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CIH-project\consumption\6_output\"/>
    </mc:Choice>
  </mc:AlternateContent>
  <xr:revisionPtr revIDLastSave="0" documentId="13_ncr:1_{818882F2-C880-46DF-BB51-D9EC67D3AE6B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Constants" sheetId="1" r:id="rId1"/>
    <sheet name="Dat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9602" i="2" l="1"/>
  <c r="L9602" i="2"/>
  <c r="M9602" i="2" s="1"/>
  <c r="J9602" i="2"/>
  <c r="K9602" i="2" s="1"/>
  <c r="N9602" i="2" s="1"/>
  <c r="Q9602" i="2" s="1"/>
  <c r="I9602" i="2"/>
  <c r="O9602" i="2" s="1"/>
  <c r="P9601" i="2"/>
  <c r="O9601" i="2"/>
  <c r="N9601" i="2"/>
  <c r="Q9601" i="2" s="1"/>
  <c r="R9601" i="2" s="1"/>
  <c r="M9601" i="2"/>
  <c r="L9601" i="2"/>
  <c r="K9601" i="2"/>
  <c r="J9601" i="2"/>
  <c r="I9601" i="2"/>
  <c r="P9600" i="2"/>
  <c r="O9600" i="2"/>
  <c r="N9600" i="2"/>
  <c r="Q9600" i="2" s="1"/>
  <c r="R9600" i="2" s="1"/>
  <c r="M9600" i="2"/>
  <c r="L9600" i="2"/>
  <c r="K9600" i="2"/>
  <c r="J9600" i="2"/>
  <c r="I9600" i="2"/>
  <c r="Q9599" i="2"/>
  <c r="R9599" i="2" s="1"/>
  <c r="P9599" i="2"/>
  <c r="N9599" i="2"/>
  <c r="M9599" i="2"/>
  <c r="O9599" i="2" s="1"/>
  <c r="L9599" i="2"/>
  <c r="K9599" i="2"/>
  <c r="J9599" i="2"/>
  <c r="I9599" i="2"/>
  <c r="Q9598" i="2"/>
  <c r="R9598" i="2" s="1"/>
  <c r="P9598" i="2"/>
  <c r="N9598" i="2"/>
  <c r="M9598" i="2"/>
  <c r="O9598" i="2" s="1"/>
  <c r="L9598" i="2"/>
  <c r="K9598" i="2"/>
  <c r="J9598" i="2"/>
  <c r="I9598" i="2"/>
  <c r="Q9597" i="2"/>
  <c r="R9597" i="2" s="1"/>
  <c r="P9597" i="2"/>
  <c r="O9597" i="2"/>
  <c r="N9597" i="2"/>
  <c r="M9597" i="2"/>
  <c r="L9597" i="2"/>
  <c r="K9597" i="2"/>
  <c r="J9597" i="2"/>
  <c r="I9597" i="2"/>
  <c r="Q9596" i="2"/>
  <c r="R9596" i="2" s="1"/>
  <c r="P9596" i="2"/>
  <c r="O9596" i="2"/>
  <c r="N9596" i="2"/>
  <c r="M9596" i="2"/>
  <c r="L9596" i="2"/>
  <c r="K9596" i="2"/>
  <c r="J9596" i="2"/>
  <c r="I9596" i="2"/>
  <c r="P9595" i="2"/>
  <c r="O9595" i="2"/>
  <c r="N9595" i="2"/>
  <c r="Q9595" i="2" s="1"/>
  <c r="R9595" i="2" s="1"/>
  <c r="M9595" i="2"/>
  <c r="L9595" i="2"/>
  <c r="K9595" i="2"/>
  <c r="J9595" i="2"/>
  <c r="I9595" i="2"/>
  <c r="P9594" i="2"/>
  <c r="N9594" i="2"/>
  <c r="Q9594" i="2" s="1"/>
  <c r="R9594" i="2" s="1"/>
  <c r="M9594" i="2"/>
  <c r="O9594" i="2" s="1"/>
  <c r="L9594" i="2"/>
  <c r="K9594" i="2"/>
  <c r="J9594" i="2"/>
  <c r="I9594" i="2"/>
  <c r="Q9593" i="2"/>
  <c r="R9593" i="2" s="1"/>
  <c r="P9593" i="2"/>
  <c r="N9593" i="2"/>
  <c r="M9593" i="2"/>
  <c r="O9593" i="2" s="1"/>
  <c r="L9593" i="2"/>
  <c r="K9593" i="2"/>
  <c r="J9593" i="2"/>
  <c r="I9593" i="2"/>
  <c r="Q9592" i="2"/>
  <c r="R9592" i="2" s="1"/>
  <c r="P9592" i="2"/>
  <c r="N9592" i="2"/>
  <c r="M9592" i="2"/>
  <c r="O9592" i="2" s="1"/>
  <c r="L9592" i="2"/>
  <c r="K9592" i="2"/>
  <c r="J9592" i="2"/>
  <c r="I9592" i="2"/>
  <c r="Q9591" i="2"/>
  <c r="R9591" i="2" s="1"/>
  <c r="P9591" i="2"/>
  <c r="O9591" i="2"/>
  <c r="N9591" i="2"/>
  <c r="M9591" i="2"/>
  <c r="L9591" i="2"/>
  <c r="K9591" i="2"/>
  <c r="J9591" i="2"/>
  <c r="I9591" i="2"/>
  <c r="P9590" i="2"/>
  <c r="O9590" i="2"/>
  <c r="N9590" i="2"/>
  <c r="Q9590" i="2" s="1"/>
  <c r="R9590" i="2" s="1"/>
  <c r="M9590" i="2"/>
  <c r="L9590" i="2"/>
  <c r="K9590" i="2"/>
  <c r="J9590" i="2"/>
  <c r="I9590" i="2"/>
  <c r="P9589" i="2"/>
  <c r="N9589" i="2"/>
  <c r="Q9589" i="2" s="1"/>
  <c r="R9589" i="2" s="1"/>
  <c r="M9589" i="2"/>
  <c r="O9589" i="2" s="1"/>
  <c r="L9589" i="2"/>
  <c r="K9589" i="2"/>
  <c r="J9589" i="2"/>
  <c r="I9589" i="2"/>
  <c r="P9588" i="2"/>
  <c r="N9588" i="2"/>
  <c r="Q9588" i="2" s="1"/>
  <c r="R9588" i="2" s="1"/>
  <c r="M9588" i="2"/>
  <c r="O9588" i="2" s="1"/>
  <c r="L9588" i="2"/>
  <c r="K9588" i="2"/>
  <c r="J9588" i="2"/>
  <c r="I9588" i="2"/>
  <c r="Q9587" i="2"/>
  <c r="R9587" i="2" s="1"/>
  <c r="P9587" i="2"/>
  <c r="N9587" i="2"/>
  <c r="M9587" i="2"/>
  <c r="O9587" i="2" s="1"/>
  <c r="L9587" i="2"/>
  <c r="K9587" i="2"/>
  <c r="J9587" i="2"/>
  <c r="I9587" i="2"/>
  <c r="P9586" i="2"/>
  <c r="O9586" i="2"/>
  <c r="N9586" i="2"/>
  <c r="Q9586" i="2" s="1"/>
  <c r="R9586" i="2" s="1"/>
  <c r="M9586" i="2"/>
  <c r="L9586" i="2"/>
  <c r="K9586" i="2"/>
  <c r="J9586" i="2"/>
  <c r="I9586" i="2"/>
  <c r="P9585" i="2"/>
  <c r="N9585" i="2"/>
  <c r="Q9585" i="2" s="1"/>
  <c r="R9585" i="2" s="1"/>
  <c r="M9585" i="2"/>
  <c r="O9585" i="2" s="1"/>
  <c r="L9585" i="2"/>
  <c r="K9585" i="2"/>
  <c r="J9585" i="2"/>
  <c r="I9585" i="2"/>
  <c r="P9584" i="2"/>
  <c r="O9584" i="2"/>
  <c r="N9584" i="2"/>
  <c r="Q9584" i="2" s="1"/>
  <c r="R9584" i="2" s="1"/>
  <c r="M9584" i="2"/>
  <c r="L9584" i="2"/>
  <c r="K9584" i="2"/>
  <c r="J9584" i="2"/>
  <c r="I9584" i="2"/>
  <c r="Q9583" i="2"/>
  <c r="R9583" i="2" s="1"/>
  <c r="P9583" i="2"/>
  <c r="N9583" i="2"/>
  <c r="M9583" i="2"/>
  <c r="O9583" i="2" s="1"/>
  <c r="L9583" i="2"/>
  <c r="K9583" i="2"/>
  <c r="J9583" i="2"/>
  <c r="I9583" i="2"/>
  <c r="Q9582" i="2"/>
  <c r="R9582" i="2" s="1"/>
  <c r="P9582" i="2"/>
  <c r="N9582" i="2"/>
  <c r="M9582" i="2"/>
  <c r="O9582" i="2" s="1"/>
  <c r="L9582" i="2"/>
  <c r="K9582" i="2"/>
  <c r="J9582" i="2"/>
  <c r="I9582" i="2"/>
  <c r="Q9581" i="2"/>
  <c r="R9581" i="2" s="1"/>
  <c r="P9581" i="2"/>
  <c r="O9581" i="2"/>
  <c r="N9581" i="2"/>
  <c r="M9581" i="2"/>
  <c r="L9581" i="2"/>
  <c r="K9581" i="2"/>
  <c r="J9581" i="2"/>
  <c r="I9581" i="2"/>
  <c r="P9580" i="2"/>
  <c r="O9580" i="2"/>
  <c r="N9580" i="2"/>
  <c r="Q9580" i="2" s="1"/>
  <c r="R9580" i="2" s="1"/>
  <c r="M9580" i="2"/>
  <c r="L9580" i="2"/>
  <c r="K9580" i="2"/>
  <c r="J9580" i="2"/>
  <c r="I9580" i="2"/>
  <c r="Q9579" i="2"/>
  <c r="R9579" i="2" s="1"/>
  <c r="P9579" i="2"/>
  <c r="N9579" i="2"/>
  <c r="M9579" i="2"/>
  <c r="O9579" i="2" s="1"/>
  <c r="L9579" i="2"/>
  <c r="K9579" i="2"/>
  <c r="J9579" i="2"/>
  <c r="I9579" i="2"/>
  <c r="P9578" i="2"/>
  <c r="N9578" i="2"/>
  <c r="Q9578" i="2" s="1"/>
  <c r="R9578" i="2" s="1"/>
  <c r="M9578" i="2"/>
  <c r="O9578" i="2" s="1"/>
  <c r="L9578" i="2"/>
  <c r="K9578" i="2"/>
  <c r="J9578" i="2"/>
  <c r="I9578" i="2"/>
  <c r="Q9577" i="2"/>
  <c r="R9577" i="2" s="1"/>
  <c r="P9577" i="2"/>
  <c r="N9577" i="2"/>
  <c r="M9577" i="2"/>
  <c r="O9577" i="2" s="1"/>
  <c r="L9577" i="2"/>
  <c r="K9577" i="2"/>
  <c r="J9577" i="2"/>
  <c r="I9577" i="2"/>
  <c r="Q9576" i="2"/>
  <c r="R9576" i="2" s="1"/>
  <c r="P9576" i="2"/>
  <c r="O9576" i="2"/>
  <c r="N9576" i="2"/>
  <c r="M9576" i="2"/>
  <c r="L9576" i="2"/>
  <c r="K9576" i="2"/>
  <c r="J9576" i="2"/>
  <c r="I9576" i="2"/>
  <c r="P9575" i="2"/>
  <c r="N9575" i="2"/>
  <c r="Q9575" i="2" s="1"/>
  <c r="R9575" i="2" s="1"/>
  <c r="M9575" i="2"/>
  <c r="O9575" i="2" s="1"/>
  <c r="L9575" i="2"/>
  <c r="K9575" i="2"/>
  <c r="J9575" i="2"/>
  <c r="I9575" i="2"/>
  <c r="P9574" i="2"/>
  <c r="N9574" i="2"/>
  <c r="Q9574" i="2" s="1"/>
  <c r="R9574" i="2" s="1"/>
  <c r="M9574" i="2"/>
  <c r="O9574" i="2" s="1"/>
  <c r="L9574" i="2"/>
  <c r="K9574" i="2"/>
  <c r="J9574" i="2"/>
  <c r="I9574" i="2"/>
  <c r="Q9573" i="2"/>
  <c r="R9573" i="2" s="1"/>
  <c r="P9573" i="2"/>
  <c r="N9573" i="2"/>
  <c r="M9573" i="2"/>
  <c r="O9573" i="2" s="1"/>
  <c r="L9573" i="2"/>
  <c r="K9573" i="2"/>
  <c r="J9573" i="2"/>
  <c r="I9573" i="2"/>
  <c r="Q9572" i="2"/>
  <c r="R9572" i="2" s="1"/>
  <c r="P9572" i="2"/>
  <c r="N9572" i="2"/>
  <c r="M9572" i="2"/>
  <c r="O9572" i="2" s="1"/>
  <c r="L9572" i="2"/>
  <c r="K9572" i="2"/>
  <c r="J9572" i="2"/>
  <c r="I9572" i="2"/>
  <c r="Q9571" i="2"/>
  <c r="R9571" i="2" s="1"/>
  <c r="P9571" i="2"/>
  <c r="O9571" i="2"/>
  <c r="N9571" i="2"/>
  <c r="M9571" i="2"/>
  <c r="L9571" i="2"/>
  <c r="K9571" i="2"/>
  <c r="J9571" i="2"/>
  <c r="I9571" i="2"/>
  <c r="P9570" i="2"/>
  <c r="O9570" i="2"/>
  <c r="N9570" i="2"/>
  <c r="Q9570" i="2" s="1"/>
  <c r="R9570" i="2" s="1"/>
  <c r="M9570" i="2"/>
  <c r="L9570" i="2"/>
  <c r="K9570" i="2"/>
  <c r="J9570" i="2"/>
  <c r="I9570" i="2"/>
  <c r="Q9569" i="2"/>
  <c r="R9569" i="2" s="1"/>
  <c r="P9569" i="2"/>
  <c r="N9569" i="2"/>
  <c r="M9569" i="2"/>
  <c r="O9569" i="2" s="1"/>
  <c r="L9569" i="2"/>
  <c r="K9569" i="2"/>
  <c r="J9569" i="2"/>
  <c r="I9569" i="2"/>
  <c r="P9568" i="2"/>
  <c r="N9568" i="2"/>
  <c r="Q9568" i="2" s="1"/>
  <c r="R9568" i="2" s="1"/>
  <c r="M9568" i="2"/>
  <c r="O9568" i="2" s="1"/>
  <c r="L9568" i="2"/>
  <c r="K9568" i="2"/>
  <c r="J9568" i="2"/>
  <c r="I9568" i="2"/>
  <c r="P9567" i="2"/>
  <c r="O9567" i="2"/>
  <c r="N9567" i="2"/>
  <c r="Q9567" i="2" s="1"/>
  <c r="R9567" i="2" s="1"/>
  <c r="M9567" i="2"/>
  <c r="L9567" i="2"/>
  <c r="K9567" i="2"/>
  <c r="J9567" i="2"/>
  <c r="I9567" i="2"/>
  <c r="P9566" i="2"/>
  <c r="N9566" i="2"/>
  <c r="Q9566" i="2" s="1"/>
  <c r="R9566" i="2" s="1"/>
  <c r="M9566" i="2"/>
  <c r="O9566" i="2" s="1"/>
  <c r="L9566" i="2"/>
  <c r="K9566" i="2"/>
  <c r="J9566" i="2"/>
  <c r="I9566" i="2"/>
  <c r="P9565" i="2"/>
  <c r="N9565" i="2"/>
  <c r="Q9565" i="2" s="1"/>
  <c r="R9565" i="2" s="1"/>
  <c r="M9565" i="2"/>
  <c r="O9565" i="2" s="1"/>
  <c r="L9565" i="2"/>
  <c r="K9565" i="2"/>
  <c r="J9565" i="2"/>
  <c r="I9565" i="2"/>
  <c r="P9564" i="2"/>
  <c r="N9564" i="2"/>
  <c r="Q9564" i="2" s="1"/>
  <c r="R9564" i="2" s="1"/>
  <c r="M9564" i="2"/>
  <c r="O9564" i="2" s="1"/>
  <c r="L9564" i="2"/>
  <c r="K9564" i="2"/>
  <c r="J9564" i="2"/>
  <c r="I9564" i="2"/>
  <c r="P9563" i="2"/>
  <c r="N9563" i="2"/>
  <c r="Q9563" i="2" s="1"/>
  <c r="R9563" i="2" s="1"/>
  <c r="M9563" i="2"/>
  <c r="O9563" i="2" s="1"/>
  <c r="L9563" i="2"/>
  <c r="K9563" i="2"/>
  <c r="J9563" i="2"/>
  <c r="I9563" i="2"/>
  <c r="Q9562" i="2"/>
  <c r="R9562" i="2" s="1"/>
  <c r="P9562" i="2"/>
  <c r="N9562" i="2"/>
  <c r="M9562" i="2"/>
  <c r="O9562" i="2" s="1"/>
  <c r="L9562" i="2"/>
  <c r="K9562" i="2"/>
  <c r="J9562" i="2"/>
  <c r="I9562" i="2"/>
  <c r="Q9561" i="2"/>
  <c r="R9561" i="2" s="1"/>
  <c r="P9561" i="2"/>
  <c r="O9561" i="2"/>
  <c r="N9561" i="2"/>
  <c r="M9561" i="2"/>
  <c r="L9561" i="2"/>
  <c r="K9561" i="2"/>
  <c r="J9561" i="2"/>
  <c r="I9561" i="2"/>
  <c r="P9560" i="2"/>
  <c r="O9560" i="2"/>
  <c r="N9560" i="2"/>
  <c r="Q9560" i="2" s="1"/>
  <c r="R9560" i="2" s="1"/>
  <c r="M9560" i="2"/>
  <c r="L9560" i="2"/>
  <c r="K9560" i="2"/>
  <c r="J9560" i="2"/>
  <c r="I9560" i="2"/>
  <c r="Q9559" i="2"/>
  <c r="R9559" i="2" s="1"/>
  <c r="P9559" i="2"/>
  <c r="N9559" i="2"/>
  <c r="M9559" i="2"/>
  <c r="O9559" i="2" s="1"/>
  <c r="L9559" i="2"/>
  <c r="K9559" i="2"/>
  <c r="J9559" i="2"/>
  <c r="I9559" i="2"/>
  <c r="P9558" i="2"/>
  <c r="N9558" i="2"/>
  <c r="Q9558" i="2" s="1"/>
  <c r="R9558" i="2" s="1"/>
  <c r="M9558" i="2"/>
  <c r="O9558" i="2" s="1"/>
  <c r="L9558" i="2"/>
  <c r="K9558" i="2"/>
  <c r="J9558" i="2"/>
  <c r="I9558" i="2"/>
  <c r="Q9557" i="2"/>
  <c r="R9557" i="2" s="1"/>
  <c r="P9557" i="2"/>
  <c r="N9557" i="2"/>
  <c r="M9557" i="2"/>
  <c r="O9557" i="2" s="1"/>
  <c r="L9557" i="2"/>
  <c r="K9557" i="2"/>
  <c r="J9557" i="2"/>
  <c r="I9557" i="2"/>
  <c r="P9556" i="2"/>
  <c r="N9556" i="2"/>
  <c r="Q9556" i="2" s="1"/>
  <c r="R9556" i="2" s="1"/>
  <c r="M9556" i="2"/>
  <c r="O9556" i="2" s="1"/>
  <c r="L9556" i="2"/>
  <c r="K9556" i="2"/>
  <c r="J9556" i="2"/>
  <c r="I9556" i="2"/>
  <c r="P9555" i="2"/>
  <c r="O9555" i="2"/>
  <c r="N9555" i="2"/>
  <c r="Q9555" i="2" s="1"/>
  <c r="R9555" i="2" s="1"/>
  <c r="M9555" i="2"/>
  <c r="L9555" i="2"/>
  <c r="K9555" i="2"/>
  <c r="J9555" i="2"/>
  <c r="I9555" i="2"/>
  <c r="P9554" i="2"/>
  <c r="O9554" i="2"/>
  <c r="N9554" i="2"/>
  <c r="Q9554" i="2" s="1"/>
  <c r="R9554" i="2" s="1"/>
  <c r="M9554" i="2"/>
  <c r="L9554" i="2"/>
  <c r="K9554" i="2"/>
  <c r="J9554" i="2"/>
  <c r="I9554" i="2"/>
  <c r="Q9553" i="2"/>
  <c r="R9553" i="2" s="1"/>
  <c r="P9553" i="2"/>
  <c r="N9553" i="2"/>
  <c r="M9553" i="2"/>
  <c r="O9553" i="2" s="1"/>
  <c r="L9553" i="2"/>
  <c r="K9553" i="2"/>
  <c r="J9553" i="2"/>
  <c r="I9553" i="2"/>
  <c r="Q9552" i="2"/>
  <c r="R9552" i="2" s="1"/>
  <c r="P9552" i="2"/>
  <c r="N9552" i="2"/>
  <c r="M9552" i="2"/>
  <c r="O9552" i="2" s="1"/>
  <c r="L9552" i="2"/>
  <c r="K9552" i="2"/>
  <c r="J9552" i="2"/>
  <c r="I9552" i="2"/>
  <c r="Q9551" i="2"/>
  <c r="R9551" i="2" s="1"/>
  <c r="P9551" i="2"/>
  <c r="O9551" i="2"/>
  <c r="N9551" i="2"/>
  <c r="M9551" i="2"/>
  <c r="L9551" i="2"/>
  <c r="K9551" i="2"/>
  <c r="J9551" i="2"/>
  <c r="I9551" i="2"/>
  <c r="Q9550" i="2"/>
  <c r="R9550" i="2" s="1"/>
  <c r="P9550" i="2"/>
  <c r="O9550" i="2"/>
  <c r="N9550" i="2"/>
  <c r="M9550" i="2"/>
  <c r="L9550" i="2"/>
  <c r="K9550" i="2"/>
  <c r="J9550" i="2"/>
  <c r="I9550" i="2"/>
  <c r="Q9549" i="2"/>
  <c r="R9549" i="2" s="1"/>
  <c r="P9549" i="2"/>
  <c r="N9549" i="2"/>
  <c r="M9549" i="2"/>
  <c r="O9549" i="2" s="1"/>
  <c r="L9549" i="2"/>
  <c r="K9549" i="2"/>
  <c r="J9549" i="2"/>
  <c r="I9549" i="2"/>
  <c r="Q9548" i="2"/>
  <c r="R9548" i="2" s="1"/>
  <c r="P9548" i="2"/>
  <c r="O9548" i="2"/>
  <c r="N9548" i="2"/>
  <c r="M9548" i="2"/>
  <c r="L9548" i="2"/>
  <c r="K9548" i="2"/>
  <c r="J9548" i="2"/>
  <c r="I9548" i="2"/>
  <c r="Q9547" i="2"/>
  <c r="R9547" i="2" s="1"/>
  <c r="P9547" i="2"/>
  <c r="O9547" i="2"/>
  <c r="N9547" i="2"/>
  <c r="M9547" i="2"/>
  <c r="L9547" i="2"/>
  <c r="K9547" i="2"/>
  <c r="J9547" i="2"/>
  <c r="I9547" i="2"/>
  <c r="P9546" i="2"/>
  <c r="O9546" i="2"/>
  <c r="N9546" i="2"/>
  <c r="Q9546" i="2" s="1"/>
  <c r="R9546" i="2" s="1"/>
  <c r="M9546" i="2"/>
  <c r="L9546" i="2"/>
  <c r="K9546" i="2"/>
  <c r="J9546" i="2"/>
  <c r="I9546" i="2"/>
  <c r="P9545" i="2"/>
  <c r="N9545" i="2"/>
  <c r="Q9545" i="2" s="1"/>
  <c r="R9545" i="2" s="1"/>
  <c r="M9545" i="2"/>
  <c r="O9545" i="2" s="1"/>
  <c r="L9545" i="2"/>
  <c r="K9545" i="2"/>
  <c r="J9545" i="2"/>
  <c r="I9545" i="2"/>
  <c r="P9544" i="2"/>
  <c r="N9544" i="2"/>
  <c r="Q9544" i="2" s="1"/>
  <c r="R9544" i="2" s="1"/>
  <c r="M9544" i="2"/>
  <c r="O9544" i="2" s="1"/>
  <c r="L9544" i="2"/>
  <c r="K9544" i="2"/>
  <c r="J9544" i="2"/>
  <c r="I9544" i="2"/>
  <c r="Q9543" i="2"/>
  <c r="R9543" i="2" s="1"/>
  <c r="P9543" i="2"/>
  <c r="N9543" i="2"/>
  <c r="M9543" i="2"/>
  <c r="O9543" i="2" s="1"/>
  <c r="L9543" i="2"/>
  <c r="K9543" i="2"/>
  <c r="J9543" i="2"/>
  <c r="I9543" i="2"/>
  <c r="Q9542" i="2"/>
  <c r="R9542" i="2" s="1"/>
  <c r="P9542" i="2"/>
  <c r="N9542" i="2"/>
  <c r="M9542" i="2"/>
  <c r="O9542" i="2" s="1"/>
  <c r="L9542" i="2"/>
  <c r="K9542" i="2"/>
  <c r="J9542" i="2"/>
  <c r="I9542" i="2"/>
  <c r="Q9541" i="2"/>
  <c r="R9541" i="2" s="1"/>
  <c r="P9541" i="2"/>
  <c r="O9541" i="2"/>
  <c r="N9541" i="2"/>
  <c r="M9541" i="2"/>
  <c r="L9541" i="2"/>
  <c r="K9541" i="2"/>
  <c r="J9541" i="2"/>
  <c r="I9541" i="2"/>
  <c r="P9540" i="2"/>
  <c r="O9540" i="2"/>
  <c r="N9540" i="2"/>
  <c r="Q9540" i="2" s="1"/>
  <c r="R9540" i="2" s="1"/>
  <c r="M9540" i="2"/>
  <c r="L9540" i="2"/>
  <c r="K9540" i="2"/>
  <c r="J9540" i="2"/>
  <c r="I9540" i="2"/>
  <c r="P9539" i="2"/>
  <c r="N9539" i="2"/>
  <c r="Q9539" i="2" s="1"/>
  <c r="R9539" i="2" s="1"/>
  <c r="M9539" i="2"/>
  <c r="O9539" i="2" s="1"/>
  <c r="L9539" i="2"/>
  <c r="K9539" i="2"/>
  <c r="J9539" i="2"/>
  <c r="I9539" i="2"/>
  <c r="P9538" i="2"/>
  <c r="N9538" i="2"/>
  <c r="Q9538" i="2" s="1"/>
  <c r="R9538" i="2" s="1"/>
  <c r="M9538" i="2"/>
  <c r="O9538" i="2" s="1"/>
  <c r="L9538" i="2"/>
  <c r="K9538" i="2"/>
  <c r="J9538" i="2"/>
  <c r="I9538" i="2"/>
  <c r="Q9537" i="2"/>
  <c r="R9537" i="2" s="1"/>
  <c r="P9537" i="2"/>
  <c r="O9537" i="2"/>
  <c r="N9537" i="2"/>
  <c r="M9537" i="2"/>
  <c r="L9537" i="2"/>
  <c r="K9537" i="2"/>
  <c r="J9537" i="2"/>
  <c r="I9537" i="2"/>
  <c r="P9536" i="2"/>
  <c r="N9536" i="2"/>
  <c r="Q9536" i="2" s="1"/>
  <c r="R9536" i="2" s="1"/>
  <c r="M9536" i="2"/>
  <c r="O9536" i="2" s="1"/>
  <c r="L9536" i="2"/>
  <c r="K9536" i="2"/>
  <c r="J9536" i="2"/>
  <c r="I9536" i="2"/>
  <c r="P9535" i="2"/>
  <c r="N9535" i="2"/>
  <c r="Q9535" i="2" s="1"/>
  <c r="R9535" i="2" s="1"/>
  <c r="M9535" i="2"/>
  <c r="O9535" i="2" s="1"/>
  <c r="L9535" i="2"/>
  <c r="K9535" i="2"/>
  <c r="J9535" i="2"/>
  <c r="I9535" i="2"/>
  <c r="P9534" i="2"/>
  <c r="O9534" i="2"/>
  <c r="N9534" i="2"/>
  <c r="Q9534" i="2" s="1"/>
  <c r="R9534" i="2" s="1"/>
  <c r="M9534" i="2"/>
  <c r="L9534" i="2"/>
  <c r="K9534" i="2"/>
  <c r="J9534" i="2"/>
  <c r="I9534" i="2"/>
  <c r="Q9533" i="2"/>
  <c r="R9533" i="2" s="1"/>
  <c r="P9533" i="2"/>
  <c r="N9533" i="2"/>
  <c r="M9533" i="2"/>
  <c r="O9533" i="2" s="1"/>
  <c r="L9533" i="2"/>
  <c r="K9533" i="2"/>
  <c r="J9533" i="2"/>
  <c r="I9533" i="2"/>
  <c r="Q9532" i="2"/>
  <c r="R9532" i="2" s="1"/>
  <c r="P9532" i="2"/>
  <c r="N9532" i="2"/>
  <c r="M9532" i="2"/>
  <c r="O9532" i="2" s="1"/>
  <c r="L9532" i="2"/>
  <c r="K9532" i="2"/>
  <c r="J9532" i="2"/>
  <c r="I9532" i="2"/>
  <c r="Q9531" i="2"/>
  <c r="R9531" i="2" s="1"/>
  <c r="P9531" i="2"/>
  <c r="O9531" i="2"/>
  <c r="N9531" i="2"/>
  <c r="M9531" i="2"/>
  <c r="L9531" i="2"/>
  <c r="K9531" i="2"/>
  <c r="J9531" i="2"/>
  <c r="I9531" i="2"/>
  <c r="P9530" i="2"/>
  <c r="O9530" i="2"/>
  <c r="N9530" i="2"/>
  <c r="Q9530" i="2" s="1"/>
  <c r="R9530" i="2" s="1"/>
  <c r="M9530" i="2"/>
  <c r="L9530" i="2"/>
  <c r="K9530" i="2"/>
  <c r="J9530" i="2"/>
  <c r="I9530" i="2"/>
  <c r="Q9529" i="2"/>
  <c r="R9529" i="2" s="1"/>
  <c r="P9529" i="2"/>
  <c r="N9529" i="2"/>
  <c r="M9529" i="2"/>
  <c r="O9529" i="2" s="1"/>
  <c r="L9529" i="2"/>
  <c r="K9529" i="2"/>
  <c r="J9529" i="2"/>
  <c r="I9529" i="2"/>
  <c r="Q9528" i="2"/>
  <c r="R9528" i="2" s="1"/>
  <c r="P9528" i="2"/>
  <c r="N9528" i="2"/>
  <c r="M9528" i="2"/>
  <c r="O9528" i="2" s="1"/>
  <c r="L9528" i="2"/>
  <c r="K9528" i="2"/>
  <c r="J9528" i="2"/>
  <c r="I9528" i="2"/>
  <c r="Q9527" i="2"/>
  <c r="R9527" i="2" s="1"/>
  <c r="P9527" i="2"/>
  <c r="O9527" i="2"/>
  <c r="N9527" i="2"/>
  <c r="M9527" i="2"/>
  <c r="L9527" i="2"/>
  <c r="K9527" i="2"/>
  <c r="J9527" i="2"/>
  <c r="I9527" i="2"/>
  <c r="Q9526" i="2"/>
  <c r="R9526" i="2" s="1"/>
  <c r="P9526" i="2"/>
  <c r="O9526" i="2"/>
  <c r="N9526" i="2"/>
  <c r="M9526" i="2"/>
  <c r="L9526" i="2"/>
  <c r="K9526" i="2"/>
  <c r="J9526" i="2"/>
  <c r="I9526" i="2"/>
  <c r="P9525" i="2"/>
  <c r="O9525" i="2"/>
  <c r="N9525" i="2"/>
  <c r="Q9525" i="2" s="1"/>
  <c r="R9525" i="2" s="1"/>
  <c r="M9525" i="2"/>
  <c r="L9525" i="2"/>
  <c r="K9525" i="2"/>
  <c r="J9525" i="2"/>
  <c r="I9525" i="2"/>
  <c r="P9524" i="2"/>
  <c r="N9524" i="2"/>
  <c r="Q9524" i="2" s="1"/>
  <c r="R9524" i="2" s="1"/>
  <c r="M9524" i="2"/>
  <c r="O9524" i="2" s="1"/>
  <c r="L9524" i="2"/>
  <c r="K9524" i="2"/>
  <c r="J9524" i="2"/>
  <c r="I9524" i="2"/>
  <c r="P9523" i="2"/>
  <c r="N9523" i="2"/>
  <c r="Q9523" i="2" s="1"/>
  <c r="R9523" i="2" s="1"/>
  <c r="M9523" i="2"/>
  <c r="O9523" i="2" s="1"/>
  <c r="L9523" i="2"/>
  <c r="K9523" i="2"/>
  <c r="J9523" i="2"/>
  <c r="I9523" i="2"/>
  <c r="Q9522" i="2"/>
  <c r="R9522" i="2" s="1"/>
  <c r="P9522" i="2"/>
  <c r="N9522" i="2"/>
  <c r="M9522" i="2"/>
  <c r="O9522" i="2" s="1"/>
  <c r="L9522" i="2"/>
  <c r="K9522" i="2"/>
  <c r="J9522" i="2"/>
  <c r="I9522" i="2"/>
  <c r="Q9521" i="2"/>
  <c r="R9521" i="2" s="1"/>
  <c r="P9521" i="2"/>
  <c r="O9521" i="2"/>
  <c r="N9521" i="2"/>
  <c r="M9521" i="2"/>
  <c r="L9521" i="2"/>
  <c r="K9521" i="2"/>
  <c r="J9521" i="2"/>
  <c r="I9521" i="2"/>
  <c r="Q9520" i="2"/>
  <c r="R9520" i="2" s="1"/>
  <c r="P9520" i="2"/>
  <c r="O9520" i="2"/>
  <c r="N9520" i="2"/>
  <c r="M9520" i="2"/>
  <c r="L9520" i="2"/>
  <c r="K9520" i="2"/>
  <c r="J9520" i="2"/>
  <c r="I9520" i="2"/>
  <c r="P9519" i="2"/>
  <c r="O9519" i="2"/>
  <c r="N9519" i="2"/>
  <c r="Q9519" i="2" s="1"/>
  <c r="R9519" i="2" s="1"/>
  <c r="M9519" i="2"/>
  <c r="L9519" i="2"/>
  <c r="K9519" i="2"/>
  <c r="J9519" i="2"/>
  <c r="I9519" i="2"/>
  <c r="P9518" i="2"/>
  <c r="N9518" i="2"/>
  <c r="Q9518" i="2" s="1"/>
  <c r="R9518" i="2" s="1"/>
  <c r="M9518" i="2"/>
  <c r="O9518" i="2" s="1"/>
  <c r="L9518" i="2"/>
  <c r="K9518" i="2"/>
  <c r="J9518" i="2"/>
  <c r="I9518" i="2"/>
  <c r="P9517" i="2"/>
  <c r="N9517" i="2"/>
  <c r="Q9517" i="2" s="1"/>
  <c r="R9517" i="2" s="1"/>
  <c r="M9517" i="2"/>
  <c r="O9517" i="2" s="1"/>
  <c r="L9517" i="2"/>
  <c r="K9517" i="2"/>
  <c r="J9517" i="2"/>
  <c r="I9517" i="2"/>
  <c r="P9516" i="2"/>
  <c r="N9516" i="2"/>
  <c r="Q9516" i="2" s="1"/>
  <c r="R9516" i="2" s="1"/>
  <c r="M9516" i="2"/>
  <c r="O9516" i="2" s="1"/>
  <c r="L9516" i="2"/>
  <c r="K9516" i="2"/>
  <c r="J9516" i="2"/>
  <c r="I9516" i="2"/>
  <c r="Q9515" i="2"/>
  <c r="R9515" i="2" s="1"/>
  <c r="P9515" i="2"/>
  <c r="O9515" i="2"/>
  <c r="N9515" i="2"/>
  <c r="M9515" i="2"/>
  <c r="L9515" i="2"/>
  <c r="K9515" i="2"/>
  <c r="J9515" i="2"/>
  <c r="I9515" i="2"/>
  <c r="P9514" i="2"/>
  <c r="N9514" i="2"/>
  <c r="Q9514" i="2" s="1"/>
  <c r="R9514" i="2" s="1"/>
  <c r="M9514" i="2"/>
  <c r="O9514" i="2" s="1"/>
  <c r="L9514" i="2"/>
  <c r="K9514" i="2"/>
  <c r="J9514" i="2"/>
  <c r="I9514" i="2"/>
  <c r="Q9513" i="2"/>
  <c r="R9513" i="2" s="1"/>
  <c r="P9513" i="2"/>
  <c r="M9513" i="2"/>
  <c r="O9513" i="2" s="1"/>
  <c r="L9513" i="2"/>
  <c r="K9513" i="2"/>
  <c r="N9513" i="2" s="1"/>
  <c r="J9513" i="2"/>
  <c r="I9513" i="2"/>
  <c r="P9512" i="2"/>
  <c r="N9512" i="2"/>
  <c r="Q9512" i="2" s="1"/>
  <c r="R9512" i="2" s="1"/>
  <c r="M9512" i="2"/>
  <c r="O9512" i="2" s="1"/>
  <c r="L9512" i="2"/>
  <c r="K9512" i="2"/>
  <c r="J9512" i="2"/>
  <c r="I9512" i="2"/>
  <c r="P9511" i="2"/>
  <c r="M9511" i="2"/>
  <c r="O9511" i="2" s="1"/>
  <c r="L9511" i="2"/>
  <c r="K9511" i="2"/>
  <c r="N9511" i="2" s="1"/>
  <c r="Q9511" i="2" s="1"/>
  <c r="R9511" i="2" s="1"/>
  <c r="J9511" i="2"/>
  <c r="I9511" i="2"/>
  <c r="Q9510" i="2"/>
  <c r="R9510" i="2" s="1"/>
  <c r="P9510" i="2"/>
  <c r="O9510" i="2"/>
  <c r="N9510" i="2"/>
  <c r="M9510" i="2"/>
  <c r="L9510" i="2"/>
  <c r="K9510" i="2"/>
  <c r="J9510" i="2"/>
  <c r="I9510" i="2"/>
  <c r="Q9509" i="2"/>
  <c r="R9509" i="2" s="1"/>
  <c r="P9509" i="2"/>
  <c r="O9509" i="2"/>
  <c r="N9509" i="2"/>
  <c r="M9509" i="2"/>
  <c r="L9509" i="2"/>
  <c r="K9509" i="2"/>
  <c r="J9509" i="2"/>
  <c r="I9509" i="2"/>
  <c r="P9508" i="2"/>
  <c r="O9508" i="2"/>
  <c r="N9508" i="2"/>
  <c r="Q9508" i="2" s="1"/>
  <c r="R9508" i="2" s="1"/>
  <c r="M9508" i="2"/>
  <c r="L9508" i="2"/>
  <c r="K9508" i="2"/>
  <c r="J9508" i="2"/>
  <c r="I9508" i="2"/>
  <c r="P9507" i="2"/>
  <c r="M9507" i="2"/>
  <c r="O9507" i="2" s="1"/>
  <c r="L9507" i="2"/>
  <c r="K9507" i="2"/>
  <c r="N9507" i="2" s="1"/>
  <c r="Q9507" i="2" s="1"/>
  <c r="R9507" i="2" s="1"/>
  <c r="J9507" i="2"/>
  <c r="I9507" i="2"/>
  <c r="P9506" i="2"/>
  <c r="M9506" i="2"/>
  <c r="O9506" i="2" s="1"/>
  <c r="L9506" i="2"/>
  <c r="K9506" i="2"/>
  <c r="N9506" i="2" s="1"/>
  <c r="Q9506" i="2" s="1"/>
  <c r="R9506" i="2" s="1"/>
  <c r="J9506" i="2"/>
  <c r="I9506" i="2"/>
  <c r="P9505" i="2"/>
  <c r="M9505" i="2"/>
  <c r="O9505" i="2" s="1"/>
  <c r="L9505" i="2"/>
  <c r="K9505" i="2"/>
  <c r="N9505" i="2" s="1"/>
  <c r="Q9505" i="2" s="1"/>
  <c r="R9505" i="2" s="1"/>
  <c r="J9505" i="2"/>
  <c r="I9505" i="2"/>
  <c r="P9504" i="2"/>
  <c r="M9504" i="2"/>
  <c r="O9504" i="2" s="1"/>
  <c r="L9504" i="2"/>
  <c r="K9504" i="2"/>
  <c r="N9504" i="2" s="1"/>
  <c r="Q9504" i="2" s="1"/>
  <c r="R9504" i="2" s="1"/>
  <c r="J9504" i="2"/>
  <c r="I9504" i="2"/>
  <c r="Q9503" i="2"/>
  <c r="R9503" i="2" s="1"/>
  <c r="P9503" i="2"/>
  <c r="M9503" i="2"/>
  <c r="O9503" i="2" s="1"/>
  <c r="L9503" i="2"/>
  <c r="K9503" i="2"/>
  <c r="N9503" i="2" s="1"/>
  <c r="J9503" i="2"/>
  <c r="I9503" i="2"/>
  <c r="P9502" i="2"/>
  <c r="N9502" i="2"/>
  <c r="Q9502" i="2" s="1"/>
  <c r="R9502" i="2" s="1"/>
  <c r="M9502" i="2"/>
  <c r="O9502" i="2" s="1"/>
  <c r="L9502" i="2"/>
  <c r="K9502" i="2"/>
  <c r="J9502" i="2"/>
  <c r="I9502" i="2"/>
  <c r="P9501" i="2"/>
  <c r="O9501" i="2"/>
  <c r="M9501" i="2"/>
  <c r="L9501" i="2"/>
  <c r="K9501" i="2"/>
  <c r="N9501" i="2" s="1"/>
  <c r="Q9501" i="2" s="1"/>
  <c r="R9501" i="2" s="1"/>
  <c r="J9501" i="2"/>
  <c r="I9501" i="2"/>
  <c r="P9500" i="2"/>
  <c r="O9500" i="2"/>
  <c r="N9500" i="2"/>
  <c r="Q9500" i="2" s="1"/>
  <c r="R9500" i="2" s="1"/>
  <c r="M9500" i="2"/>
  <c r="L9500" i="2"/>
  <c r="K9500" i="2"/>
  <c r="J9500" i="2"/>
  <c r="I9500" i="2"/>
  <c r="Q9499" i="2"/>
  <c r="R9499" i="2" s="1"/>
  <c r="P9499" i="2"/>
  <c r="O9499" i="2"/>
  <c r="M9499" i="2"/>
  <c r="L9499" i="2"/>
  <c r="K9499" i="2"/>
  <c r="N9499" i="2" s="1"/>
  <c r="J9499" i="2"/>
  <c r="I9499" i="2"/>
  <c r="P9498" i="2"/>
  <c r="N9498" i="2"/>
  <c r="Q9498" i="2" s="1"/>
  <c r="R9498" i="2" s="1"/>
  <c r="M9498" i="2"/>
  <c r="O9498" i="2" s="1"/>
  <c r="L9498" i="2"/>
  <c r="K9498" i="2"/>
  <c r="J9498" i="2"/>
  <c r="I9498" i="2"/>
  <c r="Q9497" i="2"/>
  <c r="R9497" i="2" s="1"/>
  <c r="P9497" i="2"/>
  <c r="O9497" i="2"/>
  <c r="N9497" i="2"/>
  <c r="M9497" i="2"/>
  <c r="L9497" i="2"/>
  <c r="K9497" i="2"/>
  <c r="J9497" i="2"/>
  <c r="I9497" i="2"/>
  <c r="P9496" i="2"/>
  <c r="N9496" i="2"/>
  <c r="Q9496" i="2" s="1"/>
  <c r="R9496" i="2" s="1"/>
  <c r="M9496" i="2"/>
  <c r="O9496" i="2" s="1"/>
  <c r="L9496" i="2"/>
  <c r="K9496" i="2"/>
  <c r="J9496" i="2"/>
  <c r="I9496" i="2"/>
  <c r="P9495" i="2"/>
  <c r="M9495" i="2"/>
  <c r="O9495" i="2" s="1"/>
  <c r="L9495" i="2"/>
  <c r="K9495" i="2"/>
  <c r="N9495" i="2" s="1"/>
  <c r="Q9495" i="2" s="1"/>
  <c r="R9495" i="2" s="1"/>
  <c r="J9495" i="2"/>
  <c r="I9495" i="2"/>
  <c r="P9494" i="2"/>
  <c r="N9494" i="2"/>
  <c r="Q9494" i="2" s="1"/>
  <c r="R9494" i="2" s="1"/>
  <c r="M9494" i="2"/>
  <c r="O9494" i="2" s="1"/>
  <c r="L9494" i="2"/>
  <c r="K9494" i="2"/>
  <c r="J9494" i="2"/>
  <c r="I9494" i="2"/>
  <c r="Q9493" i="2"/>
  <c r="R9493" i="2" s="1"/>
  <c r="P9493" i="2"/>
  <c r="O9493" i="2"/>
  <c r="M9493" i="2"/>
  <c r="L9493" i="2"/>
  <c r="K9493" i="2"/>
  <c r="N9493" i="2" s="1"/>
  <c r="J9493" i="2"/>
  <c r="I9493" i="2"/>
  <c r="P9492" i="2"/>
  <c r="N9492" i="2"/>
  <c r="Q9492" i="2" s="1"/>
  <c r="R9492" i="2" s="1"/>
  <c r="M9492" i="2"/>
  <c r="O9492" i="2" s="1"/>
  <c r="L9492" i="2"/>
  <c r="K9492" i="2"/>
  <c r="J9492" i="2"/>
  <c r="I9492" i="2"/>
  <c r="P9491" i="2"/>
  <c r="M9491" i="2"/>
  <c r="O9491" i="2" s="1"/>
  <c r="L9491" i="2"/>
  <c r="K9491" i="2"/>
  <c r="N9491" i="2" s="1"/>
  <c r="Q9491" i="2" s="1"/>
  <c r="R9491" i="2" s="1"/>
  <c r="J9491" i="2"/>
  <c r="I9491" i="2"/>
  <c r="Q9490" i="2"/>
  <c r="R9490" i="2" s="1"/>
  <c r="P9490" i="2"/>
  <c r="O9490" i="2"/>
  <c r="N9490" i="2"/>
  <c r="M9490" i="2"/>
  <c r="L9490" i="2"/>
  <c r="K9490" i="2"/>
  <c r="J9490" i="2"/>
  <c r="I9490" i="2"/>
  <c r="P9489" i="2"/>
  <c r="M9489" i="2"/>
  <c r="O9489" i="2" s="1"/>
  <c r="L9489" i="2"/>
  <c r="K9489" i="2"/>
  <c r="N9489" i="2" s="1"/>
  <c r="Q9489" i="2" s="1"/>
  <c r="R9489" i="2" s="1"/>
  <c r="J9489" i="2"/>
  <c r="I9489" i="2"/>
  <c r="P9488" i="2"/>
  <c r="O9488" i="2"/>
  <c r="N9488" i="2"/>
  <c r="Q9488" i="2" s="1"/>
  <c r="R9488" i="2" s="1"/>
  <c r="M9488" i="2"/>
  <c r="L9488" i="2"/>
  <c r="K9488" i="2"/>
  <c r="J9488" i="2"/>
  <c r="I9488" i="2"/>
  <c r="P9487" i="2"/>
  <c r="M9487" i="2"/>
  <c r="O9487" i="2" s="1"/>
  <c r="L9487" i="2"/>
  <c r="K9487" i="2"/>
  <c r="N9487" i="2" s="1"/>
  <c r="Q9487" i="2" s="1"/>
  <c r="R9487" i="2" s="1"/>
  <c r="J9487" i="2"/>
  <c r="I9487" i="2"/>
  <c r="P9486" i="2"/>
  <c r="N9486" i="2"/>
  <c r="Q9486" i="2" s="1"/>
  <c r="R9486" i="2" s="1"/>
  <c r="M9486" i="2"/>
  <c r="O9486" i="2" s="1"/>
  <c r="L9486" i="2"/>
  <c r="K9486" i="2"/>
  <c r="J9486" i="2"/>
  <c r="I9486" i="2"/>
  <c r="P9485" i="2"/>
  <c r="M9485" i="2"/>
  <c r="O9485" i="2" s="1"/>
  <c r="L9485" i="2"/>
  <c r="K9485" i="2"/>
  <c r="N9485" i="2" s="1"/>
  <c r="Q9485" i="2" s="1"/>
  <c r="R9485" i="2" s="1"/>
  <c r="J9485" i="2"/>
  <c r="I9485" i="2"/>
  <c r="P9484" i="2"/>
  <c r="M9484" i="2"/>
  <c r="O9484" i="2" s="1"/>
  <c r="L9484" i="2"/>
  <c r="K9484" i="2"/>
  <c r="N9484" i="2" s="1"/>
  <c r="Q9484" i="2" s="1"/>
  <c r="R9484" i="2" s="1"/>
  <c r="J9484" i="2"/>
  <c r="I9484" i="2"/>
  <c r="Q9483" i="2"/>
  <c r="R9483" i="2" s="1"/>
  <c r="P9483" i="2"/>
  <c r="M9483" i="2"/>
  <c r="O9483" i="2" s="1"/>
  <c r="L9483" i="2"/>
  <c r="K9483" i="2"/>
  <c r="N9483" i="2" s="1"/>
  <c r="J9483" i="2"/>
  <c r="I9483" i="2"/>
  <c r="Q9482" i="2"/>
  <c r="R9482" i="2" s="1"/>
  <c r="P9482" i="2"/>
  <c r="N9482" i="2"/>
  <c r="M9482" i="2"/>
  <c r="O9482" i="2" s="1"/>
  <c r="L9482" i="2"/>
  <c r="K9482" i="2"/>
  <c r="J9482" i="2"/>
  <c r="I9482" i="2"/>
  <c r="P9481" i="2"/>
  <c r="M9481" i="2"/>
  <c r="O9481" i="2" s="1"/>
  <c r="L9481" i="2"/>
  <c r="K9481" i="2"/>
  <c r="N9481" i="2" s="1"/>
  <c r="Q9481" i="2" s="1"/>
  <c r="R9481" i="2" s="1"/>
  <c r="J9481" i="2"/>
  <c r="I9481" i="2"/>
  <c r="P9480" i="2"/>
  <c r="O9480" i="2"/>
  <c r="N9480" i="2"/>
  <c r="Q9480" i="2" s="1"/>
  <c r="R9480" i="2" s="1"/>
  <c r="M9480" i="2"/>
  <c r="L9480" i="2"/>
  <c r="K9480" i="2"/>
  <c r="J9480" i="2"/>
  <c r="I9480" i="2"/>
  <c r="Q9479" i="2"/>
  <c r="R9479" i="2" s="1"/>
  <c r="P9479" i="2"/>
  <c r="O9479" i="2"/>
  <c r="M9479" i="2"/>
  <c r="L9479" i="2"/>
  <c r="K9479" i="2"/>
  <c r="N9479" i="2" s="1"/>
  <c r="J9479" i="2"/>
  <c r="I9479" i="2"/>
  <c r="P9478" i="2"/>
  <c r="O9478" i="2"/>
  <c r="N9478" i="2"/>
  <c r="Q9478" i="2" s="1"/>
  <c r="R9478" i="2" s="1"/>
  <c r="M9478" i="2"/>
  <c r="L9478" i="2"/>
  <c r="K9478" i="2"/>
  <c r="J9478" i="2"/>
  <c r="I9478" i="2"/>
  <c r="Q9477" i="2"/>
  <c r="R9477" i="2" s="1"/>
  <c r="P9477" i="2"/>
  <c r="O9477" i="2"/>
  <c r="N9477" i="2"/>
  <c r="M9477" i="2"/>
  <c r="L9477" i="2"/>
  <c r="K9477" i="2"/>
  <c r="J9477" i="2"/>
  <c r="I9477" i="2"/>
  <c r="P9476" i="2"/>
  <c r="N9476" i="2"/>
  <c r="Q9476" i="2" s="1"/>
  <c r="R9476" i="2" s="1"/>
  <c r="M9476" i="2"/>
  <c r="O9476" i="2" s="1"/>
  <c r="L9476" i="2"/>
  <c r="K9476" i="2"/>
  <c r="J9476" i="2"/>
  <c r="I9476" i="2"/>
  <c r="P9475" i="2"/>
  <c r="M9475" i="2"/>
  <c r="O9475" i="2" s="1"/>
  <c r="L9475" i="2"/>
  <c r="K9475" i="2"/>
  <c r="N9475" i="2" s="1"/>
  <c r="Q9475" i="2" s="1"/>
  <c r="R9475" i="2" s="1"/>
  <c r="J9475" i="2"/>
  <c r="I9475" i="2"/>
  <c r="P9474" i="2"/>
  <c r="M9474" i="2"/>
  <c r="O9474" i="2" s="1"/>
  <c r="L9474" i="2"/>
  <c r="K9474" i="2"/>
  <c r="N9474" i="2" s="1"/>
  <c r="Q9474" i="2" s="1"/>
  <c r="R9474" i="2" s="1"/>
  <c r="J9474" i="2"/>
  <c r="I9474" i="2"/>
  <c r="Q9473" i="2"/>
  <c r="R9473" i="2" s="1"/>
  <c r="P9473" i="2"/>
  <c r="O9473" i="2"/>
  <c r="M9473" i="2"/>
  <c r="L9473" i="2"/>
  <c r="K9473" i="2"/>
  <c r="N9473" i="2" s="1"/>
  <c r="J9473" i="2"/>
  <c r="I9473" i="2"/>
  <c r="P9472" i="2"/>
  <c r="N9472" i="2"/>
  <c r="Q9472" i="2" s="1"/>
  <c r="R9472" i="2" s="1"/>
  <c r="M9472" i="2"/>
  <c r="O9472" i="2" s="1"/>
  <c r="L9472" i="2"/>
  <c r="K9472" i="2"/>
  <c r="J9472" i="2"/>
  <c r="I9472" i="2"/>
  <c r="Q9471" i="2"/>
  <c r="R9471" i="2" s="1"/>
  <c r="P9471" i="2"/>
  <c r="M9471" i="2"/>
  <c r="O9471" i="2" s="1"/>
  <c r="L9471" i="2"/>
  <c r="K9471" i="2"/>
  <c r="N9471" i="2" s="1"/>
  <c r="J9471" i="2"/>
  <c r="I9471" i="2"/>
  <c r="P9470" i="2"/>
  <c r="O9470" i="2"/>
  <c r="N9470" i="2"/>
  <c r="Q9470" i="2" s="1"/>
  <c r="R9470" i="2" s="1"/>
  <c r="M9470" i="2"/>
  <c r="L9470" i="2"/>
  <c r="K9470" i="2"/>
  <c r="J9470" i="2"/>
  <c r="I9470" i="2"/>
  <c r="P9469" i="2"/>
  <c r="M9469" i="2"/>
  <c r="O9469" i="2" s="1"/>
  <c r="L9469" i="2"/>
  <c r="K9469" i="2"/>
  <c r="N9469" i="2" s="1"/>
  <c r="Q9469" i="2" s="1"/>
  <c r="R9469" i="2" s="1"/>
  <c r="J9469" i="2"/>
  <c r="I9469" i="2"/>
  <c r="P9468" i="2"/>
  <c r="N9468" i="2"/>
  <c r="Q9468" i="2" s="1"/>
  <c r="R9468" i="2" s="1"/>
  <c r="M9468" i="2"/>
  <c r="O9468" i="2" s="1"/>
  <c r="L9468" i="2"/>
  <c r="K9468" i="2"/>
  <c r="J9468" i="2"/>
  <c r="I9468" i="2"/>
  <c r="Q9467" i="2"/>
  <c r="R9467" i="2" s="1"/>
  <c r="P9467" i="2"/>
  <c r="O9467" i="2"/>
  <c r="M9467" i="2"/>
  <c r="L9467" i="2"/>
  <c r="K9467" i="2"/>
  <c r="N9467" i="2" s="1"/>
  <c r="J9467" i="2"/>
  <c r="I9467" i="2"/>
  <c r="P9466" i="2"/>
  <c r="N9466" i="2"/>
  <c r="Q9466" i="2" s="1"/>
  <c r="R9466" i="2" s="1"/>
  <c r="M9466" i="2"/>
  <c r="O9466" i="2" s="1"/>
  <c r="L9466" i="2"/>
  <c r="K9466" i="2"/>
  <c r="J9466" i="2"/>
  <c r="I9466" i="2"/>
  <c r="Q9465" i="2"/>
  <c r="R9465" i="2" s="1"/>
  <c r="P9465" i="2"/>
  <c r="M9465" i="2"/>
  <c r="O9465" i="2" s="1"/>
  <c r="L9465" i="2"/>
  <c r="K9465" i="2"/>
  <c r="N9465" i="2" s="1"/>
  <c r="J9465" i="2"/>
  <c r="I9465" i="2"/>
  <c r="P9464" i="2"/>
  <c r="M9464" i="2"/>
  <c r="O9464" i="2" s="1"/>
  <c r="L9464" i="2"/>
  <c r="K9464" i="2"/>
  <c r="N9464" i="2" s="1"/>
  <c r="Q9464" i="2" s="1"/>
  <c r="R9464" i="2" s="1"/>
  <c r="J9464" i="2"/>
  <c r="I9464" i="2"/>
  <c r="P9463" i="2"/>
  <c r="M9463" i="2"/>
  <c r="O9463" i="2" s="1"/>
  <c r="L9463" i="2"/>
  <c r="K9463" i="2"/>
  <c r="N9463" i="2" s="1"/>
  <c r="Q9463" i="2" s="1"/>
  <c r="R9463" i="2" s="1"/>
  <c r="J9463" i="2"/>
  <c r="I9463" i="2"/>
  <c r="Q9462" i="2"/>
  <c r="R9462" i="2" s="1"/>
  <c r="P9462" i="2"/>
  <c r="N9462" i="2"/>
  <c r="M9462" i="2"/>
  <c r="O9462" i="2" s="1"/>
  <c r="L9462" i="2"/>
  <c r="K9462" i="2"/>
  <c r="J9462" i="2"/>
  <c r="I9462" i="2"/>
  <c r="P9461" i="2"/>
  <c r="O9461" i="2"/>
  <c r="M9461" i="2"/>
  <c r="L9461" i="2"/>
  <c r="K9461" i="2"/>
  <c r="N9461" i="2" s="1"/>
  <c r="Q9461" i="2" s="1"/>
  <c r="R9461" i="2" s="1"/>
  <c r="J9461" i="2"/>
  <c r="I9461" i="2"/>
  <c r="P9460" i="2"/>
  <c r="O9460" i="2"/>
  <c r="N9460" i="2"/>
  <c r="Q9460" i="2" s="1"/>
  <c r="R9460" i="2" s="1"/>
  <c r="M9460" i="2"/>
  <c r="L9460" i="2"/>
  <c r="K9460" i="2"/>
  <c r="J9460" i="2"/>
  <c r="I9460" i="2"/>
  <c r="P9459" i="2"/>
  <c r="N9459" i="2"/>
  <c r="Q9459" i="2" s="1"/>
  <c r="R9459" i="2" s="1"/>
  <c r="M9459" i="2"/>
  <c r="O9459" i="2" s="1"/>
  <c r="L9459" i="2"/>
  <c r="K9459" i="2"/>
  <c r="J9459" i="2"/>
  <c r="I9459" i="2"/>
  <c r="P9458" i="2"/>
  <c r="N9458" i="2"/>
  <c r="Q9458" i="2" s="1"/>
  <c r="R9458" i="2" s="1"/>
  <c r="M9458" i="2"/>
  <c r="O9458" i="2" s="1"/>
  <c r="L9458" i="2"/>
  <c r="K9458" i="2"/>
  <c r="J9458" i="2"/>
  <c r="I9458" i="2"/>
  <c r="P9457" i="2"/>
  <c r="M9457" i="2"/>
  <c r="O9457" i="2" s="1"/>
  <c r="L9457" i="2"/>
  <c r="K9457" i="2"/>
  <c r="N9457" i="2" s="1"/>
  <c r="Q9457" i="2" s="1"/>
  <c r="R9457" i="2" s="1"/>
  <c r="J9457" i="2"/>
  <c r="I9457" i="2"/>
  <c r="P9456" i="2"/>
  <c r="M9456" i="2"/>
  <c r="O9456" i="2" s="1"/>
  <c r="L9456" i="2"/>
  <c r="K9456" i="2"/>
  <c r="N9456" i="2" s="1"/>
  <c r="Q9456" i="2" s="1"/>
  <c r="R9456" i="2" s="1"/>
  <c r="J9456" i="2"/>
  <c r="I9456" i="2"/>
  <c r="Q9455" i="2"/>
  <c r="R9455" i="2" s="1"/>
  <c r="P9455" i="2"/>
  <c r="O9455" i="2"/>
  <c r="M9455" i="2"/>
  <c r="L9455" i="2"/>
  <c r="K9455" i="2"/>
  <c r="N9455" i="2" s="1"/>
  <c r="J9455" i="2"/>
  <c r="I9455" i="2"/>
  <c r="P9454" i="2"/>
  <c r="M9454" i="2"/>
  <c r="O9454" i="2" s="1"/>
  <c r="L9454" i="2"/>
  <c r="K9454" i="2"/>
  <c r="N9454" i="2" s="1"/>
  <c r="Q9454" i="2" s="1"/>
  <c r="R9454" i="2" s="1"/>
  <c r="J9454" i="2"/>
  <c r="I9454" i="2"/>
  <c r="P9453" i="2"/>
  <c r="M9453" i="2"/>
  <c r="O9453" i="2" s="1"/>
  <c r="L9453" i="2"/>
  <c r="K9453" i="2"/>
  <c r="N9453" i="2" s="1"/>
  <c r="Q9453" i="2" s="1"/>
  <c r="R9453" i="2" s="1"/>
  <c r="J9453" i="2"/>
  <c r="I9453" i="2"/>
  <c r="P9452" i="2"/>
  <c r="N9452" i="2"/>
  <c r="Q9452" i="2" s="1"/>
  <c r="R9452" i="2" s="1"/>
  <c r="M9452" i="2"/>
  <c r="O9452" i="2" s="1"/>
  <c r="L9452" i="2"/>
  <c r="K9452" i="2"/>
  <c r="J9452" i="2"/>
  <c r="I9452" i="2"/>
  <c r="Q9451" i="2"/>
  <c r="R9451" i="2" s="1"/>
  <c r="P9451" i="2"/>
  <c r="O9451" i="2"/>
  <c r="M9451" i="2"/>
  <c r="L9451" i="2"/>
  <c r="K9451" i="2"/>
  <c r="N9451" i="2" s="1"/>
  <c r="J9451" i="2"/>
  <c r="I9451" i="2"/>
  <c r="P9450" i="2"/>
  <c r="O9450" i="2"/>
  <c r="N9450" i="2"/>
  <c r="Q9450" i="2" s="1"/>
  <c r="R9450" i="2" s="1"/>
  <c r="M9450" i="2"/>
  <c r="L9450" i="2"/>
  <c r="K9450" i="2"/>
  <c r="J9450" i="2"/>
  <c r="I9450" i="2"/>
  <c r="P9449" i="2"/>
  <c r="N9449" i="2"/>
  <c r="Q9449" i="2" s="1"/>
  <c r="R9449" i="2" s="1"/>
  <c r="M9449" i="2"/>
  <c r="O9449" i="2" s="1"/>
  <c r="L9449" i="2"/>
  <c r="K9449" i="2"/>
  <c r="J9449" i="2"/>
  <c r="I9449" i="2"/>
  <c r="P9448" i="2"/>
  <c r="N9448" i="2"/>
  <c r="Q9448" i="2" s="1"/>
  <c r="R9448" i="2" s="1"/>
  <c r="M9448" i="2"/>
  <c r="O9448" i="2" s="1"/>
  <c r="L9448" i="2"/>
  <c r="K9448" i="2"/>
  <c r="J9448" i="2"/>
  <c r="I9448" i="2"/>
  <c r="Q9447" i="2"/>
  <c r="R9447" i="2" s="1"/>
  <c r="P9447" i="2"/>
  <c r="M9447" i="2"/>
  <c r="O9447" i="2" s="1"/>
  <c r="L9447" i="2"/>
  <c r="K9447" i="2"/>
  <c r="N9447" i="2" s="1"/>
  <c r="J9447" i="2"/>
  <c r="I9447" i="2"/>
  <c r="P9446" i="2"/>
  <c r="M9446" i="2"/>
  <c r="O9446" i="2" s="1"/>
  <c r="L9446" i="2"/>
  <c r="K9446" i="2"/>
  <c r="N9446" i="2" s="1"/>
  <c r="Q9446" i="2" s="1"/>
  <c r="R9446" i="2" s="1"/>
  <c r="J9446" i="2"/>
  <c r="I9446" i="2"/>
  <c r="Q9445" i="2"/>
  <c r="R9445" i="2" s="1"/>
  <c r="P9445" i="2"/>
  <c r="O9445" i="2"/>
  <c r="M9445" i="2"/>
  <c r="L9445" i="2"/>
  <c r="K9445" i="2"/>
  <c r="N9445" i="2" s="1"/>
  <c r="J9445" i="2"/>
  <c r="I9445" i="2"/>
  <c r="Q9444" i="2"/>
  <c r="R9444" i="2" s="1"/>
  <c r="P9444" i="2"/>
  <c r="O9444" i="2"/>
  <c r="N9444" i="2"/>
  <c r="M9444" i="2"/>
  <c r="L9444" i="2"/>
  <c r="K9444" i="2"/>
  <c r="J9444" i="2"/>
  <c r="I9444" i="2"/>
  <c r="Q9443" i="2"/>
  <c r="R9443" i="2" s="1"/>
  <c r="P9443" i="2"/>
  <c r="O9443" i="2"/>
  <c r="M9443" i="2"/>
  <c r="L9443" i="2"/>
  <c r="K9443" i="2"/>
  <c r="N9443" i="2" s="1"/>
  <c r="J9443" i="2"/>
  <c r="I9443" i="2"/>
  <c r="P9442" i="2"/>
  <c r="O9442" i="2"/>
  <c r="N9442" i="2"/>
  <c r="Q9442" i="2" s="1"/>
  <c r="R9442" i="2" s="1"/>
  <c r="M9442" i="2"/>
  <c r="L9442" i="2"/>
  <c r="K9442" i="2"/>
  <c r="J9442" i="2"/>
  <c r="I9442" i="2"/>
  <c r="P9441" i="2"/>
  <c r="M9441" i="2"/>
  <c r="O9441" i="2" s="1"/>
  <c r="L9441" i="2"/>
  <c r="K9441" i="2"/>
  <c r="N9441" i="2" s="1"/>
  <c r="Q9441" i="2" s="1"/>
  <c r="R9441" i="2" s="1"/>
  <c r="J9441" i="2"/>
  <c r="I9441" i="2"/>
  <c r="P9440" i="2"/>
  <c r="N9440" i="2"/>
  <c r="Q9440" i="2" s="1"/>
  <c r="R9440" i="2" s="1"/>
  <c r="M9440" i="2"/>
  <c r="O9440" i="2" s="1"/>
  <c r="L9440" i="2"/>
  <c r="K9440" i="2"/>
  <c r="J9440" i="2"/>
  <c r="I9440" i="2"/>
  <c r="P9439" i="2"/>
  <c r="M9439" i="2"/>
  <c r="O9439" i="2" s="1"/>
  <c r="L9439" i="2"/>
  <c r="K9439" i="2"/>
  <c r="N9439" i="2" s="1"/>
  <c r="Q9439" i="2" s="1"/>
  <c r="R9439" i="2" s="1"/>
  <c r="J9439" i="2"/>
  <c r="I9439" i="2"/>
  <c r="P9438" i="2"/>
  <c r="M9438" i="2"/>
  <c r="O9438" i="2" s="1"/>
  <c r="L9438" i="2"/>
  <c r="K9438" i="2"/>
  <c r="N9438" i="2" s="1"/>
  <c r="Q9438" i="2" s="1"/>
  <c r="R9438" i="2" s="1"/>
  <c r="J9438" i="2"/>
  <c r="I9438" i="2"/>
  <c r="P9437" i="2"/>
  <c r="M9437" i="2"/>
  <c r="O9437" i="2" s="1"/>
  <c r="L9437" i="2"/>
  <c r="K9437" i="2"/>
  <c r="N9437" i="2" s="1"/>
  <c r="Q9437" i="2" s="1"/>
  <c r="R9437" i="2" s="1"/>
  <c r="J9437" i="2"/>
  <c r="I9437" i="2"/>
  <c r="P9436" i="2"/>
  <c r="M9436" i="2"/>
  <c r="O9436" i="2" s="1"/>
  <c r="L9436" i="2"/>
  <c r="K9436" i="2"/>
  <c r="N9436" i="2" s="1"/>
  <c r="Q9436" i="2" s="1"/>
  <c r="R9436" i="2" s="1"/>
  <c r="J9436" i="2"/>
  <c r="I9436" i="2"/>
  <c r="Q9435" i="2"/>
  <c r="R9435" i="2" s="1"/>
  <c r="P9435" i="2"/>
  <c r="O9435" i="2"/>
  <c r="M9435" i="2"/>
  <c r="L9435" i="2"/>
  <c r="K9435" i="2"/>
  <c r="N9435" i="2" s="1"/>
  <c r="J9435" i="2"/>
  <c r="I9435" i="2"/>
  <c r="P9434" i="2"/>
  <c r="O9434" i="2"/>
  <c r="N9434" i="2"/>
  <c r="Q9434" i="2" s="1"/>
  <c r="R9434" i="2" s="1"/>
  <c r="M9434" i="2"/>
  <c r="L9434" i="2"/>
  <c r="K9434" i="2"/>
  <c r="J9434" i="2"/>
  <c r="I9434" i="2"/>
  <c r="P9433" i="2"/>
  <c r="O9433" i="2"/>
  <c r="M9433" i="2"/>
  <c r="L9433" i="2"/>
  <c r="K9433" i="2"/>
  <c r="N9433" i="2" s="1"/>
  <c r="Q9433" i="2" s="1"/>
  <c r="R9433" i="2" s="1"/>
  <c r="J9433" i="2"/>
  <c r="I9433" i="2"/>
  <c r="P9432" i="2"/>
  <c r="O9432" i="2"/>
  <c r="N9432" i="2"/>
  <c r="Q9432" i="2" s="1"/>
  <c r="R9432" i="2" s="1"/>
  <c r="M9432" i="2"/>
  <c r="L9432" i="2"/>
  <c r="K9432" i="2"/>
  <c r="J9432" i="2"/>
  <c r="I9432" i="2"/>
  <c r="P9431" i="2"/>
  <c r="O9431" i="2"/>
  <c r="N9431" i="2"/>
  <c r="Q9431" i="2" s="1"/>
  <c r="R9431" i="2" s="1"/>
  <c r="M9431" i="2"/>
  <c r="L9431" i="2"/>
  <c r="K9431" i="2"/>
  <c r="J9431" i="2"/>
  <c r="I9431" i="2"/>
  <c r="P9430" i="2"/>
  <c r="O9430" i="2"/>
  <c r="N9430" i="2"/>
  <c r="Q9430" i="2" s="1"/>
  <c r="R9430" i="2" s="1"/>
  <c r="M9430" i="2"/>
  <c r="L9430" i="2"/>
  <c r="K9430" i="2"/>
  <c r="J9430" i="2"/>
  <c r="I9430" i="2"/>
  <c r="P9429" i="2"/>
  <c r="M9429" i="2"/>
  <c r="O9429" i="2" s="1"/>
  <c r="L9429" i="2"/>
  <c r="K9429" i="2"/>
  <c r="N9429" i="2" s="1"/>
  <c r="Q9429" i="2" s="1"/>
  <c r="R9429" i="2" s="1"/>
  <c r="J9429" i="2"/>
  <c r="I9429" i="2"/>
  <c r="P9428" i="2"/>
  <c r="M9428" i="2"/>
  <c r="O9428" i="2" s="1"/>
  <c r="L9428" i="2"/>
  <c r="K9428" i="2"/>
  <c r="N9428" i="2" s="1"/>
  <c r="Q9428" i="2" s="1"/>
  <c r="R9428" i="2" s="1"/>
  <c r="J9428" i="2"/>
  <c r="I9428" i="2"/>
  <c r="Q9427" i="2"/>
  <c r="R9427" i="2" s="1"/>
  <c r="P9427" i="2"/>
  <c r="M9427" i="2"/>
  <c r="O9427" i="2" s="1"/>
  <c r="L9427" i="2"/>
  <c r="K9427" i="2"/>
  <c r="N9427" i="2" s="1"/>
  <c r="J9427" i="2"/>
  <c r="I9427" i="2"/>
  <c r="P9426" i="2"/>
  <c r="M9426" i="2"/>
  <c r="O9426" i="2" s="1"/>
  <c r="L9426" i="2"/>
  <c r="K9426" i="2"/>
  <c r="N9426" i="2" s="1"/>
  <c r="Q9426" i="2" s="1"/>
  <c r="R9426" i="2" s="1"/>
  <c r="J9426" i="2"/>
  <c r="I9426" i="2"/>
  <c r="P9425" i="2"/>
  <c r="O9425" i="2"/>
  <c r="M9425" i="2"/>
  <c r="L9425" i="2"/>
  <c r="K9425" i="2"/>
  <c r="N9425" i="2" s="1"/>
  <c r="Q9425" i="2" s="1"/>
  <c r="R9425" i="2" s="1"/>
  <c r="J9425" i="2"/>
  <c r="I9425" i="2"/>
  <c r="Q9424" i="2"/>
  <c r="R9424" i="2" s="1"/>
  <c r="P9424" i="2"/>
  <c r="O9424" i="2"/>
  <c r="N9424" i="2"/>
  <c r="M9424" i="2"/>
  <c r="L9424" i="2"/>
  <c r="K9424" i="2"/>
  <c r="J9424" i="2"/>
  <c r="I9424" i="2"/>
  <c r="Q9423" i="2"/>
  <c r="R9423" i="2" s="1"/>
  <c r="P9423" i="2"/>
  <c r="M9423" i="2"/>
  <c r="O9423" i="2" s="1"/>
  <c r="L9423" i="2"/>
  <c r="K9423" i="2"/>
  <c r="N9423" i="2" s="1"/>
  <c r="J9423" i="2"/>
  <c r="I9423" i="2"/>
  <c r="Q9422" i="2"/>
  <c r="R9422" i="2" s="1"/>
  <c r="P9422" i="2"/>
  <c r="O9422" i="2"/>
  <c r="N9422" i="2"/>
  <c r="M9422" i="2"/>
  <c r="L9422" i="2"/>
  <c r="K9422" i="2"/>
  <c r="J9422" i="2"/>
  <c r="I9422" i="2"/>
  <c r="P9421" i="2"/>
  <c r="N9421" i="2"/>
  <c r="Q9421" i="2" s="1"/>
  <c r="R9421" i="2" s="1"/>
  <c r="M9421" i="2"/>
  <c r="O9421" i="2" s="1"/>
  <c r="L9421" i="2"/>
  <c r="K9421" i="2"/>
  <c r="J9421" i="2"/>
  <c r="I9421" i="2"/>
  <c r="P9420" i="2"/>
  <c r="N9420" i="2"/>
  <c r="Q9420" i="2" s="1"/>
  <c r="R9420" i="2" s="1"/>
  <c r="M9420" i="2"/>
  <c r="O9420" i="2" s="1"/>
  <c r="L9420" i="2"/>
  <c r="K9420" i="2"/>
  <c r="J9420" i="2"/>
  <c r="I9420" i="2"/>
  <c r="P9419" i="2"/>
  <c r="M9419" i="2"/>
  <c r="O9419" i="2" s="1"/>
  <c r="L9419" i="2"/>
  <c r="K9419" i="2"/>
  <c r="N9419" i="2" s="1"/>
  <c r="Q9419" i="2" s="1"/>
  <c r="R9419" i="2" s="1"/>
  <c r="J9419" i="2"/>
  <c r="I9419" i="2"/>
  <c r="P9418" i="2"/>
  <c r="M9418" i="2"/>
  <c r="O9418" i="2" s="1"/>
  <c r="L9418" i="2"/>
  <c r="K9418" i="2"/>
  <c r="N9418" i="2" s="1"/>
  <c r="Q9418" i="2" s="1"/>
  <c r="R9418" i="2" s="1"/>
  <c r="J9418" i="2"/>
  <c r="I9418" i="2"/>
  <c r="P9417" i="2"/>
  <c r="M9417" i="2"/>
  <c r="O9417" i="2" s="1"/>
  <c r="L9417" i="2"/>
  <c r="K9417" i="2"/>
  <c r="N9417" i="2" s="1"/>
  <c r="Q9417" i="2" s="1"/>
  <c r="R9417" i="2" s="1"/>
  <c r="J9417" i="2"/>
  <c r="I9417" i="2"/>
  <c r="P9416" i="2"/>
  <c r="M9416" i="2"/>
  <c r="O9416" i="2" s="1"/>
  <c r="L9416" i="2"/>
  <c r="K9416" i="2"/>
  <c r="N9416" i="2" s="1"/>
  <c r="Q9416" i="2" s="1"/>
  <c r="R9416" i="2" s="1"/>
  <c r="J9416" i="2"/>
  <c r="I9416" i="2"/>
  <c r="Q9415" i="2"/>
  <c r="R9415" i="2" s="1"/>
  <c r="P9415" i="2"/>
  <c r="O9415" i="2"/>
  <c r="M9415" i="2"/>
  <c r="L9415" i="2"/>
  <c r="K9415" i="2"/>
  <c r="N9415" i="2" s="1"/>
  <c r="J9415" i="2"/>
  <c r="I9415" i="2"/>
  <c r="P9414" i="2"/>
  <c r="O9414" i="2"/>
  <c r="N9414" i="2"/>
  <c r="Q9414" i="2" s="1"/>
  <c r="R9414" i="2" s="1"/>
  <c r="M9414" i="2"/>
  <c r="L9414" i="2"/>
  <c r="K9414" i="2"/>
  <c r="J9414" i="2"/>
  <c r="I9414" i="2"/>
  <c r="P9413" i="2"/>
  <c r="M9413" i="2"/>
  <c r="O9413" i="2" s="1"/>
  <c r="L9413" i="2"/>
  <c r="K9413" i="2"/>
  <c r="N9413" i="2" s="1"/>
  <c r="Q9413" i="2" s="1"/>
  <c r="R9413" i="2" s="1"/>
  <c r="J9413" i="2"/>
  <c r="I9413" i="2"/>
  <c r="P9412" i="2"/>
  <c r="O9412" i="2"/>
  <c r="N9412" i="2"/>
  <c r="Q9412" i="2" s="1"/>
  <c r="R9412" i="2" s="1"/>
  <c r="M9412" i="2"/>
  <c r="L9412" i="2"/>
  <c r="K9412" i="2"/>
  <c r="J9412" i="2"/>
  <c r="I9412" i="2"/>
  <c r="P9411" i="2"/>
  <c r="M9411" i="2"/>
  <c r="O9411" i="2" s="1"/>
  <c r="L9411" i="2"/>
  <c r="K9411" i="2"/>
  <c r="N9411" i="2" s="1"/>
  <c r="Q9411" i="2" s="1"/>
  <c r="R9411" i="2" s="1"/>
  <c r="J9411" i="2"/>
  <c r="I9411" i="2"/>
  <c r="P9410" i="2"/>
  <c r="O9410" i="2"/>
  <c r="N9410" i="2"/>
  <c r="Q9410" i="2" s="1"/>
  <c r="R9410" i="2" s="1"/>
  <c r="M9410" i="2"/>
  <c r="L9410" i="2"/>
  <c r="K9410" i="2"/>
  <c r="J9410" i="2"/>
  <c r="I9410" i="2"/>
  <c r="P9409" i="2"/>
  <c r="N9409" i="2"/>
  <c r="Q9409" i="2" s="1"/>
  <c r="R9409" i="2" s="1"/>
  <c r="M9409" i="2"/>
  <c r="O9409" i="2" s="1"/>
  <c r="L9409" i="2"/>
  <c r="K9409" i="2"/>
  <c r="J9409" i="2"/>
  <c r="I9409" i="2"/>
  <c r="P9408" i="2"/>
  <c r="M9408" i="2"/>
  <c r="O9408" i="2" s="1"/>
  <c r="L9408" i="2"/>
  <c r="K9408" i="2"/>
  <c r="N9408" i="2" s="1"/>
  <c r="Q9408" i="2" s="1"/>
  <c r="R9408" i="2" s="1"/>
  <c r="J9408" i="2"/>
  <c r="I9408" i="2"/>
  <c r="P9407" i="2"/>
  <c r="M9407" i="2"/>
  <c r="O9407" i="2" s="1"/>
  <c r="L9407" i="2"/>
  <c r="K9407" i="2"/>
  <c r="N9407" i="2" s="1"/>
  <c r="Q9407" i="2" s="1"/>
  <c r="R9407" i="2" s="1"/>
  <c r="J9407" i="2"/>
  <c r="I9407" i="2"/>
  <c r="P9406" i="2"/>
  <c r="M9406" i="2"/>
  <c r="O9406" i="2" s="1"/>
  <c r="L9406" i="2"/>
  <c r="K9406" i="2"/>
  <c r="N9406" i="2" s="1"/>
  <c r="Q9406" i="2" s="1"/>
  <c r="R9406" i="2" s="1"/>
  <c r="J9406" i="2"/>
  <c r="I9406" i="2"/>
  <c r="P9405" i="2"/>
  <c r="O9405" i="2"/>
  <c r="M9405" i="2"/>
  <c r="L9405" i="2"/>
  <c r="K9405" i="2"/>
  <c r="N9405" i="2" s="1"/>
  <c r="Q9405" i="2" s="1"/>
  <c r="R9405" i="2" s="1"/>
  <c r="J9405" i="2"/>
  <c r="I9405" i="2"/>
  <c r="Q9404" i="2"/>
  <c r="R9404" i="2" s="1"/>
  <c r="P9404" i="2"/>
  <c r="O9404" i="2"/>
  <c r="N9404" i="2"/>
  <c r="M9404" i="2"/>
  <c r="L9404" i="2"/>
  <c r="K9404" i="2"/>
  <c r="J9404" i="2"/>
  <c r="I9404" i="2"/>
  <c r="P9403" i="2"/>
  <c r="M9403" i="2"/>
  <c r="O9403" i="2" s="1"/>
  <c r="L9403" i="2"/>
  <c r="K9403" i="2"/>
  <c r="N9403" i="2" s="1"/>
  <c r="Q9403" i="2" s="1"/>
  <c r="R9403" i="2" s="1"/>
  <c r="J9403" i="2"/>
  <c r="I9403" i="2"/>
  <c r="Q9402" i="2"/>
  <c r="R9402" i="2" s="1"/>
  <c r="P9402" i="2"/>
  <c r="O9402" i="2"/>
  <c r="N9402" i="2"/>
  <c r="M9402" i="2"/>
  <c r="L9402" i="2"/>
  <c r="K9402" i="2"/>
  <c r="J9402" i="2"/>
  <c r="I9402" i="2"/>
  <c r="P9401" i="2"/>
  <c r="O9401" i="2"/>
  <c r="N9401" i="2"/>
  <c r="Q9401" i="2" s="1"/>
  <c r="R9401" i="2" s="1"/>
  <c r="M9401" i="2"/>
  <c r="L9401" i="2"/>
  <c r="K9401" i="2"/>
  <c r="J9401" i="2"/>
  <c r="I9401" i="2"/>
  <c r="P9400" i="2"/>
  <c r="N9400" i="2"/>
  <c r="Q9400" i="2" s="1"/>
  <c r="R9400" i="2" s="1"/>
  <c r="M9400" i="2"/>
  <c r="O9400" i="2" s="1"/>
  <c r="L9400" i="2"/>
  <c r="K9400" i="2"/>
  <c r="J9400" i="2"/>
  <c r="I9400" i="2"/>
  <c r="P9399" i="2"/>
  <c r="M9399" i="2"/>
  <c r="O9399" i="2" s="1"/>
  <c r="L9399" i="2"/>
  <c r="K9399" i="2"/>
  <c r="N9399" i="2" s="1"/>
  <c r="Q9399" i="2" s="1"/>
  <c r="R9399" i="2" s="1"/>
  <c r="J9399" i="2"/>
  <c r="I9399" i="2"/>
  <c r="P9398" i="2"/>
  <c r="M9398" i="2"/>
  <c r="O9398" i="2" s="1"/>
  <c r="L9398" i="2"/>
  <c r="K9398" i="2"/>
  <c r="N9398" i="2" s="1"/>
  <c r="Q9398" i="2" s="1"/>
  <c r="R9398" i="2" s="1"/>
  <c r="J9398" i="2"/>
  <c r="I9398" i="2"/>
  <c r="Q9397" i="2"/>
  <c r="R9397" i="2" s="1"/>
  <c r="P9397" i="2"/>
  <c r="M9397" i="2"/>
  <c r="O9397" i="2" s="1"/>
  <c r="L9397" i="2"/>
  <c r="K9397" i="2"/>
  <c r="N9397" i="2" s="1"/>
  <c r="J9397" i="2"/>
  <c r="I9397" i="2"/>
  <c r="P9396" i="2"/>
  <c r="M9396" i="2"/>
  <c r="O9396" i="2" s="1"/>
  <c r="L9396" i="2"/>
  <c r="K9396" i="2"/>
  <c r="N9396" i="2" s="1"/>
  <c r="Q9396" i="2" s="1"/>
  <c r="R9396" i="2" s="1"/>
  <c r="J9396" i="2"/>
  <c r="I9396" i="2"/>
  <c r="Q9395" i="2"/>
  <c r="R9395" i="2" s="1"/>
  <c r="P9395" i="2"/>
  <c r="O9395" i="2"/>
  <c r="M9395" i="2"/>
  <c r="L9395" i="2"/>
  <c r="K9395" i="2"/>
  <c r="N9395" i="2" s="1"/>
  <c r="J9395" i="2"/>
  <c r="I9395" i="2"/>
  <c r="Q9394" i="2"/>
  <c r="R9394" i="2" s="1"/>
  <c r="P9394" i="2"/>
  <c r="O9394" i="2"/>
  <c r="N9394" i="2"/>
  <c r="M9394" i="2"/>
  <c r="L9394" i="2"/>
  <c r="K9394" i="2"/>
  <c r="J9394" i="2"/>
  <c r="I9394" i="2"/>
  <c r="P9393" i="2"/>
  <c r="M9393" i="2"/>
  <c r="O9393" i="2" s="1"/>
  <c r="L9393" i="2"/>
  <c r="K9393" i="2"/>
  <c r="N9393" i="2" s="1"/>
  <c r="Q9393" i="2" s="1"/>
  <c r="R9393" i="2" s="1"/>
  <c r="J9393" i="2"/>
  <c r="I9393" i="2"/>
  <c r="P9392" i="2"/>
  <c r="O9392" i="2"/>
  <c r="N9392" i="2"/>
  <c r="Q9392" i="2" s="1"/>
  <c r="R9392" i="2" s="1"/>
  <c r="M9392" i="2"/>
  <c r="L9392" i="2"/>
  <c r="K9392" i="2"/>
  <c r="J9392" i="2"/>
  <c r="I9392" i="2"/>
  <c r="P9391" i="2"/>
  <c r="M9391" i="2"/>
  <c r="O9391" i="2" s="1"/>
  <c r="L9391" i="2"/>
  <c r="K9391" i="2"/>
  <c r="N9391" i="2" s="1"/>
  <c r="Q9391" i="2" s="1"/>
  <c r="R9391" i="2" s="1"/>
  <c r="J9391" i="2"/>
  <c r="I9391" i="2"/>
  <c r="P9390" i="2"/>
  <c r="M9390" i="2"/>
  <c r="O9390" i="2" s="1"/>
  <c r="L9390" i="2"/>
  <c r="K9390" i="2"/>
  <c r="N9390" i="2" s="1"/>
  <c r="Q9390" i="2" s="1"/>
  <c r="R9390" i="2" s="1"/>
  <c r="J9390" i="2"/>
  <c r="I9390" i="2"/>
  <c r="P9389" i="2"/>
  <c r="O9389" i="2"/>
  <c r="N9389" i="2"/>
  <c r="Q9389" i="2" s="1"/>
  <c r="R9389" i="2" s="1"/>
  <c r="M9389" i="2"/>
  <c r="L9389" i="2"/>
  <c r="K9389" i="2"/>
  <c r="J9389" i="2"/>
  <c r="I9389" i="2"/>
  <c r="P9388" i="2"/>
  <c r="O9388" i="2"/>
  <c r="N9388" i="2"/>
  <c r="Q9388" i="2" s="1"/>
  <c r="R9388" i="2" s="1"/>
  <c r="M9388" i="2"/>
  <c r="L9388" i="2"/>
  <c r="K9388" i="2"/>
  <c r="J9388" i="2"/>
  <c r="I9388" i="2"/>
  <c r="P9387" i="2"/>
  <c r="N9387" i="2"/>
  <c r="Q9387" i="2" s="1"/>
  <c r="R9387" i="2" s="1"/>
  <c r="M9387" i="2"/>
  <c r="O9387" i="2" s="1"/>
  <c r="L9387" i="2"/>
  <c r="K9387" i="2"/>
  <c r="J9387" i="2"/>
  <c r="I9387" i="2"/>
  <c r="P9386" i="2"/>
  <c r="O9386" i="2"/>
  <c r="N9386" i="2"/>
  <c r="Q9386" i="2" s="1"/>
  <c r="R9386" i="2" s="1"/>
  <c r="M9386" i="2"/>
  <c r="L9386" i="2"/>
  <c r="K9386" i="2"/>
  <c r="J9386" i="2"/>
  <c r="I9386" i="2"/>
  <c r="P9385" i="2"/>
  <c r="M9385" i="2"/>
  <c r="O9385" i="2" s="1"/>
  <c r="L9385" i="2"/>
  <c r="K9385" i="2"/>
  <c r="N9385" i="2" s="1"/>
  <c r="Q9385" i="2" s="1"/>
  <c r="R9385" i="2" s="1"/>
  <c r="J9385" i="2"/>
  <c r="I9385" i="2"/>
  <c r="P9384" i="2"/>
  <c r="O9384" i="2"/>
  <c r="M9384" i="2"/>
  <c r="L9384" i="2"/>
  <c r="K9384" i="2"/>
  <c r="N9384" i="2" s="1"/>
  <c r="Q9384" i="2" s="1"/>
  <c r="R9384" i="2" s="1"/>
  <c r="J9384" i="2"/>
  <c r="I9384" i="2"/>
  <c r="P9383" i="2"/>
  <c r="O9383" i="2"/>
  <c r="N9383" i="2"/>
  <c r="Q9383" i="2" s="1"/>
  <c r="R9383" i="2" s="1"/>
  <c r="M9383" i="2"/>
  <c r="L9383" i="2"/>
  <c r="K9383" i="2"/>
  <c r="J9383" i="2"/>
  <c r="I9383" i="2"/>
  <c r="P9382" i="2"/>
  <c r="O9382" i="2"/>
  <c r="N9382" i="2"/>
  <c r="Q9382" i="2" s="1"/>
  <c r="R9382" i="2" s="1"/>
  <c r="M9382" i="2"/>
  <c r="L9382" i="2"/>
  <c r="K9382" i="2"/>
  <c r="J9382" i="2"/>
  <c r="I9382" i="2"/>
  <c r="P9381" i="2"/>
  <c r="O9381" i="2"/>
  <c r="N9381" i="2"/>
  <c r="Q9381" i="2" s="1"/>
  <c r="R9381" i="2" s="1"/>
  <c r="M9381" i="2"/>
  <c r="L9381" i="2"/>
  <c r="K9381" i="2"/>
  <c r="J9381" i="2"/>
  <c r="I9381" i="2"/>
  <c r="P9380" i="2"/>
  <c r="M9380" i="2"/>
  <c r="O9380" i="2" s="1"/>
  <c r="L9380" i="2"/>
  <c r="K9380" i="2"/>
  <c r="N9380" i="2" s="1"/>
  <c r="Q9380" i="2" s="1"/>
  <c r="R9380" i="2" s="1"/>
  <c r="J9380" i="2"/>
  <c r="I9380" i="2"/>
  <c r="P9379" i="2"/>
  <c r="O9379" i="2"/>
  <c r="M9379" i="2"/>
  <c r="L9379" i="2"/>
  <c r="K9379" i="2"/>
  <c r="N9379" i="2" s="1"/>
  <c r="Q9379" i="2" s="1"/>
  <c r="R9379" i="2" s="1"/>
  <c r="J9379" i="2"/>
  <c r="I9379" i="2"/>
  <c r="P9378" i="2"/>
  <c r="O9378" i="2"/>
  <c r="N9378" i="2"/>
  <c r="Q9378" i="2" s="1"/>
  <c r="R9378" i="2" s="1"/>
  <c r="M9378" i="2"/>
  <c r="L9378" i="2"/>
  <c r="K9378" i="2"/>
  <c r="J9378" i="2"/>
  <c r="I9378" i="2"/>
  <c r="P9377" i="2"/>
  <c r="O9377" i="2"/>
  <c r="N9377" i="2"/>
  <c r="Q9377" i="2" s="1"/>
  <c r="R9377" i="2" s="1"/>
  <c r="M9377" i="2"/>
  <c r="L9377" i="2"/>
  <c r="K9377" i="2"/>
  <c r="J9377" i="2"/>
  <c r="I9377" i="2"/>
  <c r="P9376" i="2"/>
  <c r="N9376" i="2"/>
  <c r="Q9376" i="2" s="1"/>
  <c r="R9376" i="2" s="1"/>
  <c r="M9376" i="2"/>
  <c r="O9376" i="2" s="1"/>
  <c r="L9376" i="2"/>
  <c r="K9376" i="2"/>
  <c r="J9376" i="2"/>
  <c r="I9376" i="2"/>
  <c r="P9375" i="2"/>
  <c r="M9375" i="2"/>
  <c r="O9375" i="2" s="1"/>
  <c r="L9375" i="2"/>
  <c r="K9375" i="2"/>
  <c r="N9375" i="2" s="1"/>
  <c r="Q9375" i="2" s="1"/>
  <c r="R9375" i="2" s="1"/>
  <c r="J9375" i="2"/>
  <c r="I9375" i="2"/>
  <c r="P9374" i="2"/>
  <c r="O9374" i="2"/>
  <c r="N9374" i="2"/>
  <c r="Q9374" i="2" s="1"/>
  <c r="R9374" i="2" s="1"/>
  <c r="M9374" i="2"/>
  <c r="L9374" i="2"/>
  <c r="K9374" i="2"/>
  <c r="J9374" i="2"/>
  <c r="I9374" i="2"/>
  <c r="P9373" i="2"/>
  <c r="O9373" i="2"/>
  <c r="N9373" i="2"/>
  <c r="Q9373" i="2" s="1"/>
  <c r="R9373" i="2" s="1"/>
  <c r="M9373" i="2"/>
  <c r="L9373" i="2"/>
  <c r="K9373" i="2"/>
  <c r="J9373" i="2"/>
  <c r="I9373" i="2"/>
  <c r="P9372" i="2"/>
  <c r="N9372" i="2"/>
  <c r="Q9372" i="2" s="1"/>
  <c r="R9372" i="2" s="1"/>
  <c r="M9372" i="2"/>
  <c r="O9372" i="2" s="1"/>
  <c r="L9372" i="2"/>
  <c r="K9372" i="2"/>
  <c r="J9372" i="2"/>
  <c r="I9372" i="2"/>
  <c r="P9371" i="2"/>
  <c r="M9371" i="2"/>
  <c r="O9371" i="2" s="1"/>
  <c r="L9371" i="2"/>
  <c r="K9371" i="2"/>
  <c r="N9371" i="2" s="1"/>
  <c r="Q9371" i="2" s="1"/>
  <c r="R9371" i="2" s="1"/>
  <c r="J9371" i="2"/>
  <c r="I9371" i="2"/>
  <c r="P9370" i="2"/>
  <c r="M9370" i="2"/>
  <c r="O9370" i="2" s="1"/>
  <c r="L9370" i="2"/>
  <c r="K9370" i="2"/>
  <c r="N9370" i="2" s="1"/>
  <c r="Q9370" i="2" s="1"/>
  <c r="R9370" i="2" s="1"/>
  <c r="J9370" i="2"/>
  <c r="I9370" i="2"/>
  <c r="P9369" i="2"/>
  <c r="O9369" i="2"/>
  <c r="N9369" i="2"/>
  <c r="Q9369" i="2" s="1"/>
  <c r="R9369" i="2" s="1"/>
  <c r="M9369" i="2"/>
  <c r="L9369" i="2"/>
  <c r="K9369" i="2"/>
  <c r="J9369" i="2"/>
  <c r="I9369" i="2"/>
  <c r="P9368" i="2"/>
  <c r="O9368" i="2"/>
  <c r="N9368" i="2"/>
  <c r="Q9368" i="2" s="1"/>
  <c r="R9368" i="2" s="1"/>
  <c r="M9368" i="2"/>
  <c r="L9368" i="2"/>
  <c r="K9368" i="2"/>
  <c r="J9368" i="2"/>
  <c r="I9368" i="2"/>
  <c r="P9367" i="2"/>
  <c r="N9367" i="2"/>
  <c r="Q9367" i="2" s="1"/>
  <c r="R9367" i="2" s="1"/>
  <c r="M9367" i="2"/>
  <c r="O9367" i="2" s="1"/>
  <c r="L9367" i="2"/>
  <c r="K9367" i="2"/>
  <c r="J9367" i="2"/>
  <c r="I9367" i="2"/>
  <c r="P9366" i="2"/>
  <c r="M9366" i="2"/>
  <c r="O9366" i="2" s="1"/>
  <c r="L9366" i="2"/>
  <c r="K9366" i="2"/>
  <c r="N9366" i="2" s="1"/>
  <c r="Q9366" i="2" s="1"/>
  <c r="R9366" i="2" s="1"/>
  <c r="J9366" i="2"/>
  <c r="I9366" i="2"/>
  <c r="P9365" i="2"/>
  <c r="M9365" i="2"/>
  <c r="O9365" i="2" s="1"/>
  <c r="L9365" i="2"/>
  <c r="K9365" i="2"/>
  <c r="N9365" i="2" s="1"/>
  <c r="Q9365" i="2" s="1"/>
  <c r="R9365" i="2" s="1"/>
  <c r="J9365" i="2"/>
  <c r="I9365" i="2"/>
  <c r="P9364" i="2"/>
  <c r="O9364" i="2"/>
  <c r="N9364" i="2"/>
  <c r="Q9364" i="2" s="1"/>
  <c r="R9364" i="2" s="1"/>
  <c r="M9364" i="2"/>
  <c r="L9364" i="2"/>
  <c r="K9364" i="2"/>
  <c r="J9364" i="2"/>
  <c r="I9364" i="2"/>
  <c r="P9363" i="2"/>
  <c r="O9363" i="2"/>
  <c r="N9363" i="2"/>
  <c r="Q9363" i="2" s="1"/>
  <c r="R9363" i="2" s="1"/>
  <c r="M9363" i="2"/>
  <c r="L9363" i="2"/>
  <c r="K9363" i="2"/>
  <c r="J9363" i="2"/>
  <c r="I9363" i="2"/>
  <c r="P9362" i="2"/>
  <c r="N9362" i="2"/>
  <c r="Q9362" i="2" s="1"/>
  <c r="R9362" i="2" s="1"/>
  <c r="M9362" i="2"/>
  <c r="O9362" i="2" s="1"/>
  <c r="L9362" i="2"/>
  <c r="K9362" i="2"/>
  <c r="J9362" i="2"/>
  <c r="I9362" i="2"/>
  <c r="P9361" i="2"/>
  <c r="O9361" i="2"/>
  <c r="N9361" i="2"/>
  <c r="Q9361" i="2" s="1"/>
  <c r="R9361" i="2" s="1"/>
  <c r="M9361" i="2"/>
  <c r="L9361" i="2"/>
  <c r="K9361" i="2"/>
  <c r="J9361" i="2"/>
  <c r="I9361" i="2"/>
  <c r="P9360" i="2"/>
  <c r="M9360" i="2"/>
  <c r="O9360" i="2" s="1"/>
  <c r="L9360" i="2"/>
  <c r="K9360" i="2"/>
  <c r="N9360" i="2" s="1"/>
  <c r="Q9360" i="2" s="1"/>
  <c r="R9360" i="2" s="1"/>
  <c r="J9360" i="2"/>
  <c r="I9360" i="2"/>
  <c r="P9359" i="2"/>
  <c r="O9359" i="2"/>
  <c r="M9359" i="2"/>
  <c r="L9359" i="2"/>
  <c r="K9359" i="2"/>
  <c r="N9359" i="2" s="1"/>
  <c r="Q9359" i="2" s="1"/>
  <c r="R9359" i="2" s="1"/>
  <c r="J9359" i="2"/>
  <c r="I9359" i="2"/>
  <c r="P9358" i="2"/>
  <c r="O9358" i="2"/>
  <c r="N9358" i="2"/>
  <c r="Q9358" i="2" s="1"/>
  <c r="R9358" i="2" s="1"/>
  <c r="M9358" i="2"/>
  <c r="L9358" i="2"/>
  <c r="K9358" i="2"/>
  <c r="J9358" i="2"/>
  <c r="I9358" i="2"/>
  <c r="P9357" i="2"/>
  <c r="O9357" i="2"/>
  <c r="N9357" i="2"/>
  <c r="Q9357" i="2" s="1"/>
  <c r="R9357" i="2" s="1"/>
  <c r="M9357" i="2"/>
  <c r="L9357" i="2"/>
  <c r="K9357" i="2"/>
  <c r="J9357" i="2"/>
  <c r="I9357" i="2"/>
  <c r="P9356" i="2"/>
  <c r="O9356" i="2"/>
  <c r="N9356" i="2"/>
  <c r="Q9356" i="2" s="1"/>
  <c r="R9356" i="2" s="1"/>
  <c r="M9356" i="2"/>
  <c r="L9356" i="2"/>
  <c r="K9356" i="2"/>
  <c r="J9356" i="2"/>
  <c r="I9356" i="2"/>
  <c r="P9355" i="2"/>
  <c r="M9355" i="2"/>
  <c r="O9355" i="2" s="1"/>
  <c r="L9355" i="2"/>
  <c r="K9355" i="2"/>
  <c r="N9355" i="2" s="1"/>
  <c r="Q9355" i="2" s="1"/>
  <c r="R9355" i="2" s="1"/>
  <c r="J9355" i="2"/>
  <c r="I9355" i="2"/>
  <c r="P9354" i="2"/>
  <c r="O9354" i="2"/>
  <c r="M9354" i="2"/>
  <c r="L9354" i="2"/>
  <c r="K9354" i="2"/>
  <c r="N9354" i="2" s="1"/>
  <c r="Q9354" i="2" s="1"/>
  <c r="R9354" i="2" s="1"/>
  <c r="J9354" i="2"/>
  <c r="I9354" i="2"/>
  <c r="P9353" i="2"/>
  <c r="O9353" i="2"/>
  <c r="N9353" i="2"/>
  <c r="Q9353" i="2" s="1"/>
  <c r="R9353" i="2" s="1"/>
  <c r="M9353" i="2"/>
  <c r="L9353" i="2"/>
  <c r="K9353" i="2"/>
  <c r="J9353" i="2"/>
  <c r="I9353" i="2"/>
  <c r="P9352" i="2"/>
  <c r="O9352" i="2"/>
  <c r="N9352" i="2"/>
  <c r="Q9352" i="2" s="1"/>
  <c r="R9352" i="2" s="1"/>
  <c r="M9352" i="2"/>
  <c r="L9352" i="2"/>
  <c r="K9352" i="2"/>
  <c r="J9352" i="2"/>
  <c r="I9352" i="2"/>
  <c r="P9351" i="2"/>
  <c r="N9351" i="2"/>
  <c r="Q9351" i="2" s="1"/>
  <c r="R9351" i="2" s="1"/>
  <c r="M9351" i="2"/>
  <c r="O9351" i="2" s="1"/>
  <c r="L9351" i="2"/>
  <c r="K9351" i="2"/>
  <c r="J9351" i="2"/>
  <c r="I9351" i="2"/>
  <c r="P9350" i="2"/>
  <c r="M9350" i="2"/>
  <c r="O9350" i="2" s="1"/>
  <c r="L9350" i="2"/>
  <c r="K9350" i="2"/>
  <c r="N9350" i="2" s="1"/>
  <c r="Q9350" i="2" s="1"/>
  <c r="R9350" i="2" s="1"/>
  <c r="J9350" i="2"/>
  <c r="I9350" i="2"/>
  <c r="P9349" i="2"/>
  <c r="O9349" i="2"/>
  <c r="N9349" i="2"/>
  <c r="Q9349" i="2" s="1"/>
  <c r="R9349" i="2" s="1"/>
  <c r="M9349" i="2"/>
  <c r="L9349" i="2"/>
  <c r="K9349" i="2"/>
  <c r="J9349" i="2"/>
  <c r="I9349" i="2"/>
  <c r="P9348" i="2"/>
  <c r="O9348" i="2"/>
  <c r="N9348" i="2"/>
  <c r="Q9348" i="2" s="1"/>
  <c r="R9348" i="2" s="1"/>
  <c r="M9348" i="2"/>
  <c r="L9348" i="2"/>
  <c r="K9348" i="2"/>
  <c r="J9348" i="2"/>
  <c r="I9348" i="2"/>
  <c r="P9347" i="2"/>
  <c r="N9347" i="2"/>
  <c r="Q9347" i="2" s="1"/>
  <c r="R9347" i="2" s="1"/>
  <c r="M9347" i="2"/>
  <c r="O9347" i="2" s="1"/>
  <c r="L9347" i="2"/>
  <c r="K9347" i="2"/>
  <c r="J9347" i="2"/>
  <c r="I9347" i="2"/>
  <c r="P9346" i="2"/>
  <c r="M9346" i="2"/>
  <c r="O9346" i="2" s="1"/>
  <c r="L9346" i="2"/>
  <c r="K9346" i="2"/>
  <c r="N9346" i="2" s="1"/>
  <c r="Q9346" i="2" s="1"/>
  <c r="R9346" i="2" s="1"/>
  <c r="J9346" i="2"/>
  <c r="I9346" i="2"/>
  <c r="P9345" i="2"/>
  <c r="M9345" i="2"/>
  <c r="O9345" i="2" s="1"/>
  <c r="L9345" i="2"/>
  <c r="K9345" i="2"/>
  <c r="N9345" i="2" s="1"/>
  <c r="Q9345" i="2" s="1"/>
  <c r="R9345" i="2" s="1"/>
  <c r="J9345" i="2"/>
  <c r="I9345" i="2"/>
  <c r="P9344" i="2"/>
  <c r="O9344" i="2"/>
  <c r="N9344" i="2"/>
  <c r="Q9344" i="2" s="1"/>
  <c r="R9344" i="2" s="1"/>
  <c r="M9344" i="2"/>
  <c r="L9344" i="2"/>
  <c r="K9344" i="2"/>
  <c r="J9344" i="2"/>
  <c r="I9344" i="2"/>
  <c r="P9343" i="2"/>
  <c r="O9343" i="2"/>
  <c r="N9343" i="2"/>
  <c r="Q9343" i="2" s="1"/>
  <c r="R9343" i="2" s="1"/>
  <c r="M9343" i="2"/>
  <c r="L9343" i="2"/>
  <c r="K9343" i="2"/>
  <c r="J9343" i="2"/>
  <c r="I9343" i="2"/>
  <c r="P9342" i="2"/>
  <c r="N9342" i="2"/>
  <c r="Q9342" i="2" s="1"/>
  <c r="R9342" i="2" s="1"/>
  <c r="M9342" i="2"/>
  <c r="O9342" i="2" s="1"/>
  <c r="L9342" i="2"/>
  <c r="K9342" i="2"/>
  <c r="J9342" i="2"/>
  <c r="I9342" i="2"/>
  <c r="P9341" i="2"/>
  <c r="M9341" i="2"/>
  <c r="O9341" i="2" s="1"/>
  <c r="L9341" i="2"/>
  <c r="K9341" i="2"/>
  <c r="N9341" i="2" s="1"/>
  <c r="Q9341" i="2" s="1"/>
  <c r="R9341" i="2" s="1"/>
  <c r="J9341" i="2"/>
  <c r="I9341" i="2"/>
  <c r="P9340" i="2"/>
  <c r="M9340" i="2"/>
  <c r="O9340" i="2" s="1"/>
  <c r="L9340" i="2"/>
  <c r="K9340" i="2"/>
  <c r="N9340" i="2" s="1"/>
  <c r="Q9340" i="2" s="1"/>
  <c r="R9340" i="2" s="1"/>
  <c r="J9340" i="2"/>
  <c r="I9340" i="2"/>
  <c r="P9339" i="2"/>
  <c r="O9339" i="2"/>
  <c r="N9339" i="2"/>
  <c r="Q9339" i="2" s="1"/>
  <c r="R9339" i="2" s="1"/>
  <c r="M9339" i="2"/>
  <c r="L9339" i="2"/>
  <c r="K9339" i="2"/>
  <c r="J9339" i="2"/>
  <c r="I9339" i="2"/>
  <c r="P9338" i="2"/>
  <c r="O9338" i="2"/>
  <c r="N9338" i="2"/>
  <c r="Q9338" i="2" s="1"/>
  <c r="R9338" i="2" s="1"/>
  <c r="M9338" i="2"/>
  <c r="L9338" i="2"/>
  <c r="K9338" i="2"/>
  <c r="J9338" i="2"/>
  <c r="I9338" i="2"/>
  <c r="P9337" i="2"/>
  <c r="N9337" i="2"/>
  <c r="Q9337" i="2" s="1"/>
  <c r="R9337" i="2" s="1"/>
  <c r="M9337" i="2"/>
  <c r="O9337" i="2" s="1"/>
  <c r="L9337" i="2"/>
  <c r="K9337" i="2"/>
  <c r="J9337" i="2"/>
  <c r="I9337" i="2"/>
  <c r="P9336" i="2"/>
  <c r="O9336" i="2"/>
  <c r="N9336" i="2"/>
  <c r="Q9336" i="2" s="1"/>
  <c r="R9336" i="2" s="1"/>
  <c r="M9336" i="2"/>
  <c r="L9336" i="2"/>
  <c r="K9336" i="2"/>
  <c r="J9336" i="2"/>
  <c r="I9336" i="2"/>
  <c r="P9335" i="2"/>
  <c r="M9335" i="2"/>
  <c r="O9335" i="2" s="1"/>
  <c r="L9335" i="2"/>
  <c r="K9335" i="2"/>
  <c r="N9335" i="2" s="1"/>
  <c r="Q9335" i="2" s="1"/>
  <c r="R9335" i="2" s="1"/>
  <c r="J9335" i="2"/>
  <c r="I9335" i="2"/>
  <c r="P9334" i="2"/>
  <c r="O9334" i="2"/>
  <c r="M9334" i="2"/>
  <c r="L9334" i="2"/>
  <c r="K9334" i="2"/>
  <c r="N9334" i="2" s="1"/>
  <c r="Q9334" i="2" s="1"/>
  <c r="R9334" i="2" s="1"/>
  <c r="J9334" i="2"/>
  <c r="I9334" i="2"/>
  <c r="P9333" i="2"/>
  <c r="O9333" i="2"/>
  <c r="M9333" i="2"/>
  <c r="L9333" i="2"/>
  <c r="K9333" i="2"/>
  <c r="N9333" i="2" s="1"/>
  <c r="Q9333" i="2" s="1"/>
  <c r="R9333" i="2" s="1"/>
  <c r="J9333" i="2"/>
  <c r="I9333" i="2"/>
  <c r="P9332" i="2"/>
  <c r="O9332" i="2"/>
  <c r="M9332" i="2"/>
  <c r="L9332" i="2"/>
  <c r="K9332" i="2"/>
  <c r="N9332" i="2" s="1"/>
  <c r="Q9332" i="2" s="1"/>
  <c r="R9332" i="2" s="1"/>
  <c r="J9332" i="2"/>
  <c r="I9332" i="2"/>
  <c r="R9331" i="2"/>
  <c r="P9331" i="2"/>
  <c r="M9331" i="2"/>
  <c r="O9331" i="2" s="1"/>
  <c r="L9331" i="2"/>
  <c r="K9331" i="2"/>
  <c r="N9331" i="2" s="1"/>
  <c r="Q9331" i="2" s="1"/>
  <c r="J9331" i="2"/>
  <c r="I9331" i="2"/>
  <c r="Q9330" i="2"/>
  <c r="R9330" i="2" s="1"/>
  <c r="P9330" i="2"/>
  <c r="O9330" i="2"/>
  <c r="M9330" i="2"/>
  <c r="L9330" i="2"/>
  <c r="K9330" i="2"/>
  <c r="N9330" i="2" s="1"/>
  <c r="J9330" i="2"/>
  <c r="I9330" i="2"/>
  <c r="Q9329" i="2"/>
  <c r="R9329" i="2" s="1"/>
  <c r="P9329" i="2"/>
  <c r="M9329" i="2"/>
  <c r="O9329" i="2" s="1"/>
  <c r="L9329" i="2"/>
  <c r="K9329" i="2"/>
  <c r="N9329" i="2" s="1"/>
  <c r="J9329" i="2"/>
  <c r="I9329" i="2"/>
  <c r="Q9328" i="2"/>
  <c r="R9328" i="2" s="1"/>
  <c r="P9328" i="2"/>
  <c r="O9328" i="2"/>
  <c r="M9328" i="2"/>
  <c r="L9328" i="2"/>
  <c r="K9328" i="2"/>
  <c r="N9328" i="2" s="1"/>
  <c r="J9328" i="2"/>
  <c r="I9328" i="2"/>
  <c r="Q9327" i="2"/>
  <c r="R9327" i="2" s="1"/>
  <c r="P9327" i="2"/>
  <c r="O9327" i="2"/>
  <c r="M9327" i="2"/>
  <c r="L9327" i="2"/>
  <c r="K9327" i="2"/>
  <c r="N9327" i="2" s="1"/>
  <c r="J9327" i="2"/>
  <c r="I9327" i="2"/>
  <c r="R9326" i="2"/>
  <c r="Q9326" i="2"/>
  <c r="P9326" i="2"/>
  <c r="M9326" i="2"/>
  <c r="O9326" i="2" s="1"/>
  <c r="L9326" i="2"/>
  <c r="K9326" i="2"/>
  <c r="N9326" i="2" s="1"/>
  <c r="J9326" i="2"/>
  <c r="I9326" i="2"/>
  <c r="P9325" i="2"/>
  <c r="O9325" i="2"/>
  <c r="M9325" i="2"/>
  <c r="L9325" i="2"/>
  <c r="K9325" i="2"/>
  <c r="N9325" i="2" s="1"/>
  <c r="Q9325" i="2" s="1"/>
  <c r="R9325" i="2" s="1"/>
  <c r="J9325" i="2"/>
  <c r="I9325" i="2"/>
  <c r="P9324" i="2"/>
  <c r="M9324" i="2"/>
  <c r="O9324" i="2" s="1"/>
  <c r="L9324" i="2"/>
  <c r="K9324" i="2"/>
  <c r="N9324" i="2" s="1"/>
  <c r="Q9324" i="2" s="1"/>
  <c r="R9324" i="2" s="1"/>
  <c r="J9324" i="2"/>
  <c r="I9324" i="2"/>
  <c r="R9323" i="2"/>
  <c r="P9323" i="2"/>
  <c r="O9323" i="2"/>
  <c r="M9323" i="2"/>
  <c r="L9323" i="2"/>
  <c r="K9323" i="2"/>
  <c r="N9323" i="2" s="1"/>
  <c r="Q9323" i="2" s="1"/>
  <c r="J9323" i="2"/>
  <c r="I9323" i="2"/>
  <c r="Q9322" i="2"/>
  <c r="R9322" i="2" s="1"/>
  <c r="P9322" i="2"/>
  <c r="M9322" i="2"/>
  <c r="O9322" i="2" s="1"/>
  <c r="L9322" i="2"/>
  <c r="K9322" i="2"/>
  <c r="N9322" i="2" s="1"/>
  <c r="J9322" i="2"/>
  <c r="I9322" i="2"/>
  <c r="R9321" i="2"/>
  <c r="P9321" i="2"/>
  <c r="M9321" i="2"/>
  <c r="O9321" i="2" s="1"/>
  <c r="L9321" i="2"/>
  <c r="K9321" i="2"/>
  <c r="N9321" i="2" s="1"/>
  <c r="Q9321" i="2" s="1"/>
  <c r="J9321" i="2"/>
  <c r="I9321" i="2"/>
  <c r="R9320" i="2"/>
  <c r="Q9320" i="2"/>
  <c r="P9320" i="2"/>
  <c r="O9320" i="2"/>
  <c r="M9320" i="2"/>
  <c r="L9320" i="2"/>
  <c r="K9320" i="2"/>
  <c r="N9320" i="2" s="1"/>
  <c r="J9320" i="2"/>
  <c r="I9320" i="2"/>
  <c r="Q9319" i="2"/>
  <c r="R9319" i="2" s="1"/>
  <c r="P9319" i="2"/>
  <c r="M9319" i="2"/>
  <c r="O9319" i="2" s="1"/>
  <c r="L9319" i="2"/>
  <c r="K9319" i="2"/>
  <c r="N9319" i="2" s="1"/>
  <c r="J9319" i="2"/>
  <c r="I9319" i="2"/>
  <c r="Q9318" i="2"/>
  <c r="R9318" i="2" s="1"/>
  <c r="P9318" i="2"/>
  <c r="O9318" i="2"/>
  <c r="M9318" i="2"/>
  <c r="L9318" i="2"/>
  <c r="K9318" i="2"/>
  <c r="N9318" i="2" s="1"/>
  <c r="J9318" i="2"/>
  <c r="I9318" i="2"/>
  <c r="Q9317" i="2"/>
  <c r="R9317" i="2" s="1"/>
  <c r="P9317" i="2"/>
  <c r="O9317" i="2"/>
  <c r="M9317" i="2"/>
  <c r="L9317" i="2"/>
  <c r="K9317" i="2"/>
  <c r="N9317" i="2" s="1"/>
  <c r="J9317" i="2"/>
  <c r="I9317" i="2"/>
  <c r="R9316" i="2"/>
  <c r="Q9316" i="2"/>
  <c r="P9316" i="2"/>
  <c r="M9316" i="2"/>
  <c r="O9316" i="2" s="1"/>
  <c r="L9316" i="2"/>
  <c r="K9316" i="2"/>
  <c r="N9316" i="2" s="1"/>
  <c r="J9316" i="2"/>
  <c r="I9316" i="2"/>
  <c r="P9315" i="2"/>
  <c r="M9315" i="2"/>
  <c r="O9315" i="2" s="1"/>
  <c r="L9315" i="2"/>
  <c r="K9315" i="2"/>
  <c r="N9315" i="2" s="1"/>
  <c r="Q9315" i="2" s="1"/>
  <c r="R9315" i="2" s="1"/>
  <c r="J9315" i="2"/>
  <c r="I9315" i="2"/>
  <c r="P9314" i="2"/>
  <c r="M9314" i="2"/>
  <c r="O9314" i="2" s="1"/>
  <c r="L9314" i="2"/>
  <c r="K9314" i="2"/>
  <c r="N9314" i="2" s="1"/>
  <c r="Q9314" i="2" s="1"/>
  <c r="R9314" i="2" s="1"/>
  <c r="J9314" i="2"/>
  <c r="I9314" i="2"/>
  <c r="R9313" i="2"/>
  <c r="P9313" i="2"/>
  <c r="O9313" i="2"/>
  <c r="M9313" i="2"/>
  <c r="L9313" i="2"/>
  <c r="K9313" i="2"/>
  <c r="N9313" i="2" s="1"/>
  <c r="Q9313" i="2" s="1"/>
  <c r="J9313" i="2"/>
  <c r="I9313" i="2"/>
  <c r="P9312" i="2"/>
  <c r="M9312" i="2"/>
  <c r="O9312" i="2" s="1"/>
  <c r="L9312" i="2"/>
  <c r="K9312" i="2"/>
  <c r="N9312" i="2" s="1"/>
  <c r="Q9312" i="2" s="1"/>
  <c r="R9312" i="2" s="1"/>
  <c r="J9312" i="2"/>
  <c r="I9312" i="2"/>
  <c r="P9311" i="2"/>
  <c r="M9311" i="2"/>
  <c r="O9311" i="2" s="1"/>
  <c r="L9311" i="2"/>
  <c r="K9311" i="2"/>
  <c r="N9311" i="2" s="1"/>
  <c r="Q9311" i="2" s="1"/>
  <c r="R9311" i="2" s="1"/>
  <c r="J9311" i="2"/>
  <c r="I9311" i="2"/>
  <c r="R9310" i="2"/>
  <c r="Q9310" i="2"/>
  <c r="P9310" i="2"/>
  <c r="O9310" i="2"/>
  <c r="M9310" i="2"/>
  <c r="L9310" i="2"/>
  <c r="K9310" i="2"/>
  <c r="N9310" i="2" s="1"/>
  <c r="J9310" i="2"/>
  <c r="I9310" i="2"/>
  <c r="Q9309" i="2"/>
  <c r="R9309" i="2" s="1"/>
  <c r="P9309" i="2"/>
  <c r="M9309" i="2"/>
  <c r="O9309" i="2" s="1"/>
  <c r="L9309" i="2"/>
  <c r="K9309" i="2"/>
  <c r="N9309" i="2" s="1"/>
  <c r="J9309" i="2"/>
  <c r="I9309" i="2"/>
  <c r="R9308" i="2"/>
  <c r="Q9308" i="2"/>
  <c r="P9308" i="2"/>
  <c r="O9308" i="2"/>
  <c r="M9308" i="2"/>
  <c r="L9308" i="2"/>
  <c r="K9308" i="2"/>
  <c r="N9308" i="2" s="1"/>
  <c r="J9308" i="2"/>
  <c r="I9308" i="2"/>
  <c r="Q9307" i="2"/>
  <c r="R9307" i="2" s="1"/>
  <c r="P9307" i="2"/>
  <c r="O9307" i="2"/>
  <c r="M9307" i="2"/>
  <c r="L9307" i="2"/>
  <c r="K9307" i="2"/>
  <c r="N9307" i="2" s="1"/>
  <c r="J9307" i="2"/>
  <c r="I9307" i="2"/>
  <c r="R9306" i="2"/>
  <c r="Q9306" i="2"/>
  <c r="P9306" i="2"/>
  <c r="O9306" i="2"/>
  <c r="M9306" i="2"/>
  <c r="L9306" i="2"/>
  <c r="K9306" i="2"/>
  <c r="N9306" i="2" s="1"/>
  <c r="J9306" i="2"/>
  <c r="I9306" i="2"/>
  <c r="P9305" i="2"/>
  <c r="M9305" i="2"/>
  <c r="O9305" i="2" s="1"/>
  <c r="L9305" i="2"/>
  <c r="K9305" i="2"/>
  <c r="N9305" i="2" s="1"/>
  <c r="Q9305" i="2" s="1"/>
  <c r="R9305" i="2" s="1"/>
  <c r="J9305" i="2"/>
  <c r="I9305" i="2"/>
  <c r="P9304" i="2"/>
  <c r="M9304" i="2"/>
  <c r="O9304" i="2" s="1"/>
  <c r="L9304" i="2"/>
  <c r="K9304" i="2"/>
  <c r="N9304" i="2" s="1"/>
  <c r="Q9304" i="2" s="1"/>
  <c r="R9304" i="2" s="1"/>
  <c r="J9304" i="2"/>
  <c r="I9304" i="2"/>
  <c r="R9303" i="2"/>
  <c r="P9303" i="2"/>
  <c r="O9303" i="2"/>
  <c r="M9303" i="2"/>
  <c r="L9303" i="2"/>
  <c r="K9303" i="2"/>
  <c r="N9303" i="2" s="1"/>
  <c r="Q9303" i="2" s="1"/>
  <c r="J9303" i="2"/>
  <c r="I9303" i="2"/>
  <c r="P9302" i="2"/>
  <c r="M9302" i="2"/>
  <c r="O9302" i="2" s="1"/>
  <c r="L9302" i="2"/>
  <c r="K9302" i="2"/>
  <c r="N9302" i="2" s="1"/>
  <c r="Q9302" i="2" s="1"/>
  <c r="R9302" i="2" s="1"/>
  <c r="J9302" i="2"/>
  <c r="I9302" i="2"/>
  <c r="P9301" i="2"/>
  <c r="M9301" i="2"/>
  <c r="O9301" i="2" s="1"/>
  <c r="L9301" i="2"/>
  <c r="K9301" i="2"/>
  <c r="N9301" i="2" s="1"/>
  <c r="Q9301" i="2" s="1"/>
  <c r="R9301" i="2" s="1"/>
  <c r="J9301" i="2"/>
  <c r="I9301" i="2"/>
  <c r="R9300" i="2"/>
  <c r="Q9300" i="2"/>
  <c r="P9300" i="2"/>
  <c r="O9300" i="2"/>
  <c r="M9300" i="2"/>
  <c r="L9300" i="2"/>
  <c r="K9300" i="2"/>
  <c r="N9300" i="2" s="1"/>
  <c r="J9300" i="2"/>
  <c r="I9300" i="2"/>
  <c r="Q9299" i="2"/>
  <c r="R9299" i="2" s="1"/>
  <c r="P9299" i="2"/>
  <c r="M9299" i="2"/>
  <c r="O9299" i="2" s="1"/>
  <c r="L9299" i="2"/>
  <c r="K9299" i="2"/>
  <c r="N9299" i="2" s="1"/>
  <c r="J9299" i="2"/>
  <c r="I9299" i="2"/>
  <c r="Q9298" i="2"/>
  <c r="R9298" i="2" s="1"/>
  <c r="P9298" i="2"/>
  <c r="O9298" i="2"/>
  <c r="M9298" i="2"/>
  <c r="L9298" i="2"/>
  <c r="K9298" i="2"/>
  <c r="N9298" i="2" s="1"/>
  <c r="J9298" i="2"/>
  <c r="I9298" i="2"/>
  <c r="Q9297" i="2"/>
  <c r="R9297" i="2" s="1"/>
  <c r="P9297" i="2"/>
  <c r="M9297" i="2"/>
  <c r="O9297" i="2" s="1"/>
  <c r="L9297" i="2"/>
  <c r="K9297" i="2"/>
  <c r="N9297" i="2" s="1"/>
  <c r="J9297" i="2"/>
  <c r="I9297" i="2"/>
  <c r="R9296" i="2"/>
  <c r="Q9296" i="2"/>
  <c r="P9296" i="2"/>
  <c r="M9296" i="2"/>
  <c r="O9296" i="2" s="1"/>
  <c r="L9296" i="2"/>
  <c r="K9296" i="2"/>
  <c r="N9296" i="2" s="1"/>
  <c r="J9296" i="2"/>
  <c r="I9296" i="2"/>
  <c r="P9295" i="2"/>
  <c r="O9295" i="2"/>
  <c r="M9295" i="2"/>
  <c r="L9295" i="2"/>
  <c r="K9295" i="2"/>
  <c r="N9295" i="2" s="1"/>
  <c r="Q9295" i="2" s="1"/>
  <c r="R9295" i="2" s="1"/>
  <c r="J9295" i="2"/>
  <c r="I9295" i="2"/>
  <c r="P9294" i="2"/>
  <c r="M9294" i="2"/>
  <c r="O9294" i="2" s="1"/>
  <c r="L9294" i="2"/>
  <c r="K9294" i="2"/>
  <c r="N9294" i="2" s="1"/>
  <c r="Q9294" i="2" s="1"/>
  <c r="R9294" i="2" s="1"/>
  <c r="J9294" i="2"/>
  <c r="I9294" i="2"/>
  <c r="R9293" i="2"/>
  <c r="P9293" i="2"/>
  <c r="O9293" i="2"/>
  <c r="M9293" i="2"/>
  <c r="L9293" i="2"/>
  <c r="K9293" i="2"/>
  <c r="N9293" i="2" s="1"/>
  <c r="Q9293" i="2" s="1"/>
  <c r="J9293" i="2"/>
  <c r="I9293" i="2"/>
  <c r="P9292" i="2"/>
  <c r="M9292" i="2"/>
  <c r="O9292" i="2" s="1"/>
  <c r="L9292" i="2"/>
  <c r="K9292" i="2"/>
  <c r="N9292" i="2" s="1"/>
  <c r="Q9292" i="2" s="1"/>
  <c r="R9292" i="2" s="1"/>
  <c r="J9292" i="2"/>
  <c r="I9292" i="2"/>
  <c r="P9291" i="2"/>
  <c r="M9291" i="2"/>
  <c r="O9291" i="2" s="1"/>
  <c r="L9291" i="2"/>
  <c r="K9291" i="2"/>
  <c r="N9291" i="2" s="1"/>
  <c r="Q9291" i="2" s="1"/>
  <c r="R9291" i="2" s="1"/>
  <c r="J9291" i="2"/>
  <c r="I9291" i="2"/>
  <c r="Q9290" i="2"/>
  <c r="R9290" i="2" s="1"/>
  <c r="P9290" i="2"/>
  <c r="O9290" i="2"/>
  <c r="M9290" i="2"/>
  <c r="L9290" i="2"/>
  <c r="K9290" i="2"/>
  <c r="N9290" i="2" s="1"/>
  <c r="J9290" i="2"/>
  <c r="I9290" i="2"/>
  <c r="R9289" i="2"/>
  <c r="Q9289" i="2"/>
  <c r="P9289" i="2"/>
  <c r="M9289" i="2"/>
  <c r="O9289" i="2" s="1"/>
  <c r="L9289" i="2"/>
  <c r="K9289" i="2"/>
  <c r="N9289" i="2" s="1"/>
  <c r="J9289" i="2"/>
  <c r="I9289" i="2"/>
  <c r="Q9288" i="2"/>
  <c r="R9288" i="2" s="1"/>
  <c r="P9288" i="2"/>
  <c r="O9288" i="2"/>
  <c r="M9288" i="2"/>
  <c r="L9288" i="2"/>
  <c r="K9288" i="2"/>
  <c r="N9288" i="2" s="1"/>
  <c r="J9288" i="2"/>
  <c r="I9288" i="2"/>
  <c r="P9287" i="2"/>
  <c r="M9287" i="2"/>
  <c r="O9287" i="2" s="1"/>
  <c r="L9287" i="2"/>
  <c r="K9287" i="2"/>
  <c r="N9287" i="2" s="1"/>
  <c r="Q9287" i="2" s="1"/>
  <c r="R9287" i="2" s="1"/>
  <c r="J9287" i="2"/>
  <c r="I9287" i="2"/>
  <c r="R9286" i="2"/>
  <c r="Q9286" i="2"/>
  <c r="P9286" i="2"/>
  <c r="M9286" i="2"/>
  <c r="O9286" i="2" s="1"/>
  <c r="L9286" i="2"/>
  <c r="K9286" i="2"/>
  <c r="N9286" i="2" s="1"/>
  <c r="J9286" i="2"/>
  <c r="I9286" i="2"/>
  <c r="P9285" i="2"/>
  <c r="O9285" i="2"/>
  <c r="M9285" i="2"/>
  <c r="L9285" i="2"/>
  <c r="K9285" i="2"/>
  <c r="N9285" i="2" s="1"/>
  <c r="Q9285" i="2" s="1"/>
  <c r="R9285" i="2" s="1"/>
  <c r="J9285" i="2"/>
  <c r="I9285" i="2"/>
  <c r="P9284" i="2"/>
  <c r="M9284" i="2"/>
  <c r="O9284" i="2" s="1"/>
  <c r="L9284" i="2"/>
  <c r="K9284" i="2"/>
  <c r="N9284" i="2" s="1"/>
  <c r="Q9284" i="2" s="1"/>
  <c r="R9284" i="2" s="1"/>
  <c r="J9284" i="2"/>
  <c r="I9284" i="2"/>
  <c r="P9283" i="2"/>
  <c r="O9283" i="2"/>
  <c r="M9283" i="2"/>
  <c r="L9283" i="2"/>
  <c r="K9283" i="2"/>
  <c r="N9283" i="2" s="1"/>
  <c r="Q9283" i="2" s="1"/>
  <c r="R9283" i="2" s="1"/>
  <c r="J9283" i="2"/>
  <c r="I9283" i="2"/>
  <c r="Q9282" i="2"/>
  <c r="R9282" i="2" s="1"/>
  <c r="P9282" i="2"/>
  <c r="M9282" i="2"/>
  <c r="O9282" i="2" s="1"/>
  <c r="L9282" i="2"/>
  <c r="K9282" i="2"/>
  <c r="N9282" i="2" s="1"/>
  <c r="J9282" i="2"/>
  <c r="I9282" i="2"/>
  <c r="R9281" i="2"/>
  <c r="P9281" i="2"/>
  <c r="M9281" i="2"/>
  <c r="O9281" i="2" s="1"/>
  <c r="L9281" i="2"/>
  <c r="K9281" i="2"/>
  <c r="N9281" i="2" s="1"/>
  <c r="Q9281" i="2" s="1"/>
  <c r="J9281" i="2"/>
  <c r="I9281" i="2"/>
  <c r="Q9280" i="2"/>
  <c r="R9280" i="2" s="1"/>
  <c r="P9280" i="2"/>
  <c r="O9280" i="2"/>
  <c r="M9280" i="2"/>
  <c r="L9280" i="2"/>
  <c r="K9280" i="2"/>
  <c r="N9280" i="2" s="1"/>
  <c r="J9280" i="2"/>
  <c r="I9280" i="2"/>
  <c r="Q9279" i="2"/>
  <c r="R9279" i="2" s="1"/>
  <c r="P9279" i="2"/>
  <c r="M9279" i="2"/>
  <c r="O9279" i="2" s="1"/>
  <c r="L9279" i="2"/>
  <c r="K9279" i="2"/>
  <c r="N9279" i="2" s="1"/>
  <c r="J9279" i="2"/>
  <c r="I9279" i="2"/>
  <c r="Q9278" i="2"/>
  <c r="R9278" i="2" s="1"/>
  <c r="P9278" i="2"/>
  <c r="O9278" i="2"/>
  <c r="M9278" i="2"/>
  <c r="L9278" i="2"/>
  <c r="K9278" i="2"/>
  <c r="N9278" i="2" s="1"/>
  <c r="J9278" i="2"/>
  <c r="I9278" i="2"/>
  <c r="Q9277" i="2"/>
  <c r="R9277" i="2" s="1"/>
  <c r="P9277" i="2"/>
  <c r="M9277" i="2"/>
  <c r="O9277" i="2" s="1"/>
  <c r="L9277" i="2"/>
  <c r="K9277" i="2"/>
  <c r="N9277" i="2" s="1"/>
  <c r="J9277" i="2"/>
  <c r="I9277" i="2"/>
  <c r="R9276" i="2"/>
  <c r="Q9276" i="2"/>
  <c r="P9276" i="2"/>
  <c r="M9276" i="2"/>
  <c r="O9276" i="2" s="1"/>
  <c r="L9276" i="2"/>
  <c r="K9276" i="2"/>
  <c r="N9276" i="2" s="1"/>
  <c r="J9276" i="2"/>
  <c r="I9276" i="2"/>
  <c r="P9275" i="2"/>
  <c r="O9275" i="2"/>
  <c r="M9275" i="2"/>
  <c r="L9275" i="2"/>
  <c r="K9275" i="2"/>
  <c r="N9275" i="2" s="1"/>
  <c r="Q9275" i="2" s="1"/>
  <c r="R9275" i="2" s="1"/>
  <c r="J9275" i="2"/>
  <c r="I9275" i="2"/>
  <c r="P9274" i="2"/>
  <c r="M9274" i="2"/>
  <c r="O9274" i="2" s="1"/>
  <c r="L9274" i="2"/>
  <c r="K9274" i="2"/>
  <c r="N9274" i="2" s="1"/>
  <c r="Q9274" i="2" s="1"/>
  <c r="R9274" i="2" s="1"/>
  <c r="J9274" i="2"/>
  <c r="I9274" i="2"/>
  <c r="R9273" i="2"/>
  <c r="P9273" i="2"/>
  <c r="O9273" i="2"/>
  <c r="M9273" i="2"/>
  <c r="L9273" i="2"/>
  <c r="K9273" i="2"/>
  <c r="N9273" i="2" s="1"/>
  <c r="Q9273" i="2" s="1"/>
  <c r="J9273" i="2"/>
  <c r="I9273" i="2"/>
  <c r="Q9272" i="2"/>
  <c r="R9272" i="2" s="1"/>
  <c r="P9272" i="2"/>
  <c r="M9272" i="2"/>
  <c r="O9272" i="2" s="1"/>
  <c r="L9272" i="2"/>
  <c r="K9272" i="2"/>
  <c r="N9272" i="2" s="1"/>
  <c r="J9272" i="2"/>
  <c r="I9272" i="2"/>
  <c r="R9271" i="2"/>
  <c r="P9271" i="2"/>
  <c r="M9271" i="2"/>
  <c r="O9271" i="2" s="1"/>
  <c r="L9271" i="2"/>
  <c r="K9271" i="2"/>
  <c r="N9271" i="2" s="1"/>
  <c r="Q9271" i="2" s="1"/>
  <c r="J9271" i="2"/>
  <c r="I9271" i="2"/>
  <c r="Q9270" i="2"/>
  <c r="R9270" i="2" s="1"/>
  <c r="P9270" i="2"/>
  <c r="O9270" i="2"/>
  <c r="M9270" i="2"/>
  <c r="L9270" i="2"/>
  <c r="K9270" i="2"/>
  <c r="N9270" i="2" s="1"/>
  <c r="J9270" i="2"/>
  <c r="I9270" i="2"/>
  <c r="Q9269" i="2"/>
  <c r="R9269" i="2" s="1"/>
  <c r="P9269" i="2"/>
  <c r="M9269" i="2"/>
  <c r="O9269" i="2" s="1"/>
  <c r="L9269" i="2"/>
  <c r="K9269" i="2"/>
  <c r="N9269" i="2" s="1"/>
  <c r="J9269" i="2"/>
  <c r="I9269" i="2"/>
  <c r="Q9268" i="2"/>
  <c r="R9268" i="2" s="1"/>
  <c r="P9268" i="2"/>
  <c r="O9268" i="2"/>
  <c r="M9268" i="2"/>
  <c r="L9268" i="2"/>
  <c r="K9268" i="2"/>
  <c r="N9268" i="2" s="1"/>
  <c r="J9268" i="2"/>
  <c r="I9268" i="2"/>
  <c r="Q9267" i="2"/>
  <c r="R9267" i="2" s="1"/>
  <c r="P9267" i="2"/>
  <c r="O9267" i="2"/>
  <c r="M9267" i="2"/>
  <c r="L9267" i="2"/>
  <c r="K9267" i="2"/>
  <c r="N9267" i="2" s="1"/>
  <c r="J9267" i="2"/>
  <c r="I9267" i="2"/>
  <c r="R9266" i="2"/>
  <c r="Q9266" i="2"/>
  <c r="P9266" i="2"/>
  <c r="M9266" i="2"/>
  <c r="O9266" i="2" s="1"/>
  <c r="L9266" i="2"/>
  <c r="K9266" i="2"/>
  <c r="N9266" i="2" s="1"/>
  <c r="J9266" i="2"/>
  <c r="I9266" i="2"/>
  <c r="P9265" i="2"/>
  <c r="O9265" i="2"/>
  <c r="M9265" i="2"/>
  <c r="L9265" i="2"/>
  <c r="K9265" i="2"/>
  <c r="N9265" i="2" s="1"/>
  <c r="Q9265" i="2" s="1"/>
  <c r="R9265" i="2" s="1"/>
  <c r="J9265" i="2"/>
  <c r="I9265" i="2"/>
  <c r="P9264" i="2"/>
  <c r="M9264" i="2"/>
  <c r="O9264" i="2" s="1"/>
  <c r="L9264" i="2"/>
  <c r="K9264" i="2"/>
  <c r="N9264" i="2" s="1"/>
  <c r="Q9264" i="2" s="1"/>
  <c r="R9264" i="2" s="1"/>
  <c r="J9264" i="2"/>
  <c r="I9264" i="2"/>
  <c r="R9263" i="2"/>
  <c r="P9263" i="2"/>
  <c r="O9263" i="2"/>
  <c r="M9263" i="2"/>
  <c r="L9263" i="2"/>
  <c r="K9263" i="2"/>
  <c r="N9263" i="2" s="1"/>
  <c r="Q9263" i="2" s="1"/>
  <c r="J9263" i="2"/>
  <c r="I9263" i="2"/>
  <c r="Q9262" i="2"/>
  <c r="R9262" i="2" s="1"/>
  <c r="P9262" i="2"/>
  <c r="M9262" i="2"/>
  <c r="O9262" i="2" s="1"/>
  <c r="L9262" i="2"/>
  <c r="K9262" i="2"/>
  <c r="N9262" i="2" s="1"/>
  <c r="J9262" i="2"/>
  <c r="I9262" i="2"/>
  <c r="P9261" i="2"/>
  <c r="M9261" i="2"/>
  <c r="O9261" i="2" s="1"/>
  <c r="L9261" i="2"/>
  <c r="K9261" i="2"/>
  <c r="N9261" i="2" s="1"/>
  <c r="Q9261" i="2" s="1"/>
  <c r="R9261" i="2" s="1"/>
  <c r="J9261" i="2"/>
  <c r="I9261" i="2"/>
  <c r="R9260" i="2"/>
  <c r="Q9260" i="2"/>
  <c r="P9260" i="2"/>
  <c r="O9260" i="2"/>
  <c r="M9260" i="2"/>
  <c r="L9260" i="2"/>
  <c r="K9260" i="2"/>
  <c r="N9260" i="2" s="1"/>
  <c r="J9260" i="2"/>
  <c r="I9260" i="2"/>
  <c r="Q9259" i="2"/>
  <c r="R9259" i="2" s="1"/>
  <c r="P9259" i="2"/>
  <c r="M9259" i="2"/>
  <c r="O9259" i="2" s="1"/>
  <c r="L9259" i="2"/>
  <c r="K9259" i="2"/>
  <c r="N9259" i="2" s="1"/>
  <c r="J9259" i="2"/>
  <c r="I9259" i="2"/>
  <c r="R9258" i="2"/>
  <c r="Q9258" i="2"/>
  <c r="P9258" i="2"/>
  <c r="O9258" i="2"/>
  <c r="M9258" i="2"/>
  <c r="L9258" i="2"/>
  <c r="K9258" i="2"/>
  <c r="N9258" i="2" s="1"/>
  <c r="J9258" i="2"/>
  <c r="I9258" i="2"/>
  <c r="Q9257" i="2"/>
  <c r="R9257" i="2" s="1"/>
  <c r="P9257" i="2"/>
  <c r="O9257" i="2"/>
  <c r="M9257" i="2"/>
  <c r="L9257" i="2"/>
  <c r="K9257" i="2"/>
  <c r="N9257" i="2" s="1"/>
  <c r="J9257" i="2"/>
  <c r="I9257" i="2"/>
  <c r="R9256" i="2"/>
  <c r="Q9256" i="2"/>
  <c r="P9256" i="2"/>
  <c r="O9256" i="2"/>
  <c r="M9256" i="2"/>
  <c r="L9256" i="2"/>
  <c r="K9256" i="2"/>
  <c r="N9256" i="2" s="1"/>
  <c r="J9256" i="2"/>
  <c r="I9256" i="2"/>
  <c r="P9255" i="2"/>
  <c r="M9255" i="2"/>
  <c r="O9255" i="2" s="1"/>
  <c r="L9255" i="2"/>
  <c r="K9255" i="2"/>
  <c r="N9255" i="2" s="1"/>
  <c r="Q9255" i="2" s="1"/>
  <c r="R9255" i="2" s="1"/>
  <c r="J9255" i="2"/>
  <c r="I9255" i="2"/>
  <c r="P9254" i="2"/>
  <c r="M9254" i="2"/>
  <c r="O9254" i="2" s="1"/>
  <c r="L9254" i="2"/>
  <c r="K9254" i="2"/>
  <c r="N9254" i="2" s="1"/>
  <c r="Q9254" i="2" s="1"/>
  <c r="R9254" i="2" s="1"/>
  <c r="J9254" i="2"/>
  <c r="I9254" i="2"/>
  <c r="R9253" i="2"/>
  <c r="P9253" i="2"/>
  <c r="O9253" i="2"/>
  <c r="M9253" i="2"/>
  <c r="L9253" i="2"/>
  <c r="K9253" i="2"/>
  <c r="N9253" i="2" s="1"/>
  <c r="Q9253" i="2" s="1"/>
  <c r="J9253" i="2"/>
  <c r="I9253" i="2"/>
  <c r="P9252" i="2"/>
  <c r="M9252" i="2"/>
  <c r="O9252" i="2" s="1"/>
  <c r="L9252" i="2"/>
  <c r="K9252" i="2"/>
  <c r="N9252" i="2" s="1"/>
  <c r="Q9252" i="2" s="1"/>
  <c r="R9252" i="2" s="1"/>
  <c r="J9252" i="2"/>
  <c r="I9252" i="2"/>
  <c r="P9251" i="2"/>
  <c r="M9251" i="2"/>
  <c r="O9251" i="2" s="1"/>
  <c r="L9251" i="2"/>
  <c r="K9251" i="2"/>
  <c r="N9251" i="2" s="1"/>
  <c r="Q9251" i="2" s="1"/>
  <c r="R9251" i="2" s="1"/>
  <c r="J9251" i="2"/>
  <c r="I9251" i="2"/>
  <c r="R9250" i="2"/>
  <c r="Q9250" i="2"/>
  <c r="P9250" i="2"/>
  <c r="O9250" i="2"/>
  <c r="M9250" i="2"/>
  <c r="L9250" i="2"/>
  <c r="K9250" i="2"/>
  <c r="N9250" i="2" s="1"/>
  <c r="J9250" i="2"/>
  <c r="I9250" i="2"/>
  <c r="Q9249" i="2"/>
  <c r="R9249" i="2" s="1"/>
  <c r="P9249" i="2"/>
  <c r="M9249" i="2"/>
  <c r="O9249" i="2" s="1"/>
  <c r="L9249" i="2"/>
  <c r="K9249" i="2"/>
  <c r="N9249" i="2" s="1"/>
  <c r="J9249" i="2"/>
  <c r="I9249" i="2"/>
  <c r="Q9248" i="2"/>
  <c r="R9248" i="2" s="1"/>
  <c r="P9248" i="2"/>
  <c r="O9248" i="2"/>
  <c r="M9248" i="2"/>
  <c r="L9248" i="2"/>
  <c r="K9248" i="2"/>
  <c r="N9248" i="2" s="1"/>
  <c r="J9248" i="2"/>
  <c r="I9248" i="2"/>
  <c r="Q9247" i="2"/>
  <c r="R9247" i="2" s="1"/>
  <c r="P9247" i="2"/>
  <c r="M9247" i="2"/>
  <c r="O9247" i="2" s="1"/>
  <c r="L9247" i="2"/>
  <c r="K9247" i="2"/>
  <c r="N9247" i="2" s="1"/>
  <c r="J9247" i="2"/>
  <c r="I9247" i="2"/>
  <c r="R9246" i="2"/>
  <c r="Q9246" i="2"/>
  <c r="P9246" i="2"/>
  <c r="M9246" i="2"/>
  <c r="O9246" i="2" s="1"/>
  <c r="L9246" i="2"/>
  <c r="K9246" i="2"/>
  <c r="N9246" i="2" s="1"/>
  <c r="J9246" i="2"/>
  <c r="I9246" i="2"/>
  <c r="P9245" i="2"/>
  <c r="M9245" i="2"/>
  <c r="O9245" i="2" s="1"/>
  <c r="L9245" i="2"/>
  <c r="K9245" i="2"/>
  <c r="N9245" i="2" s="1"/>
  <c r="Q9245" i="2" s="1"/>
  <c r="R9245" i="2" s="1"/>
  <c r="J9245" i="2"/>
  <c r="I9245" i="2"/>
  <c r="P9244" i="2"/>
  <c r="M9244" i="2"/>
  <c r="O9244" i="2" s="1"/>
  <c r="L9244" i="2"/>
  <c r="K9244" i="2"/>
  <c r="N9244" i="2" s="1"/>
  <c r="Q9244" i="2" s="1"/>
  <c r="R9244" i="2" s="1"/>
  <c r="J9244" i="2"/>
  <c r="I9244" i="2"/>
  <c r="R9243" i="2"/>
  <c r="P9243" i="2"/>
  <c r="O9243" i="2"/>
  <c r="M9243" i="2"/>
  <c r="L9243" i="2"/>
  <c r="K9243" i="2"/>
  <c r="N9243" i="2" s="1"/>
  <c r="Q9243" i="2" s="1"/>
  <c r="J9243" i="2"/>
  <c r="I9243" i="2"/>
  <c r="P9242" i="2"/>
  <c r="M9242" i="2"/>
  <c r="O9242" i="2" s="1"/>
  <c r="L9242" i="2"/>
  <c r="K9242" i="2"/>
  <c r="N9242" i="2" s="1"/>
  <c r="Q9242" i="2" s="1"/>
  <c r="R9242" i="2" s="1"/>
  <c r="J9242" i="2"/>
  <c r="I9242" i="2"/>
  <c r="P9241" i="2"/>
  <c r="M9241" i="2"/>
  <c r="O9241" i="2" s="1"/>
  <c r="L9241" i="2"/>
  <c r="K9241" i="2"/>
  <c r="N9241" i="2" s="1"/>
  <c r="Q9241" i="2" s="1"/>
  <c r="R9241" i="2" s="1"/>
  <c r="J9241" i="2"/>
  <c r="I9241" i="2"/>
  <c r="R9240" i="2"/>
  <c r="Q9240" i="2"/>
  <c r="P9240" i="2"/>
  <c r="O9240" i="2"/>
  <c r="M9240" i="2"/>
  <c r="L9240" i="2"/>
  <c r="K9240" i="2"/>
  <c r="N9240" i="2" s="1"/>
  <c r="J9240" i="2"/>
  <c r="I9240" i="2"/>
  <c r="Q9239" i="2"/>
  <c r="R9239" i="2" s="1"/>
  <c r="P9239" i="2"/>
  <c r="M9239" i="2"/>
  <c r="O9239" i="2" s="1"/>
  <c r="L9239" i="2"/>
  <c r="K9239" i="2"/>
  <c r="N9239" i="2" s="1"/>
  <c r="J9239" i="2"/>
  <c r="I9239" i="2"/>
  <c r="Q9238" i="2"/>
  <c r="R9238" i="2" s="1"/>
  <c r="P9238" i="2"/>
  <c r="O9238" i="2"/>
  <c r="M9238" i="2"/>
  <c r="L9238" i="2"/>
  <c r="K9238" i="2"/>
  <c r="N9238" i="2" s="1"/>
  <c r="J9238" i="2"/>
  <c r="I9238" i="2"/>
  <c r="P9237" i="2"/>
  <c r="M9237" i="2"/>
  <c r="O9237" i="2" s="1"/>
  <c r="L9237" i="2"/>
  <c r="K9237" i="2"/>
  <c r="N9237" i="2" s="1"/>
  <c r="Q9237" i="2" s="1"/>
  <c r="R9237" i="2" s="1"/>
  <c r="J9237" i="2"/>
  <c r="I9237" i="2"/>
  <c r="R9236" i="2"/>
  <c r="Q9236" i="2"/>
  <c r="P9236" i="2"/>
  <c r="M9236" i="2"/>
  <c r="O9236" i="2" s="1"/>
  <c r="L9236" i="2"/>
  <c r="K9236" i="2"/>
  <c r="N9236" i="2" s="1"/>
  <c r="J9236" i="2"/>
  <c r="I9236" i="2"/>
  <c r="P9235" i="2"/>
  <c r="O9235" i="2"/>
  <c r="M9235" i="2"/>
  <c r="L9235" i="2"/>
  <c r="K9235" i="2"/>
  <c r="N9235" i="2" s="1"/>
  <c r="Q9235" i="2" s="1"/>
  <c r="R9235" i="2" s="1"/>
  <c r="J9235" i="2"/>
  <c r="I9235" i="2"/>
  <c r="P9234" i="2"/>
  <c r="M9234" i="2"/>
  <c r="O9234" i="2" s="1"/>
  <c r="L9234" i="2"/>
  <c r="K9234" i="2"/>
  <c r="N9234" i="2" s="1"/>
  <c r="Q9234" i="2" s="1"/>
  <c r="R9234" i="2" s="1"/>
  <c r="J9234" i="2"/>
  <c r="I9234" i="2"/>
  <c r="P9233" i="2"/>
  <c r="O9233" i="2"/>
  <c r="M9233" i="2"/>
  <c r="L9233" i="2"/>
  <c r="K9233" i="2"/>
  <c r="N9233" i="2" s="1"/>
  <c r="Q9233" i="2" s="1"/>
  <c r="R9233" i="2" s="1"/>
  <c r="J9233" i="2"/>
  <c r="I9233" i="2"/>
  <c r="Q9232" i="2"/>
  <c r="R9232" i="2" s="1"/>
  <c r="P9232" i="2"/>
  <c r="M9232" i="2"/>
  <c r="O9232" i="2" s="1"/>
  <c r="L9232" i="2"/>
  <c r="K9232" i="2"/>
  <c r="N9232" i="2" s="1"/>
  <c r="J9232" i="2"/>
  <c r="I9232" i="2"/>
  <c r="R9231" i="2"/>
  <c r="P9231" i="2"/>
  <c r="M9231" i="2"/>
  <c r="O9231" i="2" s="1"/>
  <c r="L9231" i="2"/>
  <c r="K9231" i="2"/>
  <c r="N9231" i="2" s="1"/>
  <c r="Q9231" i="2" s="1"/>
  <c r="J9231" i="2"/>
  <c r="I9231" i="2"/>
  <c r="Q9230" i="2"/>
  <c r="R9230" i="2" s="1"/>
  <c r="P9230" i="2"/>
  <c r="O9230" i="2"/>
  <c r="M9230" i="2"/>
  <c r="L9230" i="2"/>
  <c r="K9230" i="2"/>
  <c r="N9230" i="2" s="1"/>
  <c r="J9230" i="2"/>
  <c r="I9230" i="2"/>
  <c r="Q9229" i="2"/>
  <c r="R9229" i="2" s="1"/>
  <c r="P9229" i="2"/>
  <c r="M9229" i="2"/>
  <c r="O9229" i="2" s="1"/>
  <c r="L9229" i="2"/>
  <c r="K9229" i="2"/>
  <c r="N9229" i="2" s="1"/>
  <c r="J9229" i="2"/>
  <c r="I9229" i="2"/>
  <c r="Q9228" i="2"/>
  <c r="R9228" i="2" s="1"/>
  <c r="P9228" i="2"/>
  <c r="O9228" i="2"/>
  <c r="M9228" i="2"/>
  <c r="L9228" i="2"/>
  <c r="K9228" i="2"/>
  <c r="N9228" i="2" s="1"/>
  <c r="J9228" i="2"/>
  <c r="I9228" i="2"/>
  <c r="P9227" i="2"/>
  <c r="M9227" i="2"/>
  <c r="O9227" i="2" s="1"/>
  <c r="L9227" i="2"/>
  <c r="K9227" i="2"/>
  <c r="N9227" i="2" s="1"/>
  <c r="Q9227" i="2" s="1"/>
  <c r="R9227" i="2" s="1"/>
  <c r="J9227" i="2"/>
  <c r="I9227" i="2"/>
  <c r="R9226" i="2"/>
  <c r="Q9226" i="2"/>
  <c r="P9226" i="2"/>
  <c r="M9226" i="2"/>
  <c r="O9226" i="2" s="1"/>
  <c r="L9226" i="2"/>
  <c r="K9226" i="2"/>
  <c r="N9226" i="2" s="1"/>
  <c r="J9226" i="2"/>
  <c r="I9226" i="2"/>
  <c r="P9225" i="2"/>
  <c r="O9225" i="2"/>
  <c r="M9225" i="2"/>
  <c r="L9225" i="2"/>
  <c r="K9225" i="2"/>
  <c r="N9225" i="2" s="1"/>
  <c r="Q9225" i="2" s="1"/>
  <c r="R9225" i="2" s="1"/>
  <c r="J9225" i="2"/>
  <c r="I9225" i="2"/>
  <c r="P9224" i="2"/>
  <c r="M9224" i="2"/>
  <c r="O9224" i="2" s="1"/>
  <c r="L9224" i="2"/>
  <c r="K9224" i="2"/>
  <c r="N9224" i="2" s="1"/>
  <c r="Q9224" i="2" s="1"/>
  <c r="R9224" i="2" s="1"/>
  <c r="J9224" i="2"/>
  <c r="I9224" i="2"/>
  <c r="R9223" i="2"/>
  <c r="P9223" i="2"/>
  <c r="O9223" i="2"/>
  <c r="M9223" i="2"/>
  <c r="L9223" i="2"/>
  <c r="K9223" i="2"/>
  <c r="N9223" i="2" s="1"/>
  <c r="Q9223" i="2" s="1"/>
  <c r="J9223" i="2"/>
  <c r="I9223" i="2"/>
  <c r="Q9222" i="2"/>
  <c r="R9222" i="2" s="1"/>
  <c r="P9222" i="2"/>
  <c r="M9222" i="2"/>
  <c r="O9222" i="2" s="1"/>
  <c r="L9222" i="2"/>
  <c r="K9222" i="2"/>
  <c r="N9222" i="2" s="1"/>
  <c r="J9222" i="2"/>
  <c r="I9222" i="2"/>
  <c r="R9221" i="2"/>
  <c r="P9221" i="2"/>
  <c r="M9221" i="2"/>
  <c r="O9221" i="2" s="1"/>
  <c r="L9221" i="2"/>
  <c r="K9221" i="2"/>
  <c r="N9221" i="2" s="1"/>
  <c r="Q9221" i="2" s="1"/>
  <c r="J9221" i="2"/>
  <c r="I9221" i="2"/>
  <c r="Q9220" i="2"/>
  <c r="R9220" i="2" s="1"/>
  <c r="P9220" i="2"/>
  <c r="O9220" i="2"/>
  <c r="M9220" i="2"/>
  <c r="L9220" i="2"/>
  <c r="K9220" i="2"/>
  <c r="N9220" i="2" s="1"/>
  <c r="J9220" i="2"/>
  <c r="I9220" i="2"/>
  <c r="Q9219" i="2"/>
  <c r="R9219" i="2" s="1"/>
  <c r="P9219" i="2"/>
  <c r="M9219" i="2"/>
  <c r="O9219" i="2" s="1"/>
  <c r="L9219" i="2"/>
  <c r="K9219" i="2"/>
  <c r="N9219" i="2" s="1"/>
  <c r="J9219" i="2"/>
  <c r="I9219" i="2"/>
  <c r="Q9218" i="2"/>
  <c r="R9218" i="2" s="1"/>
  <c r="P9218" i="2"/>
  <c r="O9218" i="2"/>
  <c r="M9218" i="2"/>
  <c r="L9218" i="2"/>
  <c r="K9218" i="2"/>
  <c r="N9218" i="2" s="1"/>
  <c r="J9218" i="2"/>
  <c r="I9218" i="2"/>
  <c r="Q9217" i="2"/>
  <c r="R9217" i="2" s="1"/>
  <c r="P9217" i="2"/>
  <c r="O9217" i="2"/>
  <c r="M9217" i="2"/>
  <c r="L9217" i="2"/>
  <c r="K9217" i="2"/>
  <c r="N9217" i="2" s="1"/>
  <c r="J9217" i="2"/>
  <c r="I9217" i="2"/>
  <c r="R9216" i="2"/>
  <c r="Q9216" i="2"/>
  <c r="P9216" i="2"/>
  <c r="M9216" i="2"/>
  <c r="O9216" i="2" s="1"/>
  <c r="L9216" i="2"/>
  <c r="K9216" i="2"/>
  <c r="N9216" i="2" s="1"/>
  <c r="J9216" i="2"/>
  <c r="I9216" i="2"/>
  <c r="P9215" i="2"/>
  <c r="M9215" i="2"/>
  <c r="O9215" i="2" s="1"/>
  <c r="L9215" i="2"/>
  <c r="K9215" i="2"/>
  <c r="N9215" i="2" s="1"/>
  <c r="Q9215" i="2" s="1"/>
  <c r="R9215" i="2" s="1"/>
  <c r="J9215" i="2"/>
  <c r="I9215" i="2"/>
  <c r="P9214" i="2"/>
  <c r="M9214" i="2"/>
  <c r="O9214" i="2" s="1"/>
  <c r="L9214" i="2"/>
  <c r="K9214" i="2"/>
  <c r="N9214" i="2" s="1"/>
  <c r="Q9214" i="2" s="1"/>
  <c r="R9214" i="2" s="1"/>
  <c r="J9214" i="2"/>
  <c r="I9214" i="2"/>
  <c r="R9213" i="2"/>
  <c r="P9213" i="2"/>
  <c r="O9213" i="2"/>
  <c r="M9213" i="2"/>
  <c r="L9213" i="2"/>
  <c r="K9213" i="2"/>
  <c r="N9213" i="2" s="1"/>
  <c r="Q9213" i="2" s="1"/>
  <c r="J9213" i="2"/>
  <c r="I9213" i="2"/>
  <c r="P9212" i="2"/>
  <c r="M9212" i="2"/>
  <c r="O9212" i="2" s="1"/>
  <c r="L9212" i="2"/>
  <c r="K9212" i="2"/>
  <c r="N9212" i="2" s="1"/>
  <c r="Q9212" i="2" s="1"/>
  <c r="R9212" i="2" s="1"/>
  <c r="J9212" i="2"/>
  <c r="I9212" i="2"/>
  <c r="P9211" i="2"/>
  <c r="M9211" i="2"/>
  <c r="O9211" i="2" s="1"/>
  <c r="L9211" i="2"/>
  <c r="K9211" i="2"/>
  <c r="N9211" i="2" s="1"/>
  <c r="Q9211" i="2" s="1"/>
  <c r="R9211" i="2" s="1"/>
  <c r="J9211" i="2"/>
  <c r="I9211" i="2"/>
  <c r="R9210" i="2"/>
  <c r="Q9210" i="2"/>
  <c r="P9210" i="2"/>
  <c r="O9210" i="2"/>
  <c r="M9210" i="2"/>
  <c r="L9210" i="2"/>
  <c r="K9210" i="2"/>
  <c r="N9210" i="2" s="1"/>
  <c r="J9210" i="2"/>
  <c r="I9210" i="2"/>
  <c r="Q9209" i="2"/>
  <c r="R9209" i="2" s="1"/>
  <c r="P9209" i="2"/>
  <c r="M9209" i="2"/>
  <c r="O9209" i="2" s="1"/>
  <c r="L9209" i="2"/>
  <c r="K9209" i="2"/>
  <c r="N9209" i="2" s="1"/>
  <c r="J9209" i="2"/>
  <c r="I9209" i="2"/>
  <c r="Q9208" i="2"/>
  <c r="R9208" i="2" s="1"/>
  <c r="P9208" i="2"/>
  <c r="O9208" i="2"/>
  <c r="M9208" i="2"/>
  <c r="L9208" i="2"/>
  <c r="K9208" i="2"/>
  <c r="N9208" i="2" s="1"/>
  <c r="J9208" i="2"/>
  <c r="I9208" i="2"/>
  <c r="Q9207" i="2"/>
  <c r="R9207" i="2" s="1"/>
  <c r="P9207" i="2"/>
  <c r="O9207" i="2"/>
  <c r="M9207" i="2"/>
  <c r="L9207" i="2"/>
  <c r="K9207" i="2"/>
  <c r="N9207" i="2" s="1"/>
  <c r="J9207" i="2"/>
  <c r="I9207" i="2"/>
  <c r="R9206" i="2"/>
  <c r="Q9206" i="2"/>
  <c r="P9206" i="2"/>
  <c r="M9206" i="2"/>
  <c r="O9206" i="2" s="1"/>
  <c r="L9206" i="2"/>
  <c r="K9206" i="2"/>
  <c r="N9206" i="2" s="1"/>
  <c r="J9206" i="2"/>
  <c r="I9206" i="2"/>
  <c r="P9205" i="2"/>
  <c r="M9205" i="2"/>
  <c r="O9205" i="2" s="1"/>
  <c r="L9205" i="2"/>
  <c r="K9205" i="2"/>
  <c r="N9205" i="2" s="1"/>
  <c r="Q9205" i="2" s="1"/>
  <c r="R9205" i="2" s="1"/>
  <c r="J9205" i="2"/>
  <c r="I9205" i="2"/>
  <c r="P9204" i="2"/>
  <c r="M9204" i="2"/>
  <c r="O9204" i="2" s="1"/>
  <c r="L9204" i="2"/>
  <c r="K9204" i="2"/>
  <c r="N9204" i="2" s="1"/>
  <c r="Q9204" i="2" s="1"/>
  <c r="R9204" i="2" s="1"/>
  <c r="J9204" i="2"/>
  <c r="I9204" i="2"/>
  <c r="R9203" i="2"/>
  <c r="P9203" i="2"/>
  <c r="O9203" i="2"/>
  <c r="M9203" i="2"/>
  <c r="L9203" i="2"/>
  <c r="K9203" i="2"/>
  <c r="N9203" i="2" s="1"/>
  <c r="Q9203" i="2" s="1"/>
  <c r="J9203" i="2"/>
  <c r="I9203" i="2"/>
  <c r="P9202" i="2"/>
  <c r="M9202" i="2"/>
  <c r="O9202" i="2" s="1"/>
  <c r="L9202" i="2"/>
  <c r="K9202" i="2"/>
  <c r="N9202" i="2" s="1"/>
  <c r="Q9202" i="2" s="1"/>
  <c r="R9202" i="2" s="1"/>
  <c r="J9202" i="2"/>
  <c r="I9202" i="2"/>
  <c r="P9201" i="2"/>
  <c r="M9201" i="2"/>
  <c r="O9201" i="2" s="1"/>
  <c r="L9201" i="2"/>
  <c r="K9201" i="2"/>
  <c r="N9201" i="2" s="1"/>
  <c r="Q9201" i="2" s="1"/>
  <c r="R9201" i="2" s="1"/>
  <c r="J9201" i="2"/>
  <c r="I9201" i="2"/>
  <c r="R9200" i="2"/>
  <c r="Q9200" i="2"/>
  <c r="P9200" i="2"/>
  <c r="O9200" i="2"/>
  <c r="M9200" i="2"/>
  <c r="L9200" i="2"/>
  <c r="K9200" i="2"/>
  <c r="N9200" i="2" s="1"/>
  <c r="J9200" i="2"/>
  <c r="I9200" i="2"/>
  <c r="Q9199" i="2"/>
  <c r="R9199" i="2" s="1"/>
  <c r="P9199" i="2"/>
  <c r="M9199" i="2"/>
  <c r="O9199" i="2" s="1"/>
  <c r="L9199" i="2"/>
  <c r="K9199" i="2"/>
  <c r="N9199" i="2" s="1"/>
  <c r="J9199" i="2"/>
  <c r="I9199" i="2"/>
  <c r="R9198" i="2"/>
  <c r="Q9198" i="2"/>
  <c r="P9198" i="2"/>
  <c r="O9198" i="2"/>
  <c r="M9198" i="2"/>
  <c r="L9198" i="2"/>
  <c r="K9198" i="2"/>
  <c r="N9198" i="2" s="1"/>
  <c r="J9198" i="2"/>
  <c r="I9198" i="2"/>
  <c r="Q9197" i="2"/>
  <c r="R9197" i="2" s="1"/>
  <c r="P9197" i="2"/>
  <c r="O9197" i="2"/>
  <c r="M9197" i="2"/>
  <c r="L9197" i="2"/>
  <c r="K9197" i="2"/>
  <c r="N9197" i="2" s="1"/>
  <c r="J9197" i="2"/>
  <c r="I9197" i="2"/>
  <c r="R9196" i="2"/>
  <c r="Q9196" i="2"/>
  <c r="P9196" i="2"/>
  <c r="O9196" i="2"/>
  <c r="M9196" i="2"/>
  <c r="L9196" i="2"/>
  <c r="K9196" i="2"/>
  <c r="N9196" i="2" s="1"/>
  <c r="J9196" i="2"/>
  <c r="I9196" i="2"/>
  <c r="P9195" i="2"/>
  <c r="M9195" i="2"/>
  <c r="O9195" i="2" s="1"/>
  <c r="L9195" i="2"/>
  <c r="K9195" i="2"/>
  <c r="N9195" i="2" s="1"/>
  <c r="Q9195" i="2" s="1"/>
  <c r="R9195" i="2" s="1"/>
  <c r="J9195" i="2"/>
  <c r="I9195" i="2"/>
  <c r="P9194" i="2"/>
  <c r="M9194" i="2"/>
  <c r="O9194" i="2" s="1"/>
  <c r="L9194" i="2"/>
  <c r="K9194" i="2"/>
  <c r="N9194" i="2" s="1"/>
  <c r="Q9194" i="2" s="1"/>
  <c r="R9194" i="2" s="1"/>
  <c r="J9194" i="2"/>
  <c r="I9194" i="2"/>
  <c r="R9193" i="2"/>
  <c r="P9193" i="2"/>
  <c r="O9193" i="2"/>
  <c r="M9193" i="2"/>
  <c r="L9193" i="2"/>
  <c r="K9193" i="2"/>
  <c r="N9193" i="2" s="1"/>
  <c r="Q9193" i="2" s="1"/>
  <c r="J9193" i="2"/>
  <c r="I9193" i="2"/>
  <c r="P9192" i="2"/>
  <c r="M9192" i="2"/>
  <c r="O9192" i="2" s="1"/>
  <c r="L9192" i="2"/>
  <c r="K9192" i="2"/>
  <c r="N9192" i="2" s="1"/>
  <c r="Q9192" i="2" s="1"/>
  <c r="R9192" i="2" s="1"/>
  <c r="J9192" i="2"/>
  <c r="I9192" i="2"/>
  <c r="P9191" i="2"/>
  <c r="M9191" i="2"/>
  <c r="O9191" i="2" s="1"/>
  <c r="L9191" i="2"/>
  <c r="K9191" i="2"/>
  <c r="N9191" i="2" s="1"/>
  <c r="Q9191" i="2" s="1"/>
  <c r="R9191" i="2" s="1"/>
  <c r="J9191" i="2"/>
  <c r="I9191" i="2"/>
  <c r="R9190" i="2"/>
  <c r="Q9190" i="2"/>
  <c r="P9190" i="2"/>
  <c r="O9190" i="2"/>
  <c r="M9190" i="2"/>
  <c r="L9190" i="2"/>
  <c r="K9190" i="2"/>
  <c r="N9190" i="2" s="1"/>
  <c r="J9190" i="2"/>
  <c r="I9190" i="2"/>
  <c r="Q9189" i="2"/>
  <c r="R9189" i="2" s="1"/>
  <c r="P9189" i="2"/>
  <c r="M9189" i="2"/>
  <c r="O9189" i="2" s="1"/>
  <c r="L9189" i="2"/>
  <c r="K9189" i="2"/>
  <c r="N9189" i="2" s="1"/>
  <c r="J9189" i="2"/>
  <c r="I9189" i="2"/>
  <c r="Q9188" i="2"/>
  <c r="R9188" i="2" s="1"/>
  <c r="P9188" i="2"/>
  <c r="O9188" i="2"/>
  <c r="M9188" i="2"/>
  <c r="L9188" i="2"/>
  <c r="K9188" i="2"/>
  <c r="N9188" i="2" s="1"/>
  <c r="J9188" i="2"/>
  <c r="I9188" i="2"/>
  <c r="P9187" i="2"/>
  <c r="M9187" i="2"/>
  <c r="O9187" i="2" s="1"/>
  <c r="L9187" i="2"/>
  <c r="K9187" i="2"/>
  <c r="N9187" i="2" s="1"/>
  <c r="Q9187" i="2" s="1"/>
  <c r="R9187" i="2" s="1"/>
  <c r="J9187" i="2"/>
  <c r="I9187" i="2"/>
  <c r="P9186" i="2"/>
  <c r="M9186" i="2"/>
  <c r="O9186" i="2" s="1"/>
  <c r="L9186" i="2"/>
  <c r="K9186" i="2"/>
  <c r="N9186" i="2" s="1"/>
  <c r="Q9186" i="2" s="1"/>
  <c r="R9186" i="2" s="1"/>
  <c r="J9186" i="2"/>
  <c r="I9186" i="2"/>
  <c r="P9185" i="2"/>
  <c r="O9185" i="2"/>
  <c r="N9185" i="2"/>
  <c r="Q9185" i="2" s="1"/>
  <c r="R9185" i="2" s="1"/>
  <c r="M9185" i="2"/>
  <c r="L9185" i="2"/>
  <c r="K9185" i="2"/>
  <c r="J9185" i="2"/>
  <c r="I9185" i="2"/>
  <c r="P9184" i="2"/>
  <c r="O9184" i="2"/>
  <c r="N9184" i="2"/>
  <c r="Q9184" i="2" s="1"/>
  <c r="R9184" i="2" s="1"/>
  <c r="M9184" i="2"/>
  <c r="L9184" i="2"/>
  <c r="K9184" i="2"/>
  <c r="J9184" i="2"/>
  <c r="I9184" i="2"/>
  <c r="P9183" i="2"/>
  <c r="N9183" i="2"/>
  <c r="Q9183" i="2" s="1"/>
  <c r="R9183" i="2" s="1"/>
  <c r="M9183" i="2"/>
  <c r="O9183" i="2" s="1"/>
  <c r="L9183" i="2"/>
  <c r="K9183" i="2"/>
  <c r="J9183" i="2"/>
  <c r="I9183" i="2"/>
  <c r="P9182" i="2"/>
  <c r="M9182" i="2"/>
  <c r="O9182" i="2" s="1"/>
  <c r="L9182" i="2"/>
  <c r="K9182" i="2"/>
  <c r="N9182" i="2" s="1"/>
  <c r="Q9182" i="2" s="1"/>
  <c r="R9182" i="2" s="1"/>
  <c r="J9182" i="2"/>
  <c r="I9182" i="2"/>
  <c r="P9181" i="2"/>
  <c r="M9181" i="2"/>
  <c r="O9181" i="2" s="1"/>
  <c r="L9181" i="2"/>
  <c r="K9181" i="2"/>
  <c r="N9181" i="2" s="1"/>
  <c r="Q9181" i="2" s="1"/>
  <c r="R9181" i="2" s="1"/>
  <c r="J9181" i="2"/>
  <c r="I9181" i="2"/>
  <c r="P9180" i="2"/>
  <c r="O9180" i="2"/>
  <c r="N9180" i="2"/>
  <c r="Q9180" i="2" s="1"/>
  <c r="R9180" i="2" s="1"/>
  <c r="M9180" i="2"/>
  <c r="L9180" i="2"/>
  <c r="K9180" i="2"/>
  <c r="J9180" i="2"/>
  <c r="I9180" i="2"/>
  <c r="P9179" i="2"/>
  <c r="O9179" i="2"/>
  <c r="N9179" i="2"/>
  <c r="Q9179" i="2" s="1"/>
  <c r="R9179" i="2" s="1"/>
  <c r="M9179" i="2"/>
  <c r="L9179" i="2"/>
  <c r="K9179" i="2"/>
  <c r="J9179" i="2"/>
  <c r="I9179" i="2"/>
  <c r="P9178" i="2"/>
  <c r="N9178" i="2"/>
  <c r="Q9178" i="2" s="1"/>
  <c r="R9178" i="2" s="1"/>
  <c r="M9178" i="2"/>
  <c r="O9178" i="2" s="1"/>
  <c r="L9178" i="2"/>
  <c r="K9178" i="2"/>
  <c r="J9178" i="2"/>
  <c r="I9178" i="2"/>
  <c r="P9177" i="2"/>
  <c r="M9177" i="2"/>
  <c r="O9177" i="2" s="1"/>
  <c r="L9177" i="2"/>
  <c r="K9177" i="2"/>
  <c r="N9177" i="2" s="1"/>
  <c r="Q9177" i="2" s="1"/>
  <c r="R9177" i="2" s="1"/>
  <c r="J9177" i="2"/>
  <c r="I9177" i="2"/>
  <c r="P9176" i="2"/>
  <c r="M9176" i="2"/>
  <c r="O9176" i="2" s="1"/>
  <c r="L9176" i="2"/>
  <c r="K9176" i="2"/>
  <c r="N9176" i="2" s="1"/>
  <c r="Q9176" i="2" s="1"/>
  <c r="R9176" i="2" s="1"/>
  <c r="J9176" i="2"/>
  <c r="I9176" i="2"/>
  <c r="P9175" i="2"/>
  <c r="O9175" i="2"/>
  <c r="N9175" i="2"/>
  <c r="Q9175" i="2" s="1"/>
  <c r="R9175" i="2" s="1"/>
  <c r="M9175" i="2"/>
  <c r="L9175" i="2"/>
  <c r="K9175" i="2"/>
  <c r="J9175" i="2"/>
  <c r="I9175" i="2"/>
  <c r="P9174" i="2"/>
  <c r="O9174" i="2"/>
  <c r="N9174" i="2"/>
  <c r="Q9174" i="2" s="1"/>
  <c r="R9174" i="2" s="1"/>
  <c r="M9174" i="2"/>
  <c r="L9174" i="2"/>
  <c r="K9174" i="2"/>
  <c r="J9174" i="2"/>
  <c r="I9174" i="2"/>
  <c r="P9173" i="2"/>
  <c r="N9173" i="2"/>
  <c r="Q9173" i="2" s="1"/>
  <c r="R9173" i="2" s="1"/>
  <c r="M9173" i="2"/>
  <c r="O9173" i="2" s="1"/>
  <c r="L9173" i="2"/>
  <c r="K9173" i="2"/>
  <c r="J9173" i="2"/>
  <c r="I9173" i="2"/>
  <c r="P9172" i="2"/>
  <c r="M9172" i="2"/>
  <c r="O9172" i="2" s="1"/>
  <c r="L9172" i="2"/>
  <c r="K9172" i="2"/>
  <c r="N9172" i="2" s="1"/>
  <c r="Q9172" i="2" s="1"/>
  <c r="R9172" i="2" s="1"/>
  <c r="J9172" i="2"/>
  <c r="I9172" i="2"/>
  <c r="P9171" i="2"/>
  <c r="M9171" i="2"/>
  <c r="O9171" i="2" s="1"/>
  <c r="L9171" i="2"/>
  <c r="K9171" i="2"/>
  <c r="N9171" i="2" s="1"/>
  <c r="Q9171" i="2" s="1"/>
  <c r="R9171" i="2" s="1"/>
  <c r="J9171" i="2"/>
  <c r="I9171" i="2"/>
  <c r="P9170" i="2"/>
  <c r="O9170" i="2"/>
  <c r="N9170" i="2"/>
  <c r="Q9170" i="2" s="1"/>
  <c r="R9170" i="2" s="1"/>
  <c r="M9170" i="2"/>
  <c r="L9170" i="2"/>
  <c r="K9170" i="2"/>
  <c r="J9170" i="2"/>
  <c r="I9170" i="2"/>
  <c r="P9169" i="2"/>
  <c r="O9169" i="2"/>
  <c r="N9169" i="2"/>
  <c r="Q9169" i="2" s="1"/>
  <c r="R9169" i="2" s="1"/>
  <c r="M9169" i="2"/>
  <c r="L9169" i="2"/>
  <c r="K9169" i="2"/>
  <c r="J9169" i="2"/>
  <c r="I9169" i="2"/>
  <c r="P9168" i="2"/>
  <c r="O9168" i="2"/>
  <c r="N9168" i="2"/>
  <c r="Q9168" i="2" s="1"/>
  <c r="R9168" i="2" s="1"/>
  <c r="M9168" i="2"/>
  <c r="L9168" i="2"/>
  <c r="K9168" i="2"/>
  <c r="J9168" i="2"/>
  <c r="I9168" i="2"/>
  <c r="P9167" i="2"/>
  <c r="M9167" i="2"/>
  <c r="O9167" i="2" s="1"/>
  <c r="L9167" i="2"/>
  <c r="K9167" i="2"/>
  <c r="N9167" i="2" s="1"/>
  <c r="Q9167" i="2" s="1"/>
  <c r="R9167" i="2" s="1"/>
  <c r="J9167" i="2"/>
  <c r="I9167" i="2"/>
  <c r="P9166" i="2"/>
  <c r="M9166" i="2"/>
  <c r="O9166" i="2" s="1"/>
  <c r="L9166" i="2"/>
  <c r="K9166" i="2"/>
  <c r="N9166" i="2" s="1"/>
  <c r="Q9166" i="2" s="1"/>
  <c r="R9166" i="2" s="1"/>
  <c r="J9166" i="2"/>
  <c r="I9166" i="2"/>
  <c r="P9165" i="2"/>
  <c r="O9165" i="2"/>
  <c r="N9165" i="2"/>
  <c r="Q9165" i="2" s="1"/>
  <c r="R9165" i="2" s="1"/>
  <c r="M9165" i="2"/>
  <c r="L9165" i="2"/>
  <c r="K9165" i="2"/>
  <c r="J9165" i="2"/>
  <c r="I9165" i="2"/>
  <c r="P9164" i="2"/>
  <c r="O9164" i="2"/>
  <c r="N9164" i="2"/>
  <c r="Q9164" i="2" s="1"/>
  <c r="R9164" i="2" s="1"/>
  <c r="M9164" i="2"/>
  <c r="L9164" i="2"/>
  <c r="K9164" i="2"/>
  <c r="J9164" i="2"/>
  <c r="I9164" i="2"/>
  <c r="P9163" i="2"/>
  <c r="N9163" i="2"/>
  <c r="Q9163" i="2" s="1"/>
  <c r="R9163" i="2" s="1"/>
  <c r="M9163" i="2"/>
  <c r="O9163" i="2" s="1"/>
  <c r="L9163" i="2"/>
  <c r="K9163" i="2"/>
  <c r="J9163" i="2"/>
  <c r="I9163" i="2"/>
  <c r="P9162" i="2"/>
  <c r="M9162" i="2"/>
  <c r="O9162" i="2" s="1"/>
  <c r="L9162" i="2"/>
  <c r="K9162" i="2"/>
  <c r="N9162" i="2" s="1"/>
  <c r="Q9162" i="2" s="1"/>
  <c r="R9162" i="2" s="1"/>
  <c r="J9162" i="2"/>
  <c r="I9162" i="2"/>
  <c r="P9161" i="2"/>
  <c r="M9161" i="2"/>
  <c r="O9161" i="2" s="1"/>
  <c r="L9161" i="2"/>
  <c r="K9161" i="2"/>
  <c r="N9161" i="2" s="1"/>
  <c r="Q9161" i="2" s="1"/>
  <c r="R9161" i="2" s="1"/>
  <c r="J9161" i="2"/>
  <c r="I9161" i="2"/>
  <c r="P9160" i="2"/>
  <c r="O9160" i="2"/>
  <c r="N9160" i="2"/>
  <c r="Q9160" i="2" s="1"/>
  <c r="R9160" i="2" s="1"/>
  <c r="M9160" i="2"/>
  <c r="L9160" i="2"/>
  <c r="K9160" i="2"/>
  <c r="J9160" i="2"/>
  <c r="I9160" i="2"/>
  <c r="P9159" i="2"/>
  <c r="O9159" i="2"/>
  <c r="N9159" i="2"/>
  <c r="Q9159" i="2" s="1"/>
  <c r="R9159" i="2" s="1"/>
  <c r="M9159" i="2"/>
  <c r="L9159" i="2"/>
  <c r="K9159" i="2"/>
  <c r="J9159" i="2"/>
  <c r="I9159" i="2"/>
  <c r="P9158" i="2"/>
  <c r="N9158" i="2"/>
  <c r="Q9158" i="2" s="1"/>
  <c r="R9158" i="2" s="1"/>
  <c r="M9158" i="2"/>
  <c r="O9158" i="2" s="1"/>
  <c r="L9158" i="2"/>
  <c r="K9158" i="2"/>
  <c r="J9158" i="2"/>
  <c r="I9158" i="2"/>
  <c r="P9157" i="2"/>
  <c r="M9157" i="2"/>
  <c r="O9157" i="2" s="1"/>
  <c r="L9157" i="2"/>
  <c r="K9157" i="2"/>
  <c r="N9157" i="2" s="1"/>
  <c r="Q9157" i="2" s="1"/>
  <c r="R9157" i="2" s="1"/>
  <c r="J9157" i="2"/>
  <c r="I9157" i="2"/>
  <c r="P9156" i="2"/>
  <c r="M9156" i="2"/>
  <c r="O9156" i="2" s="1"/>
  <c r="L9156" i="2"/>
  <c r="K9156" i="2"/>
  <c r="N9156" i="2" s="1"/>
  <c r="Q9156" i="2" s="1"/>
  <c r="R9156" i="2" s="1"/>
  <c r="J9156" i="2"/>
  <c r="I9156" i="2"/>
  <c r="P9155" i="2"/>
  <c r="O9155" i="2"/>
  <c r="N9155" i="2"/>
  <c r="Q9155" i="2" s="1"/>
  <c r="R9155" i="2" s="1"/>
  <c r="M9155" i="2"/>
  <c r="L9155" i="2"/>
  <c r="K9155" i="2"/>
  <c r="J9155" i="2"/>
  <c r="I9155" i="2"/>
  <c r="P9154" i="2"/>
  <c r="O9154" i="2"/>
  <c r="N9154" i="2"/>
  <c r="Q9154" i="2" s="1"/>
  <c r="R9154" i="2" s="1"/>
  <c r="M9154" i="2"/>
  <c r="L9154" i="2"/>
  <c r="K9154" i="2"/>
  <c r="J9154" i="2"/>
  <c r="I9154" i="2"/>
  <c r="P9153" i="2"/>
  <c r="N9153" i="2"/>
  <c r="Q9153" i="2" s="1"/>
  <c r="R9153" i="2" s="1"/>
  <c r="M9153" i="2"/>
  <c r="O9153" i="2" s="1"/>
  <c r="L9153" i="2"/>
  <c r="K9153" i="2"/>
  <c r="J9153" i="2"/>
  <c r="I9153" i="2"/>
  <c r="P9152" i="2"/>
  <c r="M9152" i="2"/>
  <c r="O9152" i="2" s="1"/>
  <c r="L9152" i="2"/>
  <c r="K9152" i="2"/>
  <c r="N9152" i="2" s="1"/>
  <c r="Q9152" i="2" s="1"/>
  <c r="R9152" i="2" s="1"/>
  <c r="J9152" i="2"/>
  <c r="I9152" i="2"/>
  <c r="P9151" i="2"/>
  <c r="M9151" i="2"/>
  <c r="O9151" i="2" s="1"/>
  <c r="L9151" i="2"/>
  <c r="K9151" i="2"/>
  <c r="N9151" i="2" s="1"/>
  <c r="Q9151" i="2" s="1"/>
  <c r="R9151" i="2" s="1"/>
  <c r="J9151" i="2"/>
  <c r="I9151" i="2"/>
  <c r="P9150" i="2"/>
  <c r="O9150" i="2"/>
  <c r="N9150" i="2"/>
  <c r="Q9150" i="2" s="1"/>
  <c r="R9150" i="2" s="1"/>
  <c r="M9150" i="2"/>
  <c r="L9150" i="2"/>
  <c r="K9150" i="2"/>
  <c r="J9150" i="2"/>
  <c r="I9150" i="2"/>
  <c r="P9149" i="2"/>
  <c r="O9149" i="2"/>
  <c r="N9149" i="2"/>
  <c r="Q9149" i="2" s="1"/>
  <c r="R9149" i="2" s="1"/>
  <c r="M9149" i="2"/>
  <c r="L9149" i="2"/>
  <c r="K9149" i="2"/>
  <c r="J9149" i="2"/>
  <c r="I9149" i="2"/>
  <c r="P9148" i="2"/>
  <c r="N9148" i="2"/>
  <c r="Q9148" i="2" s="1"/>
  <c r="R9148" i="2" s="1"/>
  <c r="M9148" i="2"/>
  <c r="O9148" i="2" s="1"/>
  <c r="L9148" i="2"/>
  <c r="K9148" i="2"/>
  <c r="J9148" i="2"/>
  <c r="I9148" i="2"/>
  <c r="P9147" i="2"/>
  <c r="M9147" i="2"/>
  <c r="O9147" i="2" s="1"/>
  <c r="L9147" i="2"/>
  <c r="K9147" i="2"/>
  <c r="N9147" i="2" s="1"/>
  <c r="Q9147" i="2" s="1"/>
  <c r="R9147" i="2" s="1"/>
  <c r="J9147" i="2"/>
  <c r="I9147" i="2"/>
  <c r="P9146" i="2"/>
  <c r="M9146" i="2"/>
  <c r="O9146" i="2" s="1"/>
  <c r="L9146" i="2"/>
  <c r="K9146" i="2"/>
  <c r="N9146" i="2" s="1"/>
  <c r="Q9146" i="2" s="1"/>
  <c r="R9146" i="2" s="1"/>
  <c r="J9146" i="2"/>
  <c r="I9146" i="2"/>
  <c r="P9145" i="2"/>
  <c r="O9145" i="2"/>
  <c r="N9145" i="2"/>
  <c r="Q9145" i="2" s="1"/>
  <c r="R9145" i="2" s="1"/>
  <c r="M9145" i="2"/>
  <c r="L9145" i="2"/>
  <c r="K9145" i="2"/>
  <c r="J9145" i="2"/>
  <c r="I9145" i="2"/>
  <c r="P9144" i="2"/>
  <c r="O9144" i="2"/>
  <c r="N9144" i="2"/>
  <c r="Q9144" i="2" s="1"/>
  <c r="R9144" i="2" s="1"/>
  <c r="M9144" i="2"/>
  <c r="L9144" i="2"/>
  <c r="K9144" i="2"/>
  <c r="J9144" i="2"/>
  <c r="I9144" i="2"/>
  <c r="P9143" i="2"/>
  <c r="O9143" i="2"/>
  <c r="N9143" i="2"/>
  <c r="Q9143" i="2" s="1"/>
  <c r="R9143" i="2" s="1"/>
  <c r="M9143" i="2"/>
  <c r="L9143" i="2"/>
  <c r="K9143" i="2"/>
  <c r="J9143" i="2"/>
  <c r="I9143" i="2"/>
  <c r="P9142" i="2"/>
  <c r="M9142" i="2"/>
  <c r="O9142" i="2" s="1"/>
  <c r="L9142" i="2"/>
  <c r="K9142" i="2"/>
  <c r="N9142" i="2" s="1"/>
  <c r="Q9142" i="2" s="1"/>
  <c r="R9142" i="2" s="1"/>
  <c r="J9142" i="2"/>
  <c r="I9142" i="2"/>
  <c r="P9141" i="2"/>
  <c r="M9141" i="2"/>
  <c r="O9141" i="2" s="1"/>
  <c r="L9141" i="2"/>
  <c r="K9141" i="2"/>
  <c r="N9141" i="2" s="1"/>
  <c r="Q9141" i="2" s="1"/>
  <c r="R9141" i="2" s="1"/>
  <c r="J9141" i="2"/>
  <c r="I9141" i="2"/>
  <c r="P9140" i="2"/>
  <c r="O9140" i="2"/>
  <c r="N9140" i="2"/>
  <c r="Q9140" i="2" s="1"/>
  <c r="R9140" i="2" s="1"/>
  <c r="M9140" i="2"/>
  <c r="L9140" i="2"/>
  <c r="K9140" i="2"/>
  <c r="J9140" i="2"/>
  <c r="I9140" i="2"/>
  <c r="P9139" i="2"/>
  <c r="O9139" i="2"/>
  <c r="N9139" i="2"/>
  <c r="Q9139" i="2" s="1"/>
  <c r="R9139" i="2" s="1"/>
  <c r="M9139" i="2"/>
  <c r="L9139" i="2"/>
  <c r="K9139" i="2"/>
  <c r="J9139" i="2"/>
  <c r="I9139" i="2"/>
  <c r="P9138" i="2"/>
  <c r="O9138" i="2"/>
  <c r="N9138" i="2"/>
  <c r="Q9138" i="2" s="1"/>
  <c r="R9138" i="2" s="1"/>
  <c r="M9138" i="2"/>
  <c r="L9138" i="2"/>
  <c r="K9138" i="2"/>
  <c r="J9138" i="2"/>
  <c r="I9138" i="2"/>
  <c r="P9137" i="2"/>
  <c r="M9137" i="2"/>
  <c r="O9137" i="2" s="1"/>
  <c r="L9137" i="2"/>
  <c r="K9137" i="2"/>
  <c r="N9137" i="2" s="1"/>
  <c r="Q9137" i="2" s="1"/>
  <c r="R9137" i="2" s="1"/>
  <c r="J9137" i="2"/>
  <c r="I9137" i="2"/>
  <c r="P9136" i="2"/>
  <c r="M9136" i="2"/>
  <c r="O9136" i="2" s="1"/>
  <c r="L9136" i="2"/>
  <c r="K9136" i="2"/>
  <c r="N9136" i="2" s="1"/>
  <c r="Q9136" i="2" s="1"/>
  <c r="R9136" i="2" s="1"/>
  <c r="J9136" i="2"/>
  <c r="I9136" i="2"/>
  <c r="P9135" i="2"/>
  <c r="O9135" i="2"/>
  <c r="N9135" i="2"/>
  <c r="Q9135" i="2" s="1"/>
  <c r="R9135" i="2" s="1"/>
  <c r="M9135" i="2"/>
  <c r="L9135" i="2"/>
  <c r="K9135" i="2"/>
  <c r="J9135" i="2"/>
  <c r="I9135" i="2"/>
  <c r="P9134" i="2"/>
  <c r="O9134" i="2"/>
  <c r="N9134" i="2"/>
  <c r="Q9134" i="2" s="1"/>
  <c r="R9134" i="2" s="1"/>
  <c r="M9134" i="2"/>
  <c r="L9134" i="2"/>
  <c r="K9134" i="2"/>
  <c r="J9134" i="2"/>
  <c r="I9134" i="2"/>
  <c r="P9133" i="2"/>
  <c r="N9133" i="2"/>
  <c r="Q9133" i="2" s="1"/>
  <c r="R9133" i="2" s="1"/>
  <c r="M9133" i="2"/>
  <c r="O9133" i="2" s="1"/>
  <c r="L9133" i="2"/>
  <c r="K9133" i="2"/>
  <c r="J9133" i="2"/>
  <c r="I9133" i="2"/>
  <c r="P9132" i="2"/>
  <c r="M9132" i="2"/>
  <c r="O9132" i="2" s="1"/>
  <c r="L9132" i="2"/>
  <c r="K9132" i="2"/>
  <c r="N9132" i="2" s="1"/>
  <c r="Q9132" i="2" s="1"/>
  <c r="R9132" i="2" s="1"/>
  <c r="J9132" i="2"/>
  <c r="I9132" i="2"/>
  <c r="P9131" i="2"/>
  <c r="M9131" i="2"/>
  <c r="O9131" i="2" s="1"/>
  <c r="L9131" i="2"/>
  <c r="K9131" i="2"/>
  <c r="N9131" i="2" s="1"/>
  <c r="Q9131" i="2" s="1"/>
  <c r="R9131" i="2" s="1"/>
  <c r="J9131" i="2"/>
  <c r="I9131" i="2"/>
  <c r="P9130" i="2"/>
  <c r="O9130" i="2"/>
  <c r="N9130" i="2"/>
  <c r="Q9130" i="2" s="1"/>
  <c r="R9130" i="2" s="1"/>
  <c r="M9130" i="2"/>
  <c r="L9130" i="2"/>
  <c r="K9130" i="2"/>
  <c r="J9130" i="2"/>
  <c r="I9130" i="2"/>
  <c r="P9129" i="2"/>
  <c r="O9129" i="2"/>
  <c r="N9129" i="2"/>
  <c r="Q9129" i="2" s="1"/>
  <c r="R9129" i="2" s="1"/>
  <c r="M9129" i="2"/>
  <c r="L9129" i="2"/>
  <c r="K9129" i="2"/>
  <c r="J9129" i="2"/>
  <c r="I9129" i="2"/>
  <c r="P9128" i="2"/>
  <c r="O9128" i="2"/>
  <c r="N9128" i="2"/>
  <c r="Q9128" i="2" s="1"/>
  <c r="R9128" i="2" s="1"/>
  <c r="M9128" i="2"/>
  <c r="L9128" i="2"/>
  <c r="K9128" i="2"/>
  <c r="J9128" i="2"/>
  <c r="I9128" i="2"/>
  <c r="P9127" i="2"/>
  <c r="M9127" i="2"/>
  <c r="O9127" i="2" s="1"/>
  <c r="L9127" i="2"/>
  <c r="K9127" i="2"/>
  <c r="N9127" i="2" s="1"/>
  <c r="Q9127" i="2" s="1"/>
  <c r="R9127" i="2" s="1"/>
  <c r="J9127" i="2"/>
  <c r="I9127" i="2"/>
  <c r="P9126" i="2"/>
  <c r="M9126" i="2"/>
  <c r="O9126" i="2" s="1"/>
  <c r="L9126" i="2"/>
  <c r="K9126" i="2"/>
  <c r="N9126" i="2" s="1"/>
  <c r="Q9126" i="2" s="1"/>
  <c r="R9126" i="2" s="1"/>
  <c r="J9126" i="2"/>
  <c r="I9126" i="2"/>
  <c r="P9125" i="2"/>
  <c r="O9125" i="2"/>
  <c r="N9125" i="2"/>
  <c r="Q9125" i="2" s="1"/>
  <c r="R9125" i="2" s="1"/>
  <c r="M9125" i="2"/>
  <c r="L9125" i="2"/>
  <c r="K9125" i="2"/>
  <c r="J9125" i="2"/>
  <c r="I9125" i="2"/>
  <c r="P9124" i="2"/>
  <c r="O9124" i="2"/>
  <c r="N9124" i="2"/>
  <c r="Q9124" i="2" s="1"/>
  <c r="R9124" i="2" s="1"/>
  <c r="M9124" i="2"/>
  <c r="L9124" i="2"/>
  <c r="K9124" i="2"/>
  <c r="J9124" i="2"/>
  <c r="I9124" i="2"/>
  <c r="P9123" i="2"/>
  <c r="N9123" i="2"/>
  <c r="Q9123" i="2" s="1"/>
  <c r="R9123" i="2" s="1"/>
  <c r="M9123" i="2"/>
  <c r="O9123" i="2" s="1"/>
  <c r="L9123" i="2"/>
  <c r="K9123" i="2"/>
  <c r="J9123" i="2"/>
  <c r="I9123" i="2"/>
  <c r="P9122" i="2"/>
  <c r="M9122" i="2"/>
  <c r="O9122" i="2" s="1"/>
  <c r="L9122" i="2"/>
  <c r="K9122" i="2"/>
  <c r="N9122" i="2" s="1"/>
  <c r="Q9122" i="2" s="1"/>
  <c r="R9122" i="2" s="1"/>
  <c r="J9122" i="2"/>
  <c r="I9122" i="2"/>
  <c r="P9121" i="2"/>
  <c r="M9121" i="2"/>
  <c r="O9121" i="2" s="1"/>
  <c r="L9121" i="2"/>
  <c r="K9121" i="2"/>
  <c r="N9121" i="2" s="1"/>
  <c r="Q9121" i="2" s="1"/>
  <c r="R9121" i="2" s="1"/>
  <c r="J9121" i="2"/>
  <c r="I9121" i="2"/>
  <c r="P9120" i="2"/>
  <c r="O9120" i="2"/>
  <c r="N9120" i="2"/>
  <c r="Q9120" i="2" s="1"/>
  <c r="R9120" i="2" s="1"/>
  <c r="M9120" i="2"/>
  <c r="L9120" i="2"/>
  <c r="K9120" i="2"/>
  <c r="J9120" i="2"/>
  <c r="I9120" i="2"/>
  <c r="P9119" i="2"/>
  <c r="O9119" i="2"/>
  <c r="N9119" i="2"/>
  <c r="Q9119" i="2" s="1"/>
  <c r="R9119" i="2" s="1"/>
  <c r="M9119" i="2"/>
  <c r="L9119" i="2"/>
  <c r="K9119" i="2"/>
  <c r="J9119" i="2"/>
  <c r="I9119" i="2"/>
  <c r="P9118" i="2"/>
  <c r="O9118" i="2"/>
  <c r="N9118" i="2"/>
  <c r="Q9118" i="2" s="1"/>
  <c r="R9118" i="2" s="1"/>
  <c r="M9118" i="2"/>
  <c r="L9118" i="2"/>
  <c r="K9118" i="2"/>
  <c r="J9118" i="2"/>
  <c r="I9118" i="2"/>
  <c r="P9117" i="2"/>
  <c r="M9117" i="2"/>
  <c r="O9117" i="2" s="1"/>
  <c r="L9117" i="2"/>
  <c r="K9117" i="2"/>
  <c r="N9117" i="2" s="1"/>
  <c r="Q9117" i="2" s="1"/>
  <c r="R9117" i="2" s="1"/>
  <c r="J9117" i="2"/>
  <c r="I9117" i="2"/>
  <c r="P9116" i="2"/>
  <c r="M9116" i="2"/>
  <c r="O9116" i="2" s="1"/>
  <c r="L9116" i="2"/>
  <c r="K9116" i="2"/>
  <c r="N9116" i="2" s="1"/>
  <c r="Q9116" i="2" s="1"/>
  <c r="R9116" i="2" s="1"/>
  <c r="J9116" i="2"/>
  <c r="I9116" i="2"/>
  <c r="P9115" i="2"/>
  <c r="O9115" i="2"/>
  <c r="N9115" i="2"/>
  <c r="Q9115" i="2" s="1"/>
  <c r="R9115" i="2" s="1"/>
  <c r="M9115" i="2"/>
  <c r="L9115" i="2"/>
  <c r="K9115" i="2"/>
  <c r="J9115" i="2"/>
  <c r="I9115" i="2"/>
  <c r="P9114" i="2"/>
  <c r="O9114" i="2"/>
  <c r="N9114" i="2"/>
  <c r="Q9114" i="2" s="1"/>
  <c r="R9114" i="2" s="1"/>
  <c r="M9114" i="2"/>
  <c r="L9114" i="2"/>
  <c r="K9114" i="2"/>
  <c r="J9114" i="2"/>
  <c r="I9114" i="2"/>
  <c r="P9113" i="2"/>
  <c r="O9113" i="2"/>
  <c r="N9113" i="2"/>
  <c r="Q9113" i="2" s="1"/>
  <c r="R9113" i="2" s="1"/>
  <c r="M9113" i="2"/>
  <c r="L9113" i="2"/>
  <c r="K9113" i="2"/>
  <c r="J9113" i="2"/>
  <c r="I9113" i="2"/>
  <c r="P9112" i="2"/>
  <c r="M9112" i="2"/>
  <c r="O9112" i="2" s="1"/>
  <c r="L9112" i="2"/>
  <c r="K9112" i="2"/>
  <c r="N9112" i="2" s="1"/>
  <c r="Q9112" i="2" s="1"/>
  <c r="R9112" i="2" s="1"/>
  <c r="J9112" i="2"/>
  <c r="I9112" i="2"/>
  <c r="P9111" i="2"/>
  <c r="M9111" i="2"/>
  <c r="O9111" i="2" s="1"/>
  <c r="L9111" i="2"/>
  <c r="K9111" i="2"/>
  <c r="N9111" i="2" s="1"/>
  <c r="Q9111" i="2" s="1"/>
  <c r="R9111" i="2" s="1"/>
  <c r="J9111" i="2"/>
  <c r="I9111" i="2"/>
  <c r="P9110" i="2"/>
  <c r="O9110" i="2"/>
  <c r="N9110" i="2"/>
  <c r="Q9110" i="2" s="1"/>
  <c r="R9110" i="2" s="1"/>
  <c r="M9110" i="2"/>
  <c r="L9110" i="2"/>
  <c r="K9110" i="2"/>
  <c r="J9110" i="2"/>
  <c r="I9110" i="2"/>
  <c r="P9109" i="2"/>
  <c r="O9109" i="2"/>
  <c r="N9109" i="2"/>
  <c r="Q9109" i="2" s="1"/>
  <c r="R9109" i="2" s="1"/>
  <c r="M9109" i="2"/>
  <c r="L9109" i="2"/>
  <c r="K9109" i="2"/>
  <c r="J9109" i="2"/>
  <c r="I9109" i="2"/>
  <c r="P9108" i="2"/>
  <c r="N9108" i="2"/>
  <c r="Q9108" i="2" s="1"/>
  <c r="R9108" i="2" s="1"/>
  <c r="M9108" i="2"/>
  <c r="O9108" i="2" s="1"/>
  <c r="L9108" i="2"/>
  <c r="K9108" i="2"/>
  <c r="J9108" i="2"/>
  <c r="I9108" i="2"/>
  <c r="P9107" i="2"/>
  <c r="M9107" i="2"/>
  <c r="O9107" i="2" s="1"/>
  <c r="L9107" i="2"/>
  <c r="K9107" i="2"/>
  <c r="N9107" i="2" s="1"/>
  <c r="Q9107" i="2" s="1"/>
  <c r="R9107" i="2" s="1"/>
  <c r="J9107" i="2"/>
  <c r="I9107" i="2"/>
  <c r="P9106" i="2"/>
  <c r="M9106" i="2"/>
  <c r="O9106" i="2" s="1"/>
  <c r="L9106" i="2"/>
  <c r="K9106" i="2"/>
  <c r="N9106" i="2" s="1"/>
  <c r="Q9106" i="2" s="1"/>
  <c r="R9106" i="2" s="1"/>
  <c r="J9106" i="2"/>
  <c r="I9106" i="2"/>
  <c r="P9105" i="2"/>
  <c r="O9105" i="2"/>
  <c r="N9105" i="2"/>
  <c r="Q9105" i="2" s="1"/>
  <c r="R9105" i="2" s="1"/>
  <c r="M9105" i="2"/>
  <c r="L9105" i="2"/>
  <c r="K9105" i="2"/>
  <c r="J9105" i="2"/>
  <c r="I9105" i="2"/>
  <c r="P9104" i="2"/>
  <c r="O9104" i="2"/>
  <c r="N9104" i="2"/>
  <c r="Q9104" i="2" s="1"/>
  <c r="R9104" i="2" s="1"/>
  <c r="M9104" i="2"/>
  <c r="L9104" i="2"/>
  <c r="K9104" i="2"/>
  <c r="J9104" i="2"/>
  <c r="I9104" i="2"/>
  <c r="P9103" i="2"/>
  <c r="O9103" i="2"/>
  <c r="N9103" i="2"/>
  <c r="Q9103" i="2" s="1"/>
  <c r="R9103" i="2" s="1"/>
  <c r="M9103" i="2"/>
  <c r="L9103" i="2"/>
  <c r="K9103" i="2"/>
  <c r="J9103" i="2"/>
  <c r="I9103" i="2"/>
  <c r="P9102" i="2"/>
  <c r="M9102" i="2"/>
  <c r="O9102" i="2" s="1"/>
  <c r="L9102" i="2"/>
  <c r="K9102" i="2"/>
  <c r="N9102" i="2" s="1"/>
  <c r="Q9102" i="2" s="1"/>
  <c r="R9102" i="2" s="1"/>
  <c r="J9102" i="2"/>
  <c r="I9102" i="2"/>
  <c r="P9101" i="2"/>
  <c r="M9101" i="2"/>
  <c r="O9101" i="2" s="1"/>
  <c r="L9101" i="2"/>
  <c r="K9101" i="2"/>
  <c r="N9101" i="2" s="1"/>
  <c r="Q9101" i="2" s="1"/>
  <c r="R9101" i="2" s="1"/>
  <c r="J9101" i="2"/>
  <c r="I9101" i="2"/>
  <c r="P9100" i="2"/>
  <c r="O9100" i="2"/>
  <c r="N9100" i="2"/>
  <c r="Q9100" i="2" s="1"/>
  <c r="R9100" i="2" s="1"/>
  <c r="M9100" i="2"/>
  <c r="L9100" i="2"/>
  <c r="K9100" i="2"/>
  <c r="J9100" i="2"/>
  <c r="I9100" i="2"/>
  <c r="P9099" i="2"/>
  <c r="O9099" i="2"/>
  <c r="N9099" i="2"/>
  <c r="Q9099" i="2" s="1"/>
  <c r="R9099" i="2" s="1"/>
  <c r="M9099" i="2"/>
  <c r="L9099" i="2"/>
  <c r="K9099" i="2"/>
  <c r="J9099" i="2"/>
  <c r="I9099" i="2"/>
  <c r="P9098" i="2"/>
  <c r="N9098" i="2"/>
  <c r="Q9098" i="2" s="1"/>
  <c r="R9098" i="2" s="1"/>
  <c r="M9098" i="2"/>
  <c r="O9098" i="2" s="1"/>
  <c r="L9098" i="2"/>
  <c r="K9098" i="2"/>
  <c r="J9098" i="2"/>
  <c r="I9098" i="2"/>
  <c r="P9097" i="2"/>
  <c r="M9097" i="2"/>
  <c r="O9097" i="2" s="1"/>
  <c r="L9097" i="2"/>
  <c r="K9097" i="2"/>
  <c r="N9097" i="2" s="1"/>
  <c r="Q9097" i="2" s="1"/>
  <c r="R9097" i="2" s="1"/>
  <c r="J9097" i="2"/>
  <c r="I9097" i="2"/>
  <c r="P9096" i="2"/>
  <c r="M9096" i="2"/>
  <c r="O9096" i="2" s="1"/>
  <c r="L9096" i="2"/>
  <c r="K9096" i="2"/>
  <c r="N9096" i="2" s="1"/>
  <c r="Q9096" i="2" s="1"/>
  <c r="R9096" i="2" s="1"/>
  <c r="J9096" i="2"/>
  <c r="I9096" i="2"/>
  <c r="P9095" i="2"/>
  <c r="O9095" i="2"/>
  <c r="N9095" i="2"/>
  <c r="Q9095" i="2" s="1"/>
  <c r="R9095" i="2" s="1"/>
  <c r="M9095" i="2"/>
  <c r="L9095" i="2"/>
  <c r="K9095" i="2"/>
  <c r="J9095" i="2"/>
  <c r="I9095" i="2"/>
  <c r="P9094" i="2"/>
  <c r="O9094" i="2"/>
  <c r="N9094" i="2"/>
  <c r="Q9094" i="2" s="1"/>
  <c r="R9094" i="2" s="1"/>
  <c r="M9094" i="2"/>
  <c r="L9094" i="2"/>
  <c r="K9094" i="2"/>
  <c r="J9094" i="2"/>
  <c r="I9094" i="2"/>
  <c r="P9093" i="2"/>
  <c r="O9093" i="2"/>
  <c r="N9093" i="2"/>
  <c r="Q9093" i="2" s="1"/>
  <c r="R9093" i="2" s="1"/>
  <c r="M9093" i="2"/>
  <c r="L9093" i="2"/>
  <c r="K9093" i="2"/>
  <c r="J9093" i="2"/>
  <c r="I9093" i="2"/>
  <c r="P9092" i="2"/>
  <c r="M9092" i="2"/>
  <c r="O9092" i="2" s="1"/>
  <c r="L9092" i="2"/>
  <c r="K9092" i="2"/>
  <c r="N9092" i="2" s="1"/>
  <c r="Q9092" i="2" s="1"/>
  <c r="R9092" i="2" s="1"/>
  <c r="J9092" i="2"/>
  <c r="I9092" i="2"/>
  <c r="P9091" i="2"/>
  <c r="M9091" i="2"/>
  <c r="O9091" i="2" s="1"/>
  <c r="L9091" i="2"/>
  <c r="K9091" i="2"/>
  <c r="N9091" i="2" s="1"/>
  <c r="Q9091" i="2" s="1"/>
  <c r="R9091" i="2" s="1"/>
  <c r="J9091" i="2"/>
  <c r="I9091" i="2"/>
  <c r="P9090" i="2"/>
  <c r="O9090" i="2"/>
  <c r="N9090" i="2"/>
  <c r="Q9090" i="2" s="1"/>
  <c r="R9090" i="2" s="1"/>
  <c r="M9090" i="2"/>
  <c r="L9090" i="2"/>
  <c r="K9090" i="2"/>
  <c r="J9090" i="2"/>
  <c r="I9090" i="2"/>
  <c r="P9089" i="2"/>
  <c r="O9089" i="2"/>
  <c r="N9089" i="2"/>
  <c r="Q9089" i="2" s="1"/>
  <c r="R9089" i="2" s="1"/>
  <c r="M9089" i="2"/>
  <c r="L9089" i="2"/>
  <c r="K9089" i="2"/>
  <c r="J9089" i="2"/>
  <c r="I9089" i="2"/>
  <c r="P9088" i="2"/>
  <c r="N9088" i="2"/>
  <c r="Q9088" i="2" s="1"/>
  <c r="R9088" i="2" s="1"/>
  <c r="M9088" i="2"/>
  <c r="O9088" i="2" s="1"/>
  <c r="L9088" i="2"/>
  <c r="K9088" i="2"/>
  <c r="J9088" i="2"/>
  <c r="I9088" i="2"/>
  <c r="P9087" i="2"/>
  <c r="M9087" i="2"/>
  <c r="O9087" i="2" s="1"/>
  <c r="L9087" i="2"/>
  <c r="K9087" i="2"/>
  <c r="N9087" i="2" s="1"/>
  <c r="Q9087" i="2" s="1"/>
  <c r="R9087" i="2" s="1"/>
  <c r="J9087" i="2"/>
  <c r="I9087" i="2"/>
  <c r="P9086" i="2"/>
  <c r="M9086" i="2"/>
  <c r="O9086" i="2" s="1"/>
  <c r="L9086" i="2"/>
  <c r="K9086" i="2"/>
  <c r="N9086" i="2" s="1"/>
  <c r="Q9086" i="2" s="1"/>
  <c r="R9086" i="2" s="1"/>
  <c r="J9086" i="2"/>
  <c r="I9086" i="2"/>
  <c r="P9085" i="2"/>
  <c r="O9085" i="2"/>
  <c r="N9085" i="2"/>
  <c r="Q9085" i="2" s="1"/>
  <c r="R9085" i="2" s="1"/>
  <c r="M9085" i="2"/>
  <c r="L9085" i="2"/>
  <c r="K9085" i="2"/>
  <c r="J9085" i="2"/>
  <c r="I9085" i="2"/>
  <c r="P9084" i="2"/>
  <c r="O9084" i="2"/>
  <c r="N9084" i="2"/>
  <c r="Q9084" i="2" s="1"/>
  <c r="R9084" i="2" s="1"/>
  <c r="M9084" i="2"/>
  <c r="L9084" i="2"/>
  <c r="K9084" i="2"/>
  <c r="J9084" i="2"/>
  <c r="I9084" i="2"/>
  <c r="P9083" i="2"/>
  <c r="N9083" i="2"/>
  <c r="Q9083" i="2" s="1"/>
  <c r="R9083" i="2" s="1"/>
  <c r="M9083" i="2"/>
  <c r="O9083" i="2" s="1"/>
  <c r="L9083" i="2"/>
  <c r="K9083" i="2"/>
  <c r="J9083" i="2"/>
  <c r="I9083" i="2"/>
  <c r="P9082" i="2"/>
  <c r="M9082" i="2"/>
  <c r="O9082" i="2" s="1"/>
  <c r="L9082" i="2"/>
  <c r="K9082" i="2"/>
  <c r="N9082" i="2" s="1"/>
  <c r="Q9082" i="2" s="1"/>
  <c r="R9082" i="2" s="1"/>
  <c r="J9082" i="2"/>
  <c r="I9082" i="2"/>
  <c r="P9081" i="2"/>
  <c r="M9081" i="2"/>
  <c r="O9081" i="2" s="1"/>
  <c r="L9081" i="2"/>
  <c r="K9081" i="2"/>
  <c r="N9081" i="2" s="1"/>
  <c r="Q9081" i="2" s="1"/>
  <c r="R9081" i="2" s="1"/>
  <c r="J9081" i="2"/>
  <c r="I9081" i="2"/>
  <c r="P9080" i="2"/>
  <c r="O9080" i="2"/>
  <c r="N9080" i="2"/>
  <c r="Q9080" i="2" s="1"/>
  <c r="R9080" i="2" s="1"/>
  <c r="M9080" i="2"/>
  <c r="L9080" i="2"/>
  <c r="K9080" i="2"/>
  <c r="J9080" i="2"/>
  <c r="I9080" i="2"/>
  <c r="P9079" i="2"/>
  <c r="O9079" i="2"/>
  <c r="N9079" i="2"/>
  <c r="Q9079" i="2" s="1"/>
  <c r="R9079" i="2" s="1"/>
  <c r="M9079" i="2"/>
  <c r="L9079" i="2"/>
  <c r="K9079" i="2"/>
  <c r="J9079" i="2"/>
  <c r="I9079" i="2"/>
  <c r="P9078" i="2"/>
  <c r="N9078" i="2"/>
  <c r="Q9078" i="2" s="1"/>
  <c r="R9078" i="2" s="1"/>
  <c r="M9078" i="2"/>
  <c r="O9078" i="2" s="1"/>
  <c r="L9078" i="2"/>
  <c r="K9078" i="2"/>
  <c r="J9078" i="2"/>
  <c r="I9078" i="2"/>
  <c r="P9077" i="2"/>
  <c r="M9077" i="2"/>
  <c r="O9077" i="2" s="1"/>
  <c r="L9077" i="2"/>
  <c r="K9077" i="2"/>
  <c r="N9077" i="2" s="1"/>
  <c r="Q9077" i="2" s="1"/>
  <c r="R9077" i="2" s="1"/>
  <c r="J9077" i="2"/>
  <c r="I9077" i="2"/>
  <c r="P9076" i="2"/>
  <c r="M9076" i="2"/>
  <c r="O9076" i="2" s="1"/>
  <c r="L9076" i="2"/>
  <c r="K9076" i="2"/>
  <c r="N9076" i="2" s="1"/>
  <c r="Q9076" i="2" s="1"/>
  <c r="R9076" i="2" s="1"/>
  <c r="J9076" i="2"/>
  <c r="I9076" i="2"/>
  <c r="P9075" i="2"/>
  <c r="O9075" i="2"/>
  <c r="N9075" i="2"/>
  <c r="Q9075" i="2" s="1"/>
  <c r="R9075" i="2" s="1"/>
  <c r="M9075" i="2"/>
  <c r="L9075" i="2"/>
  <c r="K9075" i="2"/>
  <c r="J9075" i="2"/>
  <c r="I9075" i="2"/>
  <c r="P9074" i="2"/>
  <c r="O9074" i="2"/>
  <c r="N9074" i="2"/>
  <c r="Q9074" i="2" s="1"/>
  <c r="R9074" i="2" s="1"/>
  <c r="M9074" i="2"/>
  <c r="L9074" i="2"/>
  <c r="K9074" i="2"/>
  <c r="J9074" i="2"/>
  <c r="I9074" i="2"/>
  <c r="P9073" i="2"/>
  <c r="N9073" i="2"/>
  <c r="Q9073" i="2" s="1"/>
  <c r="R9073" i="2" s="1"/>
  <c r="M9073" i="2"/>
  <c r="O9073" i="2" s="1"/>
  <c r="L9073" i="2"/>
  <c r="K9073" i="2"/>
  <c r="J9073" i="2"/>
  <c r="I9073" i="2"/>
  <c r="P9072" i="2"/>
  <c r="M9072" i="2"/>
  <c r="O9072" i="2" s="1"/>
  <c r="L9072" i="2"/>
  <c r="K9072" i="2"/>
  <c r="N9072" i="2" s="1"/>
  <c r="Q9072" i="2" s="1"/>
  <c r="R9072" i="2" s="1"/>
  <c r="J9072" i="2"/>
  <c r="I9072" i="2"/>
  <c r="P9071" i="2"/>
  <c r="M9071" i="2"/>
  <c r="O9071" i="2" s="1"/>
  <c r="L9071" i="2"/>
  <c r="K9071" i="2"/>
  <c r="N9071" i="2" s="1"/>
  <c r="Q9071" i="2" s="1"/>
  <c r="R9071" i="2" s="1"/>
  <c r="J9071" i="2"/>
  <c r="I9071" i="2"/>
  <c r="P9070" i="2"/>
  <c r="O9070" i="2"/>
  <c r="N9070" i="2"/>
  <c r="Q9070" i="2" s="1"/>
  <c r="R9070" i="2" s="1"/>
  <c r="M9070" i="2"/>
  <c r="L9070" i="2"/>
  <c r="K9070" i="2"/>
  <c r="J9070" i="2"/>
  <c r="I9070" i="2"/>
  <c r="P9069" i="2"/>
  <c r="O9069" i="2"/>
  <c r="N9069" i="2"/>
  <c r="Q9069" i="2" s="1"/>
  <c r="R9069" i="2" s="1"/>
  <c r="M9069" i="2"/>
  <c r="L9069" i="2"/>
  <c r="K9069" i="2"/>
  <c r="J9069" i="2"/>
  <c r="I9069" i="2"/>
  <c r="P9068" i="2"/>
  <c r="O9068" i="2"/>
  <c r="N9068" i="2"/>
  <c r="Q9068" i="2" s="1"/>
  <c r="R9068" i="2" s="1"/>
  <c r="M9068" i="2"/>
  <c r="L9068" i="2"/>
  <c r="K9068" i="2"/>
  <c r="J9068" i="2"/>
  <c r="I9068" i="2"/>
  <c r="P9067" i="2"/>
  <c r="M9067" i="2"/>
  <c r="O9067" i="2" s="1"/>
  <c r="L9067" i="2"/>
  <c r="K9067" i="2"/>
  <c r="N9067" i="2" s="1"/>
  <c r="Q9067" i="2" s="1"/>
  <c r="R9067" i="2" s="1"/>
  <c r="J9067" i="2"/>
  <c r="I9067" i="2"/>
  <c r="P9066" i="2"/>
  <c r="M9066" i="2"/>
  <c r="O9066" i="2" s="1"/>
  <c r="L9066" i="2"/>
  <c r="K9066" i="2"/>
  <c r="N9066" i="2" s="1"/>
  <c r="Q9066" i="2" s="1"/>
  <c r="R9066" i="2" s="1"/>
  <c r="J9066" i="2"/>
  <c r="I9066" i="2"/>
  <c r="P9065" i="2"/>
  <c r="O9065" i="2"/>
  <c r="N9065" i="2"/>
  <c r="Q9065" i="2" s="1"/>
  <c r="R9065" i="2" s="1"/>
  <c r="M9065" i="2"/>
  <c r="L9065" i="2"/>
  <c r="K9065" i="2"/>
  <c r="J9065" i="2"/>
  <c r="I9065" i="2"/>
  <c r="P9064" i="2"/>
  <c r="O9064" i="2"/>
  <c r="N9064" i="2"/>
  <c r="Q9064" i="2" s="1"/>
  <c r="R9064" i="2" s="1"/>
  <c r="M9064" i="2"/>
  <c r="L9064" i="2"/>
  <c r="K9064" i="2"/>
  <c r="J9064" i="2"/>
  <c r="I9064" i="2"/>
  <c r="P9063" i="2"/>
  <c r="N9063" i="2"/>
  <c r="Q9063" i="2" s="1"/>
  <c r="R9063" i="2" s="1"/>
  <c r="M9063" i="2"/>
  <c r="O9063" i="2" s="1"/>
  <c r="L9063" i="2"/>
  <c r="K9063" i="2"/>
  <c r="J9063" i="2"/>
  <c r="I9063" i="2"/>
  <c r="P9062" i="2"/>
  <c r="M9062" i="2"/>
  <c r="O9062" i="2" s="1"/>
  <c r="L9062" i="2"/>
  <c r="K9062" i="2"/>
  <c r="N9062" i="2" s="1"/>
  <c r="Q9062" i="2" s="1"/>
  <c r="R9062" i="2" s="1"/>
  <c r="J9062" i="2"/>
  <c r="I9062" i="2"/>
  <c r="P9061" i="2"/>
  <c r="M9061" i="2"/>
  <c r="O9061" i="2" s="1"/>
  <c r="L9061" i="2"/>
  <c r="K9061" i="2"/>
  <c r="N9061" i="2" s="1"/>
  <c r="Q9061" i="2" s="1"/>
  <c r="R9061" i="2" s="1"/>
  <c r="J9061" i="2"/>
  <c r="I9061" i="2"/>
  <c r="P9060" i="2"/>
  <c r="O9060" i="2"/>
  <c r="N9060" i="2"/>
  <c r="Q9060" i="2" s="1"/>
  <c r="R9060" i="2" s="1"/>
  <c r="M9060" i="2"/>
  <c r="L9060" i="2"/>
  <c r="K9060" i="2"/>
  <c r="J9060" i="2"/>
  <c r="I9060" i="2"/>
  <c r="P9059" i="2"/>
  <c r="O9059" i="2"/>
  <c r="N9059" i="2"/>
  <c r="Q9059" i="2" s="1"/>
  <c r="R9059" i="2" s="1"/>
  <c r="M9059" i="2"/>
  <c r="L9059" i="2"/>
  <c r="K9059" i="2"/>
  <c r="J9059" i="2"/>
  <c r="I9059" i="2"/>
  <c r="P9058" i="2"/>
  <c r="N9058" i="2"/>
  <c r="Q9058" i="2" s="1"/>
  <c r="R9058" i="2" s="1"/>
  <c r="M9058" i="2"/>
  <c r="O9058" i="2" s="1"/>
  <c r="L9058" i="2"/>
  <c r="K9058" i="2"/>
  <c r="J9058" i="2"/>
  <c r="I9058" i="2"/>
  <c r="P9057" i="2"/>
  <c r="M9057" i="2"/>
  <c r="O9057" i="2" s="1"/>
  <c r="L9057" i="2"/>
  <c r="K9057" i="2"/>
  <c r="N9057" i="2" s="1"/>
  <c r="Q9057" i="2" s="1"/>
  <c r="R9057" i="2" s="1"/>
  <c r="J9057" i="2"/>
  <c r="I9057" i="2"/>
  <c r="P9056" i="2"/>
  <c r="M9056" i="2"/>
  <c r="O9056" i="2" s="1"/>
  <c r="L9056" i="2"/>
  <c r="K9056" i="2"/>
  <c r="N9056" i="2" s="1"/>
  <c r="Q9056" i="2" s="1"/>
  <c r="R9056" i="2" s="1"/>
  <c r="J9056" i="2"/>
  <c r="I9056" i="2"/>
  <c r="P9055" i="2"/>
  <c r="O9055" i="2"/>
  <c r="N9055" i="2"/>
  <c r="Q9055" i="2" s="1"/>
  <c r="R9055" i="2" s="1"/>
  <c r="M9055" i="2"/>
  <c r="L9055" i="2"/>
  <c r="K9055" i="2"/>
  <c r="J9055" i="2"/>
  <c r="I9055" i="2"/>
  <c r="P9054" i="2"/>
  <c r="O9054" i="2"/>
  <c r="N9054" i="2"/>
  <c r="Q9054" i="2" s="1"/>
  <c r="R9054" i="2" s="1"/>
  <c r="M9054" i="2"/>
  <c r="L9054" i="2"/>
  <c r="K9054" i="2"/>
  <c r="J9054" i="2"/>
  <c r="I9054" i="2"/>
  <c r="P9053" i="2"/>
  <c r="N9053" i="2"/>
  <c r="Q9053" i="2" s="1"/>
  <c r="R9053" i="2" s="1"/>
  <c r="M9053" i="2"/>
  <c r="O9053" i="2" s="1"/>
  <c r="L9053" i="2"/>
  <c r="K9053" i="2"/>
  <c r="J9053" i="2"/>
  <c r="I9053" i="2"/>
  <c r="P9052" i="2"/>
  <c r="M9052" i="2"/>
  <c r="O9052" i="2" s="1"/>
  <c r="L9052" i="2"/>
  <c r="K9052" i="2"/>
  <c r="N9052" i="2" s="1"/>
  <c r="Q9052" i="2" s="1"/>
  <c r="R9052" i="2" s="1"/>
  <c r="J9052" i="2"/>
  <c r="I9052" i="2"/>
  <c r="P9051" i="2"/>
  <c r="M9051" i="2"/>
  <c r="O9051" i="2" s="1"/>
  <c r="L9051" i="2"/>
  <c r="K9051" i="2"/>
  <c r="N9051" i="2" s="1"/>
  <c r="Q9051" i="2" s="1"/>
  <c r="R9051" i="2" s="1"/>
  <c r="J9051" i="2"/>
  <c r="I9051" i="2"/>
  <c r="P9050" i="2"/>
  <c r="O9050" i="2"/>
  <c r="M9050" i="2"/>
  <c r="L9050" i="2"/>
  <c r="K9050" i="2"/>
  <c r="N9050" i="2" s="1"/>
  <c r="Q9050" i="2" s="1"/>
  <c r="R9050" i="2" s="1"/>
  <c r="J9050" i="2"/>
  <c r="I9050" i="2"/>
  <c r="Q9049" i="2"/>
  <c r="R9049" i="2" s="1"/>
  <c r="P9049" i="2"/>
  <c r="O9049" i="2"/>
  <c r="M9049" i="2"/>
  <c r="L9049" i="2"/>
  <c r="K9049" i="2"/>
  <c r="N9049" i="2" s="1"/>
  <c r="J9049" i="2"/>
  <c r="I9049" i="2"/>
  <c r="R9048" i="2"/>
  <c r="P9048" i="2"/>
  <c r="O9048" i="2"/>
  <c r="M9048" i="2"/>
  <c r="L9048" i="2"/>
  <c r="K9048" i="2"/>
  <c r="N9048" i="2" s="1"/>
  <c r="Q9048" i="2" s="1"/>
  <c r="J9048" i="2"/>
  <c r="I9048" i="2"/>
  <c r="Q9047" i="2"/>
  <c r="R9047" i="2" s="1"/>
  <c r="P9047" i="2"/>
  <c r="O9047" i="2"/>
  <c r="M9047" i="2"/>
  <c r="L9047" i="2"/>
  <c r="K9047" i="2"/>
  <c r="N9047" i="2" s="1"/>
  <c r="J9047" i="2"/>
  <c r="I9047" i="2"/>
  <c r="P9046" i="2"/>
  <c r="O9046" i="2"/>
  <c r="M9046" i="2"/>
  <c r="L9046" i="2"/>
  <c r="K9046" i="2"/>
  <c r="N9046" i="2" s="1"/>
  <c r="Q9046" i="2" s="1"/>
  <c r="R9046" i="2" s="1"/>
  <c r="J9046" i="2"/>
  <c r="I9046" i="2"/>
  <c r="Q9045" i="2"/>
  <c r="R9045" i="2" s="1"/>
  <c r="P9045" i="2"/>
  <c r="O9045" i="2"/>
  <c r="M9045" i="2"/>
  <c r="L9045" i="2"/>
  <c r="K9045" i="2"/>
  <c r="N9045" i="2" s="1"/>
  <c r="J9045" i="2"/>
  <c r="I9045" i="2"/>
  <c r="R9044" i="2"/>
  <c r="P9044" i="2"/>
  <c r="O9044" i="2"/>
  <c r="M9044" i="2"/>
  <c r="L9044" i="2"/>
  <c r="K9044" i="2"/>
  <c r="N9044" i="2" s="1"/>
  <c r="Q9044" i="2" s="1"/>
  <c r="J9044" i="2"/>
  <c r="I9044" i="2"/>
  <c r="P9043" i="2"/>
  <c r="O9043" i="2"/>
  <c r="M9043" i="2"/>
  <c r="L9043" i="2"/>
  <c r="K9043" i="2"/>
  <c r="N9043" i="2" s="1"/>
  <c r="Q9043" i="2" s="1"/>
  <c r="R9043" i="2" s="1"/>
  <c r="J9043" i="2"/>
  <c r="I9043" i="2"/>
  <c r="P9042" i="2"/>
  <c r="O9042" i="2"/>
  <c r="M9042" i="2"/>
  <c r="L9042" i="2"/>
  <c r="K9042" i="2"/>
  <c r="N9042" i="2" s="1"/>
  <c r="Q9042" i="2" s="1"/>
  <c r="R9042" i="2" s="1"/>
  <c r="J9042" i="2"/>
  <c r="I9042" i="2"/>
  <c r="P9041" i="2"/>
  <c r="O9041" i="2"/>
  <c r="M9041" i="2"/>
  <c r="L9041" i="2"/>
  <c r="K9041" i="2"/>
  <c r="N9041" i="2" s="1"/>
  <c r="Q9041" i="2" s="1"/>
  <c r="R9041" i="2" s="1"/>
  <c r="J9041" i="2"/>
  <c r="I9041" i="2"/>
  <c r="R9040" i="2"/>
  <c r="P9040" i="2"/>
  <c r="O9040" i="2"/>
  <c r="M9040" i="2"/>
  <c r="L9040" i="2"/>
  <c r="K9040" i="2"/>
  <c r="N9040" i="2" s="1"/>
  <c r="Q9040" i="2" s="1"/>
  <c r="J9040" i="2"/>
  <c r="I9040" i="2"/>
  <c r="Q9039" i="2"/>
  <c r="R9039" i="2" s="1"/>
  <c r="P9039" i="2"/>
  <c r="O9039" i="2"/>
  <c r="M9039" i="2"/>
  <c r="L9039" i="2"/>
  <c r="K9039" i="2"/>
  <c r="N9039" i="2" s="1"/>
  <c r="J9039" i="2"/>
  <c r="I9039" i="2"/>
  <c r="Q9038" i="2"/>
  <c r="R9038" i="2" s="1"/>
  <c r="P9038" i="2"/>
  <c r="O9038" i="2"/>
  <c r="M9038" i="2"/>
  <c r="L9038" i="2"/>
  <c r="K9038" i="2"/>
  <c r="N9038" i="2" s="1"/>
  <c r="J9038" i="2"/>
  <c r="I9038" i="2"/>
  <c r="Q9037" i="2"/>
  <c r="R9037" i="2" s="1"/>
  <c r="P9037" i="2"/>
  <c r="O9037" i="2"/>
  <c r="M9037" i="2"/>
  <c r="L9037" i="2"/>
  <c r="K9037" i="2"/>
  <c r="N9037" i="2" s="1"/>
  <c r="J9037" i="2"/>
  <c r="I9037" i="2"/>
  <c r="P9036" i="2"/>
  <c r="O9036" i="2"/>
  <c r="M9036" i="2"/>
  <c r="L9036" i="2"/>
  <c r="K9036" i="2"/>
  <c r="N9036" i="2" s="1"/>
  <c r="Q9036" i="2" s="1"/>
  <c r="R9036" i="2" s="1"/>
  <c r="J9036" i="2"/>
  <c r="I9036" i="2"/>
  <c r="P9035" i="2"/>
  <c r="O9035" i="2"/>
  <c r="M9035" i="2"/>
  <c r="L9035" i="2"/>
  <c r="K9035" i="2"/>
  <c r="N9035" i="2" s="1"/>
  <c r="Q9035" i="2" s="1"/>
  <c r="R9035" i="2" s="1"/>
  <c r="J9035" i="2"/>
  <c r="I9035" i="2"/>
  <c r="P9034" i="2"/>
  <c r="O9034" i="2"/>
  <c r="M9034" i="2"/>
  <c r="L9034" i="2"/>
  <c r="K9034" i="2"/>
  <c r="N9034" i="2" s="1"/>
  <c r="Q9034" i="2" s="1"/>
  <c r="R9034" i="2" s="1"/>
  <c r="J9034" i="2"/>
  <c r="I9034" i="2"/>
  <c r="P9033" i="2"/>
  <c r="O9033" i="2"/>
  <c r="M9033" i="2"/>
  <c r="L9033" i="2"/>
  <c r="K9033" i="2"/>
  <c r="N9033" i="2" s="1"/>
  <c r="Q9033" i="2" s="1"/>
  <c r="R9033" i="2" s="1"/>
  <c r="J9033" i="2"/>
  <c r="I9033" i="2"/>
  <c r="R9032" i="2"/>
  <c r="P9032" i="2"/>
  <c r="O9032" i="2"/>
  <c r="M9032" i="2"/>
  <c r="L9032" i="2"/>
  <c r="K9032" i="2"/>
  <c r="N9032" i="2" s="1"/>
  <c r="Q9032" i="2" s="1"/>
  <c r="J9032" i="2"/>
  <c r="I9032" i="2"/>
  <c r="R9031" i="2"/>
  <c r="Q9031" i="2"/>
  <c r="P9031" i="2"/>
  <c r="O9031" i="2"/>
  <c r="M9031" i="2"/>
  <c r="L9031" i="2"/>
  <c r="K9031" i="2"/>
  <c r="N9031" i="2" s="1"/>
  <c r="J9031" i="2"/>
  <c r="I9031" i="2"/>
  <c r="P9030" i="2"/>
  <c r="O9030" i="2"/>
  <c r="M9030" i="2"/>
  <c r="L9030" i="2"/>
  <c r="K9030" i="2"/>
  <c r="N9030" i="2" s="1"/>
  <c r="Q9030" i="2" s="1"/>
  <c r="R9030" i="2" s="1"/>
  <c r="J9030" i="2"/>
  <c r="I9030" i="2"/>
  <c r="Q9029" i="2"/>
  <c r="R9029" i="2" s="1"/>
  <c r="P9029" i="2"/>
  <c r="O9029" i="2"/>
  <c r="M9029" i="2"/>
  <c r="L9029" i="2"/>
  <c r="K9029" i="2"/>
  <c r="N9029" i="2" s="1"/>
  <c r="J9029" i="2"/>
  <c r="I9029" i="2"/>
  <c r="P9028" i="2"/>
  <c r="O9028" i="2"/>
  <c r="M9028" i="2"/>
  <c r="L9028" i="2"/>
  <c r="K9028" i="2"/>
  <c r="N9028" i="2" s="1"/>
  <c r="Q9028" i="2" s="1"/>
  <c r="R9028" i="2" s="1"/>
  <c r="J9028" i="2"/>
  <c r="I9028" i="2"/>
  <c r="Q9027" i="2"/>
  <c r="R9027" i="2" s="1"/>
  <c r="P9027" i="2"/>
  <c r="O9027" i="2"/>
  <c r="M9027" i="2"/>
  <c r="L9027" i="2"/>
  <c r="K9027" i="2"/>
  <c r="N9027" i="2" s="1"/>
  <c r="J9027" i="2"/>
  <c r="I9027" i="2"/>
  <c r="R9026" i="2"/>
  <c r="P9026" i="2"/>
  <c r="O9026" i="2"/>
  <c r="M9026" i="2"/>
  <c r="L9026" i="2"/>
  <c r="K9026" i="2"/>
  <c r="N9026" i="2" s="1"/>
  <c r="Q9026" i="2" s="1"/>
  <c r="J9026" i="2"/>
  <c r="I9026" i="2"/>
  <c r="P9025" i="2"/>
  <c r="O9025" i="2"/>
  <c r="M9025" i="2"/>
  <c r="L9025" i="2"/>
  <c r="K9025" i="2"/>
  <c r="N9025" i="2" s="1"/>
  <c r="Q9025" i="2" s="1"/>
  <c r="R9025" i="2" s="1"/>
  <c r="J9025" i="2"/>
  <c r="I9025" i="2"/>
  <c r="R9024" i="2"/>
  <c r="P9024" i="2"/>
  <c r="O9024" i="2"/>
  <c r="M9024" i="2"/>
  <c r="L9024" i="2"/>
  <c r="K9024" i="2"/>
  <c r="N9024" i="2" s="1"/>
  <c r="Q9024" i="2" s="1"/>
  <c r="J9024" i="2"/>
  <c r="I9024" i="2"/>
  <c r="P9023" i="2"/>
  <c r="O9023" i="2"/>
  <c r="M9023" i="2"/>
  <c r="L9023" i="2"/>
  <c r="K9023" i="2"/>
  <c r="N9023" i="2" s="1"/>
  <c r="Q9023" i="2" s="1"/>
  <c r="R9023" i="2" s="1"/>
  <c r="J9023" i="2"/>
  <c r="I9023" i="2"/>
  <c r="P9022" i="2"/>
  <c r="O9022" i="2"/>
  <c r="M9022" i="2"/>
  <c r="L9022" i="2"/>
  <c r="K9022" i="2"/>
  <c r="N9022" i="2" s="1"/>
  <c r="Q9022" i="2" s="1"/>
  <c r="R9022" i="2" s="1"/>
  <c r="J9022" i="2"/>
  <c r="I9022" i="2"/>
  <c r="P9021" i="2"/>
  <c r="O9021" i="2"/>
  <c r="M9021" i="2"/>
  <c r="L9021" i="2"/>
  <c r="K9021" i="2"/>
  <c r="N9021" i="2" s="1"/>
  <c r="Q9021" i="2" s="1"/>
  <c r="R9021" i="2" s="1"/>
  <c r="J9021" i="2"/>
  <c r="I9021" i="2"/>
  <c r="R9020" i="2"/>
  <c r="P9020" i="2"/>
  <c r="O9020" i="2"/>
  <c r="M9020" i="2"/>
  <c r="L9020" i="2"/>
  <c r="K9020" i="2"/>
  <c r="N9020" i="2" s="1"/>
  <c r="Q9020" i="2" s="1"/>
  <c r="J9020" i="2"/>
  <c r="I9020" i="2"/>
  <c r="Q9019" i="2"/>
  <c r="R9019" i="2" s="1"/>
  <c r="P9019" i="2"/>
  <c r="O9019" i="2"/>
  <c r="M9019" i="2"/>
  <c r="L9019" i="2"/>
  <c r="K9019" i="2"/>
  <c r="N9019" i="2" s="1"/>
  <c r="J9019" i="2"/>
  <c r="I9019" i="2"/>
  <c r="P9018" i="2"/>
  <c r="O9018" i="2"/>
  <c r="M9018" i="2"/>
  <c r="L9018" i="2"/>
  <c r="K9018" i="2"/>
  <c r="N9018" i="2" s="1"/>
  <c r="Q9018" i="2" s="1"/>
  <c r="R9018" i="2" s="1"/>
  <c r="J9018" i="2"/>
  <c r="I9018" i="2"/>
  <c r="Q9017" i="2"/>
  <c r="R9017" i="2" s="1"/>
  <c r="P9017" i="2"/>
  <c r="O9017" i="2"/>
  <c r="M9017" i="2"/>
  <c r="L9017" i="2"/>
  <c r="K9017" i="2"/>
  <c r="N9017" i="2" s="1"/>
  <c r="J9017" i="2"/>
  <c r="I9017" i="2"/>
  <c r="R9016" i="2"/>
  <c r="Q9016" i="2"/>
  <c r="P9016" i="2"/>
  <c r="O9016" i="2"/>
  <c r="M9016" i="2"/>
  <c r="L9016" i="2"/>
  <c r="K9016" i="2"/>
  <c r="N9016" i="2" s="1"/>
  <c r="J9016" i="2"/>
  <c r="I9016" i="2"/>
  <c r="Q9015" i="2"/>
  <c r="R9015" i="2" s="1"/>
  <c r="P9015" i="2"/>
  <c r="O9015" i="2"/>
  <c r="M9015" i="2"/>
  <c r="L9015" i="2"/>
  <c r="K9015" i="2"/>
  <c r="N9015" i="2" s="1"/>
  <c r="J9015" i="2"/>
  <c r="I9015" i="2"/>
  <c r="P9014" i="2"/>
  <c r="O9014" i="2"/>
  <c r="M9014" i="2"/>
  <c r="L9014" i="2"/>
  <c r="K9014" i="2"/>
  <c r="N9014" i="2" s="1"/>
  <c r="Q9014" i="2" s="1"/>
  <c r="R9014" i="2" s="1"/>
  <c r="J9014" i="2"/>
  <c r="I9014" i="2"/>
  <c r="P9013" i="2"/>
  <c r="O9013" i="2"/>
  <c r="M9013" i="2"/>
  <c r="L9013" i="2"/>
  <c r="K9013" i="2"/>
  <c r="N9013" i="2" s="1"/>
  <c r="Q9013" i="2" s="1"/>
  <c r="R9013" i="2" s="1"/>
  <c r="J9013" i="2"/>
  <c r="I9013" i="2"/>
  <c r="P9012" i="2"/>
  <c r="O9012" i="2"/>
  <c r="M9012" i="2"/>
  <c r="L9012" i="2"/>
  <c r="K9012" i="2"/>
  <c r="N9012" i="2" s="1"/>
  <c r="Q9012" i="2" s="1"/>
  <c r="R9012" i="2" s="1"/>
  <c r="J9012" i="2"/>
  <c r="I9012" i="2"/>
  <c r="Q9011" i="2"/>
  <c r="R9011" i="2" s="1"/>
  <c r="P9011" i="2"/>
  <c r="O9011" i="2"/>
  <c r="M9011" i="2"/>
  <c r="L9011" i="2"/>
  <c r="K9011" i="2"/>
  <c r="N9011" i="2" s="1"/>
  <c r="J9011" i="2"/>
  <c r="I9011" i="2"/>
  <c r="R9010" i="2"/>
  <c r="Q9010" i="2"/>
  <c r="P9010" i="2"/>
  <c r="O9010" i="2"/>
  <c r="M9010" i="2"/>
  <c r="L9010" i="2"/>
  <c r="K9010" i="2"/>
  <c r="N9010" i="2" s="1"/>
  <c r="J9010" i="2"/>
  <c r="I9010" i="2"/>
  <c r="Q9009" i="2"/>
  <c r="R9009" i="2" s="1"/>
  <c r="P9009" i="2"/>
  <c r="O9009" i="2"/>
  <c r="M9009" i="2"/>
  <c r="L9009" i="2"/>
  <c r="K9009" i="2"/>
  <c r="N9009" i="2" s="1"/>
  <c r="J9009" i="2"/>
  <c r="I9009" i="2"/>
  <c r="P9008" i="2"/>
  <c r="O9008" i="2"/>
  <c r="M9008" i="2"/>
  <c r="L9008" i="2"/>
  <c r="K9008" i="2"/>
  <c r="N9008" i="2" s="1"/>
  <c r="Q9008" i="2" s="1"/>
  <c r="R9008" i="2" s="1"/>
  <c r="J9008" i="2"/>
  <c r="I9008" i="2"/>
  <c r="Q9007" i="2"/>
  <c r="R9007" i="2" s="1"/>
  <c r="P9007" i="2"/>
  <c r="O9007" i="2"/>
  <c r="M9007" i="2"/>
  <c r="L9007" i="2"/>
  <c r="K9007" i="2"/>
  <c r="N9007" i="2" s="1"/>
  <c r="J9007" i="2"/>
  <c r="I9007" i="2"/>
  <c r="P9006" i="2"/>
  <c r="O9006" i="2"/>
  <c r="M9006" i="2"/>
  <c r="L9006" i="2"/>
  <c r="K9006" i="2"/>
  <c r="N9006" i="2" s="1"/>
  <c r="Q9006" i="2" s="1"/>
  <c r="R9006" i="2" s="1"/>
  <c r="J9006" i="2"/>
  <c r="I9006" i="2"/>
  <c r="P9005" i="2"/>
  <c r="O9005" i="2"/>
  <c r="M9005" i="2"/>
  <c r="L9005" i="2"/>
  <c r="K9005" i="2"/>
  <c r="N9005" i="2" s="1"/>
  <c r="Q9005" i="2" s="1"/>
  <c r="R9005" i="2" s="1"/>
  <c r="J9005" i="2"/>
  <c r="I9005" i="2"/>
  <c r="P9004" i="2"/>
  <c r="O9004" i="2"/>
  <c r="M9004" i="2"/>
  <c r="L9004" i="2"/>
  <c r="K9004" i="2"/>
  <c r="N9004" i="2" s="1"/>
  <c r="Q9004" i="2" s="1"/>
  <c r="R9004" i="2" s="1"/>
  <c r="J9004" i="2"/>
  <c r="I9004" i="2"/>
  <c r="P9003" i="2"/>
  <c r="O9003" i="2"/>
  <c r="M9003" i="2"/>
  <c r="L9003" i="2"/>
  <c r="K9003" i="2"/>
  <c r="N9003" i="2" s="1"/>
  <c r="Q9003" i="2" s="1"/>
  <c r="R9003" i="2" s="1"/>
  <c r="J9003" i="2"/>
  <c r="I9003" i="2"/>
  <c r="R9002" i="2"/>
  <c r="P9002" i="2"/>
  <c r="O9002" i="2"/>
  <c r="M9002" i="2"/>
  <c r="L9002" i="2"/>
  <c r="K9002" i="2"/>
  <c r="N9002" i="2" s="1"/>
  <c r="Q9002" i="2" s="1"/>
  <c r="J9002" i="2"/>
  <c r="I9002" i="2"/>
  <c r="R9001" i="2"/>
  <c r="Q9001" i="2"/>
  <c r="P9001" i="2"/>
  <c r="O9001" i="2"/>
  <c r="M9001" i="2"/>
  <c r="L9001" i="2"/>
  <c r="K9001" i="2"/>
  <c r="N9001" i="2" s="1"/>
  <c r="J9001" i="2"/>
  <c r="I9001" i="2"/>
  <c r="P9000" i="2"/>
  <c r="O9000" i="2"/>
  <c r="M9000" i="2"/>
  <c r="L9000" i="2"/>
  <c r="K9000" i="2"/>
  <c r="N9000" i="2" s="1"/>
  <c r="Q9000" i="2" s="1"/>
  <c r="R9000" i="2" s="1"/>
  <c r="J9000" i="2"/>
  <c r="I9000" i="2"/>
  <c r="Q8999" i="2"/>
  <c r="R8999" i="2" s="1"/>
  <c r="P8999" i="2"/>
  <c r="O8999" i="2"/>
  <c r="M8999" i="2"/>
  <c r="L8999" i="2"/>
  <c r="K8999" i="2"/>
  <c r="N8999" i="2" s="1"/>
  <c r="J8999" i="2"/>
  <c r="I8999" i="2"/>
  <c r="P8998" i="2"/>
  <c r="O8998" i="2"/>
  <c r="M8998" i="2"/>
  <c r="L8998" i="2"/>
  <c r="K8998" i="2"/>
  <c r="N8998" i="2" s="1"/>
  <c r="Q8998" i="2" s="1"/>
  <c r="R8998" i="2" s="1"/>
  <c r="J8998" i="2"/>
  <c r="I8998" i="2"/>
  <c r="Q8997" i="2"/>
  <c r="R8997" i="2" s="1"/>
  <c r="P8997" i="2"/>
  <c r="O8997" i="2"/>
  <c r="M8997" i="2"/>
  <c r="L8997" i="2"/>
  <c r="K8997" i="2"/>
  <c r="N8997" i="2" s="1"/>
  <c r="J8997" i="2"/>
  <c r="I8997" i="2"/>
  <c r="R8996" i="2"/>
  <c r="P8996" i="2"/>
  <c r="O8996" i="2"/>
  <c r="M8996" i="2"/>
  <c r="L8996" i="2"/>
  <c r="K8996" i="2"/>
  <c r="N8996" i="2" s="1"/>
  <c r="Q8996" i="2" s="1"/>
  <c r="J8996" i="2"/>
  <c r="I8996" i="2"/>
  <c r="Q8995" i="2"/>
  <c r="R8995" i="2" s="1"/>
  <c r="P8995" i="2"/>
  <c r="O8995" i="2"/>
  <c r="M8995" i="2"/>
  <c r="L8995" i="2"/>
  <c r="K8995" i="2"/>
  <c r="N8995" i="2" s="1"/>
  <c r="J8995" i="2"/>
  <c r="I8995" i="2"/>
  <c r="P8994" i="2"/>
  <c r="O8994" i="2"/>
  <c r="M8994" i="2"/>
  <c r="L8994" i="2"/>
  <c r="K8994" i="2"/>
  <c r="N8994" i="2" s="1"/>
  <c r="Q8994" i="2" s="1"/>
  <c r="R8994" i="2" s="1"/>
  <c r="J8994" i="2"/>
  <c r="I8994" i="2"/>
  <c r="Q8993" i="2"/>
  <c r="R8993" i="2" s="1"/>
  <c r="P8993" i="2"/>
  <c r="O8993" i="2"/>
  <c r="M8993" i="2"/>
  <c r="L8993" i="2"/>
  <c r="K8993" i="2"/>
  <c r="N8993" i="2" s="1"/>
  <c r="J8993" i="2"/>
  <c r="I8993" i="2"/>
  <c r="R8992" i="2"/>
  <c r="P8992" i="2"/>
  <c r="O8992" i="2"/>
  <c r="M8992" i="2"/>
  <c r="L8992" i="2"/>
  <c r="K8992" i="2"/>
  <c r="N8992" i="2" s="1"/>
  <c r="Q8992" i="2" s="1"/>
  <c r="J8992" i="2"/>
  <c r="I8992" i="2"/>
  <c r="Q8991" i="2"/>
  <c r="R8991" i="2" s="1"/>
  <c r="P8991" i="2"/>
  <c r="O8991" i="2"/>
  <c r="M8991" i="2"/>
  <c r="L8991" i="2"/>
  <c r="K8991" i="2"/>
  <c r="N8991" i="2" s="1"/>
  <c r="J8991" i="2"/>
  <c r="I8991" i="2"/>
  <c r="P8990" i="2"/>
  <c r="O8990" i="2"/>
  <c r="M8990" i="2"/>
  <c r="L8990" i="2"/>
  <c r="K8990" i="2"/>
  <c r="N8990" i="2" s="1"/>
  <c r="Q8990" i="2" s="1"/>
  <c r="R8990" i="2" s="1"/>
  <c r="J8990" i="2"/>
  <c r="I8990" i="2"/>
  <c r="P8989" i="2"/>
  <c r="O8989" i="2"/>
  <c r="M8989" i="2"/>
  <c r="L8989" i="2"/>
  <c r="K8989" i="2"/>
  <c r="N8989" i="2" s="1"/>
  <c r="Q8989" i="2" s="1"/>
  <c r="R8989" i="2" s="1"/>
  <c r="J8989" i="2"/>
  <c r="I8989" i="2"/>
  <c r="R8988" i="2"/>
  <c r="P8988" i="2"/>
  <c r="O8988" i="2"/>
  <c r="M8988" i="2"/>
  <c r="L8988" i="2"/>
  <c r="K8988" i="2"/>
  <c r="N8988" i="2" s="1"/>
  <c r="Q8988" i="2" s="1"/>
  <c r="J8988" i="2"/>
  <c r="I8988" i="2"/>
  <c r="Q8987" i="2"/>
  <c r="R8987" i="2" s="1"/>
  <c r="P8987" i="2"/>
  <c r="O8987" i="2"/>
  <c r="M8987" i="2"/>
  <c r="L8987" i="2"/>
  <c r="K8987" i="2"/>
  <c r="N8987" i="2" s="1"/>
  <c r="J8987" i="2"/>
  <c r="I8987" i="2"/>
  <c r="R8986" i="2"/>
  <c r="P8986" i="2"/>
  <c r="O8986" i="2"/>
  <c r="M8986" i="2"/>
  <c r="L8986" i="2"/>
  <c r="K8986" i="2"/>
  <c r="N8986" i="2" s="1"/>
  <c r="Q8986" i="2" s="1"/>
  <c r="J8986" i="2"/>
  <c r="I8986" i="2"/>
  <c r="R8985" i="2"/>
  <c r="Q8985" i="2"/>
  <c r="P8985" i="2"/>
  <c r="O8985" i="2"/>
  <c r="M8985" i="2"/>
  <c r="L8985" i="2"/>
  <c r="K8985" i="2"/>
  <c r="N8985" i="2" s="1"/>
  <c r="J8985" i="2"/>
  <c r="I8985" i="2"/>
  <c r="Q8984" i="2"/>
  <c r="R8984" i="2" s="1"/>
  <c r="P8984" i="2"/>
  <c r="M8984" i="2"/>
  <c r="O8984" i="2" s="1"/>
  <c r="L8984" i="2"/>
  <c r="K8984" i="2"/>
  <c r="N8984" i="2" s="1"/>
  <c r="J8984" i="2"/>
  <c r="I8984" i="2"/>
  <c r="P8983" i="2"/>
  <c r="M8983" i="2"/>
  <c r="O8983" i="2" s="1"/>
  <c r="L8983" i="2"/>
  <c r="K8983" i="2"/>
  <c r="N8983" i="2" s="1"/>
  <c r="Q8983" i="2" s="1"/>
  <c r="R8983" i="2" s="1"/>
  <c r="J8983" i="2"/>
  <c r="I8983" i="2"/>
  <c r="P8982" i="2"/>
  <c r="O8982" i="2"/>
  <c r="M8982" i="2"/>
  <c r="L8982" i="2"/>
  <c r="K8982" i="2"/>
  <c r="N8982" i="2" s="1"/>
  <c r="Q8982" i="2" s="1"/>
  <c r="R8982" i="2" s="1"/>
  <c r="J8982" i="2"/>
  <c r="I8982" i="2"/>
  <c r="P8981" i="2"/>
  <c r="M8981" i="2"/>
  <c r="O8981" i="2" s="1"/>
  <c r="L8981" i="2"/>
  <c r="K8981" i="2"/>
  <c r="N8981" i="2" s="1"/>
  <c r="Q8981" i="2" s="1"/>
  <c r="R8981" i="2" s="1"/>
  <c r="J8981" i="2"/>
  <c r="I8981" i="2"/>
  <c r="R8980" i="2"/>
  <c r="P8980" i="2"/>
  <c r="M8980" i="2"/>
  <c r="O8980" i="2" s="1"/>
  <c r="L8980" i="2"/>
  <c r="K8980" i="2"/>
  <c r="N8980" i="2" s="1"/>
  <c r="Q8980" i="2" s="1"/>
  <c r="J8980" i="2"/>
  <c r="I8980" i="2"/>
  <c r="R8979" i="2"/>
  <c r="P8979" i="2"/>
  <c r="O8979" i="2"/>
  <c r="M8979" i="2"/>
  <c r="L8979" i="2"/>
  <c r="K8979" i="2"/>
  <c r="N8979" i="2" s="1"/>
  <c r="Q8979" i="2" s="1"/>
  <c r="J8979" i="2"/>
  <c r="I8979" i="2"/>
  <c r="Q8978" i="2"/>
  <c r="R8978" i="2" s="1"/>
  <c r="P8978" i="2"/>
  <c r="O8978" i="2"/>
  <c r="M8978" i="2"/>
  <c r="L8978" i="2"/>
  <c r="K8978" i="2"/>
  <c r="N8978" i="2" s="1"/>
  <c r="J8978" i="2"/>
  <c r="I8978" i="2"/>
  <c r="Q8977" i="2"/>
  <c r="R8977" i="2" s="1"/>
  <c r="P8977" i="2"/>
  <c r="M8977" i="2"/>
  <c r="O8977" i="2" s="1"/>
  <c r="L8977" i="2"/>
  <c r="K8977" i="2"/>
  <c r="N8977" i="2" s="1"/>
  <c r="J8977" i="2"/>
  <c r="I8977" i="2"/>
  <c r="R8976" i="2"/>
  <c r="Q8976" i="2"/>
  <c r="P8976" i="2"/>
  <c r="O8976" i="2"/>
  <c r="M8976" i="2"/>
  <c r="L8976" i="2"/>
  <c r="K8976" i="2"/>
  <c r="N8976" i="2" s="1"/>
  <c r="J8976" i="2"/>
  <c r="I8976" i="2"/>
  <c r="P8975" i="2"/>
  <c r="M8975" i="2"/>
  <c r="O8975" i="2" s="1"/>
  <c r="L8975" i="2"/>
  <c r="K8975" i="2"/>
  <c r="N8975" i="2" s="1"/>
  <c r="Q8975" i="2" s="1"/>
  <c r="R8975" i="2" s="1"/>
  <c r="J8975" i="2"/>
  <c r="I8975" i="2"/>
  <c r="Q8974" i="2"/>
  <c r="R8974" i="2" s="1"/>
  <c r="P8974" i="2"/>
  <c r="M8974" i="2"/>
  <c r="O8974" i="2" s="1"/>
  <c r="L8974" i="2"/>
  <c r="K8974" i="2"/>
  <c r="N8974" i="2" s="1"/>
  <c r="J8974" i="2"/>
  <c r="I8974" i="2"/>
  <c r="P8973" i="2"/>
  <c r="M8973" i="2"/>
  <c r="O8973" i="2" s="1"/>
  <c r="L8973" i="2"/>
  <c r="K8973" i="2"/>
  <c r="N8973" i="2" s="1"/>
  <c r="Q8973" i="2" s="1"/>
  <c r="R8973" i="2" s="1"/>
  <c r="J8973" i="2"/>
  <c r="I8973" i="2"/>
  <c r="P8972" i="2"/>
  <c r="O8972" i="2"/>
  <c r="M8972" i="2"/>
  <c r="L8972" i="2"/>
  <c r="K8972" i="2"/>
  <c r="N8972" i="2" s="1"/>
  <c r="Q8972" i="2" s="1"/>
  <c r="R8972" i="2" s="1"/>
  <c r="J8972" i="2"/>
  <c r="I8972" i="2"/>
  <c r="P8971" i="2"/>
  <c r="M8971" i="2"/>
  <c r="O8971" i="2" s="1"/>
  <c r="L8971" i="2"/>
  <c r="K8971" i="2"/>
  <c r="N8971" i="2" s="1"/>
  <c r="Q8971" i="2" s="1"/>
  <c r="R8971" i="2" s="1"/>
  <c r="J8971" i="2"/>
  <c r="I8971" i="2"/>
  <c r="R8970" i="2"/>
  <c r="Q8970" i="2"/>
  <c r="P8970" i="2"/>
  <c r="M8970" i="2"/>
  <c r="O8970" i="2" s="1"/>
  <c r="L8970" i="2"/>
  <c r="K8970" i="2"/>
  <c r="N8970" i="2" s="1"/>
  <c r="J8970" i="2"/>
  <c r="I8970" i="2"/>
  <c r="Q8969" i="2"/>
  <c r="R8969" i="2" s="1"/>
  <c r="P8969" i="2"/>
  <c r="O8969" i="2"/>
  <c r="M8969" i="2"/>
  <c r="L8969" i="2"/>
  <c r="K8969" i="2"/>
  <c r="N8969" i="2" s="1"/>
  <c r="J8969" i="2"/>
  <c r="I8969" i="2"/>
  <c r="P8968" i="2"/>
  <c r="M8968" i="2"/>
  <c r="O8968" i="2" s="1"/>
  <c r="L8968" i="2"/>
  <c r="K8968" i="2"/>
  <c r="N8968" i="2" s="1"/>
  <c r="Q8968" i="2" s="1"/>
  <c r="R8968" i="2" s="1"/>
  <c r="J8968" i="2"/>
  <c r="I8968" i="2"/>
  <c r="Q8967" i="2"/>
  <c r="R8967" i="2" s="1"/>
  <c r="P8967" i="2"/>
  <c r="M8967" i="2"/>
  <c r="O8967" i="2" s="1"/>
  <c r="L8967" i="2"/>
  <c r="K8967" i="2"/>
  <c r="N8967" i="2" s="1"/>
  <c r="J8967" i="2"/>
  <c r="I8967" i="2"/>
  <c r="P8966" i="2"/>
  <c r="O8966" i="2"/>
  <c r="M8966" i="2"/>
  <c r="L8966" i="2"/>
  <c r="K8966" i="2"/>
  <c r="N8966" i="2" s="1"/>
  <c r="Q8966" i="2" s="1"/>
  <c r="R8966" i="2" s="1"/>
  <c r="J8966" i="2"/>
  <c r="I8966" i="2"/>
  <c r="P8965" i="2"/>
  <c r="M8965" i="2"/>
  <c r="O8965" i="2" s="1"/>
  <c r="L8965" i="2"/>
  <c r="K8965" i="2"/>
  <c r="N8965" i="2" s="1"/>
  <c r="Q8965" i="2" s="1"/>
  <c r="R8965" i="2" s="1"/>
  <c r="J8965" i="2"/>
  <c r="I8965" i="2"/>
  <c r="P8964" i="2"/>
  <c r="M8964" i="2"/>
  <c r="O8964" i="2" s="1"/>
  <c r="L8964" i="2"/>
  <c r="K8964" i="2"/>
  <c r="N8964" i="2" s="1"/>
  <c r="Q8964" i="2" s="1"/>
  <c r="R8964" i="2" s="1"/>
  <c r="J8964" i="2"/>
  <c r="I8964" i="2"/>
  <c r="P8963" i="2"/>
  <c r="M8963" i="2"/>
  <c r="O8963" i="2" s="1"/>
  <c r="L8963" i="2"/>
  <c r="K8963" i="2"/>
  <c r="N8963" i="2" s="1"/>
  <c r="Q8963" i="2" s="1"/>
  <c r="R8963" i="2" s="1"/>
  <c r="J8963" i="2"/>
  <c r="I8963" i="2"/>
  <c r="R8962" i="2"/>
  <c r="P8962" i="2"/>
  <c r="M8962" i="2"/>
  <c r="O8962" i="2" s="1"/>
  <c r="L8962" i="2"/>
  <c r="K8962" i="2"/>
  <c r="N8962" i="2" s="1"/>
  <c r="Q8962" i="2" s="1"/>
  <c r="J8962" i="2"/>
  <c r="I8962" i="2"/>
  <c r="Q8961" i="2"/>
  <c r="R8961" i="2" s="1"/>
  <c r="P8961" i="2"/>
  <c r="O8961" i="2"/>
  <c r="M8961" i="2"/>
  <c r="L8961" i="2"/>
  <c r="K8961" i="2"/>
  <c r="N8961" i="2" s="1"/>
  <c r="J8961" i="2"/>
  <c r="I8961" i="2"/>
  <c r="Q8960" i="2"/>
  <c r="R8960" i="2" s="1"/>
  <c r="P8960" i="2"/>
  <c r="M8960" i="2"/>
  <c r="O8960" i="2" s="1"/>
  <c r="L8960" i="2"/>
  <c r="K8960" i="2"/>
  <c r="N8960" i="2" s="1"/>
  <c r="J8960" i="2"/>
  <c r="I8960" i="2"/>
  <c r="P8959" i="2"/>
  <c r="O8959" i="2"/>
  <c r="M8959" i="2"/>
  <c r="L8959" i="2"/>
  <c r="K8959" i="2"/>
  <c r="N8959" i="2" s="1"/>
  <c r="Q8959" i="2" s="1"/>
  <c r="R8959" i="2" s="1"/>
  <c r="J8959" i="2"/>
  <c r="I8959" i="2"/>
  <c r="P8958" i="2"/>
  <c r="M8958" i="2"/>
  <c r="O8958" i="2" s="1"/>
  <c r="L8958" i="2"/>
  <c r="K8958" i="2"/>
  <c r="N8958" i="2" s="1"/>
  <c r="Q8958" i="2" s="1"/>
  <c r="R8958" i="2" s="1"/>
  <c r="J8958" i="2"/>
  <c r="I8958" i="2"/>
  <c r="R8957" i="2"/>
  <c r="Q8957" i="2"/>
  <c r="P8957" i="2"/>
  <c r="M8957" i="2"/>
  <c r="O8957" i="2" s="1"/>
  <c r="L8957" i="2"/>
  <c r="K8957" i="2"/>
  <c r="N8957" i="2" s="1"/>
  <c r="J8957" i="2"/>
  <c r="I8957" i="2"/>
  <c r="P8956" i="2"/>
  <c r="O8956" i="2"/>
  <c r="M8956" i="2"/>
  <c r="L8956" i="2"/>
  <c r="K8956" i="2"/>
  <c r="N8956" i="2" s="1"/>
  <c r="Q8956" i="2" s="1"/>
  <c r="R8956" i="2" s="1"/>
  <c r="J8956" i="2"/>
  <c r="I8956" i="2"/>
  <c r="P8955" i="2"/>
  <c r="M8955" i="2"/>
  <c r="O8955" i="2" s="1"/>
  <c r="L8955" i="2"/>
  <c r="K8955" i="2"/>
  <c r="N8955" i="2" s="1"/>
  <c r="Q8955" i="2" s="1"/>
  <c r="R8955" i="2" s="1"/>
  <c r="J8955" i="2"/>
  <c r="I8955" i="2"/>
  <c r="Q8954" i="2"/>
  <c r="R8954" i="2" s="1"/>
  <c r="P8954" i="2"/>
  <c r="O8954" i="2"/>
  <c r="M8954" i="2"/>
  <c r="L8954" i="2"/>
  <c r="K8954" i="2"/>
  <c r="N8954" i="2" s="1"/>
  <c r="J8954" i="2"/>
  <c r="I8954" i="2"/>
  <c r="Q8953" i="2"/>
  <c r="R8953" i="2" s="1"/>
  <c r="P8953" i="2"/>
  <c r="O8953" i="2"/>
  <c r="M8953" i="2"/>
  <c r="L8953" i="2"/>
  <c r="K8953" i="2"/>
  <c r="N8953" i="2" s="1"/>
  <c r="J8953" i="2"/>
  <c r="I8953" i="2"/>
  <c r="R8952" i="2"/>
  <c r="P8952" i="2"/>
  <c r="M8952" i="2"/>
  <c r="O8952" i="2" s="1"/>
  <c r="L8952" i="2"/>
  <c r="K8952" i="2"/>
  <c r="N8952" i="2" s="1"/>
  <c r="Q8952" i="2" s="1"/>
  <c r="J8952" i="2"/>
  <c r="I8952" i="2"/>
  <c r="P8951" i="2"/>
  <c r="M8951" i="2"/>
  <c r="O8951" i="2" s="1"/>
  <c r="L8951" i="2"/>
  <c r="K8951" i="2"/>
  <c r="N8951" i="2" s="1"/>
  <c r="Q8951" i="2" s="1"/>
  <c r="R8951" i="2" s="1"/>
  <c r="J8951" i="2"/>
  <c r="I8951" i="2"/>
  <c r="P8950" i="2"/>
  <c r="M8950" i="2"/>
  <c r="O8950" i="2" s="1"/>
  <c r="L8950" i="2"/>
  <c r="K8950" i="2"/>
  <c r="N8950" i="2" s="1"/>
  <c r="Q8950" i="2" s="1"/>
  <c r="R8950" i="2" s="1"/>
  <c r="J8950" i="2"/>
  <c r="I8950" i="2"/>
  <c r="Q8949" i="2"/>
  <c r="R8949" i="2" s="1"/>
  <c r="P8949" i="2"/>
  <c r="O8949" i="2"/>
  <c r="M8949" i="2"/>
  <c r="L8949" i="2"/>
  <c r="K8949" i="2"/>
  <c r="N8949" i="2" s="1"/>
  <c r="J8949" i="2"/>
  <c r="I8949" i="2"/>
  <c r="P8948" i="2"/>
  <c r="M8948" i="2"/>
  <c r="O8948" i="2" s="1"/>
  <c r="L8948" i="2"/>
  <c r="K8948" i="2"/>
  <c r="N8948" i="2" s="1"/>
  <c r="Q8948" i="2" s="1"/>
  <c r="R8948" i="2" s="1"/>
  <c r="J8948" i="2"/>
  <c r="I8948" i="2"/>
  <c r="Q8947" i="2"/>
  <c r="R8947" i="2" s="1"/>
  <c r="P8947" i="2"/>
  <c r="O8947" i="2"/>
  <c r="M8947" i="2"/>
  <c r="L8947" i="2"/>
  <c r="K8947" i="2"/>
  <c r="N8947" i="2" s="1"/>
  <c r="J8947" i="2"/>
  <c r="I8947" i="2"/>
  <c r="R8946" i="2"/>
  <c r="Q8946" i="2"/>
  <c r="P8946" i="2"/>
  <c r="M8946" i="2"/>
  <c r="O8946" i="2" s="1"/>
  <c r="L8946" i="2"/>
  <c r="K8946" i="2"/>
  <c r="N8946" i="2" s="1"/>
  <c r="J8946" i="2"/>
  <c r="I8946" i="2"/>
  <c r="Q8945" i="2"/>
  <c r="R8945" i="2" s="1"/>
  <c r="P8945" i="2"/>
  <c r="O8945" i="2"/>
  <c r="M8945" i="2"/>
  <c r="L8945" i="2"/>
  <c r="K8945" i="2"/>
  <c r="N8945" i="2" s="1"/>
  <c r="J8945" i="2"/>
  <c r="I8945" i="2"/>
  <c r="Q8944" i="2"/>
  <c r="R8944" i="2" s="1"/>
  <c r="P8944" i="2"/>
  <c r="O8944" i="2"/>
  <c r="M8944" i="2"/>
  <c r="L8944" i="2"/>
  <c r="K8944" i="2"/>
  <c r="N8944" i="2" s="1"/>
  <c r="J8944" i="2"/>
  <c r="I8944" i="2"/>
  <c r="P8943" i="2"/>
  <c r="M8943" i="2"/>
  <c r="O8943" i="2" s="1"/>
  <c r="L8943" i="2"/>
  <c r="K8943" i="2"/>
  <c r="N8943" i="2" s="1"/>
  <c r="Q8943" i="2" s="1"/>
  <c r="R8943" i="2" s="1"/>
  <c r="J8943" i="2"/>
  <c r="I8943" i="2"/>
  <c r="P8942" i="2"/>
  <c r="M8942" i="2"/>
  <c r="O8942" i="2" s="1"/>
  <c r="L8942" i="2"/>
  <c r="K8942" i="2"/>
  <c r="N8942" i="2" s="1"/>
  <c r="Q8942" i="2" s="1"/>
  <c r="R8942" i="2" s="1"/>
  <c r="J8942" i="2"/>
  <c r="I8942" i="2"/>
  <c r="Q8941" i="2"/>
  <c r="R8941" i="2" s="1"/>
  <c r="P8941" i="2"/>
  <c r="O8941" i="2"/>
  <c r="M8941" i="2"/>
  <c r="L8941" i="2"/>
  <c r="K8941" i="2"/>
  <c r="N8941" i="2" s="1"/>
  <c r="J8941" i="2"/>
  <c r="I8941" i="2"/>
  <c r="P8940" i="2"/>
  <c r="M8940" i="2"/>
  <c r="O8940" i="2" s="1"/>
  <c r="L8940" i="2"/>
  <c r="K8940" i="2"/>
  <c r="N8940" i="2" s="1"/>
  <c r="Q8940" i="2" s="1"/>
  <c r="R8940" i="2" s="1"/>
  <c r="J8940" i="2"/>
  <c r="I8940" i="2"/>
  <c r="Q8939" i="2"/>
  <c r="R8939" i="2" s="1"/>
  <c r="P8939" i="2"/>
  <c r="O8939" i="2"/>
  <c r="M8939" i="2"/>
  <c r="L8939" i="2"/>
  <c r="K8939" i="2"/>
  <c r="N8939" i="2" s="1"/>
  <c r="J8939" i="2"/>
  <c r="I8939" i="2"/>
  <c r="R8938" i="2"/>
  <c r="Q8938" i="2"/>
  <c r="P8938" i="2"/>
  <c r="O8938" i="2"/>
  <c r="M8938" i="2"/>
  <c r="L8938" i="2"/>
  <c r="K8938" i="2"/>
  <c r="N8938" i="2" s="1"/>
  <c r="J8938" i="2"/>
  <c r="I8938" i="2"/>
  <c r="Q8937" i="2"/>
  <c r="R8937" i="2" s="1"/>
  <c r="P8937" i="2"/>
  <c r="M8937" i="2"/>
  <c r="O8937" i="2" s="1"/>
  <c r="L8937" i="2"/>
  <c r="K8937" i="2"/>
  <c r="N8937" i="2" s="1"/>
  <c r="J8937" i="2"/>
  <c r="I8937" i="2"/>
  <c r="Q8936" i="2"/>
  <c r="R8936" i="2" s="1"/>
  <c r="P8936" i="2"/>
  <c r="O8936" i="2"/>
  <c r="M8936" i="2"/>
  <c r="L8936" i="2"/>
  <c r="K8936" i="2"/>
  <c r="N8936" i="2" s="1"/>
  <c r="J8936" i="2"/>
  <c r="I8936" i="2"/>
  <c r="P8935" i="2"/>
  <c r="O8935" i="2"/>
  <c r="M8935" i="2"/>
  <c r="L8935" i="2"/>
  <c r="K8935" i="2"/>
  <c r="N8935" i="2" s="1"/>
  <c r="Q8935" i="2" s="1"/>
  <c r="R8935" i="2" s="1"/>
  <c r="J8935" i="2"/>
  <c r="I8935" i="2"/>
  <c r="P8934" i="2"/>
  <c r="M8934" i="2"/>
  <c r="O8934" i="2" s="1"/>
  <c r="L8934" i="2"/>
  <c r="K8934" i="2"/>
  <c r="N8934" i="2" s="1"/>
  <c r="Q8934" i="2" s="1"/>
  <c r="R8934" i="2" s="1"/>
  <c r="J8934" i="2"/>
  <c r="I8934" i="2"/>
  <c r="Q8933" i="2"/>
  <c r="R8933" i="2" s="1"/>
  <c r="P8933" i="2"/>
  <c r="O8933" i="2"/>
  <c r="M8933" i="2"/>
  <c r="L8933" i="2"/>
  <c r="K8933" i="2"/>
  <c r="N8933" i="2" s="1"/>
  <c r="J8933" i="2"/>
  <c r="I8933" i="2"/>
  <c r="R8932" i="2"/>
  <c r="P8932" i="2"/>
  <c r="O8932" i="2"/>
  <c r="M8932" i="2"/>
  <c r="L8932" i="2"/>
  <c r="K8932" i="2"/>
  <c r="N8932" i="2" s="1"/>
  <c r="Q8932" i="2" s="1"/>
  <c r="J8932" i="2"/>
  <c r="I8932" i="2"/>
  <c r="R8931" i="2"/>
  <c r="Q8931" i="2"/>
  <c r="P8931" i="2"/>
  <c r="M8931" i="2"/>
  <c r="O8931" i="2" s="1"/>
  <c r="L8931" i="2"/>
  <c r="K8931" i="2"/>
  <c r="N8931" i="2" s="1"/>
  <c r="J8931" i="2"/>
  <c r="I8931" i="2"/>
  <c r="Q8930" i="2"/>
  <c r="R8930" i="2" s="1"/>
  <c r="P8930" i="2"/>
  <c r="M8930" i="2"/>
  <c r="O8930" i="2" s="1"/>
  <c r="L8930" i="2"/>
  <c r="K8930" i="2"/>
  <c r="N8930" i="2" s="1"/>
  <c r="J8930" i="2"/>
  <c r="I8930" i="2"/>
  <c r="Q8929" i="2"/>
  <c r="R8929" i="2" s="1"/>
  <c r="P8929" i="2"/>
  <c r="O8929" i="2"/>
  <c r="M8929" i="2"/>
  <c r="L8929" i="2"/>
  <c r="K8929" i="2"/>
  <c r="N8929" i="2" s="1"/>
  <c r="J8929" i="2"/>
  <c r="I8929" i="2"/>
  <c r="P8928" i="2"/>
  <c r="M8928" i="2"/>
  <c r="O8928" i="2" s="1"/>
  <c r="L8928" i="2"/>
  <c r="K8928" i="2"/>
  <c r="N8928" i="2" s="1"/>
  <c r="Q8928" i="2" s="1"/>
  <c r="R8928" i="2" s="1"/>
  <c r="J8928" i="2"/>
  <c r="I8928" i="2"/>
  <c r="Q8927" i="2"/>
  <c r="R8927" i="2" s="1"/>
  <c r="P8927" i="2"/>
  <c r="M8927" i="2"/>
  <c r="O8927" i="2" s="1"/>
  <c r="L8927" i="2"/>
  <c r="K8927" i="2"/>
  <c r="N8927" i="2" s="1"/>
  <c r="J8927" i="2"/>
  <c r="I8927" i="2"/>
  <c r="R8926" i="2"/>
  <c r="P8926" i="2"/>
  <c r="M8926" i="2"/>
  <c r="O8926" i="2" s="1"/>
  <c r="L8926" i="2"/>
  <c r="K8926" i="2"/>
  <c r="N8926" i="2" s="1"/>
  <c r="Q8926" i="2" s="1"/>
  <c r="J8926" i="2"/>
  <c r="I8926" i="2"/>
  <c r="P8925" i="2"/>
  <c r="O8925" i="2"/>
  <c r="M8925" i="2"/>
  <c r="L8925" i="2"/>
  <c r="K8925" i="2"/>
  <c r="N8925" i="2" s="1"/>
  <c r="Q8925" i="2" s="1"/>
  <c r="R8925" i="2" s="1"/>
  <c r="J8925" i="2"/>
  <c r="I8925" i="2"/>
  <c r="R8924" i="2"/>
  <c r="P8924" i="2"/>
  <c r="M8924" i="2"/>
  <c r="O8924" i="2" s="1"/>
  <c r="L8924" i="2"/>
  <c r="K8924" i="2"/>
  <c r="N8924" i="2" s="1"/>
  <c r="Q8924" i="2" s="1"/>
  <c r="J8924" i="2"/>
  <c r="I8924" i="2"/>
  <c r="Q8923" i="2"/>
  <c r="R8923" i="2" s="1"/>
  <c r="P8923" i="2"/>
  <c r="M8923" i="2"/>
  <c r="O8923" i="2" s="1"/>
  <c r="L8923" i="2"/>
  <c r="K8923" i="2"/>
  <c r="N8923" i="2" s="1"/>
  <c r="J8923" i="2"/>
  <c r="I8923" i="2"/>
  <c r="R8922" i="2"/>
  <c r="P8922" i="2"/>
  <c r="M8922" i="2"/>
  <c r="O8922" i="2" s="1"/>
  <c r="L8922" i="2"/>
  <c r="K8922" i="2"/>
  <c r="N8922" i="2" s="1"/>
  <c r="Q8922" i="2" s="1"/>
  <c r="J8922" i="2"/>
  <c r="I8922" i="2"/>
  <c r="Q8921" i="2"/>
  <c r="R8921" i="2" s="1"/>
  <c r="P8921" i="2"/>
  <c r="M8921" i="2"/>
  <c r="O8921" i="2" s="1"/>
  <c r="L8921" i="2"/>
  <c r="K8921" i="2"/>
  <c r="N8921" i="2" s="1"/>
  <c r="J8921" i="2"/>
  <c r="I8921" i="2"/>
  <c r="P8920" i="2"/>
  <c r="M8920" i="2"/>
  <c r="O8920" i="2" s="1"/>
  <c r="L8920" i="2"/>
  <c r="K8920" i="2"/>
  <c r="N8920" i="2" s="1"/>
  <c r="Q8920" i="2" s="1"/>
  <c r="R8920" i="2" s="1"/>
  <c r="J8920" i="2"/>
  <c r="I8920" i="2"/>
  <c r="R8919" i="2"/>
  <c r="P8919" i="2"/>
  <c r="O8919" i="2"/>
  <c r="M8919" i="2"/>
  <c r="L8919" i="2"/>
  <c r="K8919" i="2"/>
  <c r="N8919" i="2" s="1"/>
  <c r="Q8919" i="2" s="1"/>
  <c r="J8919" i="2"/>
  <c r="I8919" i="2"/>
  <c r="Q8918" i="2"/>
  <c r="R8918" i="2" s="1"/>
  <c r="P8918" i="2"/>
  <c r="O8918" i="2"/>
  <c r="M8918" i="2"/>
  <c r="L8918" i="2"/>
  <c r="K8918" i="2"/>
  <c r="N8918" i="2" s="1"/>
  <c r="J8918" i="2"/>
  <c r="I8918" i="2"/>
  <c r="R8917" i="2"/>
  <c r="Q8917" i="2"/>
  <c r="P8917" i="2"/>
  <c r="M8917" i="2"/>
  <c r="O8917" i="2" s="1"/>
  <c r="L8917" i="2"/>
  <c r="K8917" i="2"/>
  <c r="N8917" i="2" s="1"/>
  <c r="J8917" i="2"/>
  <c r="I8917" i="2"/>
  <c r="R8916" i="2"/>
  <c r="Q8916" i="2"/>
  <c r="P8916" i="2"/>
  <c r="O8916" i="2"/>
  <c r="M8916" i="2"/>
  <c r="L8916" i="2"/>
  <c r="K8916" i="2"/>
  <c r="N8916" i="2" s="1"/>
  <c r="J8916" i="2"/>
  <c r="I8916" i="2"/>
  <c r="Q8915" i="2"/>
  <c r="R8915" i="2" s="1"/>
  <c r="P8915" i="2"/>
  <c r="M8915" i="2"/>
  <c r="O8915" i="2" s="1"/>
  <c r="L8915" i="2"/>
  <c r="K8915" i="2"/>
  <c r="N8915" i="2" s="1"/>
  <c r="J8915" i="2"/>
  <c r="I8915" i="2"/>
  <c r="R8914" i="2"/>
  <c r="Q8914" i="2"/>
  <c r="P8914" i="2"/>
  <c r="O8914" i="2"/>
  <c r="M8914" i="2"/>
  <c r="L8914" i="2"/>
  <c r="K8914" i="2"/>
  <c r="N8914" i="2" s="1"/>
  <c r="J8914" i="2"/>
  <c r="I8914" i="2"/>
  <c r="Q8913" i="2"/>
  <c r="R8913" i="2" s="1"/>
  <c r="P8913" i="2"/>
  <c r="O8913" i="2"/>
  <c r="M8913" i="2"/>
  <c r="L8913" i="2"/>
  <c r="K8913" i="2"/>
  <c r="N8913" i="2" s="1"/>
  <c r="J8913" i="2"/>
  <c r="I8913" i="2"/>
  <c r="R8912" i="2"/>
  <c r="P8912" i="2"/>
  <c r="M8912" i="2"/>
  <c r="O8912" i="2" s="1"/>
  <c r="L8912" i="2"/>
  <c r="K8912" i="2"/>
  <c r="N8912" i="2" s="1"/>
  <c r="Q8912" i="2" s="1"/>
  <c r="J8912" i="2"/>
  <c r="I8912" i="2"/>
  <c r="P8911" i="2"/>
  <c r="M8911" i="2"/>
  <c r="O8911" i="2" s="1"/>
  <c r="L8911" i="2"/>
  <c r="K8911" i="2"/>
  <c r="N8911" i="2" s="1"/>
  <c r="Q8911" i="2" s="1"/>
  <c r="R8911" i="2" s="1"/>
  <c r="J8911" i="2"/>
  <c r="I8911" i="2"/>
  <c r="P8910" i="2"/>
  <c r="M8910" i="2"/>
  <c r="O8910" i="2" s="1"/>
  <c r="L8910" i="2"/>
  <c r="K8910" i="2"/>
  <c r="N8910" i="2" s="1"/>
  <c r="Q8910" i="2" s="1"/>
  <c r="R8910" i="2" s="1"/>
  <c r="J8910" i="2"/>
  <c r="I8910" i="2"/>
  <c r="R8909" i="2"/>
  <c r="Q8909" i="2"/>
  <c r="P8909" i="2"/>
  <c r="O8909" i="2"/>
  <c r="M8909" i="2"/>
  <c r="L8909" i="2"/>
  <c r="K8909" i="2"/>
  <c r="N8909" i="2" s="1"/>
  <c r="J8909" i="2"/>
  <c r="I8909" i="2"/>
  <c r="Q8908" i="2"/>
  <c r="R8908" i="2" s="1"/>
  <c r="P8908" i="2"/>
  <c r="M8908" i="2"/>
  <c r="O8908" i="2" s="1"/>
  <c r="L8908" i="2"/>
  <c r="K8908" i="2"/>
  <c r="N8908" i="2" s="1"/>
  <c r="J8908" i="2"/>
  <c r="I8908" i="2"/>
  <c r="Q8907" i="2"/>
  <c r="R8907" i="2" s="1"/>
  <c r="P8907" i="2"/>
  <c r="O8907" i="2"/>
  <c r="M8907" i="2"/>
  <c r="L8907" i="2"/>
  <c r="K8907" i="2"/>
  <c r="N8907" i="2" s="1"/>
  <c r="J8907" i="2"/>
  <c r="I8907" i="2"/>
  <c r="P8906" i="2"/>
  <c r="M8906" i="2"/>
  <c r="O8906" i="2" s="1"/>
  <c r="L8906" i="2"/>
  <c r="K8906" i="2"/>
  <c r="N8906" i="2" s="1"/>
  <c r="Q8906" i="2" s="1"/>
  <c r="R8906" i="2" s="1"/>
  <c r="J8906" i="2"/>
  <c r="I8906" i="2"/>
  <c r="Q8905" i="2"/>
  <c r="R8905" i="2" s="1"/>
  <c r="P8905" i="2"/>
  <c r="M8905" i="2"/>
  <c r="O8905" i="2" s="1"/>
  <c r="L8905" i="2"/>
  <c r="K8905" i="2"/>
  <c r="N8905" i="2" s="1"/>
  <c r="J8905" i="2"/>
  <c r="I8905" i="2"/>
  <c r="P8904" i="2"/>
  <c r="M8904" i="2"/>
  <c r="O8904" i="2" s="1"/>
  <c r="L8904" i="2"/>
  <c r="K8904" i="2"/>
  <c r="N8904" i="2" s="1"/>
  <c r="Q8904" i="2" s="1"/>
  <c r="R8904" i="2" s="1"/>
  <c r="J8904" i="2"/>
  <c r="I8904" i="2"/>
  <c r="P8903" i="2"/>
  <c r="O8903" i="2"/>
  <c r="M8903" i="2"/>
  <c r="L8903" i="2"/>
  <c r="K8903" i="2"/>
  <c r="N8903" i="2" s="1"/>
  <c r="Q8903" i="2" s="1"/>
  <c r="R8903" i="2" s="1"/>
  <c r="J8903" i="2"/>
  <c r="I8903" i="2"/>
  <c r="P8902" i="2"/>
  <c r="M8902" i="2"/>
  <c r="O8902" i="2" s="1"/>
  <c r="L8902" i="2"/>
  <c r="K8902" i="2"/>
  <c r="N8902" i="2" s="1"/>
  <c r="Q8902" i="2" s="1"/>
  <c r="R8902" i="2" s="1"/>
  <c r="J8902" i="2"/>
  <c r="I8902" i="2"/>
  <c r="P8901" i="2"/>
  <c r="O8901" i="2"/>
  <c r="M8901" i="2"/>
  <c r="L8901" i="2"/>
  <c r="K8901" i="2"/>
  <c r="N8901" i="2" s="1"/>
  <c r="Q8901" i="2" s="1"/>
  <c r="R8901" i="2" s="1"/>
  <c r="J8901" i="2"/>
  <c r="I8901" i="2"/>
  <c r="Q8900" i="2"/>
  <c r="R8900" i="2" s="1"/>
  <c r="P8900" i="2"/>
  <c r="M8900" i="2"/>
  <c r="O8900" i="2" s="1"/>
  <c r="L8900" i="2"/>
  <c r="K8900" i="2"/>
  <c r="N8900" i="2" s="1"/>
  <c r="J8900" i="2"/>
  <c r="I8900" i="2"/>
  <c r="Q8899" i="2"/>
  <c r="R8899" i="2" s="1"/>
  <c r="P8899" i="2"/>
  <c r="O8899" i="2"/>
  <c r="M8899" i="2"/>
  <c r="L8899" i="2"/>
  <c r="K8899" i="2"/>
  <c r="N8899" i="2" s="1"/>
  <c r="J8899" i="2"/>
  <c r="I8899" i="2"/>
  <c r="R8898" i="2"/>
  <c r="Q8898" i="2"/>
  <c r="P8898" i="2"/>
  <c r="M8898" i="2"/>
  <c r="O8898" i="2" s="1"/>
  <c r="L8898" i="2"/>
  <c r="K8898" i="2"/>
  <c r="N8898" i="2" s="1"/>
  <c r="J8898" i="2"/>
  <c r="I8898" i="2"/>
  <c r="Q8897" i="2"/>
  <c r="R8897" i="2" s="1"/>
  <c r="P8897" i="2"/>
  <c r="O8897" i="2"/>
  <c r="M8897" i="2"/>
  <c r="L8897" i="2"/>
  <c r="K8897" i="2"/>
  <c r="N8897" i="2" s="1"/>
  <c r="J8897" i="2"/>
  <c r="I8897" i="2"/>
  <c r="Q8896" i="2"/>
  <c r="R8896" i="2" s="1"/>
  <c r="P8896" i="2"/>
  <c r="O8896" i="2"/>
  <c r="M8896" i="2"/>
  <c r="L8896" i="2"/>
  <c r="K8896" i="2"/>
  <c r="N8896" i="2" s="1"/>
  <c r="J8896" i="2"/>
  <c r="I8896" i="2"/>
  <c r="R8895" i="2"/>
  <c r="P8895" i="2"/>
  <c r="O8895" i="2"/>
  <c r="M8895" i="2"/>
  <c r="L8895" i="2"/>
  <c r="K8895" i="2"/>
  <c r="N8895" i="2" s="1"/>
  <c r="Q8895" i="2" s="1"/>
  <c r="J8895" i="2"/>
  <c r="I8895" i="2"/>
  <c r="P8894" i="2"/>
  <c r="M8894" i="2"/>
  <c r="O8894" i="2" s="1"/>
  <c r="L8894" i="2"/>
  <c r="K8894" i="2"/>
  <c r="N8894" i="2" s="1"/>
  <c r="Q8894" i="2" s="1"/>
  <c r="R8894" i="2" s="1"/>
  <c r="J8894" i="2"/>
  <c r="I8894" i="2"/>
  <c r="P8893" i="2"/>
  <c r="O8893" i="2"/>
  <c r="M8893" i="2"/>
  <c r="L8893" i="2"/>
  <c r="K8893" i="2"/>
  <c r="N8893" i="2" s="1"/>
  <c r="Q8893" i="2" s="1"/>
  <c r="R8893" i="2" s="1"/>
  <c r="J8893" i="2"/>
  <c r="I8893" i="2"/>
  <c r="R8892" i="2"/>
  <c r="P8892" i="2"/>
  <c r="O8892" i="2"/>
  <c r="M8892" i="2"/>
  <c r="L8892" i="2"/>
  <c r="K8892" i="2"/>
  <c r="N8892" i="2" s="1"/>
  <c r="Q8892" i="2" s="1"/>
  <c r="J8892" i="2"/>
  <c r="I8892" i="2"/>
  <c r="Q8891" i="2"/>
  <c r="R8891" i="2" s="1"/>
  <c r="P8891" i="2"/>
  <c r="M8891" i="2"/>
  <c r="O8891" i="2" s="1"/>
  <c r="L8891" i="2"/>
  <c r="K8891" i="2"/>
  <c r="N8891" i="2" s="1"/>
  <c r="J8891" i="2"/>
  <c r="I8891" i="2"/>
  <c r="Q8890" i="2"/>
  <c r="R8890" i="2" s="1"/>
  <c r="P8890" i="2"/>
  <c r="M8890" i="2"/>
  <c r="O8890" i="2" s="1"/>
  <c r="L8890" i="2"/>
  <c r="K8890" i="2"/>
  <c r="N8890" i="2" s="1"/>
  <c r="J8890" i="2"/>
  <c r="I8890" i="2"/>
  <c r="P8889" i="2"/>
  <c r="O8889" i="2"/>
  <c r="M8889" i="2"/>
  <c r="L8889" i="2"/>
  <c r="K8889" i="2"/>
  <c r="N8889" i="2" s="1"/>
  <c r="Q8889" i="2" s="1"/>
  <c r="R8889" i="2" s="1"/>
  <c r="J8889" i="2"/>
  <c r="I8889" i="2"/>
  <c r="P8888" i="2"/>
  <c r="M8888" i="2"/>
  <c r="O8888" i="2" s="1"/>
  <c r="L8888" i="2"/>
  <c r="K8888" i="2"/>
  <c r="N8888" i="2" s="1"/>
  <c r="Q8888" i="2" s="1"/>
  <c r="R8888" i="2" s="1"/>
  <c r="J8888" i="2"/>
  <c r="I8888" i="2"/>
  <c r="Q8887" i="2"/>
  <c r="R8887" i="2" s="1"/>
  <c r="P8887" i="2"/>
  <c r="M8887" i="2"/>
  <c r="O8887" i="2" s="1"/>
  <c r="L8887" i="2"/>
  <c r="K8887" i="2"/>
  <c r="N8887" i="2" s="1"/>
  <c r="J8887" i="2"/>
  <c r="I8887" i="2"/>
  <c r="R8886" i="2"/>
  <c r="P8886" i="2"/>
  <c r="M8886" i="2"/>
  <c r="O8886" i="2" s="1"/>
  <c r="L8886" i="2"/>
  <c r="K8886" i="2"/>
  <c r="N8886" i="2" s="1"/>
  <c r="Q8886" i="2" s="1"/>
  <c r="J8886" i="2"/>
  <c r="I8886" i="2"/>
  <c r="Q8885" i="2"/>
  <c r="R8885" i="2" s="1"/>
  <c r="P8885" i="2"/>
  <c r="O8885" i="2"/>
  <c r="M8885" i="2"/>
  <c r="L8885" i="2"/>
  <c r="K8885" i="2"/>
  <c r="N8885" i="2" s="1"/>
  <c r="J8885" i="2"/>
  <c r="I8885" i="2"/>
  <c r="P8884" i="2"/>
  <c r="M8884" i="2"/>
  <c r="O8884" i="2" s="1"/>
  <c r="L8884" i="2"/>
  <c r="K8884" i="2"/>
  <c r="N8884" i="2" s="1"/>
  <c r="Q8884" i="2" s="1"/>
  <c r="R8884" i="2" s="1"/>
  <c r="J8884" i="2"/>
  <c r="I8884" i="2"/>
  <c r="P8883" i="2"/>
  <c r="M8883" i="2"/>
  <c r="O8883" i="2" s="1"/>
  <c r="L8883" i="2"/>
  <c r="K8883" i="2"/>
  <c r="N8883" i="2" s="1"/>
  <c r="Q8883" i="2" s="1"/>
  <c r="R8883" i="2" s="1"/>
  <c r="J8883" i="2"/>
  <c r="I8883" i="2"/>
  <c r="P8882" i="2"/>
  <c r="M8882" i="2"/>
  <c r="O8882" i="2" s="1"/>
  <c r="L8882" i="2"/>
  <c r="K8882" i="2"/>
  <c r="N8882" i="2" s="1"/>
  <c r="Q8882" i="2" s="1"/>
  <c r="R8882" i="2" s="1"/>
  <c r="J8882" i="2"/>
  <c r="I8882" i="2"/>
  <c r="Q8881" i="2"/>
  <c r="R8881" i="2" s="1"/>
  <c r="P8881" i="2"/>
  <c r="M8881" i="2"/>
  <c r="O8881" i="2" s="1"/>
  <c r="L8881" i="2"/>
  <c r="K8881" i="2"/>
  <c r="N8881" i="2" s="1"/>
  <c r="J8881" i="2"/>
  <c r="I8881" i="2"/>
  <c r="R8880" i="2"/>
  <c r="P8880" i="2"/>
  <c r="M8880" i="2"/>
  <c r="O8880" i="2" s="1"/>
  <c r="L8880" i="2"/>
  <c r="K8880" i="2"/>
  <c r="N8880" i="2" s="1"/>
  <c r="Q8880" i="2" s="1"/>
  <c r="J8880" i="2"/>
  <c r="I8880" i="2"/>
  <c r="P8879" i="2"/>
  <c r="O8879" i="2"/>
  <c r="M8879" i="2"/>
  <c r="L8879" i="2"/>
  <c r="K8879" i="2"/>
  <c r="N8879" i="2" s="1"/>
  <c r="Q8879" i="2" s="1"/>
  <c r="R8879" i="2" s="1"/>
  <c r="J8879" i="2"/>
  <c r="I8879" i="2"/>
  <c r="P8878" i="2"/>
  <c r="O8878" i="2"/>
  <c r="M8878" i="2"/>
  <c r="L8878" i="2"/>
  <c r="K8878" i="2"/>
  <c r="N8878" i="2" s="1"/>
  <c r="Q8878" i="2" s="1"/>
  <c r="R8878" i="2" s="1"/>
  <c r="J8878" i="2"/>
  <c r="I8878" i="2"/>
  <c r="Q8877" i="2"/>
  <c r="R8877" i="2" s="1"/>
  <c r="P8877" i="2"/>
  <c r="M8877" i="2"/>
  <c r="O8877" i="2" s="1"/>
  <c r="L8877" i="2"/>
  <c r="K8877" i="2"/>
  <c r="N8877" i="2" s="1"/>
  <c r="J8877" i="2"/>
  <c r="I8877" i="2"/>
  <c r="Q8876" i="2"/>
  <c r="R8876" i="2" s="1"/>
  <c r="P8876" i="2"/>
  <c r="O8876" i="2"/>
  <c r="M8876" i="2"/>
  <c r="L8876" i="2"/>
  <c r="K8876" i="2"/>
  <c r="N8876" i="2" s="1"/>
  <c r="J8876" i="2"/>
  <c r="I8876" i="2"/>
  <c r="R8875" i="2"/>
  <c r="Q8875" i="2"/>
  <c r="P8875" i="2"/>
  <c r="M8875" i="2"/>
  <c r="O8875" i="2" s="1"/>
  <c r="L8875" i="2"/>
  <c r="K8875" i="2"/>
  <c r="N8875" i="2" s="1"/>
  <c r="J8875" i="2"/>
  <c r="I8875" i="2"/>
  <c r="R8874" i="2"/>
  <c r="Q8874" i="2"/>
  <c r="P8874" i="2"/>
  <c r="O8874" i="2"/>
  <c r="M8874" i="2"/>
  <c r="L8874" i="2"/>
  <c r="K8874" i="2"/>
  <c r="N8874" i="2" s="1"/>
  <c r="J8874" i="2"/>
  <c r="I8874" i="2"/>
  <c r="Q8873" i="2"/>
  <c r="R8873" i="2" s="1"/>
  <c r="P8873" i="2"/>
  <c r="M8873" i="2"/>
  <c r="O8873" i="2" s="1"/>
  <c r="L8873" i="2"/>
  <c r="K8873" i="2"/>
  <c r="N8873" i="2" s="1"/>
  <c r="J8873" i="2"/>
  <c r="I8873" i="2"/>
  <c r="P8872" i="2"/>
  <c r="M8872" i="2"/>
  <c r="O8872" i="2" s="1"/>
  <c r="L8872" i="2"/>
  <c r="K8872" i="2"/>
  <c r="N8872" i="2" s="1"/>
  <c r="Q8872" i="2" s="1"/>
  <c r="R8872" i="2" s="1"/>
  <c r="J8872" i="2"/>
  <c r="I8872" i="2"/>
  <c r="R8871" i="2"/>
  <c r="P8871" i="2"/>
  <c r="M8871" i="2"/>
  <c r="O8871" i="2" s="1"/>
  <c r="L8871" i="2"/>
  <c r="K8871" i="2"/>
  <c r="N8871" i="2" s="1"/>
  <c r="Q8871" i="2" s="1"/>
  <c r="J8871" i="2"/>
  <c r="I8871" i="2"/>
  <c r="R8870" i="2"/>
  <c r="Q8870" i="2"/>
  <c r="P8870" i="2"/>
  <c r="M8870" i="2"/>
  <c r="O8870" i="2" s="1"/>
  <c r="L8870" i="2"/>
  <c r="K8870" i="2"/>
  <c r="N8870" i="2" s="1"/>
  <c r="J8870" i="2"/>
  <c r="I8870" i="2"/>
  <c r="Q8869" i="2"/>
  <c r="R8869" i="2" s="1"/>
  <c r="P8869" i="2"/>
  <c r="O8869" i="2"/>
  <c r="M8869" i="2"/>
  <c r="L8869" i="2"/>
  <c r="K8869" i="2"/>
  <c r="N8869" i="2" s="1"/>
  <c r="J8869" i="2"/>
  <c r="I8869" i="2"/>
  <c r="P8868" i="2"/>
  <c r="M8868" i="2"/>
  <c r="O8868" i="2" s="1"/>
  <c r="L8868" i="2"/>
  <c r="K8868" i="2"/>
  <c r="N8868" i="2" s="1"/>
  <c r="Q8868" i="2" s="1"/>
  <c r="R8868" i="2" s="1"/>
  <c r="J8868" i="2"/>
  <c r="I8868" i="2"/>
  <c r="Q8867" i="2"/>
  <c r="R8867" i="2" s="1"/>
  <c r="P8867" i="2"/>
  <c r="O8867" i="2"/>
  <c r="M8867" i="2"/>
  <c r="L8867" i="2"/>
  <c r="K8867" i="2"/>
  <c r="N8867" i="2" s="1"/>
  <c r="J8867" i="2"/>
  <c r="I8867" i="2"/>
  <c r="P8866" i="2"/>
  <c r="M8866" i="2"/>
  <c r="O8866" i="2" s="1"/>
  <c r="L8866" i="2"/>
  <c r="K8866" i="2"/>
  <c r="N8866" i="2" s="1"/>
  <c r="Q8866" i="2" s="1"/>
  <c r="R8866" i="2" s="1"/>
  <c r="J8866" i="2"/>
  <c r="I8866" i="2"/>
  <c r="P8865" i="2"/>
  <c r="M8865" i="2"/>
  <c r="O8865" i="2" s="1"/>
  <c r="L8865" i="2"/>
  <c r="K8865" i="2"/>
  <c r="N8865" i="2" s="1"/>
  <c r="Q8865" i="2" s="1"/>
  <c r="R8865" i="2" s="1"/>
  <c r="J8865" i="2"/>
  <c r="I8865" i="2"/>
  <c r="P8864" i="2"/>
  <c r="M8864" i="2"/>
  <c r="O8864" i="2" s="1"/>
  <c r="L8864" i="2"/>
  <c r="K8864" i="2"/>
  <c r="N8864" i="2" s="1"/>
  <c r="Q8864" i="2" s="1"/>
  <c r="R8864" i="2" s="1"/>
  <c r="J8864" i="2"/>
  <c r="I8864" i="2"/>
  <c r="P8863" i="2"/>
  <c r="M8863" i="2"/>
  <c r="O8863" i="2" s="1"/>
  <c r="L8863" i="2"/>
  <c r="K8863" i="2"/>
  <c r="N8863" i="2" s="1"/>
  <c r="Q8863" i="2" s="1"/>
  <c r="R8863" i="2" s="1"/>
  <c r="J8863" i="2"/>
  <c r="I8863" i="2"/>
  <c r="P8862" i="2"/>
  <c r="M8862" i="2"/>
  <c r="O8862" i="2" s="1"/>
  <c r="L8862" i="2"/>
  <c r="K8862" i="2"/>
  <c r="N8862" i="2" s="1"/>
  <c r="Q8862" i="2" s="1"/>
  <c r="R8862" i="2" s="1"/>
  <c r="J8862" i="2"/>
  <c r="I8862" i="2"/>
  <c r="R8861" i="2"/>
  <c r="Q8861" i="2"/>
  <c r="P8861" i="2"/>
  <c r="O8861" i="2"/>
  <c r="M8861" i="2"/>
  <c r="L8861" i="2"/>
  <c r="K8861" i="2"/>
  <c r="N8861" i="2" s="1"/>
  <c r="J8861" i="2"/>
  <c r="I8861" i="2"/>
  <c r="Q8860" i="2"/>
  <c r="R8860" i="2" s="1"/>
  <c r="P8860" i="2"/>
  <c r="M8860" i="2"/>
  <c r="O8860" i="2" s="1"/>
  <c r="L8860" i="2"/>
  <c r="K8860" i="2"/>
  <c r="N8860" i="2" s="1"/>
  <c r="J8860" i="2"/>
  <c r="I8860" i="2"/>
  <c r="Q8859" i="2"/>
  <c r="R8859" i="2" s="1"/>
  <c r="P8859" i="2"/>
  <c r="O8859" i="2"/>
  <c r="M8859" i="2"/>
  <c r="L8859" i="2"/>
  <c r="K8859" i="2"/>
  <c r="N8859" i="2" s="1"/>
  <c r="J8859" i="2"/>
  <c r="I8859" i="2"/>
  <c r="Q8858" i="2"/>
  <c r="R8858" i="2" s="1"/>
  <c r="P8858" i="2"/>
  <c r="O8858" i="2"/>
  <c r="M8858" i="2"/>
  <c r="L8858" i="2"/>
  <c r="K8858" i="2"/>
  <c r="N8858" i="2" s="1"/>
  <c r="J8858" i="2"/>
  <c r="I8858" i="2"/>
  <c r="R8857" i="2"/>
  <c r="Q8857" i="2"/>
  <c r="P8857" i="2"/>
  <c r="M8857" i="2"/>
  <c r="O8857" i="2" s="1"/>
  <c r="L8857" i="2"/>
  <c r="K8857" i="2"/>
  <c r="N8857" i="2" s="1"/>
  <c r="J8857" i="2"/>
  <c r="I8857" i="2"/>
  <c r="P8856" i="2"/>
  <c r="O8856" i="2"/>
  <c r="M8856" i="2"/>
  <c r="L8856" i="2"/>
  <c r="K8856" i="2"/>
  <c r="N8856" i="2" s="1"/>
  <c r="Q8856" i="2" s="1"/>
  <c r="R8856" i="2" s="1"/>
  <c r="J8856" i="2"/>
  <c r="I8856" i="2"/>
  <c r="P8855" i="2"/>
  <c r="M8855" i="2"/>
  <c r="O8855" i="2" s="1"/>
  <c r="L8855" i="2"/>
  <c r="K8855" i="2"/>
  <c r="N8855" i="2" s="1"/>
  <c r="Q8855" i="2" s="1"/>
  <c r="R8855" i="2" s="1"/>
  <c r="J8855" i="2"/>
  <c r="I8855" i="2"/>
  <c r="P8854" i="2"/>
  <c r="O8854" i="2"/>
  <c r="M8854" i="2"/>
  <c r="L8854" i="2"/>
  <c r="K8854" i="2"/>
  <c r="N8854" i="2" s="1"/>
  <c r="Q8854" i="2" s="1"/>
  <c r="R8854" i="2" s="1"/>
  <c r="J8854" i="2"/>
  <c r="I8854" i="2"/>
  <c r="Q8853" i="2"/>
  <c r="R8853" i="2" s="1"/>
  <c r="P8853" i="2"/>
  <c r="O8853" i="2"/>
  <c r="M8853" i="2"/>
  <c r="L8853" i="2"/>
  <c r="K8853" i="2"/>
  <c r="N8853" i="2" s="1"/>
  <c r="J8853" i="2"/>
  <c r="I8853" i="2"/>
  <c r="R8852" i="2"/>
  <c r="P8852" i="2"/>
  <c r="O8852" i="2"/>
  <c r="M8852" i="2"/>
  <c r="L8852" i="2"/>
  <c r="K8852" i="2"/>
  <c r="N8852" i="2" s="1"/>
  <c r="Q8852" i="2" s="1"/>
  <c r="J8852" i="2"/>
  <c r="I8852" i="2"/>
  <c r="Q8851" i="2"/>
  <c r="R8851" i="2" s="1"/>
  <c r="P8851" i="2"/>
  <c r="O8851" i="2"/>
  <c r="M8851" i="2"/>
  <c r="L8851" i="2"/>
  <c r="K8851" i="2"/>
  <c r="N8851" i="2" s="1"/>
  <c r="J8851" i="2"/>
  <c r="I8851" i="2"/>
  <c r="P8850" i="2"/>
  <c r="M8850" i="2"/>
  <c r="O8850" i="2" s="1"/>
  <c r="L8850" i="2"/>
  <c r="K8850" i="2"/>
  <c r="N8850" i="2" s="1"/>
  <c r="Q8850" i="2" s="1"/>
  <c r="R8850" i="2" s="1"/>
  <c r="J8850" i="2"/>
  <c r="I8850" i="2"/>
  <c r="P8849" i="2"/>
  <c r="O8849" i="2"/>
  <c r="M8849" i="2"/>
  <c r="L8849" i="2"/>
  <c r="K8849" i="2"/>
  <c r="N8849" i="2" s="1"/>
  <c r="Q8849" i="2" s="1"/>
  <c r="R8849" i="2" s="1"/>
  <c r="J8849" i="2"/>
  <c r="I8849" i="2"/>
  <c r="R8848" i="2"/>
  <c r="P8848" i="2"/>
  <c r="M8848" i="2"/>
  <c r="O8848" i="2" s="1"/>
  <c r="L8848" i="2"/>
  <c r="K8848" i="2"/>
  <c r="N8848" i="2" s="1"/>
  <c r="Q8848" i="2" s="1"/>
  <c r="J8848" i="2"/>
  <c r="I8848" i="2"/>
  <c r="Q8847" i="2"/>
  <c r="R8847" i="2" s="1"/>
  <c r="P8847" i="2"/>
  <c r="O8847" i="2"/>
  <c r="M8847" i="2"/>
  <c r="L8847" i="2"/>
  <c r="K8847" i="2"/>
  <c r="N8847" i="2" s="1"/>
  <c r="J8847" i="2"/>
  <c r="I8847" i="2"/>
  <c r="P8846" i="2"/>
  <c r="M8846" i="2"/>
  <c r="O8846" i="2" s="1"/>
  <c r="L8846" i="2"/>
  <c r="K8846" i="2"/>
  <c r="N8846" i="2" s="1"/>
  <c r="Q8846" i="2" s="1"/>
  <c r="R8846" i="2" s="1"/>
  <c r="J8846" i="2"/>
  <c r="I8846" i="2"/>
  <c r="Q8845" i="2"/>
  <c r="R8845" i="2" s="1"/>
  <c r="P8845" i="2"/>
  <c r="O8845" i="2"/>
  <c r="M8845" i="2"/>
  <c r="L8845" i="2"/>
  <c r="K8845" i="2"/>
  <c r="N8845" i="2" s="1"/>
  <c r="J8845" i="2"/>
  <c r="I8845" i="2"/>
  <c r="R8844" i="2"/>
  <c r="P8844" i="2"/>
  <c r="M8844" i="2"/>
  <c r="O8844" i="2" s="1"/>
  <c r="L8844" i="2"/>
  <c r="K8844" i="2"/>
  <c r="N8844" i="2" s="1"/>
  <c r="Q8844" i="2" s="1"/>
  <c r="J8844" i="2"/>
  <c r="I8844" i="2"/>
  <c r="P8843" i="2"/>
  <c r="M8843" i="2"/>
  <c r="O8843" i="2" s="1"/>
  <c r="L8843" i="2"/>
  <c r="K8843" i="2"/>
  <c r="N8843" i="2" s="1"/>
  <c r="Q8843" i="2" s="1"/>
  <c r="R8843" i="2" s="1"/>
  <c r="J8843" i="2"/>
  <c r="I8843" i="2"/>
  <c r="P8842" i="2"/>
  <c r="O8842" i="2"/>
  <c r="M8842" i="2"/>
  <c r="L8842" i="2"/>
  <c r="K8842" i="2"/>
  <c r="N8842" i="2" s="1"/>
  <c r="Q8842" i="2" s="1"/>
  <c r="R8842" i="2" s="1"/>
  <c r="J8842" i="2"/>
  <c r="I8842" i="2"/>
  <c r="Q8841" i="2"/>
  <c r="R8841" i="2" s="1"/>
  <c r="P8841" i="2"/>
  <c r="O8841" i="2"/>
  <c r="M8841" i="2"/>
  <c r="L8841" i="2"/>
  <c r="K8841" i="2"/>
  <c r="N8841" i="2" s="1"/>
  <c r="J8841" i="2"/>
  <c r="I8841" i="2"/>
  <c r="P8840" i="2"/>
  <c r="M8840" i="2"/>
  <c r="O8840" i="2" s="1"/>
  <c r="L8840" i="2"/>
  <c r="K8840" i="2"/>
  <c r="N8840" i="2" s="1"/>
  <c r="Q8840" i="2" s="1"/>
  <c r="R8840" i="2" s="1"/>
  <c r="J8840" i="2"/>
  <c r="I8840" i="2"/>
  <c r="P8839" i="2"/>
  <c r="O8839" i="2"/>
  <c r="M8839" i="2"/>
  <c r="L8839" i="2"/>
  <c r="K8839" i="2"/>
  <c r="N8839" i="2" s="1"/>
  <c r="Q8839" i="2" s="1"/>
  <c r="R8839" i="2" s="1"/>
  <c r="J8839" i="2"/>
  <c r="I8839" i="2"/>
  <c r="R8838" i="2"/>
  <c r="Q8838" i="2"/>
  <c r="P8838" i="2"/>
  <c r="O8838" i="2"/>
  <c r="M8838" i="2"/>
  <c r="L8838" i="2"/>
  <c r="K8838" i="2"/>
  <c r="N8838" i="2" s="1"/>
  <c r="J8838" i="2"/>
  <c r="I8838" i="2"/>
  <c r="Q8837" i="2"/>
  <c r="R8837" i="2" s="1"/>
  <c r="P8837" i="2"/>
  <c r="O8837" i="2"/>
  <c r="M8837" i="2"/>
  <c r="L8837" i="2"/>
  <c r="K8837" i="2"/>
  <c r="N8837" i="2" s="1"/>
  <c r="J8837" i="2"/>
  <c r="I8837" i="2"/>
  <c r="Q8836" i="2"/>
  <c r="R8836" i="2" s="1"/>
  <c r="P8836" i="2"/>
  <c r="M8836" i="2"/>
  <c r="O8836" i="2" s="1"/>
  <c r="L8836" i="2"/>
  <c r="K8836" i="2"/>
  <c r="N8836" i="2" s="1"/>
  <c r="J8836" i="2"/>
  <c r="I8836" i="2"/>
  <c r="Q8835" i="2"/>
  <c r="R8835" i="2" s="1"/>
  <c r="P8835" i="2"/>
  <c r="O8835" i="2"/>
  <c r="M8835" i="2"/>
  <c r="L8835" i="2"/>
  <c r="K8835" i="2"/>
  <c r="N8835" i="2" s="1"/>
  <c r="J8835" i="2"/>
  <c r="I8835" i="2"/>
  <c r="Q8834" i="2"/>
  <c r="R8834" i="2" s="1"/>
  <c r="P8834" i="2"/>
  <c r="O8834" i="2"/>
  <c r="M8834" i="2"/>
  <c r="L8834" i="2"/>
  <c r="K8834" i="2"/>
  <c r="N8834" i="2" s="1"/>
  <c r="J8834" i="2"/>
  <c r="I8834" i="2"/>
  <c r="P8833" i="2"/>
  <c r="M8833" i="2"/>
  <c r="O8833" i="2" s="1"/>
  <c r="L8833" i="2"/>
  <c r="K8833" i="2"/>
  <c r="N8833" i="2" s="1"/>
  <c r="Q8833" i="2" s="1"/>
  <c r="R8833" i="2" s="1"/>
  <c r="J8833" i="2"/>
  <c r="I8833" i="2"/>
  <c r="R8832" i="2"/>
  <c r="P8832" i="2"/>
  <c r="O8832" i="2"/>
  <c r="M8832" i="2"/>
  <c r="L8832" i="2"/>
  <c r="K8832" i="2"/>
  <c r="N8832" i="2" s="1"/>
  <c r="Q8832" i="2" s="1"/>
  <c r="J8832" i="2"/>
  <c r="I8832" i="2"/>
  <c r="R8831" i="2"/>
  <c r="P8831" i="2"/>
  <c r="M8831" i="2"/>
  <c r="O8831" i="2" s="1"/>
  <c r="L8831" i="2"/>
  <c r="K8831" i="2"/>
  <c r="N8831" i="2" s="1"/>
  <c r="Q8831" i="2" s="1"/>
  <c r="J8831" i="2"/>
  <c r="I8831" i="2"/>
  <c r="Q8830" i="2"/>
  <c r="R8830" i="2" s="1"/>
  <c r="P8830" i="2"/>
  <c r="M8830" i="2"/>
  <c r="O8830" i="2" s="1"/>
  <c r="L8830" i="2"/>
  <c r="K8830" i="2"/>
  <c r="N8830" i="2" s="1"/>
  <c r="J8830" i="2"/>
  <c r="I8830" i="2"/>
  <c r="Q8829" i="2"/>
  <c r="R8829" i="2" s="1"/>
  <c r="P8829" i="2"/>
  <c r="O8829" i="2"/>
  <c r="M8829" i="2"/>
  <c r="L8829" i="2"/>
  <c r="K8829" i="2"/>
  <c r="N8829" i="2" s="1"/>
  <c r="J8829" i="2"/>
  <c r="I8829" i="2"/>
  <c r="Q8828" i="2"/>
  <c r="R8828" i="2" s="1"/>
  <c r="P8828" i="2"/>
  <c r="O8828" i="2"/>
  <c r="M8828" i="2"/>
  <c r="L8828" i="2"/>
  <c r="K8828" i="2"/>
  <c r="N8828" i="2" s="1"/>
  <c r="J8828" i="2"/>
  <c r="I8828" i="2"/>
  <c r="Q8827" i="2"/>
  <c r="R8827" i="2" s="1"/>
  <c r="P8827" i="2"/>
  <c r="M8827" i="2"/>
  <c r="O8827" i="2" s="1"/>
  <c r="L8827" i="2"/>
  <c r="K8827" i="2"/>
  <c r="N8827" i="2" s="1"/>
  <c r="J8827" i="2"/>
  <c r="I8827" i="2"/>
  <c r="P8826" i="2"/>
  <c r="O8826" i="2"/>
  <c r="M8826" i="2"/>
  <c r="L8826" i="2"/>
  <c r="K8826" i="2"/>
  <c r="N8826" i="2" s="1"/>
  <c r="Q8826" i="2" s="1"/>
  <c r="R8826" i="2" s="1"/>
  <c r="J8826" i="2"/>
  <c r="I8826" i="2"/>
  <c r="Q8825" i="2"/>
  <c r="R8825" i="2" s="1"/>
  <c r="P8825" i="2"/>
  <c r="O8825" i="2"/>
  <c r="M8825" i="2"/>
  <c r="L8825" i="2"/>
  <c r="K8825" i="2"/>
  <c r="N8825" i="2" s="1"/>
  <c r="J8825" i="2"/>
  <c r="I8825" i="2"/>
  <c r="P8824" i="2"/>
  <c r="M8824" i="2"/>
  <c r="O8824" i="2" s="1"/>
  <c r="L8824" i="2"/>
  <c r="K8824" i="2"/>
  <c r="N8824" i="2" s="1"/>
  <c r="Q8824" i="2" s="1"/>
  <c r="R8824" i="2" s="1"/>
  <c r="J8824" i="2"/>
  <c r="I8824" i="2"/>
  <c r="P8823" i="2"/>
  <c r="M8823" i="2"/>
  <c r="O8823" i="2" s="1"/>
  <c r="L8823" i="2"/>
  <c r="K8823" i="2"/>
  <c r="N8823" i="2" s="1"/>
  <c r="Q8823" i="2" s="1"/>
  <c r="R8823" i="2" s="1"/>
  <c r="J8823" i="2"/>
  <c r="I8823" i="2"/>
  <c r="P8822" i="2"/>
  <c r="O8822" i="2"/>
  <c r="M8822" i="2"/>
  <c r="L8822" i="2"/>
  <c r="K8822" i="2"/>
  <c r="N8822" i="2" s="1"/>
  <c r="Q8822" i="2" s="1"/>
  <c r="R8822" i="2" s="1"/>
  <c r="J8822" i="2"/>
  <c r="I8822" i="2"/>
  <c r="R8821" i="2"/>
  <c r="Q8821" i="2"/>
  <c r="P8821" i="2"/>
  <c r="M8821" i="2"/>
  <c r="O8821" i="2" s="1"/>
  <c r="L8821" i="2"/>
  <c r="K8821" i="2"/>
  <c r="N8821" i="2" s="1"/>
  <c r="J8821" i="2"/>
  <c r="I8821" i="2"/>
  <c r="R8820" i="2"/>
  <c r="Q8820" i="2"/>
  <c r="P8820" i="2"/>
  <c r="M8820" i="2"/>
  <c r="O8820" i="2" s="1"/>
  <c r="L8820" i="2"/>
  <c r="K8820" i="2"/>
  <c r="N8820" i="2" s="1"/>
  <c r="J8820" i="2"/>
  <c r="I8820" i="2"/>
  <c r="R8819" i="2"/>
  <c r="P8819" i="2"/>
  <c r="O8819" i="2"/>
  <c r="M8819" i="2"/>
  <c r="L8819" i="2"/>
  <c r="K8819" i="2"/>
  <c r="N8819" i="2" s="1"/>
  <c r="Q8819" i="2" s="1"/>
  <c r="J8819" i="2"/>
  <c r="I8819" i="2"/>
  <c r="P8818" i="2"/>
  <c r="M8818" i="2"/>
  <c r="O8818" i="2" s="1"/>
  <c r="L8818" i="2"/>
  <c r="K8818" i="2"/>
  <c r="N8818" i="2" s="1"/>
  <c r="Q8818" i="2" s="1"/>
  <c r="R8818" i="2" s="1"/>
  <c r="J8818" i="2"/>
  <c r="I8818" i="2"/>
  <c r="R8817" i="2"/>
  <c r="Q8817" i="2"/>
  <c r="P8817" i="2"/>
  <c r="M8817" i="2"/>
  <c r="O8817" i="2" s="1"/>
  <c r="L8817" i="2"/>
  <c r="K8817" i="2"/>
  <c r="N8817" i="2" s="1"/>
  <c r="J8817" i="2"/>
  <c r="I8817" i="2"/>
  <c r="P8816" i="2"/>
  <c r="O8816" i="2"/>
  <c r="M8816" i="2"/>
  <c r="L8816" i="2"/>
  <c r="K8816" i="2"/>
  <c r="N8816" i="2" s="1"/>
  <c r="Q8816" i="2" s="1"/>
  <c r="R8816" i="2" s="1"/>
  <c r="J8816" i="2"/>
  <c r="I8816" i="2"/>
  <c r="R8815" i="2"/>
  <c r="P8815" i="2"/>
  <c r="M8815" i="2"/>
  <c r="O8815" i="2" s="1"/>
  <c r="L8815" i="2"/>
  <c r="K8815" i="2"/>
  <c r="N8815" i="2" s="1"/>
  <c r="Q8815" i="2" s="1"/>
  <c r="J8815" i="2"/>
  <c r="I8815" i="2"/>
  <c r="Q8814" i="2"/>
  <c r="R8814" i="2" s="1"/>
  <c r="P8814" i="2"/>
  <c r="O8814" i="2"/>
  <c r="M8814" i="2"/>
  <c r="L8814" i="2"/>
  <c r="K8814" i="2"/>
  <c r="N8814" i="2" s="1"/>
  <c r="J8814" i="2"/>
  <c r="I8814" i="2"/>
  <c r="Q8813" i="2"/>
  <c r="R8813" i="2" s="1"/>
  <c r="P8813" i="2"/>
  <c r="M8813" i="2"/>
  <c r="O8813" i="2" s="1"/>
  <c r="L8813" i="2"/>
  <c r="K8813" i="2"/>
  <c r="N8813" i="2" s="1"/>
  <c r="J8813" i="2"/>
  <c r="I8813" i="2"/>
  <c r="P8812" i="2"/>
  <c r="M8812" i="2"/>
  <c r="O8812" i="2" s="1"/>
  <c r="L8812" i="2"/>
  <c r="K8812" i="2"/>
  <c r="N8812" i="2" s="1"/>
  <c r="Q8812" i="2" s="1"/>
  <c r="R8812" i="2" s="1"/>
  <c r="J8812" i="2"/>
  <c r="I8812" i="2"/>
  <c r="P8811" i="2"/>
  <c r="M8811" i="2"/>
  <c r="O8811" i="2" s="1"/>
  <c r="L8811" i="2"/>
  <c r="K8811" i="2"/>
  <c r="N8811" i="2" s="1"/>
  <c r="Q8811" i="2" s="1"/>
  <c r="R8811" i="2" s="1"/>
  <c r="J8811" i="2"/>
  <c r="I8811" i="2"/>
  <c r="P8810" i="2"/>
  <c r="M8810" i="2"/>
  <c r="O8810" i="2" s="1"/>
  <c r="L8810" i="2"/>
  <c r="K8810" i="2"/>
  <c r="N8810" i="2" s="1"/>
  <c r="Q8810" i="2" s="1"/>
  <c r="R8810" i="2" s="1"/>
  <c r="J8810" i="2"/>
  <c r="I8810" i="2"/>
  <c r="R8809" i="2"/>
  <c r="Q8809" i="2"/>
  <c r="P8809" i="2"/>
  <c r="O8809" i="2"/>
  <c r="M8809" i="2"/>
  <c r="L8809" i="2"/>
  <c r="K8809" i="2"/>
  <c r="N8809" i="2" s="1"/>
  <c r="J8809" i="2"/>
  <c r="I8809" i="2"/>
  <c r="Q8808" i="2"/>
  <c r="R8808" i="2" s="1"/>
  <c r="P8808" i="2"/>
  <c r="M8808" i="2"/>
  <c r="O8808" i="2" s="1"/>
  <c r="L8808" i="2"/>
  <c r="K8808" i="2"/>
  <c r="N8808" i="2" s="1"/>
  <c r="J8808" i="2"/>
  <c r="I8808" i="2"/>
  <c r="Q8807" i="2"/>
  <c r="R8807" i="2" s="1"/>
  <c r="P8807" i="2"/>
  <c r="O8807" i="2"/>
  <c r="M8807" i="2"/>
  <c r="L8807" i="2"/>
  <c r="K8807" i="2"/>
  <c r="N8807" i="2" s="1"/>
  <c r="J8807" i="2"/>
  <c r="I8807" i="2"/>
  <c r="P8806" i="2"/>
  <c r="M8806" i="2"/>
  <c r="O8806" i="2" s="1"/>
  <c r="L8806" i="2"/>
  <c r="K8806" i="2"/>
  <c r="N8806" i="2" s="1"/>
  <c r="Q8806" i="2" s="1"/>
  <c r="R8806" i="2" s="1"/>
  <c r="J8806" i="2"/>
  <c r="I8806" i="2"/>
  <c r="Q8805" i="2"/>
  <c r="R8805" i="2" s="1"/>
  <c r="P8805" i="2"/>
  <c r="M8805" i="2"/>
  <c r="O8805" i="2" s="1"/>
  <c r="L8805" i="2"/>
  <c r="K8805" i="2"/>
  <c r="N8805" i="2" s="1"/>
  <c r="J8805" i="2"/>
  <c r="I8805" i="2"/>
  <c r="P8804" i="2"/>
  <c r="M8804" i="2"/>
  <c r="O8804" i="2" s="1"/>
  <c r="L8804" i="2"/>
  <c r="K8804" i="2"/>
  <c r="N8804" i="2" s="1"/>
  <c r="Q8804" i="2" s="1"/>
  <c r="R8804" i="2" s="1"/>
  <c r="J8804" i="2"/>
  <c r="I8804" i="2"/>
  <c r="P8803" i="2"/>
  <c r="O8803" i="2"/>
  <c r="M8803" i="2"/>
  <c r="L8803" i="2"/>
  <c r="K8803" i="2"/>
  <c r="N8803" i="2" s="1"/>
  <c r="Q8803" i="2" s="1"/>
  <c r="R8803" i="2" s="1"/>
  <c r="J8803" i="2"/>
  <c r="I8803" i="2"/>
  <c r="P8802" i="2"/>
  <c r="M8802" i="2"/>
  <c r="O8802" i="2" s="1"/>
  <c r="L8802" i="2"/>
  <c r="K8802" i="2"/>
  <c r="N8802" i="2" s="1"/>
  <c r="Q8802" i="2" s="1"/>
  <c r="R8802" i="2" s="1"/>
  <c r="J8802" i="2"/>
  <c r="I8802" i="2"/>
  <c r="P8801" i="2"/>
  <c r="O8801" i="2"/>
  <c r="M8801" i="2"/>
  <c r="L8801" i="2"/>
  <c r="K8801" i="2"/>
  <c r="N8801" i="2" s="1"/>
  <c r="Q8801" i="2" s="1"/>
  <c r="R8801" i="2" s="1"/>
  <c r="J8801" i="2"/>
  <c r="I8801" i="2"/>
  <c r="Q8800" i="2"/>
  <c r="R8800" i="2" s="1"/>
  <c r="P8800" i="2"/>
  <c r="M8800" i="2"/>
  <c r="O8800" i="2" s="1"/>
  <c r="L8800" i="2"/>
  <c r="K8800" i="2"/>
  <c r="N8800" i="2" s="1"/>
  <c r="J8800" i="2"/>
  <c r="I8800" i="2"/>
  <c r="P8799" i="2"/>
  <c r="O8799" i="2"/>
  <c r="M8799" i="2"/>
  <c r="L8799" i="2"/>
  <c r="K8799" i="2"/>
  <c r="N8799" i="2" s="1"/>
  <c r="Q8799" i="2" s="1"/>
  <c r="R8799" i="2" s="1"/>
  <c r="J8799" i="2"/>
  <c r="I8799" i="2"/>
  <c r="R8798" i="2"/>
  <c r="Q8798" i="2"/>
  <c r="P8798" i="2"/>
  <c r="M8798" i="2"/>
  <c r="O8798" i="2" s="1"/>
  <c r="L8798" i="2"/>
  <c r="K8798" i="2"/>
  <c r="N8798" i="2" s="1"/>
  <c r="J8798" i="2"/>
  <c r="I8798" i="2"/>
  <c r="Q8797" i="2"/>
  <c r="R8797" i="2" s="1"/>
  <c r="P8797" i="2"/>
  <c r="O8797" i="2"/>
  <c r="M8797" i="2"/>
  <c r="L8797" i="2"/>
  <c r="K8797" i="2"/>
  <c r="N8797" i="2" s="1"/>
  <c r="J8797" i="2"/>
  <c r="I8797" i="2"/>
  <c r="Q8796" i="2"/>
  <c r="R8796" i="2" s="1"/>
  <c r="P8796" i="2"/>
  <c r="O8796" i="2"/>
  <c r="M8796" i="2"/>
  <c r="L8796" i="2"/>
  <c r="K8796" i="2"/>
  <c r="N8796" i="2" s="1"/>
  <c r="J8796" i="2"/>
  <c r="I8796" i="2"/>
  <c r="R8795" i="2"/>
  <c r="P8795" i="2"/>
  <c r="O8795" i="2"/>
  <c r="M8795" i="2"/>
  <c r="L8795" i="2"/>
  <c r="K8795" i="2"/>
  <c r="N8795" i="2" s="1"/>
  <c r="Q8795" i="2" s="1"/>
  <c r="J8795" i="2"/>
  <c r="I8795" i="2"/>
  <c r="P8794" i="2"/>
  <c r="M8794" i="2"/>
  <c r="O8794" i="2" s="1"/>
  <c r="L8794" i="2"/>
  <c r="K8794" i="2"/>
  <c r="N8794" i="2" s="1"/>
  <c r="Q8794" i="2" s="1"/>
  <c r="R8794" i="2" s="1"/>
  <c r="J8794" i="2"/>
  <c r="I8794" i="2"/>
  <c r="Q8793" i="2"/>
  <c r="R8793" i="2" s="1"/>
  <c r="P8793" i="2"/>
  <c r="O8793" i="2"/>
  <c r="M8793" i="2"/>
  <c r="L8793" i="2"/>
  <c r="K8793" i="2"/>
  <c r="N8793" i="2" s="1"/>
  <c r="J8793" i="2"/>
  <c r="I8793" i="2"/>
  <c r="R8792" i="2"/>
  <c r="P8792" i="2"/>
  <c r="O8792" i="2"/>
  <c r="M8792" i="2"/>
  <c r="L8792" i="2"/>
  <c r="K8792" i="2"/>
  <c r="N8792" i="2" s="1"/>
  <c r="Q8792" i="2" s="1"/>
  <c r="J8792" i="2"/>
  <c r="I8792" i="2"/>
  <c r="R8791" i="2"/>
  <c r="Q8791" i="2"/>
  <c r="P8791" i="2"/>
  <c r="M8791" i="2"/>
  <c r="O8791" i="2" s="1"/>
  <c r="L8791" i="2"/>
  <c r="K8791" i="2"/>
  <c r="N8791" i="2" s="1"/>
  <c r="J8791" i="2"/>
  <c r="I8791" i="2"/>
  <c r="Q8790" i="2"/>
  <c r="R8790" i="2" s="1"/>
  <c r="P8790" i="2"/>
  <c r="M8790" i="2"/>
  <c r="O8790" i="2" s="1"/>
  <c r="L8790" i="2"/>
  <c r="K8790" i="2"/>
  <c r="N8790" i="2" s="1"/>
  <c r="J8790" i="2"/>
  <c r="I8790" i="2"/>
  <c r="P8789" i="2"/>
  <c r="O8789" i="2"/>
  <c r="M8789" i="2"/>
  <c r="L8789" i="2"/>
  <c r="K8789" i="2"/>
  <c r="N8789" i="2" s="1"/>
  <c r="Q8789" i="2" s="1"/>
  <c r="R8789" i="2" s="1"/>
  <c r="J8789" i="2"/>
  <c r="I8789" i="2"/>
  <c r="P8788" i="2"/>
  <c r="M8788" i="2"/>
  <c r="O8788" i="2" s="1"/>
  <c r="L8788" i="2"/>
  <c r="K8788" i="2"/>
  <c r="N8788" i="2" s="1"/>
  <c r="Q8788" i="2" s="1"/>
  <c r="R8788" i="2" s="1"/>
  <c r="J8788" i="2"/>
  <c r="I8788" i="2"/>
  <c r="Q8787" i="2"/>
  <c r="R8787" i="2" s="1"/>
  <c r="P8787" i="2"/>
  <c r="M8787" i="2"/>
  <c r="O8787" i="2" s="1"/>
  <c r="L8787" i="2"/>
  <c r="K8787" i="2"/>
  <c r="N8787" i="2" s="1"/>
  <c r="J8787" i="2"/>
  <c r="I8787" i="2"/>
  <c r="R8786" i="2"/>
  <c r="P8786" i="2"/>
  <c r="M8786" i="2"/>
  <c r="O8786" i="2" s="1"/>
  <c r="L8786" i="2"/>
  <c r="K8786" i="2"/>
  <c r="N8786" i="2" s="1"/>
  <c r="Q8786" i="2" s="1"/>
  <c r="J8786" i="2"/>
  <c r="I8786" i="2"/>
  <c r="P8785" i="2"/>
  <c r="O8785" i="2"/>
  <c r="M8785" i="2"/>
  <c r="L8785" i="2"/>
  <c r="K8785" i="2"/>
  <c r="N8785" i="2" s="1"/>
  <c r="Q8785" i="2" s="1"/>
  <c r="R8785" i="2" s="1"/>
  <c r="J8785" i="2"/>
  <c r="I8785" i="2"/>
  <c r="P8784" i="2"/>
  <c r="M8784" i="2"/>
  <c r="O8784" i="2" s="1"/>
  <c r="L8784" i="2"/>
  <c r="K8784" i="2"/>
  <c r="N8784" i="2" s="1"/>
  <c r="Q8784" i="2" s="1"/>
  <c r="R8784" i="2" s="1"/>
  <c r="J8784" i="2"/>
  <c r="I8784" i="2"/>
  <c r="P8783" i="2"/>
  <c r="M8783" i="2"/>
  <c r="O8783" i="2" s="1"/>
  <c r="L8783" i="2"/>
  <c r="K8783" i="2"/>
  <c r="N8783" i="2" s="1"/>
  <c r="Q8783" i="2" s="1"/>
  <c r="R8783" i="2" s="1"/>
  <c r="J8783" i="2"/>
  <c r="I8783" i="2"/>
  <c r="P8782" i="2"/>
  <c r="M8782" i="2"/>
  <c r="O8782" i="2" s="1"/>
  <c r="L8782" i="2"/>
  <c r="K8782" i="2"/>
  <c r="N8782" i="2" s="1"/>
  <c r="Q8782" i="2" s="1"/>
  <c r="R8782" i="2" s="1"/>
  <c r="J8782" i="2"/>
  <c r="I8782" i="2"/>
  <c r="Q8781" i="2"/>
  <c r="R8781" i="2" s="1"/>
  <c r="P8781" i="2"/>
  <c r="M8781" i="2"/>
  <c r="O8781" i="2" s="1"/>
  <c r="L8781" i="2"/>
  <c r="K8781" i="2"/>
  <c r="N8781" i="2" s="1"/>
  <c r="J8781" i="2"/>
  <c r="I8781" i="2"/>
  <c r="R8780" i="2"/>
  <c r="P8780" i="2"/>
  <c r="M8780" i="2"/>
  <c r="O8780" i="2" s="1"/>
  <c r="L8780" i="2"/>
  <c r="K8780" i="2"/>
  <c r="N8780" i="2" s="1"/>
  <c r="Q8780" i="2" s="1"/>
  <c r="J8780" i="2"/>
  <c r="I8780" i="2"/>
  <c r="P8779" i="2"/>
  <c r="O8779" i="2"/>
  <c r="M8779" i="2"/>
  <c r="L8779" i="2"/>
  <c r="K8779" i="2"/>
  <c r="N8779" i="2" s="1"/>
  <c r="Q8779" i="2" s="1"/>
  <c r="R8779" i="2" s="1"/>
  <c r="J8779" i="2"/>
  <c r="I8779" i="2"/>
  <c r="R8778" i="2"/>
  <c r="P8778" i="2"/>
  <c r="O8778" i="2"/>
  <c r="M8778" i="2"/>
  <c r="L8778" i="2"/>
  <c r="K8778" i="2"/>
  <c r="N8778" i="2" s="1"/>
  <c r="Q8778" i="2" s="1"/>
  <c r="J8778" i="2"/>
  <c r="I8778" i="2"/>
  <c r="Q8777" i="2"/>
  <c r="R8777" i="2" s="1"/>
  <c r="P8777" i="2"/>
  <c r="M8777" i="2"/>
  <c r="O8777" i="2" s="1"/>
  <c r="L8777" i="2"/>
  <c r="K8777" i="2"/>
  <c r="N8777" i="2" s="1"/>
  <c r="J8777" i="2"/>
  <c r="I8777" i="2"/>
  <c r="Q8776" i="2"/>
  <c r="R8776" i="2" s="1"/>
  <c r="P8776" i="2"/>
  <c r="O8776" i="2"/>
  <c r="M8776" i="2"/>
  <c r="L8776" i="2"/>
  <c r="K8776" i="2"/>
  <c r="N8776" i="2" s="1"/>
  <c r="J8776" i="2"/>
  <c r="I8776" i="2"/>
  <c r="R8775" i="2"/>
  <c r="Q8775" i="2"/>
  <c r="P8775" i="2"/>
  <c r="M8775" i="2"/>
  <c r="O8775" i="2" s="1"/>
  <c r="L8775" i="2"/>
  <c r="K8775" i="2"/>
  <c r="N8775" i="2" s="1"/>
  <c r="J8775" i="2"/>
  <c r="I8775" i="2"/>
  <c r="R8774" i="2"/>
  <c r="Q8774" i="2"/>
  <c r="P8774" i="2"/>
  <c r="O8774" i="2"/>
  <c r="M8774" i="2"/>
  <c r="L8774" i="2"/>
  <c r="K8774" i="2"/>
  <c r="N8774" i="2" s="1"/>
  <c r="J8774" i="2"/>
  <c r="I8774" i="2"/>
  <c r="Q8773" i="2"/>
  <c r="R8773" i="2" s="1"/>
  <c r="P8773" i="2"/>
  <c r="M8773" i="2"/>
  <c r="O8773" i="2" s="1"/>
  <c r="L8773" i="2"/>
  <c r="K8773" i="2"/>
  <c r="N8773" i="2" s="1"/>
  <c r="J8773" i="2"/>
  <c r="I8773" i="2"/>
  <c r="P8772" i="2"/>
  <c r="M8772" i="2"/>
  <c r="O8772" i="2" s="1"/>
  <c r="L8772" i="2"/>
  <c r="K8772" i="2"/>
  <c r="N8772" i="2" s="1"/>
  <c r="Q8772" i="2" s="1"/>
  <c r="R8772" i="2" s="1"/>
  <c r="J8772" i="2"/>
  <c r="I8772" i="2"/>
  <c r="R8771" i="2"/>
  <c r="P8771" i="2"/>
  <c r="M8771" i="2"/>
  <c r="O8771" i="2" s="1"/>
  <c r="L8771" i="2"/>
  <c r="K8771" i="2"/>
  <c r="N8771" i="2" s="1"/>
  <c r="Q8771" i="2" s="1"/>
  <c r="J8771" i="2"/>
  <c r="I8771" i="2"/>
  <c r="R8770" i="2"/>
  <c r="Q8770" i="2"/>
  <c r="P8770" i="2"/>
  <c r="M8770" i="2"/>
  <c r="O8770" i="2" s="1"/>
  <c r="L8770" i="2"/>
  <c r="K8770" i="2"/>
  <c r="N8770" i="2" s="1"/>
  <c r="J8770" i="2"/>
  <c r="I8770" i="2"/>
  <c r="Q8769" i="2"/>
  <c r="R8769" i="2" s="1"/>
  <c r="P8769" i="2"/>
  <c r="O8769" i="2"/>
  <c r="M8769" i="2"/>
  <c r="L8769" i="2"/>
  <c r="K8769" i="2"/>
  <c r="N8769" i="2" s="1"/>
  <c r="J8769" i="2"/>
  <c r="I8769" i="2"/>
  <c r="Q8768" i="2"/>
  <c r="R8768" i="2" s="1"/>
  <c r="P8768" i="2"/>
  <c r="O8768" i="2"/>
  <c r="M8768" i="2"/>
  <c r="L8768" i="2"/>
  <c r="K8768" i="2"/>
  <c r="N8768" i="2" s="1"/>
  <c r="J8768" i="2"/>
  <c r="I8768" i="2"/>
  <c r="Q8767" i="2"/>
  <c r="R8767" i="2" s="1"/>
  <c r="P8767" i="2"/>
  <c r="O8767" i="2"/>
  <c r="M8767" i="2"/>
  <c r="L8767" i="2"/>
  <c r="K8767" i="2"/>
  <c r="N8767" i="2" s="1"/>
  <c r="J8767" i="2"/>
  <c r="I8767" i="2"/>
  <c r="P8766" i="2"/>
  <c r="M8766" i="2"/>
  <c r="O8766" i="2" s="1"/>
  <c r="L8766" i="2"/>
  <c r="K8766" i="2"/>
  <c r="N8766" i="2" s="1"/>
  <c r="Q8766" i="2" s="1"/>
  <c r="R8766" i="2" s="1"/>
  <c r="J8766" i="2"/>
  <c r="I8766" i="2"/>
  <c r="P8765" i="2"/>
  <c r="M8765" i="2"/>
  <c r="O8765" i="2" s="1"/>
  <c r="L8765" i="2"/>
  <c r="K8765" i="2"/>
  <c r="N8765" i="2" s="1"/>
  <c r="Q8765" i="2" s="1"/>
  <c r="R8765" i="2" s="1"/>
  <c r="J8765" i="2"/>
  <c r="I8765" i="2"/>
  <c r="P8764" i="2"/>
  <c r="M8764" i="2"/>
  <c r="O8764" i="2" s="1"/>
  <c r="L8764" i="2"/>
  <c r="K8764" i="2"/>
  <c r="N8764" i="2" s="1"/>
  <c r="Q8764" i="2" s="1"/>
  <c r="R8764" i="2" s="1"/>
  <c r="J8764" i="2"/>
  <c r="I8764" i="2"/>
  <c r="P8763" i="2"/>
  <c r="M8763" i="2"/>
  <c r="O8763" i="2" s="1"/>
  <c r="L8763" i="2"/>
  <c r="K8763" i="2"/>
  <c r="N8763" i="2" s="1"/>
  <c r="Q8763" i="2" s="1"/>
  <c r="R8763" i="2" s="1"/>
  <c r="J8763" i="2"/>
  <c r="I8763" i="2"/>
  <c r="P8762" i="2"/>
  <c r="M8762" i="2"/>
  <c r="O8762" i="2" s="1"/>
  <c r="L8762" i="2"/>
  <c r="K8762" i="2"/>
  <c r="N8762" i="2" s="1"/>
  <c r="Q8762" i="2" s="1"/>
  <c r="R8762" i="2" s="1"/>
  <c r="J8762" i="2"/>
  <c r="I8762" i="2"/>
  <c r="R8761" i="2"/>
  <c r="Q8761" i="2"/>
  <c r="P8761" i="2"/>
  <c r="O8761" i="2"/>
  <c r="M8761" i="2"/>
  <c r="L8761" i="2"/>
  <c r="K8761" i="2"/>
  <c r="N8761" i="2" s="1"/>
  <c r="J8761" i="2"/>
  <c r="I8761" i="2"/>
  <c r="Q8760" i="2"/>
  <c r="R8760" i="2" s="1"/>
  <c r="P8760" i="2"/>
  <c r="M8760" i="2"/>
  <c r="O8760" i="2" s="1"/>
  <c r="L8760" i="2"/>
  <c r="K8760" i="2"/>
  <c r="N8760" i="2" s="1"/>
  <c r="J8760" i="2"/>
  <c r="I8760" i="2"/>
  <c r="R8759" i="2"/>
  <c r="Q8759" i="2"/>
  <c r="P8759" i="2"/>
  <c r="O8759" i="2"/>
  <c r="M8759" i="2"/>
  <c r="L8759" i="2"/>
  <c r="K8759" i="2"/>
  <c r="N8759" i="2" s="1"/>
  <c r="J8759" i="2"/>
  <c r="I8759" i="2"/>
  <c r="Q8758" i="2"/>
  <c r="R8758" i="2" s="1"/>
  <c r="P8758" i="2"/>
  <c r="O8758" i="2"/>
  <c r="M8758" i="2"/>
  <c r="L8758" i="2"/>
  <c r="K8758" i="2"/>
  <c r="N8758" i="2" s="1"/>
  <c r="J8758" i="2"/>
  <c r="I8758" i="2"/>
  <c r="R8757" i="2"/>
  <c r="Q8757" i="2"/>
  <c r="P8757" i="2"/>
  <c r="O8757" i="2"/>
  <c r="M8757" i="2"/>
  <c r="L8757" i="2"/>
  <c r="K8757" i="2"/>
  <c r="N8757" i="2" s="1"/>
  <c r="J8757" i="2"/>
  <c r="I8757" i="2"/>
  <c r="P8756" i="2"/>
  <c r="M8756" i="2"/>
  <c r="O8756" i="2" s="1"/>
  <c r="L8756" i="2"/>
  <c r="K8756" i="2"/>
  <c r="N8756" i="2" s="1"/>
  <c r="Q8756" i="2" s="1"/>
  <c r="R8756" i="2" s="1"/>
  <c r="J8756" i="2"/>
  <c r="I8756" i="2"/>
  <c r="P8755" i="2"/>
  <c r="M8755" i="2"/>
  <c r="O8755" i="2" s="1"/>
  <c r="L8755" i="2"/>
  <c r="K8755" i="2"/>
  <c r="N8755" i="2" s="1"/>
  <c r="Q8755" i="2" s="1"/>
  <c r="R8755" i="2" s="1"/>
  <c r="J8755" i="2"/>
  <c r="I8755" i="2"/>
  <c r="R8754" i="2"/>
  <c r="P8754" i="2"/>
  <c r="O8754" i="2"/>
  <c r="M8754" i="2"/>
  <c r="L8754" i="2"/>
  <c r="K8754" i="2"/>
  <c r="N8754" i="2" s="1"/>
  <c r="Q8754" i="2" s="1"/>
  <c r="J8754" i="2"/>
  <c r="I8754" i="2"/>
  <c r="Q8753" i="2"/>
  <c r="R8753" i="2" s="1"/>
  <c r="P8753" i="2"/>
  <c r="M8753" i="2"/>
  <c r="O8753" i="2" s="1"/>
  <c r="L8753" i="2"/>
  <c r="K8753" i="2"/>
  <c r="N8753" i="2" s="1"/>
  <c r="J8753" i="2"/>
  <c r="I8753" i="2"/>
  <c r="Q8752" i="2"/>
  <c r="R8752" i="2" s="1"/>
  <c r="P8752" i="2"/>
  <c r="O8752" i="2"/>
  <c r="M8752" i="2"/>
  <c r="L8752" i="2"/>
  <c r="K8752" i="2"/>
  <c r="N8752" i="2" s="1"/>
  <c r="J8752" i="2"/>
  <c r="I8752" i="2"/>
  <c r="P8751" i="2"/>
  <c r="O8751" i="2"/>
  <c r="M8751" i="2"/>
  <c r="L8751" i="2"/>
  <c r="K8751" i="2"/>
  <c r="N8751" i="2" s="1"/>
  <c r="Q8751" i="2" s="1"/>
  <c r="R8751" i="2" s="1"/>
  <c r="J8751" i="2"/>
  <c r="I8751" i="2"/>
  <c r="Q8750" i="2"/>
  <c r="R8750" i="2" s="1"/>
  <c r="P8750" i="2"/>
  <c r="M8750" i="2"/>
  <c r="O8750" i="2" s="1"/>
  <c r="L8750" i="2"/>
  <c r="K8750" i="2"/>
  <c r="N8750" i="2" s="1"/>
  <c r="J8750" i="2"/>
  <c r="I8750" i="2"/>
  <c r="P8749" i="2"/>
  <c r="O8749" i="2"/>
  <c r="M8749" i="2"/>
  <c r="L8749" i="2"/>
  <c r="K8749" i="2"/>
  <c r="N8749" i="2" s="1"/>
  <c r="Q8749" i="2" s="1"/>
  <c r="R8749" i="2" s="1"/>
  <c r="J8749" i="2"/>
  <c r="I8749" i="2"/>
  <c r="P8748" i="2"/>
  <c r="M8748" i="2"/>
  <c r="O8748" i="2" s="1"/>
  <c r="L8748" i="2"/>
  <c r="K8748" i="2"/>
  <c r="N8748" i="2" s="1"/>
  <c r="Q8748" i="2" s="1"/>
  <c r="R8748" i="2" s="1"/>
  <c r="J8748" i="2"/>
  <c r="I8748" i="2"/>
  <c r="R8747" i="2"/>
  <c r="P8747" i="2"/>
  <c r="M8747" i="2"/>
  <c r="O8747" i="2" s="1"/>
  <c r="L8747" i="2"/>
  <c r="K8747" i="2"/>
  <c r="N8747" i="2" s="1"/>
  <c r="Q8747" i="2" s="1"/>
  <c r="J8747" i="2"/>
  <c r="I8747" i="2"/>
  <c r="Q8746" i="2"/>
  <c r="R8746" i="2" s="1"/>
  <c r="P8746" i="2"/>
  <c r="O8746" i="2"/>
  <c r="M8746" i="2"/>
  <c r="L8746" i="2"/>
  <c r="K8746" i="2"/>
  <c r="N8746" i="2" s="1"/>
  <c r="J8746" i="2"/>
  <c r="I8746" i="2"/>
  <c r="R8745" i="2"/>
  <c r="P8745" i="2"/>
  <c r="M8745" i="2"/>
  <c r="O8745" i="2" s="1"/>
  <c r="L8745" i="2"/>
  <c r="K8745" i="2"/>
  <c r="N8745" i="2" s="1"/>
  <c r="Q8745" i="2" s="1"/>
  <c r="J8745" i="2"/>
  <c r="I8745" i="2"/>
  <c r="Q8744" i="2"/>
  <c r="R8744" i="2" s="1"/>
  <c r="P8744" i="2"/>
  <c r="O8744" i="2"/>
  <c r="M8744" i="2"/>
  <c r="L8744" i="2"/>
  <c r="K8744" i="2"/>
  <c r="N8744" i="2" s="1"/>
  <c r="J8744" i="2"/>
  <c r="I8744" i="2"/>
  <c r="Q8743" i="2"/>
  <c r="R8743" i="2" s="1"/>
  <c r="P8743" i="2"/>
  <c r="M8743" i="2"/>
  <c r="O8743" i="2" s="1"/>
  <c r="L8743" i="2"/>
  <c r="K8743" i="2"/>
  <c r="N8743" i="2" s="1"/>
  <c r="J8743" i="2"/>
  <c r="I8743" i="2"/>
  <c r="Q8742" i="2"/>
  <c r="R8742" i="2" s="1"/>
  <c r="P8742" i="2"/>
  <c r="O8742" i="2"/>
  <c r="M8742" i="2"/>
  <c r="L8742" i="2"/>
  <c r="K8742" i="2"/>
  <c r="N8742" i="2" s="1"/>
  <c r="J8742" i="2"/>
  <c r="I8742" i="2"/>
  <c r="Q8741" i="2"/>
  <c r="R8741" i="2" s="1"/>
  <c r="P8741" i="2"/>
  <c r="O8741" i="2"/>
  <c r="M8741" i="2"/>
  <c r="L8741" i="2"/>
  <c r="K8741" i="2"/>
  <c r="N8741" i="2" s="1"/>
  <c r="J8741" i="2"/>
  <c r="I8741" i="2"/>
  <c r="Q8740" i="2"/>
  <c r="R8740" i="2" s="1"/>
  <c r="P8740" i="2"/>
  <c r="O8740" i="2"/>
  <c r="M8740" i="2"/>
  <c r="L8740" i="2"/>
  <c r="K8740" i="2"/>
  <c r="N8740" i="2" s="1"/>
  <c r="J8740" i="2"/>
  <c r="I8740" i="2"/>
  <c r="P8739" i="2"/>
  <c r="M8739" i="2"/>
  <c r="O8739" i="2" s="1"/>
  <c r="L8739" i="2"/>
  <c r="K8739" i="2"/>
  <c r="N8739" i="2" s="1"/>
  <c r="Q8739" i="2" s="1"/>
  <c r="R8739" i="2" s="1"/>
  <c r="J8739" i="2"/>
  <c r="I8739" i="2"/>
  <c r="P8738" i="2"/>
  <c r="M8738" i="2"/>
  <c r="O8738" i="2" s="1"/>
  <c r="L8738" i="2"/>
  <c r="K8738" i="2"/>
  <c r="N8738" i="2" s="1"/>
  <c r="Q8738" i="2" s="1"/>
  <c r="R8738" i="2" s="1"/>
  <c r="J8738" i="2"/>
  <c r="I8738" i="2"/>
  <c r="R8737" i="2"/>
  <c r="P8737" i="2"/>
  <c r="M8737" i="2"/>
  <c r="O8737" i="2" s="1"/>
  <c r="L8737" i="2"/>
  <c r="K8737" i="2"/>
  <c r="N8737" i="2" s="1"/>
  <c r="Q8737" i="2" s="1"/>
  <c r="J8737" i="2"/>
  <c r="I8737" i="2"/>
  <c r="Q8736" i="2"/>
  <c r="R8736" i="2" s="1"/>
  <c r="P8736" i="2"/>
  <c r="O8736" i="2"/>
  <c r="M8736" i="2"/>
  <c r="L8736" i="2"/>
  <c r="K8736" i="2"/>
  <c r="N8736" i="2" s="1"/>
  <c r="J8736" i="2"/>
  <c r="I8736" i="2"/>
  <c r="P8735" i="2"/>
  <c r="M8735" i="2"/>
  <c r="O8735" i="2" s="1"/>
  <c r="L8735" i="2"/>
  <c r="K8735" i="2"/>
  <c r="N8735" i="2" s="1"/>
  <c r="Q8735" i="2" s="1"/>
  <c r="R8735" i="2" s="1"/>
  <c r="J8735" i="2"/>
  <c r="I8735" i="2"/>
  <c r="Q8734" i="2"/>
  <c r="R8734" i="2" s="1"/>
  <c r="P8734" i="2"/>
  <c r="O8734" i="2"/>
  <c r="M8734" i="2"/>
  <c r="L8734" i="2"/>
  <c r="K8734" i="2"/>
  <c r="N8734" i="2" s="1"/>
  <c r="J8734" i="2"/>
  <c r="I8734" i="2"/>
  <c r="R8733" i="2"/>
  <c r="Q8733" i="2"/>
  <c r="P8733" i="2"/>
  <c r="M8733" i="2"/>
  <c r="O8733" i="2" s="1"/>
  <c r="L8733" i="2"/>
  <c r="K8733" i="2"/>
  <c r="N8733" i="2" s="1"/>
  <c r="J8733" i="2"/>
  <c r="I8733" i="2"/>
  <c r="R8732" i="2"/>
  <c r="Q8732" i="2"/>
  <c r="P8732" i="2"/>
  <c r="O8732" i="2"/>
  <c r="M8732" i="2"/>
  <c r="L8732" i="2"/>
  <c r="K8732" i="2"/>
  <c r="N8732" i="2" s="1"/>
  <c r="J8732" i="2"/>
  <c r="I8732" i="2"/>
  <c r="P8731" i="2"/>
  <c r="M8731" i="2"/>
  <c r="O8731" i="2" s="1"/>
  <c r="L8731" i="2"/>
  <c r="K8731" i="2"/>
  <c r="N8731" i="2" s="1"/>
  <c r="Q8731" i="2" s="1"/>
  <c r="R8731" i="2" s="1"/>
  <c r="J8731" i="2"/>
  <c r="I8731" i="2"/>
  <c r="Q8730" i="2"/>
  <c r="R8730" i="2" s="1"/>
  <c r="P8730" i="2"/>
  <c r="M8730" i="2"/>
  <c r="O8730" i="2" s="1"/>
  <c r="L8730" i="2"/>
  <c r="K8730" i="2"/>
  <c r="N8730" i="2" s="1"/>
  <c r="J8730" i="2"/>
  <c r="I8730" i="2"/>
  <c r="P8729" i="2"/>
  <c r="M8729" i="2"/>
  <c r="O8729" i="2" s="1"/>
  <c r="L8729" i="2"/>
  <c r="K8729" i="2"/>
  <c r="N8729" i="2" s="1"/>
  <c r="Q8729" i="2" s="1"/>
  <c r="R8729" i="2" s="1"/>
  <c r="J8729" i="2"/>
  <c r="I8729" i="2"/>
  <c r="P8728" i="2"/>
  <c r="M8728" i="2"/>
  <c r="O8728" i="2" s="1"/>
  <c r="L8728" i="2"/>
  <c r="K8728" i="2"/>
  <c r="N8728" i="2" s="1"/>
  <c r="Q8728" i="2" s="1"/>
  <c r="R8728" i="2" s="1"/>
  <c r="J8728" i="2"/>
  <c r="I8728" i="2"/>
  <c r="P8727" i="2"/>
  <c r="M8727" i="2"/>
  <c r="O8727" i="2" s="1"/>
  <c r="L8727" i="2"/>
  <c r="K8727" i="2"/>
  <c r="N8727" i="2" s="1"/>
  <c r="Q8727" i="2" s="1"/>
  <c r="R8727" i="2" s="1"/>
  <c r="J8727" i="2"/>
  <c r="I8727" i="2"/>
  <c r="P8726" i="2"/>
  <c r="O8726" i="2"/>
  <c r="M8726" i="2"/>
  <c r="L8726" i="2"/>
  <c r="K8726" i="2"/>
  <c r="N8726" i="2" s="1"/>
  <c r="Q8726" i="2" s="1"/>
  <c r="R8726" i="2" s="1"/>
  <c r="J8726" i="2"/>
  <c r="I8726" i="2"/>
  <c r="P8725" i="2"/>
  <c r="M8725" i="2"/>
  <c r="O8725" i="2" s="1"/>
  <c r="L8725" i="2"/>
  <c r="K8725" i="2"/>
  <c r="N8725" i="2" s="1"/>
  <c r="Q8725" i="2" s="1"/>
  <c r="R8725" i="2" s="1"/>
  <c r="J8725" i="2"/>
  <c r="I8725" i="2"/>
  <c r="R8724" i="2"/>
  <c r="Q8724" i="2"/>
  <c r="P8724" i="2"/>
  <c r="O8724" i="2"/>
  <c r="M8724" i="2"/>
  <c r="L8724" i="2"/>
  <c r="K8724" i="2"/>
  <c r="N8724" i="2" s="1"/>
  <c r="J8724" i="2"/>
  <c r="I8724" i="2"/>
  <c r="R8723" i="2"/>
  <c r="Q8723" i="2"/>
  <c r="P8723" i="2"/>
  <c r="M8723" i="2"/>
  <c r="O8723" i="2" s="1"/>
  <c r="L8723" i="2"/>
  <c r="K8723" i="2"/>
  <c r="N8723" i="2" s="1"/>
  <c r="J8723" i="2"/>
  <c r="I8723" i="2"/>
  <c r="Q8722" i="2"/>
  <c r="R8722" i="2" s="1"/>
  <c r="P8722" i="2"/>
  <c r="O8722" i="2"/>
  <c r="M8722" i="2"/>
  <c r="L8722" i="2"/>
  <c r="K8722" i="2"/>
  <c r="N8722" i="2" s="1"/>
  <c r="J8722" i="2"/>
  <c r="I8722" i="2"/>
  <c r="P8721" i="2"/>
  <c r="M8721" i="2"/>
  <c r="O8721" i="2" s="1"/>
  <c r="L8721" i="2"/>
  <c r="K8721" i="2"/>
  <c r="N8721" i="2" s="1"/>
  <c r="Q8721" i="2" s="1"/>
  <c r="R8721" i="2" s="1"/>
  <c r="J8721" i="2"/>
  <c r="I8721" i="2"/>
  <c r="Q8720" i="2"/>
  <c r="R8720" i="2" s="1"/>
  <c r="P8720" i="2"/>
  <c r="M8720" i="2"/>
  <c r="O8720" i="2" s="1"/>
  <c r="L8720" i="2"/>
  <c r="K8720" i="2"/>
  <c r="N8720" i="2" s="1"/>
  <c r="J8720" i="2"/>
  <c r="I8720" i="2"/>
  <c r="P8719" i="2"/>
  <c r="M8719" i="2"/>
  <c r="O8719" i="2" s="1"/>
  <c r="L8719" i="2"/>
  <c r="K8719" i="2"/>
  <c r="N8719" i="2" s="1"/>
  <c r="Q8719" i="2" s="1"/>
  <c r="R8719" i="2" s="1"/>
  <c r="J8719" i="2"/>
  <c r="I8719" i="2"/>
  <c r="P8718" i="2"/>
  <c r="M8718" i="2"/>
  <c r="O8718" i="2" s="1"/>
  <c r="L8718" i="2"/>
  <c r="K8718" i="2"/>
  <c r="N8718" i="2" s="1"/>
  <c r="Q8718" i="2" s="1"/>
  <c r="R8718" i="2" s="1"/>
  <c r="J8718" i="2"/>
  <c r="I8718" i="2"/>
  <c r="P8717" i="2"/>
  <c r="M8717" i="2"/>
  <c r="O8717" i="2" s="1"/>
  <c r="L8717" i="2"/>
  <c r="K8717" i="2"/>
  <c r="N8717" i="2" s="1"/>
  <c r="Q8717" i="2" s="1"/>
  <c r="R8717" i="2" s="1"/>
  <c r="J8717" i="2"/>
  <c r="I8717" i="2"/>
  <c r="Q8716" i="2"/>
  <c r="R8716" i="2" s="1"/>
  <c r="P8716" i="2"/>
  <c r="O8716" i="2"/>
  <c r="M8716" i="2"/>
  <c r="L8716" i="2"/>
  <c r="K8716" i="2"/>
  <c r="N8716" i="2" s="1"/>
  <c r="J8716" i="2"/>
  <c r="I8716" i="2"/>
  <c r="R8715" i="2"/>
  <c r="P8715" i="2"/>
  <c r="M8715" i="2"/>
  <c r="O8715" i="2" s="1"/>
  <c r="L8715" i="2"/>
  <c r="K8715" i="2"/>
  <c r="N8715" i="2" s="1"/>
  <c r="Q8715" i="2" s="1"/>
  <c r="J8715" i="2"/>
  <c r="I8715" i="2"/>
  <c r="Q8714" i="2"/>
  <c r="R8714" i="2" s="1"/>
  <c r="P8714" i="2"/>
  <c r="O8714" i="2"/>
  <c r="M8714" i="2"/>
  <c r="L8714" i="2"/>
  <c r="K8714" i="2"/>
  <c r="N8714" i="2" s="1"/>
  <c r="J8714" i="2"/>
  <c r="I8714" i="2"/>
  <c r="Q8713" i="2"/>
  <c r="R8713" i="2" s="1"/>
  <c r="P8713" i="2"/>
  <c r="M8713" i="2"/>
  <c r="O8713" i="2" s="1"/>
  <c r="L8713" i="2"/>
  <c r="K8713" i="2"/>
  <c r="N8713" i="2" s="1"/>
  <c r="J8713" i="2"/>
  <c r="I8713" i="2"/>
  <c r="R8712" i="2"/>
  <c r="Q8712" i="2"/>
  <c r="P8712" i="2"/>
  <c r="O8712" i="2"/>
  <c r="M8712" i="2"/>
  <c r="L8712" i="2"/>
  <c r="K8712" i="2"/>
  <c r="N8712" i="2" s="1"/>
  <c r="J8712" i="2"/>
  <c r="I8712" i="2"/>
  <c r="P8711" i="2"/>
  <c r="M8711" i="2"/>
  <c r="O8711" i="2" s="1"/>
  <c r="L8711" i="2"/>
  <c r="K8711" i="2"/>
  <c r="N8711" i="2" s="1"/>
  <c r="Q8711" i="2" s="1"/>
  <c r="R8711" i="2" s="1"/>
  <c r="J8711" i="2"/>
  <c r="I8711" i="2"/>
  <c r="Q8710" i="2"/>
  <c r="R8710" i="2" s="1"/>
  <c r="P8710" i="2"/>
  <c r="M8710" i="2"/>
  <c r="O8710" i="2" s="1"/>
  <c r="L8710" i="2"/>
  <c r="K8710" i="2"/>
  <c r="N8710" i="2" s="1"/>
  <c r="J8710" i="2"/>
  <c r="I8710" i="2"/>
  <c r="P8709" i="2"/>
  <c r="O8709" i="2"/>
  <c r="M8709" i="2"/>
  <c r="L8709" i="2"/>
  <c r="K8709" i="2"/>
  <c r="N8709" i="2" s="1"/>
  <c r="Q8709" i="2" s="1"/>
  <c r="R8709" i="2" s="1"/>
  <c r="J8709" i="2"/>
  <c r="I8709" i="2"/>
  <c r="P8708" i="2"/>
  <c r="M8708" i="2"/>
  <c r="O8708" i="2" s="1"/>
  <c r="L8708" i="2"/>
  <c r="K8708" i="2"/>
  <c r="N8708" i="2" s="1"/>
  <c r="Q8708" i="2" s="1"/>
  <c r="R8708" i="2" s="1"/>
  <c r="J8708" i="2"/>
  <c r="I8708" i="2"/>
  <c r="R8707" i="2"/>
  <c r="P8707" i="2"/>
  <c r="M8707" i="2"/>
  <c r="O8707" i="2" s="1"/>
  <c r="L8707" i="2"/>
  <c r="K8707" i="2"/>
  <c r="N8707" i="2" s="1"/>
  <c r="Q8707" i="2" s="1"/>
  <c r="J8707" i="2"/>
  <c r="I8707" i="2"/>
  <c r="Q8706" i="2"/>
  <c r="R8706" i="2" s="1"/>
  <c r="P8706" i="2"/>
  <c r="O8706" i="2"/>
  <c r="M8706" i="2"/>
  <c r="L8706" i="2"/>
  <c r="K8706" i="2"/>
  <c r="N8706" i="2" s="1"/>
  <c r="J8706" i="2"/>
  <c r="I8706" i="2"/>
  <c r="P8705" i="2"/>
  <c r="M8705" i="2"/>
  <c r="O8705" i="2" s="1"/>
  <c r="L8705" i="2"/>
  <c r="K8705" i="2"/>
  <c r="N8705" i="2" s="1"/>
  <c r="Q8705" i="2" s="1"/>
  <c r="R8705" i="2" s="1"/>
  <c r="J8705" i="2"/>
  <c r="I8705" i="2"/>
  <c r="R8704" i="2"/>
  <c r="Q8704" i="2"/>
  <c r="P8704" i="2"/>
  <c r="O8704" i="2"/>
  <c r="M8704" i="2"/>
  <c r="L8704" i="2"/>
  <c r="K8704" i="2"/>
  <c r="N8704" i="2" s="1"/>
  <c r="J8704" i="2"/>
  <c r="I8704" i="2"/>
  <c r="Q8703" i="2"/>
  <c r="R8703" i="2" s="1"/>
  <c r="P8703" i="2"/>
  <c r="M8703" i="2"/>
  <c r="O8703" i="2" s="1"/>
  <c r="L8703" i="2"/>
  <c r="K8703" i="2"/>
  <c r="N8703" i="2" s="1"/>
  <c r="J8703" i="2"/>
  <c r="I8703" i="2"/>
  <c r="Q8702" i="2"/>
  <c r="R8702" i="2" s="1"/>
  <c r="P8702" i="2"/>
  <c r="O8702" i="2"/>
  <c r="M8702" i="2"/>
  <c r="L8702" i="2"/>
  <c r="K8702" i="2"/>
  <c r="N8702" i="2" s="1"/>
  <c r="J8702" i="2"/>
  <c r="I8702" i="2"/>
  <c r="Q8701" i="2"/>
  <c r="R8701" i="2" s="1"/>
  <c r="P8701" i="2"/>
  <c r="O8701" i="2"/>
  <c r="M8701" i="2"/>
  <c r="L8701" i="2"/>
  <c r="K8701" i="2"/>
  <c r="N8701" i="2" s="1"/>
  <c r="J8701" i="2"/>
  <c r="I8701" i="2"/>
  <c r="Q8700" i="2"/>
  <c r="R8700" i="2" s="1"/>
  <c r="P8700" i="2"/>
  <c r="M8700" i="2"/>
  <c r="O8700" i="2" s="1"/>
  <c r="L8700" i="2"/>
  <c r="K8700" i="2"/>
  <c r="N8700" i="2" s="1"/>
  <c r="J8700" i="2"/>
  <c r="I8700" i="2"/>
  <c r="P8699" i="2"/>
  <c r="O8699" i="2"/>
  <c r="M8699" i="2"/>
  <c r="L8699" i="2"/>
  <c r="K8699" i="2"/>
  <c r="N8699" i="2" s="1"/>
  <c r="Q8699" i="2" s="1"/>
  <c r="R8699" i="2" s="1"/>
  <c r="J8699" i="2"/>
  <c r="I8699" i="2"/>
  <c r="P8698" i="2"/>
  <c r="M8698" i="2"/>
  <c r="O8698" i="2" s="1"/>
  <c r="L8698" i="2"/>
  <c r="K8698" i="2"/>
  <c r="N8698" i="2" s="1"/>
  <c r="Q8698" i="2" s="1"/>
  <c r="R8698" i="2" s="1"/>
  <c r="J8698" i="2"/>
  <c r="I8698" i="2"/>
  <c r="R8697" i="2"/>
  <c r="P8697" i="2"/>
  <c r="M8697" i="2"/>
  <c r="O8697" i="2" s="1"/>
  <c r="L8697" i="2"/>
  <c r="K8697" i="2"/>
  <c r="N8697" i="2" s="1"/>
  <c r="Q8697" i="2" s="1"/>
  <c r="J8697" i="2"/>
  <c r="I8697" i="2"/>
  <c r="P8696" i="2"/>
  <c r="O8696" i="2"/>
  <c r="M8696" i="2"/>
  <c r="L8696" i="2"/>
  <c r="K8696" i="2"/>
  <c r="N8696" i="2" s="1"/>
  <c r="Q8696" i="2" s="1"/>
  <c r="R8696" i="2" s="1"/>
  <c r="J8696" i="2"/>
  <c r="I8696" i="2"/>
  <c r="R8695" i="2"/>
  <c r="P8695" i="2"/>
  <c r="M8695" i="2"/>
  <c r="O8695" i="2" s="1"/>
  <c r="L8695" i="2"/>
  <c r="K8695" i="2"/>
  <c r="N8695" i="2" s="1"/>
  <c r="Q8695" i="2" s="1"/>
  <c r="J8695" i="2"/>
  <c r="I8695" i="2"/>
  <c r="Q8694" i="2"/>
  <c r="R8694" i="2" s="1"/>
  <c r="P8694" i="2"/>
  <c r="O8694" i="2"/>
  <c r="M8694" i="2"/>
  <c r="L8694" i="2"/>
  <c r="K8694" i="2"/>
  <c r="N8694" i="2" s="1"/>
  <c r="J8694" i="2"/>
  <c r="I8694" i="2"/>
  <c r="Q8693" i="2"/>
  <c r="R8693" i="2" s="1"/>
  <c r="P8693" i="2"/>
  <c r="M8693" i="2"/>
  <c r="O8693" i="2" s="1"/>
  <c r="L8693" i="2"/>
  <c r="K8693" i="2"/>
  <c r="N8693" i="2" s="1"/>
  <c r="J8693" i="2"/>
  <c r="I8693" i="2"/>
  <c r="Q8692" i="2"/>
  <c r="R8692" i="2" s="1"/>
  <c r="P8692" i="2"/>
  <c r="O8692" i="2"/>
  <c r="M8692" i="2"/>
  <c r="L8692" i="2"/>
  <c r="K8692" i="2"/>
  <c r="N8692" i="2" s="1"/>
  <c r="J8692" i="2"/>
  <c r="I8692" i="2"/>
  <c r="P8691" i="2"/>
  <c r="M8691" i="2"/>
  <c r="O8691" i="2" s="1"/>
  <c r="L8691" i="2"/>
  <c r="K8691" i="2"/>
  <c r="N8691" i="2" s="1"/>
  <c r="Q8691" i="2" s="1"/>
  <c r="R8691" i="2" s="1"/>
  <c r="J8691" i="2"/>
  <c r="I8691" i="2"/>
  <c r="Q8690" i="2"/>
  <c r="R8690" i="2" s="1"/>
  <c r="P8690" i="2"/>
  <c r="M8690" i="2"/>
  <c r="O8690" i="2" s="1"/>
  <c r="L8690" i="2"/>
  <c r="K8690" i="2"/>
  <c r="N8690" i="2" s="1"/>
  <c r="J8690" i="2"/>
  <c r="I8690" i="2"/>
  <c r="P8689" i="2"/>
  <c r="O8689" i="2"/>
  <c r="M8689" i="2"/>
  <c r="L8689" i="2"/>
  <c r="K8689" i="2"/>
  <c r="N8689" i="2" s="1"/>
  <c r="Q8689" i="2" s="1"/>
  <c r="R8689" i="2" s="1"/>
  <c r="J8689" i="2"/>
  <c r="I8689" i="2"/>
  <c r="P8688" i="2"/>
  <c r="M8688" i="2"/>
  <c r="O8688" i="2" s="1"/>
  <c r="L8688" i="2"/>
  <c r="K8688" i="2"/>
  <c r="N8688" i="2" s="1"/>
  <c r="Q8688" i="2" s="1"/>
  <c r="R8688" i="2" s="1"/>
  <c r="J8688" i="2"/>
  <c r="I8688" i="2"/>
  <c r="P8687" i="2"/>
  <c r="M8687" i="2"/>
  <c r="O8687" i="2" s="1"/>
  <c r="L8687" i="2"/>
  <c r="K8687" i="2"/>
  <c r="N8687" i="2" s="1"/>
  <c r="Q8687" i="2" s="1"/>
  <c r="R8687" i="2" s="1"/>
  <c r="J8687" i="2"/>
  <c r="I8687" i="2"/>
  <c r="P8686" i="2"/>
  <c r="O8686" i="2"/>
  <c r="M8686" i="2"/>
  <c r="L8686" i="2"/>
  <c r="K8686" i="2"/>
  <c r="N8686" i="2" s="1"/>
  <c r="Q8686" i="2" s="1"/>
  <c r="R8686" i="2" s="1"/>
  <c r="J8686" i="2"/>
  <c r="I8686" i="2"/>
  <c r="R8685" i="2"/>
  <c r="P8685" i="2"/>
  <c r="M8685" i="2"/>
  <c r="O8685" i="2" s="1"/>
  <c r="L8685" i="2"/>
  <c r="K8685" i="2"/>
  <c r="N8685" i="2" s="1"/>
  <c r="Q8685" i="2" s="1"/>
  <c r="J8685" i="2"/>
  <c r="I8685" i="2"/>
  <c r="Q8684" i="2"/>
  <c r="R8684" i="2" s="1"/>
  <c r="P8684" i="2"/>
  <c r="O8684" i="2"/>
  <c r="M8684" i="2"/>
  <c r="L8684" i="2"/>
  <c r="K8684" i="2"/>
  <c r="N8684" i="2" s="1"/>
  <c r="J8684" i="2"/>
  <c r="I8684" i="2"/>
  <c r="Q8683" i="2"/>
  <c r="R8683" i="2" s="1"/>
  <c r="P8683" i="2"/>
  <c r="M8683" i="2"/>
  <c r="O8683" i="2" s="1"/>
  <c r="L8683" i="2"/>
  <c r="K8683" i="2"/>
  <c r="N8683" i="2" s="1"/>
  <c r="J8683" i="2"/>
  <c r="I8683" i="2"/>
  <c r="Q8682" i="2"/>
  <c r="R8682" i="2" s="1"/>
  <c r="P8682" i="2"/>
  <c r="O8682" i="2"/>
  <c r="M8682" i="2"/>
  <c r="L8682" i="2"/>
  <c r="K8682" i="2"/>
  <c r="N8682" i="2" s="1"/>
  <c r="J8682" i="2"/>
  <c r="I8682" i="2"/>
  <c r="Q8681" i="2"/>
  <c r="R8681" i="2" s="1"/>
  <c r="P8681" i="2"/>
  <c r="M8681" i="2"/>
  <c r="O8681" i="2" s="1"/>
  <c r="L8681" i="2"/>
  <c r="K8681" i="2"/>
  <c r="N8681" i="2" s="1"/>
  <c r="J8681" i="2"/>
  <c r="I8681" i="2"/>
  <c r="Q8680" i="2"/>
  <c r="R8680" i="2" s="1"/>
  <c r="P8680" i="2"/>
  <c r="O8680" i="2"/>
  <c r="M8680" i="2"/>
  <c r="L8680" i="2"/>
  <c r="K8680" i="2"/>
  <c r="N8680" i="2" s="1"/>
  <c r="J8680" i="2"/>
  <c r="I8680" i="2"/>
  <c r="P8679" i="2"/>
  <c r="M8679" i="2"/>
  <c r="O8679" i="2" s="1"/>
  <c r="L8679" i="2"/>
  <c r="K8679" i="2"/>
  <c r="N8679" i="2" s="1"/>
  <c r="Q8679" i="2" s="1"/>
  <c r="R8679" i="2" s="1"/>
  <c r="J8679" i="2"/>
  <c r="I8679" i="2"/>
  <c r="P8678" i="2"/>
  <c r="M8678" i="2"/>
  <c r="O8678" i="2" s="1"/>
  <c r="L8678" i="2"/>
  <c r="K8678" i="2"/>
  <c r="N8678" i="2" s="1"/>
  <c r="Q8678" i="2" s="1"/>
  <c r="R8678" i="2" s="1"/>
  <c r="J8678" i="2"/>
  <c r="I8678" i="2"/>
  <c r="P8677" i="2"/>
  <c r="M8677" i="2"/>
  <c r="O8677" i="2" s="1"/>
  <c r="L8677" i="2"/>
  <c r="K8677" i="2"/>
  <c r="N8677" i="2" s="1"/>
  <c r="Q8677" i="2" s="1"/>
  <c r="R8677" i="2" s="1"/>
  <c r="J8677" i="2"/>
  <c r="I8677" i="2"/>
  <c r="Q8676" i="2"/>
  <c r="R8676" i="2" s="1"/>
  <c r="P8676" i="2"/>
  <c r="O8676" i="2"/>
  <c r="M8676" i="2"/>
  <c r="L8676" i="2"/>
  <c r="K8676" i="2"/>
  <c r="N8676" i="2" s="1"/>
  <c r="J8676" i="2"/>
  <c r="I8676" i="2"/>
  <c r="P8675" i="2"/>
  <c r="M8675" i="2"/>
  <c r="O8675" i="2" s="1"/>
  <c r="L8675" i="2"/>
  <c r="K8675" i="2"/>
  <c r="N8675" i="2" s="1"/>
  <c r="Q8675" i="2" s="1"/>
  <c r="R8675" i="2" s="1"/>
  <c r="J8675" i="2"/>
  <c r="I8675" i="2"/>
  <c r="Q8674" i="2"/>
  <c r="R8674" i="2" s="1"/>
  <c r="P8674" i="2"/>
  <c r="O8674" i="2"/>
  <c r="M8674" i="2"/>
  <c r="L8674" i="2"/>
  <c r="K8674" i="2"/>
  <c r="N8674" i="2" s="1"/>
  <c r="J8674" i="2"/>
  <c r="I8674" i="2"/>
  <c r="R8673" i="2"/>
  <c r="Q8673" i="2"/>
  <c r="P8673" i="2"/>
  <c r="M8673" i="2"/>
  <c r="O8673" i="2" s="1"/>
  <c r="L8673" i="2"/>
  <c r="K8673" i="2"/>
  <c r="N8673" i="2" s="1"/>
  <c r="J8673" i="2"/>
  <c r="I8673" i="2"/>
  <c r="R8672" i="2"/>
  <c r="Q8672" i="2"/>
  <c r="P8672" i="2"/>
  <c r="O8672" i="2"/>
  <c r="M8672" i="2"/>
  <c r="L8672" i="2"/>
  <c r="K8672" i="2"/>
  <c r="N8672" i="2" s="1"/>
  <c r="J8672" i="2"/>
  <c r="I8672" i="2"/>
  <c r="Q8671" i="2"/>
  <c r="R8671" i="2" s="1"/>
  <c r="P8671" i="2"/>
  <c r="O8671" i="2"/>
  <c r="M8671" i="2"/>
  <c r="L8671" i="2"/>
  <c r="K8671" i="2"/>
  <c r="N8671" i="2" s="1"/>
  <c r="J8671" i="2"/>
  <c r="I8671" i="2"/>
  <c r="Q8670" i="2"/>
  <c r="R8670" i="2" s="1"/>
  <c r="P8670" i="2"/>
  <c r="O8670" i="2"/>
  <c r="M8670" i="2"/>
  <c r="L8670" i="2"/>
  <c r="K8670" i="2"/>
  <c r="N8670" i="2" s="1"/>
  <c r="J8670" i="2"/>
  <c r="I8670" i="2"/>
  <c r="P8669" i="2"/>
  <c r="M8669" i="2"/>
  <c r="O8669" i="2" s="1"/>
  <c r="L8669" i="2"/>
  <c r="K8669" i="2"/>
  <c r="N8669" i="2" s="1"/>
  <c r="Q8669" i="2" s="1"/>
  <c r="R8669" i="2" s="1"/>
  <c r="J8669" i="2"/>
  <c r="I8669" i="2"/>
  <c r="P8668" i="2"/>
  <c r="M8668" i="2"/>
  <c r="O8668" i="2" s="1"/>
  <c r="L8668" i="2"/>
  <c r="K8668" i="2"/>
  <c r="N8668" i="2" s="1"/>
  <c r="Q8668" i="2" s="1"/>
  <c r="R8668" i="2" s="1"/>
  <c r="J8668" i="2"/>
  <c r="I8668" i="2"/>
  <c r="R8667" i="2"/>
  <c r="P8667" i="2"/>
  <c r="M8667" i="2"/>
  <c r="O8667" i="2" s="1"/>
  <c r="L8667" i="2"/>
  <c r="K8667" i="2"/>
  <c r="N8667" i="2" s="1"/>
  <c r="Q8667" i="2" s="1"/>
  <c r="J8667" i="2"/>
  <c r="I8667" i="2"/>
  <c r="Q8666" i="2"/>
  <c r="R8666" i="2" s="1"/>
  <c r="P8666" i="2"/>
  <c r="O8666" i="2"/>
  <c r="M8666" i="2"/>
  <c r="L8666" i="2"/>
  <c r="K8666" i="2"/>
  <c r="N8666" i="2" s="1"/>
  <c r="J8666" i="2"/>
  <c r="I8666" i="2"/>
  <c r="P8665" i="2"/>
  <c r="M8665" i="2"/>
  <c r="O8665" i="2" s="1"/>
  <c r="L8665" i="2"/>
  <c r="K8665" i="2"/>
  <c r="N8665" i="2" s="1"/>
  <c r="Q8665" i="2" s="1"/>
  <c r="R8665" i="2" s="1"/>
  <c r="J8665" i="2"/>
  <c r="I8665" i="2"/>
  <c r="R8664" i="2"/>
  <c r="Q8664" i="2"/>
  <c r="P8664" i="2"/>
  <c r="O8664" i="2"/>
  <c r="M8664" i="2"/>
  <c r="L8664" i="2"/>
  <c r="K8664" i="2"/>
  <c r="N8664" i="2" s="1"/>
  <c r="J8664" i="2"/>
  <c r="I8664" i="2"/>
  <c r="Q8663" i="2"/>
  <c r="R8663" i="2" s="1"/>
  <c r="P8663" i="2"/>
  <c r="M8663" i="2"/>
  <c r="O8663" i="2" s="1"/>
  <c r="L8663" i="2"/>
  <c r="K8663" i="2"/>
  <c r="N8663" i="2" s="1"/>
  <c r="J8663" i="2"/>
  <c r="I8663" i="2"/>
  <c r="R8662" i="2"/>
  <c r="Q8662" i="2"/>
  <c r="P8662" i="2"/>
  <c r="O8662" i="2"/>
  <c r="M8662" i="2"/>
  <c r="L8662" i="2"/>
  <c r="K8662" i="2"/>
  <c r="N8662" i="2" s="1"/>
  <c r="J8662" i="2"/>
  <c r="I8662" i="2"/>
  <c r="Q8661" i="2"/>
  <c r="R8661" i="2" s="1"/>
  <c r="P8661" i="2"/>
  <c r="M8661" i="2"/>
  <c r="O8661" i="2" s="1"/>
  <c r="L8661" i="2"/>
  <c r="K8661" i="2"/>
  <c r="N8661" i="2" s="1"/>
  <c r="J8661" i="2"/>
  <c r="I8661" i="2"/>
  <c r="Q8660" i="2"/>
  <c r="R8660" i="2" s="1"/>
  <c r="P8660" i="2"/>
  <c r="M8660" i="2"/>
  <c r="O8660" i="2" s="1"/>
  <c r="L8660" i="2"/>
  <c r="K8660" i="2"/>
  <c r="N8660" i="2" s="1"/>
  <c r="J8660" i="2"/>
  <c r="I8660" i="2"/>
  <c r="P8659" i="2"/>
  <c r="M8659" i="2"/>
  <c r="O8659" i="2" s="1"/>
  <c r="L8659" i="2"/>
  <c r="K8659" i="2"/>
  <c r="N8659" i="2" s="1"/>
  <c r="Q8659" i="2" s="1"/>
  <c r="R8659" i="2" s="1"/>
  <c r="J8659" i="2"/>
  <c r="I8659" i="2"/>
  <c r="P8658" i="2"/>
  <c r="M8658" i="2"/>
  <c r="O8658" i="2" s="1"/>
  <c r="L8658" i="2"/>
  <c r="K8658" i="2"/>
  <c r="N8658" i="2" s="1"/>
  <c r="Q8658" i="2" s="1"/>
  <c r="R8658" i="2" s="1"/>
  <c r="J8658" i="2"/>
  <c r="I8658" i="2"/>
  <c r="R8657" i="2"/>
  <c r="P8657" i="2"/>
  <c r="M8657" i="2"/>
  <c r="O8657" i="2" s="1"/>
  <c r="L8657" i="2"/>
  <c r="K8657" i="2"/>
  <c r="N8657" i="2" s="1"/>
  <c r="Q8657" i="2" s="1"/>
  <c r="J8657" i="2"/>
  <c r="I8657" i="2"/>
  <c r="Q8656" i="2"/>
  <c r="R8656" i="2" s="1"/>
  <c r="P8656" i="2"/>
  <c r="O8656" i="2"/>
  <c r="M8656" i="2"/>
  <c r="L8656" i="2"/>
  <c r="K8656" i="2"/>
  <c r="N8656" i="2" s="1"/>
  <c r="J8656" i="2"/>
  <c r="I8656" i="2"/>
  <c r="P8655" i="2"/>
  <c r="M8655" i="2"/>
  <c r="O8655" i="2" s="1"/>
  <c r="L8655" i="2"/>
  <c r="K8655" i="2"/>
  <c r="N8655" i="2" s="1"/>
  <c r="Q8655" i="2" s="1"/>
  <c r="R8655" i="2" s="1"/>
  <c r="J8655" i="2"/>
  <c r="I8655" i="2"/>
  <c r="P8654" i="2"/>
  <c r="M8654" i="2"/>
  <c r="O8654" i="2" s="1"/>
  <c r="L8654" i="2"/>
  <c r="K8654" i="2"/>
  <c r="N8654" i="2" s="1"/>
  <c r="Q8654" i="2" s="1"/>
  <c r="R8654" i="2" s="1"/>
  <c r="J8654" i="2"/>
  <c r="I8654" i="2"/>
  <c r="P8653" i="2"/>
  <c r="M8653" i="2"/>
  <c r="O8653" i="2" s="1"/>
  <c r="L8653" i="2"/>
  <c r="K8653" i="2"/>
  <c r="N8653" i="2" s="1"/>
  <c r="Q8653" i="2" s="1"/>
  <c r="R8653" i="2" s="1"/>
  <c r="J8653" i="2"/>
  <c r="I8653" i="2"/>
  <c r="P8652" i="2"/>
  <c r="M8652" i="2"/>
  <c r="O8652" i="2" s="1"/>
  <c r="L8652" i="2"/>
  <c r="K8652" i="2"/>
  <c r="N8652" i="2" s="1"/>
  <c r="Q8652" i="2" s="1"/>
  <c r="R8652" i="2" s="1"/>
  <c r="J8652" i="2"/>
  <c r="I8652" i="2"/>
  <c r="R8651" i="2"/>
  <c r="P8651" i="2"/>
  <c r="M8651" i="2"/>
  <c r="O8651" i="2" s="1"/>
  <c r="L8651" i="2"/>
  <c r="K8651" i="2"/>
  <c r="N8651" i="2" s="1"/>
  <c r="Q8651" i="2" s="1"/>
  <c r="J8651" i="2"/>
  <c r="I8651" i="2"/>
  <c r="R8650" i="2"/>
  <c r="P8650" i="2"/>
  <c r="M8650" i="2"/>
  <c r="O8650" i="2" s="1"/>
  <c r="L8650" i="2"/>
  <c r="K8650" i="2"/>
  <c r="N8650" i="2" s="1"/>
  <c r="Q8650" i="2" s="1"/>
  <c r="J8650" i="2"/>
  <c r="I8650" i="2"/>
  <c r="P8649" i="2"/>
  <c r="M8649" i="2"/>
  <c r="O8649" i="2" s="1"/>
  <c r="L8649" i="2"/>
  <c r="K8649" i="2"/>
  <c r="N8649" i="2" s="1"/>
  <c r="Q8649" i="2" s="1"/>
  <c r="R8649" i="2" s="1"/>
  <c r="J8649" i="2"/>
  <c r="I8649" i="2"/>
  <c r="P8648" i="2"/>
  <c r="M8648" i="2"/>
  <c r="O8648" i="2" s="1"/>
  <c r="L8648" i="2"/>
  <c r="K8648" i="2"/>
  <c r="N8648" i="2" s="1"/>
  <c r="Q8648" i="2" s="1"/>
  <c r="R8648" i="2" s="1"/>
  <c r="J8648" i="2"/>
  <c r="I8648" i="2"/>
  <c r="P8647" i="2"/>
  <c r="M8647" i="2"/>
  <c r="O8647" i="2" s="1"/>
  <c r="L8647" i="2"/>
  <c r="K8647" i="2"/>
  <c r="N8647" i="2" s="1"/>
  <c r="Q8647" i="2" s="1"/>
  <c r="R8647" i="2" s="1"/>
  <c r="J8647" i="2"/>
  <c r="I8647" i="2"/>
  <c r="R8646" i="2"/>
  <c r="P8646" i="2"/>
  <c r="M8646" i="2"/>
  <c r="O8646" i="2" s="1"/>
  <c r="L8646" i="2"/>
  <c r="K8646" i="2"/>
  <c r="N8646" i="2" s="1"/>
  <c r="Q8646" i="2" s="1"/>
  <c r="J8646" i="2"/>
  <c r="I8646" i="2"/>
  <c r="P8645" i="2"/>
  <c r="N8645" i="2"/>
  <c r="Q8645" i="2" s="1"/>
  <c r="R8645" i="2" s="1"/>
  <c r="M8645" i="2"/>
  <c r="O8645" i="2" s="1"/>
  <c r="L8645" i="2"/>
  <c r="K8645" i="2"/>
  <c r="J8645" i="2"/>
  <c r="I8645" i="2"/>
  <c r="P8644" i="2"/>
  <c r="M8644" i="2"/>
  <c r="O8644" i="2" s="1"/>
  <c r="L8644" i="2"/>
  <c r="K8644" i="2"/>
  <c r="N8644" i="2" s="1"/>
  <c r="Q8644" i="2" s="1"/>
  <c r="R8644" i="2" s="1"/>
  <c r="J8644" i="2"/>
  <c r="I8644" i="2"/>
  <c r="P8643" i="2"/>
  <c r="M8643" i="2"/>
  <c r="O8643" i="2" s="1"/>
  <c r="L8643" i="2"/>
  <c r="K8643" i="2"/>
  <c r="N8643" i="2" s="1"/>
  <c r="Q8643" i="2" s="1"/>
  <c r="R8643" i="2" s="1"/>
  <c r="J8643" i="2"/>
  <c r="I8643" i="2"/>
  <c r="P8642" i="2"/>
  <c r="M8642" i="2"/>
  <c r="O8642" i="2" s="1"/>
  <c r="L8642" i="2"/>
  <c r="K8642" i="2"/>
  <c r="N8642" i="2" s="1"/>
  <c r="Q8642" i="2" s="1"/>
  <c r="R8642" i="2" s="1"/>
  <c r="J8642" i="2"/>
  <c r="I8642" i="2"/>
  <c r="P8641" i="2"/>
  <c r="M8641" i="2"/>
  <c r="O8641" i="2" s="1"/>
  <c r="L8641" i="2"/>
  <c r="K8641" i="2"/>
  <c r="N8641" i="2" s="1"/>
  <c r="Q8641" i="2" s="1"/>
  <c r="R8641" i="2" s="1"/>
  <c r="J8641" i="2"/>
  <c r="I8641" i="2"/>
  <c r="P8640" i="2"/>
  <c r="N8640" i="2"/>
  <c r="Q8640" i="2" s="1"/>
  <c r="R8640" i="2" s="1"/>
  <c r="M8640" i="2"/>
  <c r="O8640" i="2" s="1"/>
  <c r="L8640" i="2"/>
  <c r="K8640" i="2"/>
  <c r="J8640" i="2"/>
  <c r="I8640" i="2"/>
  <c r="P8639" i="2"/>
  <c r="N8639" i="2"/>
  <c r="Q8639" i="2" s="1"/>
  <c r="R8639" i="2" s="1"/>
  <c r="M8639" i="2"/>
  <c r="O8639" i="2" s="1"/>
  <c r="L8639" i="2"/>
  <c r="K8639" i="2"/>
  <c r="J8639" i="2"/>
  <c r="I8639" i="2"/>
  <c r="P8638" i="2"/>
  <c r="M8638" i="2"/>
  <c r="O8638" i="2" s="1"/>
  <c r="L8638" i="2"/>
  <c r="K8638" i="2"/>
  <c r="N8638" i="2" s="1"/>
  <c r="Q8638" i="2" s="1"/>
  <c r="R8638" i="2" s="1"/>
  <c r="J8638" i="2"/>
  <c r="I8638" i="2"/>
  <c r="P8637" i="2"/>
  <c r="M8637" i="2"/>
  <c r="O8637" i="2" s="1"/>
  <c r="L8637" i="2"/>
  <c r="K8637" i="2"/>
  <c r="N8637" i="2" s="1"/>
  <c r="Q8637" i="2" s="1"/>
  <c r="R8637" i="2" s="1"/>
  <c r="J8637" i="2"/>
  <c r="I8637" i="2"/>
  <c r="R8636" i="2"/>
  <c r="P8636" i="2"/>
  <c r="M8636" i="2"/>
  <c r="O8636" i="2" s="1"/>
  <c r="L8636" i="2"/>
  <c r="K8636" i="2"/>
  <c r="N8636" i="2" s="1"/>
  <c r="Q8636" i="2" s="1"/>
  <c r="J8636" i="2"/>
  <c r="I8636" i="2"/>
  <c r="P8635" i="2"/>
  <c r="M8635" i="2"/>
  <c r="O8635" i="2" s="1"/>
  <c r="L8635" i="2"/>
  <c r="K8635" i="2"/>
  <c r="N8635" i="2" s="1"/>
  <c r="Q8635" i="2" s="1"/>
  <c r="R8635" i="2" s="1"/>
  <c r="J8635" i="2"/>
  <c r="I8635" i="2"/>
  <c r="P8634" i="2"/>
  <c r="M8634" i="2"/>
  <c r="O8634" i="2" s="1"/>
  <c r="L8634" i="2"/>
  <c r="K8634" i="2"/>
  <c r="N8634" i="2" s="1"/>
  <c r="Q8634" i="2" s="1"/>
  <c r="R8634" i="2" s="1"/>
  <c r="J8634" i="2"/>
  <c r="I8634" i="2"/>
  <c r="P8633" i="2"/>
  <c r="M8633" i="2"/>
  <c r="O8633" i="2" s="1"/>
  <c r="L8633" i="2"/>
  <c r="K8633" i="2"/>
  <c r="N8633" i="2" s="1"/>
  <c r="Q8633" i="2" s="1"/>
  <c r="R8633" i="2" s="1"/>
  <c r="J8633" i="2"/>
  <c r="I8633" i="2"/>
  <c r="P8632" i="2"/>
  <c r="M8632" i="2"/>
  <c r="O8632" i="2" s="1"/>
  <c r="L8632" i="2"/>
  <c r="K8632" i="2"/>
  <c r="N8632" i="2" s="1"/>
  <c r="Q8632" i="2" s="1"/>
  <c r="R8632" i="2" s="1"/>
  <c r="J8632" i="2"/>
  <c r="I8632" i="2"/>
  <c r="P8631" i="2"/>
  <c r="M8631" i="2"/>
  <c r="O8631" i="2" s="1"/>
  <c r="L8631" i="2"/>
  <c r="K8631" i="2"/>
  <c r="N8631" i="2" s="1"/>
  <c r="Q8631" i="2" s="1"/>
  <c r="R8631" i="2" s="1"/>
  <c r="J8631" i="2"/>
  <c r="I8631" i="2"/>
  <c r="P8630" i="2"/>
  <c r="N8630" i="2"/>
  <c r="Q8630" i="2" s="1"/>
  <c r="R8630" i="2" s="1"/>
  <c r="M8630" i="2"/>
  <c r="O8630" i="2" s="1"/>
  <c r="L8630" i="2"/>
  <c r="K8630" i="2"/>
  <c r="J8630" i="2"/>
  <c r="I8630" i="2"/>
  <c r="P8629" i="2"/>
  <c r="M8629" i="2"/>
  <c r="O8629" i="2" s="1"/>
  <c r="L8629" i="2"/>
  <c r="K8629" i="2"/>
  <c r="N8629" i="2" s="1"/>
  <c r="Q8629" i="2" s="1"/>
  <c r="R8629" i="2" s="1"/>
  <c r="J8629" i="2"/>
  <c r="I8629" i="2"/>
  <c r="P8628" i="2"/>
  <c r="M8628" i="2"/>
  <c r="O8628" i="2" s="1"/>
  <c r="L8628" i="2"/>
  <c r="K8628" i="2"/>
  <c r="N8628" i="2" s="1"/>
  <c r="Q8628" i="2" s="1"/>
  <c r="R8628" i="2" s="1"/>
  <c r="J8628" i="2"/>
  <c r="I8628" i="2"/>
  <c r="P8627" i="2"/>
  <c r="M8627" i="2"/>
  <c r="O8627" i="2" s="1"/>
  <c r="L8627" i="2"/>
  <c r="K8627" i="2"/>
  <c r="N8627" i="2" s="1"/>
  <c r="Q8627" i="2" s="1"/>
  <c r="R8627" i="2" s="1"/>
  <c r="J8627" i="2"/>
  <c r="I8627" i="2"/>
  <c r="P8626" i="2"/>
  <c r="M8626" i="2"/>
  <c r="O8626" i="2" s="1"/>
  <c r="L8626" i="2"/>
  <c r="K8626" i="2"/>
  <c r="N8626" i="2" s="1"/>
  <c r="Q8626" i="2" s="1"/>
  <c r="R8626" i="2" s="1"/>
  <c r="J8626" i="2"/>
  <c r="I8626" i="2"/>
  <c r="R8625" i="2"/>
  <c r="P8625" i="2"/>
  <c r="M8625" i="2"/>
  <c r="O8625" i="2" s="1"/>
  <c r="L8625" i="2"/>
  <c r="K8625" i="2"/>
  <c r="N8625" i="2" s="1"/>
  <c r="Q8625" i="2" s="1"/>
  <c r="J8625" i="2"/>
  <c r="I8625" i="2"/>
  <c r="P8624" i="2"/>
  <c r="M8624" i="2"/>
  <c r="O8624" i="2" s="1"/>
  <c r="L8624" i="2"/>
  <c r="K8624" i="2"/>
  <c r="N8624" i="2" s="1"/>
  <c r="Q8624" i="2" s="1"/>
  <c r="R8624" i="2" s="1"/>
  <c r="J8624" i="2"/>
  <c r="I8624" i="2"/>
  <c r="P8623" i="2"/>
  <c r="M8623" i="2"/>
  <c r="O8623" i="2" s="1"/>
  <c r="L8623" i="2"/>
  <c r="K8623" i="2"/>
  <c r="N8623" i="2" s="1"/>
  <c r="Q8623" i="2" s="1"/>
  <c r="R8623" i="2" s="1"/>
  <c r="J8623" i="2"/>
  <c r="I8623" i="2"/>
  <c r="P8622" i="2"/>
  <c r="M8622" i="2"/>
  <c r="O8622" i="2" s="1"/>
  <c r="L8622" i="2"/>
  <c r="K8622" i="2"/>
  <c r="N8622" i="2" s="1"/>
  <c r="Q8622" i="2" s="1"/>
  <c r="R8622" i="2" s="1"/>
  <c r="J8622" i="2"/>
  <c r="I8622" i="2"/>
  <c r="R8621" i="2"/>
  <c r="P8621" i="2"/>
  <c r="M8621" i="2"/>
  <c r="O8621" i="2" s="1"/>
  <c r="L8621" i="2"/>
  <c r="K8621" i="2"/>
  <c r="N8621" i="2" s="1"/>
  <c r="Q8621" i="2" s="1"/>
  <c r="J8621" i="2"/>
  <c r="I8621" i="2"/>
  <c r="P8620" i="2"/>
  <c r="N8620" i="2"/>
  <c r="Q8620" i="2" s="1"/>
  <c r="R8620" i="2" s="1"/>
  <c r="M8620" i="2"/>
  <c r="O8620" i="2" s="1"/>
  <c r="L8620" i="2"/>
  <c r="K8620" i="2"/>
  <c r="J8620" i="2"/>
  <c r="I8620" i="2"/>
  <c r="P8619" i="2"/>
  <c r="M8619" i="2"/>
  <c r="O8619" i="2" s="1"/>
  <c r="L8619" i="2"/>
  <c r="K8619" i="2"/>
  <c r="N8619" i="2" s="1"/>
  <c r="Q8619" i="2" s="1"/>
  <c r="R8619" i="2" s="1"/>
  <c r="J8619" i="2"/>
  <c r="I8619" i="2"/>
  <c r="P8618" i="2"/>
  <c r="M8618" i="2"/>
  <c r="O8618" i="2" s="1"/>
  <c r="L8618" i="2"/>
  <c r="K8618" i="2"/>
  <c r="N8618" i="2" s="1"/>
  <c r="Q8618" i="2" s="1"/>
  <c r="R8618" i="2" s="1"/>
  <c r="J8618" i="2"/>
  <c r="I8618" i="2"/>
  <c r="P8617" i="2"/>
  <c r="M8617" i="2"/>
  <c r="O8617" i="2" s="1"/>
  <c r="L8617" i="2"/>
  <c r="K8617" i="2"/>
  <c r="N8617" i="2" s="1"/>
  <c r="Q8617" i="2" s="1"/>
  <c r="R8617" i="2" s="1"/>
  <c r="J8617" i="2"/>
  <c r="I8617" i="2"/>
  <c r="P8616" i="2"/>
  <c r="M8616" i="2"/>
  <c r="O8616" i="2" s="1"/>
  <c r="L8616" i="2"/>
  <c r="K8616" i="2"/>
  <c r="N8616" i="2" s="1"/>
  <c r="Q8616" i="2" s="1"/>
  <c r="R8616" i="2" s="1"/>
  <c r="J8616" i="2"/>
  <c r="I8616" i="2"/>
  <c r="R8615" i="2"/>
  <c r="P8615" i="2"/>
  <c r="N8615" i="2"/>
  <c r="Q8615" i="2" s="1"/>
  <c r="M8615" i="2"/>
  <c r="O8615" i="2" s="1"/>
  <c r="L8615" i="2"/>
  <c r="K8615" i="2"/>
  <c r="J8615" i="2"/>
  <c r="I8615" i="2"/>
  <c r="P8614" i="2"/>
  <c r="N8614" i="2"/>
  <c r="Q8614" i="2" s="1"/>
  <c r="R8614" i="2" s="1"/>
  <c r="M8614" i="2"/>
  <c r="O8614" i="2" s="1"/>
  <c r="L8614" i="2"/>
  <c r="K8614" i="2"/>
  <c r="J8614" i="2"/>
  <c r="I8614" i="2"/>
  <c r="P8613" i="2"/>
  <c r="M8613" i="2"/>
  <c r="O8613" i="2" s="1"/>
  <c r="L8613" i="2"/>
  <c r="K8613" i="2"/>
  <c r="N8613" i="2" s="1"/>
  <c r="Q8613" i="2" s="1"/>
  <c r="R8613" i="2" s="1"/>
  <c r="J8613" i="2"/>
  <c r="I8613" i="2"/>
  <c r="P8612" i="2"/>
  <c r="M8612" i="2"/>
  <c r="O8612" i="2" s="1"/>
  <c r="L8612" i="2"/>
  <c r="K8612" i="2"/>
  <c r="N8612" i="2" s="1"/>
  <c r="Q8612" i="2" s="1"/>
  <c r="R8612" i="2" s="1"/>
  <c r="J8612" i="2"/>
  <c r="I8612" i="2"/>
  <c r="R8611" i="2"/>
  <c r="P8611" i="2"/>
  <c r="M8611" i="2"/>
  <c r="O8611" i="2" s="1"/>
  <c r="L8611" i="2"/>
  <c r="K8611" i="2"/>
  <c r="N8611" i="2" s="1"/>
  <c r="Q8611" i="2" s="1"/>
  <c r="J8611" i="2"/>
  <c r="I8611" i="2"/>
  <c r="P8610" i="2"/>
  <c r="M8610" i="2"/>
  <c r="O8610" i="2" s="1"/>
  <c r="L8610" i="2"/>
  <c r="K8610" i="2"/>
  <c r="N8610" i="2" s="1"/>
  <c r="Q8610" i="2" s="1"/>
  <c r="R8610" i="2" s="1"/>
  <c r="J8610" i="2"/>
  <c r="I8610" i="2"/>
  <c r="P8609" i="2"/>
  <c r="M8609" i="2"/>
  <c r="O8609" i="2" s="1"/>
  <c r="L8609" i="2"/>
  <c r="K8609" i="2"/>
  <c r="N8609" i="2" s="1"/>
  <c r="Q8609" i="2" s="1"/>
  <c r="R8609" i="2" s="1"/>
  <c r="J8609" i="2"/>
  <c r="I8609" i="2"/>
  <c r="P8608" i="2"/>
  <c r="M8608" i="2"/>
  <c r="O8608" i="2" s="1"/>
  <c r="L8608" i="2"/>
  <c r="K8608" i="2"/>
  <c r="N8608" i="2" s="1"/>
  <c r="Q8608" i="2" s="1"/>
  <c r="R8608" i="2" s="1"/>
  <c r="J8608" i="2"/>
  <c r="I8608" i="2"/>
  <c r="P8607" i="2"/>
  <c r="M8607" i="2"/>
  <c r="O8607" i="2" s="1"/>
  <c r="L8607" i="2"/>
  <c r="K8607" i="2"/>
  <c r="N8607" i="2" s="1"/>
  <c r="Q8607" i="2" s="1"/>
  <c r="R8607" i="2" s="1"/>
  <c r="J8607" i="2"/>
  <c r="I8607" i="2"/>
  <c r="P8606" i="2"/>
  <c r="M8606" i="2"/>
  <c r="O8606" i="2" s="1"/>
  <c r="L8606" i="2"/>
  <c r="K8606" i="2"/>
  <c r="N8606" i="2" s="1"/>
  <c r="Q8606" i="2" s="1"/>
  <c r="R8606" i="2" s="1"/>
  <c r="J8606" i="2"/>
  <c r="I8606" i="2"/>
  <c r="P8605" i="2"/>
  <c r="N8605" i="2"/>
  <c r="Q8605" i="2" s="1"/>
  <c r="R8605" i="2" s="1"/>
  <c r="M8605" i="2"/>
  <c r="O8605" i="2" s="1"/>
  <c r="L8605" i="2"/>
  <c r="K8605" i="2"/>
  <c r="J8605" i="2"/>
  <c r="I8605" i="2"/>
  <c r="P8604" i="2"/>
  <c r="M8604" i="2"/>
  <c r="O8604" i="2" s="1"/>
  <c r="L8604" i="2"/>
  <c r="K8604" i="2"/>
  <c r="N8604" i="2" s="1"/>
  <c r="Q8604" i="2" s="1"/>
  <c r="R8604" i="2" s="1"/>
  <c r="J8604" i="2"/>
  <c r="I8604" i="2"/>
  <c r="P8603" i="2"/>
  <c r="M8603" i="2"/>
  <c r="O8603" i="2" s="1"/>
  <c r="L8603" i="2"/>
  <c r="K8603" i="2"/>
  <c r="N8603" i="2" s="1"/>
  <c r="Q8603" i="2" s="1"/>
  <c r="R8603" i="2" s="1"/>
  <c r="J8603" i="2"/>
  <c r="I8603" i="2"/>
  <c r="P8602" i="2"/>
  <c r="M8602" i="2"/>
  <c r="O8602" i="2" s="1"/>
  <c r="L8602" i="2"/>
  <c r="K8602" i="2"/>
  <c r="N8602" i="2" s="1"/>
  <c r="Q8602" i="2" s="1"/>
  <c r="R8602" i="2" s="1"/>
  <c r="J8602" i="2"/>
  <c r="I8602" i="2"/>
  <c r="P8601" i="2"/>
  <c r="M8601" i="2"/>
  <c r="O8601" i="2" s="1"/>
  <c r="L8601" i="2"/>
  <c r="K8601" i="2"/>
  <c r="N8601" i="2" s="1"/>
  <c r="Q8601" i="2" s="1"/>
  <c r="R8601" i="2" s="1"/>
  <c r="J8601" i="2"/>
  <c r="I8601" i="2"/>
  <c r="R8600" i="2"/>
  <c r="P8600" i="2"/>
  <c r="M8600" i="2"/>
  <c r="O8600" i="2" s="1"/>
  <c r="L8600" i="2"/>
  <c r="K8600" i="2"/>
  <c r="N8600" i="2" s="1"/>
  <c r="Q8600" i="2" s="1"/>
  <c r="J8600" i="2"/>
  <c r="I8600" i="2"/>
  <c r="P8599" i="2"/>
  <c r="M8599" i="2"/>
  <c r="O8599" i="2" s="1"/>
  <c r="L8599" i="2"/>
  <c r="K8599" i="2"/>
  <c r="N8599" i="2" s="1"/>
  <c r="Q8599" i="2" s="1"/>
  <c r="R8599" i="2" s="1"/>
  <c r="J8599" i="2"/>
  <c r="I8599" i="2"/>
  <c r="P8598" i="2"/>
  <c r="M8598" i="2"/>
  <c r="O8598" i="2" s="1"/>
  <c r="L8598" i="2"/>
  <c r="K8598" i="2"/>
  <c r="N8598" i="2" s="1"/>
  <c r="Q8598" i="2" s="1"/>
  <c r="R8598" i="2" s="1"/>
  <c r="J8598" i="2"/>
  <c r="I8598" i="2"/>
  <c r="P8597" i="2"/>
  <c r="M8597" i="2"/>
  <c r="O8597" i="2" s="1"/>
  <c r="L8597" i="2"/>
  <c r="K8597" i="2"/>
  <c r="N8597" i="2" s="1"/>
  <c r="Q8597" i="2" s="1"/>
  <c r="R8597" i="2" s="1"/>
  <c r="J8597" i="2"/>
  <c r="I8597" i="2"/>
  <c r="R8596" i="2"/>
  <c r="P8596" i="2"/>
  <c r="M8596" i="2"/>
  <c r="O8596" i="2" s="1"/>
  <c r="L8596" i="2"/>
  <c r="K8596" i="2"/>
  <c r="N8596" i="2" s="1"/>
  <c r="Q8596" i="2" s="1"/>
  <c r="J8596" i="2"/>
  <c r="I8596" i="2"/>
  <c r="P8595" i="2"/>
  <c r="N8595" i="2"/>
  <c r="Q8595" i="2" s="1"/>
  <c r="R8595" i="2" s="1"/>
  <c r="M8595" i="2"/>
  <c r="O8595" i="2" s="1"/>
  <c r="L8595" i="2"/>
  <c r="K8595" i="2"/>
  <c r="J8595" i="2"/>
  <c r="I8595" i="2"/>
  <c r="P8594" i="2"/>
  <c r="M8594" i="2"/>
  <c r="O8594" i="2" s="1"/>
  <c r="L8594" i="2"/>
  <c r="K8594" i="2"/>
  <c r="N8594" i="2" s="1"/>
  <c r="Q8594" i="2" s="1"/>
  <c r="R8594" i="2" s="1"/>
  <c r="J8594" i="2"/>
  <c r="I8594" i="2"/>
  <c r="P8593" i="2"/>
  <c r="M8593" i="2"/>
  <c r="O8593" i="2" s="1"/>
  <c r="L8593" i="2"/>
  <c r="K8593" i="2"/>
  <c r="N8593" i="2" s="1"/>
  <c r="Q8593" i="2" s="1"/>
  <c r="R8593" i="2" s="1"/>
  <c r="J8593" i="2"/>
  <c r="I8593" i="2"/>
  <c r="P8592" i="2"/>
  <c r="M8592" i="2"/>
  <c r="O8592" i="2" s="1"/>
  <c r="L8592" i="2"/>
  <c r="K8592" i="2"/>
  <c r="N8592" i="2" s="1"/>
  <c r="Q8592" i="2" s="1"/>
  <c r="R8592" i="2" s="1"/>
  <c r="J8592" i="2"/>
  <c r="I8592" i="2"/>
  <c r="P8591" i="2"/>
  <c r="M8591" i="2"/>
  <c r="O8591" i="2" s="1"/>
  <c r="L8591" i="2"/>
  <c r="K8591" i="2"/>
  <c r="N8591" i="2" s="1"/>
  <c r="Q8591" i="2" s="1"/>
  <c r="R8591" i="2" s="1"/>
  <c r="J8591" i="2"/>
  <c r="I8591" i="2"/>
  <c r="R8590" i="2"/>
  <c r="P8590" i="2"/>
  <c r="N8590" i="2"/>
  <c r="Q8590" i="2" s="1"/>
  <c r="M8590" i="2"/>
  <c r="O8590" i="2" s="1"/>
  <c r="L8590" i="2"/>
  <c r="K8590" i="2"/>
  <c r="J8590" i="2"/>
  <c r="I8590" i="2"/>
  <c r="P8589" i="2"/>
  <c r="N8589" i="2"/>
  <c r="Q8589" i="2" s="1"/>
  <c r="R8589" i="2" s="1"/>
  <c r="M8589" i="2"/>
  <c r="O8589" i="2" s="1"/>
  <c r="L8589" i="2"/>
  <c r="K8589" i="2"/>
  <c r="J8589" i="2"/>
  <c r="I8589" i="2"/>
  <c r="P8588" i="2"/>
  <c r="M8588" i="2"/>
  <c r="O8588" i="2" s="1"/>
  <c r="L8588" i="2"/>
  <c r="K8588" i="2"/>
  <c r="N8588" i="2" s="1"/>
  <c r="Q8588" i="2" s="1"/>
  <c r="R8588" i="2" s="1"/>
  <c r="J8588" i="2"/>
  <c r="I8588" i="2"/>
  <c r="P8587" i="2"/>
  <c r="M8587" i="2"/>
  <c r="O8587" i="2" s="1"/>
  <c r="L8587" i="2"/>
  <c r="K8587" i="2"/>
  <c r="N8587" i="2" s="1"/>
  <c r="Q8587" i="2" s="1"/>
  <c r="R8587" i="2" s="1"/>
  <c r="J8587" i="2"/>
  <c r="I8587" i="2"/>
  <c r="R8586" i="2"/>
  <c r="P8586" i="2"/>
  <c r="M8586" i="2"/>
  <c r="O8586" i="2" s="1"/>
  <c r="L8586" i="2"/>
  <c r="K8586" i="2"/>
  <c r="N8586" i="2" s="1"/>
  <c r="Q8586" i="2" s="1"/>
  <c r="J8586" i="2"/>
  <c r="I8586" i="2"/>
  <c r="P8585" i="2"/>
  <c r="M8585" i="2"/>
  <c r="O8585" i="2" s="1"/>
  <c r="L8585" i="2"/>
  <c r="K8585" i="2"/>
  <c r="N8585" i="2" s="1"/>
  <c r="Q8585" i="2" s="1"/>
  <c r="R8585" i="2" s="1"/>
  <c r="J8585" i="2"/>
  <c r="I8585" i="2"/>
  <c r="P8584" i="2"/>
  <c r="M8584" i="2"/>
  <c r="O8584" i="2" s="1"/>
  <c r="L8584" i="2"/>
  <c r="K8584" i="2"/>
  <c r="N8584" i="2" s="1"/>
  <c r="Q8584" i="2" s="1"/>
  <c r="R8584" i="2" s="1"/>
  <c r="J8584" i="2"/>
  <c r="I8584" i="2"/>
  <c r="P8583" i="2"/>
  <c r="M8583" i="2"/>
  <c r="O8583" i="2" s="1"/>
  <c r="L8583" i="2"/>
  <c r="K8583" i="2"/>
  <c r="N8583" i="2" s="1"/>
  <c r="Q8583" i="2" s="1"/>
  <c r="R8583" i="2" s="1"/>
  <c r="J8583" i="2"/>
  <c r="I8583" i="2"/>
  <c r="P8582" i="2"/>
  <c r="M8582" i="2"/>
  <c r="O8582" i="2" s="1"/>
  <c r="L8582" i="2"/>
  <c r="K8582" i="2"/>
  <c r="N8582" i="2" s="1"/>
  <c r="Q8582" i="2" s="1"/>
  <c r="R8582" i="2" s="1"/>
  <c r="J8582" i="2"/>
  <c r="I8582" i="2"/>
  <c r="P8581" i="2"/>
  <c r="M8581" i="2"/>
  <c r="O8581" i="2" s="1"/>
  <c r="L8581" i="2"/>
  <c r="K8581" i="2"/>
  <c r="N8581" i="2" s="1"/>
  <c r="Q8581" i="2" s="1"/>
  <c r="R8581" i="2" s="1"/>
  <c r="J8581" i="2"/>
  <c r="I8581" i="2"/>
  <c r="R8580" i="2"/>
  <c r="P8580" i="2"/>
  <c r="N8580" i="2"/>
  <c r="Q8580" i="2" s="1"/>
  <c r="M8580" i="2"/>
  <c r="O8580" i="2" s="1"/>
  <c r="L8580" i="2"/>
  <c r="K8580" i="2"/>
  <c r="J8580" i="2"/>
  <c r="I8580" i="2"/>
  <c r="P8579" i="2"/>
  <c r="M8579" i="2"/>
  <c r="O8579" i="2" s="1"/>
  <c r="L8579" i="2"/>
  <c r="K8579" i="2"/>
  <c r="N8579" i="2" s="1"/>
  <c r="Q8579" i="2" s="1"/>
  <c r="R8579" i="2" s="1"/>
  <c r="J8579" i="2"/>
  <c r="I8579" i="2"/>
  <c r="P8578" i="2"/>
  <c r="M8578" i="2"/>
  <c r="O8578" i="2" s="1"/>
  <c r="L8578" i="2"/>
  <c r="K8578" i="2"/>
  <c r="N8578" i="2" s="1"/>
  <c r="Q8578" i="2" s="1"/>
  <c r="R8578" i="2" s="1"/>
  <c r="J8578" i="2"/>
  <c r="I8578" i="2"/>
  <c r="P8577" i="2"/>
  <c r="M8577" i="2"/>
  <c r="O8577" i="2" s="1"/>
  <c r="L8577" i="2"/>
  <c r="K8577" i="2"/>
  <c r="N8577" i="2" s="1"/>
  <c r="Q8577" i="2" s="1"/>
  <c r="R8577" i="2" s="1"/>
  <c r="J8577" i="2"/>
  <c r="I8577" i="2"/>
  <c r="P8576" i="2"/>
  <c r="M8576" i="2"/>
  <c r="O8576" i="2" s="1"/>
  <c r="L8576" i="2"/>
  <c r="K8576" i="2"/>
  <c r="N8576" i="2" s="1"/>
  <c r="Q8576" i="2" s="1"/>
  <c r="R8576" i="2" s="1"/>
  <c r="J8576" i="2"/>
  <c r="I8576" i="2"/>
  <c r="R8575" i="2"/>
  <c r="P8575" i="2"/>
  <c r="M8575" i="2"/>
  <c r="O8575" i="2" s="1"/>
  <c r="L8575" i="2"/>
  <c r="K8575" i="2"/>
  <c r="N8575" i="2" s="1"/>
  <c r="Q8575" i="2" s="1"/>
  <c r="J8575" i="2"/>
  <c r="I8575" i="2"/>
  <c r="P8574" i="2"/>
  <c r="M8574" i="2"/>
  <c r="O8574" i="2" s="1"/>
  <c r="L8574" i="2"/>
  <c r="K8574" i="2"/>
  <c r="N8574" i="2" s="1"/>
  <c r="Q8574" i="2" s="1"/>
  <c r="R8574" i="2" s="1"/>
  <c r="J8574" i="2"/>
  <c r="I8574" i="2"/>
  <c r="P8573" i="2"/>
  <c r="M8573" i="2"/>
  <c r="O8573" i="2" s="1"/>
  <c r="L8573" i="2"/>
  <c r="K8573" i="2"/>
  <c r="N8573" i="2" s="1"/>
  <c r="Q8573" i="2" s="1"/>
  <c r="R8573" i="2" s="1"/>
  <c r="J8573" i="2"/>
  <c r="I8573" i="2"/>
  <c r="P8572" i="2"/>
  <c r="M8572" i="2"/>
  <c r="O8572" i="2" s="1"/>
  <c r="L8572" i="2"/>
  <c r="K8572" i="2"/>
  <c r="N8572" i="2" s="1"/>
  <c r="Q8572" i="2" s="1"/>
  <c r="R8572" i="2" s="1"/>
  <c r="J8572" i="2"/>
  <c r="I8572" i="2"/>
  <c r="R8571" i="2"/>
  <c r="P8571" i="2"/>
  <c r="M8571" i="2"/>
  <c r="O8571" i="2" s="1"/>
  <c r="L8571" i="2"/>
  <c r="K8571" i="2"/>
  <c r="N8571" i="2" s="1"/>
  <c r="Q8571" i="2" s="1"/>
  <c r="J8571" i="2"/>
  <c r="I8571" i="2"/>
  <c r="P8570" i="2"/>
  <c r="N8570" i="2"/>
  <c r="Q8570" i="2" s="1"/>
  <c r="R8570" i="2" s="1"/>
  <c r="M8570" i="2"/>
  <c r="O8570" i="2" s="1"/>
  <c r="L8570" i="2"/>
  <c r="K8570" i="2"/>
  <c r="J8570" i="2"/>
  <c r="I8570" i="2"/>
  <c r="P8569" i="2"/>
  <c r="M8569" i="2"/>
  <c r="O8569" i="2" s="1"/>
  <c r="L8569" i="2"/>
  <c r="K8569" i="2"/>
  <c r="N8569" i="2" s="1"/>
  <c r="Q8569" i="2" s="1"/>
  <c r="R8569" i="2" s="1"/>
  <c r="J8569" i="2"/>
  <c r="I8569" i="2"/>
  <c r="P8568" i="2"/>
  <c r="M8568" i="2"/>
  <c r="O8568" i="2" s="1"/>
  <c r="L8568" i="2"/>
  <c r="K8568" i="2"/>
  <c r="N8568" i="2" s="1"/>
  <c r="Q8568" i="2" s="1"/>
  <c r="R8568" i="2" s="1"/>
  <c r="J8568" i="2"/>
  <c r="I8568" i="2"/>
  <c r="P8567" i="2"/>
  <c r="M8567" i="2"/>
  <c r="O8567" i="2" s="1"/>
  <c r="L8567" i="2"/>
  <c r="K8567" i="2"/>
  <c r="N8567" i="2" s="1"/>
  <c r="Q8567" i="2" s="1"/>
  <c r="R8567" i="2" s="1"/>
  <c r="J8567" i="2"/>
  <c r="I8567" i="2"/>
  <c r="P8566" i="2"/>
  <c r="M8566" i="2"/>
  <c r="O8566" i="2" s="1"/>
  <c r="L8566" i="2"/>
  <c r="K8566" i="2"/>
  <c r="N8566" i="2" s="1"/>
  <c r="Q8566" i="2" s="1"/>
  <c r="R8566" i="2" s="1"/>
  <c r="J8566" i="2"/>
  <c r="I8566" i="2"/>
  <c r="P8565" i="2"/>
  <c r="N8565" i="2"/>
  <c r="Q8565" i="2" s="1"/>
  <c r="R8565" i="2" s="1"/>
  <c r="M8565" i="2"/>
  <c r="O8565" i="2" s="1"/>
  <c r="L8565" i="2"/>
  <c r="K8565" i="2"/>
  <c r="J8565" i="2"/>
  <c r="I8565" i="2"/>
  <c r="P8564" i="2"/>
  <c r="M8564" i="2"/>
  <c r="O8564" i="2" s="1"/>
  <c r="L8564" i="2"/>
  <c r="K8564" i="2"/>
  <c r="N8564" i="2" s="1"/>
  <c r="Q8564" i="2" s="1"/>
  <c r="R8564" i="2" s="1"/>
  <c r="J8564" i="2"/>
  <c r="I8564" i="2"/>
  <c r="P8563" i="2"/>
  <c r="M8563" i="2"/>
  <c r="O8563" i="2" s="1"/>
  <c r="L8563" i="2"/>
  <c r="K8563" i="2"/>
  <c r="N8563" i="2" s="1"/>
  <c r="Q8563" i="2" s="1"/>
  <c r="R8563" i="2" s="1"/>
  <c r="J8563" i="2"/>
  <c r="I8563" i="2"/>
  <c r="P8562" i="2"/>
  <c r="M8562" i="2"/>
  <c r="O8562" i="2" s="1"/>
  <c r="L8562" i="2"/>
  <c r="K8562" i="2"/>
  <c r="N8562" i="2" s="1"/>
  <c r="Q8562" i="2" s="1"/>
  <c r="R8562" i="2" s="1"/>
  <c r="J8562" i="2"/>
  <c r="I8562" i="2"/>
  <c r="R8561" i="2"/>
  <c r="P8561" i="2"/>
  <c r="M8561" i="2"/>
  <c r="O8561" i="2" s="1"/>
  <c r="L8561" i="2"/>
  <c r="K8561" i="2"/>
  <c r="N8561" i="2" s="1"/>
  <c r="Q8561" i="2" s="1"/>
  <c r="J8561" i="2"/>
  <c r="I8561" i="2"/>
  <c r="P8560" i="2"/>
  <c r="M8560" i="2"/>
  <c r="O8560" i="2" s="1"/>
  <c r="L8560" i="2"/>
  <c r="K8560" i="2"/>
  <c r="N8560" i="2" s="1"/>
  <c r="Q8560" i="2" s="1"/>
  <c r="R8560" i="2" s="1"/>
  <c r="J8560" i="2"/>
  <c r="I8560" i="2"/>
  <c r="P8559" i="2"/>
  <c r="M8559" i="2"/>
  <c r="O8559" i="2" s="1"/>
  <c r="L8559" i="2"/>
  <c r="K8559" i="2"/>
  <c r="N8559" i="2" s="1"/>
  <c r="Q8559" i="2" s="1"/>
  <c r="R8559" i="2" s="1"/>
  <c r="J8559" i="2"/>
  <c r="I8559" i="2"/>
  <c r="P8558" i="2"/>
  <c r="M8558" i="2"/>
  <c r="O8558" i="2" s="1"/>
  <c r="L8558" i="2"/>
  <c r="K8558" i="2"/>
  <c r="N8558" i="2" s="1"/>
  <c r="Q8558" i="2" s="1"/>
  <c r="R8558" i="2" s="1"/>
  <c r="J8558" i="2"/>
  <c r="I8558" i="2"/>
  <c r="P8557" i="2"/>
  <c r="M8557" i="2"/>
  <c r="O8557" i="2" s="1"/>
  <c r="L8557" i="2"/>
  <c r="K8557" i="2"/>
  <c r="N8557" i="2" s="1"/>
  <c r="Q8557" i="2" s="1"/>
  <c r="R8557" i="2" s="1"/>
  <c r="J8557" i="2"/>
  <c r="I8557" i="2"/>
  <c r="P8556" i="2"/>
  <c r="M8556" i="2"/>
  <c r="O8556" i="2" s="1"/>
  <c r="L8556" i="2"/>
  <c r="K8556" i="2"/>
  <c r="N8556" i="2" s="1"/>
  <c r="Q8556" i="2" s="1"/>
  <c r="R8556" i="2" s="1"/>
  <c r="J8556" i="2"/>
  <c r="I8556" i="2"/>
  <c r="R8555" i="2"/>
  <c r="P8555" i="2"/>
  <c r="N8555" i="2"/>
  <c r="Q8555" i="2" s="1"/>
  <c r="M8555" i="2"/>
  <c r="O8555" i="2" s="1"/>
  <c r="L8555" i="2"/>
  <c r="K8555" i="2"/>
  <c r="J8555" i="2"/>
  <c r="I8555" i="2"/>
  <c r="P8554" i="2"/>
  <c r="M8554" i="2"/>
  <c r="O8554" i="2" s="1"/>
  <c r="L8554" i="2"/>
  <c r="K8554" i="2"/>
  <c r="N8554" i="2" s="1"/>
  <c r="Q8554" i="2" s="1"/>
  <c r="R8554" i="2" s="1"/>
  <c r="J8554" i="2"/>
  <c r="I8554" i="2"/>
  <c r="P8553" i="2"/>
  <c r="M8553" i="2"/>
  <c r="O8553" i="2" s="1"/>
  <c r="L8553" i="2"/>
  <c r="K8553" i="2"/>
  <c r="N8553" i="2" s="1"/>
  <c r="Q8553" i="2" s="1"/>
  <c r="R8553" i="2" s="1"/>
  <c r="J8553" i="2"/>
  <c r="I8553" i="2"/>
  <c r="P8552" i="2"/>
  <c r="M8552" i="2"/>
  <c r="O8552" i="2" s="1"/>
  <c r="L8552" i="2"/>
  <c r="K8552" i="2"/>
  <c r="N8552" i="2" s="1"/>
  <c r="Q8552" i="2" s="1"/>
  <c r="R8552" i="2" s="1"/>
  <c r="J8552" i="2"/>
  <c r="I8552" i="2"/>
  <c r="P8551" i="2"/>
  <c r="M8551" i="2"/>
  <c r="O8551" i="2" s="1"/>
  <c r="L8551" i="2"/>
  <c r="K8551" i="2"/>
  <c r="N8551" i="2" s="1"/>
  <c r="Q8551" i="2" s="1"/>
  <c r="R8551" i="2" s="1"/>
  <c r="J8551" i="2"/>
  <c r="I8551" i="2"/>
  <c r="R8550" i="2"/>
  <c r="P8550" i="2"/>
  <c r="M8550" i="2"/>
  <c r="O8550" i="2" s="1"/>
  <c r="L8550" i="2"/>
  <c r="K8550" i="2"/>
  <c r="N8550" i="2" s="1"/>
  <c r="Q8550" i="2" s="1"/>
  <c r="J8550" i="2"/>
  <c r="I8550" i="2"/>
  <c r="P8549" i="2"/>
  <c r="M8549" i="2"/>
  <c r="O8549" i="2" s="1"/>
  <c r="L8549" i="2"/>
  <c r="K8549" i="2"/>
  <c r="N8549" i="2" s="1"/>
  <c r="Q8549" i="2" s="1"/>
  <c r="R8549" i="2" s="1"/>
  <c r="J8549" i="2"/>
  <c r="I8549" i="2"/>
  <c r="P8548" i="2"/>
  <c r="M8548" i="2"/>
  <c r="O8548" i="2" s="1"/>
  <c r="L8548" i="2"/>
  <c r="K8548" i="2"/>
  <c r="N8548" i="2" s="1"/>
  <c r="Q8548" i="2" s="1"/>
  <c r="R8548" i="2" s="1"/>
  <c r="J8548" i="2"/>
  <c r="I8548" i="2"/>
  <c r="P8547" i="2"/>
  <c r="M8547" i="2"/>
  <c r="O8547" i="2" s="1"/>
  <c r="L8547" i="2"/>
  <c r="K8547" i="2"/>
  <c r="N8547" i="2" s="1"/>
  <c r="Q8547" i="2" s="1"/>
  <c r="R8547" i="2" s="1"/>
  <c r="J8547" i="2"/>
  <c r="I8547" i="2"/>
  <c r="R8546" i="2"/>
  <c r="P8546" i="2"/>
  <c r="M8546" i="2"/>
  <c r="O8546" i="2" s="1"/>
  <c r="L8546" i="2"/>
  <c r="K8546" i="2"/>
  <c r="N8546" i="2" s="1"/>
  <c r="Q8546" i="2" s="1"/>
  <c r="J8546" i="2"/>
  <c r="I8546" i="2"/>
  <c r="P8545" i="2"/>
  <c r="N8545" i="2"/>
  <c r="Q8545" i="2" s="1"/>
  <c r="R8545" i="2" s="1"/>
  <c r="M8545" i="2"/>
  <c r="O8545" i="2" s="1"/>
  <c r="L8545" i="2"/>
  <c r="K8545" i="2"/>
  <c r="J8545" i="2"/>
  <c r="I8545" i="2"/>
  <c r="P8544" i="2"/>
  <c r="M8544" i="2"/>
  <c r="O8544" i="2" s="1"/>
  <c r="L8544" i="2"/>
  <c r="K8544" i="2"/>
  <c r="N8544" i="2" s="1"/>
  <c r="Q8544" i="2" s="1"/>
  <c r="R8544" i="2" s="1"/>
  <c r="J8544" i="2"/>
  <c r="I8544" i="2"/>
  <c r="P8543" i="2"/>
  <c r="M8543" i="2"/>
  <c r="O8543" i="2" s="1"/>
  <c r="L8543" i="2"/>
  <c r="K8543" i="2"/>
  <c r="N8543" i="2" s="1"/>
  <c r="Q8543" i="2" s="1"/>
  <c r="R8543" i="2" s="1"/>
  <c r="J8543" i="2"/>
  <c r="I8543" i="2"/>
  <c r="P8542" i="2"/>
  <c r="M8542" i="2"/>
  <c r="O8542" i="2" s="1"/>
  <c r="L8542" i="2"/>
  <c r="K8542" i="2"/>
  <c r="N8542" i="2" s="1"/>
  <c r="Q8542" i="2" s="1"/>
  <c r="R8542" i="2" s="1"/>
  <c r="J8542" i="2"/>
  <c r="I8542" i="2"/>
  <c r="P8541" i="2"/>
  <c r="M8541" i="2"/>
  <c r="O8541" i="2" s="1"/>
  <c r="L8541" i="2"/>
  <c r="K8541" i="2"/>
  <c r="N8541" i="2" s="1"/>
  <c r="Q8541" i="2" s="1"/>
  <c r="R8541" i="2" s="1"/>
  <c r="J8541" i="2"/>
  <c r="I8541" i="2"/>
  <c r="P8540" i="2"/>
  <c r="N8540" i="2"/>
  <c r="Q8540" i="2" s="1"/>
  <c r="R8540" i="2" s="1"/>
  <c r="M8540" i="2"/>
  <c r="O8540" i="2" s="1"/>
  <c r="L8540" i="2"/>
  <c r="K8540" i="2"/>
  <c r="J8540" i="2"/>
  <c r="I8540" i="2"/>
  <c r="P8539" i="2"/>
  <c r="M8539" i="2"/>
  <c r="O8539" i="2" s="1"/>
  <c r="L8539" i="2"/>
  <c r="K8539" i="2"/>
  <c r="N8539" i="2" s="1"/>
  <c r="Q8539" i="2" s="1"/>
  <c r="R8539" i="2" s="1"/>
  <c r="J8539" i="2"/>
  <c r="I8539" i="2"/>
  <c r="P8538" i="2"/>
  <c r="M8538" i="2"/>
  <c r="O8538" i="2" s="1"/>
  <c r="L8538" i="2"/>
  <c r="K8538" i="2"/>
  <c r="N8538" i="2" s="1"/>
  <c r="Q8538" i="2" s="1"/>
  <c r="R8538" i="2" s="1"/>
  <c r="J8538" i="2"/>
  <c r="I8538" i="2"/>
  <c r="P8537" i="2"/>
  <c r="M8537" i="2"/>
  <c r="O8537" i="2" s="1"/>
  <c r="L8537" i="2"/>
  <c r="K8537" i="2"/>
  <c r="N8537" i="2" s="1"/>
  <c r="Q8537" i="2" s="1"/>
  <c r="R8537" i="2" s="1"/>
  <c r="J8537" i="2"/>
  <c r="I8537" i="2"/>
  <c r="R8536" i="2"/>
  <c r="P8536" i="2"/>
  <c r="M8536" i="2"/>
  <c r="O8536" i="2" s="1"/>
  <c r="L8536" i="2"/>
  <c r="K8536" i="2"/>
  <c r="N8536" i="2" s="1"/>
  <c r="Q8536" i="2" s="1"/>
  <c r="J8536" i="2"/>
  <c r="I8536" i="2"/>
  <c r="P8535" i="2"/>
  <c r="M8535" i="2"/>
  <c r="O8535" i="2" s="1"/>
  <c r="L8535" i="2"/>
  <c r="K8535" i="2"/>
  <c r="N8535" i="2" s="1"/>
  <c r="Q8535" i="2" s="1"/>
  <c r="R8535" i="2" s="1"/>
  <c r="J8535" i="2"/>
  <c r="I8535" i="2"/>
  <c r="P8534" i="2"/>
  <c r="M8534" i="2"/>
  <c r="O8534" i="2" s="1"/>
  <c r="L8534" i="2"/>
  <c r="K8534" i="2"/>
  <c r="N8534" i="2" s="1"/>
  <c r="Q8534" i="2" s="1"/>
  <c r="R8534" i="2" s="1"/>
  <c r="J8534" i="2"/>
  <c r="I8534" i="2"/>
  <c r="P8533" i="2"/>
  <c r="M8533" i="2"/>
  <c r="O8533" i="2" s="1"/>
  <c r="L8533" i="2"/>
  <c r="K8533" i="2"/>
  <c r="N8533" i="2" s="1"/>
  <c r="Q8533" i="2" s="1"/>
  <c r="R8533" i="2" s="1"/>
  <c r="J8533" i="2"/>
  <c r="I8533" i="2"/>
  <c r="P8532" i="2"/>
  <c r="M8532" i="2"/>
  <c r="O8532" i="2" s="1"/>
  <c r="L8532" i="2"/>
  <c r="K8532" i="2"/>
  <c r="N8532" i="2" s="1"/>
  <c r="Q8532" i="2" s="1"/>
  <c r="R8532" i="2" s="1"/>
  <c r="J8532" i="2"/>
  <c r="I8532" i="2"/>
  <c r="P8531" i="2"/>
  <c r="M8531" i="2"/>
  <c r="O8531" i="2" s="1"/>
  <c r="L8531" i="2"/>
  <c r="K8531" i="2"/>
  <c r="N8531" i="2" s="1"/>
  <c r="Q8531" i="2" s="1"/>
  <c r="R8531" i="2" s="1"/>
  <c r="J8531" i="2"/>
  <c r="I8531" i="2"/>
  <c r="R8530" i="2"/>
  <c r="P8530" i="2"/>
  <c r="N8530" i="2"/>
  <c r="Q8530" i="2" s="1"/>
  <c r="M8530" i="2"/>
  <c r="O8530" i="2" s="1"/>
  <c r="L8530" i="2"/>
  <c r="K8530" i="2"/>
  <c r="J8530" i="2"/>
  <c r="I8530" i="2"/>
  <c r="P8529" i="2"/>
  <c r="M8529" i="2"/>
  <c r="O8529" i="2" s="1"/>
  <c r="L8529" i="2"/>
  <c r="K8529" i="2"/>
  <c r="N8529" i="2" s="1"/>
  <c r="Q8529" i="2" s="1"/>
  <c r="R8529" i="2" s="1"/>
  <c r="J8529" i="2"/>
  <c r="I8529" i="2"/>
  <c r="P8528" i="2"/>
  <c r="M8528" i="2"/>
  <c r="O8528" i="2" s="1"/>
  <c r="L8528" i="2"/>
  <c r="K8528" i="2"/>
  <c r="N8528" i="2" s="1"/>
  <c r="Q8528" i="2" s="1"/>
  <c r="R8528" i="2" s="1"/>
  <c r="J8528" i="2"/>
  <c r="I8528" i="2"/>
  <c r="P8527" i="2"/>
  <c r="M8527" i="2"/>
  <c r="O8527" i="2" s="1"/>
  <c r="L8527" i="2"/>
  <c r="K8527" i="2"/>
  <c r="N8527" i="2" s="1"/>
  <c r="Q8527" i="2" s="1"/>
  <c r="R8527" i="2" s="1"/>
  <c r="J8527" i="2"/>
  <c r="I8527" i="2"/>
  <c r="P8526" i="2"/>
  <c r="M8526" i="2"/>
  <c r="O8526" i="2" s="1"/>
  <c r="L8526" i="2"/>
  <c r="K8526" i="2"/>
  <c r="N8526" i="2" s="1"/>
  <c r="Q8526" i="2" s="1"/>
  <c r="R8526" i="2" s="1"/>
  <c r="J8526" i="2"/>
  <c r="I8526" i="2"/>
  <c r="R8525" i="2"/>
  <c r="P8525" i="2"/>
  <c r="M8525" i="2"/>
  <c r="O8525" i="2" s="1"/>
  <c r="L8525" i="2"/>
  <c r="K8525" i="2"/>
  <c r="N8525" i="2" s="1"/>
  <c r="Q8525" i="2" s="1"/>
  <c r="J8525" i="2"/>
  <c r="I8525" i="2"/>
  <c r="P8524" i="2"/>
  <c r="M8524" i="2"/>
  <c r="O8524" i="2" s="1"/>
  <c r="L8524" i="2"/>
  <c r="K8524" i="2"/>
  <c r="N8524" i="2" s="1"/>
  <c r="Q8524" i="2" s="1"/>
  <c r="R8524" i="2" s="1"/>
  <c r="J8524" i="2"/>
  <c r="I8524" i="2"/>
  <c r="P8523" i="2"/>
  <c r="M8523" i="2"/>
  <c r="O8523" i="2" s="1"/>
  <c r="L8523" i="2"/>
  <c r="K8523" i="2"/>
  <c r="N8523" i="2" s="1"/>
  <c r="Q8523" i="2" s="1"/>
  <c r="R8523" i="2" s="1"/>
  <c r="J8523" i="2"/>
  <c r="I8523" i="2"/>
  <c r="P8522" i="2"/>
  <c r="M8522" i="2"/>
  <c r="O8522" i="2" s="1"/>
  <c r="L8522" i="2"/>
  <c r="K8522" i="2"/>
  <c r="N8522" i="2" s="1"/>
  <c r="Q8522" i="2" s="1"/>
  <c r="R8522" i="2" s="1"/>
  <c r="J8522" i="2"/>
  <c r="I8522" i="2"/>
  <c r="R8521" i="2"/>
  <c r="P8521" i="2"/>
  <c r="M8521" i="2"/>
  <c r="O8521" i="2" s="1"/>
  <c r="L8521" i="2"/>
  <c r="K8521" i="2"/>
  <c r="N8521" i="2" s="1"/>
  <c r="Q8521" i="2" s="1"/>
  <c r="J8521" i="2"/>
  <c r="I8521" i="2"/>
  <c r="P8520" i="2"/>
  <c r="N8520" i="2"/>
  <c r="Q8520" i="2" s="1"/>
  <c r="R8520" i="2" s="1"/>
  <c r="M8520" i="2"/>
  <c r="O8520" i="2" s="1"/>
  <c r="L8520" i="2"/>
  <c r="K8520" i="2"/>
  <c r="J8520" i="2"/>
  <c r="I8520" i="2"/>
  <c r="P8519" i="2"/>
  <c r="M8519" i="2"/>
  <c r="O8519" i="2" s="1"/>
  <c r="L8519" i="2"/>
  <c r="K8519" i="2"/>
  <c r="N8519" i="2" s="1"/>
  <c r="Q8519" i="2" s="1"/>
  <c r="R8519" i="2" s="1"/>
  <c r="J8519" i="2"/>
  <c r="I8519" i="2"/>
  <c r="P8518" i="2"/>
  <c r="M8518" i="2"/>
  <c r="O8518" i="2" s="1"/>
  <c r="L8518" i="2"/>
  <c r="K8518" i="2"/>
  <c r="N8518" i="2" s="1"/>
  <c r="Q8518" i="2" s="1"/>
  <c r="R8518" i="2" s="1"/>
  <c r="J8518" i="2"/>
  <c r="I8518" i="2"/>
  <c r="P8517" i="2"/>
  <c r="M8517" i="2"/>
  <c r="O8517" i="2" s="1"/>
  <c r="L8517" i="2"/>
  <c r="K8517" i="2"/>
  <c r="N8517" i="2" s="1"/>
  <c r="Q8517" i="2" s="1"/>
  <c r="R8517" i="2" s="1"/>
  <c r="J8517" i="2"/>
  <c r="I8517" i="2"/>
  <c r="P8516" i="2"/>
  <c r="M8516" i="2"/>
  <c r="O8516" i="2" s="1"/>
  <c r="L8516" i="2"/>
  <c r="K8516" i="2"/>
  <c r="N8516" i="2" s="1"/>
  <c r="Q8516" i="2" s="1"/>
  <c r="R8516" i="2" s="1"/>
  <c r="J8516" i="2"/>
  <c r="I8516" i="2"/>
  <c r="P8515" i="2"/>
  <c r="N8515" i="2"/>
  <c r="Q8515" i="2" s="1"/>
  <c r="R8515" i="2" s="1"/>
  <c r="M8515" i="2"/>
  <c r="O8515" i="2" s="1"/>
  <c r="L8515" i="2"/>
  <c r="K8515" i="2"/>
  <c r="J8515" i="2"/>
  <c r="I8515" i="2"/>
  <c r="P8514" i="2"/>
  <c r="M8514" i="2"/>
  <c r="O8514" i="2" s="1"/>
  <c r="L8514" i="2"/>
  <c r="K8514" i="2"/>
  <c r="N8514" i="2" s="1"/>
  <c r="Q8514" i="2" s="1"/>
  <c r="R8514" i="2" s="1"/>
  <c r="J8514" i="2"/>
  <c r="I8514" i="2"/>
  <c r="P8513" i="2"/>
  <c r="M8513" i="2"/>
  <c r="O8513" i="2" s="1"/>
  <c r="L8513" i="2"/>
  <c r="K8513" i="2"/>
  <c r="N8513" i="2" s="1"/>
  <c r="Q8513" i="2" s="1"/>
  <c r="R8513" i="2" s="1"/>
  <c r="J8513" i="2"/>
  <c r="I8513" i="2"/>
  <c r="P8512" i="2"/>
  <c r="M8512" i="2"/>
  <c r="O8512" i="2" s="1"/>
  <c r="L8512" i="2"/>
  <c r="K8512" i="2"/>
  <c r="N8512" i="2" s="1"/>
  <c r="Q8512" i="2" s="1"/>
  <c r="R8512" i="2" s="1"/>
  <c r="J8512" i="2"/>
  <c r="I8512" i="2"/>
  <c r="R8511" i="2"/>
  <c r="P8511" i="2"/>
  <c r="M8511" i="2"/>
  <c r="O8511" i="2" s="1"/>
  <c r="L8511" i="2"/>
  <c r="K8511" i="2"/>
  <c r="N8511" i="2" s="1"/>
  <c r="Q8511" i="2" s="1"/>
  <c r="J8511" i="2"/>
  <c r="I8511" i="2"/>
  <c r="P8510" i="2"/>
  <c r="M8510" i="2"/>
  <c r="O8510" i="2" s="1"/>
  <c r="L8510" i="2"/>
  <c r="K8510" i="2"/>
  <c r="N8510" i="2" s="1"/>
  <c r="Q8510" i="2" s="1"/>
  <c r="R8510" i="2" s="1"/>
  <c r="J8510" i="2"/>
  <c r="I8510" i="2"/>
  <c r="P8509" i="2"/>
  <c r="M8509" i="2"/>
  <c r="O8509" i="2" s="1"/>
  <c r="L8509" i="2"/>
  <c r="K8509" i="2"/>
  <c r="N8509" i="2" s="1"/>
  <c r="Q8509" i="2" s="1"/>
  <c r="R8509" i="2" s="1"/>
  <c r="J8509" i="2"/>
  <c r="I8509" i="2"/>
  <c r="P8508" i="2"/>
  <c r="M8508" i="2"/>
  <c r="O8508" i="2" s="1"/>
  <c r="L8508" i="2"/>
  <c r="K8508" i="2"/>
  <c r="N8508" i="2" s="1"/>
  <c r="Q8508" i="2" s="1"/>
  <c r="R8508" i="2" s="1"/>
  <c r="J8508" i="2"/>
  <c r="I8508" i="2"/>
  <c r="P8507" i="2"/>
  <c r="M8507" i="2"/>
  <c r="O8507" i="2" s="1"/>
  <c r="L8507" i="2"/>
  <c r="K8507" i="2"/>
  <c r="N8507" i="2" s="1"/>
  <c r="Q8507" i="2" s="1"/>
  <c r="R8507" i="2" s="1"/>
  <c r="J8507" i="2"/>
  <c r="I8507" i="2"/>
  <c r="P8506" i="2"/>
  <c r="M8506" i="2"/>
  <c r="O8506" i="2" s="1"/>
  <c r="L8506" i="2"/>
  <c r="K8506" i="2"/>
  <c r="N8506" i="2" s="1"/>
  <c r="Q8506" i="2" s="1"/>
  <c r="R8506" i="2" s="1"/>
  <c r="J8506" i="2"/>
  <c r="I8506" i="2"/>
  <c r="R8505" i="2"/>
  <c r="P8505" i="2"/>
  <c r="N8505" i="2"/>
  <c r="Q8505" i="2" s="1"/>
  <c r="M8505" i="2"/>
  <c r="O8505" i="2" s="1"/>
  <c r="L8505" i="2"/>
  <c r="K8505" i="2"/>
  <c r="J8505" i="2"/>
  <c r="I8505" i="2"/>
  <c r="P8504" i="2"/>
  <c r="M8504" i="2"/>
  <c r="O8504" i="2" s="1"/>
  <c r="L8504" i="2"/>
  <c r="K8504" i="2"/>
  <c r="N8504" i="2" s="1"/>
  <c r="Q8504" i="2" s="1"/>
  <c r="R8504" i="2" s="1"/>
  <c r="J8504" i="2"/>
  <c r="I8504" i="2"/>
  <c r="P8503" i="2"/>
  <c r="M8503" i="2"/>
  <c r="O8503" i="2" s="1"/>
  <c r="L8503" i="2"/>
  <c r="K8503" i="2"/>
  <c r="N8503" i="2" s="1"/>
  <c r="Q8503" i="2" s="1"/>
  <c r="R8503" i="2" s="1"/>
  <c r="J8503" i="2"/>
  <c r="I8503" i="2"/>
  <c r="P8502" i="2"/>
  <c r="M8502" i="2"/>
  <c r="O8502" i="2" s="1"/>
  <c r="L8502" i="2"/>
  <c r="K8502" i="2"/>
  <c r="N8502" i="2" s="1"/>
  <c r="Q8502" i="2" s="1"/>
  <c r="R8502" i="2" s="1"/>
  <c r="J8502" i="2"/>
  <c r="I8502" i="2"/>
  <c r="P8501" i="2"/>
  <c r="M8501" i="2"/>
  <c r="O8501" i="2" s="1"/>
  <c r="L8501" i="2"/>
  <c r="K8501" i="2"/>
  <c r="N8501" i="2" s="1"/>
  <c r="Q8501" i="2" s="1"/>
  <c r="R8501" i="2" s="1"/>
  <c r="J8501" i="2"/>
  <c r="I8501" i="2"/>
  <c r="R8500" i="2"/>
  <c r="P8500" i="2"/>
  <c r="M8500" i="2"/>
  <c r="O8500" i="2" s="1"/>
  <c r="L8500" i="2"/>
  <c r="K8500" i="2"/>
  <c r="N8500" i="2" s="1"/>
  <c r="Q8500" i="2" s="1"/>
  <c r="J8500" i="2"/>
  <c r="I8500" i="2"/>
  <c r="P8499" i="2"/>
  <c r="M8499" i="2"/>
  <c r="O8499" i="2" s="1"/>
  <c r="L8499" i="2"/>
  <c r="K8499" i="2"/>
  <c r="N8499" i="2" s="1"/>
  <c r="Q8499" i="2" s="1"/>
  <c r="R8499" i="2" s="1"/>
  <c r="J8499" i="2"/>
  <c r="I8499" i="2"/>
  <c r="P8498" i="2"/>
  <c r="M8498" i="2"/>
  <c r="O8498" i="2" s="1"/>
  <c r="L8498" i="2"/>
  <c r="K8498" i="2"/>
  <c r="N8498" i="2" s="1"/>
  <c r="Q8498" i="2" s="1"/>
  <c r="R8498" i="2" s="1"/>
  <c r="J8498" i="2"/>
  <c r="I8498" i="2"/>
  <c r="P8497" i="2"/>
  <c r="M8497" i="2"/>
  <c r="O8497" i="2" s="1"/>
  <c r="L8497" i="2"/>
  <c r="K8497" i="2"/>
  <c r="N8497" i="2" s="1"/>
  <c r="Q8497" i="2" s="1"/>
  <c r="R8497" i="2" s="1"/>
  <c r="J8497" i="2"/>
  <c r="I8497" i="2"/>
  <c r="R8496" i="2"/>
  <c r="P8496" i="2"/>
  <c r="M8496" i="2"/>
  <c r="O8496" i="2" s="1"/>
  <c r="L8496" i="2"/>
  <c r="K8496" i="2"/>
  <c r="N8496" i="2" s="1"/>
  <c r="Q8496" i="2" s="1"/>
  <c r="J8496" i="2"/>
  <c r="I8496" i="2"/>
  <c r="P8495" i="2"/>
  <c r="N8495" i="2"/>
  <c r="Q8495" i="2" s="1"/>
  <c r="R8495" i="2" s="1"/>
  <c r="M8495" i="2"/>
  <c r="O8495" i="2" s="1"/>
  <c r="L8495" i="2"/>
  <c r="K8495" i="2"/>
  <c r="J8495" i="2"/>
  <c r="I8495" i="2"/>
  <c r="P8494" i="2"/>
  <c r="M8494" i="2"/>
  <c r="O8494" i="2" s="1"/>
  <c r="L8494" i="2"/>
  <c r="K8494" i="2"/>
  <c r="N8494" i="2" s="1"/>
  <c r="Q8494" i="2" s="1"/>
  <c r="R8494" i="2" s="1"/>
  <c r="J8494" i="2"/>
  <c r="I8494" i="2"/>
  <c r="P8493" i="2"/>
  <c r="M8493" i="2"/>
  <c r="O8493" i="2" s="1"/>
  <c r="L8493" i="2"/>
  <c r="K8493" i="2"/>
  <c r="N8493" i="2" s="1"/>
  <c r="Q8493" i="2" s="1"/>
  <c r="R8493" i="2" s="1"/>
  <c r="J8493" i="2"/>
  <c r="I8493" i="2"/>
  <c r="P8492" i="2"/>
  <c r="M8492" i="2"/>
  <c r="O8492" i="2" s="1"/>
  <c r="L8492" i="2"/>
  <c r="K8492" i="2"/>
  <c r="N8492" i="2" s="1"/>
  <c r="Q8492" i="2" s="1"/>
  <c r="R8492" i="2" s="1"/>
  <c r="J8492" i="2"/>
  <c r="I8492" i="2"/>
  <c r="P8491" i="2"/>
  <c r="M8491" i="2"/>
  <c r="O8491" i="2" s="1"/>
  <c r="L8491" i="2"/>
  <c r="K8491" i="2"/>
  <c r="N8491" i="2" s="1"/>
  <c r="Q8491" i="2" s="1"/>
  <c r="R8491" i="2" s="1"/>
  <c r="J8491" i="2"/>
  <c r="I8491" i="2"/>
  <c r="P8490" i="2"/>
  <c r="N8490" i="2"/>
  <c r="Q8490" i="2" s="1"/>
  <c r="R8490" i="2" s="1"/>
  <c r="M8490" i="2"/>
  <c r="O8490" i="2" s="1"/>
  <c r="L8490" i="2"/>
  <c r="K8490" i="2"/>
  <c r="J8490" i="2"/>
  <c r="I8490" i="2"/>
  <c r="P8489" i="2"/>
  <c r="M8489" i="2"/>
  <c r="O8489" i="2" s="1"/>
  <c r="L8489" i="2"/>
  <c r="K8489" i="2"/>
  <c r="N8489" i="2" s="1"/>
  <c r="Q8489" i="2" s="1"/>
  <c r="R8489" i="2" s="1"/>
  <c r="J8489" i="2"/>
  <c r="I8489" i="2"/>
  <c r="P8488" i="2"/>
  <c r="M8488" i="2"/>
  <c r="O8488" i="2" s="1"/>
  <c r="L8488" i="2"/>
  <c r="K8488" i="2"/>
  <c r="N8488" i="2" s="1"/>
  <c r="Q8488" i="2" s="1"/>
  <c r="R8488" i="2" s="1"/>
  <c r="J8488" i="2"/>
  <c r="I8488" i="2"/>
  <c r="P8487" i="2"/>
  <c r="M8487" i="2"/>
  <c r="O8487" i="2" s="1"/>
  <c r="L8487" i="2"/>
  <c r="K8487" i="2"/>
  <c r="N8487" i="2" s="1"/>
  <c r="Q8487" i="2" s="1"/>
  <c r="R8487" i="2" s="1"/>
  <c r="J8487" i="2"/>
  <c r="I8487" i="2"/>
  <c r="R8486" i="2"/>
  <c r="P8486" i="2"/>
  <c r="M8486" i="2"/>
  <c r="O8486" i="2" s="1"/>
  <c r="L8486" i="2"/>
  <c r="K8486" i="2"/>
  <c r="N8486" i="2" s="1"/>
  <c r="Q8486" i="2" s="1"/>
  <c r="J8486" i="2"/>
  <c r="I8486" i="2"/>
  <c r="P8485" i="2"/>
  <c r="M8485" i="2"/>
  <c r="O8485" i="2" s="1"/>
  <c r="L8485" i="2"/>
  <c r="K8485" i="2"/>
  <c r="N8485" i="2" s="1"/>
  <c r="Q8485" i="2" s="1"/>
  <c r="R8485" i="2" s="1"/>
  <c r="J8485" i="2"/>
  <c r="I8485" i="2"/>
  <c r="P8484" i="2"/>
  <c r="M8484" i="2"/>
  <c r="O8484" i="2" s="1"/>
  <c r="L8484" i="2"/>
  <c r="K8484" i="2"/>
  <c r="N8484" i="2" s="1"/>
  <c r="Q8484" i="2" s="1"/>
  <c r="R8484" i="2" s="1"/>
  <c r="J8484" i="2"/>
  <c r="I8484" i="2"/>
  <c r="P8483" i="2"/>
  <c r="M8483" i="2"/>
  <c r="O8483" i="2" s="1"/>
  <c r="L8483" i="2"/>
  <c r="K8483" i="2"/>
  <c r="N8483" i="2" s="1"/>
  <c r="Q8483" i="2" s="1"/>
  <c r="R8483" i="2" s="1"/>
  <c r="J8483" i="2"/>
  <c r="I8483" i="2"/>
  <c r="P8482" i="2"/>
  <c r="M8482" i="2"/>
  <c r="O8482" i="2" s="1"/>
  <c r="L8482" i="2"/>
  <c r="K8482" i="2"/>
  <c r="N8482" i="2" s="1"/>
  <c r="Q8482" i="2" s="1"/>
  <c r="R8482" i="2" s="1"/>
  <c r="J8482" i="2"/>
  <c r="I8482" i="2"/>
  <c r="P8481" i="2"/>
  <c r="M8481" i="2"/>
  <c r="O8481" i="2" s="1"/>
  <c r="L8481" i="2"/>
  <c r="K8481" i="2"/>
  <c r="N8481" i="2" s="1"/>
  <c r="Q8481" i="2" s="1"/>
  <c r="R8481" i="2" s="1"/>
  <c r="J8481" i="2"/>
  <c r="I8481" i="2"/>
  <c r="R8480" i="2"/>
  <c r="P8480" i="2"/>
  <c r="N8480" i="2"/>
  <c r="Q8480" i="2" s="1"/>
  <c r="M8480" i="2"/>
  <c r="O8480" i="2" s="1"/>
  <c r="L8480" i="2"/>
  <c r="K8480" i="2"/>
  <c r="J8480" i="2"/>
  <c r="I8480" i="2"/>
  <c r="P8479" i="2"/>
  <c r="M8479" i="2"/>
  <c r="O8479" i="2" s="1"/>
  <c r="L8479" i="2"/>
  <c r="K8479" i="2"/>
  <c r="N8479" i="2" s="1"/>
  <c r="Q8479" i="2" s="1"/>
  <c r="R8479" i="2" s="1"/>
  <c r="J8479" i="2"/>
  <c r="I8479" i="2"/>
  <c r="P8478" i="2"/>
  <c r="M8478" i="2"/>
  <c r="O8478" i="2" s="1"/>
  <c r="L8478" i="2"/>
  <c r="K8478" i="2"/>
  <c r="N8478" i="2" s="1"/>
  <c r="Q8478" i="2" s="1"/>
  <c r="R8478" i="2" s="1"/>
  <c r="J8478" i="2"/>
  <c r="I8478" i="2"/>
  <c r="P8477" i="2"/>
  <c r="M8477" i="2"/>
  <c r="O8477" i="2" s="1"/>
  <c r="L8477" i="2"/>
  <c r="K8477" i="2"/>
  <c r="N8477" i="2" s="1"/>
  <c r="Q8477" i="2" s="1"/>
  <c r="R8477" i="2" s="1"/>
  <c r="J8477" i="2"/>
  <c r="I8477" i="2"/>
  <c r="P8476" i="2"/>
  <c r="M8476" i="2"/>
  <c r="O8476" i="2" s="1"/>
  <c r="L8476" i="2"/>
  <c r="K8476" i="2"/>
  <c r="N8476" i="2" s="1"/>
  <c r="Q8476" i="2" s="1"/>
  <c r="R8476" i="2" s="1"/>
  <c r="J8476" i="2"/>
  <c r="I8476" i="2"/>
  <c r="R8475" i="2"/>
  <c r="P8475" i="2"/>
  <c r="M8475" i="2"/>
  <c r="O8475" i="2" s="1"/>
  <c r="L8475" i="2"/>
  <c r="K8475" i="2"/>
  <c r="N8475" i="2" s="1"/>
  <c r="Q8475" i="2" s="1"/>
  <c r="J8475" i="2"/>
  <c r="I8475" i="2"/>
  <c r="P8474" i="2"/>
  <c r="M8474" i="2"/>
  <c r="O8474" i="2" s="1"/>
  <c r="L8474" i="2"/>
  <c r="K8474" i="2"/>
  <c r="N8474" i="2" s="1"/>
  <c r="Q8474" i="2" s="1"/>
  <c r="R8474" i="2" s="1"/>
  <c r="J8474" i="2"/>
  <c r="I8474" i="2"/>
  <c r="P8473" i="2"/>
  <c r="M8473" i="2"/>
  <c r="O8473" i="2" s="1"/>
  <c r="L8473" i="2"/>
  <c r="K8473" i="2"/>
  <c r="N8473" i="2" s="1"/>
  <c r="Q8473" i="2" s="1"/>
  <c r="R8473" i="2" s="1"/>
  <c r="J8473" i="2"/>
  <c r="I8473" i="2"/>
  <c r="P8472" i="2"/>
  <c r="M8472" i="2"/>
  <c r="O8472" i="2" s="1"/>
  <c r="L8472" i="2"/>
  <c r="K8472" i="2"/>
  <c r="N8472" i="2" s="1"/>
  <c r="Q8472" i="2" s="1"/>
  <c r="R8472" i="2" s="1"/>
  <c r="J8472" i="2"/>
  <c r="I8472" i="2"/>
  <c r="R8471" i="2"/>
  <c r="P8471" i="2"/>
  <c r="M8471" i="2"/>
  <c r="O8471" i="2" s="1"/>
  <c r="L8471" i="2"/>
  <c r="K8471" i="2"/>
  <c r="N8471" i="2" s="1"/>
  <c r="Q8471" i="2" s="1"/>
  <c r="J8471" i="2"/>
  <c r="I8471" i="2"/>
  <c r="P8470" i="2"/>
  <c r="N8470" i="2"/>
  <c r="Q8470" i="2" s="1"/>
  <c r="R8470" i="2" s="1"/>
  <c r="M8470" i="2"/>
  <c r="O8470" i="2" s="1"/>
  <c r="L8470" i="2"/>
  <c r="K8470" i="2"/>
  <c r="J8470" i="2"/>
  <c r="I8470" i="2"/>
  <c r="P8469" i="2"/>
  <c r="M8469" i="2"/>
  <c r="O8469" i="2" s="1"/>
  <c r="L8469" i="2"/>
  <c r="K8469" i="2"/>
  <c r="N8469" i="2" s="1"/>
  <c r="Q8469" i="2" s="1"/>
  <c r="R8469" i="2" s="1"/>
  <c r="J8469" i="2"/>
  <c r="I8469" i="2"/>
  <c r="P8468" i="2"/>
  <c r="M8468" i="2"/>
  <c r="O8468" i="2" s="1"/>
  <c r="L8468" i="2"/>
  <c r="K8468" i="2"/>
  <c r="N8468" i="2" s="1"/>
  <c r="Q8468" i="2" s="1"/>
  <c r="R8468" i="2" s="1"/>
  <c r="J8468" i="2"/>
  <c r="I8468" i="2"/>
  <c r="P8467" i="2"/>
  <c r="M8467" i="2"/>
  <c r="O8467" i="2" s="1"/>
  <c r="L8467" i="2"/>
  <c r="K8467" i="2"/>
  <c r="N8467" i="2" s="1"/>
  <c r="Q8467" i="2" s="1"/>
  <c r="R8467" i="2" s="1"/>
  <c r="J8467" i="2"/>
  <c r="I8467" i="2"/>
  <c r="P8466" i="2"/>
  <c r="M8466" i="2"/>
  <c r="O8466" i="2" s="1"/>
  <c r="L8466" i="2"/>
  <c r="K8466" i="2"/>
  <c r="N8466" i="2" s="1"/>
  <c r="Q8466" i="2" s="1"/>
  <c r="R8466" i="2" s="1"/>
  <c r="J8466" i="2"/>
  <c r="I8466" i="2"/>
  <c r="R8465" i="2"/>
  <c r="P8465" i="2"/>
  <c r="N8465" i="2"/>
  <c r="Q8465" i="2" s="1"/>
  <c r="M8465" i="2"/>
  <c r="O8465" i="2" s="1"/>
  <c r="L8465" i="2"/>
  <c r="K8465" i="2"/>
  <c r="J8465" i="2"/>
  <c r="I8465" i="2"/>
  <c r="P8464" i="2"/>
  <c r="M8464" i="2"/>
  <c r="O8464" i="2" s="1"/>
  <c r="L8464" i="2"/>
  <c r="K8464" i="2"/>
  <c r="N8464" i="2" s="1"/>
  <c r="Q8464" i="2" s="1"/>
  <c r="R8464" i="2" s="1"/>
  <c r="J8464" i="2"/>
  <c r="I8464" i="2"/>
  <c r="P8463" i="2"/>
  <c r="M8463" i="2"/>
  <c r="O8463" i="2" s="1"/>
  <c r="L8463" i="2"/>
  <c r="K8463" i="2"/>
  <c r="N8463" i="2" s="1"/>
  <c r="Q8463" i="2" s="1"/>
  <c r="R8463" i="2" s="1"/>
  <c r="J8463" i="2"/>
  <c r="I8463" i="2"/>
  <c r="P8462" i="2"/>
  <c r="M8462" i="2"/>
  <c r="O8462" i="2" s="1"/>
  <c r="L8462" i="2"/>
  <c r="K8462" i="2"/>
  <c r="N8462" i="2" s="1"/>
  <c r="Q8462" i="2" s="1"/>
  <c r="R8462" i="2" s="1"/>
  <c r="J8462" i="2"/>
  <c r="I8462" i="2"/>
  <c r="R8461" i="2"/>
  <c r="P8461" i="2"/>
  <c r="M8461" i="2"/>
  <c r="O8461" i="2" s="1"/>
  <c r="L8461" i="2"/>
  <c r="K8461" i="2"/>
  <c r="N8461" i="2" s="1"/>
  <c r="Q8461" i="2" s="1"/>
  <c r="J8461" i="2"/>
  <c r="I8461" i="2"/>
  <c r="P8460" i="2"/>
  <c r="M8460" i="2"/>
  <c r="O8460" i="2" s="1"/>
  <c r="L8460" i="2"/>
  <c r="K8460" i="2"/>
  <c r="N8460" i="2" s="1"/>
  <c r="Q8460" i="2" s="1"/>
  <c r="R8460" i="2" s="1"/>
  <c r="J8460" i="2"/>
  <c r="I8460" i="2"/>
  <c r="P8459" i="2"/>
  <c r="M8459" i="2"/>
  <c r="O8459" i="2" s="1"/>
  <c r="L8459" i="2"/>
  <c r="K8459" i="2"/>
  <c r="N8459" i="2" s="1"/>
  <c r="Q8459" i="2" s="1"/>
  <c r="R8459" i="2" s="1"/>
  <c r="J8459" i="2"/>
  <c r="I8459" i="2"/>
  <c r="P8458" i="2"/>
  <c r="M8458" i="2"/>
  <c r="O8458" i="2" s="1"/>
  <c r="L8458" i="2"/>
  <c r="K8458" i="2"/>
  <c r="N8458" i="2" s="1"/>
  <c r="Q8458" i="2" s="1"/>
  <c r="R8458" i="2" s="1"/>
  <c r="J8458" i="2"/>
  <c r="I8458" i="2"/>
  <c r="P8457" i="2"/>
  <c r="M8457" i="2"/>
  <c r="O8457" i="2" s="1"/>
  <c r="L8457" i="2"/>
  <c r="K8457" i="2"/>
  <c r="N8457" i="2" s="1"/>
  <c r="Q8457" i="2" s="1"/>
  <c r="R8457" i="2" s="1"/>
  <c r="J8457" i="2"/>
  <c r="I8457" i="2"/>
  <c r="P8456" i="2"/>
  <c r="M8456" i="2"/>
  <c r="O8456" i="2" s="1"/>
  <c r="L8456" i="2"/>
  <c r="K8456" i="2"/>
  <c r="N8456" i="2" s="1"/>
  <c r="Q8456" i="2" s="1"/>
  <c r="R8456" i="2" s="1"/>
  <c r="J8456" i="2"/>
  <c r="I8456" i="2"/>
  <c r="R8455" i="2"/>
  <c r="P8455" i="2"/>
  <c r="N8455" i="2"/>
  <c r="Q8455" i="2" s="1"/>
  <c r="M8455" i="2"/>
  <c r="O8455" i="2" s="1"/>
  <c r="L8455" i="2"/>
  <c r="K8455" i="2"/>
  <c r="J8455" i="2"/>
  <c r="I8455" i="2"/>
  <c r="P8454" i="2"/>
  <c r="M8454" i="2"/>
  <c r="O8454" i="2" s="1"/>
  <c r="L8454" i="2"/>
  <c r="K8454" i="2"/>
  <c r="N8454" i="2" s="1"/>
  <c r="Q8454" i="2" s="1"/>
  <c r="R8454" i="2" s="1"/>
  <c r="J8454" i="2"/>
  <c r="I8454" i="2"/>
  <c r="P8453" i="2"/>
  <c r="M8453" i="2"/>
  <c r="O8453" i="2" s="1"/>
  <c r="L8453" i="2"/>
  <c r="K8453" i="2"/>
  <c r="N8453" i="2" s="1"/>
  <c r="Q8453" i="2" s="1"/>
  <c r="R8453" i="2" s="1"/>
  <c r="J8453" i="2"/>
  <c r="I8453" i="2"/>
  <c r="P8452" i="2"/>
  <c r="M8452" i="2"/>
  <c r="O8452" i="2" s="1"/>
  <c r="L8452" i="2"/>
  <c r="K8452" i="2"/>
  <c r="N8452" i="2" s="1"/>
  <c r="Q8452" i="2" s="1"/>
  <c r="R8452" i="2" s="1"/>
  <c r="J8452" i="2"/>
  <c r="I8452" i="2"/>
  <c r="P8451" i="2"/>
  <c r="M8451" i="2"/>
  <c r="O8451" i="2" s="1"/>
  <c r="L8451" i="2"/>
  <c r="K8451" i="2"/>
  <c r="N8451" i="2" s="1"/>
  <c r="Q8451" i="2" s="1"/>
  <c r="R8451" i="2" s="1"/>
  <c r="J8451" i="2"/>
  <c r="I8451" i="2"/>
  <c r="R8450" i="2"/>
  <c r="P8450" i="2"/>
  <c r="M8450" i="2"/>
  <c r="O8450" i="2" s="1"/>
  <c r="L8450" i="2"/>
  <c r="K8450" i="2"/>
  <c r="N8450" i="2" s="1"/>
  <c r="Q8450" i="2" s="1"/>
  <c r="J8450" i="2"/>
  <c r="I8450" i="2"/>
  <c r="P8449" i="2"/>
  <c r="M8449" i="2"/>
  <c r="O8449" i="2" s="1"/>
  <c r="L8449" i="2"/>
  <c r="K8449" i="2"/>
  <c r="N8449" i="2" s="1"/>
  <c r="Q8449" i="2" s="1"/>
  <c r="R8449" i="2" s="1"/>
  <c r="J8449" i="2"/>
  <c r="I8449" i="2"/>
  <c r="P8448" i="2"/>
  <c r="M8448" i="2"/>
  <c r="O8448" i="2" s="1"/>
  <c r="L8448" i="2"/>
  <c r="K8448" i="2"/>
  <c r="N8448" i="2" s="1"/>
  <c r="Q8448" i="2" s="1"/>
  <c r="R8448" i="2" s="1"/>
  <c r="J8448" i="2"/>
  <c r="I8448" i="2"/>
  <c r="P8447" i="2"/>
  <c r="M8447" i="2"/>
  <c r="O8447" i="2" s="1"/>
  <c r="L8447" i="2"/>
  <c r="K8447" i="2"/>
  <c r="N8447" i="2" s="1"/>
  <c r="Q8447" i="2" s="1"/>
  <c r="R8447" i="2" s="1"/>
  <c r="J8447" i="2"/>
  <c r="I8447" i="2"/>
  <c r="R8446" i="2"/>
  <c r="P8446" i="2"/>
  <c r="M8446" i="2"/>
  <c r="O8446" i="2" s="1"/>
  <c r="L8446" i="2"/>
  <c r="K8446" i="2"/>
  <c r="N8446" i="2" s="1"/>
  <c r="Q8446" i="2" s="1"/>
  <c r="J8446" i="2"/>
  <c r="I8446" i="2"/>
  <c r="P8445" i="2"/>
  <c r="N8445" i="2"/>
  <c r="Q8445" i="2" s="1"/>
  <c r="R8445" i="2" s="1"/>
  <c r="M8445" i="2"/>
  <c r="O8445" i="2" s="1"/>
  <c r="L8445" i="2"/>
  <c r="K8445" i="2"/>
  <c r="J8445" i="2"/>
  <c r="I8445" i="2"/>
  <c r="P8444" i="2"/>
  <c r="M8444" i="2"/>
  <c r="O8444" i="2" s="1"/>
  <c r="L8444" i="2"/>
  <c r="K8444" i="2"/>
  <c r="N8444" i="2" s="1"/>
  <c r="Q8444" i="2" s="1"/>
  <c r="R8444" i="2" s="1"/>
  <c r="J8444" i="2"/>
  <c r="I8444" i="2"/>
  <c r="P8443" i="2"/>
  <c r="M8443" i="2"/>
  <c r="O8443" i="2" s="1"/>
  <c r="L8443" i="2"/>
  <c r="K8443" i="2"/>
  <c r="N8443" i="2" s="1"/>
  <c r="Q8443" i="2" s="1"/>
  <c r="R8443" i="2" s="1"/>
  <c r="J8443" i="2"/>
  <c r="I8443" i="2"/>
  <c r="P8442" i="2"/>
  <c r="M8442" i="2"/>
  <c r="O8442" i="2" s="1"/>
  <c r="L8442" i="2"/>
  <c r="K8442" i="2"/>
  <c r="N8442" i="2" s="1"/>
  <c r="Q8442" i="2" s="1"/>
  <c r="R8442" i="2" s="1"/>
  <c r="J8442" i="2"/>
  <c r="I8442" i="2"/>
  <c r="P8441" i="2"/>
  <c r="M8441" i="2"/>
  <c r="O8441" i="2" s="1"/>
  <c r="L8441" i="2"/>
  <c r="K8441" i="2"/>
  <c r="N8441" i="2" s="1"/>
  <c r="Q8441" i="2" s="1"/>
  <c r="R8441" i="2" s="1"/>
  <c r="J8441" i="2"/>
  <c r="I8441" i="2"/>
  <c r="P8440" i="2"/>
  <c r="N8440" i="2"/>
  <c r="Q8440" i="2" s="1"/>
  <c r="R8440" i="2" s="1"/>
  <c r="M8440" i="2"/>
  <c r="O8440" i="2" s="1"/>
  <c r="L8440" i="2"/>
  <c r="K8440" i="2"/>
  <c r="J8440" i="2"/>
  <c r="I8440" i="2"/>
  <c r="P8439" i="2"/>
  <c r="N8439" i="2"/>
  <c r="Q8439" i="2" s="1"/>
  <c r="R8439" i="2" s="1"/>
  <c r="M8439" i="2"/>
  <c r="O8439" i="2" s="1"/>
  <c r="L8439" i="2"/>
  <c r="K8439" i="2"/>
  <c r="J8439" i="2"/>
  <c r="I8439" i="2"/>
  <c r="P8438" i="2"/>
  <c r="M8438" i="2"/>
  <c r="O8438" i="2" s="1"/>
  <c r="L8438" i="2"/>
  <c r="K8438" i="2"/>
  <c r="N8438" i="2" s="1"/>
  <c r="Q8438" i="2" s="1"/>
  <c r="R8438" i="2" s="1"/>
  <c r="J8438" i="2"/>
  <c r="I8438" i="2"/>
  <c r="P8437" i="2"/>
  <c r="M8437" i="2"/>
  <c r="O8437" i="2" s="1"/>
  <c r="L8437" i="2"/>
  <c r="K8437" i="2"/>
  <c r="N8437" i="2" s="1"/>
  <c r="Q8437" i="2" s="1"/>
  <c r="R8437" i="2" s="1"/>
  <c r="J8437" i="2"/>
  <c r="I8437" i="2"/>
  <c r="R8436" i="2"/>
  <c r="P8436" i="2"/>
  <c r="M8436" i="2"/>
  <c r="O8436" i="2" s="1"/>
  <c r="L8436" i="2"/>
  <c r="K8436" i="2"/>
  <c r="N8436" i="2" s="1"/>
  <c r="Q8436" i="2" s="1"/>
  <c r="J8436" i="2"/>
  <c r="I8436" i="2"/>
  <c r="P8435" i="2"/>
  <c r="M8435" i="2"/>
  <c r="O8435" i="2" s="1"/>
  <c r="L8435" i="2"/>
  <c r="K8435" i="2"/>
  <c r="N8435" i="2" s="1"/>
  <c r="Q8435" i="2" s="1"/>
  <c r="R8435" i="2" s="1"/>
  <c r="J8435" i="2"/>
  <c r="I8435" i="2"/>
  <c r="P8434" i="2"/>
  <c r="M8434" i="2"/>
  <c r="O8434" i="2" s="1"/>
  <c r="L8434" i="2"/>
  <c r="K8434" i="2"/>
  <c r="N8434" i="2" s="1"/>
  <c r="Q8434" i="2" s="1"/>
  <c r="R8434" i="2" s="1"/>
  <c r="J8434" i="2"/>
  <c r="I8434" i="2"/>
  <c r="P8433" i="2"/>
  <c r="M8433" i="2"/>
  <c r="O8433" i="2" s="1"/>
  <c r="L8433" i="2"/>
  <c r="K8433" i="2"/>
  <c r="N8433" i="2" s="1"/>
  <c r="Q8433" i="2" s="1"/>
  <c r="R8433" i="2" s="1"/>
  <c r="J8433" i="2"/>
  <c r="I8433" i="2"/>
  <c r="P8432" i="2"/>
  <c r="M8432" i="2"/>
  <c r="O8432" i="2" s="1"/>
  <c r="L8432" i="2"/>
  <c r="K8432" i="2"/>
  <c r="N8432" i="2" s="1"/>
  <c r="Q8432" i="2" s="1"/>
  <c r="R8432" i="2" s="1"/>
  <c r="J8432" i="2"/>
  <c r="I8432" i="2"/>
  <c r="P8431" i="2"/>
  <c r="M8431" i="2"/>
  <c r="O8431" i="2" s="1"/>
  <c r="L8431" i="2"/>
  <c r="K8431" i="2"/>
  <c r="N8431" i="2" s="1"/>
  <c r="Q8431" i="2" s="1"/>
  <c r="R8431" i="2" s="1"/>
  <c r="J8431" i="2"/>
  <c r="I8431" i="2"/>
  <c r="R8430" i="2"/>
  <c r="P8430" i="2"/>
  <c r="N8430" i="2"/>
  <c r="Q8430" i="2" s="1"/>
  <c r="M8430" i="2"/>
  <c r="O8430" i="2" s="1"/>
  <c r="L8430" i="2"/>
  <c r="K8430" i="2"/>
  <c r="J8430" i="2"/>
  <c r="I8430" i="2"/>
  <c r="P8429" i="2"/>
  <c r="M8429" i="2"/>
  <c r="O8429" i="2" s="1"/>
  <c r="L8429" i="2"/>
  <c r="K8429" i="2"/>
  <c r="N8429" i="2" s="1"/>
  <c r="Q8429" i="2" s="1"/>
  <c r="R8429" i="2" s="1"/>
  <c r="J8429" i="2"/>
  <c r="I8429" i="2"/>
  <c r="P8428" i="2"/>
  <c r="M8428" i="2"/>
  <c r="O8428" i="2" s="1"/>
  <c r="L8428" i="2"/>
  <c r="K8428" i="2"/>
  <c r="N8428" i="2" s="1"/>
  <c r="Q8428" i="2" s="1"/>
  <c r="R8428" i="2" s="1"/>
  <c r="J8428" i="2"/>
  <c r="I8428" i="2"/>
  <c r="P8427" i="2"/>
  <c r="M8427" i="2"/>
  <c r="O8427" i="2" s="1"/>
  <c r="L8427" i="2"/>
  <c r="K8427" i="2"/>
  <c r="N8427" i="2" s="1"/>
  <c r="Q8427" i="2" s="1"/>
  <c r="R8427" i="2" s="1"/>
  <c r="J8427" i="2"/>
  <c r="I8427" i="2"/>
  <c r="P8426" i="2"/>
  <c r="M8426" i="2"/>
  <c r="O8426" i="2" s="1"/>
  <c r="L8426" i="2"/>
  <c r="K8426" i="2"/>
  <c r="N8426" i="2" s="1"/>
  <c r="Q8426" i="2" s="1"/>
  <c r="R8426" i="2" s="1"/>
  <c r="J8426" i="2"/>
  <c r="I8426" i="2"/>
  <c r="R8425" i="2"/>
  <c r="P8425" i="2"/>
  <c r="M8425" i="2"/>
  <c r="O8425" i="2" s="1"/>
  <c r="L8425" i="2"/>
  <c r="K8425" i="2"/>
  <c r="N8425" i="2" s="1"/>
  <c r="Q8425" i="2" s="1"/>
  <c r="J8425" i="2"/>
  <c r="I8425" i="2"/>
  <c r="P8424" i="2"/>
  <c r="M8424" i="2"/>
  <c r="O8424" i="2" s="1"/>
  <c r="L8424" i="2"/>
  <c r="K8424" i="2"/>
  <c r="N8424" i="2" s="1"/>
  <c r="Q8424" i="2" s="1"/>
  <c r="R8424" i="2" s="1"/>
  <c r="J8424" i="2"/>
  <c r="I8424" i="2"/>
  <c r="P8423" i="2"/>
  <c r="M8423" i="2"/>
  <c r="O8423" i="2" s="1"/>
  <c r="L8423" i="2"/>
  <c r="K8423" i="2"/>
  <c r="N8423" i="2" s="1"/>
  <c r="Q8423" i="2" s="1"/>
  <c r="R8423" i="2" s="1"/>
  <c r="J8423" i="2"/>
  <c r="I8423" i="2"/>
  <c r="P8422" i="2"/>
  <c r="M8422" i="2"/>
  <c r="O8422" i="2" s="1"/>
  <c r="L8422" i="2"/>
  <c r="K8422" i="2"/>
  <c r="N8422" i="2" s="1"/>
  <c r="Q8422" i="2" s="1"/>
  <c r="R8422" i="2" s="1"/>
  <c r="J8422" i="2"/>
  <c r="I8422" i="2"/>
  <c r="R8421" i="2"/>
  <c r="P8421" i="2"/>
  <c r="M8421" i="2"/>
  <c r="O8421" i="2" s="1"/>
  <c r="L8421" i="2"/>
  <c r="K8421" i="2"/>
  <c r="N8421" i="2" s="1"/>
  <c r="Q8421" i="2" s="1"/>
  <c r="J8421" i="2"/>
  <c r="I8421" i="2"/>
  <c r="P8420" i="2"/>
  <c r="N8420" i="2"/>
  <c r="Q8420" i="2" s="1"/>
  <c r="R8420" i="2" s="1"/>
  <c r="M8420" i="2"/>
  <c r="O8420" i="2" s="1"/>
  <c r="L8420" i="2"/>
  <c r="K8420" i="2"/>
  <c r="J8420" i="2"/>
  <c r="I8420" i="2"/>
  <c r="P8419" i="2"/>
  <c r="M8419" i="2"/>
  <c r="O8419" i="2" s="1"/>
  <c r="L8419" i="2"/>
  <c r="K8419" i="2"/>
  <c r="N8419" i="2" s="1"/>
  <c r="Q8419" i="2" s="1"/>
  <c r="R8419" i="2" s="1"/>
  <c r="J8419" i="2"/>
  <c r="I8419" i="2"/>
  <c r="P8418" i="2"/>
  <c r="M8418" i="2"/>
  <c r="O8418" i="2" s="1"/>
  <c r="L8418" i="2"/>
  <c r="K8418" i="2"/>
  <c r="N8418" i="2" s="1"/>
  <c r="Q8418" i="2" s="1"/>
  <c r="R8418" i="2" s="1"/>
  <c r="J8418" i="2"/>
  <c r="I8418" i="2"/>
  <c r="P8417" i="2"/>
  <c r="M8417" i="2"/>
  <c r="O8417" i="2" s="1"/>
  <c r="L8417" i="2"/>
  <c r="K8417" i="2"/>
  <c r="N8417" i="2" s="1"/>
  <c r="Q8417" i="2" s="1"/>
  <c r="R8417" i="2" s="1"/>
  <c r="J8417" i="2"/>
  <c r="I8417" i="2"/>
  <c r="P8416" i="2"/>
  <c r="M8416" i="2"/>
  <c r="O8416" i="2" s="1"/>
  <c r="L8416" i="2"/>
  <c r="K8416" i="2"/>
  <c r="N8416" i="2" s="1"/>
  <c r="Q8416" i="2" s="1"/>
  <c r="R8416" i="2" s="1"/>
  <c r="J8416" i="2"/>
  <c r="I8416" i="2"/>
  <c r="R8415" i="2"/>
  <c r="P8415" i="2"/>
  <c r="N8415" i="2"/>
  <c r="Q8415" i="2" s="1"/>
  <c r="M8415" i="2"/>
  <c r="O8415" i="2" s="1"/>
  <c r="L8415" i="2"/>
  <c r="K8415" i="2"/>
  <c r="J8415" i="2"/>
  <c r="I8415" i="2"/>
  <c r="P8414" i="2"/>
  <c r="M8414" i="2"/>
  <c r="O8414" i="2" s="1"/>
  <c r="L8414" i="2"/>
  <c r="K8414" i="2"/>
  <c r="N8414" i="2" s="1"/>
  <c r="Q8414" i="2" s="1"/>
  <c r="R8414" i="2" s="1"/>
  <c r="J8414" i="2"/>
  <c r="I8414" i="2"/>
  <c r="P8413" i="2"/>
  <c r="M8413" i="2"/>
  <c r="O8413" i="2" s="1"/>
  <c r="L8413" i="2"/>
  <c r="K8413" i="2"/>
  <c r="N8413" i="2" s="1"/>
  <c r="Q8413" i="2" s="1"/>
  <c r="R8413" i="2" s="1"/>
  <c r="J8413" i="2"/>
  <c r="I8413" i="2"/>
  <c r="P8412" i="2"/>
  <c r="M8412" i="2"/>
  <c r="O8412" i="2" s="1"/>
  <c r="L8412" i="2"/>
  <c r="K8412" i="2"/>
  <c r="N8412" i="2" s="1"/>
  <c r="Q8412" i="2" s="1"/>
  <c r="R8412" i="2" s="1"/>
  <c r="J8412" i="2"/>
  <c r="I8412" i="2"/>
  <c r="R8411" i="2"/>
  <c r="P8411" i="2"/>
  <c r="M8411" i="2"/>
  <c r="O8411" i="2" s="1"/>
  <c r="L8411" i="2"/>
  <c r="K8411" i="2"/>
  <c r="N8411" i="2" s="1"/>
  <c r="Q8411" i="2" s="1"/>
  <c r="J8411" i="2"/>
  <c r="I8411" i="2"/>
  <c r="P8410" i="2"/>
  <c r="M8410" i="2"/>
  <c r="O8410" i="2" s="1"/>
  <c r="L8410" i="2"/>
  <c r="K8410" i="2"/>
  <c r="N8410" i="2" s="1"/>
  <c r="Q8410" i="2" s="1"/>
  <c r="R8410" i="2" s="1"/>
  <c r="J8410" i="2"/>
  <c r="I8410" i="2"/>
  <c r="P8409" i="2"/>
  <c r="M8409" i="2"/>
  <c r="O8409" i="2" s="1"/>
  <c r="L8409" i="2"/>
  <c r="K8409" i="2"/>
  <c r="N8409" i="2" s="1"/>
  <c r="Q8409" i="2" s="1"/>
  <c r="R8409" i="2" s="1"/>
  <c r="J8409" i="2"/>
  <c r="I8409" i="2"/>
  <c r="P8408" i="2"/>
  <c r="M8408" i="2"/>
  <c r="O8408" i="2" s="1"/>
  <c r="L8408" i="2"/>
  <c r="K8408" i="2"/>
  <c r="N8408" i="2" s="1"/>
  <c r="Q8408" i="2" s="1"/>
  <c r="R8408" i="2" s="1"/>
  <c r="J8408" i="2"/>
  <c r="I8408" i="2"/>
  <c r="P8407" i="2"/>
  <c r="M8407" i="2"/>
  <c r="O8407" i="2" s="1"/>
  <c r="L8407" i="2"/>
  <c r="K8407" i="2"/>
  <c r="N8407" i="2" s="1"/>
  <c r="Q8407" i="2" s="1"/>
  <c r="R8407" i="2" s="1"/>
  <c r="J8407" i="2"/>
  <c r="I8407" i="2"/>
  <c r="P8406" i="2"/>
  <c r="M8406" i="2"/>
  <c r="O8406" i="2" s="1"/>
  <c r="L8406" i="2"/>
  <c r="K8406" i="2"/>
  <c r="N8406" i="2" s="1"/>
  <c r="Q8406" i="2" s="1"/>
  <c r="R8406" i="2" s="1"/>
  <c r="J8406" i="2"/>
  <c r="I8406" i="2"/>
  <c r="R8405" i="2"/>
  <c r="P8405" i="2"/>
  <c r="N8405" i="2"/>
  <c r="Q8405" i="2" s="1"/>
  <c r="M8405" i="2"/>
  <c r="O8405" i="2" s="1"/>
  <c r="L8405" i="2"/>
  <c r="K8405" i="2"/>
  <c r="J8405" i="2"/>
  <c r="I8405" i="2"/>
  <c r="P8404" i="2"/>
  <c r="M8404" i="2"/>
  <c r="O8404" i="2" s="1"/>
  <c r="L8404" i="2"/>
  <c r="K8404" i="2"/>
  <c r="N8404" i="2" s="1"/>
  <c r="Q8404" i="2" s="1"/>
  <c r="R8404" i="2" s="1"/>
  <c r="J8404" i="2"/>
  <c r="I8404" i="2"/>
  <c r="P8403" i="2"/>
  <c r="M8403" i="2"/>
  <c r="O8403" i="2" s="1"/>
  <c r="L8403" i="2"/>
  <c r="K8403" i="2"/>
  <c r="N8403" i="2" s="1"/>
  <c r="Q8403" i="2" s="1"/>
  <c r="R8403" i="2" s="1"/>
  <c r="J8403" i="2"/>
  <c r="I8403" i="2"/>
  <c r="P8402" i="2"/>
  <c r="M8402" i="2"/>
  <c r="O8402" i="2" s="1"/>
  <c r="L8402" i="2"/>
  <c r="K8402" i="2"/>
  <c r="N8402" i="2" s="1"/>
  <c r="Q8402" i="2" s="1"/>
  <c r="R8402" i="2" s="1"/>
  <c r="J8402" i="2"/>
  <c r="I8402" i="2"/>
  <c r="P8401" i="2"/>
  <c r="M8401" i="2"/>
  <c r="O8401" i="2" s="1"/>
  <c r="L8401" i="2"/>
  <c r="K8401" i="2"/>
  <c r="N8401" i="2" s="1"/>
  <c r="Q8401" i="2" s="1"/>
  <c r="R8401" i="2" s="1"/>
  <c r="J8401" i="2"/>
  <c r="I8401" i="2"/>
  <c r="R8400" i="2"/>
  <c r="P8400" i="2"/>
  <c r="M8400" i="2"/>
  <c r="O8400" i="2" s="1"/>
  <c r="L8400" i="2"/>
  <c r="K8400" i="2"/>
  <c r="N8400" i="2" s="1"/>
  <c r="Q8400" i="2" s="1"/>
  <c r="J8400" i="2"/>
  <c r="I8400" i="2"/>
  <c r="P8399" i="2"/>
  <c r="M8399" i="2"/>
  <c r="O8399" i="2" s="1"/>
  <c r="L8399" i="2"/>
  <c r="K8399" i="2"/>
  <c r="N8399" i="2" s="1"/>
  <c r="Q8399" i="2" s="1"/>
  <c r="R8399" i="2" s="1"/>
  <c r="J8399" i="2"/>
  <c r="I8399" i="2"/>
  <c r="P8398" i="2"/>
  <c r="M8398" i="2"/>
  <c r="O8398" i="2" s="1"/>
  <c r="L8398" i="2"/>
  <c r="K8398" i="2"/>
  <c r="N8398" i="2" s="1"/>
  <c r="Q8398" i="2" s="1"/>
  <c r="R8398" i="2" s="1"/>
  <c r="J8398" i="2"/>
  <c r="I8398" i="2"/>
  <c r="P8397" i="2"/>
  <c r="M8397" i="2"/>
  <c r="O8397" i="2" s="1"/>
  <c r="L8397" i="2"/>
  <c r="K8397" i="2"/>
  <c r="N8397" i="2" s="1"/>
  <c r="Q8397" i="2" s="1"/>
  <c r="R8397" i="2" s="1"/>
  <c r="J8397" i="2"/>
  <c r="I8397" i="2"/>
  <c r="R8396" i="2"/>
  <c r="P8396" i="2"/>
  <c r="M8396" i="2"/>
  <c r="O8396" i="2" s="1"/>
  <c r="L8396" i="2"/>
  <c r="K8396" i="2"/>
  <c r="N8396" i="2" s="1"/>
  <c r="Q8396" i="2" s="1"/>
  <c r="J8396" i="2"/>
  <c r="I8396" i="2"/>
  <c r="P8395" i="2"/>
  <c r="N8395" i="2"/>
  <c r="Q8395" i="2" s="1"/>
  <c r="R8395" i="2" s="1"/>
  <c r="M8395" i="2"/>
  <c r="O8395" i="2" s="1"/>
  <c r="L8395" i="2"/>
  <c r="K8395" i="2"/>
  <c r="J8395" i="2"/>
  <c r="I8395" i="2"/>
  <c r="P8394" i="2"/>
  <c r="M8394" i="2"/>
  <c r="O8394" i="2" s="1"/>
  <c r="L8394" i="2"/>
  <c r="K8394" i="2"/>
  <c r="N8394" i="2" s="1"/>
  <c r="Q8394" i="2" s="1"/>
  <c r="R8394" i="2" s="1"/>
  <c r="J8394" i="2"/>
  <c r="I8394" i="2"/>
  <c r="P8393" i="2"/>
  <c r="M8393" i="2"/>
  <c r="O8393" i="2" s="1"/>
  <c r="L8393" i="2"/>
  <c r="K8393" i="2"/>
  <c r="N8393" i="2" s="1"/>
  <c r="Q8393" i="2" s="1"/>
  <c r="R8393" i="2" s="1"/>
  <c r="J8393" i="2"/>
  <c r="I8393" i="2"/>
  <c r="P8392" i="2"/>
  <c r="M8392" i="2"/>
  <c r="O8392" i="2" s="1"/>
  <c r="L8392" i="2"/>
  <c r="K8392" i="2"/>
  <c r="N8392" i="2" s="1"/>
  <c r="Q8392" i="2" s="1"/>
  <c r="R8392" i="2" s="1"/>
  <c r="J8392" i="2"/>
  <c r="I8392" i="2"/>
  <c r="P8391" i="2"/>
  <c r="M8391" i="2"/>
  <c r="O8391" i="2" s="1"/>
  <c r="L8391" i="2"/>
  <c r="K8391" i="2"/>
  <c r="N8391" i="2" s="1"/>
  <c r="Q8391" i="2" s="1"/>
  <c r="R8391" i="2" s="1"/>
  <c r="J8391" i="2"/>
  <c r="I8391" i="2"/>
  <c r="R8390" i="2"/>
  <c r="P8390" i="2"/>
  <c r="N8390" i="2"/>
  <c r="Q8390" i="2" s="1"/>
  <c r="M8390" i="2"/>
  <c r="O8390" i="2" s="1"/>
  <c r="L8390" i="2"/>
  <c r="K8390" i="2"/>
  <c r="J8390" i="2"/>
  <c r="I8390" i="2"/>
  <c r="P8389" i="2"/>
  <c r="N8389" i="2"/>
  <c r="Q8389" i="2" s="1"/>
  <c r="R8389" i="2" s="1"/>
  <c r="M8389" i="2"/>
  <c r="O8389" i="2" s="1"/>
  <c r="L8389" i="2"/>
  <c r="K8389" i="2"/>
  <c r="J8389" i="2"/>
  <c r="I8389" i="2"/>
  <c r="P8388" i="2"/>
  <c r="M8388" i="2"/>
  <c r="O8388" i="2" s="1"/>
  <c r="L8388" i="2"/>
  <c r="K8388" i="2"/>
  <c r="N8388" i="2" s="1"/>
  <c r="Q8388" i="2" s="1"/>
  <c r="R8388" i="2" s="1"/>
  <c r="J8388" i="2"/>
  <c r="I8388" i="2"/>
  <c r="P8387" i="2"/>
  <c r="M8387" i="2"/>
  <c r="O8387" i="2" s="1"/>
  <c r="L8387" i="2"/>
  <c r="K8387" i="2"/>
  <c r="N8387" i="2" s="1"/>
  <c r="Q8387" i="2" s="1"/>
  <c r="R8387" i="2" s="1"/>
  <c r="J8387" i="2"/>
  <c r="I8387" i="2"/>
  <c r="R8386" i="2"/>
  <c r="P8386" i="2"/>
  <c r="M8386" i="2"/>
  <c r="O8386" i="2" s="1"/>
  <c r="L8386" i="2"/>
  <c r="K8386" i="2"/>
  <c r="N8386" i="2" s="1"/>
  <c r="Q8386" i="2" s="1"/>
  <c r="J8386" i="2"/>
  <c r="I8386" i="2"/>
  <c r="P8385" i="2"/>
  <c r="M8385" i="2"/>
  <c r="O8385" i="2" s="1"/>
  <c r="L8385" i="2"/>
  <c r="K8385" i="2"/>
  <c r="N8385" i="2" s="1"/>
  <c r="Q8385" i="2" s="1"/>
  <c r="R8385" i="2" s="1"/>
  <c r="J8385" i="2"/>
  <c r="I8385" i="2"/>
  <c r="P8384" i="2"/>
  <c r="M8384" i="2"/>
  <c r="O8384" i="2" s="1"/>
  <c r="L8384" i="2"/>
  <c r="K8384" i="2"/>
  <c r="N8384" i="2" s="1"/>
  <c r="Q8384" i="2" s="1"/>
  <c r="R8384" i="2" s="1"/>
  <c r="J8384" i="2"/>
  <c r="I8384" i="2"/>
  <c r="P8383" i="2"/>
  <c r="M8383" i="2"/>
  <c r="O8383" i="2" s="1"/>
  <c r="L8383" i="2"/>
  <c r="K8383" i="2"/>
  <c r="N8383" i="2" s="1"/>
  <c r="Q8383" i="2" s="1"/>
  <c r="R8383" i="2" s="1"/>
  <c r="J8383" i="2"/>
  <c r="I8383" i="2"/>
  <c r="P8382" i="2"/>
  <c r="M8382" i="2"/>
  <c r="O8382" i="2" s="1"/>
  <c r="L8382" i="2"/>
  <c r="K8382" i="2"/>
  <c r="N8382" i="2" s="1"/>
  <c r="Q8382" i="2" s="1"/>
  <c r="R8382" i="2" s="1"/>
  <c r="J8382" i="2"/>
  <c r="I8382" i="2"/>
  <c r="P8381" i="2"/>
  <c r="M8381" i="2"/>
  <c r="O8381" i="2" s="1"/>
  <c r="L8381" i="2"/>
  <c r="K8381" i="2"/>
  <c r="N8381" i="2" s="1"/>
  <c r="Q8381" i="2" s="1"/>
  <c r="R8381" i="2" s="1"/>
  <c r="J8381" i="2"/>
  <c r="I8381" i="2"/>
  <c r="R8380" i="2"/>
  <c r="P8380" i="2"/>
  <c r="N8380" i="2"/>
  <c r="Q8380" i="2" s="1"/>
  <c r="M8380" i="2"/>
  <c r="O8380" i="2" s="1"/>
  <c r="L8380" i="2"/>
  <c r="K8380" i="2"/>
  <c r="J8380" i="2"/>
  <c r="I8380" i="2"/>
  <c r="P8379" i="2"/>
  <c r="M8379" i="2"/>
  <c r="O8379" i="2" s="1"/>
  <c r="L8379" i="2"/>
  <c r="K8379" i="2"/>
  <c r="N8379" i="2" s="1"/>
  <c r="Q8379" i="2" s="1"/>
  <c r="R8379" i="2" s="1"/>
  <c r="J8379" i="2"/>
  <c r="I8379" i="2"/>
  <c r="P8378" i="2"/>
  <c r="M8378" i="2"/>
  <c r="O8378" i="2" s="1"/>
  <c r="L8378" i="2"/>
  <c r="K8378" i="2"/>
  <c r="N8378" i="2" s="1"/>
  <c r="Q8378" i="2" s="1"/>
  <c r="R8378" i="2" s="1"/>
  <c r="J8378" i="2"/>
  <c r="I8378" i="2"/>
  <c r="R8377" i="2"/>
  <c r="P8377" i="2"/>
  <c r="M8377" i="2"/>
  <c r="O8377" i="2" s="1"/>
  <c r="L8377" i="2"/>
  <c r="K8377" i="2"/>
  <c r="N8377" i="2" s="1"/>
  <c r="Q8377" i="2" s="1"/>
  <c r="J8377" i="2"/>
  <c r="I8377" i="2"/>
  <c r="P8376" i="2"/>
  <c r="M8376" i="2"/>
  <c r="O8376" i="2" s="1"/>
  <c r="L8376" i="2"/>
  <c r="K8376" i="2"/>
  <c r="N8376" i="2" s="1"/>
  <c r="Q8376" i="2" s="1"/>
  <c r="R8376" i="2" s="1"/>
  <c r="J8376" i="2"/>
  <c r="I8376" i="2"/>
  <c r="P8375" i="2"/>
  <c r="M8375" i="2"/>
  <c r="O8375" i="2" s="1"/>
  <c r="L8375" i="2"/>
  <c r="K8375" i="2"/>
  <c r="N8375" i="2" s="1"/>
  <c r="Q8375" i="2" s="1"/>
  <c r="R8375" i="2" s="1"/>
  <c r="J8375" i="2"/>
  <c r="I8375" i="2"/>
  <c r="R8374" i="2"/>
  <c r="Q8374" i="2"/>
  <c r="P8374" i="2"/>
  <c r="N8374" i="2"/>
  <c r="M8374" i="2"/>
  <c r="O8374" i="2" s="1"/>
  <c r="L8374" i="2"/>
  <c r="K8374" i="2"/>
  <c r="J8374" i="2"/>
  <c r="I8374" i="2"/>
  <c r="Q8373" i="2"/>
  <c r="R8373" i="2" s="1"/>
  <c r="P8373" i="2"/>
  <c r="M8373" i="2"/>
  <c r="O8373" i="2" s="1"/>
  <c r="L8373" i="2"/>
  <c r="K8373" i="2"/>
  <c r="N8373" i="2" s="1"/>
  <c r="J8373" i="2"/>
  <c r="I8373" i="2"/>
  <c r="Q8372" i="2"/>
  <c r="R8372" i="2" s="1"/>
  <c r="P8372" i="2"/>
  <c r="N8372" i="2"/>
  <c r="M8372" i="2"/>
  <c r="O8372" i="2" s="1"/>
  <c r="L8372" i="2"/>
  <c r="K8372" i="2"/>
  <c r="J8372" i="2"/>
  <c r="I8372" i="2"/>
  <c r="Q8371" i="2"/>
  <c r="R8371" i="2" s="1"/>
  <c r="P8371" i="2"/>
  <c r="N8371" i="2"/>
  <c r="M8371" i="2"/>
  <c r="O8371" i="2" s="1"/>
  <c r="L8371" i="2"/>
  <c r="K8371" i="2"/>
  <c r="J8371" i="2"/>
  <c r="I8371" i="2"/>
  <c r="P8370" i="2"/>
  <c r="N8370" i="2"/>
  <c r="Q8370" i="2" s="1"/>
  <c r="R8370" i="2" s="1"/>
  <c r="M8370" i="2"/>
  <c r="O8370" i="2" s="1"/>
  <c r="L8370" i="2"/>
  <c r="K8370" i="2"/>
  <c r="J8370" i="2"/>
  <c r="I8370" i="2"/>
  <c r="P8369" i="2"/>
  <c r="M8369" i="2"/>
  <c r="O8369" i="2" s="1"/>
  <c r="L8369" i="2"/>
  <c r="K8369" i="2"/>
  <c r="N8369" i="2" s="1"/>
  <c r="Q8369" i="2" s="1"/>
  <c r="R8369" i="2" s="1"/>
  <c r="J8369" i="2"/>
  <c r="I8369" i="2"/>
  <c r="P8368" i="2"/>
  <c r="M8368" i="2"/>
  <c r="O8368" i="2" s="1"/>
  <c r="L8368" i="2"/>
  <c r="K8368" i="2"/>
  <c r="N8368" i="2" s="1"/>
  <c r="Q8368" i="2" s="1"/>
  <c r="R8368" i="2" s="1"/>
  <c r="J8368" i="2"/>
  <c r="I8368" i="2"/>
  <c r="R8367" i="2"/>
  <c r="P8367" i="2"/>
  <c r="M8367" i="2"/>
  <c r="O8367" i="2" s="1"/>
  <c r="L8367" i="2"/>
  <c r="K8367" i="2"/>
  <c r="N8367" i="2" s="1"/>
  <c r="Q8367" i="2" s="1"/>
  <c r="J8367" i="2"/>
  <c r="I8367" i="2"/>
  <c r="P8366" i="2"/>
  <c r="M8366" i="2"/>
  <c r="O8366" i="2" s="1"/>
  <c r="L8366" i="2"/>
  <c r="K8366" i="2"/>
  <c r="N8366" i="2" s="1"/>
  <c r="Q8366" i="2" s="1"/>
  <c r="R8366" i="2" s="1"/>
  <c r="J8366" i="2"/>
  <c r="I8366" i="2"/>
  <c r="P8365" i="2"/>
  <c r="M8365" i="2"/>
  <c r="O8365" i="2" s="1"/>
  <c r="L8365" i="2"/>
  <c r="K8365" i="2"/>
  <c r="N8365" i="2" s="1"/>
  <c r="Q8365" i="2" s="1"/>
  <c r="R8365" i="2" s="1"/>
  <c r="J8365" i="2"/>
  <c r="I8365" i="2"/>
  <c r="Q8364" i="2"/>
  <c r="R8364" i="2" s="1"/>
  <c r="P8364" i="2"/>
  <c r="N8364" i="2"/>
  <c r="M8364" i="2"/>
  <c r="O8364" i="2" s="1"/>
  <c r="L8364" i="2"/>
  <c r="K8364" i="2"/>
  <c r="J8364" i="2"/>
  <c r="I8364" i="2"/>
  <c r="P8363" i="2"/>
  <c r="M8363" i="2"/>
  <c r="O8363" i="2" s="1"/>
  <c r="L8363" i="2"/>
  <c r="K8363" i="2"/>
  <c r="N8363" i="2" s="1"/>
  <c r="Q8363" i="2" s="1"/>
  <c r="R8363" i="2" s="1"/>
  <c r="J8363" i="2"/>
  <c r="I8363" i="2"/>
  <c r="P8362" i="2"/>
  <c r="N8362" i="2"/>
  <c r="Q8362" i="2" s="1"/>
  <c r="R8362" i="2" s="1"/>
  <c r="M8362" i="2"/>
  <c r="O8362" i="2" s="1"/>
  <c r="L8362" i="2"/>
  <c r="K8362" i="2"/>
  <c r="J8362" i="2"/>
  <c r="I8362" i="2"/>
  <c r="P8361" i="2"/>
  <c r="M8361" i="2"/>
  <c r="O8361" i="2" s="1"/>
  <c r="L8361" i="2"/>
  <c r="K8361" i="2"/>
  <c r="N8361" i="2" s="1"/>
  <c r="Q8361" i="2" s="1"/>
  <c r="R8361" i="2" s="1"/>
  <c r="J8361" i="2"/>
  <c r="I8361" i="2"/>
  <c r="P8360" i="2"/>
  <c r="N8360" i="2"/>
  <c r="Q8360" i="2" s="1"/>
  <c r="R8360" i="2" s="1"/>
  <c r="M8360" i="2"/>
  <c r="O8360" i="2" s="1"/>
  <c r="L8360" i="2"/>
  <c r="K8360" i="2"/>
  <c r="J8360" i="2"/>
  <c r="I8360" i="2"/>
  <c r="P8359" i="2"/>
  <c r="N8359" i="2"/>
  <c r="Q8359" i="2" s="1"/>
  <c r="R8359" i="2" s="1"/>
  <c r="M8359" i="2"/>
  <c r="O8359" i="2" s="1"/>
  <c r="L8359" i="2"/>
  <c r="K8359" i="2"/>
  <c r="J8359" i="2"/>
  <c r="I8359" i="2"/>
  <c r="P8358" i="2"/>
  <c r="N8358" i="2"/>
  <c r="Q8358" i="2" s="1"/>
  <c r="R8358" i="2" s="1"/>
  <c r="M8358" i="2"/>
  <c r="O8358" i="2" s="1"/>
  <c r="L8358" i="2"/>
  <c r="K8358" i="2"/>
  <c r="J8358" i="2"/>
  <c r="I8358" i="2"/>
  <c r="P8357" i="2"/>
  <c r="M8357" i="2"/>
  <c r="O8357" i="2" s="1"/>
  <c r="L8357" i="2"/>
  <c r="K8357" i="2"/>
  <c r="N8357" i="2" s="1"/>
  <c r="Q8357" i="2" s="1"/>
  <c r="R8357" i="2" s="1"/>
  <c r="J8357" i="2"/>
  <c r="I8357" i="2"/>
  <c r="Q8356" i="2"/>
  <c r="R8356" i="2" s="1"/>
  <c r="P8356" i="2"/>
  <c r="M8356" i="2"/>
  <c r="O8356" i="2" s="1"/>
  <c r="L8356" i="2"/>
  <c r="K8356" i="2"/>
  <c r="N8356" i="2" s="1"/>
  <c r="J8356" i="2"/>
  <c r="I8356" i="2"/>
  <c r="R8355" i="2"/>
  <c r="P8355" i="2"/>
  <c r="M8355" i="2"/>
  <c r="O8355" i="2" s="1"/>
  <c r="L8355" i="2"/>
  <c r="K8355" i="2"/>
  <c r="N8355" i="2" s="1"/>
  <c r="Q8355" i="2" s="1"/>
  <c r="J8355" i="2"/>
  <c r="I8355" i="2"/>
  <c r="Q8354" i="2"/>
  <c r="R8354" i="2" s="1"/>
  <c r="P8354" i="2"/>
  <c r="N8354" i="2"/>
  <c r="M8354" i="2"/>
  <c r="O8354" i="2" s="1"/>
  <c r="L8354" i="2"/>
  <c r="K8354" i="2"/>
  <c r="J8354" i="2"/>
  <c r="I8354" i="2"/>
  <c r="P8353" i="2"/>
  <c r="M8353" i="2"/>
  <c r="O8353" i="2" s="1"/>
  <c r="L8353" i="2"/>
  <c r="K8353" i="2"/>
  <c r="N8353" i="2" s="1"/>
  <c r="Q8353" i="2" s="1"/>
  <c r="R8353" i="2" s="1"/>
  <c r="J8353" i="2"/>
  <c r="I8353" i="2"/>
  <c r="P8352" i="2"/>
  <c r="N8352" i="2"/>
  <c r="Q8352" i="2" s="1"/>
  <c r="R8352" i="2" s="1"/>
  <c r="M8352" i="2"/>
  <c r="O8352" i="2" s="1"/>
  <c r="L8352" i="2"/>
  <c r="K8352" i="2"/>
  <c r="J8352" i="2"/>
  <c r="I8352" i="2"/>
  <c r="R8351" i="2"/>
  <c r="P8351" i="2"/>
  <c r="M8351" i="2"/>
  <c r="O8351" i="2" s="1"/>
  <c r="L8351" i="2"/>
  <c r="K8351" i="2"/>
  <c r="N8351" i="2" s="1"/>
  <c r="Q8351" i="2" s="1"/>
  <c r="J8351" i="2"/>
  <c r="I8351" i="2"/>
  <c r="Q8350" i="2"/>
  <c r="R8350" i="2" s="1"/>
  <c r="P8350" i="2"/>
  <c r="N8350" i="2"/>
  <c r="M8350" i="2"/>
  <c r="O8350" i="2" s="1"/>
  <c r="L8350" i="2"/>
  <c r="K8350" i="2"/>
  <c r="J8350" i="2"/>
  <c r="I8350" i="2"/>
  <c r="P8349" i="2"/>
  <c r="M8349" i="2"/>
  <c r="O8349" i="2" s="1"/>
  <c r="L8349" i="2"/>
  <c r="K8349" i="2"/>
  <c r="N8349" i="2" s="1"/>
  <c r="Q8349" i="2" s="1"/>
  <c r="R8349" i="2" s="1"/>
  <c r="J8349" i="2"/>
  <c r="I8349" i="2"/>
  <c r="P8348" i="2"/>
  <c r="M8348" i="2"/>
  <c r="O8348" i="2" s="1"/>
  <c r="L8348" i="2"/>
  <c r="K8348" i="2"/>
  <c r="N8348" i="2" s="1"/>
  <c r="Q8348" i="2" s="1"/>
  <c r="R8348" i="2" s="1"/>
  <c r="J8348" i="2"/>
  <c r="I8348" i="2"/>
  <c r="P8347" i="2"/>
  <c r="M8347" i="2"/>
  <c r="O8347" i="2" s="1"/>
  <c r="L8347" i="2"/>
  <c r="K8347" i="2"/>
  <c r="N8347" i="2" s="1"/>
  <c r="Q8347" i="2" s="1"/>
  <c r="R8347" i="2" s="1"/>
  <c r="J8347" i="2"/>
  <c r="I8347" i="2"/>
  <c r="P8346" i="2"/>
  <c r="M8346" i="2"/>
  <c r="O8346" i="2" s="1"/>
  <c r="L8346" i="2"/>
  <c r="K8346" i="2"/>
  <c r="N8346" i="2" s="1"/>
  <c r="Q8346" i="2" s="1"/>
  <c r="R8346" i="2" s="1"/>
  <c r="J8346" i="2"/>
  <c r="I8346" i="2"/>
  <c r="R8345" i="2"/>
  <c r="P8345" i="2"/>
  <c r="M8345" i="2"/>
  <c r="O8345" i="2" s="1"/>
  <c r="L8345" i="2"/>
  <c r="K8345" i="2"/>
  <c r="N8345" i="2" s="1"/>
  <c r="Q8345" i="2" s="1"/>
  <c r="J8345" i="2"/>
  <c r="I8345" i="2"/>
  <c r="R8344" i="2"/>
  <c r="Q8344" i="2"/>
  <c r="P8344" i="2"/>
  <c r="N8344" i="2"/>
  <c r="M8344" i="2"/>
  <c r="O8344" i="2" s="1"/>
  <c r="L8344" i="2"/>
  <c r="K8344" i="2"/>
  <c r="J8344" i="2"/>
  <c r="I8344" i="2"/>
  <c r="Q8343" i="2"/>
  <c r="R8343" i="2" s="1"/>
  <c r="P8343" i="2"/>
  <c r="M8343" i="2"/>
  <c r="O8343" i="2" s="1"/>
  <c r="L8343" i="2"/>
  <c r="K8343" i="2"/>
  <c r="N8343" i="2" s="1"/>
  <c r="J8343" i="2"/>
  <c r="I8343" i="2"/>
  <c r="P8342" i="2"/>
  <c r="N8342" i="2"/>
  <c r="Q8342" i="2" s="1"/>
  <c r="R8342" i="2" s="1"/>
  <c r="M8342" i="2"/>
  <c r="O8342" i="2" s="1"/>
  <c r="L8342" i="2"/>
  <c r="K8342" i="2"/>
  <c r="J8342" i="2"/>
  <c r="I8342" i="2"/>
  <c r="P8341" i="2"/>
  <c r="M8341" i="2"/>
  <c r="O8341" i="2" s="1"/>
  <c r="L8341" i="2"/>
  <c r="K8341" i="2"/>
  <c r="N8341" i="2" s="1"/>
  <c r="Q8341" i="2" s="1"/>
  <c r="R8341" i="2" s="1"/>
  <c r="J8341" i="2"/>
  <c r="I8341" i="2"/>
  <c r="Q8340" i="2"/>
  <c r="R8340" i="2" s="1"/>
  <c r="P8340" i="2"/>
  <c r="N8340" i="2"/>
  <c r="M8340" i="2"/>
  <c r="O8340" i="2" s="1"/>
  <c r="L8340" i="2"/>
  <c r="K8340" i="2"/>
  <c r="J8340" i="2"/>
  <c r="I8340" i="2"/>
  <c r="P8339" i="2"/>
  <c r="N8339" i="2"/>
  <c r="Q8339" i="2" s="1"/>
  <c r="R8339" i="2" s="1"/>
  <c r="M8339" i="2"/>
  <c r="O8339" i="2" s="1"/>
  <c r="L8339" i="2"/>
  <c r="K8339" i="2"/>
  <c r="J8339" i="2"/>
  <c r="I8339" i="2"/>
  <c r="Q8338" i="2"/>
  <c r="R8338" i="2" s="1"/>
  <c r="P8338" i="2"/>
  <c r="N8338" i="2"/>
  <c r="M8338" i="2"/>
  <c r="O8338" i="2" s="1"/>
  <c r="L8338" i="2"/>
  <c r="K8338" i="2"/>
  <c r="J8338" i="2"/>
  <c r="I8338" i="2"/>
  <c r="P8337" i="2"/>
  <c r="M8337" i="2"/>
  <c r="O8337" i="2" s="1"/>
  <c r="L8337" i="2"/>
  <c r="K8337" i="2"/>
  <c r="N8337" i="2" s="1"/>
  <c r="Q8337" i="2" s="1"/>
  <c r="R8337" i="2" s="1"/>
  <c r="J8337" i="2"/>
  <c r="I8337" i="2"/>
  <c r="P8336" i="2"/>
  <c r="M8336" i="2"/>
  <c r="O8336" i="2" s="1"/>
  <c r="L8336" i="2"/>
  <c r="K8336" i="2"/>
  <c r="N8336" i="2" s="1"/>
  <c r="Q8336" i="2" s="1"/>
  <c r="R8336" i="2" s="1"/>
  <c r="J8336" i="2"/>
  <c r="I8336" i="2"/>
  <c r="P8335" i="2"/>
  <c r="M8335" i="2"/>
  <c r="O8335" i="2" s="1"/>
  <c r="L8335" i="2"/>
  <c r="K8335" i="2"/>
  <c r="N8335" i="2" s="1"/>
  <c r="Q8335" i="2" s="1"/>
  <c r="R8335" i="2" s="1"/>
  <c r="J8335" i="2"/>
  <c r="I8335" i="2"/>
  <c r="R8334" i="2"/>
  <c r="Q8334" i="2"/>
  <c r="P8334" i="2"/>
  <c r="N8334" i="2"/>
  <c r="M8334" i="2"/>
  <c r="O8334" i="2" s="1"/>
  <c r="L8334" i="2"/>
  <c r="K8334" i="2"/>
  <c r="J8334" i="2"/>
  <c r="I8334" i="2"/>
  <c r="Q8333" i="2"/>
  <c r="R8333" i="2" s="1"/>
  <c r="P8333" i="2"/>
  <c r="M8333" i="2"/>
  <c r="O8333" i="2" s="1"/>
  <c r="L8333" i="2"/>
  <c r="K8333" i="2"/>
  <c r="N8333" i="2" s="1"/>
  <c r="J8333" i="2"/>
  <c r="I8333" i="2"/>
  <c r="P8332" i="2"/>
  <c r="N8332" i="2"/>
  <c r="Q8332" i="2" s="1"/>
  <c r="R8332" i="2" s="1"/>
  <c r="M8332" i="2"/>
  <c r="O8332" i="2" s="1"/>
  <c r="L8332" i="2"/>
  <c r="K8332" i="2"/>
  <c r="J8332" i="2"/>
  <c r="I8332" i="2"/>
  <c r="P8331" i="2"/>
  <c r="M8331" i="2"/>
  <c r="O8331" i="2" s="1"/>
  <c r="L8331" i="2"/>
  <c r="K8331" i="2"/>
  <c r="N8331" i="2" s="1"/>
  <c r="Q8331" i="2" s="1"/>
  <c r="R8331" i="2" s="1"/>
  <c r="J8331" i="2"/>
  <c r="I8331" i="2"/>
  <c r="P8330" i="2"/>
  <c r="N8330" i="2"/>
  <c r="Q8330" i="2" s="1"/>
  <c r="R8330" i="2" s="1"/>
  <c r="M8330" i="2"/>
  <c r="O8330" i="2" s="1"/>
  <c r="L8330" i="2"/>
  <c r="K8330" i="2"/>
  <c r="J8330" i="2"/>
  <c r="I8330" i="2"/>
  <c r="P8329" i="2"/>
  <c r="M8329" i="2"/>
  <c r="O8329" i="2" s="1"/>
  <c r="L8329" i="2"/>
  <c r="K8329" i="2"/>
  <c r="N8329" i="2" s="1"/>
  <c r="Q8329" i="2" s="1"/>
  <c r="R8329" i="2" s="1"/>
  <c r="J8329" i="2"/>
  <c r="I8329" i="2"/>
  <c r="P8328" i="2"/>
  <c r="M8328" i="2"/>
  <c r="O8328" i="2" s="1"/>
  <c r="L8328" i="2"/>
  <c r="K8328" i="2"/>
  <c r="N8328" i="2" s="1"/>
  <c r="Q8328" i="2" s="1"/>
  <c r="R8328" i="2" s="1"/>
  <c r="J8328" i="2"/>
  <c r="I8328" i="2"/>
  <c r="R8327" i="2"/>
  <c r="P8327" i="2"/>
  <c r="M8327" i="2"/>
  <c r="O8327" i="2" s="1"/>
  <c r="L8327" i="2"/>
  <c r="K8327" i="2"/>
  <c r="N8327" i="2" s="1"/>
  <c r="Q8327" i="2" s="1"/>
  <c r="J8327" i="2"/>
  <c r="I8327" i="2"/>
  <c r="P8326" i="2"/>
  <c r="M8326" i="2"/>
  <c r="O8326" i="2" s="1"/>
  <c r="L8326" i="2"/>
  <c r="K8326" i="2"/>
  <c r="N8326" i="2" s="1"/>
  <c r="Q8326" i="2" s="1"/>
  <c r="R8326" i="2" s="1"/>
  <c r="J8326" i="2"/>
  <c r="I8326" i="2"/>
  <c r="R8325" i="2"/>
  <c r="P8325" i="2"/>
  <c r="M8325" i="2"/>
  <c r="O8325" i="2" s="1"/>
  <c r="L8325" i="2"/>
  <c r="K8325" i="2"/>
  <c r="N8325" i="2" s="1"/>
  <c r="Q8325" i="2" s="1"/>
  <c r="J8325" i="2"/>
  <c r="I8325" i="2"/>
  <c r="Q8324" i="2"/>
  <c r="R8324" i="2" s="1"/>
  <c r="P8324" i="2"/>
  <c r="N8324" i="2"/>
  <c r="M8324" i="2"/>
  <c r="O8324" i="2" s="1"/>
  <c r="L8324" i="2"/>
  <c r="K8324" i="2"/>
  <c r="J8324" i="2"/>
  <c r="I8324" i="2"/>
  <c r="R8323" i="2"/>
  <c r="Q8323" i="2"/>
  <c r="P8323" i="2"/>
  <c r="M8323" i="2"/>
  <c r="O8323" i="2" s="1"/>
  <c r="L8323" i="2"/>
  <c r="K8323" i="2"/>
  <c r="N8323" i="2" s="1"/>
  <c r="J8323" i="2"/>
  <c r="I8323" i="2"/>
  <c r="P8322" i="2"/>
  <c r="N8322" i="2"/>
  <c r="Q8322" i="2" s="1"/>
  <c r="R8322" i="2" s="1"/>
  <c r="M8322" i="2"/>
  <c r="O8322" i="2" s="1"/>
  <c r="L8322" i="2"/>
  <c r="K8322" i="2"/>
  <c r="J8322" i="2"/>
  <c r="I8322" i="2"/>
  <c r="P8321" i="2"/>
  <c r="N8321" i="2"/>
  <c r="Q8321" i="2" s="1"/>
  <c r="R8321" i="2" s="1"/>
  <c r="M8321" i="2"/>
  <c r="O8321" i="2" s="1"/>
  <c r="L8321" i="2"/>
  <c r="K8321" i="2"/>
  <c r="J8321" i="2"/>
  <c r="I8321" i="2"/>
  <c r="P8320" i="2"/>
  <c r="N8320" i="2"/>
  <c r="Q8320" i="2" s="1"/>
  <c r="R8320" i="2" s="1"/>
  <c r="M8320" i="2"/>
  <c r="O8320" i="2" s="1"/>
  <c r="L8320" i="2"/>
  <c r="K8320" i="2"/>
  <c r="J8320" i="2"/>
  <c r="I8320" i="2"/>
  <c r="R8319" i="2"/>
  <c r="P8319" i="2"/>
  <c r="M8319" i="2"/>
  <c r="O8319" i="2" s="1"/>
  <c r="L8319" i="2"/>
  <c r="K8319" i="2"/>
  <c r="N8319" i="2" s="1"/>
  <c r="Q8319" i="2" s="1"/>
  <c r="J8319" i="2"/>
  <c r="I8319" i="2"/>
  <c r="P8318" i="2"/>
  <c r="N8318" i="2"/>
  <c r="Q8318" i="2" s="1"/>
  <c r="R8318" i="2" s="1"/>
  <c r="M8318" i="2"/>
  <c r="O8318" i="2" s="1"/>
  <c r="L8318" i="2"/>
  <c r="K8318" i="2"/>
  <c r="J8318" i="2"/>
  <c r="I8318" i="2"/>
  <c r="P8317" i="2"/>
  <c r="N8317" i="2"/>
  <c r="Q8317" i="2" s="1"/>
  <c r="R8317" i="2" s="1"/>
  <c r="M8317" i="2"/>
  <c r="O8317" i="2" s="1"/>
  <c r="L8317" i="2"/>
  <c r="K8317" i="2"/>
  <c r="J8317" i="2"/>
  <c r="I8317" i="2"/>
  <c r="P8316" i="2"/>
  <c r="N8316" i="2"/>
  <c r="Q8316" i="2" s="1"/>
  <c r="R8316" i="2" s="1"/>
  <c r="M8316" i="2"/>
  <c r="O8316" i="2" s="1"/>
  <c r="L8316" i="2"/>
  <c r="K8316" i="2"/>
  <c r="J8316" i="2"/>
  <c r="I8316" i="2"/>
  <c r="P8315" i="2"/>
  <c r="M8315" i="2"/>
  <c r="O8315" i="2" s="1"/>
  <c r="L8315" i="2"/>
  <c r="K8315" i="2"/>
  <c r="N8315" i="2" s="1"/>
  <c r="Q8315" i="2" s="1"/>
  <c r="R8315" i="2" s="1"/>
  <c r="J8315" i="2"/>
  <c r="I8315" i="2"/>
  <c r="P8314" i="2"/>
  <c r="M8314" i="2"/>
  <c r="O8314" i="2" s="1"/>
  <c r="L8314" i="2"/>
  <c r="K8314" i="2"/>
  <c r="N8314" i="2" s="1"/>
  <c r="Q8314" i="2" s="1"/>
  <c r="R8314" i="2" s="1"/>
  <c r="J8314" i="2"/>
  <c r="I8314" i="2"/>
  <c r="P8313" i="2"/>
  <c r="N8313" i="2"/>
  <c r="Q8313" i="2" s="1"/>
  <c r="R8313" i="2" s="1"/>
  <c r="M8313" i="2"/>
  <c r="O8313" i="2" s="1"/>
  <c r="L8313" i="2"/>
  <c r="K8313" i="2"/>
  <c r="J8313" i="2"/>
  <c r="I8313" i="2"/>
  <c r="R8312" i="2"/>
  <c r="P8312" i="2"/>
  <c r="N8312" i="2"/>
  <c r="Q8312" i="2" s="1"/>
  <c r="M8312" i="2"/>
  <c r="O8312" i="2" s="1"/>
  <c r="L8312" i="2"/>
  <c r="K8312" i="2"/>
  <c r="J8312" i="2"/>
  <c r="I8312" i="2"/>
  <c r="P8311" i="2"/>
  <c r="N8311" i="2"/>
  <c r="Q8311" i="2" s="1"/>
  <c r="R8311" i="2" s="1"/>
  <c r="M8311" i="2"/>
  <c r="O8311" i="2" s="1"/>
  <c r="L8311" i="2"/>
  <c r="K8311" i="2"/>
  <c r="J8311" i="2"/>
  <c r="I8311" i="2"/>
  <c r="P8310" i="2"/>
  <c r="M8310" i="2"/>
  <c r="O8310" i="2" s="1"/>
  <c r="L8310" i="2"/>
  <c r="K8310" i="2"/>
  <c r="N8310" i="2" s="1"/>
  <c r="Q8310" i="2" s="1"/>
  <c r="R8310" i="2" s="1"/>
  <c r="J8310" i="2"/>
  <c r="I8310" i="2"/>
  <c r="R8309" i="2"/>
  <c r="P8309" i="2"/>
  <c r="M8309" i="2"/>
  <c r="O8309" i="2" s="1"/>
  <c r="L8309" i="2"/>
  <c r="K8309" i="2"/>
  <c r="N8309" i="2" s="1"/>
  <c r="Q8309" i="2" s="1"/>
  <c r="J8309" i="2"/>
  <c r="I8309" i="2"/>
  <c r="R8308" i="2"/>
  <c r="P8308" i="2"/>
  <c r="N8308" i="2"/>
  <c r="Q8308" i="2" s="1"/>
  <c r="M8308" i="2"/>
  <c r="O8308" i="2" s="1"/>
  <c r="L8308" i="2"/>
  <c r="K8308" i="2"/>
  <c r="J8308" i="2"/>
  <c r="I8308" i="2"/>
  <c r="R8307" i="2"/>
  <c r="P8307" i="2"/>
  <c r="O8307" i="2"/>
  <c r="M8307" i="2"/>
  <c r="L8307" i="2"/>
  <c r="K8307" i="2"/>
  <c r="N8307" i="2" s="1"/>
  <c r="Q8307" i="2" s="1"/>
  <c r="J8307" i="2"/>
  <c r="I8307" i="2"/>
  <c r="P8306" i="2"/>
  <c r="O8306" i="2"/>
  <c r="N8306" i="2"/>
  <c r="Q8306" i="2" s="1"/>
  <c r="R8306" i="2" s="1"/>
  <c r="M8306" i="2"/>
  <c r="L8306" i="2"/>
  <c r="K8306" i="2"/>
  <c r="J8306" i="2"/>
  <c r="I8306" i="2"/>
  <c r="P8305" i="2"/>
  <c r="M8305" i="2"/>
  <c r="O8305" i="2" s="1"/>
  <c r="L8305" i="2"/>
  <c r="K8305" i="2"/>
  <c r="N8305" i="2" s="1"/>
  <c r="Q8305" i="2" s="1"/>
  <c r="R8305" i="2" s="1"/>
  <c r="J8305" i="2"/>
  <c r="I8305" i="2"/>
  <c r="P8304" i="2"/>
  <c r="N8304" i="2"/>
  <c r="Q8304" i="2" s="1"/>
  <c r="R8304" i="2" s="1"/>
  <c r="M8304" i="2"/>
  <c r="O8304" i="2" s="1"/>
  <c r="L8304" i="2"/>
  <c r="K8304" i="2"/>
  <c r="J8304" i="2"/>
  <c r="I8304" i="2"/>
  <c r="P8303" i="2"/>
  <c r="M8303" i="2"/>
  <c r="O8303" i="2" s="1"/>
  <c r="L8303" i="2"/>
  <c r="K8303" i="2"/>
  <c r="N8303" i="2" s="1"/>
  <c r="Q8303" i="2" s="1"/>
  <c r="R8303" i="2" s="1"/>
  <c r="J8303" i="2"/>
  <c r="I8303" i="2"/>
  <c r="P8302" i="2"/>
  <c r="M8302" i="2"/>
  <c r="O8302" i="2" s="1"/>
  <c r="L8302" i="2"/>
  <c r="K8302" i="2"/>
  <c r="N8302" i="2" s="1"/>
  <c r="Q8302" i="2" s="1"/>
  <c r="R8302" i="2" s="1"/>
  <c r="J8302" i="2"/>
  <c r="I8302" i="2"/>
  <c r="P8301" i="2"/>
  <c r="M8301" i="2"/>
  <c r="O8301" i="2" s="1"/>
  <c r="L8301" i="2"/>
  <c r="K8301" i="2"/>
  <c r="N8301" i="2" s="1"/>
  <c r="Q8301" i="2" s="1"/>
  <c r="R8301" i="2" s="1"/>
  <c r="J8301" i="2"/>
  <c r="I8301" i="2"/>
  <c r="P8300" i="2"/>
  <c r="M8300" i="2"/>
  <c r="O8300" i="2" s="1"/>
  <c r="L8300" i="2"/>
  <c r="K8300" i="2"/>
  <c r="N8300" i="2" s="1"/>
  <c r="Q8300" i="2" s="1"/>
  <c r="R8300" i="2" s="1"/>
  <c r="J8300" i="2"/>
  <c r="I8300" i="2"/>
  <c r="R8299" i="2"/>
  <c r="P8299" i="2"/>
  <c r="O8299" i="2"/>
  <c r="M8299" i="2"/>
  <c r="L8299" i="2"/>
  <c r="K8299" i="2"/>
  <c r="N8299" i="2" s="1"/>
  <c r="Q8299" i="2" s="1"/>
  <c r="J8299" i="2"/>
  <c r="I8299" i="2"/>
  <c r="P8298" i="2"/>
  <c r="O8298" i="2"/>
  <c r="N8298" i="2"/>
  <c r="Q8298" i="2" s="1"/>
  <c r="R8298" i="2" s="1"/>
  <c r="M8298" i="2"/>
  <c r="L8298" i="2"/>
  <c r="K8298" i="2"/>
  <c r="J8298" i="2"/>
  <c r="I8298" i="2"/>
  <c r="P8297" i="2"/>
  <c r="O8297" i="2"/>
  <c r="M8297" i="2"/>
  <c r="L8297" i="2"/>
  <c r="K8297" i="2"/>
  <c r="N8297" i="2" s="1"/>
  <c r="Q8297" i="2" s="1"/>
  <c r="R8297" i="2" s="1"/>
  <c r="J8297" i="2"/>
  <c r="I8297" i="2"/>
  <c r="P8296" i="2"/>
  <c r="O8296" i="2"/>
  <c r="N8296" i="2"/>
  <c r="Q8296" i="2" s="1"/>
  <c r="R8296" i="2" s="1"/>
  <c r="M8296" i="2"/>
  <c r="L8296" i="2"/>
  <c r="K8296" i="2"/>
  <c r="J8296" i="2"/>
  <c r="I8296" i="2"/>
  <c r="P8295" i="2"/>
  <c r="O8295" i="2"/>
  <c r="N8295" i="2"/>
  <c r="Q8295" i="2" s="1"/>
  <c r="R8295" i="2" s="1"/>
  <c r="M8295" i="2"/>
  <c r="L8295" i="2"/>
  <c r="K8295" i="2"/>
  <c r="J8295" i="2"/>
  <c r="I8295" i="2"/>
  <c r="P8294" i="2"/>
  <c r="O8294" i="2"/>
  <c r="N8294" i="2"/>
  <c r="Q8294" i="2" s="1"/>
  <c r="R8294" i="2" s="1"/>
  <c r="M8294" i="2"/>
  <c r="L8294" i="2"/>
  <c r="K8294" i="2"/>
  <c r="J8294" i="2"/>
  <c r="I8294" i="2"/>
  <c r="P8293" i="2"/>
  <c r="M8293" i="2"/>
  <c r="O8293" i="2" s="1"/>
  <c r="L8293" i="2"/>
  <c r="K8293" i="2"/>
  <c r="N8293" i="2" s="1"/>
  <c r="Q8293" i="2" s="1"/>
  <c r="R8293" i="2" s="1"/>
  <c r="J8293" i="2"/>
  <c r="I8293" i="2"/>
  <c r="P8292" i="2"/>
  <c r="M8292" i="2"/>
  <c r="O8292" i="2" s="1"/>
  <c r="L8292" i="2"/>
  <c r="K8292" i="2"/>
  <c r="N8292" i="2" s="1"/>
  <c r="Q8292" i="2" s="1"/>
  <c r="R8292" i="2" s="1"/>
  <c r="J8292" i="2"/>
  <c r="I8292" i="2"/>
  <c r="R8291" i="2"/>
  <c r="P8291" i="2"/>
  <c r="M8291" i="2"/>
  <c r="O8291" i="2" s="1"/>
  <c r="L8291" i="2"/>
  <c r="K8291" i="2"/>
  <c r="N8291" i="2" s="1"/>
  <c r="Q8291" i="2" s="1"/>
  <c r="J8291" i="2"/>
  <c r="I8291" i="2"/>
  <c r="P8290" i="2"/>
  <c r="M8290" i="2"/>
  <c r="O8290" i="2" s="1"/>
  <c r="L8290" i="2"/>
  <c r="K8290" i="2"/>
  <c r="N8290" i="2" s="1"/>
  <c r="Q8290" i="2" s="1"/>
  <c r="R8290" i="2" s="1"/>
  <c r="J8290" i="2"/>
  <c r="I8290" i="2"/>
  <c r="R8289" i="2"/>
  <c r="P8289" i="2"/>
  <c r="O8289" i="2"/>
  <c r="M8289" i="2"/>
  <c r="L8289" i="2"/>
  <c r="K8289" i="2"/>
  <c r="N8289" i="2" s="1"/>
  <c r="Q8289" i="2" s="1"/>
  <c r="J8289" i="2"/>
  <c r="I8289" i="2"/>
  <c r="R8288" i="2"/>
  <c r="P8288" i="2"/>
  <c r="O8288" i="2"/>
  <c r="N8288" i="2"/>
  <c r="Q8288" i="2" s="1"/>
  <c r="M8288" i="2"/>
  <c r="L8288" i="2"/>
  <c r="K8288" i="2"/>
  <c r="J8288" i="2"/>
  <c r="I8288" i="2"/>
  <c r="R8287" i="2"/>
  <c r="P8287" i="2"/>
  <c r="M8287" i="2"/>
  <c r="O8287" i="2" s="1"/>
  <c r="L8287" i="2"/>
  <c r="K8287" i="2"/>
  <c r="N8287" i="2" s="1"/>
  <c r="Q8287" i="2" s="1"/>
  <c r="J8287" i="2"/>
  <c r="I8287" i="2"/>
  <c r="R8286" i="2"/>
  <c r="P8286" i="2"/>
  <c r="O8286" i="2"/>
  <c r="N8286" i="2"/>
  <c r="Q8286" i="2" s="1"/>
  <c r="M8286" i="2"/>
  <c r="L8286" i="2"/>
  <c r="K8286" i="2"/>
  <c r="J8286" i="2"/>
  <c r="I8286" i="2"/>
  <c r="P8285" i="2"/>
  <c r="N8285" i="2"/>
  <c r="Q8285" i="2" s="1"/>
  <c r="R8285" i="2" s="1"/>
  <c r="M8285" i="2"/>
  <c r="O8285" i="2" s="1"/>
  <c r="L8285" i="2"/>
  <c r="K8285" i="2"/>
  <c r="J8285" i="2"/>
  <c r="I8285" i="2"/>
  <c r="P8284" i="2"/>
  <c r="N8284" i="2"/>
  <c r="Q8284" i="2" s="1"/>
  <c r="R8284" i="2" s="1"/>
  <c r="M8284" i="2"/>
  <c r="O8284" i="2" s="1"/>
  <c r="L8284" i="2"/>
  <c r="K8284" i="2"/>
  <c r="J8284" i="2"/>
  <c r="I8284" i="2"/>
  <c r="P8283" i="2"/>
  <c r="M8283" i="2"/>
  <c r="O8283" i="2" s="1"/>
  <c r="L8283" i="2"/>
  <c r="K8283" i="2"/>
  <c r="N8283" i="2" s="1"/>
  <c r="Q8283" i="2" s="1"/>
  <c r="R8283" i="2" s="1"/>
  <c r="J8283" i="2"/>
  <c r="I8283" i="2"/>
  <c r="P8282" i="2"/>
  <c r="M8282" i="2"/>
  <c r="O8282" i="2" s="1"/>
  <c r="L8282" i="2"/>
  <c r="K8282" i="2"/>
  <c r="N8282" i="2" s="1"/>
  <c r="Q8282" i="2" s="1"/>
  <c r="R8282" i="2" s="1"/>
  <c r="J8282" i="2"/>
  <c r="I8282" i="2"/>
  <c r="P8281" i="2"/>
  <c r="M8281" i="2"/>
  <c r="O8281" i="2" s="1"/>
  <c r="L8281" i="2"/>
  <c r="K8281" i="2"/>
  <c r="N8281" i="2" s="1"/>
  <c r="Q8281" i="2" s="1"/>
  <c r="R8281" i="2" s="1"/>
  <c r="J8281" i="2"/>
  <c r="I8281" i="2"/>
  <c r="P8280" i="2"/>
  <c r="M8280" i="2"/>
  <c r="O8280" i="2" s="1"/>
  <c r="L8280" i="2"/>
  <c r="K8280" i="2"/>
  <c r="N8280" i="2" s="1"/>
  <c r="Q8280" i="2" s="1"/>
  <c r="R8280" i="2" s="1"/>
  <c r="J8280" i="2"/>
  <c r="I8280" i="2"/>
  <c r="R8279" i="2"/>
  <c r="P8279" i="2"/>
  <c r="O8279" i="2"/>
  <c r="M8279" i="2"/>
  <c r="L8279" i="2"/>
  <c r="K8279" i="2"/>
  <c r="N8279" i="2" s="1"/>
  <c r="Q8279" i="2" s="1"/>
  <c r="J8279" i="2"/>
  <c r="I8279" i="2"/>
  <c r="P8278" i="2"/>
  <c r="O8278" i="2"/>
  <c r="N8278" i="2"/>
  <c r="Q8278" i="2" s="1"/>
  <c r="R8278" i="2" s="1"/>
  <c r="M8278" i="2"/>
  <c r="L8278" i="2"/>
  <c r="K8278" i="2"/>
  <c r="J8278" i="2"/>
  <c r="I8278" i="2"/>
  <c r="P8277" i="2"/>
  <c r="O8277" i="2"/>
  <c r="M8277" i="2"/>
  <c r="L8277" i="2"/>
  <c r="K8277" i="2"/>
  <c r="N8277" i="2" s="1"/>
  <c r="Q8277" i="2" s="1"/>
  <c r="R8277" i="2" s="1"/>
  <c r="J8277" i="2"/>
  <c r="I8277" i="2"/>
  <c r="P8276" i="2"/>
  <c r="O8276" i="2"/>
  <c r="N8276" i="2"/>
  <c r="Q8276" i="2" s="1"/>
  <c r="R8276" i="2" s="1"/>
  <c r="M8276" i="2"/>
  <c r="L8276" i="2"/>
  <c r="K8276" i="2"/>
  <c r="J8276" i="2"/>
  <c r="I8276" i="2"/>
  <c r="P8275" i="2"/>
  <c r="M8275" i="2"/>
  <c r="O8275" i="2" s="1"/>
  <c r="L8275" i="2"/>
  <c r="K8275" i="2"/>
  <c r="N8275" i="2" s="1"/>
  <c r="Q8275" i="2" s="1"/>
  <c r="R8275" i="2" s="1"/>
  <c r="J8275" i="2"/>
  <c r="I8275" i="2"/>
  <c r="P8274" i="2"/>
  <c r="O8274" i="2"/>
  <c r="N8274" i="2"/>
  <c r="Q8274" i="2" s="1"/>
  <c r="R8274" i="2" s="1"/>
  <c r="M8274" i="2"/>
  <c r="L8274" i="2"/>
  <c r="K8274" i="2"/>
  <c r="J8274" i="2"/>
  <c r="I8274" i="2"/>
  <c r="P8273" i="2"/>
  <c r="M8273" i="2"/>
  <c r="O8273" i="2" s="1"/>
  <c r="L8273" i="2"/>
  <c r="K8273" i="2"/>
  <c r="N8273" i="2" s="1"/>
  <c r="Q8273" i="2" s="1"/>
  <c r="R8273" i="2" s="1"/>
  <c r="J8273" i="2"/>
  <c r="I8273" i="2"/>
  <c r="P8272" i="2"/>
  <c r="M8272" i="2"/>
  <c r="O8272" i="2" s="1"/>
  <c r="L8272" i="2"/>
  <c r="K8272" i="2"/>
  <c r="N8272" i="2" s="1"/>
  <c r="Q8272" i="2" s="1"/>
  <c r="R8272" i="2" s="1"/>
  <c r="J8272" i="2"/>
  <c r="I8272" i="2"/>
  <c r="P8271" i="2"/>
  <c r="M8271" i="2"/>
  <c r="O8271" i="2" s="1"/>
  <c r="L8271" i="2"/>
  <c r="K8271" i="2"/>
  <c r="N8271" i="2" s="1"/>
  <c r="Q8271" i="2" s="1"/>
  <c r="R8271" i="2" s="1"/>
  <c r="J8271" i="2"/>
  <c r="I8271" i="2"/>
  <c r="P8270" i="2"/>
  <c r="M8270" i="2"/>
  <c r="O8270" i="2" s="1"/>
  <c r="L8270" i="2"/>
  <c r="K8270" i="2"/>
  <c r="N8270" i="2" s="1"/>
  <c r="Q8270" i="2" s="1"/>
  <c r="R8270" i="2" s="1"/>
  <c r="J8270" i="2"/>
  <c r="I8270" i="2"/>
  <c r="P8269" i="2"/>
  <c r="O8269" i="2"/>
  <c r="M8269" i="2"/>
  <c r="L8269" i="2"/>
  <c r="K8269" i="2"/>
  <c r="N8269" i="2" s="1"/>
  <c r="Q8269" i="2" s="1"/>
  <c r="R8269" i="2" s="1"/>
  <c r="J8269" i="2"/>
  <c r="I8269" i="2"/>
  <c r="R8268" i="2"/>
  <c r="P8268" i="2"/>
  <c r="O8268" i="2"/>
  <c r="N8268" i="2"/>
  <c r="Q8268" i="2" s="1"/>
  <c r="M8268" i="2"/>
  <c r="L8268" i="2"/>
  <c r="K8268" i="2"/>
  <c r="J8268" i="2"/>
  <c r="I8268" i="2"/>
  <c r="P8267" i="2"/>
  <c r="M8267" i="2"/>
  <c r="O8267" i="2" s="1"/>
  <c r="L8267" i="2"/>
  <c r="K8267" i="2"/>
  <c r="N8267" i="2" s="1"/>
  <c r="Q8267" i="2" s="1"/>
  <c r="R8267" i="2" s="1"/>
  <c r="J8267" i="2"/>
  <c r="I8267" i="2"/>
  <c r="R8266" i="2"/>
  <c r="P8266" i="2"/>
  <c r="O8266" i="2"/>
  <c r="N8266" i="2"/>
  <c r="Q8266" i="2" s="1"/>
  <c r="M8266" i="2"/>
  <c r="L8266" i="2"/>
  <c r="K8266" i="2"/>
  <c r="J8266" i="2"/>
  <c r="I8266" i="2"/>
  <c r="P8265" i="2"/>
  <c r="O8265" i="2"/>
  <c r="N8265" i="2"/>
  <c r="Q8265" i="2" s="1"/>
  <c r="R8265" i="2" s="1"/>
  <c r="M8265" i="2"/>
  <c r="L8265" i="2"/>
  <c r="K8265" i="2"/>
  <c r="J8265" i="2"/>
  <c r="I8265" i="2"/>
  <c r="P8264" i="2"/>
  <c r="N8264" i="2"/>
  <c r="Q8264" i="2" s="1"/>
  <c r="R8264" i="2" s="1"/>
  <c r="M8264" i="2"/>
  <c r="O8264" i="2" s="1"/>
  <c r="L8264" i="2"/>
  <c r="K8264" i="2"/>
  <c r="J8264" i="2"/>
  <c r="I8264" i="2"/>
  <c r="P8263" i="2"/>
  <c r="M8263" i="2"/>
  <c r="O8263" i="2" s="1"/>
  <c r="L8263" i="2"/>
  <c r="K8263" i="2"/>
  <c r="N8263" i="2" s="1"/>
  <c r="Q8263" i="2" s="1"/>
  <c r="R8263" i="2" s="1"/>
  <c r="J8263" i="2"/>
  <c r="I8263" i="2"/>
  <c r="P8262" i="2"/>
  <c r="M8262" i="2"/>
  <c r="O8262" i="2" s="1"/>
  <c r="L8262" i="2"/>
  <c r="K8262" i="2"/>
  <c r="N8262" i="2" s="1"/>
  <c r="Q8262" i="2" s="1"/>
  <c r="R8262" i="2" s="1"/>
  <c r="J8262" i="2"/>
  <c r="I8262" i="2"/>
  <c r="R8261" i="2"/>
  <c r="P8261" i="2"/>
  <c r="M8261" i="2"/>
  <c r="O8261" i="2" s="1"/>
  <c r="L8261" i="2"/>
  <c r="K8261" i="2"/>
  <c r="N8261" i="2" s="1"/>
  <c r="Q8261" i="2" s="1"/>
  <c r="J8261" i="2"/>
  <c r="I8261" i="2"/>
  <c r="P8260" i="2"/>
  <c r="M8260" i="2"/>
  <c r="O8260" i="2" s="1"/>
  <c r="L8260" i="2"/>
  <c r="K8260" i="2"/>
  <c r="N8260" i="2" s="1"/>
  <c r="Q8260" i="2" s="1"/>
  <c r="R8260" i="2" s="1"/>
  <c r="J8260" i="2"/>
  <c r="I8260" i="2"/>
  <c r="R8259" i="2"/>
  <c r="P8259" i="2"/>
  <c r="O8259" i="2"/>
  <c r="M8259" i="2"/>
  <c r="L8259" i="2"/>
  <c r="K8259" i="2"/>
  <c r="N8259" i="2" s="1"/>
  <c r="Q8259" i="2" s="1"/>
  <c r="J8259" i="2"/>
  <c r="I8259" i="2"/>
  <c r="R8258" i="2"/>
  <c r="P8258" i="2"/>
  <c r="O8258" i="2"/>
  <c r="N8258" i="2"/>
  <c r="Q8258" i="2" s="1"/>
  <c r="M8258" i="2"/>
  <c r="L8258" i="2"/>
  <c r="K8258" i="2"/>
  <c r="J8258" i="2"/>
  <c r="I8258" i="2"/>
  <c r="P8257" i="2"/>
  <c r="M8257" i="2"/>
  <c r="O8257" i="2" s="1"/>
  <c r="L8257" i="2"/>
  <c r="K8257" i="2"/>
  <c r="N8257" i="2" s="1"/>
  <c r="Q8257" i="2" s="1"/>
  <c r="R8257" i="2" s="1"/>
  <c r="J8257" i="2"/>
  <c r="I8257" i="2"/>
  <c r="P8256" i="2"/>
  <c r="O8256" i="2"/>
  <c r="N8256" i="2"/>
  <c r="Q8256" i="2" s="1"/>
  <c r="R8256" i="2" s="1"/>
  <c r="M8256" i="2"/>
  <c r="L8256" i="2"/>
  <c r="K8256" i="2"/>
  <c r="J8256" i="2"/>
  <c r="I8256" i="2"/>
  <c r="P8255" i="2"/>
  <c r="M8255" i="2"/>
  <c r="O8255" i="2" s="1"/>
  <c r="L8255" i="2"/>
  <c r="K8255" i="2"/>
  <c r="N8255" i="2" s="1"/>
  <c r="Q8255" i="2" s="1"/>
  <c r="R8255" i="2" s="1"/>
  <c r="J8255" i="2"/>
  <c r="I8255" i="2"/>
  <c r="P8254" i="2"/>
  <c r="N8254" i="2"/>
  <c r="Q8254" i="2" s="1"/>
  <c r="R8254" i="2" s="1"/>
  <c r="M8254" i="2"/>
  <c r="O8254" i="2" s="1"/>
  <c r="L8254" i="2"/>
  <c r="K8254" i="2"/>
  <c r="J8254" i="2"/>
  <c r="I8254" i="2"/>
  <c r="P8253" i="2"/>
  <c r="M8253" i="2"/>
  <c r="O8253" i="2" s="1"/>
  <c r="L8253" i="2"/>
  <c r="K8253" i="2"/>
  <c r="N8253" i="2" s="1"/>
  <c r="Q8253" i="2" s="1"/>
  <c r="R8253" i="2" s="1"/>
  <c r="J8253" i="2"/>
  <c r="I8253" i="2"/>
  <c r="P8252" i="2"/>
  <c r="M8252" i="2"/>
  <c r="O8252" i="2" s="1"/>
  <c r="L8252" i="2"/>
  <c r="K8252" i="2"/>
  <c r="N8252" i="2" s="1"/>
  <c r="Q8252" i="2" s="1"/>
  <c r="R8252" i="2" s="1"/>
  <c r="J8252" i="2"/>
  <c r="I8252" i="2"/>
  <c r="P8251" i="2"/>
  <c r="M8251" i="2"/>
  <c r="O8251" i="2" s="1"/>
  <c r="L8251" i="2"/>
  <c r="K8251" i="2"/>
  <c r="N8251" i="2" s="1"/>
  <c r="Q8251" i="2" s="1"/>
  <c r="R8251" i="2" s="1"/>
  <c r="J8251" i="2"/>
  <c r="I8251" i="2"/>
  <c r="P8250" i="2"/>
  <c r="M8250" i="2"/>
  <c r="O8250" i="2" s="1"/>
  <c r="L8250" i="2"/>
  <c r="K8250" i="2"/>
  <c r="N8250" i="2" s="1"/>
  <c r="Q8250" i="2" s="1"/>
  <c r="R8250" i="2" s="1"/>
  <c r="J8250" i="2"/>
  <c r="I8250" i="2"/>
  <c r="R8249" i="2"/>
  <c r="P8249" i="2"/>
  <c r="O8249" i="2"/>
  <c r="M8249" i="2"/>
  <c r="L8249" i="2"/>
  <c r="K8249" i="2"/>
  <c r="N8249" i="2" s="1"/>
  <c r="Q8249" i="2" s="1"/>
  <c r="J8249" i="2"/>
  <c r="I8249" i="2"/>
  <c r="P8248" i="2"/>
  <c r="O8248" i="2"/>
  <c r="N8248" i="2"/>
  <c r="Q8248" i="2" s="1"/>
  <c r="R8248" i="2" s="1"/>
  <c r="M8248" i="2"/>
  <c r="L8248" i="2"/>
  <c r="K8248" i="2"/>
  <c r="J8248" i="2"/>
  <c r="I8248" i="2"/>
  <c r="P8247" i="2"/>
  <c r="O8247" i="2"/>
  <c r="M8247" i="2"/>
  <c r="L8247" i="2"/>
  <c r="K8247" i="2"/>
  <c r="N8247" i="2" s="1"/>
  <c r="Q8247" i="2" s="1"/>
  <c r="R8247" i="2" s="1"/>
  <c r="J8247" i="2"/>
  <c r="I8247" i="2"/>
  <c r="P8246" i="2"/>
  <c r="O8246" i="2"/>
  <c r="N8246" i="2"/>
  <c r="Q8246" i="2" s="1"/>
  <c r="R8246" i="2" s="1"/>
  <c r="M8246" i="2"/>
  <c r="L8246" i="2"/>
  <c r="K8246" i="2"/>
  <c r="J8246" i="2"/>
  <c r="I8246" i="2"/>
  <c r="P8245" i="2"/>
  <c r="O8245" i="2"/>
  <c r="N8245" i="2"/>
  <c r="Q8245" i="2" s="1"/>
  <c r="R8245" i="2" s="1"/>
  <c r="M8245" i="2"/>
  <c r="L8245" i="2"/>
  <c r="K8245" i="2"/>
  <c r="J8245" i="2"/>
  <c r="I8245" i="2"/>
  <c r="P8244" i="2"/>
  <c r="O8244" i="2"/>
  <c r="N8244" i="2"/>
  <c r="Q8244" i="2" s="1"/>
  <c r="R8244" i="2" s="1"/>
  <c r="M8244" i="2"/>
  <c r="L8244" i="2"/>
  <c r="K8244" i="2"/>
  <c r="J8244" i="2"/>
  <c r="I8244" i="2"/>
  <c r="P8243" i="2"/>
  <c r="N8243" i="2"/>
  <c r="Q8243" i="2" s="1"/>
  <c r="R8243" i="2" s="1"/>
  <c r="M8243" i="2"/>
  <c r="O8243" i="2" s="1"/>
  <c r="L8243" i="2"/>
  <c r="K8243" i="2"/>
  <c r="J8243" i="2"/>
  <c r="I8243" i="2"/>
  <c r="P8242" i="2"/>
  <c r="M8242" i="2"/>
  <c r="O8242" i="2" s="1"/>
  <c r="L8242" i="2"/>
  <c r="K8242" i="2"/>
  <c r="N8242" i="2" s="1"/>
  <c r="Q8242" i="2" s="1"/>
  <c r="R8242" i="2" s="1"/>
  <c r="J8242" i="2"/>
  <c r="I8242" i="2"/>
  <c r="R8241" i="2"/>
  <c r="P8241" i="2"/>
  <c r="M8241" i="2"/>
  <c r="O8241" i="2" s="1"/>
  <c r="L8241" i="2"/>
  <c r="K8241" i="2"/>
  <c r="N8241" i="2" s="1"/>
  <c r="Q8241" i="2" s="1"/>
  <c r="J8241" i="2"/>
  <c r="I8241" i="2"/>
  <c r="P8240" i="2"/>
  <c r="M8240" i="2"/>
  <c r="O8240" i="2" s="1"/>
  <c r="L8240" i="2"/>
  <c r="K8240" i="2"/>
  <c r="N8240" i="2" s="1"/>
  <c r="Q8240" i="2" s="1"/>
  <c r="R8240" i="2" s="1"/>
  <c r="J8240" i="2"/>
  <c r="I8240" i="2"/>
  <c r="P8239" i="2"/>
  <c r="O8239" i="2"/>
  <c r="M8239" i="2"/>
  <c r="L8239" i="2"/>
  <c r="K8239" i="2"/>
  <c r="N8239" i="2" s="1"/>
  <c r="Q8239" i="2" s="1"/>
  <c r="R8239" i="2" s="1"/>
  <c r="J8239" i="2"/>
  <c r="I8239" i="2"/>
  <c r="R8238" i="2"/>
  <c r="P8238" i="2"/>
  <c r="O8238" i="2"/>
  <c r="N8238" i="2"/>
  <c r="Q8238" i="2" s="1"/>
  <c r="M8238" i="2"/>
  <c r="L8238" i="2"/>
  <c r="K8238" i="2"/>
  <c r="J8238" i="2"/>
  <c r="I8238" i="2"/>
  <c r="R8237" i="2"/>
  <c r="P8237" i="2"/>
  <c r="M8237" i="2"/>
  <c r="O8237" i="2" s="1"/>
  <c r="L8237" i="2"/>
  <c r="K8237" i="2"/>
  <c r="N8237" i="2" s="1"/>
  <c r="Q8237" i="2" s="1"/>
  <c r="J8237" i="2"/>
  <c r="I8237" i="2"/>
  <c r="P8236" i="2"/>
  <c r="O8236" i="2"/>
  <c r="N8236" i="2"/>
  <c r="Q8236" i="2" s="1"/>
  <c r="R8236" i="2" s="1"/>
  <c r="M8236" i="2"/>
  <c r="L8236" i="2"/>
  <c r="K8236" i="2"/>
  <c r="J8236" i="2"/>
  <c r="I8236" i="2"/>
  <c r="P8235" i="2"/>
  <c r="N8235" i="2"/>
  <c r="Q8235" i="2" s="1"/>
  <c r="R8235" i="2" s="1"/>
  <c r="M8235" i="2"/>
  <c r="O8235" i="2" s="1"/>
  <c r="L8235" i="2"/>
  <c r="K8235" i="2"/>
  <c r="J8235" i="2"/>
  <c r="I8235" i="2"/>
  <c r="P8234" i="2"/>
  <c r="N8234" i="2"/>
  <c r="Q8234" i="2" s="1"/>
  <c r="R8234" i="2" s="1"/>
  <c r="M8234" i="2"/>
  <c r="O8234" i="2" s="1"/>
  <c r="L8234" i="2"/>
  <c r="K8234" i="2"/>
  <c r="J8234" i="2"/>
  <c r="I8234" i="2"/>
  <c r="P8233" i="2"/>
  <c r="M8233" i="2"/>
  <c r="O8233" i="2" s="1"/>
  <c r="L8233" i="2"/>
  <c r="K8233" i="2"/>
  <c r="N8233" i="2" s="1"/>
  <c r="Q8233" i="2" s="1"/>
  <c r="R8233" i="2" s="1"/>
  <c r="J8233" i="2"/>
  <c r="I8233" i="2"/>
  <c r="P8232" i="2"/>
  <c r="M8232" i="2"/>
  <c r="O8232" i="2" s="1"/>
  <c r="L8232" i="2"/>
  <c r="K8232" i="2"/>
  <c r="N8232" i="2" s="1"/>
  <c r="Q8232" i="2" s="1"/>
  <c r="R8232" i="2" s="1"/>
  <c r="J8232" i="2"/>
  <c r="I8232" i="2"/>
  <c r="P8231" i="2"/>
  <c r="M8231" i="2"/>
  <c r="O8231" i="2" s="1"/>
  <c r="L8231" i="2"/>
  <c r="K8231" i="2"/>
  <c r="N8231" i="2" s="1"/>
  <c r="Q8231" i="2" s="1"/>
  <c r="R8231" i="2" s="1"/>
  <c r="J8231" i="2"/>
  <c r="I8231" i="2"/>
  <c r="P8230" i="2"/>
  <c r="M8230" i="2"/>
  <c r="O8230" i="2" s="1"/>
  <c r="L8230" i="2"/>
  <c r="K8230" i="2"/>
  <c r="N8230" i="2" s="1"/>
  <c r="Q8230" i="2" s="1"/>
  <c r="R8230" i="2" s="1"/>
  <c r="J8230" i="2"/>
  <c r="I8230" i="2"/>
  <c r="R8229" i="2"/>
  <c r="P8229" i="2"/>
  <c r="O8229" i="2"/>
  <c r="M8229" i="2"/>
  <c r="L8229" i="2"/>
  <c r="K8229" i="2"/>
  <c r="N8229" i="2" s="1"/>
  <c r="Q8229" i="2" s="1"/>
  <c r="J8229" i="2"/>
  <c r="I8229" i="2"/>
  <c r="P8228" i="2"/>
  <c r="O8228" i="2"/>
  <c r="N8228" i="2"/>
  <c r="Q8228" i="2" s="1"/>
  <c r="R8228" i="2" s="1"/>
  <c r="M8228" i="2"/>
  <c r="L8228" i="2"/>
  <c r="K8228" i="2"/>
  <c r="J8228" i="2"/>
  <c r="I8228" i="2"/>
  <c r="P8227" i="2"/>
  <c r="O8227" i="2"/>
  <c r="M8227" i="2"/>
  <c r="L8227" i="2"/>
  <c r="K8227" i="2"/>
  <c r="N8227" i="2" s="1"/>
  <c r="Q8227" i="2" s="1"/>
  <c r="R8227" i="2" s="1"/>
  <c r="J8227" i="2"/>
  <c r="I8227" i="2"/>
  <c r="P8226" i="2"/>
  <c r="O8226" i="2"/>
  <c r="N8226" i="2"/>
  <c r="Q8226" i="2" s="1"/>
  <c r="R8226" i="2" s="1"/>
  <c r="M8226" i="2"/>
  <c r="L8226" i="2"/>
  <c r="K8226" i="2"/>
  <c r="J8226" i="2"/>
  <c r="I8226" i="2"/>
  <c r="P8225" i="2"/>
  <c r="M8225" i="2"/>
  <c r="O8225" i="2" s="1"/>
  <c r="L8225" i="2"/>
  <c r="K8225" i="2"/>
  <c r="N8225" i="2" s="1"/>
  <c r="Q8225" i="2" s="1"/>
  <c r="R8225" i="2" s="1"/>
  <c r="J8225" i="2"/>
  <c r="I8225" i="2"/>
  <c r="P8224" i="2"/>
  <c r="O8224" i="2"/>
  <c r="N8224" i="2"/>
  <c r="Q8224" i="2" s="1"/>
  <c r="R8224" i="2" s="1"/>
  <c r="M8224" i="2"/>
  <c r="L8224" i="2"/>
  <c r="K8224" i="2"/>
  <c r="J8224" i="2"/>
  <c r="I8224" i="2"/>
  <c r="P8223" i="2"/>
  <c r="M8223" i="2"/>
  <c r="O8223" i="2" s="1"/>
  <c r="L8223" i="2"/>
  <c r="K8223" i="2"/>
  <c r="N8223" i="2" s="1"/>
  <c r="Q8223" i="2" s="1"/>
  <c r="R8223" i="2" s="1"/>
  <c r="J8223" i="2"/>
  <c r="I8223" i="2"/>
  <c r="P8222" i="2"/>
  <c r="M8222" i="2"/>
  <c r="O8222" i="2" s="1"/>
  <c r="L8222" i="2"/>
  <c r="K8222" i="2"/>
  <c r="N8222" i="2" s="1"/>
  <c r="Q8222" i="2" s="1"/>
  <c r="R8222" i="2" s="1"/>
  <c r="J8222" i="2"/>
  <c r="I8222" i="2"/>
  <c r="P8221" i="2"/>
  <c r="M8221" i="2"/>
  <c r="O8221" i="2" s="1"/>
  <c r="L8221" i="2"/>
  <c r="K8221" i="2"/>
  <c r="N8221" i="2" s="1"/>
  <c r="Q8221" i="2" s="1"/>
  <c r="R8221" i="2" s="1"/>
  <c r="J8221" i="2"/>
  <c r="I8221" i="2"/>
  <c r="P8220" i="2"/>
  <c r="M8220" i="2"/>
  <c r="O8220" i="2" s="1"/>
  <c r="L8220" i="2"/>
  <c r="K8220" i="2"/>
  <c r="N8220" i="2" s="1"/>
  <c r="Q8220" i="2" s="1"/>
  <c r="R8220" i="2" s="1"/>
  <c r="J8220" i="2"/>
  <c r="I8220" i="2"/>
  <c r="P8219" i="2"/>
  <c r="O8219" i="2"/>
  <c r="M8219" i="2"/>
  <c r="L8219" i="2"/>
  <c r="K8219" i="2"/>
  <c r="N8219" i="2" s="1"/>
  <c r="Q8219" i="2" s="1"/>
  <c r="R8219" i="2" s="1"/>
  <c r="J8219" i="2"/>
  <c r="I8219" i="2"/>
  <c r="R8218" i="2"/>
  <c r="P8218" i="2"/>
  <c r="O8218" i="2"/>
  <c r="N8218" i="2"/>
  <c r="Q8218" i="2" s="1"/>
  <c r="M8218" i="2"/>
  <c r="L8218" i="2"/>
  <c r="K8218" i="2"/>
  <c r="J8218" i="2"/>
  <c r="I8218" i="2"/>
  <c r="P8217" i="2"/>
  <c r="M8217" i="2"/>
  <c r="O8217" i="2" s="1"/>
  <c r="L8217" i="2"/>
  <c r="K8217" i="2"/>
  <c r="N8217" i="2" s="1"/>
  <c r="Q8217" i="2" s="1"/>
  <c r="R8217" i="2" s="1"/>
  <c r="J8217" i="2"/>
  <c r="I8217" i="2"/>
  <c r="R8216" i="2"/>
  <c r="P8216" i="2"/>
  <c r="O8216" i="2"/>
  <c r="N8216" i="2"/>
  <c r="Q8216" i="2" s="1"/>
  <c r="M8216" i="2"/>
  <c r="L8216" i="2"/>
  <c r="K8216" i="2"/>
  <c r="J8216" i="2"/>
  <c r="I8216" i="2"/>
  <c r="P8215" i="2"/>
  <c r="O8215" i="2"/>
  <c r="N8215" i="2"/>
  <c r="Q8215" i="2" s="1"/>
  <c r="R8215" i="2" s="1"/>
  <c r="M8215" i="2"/>
  <c r="L8215" i="2"/>
  <c r="K8215" i="2"/>
  <c r="J8215" i="2"/>
  <c r="I8215" i="2"/>
  <c r="P8214" i="2"/>
  <c r="N8214" i="2"/>
  <c r="Q8214" i="2" s="1"/>
  <c r="R8214" i="2" s="1"/>
  <c r="M8214" i="2"/>
  <c r="O8214" i="2" s="1"/>
  <c r="L8214" i="2"/>
  <c r="K8214" i="2"/>
  <c r="J8214" i="2"/>
  <c r="I8214" i="2"/>
  <c r="P8213" i="2"/>
  <c r="M8213" i="2"/>
  <c r="O8213" i="2" s="1"/>
  <c r="L8213" i="2"/>
  <c r="K8213" i="2"/>
  <c r="N8213" i="2" s="1"/>
  <c r="Q8213" i="2" s="1"/>
  <c r="R8213" i="2" s="1"/>
  <c r="J8213" i="2"/>
  <c r="I8213" i="2"/>
  <c r="P8212" i="2"/>
  <c r="M8212" i="2"/>
  <c r="O8212" i="2" s="1"/>
  <c r="L8212" i="2"/>
  <c r="K8212" i="2"/>
  <c r="N8212" i="2" s="1"/>
  <c r="Q8212" i="2" s="1"/>
  <c r="R8212" i="2" s="1"/>
  <c r="J8212" i="2"/>
  <c r="I8212" i="2"/>
  <c r="R8211" i="2"/>
  <c r="P8211" i="2"/>
  <c r="M8211" i="2"/>
  <c r="O8211" i="2" s="1"/>
  <c r="L8211" i="2"/>
  <c r="K8211" i="2"/>
  <c r="N8211" i="2" s="1"/>
  <c r="Q8211" i="2" s="1"/>
  <c r="J8211" i="2"/>
  <c r="I8211" i="2"/>
  <c r="P8210" i="2"/>
  <c r="M8210" i="2"/>
  <c r="O8210" i="2" s="1"/>
  <c r="L8210" i="2"/>
  <c r="K8210" i="2"/>
  <c r="N8210" i="2" s="1"/>
  <c r="Q8210" i="2" s="1"/>
  <c r="R8210" i="2" s="1"/>
  <c r="J8210" i="2"/>
  <c r="I8210" i="2"/>
  <c r="R8209" i="2"/>
  <c r="P8209" i="2"/>
  <c r="O8209" i="2"/>
  <c r="M8209" i="2"/>
  <c r="L8209" i="2"/>
  <c r="K8209" i="2"/>
  <c r="N8209" i="2" s="1"/>
  <c r="Q8209" i="2" s="1"/>
  <c r="J8209" i="2"/>
  <c r="I8209" i="2"/>
  <c r="R8208" i="2"/>
  <c r="P8208" i="2"/>
  <c r="O8208" i="2"/>
  <c r="N8208" i="2"/>
  <c r="Q8208" i="2" s="1"/>
  <c r="M8208" i="2"/>
  <c r="L8208" i="2"/>
  <c r="K8208" i="2"/>
  <c r="J8208" i="2"/>
  <c r="I8208" i="2"/>
  <c r="P8207" i="2"/>
  <c r="M8207" i="2"/>
  <c r="O8207" i="2" s="1"/>
  <c r="L8207" i="2"/>
  <c r="K8207" i="2"/>
  <c r="N8207" i="2" s="1"/>
  <c r="Q8207" i="2" s="1"/>
  <c r="R8207" i="2" s="1"/>
  <c r="J8207" i="2"/>
  <c r="I8207" i="2"/>
  <c r="P8206" i="2"/>
  <c r="O8206" i="2"/>
  <c r="N8206" i="2"/>
  <c r="Q8206" i="2" s="1"/>
  <c r="R8206" i="2" s="1"/>
  <c r="M8206" i="2"/>
  <c r="L8206" i="2"/>
  <c r="K8206" i="2"/>
  <c r="J8206" i="2"/>
  <c r="I8206" i="2"/>
  <c r="P8205" i="2"/>
  <c r="M8205" i="2"/>
  <c r="O8205" i="2" s="1"/>
  <c r="L8205" i="2"/>
  <c r="K8205" i="2"/>
  <c r="N8205" i="2" s="1"/>
  <c r="Q8205" i="2" s="1"/>
  <c r="R8205" i="2" s="1"/>
  <c r="J8205" i="2"/>
  <c r="I8205" i="2"/>
  <c r="P8204" i="2"/>
  <c r="N8204" i="2"/>
  <c r="Q8204" i="2" s="1"/>
  <c r="R8204" i="2" s="1"/>
  <c r="M8204" i="2"/>
  <c r="O8204" i="2" s="1"/>
  <c r="L8204" i="2"/>
  <c r="K8204" i="2"/>
  <c r="J8204" i="2"/>
  <c r="I8204" i="2"/>
  <c r="P8203" i="2"/>
  <c r="M8203" i="2"/>
  <c r="O8203" i="2" s="1"/>
  <c r="L8203" i="2"/>
  <c r="K8203" i="2"/>
  <c r="N8203" i="2" s="1"/>
  <c r="Q8203" i="2" s="1"/>
  <c r="R8203" i="2" s="1"/>
  <c r="J8203" i="2"/>
  <c r="I8203" i="2"/>
  <c r="P8202" i="2"/>
  <c r="M8202" i="2"/>
  <c r="O8202" i="2" s="1"/>
  <c r="L8202" i="2"/>
  <c r="K8202" i="2"/>
  <c r="N8202" i="2" s="1"/>
  <c r="Q8202" i="2" s="1"/>
  <c r="R8202" i="2" s="1"/>
  <c r="J8202" i="2"/>
  <c r="I8202" i="2"/>
  <c r="P8201" i="2"/>
  <c r="M8201" i="2"/>
  <c r="O8201" i="2" s="1"/>
  <c r="L8201" i="2"/>
  <c r="K8201" i="2"/>
  <c r="N8201" i="2" s="1"/>
  <c r="Q8201" i="2" s="1"/>
  <c r="R8201" i="2" s="1"/>
  <c r="J8201" i="2"/>
  <c r="I8201" i="2"/>
  <c r="P8200" i="2"/>
  <c r="M8200" i="2"/>
  <c r="O8200" i="2" s="1"/>
  <c r="L8200" i="2"/>
  <c r="K8200" i="2"/>
  <c r="N8200" i="2" s="1"/>
  <c r="Q8200" i="2" s="1"/>
  <c r="R8200" i="2" s="1"/>
  <c r="J8200" i="2"/>
  <c r="I8200" i="2"/>
  <c r="R8199" i="2"/>
  <c r="P8199" i="2"/>
  <c r="O8199" i="2"/>
  <c r="M8199" i="2"/>
  <c r="L8199" i="2"/>
  <c r="K8199" i="2"/>
  <c r="N8199" i="2" s="1"/>
  <c r="Q8199" i="2" s="1"/>
  <c r="J8199" i="2"/>
  <c r="I8199" i="2"/>
  <c r="P8198" i="2"/>
  <c r="O8198" i="2"/>
  <c r="N8198" i="2"/>
  <c r="Q8198" i="2" s="1"/>
  <c r="R8198" i="2" s="1"/>
  <c r="M8198" i="2"/>
  <c r="L8198" i="2"/>
  <c r="K8198" i="2"/>
  <c r="J8198" i="2"/>
  <c r="I8198" i="2"/>
  <c r="P8197" i="2"/>
  <c r="O8197" i="2"/>
  <c r="M8197" i="2"/>
  <c r="L8197" i="2"/>
  <c r="K8197" i="2"/>
  <c r="N8197" i="2" s="1"/>
  <c r="Q8197" i="2" s="1"/>
  <c r="R8197" i="2" s="1"/>
  <c r="J8197" i="2"/>
  <c r="I8197" i="2"/>
  <c r="P8196" i="2"/>
  <c r="O8196" i="2"/>
  <c r="N8196" i="2"/>
  <c r="Q8196" i="2" s="1"/>
  <c r="R8196" i="2" s="1"/>
  <c r="M8196" i="2"/>
  <c r="L8196" i="2"/>
  <c r="K8196" i="2"/>
  <c r="J8196" i="2"/>
  <c r="I8196" i="2"/>
  <c r="P8195" i="2"/>
  <c r="O8195" i="2"/>
  <c r="N8195" i="2"/>
  <c r="Q8195" i="2" s="1"/>
  <c r="R8195" i="2" s="1"/>
  <c r="M8195" i="2"/>
  <c r="L8195" i="2"/>
  <c r="K8195" i="2"/>
  <c r="J8195" i="2"/>
  <c r="I8195" i="2"/>
  <c r="P8194" i="2"/>
  <c r="O8194" i="2"/>
  <c r="N8194" i="2"/>
  <c r="Q8194" i="2" s="1"/>
  <c r="R8194" i="2" s="1"/>
  <c r="M8194" i="2"/>
  <c r="L8194" i="2"/>
  <c r="K8194" i="2"/>
  <c r="J8194" i="2"/>
  <c r="I8194" i="2"/>
  <c r="P8193" i="2"/>
  <c r="M8193" i="2"/>
  <c r="O8193" i="2" s="1"/>
  <c r="L8193" i="2"/>
  <c r="K8193" i="2"/>
  <c r="N8193" i="2" s="1"/>
  <c r="Q8193" i="2" s="1"/>
  <c r="R8193" i="2" s="1"/>
  <c r="J8193" i="2"/>
  <c r="I8193" i="2"/>
  <c r="P8192" i="2"/>
  <c r="M8192" i="2"/>
  <c r="O8192" i="2" s="1"/>
  <c r="L8192" i="2"/>
  <c r="K8192" i="2"/>
  <c r="N8192" i="2" s="1"/>
  <c r="Q8192" i="2" s="1"/>
  <c r="R8192" i="2" s="1"/>
  <c r="J8192" i="2"/>
  <c r="I8192" i="2"/>
  <c r="R8191" i="2"/>
  <c r="P8191" i="2"/>
  <c r="M8191" i="2"/>
  <c r="O8191" i="2" s="1"/>
  <c r="L8191" i="2"/>
  <c r="K8191" i="2"/>
  <c r="N8191" i="2" s="1"/>
  <c r="Q8191" i="2" s="1"/>
  <c r="J8191" i="2"/>
  <c r="I8191" i="2"/>
  <c r="P8190" i="2"/>
  <c r="M8190" i="2"/>
  <c r="O8190" i="2" s="1"/>
  <c r="L8190" i="2"/>
  <c r="K8190" i="2"/>
  <c r="N8190" i="2" s="1"/>
  <c r="Q8190" i="2" s="1"/>
  <c r="R8190" i="2" s="1"/>
  <c r="J8190" i="2"/>
  <c r="I8190" i="2"/>
  <c r="R8189" i="2"/>
  <c r="P8189" i="2"/>
  <c r="O8189" i="2"/>
  <c r="M8189" i="2"/>
  <c r="L8189" i="2"/>
  <c r="K8189" i="2"/>
  <c r="N8189" i="2" s="1"/>
  <c r="Q8189" i="2" s="1"/>
  <c r="J8189" i="2"/>
  <c r="I8189" i="2"/>
  <c r="R8188" i="2"/>
  <c r="P8188" i="2"/>
  <c r="O8188" i="2"/>
  <c r="N8188" i="2"/>
  <c r="Q8188" i="2" s="1"/>
  <c r="M8188" i="2"/>
  <c r="L8188" i="2"/>
  <c r="K8188" i="2"/>
  <c r="J8188" i="2"/>
  <c r="I8188" i="2"/>
  <c r="R8187" i="2"/>
  <c r="P8187" i="2"/>
  <c r="M8187" i="2"/>
  <c r="O8187" i="2" s="1"/>
  <c r="L8187" i="2"/>
  <c r="K8187" i="2"/>
  <c r="N8187" i="2" s="1"/>
  <c r="Q8187" i="2" s="1"/>
  <c r="J8187" i="2"/>
  <c r="I8187" i="2"/>
  <c r="P8186" i="2"/>
  <c r="O8186" i="2"/>
  <c r="N8186" i="2"/>
  <c r="Q8186" i="2" s="1"/>
  <c r="R8186" i="2" s="1"/>
  <c r="M8186" i="2"/>
  <c r="L8186" i="2"/>
  <c r="K8186" i="2"/>
  <c r="J8186" i="2"/>
  <c r="I8186" i="2"/>
  <c r="P8185" i="2"/>
  <c r="N8185" i="2"/>
  <c r="Q8185" i="2" s="1"/>
  <c r="R8185" i="2" s="1"/>
  <c r="M8185" i="2"/>
  <c r="O8185" i="2" s="1"/>
  <c r="L8185" i="2"/>
  <c r="K8185" i="2"/>
  <c r="J8185" i="2"/>
  <c r="I8185" i="2"/>
  <c r="P8184" i="2"/>
  <c r="N8184" i="2"/>
  <c r="Q8184" i="2" s="1"/>
  <c r="R8184" i="2" s="1"/>
  <c r="M8184" i="2"/>
  <c r="O8184" i="2" s="1"/>
  <c r="L8184" i="2"/>
  <c r="K8184" i="2"/>
  <c r="J8184" i="2"/>
  <c r="I8184" i="2"/>
  <c r="P8183" i="2"/>
  <c r="M8183" i="2"/>
  <c r="O8183" i="2" s="1"/>
  <c r="L8183" i="2"/>
  <c r="K8183" i="2"/>
  <c r="N8183" i="2" s="1"/>
  <c r="Q8183" i="2" s="1"/>
  <c r="R8183" i="2" s="1"/>
  <c r="J8183" i="2"/>
  <c r="I8183" i="2"/>
  <c r="P8182" i="2"/>
  <c r="N8182" i="2"/>
  <c r="Q8182" i="2" s="1"/>
  <c r="R8182" i="2" s="1"/>
  <c r="M8182" i="2"/>
  <c r="O8182" i="2" s="1"/>
  <c r="L8182" i="2"/>
  <c r="K8182" i="2"/>
  <c r="J8182" i="2"/>
  <c r="I8182" i="2"/>
  <c r="P8181" i="2"/>
  <c r="M8181" i="2"/>
  <c r="O8181" i="2" s="1"/>
  <c r="L8181" i="2"/>
  <c r="K8181" i="2"/>
  <c r="N8181" i="2" s="1"/>
  <c r="Q8181" i="2" s="1"/>
  <c r="R8181" i="2" s="1"/>
  <c r="J8181" i="2"/>
  <c r="I8181" i="2"/>
  <c r="P8180" i="2"/>
  <c r="M8180" i="2"/>
  <c r="O8180" i="2" s="1"/>
  <c r="L8180" i="2"/>
  <c r="K8180" i="2"/>
  <c r="N8180" i="2" s="1"/>
  <c r="Q8180" i="2" s="1"/>
  <c r="R8180" i="2" s="1"/>
  <c r="J8180" i="2"/>
  <c r="I8180" i="2"/>
  <c r="R8179" i="2"/>
  <c r="P8179" i="2"/>
  <c r="O8179" i="2"/>
  <c r="M8179" i="2"/>
  <c r="L8179" i="2"/>
  <c r="K8179" i="2"/>
  <c r="N8179" i="2" s="1"/>
  <c r="Q8179" i="2" s="1"/>
  <c r="J8179" i="2"/>
  <c r="I8179" i="2"/>
  <c r="P8178" i="2"/>
  <c r="O8178" i="2"/>
  <c r="N8178" i="2"/>
  <c r="Q8178" i="2" s="1"/>
  <c r="R8178" i="2" s="1"/>
  <c r="M8178" i="2"/>
  <c r="L8178" i="2"/>
  <c r="K8178" i="2"/>
  <c r="J8178" i="2"/>
  <c r="I8178" i="2"/>
  <c r="R8177" i="2"/>
  <c r="P8177" i="2"/>
  <c r="O8177" i="2"/>
  <c r="M8177" i="2"/>
  <c r="L8177" i="2"/>
  <c r="K8177" i="2"/>
  <c r="N8177" i="2" s="1"/>
  <c r="Q8177" i="2" s="1"/>
  <c r="J8177" i="2"/>
  <c r="I8177" i="2"/>
  <c r="P8176" i="2"/>
  <c r="O8176" i="2"/>
  <c r="N8176" i="2"/>
  <c r="Q8176" i="2" s="1"/>
  <c r="R8176" i="2" s="1"/>
  <c r="M8176" i="2"/>
  <c r="L8176" i="2"/>
  <c r="K8176" i="2"/>
  <c r="J8176" i="2"/>
  <c r="I8176" i="2"/>
  <c r="P8175" i="2"/>
  <c r="M8175" i="2"/>
  <c r="O8175" i="2" s="1"/>
  <c r="L8175" i="2"/>
  <c r="K8175" i="2"/>
  <c r="N8175" i="2" s="1"/>
  <c r="Q8175" i="2" s="1"/>
  <c r="R8175" i="2" s="1"/>
  <c r="J8175" i="2"/>
  <c r="I8175" i="2"/>
  <c r="P8174" i="2"/>
  <c r="N8174" i="2"/>
  <c r="Q8174" i="2" s="1"/>
  <c r="R8174" i="2" s="1"/>
  <c r="M8174" i="2"/>
  <c r="O8174" i="2" s="1"/>
  <c r="L8174" i="2"/>
  <c r="K8174" i="2"/>
  <c r="J8174" i="2"/>
  <c r="I8174" i="2"/>
  <c r="P8173" i="2"/>
  <c r="O8173" i="2"/>
  <c r="N8173" i="2"/>
  <c r="Q8173" i="2" s="1"/>
  <c r="R8173" i="2" s="1"/>
  <c r="M8173" i="2"/>
  <c r="L8173" i="2"/>
  <c r="K8173" i="2"/>
  <c r="J8173" i="2"/>
  <c r="I8173" i="2"/>
  <c r="P8172" i="2"/>
  <c r="N8172" i="2"/>
  <c r="Q8172" i="2" s="1"/>
  <c r="R8172" i="2" s="1"/>
  <c r="M8172" i="2"/>
  <c r="O8172" i="2" s="1"/>
  <c r="L8172" i="2"/>
  <c r="K8172" i="2"/>
  <c r="J8172" i="2"/>
  <c r="I8172" i="2"/>
  <c r="P8171" i="2"/>
  <c r="M8171" i="2"/>
  <c r="O8171" i="2" s="1"/>
  <c r="L8171" i="2"/>
  <c r="K8171" i="2"/>
  <c r="N8171" i="2" s="1"/>
  <c r="Q8171" i="2" s="1"/>
  <c r="R8171" i="2" s="1"/>
  <c r="J8171" i="2"/>
  <c r="I8171" i="2"/>
  <c r="P8170" i="2"/>
  <c r="M8170" i="2"/>
  <c r="O8170" i="2" s="1"/>
  <c r="L8170" i="2"/>
  <c r="K8170" i="2"/>
  <c r="N8170" i="2" s="1"/>
  <c r="Q8170" i="2" s="1"/>
  <c r="R8170" i="2" s="1"/>
  <c r="J8170" i="2"/>
  <c r="I8170" i="2"/>
  <c r="R8169" i="2"/>
  <c r="P8169" i="2"/>
  <c r="O8169" i="2"/>
  <c r="M8169" i="2"/>
  <c r="L8169" i="2"/>
  <c r="K8169" i="2"/>
  <c r="N8169" i="2" s="1"/>
  <c r="Q8169" i="2" s="1"/>
  <c r="J8169" i="2"/>
  <c r="I8169" i="2"/>
  <c r="P8168" i="2"/>
  <c r="O8168" i="2"/>
  <c r="N8168" i="2"/>
  <c r="Q8168" i="2" s="1"/>
  <c r="R8168" i="2" s="1"/>
  <c r="M8168" i="2"/>
  <c r="L8168" i="2"/>
  <c r="K8168" i="2"/>
  <c r="J8168" i="2"/>
  <c r="I8168" i="2"/>
  <c r="P8167" i="2"/>
  <c r="M8167" i="2"/>
  <c r="O8167" i="2" s="1"/>
  <c r="L8167" i="2"/>
  <c r="K8167" i="2"/>
  <c r="N8167" i="2" s="1"/>
  <c r="Q8167" i="2" s="1"/>
  <c r="R8167" i="2" s="1"/>
  <c r="J8167" i="2"/>
  <c r="I8167" i="2"/>
  <c r="P8166" i="2"/>
  <c r="O8166" i="2"/>
  <c r="N8166" i="2"/>
  <c r="Q8166" i="2" s="1"/>
  <c r="R8166" i="2" s="1"/>
  <c r="M8166" i="2"/>
  <c r="L8166" i="2"/>
  <c r="K8166" i="2"/>
  <c r="J8166" i="2"/>
  <c r="I8166" i="2"/>
  <c r="P8165" i="2"/>
  <c r="O8165" i="2"/>
  <c r="M8165" i="2"/>
  <c r="L8165" i="2"/>
  <c r="K8165" i="2"/>
  <c r="N8165" i="2" s="1"/>
  <c r="Q8165" i="2" s="1"/>
  <c r="R8165" i="2" s="1"/>
  <c r="J8165" i="2"/>
  <c r="I8165" i="2"/>
  <c r="P8164" i="2"/>
  <c r="O8164" i="2"/>
  <c r="N8164" i="2"/>
  <c r="Q8164" i="2" s="1"/>
  <c r="R8164" i="2" s="1"/>
  <c r="M8164" i="2"/>
  <c r="L8164" i="2"/>
  <c r="K8164" i="2"/>
  <c r="J8164" i="2"/>
  <c r="I8164" i="2"/>
  <c r="P8163" i="2"/>
  <c r="M8163" i="2"/>
  <c r="O8163" i="2" s="1"/>
  <c r="L8163" i="2"/>
  <c r="K8163" i="2"/>
  <c r="N8163" i="2" s="1"/>
  <c r="Q8163" i="2" s="1"/>
  <c r="R8163" i="2" s="1"/>
  <c r="J8163" i="2"/>
  <c r="I8163" i="2"/>
  <c r="P8162" i="2"/>
  <c r="N8162" i="2"/>
  <c r="Q8162" i="2" s="1"/>
  <c r="R8162" i="2" s="1"/>
  <c r="M8162" i="2"/>
  <c r="O8162" i="2" s="1"/>
  <c r="L8162" i="2"/>
  <c r="K8162" i="2"/>
  <c r="J8162" i="2"/>
  <c r="I8162" i="2"/>
  <c r="P8161" i="2"/>
  <c r="M8161" i="2"/>
  <c r="O8161" i="2" s="1"/>
  <c r="L8161" i="2"/>
  <c r="K8161" i="2"/>
  <c r="N8161" i="2" s="1"/>
  <c r="Q8161" i="2" s="1"/>
  <c r="R8161" i="2" s="1"/>
  <c r="J8161" i="2"/>
  <c r="I8161" i="2"/>
  <c r="P8160" i="2"/>
  <c r="M8160" i="2"/>
  <c r="O8160" i="2" s="1"/>
  <c r="L8160" i="2"/>
  <c r="K8160" i="2"/>
  <c r="N8160" i="2" s="1"/>
  <c r="Q8160" i="2" s="1"/>
  <c r="R8160" i="2" s="1"/>
  <c r="J8160" i="2"/>
  <c r="I8160" i="2"/>
  <c r="R8159" i="2"/>
  <c r="P8159" i="2"/>
  <c r="M8159" i="2"/>
  <c r="O8159" i="2" s="1"/>
  <c r="L8159" i="2"/>
  <c r="K8159" i="2"/>
  <c r="N8159" i="2" s="1"/>
  <c r="Q8159" i="2" s="1"/>
  <c r="J8159" i="2"/>
  <c r="I8159" i="2"/>
  <c r="P8158" i="2"/>
  <c r="O8158" i="2"/>
  <c r="N8158" i="2"/>
  <c r="Q8158" i="2" s="1"/>
  <c r="R8158" i="2" s="1"/>
  <c r="M8158" i="2"/>
  <c r="L8158" i="2"/>
  <c r="K8158" i="2"/>
  <c r="J8158" i="2"/>
  <c r="I8158" i="2"/>
  <c r="P8157" i="2"/>
  <c r="M8157" i="2"/>
  <c r="O8157" i="2" s="1"/>
  <c r="L8157" i="2"/>
  <c r="K8157" i="2"/>
  <c r="N8157" i="2" s="1"/>
  <c r="Q8157" i="2" s="1"/>
  <c r="R8157" i="2" s="1"/>
  <c r="J8157" i="2"/>
  <c r="I8157" i="2"/>
  <c r="R8156" i="2"/>
  <c r="P8156" i="2"/>
  <c r="O8156" i="2"/>
  <c r="N8156" i="2"/>
  <c r="Q8156" i="2" s="1"/>
  <c r="M8156" i="2"/>
  <c r="L8156" i="2"/>
  <c r="K8156" i="2"/>
  <c r="J8156" i="2"/>
  <c r="I8156" i="2"/>
  <c r="P8155" i="2"/>
  <c r="M8155" i="2"/>
  <c r="O8155" i="2" s="1"/>
  <c r="L8155" i="2"/>
  <c r="K8155" i="2"/>
  <c r="N8155" i="2" s="1"/>
  <c r="Q8155" i="2" s="1"/>
  <c r="R8155" i="2" s="1"/>
  <c r="J8155" i="2"/>
  <c r="I8155" i="2"/>
  <c r="P8154" i="2"/>
  <c r="O8154" i="2"/>
  <c r="N8154" i="2"/>
  <c r="Q8154" i="2" s="1"/>
  <c r="R8154" i="2" s="1"/>
  <c r="M8154" i="2"/>
  <c r="L8154" i="2"/>
  <c r="K8154" i="2"/>
  <c r="J8154" i="2"/>
  <c r="I8154" i="2"/>
  <c r="P8153" i="2"/>
  <c r="M8153" i="2"/>
  <c r="O8153" i="2" s="1"/>
  <c r="L8153" i="2"/>
  <c r="K8153" i="2"/>
  <c r="N8153" i="2" s="1"/>
  <c r="Q8153" i="2" s="1"/>
  <c r="R8153" i="2" s="1"/>
  <c r="J8153" i="2"/>
  <c r="I8153" i="2"/>
  <c r="P8152" i="2"/>
  <c r="N8152" i="2"/>
  <c r="Q8152" i="2" s="1"/>
  <c r="R8152" i="2" s="1"/>
  <c r="M8152" i="2"/>
  <c r="O8152" i="2" s="1"/>
  <c r="L8152" i="2"/>
  <c r="K8152" i="2"/>
  <c r="J8152" i="2"/>
  <c r="I8152" i="2"/>
  <c r="P8151" i="2"/>
  <c r="M8151" i="2"/>
  <c r="O8151" i="2" s="1"/>
  <c r="L8151" i="2"/>
  <c r="K8151" i="2"/>
  <c r="N8151" i="2" s="1"/>
  <c r="Q8151" i="2" s="1"/>
  <c r="R8151" i="2" s="1"/>
  <c r="J8151" i="2"/>
  <c r="I8151" i="2"/>
  <c r="P8150" i="2"/>
  <c r="M8150" i="2"/>
  <c r="O8150" i="2" s="1"/>
  <c r="L8150" i="2"/>
  <c r="K8150" i="2"/>
  <c r="N8150" i="2" s="1"/>
  <c r="Q8150" i="2" s="1"/>
  <c r="R8150" i="2" s="1"/>
  <c r="J8150" i="2"/>
  <c r="I8150" i="2"/>
  <c r="R8149" i="2"/>
  <c r="P8149" i="2"/>
  <c r="M8149" i="2"/>
  <c r="O8149" i="2" s="1"/>
  <c r="L8149" i="2"/>
  <c r="K8149" i="2"/>
  <c r="N8149" i="2" s="1"/>
  <c r="Q8149" i="2" s="1"/>
  <c r="J8149" i="2"/>
  <c r="I8149" i="2"/>
  <c r="R8148" i="2"/>
  <c r="P8148" i="2"/>
  <c r="O8148" i="2"/>
  <c r="N8148" i="2"/>
  <c r="Q8148" i="2" s="1"/>
  <c r="M8148" i="2"/>
  <c r="L8148" i="2"/>
  <c r="K8148" i="2"/>
  <c r="J8148" i="2"/>
  <c r="I8148" i="2"/>
  <c r="R8147" i="2"/>
  <c r="P8147" i="2"/>
  <c r="O8147" i="2"/>
  <c r="M8147" i="2"/>
  <c r="L8147" i="2"/>
  <c r="K8147" i="2"/>
  <c r="N8147" i="2" s="1"/>
  <c r="Q8147" i="2" s="1"/>
  <c r="J8147" i="2"/>
  <c r="I8147" i="2"/>
  <c r="P8146" i="2"/>
  <c r="O8146" i="2"/>
  <c r="N8146" i="2"/>
  <c r="Q8146" i="2" s="1"/>
  <c r="R8146" i="2" s="1"/>
  <c r="M8146" i="2"/>
  <c r="L8146" i="2"/>
  <c r="K8146" i="2"/>
  <c r="J8146" i="2"/>
  <c r="I8146" i="2"/>
  <c r="P8145" i="2"/>
  <c r="M8145" i="2"/>
  <c r="O8145" i="2" s="1"/>
  <c r="L8145" i="2"/>
  <c r="K8145" i="2"/>
  <c r="N8145" i="2" s="1"/>
  <c r="Q8145" i="2" s="1"/>
  <c r="R8145" i="2" s="1"/>
  <c r="J8145" i="2"/>
  <c r="I8145" i="2"/>
  <c r="P8144" i="2"/>
  <c r="N8144" i="2"/>
  <c r="Q8144" i="2" s="1"/>
  <c r="R8144" i="2" s="1"/>
  <c r="M8144" i="2"/>
  <c r="O8144" i="2" s="1"/>
  <c r="L8144" i="2"/>
  <c r="K8144" i="2"/>
  <c r="J8144" i="2"/>
  <c r="I8144" i="2"/>
  <c r="R8143" i="2"/>
  <c r="P8143" i="2"/>
  <c r="O8143" i="2"/>
  <c r="M8143" i="2"/>
  <c r="L8143" i="2"/>
  <c r="K8143" i="2"/>
  <c r="N8143" i="2" s="1"/>
  <c r="Q8143" i="2" s="1"/>
  <c r="J8143" i="2"/>
  <c r="I8143" i="2"/>
  <c r="P8142" i="2"/>
  <c r="M8142" i="2"/>
  <c r="O8142" i="2" s="1"/>
  <c r="L8142" i="2"/>
  <c r="K8142" i="2"/>
  <c r="N8142" i="2" s="1"/>
  <c r="Q8142" i="2" s="1"/>
  <c r="R8142" i="2" s="1"/>
  <c r="J8142" i="2"/>
  <c r="I8142" i="2"/>
  <c r="P8141" i="2"/>
  <c r="O8141" i="2"/>
  <c r="N8141" i="2"/>
  <c r="Q8141" i="2" s="1"/>
  <c r="R8141" i="2" s="1"/>
  <c r="M8141" i="2"/>
  <c r="L8141" i="2"/>
  <c r="K8141" i="2"/>
  <c r="J8141" i="2"/>
  <c r="I8141" i="2"/>
  <c r="P8140" i="2"/>
  <c r="M8140" i="2"/>
  <c r="O8140" i="2" s="1"/>
  <c r="L8140" i="2"/>
  <c r="K8140" i="2"/>
  <c r="N8140" i="2" s="1"/>
  <c r="Q8140" i="2" s="1"/>
  <c r="R8140" i="2" s="1"/>
  <c r="J8140" i="2"/>
  <c r="I8140" i="2"/>
  <c r="P8139" i="2"/>
  <c r="O8139" i="2"/>
  <c r="M8139" i="2"/>
  <c r="L8139" i="2"/>
  <c r="K8139" i="2"/>
  <c r="N8139" i="2" s="1"/>
  <c r="Q8139" i="2" s="1"/>
  <c r="R8139" i="2" s="1"/>
  <c r="J8139" i="2"/>
  <c r="I8139" i="2"/>
  <c r="P8138" i="2"/>
  <c r="O8138" i="2"/>
  <c r="M8138" i="2"/>
  <c r="L8138" i="2"/>
  <c r="K8138" i="2"/>
  <c r="N8138" i="2" s="1"/>
  <c r="Q8138" i="2" s="1"/>
  <c r="R8138" i="2" s="1"/>
  <c r="J8138" i="2"/>
  <c r="I8138" i="2"/>
  <c r="R8137" i="2"/>
  <c r="P8137" i="2"/>
  <c r="O8137" i="2"/>
  <c r="M8137" i="2"/>
  <c r="L8137" i="2"/>
  <c r="K8137" i="2"/>
  <c r="N8137" i="2" s="1"/>
  <c r="Q8137" i="2" s="1"/>
  <c r="J8137" i="2"/>
  <c r="I8137" i="2"/>
  <c r="R8136" i="2"/>
  <c r="P8136" i="2"/>
  <c r="O8136" i="2"/>
  <c r="N8136" i="2"/>
  <c r="Q8136" i="2" s="1"/>
  <c r="M8136" i="2"/>
  <c r="L8136" i="2"/>
  <c r="K8136" i="2"/>
  <c r="J8136" i="2"/>
  <c r="I8136" i="2"/>
  <c r="R8135" i="2"/>
  <c r="P8135" i="2"/>
  <c r="O8135" i="2"/>
  <c r="N8135" i="2"/>
  <c r="Q8135" i="2" s="1"/>
  <c r="M8135" i="2"/>
  <c r="L8135" i="2"/>
  <c r="K8135" i="2"/>
  <c r="J8135" i="2"/>
  <c r="I8135" i="2"/>
  <c r="P8134" i="2"/>
  <c r="O8134" i="2"/>
  <c r="N8134" i="2"/>
  <c r="Q8134" i="2" s="1"/>
  <c r="R8134" i="2" s="1"/>
  <c r="M8134" i="2"/>
  <c r="L8134" i="2"/>
  <c r="K8134" i="2"/>
  <c r="J8134" i="2"/>
  <c r="I8134" i="2"/>
  <c r="P8133" i="2"/>
  <c r="N8133" i="2"/>
  <c r="Q8133" i="2" s="1"/>
  <c r="R8133" i="2" s="1"/>
  <c r="M8133" i="2"/>
  <c r="O8133" i="2" s="1"/>
  <c r="L8133" i="2"/>
  <c r="K8133" i="2"/>
  <c r="J8133" i="2"/>
  <c r="I8133" i="2"/>
  <c r="P8132" i="2"/>
  <c r="M8132" i="2"/>
  <c r="O8132" i="2" s="1"/>
  <c r="L8132" i="2"/>
  <c r="K8132" i="2"/>
  <c r="N8132" i="2" s="1"/>
  <c r="Q8132" i="2" s="1"/>
  <c r="R8132" i="2" s="1"/>
  <c r="J8132" i="2"/>
  <c r="I8132" i="2"/>
  <c r="R8131" i="2"/>
  <c r="P8131" i="2"/>
  <c r="O8131" i="2"/>
  <c r="M8131" i="2"/>
  <c r="L8131" i="2"/>
  <c r="K8131" i="2"/>
  <c r="N8131" i="2" s="1"/>
  <c r="Q8131" i="2" s="1"/>
  <c r="J8131" i="2"/>
  <c r="I8131" i="2"/>
  <c r="P8130" i="2"/>
  <c r="N8130" i="2"/>
  <c r="Q8130" i="2" s="1"/>
  <c r="R8130" i="2" s="1"/>
  <c r="M8130" i="2"/>
  <c r="O8130" i="2" s="1"/>
  <c r="L8130" i="2"/>
  <c r="K8130" i="2"/>
  <c r="J8130" i="2"/>
  <c r="I8130" i="2"/>
  <c r="R8129" i="2"/>
  <c r="P8129" i="2"/>
  <c r="O8129" i="2"/>
  <c r="M8129" i="2"/>
  <c r="L8129" i="2"/>
  <c r="K8129" i="2"/>
  <c r="N8129" i="2" s="1"/>
  <c r="Q8129" i="2" s="1"/>
  <c r="J8129" i="2"/>
  <c r="I8129" i="2"/>
  <c r="P8128" i="2"/>
  <c r="O8128" i="2"/>
  <c r="M8128" i="2"/>
  <c r="L8128" i="2"/>
  <c r="K8128" i="2"/>
  <c r="N8128" i="2" s="1"/>
  <c r="Q8128" i="2" s="1"/>
  <c r="R8128" i="2" s="1"/>
  <c r="J8128" i="2"/>
  <c r="I8128" i="2"/>
  <c r="P8127" i="2"/>
  <c r="M8127" i="2"/>
  <c r="O8127" i="2" s="1"/>
  <c r="L8127" i="2"/>
  <c r="K8127" i="2"/>
  <c r="N8127" i="2" s="1"/>
  <c r="Q8127" i="2" s="1"/>
  <c r="R8127" i="2" s="1"/>
  <c r="J8127" i="2"/>
  <c r="I8127" i="2"/>
  <c r="P8126" i="2"/>
  <c r="O8126" i="2"/>
  <c r="N8126" i="2"/>
  <c r="Q8126" i="2" s="1"/>
  <c r="R8126" i="2" s="1"/>
  <c r="M8126" i="2"/>
  <c r="L8126" i="2"/>
  <c r="K8126" i="2"/>
  <c r="J8126" i="2"/>
  <c r="I8126" i="2"/>
  <c r="P8125" i="2"/>
  <c r="O8125" i="2"/>
  <c r="M8125" i="2"/>
  <c r="L8125" i="2"/>
  <c r="K8125" i="2"/>
  <c r="N8125" i="2" s="1"/>
  <c r="Q8125" i="2" s="1"/>
  <c r="R8125" i="2" s="1"/>
  <c r="J8125" i="2"/>
  <c r="I8125" i="2"/>
  <c r="P8124" i="2"/>
  <c r="N8124" i="2"/>
  <c r="Q8124" i="2" s="1"/>
  <c r="R8124" i="2" s="1"/>
  <c r="M8124" i="2"/>
  <c r="O8124" i="2" s="1"/>
  <c r="L8124" i="2"/>
  <c r="K8124" i="2"/>
  <c r="J8124" i="2"/>
  <c r="I8124" i="2"/>
  <c r="R8123" i="2"/>
  <c r="P8123" i="2"/>
  <c r="O8123" i="2"/>
  <c r="M8123" i="2"/>
  <c r="L8123" i="2"/>
  <c r="K8123" i="2"/>
  <c r="N8123" i="2" s="1"/>
  <c r="Q8123" i="2" s="1"/>
  <c r="J8123" i="2"/>
  <c r="I8123" i="2"/>
  <c r="P8122" i="2"/>
  <c r="M8122" i="2"/>
  <c r="O8122" i="2" s="1"/>
  <c r="L8122" i="2"/>
  <c r="K8122" i="2"/>
  <c r="N8122" i="2" s="1"/>
  <c r="Q8122" i="2" s="1"/>
  <c r="R8122" i="2" s="1"/>
  <c r="J8122" i="2"/>
  <c r="I8122" i="2"/>
  <c r="P8121" i="2"/>
  <c r="O8121" i="2"/>
  <c r="N8121" i="2"/>
  <c r="Q8121" i="2" s="1"/>
  <c r="R8121" i="2" s="1"/>
  <c r="M8121" i="2"/>
  <c r="L8121" i="2"/>
  <c r="K8121" i="2"/>
  <c r="J8121" i="2"/>
  <c r="I8121" i="2"/>
  <c r="P8120" i="2"/>
  <c r="M8120" i="2"/>
  <c r="O8120" i="2" s="1"/>
  <c r="L8120" i="2"/>
  <c r="K8120" i="2"/>
  <c r="N8120" i="2" s="1"/>
  <c r="Q8120" i="2" s="1"/>
  <c r="R8120" i="2" s="1"/>
  <c r="J8120" i="2"/>
  <c r="I8120" i="2"/>
  <c r="P8119" i="2"/>
  <c r="O8119" i="2"/>
  <c r="M8119" i="2"/>
  <c r="L8119" i="2"/>
  <c r="K8119" i="2"/>
  <c r="N8119" i="2" s="1"/>
  <c r="Q8119" i="2" s="1"/>
  <c r="R8119" i="2" s="1"/>
  <c r="J8119" i="2"/>
  <c r="I8119" i="2"/>
  <c r="P8118" i="2"/>
  <c r="O8118" i="2"/>
  <c r="M8118" i="2"/>
  <c r="L8118" i="2"/>
  <c r="K8118" i="2"/>
  <c r="N8118" i="2" s="1"/>
  <c r="Q8118" i="2" s="1"/>
  <c r="R8118" i="2" s="1"/>
  <c r="J8118" i="2"/>
  <c r="I8118" i="2"/>
  <c r="R8117" i="2"/>
  <c r="P8117" i="2"/>
  <c r="O8117" i="2"/>
  <c r="M8117" i="2"/>
  <c r="L8117" i="2"/>
  <c r="K8117" i="2"/>
  <c r="N8117" i="2" s="1"/>
  <c r="Q8117" i="2" s="1"/>
  <c r="J8117" i="2"/>
  <c r="I8117" i="2"/>
  <c r="R8116" i="2"/>
  <c r="P8116" i="2"/>
  <c r="O8116" i="2"/>
  <c r="N8116" i="2"/>
  <c r="Q8116" i="2" s="1"/>
  <c r="M8116" i="2"/>
  <c r="L8116" i="2"/>
  <c r="K8116" i="2"/>
  <c r="J8116" i="2"/>
  <c r="I8116" i="2"/>
  <c r="R8115" i="2"/>
  <c r="P8115" i="2"/>
  <c r="O8115" i="2"/>
  <c r="N8115" i="2"/>
  <c r="Q8115" i="2" s="1"/>
  <c r="M8115" i="2"/>
  <c r="L8115" i="2"/>
  <c r="K8115" i="2"/>
  <c r="J8115" i="2"/>
  <c r="I8115" i="2"/>
  <c r="P8114" i="2"/>
  <c r="O8114" i="2"/>
  <c r="N8114" i="2"/>
  <c r="Q8114" i="2" s="1"/>
  <c r="R8114" i="2" s="1"/>
  <c r="M8114" i="2"/>
  <c r="L8114" i="2"/>
  <c r="K8114" i="2"/>
  <c r="J8114" i="2"/>
  <c r="I8114" i="2"/>
  <c r="P8113" i="2"/>
  <c r="N8113" i="2"/>
  <c r="Q8113" i="2" s="1"/>
  <c r="R8113" i="2" s="1"/>
  <c r="M8113" i="2"/>
  <c r="O8113" i="2" s="1"/>
  <c r="L8113" i="2"/>
  <c r="K8113" i="2"/>
  <c r="J8113" i="2"/>
  <c r="I8113" i="2"/>
  <c r="P8112" i="2"/>
  <c r="M8112" i="2"/>
  <c r="O8112" i="2" s="1"/>
  <c r="L8112" i="2"/>
  <c r="K8112" i="2"/>
  <c r="N8112" i="2" s="1"/>
  <c r="Q8112" i="2" s="1"/>
  <c r="R8112" i="2" s="1"/>
  <c r="J8112" i="2"/>
  <c r="I8112" i="2"/>
  <c r="P8111" i="2"/>
  <c r="O8111" i="2"/>
  <c r="M8111" i="2"/>
  <c r="L8111" i="2"/>
  <c r="K8111" i="2"/>
  <c r="N8111" i="2" s="1"/>
  <c r="Q8111" i="2" s="1"/>
  <c r="R8111" i="2" s="1"/>
  <c r="J8111" i="2"/>
  <c r="I8111" i="2"/>
  <c r="P8110" i="2"/>
  <c r="N8110" i="2"/>
  <c r="Q8110" i="2" s="1"/>
  <c r="R8110" i="2" s="1"/>
  <c r="M8110" i="2"/>
  <c r="O8110" i="2" s="1"/>
  <c r="L8110" i="2"/>
  <c r="K8110" i="2"/>
  <c r="J8110" i="2"/>
  <c r="I8110" i="2"/>
  <c r="R8109" i="2"/>
  <c r="P8109" i="2"/>
  <c r="O8109" i="2"/>
  <c r="M8109" i="2"/>
  <c r="L8109" i="2"/>
  <c r="K8109" i="2"/>
  <c r="N8109" i="2" s="1"/>
  <c r="Q8109" i="2" s="1"/>
  <c r="J8109" i="2"/>
  <c r="I8109" i="2"/>
  <c r="P8108" i="2"/>
  <c r="O8108" i="2"/>
  <c r="N8108" i="2"/>
  <c r="Q8108" i="2" s="1"/>
  <c r="R8108" i="2" s="1"/>
  <c r="M8108" i="2"/>
  <c r="L8108" i="2"/>
  <c r="K8108" i="2"/>
  <c r="J8108" i="2"/>
  <c r="I8108" i="2"/>
  <c r="P8107" i="2"/>
  <c r="M8107" i="2"/>
  <c r="O8107" i="2" s="1"/>
  <c r="L8107" i="2"/>
  <c r="K8107" i="2"/>
  <c r="N8107" i="2" s="1"/>
  <c r="Q8107" i="2" s="1"/>
  <c r="R8107" i="2" s="1"/>
  <c r="J8107" i="2"/>
  <c r="I8107" i="2"/>
  <c r="P8106" i="2"/>
  <c r="O8106" i="2"/>
  <c r="N8106" i="2"/>
  <c r="Q8106" i="2" s="1"/>
  <c r="R8106" i="2" s="1"/>
  <c r="M8106" i="2"/>
  <c r="L8106" i="2"/>
  <c r="K8106" i="2"/>
  <c r="J8106" i="2"/>
  <c r="I8106" i="2"/>
  <c r="R8105" i="2"/>
  <c r="P8105" i="2"/>
  <c r="O8105" i="2"/>
  <c r="M8105" i="2"/>
  <c r="L8105" i="2"/>
  <c r="K8105" i="2"/>
  <c r="N8105" i="2" s="1"/>
  <c r="Q8105" i="2" s="1"/>
  <c r="J8105" i="2"/>
  <c r="I8105" i="2"/>
  <c r="P8104" i="2"/>
  <c r="N8104" i="2"/>
  <c r="Q8104" i="2" s="1"/>
  <c r="R8104" i="2" s="1"/>
  <c r="M8104" i="2"/>
  <c r="O8104" i="2" s="1"/>
  <c r="L8104" i="2"/>
  <c r="K8104" i="2"/>
  <c r="J8104" i="2"/>
  <c r="I8104" i="2"/>
  <c r="P8103" i="2"/>
  <c r="O8103" i="2"/>
  <c r="M8103" i="2"/>
  <c r="L8103" i="2"/>
  <c r="K8103" i="2"/>
  <c r="N8103" i="2" s="1"/>
  <c r="Q8103" i="2" s="1"/>
  <c r="R8103" i="2" s="1"/>
  <c r="J8103" i="2"/>
  <c r="I8103" i="2"/>
  <c r="P8102" i="2"/>
  <c r="M8102" i="2"/>
  <c r="O8102" i="2" s="1"/>
  <c r="L8102" i="2"/>
  <c r="K8102" i="2"/>
  <c r="N8102" i="2" s="1"/>
  <c r="Q8102" i="2" s="1"/>
  <c r="R8102" i="2" s="1"/>
  <c r="J8102" i="2"/>
  <c r="I8102" i="2"/>
  <c r="R8101" i="2"/>
  <c r="P8101" i="2"/>
  <c r="O8101" i="2"/>
  <c r="N8101" i="2"/>
  <c r="Q8101" i="2" s="1"/>
  <c r="M8101" i="2"/>
  <c r="L8101" i="2"/>
  <c r="K8101" i="2"/>
  <c r="J8101" i="2"/>
  <c r="I8101" i="2"/>
  <c r="P8100" i="2"/>
  <c r="N8100" i="2"/>
  <c r="Q8100" i="2" s="1"/>
  <c r="R8100" i="2" s="1"/>
  <c r="M8100" i="2"/>
  <c r="O8100" i="2" s="1"/>
  <c r="L8100" i="2"/>
  <c r="K8100" i="2"/>
  <c r="J8100" i="2"/>
  <c r="I8100" i="2"/>
  <c r="P8099" i="2"/>
  <c r="O8099" i="2"/>
  <c r="M8099" i="2"/>
  <c r="L8099" i="2"/>
  <c r="K8099" i="2"/>
  <c r="N8099" i="2" s="1"/>
  <c r="Q8099" i="2" s="1"/>
  <c r="R8099" i="2" s="1"/>
  <c r="J8099" i="2"/>
  <c r="I8099" i="2"/>
  <c r="P8098" i="2"/>
  <c r="O8098" i="2"/>
  <c r="M8098" i="2"/>
  <c r="L8098" i="2"/>
  <c r="K8098" i="2"/>
  <c r="N8098" i="2" s="1"/>
  <c r="Q8098" i="2" s="1"/>
  <c r="R8098" i="2" s="1"/>
  <c r="J8098" i="2"/>
  <c r="I8098" i="2"/>
  <c r="R8097" i="2"/>
  <c r="P8097" i="2"/>
  <c r="O8097" i="2"/>
  <c r="M8097" i="2"/>
  <c r="L8097" i="2"/>
  <c r="K8097" i="2"/>
  <c r="N8097" i="2" s="1"/>
  <c r="Q8097" i="2" s="1"/>
  <c r="J8097" i="2"/>
  <c r="I8097" i="2"/>
  <c r="R8096" i="2"/>
  <c r="P8096" i="2"/>
  <c r="O8096" i="2"/>
  <c r="N8096" i="2"/>
  <c r="Q8096" i="2" s="1"/>
  <c r="M8096" i="2"/>
  <c r="L8096" i="2"/>
  <c r="K8096" i="2"/>
  <c r="J8096" i="2"/>
  <c r="I8096" i="2"/>
  <c r="P8095" i="2"/>
  <c r="O8095" i="2"/>
  <c r="N8095" i="2"/>
  <c r="Q8095" i="2" s="1"/>
  <c r="R8095" i="2" s="1"/>
  <c r="M8095" i="2"/>
  <c r="L8095" i="2"/>
  <c r="K8095" i="2"/>
  <c r="J8095" i="2"/>
  <c r="I8095" i="2"/>
  <c r="P8094" i="2"/>
  <c r="N8094" i="2"/>
  <c r="Q8094" i="2" s="1"/>
  <c r="R8094" i="2" s="1"/>
  <c r="M8094" i="2"/>
  <c r="O8094" i="2" s="1"/>
  <c r="L8094" i="2"/>
  <c r="K8094" i="2"/>
  <c r="J8094" i="2"/>
  <c r="I8094" i="2"/>
  <c r="P8093" i="2"/>
  <c r="O8093" i="2"/>
  <c r="N8093" i="2"/>
  <c r="Q8093" i="2" s="1"/>
  <c r="R8093" i="2" s="1"/>
  <c r="M8093" i="2"/>
  <c r="L8093" i="2"/>
  <c r="K8093" i="2"/>
  <c r="J8093" i="2"/>
  <c r="I8093" i="2"/>
  <c r="P8092" i="2"/>
  <c r="M8092" i="2"/>
  <c r="O8092" i="2" s="1"/>
  <c r="L8092" i="2"/>
  <c r="K8092" i="2"/>
  <c r="N8092" i="2" s="1"/>
  <c r="Q8092" i="2" s="1"/>
  <c r="R8092" i="2" s="1"/>
  <c r="J8092" i="2"/>
  <c r="I8092" i="2"/>
  <c r="P8091" i="2"/>
  <c r="O8091" i="2"/>
  <c r="M8091" i="2"/>
  <c r="L8091" i="2"/>
  <c r="K8091" i="2"/>
  <c r="N8091" i="2" s="1"/>
  <c r="Q8091" i="2" s="1"/>
  <c r="R8091" i="2" s="1"/>
  <c r="J8091" i="2"/>
  <c r="I8091" i="2"/>
  <c r="P8090" i="2"/>
  <c r="N8090" i="2"/>
  <c r="Q8090" i="2" s="1"/>
  <c r="R8090" i="2" s="1"/>
  <c r="M8090" i="2"/>
  <c r="O8090" i="2" s="1"/>
  <c r="L8090" i="2"/>
  <c r="K8090" i="2"/>
  <c r="J8090" i="2"/>
  <c r="I8090" i="2"/>
  <c r="R8089" i="2"/>
  <c r="P8089" i="2"/>
  <c r="O8089" i="2"/>
  <c r="M8089" i="2"/>
  <c r="L8089" i="2"/>
  <c r="K8089" i="2"/>
  <c r="N8089" i="2" s="1"/>
  <c r="Q8089" i="2" s="1"/>
  <c r="J8089" i="2"/>
  <c r="I8089" i="2"/>
  <c r="P8088" i="2"/>
  <c r="N8088" i="2"/>
  <c r="Q8088" i="2" s="1"/>
  <c r="R8088" i="2" s="1"/>
  <c r="M8088" i="2"/>
  <c r="O8088" i="2" s="1"/>
  <c r="L8088" i="2"/>
  <c r="K8088" i="2"/>
  <c r="J8088" i="2"/>
  <c r="I8088" i="2"/>
  <c r="P8087" i="2"/>
  <c r="M8087" i="2"/>
  <c r="O8087" i="2" s="1"/>
  <c r="L8087" i="2"/>
  <c r="K8087" i="2"/>
  <c r="N8087" i="2" s="1"/>
  <c r="Q8087" i="2" s="1"/>
  <c r="R8087" i="2" s="1"/>
  <c r="J8087" i="2"/>
  <c r="I8087" i="2"/>
  <c r="R8086" i="2"/>
  <c r="P8086" i="2"/>
  <c r="O8086" i="2"/>
  <c r="N8086" i="2"/>
  <c r="Q8086" i="2" s="1"/>
  <c r="M8086" i="2"/>
  <c r="L8086" i="2"/>
  <c r="K8086" i="2"/>
  <c r="J8086" i="2"/>
  <c r="I8086" i="2"/>
  <c r="P8085" i="2"/>
  <c r="M8085" i="2"/>
  <c r="O8085" i="2" s="1"/>
  <c r="L8085" i="2"/>
  <c r="K8085" i="2"/>
  <c r="N8085" i="2" s="1"/>
  <c r="Q8085" i="2" s="1"/>
  <c r="R8085" i="2" s="1"/>
  <c r="J8085" i="2"/>
  <c r="I8085" i="2"/>
  <c r="R8084" i="2"/>
  <c r="P8084" i="2"/>
  <c r="O8084" i="2"/>
  <c r="N8084" i="2"/>
  <c r="Q8084" i="2" s="1"/>
  <c r="M8084" i="2"/>
  <c r="L8084" i="2"/>
  <c r="K8084" i="2"/>
  <c r="J8084" i="2"/>
  <c r="I8084" i="2"/>
  <c r="P8083" i="2"/>
  <c r="O8083" i="2"/>
  <c r="N8083" i="2"/>
  <c r="Q8083" i="2" s="1"/>
  <c r="R8083" i="2" s="1"/>
  <c r="M8083" i="2"/>
  <c r="L8083" i="2"/>
  <c r="K8083" i="2"/>
  <c r="J8083" i="2"/>
  <c r="I8083" i="2"/>
  <c r="P8082" i="2"/>
  <c r="O8082" i="2"/>
  <c r="N8082" i="2"/>
  <c r="Q8082" i="2" s="1"/>
  <c r="R8082" i="2" s="1"/>
  <c r="M8082" i="2"/>
  <c r="L8082" i="2"/>
  <c r="K8082" i="2"/>
  <c r="J8082" i="2"/>
  <c r="I8082" i="2"/>
  <c r="P8081" i="2"/>
  <c r="M8081" i="2"/>
  <c r="O8081" i="2" s="1"/>
  <c r="L8081" i="2"/>
  <c r="K8081" i="2"/>
  <c r="N8081" i="2" s="1"/>
  <c r="Q8081" i="2" s="1"/>
  <c r="R8081" i="2" s="1"/>
  <c r="J8081" i="2"/>
  <c r="I8081" i="2"/>
  <c r="P8080" i="2"/>
  <c r="M8080" i="2"/>
  <c r="O8080" i="2" s="1"/>
  <c r="L8080" i="2"/>
  <c r="K8080" i="2"/>
  <c r="N8080" i="2" s="1"/>
  <c r="Q8080" i="2" s="1"/>
  <c r="R8080" i="2" s="1"/>
  <c r="J8080" i="2"/>
  <c r="I8080" i="2"/>
  <c r="P8079" i="2"/>
  <c r="M8079" i="2"/>
  <c r="O8079" i="2" s="1"/>
  <c r="L8079" i="2"/>
  <c r="K8079" i="2"/>
  <c r="N8079" i="2" s="1"/>
  <c r="Q8079" i="2" s="1"/>
  <c r="R8079" i="2" s="1"/>
  <c r="J8079" i="2"/>
  <c r="I8079" i="2"/>
  <c r="P8078" i="2"/>
  <c r="N8078" i="2"/>
  <c r="Q8078" i="2" s="1"/>
  <c r="R8078" i="2" s="1"/>
  <c r="M8078" i="2"/>
  <c r="O8078" i="2" s="1"/>
  <c r="L8078" i="2"/>
  <c r="K8078" i="2"/>
  <c r="J8078" i="2"/>
  <c r="I8078" i="2"/>
  <c r="R8077" i="2"/>
  <c r="P8077" i="2"/>
  <c r="O8077" i="2"/>
  <c r="M8077" i="2"/>
  <c r="L8077" i="2"/>
  <c r="K8077" i="2"/>
  <c r="N8077" i="2" s="1"/>
  <c r="Q8077" i="2" s="1"/>
  <c r="J8077" i="2"/>
  <c r="I8077" i="2"/>
  <c r="P8076" i="2"/>
  <c r="O8076" i="2"/>
  <c r="N8076" i="2"/>
  <c r="Q8076" i="2" s="1"/>
  <c r="R8076" i="2" s="1"/>
  <c r="M8076" i="2"/>
  <c r="L8076" i="2"/>
  <c r="K8076" i="2"/>
  <c r="J8076" i="2"/>
  <c r="I8076" i="2"/>
  <c r="P8075" i="2"/>
  <c r="N8075" i="2"/>
  <c r="Q8075" i="2" s="1"/>
  <c r="R8075" i="2" s="1"/>
  <c r="M8075" i="2"/>
  <c r="O8075" i="2" s="1"/>
  <c r="L8075" i="2"/>
  <c r="K8075" i="2"/>
  <c r="J8075" i="2"/>
  <c r="I8075" i="2"/>
  <c r="P8074" i="2"/>
  <c r="N8074" i="2"/>
  <c r="Q8074" i="2" s="1"/>
  <c r="R8074" i="2" s="1"/>
  <c r="M8074" i="2"/>
  <c r="O8074" i="2" s="1"/>
  <c r="L8074" i="2"/>
  <c r="K8074" i="2"/>
  <c r="J8074" i="2"/>
  <c r="I8074" i="2"/>
  <c r="P8073" i="2"/>
  <c r="M8073" i="2"/>
  <c r="O8073" i="2" s="1"/>
  <c r="L8073" i="2"/>
  <c r="K8073" i="2"/>
  <c r="N8073" i="2" s="1"/>
  <c r="Q8073" i="2" s="1"/>
  <c r="R8073" i="2" s="1"/>
  <c r="J8073" i="2"/>
  <c r="I8073" i="2"/>
  <c r="P8072" i="2"/>
  <c r="M8072" i="2"/>
  <c r="O8072" i="2" s="1"/>
  <c r="L8072" i="2"/>
  <c r="K8072" i="2"/>
  <c r="N8072" i="2" s="1"/>
  <c r="Q8072" i="2" s="1"/>
  <c r="R8072" i="2" s="1"/>
  <c r="J8072" i="2"/>
  <c r="I8072" i="2"/>
  <c r="R8071" i="2"/>
  <c r="P8071" i="2"/>
  <c r="O8071" i="2"/>
  <c r="M8071" i="2"/>
  <c r="L8071" i="2"/>
  <c r="K8071" i="2"/>
  <c r="N8071" i="2" s="1"/>
  <c r="Q8071" i="2" s="1"/>
  <c r="J8071" i="2"/>
  <c r="I8071" i="2"/>
  <c r="P8070" i="2"/>
  <c r="N8070" i="2"/>
  <c r="Q8070" i="2" s="1"/>
  <c r="R8070" i="2" s="1"/>
  <c r="M8070" i="2"/>
  <c r="O8070" i="2" s="1"/>
  <c r="L8070" i="2"/>
  <c r="K8070" i="2"/>
  <c r="J8070" i="2"/>
  <c r="I8070" i="2"/>
  <c r="R8069" i="2"/>
  <c r="P8069" i="2"/>
  <c r="M8069" i="2"/>
  <c r="O8069" i="2" s="1"/>
  <c r="L8069" i="2"/>
  <c r="K8069" i="2"/>
  <c r="N8069" i="2" s="1"/>
  <c r="Q8069" i="2" s="1"/>
  <c r="J8069" i="2"/>
  <c r="I8069" i="2"/>
  <c r="P8068" i="2"/>
  <c r="M8068" i="2"/>
  <c r="O8068" i="2" s="1"/>
  <c r="L8068" i="2"/>
  <c r="K8068" i="2"/>
  <c r="N8068" i="2" s="1"/>
  <c r="Q8068" i="2" s="1"/>
  <c r="R8068" i="2" s="1"/>
  <c r="J8068" i="2"/>
  <c r="I8068" i="2"/>
  <c r="P8067" i="2"/>
  <c r="M8067" i="2"/>
  <c r="O8067" i="2" s="1"/>
  <c r="L8067" i="2"/>
  <c r="K8067" i="2"/>
  <c r="N8067" i="2" s="1"/>
  <c r="Q8067" i="2" s="1"/>
  <c r="R8067" i="2" s="1"/>
  <c r="J8067" i="2"/>
  <c r="I8067" i="2"/>
  <c r="R8066" i="2"/>
  <c r="P8066" i="2"/>
  <c r="O8066" i="2"/>
  <c r="N8066" i="2"/>
  <c r="Q8066" i="2" s="1"/>
  <c r="M8066" i="2"/>
  <c r="L8066" i="2"/>
  <c r="K8066" i="2"/>
  <c r="J8066" i="2"/>
  <c r="I8066" i="2"/>
  <c r="P8065" i="2"/>
  <c r="O8065" i="2"/>
  <c r="N8065" i="2"/>
  <c r="Q8065" i="2" s="1"/>
  <c r="R8065" i="2" s="1"/>
  <c r="M8065" i="2"/>
  <c r="L8065" i="2"/>
  <c r="K8065" i="2"/>
  <c r="J8065" i="2"/>
  <c r="I8065" i="2"/>
  <c r="R8064" i="2"/>
  <c r="P8064" i="2"/>
  <c r="O8064" i="2"/>
  <c r="N8064" i="2"/>
  <c r="Q8064" i="2" s="1"/>
  <c r="M8064" i="2"/>
  <c r="L8064" i="2"/>
  <c r="K8064" i="2"/>
  <c r="J8064" i="2"/>
  <c r="I8064" i="2"/>
  <c r="P8063" i="2"/>
  <c r="O8063" i="2"/>
  <c r="N8063" i="2"/>
  <c r="Q8063" i="2" s="1"/>
  <c r="R8063" i="2" s="1"/>
  <c r="M8063" i="2"/>
  <c r="L8063" i="2"/>
  <c r="K8063" i="2"/>
  <c r="J8063" i="2"/>
  <c r="I8063" i="2"/>
  <c r="P8062" i="2"/>
  <c r="O8062" i="2"/>
  <c r="N8062" i="2"/>
  <c r="Q8062" i="2" s="1"/>
  <c r="R8062" i="2" s="1"/>
  <c r="M8062" i="2"/>
  <c r="L8062" i="2"/>
  <c r="K8062" i="2"/>
  <c r="J8062" i="2"/>
  <c r="I8062" i="2"/>
  <c r="P8061" i="2"/>
  <c r="M8061" i="2"/>
  <c r="O8061" i="2" s="1"/>
  <c r="L8061" i="2"/>
  <c r="K8061" i="2"/>
  <c r="N8061" i="2" s="1"/>
  <c r="Q8061" i="2" s="1"/>
  <c r="R8061" i="2" s="1"/>
  <c r="J8061" i="2"/>
  <c r="I8061" i="2"/>
  <c r="P8060" i="2"/>
  <c r="M8060" i="2"/>
  <c r="O8060" i="2" s="1"/>
  <c r="L8060" i="2"/>
  <c r="K8060" i="2"/>
  <c r="N8060" i="2" s="1"/>
  <c r="Q8060" i="2" s="1"/>
  <c r="R8060" i="2" s="1"/>
  <c r="J8060" i="2"/>
  <c r="I8060" i="2"/>
  <c r="R8059" i="2"/>
  <c r="P8059" i="2"/>
  <c r="O8059" i="2"/>
  <c r="M8059" i="2"/>
  <c r="L8059" i="2"/>
  <c r="K8059" i="2"/>
  <c r="N8059" i="2" s="1"/>
  <c r="Q8059" i="2" s="1"/>
  <c r="J8059" i="2"/>
  <c r="I8059" i="2"/>
  <c r="R8058" i="2"/>
  <c r="P8058" i="2"/>
  <c r="N8058" i="2"/>
  <c r="Q8058" i="2" s="1"/>
  <c r="M8058" i="2"/>
  <c r="O8058" i="2" s="1"/>
  <c r="L8058" i="2"/>
  <c r="K8058" i="2"/>
  <c r="J8058" i="2"/>
  <c r="I8058" i="2"/>
  <c r="R8057" i="2"/>
  <c r="P8057" i="2"/>
  <c r="M8057" i="2"/>
  <c r="O8057" i="2" s="1"/>
  <c r="L8057" i="2"/>
  <c r="K8057" i="2"/>
  <c r="N8057" i="2" s="1"/>
  <c r="Q8057" i="2" s="1"/>
  <c r="J8057" i="2"/>
  <c r="I8057" i="2"/>
  <c r="P8056" i="2"/>
  <c r="O8056" i="2"/>
  <c r="N8056" i="2"/>
  <c r="Q8056" i="2" s="1"/>
  <c r="R8056" i="2" s="1"/>
  <c r="M8056" i="2"/>
  <c r="L8056" i="2"/>
  <c r="K8056" i="2"/>
  <c r="J8056" i="2"/>
  <c r="I8056" i="2"/>
  <c r="P8055" i="2"/>
  <c r="M8055" i="2"/>
  <c r="O8055" i="2" s="1"/>
  <c r="L8055" i="2"/>
  <c r="K8055" i="2"/>
  <c r="N8055" i="2" s="1"/>
  <c r="Q8055" i="2" s="1"/>
  <c r="R8055" i="2" s="1"/>
  <c r="J8055" i="2"/>
  <c r="I8055" i="2"/>
  <c r="R8054" i="2"/>
  <c r="P8054" i="2"/>
  <c r="O8054" i="2"/>
  <c r="N8054" i="2"/>
  <c r="Q8054" i="2" s="1"/>
  <c r="M8054" i="2"/>
  <c r="L8054" i="2"/>
  <c r="K8054" i="2"/>
  <c r="J8054" i="2"/>
  <c r="I8054" i="2"/>
  <c r="P8053" i="2"/>
  <c r="M8053" i="2"/>
  <c r="O8053" i="2" s="1"/>
  <c r="L8053" i="2"/>
  <c r="K8053" i="2"/>
  <c r="N8053" i="2" s="1"/>
  <c r="Q8053" i="2" s="1"/>
  <c r="R8053" i="2" s="1"/>
  <c r="J8053" i="2"/>
  <c r="I8053" i="2"/>
  <c r="P8052" i="2"/>
  <c r="O8052" i="2"/>
  <c r="N8052" i="2"/>
  <c r="Q8052" i="2" s="1"/>
  <c r="R8052" i="2" s="1"/>
  <c r="M8052" i="2"/>
  <c r="L8052" i="2"/>
  <c r="K8052" i="2"/>
  <c r="J8052" i="2"/>
  <c r="I8052" i="2"/>
  <c r="R8051" i="2"/>
  <c r="P8051" i="2"/>
  <c r="O8051" i="2"/>
  <c r="M8051" i="2"/>
  <c r="L8051" i="2"/>
  <c r="K8051" i="2"/>
  <c r="N8051" i="2" s="1"/>
  <c r="Q8051" i="2" s="1"/>
  <c r="J8051" i="2"/>
  <c r="I8051" i="2"/>
  <c r="P8050" i="2"/>
  <c r="N8050" i="2"/>
  <c r="Q8050" i="2" s="1"/>
  <c r="R8050" i="2" s="1"/>
  <c r="M8050" i="2"/>
  <c r="O8050" i="2" s="1"/>
  <c r="L8050" i="2"/>
  <c r="K8050" i="2"/>
  <c r="J8050" i="2"/>
  <c r="I8050" i="2"/>
  <c r="P8049" i="2"/>
  <c r="M8049" i="2"/>
  <c r="O8049" i="2" s="1"/>
  <c r="L8049" i="2"/>
  <c r="K8049" i="2"/>
  <c r="N8049" i="2" s="1"/>
  <c r="Q8049" i="2" s="1"/>
  <c r="R8049" i="2" s="1"/>
  <c r="J8049" i="2"/>
  <c r="I8049" i="2"/>
  <c r="P8048" i="2"/>
  <c r="M8048" i="2"/>
  <c r="O8048" i="2" s="1"/>
  <c r="L8048" i="2"/>
  <c r="K8048" i="2"/>
  <c r="N8048" i="2" s="1"/>
  <c r="Q8048" i="2" s="1"/>
  <c r="R8048" i="2" s="1"/>
  <c r="J8048" i="2"/>
  <c r="I8048" i="2"/>
  <c r="R8047" i="2"/>
  <c r="P8047" i="2"/>
  <c r="O8047" i="2"/>
  <c r="M8047" i="2"/>
  <c r="L8047" i="2"/>
  <c r="K8047" i="2"/>
  <c r="N8047" i="2" s="1"/>
  <c r="Q8047" i="2" s="1"/>
  <c r="J8047" i="2"/>
  <c r="I8047" i="2"/>
  <c r="R8046" i="2"/>
  <c r="P8046" i="2"/>
  <c r="O8046" i="2"/>
  <c r="N8046" i="2"/>
  <c r="Q8046" i="2" s="1"/>
  <c r="M8046" i="2"/>
  <c r="L8046" i="2"/>
  <c r="K8046" i="2"/>
  <c r="J8046" i="2"/>
  <c r="I8046" i="2"/>
  <c r="P8045" i="2"/>
  <c r="O8045" i="2"/>
  <c r="N8045" i="2"/>
  <c r="Q8045" i="2" s="1"/>
  <c r="R8045" i="2" s="1"/>
  <c r="M8045" i="2"/>
  <c r="L8045" i="2"/>
  <c r="K8045" i="2"/>
  <c r="J8045" i="2"/>
  <c r="I8045" i="2"/>
  <c r="P8044" i="2"/>
  <c r="N8044" i="2"/>
  <c r="Q8044" i="2" s="1"/>
  <c r="R8044" i="2" s="1"/>
  <c r="M8044" i="2"/>
  <c r="O8044" i="2" s="1"/>
  <c r="L8044" i="2"/>
  <c r="K8044" i="2"/>
  <c r="J8044" i="2"/>
  <c r="I8044" i="2"/>
  <c r="P8043" i="2"/>
  <c r="N8043" i="2"/>
  <c r="Q8043" i="2" s="1"/>
  <c r="R8043" i="2" s="1"/>
  <c r="M8043" i="2"/>
  <c r="O8043" i="2" s="1"/>
  <c r="L8043" i="2"/>
  <c r="K8043" i="2"/>
  <c r="J8043" i="2"/>
  <c r="I8043" i="2"/>
  <c r="P8042" i="2"/>
  <c r="M8042" i="2"/>
  <c r="O8042" i="2" s="1"/>
  <c r="L8042" i="2"/>
  <c r="K8042" i="2"/>
  <c r="N8042" i="2" s="1"/>
  <c r="Q8042" i="2" s="1"/>
  <c r="R8042" i="2" s="1"/>
  <c r="J8042" i="2"/>
  <c r="I8042" i="2"/>
  <c r="R8041" i="2"/>
  <c r="P8041" i="2"/>
  <c r="O8041" i="2"/>
  <c r="M8041" i="2"/>
  <c r="L8041" i="2"/>
  <c r="K8041" i="2"/>
  <c r="N8041" i="2" s="1"/>
  <c r="Q8041" i="2" s="1"/>
  <c r="J8041" i="2"/>
  <c r="I8041" i="2"/>
  <c r="P8040" i="2"/>
  <c r="N8040" i="2"/>
  <c r="Q8040" i="2" s="1"/>
  <c r="R8040" i="2" s="1"/>
  <c r="M8040" i="2"/>
  <c r="O8040" i="2" s="1"/>
  <c r="L8040" i="2"/>
  <c r="K8040" i="2"/>
  <c r="J8040" i="2"/>
  <c r="I8040" i="2"/>
  <c r="R8039" i="2"/>
  <c r="P8039" i="2"/>
  <c r="O8039" i="2"/>
  <c r="M8039" i="2"/>
  <c r="L8039" i="2"/>
  <c r="K8039" i="2"/>
  <c r="N8039" i="2" s="1"/>
  <c r="Q8039" i="2" s="1"/>
  <c r="J8039" i="2"/>
  <c r="I8039" i="2"/>
  <c r="P8038" i="2"/>
  <c r="N8038" i="2"/>
  <c r="Q8038" i="2" s="1"/>
  <c r="R8038" i="2" s="1"/>
  <c r="M8038" i="2"/>
  <c r="O8038" i="2" s="1"/>
  <c r="L8038" i="2"/>
  <c r="K8038" i="2"/>
  <c r="J8038" i="2"/>
  <c r="I8038" i="2"/>
  <c r="P8037" i="2"/>
  <c r="M8037" i="2"/>
  <c r="O8037" i="2" s="1"/>
  <c r="L8037" i="2"/>
  <c r="K8037" i="2"/>
  <c r="N8037" i="2" s="1"/>
  <c r="Q8037" i="2" s="1"/>
  <c r="R8037" i="2" s="1"/>
  <c r="J8037" i="2"/>
  <c r="I8037" i="2"/>
  <c r="R8036" i="2"/>
  <c r="P8036" i="2"/>
  <c r="O8036" i="2"/>
  <c r="N8036" i="2"/>
  <c r="Q8036" i="2" s="1"/>
  <c r="M8036" i="2"/>
  <c r="L8036" i="2"/>
  <c r="K8036" i="2"/>
  <c r="J8036" i="2"/>
  <c r="I8036" i="2"/>
  <c r="P8035" i="2"/>
  <c r="M8035" i="2"/>
  <c r="O8035" i="2" s="1"/>
  <c r="L8035" i="2"/>
  <c r="K8035" i="2"/>
  <c r="N8035" i="2" s="1"/>
  <c r="Q8035" i="2" s="1"/>
  <c r="R8035" i="2" s="1"/>
  <c r="J8035" i="2"/>
  <c r="I8035" i="2"/>
  <c r="R8034" i="2"/>
  <c r="P8034" i="2"/>
  <c r="O8034" i="2"/>
  <c r="N8034" i="2"/>
  <c r="Q8034" i="2" s="1"/>
  <c r="M8034" i="2"/>
  <c r="L8034" i="2"/>
  <c r="K8034" i="2"/>
  <c r="J8034" i="2"/>
  <c r="I8034" i="2"/>
  <c r="P8033" i="2"/>
  <c r="O8033" i="2"/>
  <c r="N8033" i="2"/>
  <c r="Q8033" i="2" s="1"/>
  <c r="R8033" i="2" s="1"/>
  <c r="M8033" i="2"/>
  <c r="L8033" i="2"/>
  <c r="K8033" i="2"/>
  <c r="J8033" i="2"/>
  <c r="I8033" i="2"/>
  <c r="P8032" i="2"/>
  <c r="O8032" i="2"/>
  <c r="N8032" i="2"/>
  <c r="Q8032" i="2" s="1"/>
  <c r="R8032" i="2" s="1"/>
  <c r="M8032" i="2"/>
  <c r="L8032" i="2"/>
  <c r="K8032" i="2"/>
  <c r="J8032" i="2"/>
  <c r="I8032" i="2"/>
  <c r="P8031" i="2"/>
  <c r="O8031" i="2"/>
  <c r="M8031" i="2"/>
  <c r="L8031" i="2"/>
  <c r="K8031" i="2"/>
  <c r="N8031" i="2" s="1"/>
  <c r="Q8031" i="2" s="1"/>
  <c r="R8031" i="2" s="1"/>
  <c r="J8031" i="2"/>
  <c r="I8031" i="2"/>
  <c r="P8030" i="2"/>
  <c r="M8030" i="2"/>
  <c r="O8030" i="2" s="1"/>
  <c r="L8030" i="2"/>
  <c r="K8030" i="2"/>
  <c r="N8030" i="2" s="1"/>
  <c r="Q8030" i="2" s="1"/>
  <c r="R8030" i="2" s="1"/>
  <c r="J8030" i="2"/>
  <c r="I8030" i="2"/>
  <c r="R8029" i="2"/>
  <c r="P8029" i="2"/>
  <c r="M8029" i="2"/>
  <c r="O8029" i="2" s="1"/>
  <c r="L8029" i="2"/>
  <c r="K8029" i="2"/>
  <c r="N8029" i="2" s="1"/>
  <c r="Q8029" i="2" s="1"/>
  <c r="J8029" i="2"/>
  <c r="I8029" i="2"/>
  <c r="R8028" i="2"/>
  <c r="P8028" i="2"/>
  <c r="N8028" i="2"/>
  <c r="Q8028" i="2" s="1"/>
  <c r="M8028" i="2"/>
  <c r="O8028" i="2" s="1"/>
  <c r="L8028" i="2"/>
  <c r="K8028" i="2"/>
  <c r="J8028" i="2"/>
  <c r="I8028" i="2"/>
  <c r="R8027" i="2"/>
  <c r="P8027" i="2"/>
  <c r="O8027" i="2"/>
  <c r="M8027" i="2"/>
  <c r="L8027" i="2"/>
  <c r="K8027" i="2"/>
  <c r="N8027" i="2" s="1"/>
  <c r="Q8027" i="2" s="1"/>
  <c r="J8027" i="2"/>
  <c r="I8027" i="2"/>
  <c r="P8026" i="2"/>
  <c r="O8026" i="2"/>
  <c r="N8026" i="2"/>
  <c r="Q8026" i="2" s="1"/>
  <c r="R8026" i="2" s="1"/>
  <c r="M8026" i="2"/>
  <c r="L8026" i="2"/>
  <c r="K8026" i="2"/>
  <c r="J8026" i="2"/>
  <c r="I8026" i="2"/>
  <c r="P8025" i="2"/>
  <c r="O8025" i="2"/>
  <c r="N8025" i="2"/>
  <c r="Q8025" i="2" s="1"/>
  <c r="R8025" i="2" s="1"/>
  <c r="M8025" i="2"/>
  <c r="L8025" i="2"/>
  <c r="K8025" i="2"/>
  <c r="J8025" i="2"/>
  <c r="I8025" i="2"/>
  <c r="P8024" i="2"/>
  <c r="N8024" i="2"/>
  <c r="Q8024" i="2" s="1"/>
  <c r="R8024" i="2" s="1"/>
  <c r="M8024" i="2"/>
  <c r="O8024" i="2" s="1"/>
  <c r="L8024" i="2"/>
  <c r="K8024" i="2"/>
  <c r="J8024" i="2"/>
  <c r="I8024" i="2"/>
  <c r="P8023" i="2"/>
  <c r="M8023" i="2"/>
  <c r="O8023" i="2" s="1"/>
  <c r="L8023" i="2"/>
  <c r="K8023" i="2"/>
  <c r="N8023" i="2" s="1"/>
  <c r="Q8023" i="2" s="1"/>
  <c r="R8023" i="2" s="1"/>
  <c r="J8023" i="2"/>
  <c r="I8023" i="2"/>
  <c r="P8022" i="2"/>
  <c r="M8022" i="2"/>
  <c r="O8022" i="2" s="1"/>
  <c r="L8022" i="2"/>
  <c r="K8022" i="2"/>
  <c r="N8022" i="2" s="1"/>
  <c r="Q8022" i="2" s="1"/>
  <c r="R8022" i="2" s="1"/>
  <c r="J8022" i="2"/>
  <c r="I8022" i="2"/>
  <c r="P8021" i="2"/>
  <c r="O8021" i="2"/>
  <c r="M8021" i="2"/>
  <c r="L8021" i="2"/>
  <c r="K8021" i="2"/>
  <c r="N8021" i="2" s="1"/>
  <c r="Q8021" i="2" s="1"/>
  <c r="R8021" i="2" s="1"/>
  <c r="J8021" i="2"/>
  <c r="I8021" i="2"/>
  <c r="P8020" i="2"/>
  <c r="N8020" i="2"/>
  <c r="Q8020" i="2" s="1"/>
  <c r="R8020" i="2" s="1"/>
  <c r="M8020" i="2"/>
  <c r="O8020" i="2" s="1"/>
  <c r="L8020" i="2"/>
  <c r="K8020" i="2"/>
  <c r="J8020" i="2"/>
  <c r="I8020" i="2"/>
  <c r="R8019" i="2"/>
  <c r="P8019" i="2"/>
  <c r="O8019" i="2"/>
  <c r="M8019" i="2"/>
  <c r="L8019" i="2"/>
  <c r="K8019" i="2"/>
  <c r="N8019" i="2" s="1"/>
  <c r="Q8019" i="2" s="1"/>
  <c r="J8019" i="2"/>
  <c r="I8019" i="2"/>
  <c r="P8018" i="2"/>
  <c r="M8018" i="2"/>
  <c r="O8018" i="2" s="1"/>
  <c r="L8018" i="2"/>
  <c r="K8018" i="2"/>
  <c r="N8018" i="2" s="1"/>
  <c r="Q8018" i="2" s="1"/>
  <c r="R8018" i="2" s="1"/>
  <c r="J8018" i="2"/>
  <c r="I8018" i="2"/>
  <c r="P8017" i="2"/>
  <c r="M8017" i="2"/>
  <c r="O8017" i="2" s="1"/>
  <c r="L8017" i="2"/>
  <c r="K8017" i="2"/>
  <c r="N8017" i="2" s="1"/>
  <c r="Q8017" i="2" s="1"/>
  <c r="R8017" i="2" s="1"/>
  <c r="J8017" i="2"/>
  <c r="I8017" i="2"/>
  <c r="R8016" i="2"/>
  <c r="P8016" i="2"/>
  <c r="O8016" i="2"/>
  <c r="N8016" i="2"/>
  <c r="Q8016" i="2" s="1"/>
  <c r="M8016" i="2"/>
  <c r="L8016" i="2"/>
  <c r="K8016" i="2"/>
  <c r="J8016" i="2"/>
  <c r="I8016" i="2"/>
  <c r="R8015" i="2"/>
  <c r="P8015" i="2"/>
  <c r="O8015" i="2"/>
  <c r="N8015" i="2"/>
  <c r="Q8015" i="2" s="1"/>
  <c r="M8015" i="2"/>
  <c r="L8015" i="2"/>
  <c r="K8015" i="2"/>
  <c r="J8015" i="2"/>
  <c r="I8015" i="2"/>
  <c r="R8014" i="2"/>
  <c r="P8014" i="2"/>
  <c r="O8014" i="2"/>
  <c r="N8014" i="2"/>
  <c r="Q8014" i="2" s="1"/>
  <c r="M8014" i="2"/>
  <c r="L8014" i="2"/>
  <c r="K8014" i="2"/>
  <c r="J8014" i="2"/>
  <c r="I8014" i="2"/>
  <c r="R8013" i="2"/>
  <c r="P8013" i="2"/>
  <c r="O8013" i="2"/>
  <c r="N8013" i="2"/>
  <c r="Q8013" i="2" s="1"/>
  <c r="M8013" i="2"/>
  <c r="L8013" i="2"/>
  <c r="K8013" i="2"/>
  <c r="J8013" i="2"/>
  <c r="I8013" i="2"/>
  <c r="P8012" i="2"/>
  <c r="O8012" i="2"/>
  <c r="N8012" i="2"/>
  <c r="Q8012" i="2" s="1"/>
  <c r="R8012" i="2" s="1"/>
  <c r="M8012" i="2"/>
  <c r="L8012" i="2"/>
  <c r="K8012" i="2"/>
  <c r="J8012" i="2"/>
  <c r="I8012" i="2"/>
  <c r="P8011" i="2"/>
  <c r="M8011" i="2"/>
  <c r="O8011" i="2" s="1"/>
  <c r="L8011" i="2"/>
  <c r="K8011" i="2"/>
  <c r="N8011" i="2" s="1"/>
  <c r="Q8011" i="2" s="1"/>
  <c r="R8011" i="2" s="1"/>
  <c r="J8011" i="2"/>
  <c r="I8011" i="2"/>
  <c r="P8010" i="2"/>
  <c r="M8010" i="2"/>
  <c r="O8010" i="2" s="1"/>
  <c r="L8010" i="2"/>
  <c r="K8010" i="2"/>
  <c r="N8010" i="2" s="1"/>
  <c r="Q8010" i="2" s="1"/>
  <c r="R8010" i="2" s="1"/>
  <c r="J8010" i="2"/>
  <c r="I8010" i="2"/>
  <c r="R8009" i="2"/>
  <c r="P8009" i="2"/>
  <c r="O8009" i="2"/>
  <c r="M8009" i="2"/>
  <c r="L8009" i="2"/>
  <c r="K8009" i="2"/>
  <c r="N8009" i="2" s="1"/>
  <c r="Q8009" i="2" s="1"/>
  <c r="J8009" i="2"/>
  <c r="I8009" i="2"/>
  <c r="P8008" i="2"/>
  <c r="N8008" i="2"/>
  <c r="Q8008" i="2" s="1"/>
  <c r="R8008" i="2" s="1"/>
  <c r="M8008" i="2"/>
  <c r="O8008" i="2" s="1"/>
  <c r="L8008" i="2"/>
  <c r="K8008" i="2"/>
  <c r="J8008" i="2"/>
  <c r="I8008" i="2"/>
  <c r="R8007" i="2"/>
  <c r="P8007" i="2"/>
  <c r="M8007" i="2"/>
  <c r="O8007" i="2" s="1"/>
  <c r="L8007" i="2"/>
  <c r="K8007" i="2"/>
  <c r="N8007" i="2" s="1"/>
  <c r="Q8007" i="2" s="1"/>
  <c r="J8007" i="2"/>
  <c r="I8007" i="2"/>
  <c r="P8006" i="2"/>
  <c r="O8006" i="2"/>
  <c r="N8006" i="2"/>
  <c r="Q8006" i="2" s="1"/>
  <c r="R8006" i="2" s="1"/>
  <c r="M8006" i="2"/>
  <c r="L8006" i="2"/>
  <c r="K8006" i="2"/>
  <c r="J8006" i="2"/>
  <c r="I8006" i="2"/>
  <c r="P8005" i="2"/>
  <c r="M8005" i="2"/>
  <c r="O8005" i="2" s="1"/>
  <c r="L8005" i="2"/>
  <c r="K8005" i="2"/>
  <c r="N8005" i="2" s="1"/>
  <c r="Q8005" i="2" s="1"/>
  <c r="R8005" i="2" s="1"/>
  <c r="J8005" i="2"/>
  <c r="I8005" i="2"/>
  <c r="R8004" i="2"/>
  <c r="P8004" i="2"/>
  <c r="O8004" i="2"/>
  <c r="N8004" i="2"/>
  <c r="Q8004" i="2" s="1"/>
  <c r="M8004" i="2"/>
  <c r="L8004" i="2"/>
  <c r="K8004" i="2"/>
  <c r="J8004" i="2"/>
  <c r="I8004" i="2"/>
  <c r="P8003" i="2"/>
  <c r="M8003" i="2"/>
  <c r="O8003" i="2" s="1"/>
  <c r="L8003" i="2"/>
  <c r="K8003" i="2"/>
  <c r="N8003" i="2" s="1"/>
  <c r="Q8003" i="2" s="1"/>
  <c r="R8003" i="2" s="1"/>
  <c r="J8003" i="2"/>
  <c r="I8003" i="2"/>
  <c r="P8002" i="2"/>
  <c r="O8002" i="2"/>
  <c r="N8002" i="2"/>
  <c r="Q8002" i="2" s="1"/>
  <c r="R8002" i="2" s="1"/>
  <c r="M8002" i="2"/>
  <c r="L8002" i="2"/>
  <c r="K8002" i="2"/>
  <c r="J8002" i="2"/>
  <c r="I8002" i="2"/>
  <c r="R8001" i="2"/>
  <c r="P8001" i="2"/>
  <c r="M8001" i="2"/>
  <c r="O8001" i="2" s="1"/>
  <c r="L8001" i="2"/>
  <c r="K8001" i="2"/>
  <c r="N8001" i="2" s="1"/>
  <c r="Q8001" i="2" s="1"/>
  <c r="J8001" i="2"/>
  <c r="I8001" i="2"/>
  <c r="P8000" i="2"/>
  <c r="N8000" i="2"/>
  <c r="Q8000" i="2" s="1"/>
  <c r="R8000" i="2" s="1"/>
  <c r="M8000" i="2"/>
  <c r="O8000" i="2" s="1"/>
  <c r="L8000" i="2"/>
  <c r="K8000" i="2"/>
  <c r="J8000" i="2"/>
  <c r="I8000" i="2"/>
  <c r="P7999" i="2"/>
  <c r="M7999" i="2"/>
  <c r="O7999" i="2" s="1"/>
  <c r="L7999" i="2"/>
  <c r="K7999" i="2"/>
  <c r="N7999" i="2" s="1"/>
  <c r="Q7999" i="2" s="1"/>
  <c r="R7999" i="2" s="1"/>
  <c r="J7999" i="2"/>
  <c r="I7999" i="2"/>
  <c r="R7998" i="2"/>
  <c r="P7998" i="2"/>
  <c r="M7998" i="2"/>
  <c r="O7998" i="2" s="1"/>
  <c r="L7998" i="2"/>
  <c r="K7998" i="2"/>
  <c r="N7998" i="2" s="1"/>
  <c r="Q7998" i="2" s="1"/>
  <c r="J7998" i="2"/>
  <c r="I7998" i="2"/>
  <c r="R7997" i="2"/>
  <c r="P7997" i="2"/>
  <c r="O7997" i="2"/>
  <c r="M7997" i="2"/>
  <c r="L7997" i="2"/>
  <c r="K7997" i="2"/>
  <c r="N7997" i="2" s="1"/>
  <c r="Q7997" i="2" s="1"/>
  <c r="J7997" i="2"/>
  <c r="I7997" i="2"/>
  <c r="R7996" i="2"/>
  <c r="P7996" i="2"/>
  <c r="O7996" i="2"/>
  <c r="N7996" i="2"/>
  <c r="Q7996" i="2" s="1"/>
  <c r="M7996" i="2"/>
  <c r="L7996" i="2"/>
  <c r="K7996" i="2"/>
  <c r="J7996" i="2"/>
  <c r="I7996" i="2"/>
  <c r="P7995" i="2"/>
  <c r="O7995" i="2"/>
  <c r="N7995" i="2"/>
  <c r="Q7995" i="2" s="1"/>
  <c r="R7995" i="2" s="1"/>
  <c r="M7995" i="2"/>
  <c r="L7995" i="2"/>
  <c r="K7995" i="2"/>
  <c r="J7995" i="2"/>
  <c r="I7995" i="2"/>
  <c r="P7994" i="2"/>
  <c r="O7994" i="2"/>
  <c r="N7994" i="2"/>
  <c r="Q7994" i="2" s="1"/>
  <c r="R7994" i="2" s="1"/>
  <c r="M7994" i="2"/>
  <c r="L7994" i="2"/>
  <c r="K7994" i="2"/>
  <c r="J7994" i="2"/>
  <c r="I7994" i="2"/>
  <c r="P7993" i="2"/>
  <c r="O7993" i="2"/>
  <c r="N7993" i="2"/>
  <c r="Q7993" i="2" s="1"/>
  <c r="R7993" i="2" s="1"/>
  <c r="M7993" i="2"/>
  <c r="L7993" i="2"/>
  <c r="K7993" i="2"/>
  <c r="J7993" i="2"/>
  <c r="I7993" i="2"/>
  <c r="P7992" i="2"/>
  <c r="M7992" i="2"/>
  <c r="O7992" i="2" s="1"/>
  <c r="L7992" i="2"/>
  <c r="K7992" i="2"/>
  <c r="N7992" i="2" s="1"/>
  <c r="Q7992" i="2" s="1"/>
  <c r="R7992" i="2" s="1"/>
  <c r="J7992" i="2"/>
  <c r="I7992" i="2"/>
  <c r="P7991" i="2"/>
  <c r="O7991" i="2"/>
  <c r="M7991" i="2"/>
  <c r="L7991" i="2"/>
  <c r="K7991" i="2"/>
  <c r="N7991" i="2" s="1"/>
  <c r="Q7991" i="2" s="1"/>
  <c r="R7991" i="2" s="1"/>
  <c r="J7991" i="2"/>
  <c r="I7991" i="2"/>
  <c r="P7990" i="2"/>
  <c r="N7990" i="2"/>
  <c r="Q7990" i="2" s="1"/>
  <c r="R7990" i="2" s="1"/>
  <c r="M7990" i="2"/>
  <c r="O7990" i="2" s="1"/>
  <c r="L7990" i="2"/>
  <c r="K7990" i="2"/>
  <c r="J7990" i="2"/>
  <c r="I7990" i="2"/>
  <c r="R7989" i="2"/>
  <c r="P7989" i="2"/>
  <c r="O7989" i="2"/>
  <c r="M7989" i="2"/>
  <c r="L7989" i="2"/>
  <c r="K7989" i="2"/>
  <c r="N7989" i="2" s="1"/>
  <c r="Q7989" i="2" s="1"/>
  <c r="J7989" i="2"/>
  <c r="I7989" i="2"/>
  <c r="P7988" i="2"/>
  <c r="N7988" i="2"/>
  <c r="Q7988" i="2" s="1"/>
  <c r="R7988" i="2" s="1"/>
  <c r="M7988" i="2"/>
  <c r="O7988" i="2" s="1"/>
  <c r="L7988" i="2"/>
  <c r="K7988" i="2"/>
  <c r="J7988" i="2"/>
  <c r="I7988" i="2"/>
  <c r="P7987" i="2"/>
  <c r="M7987" i="2"/>
  <c r="O7987" i="2" s="1"/>
  <c r="L7987" i="2"/>
  <c r="K7987" i="2"/>
  <c r="N7987" i="2" s="1"/>
  <c r="Q7987" i="2" s="1"/>
  <c r="R7987" i="2" s="1"/>
  <c r="J7987" i="2"/>
  <c r="I7987" i="2"/>
  <c r="R7986" i="2"/>
  <c r="P7986" i="2"/>
  <c r="O7986" i="2"/>
  <c r="N7986" i="2"/>
  <c r="Q7986" i="2" s="1"/>
  <c r="M7986" i="2"/>
  <c r="L7986" i="2"/>
  <c r="K7986" i="2"/>
  <c r="J7986" i="2"/>
  <c r="I7986" i="2"/>
  <c r="P7985" i="2"/>
  <c r="M7985" i="2"/>
  <c r="O7985" i="2" s="1"/>
  <c r="L7985" i="2"/>
  <c r="K7985" i="2"/>
  <c r="N7985" i="2" s="1"/>
  <c r="Q7985" i="2" s="1"/>
  <c r="R7985" i="2" s="1"/>
  <c r="J7985" i="2"/>
  <c r="I7985" i="2"/>
  <c r="R7984" i="2"/>
  <c r="P7984" i="2"/>
  <c r="O7984" i="2"/>
  <c r="N7984" i="2"/>
  <c r="Q7984" i="2" s="1"/>
  <c r="M7984" i="2"/>
  <c r="L7984" i="2"/>
  <c r="K7984" i="2"/>
  <c r="J7984" i="2"/>
  <c r="I7984" i="2"/>
  <c r="P7983" i="2"/>
  <c r="O7983" i="2"/>
  <c r="N7983" i="2"/>
  <c r="Q7983" i="2" s="1"/>
  <c r="R7983" i="2" s="1"/>
  <c r="M7983" i="2"/>
  <c r="L7983" i="2"/>
  <c r="K7983" i="2"/>
  <c r="J7983" i="2"/>
  <c r="I7983" i="2"/>
  <c r="P7982" i="2"/>
  <c r="O7982" i="2"/>
  <c r="N7982" i="2"/>
  <c r="Q7982" i="2" s="1"/>
  <c r="R7982" i="2" s="1"/>
  <c r="M7982" i="2"/>
  <c r="L7982" i="2"/>
  <c r="K7982" i="2"/>
  <c r="J7982" i="2"/>
  <c r="I7982" i="2"/>
  <c r="P7981" i="2"/>
  <c r="M7981" i="2"/>
  <c r="O7981" i="2" s="1"/>
  <c r="L7981" i="2"/>
  <c r="K7981" i="2"/>
  <c r="N7981" i="2" s="1"/>
  <c r="Q7981" i="2" s="1"/>
  <c r="R7981" i="2" s="1"/>
  <c r="J7981" i="2"/>
  <c r="I7981" i="2"/>
  <c r="P7980" i="2"/>
  <c r="M7980" i="2"/>
  <c r="O7980" i="2" s="1"/>
  <c r="L7980" i="2"/>
  <c r="K7980" i="2"/>
  <c r="N7980" i="2" s="1"/>
  <c r="Q7980" i="2" s="1"/>
  <c r="R7980" i="2" s="1"/>
  <c r="J7980" i="2"/>
  <c r="I7980" i="2"/>
  <c r="P7979" i="2"/>
  <c r="M7979" i="2"/>
  <c r="O7979" i="2" s="1"/>
  <c r="L7979" i="2"/>
  <c r="K7979" i="2"/>
  <c r="N7979" i="2" s="1"/>
  <c r="Q7979" i="2" s="1"/>
  <c r="R7979" i="2" s="1"/>
  <c r="J7979" i="2"/>
  <c r="I7979" i="2"/>
  <c r="P7978" i="2"/>
  <c r="N7978" i="2"/>
  <c r="Q7978" i="2" s="1"/>
  <c r="R7978" i="2" s="1"/>
  <c r="M7978" i="2"/>
  <c r="O7978" i="2" s="1"/>
  <c r="L7978" i="2"/>
  <c r="K7978" i="2"/>
  <c r="J7978" i="2"/>
  <c r="I7978" i="2"/>
  <c r="R7977" i="2"/>
  <c r="P7977" i="2"/>
  <c r="O7977" i="2"/>
  <c r="M7977" i="2"/>
  <c r="L7977" i="2"/>
  <c r="K7977" i="2"/>
  <c r="N7977" i="2" s="1"/>
  <c r="Q7977" i="2" s="1"/>
  <c r="J7977" i="2"/>
  <c r="I7977" i="2"/>
  <c r="P7976" i="2"/>
  <c r="O7976" i="2"/>
  <c r="N7976" i="2"/>
  <c r="Q7976" i="2" s="1"/>
  <c r="R7976" i="2" s="1"/>
  <c r="M7976" i="2"/>
  <c r="L7976" i="2"/>
  <c r="K7976" i="2"/>
  <c r="J7976" i="2"/>
  <c r="I7976" i="2"/>
  <c r="P7975" i="2"/>
  <c r="O7975" i="2"/>
  <c r="N7975" i="2"/>
  <c r="Q7975" i="2" s="1"/>
  <c r="R7975" i="2" s="1"/>
  <c r="M7975" i="2"/>
  <c r="L7975" i="2"/>
  <c r="K7975" i="2"/>
  <c r="J7975" i="2"/>
  <c r="I7975" i="2"/>
  <c r="P7974" i="2"/>
  <c r="N7974" i="2"/>
  <c r="Q7974" i="2" s="1"/>
  <c r="R7974" i="2" s="1"/>
  <c r="M7974" i="2"/>
  <c r="O7974" i="2" s="1"/>
  <c r="L7974" i="2"/>
  <c r="K7974" i="2"/>
  <c r="J7974" i="2"/>
  <c r="I7974" i="2"/>
  <c r="P7973" i="2"/>
  <c r="M7973" i="2"/>
  <c r="O7973" i="2" s="1"/>
  <c r="L7973" i="2"/>
  <c r="K7973" i="2"/>
  <c r="N7973" i="2" s="1"/>
  <c r="Q7973" i="2" s="1"/>
  <c r="R7973" i="2" s="1"/>
  <c r="J7973" i="2"/>
  <c r="I7973" i="2"/>
  <c r="P7972" i="2"/>
  <c r="M7972" i="2"/>
  <c r="O7972" i="2" s="1"/>
  <c r="L7972" i="2"/>
  <c r="K7972" i="2"/>
  <c r="N7972" i="2" s="1"/>
  <c r="Q7972" i="2" s="1"/>
  <c r="R7972" i="2" s="1"/>
  <c r="J7972" i="2"/>
  <c r="I7972" i="2"/>
  <c r="P7971" i="2"/>
  <c r="O7971" i="2"/>
  <c r="M7971" i="2"/>
  <c r="L7971" i="2"/>
  <c r="K7971" i="2"/>
  <c r="N7971" i="2" s="1"/>
  <c r="Q7971" i="2" s="1"/>
  <c r="R7971" i="2" s="1"/>
  <c r="J7971" i="2"/>
  <c r="I7971" i="2"/>
  <c r="P7970" i="2"/>
  <c r="N7970" i="2"/>
  <c r="Q7970" i="2" s="1"/>
  <c r="R7970" i="2" s="1"/>
  <c r="M7970" i="2"/>
  <c r="O7970" i="2" s="1"/>
  <c r="L7970" i="2"/>
  <c r="K7970" i="2"/>
  <c r="J7970" i="2"/>
  <c r="I7970" i="2"/>
  <c r="R7969" i="2"/>
  <c r="P7969" i="2"/>
  <c r="M7969" i="2"/>
  <c r="O7969" i="2" s="1"/>
  <c r="L7969" i="2"/>
  <c r="K7969" i="2"/>
  <c r="N7969" i="2" s="1"/>
  <c r="Q7969" i="2" s="1"/>
  <c r="J7969" i="2"/>
  <c r="I7969" i="2"/>
  <c r="P7968" i="2"/>
  <c r="M7968" i="2"/>
  <c r="O7968" i="2" s="1"/>
  <c r="L7968" i="2"/>
  <c r="K7968" i="2"/>
  <c r="N7968" i="2" s="1"/>
  <c r="Q7968" i="2" s="1"/>
  <c r="R7968" i="2" s="1"/>
  <c r="J7968" i="2"/>
  <c r="I7968" i="2"/>
  <c r="P7967" i="2"/>
  <c r="M7967" i="2"/>
  <c r="O7967" i="2" s="1"/>
  <c r="L7967" i="2"/>
  <c r="K7967" i="2"/>
  <c r="N7967" i="2" s="1"/>
  <c r="Q7967" i="2" s="1"/>
  <c r="R7967" i="2" s="1"/>
  <c r="J7967" i="2"/>
  <c r="I7967" i="2"/>
  <c r="R7966" i="2"/>
  <c r="P7966" i="2"/>
  <c r="O7966" i="2"/>
  <c r="N7966" i="2"/>
  <c r="Q7966" i="2" s="1"/>
  <c r="M7966" i="2"/>
  <c r="L7966" i="2"/>
  <c r="K7966" i="2"/>
  <c r="J7966" i="2"/>
  <c r="I7966" i="2"/>
  <c r="P7965" i="2"/>
  <c r="O7965" i="2"/>
  <c r="N7965" i="2"/>
  <c r="Q7965" i="2" s="1"/>
  <c r="R7965" i="2" s="1"/>
  <c r="M7965" i="2"/>
  <c r="L7965" i="2"/>
  <c r="K7965" i="2"/>
  <c r="J7965" i="2"/>
  <c r="I7965" i="2"/>
  <c r="R7964" i="2"/>
  <c r="P7964" i="2"/>
  <c r="N7964" i="2"/>
  <c r="Q7964" i="2" s="1"/>
  <c r="M7964" i="2"/>
  <c r="O7964" i="2" s="1"/>
  <c r="L7964" i="2"/>
  <c r="K7964" i="2"/>
  <c r="J7964" i="2"/>
  <c r="I7964" i="2"/>
  <c r="R7963" i="2"/>
  <c r="P7963" i="2"/>
  <c r="O7963" i="2"/>
  <c r="N7963" i="2"/>
  <c r="Q7963" i="2" s="1"/>
  <c r="M7963" i="2"/>
  <c r="L7963" i="2"/>
  <c r="K7963" i="2"/>
  <c r="J7963" i="2"/>
  <c r="I7963" i="2"/>
  <c r="P7962" i="2"/>
  <c r="O7962" i="2"/>
  <c r="N7962" i="2"/>
  <c r="Q7962" i="2" s="1"/>
  <c r="R7962" i="2" s="1"/>
  <c r="M7962" i="2"/>
  <c r="L7962" i="2"/>
  <c r="K7962" i="2"/>
  <c r="J7962" i="2"/>
  <c r="I7962" i="2"/>
  <c r="P7961" i="2"/>
  <c r="M7961" i="2"/>
  <c r="O7961" i="2" s="1"/>
  <c r="L7961" i="2"/>
  <c r="K7961" i="2"/>
  <c r="N7961" i="2" s="1"/>
  <c r="Q7961" i="2" s="1"/>
  <c r="R7961" i="2" s="1"/>
  <c r="J7961" i="2"/>
  <c r="I7961" i="2"/>
  <c r="P7960" i="2"/>
  <c r="M7960" i="2"/>
  <c r="O7960" i="2" s="1"/>
  <c r="L7960" i="2"/>
  <c r="K7960" i="2"/>
  <c r="N7960" i="2" s="1"/>
  <c r="Q7960" i="2" s="1"/>
  <c r="R7960" i="2" s="1"/>
  <c r="J7960" i="2"/>
  <c r="I7960" i="2"/>
  <c r="R7959" i="2"/>
  <c r="P7959" i="2"/>
  <c r="O7959" i="2"/>
  <c r="M7959" i="2"/>
  <c r="L7959" i="2"/>
  <c r="K7959" i="2"/>
  <c r="N7959" i="2" s="1"/>
  <c r="Q7959" i="2" s="1"/>
  <c r="J7959" i="2"/>
  <c r="I7959" i="2"/>
  <c r="P7958" i="2"/>
  <c r="N7958" i="2"/>
  <c r="Q7958" i="2" s="1"/>
  <c r="R7958" i="2" s="1"/>
  <c r="M7958" i="2"/>
  <c r="O7958" i="2" s="1"/>
  <c r="L7958" i="2"/>
  <c r="K7958" i="2"/>
  <c r="J7958" i="2"/>
  <c r="I7958" i="2"/>
  <c r="R7957" i="2"/>
  <c r="P7957" i="2"/>
  <c r="O7957" i="2"/>
  <c r="M7957" i="2"/>
  <c r="L7957" i="2"/>
  <c r="K7957" i="2"/>
  <c r="N7957" i="2" s="1"/>
  <c r="Q7957" i="2" s="1"/>
  <c r="J7957" i="2"/>
  <c r="I7957" i="2"/>
  <c r="P7956" i="2"/>
  <c r="O7956" i="2"/>
  <c r="N7956" i="2"/>
  <c r="Q7956" i="2" s="1"/>
  <c r="R7956" i="2" s="1"/>
  <c r="M7956" i="2"/>
  <c r="L7956" i="2"/>
  <c r="K7956" i="2"/>
  <c r="J7956" i="2"/>
  <c r="I7956" i="2"/>
  <c r="P7955" i="2"/>
  <c r="M7955" i="2"/>
  <c r="O7955" i="2" s="1"/>
  <c r="L7955" i="2"/>
  <c r="K7955" i="2"/>
  <c r="N7955" i="2" s="1"/>
  <c r="Q7955" i="2" s="1"/>
  <c r="R7955" i="2" s="1"/>
  <c r="J7955" i="2"/>
  <c r="I7955" i="2"/>
  <c r="R7954" i="2"/>
  <c r="P7954" i="2"/>
  <c r="O7954" i="2"/>
  <c r="N7954" i="2"/>
  <c r="Q7954" i="2" s="1"/>
  <c r="M7954" i="2"/>
  <c r="L7954" i="2"/>
  <c r="K7954" i="2"/>
  <c r="J7954" i="2"/>
  <c r="I7954" i="2"/>
  <c r="P7953" i="2"/>
  <c r="M7953" i="2"/>
  <c r="O7953" i="2" s="1"/>
  <c r="L7953" i="2"/>
  <c r="K7953" i="2"/>
  <c r="N7953" i="2" s="1"/>
  <c r="Q7953" i="2" s="1"/>
  <c r="R7953" i="2" s="1"/>
  <c r="J7953" i="2"/>
  <c r="I7953" i="2"/>
  <c r="P7952" i="2"/>
  <c r="O7952" i="2"/>
  <c r="N7952" i="2"/>
  <c r="Q7952" i="2" s="1"/>
  <c r="R7952" i="2" s="1"/>
  <c r="M7952" i="2"/>
  <c r="L7952" i="2"/>
  <c r="K7952" i="2"/>
  <c r="J7952" i="2"/>
  <c r="I7952" i="2"/>
  <c r="R7951" i="2"/>
  <c r="P7951" i="2"/>
  <c r="O7951" i="2"/>
  <c r="M7951" i="2"/>
  <c r="L7951" i="2"/>
  <c r="K7951" i="2"/>
  <c r="N7951" i="2" s="1"/>
  <c r="Q7951" i="2" s="1"/>
  <c r="J7951" i="2"/>
  <c r="I7951" i="2"/>
  <c r="P7950" i="2"/>
  <c r="N7950" i="2"/>
  <c r="Q7950" i="2" s="1"/>
  <c r="R7950" i="2" s="1"/>
  <c r="M7950" i="2"/>
  <c r="O7950" i="2" s="1"/>
  <c r="L7950" i="2"/>
  <c r="K7950" i="2"/>
  <c r="J7950" i="2"/>
  <c r="I7950" i="2"/>
  <c r="P7949" i="2"/>
  <c r="M7949" i="2"/>
  <c r="O7949" i="2" s="1"/>
  <c r="L7949" i="2"/>
  <c r="K7949" i="2"/>
  <c r="N7949" i="2" s="1"/>
  <c r="Q7949" i="2" s="1"/>
  <c r="R7949" i="2" s="1"/>
  <c r="J7949" i="2"/>
  <c r="I7949" i="2"/>
  <c r="R7948" i="2"/>
  <c r="P7948" i="2"/>
  <c r="M7948" i="2"/>
  <c r="O7948" i="2" s="1"/>
  <c r="L7948" i="2"/>
  <c r="K7948" i="2"/>
  <c r="N7948" i="2" s="1"/>
  <c r="Q7948" i="2" s="1"/>
  <c r="J7948" i="2"/>
  <c r="I7948" i="2"/>
  <c r="R7947" i="2"/>
  <c r="P7947" i="2"/>
  <c r="O7947" i="2"/>
  <c r="M7947" i="2"/>
  <c r="L7947" i="2"/>
  <c r="K7947" i="2"/>
  <c r="N7947" i="2" s="1"/>
  <c r="Q7947" i="2" s="1"/>
  <c r="J7947" i="2"/>
  <c r="I7947" i="2"/>
  <c r="R7946" i="2"/>
  <c r="P7946" i="2"/>
  <c r="O7946" i="2"/>
  <c r="N7946" i="2"/>
  <c r="Q7946" i="2" s="1"/>
  <c r="M7946" i="2"/>
  <c r="L7946" i="2"/>
  <c r="K7946" i="2"/>
  <c r="J7946" i="2"/>
  <c r="I7946" i="2"/>
  <c r="P7945" i="2"/>
  <c r="O7945" i="2"/>
  <c r="N7945" i="2"/>
  <c r="Q7945" i="2" s="1"/>
  <c r="R7945" i="2" s="1"/>
  <c r="M7945" i="2"/>
  <c r="L7945" i="2"/>
  <c r="K7945" i="2"/>
  <c r="J7945" i="2"/>
  <c r="I7945" i="2"/>
  <c r="P7944" i="2"/>
  <c r="N7944" i="2"/>
  <c r="Q7944" i="2" s="1"/>
  <c r="R7944" i="2" s="1"/>
  <c r="M7944" i="2"/>
  <c r="O7944" i="2" s="1"/>
  <c r="L7944" i="2"/>
  <c r="K7944" i="2"/>
  <c r="J7944" i="2"/>
  <c r="I7944" i="2"/>
  <c r="P7943" i="2"/>
  <c r="O7943" i="2"/>
  <c r="N7943" i="2"/>
  <c r="Q7943" i="2" s="1"/>
  <c r="R7943" i="2" s="1"/>
  <c r="M7943" i="2"/>
  <c r="L7943" i="2"/>
  <c r="K7943" i="2"/>
  <c r="J7943" i="2"/>
  <c r="I7943" i="2"/>
  <c r="P7942" i="2"/>
  <c r="M7942" i="2"/>
  <c r="O7942" i="2" s="1"/>
  <c r="L7942" i="2"/>
  <c r="K7942" i="2"/>
  <c r="N7942" i="2" s="1"/>
  <c r="Q7942" i="2" s="1"/>
  <c r="R7942" i="2" s="1"/>
  <c r="J7942" i="2"/>
  <c r="I7942" i="2"/>
  <c r="P7941" i="2"/>
  <c r="O7941" i="2"/>
  <c r="M7941" i="2"/>
  <c r="L7941" i="2"/>
  <c r="K7941" i="2"/>
  <c r="N7941" i="2" s="1"/>
  <c r="Q7941" i="2" s="1"/>
  <c r="R7941" i="2" s="1"/>
  <c r="J7941" i="2"/>
  <c r="I7941" i="2"/>
  <c r="P7940" i="2"/>
  <c r="N7940" i="2"/>
  <c r="Q7940" i="2" s="1"/>
  <c r="R7940" i="2" s="1"/>
  <c r="M7940" i="2"/>
  <c r="O7940" i="2" s="1"/>
  <c r="L7940" i="2"/>
  <c r="K7940" i="2"/>
  <c r="J7940" i="2"/>
  <c r="I7940" i="2"/>
  <c r="R7939" i="2"/>
  <c r="P7939" i="2"/>
  <c r="O7939" i="2"/>
  <c r="M7939" i="2"/>
  <c r="L7939" i="2"/>
  <c r="K7939" i="2"/>
  <c r="N7939" i="2" s="1"/>
  <c r="Q7939" i="2" s="1"/>
  <c r="J7939" i="2"/>
  <c r="I7939" i="2"/>
  <c r="P7938" i="2"/>
  <c r="N7938" i="2"/>
  <c r="Q7938" i="2" s="1"/>
  <c r="R7938" i="2" s="1"/>
  <c r="M7938" i="2"/>
  <c r="O7938" i="2" s="1"/>
  <c r="L7938" i="2"/>
  <c r="K7938" i="2"/>
  <c r="J7938" i="2"/>
  <c r="I7938" i="2"/>
  <c r="P7937" i="2"/>
  <c r="M7937" i="2"/>
  <c r="O7937" i="2" s="1"/>
  <c r="L7937" i="2"/>
  <c r="K7937" i="2"/>
  <c r="N7937" i="2" s="1"/>
  <c r="Q7937" i="2" s="1"/>
  <c r="R7937" i="2" s="1"/>
  <c r="J7937" i="2"/>
  <c r="I7937" i="2"/>
  <c r="R7936" i="2"/>
  <c r="P7936" i="2"/>
  <c r="O7936" i="2"/>
  <c r="N7936" i="2"/>
  <c r="Q7936" i="2" s="1"/>
  <c r="M7936" i="2"/>
  <c r="L7936" i="2"/>
  <c r="K7936" i="2"/>
  <c r="J7936" i="2"/>
  <c r="I7936" i="2"/>
  <c r="P7935" i="2"/>
  <c r="M7935" i="2"/>
  <c r="O7935" i="2" s="1"/>
  <c r="L7935" i="2"/>
  <c r="K7935" i="2"/>
  <c r="N7935" i="2" s="1"/>
  <c r="Q7935" i="2" s="1"/>
  <c r="R7935" i="2" s="1"/>
  <c r="J7935" i="2"/>
  <c r="I7935" i="2"/>
  <c r="R7934" i="2"/>
  <c r="P7934" i="2"/>
  <c r="O7934" i="2"/>
  <c r="N7934" i="2"/>
  <c r="Q7934" i="2" s="1"/>
  <c r="M7934" i="2"/>
  <c r="L7934" i="2"/>
  <c r="K7934" i="2"/>
  <c r="J7934" i="2"/>
  <c r="I7934" i="2"/>
  <c r="P7933" i="2"/>
  <c r="O7933" i="2"/>
  <c r="N7933" i="2"/>
  <c r="Q7933" i="2" s="1"/>
  <c r="R7933" i="2" s="1"/>
  <c r="M7933" i="2"/>
  <c r="L7933" i="2"/>
  <c r="K7933" i="2"/>
  <c r="J7933" i="2"/>
  <c r="I7933" i="2"/>
  <c r="P7932" i="2"/>
  <c r="O7932" i="2"/>
  <c r="N7932" i="2"/>
  <c r="Q7932" i="2" s="1"/>
  <c r="R7932" i="2" s="1"/>
  <c r="M7932" i="2"/>
  <c r="L7932" i="2"/>
  <c r="K7932" i="2"/>
  <c r="J7932" i="2"/>
  <c r="I7932" i="2"/>
  <c r="P7931" i="2"/>
  <c r="O7931" i="2"/>
  <c r="M7931" i="2"/>
  <c r="L7931" i="2"/>
  <c r="K7931" i="2"/>
  <c r="N7931" i="2" s="1"/>
  <c r="Q7931" i="2" s="1"/>
  <c r="R7931" i="2" s="1"/>
  <c r="J7931" i="2"/>
  <c r="I7931" i="2"/>
  <c r="P7930" i="2"/>
  <c r="M7930" i="2"/>
  <c r="O7930" i="2" s="1"/>
  <c r="L7930" i="2"/>
  <c r="K7930" i="2"/>
  <c r="N7930" i="2" s="1"/>
  <c r="Q7930" i="2" s="1"/>
  <c r="R7930" i="2" s="1"/>
  <c r="J7930" i="2"/>
  <c r="I7930" i="2"/>
  <c r="P7929" i="2"/>
  <c r="M7929" i="2"/>
  <c r="O7929" i="2" s="1"/>
  <c r="L7929" i="2"/>
  <c r="K7929" i="2"/>
  <c r="N7929" i="2" s="1"/>
  <c r="Q7929" i="2" s="1"/>
  <c r="R7929" i="2" s="1"/>
  <c r="J7929" i="2"/>
  <c r="I7929" i="2"/>
  <c r="R7928" i="2"/>
  <c r="P7928" i="2"/>
  <c r="N7928" i="2"/>
  <c r="Q7928" i="2" s="1"/>
  <c r="M7928" i="2"/>
  <c r="O7928" i="2" s="1"/>
  <c r="L7928" i="2"/>
  <c r="K7928" i="2"/>
  <c r="J7928" i="2"/>
  <c r="I7928" i="2"/>
  <c r="R7927" i="2"/>
  <c r="P7927" i="2"/>
  <c r="O7927" i="2"/>
  <c r="M7927" i="2"/>
  <c r="L7927" i="2"/>
  <c r="K7927" i="2"/>
  <c r="N7927" i="2" s="1"/>
  <c r="Q7927" i="2" s="1"/>
  <c r="J7927" i="2"/>
  <c r="I7927" i="2"/>
  <c r="P7926" i="2"/>
  <c r="O7926" i="2"/>
  <c r="N7926" i="2"/>
  <c r="Q7926" i="2" s="1"/>
  <c r="R7926" i="2" s="1"/>
  <c r="M7926" i="2"/>
  <c r="L7926" i="2"/>
  <c r="K7926" i="2"/>
  <c r="J7926" i="2"/>
  <c r="I7926" i="2"/>
  <c r="P7925" i="2"/>
  <c r="O7925" i="2"/>
  <c r="N7925" i="2"/>
  <c r="Q7925" i="2" s="1"/>
  <c r="R7925" i="2" s="1"/>
  <c r="M7925" i="2"/>
  <c r="L7925" i="2"/>
  <c r="K7925" i="2"/>
  <c r="J7925" i="2"/>
  <c r="I7925" i="2"/>
  <c r="P7924" i="2"/>
  <c r="N7924" i="2"/>
  <c r="Q7924" i="2" s="1"/>
  <c r="R7924" i="2" s="1"/>
  <c r="M7924" i="2"/>
  <c r="O7924" i="2" s="1"/>
  <c r="L7924" i="2"/>
  <c r="K7924" i="2"/>
  <c r="J7924" i="2"/>
  <c r="I7924" i="2"/>
  <c r="P7923" i="2"/>
  <c r="M7923" i="2"/>
  <c r="O7923" i="2" s="1"/>
  <c r="L7923" i="2"/>
  <c r="K7923" i="2"/>
  <c r="N7923" i="2" s="1"/>
  <c r="Q7923" i="2" s="1"/>
  <c r="R7923" i="2" s="1"/>
  <c r="J7923" i="2"/>
  <c r="I7923" i="2"/>
  <c r="P7922" i="2"/>
  <c r="M7922" i="2"/>
  <c r="O7922" i="2" s="1"/>
  <c r="L7922" i="2"/>
  <c r="K7922" i="2"/>
  <c r="N7922" i="2" s="1"/>
  <c r="Q7922" i="2" s="1"/>
  <c r="R7922" i="2" s="1"/>
  <c r="J7922" i="2"/>
  <c r="I7922" i="2"/>
  <c r="P7921" i="2"/>
  <c r="O7921" i="2"/>
  <c r="M7921" i="2"/>
  <c r="L7921" i="2"/>
  <c r="K7921" i="2"/>
  <c r="N7921" i="2" s="1"/>
  <c r="Q7921" i="2" s="1"/>
  <c r="R7921" i="2" s="1"/>
  <c r="J7921" i="2"/>
  <c r="I7921" i="2"/>
  <c r="P7920" i="2"/>
  <c r="N7920" i="2"/>
  <c r="Q7920" i="2" s="1"/>
  <c r="R7920" i="2" s="1"/>
  <c r="M7920" i="2"/>
  <c r="O7920" i="2" s="1"/>
  <c r="L7920" i="2"/>
  <c r="K7920" i="2"/>
  <c r="J7920" i="2"/>
  <c r="I7920" i="2"/>
  <c r="R7919" i="2"/>
  <c r="P7919" i="2"/>
  <c r="O7919" i="2"/>
  <c r="M7919" i="2"/>
  <c r="L7919" i="2"/>
  <c r="K7919" i="2"/>
  <c r="N7919" i="2" s="1"/>
  <c r="Q7919" i="2" s="1"/>
  <c r="J7919" i="2"/>
  <c r="I7919" i="2"/>
  <c r="P7918" i="2"/>
  <c r="M7918" i="2"/>
  <c r="O7918" i="2" s="1"/>
  <c r="L7918" i="2"/>
  <c r="K7918" i="2"/>
  <c r="N7918" i="2" s="1"/>
  <c r="Q7918" i="2" s="1"/>
  <c r="R7918" i="2" s="1"/>
  <c r="J7918" i="2"/>
  <c r="I7918" i="2"/>
  <c r="R7917" i="2"/>
  <c r="P7917" i="2"/>
  <c r="M7917" i="2"/>
  <c r="O7917" i="2" s="1"/>
  <c r="L7917" i="2"/>
  <c r="K7917" i="2"/>
  <c r="N7917" i="2" s="1"/>
  <c r="Q7917" i="2" s="1"/>
  <c r="J7917" i="2"/>
  <c r="I7917" i="2"/>
  <c r="R7916" i="2"/>
  <c r="P7916" i="2"/>
  <c r="O7916" i="2"/>
  <c r="N7916" i="2"/>
  <c r="Q7916" i="2" s="1"/>
  <c r="M7916" i="2"/>
  <c r="L7916" i="2"/>
  <c r="K7916" i="2"/>
  <c r="J7916" i="2"/>
  <c r="I7916" i="2"/>
  <c r="R7915" i="2"/>
  <c r="P7915" i="2"/>
  <c r="O7915" i="2"/>
  <c r="N7915" i="2"/>
  <c r="Q7915" i="2" s="1"/>
  <c r="M7915" i="2"/>
  <c r="L7915" i="2"/>
  <c r="K7915" i="2"/>
  <c r="J7915" i="2"/>
  <c r="I7915" i="2"/>
  <c r="R7914" i="2"/>
  <c r="P7914" i="2"/>
  <c r="O7914" i="2"/>
  <c r="N7914" i="2"/>
  <c r="Q7914" i="2" s="1"/>
  <c r="M7914" i="2"/>
  <c r="L7914" i="2"/>
  <c r="K7914" i="2"/>
  <c r="J7914" i="2"/>
  <c r="I7914" i="2"/>
  <c r="P7913" i="2"/>
  <c r="O7913" i="2"/>
  <c r="N7913" i="2"/>
  <c r="Q7913" i="2" s="1"/>
  <c r="R7913" i="2" s="1"/>
  <c r="M7913" i="2"/>
  <c r="L7913" i="2"/>
  <c r="K7913" i="2"/>
  <c r="J7913" i="2"/>
  <c r="I7913" i="2"/>
  <c r="P7912" i="2"/>
  <c r="N7912" i="2"/>
  <c r="Q7912" i="2" s="1"/>
  <c r="R7912" i="2" s="1"/>
  <c r="M7912" i="2"/>
  <c r="O7912" i="2" s="1"/>
  <c r="L7912" i="2"/>
  <c r="K7912" i="2"/>
  <c r="J7912" i="2"/>
  <c r="I7912" i="2"/>
  <c r="P7911" i="2"/>
  <c r="M7911" i="2"/>
  <c r="O7911" i="2" s="1"/>
  <c r="L7911" i="2"/>
  <c r="K7911" i="2"/>
  <c r="N7911" i="2" s="1"/>
  <c r="Q7911" i="2" s="1"/>
  <c r="R7911" i="2" s="1"/>
  <c r="J7911" i="2"/>
  <c r="I7911" i="2"/>
  <c r="P7910" i="2"/>
  <c r="M7910" i="2"/>
  <c r="O7910" i="2" s="1"/>
  <c r="L7910" i="2"/>
  <c r="K7910" i="2"/>
  <c r="N7910" i="2" s="1"/>
  <c r="Q7910" i="2" s="1"/>
  <c r="R7910" i="2" s="1"/>
  <c r="J7910" i="2"/>
  <c r="I7910" i="2"/>
  <c r="R7909" i="2"/>
  <c r="P7909" i="2"/>
  <c r="O7909" i="2"/>
  <c r="M7909" i="2"/>
  <c r="L7909" i="2"/>
  <c r="K7909" i="2"/>
  <c r="N7909" i="2" s="1"/>
  <c r="Q7909" i="2" s="1"/>
  <c r="J7909" i="2"/>
  <c r="I7909" i="2"/>
  <c r="R7908" i="2"/>
  <c r="P7908" i="2"/>
  <c r="N7908" i="2"/>
  <c r="Q7908" i="2" s="1"/>
  <c r="M7908" i="2"/>
  <c r="O7908" i="2" s="1"/>
  <c r="L7908" i="2"/>
  <c r="K7908" i="2"/>
  <c r="J7908" i="2"/>
  <c r="I7908" i="2"/>
  <c r="R7907" i="2"/>
  <c r="P7907" i="2"/>
  <c r="O7907" i="2"/>
  <c r="M7907" i="2"/>
  <c r="L7907" i="2"/>
  <c r="K7907" i="2"/>
  <c r="N7907" i="2" s="1"/>
  <c r="Q7907" i="2" s="1"/>
  <c r="J7907" i="2"/>
  <c r="I7907" i="2"/>
  <c r="P7906" i="2"/>
  <c r="O7906" i="2"/>
  <c r="N7906" i="2"/>
  <c r="Q7906" i="2" s="1"/>
  <c r="R7906" i="2" s="1"/>
  <c r="M7906" i="2"/>
  <c r="L7906" i="2"/>
  <c r="K7906" i="2"/>
  <c r="J7906" i="2"/>
  <c r="I7906" i="2"/>
  <c r="P7905" i="2"/>
  <c r="M7905" i="2"/>
  <c r="O7905" i="2" s="1"/>
  <c r="L7905" i="2"/>
  <c r="K7905" i="2"/>
  <c r="N7905" i="2" s="1"/>
  <c r="Q7905" i="2" s="1"/>
  <c r="R7905" i="2" s="1"/>
  <c r="J7905" i="2"/>
  <c r="I7905" i="2"/>
  <c r="R7904" i="2"/>
  <c r="P7904" i="2"/>
  <c r="O7904" i="2"/>
  <c r="N7904" i="2"/>
  <c r="Q7904" i="2" s="1"/>
  <c r="M7904" i="2"/>
  <c r="L7904" i="2"/>
  <c r="K7904" i="2"/>
  <c r="J7904" i="2"/>
  <c r="I7904" i="2"/>
  <c r="P7903" i="2"/>
  <c r="M7903" i="2"/>
  <c r="O7903" i="2" s="1"/>
  <c r="L7903" i="2"/>
  <c r="K7903" i="2"/>
  <c r="N7903" i="2" s="1"/>
  <c r="Q7903" i="2" s="1"/>
  <c r="R7903" i="2" s="1"/>
  <c r="J7903" i="2"/>
  <c r="I7903" i="2"/>
  <c r="P7902" i="2"/>
  <c r="O7902" i="2"/>
  <c r="N7902" i="2"/>
  <c r="Q7902" i="2" s="1"/>
  <c r="R7902" i="2" s="1"/>
  <c r="M7902" i="2"/>
  <c r="L7902" i="2"/>
  <c r="K7902" i="2"/>
  <c r="J7902" i="2"/>
  <c r="I7902" i="2"/>
  <c r="P7901" i="2"/>
  <c r="M7901" i="2"/>
  <c r="O7901" i="2" s="1"/>
  <c r="L7901" i="2"/>
  <c r="K7901" i="2"/>
  <c r="N7901" i="2" s="1"/>
  <c r="Q7901" i="2" s="1"/>
  <c r="R7901" i="2" s="1"/>
  <c r="J7901" i="2"/>
  <c r="I7901" i="2"/>
  <c r="P7900" i="2"/>
  <c r="N7900" i="2"/>
  <c r="Q7900" i="2" s="1"/>
  <c r="R7900" i="2" s="1"/>
  <c r="M7900" i="2"/>
  <c r="O7900" i="2" s="1"/>
  <c r="L7900" i="2"/>
  <c r="K7900" i="2"/>
  <c r="J7900" i="2"/>
  <c r="I7900" i="2"/>
  <c r="P7899" i="2"/>
  <c r="M7899" i="2"/>
  <c r="O7899" i="2" s="1"/>
  <c r="L7899" i="2"/>
  <c r="K7899" i="2"/>
  <c r="N7899" i="2" s="1"/>
  <c r="Q7899" i="2" s="1"/>
  <c r="R7899" i="2" s="1"/>
  <c r="J7899" i="2"/>
  <c r="I7899" i="2"/>
  <c r="P7898" i="2"/>
  <c r="M7898" i="2"/>
  <c r="O7898" i="2" s="1"/>
  <c r="L7898" i="2"/>
  <c r="K7898" i="2"/>
  <c r="N7898" i="2" s="1"/>
  <c r="Q7898" i="2" s="1"/>
  <c r="R7898" i="2" s="1"/>
  <c r="J7898" i="2"/>
  <c r="I7898" i="2"/>
  <c r="R7897" i="2"/>
  <c r="P7897" i="2"/>
  <c r="O7897" i="2"/>
  <c r="M7897" i="2"/>
  <c r="L7897" i="2"/>
  <c r="K7897" i="2"/>
  <c r="N7897" i="2" s="1"/>
  <c r="Q7897" i="2" s="1"/>
  <c r="J7897" i="2"/>
  <c r="I7897" i="2"/>
  <c r="R7896" i="2"/>
  <c r="P7896" i="2"/>
  <c r="O7896" i="2"/>
  <c r="N7896" i="2"/>
  <c r="Q7896" i="2" s="1"/>
  <c r="M7896" i="2"/>
  <c r="L7896" i="2"/>
  <c r="K7896" i="2"/>
  <c r="J7896" i="2"/>
  <c r="I7896" i="2"/>
  <c r="R7895" i="2"/>
  <c r="P7895" i="2"/>
  <c r="O7895" i="2"/>
  <c r="N7895" i="2"/>
  <c r="Q7895" i="2" s="1"/>
  <c r="M7895" i="2"/>
  <c r="L7895" i="2"/>
  <c r="K7895" i="2"/>
  <c r="J7895" i="2"/>
  <c r="I7895" i="2"/>
  <c r="P7894" i="2"/>
  <c r="O7894" i="2"/>
  <c r="N7894" i="2"/>
  <c r="Q7894" i="2" s="1"/>
  <c r="R7894" i="2" s="1"/>
  <c r="M7894" i="2"/>
  <c r="L7894" i="2"/>
  <c r="K7894" i="2"/>
  <c r="J7894" i="2"/>
  <c r="I7894" i="2"/>
  <c r="P7893" i="2"/>
  <c r="N7893" i="2"/>
  <c r="Q7893" i="2" s="1"/>
  <c r="R7893" i="2" s="1"/>
  <c r="M7893" i="2"/>
  <c r="O7893" i="2" s="1"/>
  <c r="L7893" i="2"/>
  <c r="K7893" i="2"/>
  <c r="J7893" i="2"/>
  <c r="I7893" i="2"/>
  <c r="P7892" i="2"/>
  <c r="M7892" i="2"/>
  <c r="O7892" i="2" s="1"/>
  <c r="L7892" i="2"/>
  <c r="K7892" i="2"/>
  <c r="N7892" i="2" s="1"/>
  <c r="Q7892" i="2" s="1"/>
  <c r="R7892" i="2" s="1"/>
  <c r="J7892" i="2"/>
  <c r="I7892" i="2"/>
  <c r="P7891" i="2"/>
  <c r="O7891" i="2"/>
  <c r="M7891" i="2"/>
  <c r="L7891" i="2"/>
  <c r="K7891" i="2"/>
  <c r="N7891" i="2" s="1"/>
  <c r="Q7891" i="2" s="1"/>
  <c r="R7891" i="2" s="1"/>
  <c r="J7891" i="2"/>
  <c r="I7891" i="2"/>
  <c r="P7890" i="2"/>
  <c r="N7890" i="2"/>
  <c r="Q7890" i="2" s="1"/>
  <c r="R7890" i="2" s="1"/>
  <c r="M7890" i="2"/>
  <c r="O7890" i="2" s="1"/>
  <c r="L7890" i="2"/>
  <c r="K7890" i="2"/>
  <c r="J7890" i="2"/>
  <c r="I7890" i="2"/>
  <c r="R7889" i="2"/>
  <c r="P7889" i="2"/>
  <c r="O7889" i="2"/>
  <c r="M7889" i="2"/>
  <c r="L7889" i="2"/>
  <c r="K7889" i="2"/>
  <c r="N7889" i="2" s="1"/>
  <c r="Q7889" i="2" s="1"/>
  <c r="J7889" i="2"/>
  <c r="I7889" i="2"/>
  <c r="P7888" i="2"/>
  <c r="N7888" i="2"/>
  <c r="Q7888" i="2" s="1"/>
  <c r="R7888" i="2" s="1"/>
  <c r="M7888" i="2"/>
  <c r="O7888" i="2" s="1"/>
  <c r="L7888" i="2"/>
  <c r="K7888" i="2"/>
  <c r="J7888" i="2"/>
  <c r="I7888" i="2"/>
  <c r="P7887" i="2"/>
  <c r="M7887" i="2"/>
  <c r="O7887" i="2" s="1"/>
  <c r="L7887" i="2"/>
  <c r="K7887" i="2"/>
  <c r="N7887" i="2" s="1"/>
  <c r="Q7887" i="2" s="1"/>
  <c r="R7887" i="2" s="1"/>
  <c r="J7887" i="2"/>
  <c r="I7887" i="2"/>
  <c r="R7886" i="2"/>
  <c r="P7886" i="2"/>
  <c r="O7886" i="2"/>
  <c r="N7886" i="2"/>
  <c r="Q7886" i="2" s="1"/>
  <c r="M7886" i="2"/>
  <c r="L7886" i="2"/>
  <c r="K7886" i="2"/>
  <c r="J7886" i="2"/>
  <c r="I7886" i="2"/>
  <c r="P7885" i="2"/>
  <c r="M7885" i="2"/>
  <c r="O7885" i="2" s="1"/>
  <c r="L7885" i="2"/>
  <c r="K7885" i="2"/>
  <c r="N7885" i="2" s="1"/>
  <c r="Q7885" i="2" s="1"/>
  <c r="R7885" i="2" s="1"/>
  <c r="J7885" i="2"/>
  <c r="I7885" i="2"/>
  <c r="R7884" i="2"/>
  <c r="P7884" i="2"/>
  <c r="O7884" i="2"/>
  <c r="N7884" i="2"/>
  <c r="Q7884" i="2" s="1"/>
  <c r="M7884" i="2"/>
  <c r="L7884" i="2"/>
  <c r="K7884" i="2"/>
  <c r="J7884" i="2"/>
  <c r="I7884" i="2"/>
  <c r="P7883" i="2"/>
  <c r="O7883" i="2"/>
  <c r="N7883" i="2"/>
  <c r="Q7883" i="2" s="1"/>
  <c r="R7883" i="2" s="1"/>
  <c r="M7883" i="2"/>
  <c r="L7883" i="2"/>
  <c r="K7883" i="2"/>
  <c r="J7883" i="2"/>
  <c r="I7883" i="2"/>
  <c r="P7882" i="2"/>
  <c r="O7882" i="2"/>
  <c r="N7882" i="2"/>
  <c r="Q7882" i="2" s="1"/>
  <c r="R7882" i="2" s="1"/>
  <c r="M7882" i="2"/>
  <c r="L7882" i="2"/>
  <c r="K7882" i="2"/>
  <c r="J7882" i="2"/>
  <c r="I7882" i="2"/>
  <c r="P7881" i="2"/>
  <c r="O7881" i="2"/>
  <c r="N7881" i="2"/>
  <c r="Q7881" i="2" s="1"/>
  <c r="R7881" i="2" s="1"/>
  <c r="M7881" i="2"/>
  <c r="L7881" i="2"/>
  <c r="K7881" i="2"/>
  <c r="J7881" i="2"/>
  <c r="I7881" i="2"/>
  <c r="P7880" i="2"/>
  <c r="M7880" i="2"/>
  <c r="O7880" i="2" s="1"/>
  <c r="L7880" i="2"/>
  <c r="K7880" i="2"/>
  <c r="N7880" i="2" s="1"/>
  <c r="Q7880" i="2" s="1"/>
  <c r="R7880" i="2" s="1"/>
  <c r="J7880" i="2"/>
  <c r="I7880" i="2"/>
  <c r="P7879" i="2"/>
  <c r="M7879" i="2"/>
  <c r="O7879" i="2" s="1"/>
  <c r="L7879" i="2"/>
  <c r="K7879" i="2"/>
  <c r="N7879" i="2" s="1"/>
  <c r="Q7879" i="2" s="1"/>
  <c r="R7879" i="2" s="1"/>
  <c r="J7879" i="2"/>
  <c r="I7879" i="2"/>
  <c r="R7878" i="2"/>
  <c r="P7878" i="2"/>
  <c r="N7878" i="2"/>
  <c r="Q7878" i="2" s="1"/>
  <c r="M7878" i="2"/>
  <c r="O7878" i="2" s="1"/>
  <c r="L7878" i="2"/>
  <c r="K7878" i="2"/>
  <c r="J7878" i="2"/>
  <c r="I7878" i="2"/>
  <c r="R7877" i="2"/>
  <c r="P7877" i="2"/>
  <c r="O7877" i="2"/>
  <c r="M7877" i="2"/>
  <c r="L7877" i="2"/>
  <c r="K7877" i="2"/>
  <c r="N7877" i="2" s="1"/>
  <c r="Q7877" i="2" s="1"/>
  <c r="J7877" i="2"/>
  <c r="I7877" i="2"/>
  <c r="P7876" i="2"/>
  <c r="O7876" i="2"/>
  <c r="N7876" i="2"/>
  <c r="Q7876" i="2" s="1"/>
  <c r="R7876" i="2" s="1"/>
  <c r="M7876" i="2"/>
  <c r="L7876" i="2"/>
  <c r="K7876" i="2"/>
  <c r="J7876" i="2"/>
  <c r="I7876" i="2"/>
  <c r="P7875" i="2"/>
  <c r="N7875" i="2"/>
  <c r="Q7875" i="2" s="1"/>
  <c r="R7875" i="2" s="1"/>
  <c r="M7875" i="2"/>
  <c r="O7875" i="2" s="1"/>
  <c r="L7875" i="2"/>
  <c r="K7875" i="2"/>
  <c r="J7875" i="2"/>
  <c r="I7875" i="2"/>
  <c r="P7874" i="2"/>
  <c r="N7874" i="2"/>
  <c r="Q7874" i="2" s="1"/>
  <c r="R7874" i="2" s="1"/>
  <c r="M7874" i="2"/>
  <c r="O7874" i="2" s="1"/>
  <c r="L7874" i="2"/>
  <c r="K7874" i="2"/>
  <c r="J7874" i="2"/>
  <c r="I7874" i="2"/>
  <c r="P7873" i="2"/>
  <c r="M7873" i="2"/>
  <c r="O7873" i="2" s="1"/>
  <c r="L7873" i="2"/>
  <c r="K7873" i="2"/>
  <c r="N7873" i="2" s="1"/>
  <c r="Q7873" i="2" s="1"/>
  <c r="R7873" i="2" s="1"/>
  <c r="J7873" i="2"/>
  <c r="I7873" i="2"/>
  <c r="P7872" i="2"/>
  <c r="M7872" i="2"/>
  <c r="O7872" i="2" s="1"/>
  <c r="L7872" i="2"/>
  <c r="K7872" i="2"/>
  <c r="N7872" i="2" s="1"/>
  <c r="Q7872" i="2" s="1"/>
  <c r="R7872" i="2" s="1"/>
  <c r="J7872" i="2"/>
  <c r="I7872" i="2"/>
  <c r="R7871" i="2"/>
  <c r="P7871" i="2"/>
  <c r="O7871" i="2"/>
  <c r="M7871" i="2"/>
  <c r="L7871" i="2"/>
  <c r="K7871" i="2"/>
  <c r="N7871" i="2" s="1"/>
  <c r="Q7871" i="2" s="1"/>
  <c r="J7871" i="2"/>
  <c r="I7871" i="2"/>
  <c r="P7870" i="2"/>
  <c r="N7870" i="2"/>
  <c r="Q7870" i="2" s="1"/>
  <c r="R7870" i="2" s="1"/>
  <c r="M7870" i="2"/>
  <c r="O7870" i="2" s="1"/>
  <c r="L7870" i="2"/>
  <c r="K7870" i="2"/>
  <c r="J7870" i="2"/>
  <c r="I7870" i="2"/>
  <c r="R7869" i="2"/>
  <c r="P7869" i="2"/>
  <c r="M7869" i="2"/>
  <c r="O7869" i="2" s="1"/>
  <c r="L7869" i="2"/>
  <c r="K7869" i="2"/>
  <c r="N7869" i="2" s="1"/>
  <c r="Q7869" i="2" s="1"/>
  <c r="J7869" i="2"/>
  <c r="I7869" i="2"/>
  <c r="P7868" i="2"/>
  <c r="M7868" i="2"/>
  <c r="O7868" i="2" s="1"/>
  <c r="L7868" i="2"/>
  <c r="K7868" i="2"/>
  <c r="N7868" i="2" s="1"/>
  <c r="Q7868" i="2" s="1"/>
  <c r="R7868" i="2" s="1"/>
  <c r="J7868" i="2"/>
  <c r="I7868" i="2"/>
  <c r="P7867" i="2"/>
  <c r="M7867" i="2"/>
  <c r="O7867" i="2" s="1"/>
  <c r="L7867" i="2"/>
  <c r="K7867" i="2"/>
  <c r="N7867" i="2" s="1"/>
  <c r="Q7867" i="2" s="1"/>
  <c r="R7867" i="2" s="1"/>
  <c r="J7867" i="2"/>
  <c r="I7867" i="2"/>
  <c r="R7866" i="2"/>
  <c r="P7866" i="2"/>
  <c r="O7866" i="2"/>
  <c r="N7866" i="2"/>
  <c r="Q7866" i="2" s="1"/>
  <c r="M7866" i="2"/>
  <c r="L7866" i="2"/>
  <c r="K7866" i="2"/>
  <c r="J7866" i="2"/>
  <c r="I7866" i="2"/>
  <c r="R7865" i="2"/>
  <c r="P7865" i="2"/>
  <c r="O7865" i="2"/>
  <c r="N7865" i="2"/>
  <c r="Q7865" i="2" s="1"/>
  <c r="M7865" i="2"/>
  <c r="L7865" i="2"/>
  <c r="K7865" i="2"/>
  <c r="J7865" i="2"/>
  <c r="I7865" i="2"/>
  <c r="R7864" i="2"/>
  <c r="P7864" i="2"/>
  <c r="O7864" i="2"/>
  <c r="N7864" i="2"/>
  <c r="Q7864" i="2" s="1"/>
  <c r="M7864" i="2"/>
  <c r="L7864" i="2"/>
  <c r="K7864" i="2"/>
  <c r="J7864" i="2"/>
  <c r="I7864" i="2"/>
  <c r="P7863" i="2"/>
  <c r="O7863" i="2"/>
  <c r="N7863" i="2"/>
  <c r="Q7863" i="2" s="1"/>
  <c r="R7863" i="2" s="1"/>
  <c r="M7863" i="2"/>
  <c r="L7863" i="2"/>
  <c r="K7863" i="2"/>
  <c r="J7863" i="2"/>
  <c r="I7863" i="2"/>
  <c r="P7862" i="2"/>
  <c r="N7862" i="2"/>
  <c r="Q7862" i="2" s="1"/>
  <c r="R7862" i="2" s="1"/>
  <c r="M7862" i="2"/>
  <c r="O7862" i="2" s="1"/>
  <c r="L7862" i="2"/>
  <c r="K7862" i="2"/>
  <c r="J7862" i="2"/>
  <c r="I7862" i="2"/>
  <c r="P7861" i="2"/>
  <c r="M7861" i="2"/>
  <c r="O7861" i="2" s="1"/>
  <c r="L7861" i="2"/>
  <c r="K7861" i="2"/>
  <c r="N7861" i="2" s="1"/>
  <c r="Q7861" i="2" s="1"/>
  <c r="R7861" i="2" s="1"/>
  <c r="J7861" i="2"/>
  <c r="I7861" i="2"/>
  <c r="P7860" i="2"/>
  <c r="M7860" i="2"/>
  <c r="O7860" i="2" s="1"/>
  <c r="L7860" i="2"/>
  <c r="K7860" i="2"/>
  <c r="N7860" i="2" s="1"/>
  <c r="Q7860" i="2" s="1"/>
  <c r="R7860" i="2" s="1"/>
  <c r="J7860" i="2"/>
  <c r="I7860" i="2"/>
  <c r="R7859" i="2"/>
  <c r="P7859" i="2"/>
  <c r="O7859" i="2"/>
  <c r="M7859" i="2"/>
  <c r="L7859" i="2"/>
  <c r="K7859" i="2"/>
  <c r="N7859" i="2" s="1"/>
  <c r="Q7859" i="2" s="1"/>
  <c r="J7859" i="2"/>
  <c r="I7859" i="2"/>
  <c r="P7858" i="2"/>
  <c r="N7858" i="2"/>
  <c r="Q7858" i="2" s="1"/>
  <c r="R7858" i="2" s="1"/>
  <c r="M7858" i="2"/>
  <c r="O7858" i="2" s="1"/>
  <c r="L7858" i="2"/>
  <c r="K7858" i="2"/>
  <c r="J7858" i="2"/>
  <c r="I7858" i="2"/>
  <c r="R7857" i="2"/>
  <c r="P7857" i="2"/>
  <c r="M7857" i="2"/>
  <c r="O7857" i="2" s="1"/>
  <c r="L7857" i="2"/>
  <c r="K7857" i="2"/>
  <c r="N7857" i="2" s="1"/>
  <c r="Q7857" i="2" s="1"/>
  <c r="J7857" i="2"/>
  <c r="I7857" i="2"/>
  <c r="P7856" i="2"/>
  <c r="O7856" i="2"/>
  <c r="N7856" i="2"/>
  <c r="Q7856" i="2" s="1"/>
  <c r="R7856" i="2" s="1"/>
  <c r="M7856" i="2"/>
  <c r="L7856" i="2"/>
  <c r="K7856" i="2"/>
  <c r="J7856" i="2"/>
  <c r="I7856" i="2"/>
  <c r="P7855" i="2"/>
  <c r="M7855" i="2"/>
  <c r="O7855" i="2" s="1"/>
  <c r="L7855" i="2"/>
  <c r="K7855" i="2"/>
  <c r="N7855" i="2" s="1"/>
  <c r="Q7855" i="2" s="1"/>
  <c r="R7855" i="2" s="1"/>
  <c r="J7855" i="2"/>
  <c r="I7855" i="2"/>
  <c r="R7854" i="2"/>
  <c r="P7854" i="2"/>
  <c r="O7854" i="2"/>
  <c r="N7854" i="2"/>
  <c r="Q7854" i="2" s="1"/>
  <c r="M7854" i="2"/>
  <c r="L7854" i="2"/>
  <c r="K7854" i="2"/>
  <c r="J7854" i="2"/>
  <c r="I7854" i="2"/>
  <c r="P7853" i="2"/>
  <c r="M7853" i="2"/>
  <c r="O7853" i="2" s="1"/>
  <c r="L7853" i="2"/>
  <c r="K7853" i="2"/>
  <c r="N7853" i="2" s="1"/>
  <c r="Q7853" i="2" s="1"/>
  <c r="R7853" i="2" s="1"/>
  <c r="J7853" i="2"/>
  <c r="I7853" i="2"/>
  <c r="P7852" i="2"/>
  <c r="O7852" i="2"/>
  <c r="N7852" i="2"/>
  <c r="Q7852" i="2" s="1"/>
  <c r="R7852" i="2" s="1"/>
  <c r="M7852" i="2"/>
  <c r="L7852" i="2"/>
  <c r="K7852" i="2"/>
  <c r="J7852" i="2"/>
  <c r="I7852" i="2"/>
  <c r="R7851" i="2"/>
  <c r="P7851" i="2"/>
  <c r="M7851" i="2"/>
  <c r="O7851" i="2" s="1"/>
  <c r="L7851" i="2"/>
  <c r="K7851" i="2"/>
  <c r="N7851" i="2" s="1"/>
  <c r="Q7851" i="2" s="1"/>
  <c r="J7851" i="2"/>
  <c r="I7851" i="2"/>
  <c r="P7850" i="2"/>
  <c r="N7850" i="2"/>
  <c r="Q7850" i="2" s="1"/>
  <c r="R7850" i="2" s="1"/>
  <c r="M7850" i="2"/>
  <c r="O7850" i="2" s="1"/>
  <c r="L7850" i="2"/>
  <c r="K7850" i="2"/>
  <c r="J7850" i="2"/>
  <c r="I7850" i="2"/>
  <c r="P7849" i="2"/>
  <c r="M7849" i="2"/>
  <c r="O7849" i="2" s="1"/>
  <c r="L7849" i="2"/>
  <c r="K7849" i="2"/>
  <c r="N7849" i="2" s="1"/>
  <c r="Q7849" i="2" s="1"/>
  <c r="R7849" i="2" s="1"/>
  <c r="J7849" i="2"/>
  <c r="I7849" i="2"/>
  <c r="R7848" i="2"/>
  <c r="P7848" i="2"/>
  <c r="M7848" i="2"/>
  <c r="O7848" i="2" s="1"/>
  <c r="L7848" i="2"/>
  <c r="K7848" i="2"/>
  <c r="N7848" i="2" s="1"/>
  <c r="Q7848" i="2" s="1"/>
  <c r="J7848" i="2"/>
  <c r="I7848" i="2"/>
  <c r="R7847" i="2"/>
  <c r="P7847" i="2"/>
  <c r="O7847" i="2"/>
  <c r="M7847" i="2"/>
  <c r="L7847" i="2"/>
  <c r="K7847" i="2"/>
  <c r="N7847" i="2" s="1"/>
  <c r="Q7847" i="2" s="1"/>
  <c r="J7847" i="2"/>
  <c r="I7847" i="2"/>
  <c r="R7846" i="2"/>
  <c r="P7846" i="2"/>
  <c r="O7846" i="2"/>
  <c r="N7846" i="2"/>
  <c r="Q7846" i="2" s="1"/>
  <c r="M7846" i="2"/>
  <c r="L7846" i="2"/>
  <c r="K7846" i="2"/>
  <c r="J7846" i="2"/>
  <c r="I7846" i="2"/>
  <c r="P7845" i="2"/>
  <c r="O7845" i="2"/>
  <c r="N7845" i="2"/>
  <c r="Q7845" i="2" s="1"/>
  <c r="R7845" i="2" s="1"/>
  <c r="M7845" i="2"/>
  <c r="L7845" i="2"/>
  <c r="K7845" i="2"/>
  <c r="J7845" i="2"/>
  <c r="I7845" i="2"/>
  <c r="P7844" i="2"/>
  <c r="O7844" i="2"/>
  <c r="N7844" i="2"/>
  <c r="Q7844" i="2" s="1"/>
  <c r="R7844" i="2" s="1"/>
  <c r="M7844" i="2"/>
  <c r="L7844" i="2"/>
  <c r="K7844" i="2"/>
  <c r="J7844" i="2"/>
  <c r="I7844" i="2"/>
  <c r="P7843" i="2"/>
  <c r="O7843" i="2"/>
  <c r="N7843" i="2"/>
  <c r="Q7843" i="2" s="1"/>
  <c r="R7843" i="2" s="1"/>
  <c r="M7843" i="2"/>
  <c r="L7843" i="2"/>
  <c r="K7843" i="2"/>
  <c r="J7843" i="2"/>
  <c r="I7843" i="2"/>
  <c r="P7842" i="2"/>
  <c r="M7842" i="2"/>
  <c r="O7842" i="2" s="1"/>
  <c r="L7842" i="2"/>
  <c r="K7842" i="2"/>
  <c r="N7842" i="2" s="1"/>
  <c r="Q7842" i="2" s="1"/>
  <c r="R7842" i="2" s="1"/>
  <c r="J7842" i="2"/>
  <c r="I7842" i="2"/>
  <c r="R7841" i="2"/>
  <c r="P7841" i="2"/>
  <c r="O7841" i="2"/>
  <c r="M7841" i="2"/>
  <c r="L7841" i="2"/>
  <c r="K7841" i="2"/>
  <c r="N7841" i="2" s="1"/>
  <c r="Q7841" i="2" s="1"/>
  <c r="J7841" i="2"/>
  <c r="I7841" i="2"/>
  <c r="P7840" i="2"/>
  <c r="N7840" i="2"/>
  <c r="Q7840" i="2" s="1"/>
  <c r="R7840" i="2" s="1"/>
  <c r="M7840" i="2"/>
  <c r="O7840" i="2" s="1"/>
  <c r="L7840" i="2"/>
  <c r="K7840" i="2"/>
  <c r="J7840" i="2"/>
  <c r="I7840" i="2"/>
  <c r="R7839" i="2"/>
  <c r="P7839" i="2"/>
  <c r="O7839" i="2"/>
  <c r="M7839" i="2"/>
  <c r="L7839" i="2"/>
  <c r="K7839" i="2"/>
  <c r="N7839" i="2" s="1"/>
  <c r="Q7839" i="2" s="1"/>
  <c r="J7839" i="2"/>
  <c r="I7839" i="2"/>
  <c r="P7838" i="2"/>
  <c r="N7838" i="2"/>
  <c r="Q7838" i="2" s="1"/>
  <c r="R7838" i="2" s="1"/>
  <c r="M7838" i="2"/>
  <c r="O7838" i="2" s="1"/>
  <c r="L7838" i="2"/>
  <c r="K7838" i="2"/>
  <c r="J7838" i="2"/>
  <c r="I7838" i="2"/>
  <c r="P7837" i="2"/>
  <c r="M7837" i="2"/>
  <c r="O7837" i="2" s="1"/>
  <c r="L7837" i="2"/>
  <c r="K7837" i="2"/>
  <c r="N7837" i="2" s="1"/>
  <c r="Q7837" i="2" s="1"/>
  <c r="R7837" i="2" s="1"/>
  <c r="J7837" i="2"/>
  <c r="I7837" i="2"/>
  <c r="R7836" i="2"/>
  <c r="P7836" i="2"/>
  <c r="O7836" i="2"/>
  <c r="N7836" i="2"/>
  <c r="Q7836" i="2" s="1"/>
  <c r="M7836" i="2"/>
  <c r="L7836" i="2"/>
  <c r="K7836" i="2"/>
  <c r="J7836" i="2"/>
  <c r="I7836" i="2"/>
  <c r="P7835" i="2"/>
  <c r="M7835" i="2"/>
  <c r="O7835" i="2" s="1"/>
  <c r="L7835" i="2"/>
  <c r="K7835" i="2"/>
  <c r="N7835" i="2" s="1"/>
  <c r="Q7835" i="2" s="1"/>
  <c r="R7835" i="2" s="1"/>
  <c r="J7835" i="2"/>
  <c r="I7835" i="2"/>
  <c r="R7834" i="2"/>
  <c r="P7834" i="2"/>
  <c r="O7834" i="2"/>
  <c r="N7834" i="2"/>
  <c r="Q7834" i="2" s="1"/>
  <c r="M7834" i="2"/>
  <c r="L7834" i="2"/>
  <c r="K7834" i="2"/>
  <c r="J7834" i="2"/>
  <c r="I7834" i="2"/>
  <c r="R7833" i="2"/>
  <c r="P7833" i="2"/>
  <c r="O7833" i="2"/>
  <c r="N7833" i="2"/>
  <c r="Q7833" i="2" s="1"/>
  <c r="M7833" i="2"/>
  <c r="L7833" i="2"/>
  <c r="K7833" i="2"/>
  <c r="J7833" i="2"/>
  <c r="I7833" i="2"/>
  <c r="P7832" i="2"/>
  <c r="O7832" i="2"/>
  <c r="N7832" i="2"/>
  <c r="Q7832" i="2" s="1"/>
  <c r="R7832" i="2" s="1"/>
  <c r="M7832" i="2"/>
  <c r="L7832" i="2"/>
  <c r="K7832" i="2"/>
  <c r="J7832" i="2"/>
  <c r="I7832" i="2"/>
  <c r="P7831" i="2"/>
  <c r="M7831" i="2"/>
  <c r="O7831" i="2" s="1"/>
  <c r="L7831" i="2"/>
  <c r="K7831" i="2"/>
  <c r="N7831" i="2" s="1"/>
  <c r="Q7831" i="2" s="1"/>
  <c r="R7831" i="2" s="1"/>
  <c r="J7831" i="2"/>
  <c r="I7831" i="2"/>
  <c r="P7830" i="2"/>
  <c r="M7830" i="2"/>
  <c r="O7830" i="2" s="1"/>
  <c r="L7830" i="2"/>
  <c r="K7830" i="2"/>
  <c r="N7830" i="2" s="1"/>
  <c r="Q7830" i="2" s="1"/>
  <c r="R7830" i="2" s="1"/>
  <c r="J7830" i="2"/>
  <c r="I7830" i="2"/>
  <c r="P7829" i="2"/>
  <c r="M7829" i="2"/>
  <c r="O7829" i="2" s="1"/>
  <c r="L7829" i="2"/>
  <c r="K7829" i="2"/>
  <c r="N7829" i="2" s="1"/>
  <c r="Q7829" i="2" s="1"/>
  <c r="R7829" i="2" s="1"/>
  <c r="J7829" i="2"/>
  <c r="I7829" i="2"/>
  <c r="P7828" i="2"/>
  <c r="N7828" i="2"/>
  <c r="Q7828" i="2" s="1"/>
  <c r="R7828" i="2" s="1"/>
  <c r="M7828" i="2"/>
  <c r="O7828" i="2" s="1"/>
  <c r="L7828" i="2"/>
  <c r="K7828" i="2"/>
  <c r="J7828" i="2"/>
  <c r="I7828" i="2"/>
  <c r="R7827" i="2"/>
  <c r="P7827" i="2"/>
  <c r="O7827" i="2"/>
  <c r="M7827" i="2"/>
  <c r="L7827" i="2"/>
  <c r="K7827" i="2"/>
  <c r="N7827" i="2" s="1"/>
  <c r="Q7827" i="2" s="1"/>
  <c r="J7827" i="2"/>
  <c r="I7827" i="2"/>
  <c r="P7826" i="2"/>
  <c r="O7826" i="2"/>
  <c r="N7826" i="2"/>
  <c r="Q7826" i="2" s="1"/>
  <c r="R7826" i="2" s="1"/>
  <c r="M7826" i="2"/>
  <c r="L7826" i="2"/>
  <c r="K7826" i="2"/>
  <c r="J7826" i="2"/>
  <c r="I7826" i="2"/>
  <c r="P7825" i="2"/>
  <c r="N7825" i="2"/>
  <c r="Q7825" i="2" s="1"/>
  <c r="R7825" i="2" s="1"/>
  <c r="M7825" i="2"/>
  <c r="O7825" i="2" s="1"/>
  <c r="L7825" i="2"/>
  <c r="K7825" i="2"/>
  <c r="J7825" i="2"/>
  <c r="I7825" i="2"/>
  <c r="P7824" i="2"/>
  <c r="N7824" i="2"/>
  <c r="Q7824" i="2" s="1"/>
  <c r="R7824" i="2" s="1"/>
  <c r="M7824" i="2"/>
  <c r="O7824" i="2" s="1"/>
  <c r="L7824" i="2"/>
  <c r="K7824" i="2"/>
  <c r="J7824" i="2"/>
  <c r="I7824" i="2"/>
  <c r="P7823" i="2"/>
  <c r="M7823" i="2"/>
  <c r="O7823" i="2" s="1"/>
  <c r="L7823" i="2"/>
  <c r="K7823" i="2"/>
  <c r="N7823" i="2" s="1"/>
  <c r="Q7823" i="2" s="1"/>
  <c r="R7823" i="2" s="1"/>
  <c r="J7823" i="2"/>
  <c r="I7823" i="2"/>
  <c r="P7822" i="2"/>
  <c r="M7822" i="2"/>
  <c r="O7822" i="2" s="1"/>
  <c r="L7822" i="2"/>
  <c r="K7822" i="2"/>
  <c r="N7822" i="2" s="1"/>
  <c r="Q7822" i="2" s="1"/>
  <c r="R7822" i="2" s="1"/>
  <c r="J7822" i="2"/>
  <c r="I7822" i="2"/>
  <c r="P7821" i="2"/>
  <c r="O7821" i="2"/>
  <c r="M7821" i="2"/>
  <c r="L7821" i="2"/>
  <c r="K7821" i="2"/>
  <c r="N7821" i="2" s="1"/>
  <c r="Q7821" i="2" s="1"/>
  <c r="R7821" i="2" s="1"/>
  <c r="J7821" i="2"/>
  <c r="I7821" i="2"/>
  <c r="P7820" i="2"/>
  <c r="N7820" i="2"/>
  <c r="Q7820" i="2" s="1"/>
  <c r="R7820" i="2" s="1"/>
  <c r="M7820" i="2"/>
  <c r="O7820" i="2" s="1"/>
  <c r="L7820" i="2"/>
  <c r="K7820" i="2"/>
  <c r="J7820" i="2"/>
  <c r="I7820" i="2"/>
  <c r="R7819" i="2"/>
  <c r="P7819" i="2"/>
  <c r="M7819" i="2"/>
  <c r="O7819" i="2" s="1"/>
  <c r="L7819" i="2"/>
  <c r="K7819" i="2"/>
  <c r="N7819" i="2" s="1"/>
  <c r="Q7819" i="2" s="1"/>
  <c r="J7819" i="2"/>
  <c r="I7819" i="2"/>
  <c r="P7818" i="2"/>
  <c r="M7818" i="2"/>
  <c r="O7818" i="2" s="1"/>
  <c r="L7818" i="2"/>
  <c r="K7818" i="2"/>
  <c r="N7818" i="2" s="1"/>
  <c r="Q7818" i="2" s="1"/>
  <c r="R7818" i="2" s="1"/>
  <c r="J7818" i="2"/>
  <c r="I7818" i="2"/>
  <c r="R7817" i="2"/>
  <c r="P7817" i="2"/>
  <c r="M7817" i="2"/>
  <c r="O7817" i="2" s="1"/>
  <c r="L7817" i="2"/>
  <c r="K7817" i="2"/>
  <c r="N7817" i="2" s="1"/>
  <c r="Q7817" i="2" s="1"/>
  <c r="J7817" i="2"/>
  <c r="I7817" i="2"/>
  <c r="R7816" i="2"/>
  <c r="P7816" i="2"/>
  <c r="O7816" i="2"/>
  <c r="N7816" i="2"/>
  <c r="Q7816" i="2" s="1"/>
  <c r="M7816" i="2"/>
  <c r="L7816" i="2"/>
  <c r="K7816" i="2"/>
  <c r="J7816" i="2"/>
  <c r="I7816" i="2"/>
  <c r="P7815" i="2"/>
  <c r="O7815" i="2"/>
  <c r="N7815" i="2"/>
  <c r="Q7815" i="2" s="1"/>
  <c r="R7815" i="2" s="1"/>
  <c r="M7815" i="2"/>
  <c r="L7815" i="2"/>
  <c r="K7815" i="2"/>
  <c r="J7815" i="2"/>
  <c r="I7815" i="2"/>
  <c r="R7814" i="2"/>
  <c r="P7814" i="2"/>
  <c r="O7814" i="2"/>
  <c r="N7814" i="2"/>
  <c r="Q7814" i="2" s="1"/>
  <c r="M7814" i="2"/>
  <c r="L7814" i="2"/>
  <c r="K7814" i="2"/>
  <c r="J7814" i="2"/>
  <c r="I7814" i="2"/>
  <c r="P7813" i="2"/>
  <c r="O7813" i="2"/>
  <c r="N7813" i="2"/>
  <c r="Q7813" i="2" s="1"/>
  <c r="R7813" i="2" s="1"/>
  <c r="M7813" i="2"/>
  <c r="L7813" i="2"/>
  <c r="K7813" i="2"/>
  <c r="J7813" i="2"/>
  <c r="I7813" i="2"/>
  <c r="P7812" i="2"/>
  <c r="O7812" i="2"/>
  <c r="N7812" i="2"/>
  <c r="Q7812" i="2" s="1"/>
  <c r="R7812" i="2" s="1"/>
  <c r="M7812" i="2"/>
  <c r="L7812" i="2"/>
  <c r="K7812" i="2"/>
  <c r="J7812" i="2"/>
  <c r="I7812" i="2"/>
  <c r="P7811" i="2"/>
  <c r="N7811" i="2"/>
  <c r="Q7811" i="2" s="1"/>
  <c r="R7811" i="2" s="1"/>
  <c r="M7811" i="2"/>
  <c r="O7811" i="2" s="1"/>
  <c r="L7811" i="2"/>
  <c r="K7811" i="2"/>
  <c r="J7811" i="2"/>
  <c r="I7811" i="2"/>
  <c r="P7810" i="2"/>
  <c r="M7810" i="2"/>
  <c r="O7810" i="2" s="1"/>
  <c r="L7810" i="2"/>
  <c r="K7810" i="2"/>
  <c r="N7810" i="2" s="1"/>
  <c r="Q7810" i="2" s="1"/>
  <c r="R7810" i="2" s="1"/>
  <c r="J7810" i="2"/>
  <c r="I7810" i="2"/>
  <c r="R7809" i="2"/>
  <c r="P7809" i="2"/>
  <c r="O7809" i="2"/>
  <c r="M7809" i="2"/>
  <c r="L7809" i="2"/>
  <c r="K7809" i="2"/>
  <c r="N7809" i="2" s="1"/>
  <c r="Q7809" i="2" s="1"/>
  <c r="J7809" i="2"/>
  <c r="I7809" i="2"/>
  <c r="R7808" i="2"/>
  <c r="P7808" i="2"/>
  <c r="N7808" i="2"/>
  <c r="Q7808" i="2" s="1"/>
  <c r="M7808" i="2"/>
  <c r="O7808" i="2" s="1"/>
  <c r="L7808" i="2"/>
  <c r="K7808" i="2"/>
  <c r="J7808" i="2"/>
  <c r="I7808" i="2"/>
  <c r="R7807" i="2"/>
  <c r="P7807" i="2"/>
  <c r="O7807" i="2"/>
  <c r="M7807" i="2"/>
  <c r="L7807" i="2"/>
  <c r="K7807" i="2"/>
  <c r="N7807" i="2" s="1"/>
  <c r="Q7807" i="2" s="1"/>
  <c r="J7807" i="2"/>
  <c r="I7807" i="2"/>
  <c r="P7806" i="2"/>
  <c r="O7806" i="2"/>
  <c r="N7806" i="2"/>
  <c r="Q7806" i="2" s="1"/>
  <c r="R7806" i="2" s="1"/>
  <c r="M7806" i="2"/>
  <c r="L7806" i="2"/>
  <c r="K7806" i="2"/>
  <c r="J7806" i="2"/>
  <c r="I7806" i="2"/>
  <c r="P7805" i="2"/>
  <c r="M7805" i="2"/>
  <c r="O7805" i="2" s="1"/>
  <c r="L7805" i="2"/>
  <c r="K7805" i="2"/>
  <c r="N7805" i="2" s="1"/>
  <c r="Q7805" i="2" s="1"/>
  <c r="R7805" i="2" s="1"/>
  <c r="J7805" i="2"/>
  <c r="I7805" i="2"/>
  <c r="R7804" i="2"/>
  <c r="P7804" i="2"/>
  <c r="O7804" i="2"/>
  <c r="N7804" i="2"/>
  <c r="Q7804" i="2" s="1"/>
  <c r="M7804" i="2"/>
  <c r="L7804" i="2"/>
  <c r="K7804" i="2"/>
  <c r="J7804" i="2"/>
  <c r="I7804" i="2"/>
  <c r="P7803" i="2"/>
  <c r="M7803" i="2"/>
  <c r="O7803" i="2" s="1"/>
  <c r="L7803" i="2"/>
  <c r="K7803" i="2"/>
  <c r="N7803" i="2" s="1"/>
  <c r="Q7803" i="2" s="1"/>
  <c r="R7803" i="2" s="1"/>
  <c r="J7803" i="2"/>
  <c r="I7803" i="2"/>
  <c r="P7802" i="2"/>
  <c r="O7802" i="2"/>
  <c r="N7802" i="2"/>
  <c r="Q7802" i="2" s="1"/>
  <c r="R7802" i="2" s="1"/>
  <c r="M7802" i="2"/>
  <c r="L7802" i="2"/>
  <c r="K7802" i="2"/>
  <c r="J7802" i="2"/>
  <c r="I7802" i="2"/>
  <c r="P7801" i="2"/>
  <c r="M7801" i="2"/>
  <c r="O7801" i="2" s="1"/>
  <c r="L7801" i="2"/>
  <c r="K7801" i="2"/>
  <c r="N7801" i="2" s="1"/>
  <c r="Q7801" i="2" s="1"/>
  <c r="R7801" i="2" s="1"/>
  <c r="J7801" i="2"/>
  <c r="I7801" i="2"/>
  <c r="P7800" i="2"/>
  <c r="N7800" i="2"/>
  <c r="Q7800" i="2" s="1"/>
  <c r="R7800" i="2" s="1"/>
  <c r="M7800" i="2"/>
  <c r="O7800" i="2" s="1"/>
  <c r="L7800" i="2"/>
  <c r="K7800" i="2"/>
  <c r="J7800" i="2"/>
  <c r="I7800" i="2"/>
  <c r="P7799" i="2"/>
  <c r="M7799" i="2"/>
  <c r="O7799" i="2" s="1"/>
  <c r="L7799" i="2"/>
  <c r="K7799" i="2"/>
  <c r="N7799" i="2" s="1"/>
  <c r="Q7799" i="2" s="1"/>
  <c r="R7799" i="2" s="1"/>
  <c r="J7799" i="2"/>
  <c r="I7799" i="2"/>
  <c r="P7798" i="2"/>
  <c r="M7798" i="2"/>
  <c r="O7798" i="2" s="1"/>
  <c r="L7798" i="2"/>
  <c r="K7798" i="2"/>
  <c r="N7798" i="2" s="1"/>
  <c r="Q7798" i="2" s="1"/>
  <c r="R7798" i="2" s="1"/>
  <c r="J7798" i="2"/>
  <c r="I7798" i="2"/>
  <c r="R7797" i="2"/>
  <c r="P7797" i="2"/>
  <c r="O7797" i="2"/>
  <c r="M7797" i="2"/>
  <c r="L7797" i="2"/>
  <c r="K7797" i="2"/>
  <c r="N7797" i="2" s="1"/>
  <c r="Q7797" i="2" s="1"/>
  <c r="J7797" i="2"/>
  <c r="I7797" i="2"/>
  <c r="R7796" i="2"/>
  <c r="P7796" i="2"/>
  <c r="O7796" i="2"/>
  <c r="N7796" i="2"/>
  <c r="Q7796" i="2" s="1"/>
  <c r="M7796" i="2"/>
  <c r="L7796" i="2"/>
  <c r="K7796" i="2"/>
  <c r="J7796" i="2"/>
  <c r="I7796" i="2"/>
  <c r="R7795" i="2"/>
  <c r="P7795" i="2"/>
  <c r="O7795" i="2"/>
  <c r="N7795" i="2"/>
  <c r="Q7795" i="2" s="1"/>
  <c r="M7795" i="2"/>
  <c r="L7795" i="2"/>
  <c r="K7795" i="2"/>
  <c r="J7795" i="2"/>
  <c r="I7795" i="2"/>
  <c r="P7794" i="2"/>
  <c r="O7794" i="2"/>
  <c r="N7794" i="2"/>
  <c r="Q7794" i="2" s="1"/>
  <c r="R7794" i="2" s="1"/>
  <c r="M7794" i="2"/>
  <c r="L7794" i="2"/>
  <c r="K7794" i="2"/>
  <c r="J7794" i="2"/>
  <c r="I7794" i="2"/>
  <c r="P7793" i="2"/>
  <c r="N7793" i="2"/>
  <c r="Q7793" i="2" s="1"/>
  <c r="R7793" i="2" s="1"/>
  <c r="M7793" i="2"/>
  <c r="O7793" i="2" s="1"/>
  <c r="L7793" i="2"/>
  <c r="K7793" i="2"/>
  <c r="J7793" i="2"/>
  <c r="I7793" i="2"/>
  <c r="P7792" i="2"/>
  <c r="M7792" i="2"/>
  <c r="O7792" i="2" s="1"/>
  <c r="L7792" i="2"/>
  <c r="K7792" i="2"/>
  <c r="N7792" i="2" s="1"/>
  <c r="Q7792" i="2" s="1"/>
  <c r="R7792" i="2" s="1"/>
  <c r="J7792" i="2"/>
  <c r="I7792" i="2"/>
  <c r="P7791" i="2"/>
  <c r="O7791" i="2"/>
  <c r="M7791" i="2"/>
  <c r="L7791" i="2"/>
  <c r="K7791" i="2"/>
  <c r="N7791" i="2" s="1"/>
  <c r="Q7791" i="2" s="1"/>
  <c r="R7791" i="2" s="1"/>
  <c r="J7791" i="2"/>
  <c r="I7791" i="2"/>
  <c r="P7790" i="2"/>
  <c r="N7790" i="2"/>
  <c r="Q7790" i="2" s="1"/>
  <c r="R7790" i="2" s="1"/>
  <c r="M7790" i="2"/>
  <c r="O7790" i="2" s="1"/>
  <c r="L7790" i="2"/>
  <c r="K7790" i="2"/>
  <c r="J7790" i="2"/>
  <c r="I7790" i="2"/>
  <c r="R7789" i="2"/>
  <c r="P7789" i="2"/>
  <c r="O7789" i="2"/>
  <c r="M7789" i="2"/>
  <c r="L7789" i="2"/>
  <c r="K7789" i="2"/>
  <c r="N7789" i="2" s="1"/>
  <c r="Q7789" i="2" s="1"/>
  <c r="J7789" i="2"/>
  <c r="I7789" i="2"/>
  <c r="P7788" i="2"/>
  <c r="N7788" i="2"/>
  <c r="Q7788" i="2" s="1"/>
  <c r="R7788" i="2" s="1"/>
  <c r="M7788" i="2"/>
  <c r="O7788" i="2" s="1"/>
  <c r="L7788" i="2"/>
  <c r="K7788" i="2"/>
  <c r="J7788" i="2"/>
  <c r="I7788" i="2"/>
  <c r="P7787" i="2"/>
  <c r="M7787" i="2"/>
  <c r="O7787" i="2" s="1"/>
  <c r="L7787" i="2"/>
  <c r="K7787" i="2"/>
  <c r="N7787" i="2" s="1"/>
  <c r="Q7787" i="2" s="1"/>
  <c r="R7787" i="2" s="1"/>
  <c r="J7787" i="2"/>
  <c r="I7787" i="2"/>
  <c r="R7786" i="2"/>
  <c r="P7786" i="2"/>
  <c r="O7786" i="2"/>
  <c r="N7786" i="2"/>
  <c r="Q7786" i="2" s="1"/>
  <c r="M7786" i="2"/>
  <c r="L7786" i="2"/>
  <c r="K7786" i="2"/>
  <c r="J7786" i="2"/>
  <c r="I7786" i="2"/>
  <c r="P7785" i="2"/>
  <c r="M7785" i="2"/>
  <c r="O7785" i="2" s="1"/>
  <c r="L7785" i="2"/>
  <c r="K7785" i="2"/>
  <c r="N7785" i="2" s="1"/>
  <c r="Q7785" i="2" s="1"/>
  <c r="R7785" i="2" s="1"/>
  <c r="J7785" i="2"/>
  <c r="I7785" i="2"/>
  <c r="R7784" i="2"/>
  <c r="P7784" i="2"/>
  <c r="O7784" i="2"/>
  <c r="N7784" i="2"/>
  <c r="Q7784" i="2" s="1"/>
  <c r="M7784" i="2"/>
  <c r="L7784" i="2"/>
  <c r="K7784" i="2"/>
  <c r="J7784" i="2"/>
  <c r="I7784" i="2"/>
  <c r="P7783" i="2"/>
  <c r="O7783" i="2"/>
  <c r="N7783" i="2"/>
  <c r="Q7783" i="2" s="1"/>
  <c r="R7783" i="2" s="1"/>
  <c r="M7783" i="2"/>
  <c r="L7783" i="2"/>
  <c r="K7783" i="2"/>
  <c r="J7783" i="2"/>
  <c r="I7783" i="2"/>
  <c r="P7782" i="2"/>
  <c r="O7782" i="2"/>
  <c r="N7782" i="2"/>
  <c r="Q7782" i="2" s="1"/>
  <c r="R7782" i="2" s="1"/>
  <c r="M7782" i="2"/>
  <c r="L7782" i="2"/>
  <c r="K7782" i="2"/>
  <c r="J7782" i="2"/>
  <c r="I7782" i="2"/>
  <c r="P7781" i="2"/>
  <c r="O7781" i="2"/>
  <c r="N7781" i="2"/>
  <c r="Q7781" i="2" s="1"/>
  <c r="R7781" i="2" s="1"/>
  <c r="M7781" i="2"/>
  <c r="L7781" i="2"/>
  <c r="K7781" i="2"/>
  <c r="J7781" i="2"/>
  <c r="I7781" i="2"/>
  <c r="P7780" i="2"/>
  <c r="M7780" i="2"/>
  <c r="O7780" i="2" s="1"/>
  <c r="L7780" i="2"/>
  <c r="K7780" i="2"/>
  <c r="N7780" i="2" s="1"/>
  <c r="Q7780" i="2" s="1"/>
  <c r="R7780" i="2" s="1"/>
  <c r="J7780" i="2"/>
  <c r="I7780" i="2"/>
  <c r="R7779" i="2"/>
  <c r="P7779" i="2"/>
  <c r="M7779" i="2"/>
  <c r="O7779" i="2" s="1"/>
  <c r="L7779" i="2"/>
  <c r="K7779" i="2"/>
  <c r="N7779" i="2" s="1"/>
  <c r="Q7779" i="2" s="1"/>
  <c r="J7779" i="2"/>
  <c r="I7779" i="2"/>
  <c r="R7778" i="2"/>
  <c r="P7778" i="2"/>
  <c r="M7778" i="2"/>
  <c r="O7778" i="2" s="1"/>
  <c r="L7778" i="2"/>
  <c r="K7778" i="2"/>
  <c r="N7778" i="2" s="1"/>
  <c r="Q7778" i="2" s="1"/>
  <c r="J7778" i="2"/>
  <c r="I7778" i="2"/>
  <c r="Q7777" i="2"/>
  <c r="R7777" i="2" s="1"/>
  <c r="P7777" i="2"/>
  <c r="O7777" i="2"/>
  <c r="M7777" i="2"/>
  <c r="L7777" i="2"/>
  <c r="K7777" i="2"/>
  <c r="N7777" i="2" s="1"/>
  <c r="J7777" i="2"/>
  <c r="I7777" i="2"/>
  <c r="R7776" i="2"/>
  <c r="Q7776" i="2"/>
  <c r="P7776" i="2"/>
  <c r="M7776" i="2"/>
  <c r="O7776" i="2" s="1"/>
  <c r="L7776" i="2"/>
  <c r="K7776" i="2"/>
  <c r="N7776" i="2" s="1"/>
  <c r="J7776" i="2"/>
  <c r="I7776" i="2"/>
  <c r="Q7775" i="2"/>
  <c r="R7775" i="2" s="1"/>
  <c r="P7775" i="2"/>
  <c r="O7775" i="2"/>
  <c r="M7775" i="2"/>
  <c r="L7775" i="2"/>
  <c r="K7775" i="2"/>
  <c r="N7775" i="2" s="1"/>
  <c r="J7775" i="2"/>
  <c r="I7775" i="2"/>
  <c r="Q7774" i="2"/>
  <c r="R7774" i="2" s="1"/>
  <c r="P7774" i="2"/>
  <c r="O7774" i="2"/>
  <c r="M7774" i="2"/>
  <c r="L7774" i="2"/>
  <c r="K7774" i="2"/>
  <c r="N7774" i="2" s="1"/>
  <c r="J7774" i="2"/>
  <c r="I7774" i="2"/>
  <c r="R7773" i="2"/>
  <c r="Q7773" i="2"/>
  <c r="P7773" i="2"/>
  <c r="M7773" i="2"/>
  <c r="O7773" i="2" s="1"/>
  <c r="L7773" i="2"/>
  <c r="K7773" i="2"/>
  <c r="N7773" i="2" s="1"/>
  <c r="J7773" i="2"/>
  <c r="I7773" i="2"/>
  <c r="P7772" i="2"/>
  <c r="O7772" i="2"/>
  <c r="M7772" i="2"/>
  <c r="L7772" i="2"/>
  <c r="K7772" i="2"/>
  <c r="N7772" i="2" s="1"/>
  <c r="Q7772" i="2" s="1"/>
  <c r="R7772" i="2" s="1"/>
  <c r="J7772" i="2"/>
  <c r="I7772" i="2"/>
  <c r="P7771" i="2"/>
  <c r="M7771" i="2"/>
  <c r="O7771" i="2" s="1"/>
  <c r="L7771" i="2"/>
  <c r="K7771" i="2"/>
  <c r="N7771" i="2" s="1"/>
  <c r="Q7771" i="2" s="1"/>
  <c r="R7771" i="2" s="1"/>
  <c r="J7771" i="2"/>
  <c r="I7771" i="2"/>
  <c r="R7770" i="2"/>
  <c r="P7770" i="2"/>
  <c r="O7770" i="2"/>
  <c r="M7770" i="2"/>
  <c r="L7770" i="2"/>
  <c r="K7770" i="2"/>
  <c r="N7770" i="2" s="1"/>
  <c r="Q7770" i="2" s="1"/>
  <c r="J7770" i="2"/>
  <c r="I7770" i="2"/>
  <c r="Q7769" i="2"/>
  <c r="R7769" i="2" s="1"/>
  <c r="P7769" i="2"/>
  <c r="M7769" i="2"/>
  <c r="O7769" i="2" s="1"/>
  <c r="L7769" i="2"/>
  <c r="K7769" i="2"/>
  <c r="N7769" i="2" s="1"/>
  <c r="J7769" i="2"/>
  <c r="I7769" i="2"/>
  <c r="R7768" i="2"/>
  <c r="P7768" i="2"/>
  <c r="M7768" i="2"/>
  <c r="O7768" i="2" s="1"/>
  <c r="L7768" i="2"/>
  <c r="K7768" i="2"/>
  <c r="N7768" i="2" s="1"/>
  <c r="Q7768" i="2" s="1"/>
  <c r="J7768" i="2"/>
  <c r="I7768" i="2"/>
  <c r="R7767" i="2"/>
  <c r="Q7767" i="2"/>
  <c r="P7767" i="2"/>
  <c r="O7767" i="2"/>
  <c r="M7767" i="2"/>
  <c r="L7767" i="2"/>
  <c r="K7767" i="2"/>
  <c r="N7767" i="2" s="1"/>
  <c r="J7767" i="2"/>
  <c r="I7767" i="2"/>
  <c r="Q7766" i="2"/>
  <c r="R7766" i="2" s="1"/>
  <c r="P7766" i="2"/>
  <c r="M7766" i="2"/>
  <c r="O7766" i="2" s="1"/>
  <c r="L7766" i="2"/>
  <c r="K7766" i="2"/>
  <c r="N7766" i="2" s="1"/>
  <c r="J7766" i="2"/>
  <c r="I7766" i="2"/>
  <c r="Q7765" i="2"/>
  <c r="R7765" i="2" s="1"/>
  <c r="P7765" i="2"/>
  <c r="O7765" i="2"/>
  <c r="M7765" i="2"/>
  <c r="L7765" i="2"/>
  <c r="K7765" i="2"/>
  <c r="N7765" i="2" s="1"/>
  <c r="J7765" i="2"/>
  <c r="I7765" i="2"/>
  <c r="Q7764" i="2"/>
  <c r="R7764" i="2" s="1"/>
  <c r="P7764" i="2"/>
  <c r="O7764" i="2"/>
  <c r="M7764" i="2"/>
  <c r="L7764" i="2"/>
  <c r="K7764" i="2"/>
  <c r="N7764" i="2" s="1"/>
  <c r="J7764" i="2"/>
  <c r="I7764" i="2"/>
  <c r="R7763" i="2"/>
  <c r="Q7763" i="2"/>
  <c r="P7763" i="2"/>
  <c r="M7763" i="2"/>
  <c r="O7763" i="2" s="1"/>
  <c r="L7763" i="2"/>
  <c r="K7763" i="2"/>
  <c r="N7763" i="2" s="1"/>
  <c r="J7763" i="2"/>
  <c r="I7763" i="2"/>
  <c r="P7762" i="2"/>
  <c r="O7762" i="2"/>
  <c r="M7762" i="2"/>
  <c r="L7762" i="2"/>
  <c r="K7762" i="2"/>
  <c r="N7762" i="2" s="1"/>
  <c r="Q7762" i="2" s="1"/>
  <c r="R7762" i="2" s="1"/>
  <c r="J7762" i="2"/>
  <c r="I7762" i="2"/>
  <c r="P7761" i="2"/>
  <c r="M7761" i="2"/>
  <c r="O7761" i="2" s="1"/>
  <c r="L7761" i="2"/>
  <c r="K7761" i="2"/>
  <c r="N7761" i="2" s="1"/>
  <c r="Q7761" i="2" s="1"/>
  <c r="R7761" i="2" s="1"/>
  <c r="J7761" i="2"/>
  <c r="I7761" i="2"/>
  <c r="R7760" i="2"/>
  <c r="P7760" i="2"/>
  <c r="O7760" i="2"/>
  <c r="M7760" i="2"/>
  <c r="L7760" i="2"/>
  <c r="K7760" i="2"/>
  <c r="N7760" i="2" s="1"/>
  <c r="Q7760" i="2" s="1"/>
  <c r="J7760" i="2"/>
  <c r="I7760" i="2"/>
  <c r="Q7759" i="2"/>
  <c r="R7759" i="2" s="1"/>
  <c r="P7759" i="2"/>
  <c r="M7759" i="2"/>
  <c r="O7759" i="2" s="1"/>
  <c r="L7759" i="2"/>
  <c r="K7759" i="2"/>
  <c r="N7759" i="2" s="1"/>
  <c r="J7759" i="2"/>
  <c r="I7759" i="2"/>
  <c r="P7758" i="2"/>
  <c r="M7758" i="2"/>
  <c r="O7758" i="2" s="1"/>
  <c r="L7758" i="2"/>
  <c r="K7758" i="2"/>
  <c r="N7758" i="2" s="1"/>
  <c r="Q7758" i="2" s="1"/>
  <c r="R7758" i="2" s="1"/>
  <c r="J7758" i="2"/>
  <c r="I7758" i="2"/>
  <c r="R7757" i="2"/>
  <c r="Q7757" i="2"/>
  <c r="P7757" i="2"/>
  <c r="O7757" i="2"/>
  <c r="M7757" i="2"/>
  <c r="L7757" i="2"/>
  <c r="K7757" i="2"/>
  <c r="N7757" i="2" s="1"/>
  <c r="J7757" i="2"/>
  <c r="I7757" i="2"/>
  <c r="Q7756" i="2"/>
  <c r="R7756" i="2" s="1"/>
  <c r="P7756" i="2"/>
  <c r="M7756" i="2"/>
  <c r="O7756" i="2" s="1"/>
  <c r="L7756" i="2"/>
  <c r="K7756" i="2"/>
  <c r="N7756" i="2" s="1"/>
  <c r="J7756" i="2"/>
  <c r="I7756" i="2"/>
  <c r="Q7755" i="2"/>
  <c r="R7755" i="2" s="1"/>
  <c r="P7755" i="2"/>
  <c r="O7755" i="2"/>
  <c r="M7755" i="2"/>
  <c r="L7755" i="2"/>
  <c r="K7755" i="2"/>
  <c r="N7755" i="2" s="1"/>
  <c r="J7755" i="2"/>
  <c r="I7755" i="2"/>
  <c r="Q7754" i="2"/>
  <c r="R7754" i="2" s="1"/>
  <c r="P7754" i="2"/>
  <c r="O7754" i="2"/>
  <c r="M7754" i="2"/>
  <c r="L7754" i="2"/>
  <c r="K7754" i="2"/>
  <c r="N7754" i="2" s="1"/>
  <c r="J7754" i="2"/>
  <c r="I7754" i="2"/>
  <c r="R7753" i="2"/>
  <c r="Q7753" i="2"/>
  <c r="P7753" i="2"/>
  <c r="M7753" i="2"/>
  <c r="O7753" i="2" s="1"/>
  <c r="L7753" i="2"/>
  <c r="K7753" i="2"/>
  <c r="N7753" i="2" s="1"/>
  <c r="J7753" i="2"/>
  <c r="I7753" i="2"/>
  <c r="P7752" i="2"/>
  <c r="M7752" i="2"/>
  <c r="O7752" i="2" s="1"/>
  <c r="L7752" i="2"/>
  <c r="K7752" i="2"/>
  <c r="N7752" i="2" s="1"/>
  <c r="Q7752" i="2" s="1"/>
  <c r="R7752" i="2" s="1"/>
  <c r="J7752" i="2"/>
  <c r="I7752" i="2"/>
  <c r="P7751" i="2"/>
  <c r="M7751" i="2"/>
  <c r="O7751" i="2" s="1"/>
  <c r="L7751" i="2"/>
  <c r="K7751" i="2"/>
  <c r="N7751" i="2" s="1"/>
  <c r="Q7751" i="2" s="1"/>
  <c r="R7751" i="2" s="1"/>
  <c r="J7751" i="2"/>
  <c r="I7751" i="2"/>
  <c r="R7750" i="2"/>
  <c r="P7750" i="2"/>
  <c r="O7750" i="2"/>
  <c r="M7750" i="2"/>
  <c r="L7750" i="2"/>
  <c r="K7750" i="2"/>
  <c r="N7750" i="2" s="1"/>
  <c r="Q7750" i="2" s="1"/>
  <c r="J7750" i="2"/>
  <c r="I7750" i="2"/>
  <c r="P7749" i="2"/>
  <c r="M7749" i="2"/>
  <c r="O7749" i="2" s="1"/>
  <c r="L7749" i="2"/>
  <c r="K7749" i="2"/>
  <c r="N7749" i="2" s="1"/>
  <c r="Q7749" i="2" s="1"/>
  <c r="R7749" i="2" s="1"/>
  <c r="J7749" i="2"/>
  <c r="I7749" i="2"/>
  <c r="P7748" i="2"/>
  <c r="M7748" i="2"/>
  <c r="O7748" i="2" s="1"/>
  <c r="L7748" i="2"/>
  <c r="K7748" i="2"/>
  <c r="N7748" i="2" s="1"/>
  <c r="Q7748" i="2" s="1"/>
  <c r="R7748" i="2" s="1"/>
  <c r="J7748" i="2"/>
  <c r="I7748" i="2"/>
  <c r="R7747" i="2"/>
  <c r="Q7747" i="2"/>
  <c r="P7747" i="2"/>
  <c r="O7747" i="2"/>
  <c r="M7747" i="2"/>
  <c r="L7747" i="2"/>
  <c r="K7747" i="2"/>
  <c r="N7747" i="2" s="1"/>
  <c r="J7747" i="2"/>
  <c r="I7747" i="2"/>
  <c r="Q7746" i="2"/>
  <c r="R7746" i="2" s="1"/>
  <c r="P7746" i="2"/>
  <c r="M7746" i="2"/>
  <c r="O7746" i="2" s="1"/>
  <c r="L7746" i="2"/>
  <c r="K7746" i="2"/>
  <c r="N7746" i="2" s="1"/>
  <c r="J7746" i="2"/>
  <c r="I7746" i="2"/>
  <c r="Q7745" i="2"/>
  <c r="R7745" i="2" s="1"/>
  <c r="P7745" i="2"/>
  <c r="O7745" i="2"/>
  <c r="M7745" i="2"/>
  <c r="L7745" i="2"/>
  <c r="K7745" i="2"/>
  <c r="N7745" i="2" s="1"/>
  <c r="J7745" i="2"/>
  <c r="I7745" i="2"/>
  <c r="Q7744" i="2"/>
  <c r="R7744" i="2" s="1"/>
  <c r="P7744" i="2"/>
  <c r="M7744" i="2"/>
  <c r="O7744" i="2" s="1"/>
  <c r="L7744" i="2"/>
  <c r="K7744" i="2"/>
  <c r="N7744" i="2" s="1"/>
  <c r="J7744" i="2"/>
  <c r="I7744" i="2"/>
  <c r="R7743" i="2"/>
  <c r="Q7743" i="2"/>
  <c r="P7743" i="2"/>
  <c r="M7743" i="2"/>
  <c r="O7743" i="2" s="1"/>
  <c r="L7743" i="2"/>
  <c r="K7743" i="2"/>
  <c r="N7743" i="2" s="1"/>
  <c r="J7743" i="2"/>
  <c r="I7743" i="2"/>
  <c r="P7742" i="2"/>
  <c r="M7742" i="2"/>
  <c r="O7742" i="2" s="1"/>
  <c r="L7742" i="2"/>
  <c r="K7742" i="2"/>
  <c r="N7742" i="2" s="1"/>
  <c r="Q7742" i="2" s="1"/>
  <c r="R7742" i="2" s="1"/>
  <c r="J7742" i="2"/>
  <c r="I7742" i="2"/>
  <c r="P7741" i="2"/>
  <c r="M7741" i="2"/>
  <c r="O7741" i="2" s="1"/>
  <c r="L7741" i="2"/>
  <c r="K7741" i="2"/>
  <c r="N7741" i="2" s="1"/>
  <c r="Q7741" i="2" s="1"/>
  <c r="R7741" i="2" s="1"/>
  <c r="J7741" i="2"/>
  <c r="I7741" i="2"/>
  <c r="R7740" i="2"/>
  <c r="P7740" i="2"/>
  <c r="O7740" i="2"/>
  <c r="M7740" i="2"/>
  <c r="L7740" i="2"/>
  <c r="K7740" i="2"/>
  <c r="N7740" i="2" s="1"/>
  <c r="Q7740" i="2" s="1"/>
  <c r="J7740" i="2"/>
  <c r="I7740" i="2"/>
  <c r="P7739" i="2"/>
  <c r="M7739" i="2"/>
  <c r="O7739" i="2" s="1"/>
  <c r="L7739" i="2"/>
  <c r="K7739" i="2"/>
  <c r="N7739" i="2" s="1"/>
  <c r="Q7739" i="2" s="1"/>
  <c r="R7739" i="2" s="1"/>
  <c r="J7739" i="2"/>
  <c r="I7739" i="2"/>
  <c r="P7738" i="2"/>
  <c r="M7738" i="2"/>
  <c r="O7738" i="2" s="1"/>
  <c r="L7738" i="2"/>
  <c r="K7738" i="2"/>
  <c r="N7738" i="2" s="1"/>
  <c r="Q7738" i="2" s="1"/>
  <c r="R7738" i="2" s="1"/>
  <c r="J7738" i="2"/>
  <c r="I7738" i="2"/>
  <c r="Q7737" i="2"/>
  <c r="R7737" i="2" s="1"/>
  <c r="P7737" i="2"/>
  <c r="O7737" i="2"/>
  <c r="M7737" i="2"/>
  <c r="L7737" i="2"/>
  <c r="K7737" i="2"/>
  <c r="N7737" i="2" s="1"/>
  <c r="J7737" i="2"/>
  <c r="I7737" i="2"/>
  <c r="R7736" i="2"/>
  <c r="Q7736" i="2"/>
  <c r="P7736" i="2"/>
  <c r="M7736" i="2"/>
  <c r="O7736" i="2" s="1"/>
  <c r="L7736" i="2"/>
  <c r="K7736" i="2"/>
  <c r="N7736" i="2" s="1"/>
  <c r="J7736" i="2"/>
  <c r="I7736" i="2"/>
  <c r="R7735" i="2"/>
  <c r="Q7735" i="2"/>
  <c r="P7735" i="2"/>
  <c r="O7735" i="2"/>
  <c r="M7735" i="2"/>
  <c r="L7735" i="2"/>
  <c r="K7735" i="2"/>
  <c r="N7735" i="2" s="1"/>
  <c r="J7735" i="2"/>
  <c r="I7735" i="2"/>
  <c r="P7734" i="2"/>
  <c r="M7734" i="2"/>
  <c r="O7734" i="2" s="1"/>
  <c r="L7734" i="2"/>
  <c r="K7734" i="2"/>
  <c r="N7734" i="2" s="1"/>
  <c r="Q7734" i="2" s="1"/>
  <c r="R7734" i="2" s="1"/>
  <c r="J7734" i="2"/>
  <c r="I7734" i="2"/>
  <c r="R7733" i="2"/>
  <c r="Q7733" i="2"/>
  <c r="P7733" i="2"/>
  <c r="O7733" i="2"/>
  <c r="M7733" i="2"/>
  <c r="L7733" i="2"/>
  <c r="K7733" i="2"/>
  <c r="N7733" i="2" s="1"/>
  <c r="J7733" i="2"/>
  <c r="I7733" i="2"/>
  <c r="P7732" i="2"/>
  <c r="O7732" i="2"/>
  <c r="M7732" i="2"/>
  <c r="L7732" i="2"/>
  <c r="K7732" i="2"/>
  <c r="N7732" i="2" s="1"/>
  <c r="Q7732" i="2" s="1"/>
  <c r="R7732" i="2" s="1"/>
  <c r="J7732" i="2"/>
  <c r="I7732" i="2"/>
  <c r="P7731" i="2"/>
  <c r="M7731" i="2"/>
  <c r="O7731" i="2" s="1"/>
  <c r="L7731" i="2"/>
  <c r="K7731" i="2"/>
  <c r="N7731" i="2" s="1"/>
  <c r="Q7731" i="2" s="1"/>
  <c r="R7731" i="2" s="1"/>
  <c r="J7731" i="2"/>
  <c r="I7731" i="2"/>
  <c r="P7730" i="2"/>
  <c r="O7730" i="2"/>
  <c r="M7730" i="2"/>
  <c r="L7730" i="2"/>
  <c r="K7730" i="2"/>
  <c r="N7730" i="2" s="1"/>
  <c r="Q7730" i="2" s="1"/>
  <c r="R7730" i="2" s="1"/>
  <c r="J7730" i="2"/>
  <c r="I7730" i="2"/>
  <c r="Q7729" i="2"/>
  <c r="R7729" i="2" s="1"/>
  <c r="P7729" i="2"/>
  <c r="M7729" i="2"/>
  <c r="O7729" i="2" s="1"/>
  <c r="L7729" i="2"/>
  <c r="K7729" i="2"/>
  <c r="N7729" i="2" s="1"/>
  <c r="J7729" i="2"/>
  <c r="I7729" i="2"/>
  <c r="R7728" i="2"/>
  <c r="P7728" i="2"/>
  <c r="M7728" i="2"/>
  <c r="O7728" i="2" s="1"/>
  <c r="L7728" i="2"/>
  <c r="K7728" i="2"/>
  <c r="N7728" i="2" s="1"/>
  <c r="Q7728" i="2" s="1"/>
  <c r="J7728" i="2"/>
  <c r="I7728" i="2"/>
  <c r="Q7727" i="2"/>
  <c r="R7727" i="2" s="1"/>
  <c r="P7727" i="2"/>
  <c r="O7727" i="2"/>
  <c r="M7727" i="2"/>
  <c r="L7727" i="2"/>
  <c r="K7727" i="2"/>
  <c r="N7727" i="2" s="1"/>
  <c r="J7727" i="2"/>
  <c r="I7727" i="2"/>
  <c r="R7726" i="2"/>
  <c r="Q7726" i="2"/>
  <c r="P7726" i="2"/>
  <c r="M7726" i="2"/>
  <c r="O7726" i="2" s="1"/>
  <c r="L7726" i="2"/>
  <c r="K7726" i="2"/>
  <c r="N7726" i="2" s="1"/>
  <c r="J7726" i="2"/>
  <c r="I7726" i="2"/>
  <c r="Q7725" i="2"/>
  <c r="R7725" i="2" s="1"/>
  <c r="P7725" i="2"/>
  <c r="O7725" i="2"/>
  <c r="M7725" i="2"/>
  <c r="L7725" i="2"/>
  <c r="K7725" i="2"/>
  <c r="N7725" i="2" s="1"/>
  <c r="J7725" i="2"/>
  <c r="I7725" i="2"/>
  <c r="Q7724" i="2"/>
  <c r="R7724" i="2" s="1"/>
  <c r="P7724" i="2"/>
  <c r="M7724" i="2"/>
  <c r="O7724" i="2" s="1"/>
  <c r="L7724" i="2"/>
  <c r="K7724" i="2"/>
  <c r="N7724" i="2" s="1"/>
  <c r="J7724" i="2"/>
  <c r="I7724" i="2"/>
  <c r="R7723" i="2"/>
  <c r="Q7723" i="2"/>
  <c r="P7723" i="2"/>
  <c r="M7723" i="2"/>
  <c r="O7723" i="2" s="1"/>
  <c r="L7723" i="2"/>
  <c r="K7723" i="2"/>
  <c r="N7723" i="2" s="1"/>
  <c r="J7723" i="2"/>
  <c r="I7723" i="2"/>
  <c r="P7722" i="2"/>
  <c r="O7722" i="2"/>
  <c r="M7722" i="2"/>
  <c r="L7722" i="2"/>
  <c r="K7722" i="2"/>
  <c r="N7722" i="2" s="1"/>
  <c r="Q7722" i="2" s="1"/>
  <c r="R7722" i="2" s="1"/>
  <c r="J7722" i="2"/>
  <c r="I7722" i="2"/>
  <c r="P7721" i="2"/>
  <c r="M7721" i="2"/>
  <c r="O7721" i="2" s="1"/>
  <c r="L7721" i="2"/>
  <c r="K7721" i="2"/>
  <c r="N7721" i="2" s="1"/>
  <c r="Q7721" i="2" s="1"/>
  <c r="R7721" i="2" s="1"/>
  <c r="J7721" i="2"/>
  <c r="I7721" i="2"/>
  <c r="R7720" i="2"/>
  <c r="P7720" i="2"/>
  <c r="O7720" i="2"/>
  <c r="M7720" i="2"/>
  <c r="L7720" i="2"/>
  <c r="K7720" i="2"/>
  <c r="N7720" i="2" s="1"/>
  <c r="Q7720" i="2" s="1"/>
  <c r="J7720" i="2"/>
  <c r="I7720" i="2"/>
  <c r="Q7719" i="2"/>
  <c r="R7719" i="2" s="1"/>
  <c r="P7719" i="2"/>
  <c r="M7719" i="2"/>
  <c r="O7719" i="2" s="1"/>
  <c r="L7719" i="2"/>
  <c r="K7719" i="2"/>
  <c r="N7719" i="2" s="1"/>
  <c r="J7719" i="2"/>
  <c r="I7719" i="2"/>
  <c r="R7718" i="2"/>
  <c r="P7718" i="2"/>
  <c r="M7718" i="2"/>
  <c r="O7718" i="2" s="1"/>
  <c r="L7718" i="2"/>
  <c r="K7718" i="2"/>
  <c r="N7718" i="2" s="1"/>
  <c r="Q7718" i="2" s="1"/>
  <c r="J7718" i="2"/>
  <c r="I7718" i="2"/>
  <c r="Q7717" i="2"/>
  <c r="R7717" i="2" s="1"/>
  <c r="P7717" i="2"/>
  <c r="O7717" i="2"/>
  <c r="M7717" i="2"/>
  <c r="L7717" i="2"/>
  <c r="K7717" i="2"/>
  <c r="N7717" i="2" s="1"/>
  <c r="J7717" i="2"/>
  <c r="I7717" i="2"/>
  <c r="Q7716" i="2"/>
  <c r="R7716" i="2" s="1"/>
  <c r="P7716" i="2"/>
  <c r="M7716" i="2"/>
  <c r="O7716" i="2" s="1"/>
  <c r="L7716" i="2"/>
  <c r="K7716" i="2"/>
  <c r="N7716" i="2" s="1"/>
  <c r="J7716" i="2"/>
  <c r="I7716" i="2"/>
  <c r="Q7715" i="2"/>
  <c r="R7715" i="2" s="1"/>
  <c r="P7715" i="2"/>
  <c r="O7715" i="2"/>
  <c r="M7715" i="2"/>
  <c r="L7715" i="2"/>
  <c r="K7715" i="2"/>
  <c r="N7715" i="2" s="1"/>
  <c r="J7715" i="2"/>
  <c r="I7715" i="2"/>
  <c r="Q7714" i="2"/>
  <c r="R7714" i="2" s="1"/>
  <c r="P7714" i="2"/>
  <c r="O7714" i="2"/>
  <c r="M7714" i="2"/>
  <c r="L7714" i="2"/>
  <c r="K7714" i="2"/>
  <c r="N7714" i="2" s="1"/>
  <c r="J7714" i="2"/>
  <c r="I7714" i="2"/>
  <c r="R7713" i="2"/>
  <c r="Q7713" i="2"/>
  <c r="P7713" i="2"/>
  <c r="M7713" i="2"/>
  <c r="O7713" i="2" s="1"/>
  <c r="L7713" i="2"/>
  <c r="K7713" i="2"/>
  <c r="N7713" i="2" s="1"/>
  <c r="J7713" i="2"/>
  <c r="I7713" i="2"/>
  <c r="P7712" i="2"/>
  <c r="O7712" i="2"/>
  <c r="M7712" i="2"/>
  <c r="L7712" i="2"/>
  <c r="K7712" i="2"/>
  <c r="N7712" i="2" s="1"/>
  <c r="Q7712" i="2" s="1"/>
  <c r="R7712" i="2" s="1"/>
  <c r="J7712" i="2"/>
  <c r="I7712" i="2"/>
  <c r="P7711" i="2"/>
  <c r="M7711" i="2"/>
  <c r="O7711" i="2" s="1"/>
  <c r="L7711" i="2"/>
  <c r="K7711" i="2"/>
  <c r="N7711" i="2" s="1"/>
  <c r="Q7711" i="2" s="1"/>
  <c r="R7711" i="2" s="1"/>
  <c r="J7711" i="2"/>
  <c r="I7711" i="2"/>
  <c r="R7710" i="2"/>
  <c r="P7710" i="2"/>
  <c r="O7710" i="2"/>
  <c r="M7710" i="2"/>
  <c r="L7710" i="2"/>
  <c r="K7710" i="2"/>
  <c r="N7710" i="2" s="1"/>
  <c r="Q7710" i="2" s="1"/>
  <c r="J7710" i="2"/>
  <c r="I7710" i="2"/>
  <c r="Q7709" i="2"/>
  <c r="R7709" i="2" s="1"/>
  <c r="P7709" i="2"/>
  <c r="M7709" i="2"/>
  <c r="O7709" i="2" s="1"/>
  <c r="L7709" i="2"/>
  <c r="K7709" i="2"/>
  <c r="N7709" i="2" s="1"/>
  <c r="J7709" i="2"/>
  <c r="I7709" i="2"/>
  <c r="P7708" i="2"/>
  <c r="M7708" i="2"/>
  <c r="O7708" i="2" s="1"/>
  <c r="L7708" i="2"/>
  <c r="K7708" i="2"/>
  <c r="N7708" i="2" s="1"/>
  <c r="Q7708" i="2" s="1"/>
  <c r="R7708" i="2" s="1"/>
  <c r="J7708" i="2"/>
  <c r="I7708" i="2"/>
  <c r="R7707" i="2"/>
  <c r="Q7707" i="2"/>
  <c r="P7707" i="2"/>
  <c r="O7707" i="2"/>
  <c r="M7707" i="2"/>
  <c r="L7707" i="2"/>
  <c r="K7707" i="2"/>
  <c r="N7707" i="2" s="1"/>
  <c r="J7707" i="2"/>
  <c r="I7707" i="2"/>
  <c r="Q7706" i="2"/>
  <c r="R7706" i="2" s="1"/>
  <c r="P7706" i="2"/>
  <c r="M7706" i="2"/>
  <c r="O7706" i="2" s="1"/>
  <c r="L7706" i="2"/>
  <c r="K7706" i="2"/>
  <c r="N7706" i="2" s="1"/>
  <c r="J7706" i="2"/>
  <c r="I7706" i="2"/>
  <c r="Q7705" i="2"/>
  <c r="R7705" i="2" s="1"/>
  <c r="P7705" i="2"/>
  <c r="O7705" i="2"/>
  <c r="M7705" i="2"/>
  <c r="L7705" i="2"/>
  <c r="K7705" i="2"/>
  <c r="N7705" i="2" s="1"/>
  <c r="J7705" i="2"/>
  <c r="I7705" i="2"/>
  <c r="Q7704" i="2"/>
  <c r="R7704" i="2" s="1"/>
  <c r="P7704" i="2"/>
  <c r="O7704" i="2"/>
  <c r="M7704" i="2"/>
  <c r="L7704" i="2"/>
  <c r="K7704" i="2"/>
  <c r="N7704" i="2" s="1"/>
  <c r="J7704" i="2"/>
  <c r="I7704" i="2"/>
  <c r="R7703" i="2"/>
  <c r="Q7703" i="2"/>
  <c r="P7703" i="2"/>
  <c r="M7703" i="2"/>
  <c r="O7703" i="2" s="1"/>
  <c r="L7703" i="2"/>
  <c r="K7703" i="2"/>
  <c r="N7703" i="2" s="1"/>
  <c r="J7703" i="2"/>
  <c r="I7703" i="2"/>
  <c r="P7702" i="2"/>
  <c r="M7702" i="2"/>
  <c r="O7702" i="2" s="1"/>
  <c r="L7702" i="2"/>
  <c r="K7702" i="2"/>
  <c r="N7702" i="2" s="1"/>
  <c r="Q7702" i="2" s="1"/>
  <c r="R7702" i="2" s="1"/>
  <c r="J7702" i="2"/>
  <c r="I7702" i="2"/>
  <c r="P7701" i="2"/>
  <c r="M7701" i="2"/>
  <c r="O7701" i="2" s="1"/>
  <c r="L7701" i="2"/>
  <c r="K7701" i="2"/>
  <c r="N7701" i="2" s="1"/>
  <c r="Q7701" i="2" s="1"/>
  <c r="R7701" i="2" s="1"/>
  <c r="J7701" i="2"/>
  <c r="I7701" i="2"/>
  <c r="R7700" i="2"/>
  <c r="P7700" i="2"/>
  <c r="O7700" i="2"/>
  <c r="M7700" i="2"/>
  <c r="L7700" i="2"/>
  <c r="K7700" i="2"/>
  <c r="N7700" i="2" s="1"/>
  <c r="Q7700" i="2" s="1"/>
  <c r="J7700" i="2"/>
  <c r="I7700" i="2"/>
  <c r="P7699" i="2"/>
  <c r="M7699" i="2"/>
  <c r="O7699" i="2" s="1"/>
  <c r="L7699" i="2"/>
  <c r="K7699" i="2"/>
  <c r="N7699" i="2" s="1"/>
  <c r="Q7699" i="2" s="1"/>
  <c r="R7699" i="2" s="1"/>
  <c r="J7699" i="2"/>
  <c r="I7699" i="2"/>
  <c r="P7698" i="2"/>
  <c r="M7698" i="2"/>
  <c r="O7698" i="2" s="1"/>
  <c r="L7698" i="2"/>
  <c r="K7698" i="2"/>
  <c r="N7698" i="2" s="1"/>
  <c r="Q7698" i="2" s="1"/>
  <c r="R7698" i="2" s="1"/>
  <c r="J7698" i="2"/>
  <c r="I7698" i="2"/>
  <c r="R7697" i="2"/>
  <c r="Q7697" i="2"/>
  <c r="P7697" i="2"/>
  <c r="O7697" i="2"/>
  <c r="M7697" i="2"/>
  <c r="L7697" i="2"/>
  <c r="K7697" i="2"/>
  <c r="N7697" i="2" s="1"/>
  <c r="J7697" i="2"/>
  <c r="I7697" i="2"/>
  <c r="Q7696" i="2"/>
  <c r="R7696" i="2" s="1"/>
  <c r="P7696" i="2"/>
  <c r="M7696" i="2"/>
  <c r="O7696" i="2" s="1"/>
  <c r="L7696" i="2"/>
  <c r="K7696" i="2"/>
  <c r="N7696" i="2" s="1"/>
  <c r="J7696" i="2"/>
  <c r="I7696" i="2"/>
  <c r="Q7695" i="2"/>
  <c r="R7695" i="2" s="1"/>
  <c r="P7695" i="2"/>
  <c r="O7695" i="2"/>
  <c r="M7695" i="2"/>
  <c r="L7695" i="2"/>
  <c r="K7695" i="2"/>
  <c r="N7695" i="2" s="1"/>
  <c r="J7695" i="2"/>
  <c r="I7695" i="2"/>
  <c r="Q7694" i="2"/>
  <c r="R7694" i="2" s="1"/>
  <c r="P7694" i="2"/>
  <c r="M7694" i="2"/>
  <c r="O7694" i="2" s="1"/>
  <c r="L7694" i="2"/>
  <c r="K7694" i="2"/>
  <c r="N7694" i="2" s="1"/>
  <c r="J7694" i="2"/>
  <c r="I7694" i="2"/>
  <c r="R7693" i="2"/>
  <c r="Q7693" i="2"/>
  <c r="P7693" i="2"/>
  <c r="M7693" i="2"/>
  <c r="O7693" i="2" s="1"/>
  <c r="L7693" i="2"/>
  <c r="K7693" i="2"/>
  <c r="N7693" i="2" s="1"/>
  <c r="J7693" i="2"/>
  <c r="I7693" i="2"/>
  <c r="P7692" i="2"/>
  <c r="M7692" i="2"/>
  <c r="O7692" i="2" s="1"/>
  <c r="L7692" i="2"/>
  <c r="K7692" i="2"/>
  <c r="N7692" i="2" s="1"/>
  <c r="Q7692" i="2" s="1"/>
  <c r="R7692" i="2" s="1"/>
  <c r="J7692" i="2"/>
  <c r="I7692" i="2"/>
  <c r="P7691" i="2"/>
  <c r="M7691" i="2"/>
  <c r="O7691" i="2" s="1"/>
  <c r="L7691" i="2"/>
  <c r="K7691" i="2"/>
  <c r="N7691" i="2" s="1"/>
  <c r="Q7691" i="2" s="1"/>
  <c r="R7691" i="2" s="1"/>
  <c r="J7691" i="2"/>
  <c r="I7691" i="2"/>
  <c r="R7690" i="2"/>
  <c r="P7690" i="2"/>
  <c r="O7690" i="2"/>
  <c r="M7690" i="2"/>
  <c r="L7690" i="2"/>
  <c r="K7690" i="2"/>
  <c r="N7690" i="2" s="1"/>
  <c r="Q7690" i="2" s="1"/>
  <c r="J7690" i="2"/>
  <c r="I7690" i="2"/>
  <c r="P7689" i="2"/>
  <c r="M7689" i="2"/>
  <c r="O7689" i="2" s="1"/>
  <c r="L7689" i="2"/>
  <c r="K7689" i="2"/>
  <c r="N7689" i="2" s="1"/>
  <c r="Q7689" i="2" s="1"/>
  <c r="R7689" i="2" s="1"/>
  <c r="J7689" i="2"/>
  <c r="I7689" i="2"/>
  <c r="P7688" i="2"/>
  <c r="M7688" i="2"/>
  <c r="O7688" i="2" s="1"/>
  <c r="L7688" i="2"/>
  <c r="K7688" i="2"/>
  <c r="N7688" i="2" s="1"/>
  <c r="Q7688" i="2" s="1"/>
  <c r="R7688" i="2" s="1"/>
  <c r="J7688" i="2"/>
  <c r="I7688" i="2"/>
  <c r="R7687" i="2"/>
  <c r="Q7687" i="2"/>
  <c r="P7687" i="2"/>
  <c r="O7687" i="2"/>
  <c r="M7687" i="2"/>
  <c r="L7687" i="2"/>
  <c r="K7687" i="2"/>
  <c r="N7687" i="2" s="1"/>
  <c r="J7687" i="2"/>
  <c r="I7687" i="2"/>
  <c r="Q7686" i="2"/>
  <c r="R7686" i="2" s="1"/>
  <c r="P7686" i="2"/>
  <c r="M7686" i="2"/>
  <c r="O7686" i="2" s="1"/>
  <c r="L7686" i="2"/>
  <c r="K7686" i="2"/>
  <c r="N7686" i="2" s="1"/>
  <c r="J7686" i="2"/>
  <c r="I7686" i="2"/>
  <c r="R7685" i="2"/>
  <c r="Q7685" i="2"/>
  <c r="P7685" i="2"/>
  <c r="O7685" i="2"/>
  <c r="M7685" i="2"/>
  <c r="L7685" i="2"/>
  <c r="K7685" i="2"/>
  <c r="N7685" i="2" s="1"/>
  <c r="J7685" i="2"/>
  <c r="I7685" i="2"/>
  <c r="P7684" i="2"/>
  <c r="M7684" i="2"/>
  <c r="O7684" i="2" s="1"/>
  <c r="L7684" i="2"/>
  <c r="K7684" i="2"/>
  <c r="N7684" i="2" s="1"/>
  <c r="Q7684" i="2" s="1"/>
  <c r="R7684" i="2" s="1"/>
  <c r="J7684" i="2"/>
  <c r="I7684" i="2"/>
  <c r="R7683" i="2"/>
  <c r="Q7683" i="2"/>
  <c r="P7683" i="2"/>
  <c r="O7683" i="2"/>
  <c r="M7683" i="2"/>
  <c r="L7683" i="2"/>
  <c r="K7683" i="2"/>
  <c r="N7683" i="2" s="1"/>
  <c r="J7683" i="2"/>
  <c r="I7683" i="2"/>
  <c r="P7682" i="2"/>
  <c r="O7682" i="2"/>
  <c r="M7682" i="2"/>
  <c r="L7682" i="2"/>
  <c r="K7682" i="2"/>
  <c r="N7682" i="2" s="1"/>
  <c r="Q7682" i="2" s="1"/>
  <c r="R7682" i="2" s="1"/>
  <c r="J7682" i="2"/>
  <c r="I7682" i="2"/>
  <c r="P7681" i="2"/>
  <c r="M7681" i="2"/>
  <c r="O7681" i="2" s="1"/>
  <c r="L7681" i="2"/>
  <c r="K7681" i="2"/>
  <c r="N7681" i="2" s="1"/>
  <c r="Q7681" i="2" s="1"/>
  <c r="R7681" i="2" s="1"/>
  <c r="J7681" i="2"/>
  <c r="I7681" i="2"/>
  <c r="P7680" i="2"/>
  <c r="O7680" i="2"/>
  <c r="M7680" i="2"/>
  <c r="L7680" i="2"/>
  <c r="K7680" i="2"/>
  <c r="N7680" i="2" s="1"/>
  <c r="Q7680" i="2" s="1"/>
  <c r="R7680" i="2" s="1"/>
  <c r="J7680" i="2"/>
  <c r="I7680" i="2"/>
  <c r="Q7679" i="2"/>
  <c r="R7679" i="2" s="1"/>
  <c r="P7679" i="2"/>
  <c r="M7679" i="2"/>
  <c r="O7679" i="2" s="1"/>
  <c r="L7679" i="2"/>
  <c r="K7679" i="2"/>
  <c r="N7679" i="2" s="1"/>
  <c r="J7679" i="2"/>
  <c r="I7679" i="2"/>
  <c r="R7678" i="2"/>
  <c r="P7678" i="2"/>
  <c r="M7678" i="2"/>
  <c r="O7678" i="2" s="1"/>
  <c r="L7678" i="2"/>
  <c r="K7678" i="2"/>
  <c r="N7678" i="2" s="1"/>
  <c r="Q7678" i="2" s="1"/>
  <c r="J7678" i="2"/>
  <c r="I7678" i="2"/>
  <c r="Q7677" i="2"/>
  <c r="R7677" i="2" s="1"/>
  <c r="P7677" i="2"/>
  <c r="O7677" i="2"/>
  <c r="M7677" i="2"/>
  <c r="L7677" i="2"/>
  <c r="K7677" i="2"/>
  <c r="N7677" i="2" s="1"/>
  <c r="J7677" i="2"/>
  <c r="I7677" i="2"/>
  <c r="R7676" i="2"/>
  <c r="Q7676" i="2"/>
  <c r="P7676" i="2"/>
  <c r="M7676" i="2"/>
  <c r="O7676" i="2" s="1"/>
  <c r="L7676" i="2"/>
  <c r="K7676" i="2"/>
  <c r="N7676" i="2" s="1"/>
  <c r="J7676" i="2"/>
  <c r="I7676" i="2"/>
  <c r="Q7675" i="2"/>
  <c r="R7675" i="2" s="1"/>
  <c r="P7675" i="2"/>
  <c r="O7675" i="2"/>
  <c r="M7675" i="2"/>
  <c r="L7675" i="2"/>
  <c r="K7675" i="2"/>
  <c r="N7675" i="2" s="1"/>
  <c r="J7675" i="2"/>
  <c r="I7675" i="2"/>
  <c r="P7674" i="2"/>
  <c r="M7674" i="2"/>
  <c r="O7674" i="2" s="1"/>
  <c r="L7674" i="2"/>
  <c r="K7674" i="2"/>
  <c r="N7674" i="2" s="1"/>
  <c r="Q7674" i="2" s="1"/>
  <c r="R7674" i="2" s="1"/>
  <c r="J7674" i="2"/>
  <c r="I7674" i="2"/>
  <c r="R7673" i="2"/>
  <c r="Q7673" i="2"/>
  <c r="P7673" i="2"/>
  <c r="M7673" i="2"/>
  <c r="O7673" i="2" s="1"/>
  <c r="L7673" i="2"/>
  <c r="K7673" i="2"/>
  <c r="N7673" i="2" s="1"/>
  <c r="J7673" i="2"/>
  <c r="I7673" i="2"/>
  <c r="P7672" i="2"/>
  <c r="O7672" i="2"/>
  <c r="M7672" i="2"/>
  <c r="L7672" i="2"/>
  <c r="K7672" i="2"/>
  <c r="N7672" i="2" s="1"/>
  <c r="Q7672" i="2" s="1"/>
  <c r="R7672" i="2" s="1"/>
  <c r="J7672" i="2"/>
  <c r="I7672" i="2"/>
  <c r="P7671" i="2"/>
  <c r="M7671" i="2"/>
  <c r="O7671" i="2" s="1"/>
  <c r="L7671" i="2"/>
  <c r="K7671" i="2"/>
  <c r="N7671" i="2" s="1"/>
  <c r="Q7671" i="2" s="1"/>
  <c r="R7671" i="2" s="1"/>
  <c r="J7671" i="2"/>
  <c r="I7671" i="2"/>
  <c r="R7670" i="2"/>
  <c r="P7670" i="2"/>
  <c r="O7670" i="2"/>
  <c r="M7670" i="2"/>
  <c r="L7670" i="2"/>
  <c r="K7670" i="2"/>
  <c r="N7670" i="2" s="1"/>
  <c r="Q7670" i="2" s="1"/>
  <c r="J7670" i="2"/>
  <c r="I7670" i="2"/>
  <c r="Q7669" i="2"/>
  <c r="R7669" i="2" s="1"/>
  <c r="P7669" i="2"/>
  <c r="M7669" i="2"/>
  <c r="O7669" i="2" s="1"/>
  <c r="L7669" i="2"/>
  <c r="K7669" i="2"/>
  <c r="N7669" i="2" s="1"/>
  <c r="J7669" i="2"/>
  <c r="I7669" i="2"/>
  <c r="R7668" i="2"/>
  <c r="P7668" i="2"/>
  <c r="M7668" i="2"/>
  <c r="O7668" i="2" s="1"/>
  <c r="L7668" i="2"/>
  <c r="K7668" i="2"/>
  <c r="N7668" i="2" s="1"/>
  <c r="Q7668" i="2" s="1"/>
  <c r="J7668" i="2"/>
  <c r="I7668" i="2"/>
  <c r="Q7667" i="2"/>
  <c r="R7667" i="2" s="1"/>
  <c r="P7667" i="2"/>
  <c r="O7667" i="2"/>
  <c r="M7667" i="2"/>
  <c r="L7667" i="2"/>
  <c r="K7667" i="2"/>
  <c r="N7667" i="2" s="1"/>
  <c r="J7667" i="2"/>
  <c r="I7667" i="2"/>
  <c r="Q7666" i="2"/>
  <c r="R7666" i="2" s="1"/>
  <c r="P7666" i="2"/>
  <c r="M7666" i="2"/>
  <c r="O7666" i="2" s="1"/>
  <c r="L7666" i="2"/>
  <c r="K7666" i="2"/>
  <c r="N7666" i="2" s="1"/>
  <c r="J7666" i="2"/>
  <c r="I7666" i="2"/>
  <c r="Q7665" i="2"/>
  <c r="R7665" i="2" s="1"/>
  <c r="P7665" i="2"/>
  <c r="O7665" i="2"/>
  <c r="M7665" i="2"/>
  <c r="L7665" i="2"/>
  <c r="K7665" i="2"/>
  <c r="N7665" i="2" s="1"/>
  <c r="J7665" i="2"/>
  <c r="I7665" i="2"/>
  <c r="Q7664" i="2"/>
  <c r="R7664" i="2" s="1"/>
  <c r="P7664" i="2"/>
  <c r="O7664" i="2"/>
  <c r="M7664" i="2"/>
  <c r="L7664" i="2"/>
  <c r="K7664" i="2"/>
  <c r="N7664" i="2" s="1"/>
  <c r="J7664" i="2"/>
  <c r="I7664" i="2"/>
  <c r="R7663" i="2"/>
  <c r="Q7663" i="2"/>
  <c r="P7663" i="2"/>
  <c r="M7663" i="2"/>
  <c r="O7663" i="2" s="1"/>
  <c r="L7663" i="2"/>
  <c r="K7663" i="2"/>
  <c r="N7663" i="2" s="1"/>
  <c r="J7663" i="2"/>
  <c r="I7663" i="2"/>
  <c r="P7662" i="2"/>
  <c r="M7662" i="2"/>
  <c r="O7662" i="2" s="1"/>
  <c r="L7662" i="2"/>
  <c r="K7662" i="2"/>
  <c r="N7662" i="2" s="1"/>
  <c r="Q7662" i="2" s="1"/>
  <c r="R7662" i="2" s="1"/>
  <c r="J7662" i="2"/>
  <c r="I7662" i="2"/>
  <c r="P7661" i="2"/>
  <c r="M7661" i="2"/>
  <c r="O7661" i="2" s="1"/>
  <c r="L7661" i="2"/>
  <c r="K7661" i="2"/>
  <c r="N7661" i="2" s="1"/>
  <c r="Q7661" i="2" s="1"/>
  <c r="R7661" i="2" s="1"/>
  <c r="J7661" i="2"/>
  <c r="I7661" i="2"/>
  <c r="R7660" i="2"/>
  <c r="P7660" i="2"/>
  <c r="O7660" i="2"/>
  <c r="M7660" i="2"/>
  <c r="L7660" i="2"/>
  <c r="K7660" i="2"/>
  <c r="N7660" i="2" s="1"/>
  <c r="Q7660" i="2" s="1"/>
  <c r="J7660" i="2"/>
  <c r="I7660" i="2"/>
  <c r="P7659" i="2"/>
  <c r="M7659" i="2"/>
  <c r="O7659" i="2" s="1"/>
  <c r="L7659" i="2"/>
  <c r="K7659" i="2"/>
  <c r="N7659" i="2" s="1"/>
  <c r="Q7659" i="2" s="1"/>
  <c r="R7659" i="2" s="1"/>
  <c r="J7659" i="2"/>
  <c r="I7659" i="2"/>
  <c r="P7658" i="2"/>
  <c r="M7658" i="2"/>
  <c r="O7658" i="2" s="1"/>
  <c r="L7658" i="2"/>
  <c r="K7658" i="2"/>
  <c r="N7658" i="2" s="1"/>
  <c r="Q7658" i="2" s="1"/>
  <c r="R7658" i="2" s="1"/>
  <c r="J7658" i="2"/>
  <c r="I7658" i="2"/>
  <c r="P7657" i="2"/>
  <c r="O7657" i="2"/>
  <c r="M7657" i="2"/>
  <c r="L7657" i="2"/>
  <c r="K7657" i="2"/>
  <c r="N7657" i="2" s="1"/>
  <c r="Q7657" i="2" s="1"/>
  <c r="R7657" i="2" s="1"/>
  <c r="J7657" i="2"/>
  <c r="I7657" i="2"/>
  <c r="Q7656" i="2"/>
  <c r="R7656" i="2" s="1"/>
  <c r="P7656" i="2"/>
  <c r="M7656" i="2"/>
  <c r="O7656" i="2" s="1"/>
  <c r="L7656" i="2"/>
  <c r="K7656" i="2"/>
  <c r="N7656" i="2" s="1"/>
  <c r="J7656" i="2"/>
  <c r="I7656" i="2"/>
  <c r="Q7655" i="2"/>
  <c r="R7655" i="2" s="1"/>
  <c r="P7655" i="2"/>
  <c r="O7655" i="2"/>
  <c r="M7655" i="2"/>
  <c r="L7655" i="2"/>
  <c r="K7655" i="2"/>
  <c r="N7655" i="2" s="1"/>
  <c r="J7655" i="2"/>
  <c r="I7655" i="2"/>
  <c r="Q7654" i="2"/>
  <c r="R7654" i="2" s="1"/>
  <c r="P7654" i="2"/>
  <c r="O7654" i="2"/>
  <c r="M7654" i="2"/>
  <c r="L7654" i="2"/>
  <c r="K7654" i="2"/>
  <c r="N7654" i="2" s="1"/>
  <c r="J7654" i="2"/>
  <c r="I7654" i="2"/>
  <c r="R7653" i="2"/>
  <c r="Q7653" i="2"/>
  <c r="P7653" i="2"/>
  <c r="M7653" i="2"/>
  <c r="O7653" i="2" s="1"/>
  <c r="L7653" i="2"/>
  <c r="K7653" i="2"/>
  <c r="N7653" i="2" s="1"/>
  <c r="J7653" i="2"/>
  <c r="I7653" i="2"/>
  <c r="P7652" i="2"/>
  <c r="M7652" i="2"/>
  <c r="O7652" i="2" s="1"/>
  <c r="L7652" i="2"/>
  <c r="K7652" i="2"/>
  <c r="N7652" i="2" s="1"/>
  <c r="Q7652" i="2" s="1"/>
  <c r="R7652" i="2" s="1"/>
  <c r="J7652" i="2"/>
  <c r="I7652" i="2"/>
  <c r="P7651" i="2"/>
  <c r="M7651" i="2"/>
  <c r="O7651" i="2" s="1"/>
  <c r="L7651" i="2"/>
  <c r="K7651" i="2"/>
  <c r="N7651" i="2" s="1"/>
  <c r="Q7651" i="2" s="1"/>
  <c r="R7651" i="2" s="1"/>
  <c r="J7651" i="2"/>
  <c r="I7651" i="2"/>
  <c r="R7650" i="2"/>
  <c r="P7650" i="2"/>
  <c r="O7650" i="2"/>
  <c r="M7650" i="2"/>
  <c r="L7650" i="2"/>
  <c r="K7650" i="2"/>
  <c r="N7650" i="2" s="1"/>
  <c r="Q7650" i="2" s="1"/>
  <c r="J7650" i="2"/>
  <c r="I7650" i="2"/>
  <c r="Q7649" i="2"/>
  <c r="R7649" i="2" s="1"/>
  <c r="P7649" i="2"/>
  <c r="M7649" i="2"/>
  <c r="O7649" i="2" s="1"/>
  <c r="L7649" i="2"/>
  <c r="K7649" i="2"/>
  <c r="N7649" i="2" s="1"/>
  <c r="J7649" i="2"/>
  <c r="I7649" i="2"/>
  <c r="P7648" i="2"/>
  <c r="M7648" i="2"/>
  <c r="O7648" i="2" s="1"/>
  <c r="L7648" i="2"/>
  <c r="K7648" i="2"/>
  <c r="N7648" i="2" s="1"/>
  <c r="Q7648" i="2" s="1"/>
  <c r="R7648" i="2" s="1"/>
  <c r="J7648" i="2"/>
  <c r="I7648" i="2"/>
  <c r="Q7647" i="2"/>
  <c r="R7647" i="2" s="1"/>
  <c r="P7647" i="2"/>
  <c r="O7647" i="2"/>
  <c r="M7647" i="2"/>
  <c r="L7647" i="2"/>
  <c r="K7647" i="2"/>
  <c r="N7647" i="2" s="1"/>
  <c r="J7647" i="2"/>
  <c r="I7647" i="2"/>
  <c r="R7646" i="2"/>
  <c r="Q7646" i="2"/>
  <c r="P7646" i="2"/>
  <c r="M7646" i="2"/>
  <c r="O7646" i="2" s="1"/>
  <c r="L7646" i="2"/>
  <c r="K7646" i="2"/>
  <c r="N7646" i="2" s="1"/>
  <c r="J7646" i="2"/>
  <c r="I7646" i="2"/>
  <c r="Q7645" i="2"/>
  <c r="R7645" i="2" s="1"/>
  <c r="P7645" i="2"/>
  <c r="O7645" i="2"/>
  <c r="M7645" i="2"/>
  <c r="L7645" i="2"/>
  <c r="K7645" i="2"/>
  <c r="N7645" i="2" s="1"/>
  <c r="J7645" i="2"/>
  <c r="I7645" i="2"/>
  <c r="P7644" i="2"/>
  <c r="M7644" i="2"/>
  <c r="O7644" i="2" s="1"/>
  <c r="L7644" i="2"/>
  <c r="K7644" i="2"/>
  <c r="N7644" i="2" s="1"/>
  <c r="Q7644" i="2" s="1"/>
  <c r="R7644" i="2" s="1"/>
  <c r="J7644" i="2"/>
  <c r="I7644" i="2"/>
  <c r="R7643" i="2"/>
  <c r="Q7643" i="2"/>
  <c r="P7643" i="2"/>
  <c r="M7643" i="2"/>
  <c r="O7643" i="2" s="1"/>
  <c r="L7643" i="2"/>
  <c r="K7643" i="2"/>
  <c r="N7643" i="2" s="1"/>
  <c r="J7643" i="2"/>
  <c r="I7643" i="2"/>
  <c r="P7642" i="2"/>
  <c r="M7642" i="2"/>
  <c r="O7642" i="2" s="1"/>
  <c r="L7642" i="2"/>
  <c r="K7642" i="2"/>
  <c r="N7642" i="2" s="1"/>
  <c r="Q7642" i="2" s="1"/>
  <c r="R7642" i="2" s="1"/>
  <c r="J7642" i="2"/>
  <c r="I7642" i="2"/>
  <c r="P7641" i="2"/>
  <c r="M7641" i="2"/>
  <c r="O7641" i="2" s="1"/>
  <c r="L7641" i="2"/>
  <c r="K7641" i="2"/>
  <c r="N7641" i="2" s="1"/>
  <c r="Q7641" i="2" s="1"/>
  <c r="R7641" i="2" s="1"/>
  <c r="J7641" i="2"/>
  <c r="I7641" i="2"/>
  <c r="R7640" i="2"/>
  <c r="P7640" i="2"/>
  <c r="O7640" i="2"/>
  <c r="M7640" i="2"/>
  <c r="L7640" i="2"/>
  <c r="K7640" i="2"/>
  <c r="N7640" i="2" s="1"/>
  <c r="Q7640" i="2" s="1"/>
  <c r="J7640" i="2"/>
  <c r="I7640" i="2"/>
  <c r="P7639" i="2"/>
  <c r="M7639" i="2"/>
  <c r="O7639" i="2" s="1"/>
  <c r="L7639" i="2"/>
  <c r="K7639" i="2"/>
  <c r="N7639" i="2" s="1"/>
  <c r="Q7639" i="2" s="1"/>
  <c r="R7639" i="2" s="1"/>
  <c r="J7639" i="2"/>
  <c r="I7639" i="2"/>
  <c r="P7638" i="2"/>
  <c r="M7638" i="2"/>
  <c r="O7638" i="2" s="1"/>
  <c r="L7638" i="2"/>
  <c r="K7638" i="2"/>
  <c r="N7638" i="2" s="1"/>
  <c r="Q7638" i="2" s="1"/>
  <c r="R7638" i="2" s="1"/>
  <c r="J7638" i="2"/>
  <c r="I7638" i="2"/>
  <c r="P7637" i="2"/>
  <c r="O7637" i="2"/>
  <c r="M7637" i="2"/>
  <c r="L7637" i="2"/>
  <c r="K7637" i="2"/>
  <c r="N7637" i="2" s="1"/>
  <c r="Q7637" i="2" s="1"/>
  <c r="R7637" i="2" s="1"/>
  <c r="J7637" i="2"/>
  <c r="I7637" i="2"/>
  <c r="Q7636" i="2"/>
  <c r="R7636" i="2" s="1"/>
  <c r="P7636" i="2"/>
  <c r="M7636" i="2"/>
  <c r="O7636" i="2" s="1"/>
  <c r="L7636" i="2"/>
  <c r="K7636" i="2"/>
  <c r="N7636" i="2" s="1"/>
  <c r="J7636" i="2"/>
  <c r="I7636" i="2"/>
  <c r="R7635" i="2"/>
  <c r="Q7635" i="2"/>
  <c r="P7635" i="2"/>
  <c r="O7635" i="2"/>
  <c r="M7635" i="2"/>
  <c r="L7635" i="2"/>
  <c r="K7635" i="2"/>
  <c r="N7635" i="2" s="1"/>
  <c r="J7635" i="2"/>
  <c r="I7635" i="2"/>
  <c r="Q7634" i="2"/>
  <c r="R7634" i="2" s="1"/>
  <c r="P7634" i="2"/>
  <c r="O7634" i="2"/>
  <c r="M7634" i="2"/>
  <c r="L7634" i="2"/>
  <c r="K7634" i="2"/>
  <c r="N7634" i="2" s="1"/>
  <c r="J7634" i="2"/>
  <c r="I7634" i="2"/>
  <c r="R7633" i="2"/>
  <c r="Q7633" i="2"/>
  <c r="P7633" i="2"/>
  <c r="O7633" i="2"/>
  <c r="M7633" i="2"/>
  <c r="L7633" i="2"/>
  <c r="K7633" i="2"/>
  <c r="N7633" i="2" s="1"/>
  <c r="J7633" i="2"/>
  <c r="I7633" i="2"/>
  <c r="P7632" i="2"/>
  <c r="O7632" i="2"/>
  <c r="M7632" i="2"/>
  <c r="L7632" i="2"/>
  <c r="K7632" i="2"/>
  <c r="N7632" i="2" s="1"/>
  <c r="Q7632" i="2" s="1"/>
  <c r="R7632" i="2" s="1"/>
  <c r="J7632" i="2"/>
  <c r="I7632" i="2"/>
  <c r="P7631" i="2"/>
  <c r="M7631" i="2"/>
  <c r="O7631" i="2" s="1"/>
  <c r="L7631" i="2"/>
  <c r="K7631" i="2"/>
  <c r="N7631" i="2" s="1"/>
  <c r="Q7631" i="2" s="1"/>
  <c r="R7631" i="2" s="1"/>
  <c r="J7631" i="2"/>
  <c r="I7631" i="2"/>
  <c r="R7630" i="2"/>
  <c r="P7630" i="2"/>
  <c r="O7630" i="2"/>
  <c r="M7630" i="2"/>
  <c r="L7630" i="2"/>
  <c r="K7630" i="2"/>
  <c r="N7630" i="2" s="1"/>
  <c r="Q7630" i="2" s="1"/>
  <c r="J7630" i="2"/>
  <c r="I7630" i="2"/>
  <c r="P7629" i="2"/>
  <c r="M7629" i="2"/>
  <c r="O7629" i="2" s="1"/>
  <c r="L7629" i="2"/>
  <c r="K7629" i="2"/>
  <c r="N7629" i="2" s="1"/>
  <c r="Q7629" i="2" s="1"/>
  <c r="R7629" i="2" s="1"/>
  <c r="J7629" i="2"/>
  <c r="I7629" i="2"/>
  <c r="R7628" i="2"/>
  <c r="P7628" i="2"/>
  <c r="M7628" i="2"/>
  <c r="O7628" i="2" s="1"/>
  <c r="L7628" i="2"/>
  <c r="K7628" i="2"/>
  <c r="N7628" i="2" s="1"/>
  <c r="Q7628" i="2" s="1"/>
  <c r="J7628" i="2"/>
  <c r="I7628" i="2"/>
  <c r="R7627" i="2"/>
  <c r="Q7627" i="2"/>
  <c r="P7627" i="2"/>
  <c r="O7627" i="2"/>
  <c r="M7627" i="2"/>
  <c r="L7627" i="2"/>
  <c r="K7627" i="2"/>
  <c r="N7627" i="2" s="1"/>
  <c r="J7627" i="2"/>
  <c r="I7627" i="2"/>
  <c r="Q7626" i="2"/>
  <c r="R7626" i="2" s="1"/>
  <c r="P7626" i="2"/>
  <c r="M7626" i="2"/>
  <c r="O7626" i="2" s="1"/>
  <c r="L7626" i="2"/>
  <c r="K7626" i="2"/>
  <c r="N7626" i="2" s="1"/>
  <c r="J7626" i="2"/>
  <c r="I7626" i="2"/>
  <c r="Q7625" i="2"/>
  <c r="R7625" i="2" s="1"/>
  <c r="P7625" i="2"/>
  <c r="O7625" i="2"/>
  <c r="M7625" i="2"/>
  <c r="L7625" i="2"/>
  <c r="K7625" i="2"/>
  <c r="N7625" i="2" s="1"/>
  <c r="J7625" i="2"/>
  <c r="I7625" i="2"/>
  <c r="P7624" i="2"/>
  <c r="M7624" i="2"/>
  <c r="O7624" i="2" s="1"/>
  <c r="L7624" i="2"/>
  <c r="K7624" i="2"/>
  <c r="N7624" i="2" s="1"/>
  <c r="Q7624" i="2" s="1"/>
  <c r="R7624" i="2" s="1"/>
  <c r="J7624" i="2"/>
  <c r="I7624" i="2"/>
  <c r="R7623" i="2"/>
  <c r="Q7623" i="2"/>
  <c r="P7623" i="2"/>
  <c r="M7623" i="2"/>
  <c r="O7623" i="2" s="1"/>
  <c r="L7623" i="2"/>
  <c r="K7623" i="2"/>
  <c r="N7623" i="2" s="1"/>
  <c r="J7623" i="2"/>
  <c r="I7623" i="2"/>
  <c r="Q7622" i="2"/>
  <c r="R7622" i="2" s="1"/>
  <c r="P7622" i="2"/>
  <c r="M7622" i="2"/>
  <c r="O7622" i="2" s="1"/>
  <c r="L7622" i="2"/>
  <c r="K7622" i="2"/>
  <c r="N7622" i="2" s="1"/>
  <c r="J7622" i="2"/>
  <c r="I7622" i="2"/>
  <c r="P7621" i="2"/>
  <c r="M7621" i="2"/>
  <c r="O7621" i="2" s="1"/>
  <c r="L7621" i="2"/>
  <c r="K7621" i="2"/>
  <c r="N7621" i="2" s="1"/>
  <c r="Q7621" i="2" s="1"/>
  <c r="R7621" i="2" s="1"/>
  <c r="J7621" i="2"/>
  <c r="I7621" i="2"/>
  <c r="R7620" i="2"/>
  <c r="P7620" i="2"/>
  <c r="O7620" i="2"/>
  <c r="M7620" i="2"/>
  <c r="L7620" i="2"/>
  <c r="K7620" i="2"/>
  <c r="N7620" i="2" s="1"/>
  <c r="Q7620" i="2" s="1"/>
  <c r="J7620" i="2"/>
  <c r="I7620" i="2"/>
  <c r="P7619" i="2"/>
  <c r="M7619" i="2"/>
  <c r="O7619" i="2" s="1"/>
  <c r="L7619" i="2"/>
  <c r="K7619" i="2"/>
  <c r="N7619" i="2" s="1"/>
  <c r="Q7619" i="2" s="1"/>
  <c r="R7619" i="2" s="1"/>
  <c r="J7619" i="2"/>
  <c r="I7619" i="2"/>
  <c r="P7618" i="2"/>
  <c r="M7618" i="2"/>
  <c r="O7618" i="2" s="1"/>
  <c r="L7618" i="2"/>
  <c r="K7618" i="2"/>
  <c r="N7618" i="2" s="1"/>
  <c r="Q7618" i="2" s="1"/>
  <c r="R7618" i="2" s="1"/>
  <c r="J7618" i="2"/>
  <c r="I7618" i="2"/>
  <c r="R7617" i="2"/>
  <c r="Q7617" i="2"/>
  <c r="P7617" i="2"/>
  <c r="O7617" i="2"/>
  <c r="M7617" i="2"/>
  <c r="L7617" i="2"/>
  <c r="K7617" i="2"/>
  <c r="N7617" i="2" s="1"/>
  <c r="J7617" i="2"/>
  <c r="I7617" i="2"/>
  <c r="Q7616" i="2"/>
  <c r="R7616" i="2" s="1"/>
  <c r="P7616" i="2"/>
  <c r="M7616" i="2"/>
  <c r="O7616" i="2" s="1"/>
  <c r="L7616" i="2"/>
  <c r="K7616" i="2"/>
  <c r="N7616" i="2" s="1"/>
  <c r="J7616" i="2"/>
  <c r="I7616" i="2"/>
  <c r="R7615" i="2"/>
  <c r="Q7615" i="2"/>
  <c r="P7615" i="2"/>
  <c r="O7615" i="2"/>
  <c r="M7615" i="2"/>
  <c r="L7615" i="2"/>
  <c r="K7615" i="2"/>
  <c r="N7615" i="2" s="1"/>
  <c r="J7615" i="2"/>
  <c r="I7615" i="2"/>
  <c r="P7614" i="2"/>
  <c r="M7614" i="2"/>
  <c r="O7614" i="2" s="1"/>
  <c r="L7614" i="2"/>
  <c r="K7614" i="2"/>
  <c r="N7614" i="2" s="1"/>
  <c r="Q7614" i="2" s="1"/>
  <c r="R7614" i="2" s="1"/>
  <c r="J7614" i="2"/>
  <c r="I7614" i="2"/>
  <c r="R7613" i="2"/>
  <c r="Q7613" i="2"/>
  <c r="P7613" i="2"/>
  <c r="O7613" i="2"/>
  <c r="M7613" i="2"/>
  <c r="L7613" i="2"/>
  <c r="K7613" i="2"/>
  <c r="N7613" i="2" s="1"/>
  <c r="J7613" i="2"/>
  <c r="I7613" i="2"/>
  <c r="P7612" i="2"/>
  <c r="M7612" i="2"/>
  <c r="O7612" i="2" s="1"/>
  <c r="L7612" i="2"/>
  <c r="K7612" i="2"/>
  <c r="N7612" i="2" s="1"/>
  <c r="Q7612" i="2" s="1"/>
  <c r="R7612" i="2" s="1"/>
  <c r="J7612" i="2"/>
  <c r="I7612" i="2"/>
  <c r="P7611" i="2"/>
  <c r="M7611" i="2"/>
  <c r="O7611" i="2" s="1"/>
  <c r="L7611" i="2"/>
  <c r="K7611" i="2"/>
  <c r="N7611" i="2" s="1"/>
  <c r="Q7611" i="2" s="1"/>
  <c r="R7611" i="2" s="1"/>
  <c r="J7611" i="2"/>
  <c r="I7611" i="2"/>
  <c r="P7610" i="2"/>
  <c r="O7610" i="2"/>
  <c r="M7610" i="2"/>
  <c r="L7610" i="2"/>
  <c r="K7610" i="2"/>
  <c r="N7610" i="2" s="1"/>
  <c r="Q7610" i="2" s="1"/>
  <c r="R7610" i="2" s="1"/>
  <c r="J7610" i="2"/>
  <c r="I7610" i="2"/>
  <c r="P7609" i="2"/>
  <c r="M7609" i="2"/>
  <c r="O7609" i="2" s="1"/>
  <c r="L7609" i="2"/>
  <c r="K7609" i="2"/>
  <c r="N7609" i="2" s="1"/>
  <c r="Q7609" i="2" s="1"/>
  <c r="R7609" i="2" s="1"/>
  <c r="J7609" i="2"/>
  <c r="I7609" i="2"/>
  <c r="R7608" i="2"/>
  <c r="P7608" i="2"/>
  <c r="M7608" i="2"/>
  <c r="O7608" i="2" s="1"/>
  <c r="L7608" i="2"/>
  <c r="K7608" i="2"/>
  <c r="N7608" i="2" s="1"/>
  <c r="Q7608" i="2" s="1"/>
  <c r="J7608" i="2"/>
  <c r="I7608" i="2"/>
  <c r="Q7607" i="2"/>
  <c r="R7607" i="2" s="1"/>
  <c r="P7607" i="2"/>
  <c r="O7607" i="2"/>
  <c r="M7607" i="2"/>
  <c r="L7607" i="2"/>
  <c r="K7607" i="2"/>
  <c r="N7607" i="2" s="1"/>
  <c r="J7607" i="2"/>
  <c r="I7607" i="2"/>
  <c r="Q7606" i="2"/>
  <c r="R7606" i="2" s="1"/>
  <c r="P7606" i="2"/>
  <c r="M7606" i="2"/>
  <c r="O7606" i="2" s="1"/>
  <c r="L7606" i="2"/>
  <c r="K7606" i="2"/>
  <c r="N7606" i="2" s="1"/>
  <c r="J7606" i="2"/>
  <c r="I7606" i="2"/>
  <c r="Q7605" i="2"/>
  <c r="R7605" i="2" s="1"/>
  <c r="P7605" i="2"/>
  <c r="O7605" i="2"/>
  <c r="M7605" i="2"/>
  <c r="L7605" i="2"/>
  <c r="K7605" i="2"/>
  <c r="N7605" i="2" s="1"/>
  <c r="J7605" i="2"/>
  <c r="I7605" i="2"/>
  <c r="P7604" i="2"/>
  <c r="O7604" i="2"/>
  <c r="M7604" i="2"/>
  <c r="L7604" i="2"/>
  <c r="K7604" i="2"/>
  <c r="N7604" i="2" s="1"/>
  <c r="Q7604" i="2" s="1"/>
  <c r="R7604" i="2" s="1"/>
  <c r="J7604" i="2"/>
  <c r="I7604" i="2"/>
  <c r="R7603" i="2"/>
  <c r="Q7603" i="2"/>
  <c r="P7603" i="2"/>
  <c r="M7603" i="2"/>
  <c r="O7603" i="2" s="1"/>
  <c r="L7603" i="2"/>
  <c r="K7603" i="2"/>
  <c r="N7603" i="2" s="1"/>
  <c r="J7603" i="2"/>
  <c r="I7603" i="2"/>
  <c r="Q7602" i="2"/>
  <c r="R7602" i="2" s="1"/>
  <c r="P7602" i="2"/>
  <c r="O7602" i="2"/>
  <c r="M7602" i="2"/>
  <c r="L7602" i="2"/>
  <c r="K7602" i="2"/>
  <c r="N7602" i="2" s="1"/>
  <c r="J7602" i="2"/>
  <c r="I7602" i="2"/>
  <c r="P7601" i="2"/>
  <c r="M7601" i="2"/>
  <c r="O7601" i="2" s="1"/>
  <c r="L7601" i="2"/>
  <c r="K7601" i="2"/>
  <c r="N7601" i="2" s="1"/>
  <c r="Q7601" i="2" s="1"/>
  <c r="R7601" i="2" s="1"/>
  <c r="J7601" i="2"/>
  <c r="I7601" i="2"/>
  <c r="P7600" i="2"/>
  <c r="O7600" i="2"/>
  <c r="M7600" i="2"/>
  <c r="L7600" i="2"/>
  <c r="K7600" i="2"/>
  <c r="N7600" i="2" s="1"/>
  <c r="Q7600" i="2" s="1"/>
  <c r="R7600" i="2" s="1"/>
  <c r="J7600" i="2"/>
  <c r="I7600" i="2"/>
  <c r="Q7599" i="2"/>
  <c r="R7599" i="2" s="1"/>
  <c r="P7599" i="2"/>
  <c r="M7599" i="2"/>
  <c r="O7599" i="2" s="1"/>
  <c r="L7599" i="2"/>
  <c r="K7599" i="2"/>
  <c r="N7599" i="2" s="1"/>
  <c r="J7599" i="2"/>
  <c r="I7599" i="2"/>
  <c r="R7598" i="2"/>
  <c r="P7598" i="2"/>
  <c r="M7598" i="2"/>
  <c r="O7598" i="2" s="1"/>
  <c r="L7598" i="2"/>
  <c r="K7598" i="2"/>
  <c r="N7598" i="2" s="1"/>
  <c r="Q7598" i="2" s="1"/>
  <c r="J7598" i="2"/>
  <c r="I7598" i="2"/>
  <c r="Q7597" i="2"/>
  <c r="R7597" i="2" s="1"/>
  <c r="P7597" i="2"/>
  <c r="O7597" i="2"/>
  <c r="M7597" i="2"/>
  <c r="L7597" i="2"/>
  <c r="K7597" i="2"/>
  <c r="N7597" i="2" s="1"/>
  <c r="J7597" i="2"/>
  <c r="I7597" i="2"/>
  <c r="R7596" i="2"/>
  <c r="Q7596" i="2"/>
  <c r="P7596" i="2"/>
  <c r="M7596" i="2"/>
  <c r="O7596" i="2" s="1"/>
  <c r="L7596" i="2"/>
  <c r="K7596" i="2"/>
  <c r="N7596" i="2" s="1"/>
  <c r="J7596" i="2"/>
  <c r="I7596" i="2"/>
  <c r="Q7595" i="2"/>
  <c r="R7595" i="2" s="1"/>
  <c r="P7595" i="2"/>
  <c r="O7595" i="2"/>
  <c r="M7595" i="2"/>
  <c r="L7595" i="2"/>
  <c r="K7595" i="2"/>
  <c r="N7595" i="2" s="1"/>
  <c r="J7595" i="2"/>
  <c r="I7595" i="2"/>
  <c r="P7594" i="2"/>
  <c r="M7594" i="2"/>
  <c r="O7594" i="2" s="1"/>
  <c r="L7594" i="2"/>
  <c r="K7594" i="2"/>
  <c r="N7594" i="2" s="1"/>
  <c r="Q7594" i="2" s="1"/>
  <c r="R7594" i="2" s="1"/>
  <c r="J7594" i="2"/>
  <c r="I7594" i="2"/>
  <c r="R7593" i="2"/>
  <c r="Q7593" i="2"/>
  <c r="P7593" i="2"/>
  <c r="M7593" i="2"/>
  <c r="O7593" i="2" s="1"/>
  <c r="L7593" i="2"/>
  <c r="K7593" i="2"/>
  <c r="N7593" i="2" s="1"/>
  <c r="J7593" i="2"/>
  <c r="I7593" i="2"/>
  <c r="Q7592" i="2"/>
  <c r="R7592" i="2" s="1"/>
  <c r="P7592" i="2"/>
  <c r="M7592" i="2"/>
  <c r="O7592" i="2" s="1"/>
  <c r="L7592" i="2"/>
  <c r="K7592" i="2"/>
  <c r="N7592" i="2" s="1"/>
  <c r="J7592" i="2"/>
  <c r="I7592" i="2"/>
  <c r="P7591" i="2"/>
  <c r="M7591" i="2"/>
  <c r="O7591" i="2" s="1"/>
  <c r="L7591" i="2"/>
  <c r="K7591" i="2"/>
  <c r="N7591" i="2" s="1"/>
  <c r="Q7591" i="2" s="1"/>
  <c r="R7591" i="2" s="1"/>
  <c r="J7591" i="2"/>
  <c r="I7591" i="2"/>
  <c r="P7590" i="2"/>
  <c r="O7590" i="2"/>
  <c r="M7590" i="2"/>
  <c r="L7590" i="2"/>
  <c r="K7590" i="2"/>
  <c r="N7590" i="2" s="1"/>
  <c r="Q7590" i="2" s="1"/>
  <c r="R7590" i="2" s="1"/>
  <c r="J7590" i="2"/>
  <c r="I7590" i="2"/>
  <c r="P7589" i="2"/>
  <c r="M7589" i="2"/>
  <c r="O7589" i="2" s="1"/>
  <c r="L7589" i="2"/>
  <c r="K7589" i="2"/>
  <c r="N7589" i="2" s="1"/>
  <c r="Q7589" i="2" s="1"/>
  <c r="R7589" i="2" s="1"/>
  <c r="J7589" i="2"/>
  <c r="I7589" i="2"/>
  <c r="P7588" i="2"/>
  <c r="M7588" i="2"/>
  <c r="O7588" i="2" s="1"/>
  <c r="L7588" i="2"/>
  <c r="K7588" i="2"/>
  <c r="N7588" i="2" s="1"/>
  <c r="Q7588" i="2" s="1"/>
  <c r="R7588" i="2" s="1"/>
  <c r="J7588" i="2"/>
  <c r="I7588" i="2"/>
  <c r="R7587" i="2"/>
  <c r="Q7587" i="2"/>
  <c r="P7587" i="2"/>
  <c r="O7587" i="2"/>
  <c r="M7587" i="2"/>
  <c r="L7587" i="2"/>
  <c r="K7587" i="2"/>
  <c r="N7587" i="2" s="1"/>
  <c r="J7587" i="2"/>
  <c r="I7587" i="2"/>
  <c r="Q7586" i="2"/>
  <c r="R7586" i="2" s="1"/>
  <c r="P7586" i="2"/>
  <c r="M7586" i="2"/>
  <c r="O7586" i="2" s="1"/>
  <c r="L7586" i="2"/>
  <c r="K7586" i="2"/>
  <c r="N7586" i="2" s="1"/>
  <c r="J7586" i="2"/>
  <c r="I7586" i="2"/>
  <c r="R7585" i="2"/>
  <c r="Q7585" i="2"/>
  <c r="P7585" i="2"/>
  <c r="O7585" i="2"/>
  <c r="M7585" i="2"/>
  <c r="L7585" i="2"/>
  <c r="K7585" i="2"/>
  <c r="N7585" i="2" s="1"/>
  <c r="J7585" i="2"/>
  <c r="I7585" i="2"/>
  <c r="P7584" i="2"/>
  <c r="M7584" i="2"/>
  <c r="O7584" i="2" s="1"/>
  <c r="L7584" i="2"/>
  <c r="K7584" i="2"/>
  <c r="N7584" i="2" s="1"/>
  <c r="Q7584" i="2" s="1"/>
  <c r="R7584" i="2" s="1"/>
  <c r="J7584" i="2"/>
  <c r="I7584" i="2"/>
  <c r="R7583" i="2"/>
  <c r="Q7583" i="2"/>
  <c r="P7583" i="2"/>
  <c r="O7583" i="2"/>
  <c r="M7583" i="2"/>
  <c r="L7583" i="2"/>
  <c r="K7583" i="2"/>
  <c r="N7583" i="2" s="1"/>
  <c r="J7583" i="2"/>
  <c r="I7583" i="2"/>
  <c r="Q7582" i="2"/>
  <c r="R7582" i="2" s="1"/>
  <c r="P7582" i="2"/>
  <c r="O7582" i="2"/>
  <c r="M7582" i="2"/>
  <c r="L7582" i="2"/>
  <c r="K7582" i="2"/>
  <c r="N7582" i="2" s="1"/>
  <c r="J7582" i="2"/>
  <c r="I7582" i="2"/>
  <c r="P7581" i="2"/>
  <c r="M7581" i="2"/>
  <c r="O7581" i="2" s="1"/>
  <c r="L7581" i="2"/>
  <c r="K7581" i="2"/>
  <c r="N7581" i="2" s="1"/>
  <c r="Q7581" i="2" s="1"/>
  <c r="R7581" i="2" s="1"/>
  <c r="J7581" i="2"/>
  <c r="I7581" i="2"/>
  <c r="P7580" i="2"/>
  <c r="O7580" i="2"/>
  <c r="M7580" i="2"/>
  <c r="L7580" i="2"/>
  <c r="K7580" i="2"/>
  <c r="N7580" i="2" s="1"/>
  <c r="Q7580" i="2" s="1"/>
  <c r="R7580" i="2" s="1"/>
  <c r="J7580" i="2"/>
  <c r="I7580" i="2"/>
  <c r="Q7579" i="2"/>
  <c r="R7579" i="2" s="1"/>
  <c r="P7579" i="2"/>
  <c r="M7579" i="2"/>
  <c r="O7579" i="2" s="1"/>
  <c r="L7579" i="2"/>
  <c r="K7579" i="2"/>
  <c r="N7579" i="2" s="1"/>
  <c r="J7579" i="2"/>
  <c r="I7579" i="2"/>
  <c r="R7578" i="2"/>
  <c r="P7578" i="2"/>
  <c r="M7578" i="2"/>
  <c r="O7578" i="2" s="1"/>
  <c r="L7578" i="2"/>
  <c r="K7578" i="2"/>
  <c r="N7578" i="2" s="1"/>
  <c r="Q7578" i="2" s="1"/>
  <c r="J7578" i="2"/>
  <c r="I7578" i="2"/>
  <c r="P7577" i="2"/>
  <c r="O7577" i="2"/>
  <c r="M7577" i="2"/>
  <c r="L7577" i="2"/>
  <c r="K7577" i="2"/>
  <c r="N7577" i="2" s="1"/>
  <c r="Q7577" i="2" s="1"/>
  <c r="R7577" i="2" s="1"/>
  <c r="J7577" i="2"/>
  <c r="I7577" i="2"/>
  <c r="Q7576" i="2"/>
  <c r="R7576" i="2" s="1"/>
  <c r="P7576" i="2"/>
  <c r="M7576" i="2"/>
  <c r="O7576" i="2" s="1"/>
  <c r="L7576" i="2"/>
  <c r="K7576" i="2"/>
  <c r="N7576" i="2" s="1"/>
  <c r="J7576" i="2"/>
  <c r="I7576" i="2"/>
  <c r="Q7575" i="2"/>
  <c r="R7575" i="2" s="1"/>
  <c r="P7575" i="2"/>
  <c r="O7575" i="2"/>
  <c r="M7575" i="2"/>
  <c r="L7575" i="2"/>
  <c r="K7575" i="2"/>
  <c r="N7575" i="2" s="1"/>
  <c r="J7575" i="2"/>
  <c r="I7575" i="2"/>
  <c r="Q7574" i="2"/>
  <c r="R7574" i="2" s="1"/>
  <c r="P7574" i="2"/>
  <c r="O7574" i="2"/>
  <c r="M7574" i="2"/>
  <c r="L7574" i="2"/>
  <c r="K7574" i="2"/>
  <c r="N7574" i="2" s="1"/>
  <c r="J7574" i="2"/>
  <c r="I7574" i="2"/>
  <c r="R7573" i="2"/>
  <c r="Q7573" i="2"/>
  <c r="P7573" i="2"/>
  <c r="M7573" i="2"/>
  <c r="O7573" i="2" s="1"/>
  <c r="L7573" i="2"/>
  <c r="K7573" i="2"/>
  <c r="N7573" i="2" s="1"/>
  <c r="J7573" i="2"/>
  <c r="I7573" i="2"/>
  <c r="P7572" i="2"/>
  <c r="O7572" i="2"/>
  <c r="M7572" i="2"/>
  <c r="L7572" i="2"/>
  <c r="K7572" i="2"/>
  <c r="N7572" i="2" s="1"/>
  <c r="Q7572" i="2" s="1"/>
  <c r="R7572" i="2" s="1"/>
  <c r="J7572" i="2"/>
  <c r="I7572" i="2"/>
  <c r="P7571" i="2"/>
  <c r="M7571" i="2"/>
  <c r="O7571" i="2" s="1"/>
  <c r="L7571" i="2"/>
  <c r="K7571" i="2"/>
  <c r="N7571" i="2" s="1"/>
  <c r="Q7571" i="2" s="1"/>
  <c r="R7571" i="2" s="1"/>
  <c r="J7571" i="2"/>
  <c r="I7571" i="2"/>
  <c r="P7570" i="2"/>
  <c r="O7570" i="2"/>
  <c r="M7570" i="2"/>
  <c r="L7570" i="2"/>
  <c r="K7570" i="2"/>
  <c r="N7570" i="2" s="1"/>
  <c r="Q7570" i="2" s="1"/>
  <c r="R7570" i="2" s="1"/>
  <c r="J7570" i="2"/>
  <c r="I7570" i="2"/>
  <c r="Q7569" i="2"/>
  <c r="R7569" i="2" s="1"/>
  <c r="P7569" i="2"/>
  <c r="M7569" i="2"/>
  <c r="O7569" i="2" s="1"/>
  <c r="L7569" i="2"/>
  <c r="K7569" i="2"/>
  <c r="N7569" i="2" s="1"/>
  <c r="J7569" i="2"/>
  <c r="I7569" i="2"/>
  <c r="P7568" i="2"/>
  <c r="M7568" i="2"/>
  <c r="O7568" i="2" s="1"/>
  <c r="L7568" i="2"/>
  <c r="K7568" i="2"/>
  <c r="N7568" i="2" s="1"/>
  <c r="Q7568" i="2" s="1"/>
  <c r="R7568" i="2" s="1"/>
  <c r="J7568" i="2"/>
  <c r="I7568" i="2"/>
  <c r="P7567" i="2"/>
  <c r="O7567" i="2"/>
  <c r="M7567" i="2"/>
  <c r="L7567" i="2"/>
  <c r="K7567" i="2"/>
  <c r="N7567" i="2" s="1"/>
  <c r="Q7567" i="2" s="1"/>
  <c r="R7567" i="2" s="1"/>
  <c r="J7567" i="2"/>
  <c r="I7567" i="2"/>
  <c r="R7566" i="2"/>
  <c r="Q7566" i="2"/>
  <c r="P7566" i="2"/>
  <c r="M7566" i="2"/>
  <c r="O7566" i="2" s="1"/>
  <c r="L7566" i="2"/>
  <c r="K7566" i="2"/>
  <c r="N7566" i="2" s="1"/>
  <c r="J7566" i="2"/>
  <c r="I7566" i="2"/>
  <c r="R7565" i="2"/>
  <c r="Q7565" i="2"/>
  <c r="P7565" i="2"/>
  <c r="O7565" i="2"/>
  <c r="M7565" i="2"/>
  <c r="L7565" i="2"/>
  <c r="K7565" i="2"/>
  <c r="N7565" i="2" s="1"/>
  <c r="J7565" i="2"/>
  <c r="I7565" i="2"/>
  <c r="Q7564" i="2"/>
  <c r="R7564" i="2" s="1"/>
  <c r="P7564" i="2"/>
  <c r="M7564" i="2"/>
  <c r="O7564" i="2" s="1"/>
  <c r="L7564" i="2"/>
  <c r="K7564" i="2"/>
  <c r="N7564" i="2" s="1"/>
  <c r="J7564" i="2"/>
  <c r="I7564" i="2"/>
  <c r="R7563" i="2"/>
  <c r="Q7563" i="2"/>
  <c r="P7563" i="2"/>
  <c r="O7563" i="2"/>
  <c r="M7563" i="2"/>
  <c r="L7563" i="2"/>
  <c r="K7563" i="2"/>
  <c r="N7563" i="2" s="1"/>
  <c r="J7563" i="2"/>
  <c r="I7563" i="2"/>
  <c r="Q7562" i="2"/>
  <c r="R7562" i="2" s="1"/>
  <c r="P7562" i="2"/>
  <c r="M7562" i="2"/>
  <c r="O7562" i="2" s="1"/>
  <c r="L7562" i="2"/>
  <c r="K7562" i="2"/>
  <c r="N7562" i="2" s="1"/>
  <c r="J7562" i="2"/>
  <c r="I7562" i="2"/>
  <c r="P7561" i="2"/>
  <c r="M7561" i="2"/>
  <c r="O7561" i="2" s="1"/>
  <c r="L7561" i="2"/>
  <c r="K7561" i="2"/>
  <c r="N7561" i="2" s="1"/>
  <c r="Q7561" i="2" s="1"/>
  <c r="R7561" i="2" s="1"/>
  <c r="J7561" i="2"/>
  <c r="I7561" i="2"/>
  <c r="R7560" i="2"/>
  <c r="P7560" i="2"/>
  <c r="O7560" i="2"/>
  <c r="M7560" i="2"/>
  <c r="L7560" i="2"/>
  <c r="K7560" i="2"/>
  <c r="N7560" i="2" s="1"/>
  <c r="Q7560" i="2" s="1"/>
  <c r="J7560" i="2"/>
  <c r="I7560" i="2"/>
  <c r="P7559" i="2"/>
  <c r="M7559" i="2"/>
  <c r="O7559" i="2" s="1"/>
  <c r="L7559" i="2"/>
  <c r="K7559" i="2"/>
  <c r="N7559" i="2" s="1"/>
  <c r="Q7559" i="2" s="1"/>
  <c r="R7559" i="2" s="1"/>
  <c r="J7559" i="2"/>
  <c r="I7559" i="2"/>
  <c r="P7558" i="2"/>
  <c r="M7558" i="2"/>
  <c r="O7558" i="2" s="1"/>
  <c r="L7558" i="2"/>
  <c r="K7558" i="2"/>
  <c r="N7558" i="2" s="1"/>
  <c r="Q7558" i="2" s="1"/>
  <c r="R7558" i="2" s="1"/>
  <c r="J7558" i="2"/>
  <c r="I7558" i="2"/>
  <c r="P7557" i="2"/>
  <c r="O7557" i="2"/>
  <c r="M7557" i="2"/>
  <c r="L7557" i="2"/>
  <c r="K7557" i="2"/>
  <c r="N7557" i="2" s="1"/>
  <c r="Q7557" i="2" s="1"/>
  <c r="R7557" i="2" s="1"/>
  <c r="J7557" i="2"/>
  <c r="I7557" i="2"/>
  <c r="Q7556" i="2"/>
  <c r="R7556" i="2" s="1"/>
  <c r="P7556" i="2"/>
  <c r="M7556" i="2"/>
  <c r="O7556" i="2" s="1"/>
  <c r="L7556" i="2"/>
  <c r="K7556" i="2"/>
  <c r="N7556" i="2" s="1"/>
  <c r="J7556" i="2"/>
  <c r="I7556" i="2"/>
  <c r="Q7555" i="2"/>
  <c r="R7555" i="2" s="1"/>
  <c r="P7555" i="2"/>
  <c r="O7555" i="2"/>
  <c r="M7555" i="2"/>
  <c r="L7555" i="2"/>
  <c r="K7555" i="2"/>
  <c r="N7555" i="2" s="1"/>
  <c r="J7555" i="2"/>
  <c r="I7555" i="2"/>
  <c r="Q7554" i="2"/>
  <c r="R7554" i="2" s="1"/>
  <c r="P7554" i="2"/>
  <c r="M7554" i="2"/>
  <c r="O7554" i="2" s="1"/>
  <c r="L7554" i="2"/>
  <c r="K7554" i="2"/>
  <c r="N7554" i="2" s="1"/>
  <c r="J7554" i="2"/>
  <c r="I7554" i="2"/>
  <c r="Q7553" i="2"/>
  <c r="R7553" i="2" s="1"/>
  <c r="P7553" i="2"/>
  <c r="O7553" i="2"/>
  <c r="M7553" i="2"/>
  <c r="L7553" i="2"/>
  <c r="K7553" i="2"/>
  <c r="N7553" i="2" s="1"/>
  <c r="J7553" i="2"/>
  <c r="I7553" i="2"/>
  <c r="Q7552" i="2"/>
  <c r="R7552" i="2" s="1"/>
  <c r="P7552" i="2"/>
  <c r="M7552" i="2"/>
  <c r="O7552" i="2" s="1"/>
  <c r="L7552" i="2"/>
  <c r="K7552" i="2"/>
  <c r="N7552" i="2" s="1"/>
  <c r="J7552" i="2"/>
  <c r="I7552" i="2"/>
  <c r="P7551" i="2"/>
  <c r="O7551" i="2"/>
  <c r="M7551" i="2"/>
  <c r="L7551" i="2"/>
  <c r="K7551" i="2"/>
  <c r="N7551" i="2" s="1"/>
  <c r="Q7551" i="2" s="1"/>
  <c r="R7551" i="2" s="1"/>
  <c r="J7551" i="2"/>
  <c r="I7551" i="2"/>
  <c r="P7550" i="2"/>
  <c r="M7550" i="2"/>
  <c r="O7550" i="2" s="1"/>
  <c r="L7550" i="2"/>
  <c r="K7550" i="2"/>
  <c r="N7550" i="2" s="1"/>
  <c r="Q7550" i="2" s="1"/>
  <c r="R7550" i="2" s="1"/>
  <c r="J7550" i="2"/>
  <c r="I7550" i="2"/>
  <c r="Q7549" i="2"/>
  <c r="R7549" i="2" s="1"/>
  <c r="P7549" i="2"/>
  <c r="M7549" i="2"/>
  <c r="O7549" i="2" s="1"/>
  <c r="L7549" i="2"/>
  <c r="K7549" i="2"/>
  <c r="N7549" i="2" s="1"/>
  <c r="J7549" i="2"/>
  <c r="I7549" i="2"/>
  <c r="P7548" i="2"/>
  <c r="M7548" i="2"/>
  <c r="O7548" i="2" s="1"/>
  <c r="L7548" i="2"/>
  <c r="K7548" i="2"/>
  <c r="N7548" i="2" s="1"/>
  <c r="Q7548" i="2" s="1"/>
  <c r="R7548" i="2" s="1"/>
  <c r="J7548" i="2"/>
  <c r="I7548" i="2"/>
  <c r="P7547" i="2"/>
  <c r="O7547" i="2"/>
  <c r="M7547" i="2"/>
  <c r="L7547" i="2"/>
  <c r="K7547" i="2"/>
  <c r="N7547" i="2" s="1"/>
  <c r="Q7547" i="2" s="1"/>
  <c r="R7547" i="2" s="1"/>
  <c r="J7547" i="2"/>
  <c r="I7547" i="2"/>
  <c r="P7546" i="2"/>
  <c r="M7546" i="2"/>
  <c r="O7546" i="2" s="1"/>
  <c r="L7546" i="2"/>
  <c r="K7546" i="2"/>
  <c r="N7546" i="2" s="1"/>
  <c r="Q7546" i="2" s="1"/>
  <c r="R7546" i="2" s="1"/>
  <c r="J7546" i="2"/>
  <c r="I7546" i="2"/>
  <c r="R7545" i="2"/>
  <c r="Q7545" i="2"/>
  <c r="P7545" i="2"/>
  <c r="O7545" i="2"/>
  <c r="M7545" i="2"/>
  <c r="L7545" i="2"/>
  <c r="K7545" i="2"/>
  <c r="N7545" i="2" s="1"/>
  <c r="J7545" i="2"/>
  <c r="I7545" i="2"/>
  <c r="R7544" i="2"/>
  <c r="Q7544" i="2"/>
  <c r="P7544" i="2"/>
  <c r="O7544" i="2"/>
  <c r="M7544" i="2"/>
  <c r="L7544" i="2"/>
  <c r="K7544" i="2"/>
  <c r="N7544" i="2" s="1"/>
  <c r="J7544" i="2"/>
  <c r="I7544" i="2"/>
  <c r="Q7543" i="2"/>
  <c r="R7543" i="2" s="1"/>
  <c r="P7543" i="2"/>
  <c r="M7543" i="2"/>
  <c r="O7543" i="2" s="1"/>
  <c r="L7543" i="2"/>
  <c r="K7543" i="2"/>
  <c r="N7543" i="2" s="1"/>
  <c r="J7543" i="2"/>
  <c r="I7543" i="2"/>
  <c r="Q7542" i="2"/>
  <c r="R7542" i="2" s="1"/>
  <c r="P7542" i="2"/>
  <c r="O7542" i="2"/>
  <c r="M7542" i="2"/>
  <c r="L7542" i="2"/>
  <c r="K7542" i="2"/>
  <c r="N7542" i="2" s="1"/>
  <c r="J7542" i="2"/>
  <c r="I7542" i="2"/>
  <c r="Q7541" i="2"/>
  <c r="R7541" i="2" s="1"/>
  <c r="P7541" i="2"/>
  <c r="O7541" i="2"/>
  <c r="M7541" i="2"/>
  <c r="L7541" i="2"/>
  <c r="K7541" i="2"/>
  <c r="N7541" i="2" s="1"/>
  <c r="J7541" i="2"/>
  <c r="I7541" i="2"/>
  <c r="P7540" i="2"/>
  <c r="M7540" i="2"/>
  <c r="O7540" i="2" s="1"/>
  <c r="L7540" i="2"/>
  <c r="K7540" i="2"/>
  <c r="N7540" i="2" s="1"/>
  <c r="Q7540" i="2" s="1"/>
  <c r="R7540" i="2" s="1"/>
  <c r="J7540" i="2"/>
  <c r="I7540" i="2"/>
  <c r="Q7539" i="2"/>
  <c r="R7539" i="2" s="1"/>
  <c r="P7539" i="2"/>
  <c r="M7539" i="2"/>
  <c r="O7539" i="2" s="1"/>
  <c r="L7539" i="2"/>
  <c r="K7539" i="2"/>
  <c r="N7539" i="2" s="1"/>
  <c r="J7539" i="2"/>
  <c r="I7539" i="2"/>
  <c r="R7538" i="2"/>
  <c r="P7538" i="2"/>
  <c r="M7538" i="2"/>
  <c r="O7538" i="2" s="1"/>
  <c r="L7538" i="2"/>
  <c r="K7538" i="2"/>
  <c r="N7538" i="2" s="1"/>
  <c r="Q7538" i="2" s="1"/>
  <c r="J7538" i="2"/>
  <c r="I7538" i="2"/>
  <c r="Q7537" i="2"/>
  <c r="R7537" i="2" s="1"/>
  <c r="P7537" i="2"/>
  <c r="O7537" i="2"/>
  <c r="M7537" i="2"/>
  <c r="L7537" i="2"/>
  <c r="K7537" i="2"/>
  <c r="N7537" i="2" s="1"/>
  <c r="J7537" i="2"/>
  <c r="I7537" i="2"/>
  <c r="Q7536" i="2"/>
  <c r="R7536" i="2" s="1"/>
  <c r="P7536" i="2"/>
  <c r="M7536" i="2"/>
  <c r="O7536" i="2" s="1"/>
  <c r="L7536" i="2"/>
  <c r="K7536" i="2"/>
  <c r="N7536" i="2" s="1"/>
  <c r="J7536" i="2"/>
  <c r="I7536" i="2"/>
  <c r="Q7535" i="2"/>
  <c r="R7535" i="2" s="1"/>
  <c r="P7535" i="2"/>
  <c r="O7535" i="2"/>
  <c r="M7535" i="2"/>
  <c r="L7535" i="2"/>
  <c r="K7535" i="2"/>
  <c r="N7535" i="2" s="1"/>
  <c r="J7535" i="2"/>
  <c r="I7535" i="2"/>
  <c r="P7534" i="2"/>
  <c r="M7534" i="2"/>
  <c r="O7534" i="2" s="1"/>
  <c r="L7534" i="2"/>
  <c r="K7534" i="2"/>
  <c r="N7534" i="2" s="1"/>
  <c r="Q7534" i="2" s="1"/>
  <c r="R7534" i="2" s="1"/>
  <c r="J7534" i="2"/>
  <c r="I7534" i="2"/>
  <c r="R7533" i="2"/>
  <c r="Q7533" i="2"/>
  <c r="P7533" i="2"/>
  <c r="O7533" i="2"/>
  <c r="M7533" i="2"/>
  <c r="L7533" i="2"/>
  <c r="K7533" i="2"/>
  <c r="N7533" i="2" s="1"/>
  <c r="J7533" i="2"/>
  <c r="I7533" i="2"/>
  <c r="P7532" i="2"/>
  <c r="M7532" i="2"/>
  <c r="O7532" i="2" s="1"/>
  <c r="L7532" i="2"/>
  <c r="K7532" i="2"/>
  <c r="N7532" i="2" s="1"/>
  <c r="Q7532" i="2" s="1"/>
  <c r="R7532" i="2" s="1"/>
  <c r="J7532" i="2"/>
  <c r="I7532" i="2"/>
  <c r="Q7531" i="2"/>
  <c r="R7531" i="2" s="1"/>
  <c r="P7531" i="2"/>
  <c r="O7531" i="2"/>
  <c r="M7531" i="2"/>
  <c r="L7531" i="2"/>
  <c r="K7531" i="2"/>
  <c r="N7531" i="2" s="1"/>
  <c r="J7531" i="2"/>
  <c r="I7531" i="2"/>
  <c r="R7530" i="2"/>
  <c r="P7530" i="2"/>
  <c r="O7530" i="2"/>
  <c r="M7530" i="2"/>
  <c r="L7530" i="2"/>
  <c r="K7530" i="2"/>
  <c r="N7530" i="2" s="1"/>
  <c r="Q7530" i="2" s="1"/>
  <c r="J7530" i="2"/>
  <c r="I7530" i="2"/>
  <c r="Q7529" i="2"/>
  <c r="R7529" i="2" s="1"/>
  <c r="P7529" i="2"/>
  <c r="O7529" i="2"/>
  <c r="M7529" i="2"/>
  <c r="L7529" i="2"/>
  <c r="K7529" i="2"/>
  <c r="N7529" i="2" s="1"/>
  <c r="J7529" i="2"/>
  <c r="I7529" i="2"/>
  <c r="P7528" i="2"/>
  <c r="M7528" i="2"/>
  <c r="O7528" i="2" s="1"/>
  <c r="L7528" i="2"/>
  <c r="K7528" i="2"/>
  <c r="N7528" i="2" s="1"/>
  <c r="Q7528" i="2" s="1"/>
  <c r="R7528" i="2" s="1"/>
  <c r="J7528" i="2"/>
  <c r="I7528" i="2"/>
  <c r="P7527" i="2"/>
  <c r="O7527" i="2"/>
  <c r="M7527" i="2"/>
  <c r="L7527" i="2"/>
  <c r="K7527" i="2"/>
  <c r="N7527" i="2" s="1"/>
  <c r="Q7527" i="2" s="1"/>
  <c r="R7527" i="2" s="1"/>
  <c r="J7527" i="2"/>
  <c r="I7527" i="2"/>
  <c r="R7526" i="2"/>
  <c r="P7526" i="2"/>
  <c r="M7526" i="2"/>
  <c r="O7526" i="2" s="1"/>
  <c r="L7526" i="2"/>
  <c r="K7526" i="2"/>
  <c r="N7526" i="2" s="1"/>
  <c r="Q7526" i="2" s="1"/>
  <c r="J7526" i="2"/>
  <c r="I7526" i="2"/>
  <c r="R7525" i="2"/>
  <c r="Q7525" i="2"/>
  <c r="P7525" i="2"/>
  <c r="O7525" i="2"/>
  <c r="M7525" i="2"/>
  <c r="L7525" i="2"/>
  <c r="K7525" i="2"/>
  <c r="N7525" i="2" s="1"/>
  <c r="J7525" i="2"/>
  <c r="I7525" i="2"/>
  <c r="Q7524" i="2"/>
  <c r="R7524" i="2" s="1"/>
  <c r="P7524" i="2"/>
  <c r="O7524" i="2"/>
  <c r="M7524" i="2"/>
  <c r="L7524" i="2"/>
  <c r="K7524" i="2"/>
  <c r="N7524" i="2" s="1"/>
  <c r="J7524" i="2"/>
  <c r="I7524" i="2"/>
  <c r="Q7523" i="2"/>
  <c r="R7523" i="2" s="1"/>
  <c r="P7523" i="2"/>
  <c r="M7523" i="2"/>
  <c r="O7523" i="2" s="1"/>
  <c r="L7523" i="2"/>
  <c r="K7523" i="2"/>
  <c r="N7523" i="2" s="1"/>
  <c r="J7523" i="2"/>
  <c r="I7523" i="2"/>
  <c r="R7522" i="2"/>
  <c r="Q7522" i="2"/>
  <c r="P7522" i="2"/>
  <c r="M7522" i="2"/>
  <c r="O7522" i="2" s="1"/>
  <c r="L7522" i="2"/>
  <c r="K7522" i="2"/>
  <c r="N7522" i="2" s="1"/>
  <c r="J7522" i="2"/>
  <c r="I7522" i="2"/>
  <c r="P7521" i="2"/>
  <c r="M7521" i="2"/>
  <c r="O7521" i="2" s="1"/>
  <c r="L7521" i="2"/>
  <c r="K7521" i="2"/>
  <c r="N7521" i="2" s="1"/>
  <c r="Q7521" i="2" s="1"/>
  <c r="R7521" i="2" s="1"/>
  <c r="J7521" i="2"/>
  <c r="I7521" i="2"/>
  <c r="R7520" i="2"/>
  <c r="P7520" i="2"/>
  <c r="M7520" i="2"/>
  <c r="O7520" i="2" s="1"/>
  <c r="L7520" i="2"/>
  <c r="K7520" i="2"/>
  <c r="N7520" i="2" s="1"/>
  <c r="Q7520" i="2" s="1"/>
  <c r="J7520" i="2"/>
  <c r="I7520" i="2"/>
  <c r="Q7519" i="2"/>
  <c r="R7519" i="2" s="1"/>
  <c r="P7519" i="2"/>
  <c r="O7519" i="2"/>
  <c r="M7519" i="2"/>
  <c r="L7519" i="2"/>
  <c r="K7519" i="2"/>
  <c r="N7519" i="2" s="1"/>
  <c r="J7519" i="2"/>
  <c r="I7519" i="2"/>
  <c r="P7518" i="2"/>
  <c r="M7518" i="2"/>
  <c r="O7518" i="2" s="1"/>
  <c r="L7518" i="2"/>
  <c r="K7518" i="2"/>
  <c r="N7518" i="2" s="1"/>
  <c r="Q7518" i="2" s="1"/>
  <c r="R7518" i="2" s="1"/>
  <c r="J7518" i="2"/>
  <c r="I7518" i="2"/>
  <c r="R7517" i="2"/>
  <c r="Q7517" i="2"/>
  <c r="P7517" i="2"/>
  <c r="O7517" i="2"/>
  <c r="M7517" i="2"/>
  <c r="L7517" i="2"/>
  <c r="K7517" i="2"/>
  <c r="N7517" i="2" s="1"/>
  <c r="J7517" i="2"/>
  <c r="I7517" i="2"/>
  <c r="P7516" i="2"/>
  <c r="O7516" i="2"/>
  <c r="N7516" i="2"/>
  <c r="Q7516" i="2" s="1"/>
  <c r="R7516" i="2" s="1"/>
  <c r="M7516" i="2"/>
  <c r="L7516" i="2"/>
  <c r="K7516" i="2"/>
  <c r="J7516" i="2"/>
  <c r="I7516" i="2"/>
  <c r="P7515" i="2"/>
  <c r="O7515" i="2"/>
  <c r="N7515" i="2"/>
  <c r="Q7515" i="2" s="1"/>
  <c r="R7515" i="2" s="1"/>
  <c r="M7515" i="2"/>
  <c r="L7515" i="2"/>
  <c r="K7515" i="2"/>
  <c r="J7515" i="2"/>
  <c r="I7515" i="2"/>
  <c r="P7514" i="2"/>
  <c r="O7514" i="2"/>
  <c r="N7514" i="2"/>
  <c r="Q7514" i="2" s="1"/>
  <c r="R7514" i="2" s="1"/>
  <c r="M7514" i="2"/>
  <c r="L7514" i="2"/>
  <c r="K7514" i="2"/>
  <c r="J7514" i="2"/>
  <c r="I7514" i="2"/>
  <c r="P7513" i="2"/>
  <c r="O7513" i="2"/>
  <c r="N7513" i="2"/>
  <c r="Q7513" i="2" s="1"/>
  <c r="R7513" i="2" s="1"/>
  <c r="M7513" i="2"/>
  <c r="L7513" i="2"/>
  <c r="K7513" i="2"/>
  <c r="J7513" i="2"/>
  <c r="I7513" i="2"/>
  <c r="P7512" i="2"/>
  <c r="O7512" i="2"/>
  <c r="N7512" i="2"/>
  <c r="Q7512" i="2" s="1"/>
  <c r="R7512" i="2" s="1"/>
  <c r="M7512" i="2"/>
  <c r="L7512" i="2"/>
  <c r="K7512" i="2"/>
  <c r="J7512" i="2"/>
  <c r="I7512" i="2"/>
  <c r="P7511" i="2"/>
  <c r="O7511" i="2"/>
  <c r="N7511" i="2"/>
  <c r="Q7511" i="2" s="1"/>
  <c r="R7511" i="2" s="1"/>
  <c r="M7511" i="2"/>
  <c r="L7511" i="2"/>
  <c r="K7511" i="2"/>
  <c r="J7511" i="2"/>
  <c r="I7511" i="2"/>
  <c r="P7510" i="2"/>
  <c r="O7510" i="2"/>
  <c r="N7510" i="2"/>
  <c r="Q7510" i="2" s="1"/>
  <c r="R7510" i="2" s="1"/>
  <c r="M7510" i="2"/>
  <c r="L7510" i="2"/>
  <c r="K7510" i="2"/>
  <c r="J7510" i="2"/>
  <c r="I7510" i="2"/>
  <c r="P7509" i="2"/>
  <c r="O7509" i="2"/>
  <c r="N7509" i="2"/>
  <c r="Q7509" i="2" s="1"/>
  <c r="R7509" i="2" s="1"/>
  <c r="M7509" i="2"/>
  <c r="L7509" i="2"/>
  <c r="K7509" i="2"/>
  <c r="J7509" i="2"/>
  <c r="I7509" i="2"/>
  <c r="P7508" i="2"/>
  <c r="O7508" i="2"/>
  <c r="N7508" i="2"/>
  <c r="Q7508" i="2" s="1"/>
  <c r="R7508" i="2" s="1"/>
  <c r="M7508" i="2"/>
  <c r="L7508" i="2"/>
  <c r="K7508" i="2"/>
  <c r="J7508" i="2"/>
  <c r="I7508" i="2"/>
  <c r="P7507" i="2"/>
  <c r="O7507" i="2"/>
  <c r="N7507" i="2"/>
  <c r="Q7507" i="2" s="1"/>
  <c r="R7507" i="2" s="1"/>
  <c r="M7507" i="2"/>
  <c r="L7507" i="2"/>
  <c r="K7507" i="2"/>
  <c r="J7507" i="2"/>
  <c r="I7507" i="2"/>
  <c r="P7506" i="2"/>
  <c r="O7506" i="2"/>
  <c r="N7506" i="2"/>
  <c r="Q7506" i="2" s="1"/>
  <c r="R7506" i="2" s="1"/>
  <c r="M7506" i="2"/>
  <c r="L7506" i="2"/>
  <c r="K7506" i="2"/>
  <c r="J7506" i="2"/>
  <c r="I7506" i="2"/>
  <c r="P7505" i="2"/>
  <c r="O7505" i="2"/>
  <c r="N7505" i="2"/>
  <c r="Q7505" i="2" s="1"/>
  <c r="R7505" i="2" s="1"/>
  <c r="M7505" i="2"/>
  <c r="L7505" i="2"/>
  <c r="K7505" i="2"/>
  <c r="J7505" i="2"/>
  <c r="I7505" i="2"/>
  <c r="P7504" i="2"/>
  <c r="O7504" i="2"/>
  <c r="N7504" i="2"/>
  <c r="Q7504" i="2" s="1"/>
  <c r="R7504" i="2" s="1"/>
  <c r="M7504" i="2"/>
  <c r="L7504" i="2"/>
  <c r="K7504" i="2"/>
  <c r="J7504" i="2"/>
  <c r="I7504" i="2"/>
  <c r="P7503" i="2"/>
  <c r="O7503" i="2"/>
  <c r="N7503" i="2"/>
  <c r="Q7503" i="2" s="1"/>
  <c r="R7503" i="2" s="1"/>
  <c r="M7503" i="2"/>
  <c r="L7503" i="2"/>
  <c r="K7503" i="2"/>
  <c r="J7503" i="2"/>
  <c r="I7503" i="2"/>
  <c r="P7502" i="2"/>
  <c r="O7502" i="2"/>
  <c r="N7502" i="2"/>
  <c r="Q7502" i="2" s="1"/>
  <c r="R7502" i="2" s="1"/>
  <c r="M7502" i="2"/>
  <c r="L7502" i="2"/>
  <c r="K7502" i="2"/>
  <c r="J7502" i="2"/>
  <c r="I7502" i="2"/>
  <c r="P7501" i="2"/>
  <c r="O7501" i="2"/>
  <c r="N7501" i="2"/>
  <c r="Q7501" i="2" s="1"/>
  <c r="R7501" i="2" s="1"/>
  <c r="M7501" i="2"/>
  <c r="L7501" i="2"/>
  <c r="K7501" i="2"/>
  <c r="J7501" i="2"/>
  <c r="I7501" i="2"/>
  <c r="P7500" i="2"/>
  <c r="O7500" i="2"/>
  <c r="N7500" i="2"/>
  <c r="Q7500" i="2" s="1"/>
  <c r="R7500" i="2" s="1"/>
  <c r="M7500" i="2"/>
  <c r="L7500" i="2"/>
  <c r="K7500" i="2"/>
  <c r="J7500" i="2"/>
  <c r="I7500" i="2"/>
  <c r="P7499" i="2"/>
  <c r="O7499" i="2"/>
  <c r="N7499" i="2"/>
  <c r="Q7499" i="2" s="1"/>
  <c r="R7499" i="2" s="1"/>
  <c r="M7499" i="2"/>
  <c r="L7499" i="2"/>
  <c r="K7499" i="2"/>
  <c r="J7499" i="2"/>
  <c r="I7499" i="2"/>
  <c r="P7498" i="2"/>
  <c r="O7498" i="2"/>
  <c r="N7498" i="2"/>
  <c r="Q7498" i="2" s="1"/>
  <c r="R7498" i="2" s="1"/>
  <c r="M7498" i="2"/>
  <c r="L7498" i="2"/>
  <c r="K7498" i="2"/>
  <c r="J7498" i="2"/>
  <c r="I7498" i="2"/>
  <c r="P7497" i="2"/>
  <c r="O7497" i="2"/>
  <c r="N7497" i="2"/>
  <c r="Q7497" i="2" s="1"/>
  <c r="R7497" i="2" s="1"/>
  <c r="M7497" i="2"/>
  <c r="L7497" i="2"/>
  <c r="K7497" i="2"/>
  <c r="J7497" i="2"/>
  <c r="I7497" i="2"/>
  <c r="P7496" i="2"/>
  <c r="O7496" i="2"/>
  <c r="N7496" i="2"/>
  <c r="Q7496" i="2" s="1"/>
  <c r="R7496" i="2" s="1"/>
  <c r="M7496" i="2"/>
  <c r="L7496" i="2"/>
  <c r="K7496" i="2"/>
  <c r="J7496" i="2"/>
  <c r="I7496" i="2"/>
  <c r="P7495" i="2"/>
  <c r="O7495" i="2"/>
  <c r="N7495" i="2"/>
  <c r="Q7495" i="2" s="1"/>
  <c r="R7495" i="2" s="1"/>
  <c r="M7495" i="2"/>
  <c r="L7495" i="2"/>
  <c r="K7495" i="2"/>
  <c r="J7495" i="2"/>
  <c r="I7495" i="2"/>
  <c r="P7494" i="2"/>
  <c r="O7494" i="2"/>
  <c r="N7494" i="2"/>
  <c r="Q7494" i="2" s="1"/>
  <c r="R7494" i="2" s="1"/>
  <c r="M7494" i="2"/>
  <c r="L7494" i="2"/>
  <c r="K7494" i="2"/>
  <c r="J7494" i="2"/>
  <c r="I7494" i="2"/>
  <c r="P7493" i="2"/>
  <c r="O7493" i="2"/>
  <c r="N7493" i="2"/>
  <c r="Q7493" i="2" s="1"/>
  <c r="R7493" i="2" s="1"/>
  <c r="M7493" i="2"/>
  <c r="L7493" i="2"/>
  <c r="K7493" i="2"/>
  <c r="J7493" i="2"/>
  <c r="I7493" i="2"/>
  <c r="P7492" i="2"/>
  <c r="O7492" i="2"/>
  <c r="N7492" i="2"/>
  <c r="Q7492" i="2" s="1"/>
  <c r="R7492" i="2" s="1"/>
  <c r="M7492" i="2"/>
  <c r="L7492" i="2"/>
  <c r="K7492" i="2"/>
  <c r="J7492" i="2"/>
  <c r="I7492" i="2"/>
  <c r="P7491" i="2"/>
  <c r="O7491" i="2"/>
  <c r="N7491" i="2"/>
  <c r="Q7491" i="2" s="1"/>
  <c r="R7491" i="2" s="1"/>
  <c r="M7491" i="2"/>
  <c r="L7491" i="2"/>
  <c r="K7491" i="2"/>
  <c r="J7491" i="2"/>
  <c r="I7491" i="2"/>
  <c r="P7490" i="2"/>
  <c r="O7490" i="2"/>
  <c r="N7490" i="2"/>
  <c r="Q7490" i="2" s="1"/>
  <c r="R7490" i="2" s="1"/>
  <c r="M7490" i="2"/>
  <c r="L7490" i="2"/>
  <c r="K7490" i="2"/>
  <c r="J7490" i="2"/>
  <c r="I7490" i="2"/>
  <c r="P7489" i="2"/>
  <c r="O7489" i="2"/>
  <c r="N7489" i="2"/>
  <c r="Q7489" i="2" s="1"/>
  <c r="R7489" i="2" s="1"/>
  <c r="M7489" i="2"/>
  <c r="L7489" i="2"/>
  <c r="K7489" i="2"/>
  <c r="J7489" i="2"/>
  <c r="I7489" i="2"/>
  <c r="P7488" i="2"/>
  <c r="O7488" i="2"/>
  <c r="N7488" i="2"/>
  <c r="Q7488" i="2" s="1"/>
  <c r="R7488" i="2" s="1"/>
  <c r="M7488" i="2"/>
  <c r="L7488" i="2"/>
  <c r="K7488" i="2"/>
  <c r="J7488" i="2"/>
  <c r="I7488" i="2"/>
  <c r="P7487" i="2"/>
  <c r="O7487" i="2"/>
  <c r="N7487" i="2"/>
  <c r="Q7487" i="2" s="1"/>
  <c r="R7487" i="2" s="1"/>
  <c r="M7487" i="2"/>
  <c r="L7487" i="2"/>
  <c r="K7487" i="2"/>
  <c r="J7487" i="2"/>
  <c r="I7487" i="2"/>
  <c r="P7486" i="2"/>
  <c r="O7486" i="2"/>
  <c r="N7486" i="2"/>
  <c r="Q7486" i="2" s="1"/>
  <c r="R7486" i="2" s="1"/>
  <c r="M7486" i="2"/>
  <c r="L7486" i="2"/>
  <c r="K7486" i="2"/>
  <c r="J7486" i="2"/>
  <c r="I7486" i="2"/>
  <c r="P7485" i="2"/>
  <c r="O7485" i="2"/>
  <c r="N7485" i="2"/>
  <c r="Q7485" i="2" s="1"/>
  <c r="R7485" i="2" s="1"/>
  <c r="M7485" i="2"/>
  <c r="L7485" i="2"/>
  <c r="K7485" i="2"/>
  <c r="J7485" i="2"/>
  <c r="I7485" i="2"/>
  <c r="P7484" i="2"/>
  <c r="O7484" i="2"/>
  <c r="N7484" i="2"/>
  <c r="Q7484" i="2" s="1"/>
  <c r="R7484" i="2" s="1"/>
  <c r="M7484" i="2"/>
  <c r="L7484" i="2"/>
  <c r="K7484" i="2"/>
  <c r="J7484" i="2"/>
  <c r="I7484" i="2"/>
  <c r="P7483" i="2"/>
  <c r="O7483" i="2"/>
  <c r="N7483" i="2"/>
  <c r="Q7483" i="2" s="1"/>
  <c r="R7483" i="2" s="1"/>
  <c r="M7483" i="2"/>
  <c r="L7483" i="2"/>
  <c r="K7483" i="2"/>
  <c r="J7483" i="2"/>
  <c r="I7483" i="2"/>
  <c r="P7482" i="2"/>
  <c r="O7482" i="2"/>
  <c r="N7482" i="2"/>
  <c r="Q7482" i="2" s="1"/>
  <c r="R7482" i="2" s="1"/>
  <c r="M7482" i="2"/>
  <c r="L7482" i="2"/>
  <c r="K7482" i="2"/>
  <c r="J7482" i="2"/>
  <c r="I7482" i="2"/>
  <c r="P7481" i="2"/>
  <c r="O7481" i="2"/>
  <c r="N7481" i="2"/>
  <c r="Q7481" i="2" s="1"/>
  <c r="R7481" i="2" s="1"/>
  <c r="M7481" i="2"/>
  <c r="L7481" i="2"/>
  <c r="K7481" i="2"/>
  <c r="J7481" i="2"/>
  <c r="I7481" i="2"/>
  <c r="P7480" i="2"/>
  <c r="O7480" i="2"/>
  <c r="N7480" i="2"/>
  <c r="Q7480" i="2" s="1"/>
  <c r="R7480" i="2" s="1"/>
  <c r="M7480" i="2"/>
  <c r="L7480" i="2"/>
  <c r="K7480" i="2"/>
  <c r="J7480" i="2"/>
  <c r="I7480" i="2"/>
  <c r="P7479" i="2"/>
  <c r="O7479" i="2"/>
  <c r="N7479" i="2"/>
  <c r="Q7479" i="2" s="1"/>
  <c r="R7479" i="2" s="1"/>
  <c r="M7479" i="2"/>
  <c r="L7479" i="2"/>
  <c r="K7479" i="2"/>
  <c r="J7479" i="2"/>
  <c r="I7479" i="2"/>
  <c r="P7478" i="2"/>
  <c r="O7478" i="2"/>
  <c r="N7478" i="2"/>
  <c r="Q7478" i="2" s="1"/>
  <c r="R7478" i="2" s="1"/>
  <c r="M7478" i="2"/>
  <c r="L7478" i="2"/>
  <c r="K7478" i="2"/>
  <c r="J7478" i="2"/>
  <c r="I7478" i="2"/>
  <c r="P7477" i="2"/>
  <c r="O7477" i="2"/>
  <c r="N7477" i="2"/>
  <c r="Q7477" i="2" s="1"/>
  <c r="R7477" i="2" s="1"/>
  <c r="M7477" i="2"/>
  <c r="L7477" i="2"/>
  <c r="K7477" i="2"/>
  <c r="J7477" i="2"/>
  <c r="I7477" i="2"/>
  <c r="P7476" i="2"/>
  <c r="O7476" i="2"/>
  <c r="N7476" i="2"/>
  <c r="Q7476" i="2" s="1"/>
  <c r="R7476" i="2" s="1"/>
  <c r="M7476" i="2"/>
  <c r="L7476" i="2"/>
  <c r="K7476" i="2"/>
  <c r="J7476" i="2"/>
  <c r="I7476" i="2"/>
  <c r="P7475" i="2"/>
  <c r="O7475" i="2"/>
  <c r="N7475" i="2"/>
  <c r="Q7475" i="2" s="1"/>
  <c r="R7475" i="2" s="1"/>
  <c r="M7475" i="2"/>
  <c r="L7475" i="2"/>
  <c r="K7475" i="2"/>
  <c r="J7475" i="2"/>
  <c r="I7475" i="2"/>
  <c r="P7474" i="2"/>
  <c r="O7474" i="2"/>
  <c r="N7474" i="2"/>
  <c r="Q7474" i="2" s="1"/>
  <c r="R7474" i="2" s="1"/>
  <c r="M7474" i="2"/>
  <c r="L7474" i="2"/>
  <c r="K7474" i="2"/>
  <c r="J7474" i="2"/>
  <c r="I7474" i="2"/>
  <c r="P7473" i="2"/>
  <c r="O7473" i="2"/>
  <c r="N7473" i="2"/>
  <c r="Q7473" i="2" s="1"/>
  <c r="R7473" i="2" s="1"/>
  <c r="M7473" i="2"/>
  <c r="L7473" i="2"/>
  <c r="K7473" i="2"/>
  <c r="J7473" i="2"/>
  <c r="I7473" i="2"/>
  <c r="P7472" i="2"/>
  <c r="O7472" i="2"/>
  <c r="N7472" i="2"/>
  <c r="Q7472" i="2" s="1"/>
  <c r="R7472" i="2" s="1"/>
  <c r="M7472" i="2"/>
  <c r="L7472" i="2"/>
  <c r="K7472" i="2"/>
  <c r="J7472" i="2"/>
  <c r="I7472" i="2"/>
  <c r="P7471" i="2"/>
  <c r="O7471" i="2"/>
  <c r="N7471" i="2"/>
  <c r="Q7471" i="2" s="1"/>
  <c r="R7471" i="2" s="1"/>
  <c r="M7471" i="2"/>
  <c r="L7471" i="2"/>
  <c r="K7471" i="2"/>
  <c r="J7471" i="2"/>
  <c r="I7471" i="2"/>
  <c r="P7470" i="2"/>
  <c r="O7470" i="2"/>
  <c r="N7470" i="2"/>
  <c r="Q7470" i="2" s="1"/>
  <c r="R7470" i="2" s="1"/>
  <c r="M7470" i="2"/>
  <c r="L7470" i="2"/>
  <c r="K7470" i="2"/>
  <c r="J7470" i="2"/>
  <c r="I7470" i="2"/>
  <c r="P7469" i="2"/>
  <c r="O7469" i="2"/>
  <c r="N7469" i="2"/>
  <c r="Q7469" i="2" s="1"/>
  <c r="R7469" i="2" s="1"/>
  <c r="M7469" i="2"/>
  <c r="L7469" i="2"/>
  <c r="K7469" i="2"/>
  <c r="J7469" i="2"/>
  <c r="I7469" i="2"/>
  <c r="P7468" i="2"/>
  <c r="O7468" i="2"/>
  <c r="N7468" i="2"/>
  <c r="Q7468" i="2" s="1"/>
  <c r="R7468" i="2" s="1"/>
  <c r="M7468" i="2"/>
  <c r="L7468" i="2"/>
  <c r="K7468" i="2"/>
  <c r="J7468" i="2"/>
  <c r="I7468" i="2"/>
  <c r="P7467" i="2"/>
  <c r="O7467" i="2"/>
  <c r="N7467" i="2"/>
  <c r="Q7467" i="2" s="1"/>
  <c r="R7467" i="2" s="1"/>
  <c r="M7467" i="2"/>
  <c r="L7467" i="2"/>
  <c r="K7467" i="2"/>
  <c r="J7467" i="2"/>
  <c r="I7467" i="2"/>
  <c r="P7466" i="2"/>
  <c r="O7466" i="2"/>
  <c r="N7466" i="2"/>
  <c r="Q7466" i="2" s="1"/>
  <c r="R7466" i="2" s="1"/>
  <c r="M7466" i="2"/>
  <c r="L7466" i="2"/>
  <c r="K7466" i="2"/>
  <c r="J7466" i="2"/>
  <c r="I7466" i="2"/>
  <c r="P7465" i="2"/>
  <c r="O7465" i="2"/>
  <c r="N7465" i="2"/>
  <c r="Q7465" i="2" s="1"/>
  <c r="R7465" i="2" s="1"/>
  <c r="M7465" i="2"/>
  <c r="L7465" i="2"/>
  <c r="K7465" i="2"/>
  <c r="J7465" i="2"/>
  <c r="I7465" i="2"/>
  <c r="P7464" i="2"/>
  <c r="O7464" i="2"/>
  <c r="N7464" i="2"/>
  <c r="Q7464" i="2" s="1"/>
  <c r="R7464" i="2" s="1"/>
  <c r="M7464" i="2"/>
  <c r="L7464" i="2"/>
  <c r="K7464" i="2"/>
  <c r="J7464" i="2"/>
  <c r="I7464" i="2"/>
  <c r="P7463" i="2"/>
  <c r="O7463" i="2"/>
  <c r="N7463" i="2"/>
  <c r="Q7463" i="2" s="1"/>
  <c r="R7463" i="2" s="1"/>
  <c r="M7463" i="2"/>
  <c r="L7463" i="2"/>
  <c r="K7463" i="2"/>
  <c r="J7463" i="2"/>
  <c r="I7463" i="2"/>
  <c r="P7462" i="2"/>
  <c r="O7462" i="2"/>
  <c r="N7462" i="2"/>
  <c r="Q7462" i="2" s="1"/>
  <c r="R7462" i="2" s="1"/>
  <c r="M7462" i="2"/>
  <c r="L7462" i="2"/>
  <c r="K7462" i="2"/>
  <c r="J7462" i="2"/>
  <c r="I7462" i="2"/>
  <c r="P7461" i="2"/>
  <c r="O7461" i="2"/>
  <c r="N7461" i="2"/>
  <c r="Q7461" i="2" s="1"/>
  <c r="R7461" i="2" s="1"/>
  <c r="M7461" i="2"/>
  <c r="L7461" i="2"/>
  <c r="K7461" i="2"/>
  <c r="J7461" i="2"/>
  <c r="I7461" i="2"/>
  <c r="P7460" i="2"/>
  <c r="O7460" i="2"/>
  <c r="N7460" i="2"/>
  <c r="Q7460" i="2" s="1"/>
  <c r="R7460" i="2" s="1"/>
  <c r="M7460" i="2"/>
  <c r="L7460" i="2"/>
  <c r="K7460" i="2"/>
  <c r="J7460" i="2"/>
  <c r="I7460" i="2"/>
  <c r="P7459" i="2"/>
  <c r="O7459" i="2"/>
  <c r="N7459" i="2"/>
  <c r="Q7459" i="2" s="1"/>
  <c r="R7459" i="2" s="1"/>
  <c r="M7459" i="2"/>
  <c r="L7459" i="2"/>
  <c r="K7459" i="2"/>
  <c r="J7459" i="2"/>
  <c r="I7459" i="2"/>
  <c r="P7458" i="2"/>
  <c r="O7458" i="2"/>
  <c r="N7458" i="2"/>
  <c r="Q7458" i="2" s="1"/>
  <c r="R7458" i="2" s="1"/>
  <c r="M7458" i="2"/>
  <c r="L7458" i="2"/>
  <c r="K7458" i="2"/>
  <c r="J7458" i="2"/>
  <c r="I7458" i="2"/>
  <c r="P7457" i="2"/>
  <c r="O7457" i="2"/>
  <c r="N7457" i="2"/>
  <c r="Q7457" i="2" s="1"/>
  <c r="R7457" i="2" s="1"/>
  <c r="M7457" i="2"/>
  <c r="L7457" i="2"/>
  <c r="K7457" i="2"/>
  <c r="J7457" i="2"/>
  <c r="I7457" i="2"/>
  <c r="P7456" i="2"/>
  <c r="O7456" i="2"/>
  <c r="N7456" i="2"/>
  <c r="Q7456" i="2" s="1"/>
  <c r="R7456" i="2" s="1"/>
  <c r="M7456" i="2"/>
  <c r="L7456" i="2"/>
  <c r="K7456" i="2"/>
  <c r="J7456" i="2"/>
  <c r="I7456" i="2"/>
  <c r="P7455" i="2"/>
  <c r="O7455" i="2"/>
  <c r="N7455" i="2"/>
  <c r="Q7455" i="2" s="1"/>
  <c r="R7455" i="2" s="1"/>
  <c r="M7455" i="2"/>
  <c r="L7455" i="2"/>
  <c r="K7455" i="2"/>
  <c r="J7455" i="2"/>
  <c r="I7455" i="2"/>
  <c r="P7454" i="2"/>
  <c r="O7454" i="2"/>
  <c r="N7454" i="2"/>
  <c r="Q7454" i="2" s="1"/>
  <c r="R7454" i="2" s="1"/>
  <c r="M7454" i="2"/>
  <c r="L7454" i="2"/>
  <c r="K7454" i="2"/>
  <c r="J7454" i="2"/>
  <c r="I7454" i="2"/>
  <c r="P7453" i="2"/>
  <c r="O7453" i="2"/>
  <c r="N7453" i="2"/>
  <c r="Q7453" i="2" s="1"/>
  <c r="R7453" i="2" s="1"/>
  <c r="M7453" i="2"/>
  <c r="L7453" i="2"/>
  <c r="K7453" i="2"/>
  <c r="J7453" i="2"/>
  <c r="I7453" i="2"/>
  <c r="P7452" i="2"/>
  <c r="O7452" i="2"/>
  <c r="N7452" i="2"/>
  <c r="Q7452" i="2" s="1"/>
  <c r="R7452" i="2" s="1"/>
  <c r="M7452" i="2"/>
  <c r="L7452" i="2"/>
  <c r="K7452" i="2"/>
  <c r="J7452" i="2"/>
  <c r="I7452" i="2"/>
  <c r="P7451" i="2"/>
  <c r="O7451" i="2"/>
  <c r="N7451" i="2"/>
  <c r="Q7451" i="2" s="1"/>
  <c r="R7451" i="2" s="1"/>
  <c r="M7451" i="2"/>
  <c r="L7451" i="2"/>
  <c r="K7451" i="2"/>
  <c r="J7451" i="2"/>
  <c r="I7451" i="2"/>
  <c r="P7450" i="2"/>
  <c r="O7450" i="2"/>
  <c r="N7450" i="2"/>
  <c r="Q7450" i="2" s="1"/>
  <c r="R7450" i="2" s="1"/>
  <c r="M7450" i="2"/>
  <c r="L7450" i="2"/>
  <c r="K7450" i="2"/>
  <c r="J7450" i="2"/>
  <c r="I7450" i="2"/>
  <c r="P7449" i="2"/>
  <c r="O7449" i="2"/>
  <c r="N7449" i="2"/>
  <c r="Q7449" i="2" s="1"/>
  <c r="R7449" i="2" s="1"/>
  <c r="M7449" i="2"/>
  <c r="L7449" i="2"/>
  <c r="K7449" i="2"/>
  <c r="J7449" i="2"/>
  <c r="I7449" i="2"/>
  <c r="P7448" i="2"/>
  <c r="O7448" i="2"/>
  <c r="N7448" i="2"/>
  <c r="Q7448" i="2" s="1"/>
  <c r="R7448" i="2" s="1"/>
  <c r="M7448" i="2"/>
  <c r="L7448" i="2"/>
  <c r="K7448" i="2"/>
  <c r="J7448" i="2"/>
  <c r="I7448" i="2"/>
  <c r="P7447" i="2"/>
  <c r="O7447" i="2"/>
  <c r="N7447" i="2"/>
  <c r="Q7447" i="2" s="1"/>
  <c r="R7447" i="2" s="1"/>
  <c r="M7447" i="2"/>
  <c r="L7447" i="2"/>
  <c r="K7447" i="2"/>
  <c r="J7447" i="2"/>
  <c r="I7447" i="2"/>
  <c r="P7446" i="2"/>
  <c r="O7446" i="2"/>
  <c r="N7446" i="2"/>
  <c r="Q7446" i="2" s="1"/>
  <c r="R7446" i="2" s="1"/>
  <c r="M7446" i="2"/>
  <c r="L7446" i="2"/>
  <c r="K7446" i="2"/>
  <c r="J7446" i="2"/>
  <c r="I7446" i="2"/>
  <c r="P7445" i="2"/>
  <c r="O7445" i="2"/>
  <c r="N7445" i="2"/>
  <c r="Q7445" i="2" s="1"/>
  <c r="R7445" i="2" s="1"/>
  <c r="M7445" i="2"/>
  <c r="L7445" i="2"/>
  <c r="K7445" i="2"/>
  <c r="J7445" i="2"/>
  <c r="I7445" i="2"/>
  <c r="P7444" i="2"/>
  <c r="O7444" i="2"/>
  <c r="N7444" i="2"/>
  <c r="Q7444" i="2" s="1"/>
  <c r="R7444" i="2" s="1"/>
  <c r="M7444" i="2"/>
  <c r="L7444" i="2"/>
  <c r="K7444" i="2"/>
  <c r="J7444" i="2"/>
  <c r="I7444" i="2"/>
  <c r="P7443" i="2"/>
  <c r="O7443" i="2"/>
  <c r="N7443" i="2"/>
  <c r="Q7443" i="2" s="1"/>
  <c r="R7443" i="2" s="1"/>
  <c r="M7443" i="2"/>
  <c r="L7443" i="2"/>
  <c r="K7443" i="2"/>
  <c r="J7443" i="2"/>
  <c r="I7443" i="2"/>
  <c r="P7442" i="2"/>
  <c r="O7442" i="2"/>
  <c r="N7442" i="2"/>
  <c r="Q7442" i="2" s="1"/>
  <c r="R7442" i="2" s="1"/>
  <c r="M7442" i="2"/>
  <c r="L7442" i="2"/>
  <c r="K7442" i="2"/>
  <c r="J7442" i="2"/>
  <c r="I7442" i="2"/>
  <c r="P7441" i="2"/>
  <c r="O7441" i="2"/>
  <c r="N7441" i="2"/>
  <c r="Q7441" i="2" s="1"/>
  <c r="R7441" i="2" s="1"/>
  <c r="M7441" i="2"/>
  <c r="L7441" i="2"/>
  <c r="K7441" i="2"/>
  <c r="J7441" i="2"/>
  <c r="I7441" i="2"/>
  <c r="P7440" i="2"/>
  <c r="O7440" i="2"/>
  <c r="N7440" i="2"/>
  <c r="Q7440" i="2" s="1"/>
  <c r="R7440" i="2" s="1"/>
  <c r="M7440" i="2"/>
  <c r="L7440" i="2"/>
  <c r="K7440" i="2"/>
  <c r="J7440" i="2"/>
  <c r="I7440" i="2"/>
  <c r="P7439" i="2"/>
  <c r="O7439" i="2"/>
  <c r="N7439" i="2"/>
  <c r="Q7439" i="2" s="1"/>
  <c r="R7439" i="2" s="1"/>
  <c r="M7439" i="2"/>
  <c r="L7439" i="2"/>
  <c r="K7439" i="2"/>
  <c r="J7439" i="2"/>
  <c r="I7439" i="2"/>
  <c r="P7438" i="2"/>
  <c r="O7438" i="2"/>
  <c r="N7438" i="2"/>
  <c r="Q7438" i="2" s="1"/>
  <c r="R7438" i="2" s="1"/>
  <c r="M7438" i="2"/>
  <c r="L7438" i="2"/>
  <c r="K7438" i="2"/>
  <c r="J7438" i="2"/>
  <c r="I7438" i="2"/>
  <c r="P7437" i="2"/>
  <c r="O7437" i="2"/>
  <c r="N7437" i="2"/>
  <c r="Q7437" i="2" s="1"/>
  <c r="R7437" i="2" s="1"/>
  <c r="M7437" i="2"/>
  <c r="L7437" i="2"/>
  <c r="K7437" i="2"/>
  <c r="J7437" i="2"/>
  <c r="I7437" i="2"/>
  <c r="P7436" i="2"/>
  <c r="O7436" i="2"/>
  <c r="N7436" i="2"/>
  <c r="Q7436" i="2" s="1"/>
  <c r="R7436" i="2" s="1"/>
  <c r="M7436" i="2"/>
  <c r="L7436" i="2"/>
  <c r="K7436" i="2"/>
  <c r="J7436" i="2"/>
  <c r="I7436" i="2"/>
  <c r="P7435" i="2"/>
  <c r="O7435" i="2"/>
  <c r="N7435" i="2"/>
  <c r="Q7435" i="2" s="1"/>
  <c r="R7435" i="2" s="1"/>
  <c r="M7435" i="2"/>
  <c r="L7435" i="2"/>
  <c r="K7435" i="2"/>
  <c r="J7435" i="2"/>
  <c r="I7435" i="2"/>
  <c r="P7434" i="2"/>
  <c r="O7434" i="2"/>
  <c r="N7434" i="2"/>
  <c r="Q7434" i="2" s="1"/>
  <c r="R7434" i="2" s="1"/>
  <c r="M7434" i="2"/>
  <c r="L7434" i="2"/>
  <c r="K7434" i="2"/>
  <c r="J7434" i="2"/>
  <c r="I7434" i="2"/>
  <c r="P7433" i="2"/>
  <c r="O7433" i="2"/>
  <c r="N7433" i="2"/>
  <c r="Q7433" i="2" s="1"/>
  <c r="R7433" i="2" s="1"/>
  <c r="M7433" i="2"/>
  <c r="L7433" i="2"/>
  <c r="K7433" i="2"/>
  <c r="J7433" i="2"/>
  <c r="I7433" i="2"/>
  <c r="P7432" i="2"/>
  <c r="O7432" i="2"/>
  <c r="N7432" i="2"/>
  <c r="Q7432" i="2" s="1"/>
  <c r="R7432" i="2" s="1"/>
  <c r="M7432" i="2"/>
  <c r="L7432" i="2"/>
  <c r="K7432" i="2"/>
  <c r="J7432" i="2"/>
  <c r="I7432" i="2"/>
  <c r="P7431" i="2"/>
  <c r="O7431" i="2"/>
  <c r="N7431" i="2"/>
  <c r="Q7431" i="2" s="1"/>
  <c r="R7431" i="2" s="1"/>
  <c r="M7431" i="2"/>
  <c r="L7431" i="2"/>
  <c r="K7431" i="2"/>
  <c r="J7431" i="2"/>
  <c r="I7431" i="2"/>
  <c r="P7430" i="2"/>
  <c r="O7430" i="2"/>
  <c r="N7430" i="2"/>
  <c r="Q7430" i="2" s="1"/>
  <c r="R7430" i="2" s="1"/>
  <c r="M7430" i="2"/>
  <c r="L7430" i="2"/>
  <c r="K7430" i="2"/>
  <c r="J7430" i="2"/>
  <c r="I7430" i="2"/>
  <c r="P7429" i="2"/>
  <c r="O7429" i="2"/>
  <c r="N7429" i="2"/>
  <c r="Q7429" i="2" s="1"/>
  <c r="R7429" i="2" s="1"/>
  <c r="M7429" i="2"/>
  <c r="L7429" i="2"/>
  <c r="K7429" i="2"/>
  <c r="J7429" i="2"/>
  <c r="I7429" i="2"/>
  <c r="P7428" i="2"/>
  <c r="O7428" i="2"/>
  <c r="N7428" i="2"/>
  <c r="Q7428" i="2" s="1"/>
  <c r="R7428" i="2" s="1"/>
  <c r="M7428" i="2"/>
  <c r="L7428" i="2"/>
  <c r="K7428" i="2"/>
  <c r="J7428" i="2"/>
  <c r="I7428" i="2"/>
  <c r="P7427" i="2"/>
  <c r="O7427" i="2"/>
  <c r="N7427" i="2"/>
  <c r="Q7427" i="2" s="1"/>
  <c r="R7427" i="2" s="1"/>
  <c r="M7427" i="2"/>
  <c r="L7427" i="2"/>
  <c r="K7427" i="2"/>
  <c r="J7427" i="2"/>
  <c r="I7427" i="2"/>
  <c r="P7426" i="2"/>
  <c r="O7426" i="2"/>
  <c r="N7426" i="2"/>
  <c r="Q7426" i="2" s="1"/>
  <c r="R7426" i="2" s="1"/>
  <c r="M7426" i="2"/>
  <c r="L7426" i="2"/>
  <c r="K7426" i="2"/>
  <c r="J7426" i="2"/>
  <c r="I7426" i="2"/>
  <c r="P7425" i="2"/>
  <c r="O7425" i="2"/>
  <c r="N7425" i="2"/>
  <c r="Q7425" i="2" s="1"/>
  <c r="R7425" i="2" s="1"/>
  <c r="M7425" i="2"/>
  <c r="L7425" i="2"/>
  <c r="K7425" i="2"/>
  <c r="J7425" i="2"/>
  <c r="I7425" i="2"/>
  <c r="P7424" i="2"/>
  <c r="O7424" i="2"/>
  <c r="N7424" i="2"/>
  <c r="Q7424" i="2" s="1"/>
  <c r="R7424" i="2" s="1"/>
  <c r="M7424" i="2"/>
  <c r="L7424" i="2"/>
  <c r="K7424" i="2"/>
  <c r="J7424" i="2"/>
  <c r="I7424" i="2"/>
  <c r="P7423" i="2"/>
  <c r="O7423" i="2"/>
  <c r="N7423" i="2"/>
  <c r="Q7423" i="2" s="1"/>
  <c r="R7423" i="2" s="1"/>
  <c r="M7423" i="2"/>
  <c r="L7423" i="2"/>
  <c r="K7423" i="2"/>
  <c r="J7423" i="2"/>
  <c r="I7423" i="2"/>
  <c r="P7422" i="2"/>
  <c r="O7422" i="2"/>
  <c r="N7422" i="2"/>
  <c r="Q7422" i="2" s="1"/>
  <c r="R7422" i="2" s="1"/>
  <c r="M7422" i="2"/>
  <c r="L7422" i="2"/>
  <c r="K7422" i="2"/>
  <c r="J7422" i="2"/>
  <c r="I7422" i="2"/>
  <c r="P7421" i="2"/>
  <c r="O7421" i="2"/>
  <c r="N7421" i="2"/>
  <c r="Q7421" i="2" s="1"/>
  <c r="R7421" i="2" s="1"/>
  <c r="M7421" i="2"/>
  <c r="L7421" i="2"/>
  <c r="K7421" i="2"/>
  <c r="J7421" i="2"/>
  <c r="I7421" i="2"/>
  <c r="P7420" i="2"/>
  <c r="O7420" i="2"/>
  <c r="N7420" i="2"/>
  <c r="Q7420" i="2" s="1"/>
  <c r="R7420" i="2" s="1"/>
  <c r="M7420" i="2"/>
  <c r="L7420" i="2"/>
  <c r="K7420" i="2"/>
  <c r="J7420" i="2"/>
  <c r="I7420" i="2"/>
  <c r="P7419" i="2"/>
  <c r="O7419" i="2"/>
  <c r="N7419" i="2"/>
  <c r="Q7419" i="2" s="1"/>
  <c r="R7419" i="2" s="1"/>
  <c r="M7419" i="2"/>
  <c r="L7419" i="2"/>
  <c r="K7419" i="2"/>
  <c r="J7419" i="2"/>
  <c r="I7419" i="2"/>
  <c r="P7418" i="2"/>
  <c r="O7418" i="2"/>
  <c r="N7418" i="2"/>
  <c r="Q7418" i="2" s="1"/>
  <c r="R7418" i="2" s="1"/>
  <c r="M7418" i="2"/>
  <c r="L7418" i="2"/>
  <c r="K7418" i="2"/>
  <c r="J7418" i="2"/>
  <c r="I7418" i="2"/>
  <c r="P7417" i="2"/>
  <c r="O7417" i="2"/>
  <c r="N7417" i="2"/>
  <c r="Q7417" i="2" s="1"/>
  <c r="R7417" i="2" s="1"/>
  <c r="M7417" i="2"/>
  <c r="L7417" i="2"/>
  <c r="K7417" i="2"/>
  <c r="J7417" i="2"/>
  <c r="I7417" i="2"/>
  <c r="P7416" i="2"/>
  <c r="O7416" i="2"/>
  <c r="N7416" i="2"/>
  <c r="Q7416" i="2" s="1"/>
  <c r="R7416" i="2" s="1"/>
  <c r="M7416" i="2"/>
  <c r="L7416" i="2"/>
  <c r="K7416" i="2"/>
  <c r="J7416" i="2"/>
  <c r="I7416" i="2"/>
  <c r="P7415" i="2"/>
  <c r="O7415" i="2"/>
  <c r="N7415" i="2"/>
  <c r="Q7415" i="2" s="1"/>
  <c r="R7415" i="2" s="1"/>
  <c r="M7415" i="2"/>
  <c r="L7415" i="2"/>
  <c r="K7415" i="2"/>
  <c r="J7415" i="2"/>
  <c r="I7415" i="2"/>
  <c r="P7414" i="2"/>
  <c r="O7414" i="2"/>
  <c r="N7414" i="2"/>
  <c r="Q7414" i="2" s="1"/>
  <c r="R7414" i="2" s="1"/>
  <c r="M7414" i="2"/>
  <c r="L7414" i="2"/>
  <c r="K7414" i="2"/>
  <c r="J7414" i="2"/>
  <c r="I7414" i="2"/>
  <c r="P7413" i="2"/>
  <c r="O7413" i="2"/>
  <c r="N7413" i="2"/>
  <c r="Q7413" i="2" s="1"/>
  <c r="R7413" i="2" s="1"/>
  <c r="M7413" i="2"/>
  <c r="L7413" i="2"/>
  <c r="K7413" i="2"/>
  <c r="J7413" i="2"/>
  <c r="I7413" i="2"/>
  <c r="P7412" i="2"/>
  <c r="O7412" i="2"/>
  <c r="N7412" i="2"/>
  <c r="Q7412" i="2" s="1"/>
  <c r="R7412" i="2" s="1"/>
  <c r="M7412" i="2"/>
  <c r="L7412" i="2"/>
  <c r="K7412" i="2"/>
  <c r="J7412" i="2"/>
  <c r="I7412" i="2"/>
  <c r="P7411" i="2"/>
  <c r="O7411" i="2"/>
  <c r="N7411" i="2"/>
  <c r="Q7411" i="2" s="1"/>
  <c r="R7411" i="2" s="1"/>
  <c r="M7411" i="2"/>
  <c r="L7411" i="2"/>
  <c r="K7411" i="2"/>
  <c r="J7411" i="2"/>
  <c r="I7411" i="2"/>
  <c r="P7410" i="2"/>
  <c r="O7410" i="2"/>
  <c r="N7410" i="2"/>
  <c r="Q7410" i="2" s="1"/>
  <c r="R7410" i="2" s="1"/>
  <c r="M7410" i="2"/>
  <c r="L7410" i="2"/>
  <c r="K7410" i="2"/>
  <c r="J7410" i="2"/>
  <c r="I7410" i="2"/>
  <c r="P7409" i="2"/>
  <c r="O7409" i="2"/>
  <c r="N7409" i="2"/>
  <c r="Q7409" i="2" s="1"/>
  <c r="R7409" i="2" s="1"/>
  <c r="M7409" i="2"/>
  <c r="L7409" i="2"/>
  <c r="K7409" i="2"/>
  <c r="J7409" i="2"/>
  <c r="I7409" i="2"/>
  <c r="P7408" i="2"/>
  <c r="O7408" i="2"/>
  <c r="N7408" i="2"/>
  <c r="Q7408" i="2" s="1"/>
  <c r="R7408" i="2" s="1"/>
  <c r="M7408" i="2"/>
  <c r="L7408" i="2"/>
  <c r="K7408" i="2"/>
  <c r="J7408" i="2"/>
  <c r="I7408" i="2"/>
  <c r="P7407" i="2"/>
  <c r="O7407" i="2"/>
  <c r="N7407" i="2"/>
  <c r="Q7407" i="2" s="1"/>
  <c r="R7407" i="2" s="1"/>
  <c r="M7407" i="2"/>
  <c r="L7407" i="2"/>
  <c r="K7407" i="2"/>
  <c r="J7407" i="2"/>
  <c r="I7407" i="2"/>
  <c r="P7406" i="2"/>
  <c r="O7406" i="2"/>
  <c r="N7406" i="2"/>
  <c r="Q7406" i="2" s="1"/>
  <c r="R7406" i="2" s="1"/>
  <c r="M7406" i="2"/>
  <c r="L7406" i="2"/>
  <c r="K7406" i="2"/>
  <c r="J7406" i="2"/>
  <c r="I7406" i="2"/>
  <c r="P7405" i="2"/>
  <c r="O7405" i="2"/>
  <c r="N7405" i="2"/>
  <c r="Q7405" i="2" s="1"/>
  <c r="R7405" i="2" s="1"/>
  <c r="M7405" i="2"/>
  <c r="L7405" i="2"/>
  <c r="K7405" i="2"/>
  <c r="J7405" i="2"/>
  <c r="I7405" i="2"/>
  <c r="P7404" i="2"/>
  <c r="O7404" i="2"/>
  <c r="N7404" i="2"/>
  <c r="Q7404" i="2" s="1"/>
  <c r="R7404" i="2" s="1"/>
  <c r="M7404" i="2"/>
  <c r="L7404" i="2"/>
  <c r="K7404" i="2"/>
  <c r="J7404" i="2"/>
  <c r="I7404" i="2"/>
  <c r="P7403" i="2"/>
  <c r="O7403" i="2"/>
  <c r="N7403" i="2"/>
  <c r="Q7403" i="2" s="1"/>
  <c r="R7403" i="2" s="1"/>
  <c r="M7403" i="2"/>
  <c r="L7403" i="2"/>
  <c r="K7403" i="2"/>
  <c r="J7403" i="2"/>
  <c r="I7403" i="2"/>
  <c r="P7402" i="2"/>
  <c r="O7402" i="2"/>
  <c r="N7402" i="2"/>
  <c r="Q7402" i="2" s="1"/>
  <c r="R7402" i="2" s="1"/>
  <c r="M7402" i="2"/>
  <c r="L7402" i="2"/>
  <c r="K7402" i="2"/>
  <c r="J7402" i="2"/>
  <c r="I7402" i="2"/>
  <c r="P7401" i="2"/>
  <c r="O7401" i="2"/>
  <c r="N7401" i="2"/>
  <c r="Q7401" i="2" s="1"/>
  <c r="R7401" i="2" s="1"/>
  <c r="M7401" i="2"/>
  <c r="L7401" i="2"/>
  <c r="K7401" i="2"/>
  <c r="J7401" i="2"/>
  <c r="I7401" i="2"/>
  <c r="P7400" i="2"/>
  <c r="O7400" i="2"/>
  <c r="N7400" i="2"/>
  <c r="Q7400" i="2" s="1"/>
  <c r="R7400" i="2" s="1"/>
  <c r="M7400" i="2"/>
  <c r="L7400" i="2"/>
  <c r="K7400" i="2"/>
  <c r="J7400" i="2"/>
  <c r="I7400" i="2"/>
  <c r="P7399" i="2"/>
  <c r="O7399" i="2"/>
  <c r="N7399" i="2"/>
  <c r="Q7399" i="2" s="1"/>
  <c r="R7399" i="2" s="1"/>
  <c r="M7399" i="2"/>
  <c r="L7399" i="2"/>
  <c r="K7399" i="2"/>
  <c r="J7399" i="2"/>
  <c r="I7399" i="2"/>
  <c r="P7398" i="2"/>
  <c r="O7398" i="2"/>
  <c r="N7398" i="2"/>
  <c r="Q7398" i="2" s="1"/>
  <c r="R7398" i="2" s="1"/>
  <c r="M7398" i="2"/>
  <c r="L7398" i="2"/>
  <c r="K7398" i="2"/>
  <c r="J7398" i="2"/>
  <c r="I7398" i="2"/>
  <c r="P7397" i="2"/>
  <c r="O7397" i="2"/>
  <c r="N7397" i="2"/>
  <c r="Q7397" i="2" s="1"/>
  <c r="R7397" i="2" s="1"/>
  <c r="M7397" i="2"/>
  <c r="L7397" i="2"/>
  <c r="K7397" i="2"/>
  <c r="J7397" i="2"/>
  <c r="I7397" i="2"/>
  <c r="P7396" i="2"/>
  <c r="O7396" i="2"/>
  <c r="N7396" i="2"/>
  <c r="Q7396" i="2" s="1"/>
  <c r="R7396" i="2" s="1"/>
  <c r="M7396" i="2"/>
  <c r="L7396" i="2"/>
  <c r="K7396" i="2"/>
  <c r="J7396" i="2"/>
  <c r="I7396" i="2"/>
  <c r="P7395" i="2"/>
  <c r="O7395" i="2"/>
  <c r="N7395" i="2"/>
  <c r="Q7395" i="2" s="1"/>
  <c r="R7395" i="2" s="1"/>
  <c r="M7395" i="2"/>
  <c r="L7395" i="2"/>
  <c r="K7395" i="2"/>
  <c r="J7395" i="2"/>
  <c r="I7395" i="2"/>
  <c r="P7394" i="2"/>
  <c r="O7394" i="2"/>
  <c r="N7394" i="2"/>
  <c r="Q7394" i="2" s="1"/>
  <c r="R7394" i="2" s="1"/>
  <c r="M7394" i="2"/>
  <c r="L7394" i="2"/>
  <c r="K7394" i="2"/>
  <c r="J7394" i="2"/>
  <c r="I7394" i="2"/>
  <c r="P7393" i="2"/>
  <c r="O7393" i="2"/>
  <c r="N7393" i="2"/>
  <c r="Q7393" i="2" s="1"/>
  <c r="R7393" i="2" s="1"/>
  <c r="M7393" i="2"/>
  <c r="L7393" i="2"/>
  <c r="K7393" i="2"/>
  <c r="J7393" i="2"/>
  <c r="I7393" i="2"/>
  <c r="P7392" i="2"/>
  <c r="O7392" i="2"/>
  <c r="N7392" i="2"/>
  <c r="Q7392" i="2" s="1"/>
  <c r="R7392" i="2" s="1"/>
  <c r="M7392" i="2"/>
  <c r="L7392" i="2"/>
  <c r="K7392" i="2"/>
  <c r="J7392" i="2"/>
  <c r="I7392" i="2"/>
  <c r="P7391" i="2"/>
  <c r="O7391" i="2"/>
  <c r="N7391" i="2"/>
  <c r="Q7391" i="2" s="1"/>
  <c r="R7391" i="2" s="1"/>
  <c r="M7391" i="2"/>
  <c r="L7391" i="2"/>
  <c r="K7391" i="2"/>
  <c r="J7391" i="2"/>
  <c r="I7391" i="2"/>
  <c r="P7390" i="2"/>
  <c r="O7390" i="2"/>
  <c r="N7390" i="2"/>
  <c r="Q7390" i="2" s="1"/>
  <c r="R7390" i="2" s="1"/>
  <c r="M7390" i="2"/>
  <c r="L7390" i="2"/>
  <c r="K7390" i="2"/>
  <c r="J7390" i="2"/>
  <c r="I7390" i="2"/>
  <c r="P7389" i="2"/>
  <c r="O7389" i="2"/>
  <c r="N7389" i="2"/>
  <c r="Q7389" i="2" s="1"/>
  <c r="R7389" i="2" s="1"/>
  <c r="M7389" i="2"/>
  <c r="L7389" i="2"/>
  <c r="K7389" i="2"/>
  <c r="J7389" i="2"/>
  <c r="I7389" i="2"/>
  <c r="P7388" i="2"/>
  <c r="O7388" i="2"/>
  <c r="N7388" i="2"/>
  <c r="Q7388" i="2" s="1"/>
  <c r="R7388" i="2" s="1"/>
  <c r="M7388" i="2"/>
  <c r="L7388" i="2"/>
  <c r="K7388" i="2"/>
  <c r="J7388" i="2"/>
  <c r="I7388" i="2"/>
  <c r="P7387" i="2"/>
  <c r="O7387" i="2"/>
  <c r="N7387" i="2"/>
  <c r="Q7387" i="2" s="1"/>
  <c r="R7387" i="2" s="1"/>
  <c r="M7387" i="2"/>
  <c r="L7387" i="2"/>
  <c r="K7387" i="2"/>
  <c r="J7387" i="2"/>
  <c r="I7387" i="2"/>
  <c r="P7386" i="2"/>
  <c r="O7386" i="2"/>
  <c r="N7386" i="2"/>
  <c r="Q7386" i="2" s="1"/>
  <c r="R7386" i="2" s="1"/>
  <c r="M7386" i="2"/>
  <c r="L7386" i="2"/>
  <c r="K7386" i="2"/>
  <c r="J7386" i="2"/>
  <c r="I7386" i="2"/>
  <c r="P7385" i="2"/>
  <c r="O7385" i="2"/>
  <c r="N7385" i="2"/>
  <c r="Q7385" i="2" s="1"/>
  <c r="R7385" i="2" s="1"/>
  <c r="M7385" i="2"/>
  <c r="L7385" i="2"/>
  <c r="K7385" i="2"/>
  <c r="J7385" i="2"/>
  <c r="I7385" i="2"/>
  <c r="P7384" i="2"/>
  <c r="O7384" i="2"/>
  <c r="N7384" i="2"/>
  <c r="Q7384" i="2" s="1"/>
  <c r="R7384" i="2" s="1"/>
  <c r="M7384" i="2"/>
  <c r="L7384" i="2"/>
  <c r="K7384" i="2"/>
  <c r="J7384" i="2"/>
  <c r="I7384" i="2"/>
  <c r="P7383" i="2"/>
  <c r="O7383" i="2"/>
  <c r="N7383" i="2"/>
  <c r="Q7383" i="2" s="1"/>
  <c r="R7383" i="2" s="1"/>
  <c r="M7383" i="2"/>
  <c r="L7383" i="2"/>
  <c r="K7383" i="2"/>
  <c r="J7383" i="2"/>
  <c r="I7383" i="2"/>
  <c r="P7382" i="2"/>
  <c r="O7382" i="2"/>
  <c r="N7382" i="2"/>
  <c r="Q7382" i="2" s="1"/>
  <c r="R7382" i="2" s="1"/>
  <c r="M7382" i="2"/>
  <c r="L7382" i="2"/>
  <c r="K7382" i="2"/>
  <c r="J7382" i="2"/>
  <c r="I7382" i="2"/>
  <c r="P7381" i="2"/>
  <c r="O7381" i="2"/>
  <c r="N7381" i="2"/>
  <c r="Q7381" i="2" s="1"/>
  <c r="R7381" i="2" s="1"/>
  <c r="M7381" i="2"/>
  <c r="L7381" i="2"/>
  <c r="K7381" i="2"/>
  <c r="J7381" i="2"/>
  <c r="I7381" i="2"/>
  <c r="Q7380" i="2"/>
  <c r="R7380" i="2" s="1"/>
  <c r="P7380" i="2"/>
  <c r="O7380" i="2"/>
  <c r="N7380" i="2"/>
  <c r="M7380" i="2"/>
  <c r="L7380" i="2"/>
  <c r="K7380" i="2"/>
  <c r="J7380" i="2"/>
  <c r="I7380" i="2"/>
  <c r="P7379" i="2"/>
  <c r="O7379" i="2"/>
  <c r="N7379" i="2"/>
  <c r="Q7379" i="2" s="1"/>
  <c r="R7379" i="2" s="1"/>
  <c r="M7379" i="2"/>
  <c r="L7379" i="2"/>
  <c r="K7379" i="2"/>
  <c r="J7379" i="2"/>
  <c r="I7379" i="2"/>
  <c r="P7378" i="2"/>
  <c r="O7378" i="2"/>
  <c r="N7378" i="2"/>
  <c r="Q7378" i="2" s="1"/>
  <c r="R7378" i="2" s="1"/>
  <c r="M7378" i="2"/>
  <c r="L7378" i="2"/>
  <c r="K7378" i="2"/>
  <c r="J7378" i="2"/>
  <c r="I7378" i="2"/>
  <c r="P7377" i="2"/>
  <c r="O7377" i="2"/>
  <c r="N7377" i="2"/>
  <c r="Q7377" i="2" s="1"/>
  <c r="R7377" i="2" s="1"/>
  <c r="M7377" i="2"/>
  <c r="L7377" i="2"/>
  <c r="K7377" i="2"/>
  <c r="J7377" i="2"/>
  <c r="I7377" i="2"/>
  <c r="P7376" i="2"/>
  <c r="O7376" i="2"/>
  <c r="N7376" i="2"/>
  <c r="Q7376" i="2" s="1"/>
  <c r="R7376" i="2" s="1"/>
  <c r="M7376" i="2"/>
  <c r="L7376" i="2"/>
  <c r="K7376" i="2"/>
  <c r="J7376" i="2"/>
  <c r="I7376" i="2"/>
  <c r="Q7375" i="2"/>
  <c r="R7375" i="2" s="1"/>
  <c r="P7375" i="2"/>
  <c r="O7375" i="2"/>
  <c r="N7375" i="2"/>
  <c r="M7375" i="2"/>
  <c r="L7375" i="2"/>
  <c r="K7375" i="2"/>
  <c r="J7375" i="2"/>
  <c r="I7375" i="2"/>
  <c r="P7374" i="2"/>
  <c r="O7374" i="2"/>
  <c r="N7374" i="2"/>
  <c r="Q7374" i="2" s="1"/>
  <c r="R7374" i="2" s="1"/>
  <c r="M7374" i="2"/>
  <c r="L7374" i="2"/>
  <c r="K7374" i="2"/>
  <c r="J7374" i="2"/>
  <c r="I7374" i="2"/>
  <c r="Q7373" i="2"/>
  <c r="R7373" i="2" s="1"/>
  <c r="P7373" i="2"/>
  <c r="O7373" i="2"/>
  <c r="N7373" i="2"/>
  <c r="M7373" i="2"/>
  <c r="L7373" i="2"/>
  <c r="K7373" i="2"/>
  <c r="J7373" i="2"/>
  <c r="I7373" i="2"/>
  <c r="P7372" i="2"/>
  <c r="O7372" i="2"/>
  <c r="N7372" i="2"/>
  <c r="Q7372" i="2" s="1"/>
  <c r="R7372" i="2" s="1"/>
  <c r="M7372" i="2"/>
  <c r="L7372" i="2"/>
  <c r="K7372" i="2"/>
  <c r="J7372" i="2"/>
  <c r="I7372" i="2"/>
  <c r="Q7371" i="2"/>
  <c r="R7371" i="2" s="1"/>
  <c r="P7371" i="2"/>
  <c r="O7371" i="2"/>
  <c r="N7371" i="2"/>
  <c r="M7371" i="2"/>
  <c r="L7371" i="2"/>
  <c r="K7371" i="2"/>
  <c r="J7371" i="2"/>
  <c r="I7371" i="2"/>
  <c r="Q7370" i="2"/>
  <c r="R7370" i="2" s="1"/>
  <c r="P7370" i="2"/>
  <c r="O7370" i="2"/>
  <c r="N7370" i="2"/>
  <c r="M7370" i="2"/>
  <c r="L7370" i="2"/>
  <c r="K7370" i="2"/>
  <c r="J7370" i="2"/>
  <c r="I7370" i="2"/>
  <c r="P7369" i="2"/>
  <c r="O7369" i="2"/>
  <c r="N7369" i="2"/>
  <c r="Q7369" i="2" s="1"/>
  <c r="R7369" i="2" s="1"/>
  <c r="M7369" i="2"/>
  <c r="L7369" i="2"/>
  <c r="K7369" i="2"/>
  <c r="J7369" i="2"/>
  <c r="I7369" i="2"/>
  <c r="P7368" i="2"/>
  <c r="O7368" i="2"/>
  <c r="N7368" i="2"/>
  <c r="Q7368" i="2" s="1"/>
  <c r="R7368" i="2" s="1"/>
  <c r="M7368" i="2"/>
  <c r="L7368" i="2"/>
  <c r="K7368" i="2"/>
  <c r="J7368" i="2"/>
  <c r="I7368" i="2"/>
  <c r="P7367" i="2"/>
  <c r="O7367" i="2"/>
  <c r="N7367" i="2"/>
  <c r="Q7367" i="2" s="1"/>
  <c r="R7367" i="2" s="1"/>
  <c r="M7367" i="2"/>
  <c r="L7367" i="2"/>
  <c r="K7367" i="2"/>
  <c r="J7367" i="2"/>
  <c r="I7367" i="2"/>
  <c r="P7366" i="2"/>
  <c r="O7366" i="2"/>
  <c r="N7366" i="2"/>
  <c r="Q7366" i="2" s="1"/>
  <c r="R7366" i="2" s="1"/>
  <c r="M7366" i="2"/>
  <c r="L7366" i="2"/>
  <c r="K7366" i="2"/>
  <c r="J7366" i="2"/>
  <c r="I7366" i="2"/>
  <c r="Q7365" i="2"/>
  <c r="R7365" i="2" s="1"/>
  <c r="P7365" i="2"/>
  <c r="O7365" i="2"/>
  <c r="N7365" i="2"/>
  <c r="M7365" i="2"/>
  <c r="L7365" i="2"/>
  <c r="K7365" i="2"/>
  <c r="J7365" i="2"/>
  <c r="I7365" i="2"/>
  <c r="P7364" i="2"/>
  <c r="O7364" i="2"/>
  <c r="N7364" i="2"/>
  <c r="Q7364" i="2" s="1"/>
  <c r="R7364" i="2" s="1"/>
  <c r="M7364" i="2"/>
  <c r="L7364" i="2"/>
  <c r="K7364" i="2"/>
  <c r="J7364" i="2"/>
  <c r="I7364" i="2"/>
  <c r="Q7363" i="2"/>
  <c r="R7363" i="2" s="1"/>
  <c r="P7363" i="2"/>
  <c r="O7363" i="2"/>
  <c r="N7363" i="2"/>
  <c r="M7363" i="2"/>
  <c r="L7363" i="2"/>
  <c r="K7363" i="2"/>
  <c r="J7363" i="2"/>
  <c r="I7363" i="2"/>
  <c r="Q7362" i="2"/>
  <c r="R7362" i="2" s="1"/>
  <c r="P7362" i="2"/>
  <c r="O7362" i="2"/>
  <c r="N7362" i="2"/>
  <c r="M7362" i="2"/>
  <c r="L7362" i="2"/>
  <c r="K7362" i="2"/>
  <c r="J7362" i="2"/>
  <c r="I7362" i="2"/>
  <c r="Q7361" i="2"/>
  <c r="R7361" i="2" s="1"/>
  <c r="P7361" i="2"/>
  <c r="O7361" i="2"/>
  <c r="N7361" i="2"/>
  <c r="M7361" i="2"/>
  <c r="L7361" i="2"/>
  <c r="K7361" i="2"/>
  <c r="J7361" i="2"/>
  <c r="I7361" i="2"/>
  <c r="P7360" i="2"/>
  <c r="O7360" i="2"/>
  <c r="N7360" i="2"/>
  <c r="Q7360" i="2" s="1"/>
  <c r="R7360" i="2" s="1"/>
  <c r="M7360" i="2"/>
  <c r="L7360" i="2"/>
  <c r="K7360" i="2"/>
  <c r="J7360" i="2"/>
  <c r="I7360" i="2"/>
  <c r="P7359" i="2"/>
  <c r="O7359" i="2"/>
  <c r="N7359" i="2"/>
  <c r="Q7359" i="2" s="1"/>
  <c r="R7359" i="2" s="1"/>
  <c r="M7359" i="2"/>
  <c r="L7359" i="2"/>
  <c r="K7359" i="2"/>
  <c r="J7359" i="2"/>
  <c r="I7359" i="2"/>
  <c r="P7358" i="2"/>
  <c r="O7358" i="2"/>
  <c r="N7358" i="2"/>
  <c r="Q7358" i="2" s="1"/>
  <c r="R7358" i="2" s="1"/>
  <c r="M7358" i="2"/>
  <c r="L7358" i="2"/>
  <c r="K7358" i="2"/>
  <c r="J7358" i="2"/>
  <c r="I7358" i="2"/>
  <c r="P7357" i="2"/>
  <c r="O7357" i="2"/>
  <c r="N7357" i="2"/>
  <c r="Q7357" i="2" s="1"/>
  <c r="R7357" i="2" s="1"/>
  <c r="M7357" i="2"/>
  <c r="L7357" i="2"/>
  <c r="K7357" i="2"/>
  <c r="J7357" i="2"/>
  <c r="I7357" i="2"/>
  <c r="P7356" i="2"/>
  <c r="O7356" i="2"/>
  <c r="N7356" i="2"/>
  <c r="Q7356" i="2" s="1"/>
  <c r="R7356" i="2" s="1"/>
  <c r="M7356" i="2"/>
  <c r="L7356" i="2"/>
  <c r="K7356" i="2"/>
  <c r="J7356" i="2"/>
  <c r="I7356" i="2"/>
  <c r="Q7355" i="2"/>
  <c r="R7355" i="2" s="1"/>
  <c r="P7355" i="2"/>
  <c r="O7355" i="2"/>
  <c r="N7355" i="2"/>
  <c r="M7355" i="2"/>
  <c r="L7355" i="2"/>
  <c r="K7355" i="2"/>
  <c r="J7355" i="2"/>
  <c r="I7355" i="2"/>
  <c r="P7354" i="2"/>
  <c r="O7354" i="2"/>
  <c r="N7354" i="2"/>
  <c r="Q7354" i="2" s="1"/>
  <c r="R7354" i="2" s="1"/>
  <c r="M7354" i="2"/>
  <c r="L7354" i="2"/>
  <c r="K7354" i="2"/>
  <c r="J7354" i="2"/>
  <c r="I7354" i="2"/>
  <c r="Q7353" i="2"/>
  <c r="R7353" i="2" s="1"/>
  <c r="P7353" i="2"/>
  <c r="O7353" i="2"/>
  <c r="N7353" i="2"/>
  <c r="M7353" i="2"/>
  <c r="L7353" i="2"/>
  <c r="K7353" i="2"/>
  <c r="J7353" i="2"/>
  <c r="I7353" i="2"/>
  <c r="P7352" i="2"/>
  <c r="O7352" i="2"/>
  <c r="N7352" i="2"/>
  <c r="Q7352" i="2" s="1"/>
  <c r="R7352" i="2" s="1"/>
  <c r="M7352" i="2"/>
  <c r="L7352" i="2"/>
  <c r="K7352" i="2"/>
  <c r="J7352" i="2"/>
  <c r="I7352" i="2"/>
  <c r="Q7351" i="2"/>
  <c r="R7351" i="2" s="1"/>
  <c r="P7351" i="2"/>
  <c r="O7351" i="2"/>
  <c r="N7351" i="2"/>
  <c r="M7351" i="2"/>
  <c r="L7351" i="2"/>
  <c r="K7351" i="2"/>
  <c r="J7351" i="2"/>
  <c r="I7351" i="2"/>
  <c r="Q7350" i="2"/>
  <c r="R7350" i="2" s="1"/>
  <c r="P7350" i="2"/>
  <c r="O7350" i="2"/>
  <c r="N7350" i="2"/>
  <c r="M7350" i="2"/>
  <c r="L7350" i="2"/>
  <c r="K7350" i="2"/>
  <c r="J7350" i="2"/>
  <c r="I7350" i="2"/>
  <c r="P7349" i="2"/>
  <c r="O7349" i="2"/>
  <c r="N7349" i="2"/>
  <c r="Q7349" i="2" s="1"/>
  <c r="R7349" i="2" s="1"/>
  <c r="M7349" i="2"/>
  <c r="L7349" i="2"/>
  <c r="K7349" i="2"/>
  <c r="J7349" i="2"/>
  <c r="I7349" i="2"/>
  <c r="P7348" i="2"/>
  <c r="O7348" i="2"/>
  <c r="N7348" i="2"/>
  <c r="Q7348" i="2" s="1"/>
  <c r="R7348" i="2" s="1"/>
  <c r="M7348" i="2"/>
  <c r="L7348" i="2"/>
  <c r="K7348" i="2"/>
  <c r="J7348" i="2"/>
  <c r="I7348" i="2"/>
  <c r="P7347" i="2"/>
  <c r="O7347" i="2"/>
  <c r="N7347" i="2"/>
  <c r="Q7347" i="2" s="1"/>
  <c r="R7347" i="2" s="1"/>
  <c r="M7347" i="2"/>
  <c r="L7347" i="2"/>
  <c r="K7347" i="2"/>
  <c r="J7347" i="2"/>
  <c r="I7347" i="2"/>
  <c r="P7346" i="2"/>
  <c r="O7346" i="2"/>
  <c r="N7346" i="2"/>
  <c r="Q7346" i="2" s="1"/>
  <c r="R7346" i="2" s="1"/>
  <c r="M7346" i="2"/>
  <c r="L7346" i="2"/>
  <c r="K7346" i="2"/>
  <c r="J7346" i="2"/>
  <c r="I7346" i="2"/>
  <c r="Q7345" i="2"/>
  <c r="R7345" i="2" s="1"/>
  <c r="P7345" i="2"/>
  <c r="O7345" i="2"/>
  <c r="N7345" i="2"/>
  <c r="M7345" i="2"/>
  <c r="L7345" i="2"/>
  <c r="K7345" i="2"/>
  <c r="J7345" i="2"/>
  <c r="I7345" i="2"/>
  <c r="P7344" i="2"/>
  <c r="O7344" i="2"/>
  <c r="N7344" i="2"/>
  <c r="Q7344" i="2" s="1"/>
  <c r="R7344" i="2" s="1"/>
  <c r="M7344" i="2"/>
  <c r="L7344" i="2"/>
  <c r="K7344" i="2"/>
  <c r="J7344" i="2"/>
  <c r="I7344" i="2"/>
  <c r="Q7343" i="2"/>
  <c r="R7343" i="2" s="1"/>
  <c r="P7343" i="2"/>
  <c r="O7343" i="2"/>
  <c r="N7343" i="2"/>
  <c r="M7343" i="2"/>
  <c r="L7343" i="2"/>
  <c r="K7343" i="2"/>
  <c r="J7343" i="2"/>
  <c r="I7343" i="2"/>
  <c r="Q7342" i="2"/>
  <c r="R7342" i="2" s="1"/>
  <c r="P7342" i="2"/>
  <c r="O7342" i="2"/>
  <c r="N7342" i="2"/>
  <c r="M7342" i="2"/>
  <c r="L7342" i="2"/>
  <c r="K7342" i="2"/>
  <c r="J7342" i="2"/>
  <c r="I7342" i="2"/>
  <c r="Q7341" i="2"/>
  <c r="R7341" i="2" s="1"/>
  <c r="P7341" i="2"/>
  <c r="O7341" i="2"/>
  <c r="N7341" i="2"/>
  <c r="M7341" i="2"/>
  <c r="L7341" i="2"/>
  <c r="K7341" i="2"/>
  <c r="J7341" i="2"/>
  <c r="I7341" i="2"/>
  <c r="P7340" i="2"/>
  <c r="O7340" i="2"/>
  <c r="N7340" i="2"/>
  <c r="Q7340" i="2" s="1"/>
  <c r="R7340" i="2" s="1"/>
  <c r="M7340" i="2"/>
  <c r="L7340" i="2"/>
  <c r="K7340" i="2"/>
  <c r="J7340" i="2"/>
  <c r="I7340" i="2"/>
  <c r="P7339" i="2"/>
  <c r="O7339" i="2"/>
  <c r="N7339" i="2"/>
  <c r="Q7339" i="2" s="1"/>
  <c r="R7339" i="2" s="1"/>
  <c r="M7339" i="2"/>
  <c r="L7339" i="2"/>
  <c r="K7339" i="2"/>
  <c r="J7339" i="2"/>
  <c r="I7339" i="2"/>
  <c r="P7338" i="2"/>
  <c r="O7338" i="2"/>
  <c r="N7338" i="2"/>
  <c r="Q7338" i="2" s="1"/>
  <c r="R7338" i="2" s="1"/>
  <c r="M7338" i="2"/>
  <c r="L7338" i="2"/>
  <c r="K7338" i="2"/>
  <c r="J7338" i="2"/>
  <c r="I7338" i="2"/>
  <c r="P7337" i="2"/>
  <c r="O7337" i="2"/>
  <c r="N7337" i="2"/>
  <c r="Q7337" i="2" s="1"/>
  <c r="R7337" i="2" s="1"/>
  <c r="M7337" i="2"/>
  <c r="L7337" i="2"/>
  <c r="K7337" i="2"/>
  <c r="J7337" i="2"/>
  <c r="I7337" i="2"/>
  <c r="P7336" i="2"/>
  <c r="O7336" i="2"/>
  <c r="N7336" i="2"/>
  <c r="Q7336" i="2" s="1"/>
  <c r="R7336" i="2" s="1"/>
  <c r="M7336" i="2"/>
  <c r="L7336" i="2"/>
  <c r="K7336" i="2"/>
  <c r="J7336" i="2"/>
  <c r="I7336" i="2"/>
  <c r="Q7335" i="2"/>
  <c r="R7335" i="2" s="1"/>
  <c r="P7335" i="2"/>
  <c r="O7335" i="2"/>
  <c r="N7335" i="2"/>
  <c r="M7335" i="2"/>
  <c r="L7335" i="2"/>
  <c r="K7335" i="2"/>
  <c r="J7335" i="2"/>
  <c r="I7335" i="2"/>
  <c r="P7334" i="2"/>
  <c r="O7334" i="2"/>
  <c r="N7334" i="2"/>
  <c r="Q7334" i="2" s="1"/>
  <c r="R7334" i="2" s="1"/>
  <c r="M7334" i="2"/>
  <c r="L7334" i="2"/>
  <c r="K7334" i="2"/>
  <c r="J7334" i="2"/>
  <c r="I7334" i="2"/>
  <c r="Q7333" i="2"/>
  <c r="R7333" i="2" s="1"/>
  <c r="P7333" i="2"/>
  <c r="O7333" i="2"/>
  <c r="N7333" i="2"/>
  <c r="M7333" i="2"/>
  <c r="L7333" i="2"/>
  <c r="K7333" i="2"/>
  <c r="J7333" i="2"/>
  <c r="I7333" i="2"/>
  <c r="P7332" i="2"/>
  <c r="O7332" i="2"/>
  <c r="N7332" i="2"/>
  <c r="Q7332" i="2" s="1"/>
  <c r="R7332" i="2" s="1"/>
  <c r="M7332" i="2"/>
  <c r="L7332" i="2"/>
  <c r="K7332" i="2"/>
  <c r="J7332" i="2"/>
  <c r="I7332" i="2"/>
  <c r="Q7331" i="2"/>
  <c r="R7331" i="2" s="1"/>
  <c r="P7331" i="2"/>
  <c r="O7331" i="2"/>
  <c r="N7331" i="2"/>
  <c r="M7331" i="2"/>
  <c r="L7331" i="2"/>
  <c r="K7331" i="2"/>
  <c r="J7331" i="2"/>
  <c r="I7331" i="2"/>
  <c r="Q7330" i="2"/>
  <c r="R7330" i="2" s="1"/>
  <c r="P7330" i="2"/>
  <c r="O7330" i="2"/>
  <c r="N7330" i="2"/>
  <c r="M7330" i="2"/>
  <c r="L7330" i="2"/>
  <c r="K7330" i="2"/>
  <c r="J7330" i="2"/>
  <c r="I7330" i="2"/>
  <c r="P7329" i="2"/>
  <c r="O7329" i="2"/>
  <c r="N7329" i="2"/>
  <c r="Q7329" i="2" s="1"/>
  <c r="R7329" i="2" s="1"/>
  <c r="M7329" i="2"/>
  <c r="L7329" i="2"/>
  <c r="K7329" i="2"/>
  <c r="J7329" i="2"/>
  <c r="I7329" i="2"/>
  <c r="P7328" i="2"/>
  <c r="O7328" i="2"/>
  <c r="N7328" i="2"/>
  <c r="Q7328" i="2" s="1"/>
  <c r="R7328" i="2" s="1"/>
  <c r="M7328" i="2"/>
  <c r="L7328" i="2"/>
  <c r="K7328" i="2"/>
  <c r="J7328" i="2"/>
  <c r="I7328" i="2"/>
  <c r="P7327" i="2"/>
  <c r="O7327" i="2"/>
  <c r="N7327" i="2"/>
  <c r="Q7327" i="2" s="1"/>
  <c r="R7327" i="2" s="1"/>
  <c r="M7327" i="2"/>
  <c r="L7327" i="2"/>
  <c r="K7327" i="2"/>
  <c r="J7327" i="2"/>
  <c r="I7327" i="2"/>
  <c r="P7326" i="2"/>
  <c r="O7326" i="2"/>
  <c r="N7326" i="2"/>
  <c r="Q7326" i="2" s="1"/>
  <c r="R7326" i="2" s="1"/>
  <c r="M7326" i="2"/>
  <c r="L7326" i="2"/>
  <c r="K7326" i="2"/>
  <c r="J7326" i="2"/>
  <c r="I7326" i="2"/>
  <c r="Q7325" i="2"/>
  <c r="R7325" i="2" s="1"/>
  <c r="P7325" i="2"/>
  <c r="O7325" i="2"/>
  <c r="N7325" i="2"/>
  <c r="M7325" i="2"/>
  <c r="L7325" i="2"/>
  <c r="K7325" i="2"/>
  <c r="J7325" i="2"/>
  <c r="I7325" i="2"/>
  <c r="P7324" i="2"/>
  <c r="O7324" i="2"/>
  <c r="N7324" i="2"/>
  <c r="Q7324" i="2" s="1"/>
  <c r="R7324" i="2" s="1"/>
  <c r="M7324" i="2"/>
  <c r="L7324" i="2"/>
  <c r="K7324" i="2"/>
  <c r="J7324" i="2"/>
  <c r="I7324" i="2"/>
  <c r="Q7323" i="2"/>
  <c r="R7323" i="2" s="1"/>
  <c r="P7323" i="2"/>
  <c r="O7323" i="2"/>
  <c r="N7323" i="2"/>
  <c r="M7323" i="2"/>
  <c r="L7323" i="2"/>
  <c r="K7323" i="2"/>
  <c r="J7323" i="2"/>
  <c r="I7323" i="2"/>
  <c r="P7322" i="2"/>
  <c r="O7322" i="2"/>
  <c r="N7322" i="2"/>
  <c r="Q7322" i="2" s="1"/>
  <c r="R7322" i="2" s="1"/>
  <c r="M7322" i="2"/>
  <c r="L7322" i="2"/>
  <c r="K7322" i="2"/>
  <c r="J7322" i="2"/>
  <c r="I7322" i="2"/>
  <c r="Q7321" i="2"/>
  <c r="R7321" i="2" s="1"/>
  <c r="P7321" i="2"/>
  <c r="O7321" i="2"/>
  <c r="N7321" i="2"/>
  <c r="M7321" i="2"/>
  <c r="L7321" i="2"/>
  <c r="K7321" i="2"/>
  <c r="J7321" i="2"/>
  <c r="I7321" i="2"/>
  <c r="Q7320" i="2"/>
  <c r="R7320" i="2" s="1"/>
  <c r="P7320" i="2"/>
  <c r="O7320" i="2"/>
  <c r="N7320" i="2"/>
  <c r="M7320" i="2"/>
  <c r="L7320" i="2"/>
  <c r="K7320" i="2"/>
  <c r="J7320" i="2"/>
  <c r="I7320" i="2"/>
  <c r="P7319" i="2"/>
  <c r="O7319" i="2"/>
  <c r="N7319" i="2"/>
  <c r="Q7319" i="2" s="1"/>
  <c r="R7319" i="2" s="1"/>
  <c r="M7319" i="2"/>
  <c r="L7319" i="2"/>
  <c r="K7319" i="2"/>
  <c r="J7319" i="2"/>
  <c r="I7319" i="2"/>
  <c r="P7318" i="2"/>
  <c r="O7318" i="2"/>
  <c r="N7318" i="2"/>
  <c r="Q7318" i="2" s="1"/>
  <c r="R7318" i="2" s="1"/>
  <c r="M7318" i="2"/>
  <c r="L7318" i="2"/>
  <c r="K7318" i="2"/>
  <c r="J7318" i="2"/>
  <c r="I7318" i="2"/>
  <c r="P7317" i="2"/>
  <c r="O7317" i="2"/>
  <c r="N7317" i="2"/>
  <c r="Q7317" i="2" s="1"/>
  <c r="R7317" i="2" s="1"/>
  <c r="M7317" i="2"/>
  <c r="L7317" i="2"/>
  <c r="K7317" i="2"/>
  <c r="J7317" i="2"/>
  <c r="I7317" i="2"/>
  <c r="P7316" i="2"/>
  <c r="O7316" i="2"/>
  <c r="N7316" i="2"/>
  <c r="Q7316" i="2" s="1"/>
  <c r="R7316" i="2" s="1"/>
  <c r="M7316" i="2"/>
  <c r="L7316" i="2"/>
  <c r="K7316" i="2"/>
  <c r="J7316" i="2"/>
  <c r="I7316" i="2"/>
  <c r="Q7315" i="2"/>
  <c r="R7315" i="2" s="1"/>
  <c r="P7315" i="2"/>
  <c r="O7315" i="2"/>
  <c r="N7315" i="2"/>
  <c r="M7315" i="2"/>
  <c r="L7315" i="2"/>
  <c r="K7315" i="2"/>
  <c r="J7315" i="2"/>
  <c r="I7315" i="2"/>
  <c r="P7314" i="2"/>
  <c r="O7314" i="2"/>
  <c r="N7314" i="2"/>
  <c r="Q7314" i="2" s="1"/>
  <c r="R7314" i="2" s="1"/>
  <c r="M7314" i="2"/>
  <c r="L7314" i="2"/>
  <c r="K7314" i="2"/>
  <c r="J7314" i="2"/>
  <c r="I7314" i="2"/>
  <c r="Q7313" i="2"/>
  <c r="R7313" i="2" s="1"/>
  <c r="P7313" i="2"/>
  <c r="O7313" i="2"/>
  <c r="N7313" i="2"/>
  <c r="M7313" i="2"/>
  <c r="L7313" i="2"/>
  <c r="K7313" i="2"/>
  <c r="J7313" i="2"/>
  <c r="I7313" i="2"/>
  <c r="P7312" i="2"/>
  <c r="O7312" i="2"/>
  <c r="N7312" i="2"/>
  <c r="Q7312" i="2" s="1"/>
  <c r="R7312" i="2" s="1"/>
  <c r="M7312" i="2"/>
  <c r="L7312" i="2"/>
  <c r="K7312" i="2"/>
  <c r="J7312" i="2"/>
  <c r="I7312" i="2"/>
  <c r="Q7311" i="2"/>
  <c r="R7311" i="2" s="1"/>
  <c r="P7311" i="2"/>
  <c r="O7311" i="2"/>
  <c r="N7311" i="2"/>
  <c r="M7311" i="2"/>
  <c r="L7311" i="2"/>
  <c r="K7311" i="2"/>
  <c r="J7311" i="2"/>
  <c r="I7311" i="2"/>
  <c r="R7310" i="2"/>
  <c r="Q7310" i="2"/>
  <c r="P7310" i="2"/>
  <c r="O7310" i="2"/>
  <c r="N7310" i="2"/>
  <c r="M7310" i="2"/>
  <c r="L7310" i="2"/>
  <c r="K7310" i="2"/>
  <c r="J7310" i="2"/>
  <c r="I7310" i="2"/>
  <c r="R7309" i="2"/>
  <c r="Q7309" i="2"/>
  <c r="P7309" i="2"/>
  <c r="O7309" i="2"/>
  <c r="N7309" i="2"/>
  <c r="M7309" i="2"/>
  <c r="L7309" i="2"/>
  <c r="K7309" i="2"/>
  <c r="J7309" i="2"/>
  <c r="I7309" i="2"/>
  <c r="R7308" i="2"/>
  <c r="Q7308" i="2"/>
  <c r="P7308" i="2"/>
  <c r="O7308" i="2"/>
  <c r="N7308" i="2"/>
  <c r="M7308" i="2"/>
  <c r="L7308" i="2"/>
  <c r="K7308" i="2"/>
  <c r="J7308" i="2"/>
  <c r="I7308" i="2"/>
  <c r="R7307" i="2"/>
  <c r="Q7307" i="2"/>
  <c r="P7307" i="2"/>
  <c r="O7307" i="2"/>
  <c r="N7307" i="2"/>
  <c r="M7307" i="2"/>
  <c r="L7307" i="2"/>
  <c r="K7307" i="2"/>
  <c r="J7307" i="2"/>
  <c r="I7307" i="2"/>
  <c r="R7306" i="2"/>
  <c r="Q7306" i="2"/>
  <c r="P7306" i="2"/>
  <c r="O7306" i="2"/>
  <c r="N7306" i="2"/>
  <c r="M7306" i="2"/>
  <c r="L7306" i="2"/>
  <c r="K7306" i="2"/>
  <c r="J7306" i="2"/>
  <c r="I7306" i="2"/>
  <c r="R7305" i="2"/>
  <c r="Q7305" i="2"/>
  <c r="P7305" i="2"/>
  <c r="O7305" i="2"/>
  <c r="N7305" i="2"/>
  <c r="M7305" i="2"/>
  <c r="L7305" i="2"/>
  <c r="K7305" i="2"/>
  <c r="J7305" i="2"/>
  <c r="I7305" i="2"/>
  <c r="R7304" i="2"/>
  <c r="Q7304" i="2"/>
  <c r="P7304" i="2"/>
  <c r="O7304" i="2"/>
  <c r="N7304" i="2"/>
  <c r="M7304" i="2"/>
  <c r="L7304" i="2"/>
  <c r="K7304" i="2"/>
  <c r="J7304" i="2"/>
  <c r="I7304" i="2"/>
  <c r="R7303" i="2"/>
  <c r="Q7303" i="2"/>
  <c r="P7303" i="2"/>
  <c r="O7303" i="2"/>
  <c r="N7303" i="2"/>
  <c r="M7303" i="2"/>
  <c r="L7303" i="2"/>
  <c r="K7303" i="2"/>
  <c r="J7303" i="2"/>
  <c r="I7303" i="2"/>
  <c r="R7302" i="2"/>
  <c r="Q7302" i="2"/>
  <c r="P7302" i="2"/>
  <c r="O7302" i="2"/>
  <c r="N7302" i="2"/>
  <c r="M7302" i="2"/>
  <c r="L7302" i="2"/>
  <c r="K7302" i="2"/>
  <c r="J7302" i="2"/>
  <c r="I7302" i="2"/>
  <c r="R7301" i="2"/>
  <c r="Q7301" i="2"/>
  <c r="P7301" i="2"/>
  <c r="O7301" i="2"/>
  <c r="N7301" i="2"/>
  <c r="M7301" i="2"/>
  <c r="L7301" i="2"/>
  <c r="K7301" i="2"/>
  <c r="J7301" i="2"/>
  <c r="I7301" i="2"/>
  <c r="R7300" i="2"/>
  <c r="Q7300" i="2"/>
  <c r="P7300" i="2"/>
  <c r="O7300" i="2"/>
  <c r="N7300" i="2"/>
  <c r="M7300" i="2"/>
  <c r="L7300" i="2"/>
  <c r="K7300" i="2"/>
  <c r="J7300" i="2"/>
  <c r="I7300" i="2"/>
  <c r="R7299" i="2"/>
  <c r="Q7299" i="2"/>
  <c r="P7299" i="2"/>
  <c r="O7299" i="2"/>
  <c r="N7299" i="2"/>
  <c r="M7299" i="2"/>
  <c r="L7299" i="2"/>
  <c r="K7299" i="2"/>
  <c r="J7299" i="2"/>
  <c r="I7299" i="2"/>
  <c r="R7298" i="2"/>
  <c r="Q7298" i="2"/>
  <c r="P7298" i="2"/>
  <c r="O7298" i="2"/>
  <c r="N7298" i="2"/>
  <c r="M7298" i="2"/>
  <c r="L7298" i="2"/>
  <c r="K7298" i="2"/>
  <c r="J7298" i="2"/>
  <c r="I7298" i="2"/>
  <c r="R7297" i="2"/>
  <c r="Q7297" i="2"/>
  <c r="P7297" i="2"/>
  <c r="O7297" i="2"/>
  <c r="N7297" i="2"/>
  <c r="M7297" i="2"/>
  <c r="L7297" i="2"/>
  <c r="K7297" i="2"/>
  <c r="J7297" i="2"/>
  <c r="I7297" i="2"/>
  <c r="R7296" i="2"/>
  <c r="Q7296" i="2"/>
  <c r="P7296" i="2"/>
  <c r="O7296" i="2"/>
  <c r="N7296" i="2"/>
  <c r="M7296" i="2"/>
  <c r="L7296" i="2"/>
  <c r="K7296" i="2"/>
  <c r="J7296" i="2"/>
  <c r="I7296" i="2"/>
  <c r="R7295" i="2"/>
  <c r="Q7295" i="2"/>
  <c r="P7295" i="2"/>
  <c r="O7295" i="2"/>
  <c r="N7295" i="2"/>
  <c r="M7295" i="2"/>
  <c r="L7295" i="2"/>
  <c r="K7295" i="2"/>
  <c r="J7295" i="2"/>
  <c r="I7295" i="2"/>
  <c r="R7294" i="2"/>
  <c r="Q7294" i="2"/>
  <c r="P7294" i="2"/>
  <c r="O7294" i="2"/>
  <c r="N7294" i="2"/>
  <c r="M7294" i="2"/>
  <c r="L7294" i="2"/>
  <c r="K7294" i="2"/>
  <c r="J7294" i="2"/>
  <c r="I7294" i="2"/>
  <c r="R7293" i="2"/>
  <c r="Q7293" i="2"/>
  <c r="P7293" i="2"/>
  <c r="O7293" i="2"/>
  <c r="N7293" i="2"/>
  <c r="M7293" i="2"/>
  <c r="L7293" i="2"/>
  <c r="K7293" i="2"/>
  <c r="J7293" i="2"/>
  <c r="I7293" i="2"/>
  <c r="R7292" i="2"/>
  <c r="Q7292" i="2"/>
  <c r="P7292" i="2"/>
  <c r="O7292" i="2"/>
  <c r="N7292" i="2"/>
  <c r="M7292" i="2"/>
  <c r="L7292" i="2"/>
  <c r="K7292" i="2"/>
  <c r="J7292" i="2"/>
  <c r="I7292" i="2"/>
  <c r="R7291" i="2"/>
  <c r="Q7291" i="2"/>
  <c r="P7291" i="2"/>
  <c r="O7291" i="2"/>
  <c r="N7291" i="2"/>
  <c r="M7291" i="2"/>
  <c r="L7291" i="2"/>
  <c r="K7291" i="2"/>
  <c r="J7291" i="2"/>
  <c r="I7291" i="2"/>
  <c r="R7290" i="2"/>
  <c r="Q7290" i="2"/>
  <c r="P7290" i="2"/>
  <c r="O7290" i="2"/>
  <c r="N7290" i="2"/>
  <c r="M7290" i="2"/>
  <c r="L7290" i="2"/>
  <c r="K7290" i="2"/>
  <c r="J7290" i="2"/>
  <c r="I7290" i="2"/>
  <c r="R7289" i="2"/>
  <c r="Q7289" i="2"/>
  <c r="P7289" i="2"/>
  <c r="O7289" i="2"/>
  <c r="N7289" i="2"/>
  <c r="M7289" i="2"/>
  <c r="L7289" i="2"/>
  <c r="K7289" i="2"/>
  <c r="J7289" i="2"/>
  <c r="I7289" i="2"/>
  <c r="R7288" i="2"/>
  <c r="Q7288" i="2"/>
  <c r="P7288" i="2"/>
  <c r="O7288" i="2"/>
  <c r="N7288" i="2"/>
  <c r="M7288" i="2"/>
  <c r="L7288" i="2"/>
  <c r="K7288" i="2"/>
  <c r="J7288" i="2"/>
  <c r="I7288" i="2"/>
  <c r="R7287" i="2"/>
  <c r="Q7287" i="2"/>
  <c r="P7287" i="2"/>
  <c r="O7287" i="2"/>
  <c r="N7287" i="2"/>
  <c r="M7287" i="2"/>
  <c r="L7287" i="2"/>
  <c r="K7287" i="2"/>
  <c r="J7287" i="2"/>
  <c r="I7287" i="2"/>
  <c r="R7286" i="2"/>
  <c r="Q7286" i="2"/>
  <c r="P7286" i="2"/>
  <c r="O7286" i="2"/>
  <c r="N7286" i="2"/>
  <c r="M7286" i="2"/>
  <c r="L7286" i="2"/>
  <c r="K7286" i="2"/>
  <c r="J7286" i="2"/>
  <c r="I7286" i="2"/>
  <c r="R7285" i="2"/>
  <c r="Q7285" i="2"/>
  <c r="P7285" i="2"/>
  <c r="O7285" i="2"/>
  <c r="N7285" i="2"/>
  <c r="M7285" i="2"/>
  <c r="L7285" i="2"/>
  <c r="K7285" i="2"/>
  <c r="J7285" i="2"/>
  <c r="I7285" i="2"/>
  <c r="R7284" i="2"/>
  <c r="Q7284" i="2"/>
  <c r="P7284" i="2"/>
  <c r="O7284" i="2"/>
  <c r="N7284" i="2"/>
  <c r="M7284" i="2"/>
  <c r="L7284" i="2"/>
  <c r="K7284" i="2"/>
  <c r="J7284" i="2"/>
  <c r="I7284" i="2"/>
  <c r="R7283" i="2"/>
  <c r="Q7283" i="2"/>
  <c r="P7283" i="2"/>
  <c r="O7283" i="2"/>
  <c r="N7283" i="2"/>
  <c r="M7283" i="2"/>
  <c r="L7283" i="2"/>
  <c r="K7283" i="2"/>
  <c r="J7283" i="2"/>
  <c r="I7283" i="2"/>
  <c r="R7282" i="2"/>
  <c r="Q7282" i="2"/>
  <c r="P7282" i="2"/>
  <c r="O7282" i="2"/>
  <c r="N7282" i="2"/>
  <c r="M7282" i="2"/>
  <c r="L7282" i="2"/>
  <c r="K7282" i="2"/>
  <c r="J7282" i="2"/>
  <c r="I7282" i="2"/>
  <c r="R7281" i="2"/>
  <c r="Q7281" i="2"/>
  <c r="P7281" i="2"/>
  <c r="O7281" i="2"/>
  <c r="N7281" i="2"/>
  <c r="M7281" i="2"/>
  <c r="L7281" i="2"/>
  <c r="K7281" i="2"/>
  <c r="J7281" i="2"/>
  <c r="I7281" i="2"/>
  <c r="R7280" i="2"/>
  <c r="Q7280" i="2"/>
  <c r="P7280" i="2"/>
  <c r="O7280" i="2"/>
  <c r="N7280" i="2"/>
  <c r="M7280" i="2"/>
  <c r="L7280" i="2"/>
  <c r="K7280" i="2"/>
  <c r="J7280" i="2"/>
  <c r="I7280" i="2"/>
  <c r="R7279" i="2"/>
  <c r="Q7279" i="2"/>
  <c r="P7279" i="2"/>
  <c r="O7279" i="2"/>
  <c r="N7279" i="2"/>
  <c r="M7279" i="2"/>
  <c r="L7279" i="2"/>
  <c r="K7279" i="2"/>
  <c r="J7279" i="2"/>
  <c r="I7279" i="2"/>
  <c r="R7278" i="2"/>
  <c r="Q7278" i="2"/>
  <c r="P7278" i="2"/>
  <c r="O7278" i="2"/>
  <c r="N7278" i="2"/>
  <c r="M7278" i="2"/>
  <c r="L7278" i="2"/>
  <c r="K7278" i="2"/>
  <c r="J7278" i="2"/>
  <c r="I7278" i="2"/>
  <c r="R7277" i="2"/>
  <c r="Q7277" i="2"/>
  <c r="P7277" i="2"/>
  <c r="O7277" i="2"/>
  <c r="N7277" i="2"/>
  <c r="M7277" i="2"/>
  <c r="L7277" i="2"/>
  <c r="K7277" i="2"/>
  <c r="J7277" i="2"/>
  <c r="I7277" i="2"/>
  <c r="R7276" i="2"/>
  <c r="Q7276" i="2"/>
  <c r="P7276" i="2"/>
  <c r="O7276" i="2"/>
  <c r="N7276" i="2"/>
  <c r="M7276" i="2"/>
  <c r="L7276" i="2"/>
  <c r="K7276" i="2"/>
  <c r="J7276" i="2"/>
  <c r="I7276" i="2"/>
  <c r="R7275" i="2"/>
  <c r="Q7275" i="2"/>
  <c r="P7275" i="2"/>
  <c r="O7275" i="2"/>
  <c r="N7275" i="2"/>
  <c r="M7275" i="2"/>
  <c r="L7275" i="2"/>
  <c r="K7275" i="2"/>
  <c r="J7275" i="2"/>
  <c r="I7275" i="2"/>
  <c r="R7274" i="2"/>
  <c r="Q7274" i="2"/>
  <c r="P7274" i="2"/>
  <c r="O7274" i="2"/>
  <c r="N7274" i="2"/>
  <c r="M7274" i="2"/>
  <c r="L7274" i="2"/>
  <c r="K7274" i="2"/>
  <c r="J7274" i="2"/>
  <c r="I7274" i="2"/>
  <c r="R7273" i="2"/>
  <c r="Q7273" i="2"/>
  <c r="P7273" i="2"/>
  <c r="O7273" i="2"/>
  <c r="N7273" i="2"/>
  <c r="M7273" i="2"/>
  <c r="L7273" i="2"/>
  <c r="K7273" i="2"/>
  <c r="J7273" i="2"/>
  <c r="I7273" i="2"/>
  <c r="R7272" i="2"/>
  <c r="Q7272" i="2"/>
  <c r="P7272" i="2"/>
  <c r="O7272" i="2"/>
  <c r="N7272" i="2"/>
  <c r="M7272" i="2"/>
  <c r="L7272" i="2"/>
  <c r="K7272" i="2"/>
  <c r="J7272" i="2"/>
  <c r="I7272" i="2"/>
  <c r="R7271" i="2"/>
  <c r="Q7271" i="2"/>
  <c r="P7271" i="2"/>
  <c r="O7271" i="2"/>
  <c r="N7271" i="2"/>
  <c r="M7271" i="2"/>
  <c r="L7271" i="2"/>
  <c r="K7271" i="2"/>
  <c r="J7271" i="2"/>
  <c r="I7271" i="2"/>
  <c r="R7270" i="2"/>
  <c r="Q7270" i="2"/>
  <c r="P7270" i="2"/>
  <c r="O7270" i="2"/>
  <c r="N7270" i="2"/>
  <c r="M7270" i="2"/>
  <c r="L7270" i="2"/>
  <c r="K7270" i="2"/>
  <c r="J7270" i="2"/>
  <c r="I7270" i="2"/>
  <c r="R7269" i="2"/>
  <c r="Q7269" i="2"/>
  <c r="P7269" i="2"/>
  <c r="O7269" i="2"/>
  <c r="N7269" i="2"/>
  <c r="M7269" i="2"/>
  <c r="L7269" i="2"/>
  <c r="K7269" i="2"/>
  <c r="J7269" i="2"/>
  <c r="I7269" i="2"/>
  <c r="R7268" i="2"/>
  <c r="Q7268" i="2"/>
  <c r="P7268" i="2"/>
  <c r="O7268" i="2"/>
  <c r="N7268" i="2"/>
  <c r="M7268" i="2"/>
  <c r="L7268" i="2"/>
  <c r="K7268" i="2"/>
  <c r="J7268" i="2"/>
  <c r="I7268" i="2"/>
  <c r="R7267" i="2"/>
  <c r="Q7267" i="2"/>
  <c r="P7267" i="2"/>
  <c r="O7267" i="2"/>
  <c r="N7267" i="2"/>
  <c r="M7267" i="2"/>
  <c r="L7267" i="2"/>
  <c r="K7267" i="2"/>
  <c r="J7267" i="2"/>
  <c r="I7267" i="2"/>
  <c r="R7266" i="2"/>
  <c r="Q7266" i="2"/>
  <c r="P7266" i="2"/>
  <c r="O7266" i="2"/>
  <c r="N7266" i="2"/>
  <c r="M7266" i="2"/>
  <c r="L7266" i="2"/>
  <c r="K7266" i="2"/>
  <c r="J7266" i="2"/>
  <c r="I7266" i="2"/>
  <c r="R7265" i="2"/>
  <c r="Q7265" i="2"/>
  <c r="P7265" i="2"/>
  <c r="O7265" i="2"/>
  <c r="N7265" i="2"/>
  <c r="M7265" i="2"/>
  <c r="L7265" i="2"/>
  <c r="K7265" i="2"/>
  <c r="J7265" i="2"/>
  <c r="I7265" i="2"/>
  <c r="R7264" i="2"/>
  <c r="Q7264" i="2"/>
  <c r="P7264" i="2"/>
  <c r="O7264" i="2"/>
  <c r="N7264" i="2"/>
  <c r="M7264" i="2"/>
  <c r="L7264" i="2"/>
  <c r="K7264" i="2"/>
  <c r="J7264" i="2"/>
  <c r="I7264" i="2"/>
  <c r="R7263" i="2"/>
  <c r="Q7263" i="2"/>
  <c r="P7263" i="2"/>
  <c r="O7263" i="2"/>
  <c r="N7263" i="2"/>
  <c r="M7263" i="2"/>
  <c r="L7263" i="2"/>
  <c r="K7263" i="2"/>
  <c r="J7263" i="2"/>
  <c r="I7263" i="2"/>
  <c r="R7262" i="2"/>
  <c r="Q7262" i="2"/>
  <c r="P7262" i="2"/>
  <c r="O7262" i="2"/>
  <c r="N7262" i="2"/>
  <c r="M7262" i="2"/>
  <c r="L7262" i="2"/>
  <c r="K7262" i="2"/>
  <c r="J7262" i="2"/>
  <c r="I7262" i="2"/>
  <c r="R7261" i="2"/>
  <c r="Q7261" i="2"/>
  <c r="P7261" i="2"/>
  <c r="O7261" i="2"/>
  <c r="N7261" i="2"/>
  <c r="M7261" i="2"/>
  <c r="L7261" i="2"/>
  <c r="K7261" i="2"/>
  <c r="J7261" i="2"/>
  <c r="I7261" i="2"/>
  <c r="R7260" i="2"/>
  <c r="Q7260" i="2"/>
  <c r="P7260" i="2"/>
  <c r="O7260" i="2"/>
  <c r="N7260" i="2"/>
  <c r="M7260" i="2"/>
  <c r="L7260" i="2"/>
  <c r="K7260" i="2"/>
  <c r="J7260" i="2"/>
  <c r="I7260" i="2"/>
  <c r="R7259" i="2"/>
  <c r="Q7259" i="2"/>
  <c r="P7259" i="2"/>
  <c r="O7259" i="2"/>
  <c r="N7259" i="2"/>
  <c r="M7259" i="2"/>
  <c r="L7259" i="2"/>
  <c r="K7259" i="2"/>
  <c r="J7259" i="2"/>
  <c r="I7259" i="2"/>
  <c r="R7258" i="2"/>
  <c r="Q7258" i="2"/>
  <c r="P7258" i="2"/>
  <c r="O7258" i="2"/>
  <c r="N7258" i="2"/>
  <c r="M7258" i="2"/>
  <c r="L7258" i="2"/>
  <c r="K7258" i="2"/>
  <c r="J7258" i="2"/>
  <c r="I7258" i="2"/>
  <c r="R7257" i="2"/>
  <c r="Q7257" i="2"/>
  <c r="P7257" i="2"/>
  <c r="O7257" i="2"/>
  <c r="N7257" i="2"/>
  <c r="M7257" i="2"/>
  <c r="L7257" i="2"/>
  <c r="K7257" i="2"/>
  <c r="J7257" i="2"/>
  <c r="I7257" i="2"/>
  <c r="R7256" i="2"/>
  <c r="Q7256" i="2"/>
  <c r="P7256" i="2"/>
  <c r="O7256" i="2"/>
  <c r="N7256" i="2"/>
  <c r="M7256" i="2"/>
  <c r="L7256" i="2"/>
  <c r="K7256" i="2"/>
  <c r="J7256" i="2"/>
  <c r="I7256" i="2"/>
  <c r="R7255" i="2"/>
  <c r="Q7255" i="2"/>
  <c r="P7255" i="2"/>
  <c r="O7255" i="2"/>
  <c r="N7255" i="2"/>
  <c r="M7255" i="2"/>
  <c r="L7255" i="2"/>
  <c r="K7255" i="2"/>
  <c r="J7255" i="2"/>
  <c r="I7255" i="2"/>
  <c r="R7254" i="2"/>
  <c r="Q7254" i="2"/>
  <c r="P7254" i="2"/>
  <c r="O7254" i="2"/>
  <c r="N7254" i="2"/>
  <c r="M7254" i="2"/>
  <c r="L7254" i="2"/>
  <c r="K7254" i="2"/>
  <c r="J7254" i="2"/>
  <c r="I7254" i="2"/>
  <c r="R7253" i="2"/>
  <c r="Q7253" i="2"/>
  <c r="P7253" i="2"/>
  <c r="O7253" i="2"/>
  <c r="N7253" i="2"/>
  <c r="M7253" i="2"/>
  <c r="L7253" i="2"/>
  <c r="K7253" i="2"/>
  <c r="J7253" i="2"/>
  <c r="I7253" i="2"/>
  <c r="R7252" i="2"/>
  <c r="Q7252" i="2"/>
  <c r="P7252" i="2"/>
  <c r="O7252" i="2"/>
  <c r="N7252" i="2"/>
  <c r="M7252" i="2"/>
  <c r="L7252" i="2"/>
  <c r="K7252" i="2"/>
  <c r="J7252" i="2"/>
  <c r="I7252" i="2"/>
  <c r="R7251" i="2"/>
  <c r="Q7251" i="2"/>
  <c r="P7251" i="2"/>
  <c r="O7251" i="2"/>
  <c r="N7251" i="2"/>
  <c r="M7251" i="2"/>
  <c r="L7251" i="2"/>
  <c r="K7251" i="2"/>
  <c r="J7251" i="2"/>
  <c r="I7251" i="2"/>
  <c r="R7250" i="2"/>
  <c r="Q7250" i="2"/>
  <c r="P7250" i="2"/>
  <c r="O7250" i="2"/>
  <c r="N7250" i="2"/>
  <c r="M7250" i="2"/>
  <c r="L7250" i="2"/>
  <c r="K7250" i="2"/>
  <c r="J7250" i="2"/>
  <c r="I7250" i="2"/>
  <c r="R7249" i="2"/>
  <c r="Q7249" i="2"/>
  <c r="P7249" i="2"/>
  <c r="O7249" i="2"/>
  <c r="N7249" i="2"/>
  <c r="M7249" i="2"/>
  <c r="L7249" i="2"/>
  <c r="K7249" i="2"/>
  <c r="J7249" i="2"/>
  <c r="I7249" i="2"/>
  <c r="R7248" i="2"/>
  <c r="Q7248" i="2"/>
  <c r="P7248" i="2"/>
  <c r="O7248" i="2"/>
  <c r="N7248" i="2"/>
  <c r="M7248" i="2"/>
  <c r="L7248" i="2"/>
  <c r="K7248" i="2"/>
  <c r="J7248" i="2"/>
  <c r="I7248" i="2"/>
  <c r="R7247" i="2"/>
  <c r="Q7247" i="2"/>
  <c r="P7247" i="2"/>
  <c r="O7247" i="2"/>
  <c r="N7247" i="2"/>
  <c r="M7247" i="2"/>
  <c r="L7247" i="2"/>
  <c r="K7247" i="2"/>
  <c r="J7247" i="2"/>
  <c r="I7247" i="2"/>
  <c r="R7246" i="2"/>
  <c r="Q7246" i="2"/>
  <c r="P7246" i="2"/>
  <c r="O7246" i="2"/>
  <c r="N7246" i="2"/>
  <c r="M7246" i="2"/>
  <c r="L7246" i="2"/>
  <c r="K7246" i="2"/>
  <c r="J7246" i="2"/>
  <c r="I7246" i="2"/>
  <c r="R7245" i="2"/>
  <c r="Q7245" i="2"/>
  <c r="P7245" i="2"/>
  <c r="O7245" i="2"/>
  <c r="N7245" i="2"/>
  <c r="M7245" i="2"/>
  <c r="L7245" i="2"/>
  <c r="K7245" i="2"/>
  <c r="J7245" i="2"/>
  <c r="I7245" i="2"/>
  <c r="R7244" i="2"/>
  <c r="Q7244" i="2"/>
  <c r="P7244" i="2"/>
  <c r="O7244" i="2"/>
  <c r="N7244" i="2"/>
  <c r="M7244" i="2"/>
  <c r="L7244" i="2"/>
  <c r="K7244" i="2"/>
  <c r="J7244" i="2"/>
  <c r="I7244" i="2"/>
  <c r="R7243" i="2"/>
  <c r="Q7243" i="2"/>
  <c r="P7243" i="2"/>
  <c r="O7243" i="2"/>
  <c r="N7243" i="2"/>
  <c r="M7243" i="2"/>
  <c r="L7243" i="2"/>
  <c r="K7243" i="2"/>
  <c r="J7243" i="2"/>
  <c r="I7243" i="2"/>
  <c r="R7242" i="2"/>
  <c r="Q7242" i="2"/>
  <c r="P7242" i="2"/>
  <c r="O7242" i="2"/>
  <c r="N7242" i="2"/>
  <c r="M7242" i="2"/>
  <c r="L7242" i="2"/>
  <c r="K7242" i="2"/>
  <c r="J7242" i="2"/>
  <c r="I7242" i="2"/>
  <c r="R7241" i="2"/>
  <c r="Q7241" i="2"/>
  <c r="P7241" i="2"/>
  <c r="O7241" i="2"/>
  <c r="N7241" i="2"/>
  <c r="M7241" i="2"/>
  <c r="L7241" i="2"/>
  <c r="K7241" i="2"/>
  <c r="J7241" i="2"/>
  <c r="I7241" i="2"/>
  <c r="R7240" i="2"/>
  <c r="Q7240" i="2"/>
  <c r="P7240" i="2"/>
  <c r="O7240" i="2"/>
  <c r="N7240" i="2"/>
  <c r="M7240" i="2"/>
  <c r="L7240" i="2"/>
  <c r="K7240" i="2"/>
  <c r="J7240" i="2"/>
  <c r="I7240" i="2"/>
  <c r="R7239" i="2"/>
  <c r="Q7239" i="2"/>
  <c r="P7239" i="2"/>
  <c r="O7239" i="2"/>
  <c r="N7239" i="2"/>
  <c r="M7239" i="2"/>
  <c r="L7239" i="2"/>
  <c r="K7239" i="2"/>
  <c r="J7239" i="2"/>
  <c r="I7239" i="2"/>
  <c r="R7238" i="2"/>
  <c r="Q7238" i="2"/>
  <c r="P7238" i="2"/>
  <c r="O7238" i="2"/>
  <c r="N7238" i="2"/>
  <c r="M7238" i="2"/>
  <c r="L7238" i="2"/>
  <c r="K7238" i="2"/>
  <c r="J7238" i="2"/>
  <c r="I7238" i="2"/>
  <c r="R7237" i="2"/>
  <c r="Q7237" i="2"/>
  <c r="P7237" i="2"/>
  <c r="O7237" i="2"/>
  <c r="N7237" i="2"/>
  <c r="M7237" i="2"/>
  <c r="L7237" i="2"/>
  <c r="K7237" i="2"/>
  <c r="J7237" i="2"/>
  <c r="I7237" i="2"/>
  <c r="R7236" i="2"/>
  <c r="Q7236" i="2"/>
  <c r="P7236" i="2"/>
  <c r="O7236" i="2"/>
  <c r="N7236" i="2"/>
  <c r="M7236" i="2"/>
  <c r="L7236" i="2"/>
  <c r="K7236" i="2"/>
  <c r="J7236" i="2"/>
  <c r="I7236" i="2"/>
  <c r="R7235" i="2"/>
  <c r="Q7235" i="2"/>
  <c r="P7235" i="2"/>
  <c r="O7235" i="2"/>
  <c r="N7235" i="2"/>
  <c r="M7235" i="2"/>
  <c r="L7235" i="2"/>
  <c r="K7235" i="2"/>
  <c r="J7235" i="2"/>
  <c r="I7235" i="2"/>
  <c r="R7234" i="2"/>
  <c r="Q7234" i="2"/>
  <c r="P7234" i="2"/>
  <c r="O7234" i="2"/>
  <c r="N7234" i="2"/>
  <c r="M7234" i="2"/>
  <c r="L7234" i="2"/>
  <c r="K7234" i="2"/>
  <c r="J7234" i="2"/>
  <c r="I7234" i="2"/>
  <c r="R7233" i="2"/>
  <c r="Q7233" i="2"/>
  <c r="P7233" i="2"/>
  <c r="O7233" i="2"/>
  <c r="N7233" i="2"/>
  <c r="M7233" i="2"/>
  <c r="L7233" i="2"/>
  <c r="K7233" i="2"/>
  <c r="J7233" i="2"/>
  <c r="I7233" i="2"/>
  <c r="R7232" i="2"/>
  <c r="Q7232" i="2"/>
  <c r="P7232" i="2"/>
  <c r="O7232" i="2"/>
  <c r="N7232" i="2"/>
  <c r="M7232" i="2"/>
  <c r="L7232" i="2"/>
  <c r="K7232" i="2"/>
  <c r="J7232" i="2"/>
  <c r="I7232" i="2"/>
  <c r="R7231" i="2"/>
  <c r="Q7231" i="2"/>
  <c r="P7231" i="2"/>
  <c r="O7231" i="2"/>
  <c r="N7231" i="2"/>
  <c r="M7231" i="2"/>
  <c r="L7231" i="2"/>
  <c r="K7231" i="2"/>
  <c r="J7231" i="2"/>
  <c r="I7231" i="2"/>
  <c r="R7230" i="2"/>
  <c r="Q7230" i="2"/>
  <c r="P7230" i="2"/>
  <c r="O7230" i="2"/>
  <c r="N7230" i="2"/>
  <c r="M7230" i="2"/>
  <c r="L7230" i="2"/>
  <c r="K7230" i="2"/>
  <c r="J7230" i="2"/>
  <c r="I7230" i="2"/>
  <c r="R7229" i="2"/>
  <c r="Q7229" i="2"/>
  <c r="P7229" i="2"/>
  <c r="O7229" i="2"/>
  <c r="N7229" i="2"/>
  <c r="M7229" i="2"/>
  <c r="L7229" i="2"/>
  <c r="K7229" i="2"/>
  <c r="J7229" i="2"/>
  <c r="I7229" i="2"/>
  <c r="R7228" i="2"/>
  <c r="Q7228" i="2"/>
  <c r="P7228" i="2"/>
  <c r="O7228" i="2"/>
  <c r="N7228" i="2"/>
  <c r="M7228" i="2"/>
  <c r="L7228" i="2"/>
  <c r="K7228" i="2"/>
  <c r="J7228" i="2"/>
  <c r="I7228" i="2"/>
  <c r="R7227" i="2"/>
  <c r="Q7227" i="2"/>
  <c r="P7227" i="2"/>
  <c r="O7227" i="2"/>
  <c r="N7227" i="2"/>
  <c r="M7227" i="2"/>
  <c r="L7227" i="2"/>
  <c r="K7227" i="2"/>
  <c r="J7227" i="2"/>
  <c r="I7227" i="2"/>
  <c r="R7226" i="2"/>
  <c r="Q7226" i="2"/>
  <c r="P7226" i="2"/>
  <c r="O7226" i="2"/>
  <c r="N7226" i="2"/>
  <c r="M7226" i="2"/>
  <c r="L7226" i="2"/>
  <c r="K7226" i="2"/>
  <c r="J7226" i="2"/>
  <c r="I7226" i="2"/>
  <c r="R7225" i="2"/>
  <c r="Q7225" i="2"/>
  <c r="P7225" i="2"/>
  <c r="O7225" i="2"/>
  <c r="N7225" i="2"/>
  <c r="M7225" i="2"/>
  <c r="L7225" i="2"/>
  <c r="K7225" i="2"/>
  <c r="J7225" i="2"/>
  <c r="I7225" i="2"/>
  <c r="R7224" i="2"/>
  <c r="Q7224" i="2"/>
  <c r="P7224" i="2"/>
  <c r="O7224" i="2"/>
  <c r="N7224" i="2"/>
  <c r="M7224" i="2"/>
  <c r="L7224" i="2"/>
  <c r="K7224" i="2"/>
  <c r="J7224" i="2"/>
  <c r="I7224" i="2"/>
  <c r="R7223" i="2"/>
  <c r="Q7223" i="2"/>
  <c r="P7223" i="2"/>
  <c r="O7223" i="2"/>
  <c r="N7223" i="2"/>
  <c r="M7223" i="2"/>
  <c r="L7223" i="2"/>
  <c r="K7223" i="2"/>
  <c r="J7223" i="2"/>
  <c r="I7223" i="2"/>
  <c r="R7222" i="2"/>
  <c r="Q7222" i="2"/>
  <c r="P7222" i="2"/>
  <c r="O7222" i="2"/>
  <c r="N7222" i="2"/>
  <c r="M7222" i="2"/>
  <c r="L7222" i="2"/>
  <c r="K7222" i="2"/>
  <c r="J7222" i="2"/>
  <c r="I7222" i="2"/>
  <c r="R7221" i="2"/>
  <c r="Q7221" i="2"/>
  <c r="P7221" i="2"/>
  <c r="O7221" i="2"/>
  <c r="N7221" i="2"/>
  <c r="M7221" i="2"/>
  <c r="L7221" i="2"/>
  <c r="K7221" i="2"/>
  <c r="J7221" i="2"/>
  <c r="I7221" i="2"/>
  <c r="R7220" i="2"/>
  <c r="Q7220" i="2"/>
  <c r="P7220" i="2"/>
  <c r="O7220" i="2"/>
  <c r="N7220" i="2"/>
  <c r="M7220" i="2"/>
  <c r="L7220" i="2"/>
  <c r="K7220" i="2"/>
  <c r="J7220" i="2"/>
  <c r="I7220" i="2"/>
  <c r="R7219" i="2"/>
  <c r="Q7219" i="2"/>
  <c r="P7219" i="2"/>
  <c r="O7219" i="2"/>
  <c r="N7219" i="2"/>
  <c r="M7219" i="2"/>
  <c r="L7219" i="2"/>
  <c r="K7219" i="2"/>
  <c r="J7219" i="2"/>
  <c r="I7219" i="2"/>
  <c r="R7218" i="2"/>
  <c r="Q7218" i="2"/>
  <c r="P7218" i="2"/>
  <c r="O7218" i="2"/>
  <c r="N7218" i="2"/>
  <c r="M7218" i="2"/>
  <c r="L7218" i="2"/>
  <c r="K7218" i="2"/>
  <c r="J7218" i="2"/>
  <c r="I7218" i="2"/>
  <c r="R7217" i="2"/>
  <c r="Q7217" i="2"/>
  <c r="P7217" i="2"/>
  <c r="O7217" i="2"/>
  <c r="N7217" i="2"/>
  <c r="M7217" i="2"/>
  <c r="L7217" i="2"/>
  <c r="K7217" i="2"/>
  <c r="J7217" i="2"/>
  <c r="I7217" i="2"/>
  <c r="R7216" i="2"/>
  <c r="Q7216" i="2"/>
  <c r="P7216" i="2"/>
  <c r="O7216" i="2"/>
  <c r="N7216" i="2"/>
  <c r="M7216" i="2"/>
  <c r="L7216" i="2"/>
  <c r="K7216" i="2"/>
  <c r="J7216" i="2"/>
  <c r="I7216" i="2"/>
  <c r="R7215" i="2"/>
  <c r="Q7215" i="2"/>
  <c r="P7215" i="2"/>
  <c r="O7215" i="2"/>
  <c r="N7215" i="2"/>
  <c r="M7215" i="2"/>
  <c r="L7215" i="2"/>
  <c r="K7215" i="2"/>
  <c r="J7215" i="2"/>
  <c r="I7215" i="2"/>
  <c r="R7214" i="2"/>
  <c r="Q7214" i="2"/>
  <c r="P7214" i="2"/>
  <c r="O7214" i="2"/>
  <c r="N7214" i="2"/>
  <c r="M7214" i="2"/>
  <c r="L7214" i="2"/>
  <c r="K7214" i="2"/>
  <c r="J7214" i="2"/>
  <c r="I7214" i="2"/>
  <c r="R7213" i="2"/>
  <c r="Q7213" i="2"/>
  <c r="P7213" i="2"/>
  <c r="O7213" i="2"/>
  <c r="N7213" i="2"/>
  <c r="M7213" i="2"/>
  <c r="L7213" i="2"/>
  <c r="K7213" i="2"/>
  <c r="J7213" i="2"/>
  <c r="I7213" i="2"/>
  <c r="R7212" i="2"/>
  <c r="Q7212" i="2"/>
  <c r="P7212" i="2"/>
  <c r="O7212" i="2"/>
  <c r="N7212" i="2"/>
  <c r="M7212" i="2"/>
  <c r="L7212" i="2"/>
  <c r="K7212" i="2"/>
  <c r="J7212" i="2"/>
  <c r="I7212" i="2"/>
  <c r="R7211" i="2"/>
  <c r="Q7211" i="2"/>
  <c r="P7211" i="2"/>
  <c r="O7211" i="2"/>
  <c r="N7211" i="2"/>
  <c r="M7211" i="2"/>
  <c r="L7211" i="2"/>
  <c r="K7211" i="2"/>
  <c r="J7211" i="2"/>
  <c r="I7211" i="2"/>
  <c r="R7210" i="2"/>
  <c r="Q7210" i="2"/>
  <c r="P7210" i="2"/>
  <c r="O7210" i="2"/>
  <c r="N7210" i="2"/>
  <c r="M7210" i="2"/>
  <c r="L7210" i="2"/>
  <c r="K7210" i="2"/>
  <c r="J7210" i="2"/>
  <c r="I7210" i="2"/>
  <c r="R7209" i="2"/>
  <c r="Q7209" i="2"/>
  <c r="P7209" i="2"/>
  <c r="O7209" i="2"/>
  <c r="N7209" i="2"/>
  <c r="M7209" i="2"/>
  <c r="L7209" i="2"/>
  <c r="K7209" i="2"/>
  <c r="J7209" i="2"/>
  <c r="I7209" i="2"/>
  <c r="R7208" i="2"/>
  <c r="Q7208" i="2"/>
  <c r="P7208" i="2"/>
  <c r="O7208" i="2"/>
  <c r="N7208" i="2"/>
  <c r="M7208" i="2"/>
  <c r="L7208" i="2"/>
  <c r="K7208" i="2"/>
  <c r="J7208" i="2"/>
  <c r="I7208" i="2"/>
  <c r="R7207" i="2"/>
  <c r="Q7207" i="2"/>
  <c r="P7207" i="2"/>
  <c r="O7207" i="2"/>
  <c r="N7207" i="2"/>
  <c r="M7207" i="2"/>
  <c r="L7207" i="2"/>
  <c r="K7207" i="2"/>
  <c r="J7207" i="2"/>
  <c r="I7207" i="2"/>
  <c r="R7206" i="2"/>
  <c r="Q7206" i="2"/>
  <c r="P7206" i="2"/>
  <c r="O7206" i="2"/>
  <c r="N7206" i="2"/>
  <c r="M7206" i="2"/>
  <c r="L7206" i="2"/>
  <c r="K7206" i="2"/>
  <c r="J7206" i="2"/>
  <c r="I7206" i="2"/>
  <c r="R7205" i="2"/>
  <c r="Q7205" i="2"/>
  <c r="P7205" i="2"/>
  <c r="O7205" i="2"/>
  <c r="N7205" i="2"/>
  <c r="M7205" i="2"/>
  <c r="L7205" i="2"/>
  <c r="K7205" i="2"/>
  <c r="J7205" i="2"/>
  <c r="I7205" i="2"/>
  <c r="R7204" i="2"/>
  <c r="Q7204" i="2"/>
  <c r="P7204" i="2"/>
  <c r="O7204" i="2"/>
  <c r="N7204" i="2"/>
  <c r="M7204" i="2"/>
  <c r="L7204" i="2"/>
  <c r="K7204" i="2"/>
  <c r="J7204" i="2"/>
  <c r="I7204" i="2"/>
  <c r="R7203" i="2"/>
  <c r="Q7203" i="2"/>
  <c r="P7203" i="2"/>
  <c r="O7203" i="2"/>
  <c r="N7203" i="2"/>
  <c r="M7203" i="2"/>
  <c r="L7203" i="2"/>
  <c r="K7203" i="2"/>
  <c r="J7203" i="2"/>
  <c r="I7203" i="2"/>
  <c r="R7202" i="2"/>
  <c r="Q7202" i="2"/>
  <c r="P7202" i="2"/>
  <c r="O7202" i="2"/>
  <c r="N7202" i="2"/>
  <c r="M7202" i="2"/>
  <c r="L7202" i="2"/>
  <c r="K7202" i="2"/>
  <c r="J7202" i="2"/>
  <c r="I7202" i="2"/>
  <c r="R7201" i="2"/>
  <c r="Q7201" i="2"/>
  <c r="P7201" i="2"/>
  <c r="O7201" i="2"/>
  <c r="N7201" i="2"/>
  <c r="M7201" i="2"/>
  <c r="L7201" i="2"/>
  <c r="K7201" i="2"/>
  <c r="J7201" i="2"/>
  <c r="I7201" i="2"/>
  <c r="R7200" i="2"/>
  <c r="Q7200" i="2"/>
  <c r="P7200" i="2"/>
  <c r="O7200" i="2"/>
  <c r="N7200" i="2"/>
  <c r="M7200" i="2"/>
  <c r="L7200" i="2"/>
  <c r="K7200" i="2"/>
  <c r="J7200" i="2"/>
  <c r="I7200" i="2"/>
  <c r="R7199" i="2"/>
  <c r="Q7199" i="2"/>
  <c r="P7199" i="2"/>
  <c r="O7199" i="2"/>
  <c r="N7199" i="2"/>
  <c r="M7199" i="2"/>
  <c r="L7199" i="2"/>
  <c r="K7199" i="2"/>
  <c r="J7199" i="2"/>
  <c r="I7199" i="2"/>
  <c r="R7198" i="2"/>
  <c r="Q7198" i="2"/>
  <c r="P7198" i="2"/>
  <c r="O7198" i="2"/>
  <c r="N7198" i="2"/>
  <c r="M7198" i="2"/>
  <c r="L7198" i="2"/>
  <c r="K7198" i="2"/>
  <c r="J7198" i="2"/>
  <c r="I7198" i="2"/>
  <c r="R7197" i="2"/>
  <c r="Q7197" i="2"/>
  <c r="P7197" i="2"/>
  <c r="O7197" i="2"/>
  <c r="N7197" i="2"/>
  <c r="M7197" i="2"/>
  <c r="L7197" i="2"/>
  <c r="K7197" i="2"/>
  <c r="J7197" i="2"/>
  <c r="I7197" i="2"/>
  <c r="R7196" i="2"/>
  <c r="Q7196" i="2"/>
  <c r="P7196" i="2"/>
  <c r="O7196" i="2"/>
  <c r="N7196" i="2"/>
  <c r="M7196" i="2"/>
  <c r="L7196" i="2"/>
  <c r="K7196" i="2"/>
  <c r="J7196" i="2"/>
  <c r="I7196" i="2"/>
  <c r="R7195" i="2"/>
  <c r="Q7195" i="2"/>
  <c r="P7195" i="2"/>
  <c r="O7195" i="2"/>
  <c r="N7195" i="2"/>
  <c r="M7195" i="2"/>
  <c r="L7195" i="2"/>
  <c r="K7195" i="2"/>
  <c r="J7195" i="2"/>
  <c r="I7195" i="2"/>
  <c r="R7194" i="2"/>
  <c r="Q7194" i="2"/>
  <c r="P7194" i="2"/>
  <c r="O7194" i="2"/>
  <c r="N7194" i="2"/>
  <c r="M7194" i="2"/>
  <c r="L7194" i="2"/>
  <c r="K7194" i="2"/>
  <c r="J7194" i="2"/>
  <c r="I7194" i="2"/>
  <c r="R7193" i="2"/>
  <c r="Q7193" i="2"/>
  <c r="P7193" i="2"/>
  <c r="O7193" i="2"/>
  <c r="N7193" i="2"/>
  <c r="M7193" i="2"/>
  <c r="L7193" i="2"/>
  <c r="K7193" i="2"/>
  <c r="J7193" i="2"/>
  <c r="I7193" i="2"/>
  <c r="R7192" i="2"/>
  <c r="Q7192" i="2"/>
  <c r="P7192" i="2"/>
  <c r="O7192" i="2"/>
  <c r="N7192" i="2"/>
  <c r="M7192" i="2"/>
  <c r="L7192" i="2"/>
  <c r="K7192" i="2"/>
  <c r="J7192" i="2"/>
  <c r="I7192" i="2"/>
  <c r="R7191" i="2"/>
  <c r="Q7191" i="2"/>
  <c r="P7191" i="2"/>
  <c r="O7191" i="2"/>
  <c r="N7191" i="2"/>
  <c r="M7191" i="2"/>
  <c r="L7191" i="2"/>
  <c r="K7191" i="2"/>
  <c r="J7191" i="2"/>
  <c r="I7191" i="2"/>
  <c r="R7190" i="2"/>
  <c r="Q7190" i="2"/>
  <c r="P7190" i="2"/>
  <c r="O7190" i="2"/>
  <c r="N7190" i="2"/>
  <c r="M7190" i="2"/>
  <c r="L7190" i="2"/>
  <c r="K7190" i="2"/>
  <c r="J7190" i="2"/>
  <c r="I7190" i="2"/>
  <c r="R7189" i="2"/>
  <c r="Q7189" i="2"/>
  <c r="P7189" i="2"/>
  <c r="O7189" i="2"/>
  <c r="N7189" i="2"/>
  <c r="M7189" i="2"/>
  <c r="L7189" i="2"/>
  <c r="K7189" i="2"/>
  <c r="J7189" i="2"/>
  <c r="I7189" i="2"/>
  <c r="R7188" i="2"/>
  <c r="Q7188" i="2"/>
  <c r="P7188" i="2"/>
  <c r="O7188" i="2"/>
  <c r="N7188" i="2"/>
  <c r="M7188" i="2"/>
  <c r="L7188" i="2"/>
  <c r="K7188" i="2"/>
  <c r="J7188" i="2"/>
  <c r="I7188" i="2"/>
  <c r="R7187" i="2"/>
  <c r="Q7187" i="2"/>
  <c r="P7187" i="2"/>
  <c r="O7187" i="2"/>
  <c r="N7187" i="2"/>
  <c r="M7187" i="2"/>
  <c r="L7187" i="2"/>
  <c r="K7187" i="2"/>
  <c r="J7187" i="2"/>
  <c r="I7187" i="2"/>
  <c r="R7186" i="2"/>
  <c r="Q7186" i="2"/>
  <c r="P7186" i="2"/>
  <c r="O7186" i="2"/>
  <c r="N7186" i="2"/>
  <c r="M7186" i="2"/>
  <c r="L7186" i="2"/>
  <c r="K7186" i="2"/>
  <c r="J7186" i="2"/>
  <c r="I7186" i="2"/>
  <c r="R7185" i="2"/>
  <c r="Q7185" i="2"/>
  <c r="P7185" i="2"/>
  <c r="O7185" i="2"/>
  <c r="N7185" i="2"/>
  <c r="M7185" i="2"/>
  <c r="L7185" i="2"/>
  <c r="K7185" i="2"/>
  <c r="J7185" i="2"/>
  <c r="I7185" i="2"/>
  <c r="R7184" i="2"/>
  <c r="Q7184" i="2"/>
  <c r="P7184" i="2"/>
  <c r="O7184" i="2"/>
  <c r="N7184" i="2"/>
  <c r="M7184" i="2"/>
  <c r="L7184" i="2"/>
  <c r="K7184" i="2"/>
  <c r="J7184" i="2"/>
  <c r="I7184" i="2"/>
  <c r="R7183" i="2"/>
  <c r="Q7183" i="2"/>
  <c r="P7183" i="2"/>
  <c r="O7183" i="2"/>
  <c r="N7183" i="2"/>
  <c r="M7183" i="2"/>
  <c r="L7183" i="2"/>
  <c r="K7183" i="2"/>
  <c r="J7183" i="2"/>
  <c r="I7183" i="2"/>
  <c r="R7182" i="2"/>
  <c r="Q7182" i="2"/>
  <c r="P7182" i="2"/>
  <c r="O7182" i="2"/>
  <c r="N7182" i="2"/>
  <c r="M7182" i="2"/>
  <c r="L7182" i="2"/>
  <c r="K7182" i="2"/>
  <c r="J7182" i="2"/>
  <c r="I7182" i="2"/>
  <c r="R7181" i="2"/>
  <c r="Q7181" i="2"/>
  <c r="P7181" i="2"/>
  <c r="O7181" i="2"/>
  <c r="N7181" i="2"/>
  <c r="M7181" i="2"/>
  <c r="L7181" i="2"/>
  <c r="K7181" i="2"/>
  <c r="J7181" i="2"/>
  <c r="I7181" i="2"/>
  <c r="R7180" i="2"/>
  <c r="Q7180" i="2"/>
  <c r="P7180" i="2"/>
  <c r="O7180" i="2"/>
  <c r="N7180" i="2"/>
  <c r="M7180" i="2"/>
  <c r="L7180" i="2"/>
  <c r="K7180" i="2"/>
  <c r="J7180" i="2"/>
  <c r="I7180" i="2"/>
  <c r="R7179" i="2"/>
  <c r="Q7179" i="2"/>
  <c r="P7179" i="2"/>
  <c r="O7179" i="2"/>
  <c r="N7179" i="2"/>
  <c r="M7179" i="2"/>
  <c r="L7179" i="2"/>
  <c r="K7179" i="2"/>
  <c r="J7179" i="2"/>
  <c r="I7179" i="2"/>
  <c r="R7178" i="2"/>
  <c r="Q7178" i="2"/>
  <c r="P7178" i="2"/>
  <c r="O7178" i="2"/>
  <c r="N7178" i="2"/>
  <c r="M7178" i="2"/>
  <c r="L7178" i="2"/>
  <c r="K7178" i="2"/>
  <c r="J7178" i="2"/>
  <c r="I7178" i="2"/>
  <c r="R7177" i="2"/>
  <c r="Q7177" i="2"/>
  <c r="P7177" i="2"/>
  <c r="O7177" i="2"/>
  <c r="N7177" i="2"/>
  <c r="M7177" i="2"/>
  <c r="L7177" i="2"/>
  <c r="K7177" i="2"/>
  <c r="J7177" i="2"/>
  <c r="I7177" i="2"/>
  <c r="R7176" i="2"/>
  <c r="Q7176" i="2"/>
  <c r="P7176" i="2"/>
  <c r="O7176" i="2"/>
  <c r="N7176" i="2"/>
  <c r="M7176" i="2"/>
  <c r="L7176" i="2"/>
  <c r="K7176" i="2"/>
  <c r="J7176" i="2"/>
  <c r="I7176" i="2"/>
  <c r="R7175" i="2"/>
  <c r="Q7175" i="2"/>
  <c r="P7175" i="2"/>
  <c r="O7175" i="2"/>
  <c r="N7175" i="2"/>
  <c r="M7175" i="2"/>
  <c r="L7175" i="2"/>
  <c r="K7175" i="2"/>
  <c r="J7175" i="2"/>
  <c r="I7175" i="2"/>
  <c r="R7174" i="2"/>
  <c r="Q7174" i="2"/>
  <c r="P7174" i="2"/>
  <c r="O7174" i="2"/>
  <c r="N7174" i="2"/>
  <c r="M7174" i="2"/>
  <c r="L7174" i="2"/>
  <c r="K7174" i="2"/>
  <c r="J7174" i="2"/>
  <c r="I7174" i="2"/>
  <c r="R7173" i="2"/>
  <c r="Q7173" i="2"/>
  <c r="P7173" i="2"/>
  <c r="O7173" i="2"/>
  <c r="N7173" i="2"/>
  <c r="M7173" i="2"/>
  <c r="L7173" i="2"/>
  <c r="K7173" i="2"/>
  <c r="J7173" i="2"/>
  <c r="I7173" i="2"/>
  <c r="R7172" i="2"/>
  <c r="Q7172" i="2"/>
  <c r="P7172" i="2"/>
  <c r="O7172" i="2"/>
  <c r="N7172" i="2"/>
  <c r="M7172" i="2"/>
  <c r="L7172" i="2"/>
  <c r="K7172" i="2"/>
  <c r="J7172" i="2"/>
  <c r="I7172" i="2"/>
  <c r="R7171" i="2"/>
  <c r="Q7171" i="2"/>
  <c r="P7171" i="2"/>
  <c r="O7171" i="2"/>
  <c r="N7171" i="2"/>
  <c r="M7171" i="2"/>
  <c r="L7171" i="2"/>
  <c r="K7171" i="2"/>
  <c r="J7171" i="2"/>
  <c r="I7171" i="2"/>
  <c r="R7170" i="2"/>
  <c r="Q7170" i="2"/>
  <c r="P7170" i="2"/>
  <c r="O7170" i="2"/>
  <c r="N7170" i="2"/>
  <c r="M7170" i="2"/>
  <c r="L7170" i="2"/>
  <c r="K7170" i="2"/>
  <c r="J7170" i="2"/>
  <c r="I7170" i="2"/>
  <c r="R7169" i="2"/>
  <c r="Q7169" i="2"/>
  <c r="P7169" i="2"/>
  <c r="O7169" i="2"/>
  <c r="N7169" i="2"/>
  <c r="M7169" i="2"/>
  <c r="L7169" i="2"/>
  <c r="K7169" i="2"/>
  <c r="J7169" i="2"/>
  <c r="I7169" i="2"/>
  <c r="R7168" i="2"/>
  <c r="Q7168" i="2"/>
  <c r="P7168" i="2"/>
  <c r="O7168" i="2"/>
  <c r="N7168" i="2"/>
  <c r="M7168" i="2"/>
  <c r="L7168" i="2"/>
  <c r="K7168" i="2"/>
  <c r="J7168" i="2"/>
  <c r="I7168" i="2"/>
  <c r="R7167" i="2"/>
  <c r="Q7167" i="2"/>
  <c r="P7167" i="2"/>
  <c r="O7167" i="2"/>
  <c r="N7167" i="2"/>
  <c r="M7167" i="2"/>
  <c r="L7167" i="2"/>
  <c r="K7167" i="2"/>
  <c r="J7167" i="2"/>
  <c r="I7167" i="2"/>
  <c r="R7166" i="2"/>
  <c r="Q7166" i="2"/>
  <c r="P7166" i="2"/>
  <c r="O7166" i="2"/>
  <c r="N7166" i="2"/>
  <c r="M7166" i="2"/>
  <c r="L7166" i="2"/>
  <c r="K7166" i="2"/>
  <c r="J7166" i="2"/>
  <c r="I7166" i="2"/>
  <c r="R7165" i="2"/>
  <c r="Q7165" i="2"/>
  <c r="P7165" i="2"/>
  <c r="O7165" i="2"/>
  <c r="N7165" i="2"/>
  <c r="M7165" i="2"/>
  <c r="L7165" i="2"/>
  <c r="K7165" i="2"/>
  <c r="J7165" i="2"/>
  <c r="I7165" i="2"/>
  <c r="R7164" i="2"/>
  <c r="Q7164" i="2"/>
  <c r="P7164" i="2"/>
  <c r="O7164" i="2"/>
  <c r="N7164" i="2"/>
  <c r="M7164" i="2"/>
  <c r="L7164" i="2"/>
  <c r="K7164" i="2"/>
  <c r="J7164" i="2"/>
  <c r="I7164" i="2"/>
  <c r="R7163" i="2"/>
  <c r="Q7163" i="2"/>
  <c r="P7163" i="2"/>
  <c r="O7163" i="2"/>
  <c r="N7163" i="2"/>
  <c r="M7163" i="2"/>
  <c r="L7163" i="2"/>
  <c r="K7163" i="2"/>
  <c r="J7163" i="2"/>
  <c r="I7163" i="2"/>
  <c r="R7162" i="2"/>
  <c r="Q7162" i="2"/>
  <c r="P7162" i="2"/>
  <c r="O7162" i="2"/>
  <c r="N7162" i="2"/>
  <c r="M7162" i="2"/>
  <c r="L7162" i="2"/>
  <c r="K7162" i="2"/>
  <c r="J7162" i="2"/>
  <c r="I7162" i="2"/>
  <c r="R7161" i="2"/>
  <c r="Q7161" i="2"/>
  <c r="P7161" i="2"/>
  <c r="O7161" i="2"/>
  <c r="N7161" i="2"/>
  <c r="M7161" i="2"/>
  <c r="L7161" i="2"/>
  <c r="K7161" i="2"/>
  <c r="J7161" i="2"/>
  <c r="I7161" i="2"/>
  <c r="R7160" i="2"/>
  <c r="Q7160" i="2"/>
  <c r="P7160" i="2"/>
  <c r="O7160" i="2"/>
  <c r="N7160" i="2"/>
  <c r="M7160" i="2"/>
  <c r="L7160" i="2"/>
  <c r="K7160" i="2"/>
  <c r="J7160" i="2"/>
  <c r="I7160" i="2"/>
  <c r="R7159" i="2"/>
  <c r="Q7159" i="2"/>
  <c r="P7159" i="2"/>
  <c r="O7159" i="2"/>
  <c r="N7159" i="2"/>
  <c r="M7159" i="2"/>
  <c r="L7159" i="2"/>
  <c r="K7159" i="2"/>
  <c r="J7159" i="2"/>
  <c r="I7159" i="2"/>
  <c r="R7158" i="2"/>
  <c r="Q7158" i="2"/>
  <c r="P7158" i="2"/>
  <c r="O7158" i="2"/>
  <c r="N7158" i="2"/>
  <c r="M7158" i="2"/>
  <c r="L7158" i="2"/>
  <c r="K7158" i="2"/>
  <c r="J7158" i="2"/>
  <c r="I7158" i="2"/>
  <c r="R7157" i="2"/>
  <c r="Q7157" i="2"/>
  <c r="P7157" i="2"/>
  <c r="O7157" i="2"/>
  <c r="N7157" i="2"/>
  <c r="M7157" i="2"/>
  <c r="L7157" i="2"/>
  <c r="K7157" i="2"/>
  <c r="J7157" i="2"/>
  <c r="I7157" i="2"/>
  <c r="R7156" i="2"/>
  <c r="Q7156" i="2"/>
  <c r="P7156" i="2"/>
  <c r="O7156" i="2"/>
  <c r="N7156" i="2"/>
  <c r="M7156" i="2"/>
  <c r="L7156" i="2"/>
  <c r="K7156" i="2"/>
  <c r="J7156" i="2"/>
  <c r="I7156" i="2"/>
  <c r="R7155" i="2"/>
  <c r="Q7155" i="2"/>
  <c r="P7155" i="2"/>
  <c r="O7155" i="2"/>
  <c r="N7155" i="2"/>
  <c r="M7155" i="2"/>
  <c r="L7155" i="2"/>
  <c r="K7155" i="2"/>
  <c r="J7155" i="2"/>
  <c r="I7155" i="2"/>
  <c r="R7154" i="2"/>
  <c r="Q7154" i="2"/>
  <c r="P7154" i="2"/>
  <c r="O7154" i="2"/>
  <c r="N7154" i="2"/>
  <c r="M7154" i="2"/>
  <c r="L7154" i="2"/>
  <c r="K7154" i="2"/>
  <c r="J7154" i="2"/>
  <c r="I7154" i="2"/>
  <c r="R7153" i="2"/>
  <c r="Q7153" i="2"/>
  <c r="P7153" i="2"/>
  <c r="O7153" i="2"/>
  <c r="N7153" i="2"/>
  <c r="M7153" i="2"/>
  <c r="L7153" i="2"/>
  <c r="K7153" i="2"/>
  <c r="J7153" i="2"/>
  <c r="I7153" i="2"/>
  <c r="R7152" i="2"/>
  <c r="Q7152" i="2"/>
  <c r="P7152" i="2"/>
  <c r="O7152" i="2"/>
  <c r="N7152" i="2"/>
  <c r="M7152" i="2"/>
  <c r="L7152" i="2"/>
  <c r="K7152" i="2"/>
  <c r="J7152" i="2"/>
  <c r="I7152" i="2"/>
  <c r="R7151" i="2"/>
  <c r="Q7151" i="2"/>
  <c r="P7151" i="2"/>
  <c r="O7151" i="2"/>
  <c r="N7151" i="2"/>
  <c r="M7151" i="2"/>
  <c r="L7151" i="2"/>
  <c r="K7151" i="2"/>
  <c r="J7151" i="2"/>
  <c r="I7151" i="2"/>
  <c r="R7150" i="2"/>
  <c r="Q7150" i="2"/>
  <c r="P7150" i="2"/>
  <c r="O7150" i="2"/>
  <c r="N7150" i="2"/>
  <c r="M7150" i="2"/>
  <c r="L7150" i="2"/>
  <c r="K7150" i="2"/>
  <c r="J7150" i="2"/>
  <c r="I7150" i="2"/>
  <c r="R7149" i="2"/>
  <c r="Q7149" i="2"/>
  <c r="P7149" i="2"/>
  <c r="O7149" i="2"/>
  <c r="N7149" i="2"/>
  <c r="M7149" i="2"/>
  <c r="L7149" i="2"/>
  <c r="K7149" i="2"/>
  <c r="J7149" i="2"/>
  <c r="I7149" i="2"/>
  <c r="R7148" i="2"/>
  <c r="Q7148" i="2"/>
  <c r="P7148" i="2"/>
  <c r="O7148" i="2"/>
  <c r="N7148" i="2"/>
  <c r="M7148" i="2"/>
  <c r="L7148" i="2"/>
  <c r="K7148" i="2"/>
  <c r="J7148" i="2"/>
  <c r="I7148" i="2"/>
  <c r="R7147" i="2"/>
  <c r="Q7147" i="2"/>
  <c r="P7147" i="2"/>
  <c r="O7147" i="2"/>
  <c r="N7147" i="2"/>
  <c r="M7147" i="2"/>
  <c r="L7147" i="2"/>
  <c r="K7147" i="2"/>
  <c r="J7147" i="2"/>
  <c r="I7147" i="2"/>
  <c r="R7146" i="2"/>
  <c r="Q7146" i="2"/>
  <c r="P7146" i="2"/>
  <c r="O7146" i="2"/>
  <c r="N7146" i="2"/>
  <c r="M7146" i="2"/>
  <c r="L7146" i="2"/>
  <c r="K7146" i="2"/>
  <c r="J7146" i="2"/>
  <c r="I7146" i="2"/>
  <c r="R7145" i="2"/>
  <c r="Q7145" i="2"/>
  <c r="P7145" i="2"/>
  <c r="O7145" i="2"/>
  <c r="N7145" i="2"/>
  <c r="M7145" i="2"/>
  <c r="L7145" i="2"/>
  <c r="K7145" i="2"/>
  <c r="J7145" i="2"/>
  <c r="I7145" i="2"/>
  <c r="R7144" i="2"/>
  <c r="Q7144" i="2"/>
  <c r="P7144" i="2"/>
  <c r="O7144" i="2"/>
  <c r="N7144" i="2"/>
  <c r="M7144" i="2"/>
  <c r="L7144" i="2"/>
  <c r="K7144" i="2"/>
  <c r="J7144" i="2"/>
  <c r="I7144" i="2"/>
  <c r="R7143" i="2"/>
  <c r="Q7143" i="2"/>
  <c r="P7143" i="2"/>
  <c r="O7143" i="2"/>
  <c r="N7143" i="2"/>
  <c r="M7143" i="2"/>
  <c r="L7143" i="2"/>
  <c r="K7143" i="2"/>
  <c r="J7143" i="2"/>
  <c r="I7143" i="2"/>
  <c r="R7142" i="2"/>
  <c r="Q7142" i="2"/>
  <c r="P7142" i="2"/>
  <c r="O7142" i="2"/>
  <c r="N7142" i="2"/>
  <c r="M7142" i="2"/>
  <c r="L7142" i="2"/>
  <c r="K7142" i="2"/>
  <c r="J7142" i="2"/>
  <c r="I7142" i="2"/>
  <c r="R7141" i="2"/>
  <c r="Q7141" i="2"/>
  <c r="P7141" i="2"/>
  <c r="O7141" i="2"/>
  <c r="N7141" i="2"/>
  <c r="M7141" i="2"/>
  <c r="L7141" i="2"/>
  <c r="K7141" i="2"/>
  <c r="J7141" i="2"/>
  <c r="I7141" i="2"/>
  <c r="R7140" i="2"/>
  <c r="Q7140" i="2"/>
  <c r="P7140" i="2"/>
  <c r="O7140" i="2"/>
  <c r="N7140" i="2"/>
  <c r="M7140" i="2"/>
  <c r="L7140" i="2"/>
  <c r="K7140" i="2"/>
  <c r="J7140" i="2"/>
  <c r="I7140" i="2"/>
  <c r="R7139" i="2"/>
  <c r="Q7139" i="2"/>
  <c r="P7139" i="2"/>
  <c r="O7139" i="2"/>
  <c r="N7139" i="2"/>
  <c r="M7139" i="2"/>
  <c r="L7139" i="2"/>
  <c r="K7139" i="2"/>
  <c r="J7139" i="2"/>
  <c r="I7139" i="2"/>
  <c r="R7138" i="2"/>
  <c r="Q7138" i="2"/>
  <c r="P7138" i="2"/>
  <c r="O7138" i="2"/>
  <c r="N7138" i="2"/>
  <c r="M7138" i="2"/>
  <c r="L7138" i="2"/>
  <c r="K7138" i="2"/>
  <c r="J7138" i="2"/>
  <c r="I7138" i="2"/>
  <c r="R7137" i="2"/>
  <c r="Q7137" i="2"/>
  <c r="P7137" i="2"/>
  <c r="O7137" i="2"/>
  <c r="N7137" i="2"/>
  <c r="M7137" i="2"/>
  <c r="L7137" i="2"/>
  <c r="K7137" i="2"/>
  <c r="J7137" i="2"/>
  <c r="I7137" i="2"/>
  <c r="R7136" i="2"/>
  <c r="Q7136" i="2"/>
  <c r="P7136" i="2"/>
  <c r="O7136" i="2"/>
  <c r="N7136" i="2"/>
  <c r="M7136" i="2"/>
  <c r="L7136" i="2"/>
  <c r="K7136" i="2"/>
  <c r="J7136" i="2"/>
  <c r="I7136" i="2"/>
  <c r="R7135" i="2"/>
  <c r="Q7135" i="2"/>
  <c r="P7135" i="2"/>
  <c r="O7135" i="2"/>
  <c r="N7135" i="2"/>
  <c r="M7135" i="2"/>
  <c r="L7135" i="2"/>
  <c r="K7135" i="2"/>
  <c r="J7135" i="2"/>
  <c r="I7135" i="2"/>
  <c r="R7134" i="2"/>
  <c r="Q7134" i="2"/>
  <c r="P7134" i="2"/>
  <c r="O7134" i="2"/>
  <c r="N7134" i="2"/>
  <c r="M7134" i="2"/>
  <c r="L7134" i="2"/>
  <c r="K7134" i="2"/>
  <c r="J7134" i="2"/>
  <c r="I7134" i="2"/>
  <c r="R7133" i="2"/>
  <c r="Q7133" i="2"/>
  <c r="P7133" i="2"/>
  <c r="O7133" i="2"/>
  <c r="N7133" i="2"/>
  <c r="M7133" i="2"/>
  <c r="L7133" i="2"/>
  <c r="K7133" i="2"/>
  <c r="J7133" i="2"/>
  <c r="I7133" i="2"/>
  <c r="R7132" i="2"/>
  <c r="Q7132" i="2"/>
  <c r="P7132" i="2"/>
  <c r="O7132" i="2"/>
  <c r="N7132" i="2"/>
  <c r="M7132" i="2"/>
  <c r="L7132" i="2"/>
  <c r="K7132" i="2"/>
  <c r="J7132" i="2"/>
  <c r="I7132" i="2"/>
  <c r="R7131" i="2"/>
  <c r="Q7131" i="2"/>
  <c r="P7131" i="2"/>
  <c r="O7131" i="2"/>
  <c r="N7131" i="2"/>
  <c r="M7131" i="2"/>
  <c r="L7131" i="2"/>
  <c r="K7131" i="2"/>
  <c r="J7131" i="2"/>
  <c r="I7131" i="2"/>
  <c r="R7130" i="2"/>
  <c r="Q7130" i="2"/>
  <c r="P7130" i="2"/>
  <c r="O7130" i="2"/>
  <c r="N7130" i="2"/>
  <c r="M7130" i="2"/>
  <c r="L7130" i="2"/>
  <c r="K7130" i="2"/>
  <c r="J7130" i="2"/>
  <c r="I7130" i="2"/>
  <c r="R7129" i="2"/>
  <c r="Q7129" i="2"/>
  <c r="P7129" i="2"/>
  <c r="O7129" i="2"/>
  <c r="N7129" i="2"/>
  <c r="M7129" i="2"/>
  <c r="L7129" i="2"/>
  <c r="K7129" i="2"/>
  <c r="J7129" i="2"/>
  <c r="I7129" i="2"/>
  <c r="R7128" i="2"/>
  <c r="Q7128" i="2"/>
  <c r="P7128" i="2"/>
  <c r="O7128" i="2"/>
  <c r="N7128" i="2"/>
  <c r="M7128" i="2"/>
  <c r="L7128" i="2"/>
  <c r="K7128" i="2"/>
  <c r="J7128" i="2"/>
  <c r="I7128" i="2"/>
  <c r="R7127" i="2"/>
  <c r="Q7127" i="2"/>
  <c r="P7127" i="2"/>
  <c r="O7127" i="2"/>
  <c r="N7127" i="2"/>
  <c r="M7127" i="2"/>
  <c r="L7127" i="2"/>
  <c r="K7127" i="2"/>
  <c r="J7127" i="2"/>
  <c r="I7127" i="2"/>
  <c r="R7126" i="2"/>
  <c r="Q7126" i="2"/>
  <c r="P7126" i="2"/>
  <c r="O7126" i="2"/>
  <c r="N7126" i="2"/>
  <c r="M7126" i="2"/>
  <c r="L7126" i="2"/>
  <c r="K7126" i="2"/>
  <c r="J7126" i="2"/>
  <c r="I7126" i="2"/>
  <c r="R7125" i="2"/>
  <c r="Q7125" i="2"/>
  <c r="P7125" i="2"/>
  <c r="O7125" i="2"/>
  <c r="N7125" i="2"/>
  <c r="M7125" i="2"/>
  <c r="L7125" i="2"/>
  <c r="K7125" i="2"/>
  <c r="J7125" i="2"/>
  <c r="I7125" i="2"/>
  <c r="R7124" i="2"/>
  <c r="Q7124" i="2"/>
  <c r="P7124" i="2"/>
  <c r="O7124" i="2"/>
  <c r="N7124" i="2"/>
  <c r="M7124" i="2"/>
  <c r="L7124" i="2"/>
  <c r="K7124" i="2"/>
  <c r="J7124" i="2"/>
  <c r="I7124" i="2"/>
  <c r="R7123" i="2"/>
  <c r="Q7123" i="2"/>
  <c r="P7123" i="2"/>
  <c r="O7123" i="2"/>
  <c r="N7123" i="2"/>
  <c r="M7123" i="2"/>
  <c r="L7123" i="2"/>
  <c r="K7123" i="2"/>
  <c r="J7123" i="2"/>
  <c r="I7123" i="2"/>
  <c r="R7122" i="2"/>
  <c r="Q7122" i="2"/>
  <c r="P7122" i="2"/>
  <c r="O7122" i="2"/>
  <c r="N7122" i="2"/>
  <c r="M7122" i="2"/>
  <c r="L7122" i="2"/>
  <c r="K7122" i="2"/>
  <c r="J7122" i="2"/>
  <c r="I7122" i="2"/>
  <c r="R7121" i="2"/>
  <c r="Q7121" i="2"/>
  <c r="P7121" i="2"/>
  <c r="O7121" i="2"/>
  <c r="N7121" i="2"/>
  <c r="M7121" i="2"/>
  <c r="L7121" i="2"/>
  <c r="K7121" i="2"/>
  <c r="J7121" i="2"/>
  <c r="I7121" i="2"/>
  <c r="R7120" i="2"/>
  <c r="Q7120" i="2"/>
  <c r="P7120" i="2"/>
  <c r="O7120" i="2"/>
  <c r="N7120" i="2"/>
  <c r="M7120" i="2"/>
  <c r="L7120" i="2"/>
  <c r="K7120" i="2"/>
  <c r="J7120" i="2"/>
  <c r="I7120" i="2"/>
  <c r="R7119" i="2"/>
  <c r="Q7119" i="2"/>
  <c r="P7119" i="2"/>
  <c r="O7119" i="2"/>
  <c r="N7119" i="2"/>
  <c r="M7119" i="2"/>
  <c r="L7119" i="2"/>
  <c r="K7119" i="2"/>
  <c r="J7119" i="2"/>
  <c r="I7119" i="2"/>
  <c r="R7118" i="2"/>
  <c r="Q7118" i="2"/>
  <c r="P7118" i="2"/>
  <c r="O7118" i="2"/>
  <c r="N7118" i="2"/>
  <c r="M7118" i="2"/>
  <c r="L7118" i="2"/>
  <c r="K7118" i="2"/>
  <c r="J7118" i="2"/>
  <c r="I7118" i="2"/>
  <c r="R7117" i="2"/>
  <c r="Q7117" i="2"/>
  <c r="P7117" i="2"/>
  <c r="O7117" i="2"/>
  <c r="N7117" i="2"/>
  <c r="M7117" i="2"/>
  <c r="L7117" i="2"/>
  <c r="K7117" i="2"/>
  <c r="J7117" i="2"/>
  <c r="I7117" i="2"/>
  <c r="R7116" i="2"/>
  <c r="Q7116" i="2"/>
  <c r="P7116" i="2"/>
  <c r="O7116" i="2"/>
  <c r="N7116" i="2"/>
  <c r="M7116" i="2"/>
  <c r="L7116" i="2"/>
  <c r="K7116" i="2"/>
  <c r="J7116" i="2"/>
  <c r="I7116" i="2"/>
  <c r="R7115" i="2"/>
  <c r="Q7115" i="2"/>
  <c r="P7115" i="2"/>
  <c r="O7115" i="2"/>
  <c r="N7115" i="2"/>
  <c r="M7115" i="2"/>
  <c r="L7115" i="2"/>
  <c r="K7115" i="2"/>
  <c r="J7115" i="2"/>
  <c r="I7115" i="2"/>
  <c r="R7114" i="2"/>
  <c r="Q7114" i="2"/>
  <c r="P7114" i="2"/>
  <c r="O7114" i="2"/>
  <c r="N7114" i="2"/>
  <c r="M7114" i="2"/>
  <c r="L7114" i="2"/>
  <c r="K7114" i="2"/>
  <c r="J7114" i="2"/>
  <c r="I7114" i="2"/>
  <c r="R7113" i="2"/>
  <c r="Q7113" i="2"/>
  <c r="P7113" i="2"/>
  <c r="O7113" i="2"/>
  <c r="N7113" i="2"/>
  <c r="M7113" i="2"/>
  <c r="L7113" i="2"/>
  <c r="K7113" i="2"/>
  <c r="J7113" i="2"/>
  <c r="I7113" i="2"/>
  <c r="R7112" i="2"/>
  <c r="Q7112" i="2"/>
  <c r="P7112" i="2"/>
  <c r="O7112" i="2"/>
  <c r="N7112" i="2"/>
  <c r="M7112" i="2"/>
  <c r="L7112" i="2"/>
  <c r="K7112" i="2"/>
  <c r="J7112" i="2"/>
  <c r="I7112" i="2"/>
  <c r="R7111" i="2"/>
  <c r="Q7111" i="2"/>
  <c r="P7111" i="2"/>
  <c r="O7111" i="2"/>
  <c r="N7111" i="2"/>
  <c r="M7111" i="2"/>
  <c r="L7111" i="2"/>
  <c r="K7111" i="2"/>
  <c r="J7111" i="2"/>
  <c r="I7111" i="2"/>
  <c r="R7110" i="2"/>
  <c r="Q7110" i="2"/>
  <c r="P7110" i="2"/>
  <c r="O7110" i="2"/>
  <c r="N7110" i="2"/>
  <c r="M7110" i="2"/>
  <c r="L7110" i="2"/>
  <c r="K7110" i="2"/>
  <c r="J7110" i="2"/>
  <c r="I7110" i="2"/>
  <c r="R7109" i="2"/>
  <c r="Q7109" i="2"/>
  <c r="P7109" i="2"/>
  <c r="O7109" i="2"/>
  <c r="N7109" i="2"/>
  <c r="M7109" i="2"/>
  <c r="L7109" i="2"/>
  <c r="K7109" i="2"/>
  <c r="J7109" i="2"/>
  <c r="I7109" i="2"/>
  <c r="R7108" i="2"/>
  <c r="Q7108" i="2"/>
  <c r="P7108" i="2"/>
  <c r="O7108" i="2"/>
  <c r="N7108" i="2"/>
  <c r="M7108" i="2"/>
  <c r="L7108" i="2"/>
  <c r="K7108" i="2"/>
  <c r="J7108" i="2"/>
  <c r="I7108" i="2"/>
  <c r="R7107" i="2"/>
  <c r="Q7107" i="2"/>
  <c r="P7107" i="2"/>
  <c r="O7107" i="2"/>
  <c r="N7107" i="2"/>
  <c r="M7107" i="2"/>
  <c r="L7107" i="2"/>
  <c r="K7107" i="2"/>
  <c r="J7107" i="2"/>
  <c r="I7107" i="2"/>
  <c r="R7106" i="2"/>
  <c r="Q7106" i="2"/>
  <c r="P7106" i="2"/>
  <c r="O7106" i="2"/>
  <c r="N7106" i="2"/>
  <c r="M7106" i="2"/>
  <c r="L7106" i="2"/>
  <c r="K7106" i="2"/>
  <c r="J7106" i="2"/>
  <c r="I7106" i="2"/>
  <c r="R7105" i="2"/>
  <c r="Q7105" i="2"/>
  <c r="P7105" i="2"/>
  <c r="O7105" i="2"/>
  <c r="N7105" i="2"/>
  <c r="M7105" i="2"/>
  <c r="L7105" i="2"/>
  <c r="K7105" i="2"/>
  <c r="J7105" i="2"/>
  <c r="I7105" i="2"/>
  <c r="R7104" i="2"/>
  <c r="Q7104" i="2"/>
  <c r="P7104" i="2"/>
  <c r="O7104" i="2"/>
  <c r="N7104" i="2"/>
  <c r="M7104" i="2"/>
  <c r="L7104" i="2"/>
  <c r="K7104" i="2"/>
  <c r="J7104" i="2"/>
  <c r="I7104" i="2"/>
  <c r="R7103" i="2"/>
  <c r="Q7103" i="2"/>
  <c r="P7103" i="2"/>
  <c r="O7103" i="2"/>
  <c r="N7103" i="2"/>
  <c r="M7103" i="2"/>
  <c r="L7103" i="2"/>
  <c r="K7103" i="2"/>
  <c r="J7103" i="2"/>
  <c r="I7103" i="2"/>
  <c r="R7102" i="2"/>
  <c r="Q7102" i="2"/>
  <c r="P7102" i="2"/>
  <c r="O7102" i="2"/>
  <c r="N7102" i="2"/>
  <c r="M7102" i="2"/>
  <c r="L7102" i="2"/>
  <c r="K7102" i="2"/>
  <c r="J7102" i="2"/>
  <c r="I7102" i="2"/>
  <c r="R7101" i="2"/>
  <c r="Q7101" i="2"/>
  <c r="P7101" i="2"/>
  <c r="O7101" i="2"/>
  <c r="N7101" i="2"/>
  <c r="M7101" i="2"/>
  <c r="L7101" i="2"/>
  <c r="K7101" i="2"/>
  <c r="J7101" i="2"/>
  <c r="I7101" i="2"/>
  <c r="R7100" i="2"/>
  <c r="Q7100" i="2"/>
  <c r="P7100" i="2"/>
  <c r="O7100" i="2"/>
  <c r="N7100" i="2"/>
  <c r="M7100" i="2"/>
  <c r="L7100" i="2"/>
  <c r="K7100" i="2"/>
  <c r="J7100" i="2"/>
  <c r="I7100" i="2"/>
  <c r="R7099" i="2"/>
  <c r="Q7099" i="2"/>
  <c r="P7099" i="2"/>
  <c r="O7099" i="2"/>
  <c r="N7099" i="2"/>
  <c r="M7099" i="2"/>
  <c r="L7099" i="2"/>
  <c r="K7099" i="2"/>
  <c r="J7099" i="2"/>
  <c r="I7099" i="2"/>
  <c r="R7098" i="2"/>
  <c r="Q7098" i="2"/>
  <c r="P7098" i="2"/>
  <c r="O7098" i="2"/>
  <c r="N7098" i="2"/>
  <c r="M7098" i="2"/>
  <c r="L7098" i="2"/>
  <c r="K7098" i="2"/>
  <c r="J7098" i="2"/>
  <c r="I7098" i="2"/>
  <c r="R7097" i="2"/>
  <c r="Q7097" i="2"/>
  <c r="P7097" i="2"/>
  <c r="O7097" i="2"/>
  <c r="N7097" i="2"/>
  <c r="M7097" i="2"/>
  <c r="L7097" i="2"/>
  <c r="K7097" i="2"/>
  <c r="J7097" i="2"/>
  <c r="I7097" i="2"/>
  <c r="R7096" i="2"/>
  <c r="Q7096" i="2"/>
  <c r="P7096" i="2"/>
  <c r="O7096" i="2"/>
  <c r="N7096" i="2"/>
  <c r="M7096" i="2"/>
  <c r="L7096" i="2"/>
  <c r="K7096" i="2"/>
  <c r="J7096" i="2"/>
  <c r="I7096" i="2"/>
  <c r="R7095" i="2"/>
  <c r="Q7095" i="2"/>
  <c r="P7095" i="2"/>
  <c r="O7095" i="2"/>
  <c r="N7095" i="2"/>
  <c r="M7095" i="2"/>
  <c r="L7095" i="2"/>
  <c r="K7095" i="2"/>
  <c r="J7095" i="2"/>
  <c r="I7095" i="2"/>
  <c r="R7094" i="2"/>
  <c r="Q7094" i="2"/>
  <c r="P7094" i="2"/>
  <c r="O7094" i="2"/>
  <c r="N7094" i="2"/>
  <c r="M7094" i="2"/>
  <c r="L7094" i="2"/>
  <c r="K7094" i="2"/>
  <c r="J7094" i="2"/>
  <c r="I7094" i="2"/>
  <c r="R7093" i="2"/>
  <c r="Q7093" i="2"/>
  <c r="P7093" i="2"/>
  <c r="O7093" i="2"/>
  <c r="N7093" i="2"/>
  <c r="M7093" i="2"/>
  <c r="L7093" i="2"/>
  <c r="K7093" i="2"/>
  <c r="J7093" i="2"/>
  <c r="I7093" i="2"/>
  <c r="R7092" i="2"/>
  <c r="Q7092" i="2"/>
  <c r="P7092" i="2"/>
  <c r="O7092" i="2"/>
  <c r="N7092" i="2"/>
  <c r="M7092" i="2"/>
  <c r="L7092" i="2"/>
  <c r="K7092" i="2"/>
  <c r="J7092" i="2"/>
  <c r="I7092" i="2"/>
  <c r="R7091" i="2"/>
  <c r="Q7091" i="2"/>
  <c r="P7091" i="2"/>
  <c r="O7091" i="2"/>
  <c r="N7091" i="2"/>
  <c r="M7091" i="2"/>
  <c r="L7091" i="2"/>
  <c r="K7091" i="2"/>
  <c r="J7091" i="2"/>
  <c r="I7091" i="2"/>
  <c r="R7090" i="2"/>
  <c r="Q7090" i="2"/>
  <c r="P7090" i="2"/>
  <c r="O7090" i="2"/>
  <c r="N7090" i="2"/>
  <c r="M7090" i="2"/>
  <c r="L7090" i="2"/>
  <c r="K7090" i="2"/>
  <c r="J7090" i="2"/>
  <c r="I7090" i="2"/>
  <c r="R7089" i="2"/>
  <c r="Q7089" i="2"/>
  <c r="P7089" i="2"/>
  <c r="O7089" i="2"/>
  <c r="N7089" i="2"/>
  <c r="M7089" i="2"/>
  <c r="L7089" i="2"/>
  <c r="K7089" i="2"/>
  <c r="J7089" i="2"/>
  <c r="I7089" i="2"/>
  <c r="R7088" i="2"/>
  <c r="Q7088" i="2"/>
  <c r="P7088" i="2"/>
  <c r="O7088" i="2"/>
  <c r="N7088" i="2"/>
  <c r="M7088" i="2"/>
  <c r="L7088" i="2"/>
  <c r="K7088" i="2"/>
  <c r="J7088" i="2"/>
  <c r="I7088" i="2"/>
  <c r="R7087" i="2"/>
  <c r="Q7087" i="2"/>
  <c r="P7087" i="2"/>
  <c r="O7087" i="2"/>
  <c r="N7087" i="2"/>
  <c r="M7087" i="2"/>
  <c r="L7087" i="2"/>
  <c r="K7087" i="2"/>
  <c r="J7087" i="2"/>
  <c r="I7087" i="2"/>
  <c r="R7086" i="2"/>
  <c r="Q7086" i="2"/>
  <c r="P7086" i="2"/>
  <c r="O7086" i="2"/>
  <c r="N7086" i="2"/>
  <c r="M7086" i="2"/>
  <c r="L7086" i="2"/>
  <c r="K7086" i="2"/>
  <c r="J7086" i="2"/>
  <c r="I7086" i="2"/>
  <c r="R7085" i="2"/>
  <c r="Q7085" i="2"/>
  <c r="P7085" i="2"/>
  <c r="O7085" i="2"/>
  <c r="N7085" i="2"/>
  <c r="M7085" i="2"/>
  <c r="L7085" i="2"/>
  <c r="K7085" i="2"/>
  <c r="J7085" i="2"/>
  <c r="I7085" i="2"/>
  <c r="R7084" i="2"/>
  <c r="Q7084" i="2"/>
  <c r="P7084" i="2"/>
  <c r="O7084" i="2"/>
  <c r="N7084" i="2"/>
  <c r="M7084" i="2"/>
  <c r="L7084" i="2"/>
  <c r="K7084" i="2"/>
  <c r="J7084" i="2"/>
  <c r="I7084" i="2"/>
  <c r="R7083" i="2"/>
  <c r="Q7083" i="2"/>
  <c r="P7083" i="2"/>
  <c r="O7083" i="2"/>
  <c r="N7083" i="2"/>
  <c r="M7083" i="2"/>
  <c r="L7083" i="2"/>
  <c r="K7083" i="2"/>
  <c r="J7083" i="2"/>
  <c r="I7083" i="2"/>
  <c r="R7082" i="2"/>
  <c r="Q7082" i="2"/>
  <c r="P7082" i="2"/>
  <c r="O7082" i="2"/>
  <c r="N7082" i="2"/>
  <c r="M7082" i="2"/>
  <c r="L7082" i="2"/>
  <c r="K7082" i="2"/>
  <c r="J7082" i="2"/>
  <c r="I7082" i="2"/>
  <c r="R7081" i="2"/>
  <c r="Q7081" i="2"/>
  <c r="P7081" i="2"/>
  <c r="O7081" i="2"/>
  <c r="N7081" i="2"/>
  <c r="M7081" i="2"/>
  <c r="L7081" i="2"/>
  <c r="K7081" i="2"/>
  <c r="J7081" i="2"/>
  <c r="I7081" i="2"/>
  <c r="R7080" i="2"/>
  <c r="Q7080" i="2"/>
  <c r="P7080" i="2"/>
  <c r="O7080" i="2"/>
  <c r="N7080" i="2"/>
  <c r="M7080" i="2"/>
  <c r="L7080" i="2"/>
  <c r="K7080" i="2"/>
  <c r="J7080" i="2"/>
  <c r="I7080" i="2"/>
  <c r="R7079" i="2"/>
  <c r="Q7079" i="2"/>
  <c r="P7079" i="2"/>
  <c r="O7079" i="2"/>
  <c r="N7079" i="2"/>
  <c r="M7079" i="2"/>
  <c r="L7079" i="2"/>
  <c r="K7079" i="2"/>
  <c r="J7079" i="2"/>
  <c r="I7079" i="2"/>
  <c r="R7078" i="2"/>
  <c r="Q7078" i="2"/>
  <c r="P7078" i="2"/>
  <c r="O7078" i="2"/>
  <c r="N7078" i="2"/>
  <c r="M7078" i="2"/>
  <c r="L7078" i="2"/>
  <c r="K7078" i="2"/>
  <c r="J7078" i="2"/>
  <c r="I7078" i="2"/>
  <c r="R7077" i="2"/>
  <c r="Q7077" i="2"/>
  <c r="P7077" i="2"/>
  <c r="O7077" i="2"/>
  <c r="N7077" i="2"/>
  <c r="M7077" i="2"/>
  <c r="L7077" i="2"/>
  <c r="K7077" i="2"/>
  <c r="J7077" i="2"/>
  <c r="I7077" i="2"/>
  <c r="R7076" i="2"/>
  <c r="Q7076" i="2"/>
  <c r="P7076" i="2"/>
  <c r="O7076" i="2"/>
  <c r="N7076" i="2"/>
  <c r="M7076" i="2"/>
  <c r="L7076" i="2"/>
  <c r="K7076" i="2"/>
  <c r="J7076" i="2"/>
  <c r="I7076" i="2"/>
  <c r="R7075" i="2"/>
  <c r="Q7075" i="2"/>
  <c r="P7075" i="2"/>
  <c r="O7075" i="2"/>
  <c r="N7075" i="2"/>
  <c r="M7075" i="2"/>
  <c r="L7075" i="2"/>
  <c r="K7075" i="2"/>
  <c r="J7075" i="2"/>
  <c r="I7075" i="2"/>
  <c r="R7074" i="2"/>
  <c r="Q7074" i="2"/>
  <c r="P7074" i="2"/>
  <c r="O7074" i="2"/>
  <c r="N7074" i="2"/>
  <c r="M7074" i="2"/>
  <c r="L7074" i="2"/>
  <c r="K7074" i="2"/>
  <c r="J7074" i="2"/>
  <c r="I7074" i="2"/>
  <c r="R7073" i="2"/>
  <c r="Q7073" i="2"/>
  <c r="P7073" i="2"/>
  <c r="O7073" i="2"/>
  <c r="N7073" i="2"/>
  <c r="M7073" i="2"/>
  <c r="L7073" i="2"/>
  <c r="K7073" i="2"/>
  <c r="J7073" i="2"/>
  <c r="I7073" i="2"/>
  <c r="R7072" i="2"/>
  <c r="Q7072" i="2"/>
  <c r="P7072" i="2"/>
  <c r="O7072" i="2"/>
  <c r="N7072" i="2"/>
  <c r="M7072" i="2"/>
  <c r="L7072" i="2"/>
  <c r="K7072" i="2"/>
  <c r="J7072" i="2"/>
  <c r="I7072" i="2"/>
  <c r="R7071" i="2"/>
  <c r="Q7071" i="2"/>
  <c r="P7071" i="2"/>
  <c r="O7071" i="2"/>
  <c r="N7071" i="2"/>
  <c r="M7071" i="2"/>
  <c r="L7071" i="2"/>
  <c r="K7071" i="2"/>
  <c r="J7071" i="2"/>
  <c r="I7071" i="2"/>
  <c r="R7070" i="2"/>
  <c r="Q7070" i="2"/>
  <c r="P7070" i="2"/>
  <c r="O7070" i="2"/>
  <c r="N7070" i="2"/>
  <c r="M7070" i="2"/>
  <c r="L7070" i="2"/>
  <c r="K7070" i="2"/>
  <c r="J7070" i="2"/>
  <c r="I7070" i="2"/>
  <c r="R7069" i="2"/>
  <c r="Q7069" i="2"/>
  <c r="P7069" i="2"/>
  <c r="O7069" i="2"/>
  <c r="N7069" i="2"/>
  <c r="M7069" i="2"/>
  <c r="L7069" i="2"/>
  <c r="K7069" i="2"/>
  <c r="J7069" i="2"/>
  <c r="I7069" i="2"/>
  <c r="R7068" i="2"/>
  <c r="Q7068" i="2"/>
  <c r="P7068" i="2"/>
  <c r="O7068" i="2"/>
  <c r="N7068" i="2"/>
  <c r="M7068" i="2"/>
  <c r="L7068" i="2"/>
  <c r="K7068" i="2"/>
  <c r="J7068" i="2"/>
  <c r="I7068" i="2"/>
  <c r="R7067" i="2"/>
  <c r="Q7067" i="2"/>
  <c r="P7067" i="2"/>
  <c r="O7067" i="2"/>
  <c r="N7067" i="2"/>
  <c r="M7067" i="2"/>
  <c r="L7067" i="2"/>
  <c r="K7067" i="2"/>
  <c r="J7067" i="2"/>
  <c r="I7067" i="2"/>
  <c r="R7066" i="2"/>
  <c r="Q7066" i="2"/>
  <c r="P7066" i="2"/>
  <c r="O7066" i="2"/>
  <c r="N7066" i="2"/>
  <c r="M7066" i="2"/>
  <c r="L7066" i="2"/>
  <c r="K7066" i="2"/>
  <c r="J7066" i="2"/>
  <c r="I7066" i="2"/>
  <c r="R7065" i="2"/>
  <c r="Q7065" i="2"/>
  <c r="P7065" i="2"/>
  <c r="O7065" i="2"/>
  <c r="N7065" i="2"/>
  <c r="M7065" i="2"/>
  <c r="L7065" i="2"/>
  <c r="K7065" i="2"/>
  <c r="J7065" i="2"/>
  <c r="I7065" i="2"/>
  <c r="R7064" i="2"/>
  <c r="Q7064" i="2"/>
  <c r="P7064" i="2"/>
  <c r="O7064" i="2"/>
  <c r="N7064" i="2"/>
  <c r="M7064" i="2"/>
  <c r="L7064" i="2"/>
  <c r="K7064" i="2"/>
  <c r="J7064" i="2"/>
  <c r="I7064" i="2"/>
  <c r="R7063" i="2"/>
  <c r="Q7063" i="2"/>
  <c r="P7063" i="2"/>
  <c r="O7063" i="2"/>
  <c r="N7063" i="2"/>
  <c r="M7063" i="2"/>
  <c r="L7063" i="2"/>
  <c r="K7063" i="2"/>
  <c r="J7063" i="2"/>
  <c r="I7063" i="2"/>
  <c r="R7062" i="2"/>
  <c r="Q7062" i="2"/>
  <c r="P7062" i="2"/>
  <c r="O7062" i="2"/>
  <c r="N7062" i="2"/>
  <c r="M7062" i="2"/>
  <c r="L7062" i="2"/>
  <c r="K7062" i="2"/>
  <c r="J7062" i="2"/>
  <c r="I7062" i="2"/>
  <c r="R7061" i="2"/>
  <c r="Q7061" i="2"/>
  <c r="P7061" i="2"/>
  <c r="O7061" i="2"/>
  <c r="N7061" i="2"/>
  <c r="M7061" i="2"/>
  <c r="L7061" i="2"/>
  <c r="K7061" i="2"/>
  <c r="J7061" i="2"/>
  <c r="I7061" i="2"/>
  <c r="R7060" i="2"/>
  <c r="Q7060" i="2"/>
  <c r="P7060" i="2"/>
  <c r="O7060" i="2"/>
  <c r="N7060" i="2"/>
  <c r="M7060" i="2"/>
  <c r="L7060" i="2"/>
  <c r="K7060" i="2"/>
  <c r="J7060" i="2"/>
  <c r="I7060" i="2"/>
  <c r="R7059" i="2"/>
  <c r="Q7059" i="2"/>
  <c r="P7059" i="2"/>
  <c r="O7059" i="2"/>
  <c r="N7059" i="2"/>
  <c r="M7059" i="2"/>
  <c r="L7059" i="2"/>
  <c r="K7059" i="2"/>
  <c r="J7059" i="2"/>
  <c r="I7059" i="2"/>
  <c r="R7058" i="2"/>
  <c r="Q7058" i="2"/>
  <c r="P7058" i="2"/>
  <c r="O7058" i="2"/>
  <c r="N7058" i="2"/>
  <c r="M7058" i="2"/>
  <c r="L7058" i="2"/>
  <c r="K7058" i="2"/>
  <c r="J7058" i="2"/>
  <c r="I7058" i="2"/>
  <c r="R7057" i="2"/>
  <c r="Q7057" i="2"/>
  <c r="P7057" i="2"/>
  <c r="O7057" i="2"/>
  <c r="N7057" i="2"/>
  <c r="M7057" i="2"/>
  <c r="L7057" i="2"/>
  <c r="K7057" i="2"/>
  <c r="J7057" i="2"/>
  <c r="I7057" i="2"/>
  <c r="R7056" i="2"/>
  <c r="Q7056" i="2"/>
  <c r="P7056" i="2"/>
  <c r="O7056" i="2"/>
  <c r="N7056" i="2"/>
  <c r="M7056" i="2"/>
  <c r="L7056" i="2"/>
  <c r="K7056" i="2"/>
  <c r="J7056" i="2"/>
  <c r="I7056" i="2"/>
  <c r="R7055" i="2"/>
  <c r="Q7055" i="2"/>
  <c r="P7055" i="2"/>
  <c r="O7055" i="2"/>
  <c r="N7055" i="2"/>
  <c r="M7055" i="2"/>
  <c r="L7055" i="2"/>
  <c r="K7055" i="2"/>
  <c r="J7055" i="2"/>
  <c r="I7055" i="2"/>
  <c r="R7054" i="2"/>
  <c r="Q7054" i="2"/>
  <c r="P7054" i="2"/>
  <c r="O7054" i="2"/>
  <c r="N7054" i="2"/>
  <c r="M7054" i="2"/>
  <c r="L7054" i="2"/>
  <c r="K7054" i="2"/>
  <c r="J7054" i="2"/>
  <c r="I7054" i="2"/>
  <c r="R7053" i="2"/>
  <c r="Q7053" i="2"/>
  <c r="P7053" i="2"/>
  <c r="O7053" i="2"/>
  <c r="N7053" i="2"/>
  <c r="M7053" i="2"/>
  <c r="L7053" i="2"/>
  <c r="K7053" i="2"/>
  <c r="J7053" i="2"/>
  <c r="I7053" i="2"/>
  <c r="R7052" i="2"/>
  <c r="Q7052" i="2"/>
  <c r="P7052" i="2"/>
  <c r="O7052" i="2"/>
  <c r="N7052" i="2"/>
  <c r="M7052" i="2"/>
  <c r="L7052" i="2"/>
  <c r="K7052" i="2"/>
  <c r="J7052" i="2"/>
  <c r="I7052" i="2"/>
  <c r="R7051" i="2"/>
  <c r="Q7051" i="2"/>
  <c r="P7051" i="2"/>
  <c r="O7051" i="2"/>
  <c r="N7051" i="2"/>
  <c r="M7051" i="2"/>
  <c r="L7051" i="2"/>
  <c r="K7051" i="2"/>
  <c r="J7051" i="2"/>
  <c r="I7051" i="2"/>
  <c r="R7050" i="2"/>
  <c r="Q7050" i="2"/>
  <c r="P7050" i="2"/>
  <c r="O7050" i="2"/>
  <c r="N7050" i="2"/>
  <c r="M7050" i="2"/>
  <c r="L7050" i="2"/>
  <c r="K7050" i="2"/>
  <c r="J7050" i="2"/>
  <c r="I7050" i="2"/>
  <c r="R7049" i="2"/>
  <c r="Q7049" i="2"/>
  <c r="P7049" i="2"/>
  <c r="O7049" i="2"/>
  <c r="N7049" i="2"/>
  <c r="M7049" i="2"/>
  <c r="L7049" i="2"/>
  <c r="K7049" i="2"/>
  <c r="J7049" i="2"/>
  <c r="I7049" i="2"/>
  <c r="R7048" i="2"/>
  <c r="Q7048" i="2"/>
  <c r="P7048" i="2"/>
  <c r="O7048" i="2"/>
  <c r="N7048" i="2"/>
  <c r="M7048" i="2"/>
  <c r="L7048" i="2"/>
  <c r="K7048" i="2"/>
  <c r="J7048" i="2"/>
  <c r="I7048" i="2"/>
  <c r="R7047" i="2"/>
  <c r="Q7047" i="2"/>
  <c r="P7047" i="2"/>
  <c r="O7047" i="2"/>
  <c r="N7047" i="2"/>
  <c r="M7047" i="2"/>
  <c r="L7047" i="2"/>
  <c r="K7047" i="2"/>
  <c r="J7047" i="2"/>
  <c r="I7047" i="2"/>
  <c r="R7046" i="2"/>
  <c r="Q7046" i="2"/>
  <c r="P7046" i="2"/>
  <c r="O7046" i="2"/>
  <c r="N7046" i="2"/>
  <c r="M7046" i="2"/>
  <c r="L7046" i="2"/>
  <c r="K7046" i="2"/>
  <c r="J7046" i="2"/>
  <c r="I7046" i="2"/>
  <c r="R7045" i="2"/>
  <c r="Q7045" i="2"/>
  <c r="P7045" i="2"/>
  <c r="O7045" i="2"/>
  <c r="N7045" i="2"/>
  <c r="M7045" i="2"/>
  <c r="L7045" i="2"/>
  <c r="K7045" i="2"/>
  <c r="J7045" i="2"/>
  <c r="I7045" i="2"/>
  <c r="R7044" i="2"/>
  <c r="Q7044" i="2"/>
  <c r="P7044" i="2"/>
  <c r="O7044" i="2"/>
  <c r="N7044" i="2"/>
  <c r="M7044" i="2"/>
  <c r="L7044" i="2"/>
  <c r="K7044" i="2"/>
  <c r="J7044" i="2"/>
  <c r="I7044" i="2"/>
  <c r="R7043" i="2"/>
  <c r="Q7043" i="2"/>
  <c r="P7043" i="2"/>
  <c r="O7043" i="2"/>
  <c r="N7043" i="2"/>
  <c r="M7043" i="2"/>
  <c r="L7043" i="2"/>
  <c r="K7043" i="2"/>
  <c r="J7043" i="2"/>
  <c r="I7043" i="2"/>
  <c r="R7042" i="2"/>
  <c r="Q7042" i="2"/>
  <c r="P7042" i="2"/>
  <c r="O7042" i="2"/>
  <c r="N7042" i="2"/>
  <c r="M7042" i="2"/>
  <c r="L7042" i="2"/>
  <c r="K7042" i="2"/>
  <c r="J7042" i="2"/>
  <c r="I7042" i="2"/>
  <c r="R7041" i="2"/>
  <c r="Q7041" i="2"/>
  <c r="P7041" i="2"/>
  <c r="O7041" i="2"/>
  <c r="N7041" i="2"/>
  <c r="M7041" i="2"/>
  <c r="L7041" i="2"/>
  <c r="K7041" i="2"/>
  <c r="J7041" i="2"/>
  <c r="I7041" i="2"/>
  <c r="R7040" i="2"/>
  <c r="Q7040" i="2"/>
  <c r="P7040" i="2"/>
  <c r="O7040" i="2"/>
  <c r="N7040" i="2"/>
  <c r="M7040" i="2"/>
  <c r="L7040" i="2"/>
  <c r="K7040" i="2"/>
  <c r="J7040" i="2"/>
  <c r="I7040" i="2"/>
  <c r="R7039" i="2"/>
  <c r="Q7039" i="2"/>
  <c r="P7039" i="2"/>
  <c r="O7039" i="2"/>
  <c r="N7039" i="2"/>
  <c r="M7039" i="2"/>
  <c r="L7039" i="2"/>
  <c r="K7039" i="2"/>
  <c r="J7039" i="2"/>
  <c r="I7039" i="2"/>
  <c r="R7038" i="2"/>
  <c r="Q7038" i="2"/>
  <c r="P7038" i="2"/>
  <c r="O7038" i="2"/>
  <c r="N7038" i="2"/>
  <c r="M7038" i="2"/>
  <c r="L7038" i="2"/>
  <c r="K7038" i="2"/>
  <c r="J7038" i="2"/>
  <c r="I7038" i="2"/>
  <c r="R7037" i="2"/>
  <c r="Q7037" i="2"/>
  <c r="P7037" i="2"/>
  <c r="O7037" i="2"/>
  <c r="N7037" i="2"/>
  <c r="M7037" i="2"/>
  <c r="L7037" i="2"/>
  <c r="K7037" i="2"/>
  <c r="J7037" i="2"/>
  <c r="I7037" i="2"/>
  <c r="R7036" i="2"/>
  <c r="Q7036" i="2"/>
  <c r="P7036" i="2"/>
  <c r="O7036" i="2"/>
  <c r="N7036" i="2"/>
  <c r="M7036" i="2"/>
  <c r="L7036" i="2"/>
  <c r="K7036" i="2"/>
  <c r="J7036" i="2"/>
  <c r="I7036" i="2"/>
  <c r="R7035" i="2"/>
  <c r="Q7035" i="2"/>
  <c r="P7035" i="2"/>
  <c r="O7035" i="2"/>
  <c r="N7035" i="2"/>
  <c r="M7035" i="2"/>
  <c r="L7035" i="2"/>
  <c r="K7035" i="2"/>
  <c r="J7035" i="2"/>
  <c r="I7035" i="2"/>
  <c r="R7034" i="2"/>
  <c r="Q7034" i="2"/>
  <c r="P7034" i="2"/>
  <c r="O7034" i="2"/>
  <c r="N7034" i="2"/>
  <c r="M7034" i="2"/>
  <c r="L7034" i="2"/>
  <c r="K7034" i="2"/>
  <c r="J7034" i="2"/>
  <c r="I7034" i="2"/>
  <c r="R7033" i="2"/>
  <c r="Q7033" i="2"/>
  <c r="P7033" i="2"/>
  <c r="O7033" i="2"/>
  <c r="N7033" i="2"/>
  <c r="M7033" i="2"/>
  <c r="L7033" i="2"/>
  <c r="K7033" i="2"/>
  <c r="J7033" i="2"/>
  <c r="I7033" i="2"/>
  <c r="R7032" i="2"/>
  <c r="Q7032" i="2"/>
  <c r="P7032" i="2"/>
  <c r="O7032" i="2"/>
  <c r="N7032" i="2"/>
  <c r="M7032" i="2"/>
  <c r="L7032" i="2"/>
  <c r="K7032" i="2"/>
  <c r="J7032" i="2"/>
  <c r="I7032" i="2"/>
  <c r="R7031" i="2"/>
  <c r="Q7031" i="2"/>
  <c r="P7031" i="2"/>
  <c r="O7031" i="2"/>
  <c r="N7031" i="2"/>
  <c r="M7031" i="2"/>
  <c r="L7031" i="2"/>
  <c r="K7031" i="2"/>
  <c r="J7031" i="2"/>
  <c r="I7031" i="2"/>
  <c r="R7030" i="2"/>
  <c r="Q7030" i="2"/>
  <c r="P7030" i="2"/>
  <c r="O7030" i="2"/>
  <c r="N7030" i="2"/>
  <c r="M7030" i="2"/>
  <c r="L7030" i="2"/>
  <c r="K7030" i="2"/>
  <c r="J7030" i="2"/>
  <c r="I7030" i="2"/>
  <c r="R7029" i="2"/>
  <c r="Q7029" i="2"/>
  <c r="P7029" i="2"/>
  <c r="O7029" i="2"/>
  <c r="N7029" i="2"/>
  <c r="M7029" i="2"/>
  <c r="L7029" i="2"/>
  <c r="K7029" i="2"/>
  <c r="J7029" i="2"/>
  <c r="I7029" i="2"/>
  <c r="R7028" i="2"/>
  <c r="Q7028" i="2"/>
  <c r="P7028" i="2"/>
  <c r="O7028" i="2"/>
  <c r="N7028" i="2"/>
  <c r="M7028" i="2"/>
  <c r="L7028" i="2"/>
  <c r="K7028" i="2"/>
  <c r="J7028" i="2"/>
  <c r="I7028" i="2"/>
  <c r="R7027" i="2"/>
  <c r="Q7027" i="2"/>
  <c r="P7027" i="2"/>
  <c r="O7027" i="2"/>
  <c r="N7027" i="2"/>
  <c r="M7027" i="2"/>
  <c r="L7027" i="2"/>
  <c r="K7027" i="2"/>
  <c r="J7027" i="2"/>
  <c r="I7027" i="2"/>
  <c r="R7026" i="2"/>
  <c r="Q7026" i="2"/>
  <c r="P7026" i="2"/>
  <c r="O7026" i="2"/>
  <c r="N7026" i="2"/>
  <c r="M7026" i="2"/>
  <c r="L7026" i="2"/>
  <c r="K7026" i="2"/>
  <c r="J7026" i="2"/>
  <c r="I7026" i="2"/>
  <c r="R7025" i="2"/>
  <c r="Q7025" i="2"/>
  <c r="P7025" i="2"/>
  <c r="O7025" i="2"/>
  <c r="N7025" i="2"/>
  <c r="M7025" i="2"/>
  <c r="L7025" i="2"/>
  <c r="K7025" i="2"/>
  <c r="J7025" i="2"/>
  <c r="I7025" i="2"/>
  <c r="R7024" i="2"/>
  <c r="Q7024" i="2"/>
  <c r="P7024" i="2"/>
  <c r="O7024" i="2"/>
  <c r="N7024" i="2"/>
  <c r="M7024" i="2"/>
  <c r="L7024" i="2"/>
  <c r="K7024" i="2"/>
  <c r="J7024" i="2"/>
  <c r="I7024" i="2"/>
  <c r="R7023" i="2"/>
  <c r="Q7023" i="2"/>
  <c r="P7023" i="2"/>
  <c r="O7023" i="2"/>
  <c r="N7023" i="2"/>
  <c r="M7023" i="2"/>
  <c r="L7023" i="2"/>
  <c r="K7023" i="2"/>
  <c r="J7023" i="2"/>
  <c r="I7023" i="2"/>
  <c r="R7022" i="2"/>
  <c r="Q7022" i="2"/>
  <c r="P7022" i="2"/>
  <c r="O7022" i="2"/>
  <c r="N7022" i="2"/>
  <c r="M7022" i="2"/>
  <c r="L7022" i="2"/>
  <c r="K7022" i="2"/>
  <c r="J7022" i="2"/>
  <c r="I7022" i="2"/>
  <c r="R7021" i="2"/>
  <c r="Q7021" i="2"/>
  <c r="P7021" i="2"/>
  <c r="O7021" i="2"/>
  <c r="N7021" i="2"/>
  <c r="M7021" i="2"/>
  <c r="L7021" i="2"/>
  <c r="K7021" i="2"/>
  <c r="J7021" i="2"/>
  <c r="I7021" i="2"/>
  <c r="R7020" i="2"/>
  <c r="Q7020" i="2"/>
  <c r="P7020" i="2"/>
  <c r="O7020" i="2"/>
  <c r="N7020" i="2"/>
  <c r="M7020" i="2"/>
  <c r="L7020" i="2"/>
  <c r="K7020" i="2"/>
  <c r="J7020" i="2"/>
  <c r="I7020" i="2"/>
  <c r="R7019" i="2"/>
  <c r="Q7019" i="2"/>
  <c r="P7019" i="2"/>
  <c r="O7019" i="2"/>
  <c r="N7019" i="2"/>
  <c r="M7019" i="2"/>
  <c r="L7019" i="2"/>
  <c r="K7019" i="2"/>
  <c r="J7019" i="2"/>
  <c r="I7019" i="2"/>
  <c r="R7018" i="2"/>
  <c r="Q7018" i="2"/>
  <c r="P7018" i="2"/>
  <c r="O7018" i="2"/>
  <c r="N7018" i="2"/>
  <c r="M7018" i="2"/>
  <c r="L7018" i="2"/>
  <c r="K7018" i="2"/>
  <c r="J7018" i="2"/>
  <c r="I7018" i="2"/>
  <c r="R7017" i="2"/>
  <c r="Q7017" i="2"/>
  <c r="P7017" i="2"/>
  <c r="O7017" i="2"/>
  <c r="N7017" i="2"/>
  <c r="M7017" i="2"/>
  <c r="L7017" i="2"/>
  <c r="K7017" i="2"/>
  <c r="J7017" i="2"/>
  <c r="I7017" i="2"/>
  <c r="R7016" i="2"/>
  <c r="Q7016" i="2"/>
  <c r="P7016" i="2"/>
  <c r="O7016" i="2"/>
  <c r="N7016" i="2"/>
  <c r="M7016" i="2"/>
  <c r="L7016" i="2"/>
  <c r="K7016" i="2"/>
  <c r="J7016" i="2"/>
  <c r="I7016" i="2"/>
  <c r="R7015" i="2"/>
  <c r="Q7015" i="2"/>
  <c r="P7015" i="2"/>
  <c r="O7015" i="2"/>
  <c r="N7015" i="2"/>
  <c r="M7015" i="2"/>
  <c r="L7015" i="2"/>
  <c r="K7015" i="2"/>
  <c r="J7015" i="2"/>
  <c r="I7015" i="2"/>
  <c r="R7014" i="2"/>
  <c r="Q7014" i="2"/>
  <c r="P7014" i="2"/>
  <c r="O7014" i="2"/>
  <c r="N7014" i="2"/>
  <c r="M7014" i="2"/>
  <c r="L7014" i="2"/>
  <c r="K7014" i="2"/>
  <c r="J7014" i="2"/>
  <c r="I7014" i="2"/>
  <c r="R7013" i="2"/>
  <c r="Q7013" i="2"/>
  <c r="P7013" i="2"/>
  <c r="O7013" i="2"/>
  <c r="N7013" i="2"/>
  <c r="M7013" i="2"/>
  <c r="L7013" i="2"/>
  <c r="K7013" i="2"/>
  <c r="J7013" i="2"/>
  <c r="I7013" i="2"/>
  <c r="R7012" i="2"/>
  <c r="Q7012" i="2"/>
  <c r="P7012" i="2"/>
  <c r="O7012" i="2"/>
  <c r="N7012" i="2"/>
  <c r="M7012" i="2"/>
  <c r="L7012" i="2"/>
  <c r="K7012" i="2"/>
  <c r="J7012" i="2"/>
  <c r="I7012" i="2"/>
  <c r="R7011" i="2"/>
  <c r="Q7011" i="2"/>
  <c r="P7011" i="2"/>
  <c r="O7011" i="2"/>
  <c r="N7011" i="2"/>
  <c r="M7011" i="2"/>
  <c r="L7011" i="2"/>
  <c r="K7011" i="2"/>
  <c r="J7011" i="2"/>
  <c r="I7011" i="2"/>
  <c r="R7010" i="2"/>
  <c r="Q7010" i="2"/>
  <c r="P7010" i="2"/>
  <c r="O7010" i="2"/>
  <c r="N7010" i="2"/>
  <c r="M7010" i="2"/>
  <c r="L7010" i="2"/>
  <c r="K7010" i="2"/>
  <c r="J7010" i="2"/>
  <c r="I7010" i="2"/>
  <c r="R7009" i="2"/>
  <c r="Q7009" i="2"/>
  <c r="P7009" i="2"/>
  <c r="O7009" i="2"/>
  <c r="N7009" i="2"/>
  <c r="M7009" i="2"/>
  <c r="L7009" i="2"/>
  <c r="K7009" i="2"/>
  <c r="J7009" i="2"/>
  <c r="I7009" i="2"/>
  <c r="R7008" i="2"/>
  <c r="Q7008" i="2"/>
  <c r="P7008" i="2"/>
  <c r="O7008" i="2"/>
  <c r="N7008" i="2"/>
  <c r="M7008" i="2"/>
  <c r="L7008" i="2"/>
  <c r="K7008" i="2"/>
  <c r="J7008" i="2"/>
  <c r="I7008" i="2"/>
  <c r="R7007" i="2"/>
  <c r="Q7007" i="2"/>
  <c r="P7007" i="2"/>
  <c r="O7007" i="2"/>
  <c r="N7007" i="2"/>
  <c r="M7007" i="2"/>
  <c r="L7007" i="2"/>
  <c r="K7007" i="2"/>
  <c r="J7007" i="2"/>
  <c r="I7007" i="2"/>
  <c r="R7006" i="2"/>
  <c r="Q7006" i="2"/>
  <c r="P7006" i="2"/>
  <c r="O7006" i="2"/>
  <c r="N7006" i="2"/>
  <c r="M7006" i="2"/>
  <c r="L7006" i="2"/>
  <c r="K7006" i="2"/>
  <c r="J7006" i="2"/>
  <c r="I7006" i="2"/>
  <c r="R7005" i="2"/>
  <c r="Q7005" i="2"/>
  <c r="P7005" i="2"/>
  <c r="O7005" i="2"/>
  <c r="N7005" i="2"/>
  <c r="M7005" i="2"/>
  <c r="L7005" i="2"/>
  <c r="K7005" i="2"/>
  <c r="J7005" i="2"/>
  <c r="I7005" i="2"/>
  <c r="R7004" i="2"/>
  <c r="Q7004" i="2"/>
  <c r="P7004" i="2"/>
  <c r="O7004" i="2"/>
  <c r="N7004" i="2"/>
  <c r="M7004" i="2"/>
  <c r="L7004" i="2"/>
  <c r="K7004" i="2"/>
  <c r="J7004" i="2"/>
  <c r="I7004" i="2"/>
  <c r="R7003" i="2"/>
  <c r="Q7003" i="2"/>
  <c r="P7003" i="2"/>
  <c r="O7003" i="2"/>
  <c r="N7003" i="2"/>
  <c r="M7003" i="2"/>
  <c r="L7003" i="2"/>
  <c r="K7003" i="2"/>
  <c r="J7003" i="2"/>
  <c r="I7003" i="2"/>
  <c r="R7002" i="2"/>
  <c r="Q7002" i="2"/>
  <c r="P7002" i="2"/>
  <c r="O7002" i="2"/>
  <c r="N7002" i="2"/>
  <c r="M7002" i="2"/>
  <c r="L7002" i="2"/>
  <c r="K7002" i="2"/>
  <c r="J7002" i="2"/>
  <c r="I7002" i="2"/>
  <c r="R7001" i="2"/>
  <c r="Q7001" i="2"/>
  <c r="P7001" i="2"/>
  <c r="O7001" i="2"/>
  <c r="N7001" i="2"/>
  <c r="M7001" i="2"/>
  <c r="L7001" i="2"/>
  <c r="K7001" i="2"/>
  <c r="J7001" i="2"/>
  <c r="I7001" i="2"/>
  <c r="R7000" i="2"/>
  <c r="Q7000" i="2"/>
  <c r="P7000" i="2"/>
  <c r="O7000" i="2"/>
  <c r="N7000" i="2"/>
  <c r="M7000" i="2"/>
  <c r="L7000" i="2"/>
  <c r="K7000" i="2"/>
  <c r="J7000" i="2"/>
  <c r="I7000" i="2"/>
  <c r="R6999" i="2"/>
  <c r="Q6999" i="2"/>
  <c r="P6999" i="2"/>
  <c r="O6999" i="2"/>
  <c r="N6999" i="2"/>
  <c r="M6999" i="2"/>
  <c r="L6999" i="2"/>
  <c r="K6999" i="2"/>
  <c r="J6999" i="2"/>
  <c r="I6999" i="2"/>
  <c r="R6998" i="2"/>
  <c r="Q6998" i="2"/>
  <c r="P6998" i="2"/>
  <c r="O6998" i="2"/>
  <c r="N6998" i="2"/>
  <c r="M6998" i="2"/>
  <c r="L6998" i="2"/>
  <c r="K6998" i="2"/>
  <c r="J6998" i="2"/>
  <c r="I6998" i="2"/>
  <c r="R6997" i="2"/>
  <c r="Q6997" i="2"/>
  <c r="P6997" i="2"/>
  <c r="O6997" i="2"/>
  <c r="N6997" i="2"/>
  <c r="M6997" i="2"/>
  <c r="L6997" i="2"/>
  <c r="K6997" i="2"/>
  <c r="J6997" i="2"/>
  <c r="I6997" i="2"/>
  <c r="R6996" i="2"/>
  <c r="Q6996" i="2"/>
  <c r="P6996" i="2"/>
  <c r="O6996" i="2"/>
  <c r="N6996" i="2"/>
  <c r="M6996" i="2"/>
  <c r="L6996" i="2"/>
  <c r="K6996" i="2"/>
  <c r="J6996" i="2"/>
  <c r="I6996" i="2"/>
  <c r="R6995" i="2"/>
  <c r="Q6995" i="2"/>
  <c r="P6995" i="2"/>
  <c r="O6995" i="2"/>
  <c r="N6995" i="2"/>
  <c r="M6995" i="2"/>
  <c r="L6995" i="2"/>
  <c r="K6995" i="2"/>
  <c r="J6995" i="2"/>
  <c r="I6995" i="2"/>
  <c r="R6994" i="2"/>
  <c r="Q6994" i="2"/>
  <c r="P6994" i="2"/>
  <c r="O6994" i="2"/>
  <c r="N6994" i="2"/>
  <c r="M6994" i="2"/>
  <c r="L6994" i="2"/>
  <c r="K6994" i="2"/>
  <c r="J6994" i="2"/>
  <c r="I6994" i="2"/>
  <c r="R6993" i="2"/>
  <c r="Q6993" i="2"/>
  <c r="P6993" i="2"/>
  <c r="O6993" i="2"/>
  <c r="N6993" i="2"/>
  <c r="M6993" i="2"/>
  <c r="L6993" i="2"/>
  <c r="K6993" i="2"/>
  <c r="J6993" i="2"/>
  <c r="I6993" i="2"/>
  <c r="R6992" i="2"/>
  <c r="Q6992" i="2"/>
  <c r="P6992" i="2"/>
  <c r="O6992" i="2"/>
  <c r="N6992" i="2"/>
  <c r="M6992" i="2"/>
  <c r="L6992" i="2"/>
  <c r="K6992" i="2"/>
  <c r="J6992" i="2"/>
  <c r="I6992" i="2"/>
  <c r="R6991" i="2"/>
  <c r="Q6991" i="2"/>
  <c r="P6991" i="2"/>
  <c r="O6991" i="2"/>
  <c r="N6991" i="2"/>
  <c r="M6991" i="2"/>
  <c r="L6991" i="2"/>
  <c r="K6991" i="2"/>
  <c r="J6991" i="2"/>
  <c r="I6991" i="2"/>
  <c r="R6990" i="2"/>
  <c r="Q6990" i="2"/>
  <c r="P6990" i="2"/>
  <c r="O6990" i="2"/>
  <c r="N6990" i="2"/>
  <c r="M6990" i="2"/>
  <c r="L6990" i="2"/>
  <c r="K6990" i="2"/>
  <c r="J6990" i="2"/>
  <c r="I6990" i="2"/>
  <c r="R6989" i="2"/>
  <c r="Q6989" i="2"/>
  <c r="P6989" i="2"/>
  <c r="O6989" i="2"/>
  <c r="N6989" i="2"/>
  <c r="M6989" i="2"/>
  <c r="L6989" i="2"/>
  <c r="K6989" i="2"/>
  <c r="J6989" i="2"/>
  <c r="I6989" i="2"/>
  <c r="R6988" i="2"/>
  <c r="Q6988" i="2"/>
  <c r="P6988" i="2"/>
  <c r="O6988" i="2"/>
  <c r="N6988" i="2"/>
  <c r="M6988" i="2"/>
  <c r="L6988" i="2"/>
  <c r="K6988" i="2"/>
  <c r="J6988" i="2"/>
  <c r="I6988" i="2"/>
  <c r="R6987" i="2"/>
  <c r="Q6987" i="2"/>
  <c r="P6987" i="2"/>
  <c r="O6987" i="2"/>
  <c r="N6987" i="2"/>
  <c r="M6987" i="2"/>
  <c r="L6987" i="2"/>
  <c r="K6987" i="2"/>
  <c r="J6987" i="2"/>
  <c r="I6987" i="2"/>
  <c r="R6986" i="2"/>
  <c r="Q6986" i="2"/>
  <c r="P6986" i="2"/>
  <c r="O6986" i="2"/>
  <c r="N6986" i="2"/>
  <c r="M6986" i="2"/>
  <c r="L6986" i="2"/>
  <c r="K6986" i="2"/>
  <c r="J6986" i="2"/>
  <c r="I6986" i="2"/>
  <c r="R6985" i="2"/>
  <c r="Q6985" i="2"/>
  <c r="P6985" i="2"/>
  <c r="O6985" i="2"/>
  <c r="N6985" i="2"/>
  <c r="M6985" i="2"/>
  <c r="L6985" i="2"/>
  <c r="K6985" i="2"/>
  <c r="J6985" i="2"/>
  <c r="I6985" i="2"/>
  <c r="R6984" i="2"/>
  <c r="Q6984" i="2"/>
  <c r="P6984" i="2"/>
  <c r="O6984" i="2"/>
  <c r="N6984" i="2"/>
  <c r="M6984" i="2"/>
  <c r="L6984" i="2"/>
  <c r="K6984" i="2"/>
  <c r="J6984" i="2"/>
  <c r="I6984" i="2"/>
  <c r="R6983" i="2"/>
  <c r="Q6983" i="2"/>
  <c r="P6983" i="2"/>
  <c r="O6983" i="2"/>
  <c r="N6983" i="2"/>
  <c r="M6983" i="2"/>
  <c r="L6983" i="2"/>
  <c r="K6983" i="2"/>
  <c r="J6983" i="2"/>
  <c r="I6983" i="2"/>
  <c r="R6982" i="2"/>
  <c r="Q6982" i="2"/>
  <c r="P6982" i="2"/>
  <c r="O6982" i="2"/>
  <c r="N6982" i="2"/>
  <c r="M6982" i="2"/>
  <c r="L6982" i="2"/>
  <c r="K6982" i="2"/>
  <c r="J6982" i="2"/>
  <c r="I6982" i="2"/>
  <c r="R6981" i="2"/>
  <c r="Q6981" i="2"/>
  <c r="P6981" i="2"/>
  <c r="O6981" i="2"/>
  <c r="N6981" i="2"/>
  <c r="M6981" i="2"/>
  <c r="L6981" i="2"/>
  <c r="K6981" i="2"/>
  <c r="J6981" i="2"/>
  <c r="I6981" i="2"/>
  <c r="R6980" i="2"/>
  <c r="Q6980" i="2"/>
  <c r="P6980" i="2"/>
  <c r="O6980" i="2"/>
  <c r="N6980" i="2"/>
  <c r="M6980" i="2"/>
  <c r="L6980" i="2"/>
  <c r="K6980" i="2"/>
  <c r="J6980" i="2"/>
  <c r="I6980" i="2"/>
  <c r="R6979" i="2"/>
  <c r="Q6979" i="2"/>
  <c r="P6979" i="2"/>
  <c r="O6979" i="2"/>
  <c r="N6979" i="2"/>
  <c r="M6979" i="2"/>
  <c r="L6979" i="2"/>
  <c r="K6979" i="2"/>
  <c r="J6979" i="2"/>
  <c r="I6979" i="2"/>
  <c r="R6978" i="2"/>
  <c r="Q6978" i="2"/>
  <c r="P6978" i="2"/>
  <c r="O6978" i="2"/>
  <c r="N6978" i="2"/>
  <c r="M6978" i="2"/>
  <c r="L6978" i="2"/>
  <c r="K6978" i="2"/>
  <c r="J6978" i="2"/>
  <c r="I6978" i="2"/>
  <c r="R6977" i="2"/>
  <c r="Q6977" i="2"/>
  <c r="P6977" i="2"/>
  <c r="O6977" i="2"/>
  <c r="N6977" i="2"/>
  <c r="M6977" i="2"/>
  <c r="L6977" i="2"/>
  <c r="K6977" i="2"/>
  <c r="J6977" i="2"/>
  <c r="I6977" i="2"/>
  <c r="R6976" i="2"/>
  <c r="Q6976" i="2"/>
  <c r="P6976" i="2"/>
  <c r="O6976" i="2"/>
  <c r="N6976" i="2"/>
  <c r="M6976" i="2"/>
  <c r="L6976" i="2"/>
  <c r="K6976" i="2"/>
  <c r="J6976" i="2"/>
  <c r="I6976" i="2"/>
  <c r="R6975" i="2"/>
  <c r="Q6975" i="2"/>
  <c r="P6975" i="2"/>
  <c r="O6975" i="2"/>
  <c r="N6975" i="2"/>
  <c r="M6975" i="2"/>
  <c r="L6975" i="2"/>
  <c r="K6975" i="2"/>
  <c r="J6975" i="2"/>
  <c r="I6975" i="2"/>
  <c r="R6974" i="2"/>
  <c r="Q6974" i="2"/>
  <c r="P6974" i="2"/>
  <c r="O6974" i="2"/>
  <c r="N6974" i="2"/>
  <c r="M6974" i="2"/>
  <c r="L6974" i="2"/>
  <c r="K6974" i="2"/>
  <c r="J6974" i="2"/>
  <c r="I6974" i="2"/>
  <c r="R6973" i="2"/>
  <c r="Q6973" i="2"/>
  <c r="P6973" i="2"/>
  <c r="O6973" i="2"/>
  <c r="N6973" i="2"/>
  <c r="M6973" i="2"/>
  <c r="L6973" i="2"/>
  <c r="K6973" i="2"/>
  <c r="J6973" i="2"/>
  <c r="I6973" i="2"/>
  <c r="R6972" i="2"/>
  <c r="Q6972" i="2"/>
  <c r="P6972" i="2"/>
  <c r="O6972" i="2"/>
  <c r="N6972" i="2"/>
  <c r="M6972" i="2"/>
  <c r="L6972" i="2"/>
  <c r="K6972" i="2"/>
  <c r="J6972" i="2"/>
  <c r="I6972" i="2"/>
  <c r="R6971" i="2"/>
  <c r="Q6971" i="2"/>
  <c r="P6971" i="2"/>
  <c r="O6971" i="2"/>
  <c r="N6971" i="2"/>
  <c r="M6971" i="2"/>
  <c r="L6971" i="2"/>
  <c r="K6971" i="2"/>
  <c r="J6971" i="2"/>
  <c r="I6971" i="2"/>
  <c r="R6970" i="2"/>
  <c r="Q6970" i="2"/>
  <c r="P6970" i="2"/>
  <c r="O6970" i="2"/>
  <c r="N6970" i="2"/>
  <c r="M6970" i="2"/>
  <c r="L6970" i="2"/>
  <c r="K6970" i="2"/>
  <c r="J6970" i="2"/>
  <c r="I6970" i="2"/>
  <c r="R6969" i="2"/>
  <c r="Q6969" i="2"/>
  <c r="P6969" i="2"/>
  <c r="O6969" i="2"/>
  <c r="N6969" i="2"/>
  <c r="M6969" i="2"/>
  <c r="L6969" i="2"/>
  <c r="K6969" i="2"/>
  <c r="J6969" i="2"/>
  <c r="I6969" i="2"/>
  <c r="R6968" i="2"/>
  <c r="Q6968" i="2"/>
  <c r="P6968" i="2"/>
  <c r="O6968" i="2"/>
  <c r="N6968" i="2"/>
  <c r="M6968" i="2"/>
  <c r="L6968" i="2"/>
  <c r="K6968" i="2"/>
  <c r="J6968" i="2"/>
  <c r="I6968" i="2"/>
  <c r="R6967" i="2"/>
  <c r="Q6967" i="2"/>
  <c r="P6967" i="2"/>
  <c r="O6967" i="2"/>
  <c r="N6967" i="2"/>
  <c r="M6967" i="2"/>
  <c r="L6967" i="2"/>
  <c r="K6967" i="2"/>
  <c r="J6967" i="2"/>
  <c r="I6967" i="2"/>
  <c r="R6966" i="2"/>
  <c r="Q6966" i="2"/>
  <c r="P6966" i="2"/>
  <c r="O6966" i="2"/>
  <c r="N6966" i="2"/>
  <c r="M6966" i="2"/>
  <c r="L6966" i="2"/>
  <c r="K6966" i="2"/>
  <c r="J6966" i="2"/>
  <c r="I6966" i="2"/>
  <c r="R6965" i="2"/>
  <c r="Q6965" i="2"/>
  <c r="P6965" i="2"/>
  <c r="O6965" i="2"/>
  <c r="N6965" i="2"/>
  <c r="M6965" i="2"/>
  <c r="L6965" i="2"/>
  <c r="K6965" i="2"/>
  <c r="J6965" i="2"/>
  <c r="I6965" i="2"/>
  <c r="R6964" i="2"/>
  <c r="Q6964" i="2"/>
  <c r="P6964" i="2"/>
  <c r="O6964" i="2"/>
  <c r="N6964" i="2"/>
  <c r="M6964" i="2"/>
  <c r="L6964" i="2"/>
  <c r="K6964" i="2"/>
  <c r="J6964" i="2"/>
  <c r="I6964" i="2"/>
  <c r="R6963" i="2"/>
  <c r="Q6963" i="2"/>
  <c r="P6963" i="2"/>
  <c r="O6963" i="2"/>
  <c r="N6963" i="2"/>
  <c r="M6963" i="2"/>
  <c r="L6963" i="2"/>
  <c r="K6963" i="2"/>
  <c r="J6963" i="2"/>
  <c r="I6963" i="2"/>
  <c r="R6962" i="2"/>
  <c r="Q6962" i="2"/>
  <c r="P6962" i="2"/>
  <c r="O6962" i="2"/>
  <c r="N6962" i="2"/>
  <c r="M6962" i="2"/>
  <c r="L6962" i="2"/>
  <c r="K6962" i="2"/>
  <c r="J6962" i="2"/>
  <c r="I6962" i="2"/>
  <c r="R6961" i="2"/>
  <c r="Q6961" i="2"/>
  <c r="P6961" i="2"/>
  <c r="O6961" i="2"/>
  <c r="N6961" i="2"/>
  <c r="M6961" i="2"/>
  <c r="L6961" i="2"/>
  <c r="K6961" i="2"/>
  <c r="J6961" i="2"/>
  <c r="I6961" i="2"/>
  <c r="R6960" i="2"/>
  <c r="Q6960" i="2"/>
  <c r="P6960" i="2"/>
  <c r="O6960" i="2"/>
  <c r="N6960" i="2"/>
  <c r="M6960" i="2"/>
  <c r="L6960" i="2"/>
  <c r="K6960" i="2"/>
  <c r="J6960" i="2"/>
  <c r="I6960" i="2"/>
  <c r="R6959" i="2"/>
  <c r="Q6959" i="2"/>
  <c r="P6959" i="2"/>
  <c r="O6959" i="2"/>
  <c r="N6959" i="2"/>
  <c r="M6959" i="2"/>
  <c r="L6959" i="2"/>
  <c r="K6959" i="2"/>
  <c r="J6959" i="2"/>
  <c r="I6959" i="2"/>
  <c r="R6958" i="2"/>
  <c r="Q6958" i="2"/>
  <c r="P6958" i="2"/>
  <c r="O6958" i="2"/>
  <c r="N6958" i="2"/>
  <c r="M6958" i="2"/>
  <c r="L6958" i="2"/>
  <c r="K6958" i="2"/>
  <c r="J6958" i="2"/>
  <c r="I6958" i="2"/>
  <c r="R6957" i="2"/>
  <c r="Q6957" i="2"/>
  <c r="P6957" i="2"/>
  <c r="O6957" i="2"/>
  <c r="N6957" i="2"/>
  <c r="M6957" i="2"/>
  <c r="L6957" i="2"/>
  <c r="K6957" i="2"/>
  <c r="J6957" i="2"/>
  <c r="I6957" i="2"/>
  <c r="R6956" i="2"/>
  <c r="Q6956" i="2"/>
  <c r="P6956" i="2"/>
  <c r="O6956" i="2"/>
  <c r="N6956" i="2"/>
  <c r="M6956" i="2"/>
  <c r="L6956" i="2"/>
  <c r="K6956" i="2"/>
  <c r="J6956" i="2"/>
  <c r="I6956" i="2"/>
  <c r="R6955" i="2"/>
  <c r="Q6955" i="2"/>
  <c r="P6955" i="2"/>
  <c r="O6955" i="2"/>
  <c r="N6955" i="2"/>
  <c r="M6955" i="2"/>
  <c r="L6955" i="2"/>
  <c r="K6955" i="2"/>
  <c r="J6955" i="2"/>
  <c r="I6955" i="2"/>
  <c r="R6954" i="2"/>
  <c r="Q6954" i="2"/>
  <c r="P6954" i="2"/>
  <c r="O6954" i="2"/>
  <c r="N6954" i="2"/>
  <c r="M6954" i="2"/>
  <c r="L6954" i="2"/>
  <c r="K6954" i="2"/>
  <c r="J6954" i="2"/>
  <c r="I6954" i="2"/>
  <c r="R6953" i="2"/>
  <c r="Q6953" i="2"/>
  <c r="P6953" i="2"/>
  <c r="O6953" i="2"/>
  <c r="N6953" i="2"/>
  <c r="M6953" i="2"/>
  <c r="L6953" i="2"/>
  <c r="K6953" i="2"/>
  <c r="J6953" i="2"/>
  <c r="I6953" i="2"/>
  <c r="R6952" i="2"/>
  <c r="Q6952" i="2"/>
  <c r="P6952" i="2"/>
  <c r="O6952" i="2"/>
  <c r="N6952" i="2"/>
  <c r="M6952" i="2"/>
  <c r="L6952" i="2"/>
  <c r="K6952" i="2"/>
  <c r="J6952" i="2"/>
  <c r="I6952" i="2"/>
  <c r="R6951" i="2"/>
  <c r="Q6951" i="2"/>
  <c r="P6951" i="2"/>
  <c r="O6951" i="2"/>
  <c r="N6951" i="2"/>
  <c r="M6951" i="2"/>
  <c r="L6951" i="2"/>
  <c r="K6951" i="2"/>
  <c r="J6951" i="2"/>
  <c r="I6951" i="2"/>
  <c r="R6950" i="2"/>
  <c r="Q6950" i="2"/>
  <c r="P6950" i="2"/>
  <c r="O6950" i="2"/>
  <c r="N6950" i="2"/>
  <c r="M6950" i="2"/>
  <c r="L6950" i="2"/>
  <c r="K6950" i="2"/>
  <c r="J6950" i="2"/>
  <c r="I6950" i="2"/>
  <c r="R6949" i="2"/>
  <c r="Q6949" i="2"/>
  <c r="P6949" i="2"/>
  <c r="O6949" i="2"/>
  <c r="N6949" i="2"/>
  <c r="M6949" i="2"/>
  <c r="L6949" i="2"/>
  <c r="K6949" i="2"/>
  <c r="J6949" i="2"/>
  <c r="I6949" i="2"/>
  <c r="R6948" i="2"/>
  <c r="Q6948" i="2"/>
  <c r="P6948" i="2"/>
  <c r="O6948" i="2"/>
  <c r="N6948" i="2"/>
  <c r="M6948" i="2"/>
  <c r="L6948" i="2"/>
  <c r="K6948" i="2"/>
  <c r="J6948" i="2"/>
  <c r="I6948" i="2"/>
  <c r="R6947" i="2"/>
  <c r="Q6947" i="2"/>
  <c r="P6947" i="2"/>
  <c r="O6947" i="2"/>
  <c r="N6947" i="2"/>
  <c r="M6947" i="2"/>
  <c r="L6947" i="2"/>
  <c r="K6947" i="2"/>
  <c r="J6947" i="2"/>
  <c r="I6947" i="2"/>
  <c r="R6946" i="2"/>
  <c r="Q6946" i="2"/>
  <c r="P6946" i="2"/>
  <c r="O6946" i="2"/>
  <c r="N6946" i="2"/>
  <c r="M6946" i="2"/>
  <c r="L6946" i="2"/>
  <c r="K6946" i="2"/>
  <c r="J6946" i="2"/>
  <c r="I6946" i="2"/>
  <c r="R6945" i="2"/>
  <c r="Q6945" i="2"/>
  <c r="P6945" i="2"/>
  <c r="O6945" i="2"/>
  <c r="N6945" i="2"/>
  <c r="M6945" i="2"/>
  <c r="L6945" i="2"/>
  <c r="K6945" i="2"/>
  <c r="J6945" i="2"/>
  <c r="I6945" i="2"/>
  <c r="R6944" i="2"/>
  <c r="Q6944" i="2"/>
  <c r="P6944" i="2"/>
  <c r="O6944" i="2"/>
  <c r="N6944" i="2"/>
  <c r="M6944" i="2"/>
  <c r="L6944" i="2"/>
  <c r="K6944" i="2"/>
  <c r="J6944" i="2"/>
  <c r="I6944" i="2"/>
  <c r="R6943" i="2"/>
  <c r="Q6943" i="2"/>
  <c r="P6943" i="2"/>
  <c r="O6943" i="2"/>
  <c r="N6943" i="2"/>
  <c r="M6943" i="2"/>
  <c r="L6943" i="2"/>
  <c r="K6943" i="2"/>
  <c r="J6943" i="2"/>
  <c r="I6943" i="2"/>
  <c r="R6942" i="2"/>
  <c r="Q6942" i="2"/>
  <c r="P6942" i="2"/>
  <c r="O6942" i="2"/>
  <c r="N6942" i="2"/>
  <c r="M6942" i="2"/>
  <c r="L6942" i="2"/>
  <c r="K6942" i="2"/>
  <c r="J6942" i="2"/>
  <c r="I6942" i="2"/>
  <c r="R6941" i="2"/>
  <c r="Q6941" i="2"/>
  <c r="P6941" i="2"/>
  <c r="O6941" i="2"/>
  <c r="N6941" i="2"/>
  <c r="M6941" i="2"/>
  <c r="L6941" i="2"/>
  <c r="K6941" i="2"/>
  <c r="J6941" i="2"/>
  <c r="I6941" i="2"/>
  <c r="R6940" i="2"/>
  <c r="Q6940" i="2"/>
  <c r="P6940" i="2"/>
  <c r="O6940" i="2"/>
  <c r="N6940" i="2"/>
  <c r="M6940" i="2"/>
  <c r="L6940" i="2"/>
  <c r="K6940" i="2"/>
  <c r="J6940" i="2"/>
  <c r="I6940" i="2"/>
  <c r="R6939" i="2"/>
  <c r="Q6939" i="2"/>
  <c r="P6939" i="2"/>
  <c r="O6939" i="2"/>
  <c r="N6939" i="2"/>
  <c r="M6939" i="2"/>
  <c r="L6939" i="2"/>
  <c r="K6939" i="2"/>
  <c r="J6939" i="2"/>
  <c r="I6939" i="2"/>
  <c r="R6938" i="2"/>
  <c r="Q6938" i="2"/>
  <c r="P6938" i="2"/>
  <c r="O6938" i="2"/>
  <c r="N6938" i="2"/>
  <c r="M6938" i="2"/>
  <c r="L6938" i="2"/>
  <c r="K6938" i="2"/>
  <c r="J6938" i="2"/>
  <c r="I6938" i="2"/>
  <c r="R6937" i="2"/>
  <c r="Q6937" i="2"/>
  <c r="P6937" i="2"/>
  <c r="O6937" i="2"/>
  <c r="N6937" i="2"/>
  <c r="M6937" i="2"/>
  <c r="L6937" i="2"/>
  <c r="K6937" i="2"/>
  <c r="J6937" i="2"/>
  <c r="I6937" i="2"/>
  <c r="R6936" i="2"/>
  <c r="Q6936" i="2"/>
  <c r="P6936" i="2"/>
  <c r="O6936" i="2"/>
  <c r="N6936" i="2"/>
  <c r="M6936" i="2"/>
  <c r="L6936" i="2"/>
  <c r="K6936" i="2"/>
  <c r="J6936" i="2"/>
  <c r="I6936" i="2"/>
  <c r="R6935" i="2"/>
  <c r="Q6935" i="2"/>
  <c r="P6935" i="2"/>
  <c r="O6935" i="2"/>
  <c r="N6935" i="2"/>
  <c r="M6935" i="2"/>
  <c r="L6935" i="2"/>
  <c r="K6935" i="2"/>
  <c r="J6935" i="2"/>
  <c r="I6935" i="2"/>
  <c r="R6934" i="2"/>
  <c r="Q6934" i="2"/>
  <c r="P6934" i="2"/>
  <c r="O6934" i="2"/>
  <c r="N6934" i="2"/>
  <c r="M6934" i="2"/>
  <c r="L6934" i="2"/>
  <c r="K6934" i="2"/>
  <c r="J6934" i="2"/>
  <c r="I6934" i="2"/>
  <c r="R6933" i="2"/>
  <c r="Q6933" i="2"/>
  <c r="P6933" i="2"/>
  <c r="O6933" i="2"/>
  <c r="N6933" i="2"/>
  <c r="M6933" i="2"/>
  <c r="L6933" i="2"/>
  <c r="K6933" i="2"/>
  <c r="J6933" i="2"/>
  <c r="I6933" i="2"/>
  <c r="R6932" i="2"/>
  <c r="Q6932" i="2"/>
  <c r="P6932" i="2"/>
  <c r="O6932" i="2"/>
  <c r="N6932" i="2"/>
  <c r="M6932" i="2"/>
  <c r="L6932" i="2"/>
  <c r="K6932" i="2"/>
  <c r="J6932" i="2"/>
  <c r="I6932" i="2"/>
  <c r="R6931" i="2"/>
  <c r="Q6931" i="2"/>
  <c r="P6931" i="2"/>
  <c r="O6931" i="2"/>
  <c r="N6931" i="2"/>
  <c r="M6931" i="2"/>
  <c r="L6931" i="2"/>
  <c r="K6931" i="2"/>
  <c r="J6931" i="2"/>
  <c r="I6931" i="2"/>
  <c r="R6930" i="2"/>
  <c r="Q6930" i="2"/>
  <c r="P6930" i="2"/>
  <c r="O6930" i="2"/>
  <c r="N6930" i="2"/>
  <c r="M6930" i="2"/>
  <c r="L6930" i="2"/>
  <c r="K6930" i="2"/>
  <c r="J6930" i="2"/>
  <c r="I6930" i="2"/>
  <c r="R6929" i="2"/>
  <c r="Q6929" i="2"/>
  <c r="P6929" i="2"/>
  <c r="O6929" i="2"/>
  <c r="N6929" i="2"/>
  <c r="M6929" i="2"/>
  <c r="L6929" i="2"/>
  <c r="K6929" i="2"/>
  <c r="J6929" i="2"/>
  <c r="I6929" i="2"/>
  <c r="R6928" i="2"/>
  <c r="Q6928" i="2"/>
  <c r="P6928" i="2"/>
  <c r="O6928" i="2"/>
  <c r="N6928" i="2"/>
  <c r="M6928" i="2"/>
  <c r="L6928" i="2"/>
  <c r="K6928" i="2"/>
  <c r="J6928" i="2"/>
  <c r="I6928" i="2"/>
  <c r="R6927" i="2"/>
  <c r="Q6927" i="2"/>
  <c r="P6927" i="2"/>
  <c r="O6927" i="2"/>
  <c r="N6927" i="2"/>
  <c r="M6927" i="2"/>
  <c r="L6927" i="2"/>
  <c r="K6927" i="2"/>
  <c r="J6927" i="2"/>
  <c r="I6927" i="2"/>
  <c r="R6926" i="2"/>
  <c r="Q6926" i="2"/>
  <c r="P6926" i="2"/>
  <c r="O6926" i="2"/>
  <c r="N6926" i="2"/>
  <c r="M6926" i="2"/>
  <c r="L6926" i="2"/>
  <c r="K6926" i="2"/>
  <c r="J6926" i="2"/>
  <c r="I6926" i="2"/>
  <c r="R6925" i="2"/>
  <c r="Q6925" i="2"/>
  <c r="P6925" i="2"/>
  <c r="O6925" i="2"/>
  <c r="N6925" i="2"/>
  <c r="M6925" i="2"/>
  <c r="L6925" i="2"/>
  <c r="K6925" i="2"/>
  <c r="J6925" i="2"/>
  <c r="I6925" i="2"/>
  <c r="R6924" i="2"/>
  <c r="Q6924" i="2"/>
  <c r="P6924" i="2"/>
  <c r="O6924" i="2"/>
  <c r="N6924" i="2"/>
  <c r="M6924" i="2"/>
  <c r="L6924" i="2"/>
  <c r="K6924" i="2"/>
  <c r="J6924" i="2"/>
  <c r="I6924" i="2"/>
  <c r="R6923" i="2"/>
  <c r="Q6923" i="2"/>
  <c r="P6923" i="2"/>
  <c r="O6923" i="2"/>
  <c r="N6923" i="2"/>
  <c r="M6923" i="2"/>
  <c r="L6923" i="2"/>
  <c r="K6923" i="2"/>
  <c r="J6923" i="2"/>
  <c r="I6923" i="2"/>
  <c r="R6922" i="2"/>
  <c r="Q6922" i="2"/>
  <c r="P6922" i="2"/>
  <c r="O6922" i="2"/>
  <c r="N6922" i="2"/>
  <c r="M6922" i="2"/>
  <c r="L6922" i="2"/>
  <c r="K6922" i="2"/>
  <c r="J6922" i="2"/>
  <c r="I6922" i="2"/>
  <c r="R6921" i="2"/>
  <c r="Q6921" i="2"/>
  <c r="P6921" i="2"/>
  <c r="O6921" i="2"/>
  <c r="N6921" i="2"/>
  <c r="M6921" i="2"/>
  <c r="L6921" i="2"/>
  <c r="K6921" i="2"/>
  <c r="J6921" i="2"/>
  <c r="I6921" i="2"/>
  <c r="R6920" i="2"/>
  <c r="Q6920" i="2"/>
  <c r="P6920" i="2"/>
  <c r="O6920" i="2"/>
  <c r="N6920" i="2"/>
  <c r="M6920" i="2"/>
  <c r="L6920" i="2"/>
  <c r="K6920" i="2"/>
  <c r="J6920" i="2"/>
  <c r="I6920" i="2"/>
  <c r="R6919" i="2"/>
  <c r="Q6919" i="2"/>
  <c r="P6919" i="2"/>
  <c r="O6919" i="2"/>
  <c r="N6919" i="2"/>
  <c r="M6919" i="2"/>
  <c r="L6919" i="2"/>
  <c r="K6919" i="2"/>
  <c r="J6919" i="2"/>
  <c r="I6919" i="2"/>
  <c r="R6918" i="2"/>
  <c r="Q6918" i="2"/>
  <c r="P6918" i="2"/>
  <c r="O6918" i="2"/>
  <c r="N6918" i="2"/>
  <c r="M6918" i="2"/>
  <c r="L6918" i="2"/>
  <c r="K6918" i="2"/>
  <c r="J6918" i="2"/>
  <c r="I6918" i="2"/>
  <c r="R6917" i="2"/>
  <c r="Q6917" i="2"/>
  <c r="P6917" i="2"/>
  <c r="O6917" i="2"/>
  <c r="N6917" i="2"/>
  <c r="M6917" i="2"/>
  <c r="L6917" i="2"/>
  <c r="K6917" i="2"/>
  <c r="J6917" i="2"/>
  <c r="I6917" i="2"/>
  <c r="R6916" i="2"/>
  <c r="Q6916" i="2"/>
  <c r="P6916" i="2"/>
  <c r="O6916" i="2"/>
  <c r="N6916" i="2"/>
  <c r="M6916" i="2"/>
  <c r="L6916" i="2"/>
  <c r="K6916" i="2"/>
  <c r="J6916" i="2"/>
  <c r="I6916" i="2"/>
  <c r="R6915" i="2"/>
  <c r="Q6915" i="2"/>
  <c r="P6915" i="2"/>
  <c r="O6915" i="2"/>
  <c r="N6915" i="2"/>
  <c r="M6915" i="2"/>
  <c r="L6915" i="2"/>
  <c r="K6915" i="2"/>
  <c r="J6915" i="2"/>
  <c r="I6915" i="2"/>
  <c r="R6914" i="2"/>
  <c r="Q6914" i="2"/>
  <c r="P6914" i="2"/>
  <c r="O6914" i="2"/>
  <c r="N6914" i="2"/>
  <c r="M6914" i="2"/>
  <c r="L6914" i="2"/>
  <c r="K6914" i="2"/>
  <c r="J6914" i="2"/>
  <c r="I6914" i="2"/>
  <c r="R6913" i="2"/>
  <c r="Q6913" i="2"/>
  <c r="P6913" i="2"/>
  <c r="O6913" i="2"/>
  <c r="N6913" i="2"/>
  <c r="M6913" i="2"/>
  <c r="L6913" i="2"/>
  <c r="K6913" i="2"/>
  <c r="J6913" i="2"/>
  <c r="I6913" i="2"/>
  <c r="R6912" i="2"/>
  <c r="Q6912" i="2"/>
  <c r="P6912" i="2"/>
  <c r="O6912" i="2"/>
  <c r="N6912" i="2"/>
  <c r="M6912" i="2"/>
  <c r="L6912" i="2"/>
  <c r="K6912" i="2"/>
  <c r="J6912" i="2"/>
  <c r="I6912" i="2"/>
  <c r="R6911" i="2"/>
  <c r="Q6911" i="2"/>
  <c r="P6911" i="2"/>
  <c r="O6911" i="2"/>
  <c r="N6911" i="2"/>
  <c r="M6911" i="2"/>
  <c r="L6911" i="2"/>
  <c r="K6911" i="2"/>
  <c r="J6911" i="2"/>
  <c r="I6911" i="2"/>
  <c r="R6910" i="2"/>
  <c r="Q6910" i="2"/>
  <c r="P6910" i="2"/>
  <c r="O6910" i="2"/>
  <c r="N6910" i="2"/>
  <c r="M6910" i="2"/>
  <c r="L6910" i="2"/>
  <c r="K6910" i="2"/>
  <c r="J6910" i="2"/>
  <c r="I6910" i="2"/>
  <c r="R6909" i="2"/>
  <c r="Q6909" i="2"/>
  <c r="P6909" i="2"/>
  <c r="O6909" i="2"/>
  <c r="N6909" i="2"/>
  <c r="M6909" i="2"/>
  <c r="L6909" i="2"/>
  <c r="K6909" i="2"/>
  <c r="J6909" i="2"/>
  <c r="I6909" i="2"/>
  <c r="R6908" i="2"/>
  <c r="Q6908" i="2"/>
  <c r="P6908" i="2"/>
  <c r="O6908" i="2"/>
  <c r="N6908" i="2"/>
  <c r="M6908" i="2"/>
  <c r="L6908" i="2"/>
  <c r="K6908" i="2"/>
  <c r="J6908" i="2"/>
  <c r="I6908" i="2"/>
  <c r="R6907" i="2"/>
  <c r="Q6907" i="2"/>
  <c r="P6907" i="2"/>
  <c r="O6907" i="2"/>
  <c r="N6907" i="2"/>
  <c r="M6907" i="2"/>
  <c r="L6907" i="2"/>
  <c r="K6907" i="2"/>
  <c r="J6907" i="2"/>
  <c r="I6907" i="2"/>
  <c r="R6906" i="2"/>
  <c r="Q6906" i="2"/>
  <c r="P6906" i="2"/>
  <c r="O6906" i="2"/>
  <c r="N6906" i="2"/>
  <c r="M6906" i="2"/>
  <c r="L6906" i="2"/>
  <c r="K6906" i="2"/>
  <c r="J6906" i="2"/>
  <c r="I6906" i="2"/>
  <c r="R6905" i="2"/>
  <c r="Q6905" i="2"/>
  <c r="P6905" i="2"/>
  <c r="O6905" i="2"/>
  <c r="N6905" i="2"/>
  <c r="M6905" i="2"/>
  <c r="L6905" i="2"/>
  <c r="K6905" i="2"/>
  <c r="J6905" i="2"/>
  <c r="I6905" i="2"/>
  <c r="R6904" i="2"/>
  <c r="Q6904" i="2"/>
  <c r="P6904" i="2"/>
  <c r="O6904" i="2"/>
  <c r="N6904" i="2"/>
  <c r="M6904" i="2"/>
  <c r="L6904" i="2"/>
  <c r="K6904" i="2"/>
  <c r="J6904" i="2"/>
  <c r="I6904" i="2"/>
  <c r="R6903" i="2"/>
  <c r="Q6903" i="2"/>
  <c r="P6903" i="2"/>
  <c r="O6903" i="2"/>
  <c r="N6903" i="2"/>
  <c r="M6903" i="2"/>
  <c r="L6903" i="2"/>
  <c r="K6903" i="2"/>
  <c r="J6903" i="2"/>
  <c r="I6903" i="2"/>
  <c r="R6902" i="2"/>
  <c r="Q6902" i="2"/>
  <c r="P6902" i="2"/>
  <c r="O6902" i="2"/>
  <c r="N6902" i="2"/>
  <c r="M6902" i="2"/>
  <c r="L6902" i="2"/>
  <c r="K6902" i="2"/>
  <c r="J6902" i="2"/>
  <c r="I6902" i="2"/>
  <c r="R6901" i="2"/>
  <c r="Q6901" i="2"/>
  <c r="P6901" i="2"/>
  <c r="O6901" i="2"/>
  <c r="N6901" i="2"/>
  <c r="M6901" i="2"/>
  <c r="L6901" i="2"/>
  <c r="K6901" i="2"/>
  <c r="J6901" i="2"/>
  <c r="I6901" i="2"/>
  <c r="R6900" i="2"/>
  <c r="Q6900" i="2"/>
  <c r="P6900" i="2"/>
  <c r="O6900" i="2"/>
  <c r="N6900" i="2"/>
  <c r="M6900" i="2"/>
  <c r="L6900" i="2"/>
  <c r="K6900" i="2"/>
  <c r="J6900" i="2"/>
  <c r="I6900" i="2"/>
  <c r="R6899" i="2"/>
  <c r="Q6899" i="2"/>
  <c r="P6899" i="2"/>
  <c r="O6899" i="2"/>
  <c r="N6899" i="2"/>
  <c r="M6899" i="2"/>
  <c r="L6899" i="2"/>
  <c r="K6899" i="2"/>
  <c r="J6899" i="2"/>
  <c r="I6899" i="2"/>
  <c r="R6898" i="2"/>
  <c r="Q6898" i="2"/>
  <c r="P6898" i="2"/>
  <c r="O6898" i="2"/>
  <c r="N6898" i="2"/>
  <c r="M6898" i="2"/>
  <c r="L6898" i="2"/>
  <c r="K6898" i="2"/>
  <c r="J6898" i="2"/>
  <c r="I6898" i="2"/>
  <c r="R6897" i="2"/>
  <c r="Q6897" i="2"/>
  <c r="P6897" i="2"/>
  <c r="O6897" i="2"/>
  <c r="N6897" i="2"/>
  <c r="M6897" i="2"/>
  <c r="L6897" i="2"/>
  <c r="K6897" i="2"/>
  <c r="J6897" i="2"/>
  <c r="I6897" i="2"/>
  <c r="R6896" i="2"/>
  <c r="Q6896" i="2"/>
  <c r="P6896" i="2"/>
  <c r="O6896" i="2"/>
  <c r="N6896" i="2"/>
  <c r="M6896" i="2"/>
  <c r="L6896" i="2"/>
  <c r="K6896" i="2"/>
  <c r="J6896" i="2"/>
  <c r="I6896" i="2"/>
  <c r="R6895" i="2"/>
  <c r="Q6895" i="2"/>
  <c r="P6895" i="2"/>
  <c r="O6895" i="2"/>
  <c r="N6895" i="2"/>
  <c r="M6895" i="2"/>
  <c r="L6895" i="2"/>
  <c r="K6895" i="2"/>
  <c r="J6895" i="2"/>
  <c r="I6895" i="2"/>
  <c r="R6894" i="2"/>
  <c r="Q6894" i="2"/>
  <c r="P6894" i="2"/>
  <c r="O6894" i="2"/>
  <c r="N6894" i="2"/>
  <c r="M6894" i="2"/>
  <c r="L6894" i="2"/>
  <c r="K6894" i="2"/>
  <c r="J6894" i="2"/>
  <c r="I6894" i="2"/>
  <c r="R6893" i="2"/>
  <c r="Q6893" i="2"/>
  <c r="P6893" i="2"/>
  <c r="O6893" i="2"/>
  <c r="N6893" i="2"/>
  <c r="M6893" i="2"/>
  <c r="L6893" i="2"/>
  <c r="K6893" i="2"/>
  <c r="J6893" i="2"/>
  <c r="I6893" i="2"/>
  <c r="R6892" i="2"/>
  <c r="Q6892" i="2"/>
  <c r="P6892" i="2"/>
  <c r="O6892" i="2"/>
  <c r="N6892" i="2"/>
  <c r="M6892" i="2"/>
  <c r="L6892" i="2"/>
  <c r="K6892" i="2"/>
  <c r="J6892" i="2"/>
  <c r="I6892" i="2"/>
  <c r="R6891" i="2"/>
  <c r="Q6891" i="2"/>
  <c r="P6891" i="2"/>
  <c r="O6891" i="2"/>
  <c r="N6891" i="2"/>
  <c r="M6891" i="2"/>
  <c r="L6891" i="2"/>
  <c r="K6891" i="2"/>
  <c r="J6891" i="2"/>
  <c r="I6891" i="2"/>
  <c r="R6890" i="2"/>
  <c r="Q6890" i="2"/>
  <c r="P6890" i="2"/>
  <c r="O6890" i="2"/>
  <c r="N6890" i="2"/>
  <c r="M6890" i="2"/>
  <c r="L6890" i="2"/>
  <c r="K6890" i="2"/>
  <c r="J6890" i="2"/>
  <c r="I6890" i="2"/>
  <c r="R6889" i="2"/>
  <c r="Q6889" i="2"/>
  <c r="P6889" i="2"/>
  <c r="O6889" i="2"/>
  <c r="N6889" i="2"/>
  <c r="M6889" i="2"/>
  <c r="L6889" i="2"/>
  <c r="K6889" i="2"/>
  <c r="J6889" i="2"/>
  <c r="I6889" i="2"/>
  <c r="R6888" i="2"/>
  <c r="Q6888" i="2"/>
  <c r="P6888" i="2"/>
  <c r="O6888" i="2"/>
  <c r="N6888" i="2"/>
  <c r="M6888" i="2"/>
  <c r="L6888" i="2"/>
  <c r="K6888" i="2"/>
  <c r="J6888" i="2"/>
  <c r="I6888" i="2"/>
  <c r="R6887" i="2"/>
  <c r="Q6887" i="2"/>
  <c r="P6887" i="2"/>
  <c r="O6887" i="2"/>
  <c r="N6887" i="2"/>
  <c r="M6887" i="2"/>
  <c r="L6887" i="2"/>
  <c r="K6887" i="2"/>
  <c r="J6887" i="2"/>
  <c r="I6887" i="2"/>
  <c r="R6886" i="2"/>
  <c r="Q6886" i="2"/>
  <c r="P6886" i="2"/>
  <c r="O6886" i="2"/>
  <c r="N6886" i="2"/>
  <c r="M6886" i="2"/>
  <c r="L6886" i="2"/>
  <c r="K6886" i="2"/>
  <c r="J6886" i="2"/>
  <c r="I6886" i="2"/>
  <c r="R6885" i="2"/>
  <c r="Q6885" i="2"/>
  <c r="P6885" i="2"/>
  <c r="O6885" i="2"/>
  <c r="N6885" i="2"/>
  <c r="M6885" i="2"/>
  <c r="L6885" i="2"/>
  <c r="K6885" i="2"/>
  <c r="J6885" i="2"/>
  <c r="I6885" i="2"/>
  <c r="R6884" i="2"/>
  <c r="Q6884" i="2"/>
  <c r="P6884" i="2"/>
  <c r="O6884" i="2"/>
  <c r="N6884" i="2"/>
  <c r="M6884" i="2"/>
  <c r="L6884" i="2"/>
  <c r="K6884" i="2"/>
  <c r="J6884" i="2"/>
  <c r="I6884" i="2"/>
  <c r="R6883" i="2"/>
  <c r="Q6883" i="2"/>
  <c r="P6883" i="2"/>
  <c r="O6883" i="2"/>
  <c r="N6883" i="2"/>
  <c r="M6883" i="2"/>
  <c r="L6883" i="2"/>
  <c r="K6883" i="2"/>
  <c r="J6883" i="2"/>
  <c r="I6883" i="2"/>
  <c r="R6882" i="2"/>
  <c r="Q6882" i="2"/>
  <c r="P6882" i="2"/>
  <c r="O6882" i="2"/>
  <c r="N6882" i="2"/>
  <c r="M6882" i="2"/>
  <c r="L6882" i="2"/>
  <c r="K6882" i="2"/>
  <c r="J6882" i="2"/>
  <c r="I6882" i="2"/>
  <c r="R6881" i="2"/>
  <c r="Q6881" i="2"/>
  <c r="P6881" i="2"/>
  <c r="O6881" i="2"/>
  <c r="N6881" i="2"/>
  <c r="M6881" i="2"/>
  <c r="L6881" i="2"/>
  <c r="K6881" i="2"/>
  <c r="J6881" i="2"/>
  <c r="I6881" i="2"/>
  <c r="R6880" i="2"/>
  <c r="Q6880" i="2"/>
  <c r="P6880" i="2"/>
  <c r="O6880" i="2"/>
  <c r="N6880" i="2"/>
  <c r="M6880" i="2"/>
  <c r="L6880" i="2"/>
  <c r="K6880" i="2"/>
  <c r="J6880" i="2"/>
  <c r="I6880" i="2"/>
  <c r="R6879" i="2"/>
  <c r="Q6879" i="2"/>
  <c r="P6879" i="2"/>
  <c r="O6879" i="2"/>
  <c r="N6879" i="2"/>
  <c r="M6879" i="2"/>
  <c r="L6879" i="2"/>
  <c r="K6879" i="2"/>
  <c r="J6879" i="2"/>
  <c r="I6879" i="2"/>
  <c r="R6878" i="2"/>
  <c r="Q6878" i="2"/>
  <c r="P6878" i="2"/>
  <c r="O6878" i="2"/>
  <c r="N6878" i="2"/>
  <c r="M6878" i="2"/>
  <c r="L6878" i="2"/>
  <c r="K6878" i="2"/>
  <c r="J6878" i="2"/>
  <c r="I6878" i="2"/>
  <c r="R6877" i="2"/>
  <c r="Q6877" i="2"/>
  <c r="P6877" i="2"/>
  <c r="O6877" i="2"/>
  <c r="N6877" i="2"/>
  <c r="M6877" i="2"/>
  <c r="L6877" i="2"/>
  <c r="K6877" i="2"/>
  <c r="J6877" i="2"/>
  <c r="I6877" i="2"/>
  <c r="R6876" i="2"/>
  <c r="Q6876" i="2"/>
  <c r="P6876" i="2"/>
  <c r="O6876" i="2"/>
  <c r="N6876" i="2"/>
  <c r="M6876" i="2"/>
  <c r="L6876" i="2"/>
  <c r="K6876" i="2"/>
  <c r="J6876" i="2"/>
  <c r="I6876" i="2"/>
  <c r="R6875" i="2"/>
  <c r="Q6875" i="2"/>
  <c r="P6875" i="2"/>
  <c r="O6875" i="2"/>
  <c r="N6875" i="2"/>
  <c r="M6875" i="2"/>
  <c r="L6875" i="2"/>
  <c r="K6875" i="2"/>
  <c r="J6875" i="2"/>
  <c r="I6875" i="2"/>
  <c r="R6874" i="2"/>
  <c r="Q6874" i="2"/>
  <c r="P6874" i="2"/>
  <c r="O6874" i="2"/>
  <c r="N6874" i="2"/>
  <c r="M6874" i="2"/>
  <c r="L6874" i="2"/>
  <c r="K6874" i="2"/>
  <c r="J6874" i="2"/>
  <c r="I6874" i="2"/>
  <c r="R6873" i="2"/>
  <c r="Q6873" i="2"/>
  <c r="P6873" i="2"/>
  <c r="O6873" i="2"/>
  <c r="N6873" i="2"/>
  <c r="M6873" i="2"/>
  <c r="L6873" i="2"/>
  <c r="K6873" i="2"/>
  <c r="J6873" i="2"/>
  <c r="I6873" i="2"/>
  <c r="R6872" i="2"/>
  <c r="Q6872" i="2"/>
  <c r="P6872" i="2"/>
  <c r="O6872" i="2"/>
  <c r="N6872" i="2"/>
  <c r="M6872" i="2"/>
  <c r="L6872" i="2"/>
  <c r="K6872" i="2"/>
  <c r="J6872" i="2"/>
  <c r="I6872" i="2"/>
  <c r="R6871" i="2"/>
  <c r="Q6871" i="2"/>
  <c r="P6871" i="2"/>
  <c r="O6871" i="2"/>
  <c r="N6871" i="2"/>
  <c r="M6871" i="2"/>
  <c r="L6871" i="2"/>
  <c r="K6871" i="2"/>
  <c r="J6871" i="2"/>
  <c r="I6871" i="2"/>
  <c r="R6870" i="2"/>
  <c r="Q6870" i="2"/>
  <c r="P6870" i="2"/>
  <c r="O6870" i="2"/>
  <c r="N6870" i="2"/>
  <c r="M6870" i="2"/>
  <c r="L6870" i="2"/>
  <c r="K6870" i="2"/>
  <c r="J6870" i="2"/>
  <c r="I6870" i="2"/>
  <c r="R6869" i="2"/>
  <c r="Q6869" i="2"/>
  <c r="P6869" i="2"/>
  <c r="O6869" i="2"/>
  <c r="N6869" i="2"/>
  <c r="M6869" i="2"/>
  <c r="L6869" i="2"/>
  <c r="K6869" i="2"/>
  <c r="J6869" i="2"/>
  <c r="I6869" i="2"/>
  <c r="R6868" i="2"/>
  <c r="Q6868" i="2"/>
  <c r="P6868" i="2"/>
  <c r="O6868" i="2"/>
  <c r="N6868" i="2"/>
  <c r="M6868" i="2"/>
  <c r="L6868" i="2"/>
  <c r="K6868" i="2"/>
  <c r="J6868" i="2"/>
  <c r="I6868" i="2"/>
  <c r="R6867" i="2"/>
  <c r="Q6867" i="2"/>
  <c r="P6867" i="2"/>
  <c r="O6867" i="2"/>
  <c r="N6867" i="2"/>
  <c r="M6867" i="2"/>
  <c r="L6867" i="2"/>
  <c r="K6867" i="2"/>
  <c r="J6867" i="2"/>
  <c r="I6867" i="2"/>
  <c r="R6866" i="2"/>
  <c r="Q6866" i="2"/>
  <c r="P6866" i="2"/>
  <c r="O6866" i="2"/>
  <c r="N6866" i="2"/>
  <c r="M6866" i="2"/>
  <c r="L6866" i="2"/>
  <c r="K6866" i="2"/>
  <c r="J6866" i="2"/>
  <c r="I6866" i="2"/>
  <c r="R6865" i="2"/>
  <c r="Q6865" i="2"/>
  <c r="P6865" i="2"/>
  <c r="O6865" i="2"/>
  <c r="N6865" i="2"/>
  <c r="M6865" i="2"/>
  <c r="L6865" i="2"/>
  <c r="K6865" i="2"/>
  <c r="J6865" i="2"/>
  <c r="I6865" i="2"/>
  <c r="R6864" i="2"/>
  <c r="Q6864" i="2"/>
  <c r="P6864" i="2"/>
  <c r="O6864" i="2"/>
  <c r="N6864" i="2"/>
  <c r="M6864" i="2"/>
  <c r="L6864" i="2"/>
  <c r="K6864" i="2"/>
  <c r="J6864" i="2"/>
  <c r="I6864" i="2"/>
  <c r="R6863" i="2"/>
  <c r="Q6863" i="2"/>
  <c r="P6863" i="2"/>
  <c r="O6863" i="2"/>
  <c r="N6863" i="2"/>
  <c r="M6863" i="2"/>
  <c r="L6863" i="2"/>
  <c r="K6863" i="2"/>
  <c r="J6863" i="2"/>
  <c r="I6863" i="2"/>
  <c r="R6862" i="2"/>
  <c r="Q6862" i="2"/>
  <c r="P6862" i="2"/>
  <c r="O6862" i="2"/>
  <c r="N6862" i="2"/>
  <c r="M6862" i="2"/>
  <c r="L6862" i="2"/>
  <c r="K6862" i="2"/>
  <c r="J6862" i="2"/>
  <c r="I6862" i="2"/>
  <c r="R6861" i="2"/>
  <c r="Q6861" i="2"/>
  <c r="P6861" i="2"/>
  <c r="O6861" i="2"/>
  <c r="N6861" i="2"/>
  <c r="M6861" i="2"/>
  <c r="L6861" i="2"/>
  <c r="K6861" i="2"/>
  <c r="J6861" i="2"/>
  <c r="I6861" i="2"/>
  <c r="R6860" i="2"/>
  <c r="Q6860" i="2"/>
  <c r="P6860" i="2"/>
  <c r="O6860" i="2"/>
  <c r="N6860" i="2"/>
  <c r="M6860" i="2"/>
  <c r="L6860" i="2"/>
  <c r="K6860" i="2"/>
  <c r="J6860" i="2"/>
  <c r="I6860" i="2"/>
  <c r="R6859" i="2"/>
  <c r="Q6859" i="2"/>
  <c r="P6859" i="2"/>
  <c r="O6859" i="2"/>
  <c r="N6859" i="2"/>
  <c r="M6859" i="2"/>
  <c r="L6859" i="2"/>
  <c r="K6859" i="2"/>
  <c r="J6859" i="2"/>
  <c r="I6859" i="2"/>
  <c r="R6858" i="2"/>
  <c r="Q6858" i="2"/>
  <c r="P6858" i="2"/>
  <c r="O6858" i="2"/>
  <c r="N6858" i="2"/>
  <c r="M6858" i="2"/>
  <c r="L6858" i="2"/>
  <c r="K6858" i="2"/>
  <c r="J6858" i="2"/>
  <c r="I6858" i="2"/>
  <c r="R6857" i="2"/>
  <c r="Q6857" i="2"/>
  <c r="P6857" i="2"/>
  <c r="O6857" i="2"/>
  <c r="N6857" i="2"/>
  <c r="M6857" i="2"/>
  <c r="L6857" i="2"/>
  <c r="K6857" i="2"/>
  <c r="J6857" i="2"/>
  <c r="I6857" i="2"/>
  <c r="R6856" i="2"/>
  <c r="Q6856" i="2"/>
  <c r="P6856" i="2"/>
  <c r="O6856" i="2"/>
  <c r="N6856" i="2"/>
  <c r="M6856" i="2"/>
  <c r="L6856" i="2"/>
  <c r="K6856" i="2"/>
  <c r="J6856" i="2"/>
  <c r="I6856" i="2"/>
  <c r="R6855" i="2"/>
  <c r="Q6855" i="2"/>
  <c r="P6855" i="2"/>
  <c r="O6855" i="2"/>
  <c r="N6855" i="2"/>
  <c r="M6855" i="2"/>
  <c r="L6855" i="2"/>
  <c r="K6855" i="2"/>
  <c r="J6855" i="2"/>
  <c r="I6855" i="2"/>
  <c r="R6854" i="2"/>
  <c r="Q6854" i="2"/>
  <c r="P6854" i="2"/>
  <c r="O6854" i="2"/>
  <c r="N6854" i="2"/>
  <c r="M6854" i="2"/>
  <c r="L6854" i="2"/>
  <c r="K6854" i="2"/>
  <c r="J6854" i="2"/>
  <c r="I6854" i="2"/>
  <c r="R6853" i="2"/>
  <c r="Q6853" i="2"/>
  <c r="P6853" i="2"/>
  <c r="O6853" i="2"/>
  <c r="N6853" i="2"/>
  <c r="M6853" i="2"/>
  <c r="L6853" i="2"/>
  <c r="K6853" i="2"/>
  <c r="J6853" i="2"/>
  <c r="I6853" i="2"/>
  <c r="R6852" i="2"/>
  <c r="Q6852" i="2"/>
  <c r="P6852" i="2"/>
  <c r="O6852" i="2"/>
  <c r="N6852" i="2"/>
  <c r="M6852" i="2"/>
  <c r="L6852" i="2"/>
  <c r="K6852" i="2"/>
  <c r="J6852" i="2"/>
  <c r="I6852" i="2"/>
  <c r="R6851" i="2"/>
  <c r="Q6851" i="2"/>
  <c r="P6851" i="2"/>
  <c r="O6851" i="2"/>
  <c r="N6851" i="2"/>
  <c r="M6851" i="2"/>
  <c r="L6851" i="2"/>
  <c r="K6851" i="2"/>
  <c r="J6851" i="2"/>
  <c r="I6851" i="2"/>
  <c r="R6850" i="2"/>
  <c r="Q6850" i="2"/>
  <c r="P6850" i="2"/>
  <c r="O6850" i="2"/>
  <c r="N6850" i="2"/>
  <c r="M6850" i="2"/>
  <c r="L6850" i="2"/>
  <c r="K6850" i="2"/>
  <c r="J6850" i="2"/>
  <c r="I6850" i="2"/>
  <c r="R6849" i="2"/>
  <c r="Q6849" i="2"/>
  <c r="P6849" i="2"/>
  <c r="O6849" i="2"/>
  <c r="N6849" i="2"/>
  <c r="M6849" i="2"/>
  <c r="L6849" i="2"/>
  <c r="K6849" i="2"/>
  <c r="J6849" i="2"/>
  <c r="I6849" i="2"/>
  <c r="R6848" i="2"/>
  <c r="Q6848" i="2"/>
  <c r="P6848" i="2"/>
  <c r="O6848" i="2"/>
  <c r="N6848" i="2"/>
  <c r="M6848" i="2"/>
  <c r="L6848" i="2"/>
  <c r="K6848" i="2"/>
  <c r="J6848" i="2"/>
  <c r="I6848" i="2"/>
  <c r="R6847" i="2"/>
  <c r="Q6847" i="2"/>
  <c r="P6847" i="2"/>
  <c r="O6847" i="2"/>
  <c r="N6847" i="2"/>
  <c r="M6847" i="2"/>
  <c r="L6847" i="2"/>
  <c r="K6847" i="2"/>
  <c r="J6847" i="2"/>
  <c r="I6847" i="2"/>
  <c r="R6846" i="2"/>
  <c r="Q6846" i="2"/>
  <c r="P6846" i="2"/>
  <c r="N6846" i="2"/>
  <c r="M6846" i="2"/>
  <c r="O6846" i="2" s="1"/>
  <c r="L6846" i="2"/>
  <c r="K6846" i="2"/>
  <c r="J6846" i="2"/>
  <c r="I6846" i="2"/>
  <c r="R6845" i="2"/>
  <c r="Q6845" i="2"/>
  <c r="P6845" i="2"/>
  <c r="N6845" i="2"/>
  <c r="M6845" i="2"/>
  <c r="O6845" i="2" s="1"/>
  <c r="L6845" i="2"/>
  <c r="K6845" i="2"/>
  <c r="J6845" i="2"/>
  <c r="I6845" i="2"/>
  <c r="R6844" i="2"/>
  <c r="Q6844" i="2"/>
  <c r="P6844" i="2"/>
  <c r="N6844" i="2"/>
  <c r="M6844" i="2"/>
  <c r="O6844" i="2" s="1"/>
  <c r="L6844" i="2"/>
  <c r="K6844" i="2"/>
  <c r="J6844" i="2"/>
  <c r="I6844" i="2"/>
  <c r="R6843" i="2"/>
  <c r="Q6843" i="2"/>
  <c r="P6843" i="2"/>
  <c r="N6843" i="2"/>
  <c r="M6843" i="2"/>
  <c r="O6843" i="2" s="1"/>
  <c r="L6843" i="2"/>
  <c r="K6843" i="2"/>
  <c r="J6843" i="2"/>
  <c r="I6843" i="2"/>
  <c r="R6842" i="2"/>
  <c r="Q6842" i="2"/>
  <c r="P6842" i="2"/>
  <c r="N6842" i="2"/>
  <c r="M6842" i="2"/>
  <c r="O6842" i="2" s="1"/>
  <c r="L6842" i="2"/>
  <c r="K6842" i="2"/>
  <c r="J6842" i="2"/>
  <c r="I6842" i="2"/>
  <c r="R6841" i="2"/>
  <c r="Q6841" i="2"/>
  <c r="P6841" i="2"/>
  <c r="N6841" i="2"/>
  <c r="M6841" i="2"/>
  <c r="O6841" i="2" s="1"/>
  <c r="L6841" i="2"/>
  <c r="K6841" i="2"/>
  <c r="J6841" i="2"/>
  <c r="I6841" i="2"/>
  <c r="R6840" i="2"/>
  <c r="Q6840" i="2"/>
  <c r="P6840" i="2"/>
  <c r="N6840" i="2"/>
  <c r="M6840" i="2"/>
  <c r="O6840" i="2" s="1"/>
  <c r="L6840" i="2"/>
  <c r="K6840" i="2"/>
  <c r="J6840" i="2"/>
  <c r="I6840" i="2"/>
  <c r="R6839" i="2"/>
  <c r="Q6839" i="2"/>
  <c r="P6839" i="2"/>
  <c r="N6839" i="2"/>
  <c r="M6839" i="2"/>
  <c r="O6839" i="2" s="1"/>
  <c r="L6839" i="2"/>
  <c r="K6839" i="2"/>
  <c r="J6839" i="2"/>
  <c r="I6839" i="2"/>
  <c r="R6838" i="2"/>
  <c r="Q6838" i="2"/>
  <c r="P6838" i="2"/>
  <c r="N6838" i="2"/>
  <c r="M6838" i="2"/>
  <c r="O6838" i="2" s="1"/>
  <c r="L6838" i="2"/>
  <c r="K6838" i="2"/>
  <c r="J6838" i="2"/>
  <c r="I6838" i="2"/>
  <c r="R6837" i="2"/>
  <c r="Q6837" i="2"/>
  <c r="P6837" i="2"/>
  <c r="N6837" i="2"/>
  <c r="M6837" i="2"/>
  <c r="O6837" i="2" s="1"/>
  <c r="L6837" i="2"/>
  <c r="K6837" i="2"/>
  <c r="J6837" i="2"/>
  <c r="I6837" i="2"/>
  <c r="R6836" i="2"/>
  <c r="Q6836" i="2"/>
  <c r="P6836" i="2"/>
  <c r="N6836" i="2"/>
  <c r="M6836" i="2"/>
  <c r="O6836" i="2" s="1"/>
  <c r="L6836" i="2"/>
  <c r="K6836" i="2"/>
  <c r="J6836" i="2"/>
  <c r="I6836" i="2"/>
  <c r="R6835" i="2"/>
  <c r="Q6835" i="2"/>
  <c r="P6835" i="2"/>
  <c r="N6835" i="2"/>
  <c r="M6835" i="2"/>
  <c r="O6835" i="2" s="1"/>
  <c r="L6835" i="2"/>
  <c r="K6835" i="2"/>
  <c r="J6835" i="2"/>
  <c r="I6835" i="2"/>
  <c r="R6834" i="2"/>
  <c r="Q6834" i="2"/>
  <c r="P6834" i="2"/>
  <c r="N6834" i="2"/>
  <c r="M6834" i="2"/>
  <c r="O6834" i="2" s="1"/>
  <c r="L6834" i="2"/>
  <c r="K6834" i="2"/>
  <c r="J6834" i="2"/>
  <c r="I6834" i="2"/>
  <c r="R6833" i="2"/>
  <c r="Q6833" i="2"/>
  <c r="P6833" i="2"/>
  <c r="N6833" i="2"/>
  <c r="M6833" i="2"/>
  <c r="O6833" i="2" s="1"/>
  <c r="L6833" i="2"/>
  <c r="K6833" i="2"/>
  <c r="J6833" i="2"/>
  <c r="I6833" i="2"/>
  <c r="R6832" i="2"/>
  <c r="Q6832" i="2"/>
  <c r="P6832" i="2"/>
  <c r="N6832" i="2"/>
  <c r="M6832" i="2"/>
  <c r="O6832" i="2" s="1"/>
  <c r="L6832" i="2"/>
  <c r="K6832" i="2"/>
  <c r="J6832" i="2"/>
  <c r="I6832" i="2"/>
  <c r="R6831" i="2"/>
  <c r="Q6831" i="2"/>
  <c r="P6831" i="2"/>
  <c r="N6831" i="2"/>
  <c r="M6831" i="2"/>
  <c r="O6831" i="2" s="1"/>
  <c r="L6831" i="2"/>
  <c r="K6831" i="2"/>
  <c r="J6831" i="2"/>
  <c r="I6831" i="2"/>
  <c r="R6830" i="2"/>
  <c r="Q6830" i="2"/>
  <c r="P6830" i="2"/>
  <c r="N6830" i="2"/>
  <c r="M6830" i="2"/>
  <c r="O6830" i="2" s="1"/>
  <c r="L6830" i="2"/>
  <c r="K6830" i="2"/>
  <c r="J6830" i="2"/>
  <c r="I6830" i="2"/>
  <c r="R6829" i="2"/>
  <c r="Q6829" i="2"/>
  <c r="P6829" i="2"/>
  <c r="N6829" i="2"/>
  <c r="M6829" i="2"/>
  <c r="O6829" i="2" s="1"/>
  <c r="L6829" i="2"/>
  <c r="K6829" i="2"/>
  <c r="J6829" i="2"/>
  <c r="I6829" i="2"/>
  <c r="R6828" i="2"/>
  <c r="Q6828" i="2"/>
  <c r="P6828" i="2"/>
  <c r="N6828" i="2"/>
  <c r="M6828" i="2"/>
  <c r="O6828" i="2" s="1"/>
  <c r="L6828" i="2"/>
  <c r="K6828" i="2"/>
  <c r="J6828" i="2"/>
  <c r="I6828" i="2"/>
  <c r="R6827" i="2"/>
  <c r="Q6827" i="2"/>
  <c r="P6827" i="2"/>
  <c r="N6827" i="2"/>
  <c r="M6827" i="2"/>
  <c r="O6827" i="2" s="1"/>
  <c r="L6827" i="2"/>
  <c r="K6827" i="2"/>
  <c r="J6827" i="2"/>
  <c r="I6827" i="2"/>
  <c r="R6826" i="2"/>
  <c r="Q6826" i="2"/>
  <c r="P6826" i="2"/>
  <c r="N6826" i="2"/>
  <c r="M6826" i="2"/>
  <c r="O6826" i="2" s="1"/>
  <c r="L6826" i="2"/>
  <c r="K6826" i="2"/>
  <c r="J6826" i="2"/>
  <c r="I6826" i="2"/>
  <c r="R6825" i="2"/>
  <c r="Q6825" i="2"/>
  <c r="P6825" i="2"/>
  <c r="N6825" i="2"/>
  <c r="M6825" i="2"/>
  <c r="O6825" i="2" s="1"/>
  <c r="L6825" i="2"/>
  <c r="K6825" i="2"/>
  <c r="J6825" i="2"/>
  <c r="I6825" i="2"/>
  <c r="R6824" i="2"/>
  <c r="Q6824" i="2"/>
  <c r="P6824" i="2"/>
  <c r="N6824" i="2"/>
  <c r="M6824" i="2"/>
  <c r="O6824" i="2" s="1"/>
  <c r="L6824" i="2"/>
  <c r="K6824" i="2"/>
  <c r="J6824" i="2"/>
  <c r="I6824" i="2"/>
  <c r="R6823" i="2"/>
  <c r="Q6823" i="2"/>
  <c r="P6823" i="2"/>
  <c r="N6823" i="2"/>
  <c r="M6823" i="2"/>
  <c r="O6823" i="2" s="1"/>
  <c r="L6823" i="2"/>
  <c r="K6823" i="2"/>
  <c r="J6823" i="2"/>
  <c r="I6823" i="2"/>
  <c r="R6822" i="2"/>
  <c r="Q6822" i="2"/>
  <c r="P6822" i="2"/>
  <c r="N6822" i="2"/>
  <c r="M6822" i="2"/>
  <c r="O6822" i="2" s="1"/>
  <c r="L6822" i="2"/>
  <c r="K6822" i="2"/>
  <c r="J6822" i="2"/>
  <c r="I6822" i="2"/>
  <c r="R6821" i="2"/>
  <c r="Q6821" i="2"/>
  <c r="P6821" i="2"/>
  <c r="N6821" i="2"/>
  <c r="M6821" i="2"/>
  <c r="O6821" i="2" s="1"/>
  <c r="L6821" i="2"/>
  <c r="K6821" i="2"/>
  <c r="J6821" i="2"/>
  <c r="I6821" i="2"/>
  <c r="R6820" i="2"/>
  <c r="Q6820" i="2"/>
  <c r="P6820" i="2"/>
  <c r="N6820" i="2"/>
  <c r="M6820" i="2"/>
  <c r="O6820" i="2" s="1"/>
  <c r="L6820" i="2"/>
  <c r="K6820" i="2"/>
  <c r="J6820" i="2"/>
  <c r="I6820" i="2"/>
  <c r="R6819" i="2"/>
  <c r="Q6819" i="2"/>
  <c r="P6819" i="2"/>
  <c r="N6819" i="2"/>
  <c r="M6819" i="2"/>
  <c r="O6819" i="2" s="1"/>
  <c r="L6819" i="2"/>
  <c r="K6819" i="2"/>
  <c r="J6819" i="2"/>
  <c r="I6819" i="2"/>
  <c r="R6818" i="2"/>
  <c r="Q6818" i="2"/>
  <c r="P6818" i="2"/>
  <c r="N6818" i="2"/>
  <c r="M6818" i="2"/>
  <c r="O6818" i="2" s="1"/>
  <c r="L6818" i="2"/>
  <c r="K6818" i="2"/>
  <c r="J6818" i="2"/>
  <c r="I6818" i="2"/>
  <c r="R6817" i="2"/>
  <c r="Q6817" i="2"/>
  <c r="P6817" i="2"/>
  <c r="N6817" i="2"/>
  <c r="M6817" i="2"/>
  <c r="O6817" i="2" s="1"/>
  <c r="L6817" i="2"/>
  <c r="K6817" i="2"/>
  <c r="J6817" i="2"/>
  <c r="I6817" i="2"/>
  <c r="R6816" i="2"/>
  <c r="Q6816" i="2"/>
  <c r="P6816" i="2"/>
  <c r="N6816" i="2"/>
  <c r="M6816" i="2"/>
  <c r="O6816" i="2" s="1"/>
  <c r="L6816" i="2"/>
  <c r="K6816" i="2"/>
  <c r="J6816" i="2"/>
  <c r="I6816" i="2"/>
  <c r="R6815" i="2"/>
  <c r="Q6815" i="2"/>
  <c r="P6815" i="2"/>
  <c r="N6815" i="2"/>
  <c r="M6815" i="2"/>
  <c r="O6815" i="2" s="1"/>
  <c r="L6815" i="2"/>
  <c r="K6815" i="2"/>
  <c r="J6815" i="2"/>
  <c r="I6815" i="2"/>
  <c r="R6814" i="2"/>
  <c r="Q6814" i="2"/>
  <c r="P6814" i="2"/>
  <c r="N6814" i="2"/>
  <c r="M6814" i="2"/>
  <c r="O6814" i="2" s="1"/>
  <c r="L6814" i="2"/>
  <c r="K6814" i="2"/>
  <c r="J6814" i="2"/>
  <c r="I6814" i="2"/>
  <c r="R6813" i="2"/>
  <c r="Q6813" i="2"/>
  <c r="P6813" i="2"/>
  <c r="N6813" i="2"/>
  <c r="M6813" i="2"/>
  <c r="O6813" i="2" s="1"/>
  <c r="L6813" i="2"/>
  <c r="K6813" i="2"/>
  <c r="J6813" i="2"/>
  <c r="I6813" i="2"/>
  <c r="R6812" i="2"/>
  <c r="Q6812" i="2"/>
  <c r="P6812" i="2"/>
  <c r="N6812" i="2"/>
  <c r="M6812" i="2"/>
  <c r="O6812" i="2" s="1"/>
  <c r="L6812" i="2"/>
  <c r="K6812" i="2"/>
  <c r="J6812" i="2"/>
  <c r="I6812" i="2"/>
  <c r="R6811" i="2"/>
  <c r="Q6811" i="2"/>
  <c r="P6811" i="2"/>
  <c r="N6811" i="2"/>
  <c r="M6811" i="2"/>
  <c r="O6811" i="2" s="1"/>
  <c r="L6811" i="2"/>
  <c r="K6811" i="2"/>
  <c r="J6811" i="2"/>
  <c r="I6811" i="2"/>
  <c r="R6810" i="2"/>
  <c r="Q6810" i="2"/>
  <c r="P6810" i="2"/>
  <c r="N6810" i="2"/>
  <c r="M6810" i="2"/>
  <c r="O6810" i="2" s="1"/>
  <c r="L6810" i="2"/>
  <c r="K6810" i="2"/>
  <c r="J6810" i="2"/>
  <c r="I6810" i="2"/>
  <c r="R6809" i="2"/>
  <c r="Q6809" i="2"/>
  <c r="P6809" i="2"/>
  <c r="N6809" i="2"/>
  <c r="M6809" i="2"/>
  <c r="O6809" i="2" s="1"/>
  <c r="L6809" i="2"/>
  <c r="K6809" i="2"/>
  <c r="J6809" i="2"/>
  <c r="I6809" i="2"/>
  <c r="R6808" i="2"/>
  <c r="Q6808" i="2"/>
  <c r="P6808" i="2"/>
  <c r="N6808" i="2"/>
  <c r="M6808" i="2"/>
  <c r="O6808" i="2" s="1"/>
  <c r="L6808" i="2"/>
  <c r="K6808" i="2"/>
  <c r="J6808" i="2"/>
  <c r="I6808" i="2"/>
  <c r="R6807" i="2"/>
  <c r="Q6807" i="2"/>
  <c r="P6807" i="2"/>
  <c r="N6807" i="2"/>
  <c r="M6807" i="2"/>
  <c r="O6807" i="2" s="1"/>
  <c r="L6807" i="2"/>
  <c r="K6807" i="2"/>
  <c r="J6807" i="2"/>
  <c r="I6807" i="2"/>
  <c r="R6806" i="2"/>
  <c r="Q6806" i="2"/>
  <c r="P6806" i="2"/>
  <c r="N6806" i="2"/>
  <c r="M6806" i="2"/>
  <c r="O6806" i="2" s="1"/>
  <c r="L6806" i="2"/>
  <c r="K6806" i="2"/>
  <c r="J6806" i="2"/>
  <c r="I6806" i="2"/>
  <c r="R6805" i="2"/>
  <c r="Q6805" i="2"/>
  <c r="P6805" i="2"/>
  <c r="N6805" i="2"/>
  <c r="M6805" i="2"/>
  <c r="O6805" i="2" s="1"/>
  <c r="L6805" i="2"/>
  <c r="K6805" i="2"/>
  <c r="J6805" i="2"/>
  <c r="I6805" i="2"/>
  <c r="R6804" i="2"/>
  <c r="Q6804" i="2"/>
  <c r="P6804" i="2"/>
  <c r="N6804" i="2"/>
  <c r="M6804" i="2"/>
  <c r="O6804" i="2" s="1"/>
  <c r="L6804" i="2"/>
  <c r="K6804" i="2"/>
  <c r="J6804" i="2"/>
  <c r="I6804" i="2"/>
  <c r="R6803" i="2"/>
  <c r="Q6803" i="2"/>
  <c r="P6803" i="2"/>
  <c r="N6803" i="2"/>
  <c r="M6803" i="2"/>
  <c r="O6803" i="2" s="1"/>
  <c r="L6803" i="2"/>
  <c r="K6803" i="2"/>
  <c r="J6803" i="2"/>
  <c r="I6803" i="2"/>
  <c r="R6802" i="2"/>
  <c r="Q6802" i="2"/>
  <c r="P6802" i="2"/>
  <c r="N6802" i="2"/>
  <c r="M6802" i="2"/>
  <c r="O6802" i="2" s="1"/>
  <c r="L6802" i="2"/>
  <c r="K6802" i="2"/>
  <c r="J6802" i="2"/>
  <c r="I6802" i="2"/>
  <c r="R6801" i="2"/>
  <c r="Q6801" i="2"/>
  <c r="P6801" i="2"/>
  <c r="N6801" i="2"/>
  <c r="M6801" i="2"/>
  <c r="O6801" i="2" s="1"/>
  <c r="L6801" i="2"/>
  <c r="K6801" i="2"/>
  <c r="J6801" i="2"/>
  <c r="I6801" i="2"/>
  <c r="R6800" i="2"/>
  <c r="Q6800" i="2"/>
  <c r="P6800" i="2"/>
  <c r="N6800" i="2"/>
  <c r="M6800" i="2"/>
  <c r="O6800" i="2" s="1"/>
  <c r="L6800" i="2"/>
  <c r="K6800" i="2"/>
  <c r="J6800" i="2"/>
  <c r="I6800" i="2"/>
  <c r="R6799" i="2"/>
  <c r="Q6799" i="2"/>
  <c r="P6799" i="2"/>
  <c r="N6799" i="2"/>
  <c r="M6799" i="2"/>
  <c r="O6799" i="2" s="1"/>
  <c r="L6799" i="2"/>
  <c r="K6799" i="2"/>
  <c r="J6799" i="2"/>
  <c r="I6799" i="2"/>
  <c r="R6798" i="2"/>
  <c r="Q6798" i="2"/>
  <c r="P6798" i="2"/>
  <c r="N6798" i="2"/>
  <c r="M6798" i="2"/>
  <c r="O6798" i="2" s="1"/>
  <c r="L6798" i="2"/>
  <c r="K6798" i="2"/>
  <c r="J6798" i="2"/>
  <c r="I6798" i="2"/>
  <c r="R6797" i="2"/>
  <c r="Q6797" i="2"/>
  <c r="P6797" i="2"/>
  <c r="N6797" i="2"/>
  <c r="M6797" i="2"/>
  <c r="O6797" i="2" s="1"/>
  <c r="L6797" i="2"/>
  <c r="K6797" i="2"/>
  <c r="J6797" i="2"/>
  <c r="I6797" i="2"/>
  <c r="R6796" i="2"/>
  <c r="Q6796" i="2"/>
  <c r="P6796" i="2"/>
  <c r="N6796" i="2"/>
  <c r="M6796" i="2"/>
  <c r="O6796" i="2" s="1"/>
  <c r="L6796" i="2"/>
  <c r="K6796" i="2"/>
  <c r="J6796" i="2"/>
  <c r="I6796" i="2"/>
  <c r="R6795" i="2"/>
  <c r="Q6795" i="2"/>
  <c r="P6795" i="2"/>
  <c r="N6795" i="2"/>
  <c r="M6795" i="2"/>
  <c r="O6795" i="2" s="1"/>
  <c r="L6795" i="2"/>
  <c r="K6795" i="2"/>
  <c r="J6795" i="2"/>
  <c r="I6795" i="2"/>
  <c r="R6794" i="2"/>
  <c r="Q6794" i="2"/>
  <c r="P6794" i="2"/>
  <c r="N6794" i="2"/>
  <c r="M6794" i="2"/>
  <c r="O6794" i="2" s="1"/>
  <c r="L6794" i="2"/>
  <c r="K6794" i="2"/>
  <c r="J6794" i="2"/>
  <c r="I6794" i="2"/>
  <c r="R6793" i="2"/>
  <c r="Q6793" i="2"/>
  <c r="P6793" i="2"/>
  <c r="N6793" i="2"/>
  <c r="M6793" i="2"/>
  <c r="O6793" i="2" s="1"/>
  <c r="L6793" i="2"/>
  <c r="K6793" i="2"/>
  <c r="J6793" i="2"/>
  <c r="I6793" i="2"/>
  <c r="R6792" i="2"/>
  <c r="Q6792" i="2"/>
  <c r="P6792" i="2"/>
  <c r="N6792" i="2"/>
  <c r="M6792" i="2"/>
  <c r="O6792" i="2" s="1"/>
  <c r="L6792" i="2"/>
  <c r="K6792" i="2"/>
  <c r="J6792" i="2"/>
  <c r="I6792" i="2"/>
  <c r="R6791" i="2"/>
  <c r="Q6791" i="2"/>
  <c r="P6791" i="2"/>
  <c r="N6791" i="2"/>
  <c r="M6791" i="2"/>
  <c r="O6791" i="2" s="1"/>
  <c r="L6791" i="2"/>
  <c r="K6791" i="2"/>
  <c r="J6791" i="2"/>
  <c r="I6791" i="2"/>
  <c r="R6790" i="2"/>
  <c r="Q6790" i="2"/>
  <c r="P6790" i="2"/>
  <c r="N6790" i="2"/>
  <c r="M6790" i="2"/>
  <c r="O6790" i="2" s="1"/>
  <c r="L6790" i="2"/>
  <c r="K6790" i="2"/>
  <c r="J6790" i="2"/>
  <c r="I6790" i="2"/>
  <c r="R6789" i="2"/>
  <c r="Q6789" i="2"/>
  <c r="P6789" i="2"/>
  <c r="N6789" i="2"/>
  <c r="M6789" i="2"/>
  <c r="O6789" i="2" s="1"/>
  <c r="L6789" i="2"/>
  <c r="K6789" i="2"/>
  <c r="J6789" i="2"/>
  <c r="I6789" i="2"/>
  <c r="R6788" i="2"/>
  <c r="Q6788" i="2"/>
  <c r="P6788" i="2"/>
  <c r="N6788" i="2"/>
  <c r="M6788" i="2"/>
  <c r="O6788" i="2" s="1"/>
  <c r="L6788" i="2"/>
  <c r="K6788" i="2"/>
  <c r="J6788" i="2"/>
  <c r="I6788" i="2"/>
  <c r="R6787" i="2"/>
  <c r="Q6787" i="2"/>
  <c r="P6787" i="2"/>
  <c r="N6787" i="2"/>
  <c r="M6787" i="2"/>
  <c r="O6787" i="2" s="1"/>
  <c r="L6787" i="2"/>
  <c r="K6787" i="2"/>
  <c r="J6787" i="2"/>
  <c r="I6787" i="2"/>
  <c r="R6786" i="2"/>
  <c r="Q6786" i="2"/>
  <c r="P6786" i="2"/>
  <c r="N6786" i="2"/>
  <c r="M6786" i="2"/>
  <c r="O6786" i="2" s="1"/>
  <c r="L6786" i="2"/>
  <c r="K6786" i="2"/>
  <c r="J6786" i="2"/>
  <c r="I6786" i="2"/>
  <c r="R6785" i="2"/>
  <c r="Q6785" i="2"/>
  <c r="P6785" i="2"/>
  <c r="N6785" i="2"/>
  <c r="M6785" i="2"/>
  <c r="O6785" i="2" s="1"/>
  <c r="L6785" i="2"/>
  <c r="K6785" i="2"/>
  <c r="J6785" i="2"/>
  <c r="I6785" i="2"/>
  <c r="R6784" i="2"/>
  <c r="Q6784" i="2"/>
  <c r="P6784" i="2"/>
  <c r="N6784" i="2"/>
  <c r="M6784" i="2"/>
  <c r="O6784" i="2" s="1"/>
  <c r="L6784" i="2"/>
  <c r="K6784" i="2"/>
  <c r="J6784" i="2"/>
  <c r="I6784" i="2"/>
  <c r="R6783" i="2"/>
  <c r="Q6783" i="2"/>
  <c r="P6783" i="2"/>
  <c r="N6783" i="2"/>
  <c r="M6783" i="2"/>
  <c r="O6783" i="2" s="1"/>
  <c r="L6783" i="2"/>
  <c r="K6783" i="2"/>
  <c r="J6783" i="2"/>
  <c r="I6783" i="2"/>
  <c r="R6782" i="2"/>
  <c r="Q6782" i="2"/>
  <c r="P6782" i="2"/>
  <c r="N6782" i="2"/>
  <c r="M6782" i="2"/>
  <c r="O6782" i="2" s="1"/>
  <c r="L6782" i="2"/>
  <c r="K6782" i="2"/>
  <c r="J6782" i="2"/>
  <c r="I6782" i="2"/>
  <c r="R6781" i="2"/>
  <c r="Q6781" i="2"/>
  <c r="P6781" i="2"/>
  <c r="N6781" i="2"/>
  <c r="M6781" i="2"/>
  <c r="O6781" i="2" s="1"/>
  <c r="L6781" i="2"/>
  <c r="K6781" i="2"/>
  <c r="J6781" i="2"/>
  <c r="I6781" i="2"/>
  <c r="R6780" i="2"/>
  <c r="Q6780" i="2"/>
  <c r="P6780" i="2"/>
  <c r="N6780" i="2"/>
  <c r="M6780" i="2"/>
  <c r="O6780" i="2" s="1"/>
  <c r="L6780" i="2"/>
  <c r="K6780" i="2"/>
  <c r="J6780" i="2"/>
  <c r="I6780" i="2"/>
  <c r="R6779" i="2"/>
  <c r="Q6779" i="2"/>
  <c r="P6779" i="2"/>
  <c r="N6779" i="2"/>
  <c r="M6779" i="2"/>
  <c r="O6779" i="2" s="1"/>
  <c r="L6779" i="2"/>
  <c r="K6779" i="2"/>
  <c r="J6779" i="2"/>
  <c r="I6779" i="2"/>
  <c r="R6778" i="2"/>
  <c r="Q6778" i="2"/>
  <c r="P6778" i="2"/>
  <c r="N6778" i="2"/>
  <c r="M6778" i="2"/>
  <c r="O6778" i="2" s="1"/>
  <c r="L6778" i="2"/>
  <c r="K6778" i="2"/>
  <c r="J6778" i="2"/>
  <c r="I6778" i="2"/>
  <c r="R6777" i="2"/>
  <c r="Q6777" i="2"/>
  <c r="P6777" i="2"/>
  <c r="N6777" i="2"/>
  <c r="M6777" i="2"/>
  <c r="O6777" i="2" s="1"/>
  <c r="L6777" i="2"/>
  <c r="K6777" i="2"/>
  <c r="J6777" i="2"/>
  <c r="I6777" i="2"/>
  <c r="R6776" i="2"/>
  <c r="Q6776" i="2"/>
  <c r="P6776" i="2"/>
  <c r="N6776" i="2"/>
  <c r="M6776" i="2"/>
  <c r="O6776" i="2" s="1"/>
  <c r="L6776" i="2"/>
  <c r="K6776" i="2"/>
  <c r="J6776" i="2"/>
  <c r="I6776" i="2"/>
  <c r="R6775" i="2"/>
  <c r="Q6775" i="2"/>
  <c r="P6775" i="2"/>
  <c r="N6775" i="2"/>
  <c r="M6775" i="2"/>
  <c r="O6775" i="2" s="1"/>
  <c r="L6775" i="2"/>
  <c r="K6775" i="2"/>
  <c r="J6775" i="2"/>
  <c r="I6775" i="2"/>
  <c r="R6774" i="2"/>
  <c r="Q6774" i="2"/>
  <c r="P6774" i="2"/>
  <c r="N6774" i="2"/>
  <c r="M6774" i="2"/>
  <c r="O6774" i="2" s="1"/>
  <c r="L6774" i="2"/>
  <c r="K6774" i="2"/>
  <c r="J6774" i="2"/>
  <c r="I6774" i="2"/>
  <c r="R6773" i="2"/>
  <c r="Q6773" i="2"/>
  <c r="P6773" i="2"/>
  <c r="N6773" i="2"/>
  <c r="M6773" i="2"/>
  <c r="O6773" i="2" s="1"/>
  <c r="L6773" i="2"/>
  <c r="K6773" i="2"/>
  <c r="J6773" i="2"/>
  <c r="I6773" i="2"/>
  <c r="R6772" i="2"/>
  <c r="Q6772" i="2"/>
  <c r="P6772" i="2"/>
  <c r="N6772" i="2"/>
  <c r="M6772" i="2"/>
  <c r="O6772" i="2" s="1"/>
  <c r="L6772" i="2"/>
  <c r="K6772" i="2"/>
  <c r="J6772" i="2"/>
  <c r="I6772" i="2"/>
  <c r="R6771" i="2"/>
  <c r="Q6771" i="2"/>
  <c r="P6771" i="2"/>
  <c r="N6771" i="2"/>
  <c r="M6771" i="2"/>
  <c r="O6771" i="2" s="1"/>
  <c r="L6771" i="2"/>
  <c r="K6771" i="2"/>
  <c r="J6771" i="2"/>
  <c r="I6771" i="2"/>
  <c r="R6770" i="2"/>
  <c r="Q6770" i="2"/>
  <c r="P6770" i="2"/>
  <c r="N6770" i="2"/>
  <c r="M6770" i="2"/>
  <c r="O6770" i="2" s="1"/>
  <c r="L6770" i="2"/>
  <c r="K6770" i="2"/>
  <c r="J6770" i="2"/>
  <c r="I6770" i="2"/>
  <c r="R6769" i="2"/>
  <c r="Q6769" i="2"/>
  <c r="P6769" i="2"/>
  <c r="N6769" i="2"/>
  <c r="M6769" i="2"/>
  <c r="O6769" i="2" s="1"/>
  <c r="L6769" i="2"/>
  <c r="K6769" i="2"/>
  <c r="J6769" i="2"/>
  <c r="I6769" i="2"/>
  <c r="R6768" i="2"/>
  <c r="Q6768" i="2"/>
  <c r="P6768" i="2"/>
  <c r="N6768" i="2"/>
  <c r="M6768" i="2"/>
  <c r="O6768" i="2" s="1"/>
  <c r="L6768" i="2"/>
  <c r="K6768" i="2"/>
  <c r="J6768" i="2"/>
  <c r="I6768" i="2"/>
  <c r="R6767" i="2"/>
  <c r="Q6767" i="2"/>
  <c r="P6767" i="2"/>
  <c r="N6767" i="2"/>
  <c r="M6767" i="2"/>
  <c r="O6767" i="2" s="1"/>
  <c r="L6767" i="2"/>
  <c r="K6767" i="2"/>
  <c r="J6767" i="2"/>
  <c r="I6767" i="2"/>
  <c r="R6766" i="2"/>
  <c r="Q6766" i="2"/>
  <c r="P6766" i="2"/>
  <c r="N6766" i="2"/>
  <c r="M6766" i="2"/>
  <c r="O6766" i="2" s="1"/>
  <c r="L6766" i="2"/>
  <c r="K6766" i="2"/>
  <c r="J6766" i="2"/>
  <c r="I6766" i="2"/>
  <c r="R6765" i="2"/>
  <c r="Q6765" i="2"/>
  <c r="P6765" i="2"/>
  <c r="N6765" i="2"/>
  <c r="M6765" i="2"/>
  <c r="O6765" i="2" s="1"/>
  <c r="L6765" i="2"/>
  <c r="K6765" i="2"/>
  <c r="J6765" i="2"/>
  <c r="I6765" i="2"/>
  <c r="R6764" i="2"/>
  <c r="Q6764" i="2"/>
  <c r="P6764" i="2"/>
  <c r="N6764" i="2"/>
  <c r="M6764" i="2"/>
  <c r="O6764" i="2" s="1"/>
  <c r="L6764" i="2"/>
  <c r="K6764" i="2"/>
  <c r="J6764" i="2"/>
  <c r="I6764" i="2"/>
  <c r="R6763" i="2"/>
  <c r="Q6763" i="2"/>
  <c r="P6763" i="2"/>
  <c r="N6763" i="2"/>
  <c r="M6763" i="2"/>
  <c r="O6763" i="2" s="1"/>
  <c r="L6763" i="2"/>
  <c r="K6763" i="2"/>
  <c r="J6763" i="2"/>
  <c r="I6763" i="2"/>
  <c r="R6762" i="2"/>
  <c r="Q6762" i="2"/>
  <c r="P6762" i="2"/>
  <c r="N6762" i="2"/>
  <c r="M6762" i="2"/>
  <c r="O6762" i="2" s="1"/>
  <c r="L6762" i="2"/>
  <c r="K6762" i="2"/>
  <c r="J6762" i="2"/>
  <c r="I6762" i="2"/>
  <c r="R6761" i="2"/>
  <c r="Q6761" i="2"/>
  <c r="P6761" i="2"/>
  <c r="N6761" i="2"/>
  <c r="M6761" i="2"/>
  <c r="O6761" i="2" s="1"/>
  <c r="L6761" i="2"/>
  <c r="K6761" i="2"/>
  <c r="J6761" i="2"/>
  <c r="I6761" i="2"/>
  <c r="R6760" i="2"/>
  <c r="Q6760" i="2"/>
  <c r="P6760" i="2"/>
  <c r="N6760" i="2"/>
  <c r="M6760" i="2"/>
  <c r="O6760" i="2" s="1"/>
  <c r="L6760" i="2"/>
  <c r="K6760" i="2"/>
  <c r="J6760" i="2"/>
  <c r="I6760" i="2"/>
  <c r="R6759" i="2"/>
  <c r="Q6759" i="2"/>
  <c r="P6759" i="2"/>
  <c r="N6759" i="2"/>
  <c r="M6759" i="2"/>
  <c r="O6759" i="2" s="1"/>
  <c r="L6759" i="2"/>
  <c r="K6759" i="2"/>
  <c r="J6759" i="2"/>
  <c r="I6759" i="2"/>
  <c r="R6758" i="2"/>
  <c r="Q6758" i="2"/>
  <c r="P6758" i="2"/>
  <c r="N6758" i="2"/>
  <c r="M6758" i="2"/>
  <c r="O6758" i="2" s="1"/>
  <c r="L6758" i="2"/>
  <c r="K6758" i="2"/>
  <c r="J6758" i="2"/>
  <c r="I6758" i="2"/>
  <c r="R6757" i="2"/>
  <c r="Q6757" i="2"/>
  <c r="P6757" i="2"/>
  <c r="N6757" i="2"/>
  <c r="M6757" i="2"/>
  <c r="O6757" i="2" s="1"/>
  <c r="L6757" i="2"/>
  <c r="K6757" i="2"/>
  <c r="J6757" i="2"/>
  <c r="I6757" i="2"/>
  <c r="R6756" i="2"/>
  <c r="Q6756" i="2"/>
  <c r="P6756" i="2"/>
  <c r="N6756" i="2"/>
  <c r="M6756" i="2"/>
  <c r="O6756" i="2" s="1"/>
  <c r="L6756" i="2"/>
  <c r="K6756" i="2"/>
  <c r="J6756" i="2"/>
  <c r="I6756" i="2"/>
  <c r="R6755" i="2"/>
  <c r="Q6755" i="2"/>
  <c r="P6755" i="2"/>
  <c r="N6755" i="2"/>
  <c r="M6755" i="2"/>
  <c r="O6755" i="2" s="1"/>
  <c r="L6755" i="2"/>
  <c r="K6755" i="2"/>
  <c r="J6755" i="2"/>
  <c r="I6755" i="2"/>
  <c r="R6754" i="2"/>
  <c r="Q6754" i="2"/>
  <c r="P6754" i="2"/>
  <c r="N6754" i="2"/>
  <c r="M6754" i="2"/>
  <c r="O6754" i="2" s="1"/>
  <c r="L6754" i="2"/>
  <c r="K6754" i="2"/>
  <c r="J6754" i="2"/>
  <c r="I6754" i="2"/>
  <c r="R6753" i="2"/>
  <c r="Q6753" i="2"/>
  <c r="P6753" i="2"/>
  <c r="N6753" i="2"/>
  <c r="M6753" i="2"/>
  <c r="O6753" i="2" s="1"/>
  <c r="L6753" i="2"/>
  <c r="K6753" i="2"/>
  <c r="J6753" i="2"/>
  <c r="I6753" i="2"/>
  <c r="R6752" i="2"/>
  <c r="Q6752" i="2"/>
  <c r="P6752" i="2"/>
  <c r="N6752" i="2"/>
  <c r="M6752" i="2"/>
  <c r="O6752" i="2" s="1"/>
  <c r="L6752" i="2"/>
  <c r="K6752" i="2"/>
  <c r="J6752" i="2"/>
  <c r="I6752" i="2"/>
  <c r="R6751" i="2"/>
  <c r="Q6751" i="2"/>
  <c r="P6751" i="2"/>
  <c r="N6751" i="2"/>
  <c r="M6751" i="2"/>
  <c r="O6751" i="2" s="1"/>
  <c r="L6751" i="2"/>
  <c r="K6751" i="2"/>
  <c r="J6751" i="2"/>
  <c r="I6751" i="2"/>
  <c r="R6750" i="2"/>
  <c r="Q6750" i="2"/>
  <c r="P6750" i="2"/>
  <c r="N6750" i="2"/>
  <c r="M6750" i="2"/>
  <c r="O6750" i="2" s="1"/>
  <c r="L6750" i="2"/>
  <c r="K6750" i="2"/>
  <c r="J6750" i="2"/>
  <c r="I6750" i="2"/>
  <c r="R6749" i="2"/>
  <c r="Q6749" i="2"/>
  <c r="P6749" i="2"/>
  <c r="N6749" i="2"/>
  <c r="M6749" i="2"/>
  <c r="O6749" i="2" s="1"/>
  <c r="L6749" i="2"/>
  <c r="K6749" i="2"/>
  <c r="J6749" i="2"/>
  <c r="I6749" i="2"/>
  <c r="R6748" i="2"/>
  <c r="Q6748" i="2"/>
  <c r="P6748" i="2"/>
  <c r="N6748" i="2"/>
  <c r="M6748" i="2"/>
  <c r="O6748" i="2" s="1"/>
  <c r="L6748" i="2"/>
  <c r="K6748" i="2"/>
  <c r="J6748" i="2"/>
  <c r="I6748" i="2"/>
  <c r="R6747" i="2"/>
  <c r="Q6747" i="2"/>
  <c r="P6747" i="2"/>
  <c r="N6747" i="2"/>
  <c r="M6747" i="2"/>
  <c r="O6747" i="2" s="1"/>
  <c r="L6747" i="2"/>
  <c r="K6747" i="2"/>
  <c r="J6747" i="2"/>
  <c r="I6747" i="2"/>
  <c r="R6746" i="2"/>
  <c r="Q6746" i="2"/>
  <c r="P6746" i="2"/>
  <c r="N6746" i="2"/>
  <c r="M6746" i="2"/>
  <c r="O6746" i="2" s="1"/>
  <c r="L6746" i="2"/>
  <c r="K6746" i="2"/>
  <c r="J6746" i="2"/>
  <c r="I6746" i="2"/>
  <c r="R6745" i="2"/>
  <c r="Q6745" i="2"/>
  <c r="P6745" i="2"/>
  <c r="N6745" i="2"/>
  <c r="M6745" i="2"/>
  <c r="O6745" i="2" s="1"/>
  <c r="L6745" i="2"/>
  <c r="K6745" i="2"/>
  <c r="J6745" i="2"/>
  <c r="I6745" i="2"/>
  <c r="R6744" i="2"/>
  <c r="Q6744" i="2"/>
  <c r="P6744" i="2"/>
  <c r="N6744" i="2"/>
  <c r="M6744" i="2"/>
  <c r="O6744" i="2" s="1"/>
  <c r="L6744" i="2"/>
  <c r="K6744" i="2"/>
  <c r="J6744" i="2"/>
  <c r="I6744" i="2"/>
  <c r="R6743" i="2"/>
  <c r="Q6743" i="2"/>
  <c r="P6743" i="2"/>
  <c r="N6743" i="2"/>
  <c r="M6743" i="2"/>
  <c r="O6743" i="2" s="1"/>
  <c r="L6743" i="2"/>
  <c r="K6743" i="2"/>
  <c r="J6743" i="2"/>
  <c r="I6743" i="2"/>
  <c r="R6742" i="2"/>
  <c r="Q6742" i="2"/>
  <c r="P6742" i="2"/>
  <c r="N6742" i="2"/>
  <c r="M6742" i="2"/>
  <c r="O6742" i="2" s="1"/>
  <c r="L6742" i="2"/>
  <c r="K6742" i="2"/>
  <c r="J6742" i="2"/>
  <c r="I6742" i="2"/>
  <c r="R6741" i="2"/>
  <c r="Q6741" i="2"/>
  <c r="P6741" i="2"/>
  <c r="N6741" i="2"/>
  <c r="M6741" i="2"/>
  <c r="O6741" i="2" s="1"/>
  <c r="L6741" i="2"/>
  <c r="K6741" i="2"/>
  <c r="J6741" i="2"/>
  <c r="I6741" i="2"/>
  <c r="R6740" i="2"/>
  <c r="Q6740" i="2"/>
  <c r="P6740" i="2"/>
  <c r="N6740" i="2"/>
  <c r="M6740" i="2"/>
  <c r="O6740" i="2" s="1"/>
  <c r="L6740" i="2"/>
  <c r="K6740" i="2"/>
  <c r="J6740" i="2"/>
  <c r="I6740" i="2"/>
  <c r="R6739" i="2"/>
  <c r="Q6739" i="2"/>
  <c r="P6739" i="2"/>
  <c r="N6739" i="2"/>
  <c r="M6739" i="2"/>
  <c r="O6739" i="2" s="1"/>
  <c r="L6739" i="2"/>
  <c r="K6739" i="2"/>
  <c r="J6739" i="2"/>
  <c r="I6739" i="2"/>
  <c r="R6738" i="2"/>
  <c r="Q6738" i="2"/>
  <c r="P6738" i="2"/>
  <c r="N6738" i="2"/>
  <c r="M6738" i="2"/>
  <c r="O6738" i="2" s="1"/>
  <c r="L6738" i="2"/>
  <c r="K6738" i="2"/>
  <c r="J6738" i="2"/>
  <c r="I6738" i="2"/>
  <c r="R6737" i="2"/>
  <c r="Q6737" i="2"/>
  <c r="P6737" i="2"/>
  <c r="N6737" i="2"/>
  <c r="M6737" i="2"/>
  <c r="O6737" i="2" s="1"/>
  <c r="L6737" i="2"/>
  <c r="K6737" i="2"/>
  <c r="J6737" i="2"/>
  <c r="I6737" i="2"/>
  <c r="R6736" i="2"/>
  <c r="Q6736" i="2"/>
  <c r="P6736" i="2"/>
  <c r="N6736" i="2"/>
  <c r="M6736" i="2"/>
  <c r="O6736" i="2" s="1"/>
  <c r="L6736" i="2"/>
  <c r="K6736" i="2"/>
  <c r="J6736" i="2"/>
  <c r="I6736" i="2"/>
  <c r="R6735" i="2"/>
  <c r="Q6735" i="2"/>
  <c r="P6735" i="2"/>
  <c r="N6735" i="2"/>
  <c r="M6735" i="2"/>
  <c r="O6735" i="2" s="1"/>
  <c r="L6735" i="2"/>
  <c r="K6735" i="2"/>
  <c r="J6735" i="2"/>
  <c r="I6735" i="2"/>
  <c r="R6734" i="2"/>
  <c r="Q6734" i="2"/>
  <c r="P6734" i="2"/>
  <c r="N6734" i="2"/>
  <c r="M6734" i="2"/>
  <c r="O6734" i="2" s="1"/>
  <c r="L6734" i="2"/>
  <c r="K6734" i="2"/>
  <c r="J6734" i="2"/>
  <c r="I6734" i="2"/>
  <c r="R6733" i="2"/>
  <c r="Q6733" i="2"/>
  <c r="P6733" i="2"/>
  <c r="N6733" i="2"/>
  <c r="M6733" i="2"/>
  <c r="O6733" i="2" s="1"/>
  <c r="L6733" i="2"/>
  <c r="K6733" i="2"/>
  <c r="J6733" i="2"/>
  <c r="I6733" i="2"/>
  <c r="R6732" i="2"/>
  <c r="Q6732" i="2"/>
  <c r="P6732" i="2"/>
  <c r="N6732" i="2"/>
  <c r="M6732" i="2"/>
  <c r="O6732" i="2" s="1"/>
  <c r="L6732" i="2"/>
  <c r="K6732" i="2"/>
  <c r="J6732" i="2"/>
  <c r="I6732" i="2"/>
  <c r="R6731" i="2"/>
  <c r="Q6731" i="2"/>
  <c r="P6731" i="2"/>
  <c r="N6731" i="2"/>
  <c r="M6731" i="2"/>
  <c r="O6731" i="2" s="1"/>
  <c r="L6731" i="2"/>
  <c r="K6731" i="2"/>
  <c r="J6731" i="2"/>
  <c r="I6731" i="2"/>
  <c r="R6730" i="2"/>
  <c r="Q6730" i="2"/>
  <c r="P6730" i="2"/>
  <c r="N6730" i="2"/>
  <c r="M6730" i="2"/>
  <c r="O6730" i="2" s="1"/>
  <c r="L6730" i="2"/>
  <c r="K6730" i="2"/>
  <c r="J6730" i="2"/>
  <c r="I6730" i="2"/>
  <c r="R6729" i="2"/>
  <c r="Q6729" i="2"/>
  <c r="P6729" i="2"/>
  <c r="N6729" i="2"/>
  <c r="M6729" i="2"/>
  <c r="O6729" i="2" s="1"/>
  <c r="L6729" i="2"/>
  <c r="K6729" i="2"/>
  <c r="J6729" i="2"/>
  <c r="I6729" i="2"/>
  <c r="R6728" i="2"/>
  <c r="Q6728" i="2"/>
  <c r="P6728" i="2"/>
  <c r="N6728" i="2"/>
  <c r="M6728" i="2"/>
  <c r="O6728" i="2" s="1"/>
  <c r="L6728" i="2"/>
  <c r="K6728" i="2"/>
  <c r="J6728" i="2"/>
  <c r="I6728" i="2"/>
  <c r="R6727" i="2"/>
  <c r="Q6727" i="2"/>
  <c r="P6727" i="2"/>
  <c r="N6727" i="2"/>
  <c r="M6727" i="2"/>
  <c r="O6727" i="2" s="1"/>
  <c r="L6727" i="2"/>
  <c r="K6727" i="2"/>
  <c r="J6727" i="2"/>
  <c r="I6727" i="2"/>
  <c r="R6726" i="2"/>
  <c r="Q6726" i="2"/>
  <c r="P6726" i="2"/>
  <c r="N6726" i="2"/>
  <c r="M6726" i="2"/>
  <c r="O6726" i="2" s="1"/>
  <c r="L6726" i="2"/>
  <c r="K6726" i="2"/>
  <c r="J6726" i="2"/>
  <c r="I6726" i="2"/>
  <c r="R6725" i="2"/>
  <c r="Q6725" i="2"/>
  <c r="P6725" i="2"/>
  <c r="N6725" i="2"/>
  <c r="M6725" i="2"/>
  <c r="O6725" i="2" s="1"/>
  <c r="L6725" i="2"/>
  <c r="K6725" i="2"/>
  <c r="J6725" i="2"/>
  <c r="I6725" i="2"/>
  <c r="R6724" i="2"/>
  <c r="Q6724" i="2"/>
  <c r="P6724" i="2"/>
  <c r="N6724" i="2"/>
  <c r="M6724" i="2"/>
  <c r="O6724" i="2" s="1"/>
  <c r="L6724" i="2"/>
  <c r="K6724" i="2"/>
  <c r="J6724" i="2"/>
  <c r="I6724" i="2"/>
  <c r="R6723" i="2"/>
  <c r="Q6723" i="2"/>
  <c r="P6723" i="2"/>
  <c r="N6723" i="2"/>
  <c r="M6723" i="2"/>
  <c r="O6723" i="2" s="1"/>
  <c r="L6723" i="2"/>
  <c r="K6723" i="2"/>
  <c r="J6723" i="2"/>
  <c r="I6723" i="2"/>
  <c r="R6722" i="2"/>
  <c r="Q6722" i="2"/>
  <c r="P6722" i="2"/>
  <c r="N6722" i="2"/>
  <c r="M6722" i="2"/>
  <c r="O6722" i="2" s="1"/>
  <c r="L6722" i="2"/>
  <c r="K6722" i="2"/>
  <c r="J6722" i="2"/>
  <c r="I6722" i="2"/>
  <c r="R6721" i="2"/>
  <c r="Q6721" i="2"/>
  <c r="P6721" i="2"/>
  <c r="N6721" i="2"/>
  <c r="M6721" i="2"/>
  <c r="O6721" i="2" s="1"/>
  <c r="L6721" i="2"/>
  <c r="K6721" i="2"/>
  <c r="J6721" i="2"/>
  <c r="I6721" i="2"/>
  <c r="R6720" i="2"/>
  <c r="Q6720" i="2"/>
  <c r="P6720" i="2"/>
  <c r="N6720" i="2"/>
  <c r="M6720" i="2"/>
  <c r="O6720" i="2" s="1"/>
  <c r="L6720" i="2"/>
  <c r="K6720" i="2"/>
  <c r="J6720" i="2"/>
  <c r="I6720" i="2"/>
  <c r="R6719" i="2"/>
  <c r="Q6719" i="2"/>
  <c r="P6719" i="2"/>
  <c r="N6719" i="2"/>
  <c r="M6719" i="2"/>
  <c r="O6719" i="2" s="1"/>
  <c r="L6719" i="2"/>
  <c r="K6719" i="2"/>
  <c r="J6719" i="2"/>
  <c r="I6719" i="2"/>
  <c r="R6718" i="2"/>
  <c r="Q6718" i="2"/>
  <c r="P6718" i="2"/>
  <c r="N6718" i="2"/>
  <c r="M6718" i="2"/>
  <c r="O6718" i="2" s="1"/>
  <c r="L6718" i="2"/>
  <c r="K6718" i="2"/>
  <c r="J6718" i="2"/>
  <c r="I6718" i="2"/>
  <c r="R6717" i="2"/>
  <c r="Q6717" i="2"/>
  <c r="P6717" i="2"/>
  <c r="N6717" i="2"/>
  <c r="M6717" i="2"/>
  <c r="O6717" i="2" s="1"/>
  <c r="L6717" i="2"/>
  <c r="K6717" i="2"/>
  <c r="J6717" i="2"/>
  <c r="I6717" i="2"/>
  <c r="R6716" i="2"/>
  <c r="Q6716" i="2"/>
  <c r="P6716" i="2"/>
  <c r="N6716" i="2"/>
  <c r="M6716" i="2"/>
  <c r="O6716" i="2" s="1"/>
  <c r="L6716" i="2"/>
  <c r="K6716" i="2"/>
  <c r="J6716" i="2"/>
  <c r="I6716" i="2"/>
  <c r="R6715" i="2"/>
  <c r="Q6715" i="2"/>
  <c r="P6715" i="2"/>
  <c r="N6715" i="2"/>
  <c r="M6715" i="2"/>
  <c r="O6715" i="2" s="1"/>
  <c r="L6715" i="2"/>
  <c r="K6715" i="2"/>
  <c r="J6715" i="2"/>
  <c r="I6715" i="2"/>
  <c r="R6714" i="2"/>
  <c r="Q6714" i="2"/>
  <c r="P6714" i="2"/>
  <c r="N6714" i="2"/>
  <c r="M6714" i="2"/>
  <c r="O6714" i="2" s="1"/>
  <c r="L6714" i="2"/>
  <c r="K6714" i="2"/>
  <c r="J6714" i="2"/>
  <c r="I6714" i="2"/>
  <c r="R6713" i="2"/>
  <c r="Q6713" i="2"/>
  <c r="P6713" i="2"/>
  <c r="N6713" i="2"/>
  <c r="M6713" i="2"/>
  <c r="O6713" i="2" s="1"/>
  <c r="L6713" i="2"/>
  <c r="K6713" i="2"/>
  <c r="J6713" i="2"/>
  <c r="I6713" i="2"/>
  <c r="R6712" i="2"/>
  <c r="Q6712" i="2"/>
  <c r="P6712" i="2"/>
  <c r="N6712" i="2"/>
  <c r="M6712" i="2"/>
  <c r="O6712" i="2" s="1"/>
  <c r="L6712" i="2"/>
  <c r="K6712" i="2"/>
  <c r="J6712" i="2"/>
  <c r="I6712" i="2"/>
  <c r="R6711" i="2"/>
  <c r="Q6711" i="2"/>
  <c r="P6711" i="2"/>
  <c r="N6711" i="2"/>
  <c r="M6711" i="2"/>
  <c r="O6711" i="2" s="1"/>
  <c r="L6711" i="2"/>
  <c r="K6711" i="2"/>
  <c r="J6711" i="2"/>
  <c r="I6711" i="2"/>
  <c r="R6710" i="2"/>
  <c r="Q6710" i="2"/>
  <c r="P6710" i="2"/>
  <c r="N6710" i="2"/>
  <c r="M6710" i="2"/>
  <c r="O6710" i="2" s="1"/>
  <c r="L6710" i="2"/>
  <c r="K6710" i="2"/>
  <c r="J6710" i="2"/>
  <c r="I6710" i="2"/>
  <c r="R6709" i="2"/>
  <c r="Q6709" i="2"/>
  <c r="P6709" i="2"/>
  <c r="N6709" i="2"/>
  <c r="M6709" i="2"/>
  <c r="O6709" i="2" s="1"/>
  <c r="L6709" i="2"/>
  <c r="K6709" i="2"/>
  <c r="J6709" i="2"/>
  <c r="I6709" i="2"/>
  <c r="R6708" i="2"/>
  <c r="Q6708" i="2"/>
  <c r="P6708" i="2"/>
  <c r="N6708" i="2"/>
  <c r="M6708" i="2"/>
  <c r="O6708" i="2" s="1"/>
  <c r="L6708" i="2"/>
  <c r="K6708" i="2"/>
  <c r="J6708" i="2"/>
  <c r="I6708" i="2"/>
  <c r="R6707" i="2"/>
  <c r="Q6707" i="2"/>
  <c r="P6707" i="2"/>
  <c r="N6707" i="2"/>
  <c r="M6707" i="2"/>
  <c r="O6707" i="2" s="1"/>
  <c r="L6707" i="2"/>
  <c r="K6707" i="2"/>
  <c r="J6707" i="2"/>
  <c r="I6707" i="2"/>
  <c r="R6706" i="2"/>
  <c r="Q6706" i="2"/>
  <c r="P6706" i="2"/>
  <c r="N6706" i="2"/>
  <c r="M6706" i="2"/>
  <c r="O6706" i="2" s="1"/>
  <c r="L6706" i="2"/>
  <c r="K6706" i="2"/>
  <c r="J6706" i="2"/>
  <c r="I6706" i="2"/>
  <c r="R6705" i="2"/>
  <c r="Q6705" i="2"/>
  <c r="P6705" i="2"/>
  <c r="N6705" i="2"/>
  <c r="M6705" i="2"/>
  <c r="O6705" i="2" s="1"/>
  <c r="L6705" i="2"/>
  <c r="K6705" i="2"/>
  <c r="J6705" i="2"/>
  <c r="I6705" i="2"/>
  <c r="R6704" i="2"/>
  <c r="Q6704" i="2"/>
  <c r="P6704" i="2"/>
  <c r="N6704" i="2"/>
  <c r="M6704" i="2"/>
  <c r="O6704" i="2" s="1"/>
  <c r="L6704" i="2"/>
  <c r="K6704" i="2"/>
  <c r="J6704" i="2"/>
  <c r="I6704" i="2"/>
  <c r="R6703" i="2"/>
  <c r="Q6703" i="2"/>
  <c r="P6703" i="2"/>
  <c r="N6703" i="2"/>
  <c r="M6703" i="2"/>
  <c r="O6703" i="2" s="1"/>
  <c r="L6703" i="2"/>
  <c r="K6703" i="2"/>
  <c r="J6703" i="2"/>
  <c r="I6703" i="2"/>
  <c r="R6702" i="2"/>
  <c r="Q6702" i="2"/>
  <c r="P6702" i="2"/>
  <c r="N6702" i="2"/>
  <c r="M6702" i="2"/>
  <c r="O6702" i="2" s="1"/>
  <c r="L6702" i="2"/>
  <c r="K6702" i="2"/>
  <c r="J6702" i="2"/>
  <c r="I6702" i="2"/>
  <c r="R6701" i="2"/>
  <c r="Q6701" i="2"/>
  <c r="P6701" i="2"/>
  <c r="N6701" i="2"/>
  <c r="M6701" i="2"/>
  <c r="O6701" i="2" s="1"/>
  <c r="L6701" i="2"/>
  <c r="K6701" i="2"/>
  <c r="J6701" i="2"/>
  <c r="I6701" i="2"/>
  <c r="R6700" i="2"/>
  <c r="Q6700" i="2"/>
  <c r="P6700" i="2"/>
  <c r="N6700" i="2"/>
  <c r="M6700" i="2"/>
  <c r="O6700" i="2" s="1"/>
  <c r="L6700" i="2"/>
  <c r="K6700" i="2"/>
  <c r="J6700" i="2"/>
  <c r="I6700" i="2"/>
  <c r="R6699" i="2"/>
  <c r="Q6699" i="2"/>
  <c r="P6699" i="2"/>
  <c r="N6699" i="2"/>
  <c r="M6699" i="2"/>
  <c r="O6699" i="2" s="1"/>
  <c r="L6699" i="2"/>
  <c r="K6699" i="2"/>
  <c r="J6699" i="2"/>
  <c r="I6699" i="2"/>
  <c r="R6698" i="2"/>
  <c r="Q6698" i="2"/>
  <c r="P6698" i="2"/>
  <c r="N6698" i="2"/>
  <c r="M6698" i="2"/>
  <c r="O6698" i="2" s="1"/>
  <c r="L6698" i="2"/>
  <c r="K6698" i="2"/>
  <c r="J6698" i="2"/>
  <c r="I6698" i="2"/>
  <c r="R6697" i="2"/>
  <c r="Q6697" i="2"/>
  <c r="P6697" i="2"/>
  <c r="N6697" i="2"/>
  <c r="M6697" i="2"/>
  <c r="O6697" i="2" s="1"/>
  <c r="L6697" i="2"/>
  <c r="K6697" i="2"/>
  <c r="J6697" i="2"/>
  <c r="I6697" i="2"/>
  <c r="R6696" i="2"/>
  <c r="Q6696" i="2"/>
  <c r="P6696" i="2"/>
  <c r="N6696" i="2"/>
  <c r="M6696" i="2"/>
  <c r="O6696" i="2" s="1"/>
  <c r="L6696" i="2"/>
  <c r="K6696" i="2"/>
  <c r="J6696" i="2"/>
  <c r="I6696" i="2"/>
  <c r="R6695" i="2"/>
  <c r="Q6695" i="2"/>
  <c r="P6695" i="2"/>
  <c r="N6695" i="2"/>
  <c r="M6695" i="2"/>
  <c r="O6695" i="2" s="1"/>
  <c r="L6695" i="2"/>
  <c r="K6695" i="2"/>
  <c r="J6695" i="2"/>
  <c r="I6695" i="2"/>
  <c r="R6694" i="2"/>
  <c r="Q6694" i="2"/>
  <c r="P6694" i="2"/>
  <c r="N6694" i="2"/>
  <c r="M6694" i="2"/>
  <c r="O6694" i="2" s="1"/>
  <c r="L6694" i="2"/>
  <c r="K6694" i="2"/>
  <c r="J6694" i="2"/>
  <c r="I6694" i="2"/>
  <c r="R6693" i="2"/>
  <c r="Q6693" i="2"/>
  <c r="P6693" i="2"/>
  <c r="N6693" i="2"/>
  <c r="M6693" i="2"/>
  <c r="O6693" i="2" s="1"/>
  <c r="L6693" i="2"/>
  <c r="K6693" i="2"/>
  <c r="J6693" i="2"/>
  <c r="I6693" i="2"/>
  <c r="R6692" i="2"/>
  <c r="Q6692" i="2"/>
  <c r="P6692" i="2"/>
  <c r="N6692" i="2"/>
  <c r="M6692" i="2"/>
  <c r="O6692" i="2" s="1"/>
  <c r="L6692" i="2"/>
  <c r="K6692" i="2"/>
  <c r="J6692" i="2"/>
  <c r="I6692" i="2"/>
  <c r="R6691" i="2"/>
  <c r="Q6691" i="2"/>
  <c r="P6691" i="2"/>
  <c r="N6691" i="2"/>
  <c r="M6691" i="2"/>
  <c r="O6691" i="2" s="1"/>
  <c r="L6691" i="2"/>
  <c r="K6691" i="2"/>
  <c r="J6691" i="2"/>
  <c r="I6691" i="2"/>
  <c r="R6690" i="2"/>
  <c r="Q6690" i="2"/>
  <c r="P6690" i="2"/>
  <c r="N6690" i="2"/>
  <c r="M6690" i="2"/>
  <c r="O6690" i="2" s="1"/>
  <c r="L6690" i="2"/>
  <c r="K6690" i="2"/>
  <c r="J6690" i="2"/>
  <c r="I6690" i="2"/>
  <c r="R6689" i="2"/>
  <c r="Q6689" i="2"/>
  <c r="P6689" i="2"/>
  <c r="N6689" i="2"/>
  <c r="M6689" i="2"/>
  <c r="O6689" i="2" s="1"/>
  <c r="L6689" i="2"/>
  <c r="K6689" i="2"/>
  <c r="J6689" i="2"/>
  <c r="I6689" i="2"/>
  <c r="R6688" i="2"/>
  <c r="Q6688" i="2"/>
  <c r="P6688" i="2"/>
  <c r="N6688" i="2"/>
  <c r="M6688" i="2"/>
  <c r="O6688" i="2" s="1"/>
  <c r="L6688" i="2"/>
  <c r="K6688" i="2"/>
  <c r="J6688" i="2"/>
  <c r="I6688" i="2"/>
  <c r="R6687" i="2"/>
  <c r="Q6687" i="2"/>
  <c r="P6687" i="2"/>
  <c r="N6687" i="2"/>
  <c r="M6687" i="2"/>
  <c r="O6687" i="2" s="1"/>
  <c r="L6687" i="2"/>
  <c r="K6687" i="2"/>
  <c r="J6687" i="2"/>
  <c r="I6687" i="2"/>
  <c r="R6686" i="2"/>
  <c r="Q6686" i="2"/>
  <c r="P6686" i="2"/>
  <c r="N6686" i="2"/>
  <c r="M6686" i="2"/>
  <c r="O6686" i="2" s="1"/>
  <c r="L6686" i="2"/>
  <c r="K6686" i="2"/>
  <c r="J6686" i="2"/>
  <c r="I6686" i="2"/>
  <c r="R6685" i="2"/>
  <c r="Q6685" i="2"/>
  <c r="P6685" i="2"/>
  <c r="N6685" i="2"/>
  <c r="M6685" i="2"/>
  <c r="O6685" i="2" s="1"/>
  <c r="L6685" i="2"/>
  <c r="K6685" i="2"/>
  <c r="J6685" i="2"/>
  <c r="I6685" i="2"/>
  <c r="R6684" i="2"/>
  <c r="Q6684" i="2"/>
  <c r="P6684" i="2"/>
  <c r="N6684" i="2"/>
  <c r="M6684" i="2"/>
  <c r="O6684" i="2" s="1"/>
  <c r="L6684" i="2"/>
  <c r="K6684" i="2"/>
  <c r="J6684" i="2"/>
  <c r="I6684" i="2"/>
  <c r="R6683" i="2"/>
  <c r="Q6683" i="2"/>
  <c r="P6683" i="2"/>
  <c r="N6683" i="2"/>
  <c r="M6683" i="2"/>
  <c r="O6683" i="2" s="1"/>
  <c r="L6683" i="2"/>
  <c r="K6683" i="2"/>
  <c r="J6683" i="2"/>
  <c r="I6683" i="2"/>
  <c r="R6682" i="2"/>
  <c r="Q6682" i="2"/>
  <c r="P6682" i="2"/>
  <c r="N6682" i="2"/>
  <c r="M6682" i="2"/>
  <c r="O6682" i="2" s="1"/>
  <c r="L6682" i="2"/>
  <c r="K6682" i="2"/>
  <c r="J6682" i="2"/>
  <c r="I6682" i="2"/>
  <c r="R6681" i="2"/>
  <c r="Q6681" i="2"/>
  <c r="P6681" i="2"/>
  <c r="N6681" i="2"/>
  <c r="M6681" i="2"/>
  <c r="O6681" i="2" s="1"/>
  <c r="L6681" i="2"/>
  <c r="K6681" i="2"/>
  <c r="J6681" i="2"/>
  <c r="I6681" i="2"/>
  <c r="R6680" i="2"/>
  <c r="Q6680" i="2"/>
  <c r="P6680" i="2"/>
  <c r="N6680" i="2"/>
  <c r="M6680" i="2"/>
  <c r="O6680" i="2" s="1"/>
  <c r="L6680" i="2"/>
  <c r="K6680" i="2"/>
  <c r="J6680" i="2"/>
  <c r="I6680" i="2"/>
  <c r="R6679" i="2"/>
  <c r="Q6679" i="2"/>
  <c r="P6679" i="2"/>
  <c r="N6679" i="2"/>
  <c r="M6679" i="2"/>
  <c r="O6679" i="2" s="1"/>
  <c r="L6679" i="2"/>
  <c r="K6679" i="2"/>
  <c r="J6679" i="2"/>
  <c r="I6679" i="2"/>
  <c r="R6678" i="2"/>
  <c r="Q6678" i="2"/>
  <c r="P6678" i="2"/>
  <c r="N6678" i="2"/>
  <c r="M6678" i="2"/>
  <c r="O6678" i="2" s="1"/>
  <c r="L6678" i="2"/>
  <c r="K6678" i="2"/>
  <c r="J6678" i="2"/>
  <c r="I6678" i="2"/>
  <c r="R6677" i="2"/>
  <c r="Q6677" i="2"/>
  <c r="P6677" i="2"/>
  <c r="N6677" i="2"/>
  <c r="M6677" i="2"/>
  <c r="O6677" i="2" s="1"/>
  <c r="L6677" i="2"/>
  <c r="K6677" i="2"/>
  <c r="J6677" i="2"/>
  <c r="I6677" i="2"/>
  <c r="R6676" i="2"/>
  <c r="Q6676" i="2"/>
  <c r="P6676" i="2"/>
  <c r="N6676" i="2"/>
  <c r="M6676" i="2"/>
  <c r="O6676" i="2" s="1"/>
  <c r="L6676" i="2"/>
  <c r="K6676" i="2"/>
  <c r="J6676" i="2"/>
  <c r="I6676" i="2"/>
  <c r="R6675" i="2"/>
  <c r="Q6675" i="2"/>
  <c r="P6675" i="2"/>
  <c r="N6675" i="2"/>
  <c r="M6675" i="2"/>
  <c r="O6675" i="2" s="1"/>
  <c r="L6675" i="2"/>
  <c r="K6675" i="2"/>
  <c r="J6675" i="2"/>
  <c r="I6675" i="2"/>
  <c r="R6674" i="2"/>
  <c r="Q6674" i="2"/>
  <c r="P6674" i="2"/>
  <c r="N6674" i="2"/>
  <c r="M6674" i="2"/>
  <c r="O6674" i="2" s="1"/>
  <c r="L6674" i="2"/>
  <c r="K6674" i="2"/>
  <c r="J6674" i="2"/>
  <c r="I6674" i="2"/>
  <c r="R6673" i="2"/>
  <c r="Q6673" i="2"/>
  <c r="P6673" i="2"/>
  <c r="N6673" i="2"/>
  <c r="M6673" i="2"/>
  <c r="O6673" i="2" s="1"/>
  <c r="L6673" i="2"/>
  <c r="K6673" i="2"/>
  <c r="J6673" i="2"/>
  <c r="I6673" i="2"/>
  <c r="R6672" i="2"/>
  <c r="Q6672" i="2"/>
  <c r="P6672" i="2"/>
  <c r="N6672" i="2"/>
  <c r="M6672" i="2"/>
  <c r="O6672" i="2" s="1"/>
  <c r="L6672" i="2"/>
  <c r="K6672" i="2"/>
  <c r="J6672" i="2"/>
  <c r="I6672" i="2"/>
  <c r="R6671" i="2"/>
  <c r="Q6671" i="2"/>
  <c r="P6671" i="2"/>
  <c r="N6671" i="2"/>
  <c r="M6671" i="2"/>
  <c r="O6671" i="2" s="1"/>
  <c r="L6671" i="2"/>
  <c r="K6671" i="2"/>
  <c r="J6671" i="2"/>
  <c r="I6671" i="2"/>
  <c r="R6670" i="2"/>
  <c r="Q6670" i="2"/>
  <c r="P6670" i="2"/>
  <c r="N6670" i="2"/>
  <c r="M6670" i="2"/>
  <c r="O6670" i="2" s="1"/>
  <c r="L6670" i="2"/>
  <c r="K6670" i="2"/>
  <c r="J6670" i="2"/>
  <c r="I6670" i="2"/>
  <c r="R6669" i="2"/>
  <c r="Q6669" i="2"/>
  <c r="P6669" i="2"/>
  <c r="N6669" i="2"/>
  <c r="M6669" i="2"/>
  <c r="O6669" i="2" s="1"/>
  <c r="L6669" i="2"/>
  <c r="K6669" i="2"/>
  <c r="J6669" i="2"/>
  <c r="I6669" i="2"/>
  <c r="R6668" i="2"/>
  <c r="Q6668" i="2"/>
  <c r="P6668" i="2"/>
  <c r="N6668" i="2"/>
  <c r="M6668" i="2"/>
  <c r="O6668" i="2" s="1"/>
  <c r="L6668" i="2"/>
  <c r="K6668" i="2"/>
  <c r="J6668" i="2"/>
  <c r="I6668" i="2"/>
  <c r="R6667" i="2"/>
  <c r="Q6667" i="2"/>
  <c r="P6667" i="2"/>
  <c r="N6667" i="2"/>
  <c r="M6667" i="2"/>
  <c r="O6667" i="2" s="1"/>
  <c r="L6667" i="2"/>
  <c r="K6667" i="2"/>
  <c r="J6667" i="2"/>
  <c r="I6667" i="2"/>
  <c r="R6666" i="2"/>
  <c r="Q6666" i="2"/>
  <c r="P6666" i="2"/>
  <c r="N6666" i="2"/>
  <c r="M6666" i="2"/>
  <c r="O6666" i="2" s="1"/>
  <c r="L6666" i="2"/>
  <c r="K6666" i="2"/>
  <c r="J6666" i="2"/>
  <c r="I6666" i="2"/>
  <c r="R6665" i="2"/>
  <c r="Q6665" i="2"/>
  <c r="P6665" i="2"/>
  <c r="N6665" i="2"/>
  <c r="M6665" i="2"/>
  <c r="O6665" i="2" s="1"/>
  <c r="L6665" i="2"/>
  <c r="K6665" i="2"/>
  <c r="J6665" i="2"/>
  <c r="I6665" i="2"/>
  <c r="R6664" i="2"/>
  <c r="Q6664" i="2"/>
  <c r="P6664" i="2"/>
  <c r="N6664" i="2"/>
  <c r="M6664" i="2"/>
  <c r="O6664" i="2" s="1"/>
  <c r="L6664" i="2"/>
  <c r="K6664" i="2"/>
  <c r="J6664" i="2"/>
  <c r="I6664" i="2"/>
  <c r="R6663" i="2"/>
  <c r="Q6663" i="2"/>
  <c r="P6663" i="2"/>
  <c r="N6663" i="2"/>
  <c r="M6663" i="2"/>
  <c r="O6663" i="2" s="1"/>
  <c r="L6663" i="2"/>
  <c r="K6663" i="2"/>
  <c r="J6663" i="2"/>
  <c r="I6663" i="2"/>
  <c r="R6662" i="2"/>
  <c r="Q6662" i="2"/>
  <c r="P6662" i="2"/>
  <c r="N6662" i="2"/>
  <c r="M6662" i="2"/>
  <c r="O6662" i="2" s="1"/>
  <c r="L6662" i="2"/>
  <c r="K6662" i="2"/>
  <c r="J6662" i="2"/>
  <c r="I6662" i="2"/>
  <c r="R6661" i="2"/>
  <c r="Q6661" i="2"/>
  <c r="P6661" i="2"/>
  <c r="N6661" i="2"/>
  <c r="M6661" i="2"/>
  <c r="O6661" i="2" s="1"/>
  <c r="L6661" i="2"/>
  <c r="K6661" i="2"/>
  <c r="J6661" i="2"/>
  <c r="I6661" i="2"/>
  <c r="R6660" i="2"/>
  <c r="Q6660" i="2"/>
  <c r="P6660" i="2"/>
  <c r="N6660" i="2"/>
  <c r="M6660" i="2"/>
  <c r="O6660" i="2" s="1"/>
  <c r="L6660" i="2"/>
  <c r="K6660" i="2"/>
  <c r="J6660" i="2"/>
  <c r="I6660" i="2"/>
  <c r="R6659" i="2"/>
  <c r="Q6659" i="2"/>
  <c r="P6659" i="2"/>
  <c r="N6659" i="2"/>
  <c r="M6659" i="2"/>
  <c r="O6659" i="2" s="1"/>
  <c r="L6659" i="2"/>
  <c r="K6659" i="2"/>
  <c r="J6659" i="2"/>
  <c r="I6659" i="2"/>
  <c r="R6658" i="2"/>
  <c r="Q6658" i="2"/>
  <c r="P6658" i="2"/>
  <c r="N6658" i="2"/>
  <c r="M6658" i="2"/>
  <c r="O6658" i="2" s="1"/>
  <c r="L6658" i="2"/>
  <c r="K6658" i="2"/>
  <c r="J6658" i="2"/>
  <c r="I6658" i="2"/>
  <c r="R6657" i="2"/>
  <c r="Q6657" i="2"/>
  <c r="P6657" i="2"/>
  <c r="N6657" i="2"/>
  <c r="M6657" i="2"/>
  <c r="O6657" i="2" s="1"/>
  <c r="L6657" i="2"/>
  <c r="K6657" i="2"/>
  <c r="J6657" i="2"/>
  <c r="I6657" i="2"/>
  <c r="R6656" i="2"/>
  <c r="Q6656" i="2"/>
  <c r="P6656" i="2"/>
  <c r="N6656" i="2"/>
  <c r="M6656" i="2"/>
  <c r="O6656" i="2" s="1"/>
  <c r="L6656" i="2"/>
  <c r="K6656" i="2"/>
  <c r="J6656" i="2"/>
  <c r="I6656" i="2"/>
  <c r="R6655" i="2"/>
  <c r="Q6655" i="2"/>
  <c r="P6655" i="2"/>
  <c r="N6655" i="2"/>
  <c r="M6655" i="2"/>
  <c r="O6655" i="2" s="1"/>
  <c r="L6655" i="2"/>
  <c r="K6655" i="2"/>
  <c r="J6655" i="2"/>
  <c r="I6655" i="2"/>
  <c r="R6654" i="2"/>
  <c r="Q6654" i="2"/>
  <c r="P6654" i="2"/>
  <c r="N6654" i="2"/>
  <c r="M6654" i="2"/>
  <c r="O6654" i="2" s="1"/>
  <c r="L6654" i="2"/>
  <c r="K6654" i="2"/>
  <c r="J6654" i="2"/>
  <c r="I6654" i="2"/>
  <c r="R6653" i="2"/>
  <c r="Q6653" i="2"/>
  <c r="P6653" i="2"/>
  <c r="N6653" i="2"/>
  <c r="M6653" i="2"/>
  <c r="O6653" i="2" s="1"/>
  <c r="L6653" i="2"/>
  <c r="K6653" i="2"/>
  <c r="J6653" i="2"/>
  <c r="I6653" i="2"/>
  <c r="R6652" i="2"/>
  <c r="Q6652" i="2"/>
  <c r="P6652" i="2"/>
  <c r="N6652" i="2"/>
  <c r="M6652" i="2"/>
  <c r="O6652" i="2" s="1"/>
  <c r="L6652" i="2"/>
  <c r="K6652" i="2"/>
  <c r="J6652" i="2"/>
  <c r="I6652" i="2"/>
  <c r="R6651" i="2"/>
  <c r="Q6651" i="2"/>
  <c r="P6651" i="2"/>
  <c r="N6651" i="2"/>
  <c r="M6651" i="2"/>
  <c r="O6651" i="2" s="1"/>
  <c r="L6651" i="2"/>
  <c r="K6651" i="2"/>
  <c r="J6651" i="2"/>
  <c r="I6651" i="2"/>
  <c r="R6650" i="2"/>
  <c r="Q6650" i="2"/>
  <c r="P6650" i="2"/>
  <c r="N6650" i="2"/>
  <c r="M6650" i="2"/>
  <c r="O6650" i="2" s="1"/>
  <c r="L6650" i="2"/>
  <c r="K6650" i="2"/>
  <c r="J6650" i="2"/>
  <c r="I6650" i="2"/>
  <c r="R6649" i="2"/>
  <c r="Q6649" i="2"/>
  <c r="P6649" i="2"/>
  <c r="N6649" i="2"/>
  <c r="M6649" i="2"/>
  <c r="O6649" i="2" s="1"/>
  <c r="L6649" i="2"/>
  <c r="K6649" i="2"/>
  <c r="J6649" i="2"/>
  <c r="I6649" i="2"/>
  <c r="R6648" i="2"/>
  <c r="Q6648" i="2"/>
  <c r="P6648" i="2"/>
  <c r="N6648" i="2"/>
  <c r="M6648" i="2"/>
  <c r="O6648" i="2" s="1"/>
  <c r="L6648" i="2"/>
  <c r="K6648" i="2"/>
  <c r="J6648" i="2"/>
  <c r="I6648" i="2"/>
  <c r="R6647" i="2"/>
  <c r="Q6647" i="2"/>
  <c r="P6647" i="2"/>
  <c r="N6647" i="2"/>
  <c r="M6647" i="2"/>
  <c r="O6647" i="2" s="1"/>
  <c r="L6647" i="2"/>
  <c r="K6647" i="2"/>
  <c r="J6647" i="2"/>
  <c r="I6647" i="2"/>
  <c r="R6646" i="2"/>
  <c r="Q6646" i="2"/>
  <c r="P6646" i="2"/>
  <c r="N6646" i="2"/>
  <c r="M6646" i="2"/>
  <c r="O6646" i="2" s="1"/>
  <c r="L6646" i="2"/>
  <c r="K6646" i="2"/>
  <c r="J6646" i="2"/>
  <c r="I6646" i="2"/>
  <c r="R6645" i="2"/>
  <c r="Q6645" i="2"/>
  <c r="P6645" i="2"/>
  <c r="N6645" i="2"/>
  <c r="M6645" i="2"/>
  <c r="O6645" i="2" s="1"/>
  <c r="L6645" i="2"/>
  <c r="K6645" i="2"/>
  <c r="J6645" i="2"/>
  <c r="I6645" i="2"/>
  <c r="R6644" i="2"/>
  <c r="Q6644" i="2"/>
  <c r="P6644" i="2"/>
  <c r="N6644" i="2"/>
  <c r="M6644" i="2"/>
  <c r="O6644" i="2" s="1"/>
  <c r="L6644" i="2"/>
  <c r="K6644" i="2"/>
  <c r="J6644" i="2"/>
  <c r="I6644" i="2"/>
  <c r="R6643" i="2"/>
  <c r="Q6643" i="2"/>
  <c r="P6643" i="2"/>
  <c r="N6643" i="2"/>
  <c r="M6643" i="2"/>
  <c r="O6643" i="2" s="1"/>
  <c r="L6643" i="2"/>
  <c r="K6643" i="2"/>
  <c r="J6643" i="2"/>
  <c r="I6643" i="2"/>
  <c r="R6642" i="2"/>
  <c r="Q6642" i="2"/>
  <c r="P6642" i="2"/>
  <c r="N6642" i="2"/>
  <c r="M6642" i="2"/>
  <c r="O6642" i="2" s="1"/>
  <c r="L6642" i="2"/>
  <c r="K6642" i="2"/>
  <c r="J6642" i="2"/>
  <c r="I6642" i="2"/>
  <c r="R6641" i="2"/>
  <c r="Q6641" i="2"/>
  <c r="P6641" i="2"/>
  <c r="N6641" i="2"/>
  <c r="M6641" i="2"/>
  <c r="O6641" i="2" s="1"/>
  <c r="L6641" i="2"/>
  <c r="K6641" i="2"/>
  <c r="J6641" i="2"/>
  <c r="I6641" i="2"/>
  <c r="R6640" i="2"/>
  <c r="Q6640" i="2"/>
  <c r="P6640" i="2"/>
  <c r="N6640" i="2"/>
  <c r="M6640" i="2"/>
  <c r="O6640" i="2" s="1"/>
  <c r="L6640" i="2"/>
  <c r="K6640" i="2"/>
  <c r="J6640" i="2"/>
  <c r="I6640" i="2"/>
  <c r="R6639" i="2"/>
  <c r="Q6639" i="2"/>
  <c r="P6639" i="2"/>
  <c r="N6639" i="2"/>
  <c r="M6639" i="2"/>
  <c r="O6639" i="2" s="1"/>
  <c r="L6639" i="2"/>
  <c r="K6639" i="2"/>
  <c r="J6639" i="2"/>
  <c r="I6639" i="2"/>
  <c r="R6638" i="2"/>
  <c r="Q6638" i="2"/>
  <c r="P6638" i="2"/>
  <c r="N6638" i="2"/>
  <c r="M6638" i="2"/>
  <c r="O6638" i="2" s="1"/>
  <c r="L6638" i="2"/>
  <c r="K6638" i="2"/>
  <c r="J6638" i="2"/>
  <c r="I6638" i="2"/>
  <c r="R6637" i="2"/>
  <c r="Q6637" i="2"/>
  <c r="P6637" i="2"/>
  <c r="N6637" i="2"/>
  <c r="M6637" i="2"/>
  <c r="O6637" i="2" s="1"/>
  <c r="L6637" i="2"/>
  <c r="K6637" i="2"/>
  <c r="J6637" i="2"/>
  <c r="I6637" i="2"/>
  <c r="R6636" i="2"/>
  <c r="Q6636" i="2"/>
  <c r="P6636" i="2"/>
  <c r="N6636" i="2"/>
  <c r="M6636" i="2"/>
  <c r="O6636" i="2" s="1"/>
  <c r="L6636" i="2"/>
  <c r="K6636" i="2"/>
  <c r="J6636" i="2"/>
  <c r="I6636" i="2"/>
  <c r="R6635" i="2"/>
  <c r="Q6635" i="2"/>
  <c r="P6635" i="2"/>
  <c r="N6635" i="2"/>
  <c r="M6635" i="2"/>
  <c r="O6635" i="2" s="1"/>
  <c r="L6635" i="2"/>
  <c r="K6635" i="2"/>
  <c r="J6635" i="2"/>
  <c r="I6635" i="2"/>
  <c r="R6634" i="2"/>
  <c r="Q6634" i="2"/>
  <c r="P6634" i="2"/>
  <c r="N6634" i="2"/>
  <c r="M6634" i="2"/>
  <c r="O6634" i="2" s="1"/>
  <c r="L6634" i="2"/>
  <c r="K6634" i="2"/>
  <c r="J6634" i="2"/>
  <c r="I6634" i="2"/>
  <c r="R6633" i="2"/>
  <c r="Q6633" i="2"/>
  <c r="P6633" i="2"/>
  <c r="N6633" i="2"/>
  <c r="M6633" i="2"/>
  <c r="O6633" i="2" s="1"/>
  <c r="L6633" i="2"/>
  <c r="K6633" i="2"/>
  <c r="J6633" i="2"/>
  <c r="I6633" i="2"/>
  <c r="R6632" i="2"/>
  <c r="Q6632" i="2"/>
  <c r="P6632" i="2"/>
  <c r="N6632" i="2"/>
  <c r="M6632" i="2"/>
  <c r="O6632" i="2" s="1"/>
  <c r="L6632" i="2"/>
  <c r="K6632" i="2"/>
  <c r="J6632" i="2"/>
  <c r="I6632" i="2"/>
  <c r="R6631" i="2"/>
  <c r="Q6631" i="2"/>
  <c r="P6631" i="2"/>
  <c r="N6631" i="2"/>
  <c r="M6631" i="2"/>
  <c r="O6631" i="2" s="1"/>
  <c r="L6631" i="2"/>
  <c r="K6631" i="2"/>
  <c r="J6631" i="2"/>
  <c r="I6631" i="2"/>
  <c r="R6630" i="2"/>
  <c r="Q6630" i="2"/>
  <c r="P6630" i="2"/>
  <c r="N6630" i="2"/>
  <c r="M6630" i="2"/>
  <c r="O6630" i="2" s="1"/>
  <c r="L6630" i="2"/>
  <c r="K6630" i="2"/>
  <c r="J6630" i="2"/>
  <c r="I6630" i="2"/>
  <c r="R6629" i="2"/>
  <c r="Q6629" i="2"/>
  <c r="P6629" i="2"/>
  <c r="N6629" i="2"/>
  <c r="M6629" i="2"/>
  <c r="O6629" i="2" s="1"/>
  <c r="L6629" i="2"/>
  <c r="K6629" i="2"/>
  <c r="J6629" i="2"/>
  <c r="I6629" i="2"/>
  <c r="R6628" i="2"/>
  <c r="Q6628" i="2"/>
  <c r="P6628" i="2"/>
  <c r="N6628" i="2"/>
  <c r="M6628" i="2"/>
  <c r="O6628" i="2" s="1"/>
  <c r="L6628" i="2"/>
  <c r="K6628" i="2"/>
  <c r="J6628" i="2"/>
  <c r="I6628" i="2"/>
  <c r="R6627" i="2"/>
  <c r="Q6627" i="2"/>
  <c r="P6627" i="2"/>
  <c r="N6627" i="2"/>
  <c r="M6627" i="2"/>
  <c r="O6627" i="2" s="1"/>
  <c r="L6627" i="2"/>
  <c r="K6627" i="2"/>
  <c r="J6627" i="2"/>
  <c r="I6627" i="2"/>
  <c r="R6626" i="2"/>
  <c r="Q6626" i="2"/>
  <c r="P6626" i="2"/>
  <c r="N6626" i="2"/>
  <c r="M6626" i="2"/>
  <c r="O6626" i="2" s="1"/>
  <c r="L6626" i="2"/>
  <c r="K6626" i="2"/>
  <c r="J6626" i="2"/>
  <c r="I6626" i="2"/>
  <c r="R6625" i="2"/>
  <c r="Q6625" i="2"/>
  <c r="P6625" i="2"/>
  <c r="N6625" i="2"/>
  <c r="M6625" i="2"/>
  <c r="O6625" i="2" s="1"/>
  <c r="L6625" i="2"/>
  <c r="K6625" i="2"/>
  <c r="J6625" i="2"/>
  <c r="I6625" i="2"/>
  <c r="R6624" i="2"/>
  <c r="Q6624" i="2"/>
  <c r="P6624" i="2"/>
  <c r="N6624" i="2"/>
  <c r="M6624" i="2"/>
  <c r="O6624" i="2" s="1"/>
  <c r="L6624" i="2"/>
  <c r="K6624" i="2"/>
  <c r="J6624" i="2"/>
  <c r="I6624" i="2"/>
  <c r="R6623" i="2"/>
  <c r="Q6623" i="2"/>
  <c r="P6623" i="2"/>
  <c r="N6623" i="2"/>
  <c r="M6623" i="2"/>
  <c r="O6623" i="2" s="1"/>
  <c r="L6623" i="2"/>
  <c r="K6623" i="2"/>
  <c r="J6623" i="2"/>
  <c r="I6623" i="2"/>
  <c r="R6622" i="2"/>
  <c r="Q6622" i="2"/>
  <c r="P6622" i="2"/>
  <c r="N6622" i="2"/>
  <c r="M6622" i="2"/>
  <c r="O6622" i="2" s="1"/>
  <c r="L6622" i="2"/>
  <c r="K6622" i="2"/>
  <c r="J6622" i="2"/>
  <c r="I6622" i="2"/>
  <c r="R6621" i="2"/>
  <c r="Q6621" i="2"/>
  <c r="P6621" i="2"/>
  <c r="N6621" i="2"/>
  <c r="M6621" i="2"/>
  <c r="O6621" i="2" s="1"/>
  <c r="L6621" i="2"/>
  <c r="K6621" i="2"/>
  <c r="J6621" i="2"/>
  <c r="I6621" i="2"/>
  <c r="R6620" i="2"/>
  <c r="Q6620" i="2"/>
  <c r="P6620" i="2"/>
  <c r="N6620" i="2"/>
  <c r="M6620" i="2"/>
  <c r="O6620" i="2" s="1"/>
  <c r="L6620" i="2"/>
  <c r="K6620" i="2"/>
  <c r="J6620" i="2"/>
  <c r="I6620" i="2"/>
  <c r="R6619" i="2"/>
  <c r="Q6619" i="2"/>
  <c r="P6619" i="2"/>
  <c r="N6619" i="2"/>
  <c r="M6619" i="2"/>
  <c r="O6619" i="2" s="1"/>
  <c r="L6619" i="2"/>
  <c r="K6619" i="2"/>
  <c r="J6619" i="2"/>
  <c r="I6619" i="2"/>
  <c r="R6618" i="2"/>
  <c r="Q6618" i="2"/>
  <c r="P6618" i="2"/>
  <c r="N6618" i="2"/>
  <c r="M6618" i="2"/>
  <c r="O6618" i="2" s="1"/>
  <c r="L6618" i="2"/>
  <c r="K6618" i="2"/>
  <c r="J6618" i="2"/>
  <c r="I6618" i="2"/>
  <c r="R6617" i="2"/>
  <c r="Q6617" i="2"/>
  <c r="P6617" i="2"/>
  <c r="N6617" i="2"/>
  <c r="M6617" i="2"/>
  <c r="O6617" i="2" s="1"/>
  <c r="L6617" i="2"/>
  <c r="K6617" i="2"/>
  <c r="J6617" i="2"/>
  <c r="I6617" i="2"/>
  <c r="R6616" i="2"/>
  <c r="Q6616" i="2"/>
  <c r="P6616" i="2"/>
  <c r="N6616" i="2"/>
  <c r="M6616" i="2"/>
  <c r="O6616" i="2" s="1"/>
  <c r="L6616" i="2"/>
  <c r="K6616" i="2"/>
  <c r="J6616" i="2"/>
  <c r="I6616" i="2"/>
  <c r="R6615" i="2"/>
  <c r="Q6615" i="2"/>
  <c r="P6615" i="2"/>
  <c r="N6615" i="2"/>
  <c r="M6615" i="2"/>
  <c r="O6615" i="2" s="1"/>
  <c r="L6615" i="2"/>
  <c r="K6615" i="2"/>
  <c r="J6615" i="2"/>
  <c r="I6615" i="2"/>
  <c r="R6614" i="2"/>
  <c r="Q6614" i="2"/>
  <c r="P6614" i="2"/>
  <c r="N6614" i="2"/>
  <c r="M6614" i="2"/>
  <c r="O6614" i="2" s="1"/>
  <c r="L6614" i="2"/>
  <c r="K6614" i="2"/>
  <c r="J6614" i="2"/>
  <c r="I6614" i="2"/>
  <c r="R6613" i="2"/>
  <c r="Q6613" i="2"/>
  <c r="P6613" i="2"/>
  <c r="N6613" i="2"/>
  <c r="M6613" i="2"/>
  <c r="O6613" i="2" s="1"/>
  <c r="L6613" i="2"/>
  <c r="K6613" i="2"/>
  <c r="J6613" i="2"/>
  <c r="I6613" i="2"/>
  <c r="R6612" i="2"/>
  <c r="Q6612" i="2"/>
  <c r="P6612" i="2"/>
  <c r="N6612" i="2"/>
  <c r="M6612" i="2"/>
  <c r="O6612" i="2" s="1"/>
  <c r="L6612" i="2"/>
  <c r="K6612" i="2"/>
  <c r="J6612" i="2"/>
  <c r="I6612" i="2"/>
  <c r="R6611" i="2"/>
  <c r="Q6611" i="2"/>
  <c r="P6611" i="2"/>
  <c r="N6611" i="2"/>
  <c r="M6611" i="2"/>
  <c r="O6611" i="2" s="1"/>
  <c r="L6611" i="2"/>
  <c r="K6611" i="2"/>
  <c r="J6611" i="2"/>
  <c r="I6611" i="2"/>
  <c r="R6610" i="2"/>
  <c r="Q6610" i="2"/>
  <c r="P6610" i="2"/>
  <c r="N6610" i="2"/>
  <c r="M6610" i="2"/>
  <c r="O6610" i="2" s="1"/>
  <c r="L6610" i="2"/>
  <c r="K6610" i="2"/>
  <c r="J6610" i="2"/>
  <c r="I6610" i="2"/>
  <c r="R6609" i="2"/>
  <c r="Q6609" i="2"/>
  <c r="P6609" i="2"/>
  <c r="N6609" i="2"/>
  <c r="M6609" i="2"/>
  <c r="O6609" i="2" s="1"/>
  <c r="L6609" i="2"/>
  <c r="K6609" i="2"/>
  <c r="J6609" i="2"/>
  <c r="I6609" i="2"/>
  <c r="R6608" i="2"/>
  <c r="Q6608" i="2"/>
  <c r="P6608" i="2"/>
  <c r="N6608" i="2"/>
  <c r="M6608" i="2"/>
  <c r="O6608" i="2" s="1"/>
  <c r="L6608" i="2"/>
  <c r="K6608" i="2"/>
  <c r="J6608" i="2"/>
  <c r="I6608" i="2"/>
  <c r="R6607" i="2"/>
  <c r="Q6607" i="2"/>
  <c r="P6607" i="2"/>
  <c r="N6607" i="2"/>
  <c r="M6607" i="2"/>
  <c r="O6607" i="2" s="1"/>
  <c r="L6607" i="2"/>
  <c r="K6607" i="2"/>
  <c r="J6607" i="2"/>
  <c r="I6607" i="2"/>
  <c r="R6606" i="2"/>
  <c r="Q6606" i="2"/>
  <c r="P6606" i="2"/>
  <c r="N6606" i="2"/>
  <c r="M6606" i="2"/>
  <c r="O6606" i="2" s="1"/>
  <c r="L6606" i="2"/>
  <c r="K6606" i="2"/>
  <c r="J6606" i="2"/>
  <c r="I6606" i="2"/>
  <c r="R6605" i="2"/>
  <c r="Q6605" i="2"/>
  <c r="P6605" i="2"/>
  <c r="N6605" i="2"/>
  <c r="M6605" i="2"/>
  <c r="O6605" i="2" s="1"/>
  <c r="L6605" i="2"/>
  <c r="K6605" i="2"/>
  <c r="J6605" i="2"/>
  <c r="I6605" i="2"/>
  <c r="R6604" i="2"/>
  <c r="Q6604" i="2"/>
  <c r="P6604" i="2"/>
  <c r="N6604" i="2"/>
  <c r="M6604" i="2"/>
  <c r="O6604" i="2" s="1"/>
  <c r="L6604" i="2"/>
  <c r="K6604" i="2"/>
  <c r="J6604" i="2"/>
  <c r="I6604" i="2"/>
  <c r="R6603" i="2"/>
  <c r="Q6603" i="2"/>
  <c r="P6603" i="2"/>
  <c r="N6603" i="2"/>
  <c r="M6603" i="2"/>
  <c r="O6603" i="2" s="1"/>
  <c r="L6603" i="2"/>
  <c r="K6603" i="2"/>
  <c r="J6603" i="2"/>
  <c r="I6603" i="2"/>
  <c r="R6602" i="2"/>
  <c r="Q6602" i="2"/>
  <c r="P6602" i="2"/>
  <c r="N6602" i="2"/>
  <c r="M6602" i="2"/>
  <c r="O6602" i="2" s="1"/>
  <c r="L6602" i="2"/>
  <c r="K6602" i="2"/>
  <c r="J6602" i="2"/>
  <c r="I6602" i="2"/>
  <c r="R6601" i="2"/>
  <c r="Q6601" i="2"/>
  <c r="P6601" i="2"/>
  <c r="N6601" i="2"/>
  <c r="M6601" i="2"/>
  <c r="O6601" i="2" s="1"/>
  <c r="L6601" i="2"/>
  <c r="K6601" i="2"/>
  <c r="J6601" i="2"/>
  <c r="I6601" i="2"/>
  <c r="R6600" i="2"/>
  <c r="Q6600" i="2"/>
  <c r="P6600" i="2"/>
  <c r="N6600" i="2"/>
  <c r="M6600" i="2"/>
  <c r="O6600" i="2" s="1"/>
  <c r="L6600" i="2"/>
  <c r="K6600" i="2"/>
  <c r="J6600" i="2"/>
  <c r="I6600" i="2"/>
  <c r="R6599" i="2"/>
  <c r="Q6599" i="2"/>
  <c r="P6599" i="2"/>
  <c r="N6599" i="2"/>
  <c r="M6599" i="2"/>
  <c r="O6599" i="2" s="1"/>
  <c r="L6599" i="2"/>
  <c r="K6599" i="2"/>
  <c r="J6599" i="2"/>
  <c r="I6599" i="2"/>
  <c r="R6598" i="2"/>
  <c r="Q6598" i="2"/>
  <c r="P6598" i="2"/>
  <c r="N6598" i="2"/>
  <c r="M6598" i="2"/>
  <c r="O6598" i="2" s="1"/>
  <c r="L6598" i="2"/>
  <c r="K6598" i="2"/>
  <c r="J6598" i="2"/>
  <c r="I6598" i="2"/>
  <c r="R6597" i="2"/>
  <c r="Q6597" i="2"/>
  <c r="P6597" i="2"/>
  <c r="N6597" i="2"/>
  <c r="M6597" i="2"/>
  <c r="O6597" i="2" s="1"/>
  <c r="L6597" i="2"/>
  <c r="K6597" i="2"/>
  <c r="J6597" i="2"/>
  <c r="I6597" i="2"/>
  <c r="R6596" i="2"/>
  <c r="Q6596" i="2"/>
  <c r="P6596" i="2"/>
  <c r="N6596" i="2"/>
  <c r="M6596" i="2"/>
  <c r="O6596" i="2" s="1"/>
  <c r="L6596" i="2"/>
  <c r="K6596" i="2"/>
  <c r="J6596" i="2"/>
  <c r="I6596" i="2"/>
  <c r="R6595" i="2"/>
  <c r="Q6595" i="2"/>
  <c r="P6595" i="2"/>
  <c r="N6595" i="2"/>
  <c r="M6595" i="2"/>
  <c r="O6595" i="2" s="1"/>
  <c r="L6595" i="2"/>
  <c r="K6595" i="2"/>
  <c r="J6595" i="2"/>
  <c r="I6595" i="2"/>
  <c r="R6594" i="2"/>
  <c r="Q6594" i="2"/>
  <c r="P6594" i="2"/>
  <c r="N6594" i="2"/>
  <c r="M6594" i="2"/>
  <c r="O6594" i="2" s="1"/>
  <c r="L6594" i="2"/>
  <c r="K6594" i="2"/>
  <c r="J6594" i="2"/>
  <c r="I6594" i="2"/>
  <c r="R6593" i="2"/>
  <c r="Q6593" i="2"/>
  <c r="P6593" i="2"/>
  <c r="N6593" i="2"/>
  <c r="M6593" i="2"/>
  <c r="O6593" i="2" s="1"/>
  <c r="L6593" i="2"/>
  <c r="K6593" i="2"/>
  <c r="J6593" i="2"/>
  <c r="I6593" i="2"/>
  <c r="R6592" i="2"/>
  <c r="Q6592" i="2"/>
  <c r="P6592" i="2"/>
  <c r="N6592" i="2"/>
  <c r="M6592" i="2"/>
  <c r="O6592" i="2" s="1"/>
  <c r="L6592" i="2"/>
  <c r="K6592" i="2"/>
  <c r="J6592" i="2"/>
  <c r="I6592" i="2"/>
  <c r="R6591" i="2"/>
  <c r="Q6591" i="2"/>
  <c r="P6591" i="2"/>
  <c r="N6591" i="2"/>
  <c r="M6591" i="2"/>
  <c r="O6591" i="2" s="1"/>
  <c r="L6591" i="2"/>
  <c r="K6591" i="2"/>
  <c r="J6591" i="2"/>
  <c r="I6591" i="2"/>
  <c r="R6590" i="2"/>
  <c r="Q6590" i="2"/>
  <c r="P6590" i="2"/>
  <c r="N6590" i="2"/>
  <c r="M6590" i="2"/>
  <c r="O6590" i="2" s="1"/>
  <c r="L6590" i="2"/>
  <c r="K6590" i="2"/>
  <c r="J6590" i="2"/>
  <c r="I6590" i="2"/>
  <c r="R6589" i="2"/>
  <c r="Q6589" i="2"/>
  <c r="P6589" i="2"/>
  <c r="N6589" i="2"/>
  <c r="M6589" i="2"/>
  <c r="O6589" i="2" s="1"/>
  <c r="L6589" i="2"/>
  <c r="K6589" i="2"/>
  <c r="J6589" i="2"/>
  <c r="I6589" i="2"/>
  <c r="R6588" i="2"/>
  <c r="Q6588" i="2"/>
  <c r="P6588" i="2"/>
  <c r="N6588" i="2"/>
  <c r="M6588" i="2"/>
  <c r="O6588" i="2" s="1"/>
  <c r="L6588" i="2"/>
  <c r="K6588" i="2"/>
  <c r="J6588" i="2"/>
  <c r="I6588" i="2"/>
  <c r="R6587" i="2"/>
  <c r="Q6587" i="2"/>
  <c r="P6587" i="2"/>
  <c r="N6587" i="2"/>
  <c r="M6587" i="2"/>
  <c r="O6587" i="2" s="1"/>
  <c r="L6587" i="2"/>
  <c r="K6587" i="2"/>
  <c r="J6587" i="2"/>
  <c r="I6587" i="2"/>
  <c r="R6586" i="2"/>
  <c r="Q6586" i="2"/>
  <c r="P6586" i="2"/>
  <c r="N6586" i="2"/>
  <c r="M6586" i="2"/>
  <c r="O6586" i="2" s="1"/>
  <c r="L6586" i="2"/>
  <c r="K6586" i="2"/>
  <c r="J6586" i="2"/>
  <c r="I6586" i="2"/>
  <c r="R6585" i="2"/>
  <c r="Q6585" i="2"/>
  <c r="P6585" i="2"/>
  <c r="N6585" i="2"/>
  <c r="M6585" i="2"/>
  <c r="O6585" i="2" s="1"/>
  <c r="L6585" i="2"/>
  <c r="K6585" i="2"/>
  <c r="J6585" i="2"/>
  <c r="I6585" i="2"/>
  <c r="R6584" i="2"/>
  <c r="Q6584" i="2"/>
  <c r="P6584" i="2"/>
  <c r="N6584" i="2"/>
  <c r="M6584" i="2"/>
  <c r="O6584" i="2" s="1"/>
  <c r="L6584" i="2"/>
  <c r="K6584" i="2"/>
  <c r="J6584" i="2"/>
  <c r="I6584" i="2"/>
  <c r="R6583" i="2"/>
  <c r="Q6583" i="2"/>
  <c r="P6583" i="2"/>
  <c r="N6583" i="2"/>
  <c r="M6583" i="2"/>
  <c r="O6583" i="2" s="1"/>
  <c r="L6583" i="2"/>
  <c r="K6583" i="2"/>
  <c r="J6583" i="2"/>
  <c r="I6583" i="2"/>
  <c r="R6582" i="2"/>
  <c r="Q6582" i="2"/>
  <c r="P6582" i="2"/>
  <c r="N6582" i="2"/>
  <c r="M6582" i="2"/>
  <c r="O6582" i="2" s="1"/>
  <c r="L6582" i="2"/>
  <c r="K6582" i="2"/>
  <c r="J6582" i="2"/>
  <c r="I6582" i="2"/>
  <c r="R6581" i="2"/>
  <c r="Q6581" i="2"/>
  <c r="P6581" i="2"/>
  <c r="N6581" i="2"/>
  <c r="M6581" i="2"/>
  <c r="O6581" i="2" s="1"/>
  <c r="L6581" i="2"/>
  <c r="K6581" i="2"/>
  <c r="J6581" i="2"/>
  <c r="I6581" i="2"/>
  <c r="R6580" i="2"/>
  <c r="Q6580" i="2"/>
  <c r="P6580" i="2"/>
  <c r="N6580" i="2"/>
  <c r="M6580" i="2"/>
  <c r="O6580" i="2" s="1"/>
  <c r="L6580" i="2"/>
  <c r="K6580" i="2"/>
  <c r="J6580" i="2"/>
  <c r="I6580" i="2"/>
  <c r="R6579" i="2"/>
  <c r="Q6579" i="2"/>
  <c r="P6579" i="2"/>
  <c r="N6579" i="2"/>
  <c r="M6579" i="2"/>
  <c r="O6579" i="2" s="1"/>
  <c r="L6579" i="2"/>
  <c r="K6579" i="2"/>
  <c r="J6579" i="2"/>
  <c r="I6579" i="2"/>
  <c r="R6578" i="2"/>
  <c r="Q6578" i="2"/>
  <c r="P6578" i="2"/>
  <c r="N6578" i="2"/>
  <c r="M6578" i="2"/>
  <c r="O6578" i="2" s="1"/>
  <c r="L6578" i="2"/>
  <c r="K6578" i="2"/>
  <c r="J6578" i="2"/>
  <c r="I6578" i="2"/>
  <c r="R6577" i="2"/>
  <c r="Q6577" i="2"/>
  <c r="P6577" i="2"/>
  <c r="N6577" i="2"/>
  <c r="M6577" i="2"/>
  <c r="O6577" i="2" s="1"/>
  <c r="L6577" i="2"/>
  <c r="K6577" i="2"/>
  <c r="J6577" i="2"/>
  <c r="I6577" i="2"/>
  <c r="R6576" i="2"/>
  <c r="Q6576" i="2"/>
  <c r="P6576" i="2"/>
  <c r="N6576" i="2"/>
  <c r="M6576" i="2"/>
  <c r="O6576" i="2" s="1"/>
  <c r="L6576" i="2"/>
  <c r="K6576" i="2"/>
  <c r="J6576" i="2"/>
  <c r="I6576" i="2"/>
  <c r="R6575" i="2"/>
  <c r="Q6575" i="2"/>
  <c r="P6575" i="2"/>
  <c r="N6575" i="2"/>
  <c r="M6575" i="2"/>
  <c r="O6575" i="2" s="1"/>
  <c r="L6575" i="2"/>
  <c r="K6575" i="2"/>
  <c r="J6575" i="2"/>
  <c r="I6575" i="2"/>
  <c r="R6574" i="2"/>
  <c r="Q6574" i="2"/>
  <c r="P6574" i="2"/>
  <c r="N6574" i="2"/>
  <c r="M6574" i="2"/>
  <c r="O6574" i="2" s="1"/>
  <c r="L6574" i="2"/>
  <c r="K6574" i="2"/>
  <c r="J6574" i="2"/>
  <c r="I6574" i="2"/>
  <c r="R6573" i="2"/>
  <c r="Q6573" i="2"/>
  <c r="P6573" i="2"/>
  <c r="N6573" i="2"/>
  <c r="M6573" i="2"/>
  <c r="O6573" i="2" s="1"/>
  <c r="L6573" i="2"/>
  <c r="K6573" i="2"/>
  <c r="J6573" i="2"/>
  <c r="I6573" i="2"/>
  <c r="R6572" i="2"/>
  <c r="Q6572" i="2"/>
  <c r="P6572" i="2"/>
  <c r="N6572" i="2"/>
  <c r="M6572" i="2"/>
  <c r="O6572" i="2" s="1"/>
  <c r="L6572" i="2"/>
  <c r="K6572" i="2"/>
  <c r="J6572" i="2"/>
  <c r="I6572" i="2"/>
  <c r="R6571" i="2"/>
  <c r="Q6571" i="2"/>
  <c r="P6571" i="2"/>
  <c r="N6571" i="2"/>
  <c r="M6571" i="2"/>
  <c r="O6571" i="2" s="1"/>
  <c r="L6571" i="2"/>
  <c r="K6571" i="2"/>
  <c r="J6571" i="2"/>
  <c r="I6571" i="2"/>
  <c r="R6570" i="2"/>
  <c r="Q6570" i="2"/>
  <c r="P6570" i="2"/>
  <c r="N6570" i="2"/>
  <c r="M6570" i="2"/>
  <c r="O6570" i="2" s="1"/>
  <c r="L6570" i="2"/>
  <c r="K6570" i="2"/>
  <c r="J6570" i="2"/>
  <c r="I6570" i="2"/>
  <c r="R6569" i="2"/>
  <c r="Q6569" i="2"/>
  <c r="P6569" i="2"/>
  <c r="N6569" i="2"/>
  <c r="M6569" i="2"/>
  <c r="O6569" i="2" s="1"/>
  <c r="L6569" i="2"/>
  <c r="K6569" i="2"/>
  <c r="J6569" i="2"/>
  <c r="I6569" i="2"/>
  <c r="R6568" i="2"/>
  <c r="Q6568" i="2"/>
  <c r="P6568" i="2"/>
  <c r="N6568" i="2"/>
  <c r="M6568" i="2"/>
  <c r="O6568" i="2" s="1"/>
  <c r="L6568" i="2"/>
  <c r="K6568" i="2"/>
  <c r="J6568" i="2"/>
  <c r="I6568" i="2"/>
  <c r="R6567" i="2"/>
  <c r="Q6567" i="2"/>
  <c r="P6567" i="2"/>
  <c r="N6567" i="2"/>
  <c r="M6567" i="2"/>
  <c r="O6567" i="2" s="1"/>
  <c r="L6567" i="2"/>
  <c r="K6567" i="2"/>
  <c r="J6567" i="2"/>
  <c r="I6567" i="2"/>
  <c r="R6566" i="2"/>
  <c r="Q6566" i="2"/>
  <c r="P6566" i="2"/>
  <c r="N6566" i="2"/>
  <c r="M6566" i="2"/>
  <c r="O6566" i="2" s="1"/>
  <c r="L6566" i="2"/>
  <c r="K6566" i="2"/>
  <c r="J6566" i="2"/>
  <c r="I6566" i="2"/>
  <c r="R6565" i="2"/>
  <c r="Q6565" i="2"/>
  <c r="P6565" i="2"/>
  <c r="N6565" i="2"/>
  <c r="M6565" i="2"/>
  <c r="O6565" i="2" s="1"/>
  <c r="L6565" i="2"/>
  <c r="K6565" i="2"/>
  <c r="J6565" i="2"/>
  <c r="I6565" i="2"/>
  <c r="R6564" i="2"/>
  <c r="Q6564" i="2"/>
  <c r="P6564" i="2"/>
  <c r="N6564" i="2"/>
  <c r="M6564" i="2"/>
  <c r="O6564" i="2" s="1"/>
  <c r="L6564" i="2"/>
  <c r="K6564" i="2"/>
  <c r="J6564" i="2"/>
  <c r="I6564" i="2"/>
  <c r="R6563" i="2"/>
  <c r="Q6563" i="2"/>
  <c r="P6563" i="2"/>
  <c r="N6563" i="2"/>
  <c r="M6563" i="2"/>
  <c r="O6563" i="2" s="1"/>
  <c r="L6563" i="2"/>
  <c r="K6563" i="2"/>
  <c r="J6563" i="2"/>
  <c r="I6563" i="2"/>
  <c r="R6562" i="2"/>
  <c r="Q6562" i="2"/>
  <c r="P6562" i="2"/>
  <c r="N6562" i="2"/>
  <c r="M6562" i="2"/>
  <c r="O6562" i="2" s="1"/>
  <c r="L6562" i="2"/>
  <c r="K6562" i="2"/>
  <c r="J6562" i="2"/>
  <c r="I6562" i="2"/>
  <c r="R6561" i="2"/>
  <c r="Q6561" i="2"/>
  <c r="P6561" i="2"/>
  <c r="N6561" i="2"/>
  <c r="M6561" i="2"/>
  <c r="O6561" i="2" s="1"/>
  <c r="L6561" i="2"/>
  <c r="K6561" i="2"/>
  <c r="J6561" i="2"/>
  <c r="I6561" i="2"/>
  <c r="R6560" i="2"/>
  <c r="Q6560" i="2"/>
  <c r="P6560" i="2"/>
  <c r="N6560" i="2"/>
  <c r="M6560" i="2"/>
  <c r="O6560" i="2" s="1"/>
  <c r="L6560" i="2"/>
  <c r="K6560" i="2"/>
  <c r="J6560" i="2"/>
  <c r="I6560" i="2"/>
  <c r="R6559" i="2"/>
  <c r="Q6559" i="2"/>
  <c r="P6559" i="2"/>
  <c r="N6559" i="2"/>
  <c r="M6559" i="2"/>
  <c r="O6559" i="2" s="1"/>
  <c r="L6559" i="2"/>
  <c r="K6559" i="2"/>
  <c r="J6559" i="2"/>
  <c r="I6559" i="2"/>
  <c r="R6558" i="2"/>
  <c r="Q6558" i="2"/>
  <c r="P6558" i="2"/>
  <c r="N6558" i="2"/>
  <c r="M6558" i="2"/>
  <c r="O6558" i="2" s="1"/>
  <c r="L6558" i="2"/>
  <c r="K6558" i="2"/>
  <c r="J6558" i="2"/>
  <c r="I6558" i="2"/>
  <c r="R6557" i="2"/>
  <c r="Q6557" i="2"/>
  <c r="P6557" i="2"/>
  <c r="N6557" i="2"/>
  <c r="M6557" i="2"/>
  <c r="O6557" i="2" s="1"/>
  <c r="L6557" i="2"/>
  <c r="K6557" i="2"/>
  <c r="J6557" i="2"/>
  <c r="I6557" i="2"/>
  <c r="R6556" i="2"/>
  <c r="Q6556" i="2"/>
  <c r="P6556" i="2"/>
  <c r="N6556" i="2"/>
  <c r="M6556" i="2"/>
  <c r="O6556" i="2" s="1"/>
  <c r="L6556" i="2"/>
  <c r="K6556" i="2"/>
  <c r="J6556" i="2"/>
  <c r="I6556" i="2"/>
  <c r="R6555" i="2"/>
  <c r="Q6555" i="2"/>
  <c r="P6555" i="2"/>
  <c r="N6555" i="2"/>
  <c r="M6555" i="2"/>
  <c r="O6555" i="2" s="1"/>
  <c r="L6555" i="2"/>
  <c r="K6555" i="2"/>
  <c r="J6555" i="2"/>
  <c r="I6555" i="2"/>
  <c r="R6554" i="2"/>
  <c r="Q6554" i="2"/>
  <c r="P6554" i="2"/>
  <c r="N6554" i="2"/>
  <c r="M6554" i="2"/>
  <c r="O6554" i="2" s="1"/>
  <c r="L6554" i="2"/>
  <c r="K6554" i="2"/>
  <c r="J6554" i="2"/>
  <c r="I6554" i="2"/>
  <c r="R6553" i="2"/>
  <c r="Q6553" i="2"/>
  <c r="P6553" i="2"/>
  <c r="N6553" i="2"/>
  <c r="M6553" i="2"/>
  <c r="O6553" i="2" s="1"/>
  <c r="L6553" i="2"/>
  <c r="K6553" i="2"/>
  <c r="J6553" i="2"/>
  <c r="I6553" i="2"/>
  <c r="R6552" i="2"/>
  <c r="Q6552" i="2"/>
  <c r="P6552" i="2"/>
  <c r="N6552" i="2"/>
  <c r="M6552" i="2"/>
  <c r="O6552" i="2" s="1"/>
  <c r="L6552" i="2"/>
  <c r="K6552" i="2"/>
  <c r="J6552" i="2"/>
  <c r="I6552" i="2"/>
  <c r="R6551" i="2"/>
  <c r="Q6551" i="2"/>
  <c r="P6551" i="2"/>
  <c r="N6551" i="2"/>
  <c r="M6551" i="2"/>
  <c r="O6551" i="2" s="1"/>
  <c r="L6551" i="2"/>
  <c r="K6551" i="2"/>
  <c r="J6551" i="2"/>
  <c r="I6551" i="2"/>
  <c r="R6550" i="2"/>
  <c r="Q6550" i="2"/>
  <c r="P6550" i="2"/>
  <c r="N6550" i="2"/>
  <c r="M6550" i="2"/>
  <c r="O6550" i="2" s="1"/>
  <c r="L6550" i="2"/>
  <c r="K6550" i="2"/>
  <c r="J6550" i="2"/>
  <c r="I6550" i="2"/>
  <c r="R6549" i="2"/>
  <c r="Q6549" i="2"/>
  <c r="P6549" i="2"/>
  <c r="N6549" i="2"/>
  <c r="M6549" i="2"/>
  <c r="O6549" i="2" s="1"/>
  <c r="L6549" i="2"/>
  <c r="K6549" i="2"/>
  <c r="J6549" i="2"/>
  <c r="I6549" i="2"/>
  <c r="R6548" i="2"/>
  <c r="Q6548" i="2"/>
  <c r="P6548" i="2"/>
  <c r="N6548" i="2"/>
  <c r="M6548" i="2"/>
  <c r="O6548" i="2" s="1"/>
  <c r="L6548" i="2"/>
  <c r="K6548" i="2"/>
  <c r="J6548" i="2"/>
  <c r="I6548" i="2"/>
  <c r="R6547" i="2"/>
  <c r="Q6547" i="2"/>
  <c r="P6547" i="2"/>
  <c r="N6547" i="2"/>
  <c r="M6547" i="2"/>
  <c r="O6547" i="2" s="1"/>
  <c r="L6547" i="2"/>
  <c r="K6547" i="2"/>
  <c r="J6547" i="2"/>
  <c r="I6547" i="2"/>
  <c r="R6546" i="2"/>
  <c r="Q6546" i="2"/>
  <c r="P6546" i="2"/>
  <c r="N6546" i="2"/>
  <c r="M6546" i="2"/>
  <c r="O6546" i="2" s="1"/>
  <c r="L6546" i="2"/>
  <c r="K6546" i="2"/>
  <c r="J6546" i="2"/>
  <c r="I6546" i="2"/>
  <c r="R6545" i="2"/>
  <c r="Q6545" i="2"/>
  <c r="P6545" i="2"/>
  <c r="N6545" i="2"/>
  <c r="M6545" i="2"/>
  <c r="O6545" i="2" s="1"/>
  <c r="L6545" i="2"/>
  <c r="K6545" i="2"/>
  <c r="J6545" i="2"/>
  <c r="I6545" i="2"/>
  <c r="R6544" i="2"/>
  <c r="Q6544" i="2"/>
  <c r="P6544" i="2"/>
  <c r="N6544" i="2"/>
  <c r="M6544" i="2"/>
  <c r="O6544" i="2" s="1"/>
  <c r="L6544" i="2"/>
  <c r="K6544" i="2"/>
  <c r="J6544" i="2"/>
  <c r="I6544" i="2"/>
  <c r="R6543" i="2"/>
  <c r="Q6543" i="2"/>
  <c r="P6543" i="2"/>
  <c r="N6543" i="2"/>
  <c r="M6543" i="2"/>
  <c r="O6543" i="2" s="1"/>
  <c r="L6543" i="2"/>
  <c r="K6543" i="2"/>
  <c r="J6543" i="2"/>
  <c r="I6543" i="2"/>
  <c r="R6542" i="2"/>
  <c r="Q6542" i="2"/>
  <c r="P6542" i="2"/>
  <c r="N6542" i="2"/>
  <c r="M6542" i="2"/>
  <c r="O6542" i="2" s="1"/>
  <c r="L6542" i="2"/>
  <c r="K6542" i="2"/>
  <c r="J6542" i="2"/>
  <c r="I6542" i="2"/>
  <c r="R6541" i="2"/>
  <c r="Q6541" i="2"/>
  <c r="P6541" i="2"/>
  <c r="N6541" i="2"/>
  <c r="M6541" i="2"/>
  <c r="O6541" i="2" s="1"/>
  <c r="L6541" i="2"/>
  <c r="K6541" i="2"/>
  <c r="J6541" i="2"/>
  <c r="I6541" i="2"/>
  <c r="R6540" i="2"/>
  <c r="Q6540" i="2"/>
  <c r="P6540" i="2"/>
  <c r="N6540" i="2"/>
  <c r="M6540" i="2"/>
  <c r="O6540" i="2" s="1"/>
  <c r="L6540" i="2"/>
  <c r="K6540" i="2"/>
  <c r="J6540" i="2"/>
  <c r="I6540" i="2"/>
  <c r="R6539" i="2"/>
  <c r="Q6539" i="2"/>
  <c r="P6539" i="2"/>
  <c r="N6539" i="2"/>
  <c r="M6539" i="2"/>
  <c r="O6539" i="2" s="1"/>
  <c r="L6539" i="2"/>
  <c r="K6539" i="2"/>
  <c r="J6539" i="2"/>
  <c r="I6539" i="2"/>
  <c r="R6538" i="2"/>
  <c r="Q6538" i="2"/>
  <c r="P6538" i="2"/>
  <c r="N6538" i="2"/>
  <c r="M6538" i="2"/>
  <c r="O6538" i="2" s="1"/>
  <c r="L6538" i="2"/>
  <c r="K6538" i="2"/>
  <c r="J6538" i="2"/>
  <c r="I6538" i="2"/>
  <c r="R6537" i="2"/>
  <c r="Q6537" i="2"/>
  <c r="P6537" i="2"/>
  <c r="N6537" i="2"/>
  <c r="M6537" i="2"/>
  <c r="O6537" i="2" s="1"/>
  <c r="L6537" i="2"/>
  <c r="K6537" i="2"/>
  <c r="J6537" i="2"/>
  <c r="I6537" i="2"/>
  <c r="R6536" i="2"/>
  <c r="Q6536" i="2"/>
  <c r="P6536" i="2"/>
  <c r="N6536" i="2"/>
  <c r="M6536" i="2"/>
  <c r="O6536" i="2" s="1"/>
  <c r="L6536" i="2"/>
  <c r="K6536" i="2"/>
  <c r="J6536" i="2"/>
  <c r="I6536" i="2"/>
  <c r="R6535" i="2"/>
  <c r="Q6535" i="2"/>
  <c r="P6535" i="2"/>
  <c r="N6535" i="2"/>
  <c r="M6535" i="2"/>
  <c r="O6535" i="2" s="1"/>
  <c r="L6535" i="2"/>
  <c r="K6535" i="2"/>
  <c r="J6535" i="2"/>
  <c r="I6535" i="2"/>
  <c r="R6534" i="2"/>
  <c r="Q6534" i="2"/>
  <c r="P6534" i="2"/>
  <c r="N6534" i="2"/>
  <c r="M6534" i="2"/>
  <c r="O6534" i="2" s="1"/>
  <c r="L6534" i="2"/>
  <c r="K6534" i="2"/>
  <c r="J6534" i="2"/>
  <c r="I6534" i="2"/>
  <c r="R6533" i="2"/>
  <c r="Q6533" i="2"/>
  <c r="P6533" i="2"/>
  <c r="N6533" i="2"/>
  <c r="M6533" i="2"/>
  <c r="O6533" i="2" s="1"/>
  <c r="L6533" i="2"/>
  <c r="K6533" i="2"/>
  <c r="J6533" i="2"/>
  <c r="I6533" i="2"/>
  <c r="R6532" i="2"/>
  <c r="Q6532" i="2"/>
  <c r="P6532" i="2"/>
  <c r="N6532" i="2"/>
  <c r="M6532" i="2"/>
  <c r="O6532" i="2" s="1"/>
  <c r="L6532" i="2"/>
  <c r="K6532" i="2"/>
  <c r="J6532" i="2"/>
  <c r="I6532" i="2"/>
  <c r="R6531" i="2"/>
  <c r="Q6531" i="2"/>
  <c r="P6531" i="2"/>
  <c r="N6531" i="2"/>
  <c r="M6531" i="2"/>
  <c r="O6531" i="2" s="1"/>
  <c r="L6531" i="2"/>
  <c r="K6531" i="2"/>
  <c r="J6531" i="2"/>
  <c r="I6531" i="2"/>
  <c r="R6530" i="2"/>
  <c r="Q6530" i="2"/>
  <c r="P6530" i="2"/>
  <c r="N6530" i="2"/>
  <c r="M6530" i="2"/>
  <c r="O6530" i="2" s="1"/>
  <c r="L6530" i="2"/>
  <c r="K6530" i="2"/>
  <c r="J6530" i="2"/>
  <c r="I6530" i="2"/>
  <c r="R6529" i="2"/>
  <c r="Q6529" i="2"/>
  <c r="P6529" i="2"/>
  <c r="N6529" i="2"/>
  <c r="M6529" i="2"/>
  <c r="O6529" i="2" s="1"/>
  <c r="L6529" i="2"/>
  <c r="K6529" i="2"/>
  <c r="J6529" i="2"/>
  <c r="I6529" i="2"/>
  <c r="R6528" i="2"/>
  <c r="Q6528" i="2"/>
  <c r="P6528" i="2"/>
  <c r="N6528" i="2"/>
  <c r="M6528" i="2"/>
  <c r="O6528" i="2" s="1"/>
  <c r="L6528" i="2"/>
  <c r="K6528" i="2"/>
  <c r="J6528" i="2"/>
  <c r="I6528" i="2"/>
  <c r="R6527" i="2"/>
  <c r="Q6527" i="2"/>
  <c r="P6527" i="2"/>
  <c r="N6527" i="2"/>
  <c r="M6527" i="2"/>
  <c r="O6527" i="2" s="1"/>
  <c r="L6527" i="2"/>
  <c r="K6527" i="2"/>
  <c r="J6527" i="2"/>
  <c r="I6527" i="2"/>
  <c r="R6526" i="2"/>
  <c r="Q6526" i="2"/>
  <c r="P6526" i="2"/>
  <c r="N6526" i="2"/>
  <c r="M6526" i="2"/>
  <c r="O6526" i="2" s="1"/>
  <c r="L6526" i="2"/>
  <c r="K6526" i="2"/>
  <c r="J6526" i="2"/>
  <c r="I6526" i="2"/>
  <c r="R6525" i="2"/>
  <c r="Q6525" i="2"/>
  <c r="P6525" i="2"/>
  <c r="N6525" i="2"/>
  <c r="M6525" i="2"/>
  <c r="O6525" i="2" s="1"/>
  <c r="L6525" i="2"/>
  <c r="K6525" i="2"/>
  <c r="J6525" i="2"/>
  <c r="I6525" i="2"/>
  <c r="R6524" i="2"/>
  <c r="Q6524" i="2"/>
  <c r="P6524" i="2"/>
  <c r="N6524" i="2"/>
  <c r="M6524" i="2"/>
  <c r="O6524" i="2" s="1"/>
  <c r="L6524" i="2"/>
  <c r="K6524" i="2"/>
  <c r="J6524" i="2"/>
  <c r="I6524" i="2"/>
  <c r="R6523" i="2"/>
  <c r="Q6523" i="2"/>
  <c r="P6523" i="2"/>
  <c r="N6523" i="2"/>
  <c r="M6523" i="2"/>
  <c r="O6523" i="2" s="1"/>
  <c r="L6523" i="2"/>
  <c r="K6523" i="2"/>
  <c r="J6523" i="2"/>
  <c r="I6523" i="2"/>
  <c r="R6522" i="2"/>
  <c r="Q6522" i="2"/>
  <c r="P6522" i="2"/>
  <c r="N6522" i="2"/>
  <c r="M6522" i="2"/>
  <c r="O6522" i="2" s="1"/>
  <c r="L6522" i="2"/>
  <c r="K6522" i="2"/>
  <c r="J6522" i="2"/>
  <c r="I6522" i="2"/>
  <c r="R6521" i="2"/>
  <c r="Q6521" i="2"/>
  <c r="P6521" i="2"/>
  <c r="N6521" i="2"/>
  <c r="M6521" i="2"/>
  <c r="O6521" i="2" s="1"/>
  <c r="L6521" i="2"/>
  <c r="K6521" i="2"/>
  <c r="J6521" i="2"/>
  <c r="I6521" i="2"/>
  <c r="R6520" i="2"/>
  <c r="Q6520" i="2"/>
  <c r="P6520" i="2"/>
  <c r="N6520" i="2"/>
  <c r="M6520" i="2"/>
  <c r="O6520" i="2" s="1"/>
  <c r="L6520" i="2"/>
  <c r="K6520" i="2"/>
  <c r="J6520" i="2"/>
  <c r="I6520" i="2"/>
  <c r="R6519" i="2"/>
  <c r="Q6519" i="2"/>
  <c r="P6519" i="2"/>
  <c r="N6519" i="2"/>
  <c r="M6519" i="2"/>
  <c r="O6519" i="2" s="1"/>
  <c r="L6519" i="2"/>
  <c r="K6519" i="2"/>
  <c r="J6519" i="2"/>
  <c r="I6519" i="2"/>
  <c r="R6518" i="2"/>
  <c r="Q6518" i="2"/>
  <c r="P6518" i="2"/>
  <c r="N6518" i="2"/>
  <c r="M6518" i="2"/>
  <c r="O6518" i="2" s="1"/>
  <c r="L6518" i="2"/>
  <c r="K6518" i="2"/>
  <c r="J6518" i="2"/>
  <c r="I6518" i="2"/>
  <c r="R6517" i="2"/>
  <c r="Q6517" i="2"/>
  <c r="P6517" i="2"/>
  <c r="N6517" i="2"/>
  <c r="M6517" i="2"/>
  <c r="O6517" i="2" s="1"/>
  <c r="L6517" i="2"/>
  <c r="K6517" i="2"/>
  <c r="J6517" i="2"/>
  <c r="I6517" i="2"/>
  <c r="R6516" i="2"/>
  <c r="Q6516" i="2"/>
  <c r="P6516" i="2"/>
  <c r="N6516" i="2"/>
  <c r="M6516" i="2"/>
  <c r="O6516" i="2" s="1"/>
  <c r="L6516" i="2"/>
  <c r="K6516" i="2"/>
  <c r="J6516" i="2"/>
  <c r="I6516" i="2"/>
  <c r="R6515" i="2"/>
  <c r="Q6515" i="2"/>
  <c r="P6515" i="2"/>
  <c r="N6515" i="2"/>
  <c r="M6515" i="2"/>
  <c r="O6515" i="2" s="1"/>
  <c r="L6515" i="2"/>
  <c r="K6515" i="2"/>
  <c r="J6515" i="2"/>
  <c r="I6515" i="2"/>
  <c r="R6514" i="2"/>
  <c r="Q6514" i="2"/>
  <c r="P6514" i="2"/>
  <c r="N6514" i="2"/>
  <c r="M6514" i="2"/>
  <c r="O6514" i="2" s="1"/>
  <c r="L6514" i="2"/>
  <c r="K6514" i="2"/>
  <c r="J6514" i="2"/>
  <c r="I6514" i="2"/>
  <c r="R6513" i="2"/>
  <c r="Q6513" i="2"/>
  <c r="P6513" i="2"/>
  <c r="N6513" i="2"/>
  <c r="M6513" i="2"/>
  <c r="O6513" i="2" s="1"/>
  <c r="L6513" i="2"/>
  <c r="K6513" i="2"/>
  <c r="J6513" i="2"/>
  <c r="I6513" i="2"/>
  <c r="R6512" i="2"/>
  <c r="Q6512" i="2"/>
  <c r="P6512" i="2"/>
  <c r="N6512" i="2"/>
  <c r="M6512" i="2"/>
  <c r="O6512" i="2" s="1"/>
  <c r="L6512" i="2"/>
  <c r="K6512" i="2"/>
  <c r="J6512" i="2"/>
  <c r="I6512" i="2"/>
  <c r="R6511" i="2"/>
  <c r="Q6511" i="2"/>
  <c r="P6511" i="2"/>
  <c r="N6511" i="2"/>
  <c r="M6511" i="2"/>
  <c r="O6511" i="2" s="1"/>
  <c r="L6511" i="2"/>
  <c r="K6511" i="2"/>
  <c r="J6511" i="2"/>
  <c r="I6511" i="2"/>
  <c r="R6510" i="2"/>
  <c r="Q6510" i="2"/>
  <c r="P6510" i="2"/>
  <c r="N6510" i="2"/>
  <c r="M6510" i="2"/>
  <c r="O6510" i="2" s="1"/>
  <c r="L6510" i="2"/>
  <c r="K6510" i="2"/>
  <c r="J6510" i="2"/>
  <c r="I6510" i="2"/>
  <c r="R6509" i="2"/>
  <c r="Q6509" i="2"/>
  <c r="P6509" i="2"/>
  <c r="N6509" i="2"/>
  <c r="M6509" i="2"/>
  <c r="O6509" i="2" s="1"/>
  <c r="L6509" i="2"/>
  <c r="K6509" i="2"/>
  <c r="J6509" i="2"/>
  <c r="I6509" i="2"/>
  <c r="R6508" i="2"/>
  <c r="Q6508" i="2"/>
  <c r="P6508" i="2"/>
  <c r="N6508" i="2"/>
  <c r="M6508" i="2"/>
  <c r="O6508" i="2" s="1"/>
  <c r="L6508" i="2"/>
  <c r="K6508" i="2"/>
  <c r="J6508" i="2"/>
  <c r="I6508" i="2"/>
  <c r="R6507" i="2"/>
  <c r="Q6507" i="2"/>
  <c r="P6507" i="2"/>
  <c r="N6507" i="2"/>
  <c r="M6507" i="2"/>
  <c r="O6507" i="2" s="1"/>
  <c r="L6507" i="2"/>
  <c r="K6507" i="2"/>
  <c r="J6507" i="2"/>
  <c r="I6507" i="2"/>
  <c r="R6506" i="2"/>
  <c r="Q6506" i="2"/>
  <c r="P6506" i="2"/>
  <c r="N6506" i="2"/>
  <c r="M6506" i="2"/>
  <c r="O6506" i="2" s="1"/>
  <c r="L6506" i="2"/>
  <c r="K6506" i="2"/>
  <c r="J6506" i="2"/>
  <c r="I6506" i="2"/>
  <c r="R6505" i="2"/>
  <c r="Q6505" i="2"/>
  <c r="P6505" i="2"/>
  <c r="N6505" i="2"/>
  <c r="M6505" i="2"/>
  <c r="O6505" i="2" s="1"/>
  <c r="L6505" i="2"/>
  <c r="K6505" i="2"/>
  <c r="J6505" i="2"/>
  <c r="I6505" i="2"/>
  <c r="R6504" i="2"/>
  <c r="Q6504" i="2"/>
  <c r="P6504" i="2"/>
  <c r="N6504" i="2"/>
  <c r="M6504" i="2"/>
  <c r="O6504" i="2" s="1"/>
  <c r="L6504" i="2"/>
  <c r="K6504" i="2"/>
  <c r="J6504" i="2"/>
  <c r="I6504" i="2"/>
  <c r="R6503" i="2"/>
  <c r="Q6503" i="2"/>
  <c r="P6503" i="2"/>
  <c r="N6503" i="2"/>
  <c r="M6503" i="2"/>
  <c r="O6503" i="2" s="1"/>
  <c r="L6503" i="2"/>
  <c r="K6503" i="2"/>
  <c r="J6503" i="2"/>
  <c r="I6503" i="2"/>
  <c r="R6502" i="2"/>
  <c r="Q6502" i="2"/>
  <c r="P6502" i="2"/>
  <c r="N6502" i="2"/>
  <c r="M6502" i="2"/>
  <c r="O6502" i="2" s="1"/>
  <c r="L6502" i="2"/>
  <c r="K6502" i="2"/>
  <c r="J6502" i="2"/>
  <c r="I6502" i="2"/>
  <c r="R6501" i="2"/>
  <c r="Q6501" i="2"/>
  <c r="P6501" i="2"/>
  <c r="N6501" i="2"/>
  <c r="M6501" i="2"/>
  <c r="O6501" i="2" s="1"/>
  <c r="L6501" i="2"/>
  <c r="K6501" i="2"/>
  <c r="J6501" i="2"/>
  <c r="I6501" i="2"/>
  <c r="R6500" i="2"/>
  <c r="Q6500" i="2"/>
  <c r="P6500" i="2"/>
  <c r="N6500" i="2"/>
  <c r="M6500" i="2"/>
  <c r="O6500" i="2" s="1"/>
  <c r="L6500" i="2"/>
  <c r="K6500" i="2"/>
  <c r="J6500" i="2"/>
  <c r="I6500" i="2"/>
  <c r="R6499" i="2"/>
  <c r="Q6499" i="2"/>
  <c r="P6499" i="2"/>
  <c r="N6499" i="2"/>
  <c r="M6499" i="2"/>
  <c r="O6499" i="2" s="1"/>
  <c r="L6499" i="2"/>
  <c r="K6499" i="2"/>
  <c r="J6499" i="2"/>
  <c r="I6499" i="2"/>
  <c r="R6498" i="2"/>
  <c r="Q6498" i="2"/>
  <c r="P6498" i="2"/>
  <c r="N6498" i="2"/>
  <c r="M6498" i="2"/>
  <c r="O6498" i="2" s="1"/>
  <c r="L6498" i="2"/>
  <c r="K6498" i="2"/>
  <c r="J6498" i="2"/>
  <c r="I6498" i="2"/>
  <c r="R6497" i="2"/>
  <c r="Q6497" i="2"/>
  <c r="P6497" i="2"/>
  <c r="N6497" i="2"/>
  <c r="M6497" i="2"/>
  <c r="O6497" i="2" s="1"/>
  <c r="L6497" i="2"/>
  <c r="K6497" i="2"/>
  <c r="J6497" i="2"/>
  <c r="I6497" i="2"/>
  <c r="R6496" i="2"/>
  <c r="Q6496" i="2"/>
  <c r="P6496" i="2"/>
  <c r="N6496" i="2"/>
  <c r="M6496" i="2"/>
  <c r="O6496" i="2" s="1"/>
  <c r="L6496" i="2"/>
  <c r="K6496" i="2"/>
  <c r="J6496" i="2"/>
  <c r="I6496" i="2"/>
  <c r="R6495" i="2"/>
  <c r="Q6495" i="2"/>
  <c r="P6495" i="2"/>
  <c r="N6495" i="2"/>
  <c r="M6495" i="2"/>
  <c r="O6495" i="2" s="1"/>
  <c r="L6495" i="2"/>
  <c r="K6495" i="2"/>
  <c r="J6495" i="2"/>
  <c r="I6495" i="2"/>
  <c r="R6494" i="2"/>
  <c r="Q6494" i="2"/>
  <c r="P6494" i="2"/>
  <c r="N6494" i="2"/>
  <c r="M6494" i="2"/>
  <c r="O6494" i="2" s="1"/>
  <c r="L6494" i="2"/>
  <c r="K6494" i="2"/>
  <c r="J6494" i="2"/>
  <c r="I6494" i="2"/>
  <c r="R6493" i="2"/>
  <c r="Q6493" i="2"/>
  <c r="P6493" i="2"/>
  <c r="N6493" i="2"/>
  <c r="M6493" i="2"/>
  <c r="O6493" i="2" s="1"/>
  <c r="L6493" i="2"/>
  <c r="K6493" i="2"/>
  <c r="J6493" i="2"/>
  <c r="I6493" i="2"/>
  <c r="R6492" i="2"/>
  <c r="Q6492" i="2"/>
  <c r="P6492" i="2"/>
  <c r="N6492" i="2"/>
  <c r="M6492" i="2"/>
  <c r="O6492" i="2" s="1"/>
  <c r="L6492" i="2"/>
  <c r="K6492" i="2"/>
  <c r="J6492" i="2"/>
  <c r="I6492" i="2"/>
  <c r="R6491" i="2"/>
  <c r="Q6491" i="2"/>
  <c r="P6491" i="2"/>
  <c r="N6491" i="2"/>
  <c r="M6491" i="2"/>
  <c r="O6491" i="2" s="1"/>
  <c r="L6491" i="2"/>
  <c r="K6491" i="2"/>
  <c r="J6491" i="2"/>
  <c r="I6491" i="2"/>
  <c r="R6490" i="2"/>
  <c r="Q6490" i="2"/>
  <c r="P6490" i="2"/>
  <c r="N6490" i="2"/>
  <c r="M6490" i="2"/>
  <c r="O6490" i="2" s="1"/>
  <c r="L6490" i="2"/>
  <c r="K6490" i="2"/>
  <c r="J6490" i="2"/>
  <c r="I6490" i="2"/>
  <c r="R6489" i="2"/>
  <c r="Q6489" i="2"/>
  <c r="P6489" i="2"/>
  <c r="N6489" i="2"/>
  <c r="M6489" i="2"/>
  <c r="O6489" i="2" s="1"/>
  <c r="L6489" i="2"/>
  <c r="K6489" i="2"/>
  <c r="J6489" i="2"/>
  <c r="I6489" i="2"/>
  <c r="R6488" i="2"/>
  <c r="Q6488" i="2"/>
  <c r="P6488" i="2"/>
  <c r="N6488" i="2"/>
  <c r="M6488" i="2"/>
  <c r="O6488" i="2" s="1"/>
  <c r="L6488" i="2"/>
  <c r="K6488" i="2"/>
  <c r="J6488" i="2"/>
  <c r="I6488" i="2"/>
  <c r="R6487" i="2"/>
  <c r="Q6487" i="2"/>
  <c r="P6487" i="2"/>
  <c r="N6487" i="2"/>
  <c r="M6487" i="2"/>
  <c r="O6487" i="2" s="1"/>
  <c r="L6487" i="2"/>
  <c r="K6487" i="2"/>
  <c r="J6487" i="2"/>
  <c r="I6487" i="2"/>
  <c r="R6486" i="2"/>
  <c r="Q6486" i="2"/>
  <c r="P6486" i="2"/>
  <c r="N6486" i="2"/>
  <c r="M6486" i="2"/>
  <c r="O6486" i="2" s="1"/>
  <c r="L6486" i="2"/>
  <c r="K6486" i="2"/>
  <c r="J6486" i="2"/>
  <c r="I6486" i="2"/>
  <c r="R6485" i="2"/>
  <c r="Q6485" i="2"/>
  <c r="P6485" i="2"/>
  <c r="N6485" i="2"/>
  <c r="M6485" i="2"/>
  <c r="O6485" i="2" s="1"/>
  <c r="L6485" i="2"/>
  <c r="K6485" i="2"/>
  <c r="J6485" i="2"/>
  <c r="I6485" i="2"/>
  <c r="R6484" i="2"/>
  <c r="Q6484" i="2"/>
  <c r="P6484" i="2"/>
  <c r="N6484" i="2"/>
  <c r="M6484" i="2"/>
  <c r="O6484" i="2" s="1"/>
  <c r="L6484" i="2"/>
  <c r="K6484" i="2"/>
  <c r="J6484" i="2"/>
  <c r="I6484" i="2"/>
  <c r="R6483" i="2"/>
  <c r="Q6483" i="2"/>
  <c r="P6483" i="2"/>
  <c r="N6483" i="2"/>
  <c r="M6483" i="2"/>
  <c r="O6483" i="2" s="1"/>
  <c r="L6483" i="2"/>
  <c r="K6483" i="2"/>
  <c r="J6483" i="2"/>
  <c r="I6483" i="2"/>
  <c r="R6482" i="2"/>
  <c r="Q6482" i="2"/>
  <c r="P6482" i="2"/>
  <c r="N6482" i="2"/>
  <c r="M6482" i="2"/>
  <c r="O6482" i="2" s="1"/>
  <c r="L6482" i="2"/>
  <c r="K6482" i="2"/>
  <c r="J6482" i="2"/>
  <c r="I6482" i="2"/>
  <c r="R6481" i="2"/>
  <c r="Q6481" i="2"/>
  <c r="P6481" i="2"/>
  <c r="N6481" i="2"/>
  <c r="M6481" i="2"/>
  <c r="O6481" i="2" s="1"/>
  <c r="L6481" i="2"/>
  <c r="K6481" i="2"/>
  <c r="J6481" i="2"/>
  <c r="I6481" i="2"/>
  <c r="R6480" i="2"/>
  <c r="Q6480" i="2"/>
  <c r="P6480" i="2"/>
  <c r="N6480" i="2"/>
  <c r="M6480" i="2"/>
  <c r="O6480" i="2" s="1"/>
  <c r="L6480" i="2"/>
  <c r="K6480" i="2"/>
  <c r="J6480" i="2"/>
  <c r="I6480" i="2"/>
  <c r="R6479" i="2"/>
  <c r="Q6479" i="2"/>
  <c r="P6479" i="2"/>
  <c r="N6479" i="2"/>
  <c r="M6479" i="2"/>
  <c r="O6479" i="2" s="1"/>
  <c r="L6479" i="2"/>
  <c r="K6479" i="2"/>
  <c r="J6479" i="2"/>
  <c r="I6479" i="2"/>
  <c r="R6478" i="2"/>
  <c r="Q6478" i="2"/>
  <c r="P6478" i="2"/>
  <c r="N6478" i="2"/>
  <c r="M6478" i="2"/>
  <c r="O6478" i="2" s="1"/>
  <c r="L6478" i="2"/>
  <c r="K6478" i="2"/>
  <c r="J6478" i="2"/>
  <c r="I6478" i="2"/>
  <c r="R6477" i="2"/>
  <c r="Q6477" i="2"/>
  <c r="P6477" i="2"/>
  <c r="N6477" i="2"/>
  <c r="M6477" i="2"/>
  <c r="O6477" i="2" s="1"/>
  <c r="L6477" i="2"/>
  <c r="K6477" i="2"/>
  <c r="J6477" i="2"/>
  <c r="I6477" i="2"/>
  <c r="R6476" i="2"/>
  <c r="Q6476" i="2"/>
  <c r="P6476" i="2"/>
  <c r="N6476" i="2"/>
  <c r="M6476" i="2"/>
  <c r="O6476" i="2" s="1"/>
  <c r="L6476" i="2"/>
  <c r="K6476" i="2"/>
  <c r="J6476" i="2"/>
  <c r="I6476" i="2"/>
  <c r="R6475" i="2"/>
  <c r="Q6475" i="2"/>
  <c r="P6475" i="2"/>
  <c r="N6475" i="2"/>
  <c r="M6475" i="2"/>
  <c r="O6475" i="2" s="1"/>
  <c r="L6475" i="2"/>
  <c r="K6475" i="2"/>
  <c r="J6475" i="2"/>
  <c r="I6475" i="2"/>
  <c r="R6474" i="2"/>
  <c r="Q6474" i="2"/>
  <c r="P6474" i="2"/>
  <c r="N6474" i="2"/>
  <c r="M6474" i="2"/>
  <c r="O6474" i="2" s="1"/>
  <c r="L6474" i="2"/>
  <c r="K6474" i="2"/>
  <c r="J6474" i="2"/>
  <c r="I6474" i="2"/>
  <c r="R6473" i="2"/>
  <c r="Q6473" i="2"/>
  <c r="P6473" i="2"/>
  <c r="N6473" i="2"/>
  <c r="M6473" i="2"/>
  <c r="O6473" i="2" s="1"/>
  <c r="L6473" i="2"/>
  <c r="K6473" i="2"/>
  <c r="J6473" i="2"/>
  <c r="I6473" i="2"/>
  <c r="R6472" i="2"/>
  <c r="Q6472" i="2"/>
  <c r="P6472" i="2"/>
  <c r="N6472" i="2"/>
  <c r="M6472" i="2"/>
  <c r="O6472" i="2" s="1"/>
  <c r="L6472" i="2"/>
  <c r="K6472" i="2"/>
  <c r="J6472" i="2"/>
  <c r="I6472" i="2"/>
  <c r="R6471" i="2"/>
  <c r="Q6471" i="2"/>
  <c r="P6471" i="2"/>
  <c r="N6471" i="2"/>
  <c r="M6471" i="2"/>
  <c r="O6471" i="2" s="1"/>
  <c r="L6471" i="2"/>
  <c r="K6471" i="2"/>
  <c r="J6471" i="2"/>
  <c r="I6471" i="2"/>
  <c r="R6470" i="2"/>
  <c r="Q6470" i="2"/>
  <c r="P6470" i="2"/>
  <c r="N6470" i="2"/>
  <c r="M6470" i="2"/>
  <c r="O6470" i="2" s="1"/>
  <c r="L6470" i="2"/>
  <c r="K6470" i="2"/>
  <c r="J6470" i="2"/>
  <c r="I6470" i="2"/>
  <c r="R6469" i="2"/>
  <c r="Q6469" i="2"/>
  <c r="P6469" i="2"/>
  <c r="N6469" i="2"/>
  <c r="M6469" i="2"/>
  <c r="O6469" i="2" s="1"/>
  <c r="L6469" i="2"/>
  <c r="K6469" i="2"/>
  <c r="J6469" i="2"/>
  <c r="I6469" i="2"/>
  <c r="R6468" i="2"/>
  <c r="Q6468" i="2"/>
  <c r="P6468" i="2"/>
  <c r="N6468" i="2"/>
  <c r="M6468" i="2"/>
  <c r="O6468" i="2" s="1"/>
  <c r="L6468" i="2"/>
  <c r="K6468" i="2"/>
  <c r="J6468" i="2"/>
  <c r="I6468" i="2"/>
  <c r="R6467" i="2"/>
  <c r="Q6467" i="2"/>
  <c r="P6467" i="2"/>
  <c r="N6467" i="2"/>
  <c r="M6467" i="2"/>
  <c r="O6467" i="2" s="1"/>
  <c r="L6467" i="2"/>
  <c r="K6467" i="2"/>
  <c r="J6467" i="2"/>
  <c r="I6467" i="2"/>
  <c r="R6466" i="2"/>
  <c r="Q6466" i="2"/>
  <c r="P6466" i="2"/>
  <c r="N6466" i="2"/>
  <c r="M6466" i="2"/>
  <c r="O6466" i="2" s="1"/>
  <c r="L6466" i="2"/>
  <c r="K6466" i="2"/>
  <c r="J6466" i="2"/>
  <c r="I6466" i="2"/>
  <c r="R6465" i="2"/>
  <c r="Q6465" i="2"/>
  <c r="P6465" i="2"/>
  <c r="N6465" i="2"/>
  <c r="M6465" i="2"/>
  <c r="O6465" i="2" s="1"/>
  <c r="L6465" i="2"/>
  <c r="K6465" i="2"/>
  <c r="J6465" i="2"/>
  <c r="I6465" i="2"/>
  <c r="R6464" i="2"/>
  <c r="Q6464" i="2"/>
  <c r="P6464" i="2"/>
  <c r="N6464" i="2"/>
  <c r="M6464" i="2"/>
  <c r="O6464" i="2" s="1"/>
  <c r="L6464" i="2"/>
  <c r="K6464" i="2"/>
  <c r="J6464" i="2"/>
  <c r="I6464" i="2"/>
  <c r="R6463" i="2"/>
  <c r="Q6463" i="2"/>
  <c r="P6463" i="2"/>
  <c r="N6463" i="2"/>
  <c r="M6463" i="2"/>
  <c r="O6463" i="2" s="1"/>
  <c r="L6463" i="2"/>
  <c r="K6463" i="2"/>
  <c r="J6463" i="2"/>
  <c r="I6463" i="2"/>
  <c r="R6462" i="2"/>
  <c r="Q6462" i="2"/>
  <c r="P6462" i="2"/>
  <c r="N6462" i="2"/>
  <c r="M6462" i="2"/>
  <c r="O6462" i="2" s="1"/>
  <c r="L6462" i="2"/>
  <c r="K6462" i="2"/>
  <c r="J6462" i="2"/>
  <c r="I6462" i="2"/>
  <c r="R6461" i="2"/>
  <c r="Q6461" i="2"/>
  <c r="P6461" i="2"/>
  <c r="N6461" i="2"/>
  <c r="M6461" i="2"/>
  <c r="O6461" i="2" s="1"/>
  <c r="L6461" i="2"/>
  <c r="K6461" i="2"/>
  <c r="J6461" i="2"/>
  <c r="I6461" i="2"/>
  <c r="R6460" i="2"/>
  <c r="Q6460" i="2"/>
  <c r="P6460" i="2"/>
  <c r="N6460" i="2"/>
  <c r="M6460" i="2"/>
  <c r="O6460" i="2" s="1"/>
  <c r="L6460" i="2"/>
  <c r="K6460" i="2"/>
  <c r="J6460" i="2"/>
  <c r="I6460" i="2"/>
  <c r="R6459" i="2"/>
  <c r="Q6459" i="2"/>
  <c r="P6459" i="2"/>
  <c r="N6459" i="2"/>
  <c r="M6459" i="2"/>
  <c r="O6459" i="2" s="1"/>
  <c r="L6459" i="2"/>
  <c r="K6459" i="2"/>
  <c r="J6459" i="2"/>
  <c r="I6459" i="2"/>
  <c r="R6458" i="2"/>
  <c r="Q6458" i="2"/>
  <c r="P6458" i="2"/>
  <c r="N6458" i="2"/>
  <c r="M6458" i="2"/>
  <c r="O6458" i="2" s="1"/>
  <c r="L6458" i="2"/>
  <c r="K6458" i="2"/>
  <c r="J6458" i="2"/>
  <c r="I6458" i="2"/>
  <c r="R6457" i="2"/>
  <c r="Q6457" i="2"/>
  <c r="P6457" i="2"/>
  <c r="N6457" i="2"/>
  <c r="M6457" i="2"/>
  <c r="O6457" i="2" s="1"/>
  <c r="L6457" i="2"/>
  <c r="K6457" i="2"/>
  <c r="J6457" i="2"/>
  <c r="I6457" i="2"/>
  <c r="R6456" i="2"/>
  <c r="Q6456" i="2"/>
  <c r="P6456" i="2"/>
  <c r="N6456" i="2"/>
  <c r="M6456" i="2"/>
  <c r="O6456" i="2" s="1"/>
  <c r="L6456" i="2"/>
  <c r="K6456" i="2"/>
  <c r="J6456" i="2"/>
  <c r="I6456" i="2"/>
  <c r="R6455" i="2"/>
  <c r="Q6455" i="2"/>
  <c r="P6455" i="2"/>
  <c r="N6455" i="2"/>
  <c r="M6455" i="2"/>
  <c r="O6455" i="2" s="1"/>
  <c r="L6455" i="2"/>
  <c r="K6455" i="2"/>
  <c r="J6455" i="2"/>
  <c r="I6455" i="2"/>
  <c r="R6454" i="2"/>
  <c r="Q6454" i="2"/>
  <c r="P6454" i="2"/>
  <c r="N6454" i="2"/>
  <c r="M6454" i="2"/>
  <c r="O6454" i="2" s="1"/>
  <c r="L6454" i="2"/>
  <c r="K6454" i="2"/>
  <c r="J6454" i="2"/>
  <c r="I6454" i="2"/>
  <c r="R6453" i="2"/>
  <c r="Q6453" i="2"/>
  <c r="P6453" i="2"/>
  <c r="N6453" i="2"/>
  <c r="M6453" i="2"/>
  <c r="O6453" i="2" s="1"/>
  <c r="L6453" i="2"/>
  <c r="K6453" i="2"/>
  <c r="J6453" i="2"/>
  <c r="I6453" i="2"/>
  <c r="R6452" i="2"/>
  <c r="Q6452" i="2"/>
  <c r="P6452" i="2"/>
  <c r="N6452" i="2"/>
  <c r="M6452" i="2"/>
  <c r="O6452" i="2" s="1"/>
  <c r="L6452" i="2"/>
  <c r="K6452" i="2"/>
  <c r="J6452" i="2"/>
  <c r="I6452" i="2"/>
  <c r="R6451" i="2"/>
  <c r="Q6451" i="2"/>
  <c r="P6451" i="2"/>
  <c r="N6451" i="2"/>
  <c r="M6451" i="2"/>
  <c r="O6451" i="2" s="1"/>
  <c r="L6451" i="2"/>
  <c r="K6451" i="2"/>
  <c r="J6451" i="2"/>
  <c r="I6451" i="2"/>
  <c r="R6450" i="2"/>
  <c r="Q6450" i="2"/>
  <c r="P6450" i="2"/>
  <c r="N6450" i="2"/>
  <c r="M6450" i="2"/>
  <c r="O6450" i="2" s="1"/>
  <c r="L6450" i="2"/>
  <c r="K6450" i="2"/>
  <c r="J6450" i="2"/>
  <c r="I6450" i="2"/>
  <c r="R6449" i="2"/>
  <c r="Q6449" i="2"/>
  <c r="P6449" i="2"/>
  <c r="N6449" i="2"/>
  <c r="M6449" i="2"/>
  <c r="O6449" i="2" s="1"/>
  <c r="L6449" i="2"/>
  <c r="K6449" i="2"/>
  <c r="J6449" i="2"/>
  <c r="I6449" i="2"/>
  <c r="R6448" i="2"/>
  <c r="Q6448" i="2"/>
  <c r="P6448" i="2"/>
  <c r="N6448" i="2"/>
  <c r="M6448" i="2"/>
  <c r="O6448" i="2" s="1"/>
  <c r="L6448" i="2"/>
  <c r="K6448" i="2"/>
  <c r="J6448" i="2"/>
  <c r="I6448" i="2"/>
  <c r="R6447" i="2"/>
  <c r="Q6447" i="2"/>
  <c r="P6447" i="2"/>
  <c r="N6447" i="2"/>
  <c r="M6447" i="2"/>
  <c r="O6447" i="2" s="1"/>
  <c r="L6447" i="2"/>
  <c r="K6447" i="2"/>
  <c r="J6447" i="2"/>
  <c r="I6447" i="2"/>
  <c r="R6446" i="2"/>
  <c r="Q6446" i="2"/>
  <c r="P6446" i="2"/>
  <c r="N6446" i="2"/>
  <c r="M6446" i="2"/>
  <c r="O6446" i="2" s="1"/>
  <c r="L6446" i="2"/>
  <c r="K6446" i="2"/>
  <c r="J6446" i="2"/>
  <c r="I6446" i="2"/>
  <c r="R6445" i="2"/>
  <c r="Q6445" i="2"/>
  <c r="P6445" i="2"/>
  <c r="N6445" i="2"/>
  <c r="M6445" i="2"/>
  <c r="O6445" i="2" s="1"/>
  <c r="L6445" i="2"/>
  <c r="K6445" i="2"/>
  <c r="J6445" i="2"/>
  <c r="I6445" i="2"/>
  <c r="R6444" i="2"/>
  <c r="Q6444" i="2"/>
  <c r="P6444" i="2"/>
  <c r="N6444" i="2"/>
  <c r="M6444" i="2"/>
  <c r="O6444" i="2" s="1"/>
  <c r="L6444" i="2"/>
  <c r="K6444" i="2"/>
  <c r="J6444" i="2"/>
  <c r="I6444" i="2"/>
  <c r="R6443" i="2"/>
  <c r="Q6443" i="2"/>
  <c r="P6443" i="2"/>
  <c r="N6443" i="2"/>
  <c r="M6443" i="2"/>
  <c r="O6443" i="2" s="1"/>
  <c r="L6443" i="2"/>
  <c r="K6443" i="2"/>
  <c r="J6443" i="2"/>
  <c r="I6443" i="2"/>
  <c r="R6442" i="2"/>
  <c r="Q6442" i="2"/>
  <c r="P6442" i="2"/>
  <c r="N6442" i="2"/>
  <c r="M6442" i="2"/>
  <c r="O6442" i="2" s="1"/>
  <c r="L6442" i="2"/>
  <c r="K6442" i="2"/>
  <c r="J6442" i="2"/>
  <c r="I6442" i="2"/>
  <c r="R6441" i="2"/>
  <c r="Q6441" i="2"/>
  <c r="P6441" i="2"/>
  <c r="N6441" i="2"/>
  <c r="M6441" i="2"/>
  <c r="O6441" i="2" s="1"/>
  <c r="L6441" i="2"/>
  <c r="K6441" i="2"/>
  <c r="J6441" i="2"/>
  <c r="I6441" i="2"/>
  <c r="R6440" i="2"/>
  <c r="Q6440" i="2"/>
  <c r="P6440" i="2"/>
  <c r="N6440" i="2"/>
  <c r="M6440" i="2"/>
  <c r="O6440" i="2" s="1"/>
  <c r="L6440" i="2"/>
  <c r="K6440" i="2"/>
  <c r="J6440" i="2"/>
  <c r="I6440" i="2"/>
  <c r="R6439" i="2"/>
  <c r="Q6439" i="2"/>
  <c r="P6439" i="2"/>
  <c r="N6439" i="2"/>
  <c r="M6439" i="2"/>
  <c r="O6439" i="2" s="1"/>
  <c r="L6439" i="2"/>
  <c r="K6439" i="2"/>
  <c r="J6439" i="2"/>
  <c r="I6439" i="2"/>
  <c r="R6438" i="2"/>
  <c r="Q6438" i="2"/>
  <c r="P6438" i="2"/>
  <c r="N6438" i="2"/>
  <c r="M6438" i="2"/>
  <c r="O6438" i="2" s="1"/>
  <c r="L6438" i="2"/>
  <c r="K6438" i="2"/>
  <c r="J6438" i="2"/>
  <c r="I6438" i="2"/>
  <c r="R6437" i="2"/>
  <c r="Q6437" i="2"/>
  <c r="P6437" i="2"/>
  <c r="N6437" i="2"/>
  <c r="M6437" i="2"/>
  <c r="O6437" i="2" s="1"/>
  <c r="L6437" i="2"/>
  <c r="K6437" i="2"/>
  <c r="J6437" i="2"/>
  <c r="I6437" i="2"/>
  <c r="R6436" i="2"/>
  <c r="Q6436" i="2"/>
  <c r="P6436" i="2"/>
  <c r="N6436" i="2"/>
  <c r="M6436" i="2"/>
  <c r="O6436" i="2" s="1"/>
  <c r="L6436" i="2"/>
  <c r="K6436" i="2"/>
  <c r="J6436" i="2"/>
  <c r="I6436" i="2"/>
  <c r="R6435" i="2"/>
  <c r="Q6435" i="2"/>
  <c r="P6435" i="2"/>
  <c r="N6435" i="2"/>
  <c r="M6435" i="2"/>
  <c r="O6435" i="2" s="1"/>
  <c r="L6435" i="2"/>
  <c r="K6435" i="2"/>
  <c r="J6435" i="2"/>
  <c r="I6435" i="2"/>
  <c r="R6434" i="2"/>
  <c r="Q6434" i="2"/>
  <c r="P6434" i="2"/>
  <c r="N6434" i="2"/>
  <c r="M6434" i="2"/>
  <c r="O6434" i="2" s="1"/>
  <c r="L6434" i="2"/>
  <c r="K6434" i="2"/>
  <c r="J6434" i="2"/>
  <c r="I6434" i="2"/>
  <c r="R6433" i="2"/>
  <c r="Q6433" i="2"/>
  <c r="P6433" i="2"/>
  <c r="N6433" i="2"/>
  <c r="M6433" i="2"/>
  <c r="O6433" i="2" s="1"/>
  <c r="L6433" i="2"/>
  <c r="K6433" i="2"/>
  <c r="J6433" i="2"/>
  <c r="I6433" i="2"/>
  <c r="R6432" i="2"/>
  <c r="Q6432" i="2"/>
  <c r="P6432" i="2"/>
  <c r="N6432" i="2"/>
  <c r="M6432" i="2"/>
  <c r="O6432" i="2" s="1"/>
  <c r="L6432" i="2"/>
  <c r="K6432" i="2"/>
  <c r="J6432" i="2"/>
  <c r="I6432" i="2"/>
  <c r="R6431" i="2"/>
  <c r="Q6431" i="2"/>
  <c r="P6431" i="2"/>
  <c r="N6431" i="2"/>
  <c r="M6431" i="2"/>
  <c r="O6431" i="2" s="1"/>
  <c r="L6431" i="2"/>
  <c r="K6431" i="2"/>
  <c r="J6431" i="2"/>
  <c r="I6431" i="2"/>
  <c r="R6430" i="2"/>
  <c r="Q6430" i="2"/>
  <c r="P6430" i="2"/>
  <c r="N6430" i="2"/>
  <c r="M6430" i="2"/>
  <c r="O6430" i="2" s="1"/>
  <c r="L6430" i="2"/>
  <c r="K6430" i="2"/>
  <c r="J6430" i="2"/>
  <c r="I6430" i="2"/>
  <c r="R6429" i="2"/>
  <c r="Q6429" i="2"/>
  <c r="P6429" i="2"/>
  <c r="N6429" i="2"/>
  <c r="M6429" i="2"/>
  <c r="O6429" i="2" s="1"/>
  <c r="L6429" i="2"/>
  <c r="K6429" i="2"/>
  <c r="J6429" i="2"/>
  <c r="I6429" i="2"/>
  <c r="R6428" i="2"/>
  <c r="Q6428" i="2"/>
  <c r="P6428" i="2"/>
  <c r="N6428" i="2"/>
  <c r="M6428" i="2"/>
  <c r="O6428" i="2" s="1"/>
  <c r="L6428" i="2"/>
  <c r="K6428" i="2"/>
  <c r="J6428" i="2"/>
  <c r="I6428" i="2"/>
  <c r="R6427" i="2"/>
  <c r="Q6427" i="2"/>
  <c r="P6427" i="2"/>
  <c r="N6427" i="2"/>
  <c r="M6427" i="2"/>
  <c r="O6427" i="2" s="1"/>
  <c r="L6427" i="2"/>
  <c r="K6427" i="2"/>
  <c r="J6427" i="2"/>
  <c r="I6427" i="2"/>
  <c r="R6426" i="2"/>
  <c r="Q6426" i="2"/>
  <c r="P6426" i="2"/>
  <c r="N6426" i="2"/>
  <c r="M6426" i="2"/>
  <c r="O6426" i="2" s="1"/>
  <c r="L6426" i="2"/>
  <c r="K6426" i="2"/>
  <c r="J6426" i="2"/>
  <c r="I6426" i="2"/>
  <c r="R6425" i="2"/>
  <c r="Q6425" i="2"/>
  <c r="P6425" i="2"/>
  <c r="N6425" i="2"/>
  <c r="M6425" i="2"/>
  <c r="O6425" i="2" s="1"/>
  <c r="L6425" i="2"/>
  <c r="K6425" i="2"/>
  <c r="J6425" i="2"/>
  <c r="I6425" i="2"/>
  <c r="R6424" i="2"/>
  <c r="Q6424" i="2"/>
  <c r="P6424" i="2"/>
  <c r="N6424" i="2"/>
  <c r="M6424" i="2"/>
  <c r="O6424" i="2" s="1"/>
  <c r="L6424" i="2"/>
  <c r="K6424" i="2"/>
  <c r="J6424" i="2"/>
  <c r="I6424" i="2"/>
  <c r="R6423" i="2"/>
  <c r="Q6423" i="2"/>
  <c r="P6423" i="2"/>
  <c r="N6423" i="2"/>
  <c r="M6423" i="2"/>
  <c r="O6423" i="2" s="1"/>
  <c r="L6423" i="2"/>
  <c r="K6423" i="2"/>
  <c r="J6423" i="2"/>
  <c r="I6423" i="2"/>
  <c r="R6422" i="2"/>
  <c r="Q6422" i="2"/>
  <c r="P6422" i="2"/>
  <c r="N6422" i="2"/>
  <c r="M6422" i="2"/>
  <c r="O6422" i="2" s="1"/>
  <c r="L6422" i="2"/>
  <c r="K6422" i="2"/>
  <c r="J6422" i="2"/>
  <c r="I6422" i="2"/>
  <c r="R6421" i="2"/>
  <c r="Q6421" i="2"/>
  <c r="P6421" i="2"/>
  <c r="N6421" i="2"/>
  <c r="M6421" i="2"/>
  <c r="O6421" i="2" s="1"/>
  <c r="L6421" i="2"/>
  <c r="K6421" i="2"/>
  <c r="J6421" i="2"/>
  <c r="I6421" i="2"/>
  <c r="R6420" i="2"/>
  <c r="Q6420" i="2"/>
  <c r="P6420" i="2"/>
  <c r="N6420" i="2"/>
  <c r="M6420" i="2"/>
  <c r="O6420" i="2" s="1"/>
  <c r="L6420" i="2"/>
  <c r="K6420" i="2"/>
  <c r="J6420" i="2"/>
  <c r="I6420" i="2"/>
  <c r="R6419" i="2"/>
  <c r="Q6419" i="2"/>
  <c r="P6419" i="2"/>
  <c r="N6419" i="2"/>
  <c r="M6419" i="2"/>
  <c r="O6419" i="2" s="1"/>
  <c r="L6419" i="2"/>
  <c r="K6419" i="2"/>
  <c r="J6419" i="2"/>
  <c r="I6419" i="2"/>
  <c r="R6418" i="2"/>
  <c r="Q6418" i="2"/>
  <c r="P6418" i="2"/>
  <c r="N6418" i="2"/>
  <c r="M6418" i="2"/>
  <c r="O6418" i="2" s="1"/>
  <c r="L6418" i="2"/>
  <c r="K6418" i="2"/>
  <c r="J6418" i="2"/>
  <c r="I6418" i="2"/>
  <c r="R6417" i="2"/>
  <c r="Q6417" i="2"/>
  <c r="P6417" i="2"/>
  <c r="N6417" i="2"/>
  <c r="M6417" i="2"/>
  <c r="O6417" i="2" s="1"/>
  <c r="L6417" i="2"/>
  <c r="K6417" i="2"/>
  <c r="J6417" i="2"/>
  <c r="I6417" i="2"/>
  <c r="R6416" i="2"/>
  <c r="Q6416" i="2"/>
  <c r="P6416" i="2"/>
  <c r="N6416" i="2"/>
  <c r="M6416" i="2"/>
  <c r="O6416" i="2" s="1"/>
  <c r="L6416" i="2"/>
  <c r="K6416" i="2"/>
  <c r="J6416" i="2"/>
  <c r="I6416" i="2"/>
  <c r="R6415" i="2"/>
  <c r="Q6415" i="2"/>
  <c r="P6415" i="2"/>
  <c r="N6415" i="2"/>
  <c r="M6415" i="2"/>
  <c r="O6415" i="2" s="1"/>
  <c r="L6415" i="2"/>
  <c r="K6415" i="2"/>
  <c r="J6415" i="2"/>
  <c r="I6415" i="2"/>
  <c r="R6414" i="2"/>
  <c r="Q6414" i="2"/>
  <c r="P6414" i="2"/>
  <c r="N6414" i="2"/>
  <c r="M6414" i="2"/>
  <c r="O6414" i="2" s="1"/>
  <c r="L6414" i="2"/>
  <c r="K6414" i="2"/>
  <c r="J6414" i="2"/>
  <c r="I6414" i="2"/>
  <c r="R6413" i="2"/>
  <c r="Q6413" i="2"/>
  <c r="P6413" i="2"/>
  <c r="N6413" i="2"/>
  <c r="M6413" i="2"/>
  <c r="O6413" i="2" s="1"/>
  <c r="L6413" i="2"/>
  <c r="K6413" i="2"/>
  <c r="J6413" i="2"/>
  <c r="I6413" i="2"/>
  <c r="R6412" i="2"/>
  <c r="Q6412" i="2"/>
  <c r="P6412" i="2"/>
  <c r="N6412" i="2"/>
  <c r="M6412" i="2"/>
  <c r="O6412" i="2" s="1"/>
  <c r="L6412" i="2"/>
  <c r="K6412" i="2"/>
  <c r="J6412" i="2"/>
  <c r="I6412" i="2"/>
  <c r="R6411" i="2"/>
  <c r="Q6411" i="2"/>
  <c r="P6411" i="2"/>
  <c r="N6411" i="2"/>
  <c r="M6411" i="2"/>
  <c r="O6411" i="2" s="1"/>
  <c r="L6411" i="2"/>
  <c r="K6411" i="2"/>
  <c r="J6411" i="2"/>
  <c r="I6411" i="2"/>
  <c r="R6410" i="2"/>
  <c r="Q6410" i="2"/>
  <c r="P6410" i="2"/>
  <c r="N6410" i="2"/>
  <c r="M6410" i="2"/>
  <c r="O6410" i="2" s="1"/>
  <c r="L6410" i="2"/>
  <c r="K6410" i="2"/>
  <c r="J6410" i="2"/>
  <c r="I6410" i="2"/>
  <c r="R6409" i="2"/>
  <c r="Q6409" i="2"/>
  <c r="P6409" i="2"/>
  <c r="N6409" i="2"/>
  <c r="M6409" i="2"/>
  <c r="O6409" i="2" s="1"/>
  <c r="L6409" i="2"/>
  <c r="K6409" i="2"/>
  <c r="J6409" i="2"/>
  <c r="I6409" i="2"/>
  <c r="R6408" i="2"/>
  <c r="Q6408" i="2"/>
  <c r="P6408" i="2"/>
  <c r="N6408" i="2"/>
  <c r="M6408" i="2"/>
  <c r="O6408" i="2" s="1"/>
  <c r="L6408" i="2"/>
  <c r="K6408" i="2"/>
  <c r="J6408" i="2"/>
  <c r="I6408" i="2"/>
  <c r="R6407" i="2"/>
  <c r="Q6407" i="2"/>
  <c r="P6407" i="2"/>
  <c r="N6407" i="2"/>
  <c r="M6407" i="2"/>
  <c r="O6407" i="2" s="1"/>
  <c r="L6407" i="2"/>
  <c r="K6407" i="2"/>
  <c r="J6407" i="2"/>
  <c r="I6407" i="2"/>
  <c r="R6406" i="2"/>
  <c r="Q6406" i="2"/>
  <c r="P6406" i="2"/>
  <c r="N6406" i="2"/>
  <c r="M6406" i="2"/>
  <c r="O6406" i="2" s="1"/>
  <c r="L6406" i="2"/>
  <c r="K6406" i="2"/>
  <c r="J6406" i="2"/>
  <c r="I6406" i="2"/>
  <c r="R6405" i="2"/>
  <c r="Q6405" i="2"/>
  <c r="P6405" i="2"/>
  <c r="N6405" i="2"/>
  <c r="M6405" i="2"/>
  <c r="O6405" i="2" s="1"/>
  <c r="L6405" i="2"/>
  <c r="K6405" i="2"/>
  <c r="J6405" i="2"/>
  <c r="I6405" i="2"/>
  <c r="R6404" i="2"/>
  <c r="Q6404" i="2"/>
  <c r="P6404" i="2"/>
  <c r="N6404" i="2"/>
  <c r="M6404" i="2"/>
  <c r="O6404" i="2" s="1"/>
  <c r="L6404" i="2"/>
  <c r="K6404" i="2"/>
  <c r="J6404" i="2"/>
  <c r="I6404" i="2"/>
  <c r="R6403" i="2"/>
  <c r="Q6403" i="2"/>
  <c r="P6403" i="2"/>
  <c r="N6403" i="2"/>
  <c r="M6403" i="2"/>
  <c r="O6403" i="2" s="1"/>
  <c r="L6403" i="2"/>
  <c r="K6403" i="2"/>
  <c r="J6403" i="2"/>
  <c r="I6403" i="2"/>
  <c r="R6402" i="2"/>
  <c r="Q6402" i="2"/>
  <c r="P6402" i="2"/>
  <c r="N6402" i="2"/>
  <c r="M6402" i="2"/>
  <c r="O6402" i="2" s="1"/>
  <c r="L6402" i="2"/>
  <c r="K6402" i="2"/>
  <c r="J6402" i="2"/>
  <c r="I6402" i="2"/>
  <c r="R6401" i="2"/>
  <c r="Q6401" i="2"/>
  <c r="P6401" i="2"/>
  <c r="N6401" i="2"/>
  <c r="M6401" i="2"/>
  <c r="O6401" i="2" s="1"/>
  <c r="L6401" i="2"/>
  <c r="K6401" i="2"/>
  <c r="J6401" i="2"/>
  <c r="I6401" i="2"/>
  <c r="R6400" i="2"/>
  <c r="Q6400" i="2"/>
  <c r="P6400" i="2"/>
  <c r="N6400" i="2"/>
  <c r="M6400" i="2"/>
  <c r="O6400" i="2" s="1"/>
  <c r="L6400" i="2"/>
  <c r="K6400" i="2"/>
  <c r="J6400" i="2"/>
  <c r="I6400" i="2"/>
  <c r="R6399" i="2"/>
  <c r="Q6399" i="2"/>
  <c r="P6399" i="2"/>
  <c r="N6399" i="2"/>
  <c r="M6399" i="2"/>
  <c r="O6399" i="2" s="1"/>
  <c r="L6399" i="2"/>
  <c r="K6399" i="2"/>
  <c r="J6399" i="2"/>
  <c r="I6399" i="2"/>
  <c r="R6398" i="2"/>
  <c r="Q6398" i="2"/>
  <c r="P6398" i="2"/>
  <c r="N6398" i="2"/>
  <c r="M6398" i="2"/>
  <c r="O6398" i="2" s="1"/>
  <c r="L6398" i="2"/>
  <c r="K6398" i="2"/>
  <c r="J6398" i="2"/>
  <c r="I6398" i="2"/>
  <c r="R6397" i="2"/>
  <c r="Q6397" i="2"/>
  <c r="P6397" i="2"/>
  <c r="N6397" i="2"/>
  <c r="M6397" i="2"/>
  <c r="O6397" i="2" s="1"/>
  <c r="L6397" i="2"/>
  <c r="K6397" i="2"/>
  <c r="J6397" i="2"/>
  <c r="I6397" i="2"/>
  <c r="R6396" i="2"/>
  <c r="Q6396" i="2"/>
  <c r="P6396" i="2"/>
  <c r="N6396" i="2"/>
  <c r="M6396" i="2"/>
  <c r="O6396" i="2" s="1"/>
  <c r="L6396" i="2"/>
  <c r="K6396" i="2"/>
  <c r="J6396" i="2"/>
  <c r="I6396" i="2"/>
  <c r="R6395" i="2"/>
  <c r="Q6395" i="2"/>
  <c r="P6395" i="2"/>
  <c r="N6395" i="2"/>
  <c r="M6395" i="2"/>
  <c r="O6395" i="2" s="1"/>
  <c r="L6395" i="2"/>
  <c r="K6395" i="2"/>
  <c r="J6395" i="2"/>
  <c r="I6395" i="2"/>
  <c r="R6394" i="2"/>
  <c r="Q6394" i="2"/>
  <c r="P6394" i="2"/>
  <c r="N6394" i="2"/>
  <c r="M6394" i="2"/>
  <c r="O6394" i="2" s="1"/>
  <c r="L6394" i="2"/>
  <c r="K6394" i="2"/>
  <c r="J6394" i="2"/>
  <c r="I6394" i="2"/>
  <c r="R6393" i="2"/>
  <c r="Q6393" i="2"/>
  <c r="P6393" i="2"/>
  <c r="N6393" i="2"/>
  <c r="M6393" i="2"/>
  <c r="O6393" i="2" s="1"/>
  <c r="L6393" i="2"/>
  <c r="K6393" i="2"/>
  <c r="J6393" i="2"/>
  <c r="I6393" i="2"/>
  <c r="R6392" i="2"/>
  <c r="Q6392" i="2"/>
  <c r="P6392" i="2"/>
  <c r="N6392" i="2"/>
  <c r="M6392" i="2"/>
  <c r="O6392" i="2" s="1"/>
  <c r="L6392" i="2"/>
  <c r="K6392" i="2"/>
  <c r="J6392" i="2"/>
  <c r="I6392" i="2"/>
  <c r="R6391" i="2"/>
  <c r="Q6391" i="2"/>
  <c r="P6391" i="2"/>
  <c r="N6391" i="2"/>
  <c r="M6391" i="2"/>
  <c r="O6391" i="2" s="1"/>
  <c r="L6391" i="2"/>
  <c r="K6391" i="2"/>
  <c r="J6391" i="2"/>
  <c r="I6391" i="2"/>
  <c r="R6390" i="2"/>
  <c r="Q6390" i="2"/>
  <c r="P6390" i="2"/>
  <c r="N6390" i="2"/>
  <c r="M6390" i="2"/>
  <c r="O6390" i="2" s="1"/>
  <c r="L6390" i="2"/>
  <c r="K6390" i="2"/>
  <c r="J6390" i="2"/>
  <c r="I6390" i="2"/>
  <c r="R6389" i="2"/>
  <c r="Q6389" i="2"/>
  <c r="P6389" i="2"/>
  <c r="N6389" i="2"/>
  <c r="M6389" i="2"/>
  <c r="O6389" i="2" s="1"/>
  <c r="L6389" i="2"/>
  <c r="K6389" i="2"/>
  <c r="J6389" i="2"/>
  <c r="I6389" i="2"/>
  <c r="R6388" i="2"/>
  <c r="Q6388" i="2"/>
  <c r="P6388" i="2"/>
  <c r="N6388" i="2"/>
  <c r="M6388" i="2"/>
  <c r="O6388" i="2" s="1"/>
  <c r="L6388" i="2"/>
  <c r="K6388" i="2"/>
  <c r="J6388" i="2"/>
  <c r="I6388" i="2"/>
  <c r="R6387" i="2"/>
  <c r="Q6387" i="2"/>
  <c r="P6387" i="2"/>
  <c r="N6387" i="2"/>
  <c r="M6387" i="2"/>
  <c r="O6387" i="2" s="1"/>
  <c r="L6387" i="2"/>
  <c r="K6387" i="2"/>
  <c r="J6387" i="2"/>
  <c r="I6387" i="2"/>
  <c r="R6386" i="2"/>
  <c r="Q6386" i="2"/>
  <c r="P6386" i="2"/>
  <c r="N6386" i="2"/>
  <c r="M6386" i="2"/>
  <c r="O6386" i="2" s="1"/>
  <c r="L6386" i="2"/>
  <c r="K6386" i="2"/>
  <c r="J6386" i="2"/>
  <c r="I6386" i="2"/>
  <c r="R6385" i="2"/>
  <c r="Q6385" i="2"/>
  <c r="P6385" i="2"/>
  <c r="N6385" i="2"/>
  <c r="M6385" i="2"/>
  <c r="O6385" i="2" s="1"/>
  <c r="L6385" i="2"/>
  <c r="K6385" i="2"/>
  <c r="J6385" i="2"/>
  <c r="I6385" i="2"/>
  <c r="R6384" i="2"/>
  <c r="Q6384" i="2"/>
  <c r="P6384" i="2"/>
  <c r="N6384" i="2"/>
  <c r="M6384" i="2"/>
  <c r="O6384" i="2" s="1"/>
  <c r="L6384" i="2"/>
  <c r="K6384" i="2"/>
  <c r="J6384" i="2"/>
  <c r="I6384" i="2"/>
  <c r="R6383" i="2"/>
  <c r="Q6383" i="2"/>
  <c r="P6383" i="2"/>
  <c r="N6383" i="2"/>
  <c r="M6383" i="2"/>
  <c r="O6383" i="2" s="1"/>
  <c r="L6383" i="2"/>
  <c r="K6383" i="2"/>
  <c r="J6383" i="2"/>
  <c r="I6383" i="2"/>
  <c r="R6382" i="2"/>
  <c r="Q6382" i="2"/>
  <c r="P6382" i="2"/>
  <c r="N6382" i="2"/>
  <c r="M6382" i="2"/>
  <c r="O6382" i="2" s="1"/>
  <c r="L6382" i="2"/>
  <c r="K6382" i="2"/>
  <c r="J6382" i="2"/>
  <c r="I6382" i="2"/>
  <c r="R6381" i="2"/>
  <c r="Q6381" i="2"/>
  <c r="P6381" i="2"/>
  <c r="N6381" i="2"/>
  <c r="M6381" i="2"/>
  <c r="O6381" i="2" s="1"/>
  <c r="L6381" i="2"/>
  <c r="K6381" i="2"/>
  <c r="J6381" i="2"/>
  <c r="I6381" i="2"/>
  <c r="R6380" i="2"/>
  <c r="Q6380" i="2"/>
  <c r="P6380" i="2"/>
  <c r="N6380" i="2"/>
  <c r="M6380" i="2"/>
  <c r="O6380" i="2" s="1"/>
  <c r="L6380" i="2"/>
  <c r="K6380" i="2"/>
  <c r="J6380" i="2"/>
  <c r="I6380" i="2"/>
  <c r="R6379" i="2"/>
  <c r="Q6379" i="2"/>
  <c r="P6379" i="2"/>
  <c r="N6379" i="2"/>
  <c r="M6379" i="2"/>
  <c r="O6379" i="2" s="1"/>
  <c r="L6379" i="2"/>
  <c r="K6379" i="2"/>
  <c r="J6379" i="2"/>
  <c r="I6379" i="2"/>
  <c r="R6378" i="2"/>
  <c r="Q6378" i="2"/>
  <c r="P6378" i="2"/>
  <c r="N6378" i="2"/>
  <c r="M6378" i="2"/>
  <c r="O6378" i="2" s="1"/>
  <c r="L6378" i="2"/>
  <c r="K6378" i="2"/>
  <c r="J6378" i="2"/>
  <c r="I6378" i="2"/>
  <c r="R6377" i="2"/>
  <c r="Q6377" i="2"/>
  <c r="P6377" i="2"/>
  <c r="N6377" i="2"/>
  <c r="M6377" i="2"/>
  <c r="O6377" i="2" s="1"/>
  <c r="L6377" i="2"/>
  <c r="K6377" i="2"/>
  <c r="J6377" i="2"/>
  <c r="I6377" i="2"/>
  <c r="R6376" i="2"/>
  <c r="Q6376" i="2"/>
  <c r="P6376" i="2"/>
  <c r="N6376" i="2"/>
  <c r="M6376" i="2"/>
  <c r="O6376" i="2" s="1"/>
  <c r="L6376" i="2"/>
  <c r="K6376" i="2"/>
  <c r="J6376" i="2"/>
  <c r="I6376" i="2"/>
  <c r="R6375" i="2"/>
  <c r="Q6375" i="2"/>
  <c r="P6375" i="2"/>
  <c r="N6375" i="2"/>
  <c r="M6375" i="2"/>
  <c r="O6375" i="2" s="1"/>
  <c r="L6375" i="2"/>
  <c r="K6375" i="2"/>
  <c r="J6375" i="2"/>
  <c r="I6375" i="2"/>
  <c r="R6374" i="2"/>
  <c r="Q6374" i="2"/>
  <c r="P6374" i="2"/>
  <c r="N6374" i="2"/>
  <c r="M6374" i="2"/>
  <c r="O6374" i="2" s="1"/>
  <c r="L6374" i="2"/>
  <c r="K6374" i="2"/>
  <c r="J6374" i="2"/>
  <c r="I6374" i="2"/>
  <c r="R6373" i="2"/>
  <c r="Q6373" i="2"/>
  <c r="P6373" i="2"/>
  <c r="N6373" i="2"/>
  <c r="M6373" i="2"/>
  <c r="O6373" i="2" s="1"/>
  <c r="L6373" i="2"/>
  <c r="K6373" i="2"/>
  <c r="J6373" i="2"/>
  <c r="I6373" i="2"/>
  <c r="R6372" i="2"/>
  <c r="Q6372" i="2"/>
  <c r="P6372" i="2"/>
  <c r="N6372" i="2"/>
  <c r="M6372" i="2"/>
  <c r="O6372" i="2" s="1"/>
  <c r="L6372" i="2"/>
  <c r="K6372" i="2"/>
  <c r="J6372" i="2"/>
  <c r="I6372" i="2"/>
  <c r="R6371" i="2"/>
  <c r="Q6371" i="2"/>
  <c r="P6371" i="2"/>
  <c r="N6371" i="2"/>
  <c r="M6371" i="2"/>
  <c r="O6371" i="2" s="1"/>
  <c r="L6371" i="2"/>
  <c r="K6371" i="2"/>
  <c r="J6371" i="2"/>
  <c r="I6371" i="2"/>
  <c r="R6370" i="2"/>
  <c r="Q6370" i="2"/>
  <c r="P6370" i="2"/>
  <c r="N6370" i="2"/>
  <c r="M6370" i="2"/>
  <c r="O6370" i="2" s="1"/>
  <c r="L6370" i="2"/>
  <c r="K6370" i="2"/>
  <c r="J6370" i="2"/>
  <c r="I6370" i="2"/>
  <c r="R6369" i="2"/>
  <c r="Q6369" i="2"/>
  <c r="P6369" i="2"/>
  <c r="N6369" i="2"/>
  <c r="M6369" i="2"/>
  <c r="O6369" i="2" s="1"/>
  <c r="L6369" i="2"/>
  <c r="K6369" i="2"/>
  <c r="J6369" i="2"/>
  <c r="I6369" i="2"/>
  <c r="R6368" i="2"/>
  <c r="Q6368" i="2"/>
  <c r="P6368" i="2"/>
  <c r="N6368" i="2"/>
  <c r="M6368" i="2"/>
  <c r="O6368" i="2" s="1"/>
  <c r="L6368" i="2"/>
  <c r="K6368" i="2"/>
  <c r="J6368" i="2"/>
  <c r="I6368" i="2"/>
  <c r="R6367" i="2"/>
  <c r="P6367" i="2"/>
  <c r="O6367" i="2"/>
  <c r="M6367" i="2"/>
  <c r="L6367" i="2"/>
  <c r="K6367" i="2"/>
  <c r="N6367" i="2" s="1"/>
  <c r="Q6367" i="2" s="1"/>
  <c r="J6367" i="2"/>
  <c r="I6367" i="2"/>
  <c r="Q6366" i="2"/>
  <c r="R6366" i="2" s="1"/>
  <c r="P6366" i="2"/>
  <c r="M6366" i="2"/>
  <c r="O6366" i="2" s="1"/>
  <c r="L6366" i="2"/>
  <c r="K6366" i="2"/>
  <c r="N6366" i="2" s="1"/>
  <c r="J6366" i="2"/>
  <c r="I6366" i="2"/>
  <c r="P6365" i="2"/>
  <c r="O6365" i="2"/>
  <c r="M6365" i="2"/>
  <c r="L6365" i="2"/>
  <c r="K6365" i="2"/>
  <c r="N6365" i="2" s="1"/>
  <c r="Q6365" i="2" s="1"/>
  <c r="R6365" i="2" s="1"/>
  <c r="J6365" i="2"/>
  <c r="I6365" i="2"/>
  <c r="P6364" i="2"/>
  <c r="O6364" i="2"/>
  <c r="M6364" i="2"/>
  <c r="L6364" i="2"/>
  <c r="K6364" i="2"/>
  <c r="N6364" i="2" s="1"/>
  <c r="Q6364" i="2" s="1"/>
  <c r="R6364" i="2" s="1"/>
  <c r="J6364" i="2"/>
  <c r="I6364" i="2"/>
  <c r="Q6363" i="2"/>
  <c r="R6363" i="2" s="1"/>
  <c r="P6363" i="2"/>
  <c r="M6363" i="2"/>
  <c r="O6363" i="2" s="1"/>
  <c r="L6363" i="2"/>
  <c r="K6363" i="2"/>
  <c r="N6363" i="2" s="1"/>
  <c r="J6363" i="2"/>
  <c r="I6363" i="2"/>
  <c r="R6362" i="2"/>
  <c r="Q6362" i="2"/>
  <c r="P6362" i="2"/>
  <c r="O6362" i="2"/>
  <c r="M6362" i="2"/>
  <c r="L6362" i="2"/>
  <c r="K6362" i="2"/>
  <c r="N6362" i="2" s="1"/>
  <c r="J6362" i="2"/>
  <c r="I6362" i="2"/>
  <c r="Q6361" i="2"/>
  <c r="R6361" i="2" s="1"/>
  <c r="P6361" i="2"/>
  <c r="O6361" i="2"/>
  <c r="M6361" i="2"/>
  <c r="L6361" i="2"/>
  <c r="K6361" i="2"/>
  <c r="N6361" i="2" s="1"/>
  <c r="J6361" i="2"/>
  <c r="I6361" i="2"/>
  <c r="R6360" i="2"/>
  <c r="Q6360" i="2"/>
  <c r="P6360" i="2"/>
  <c r="O6360" i="2"/>
  <c r="M6360" i="2"/>
  <c r="L6360" i="2"/>
  <c r="K6360" i="2"/>
  <c r="N6360" i="2" s="1"/>
  <c r="J6360" i="2"/>
  <c r="I6360" i="2"/>
  <c r="Q6359" i="2"/>
  <c r="R6359" i="2" s="1"/>
  <c r="P6359" i="2"/>
  <c r="O6359" i="2"/>
  <c r="M6359" i="2"/>
  <c r="L6359" i="2"/>
  <c r="K6359" i="2"/>
  <c r="N6359" i="2" s="1"/>
  <c r="J6359" i="2"/>
  <c r="I6359" i="2"/>
  <c r="P6358" i="2"/>
  <c r="M6358" i="2"/>
  <c r="O6358" i="2" s="1"/>
  <c r="L6358" i="2"/>
  <c r="K6358" i="2"/>
  <c r="N6358" i="2" s="1"/>
  <c r="Q6358" i="2" s="1"/>
  <c r="R6358" i="2" s="1"/>
  <c r="J6358" i="2"/>
  <c r="I6358" i="2"/>
  <c r="P6357" i="2"/>
  <c r="O6357" i="2"/>
  <c r="M6357" i="2"/>
  <c r="L6357" i="2"/>
  <c r="K6357" i="2"/>
  <c r="N6357" i="2" s="1"/>
  <c r="Q6357" i="2" s="1"/>
  <c r="R6357" i="2" s="1"/>
  <c r="J6357" i="2"/>
  <c r="I6357" i="2"/>
  <c r="Q6356" i="2"/>
  <c r="R6356" i="2" s="1"/>
  <c r="P6356" i="2"/>
  <c r="M6356" i="2"/>
  <c r="O6356" i="2" s="1"/>
  <c r="L6356" i="2"/>
  <c r="K6356" i="2"/>
  <c r="N6356" i="2" s="1"/>
  <c r="J6356" i="2"/>
  <c r="I6356" i="2"/>
  <c r="R6355" i="2"/>
  <c r="P6355" i="2"/>
  <c r="O6355" i="2"/>
  <c r="M6355" i="2"/>
  <c r="L6355" i="2"/>
  <c r="K6355" i="2"/>
  <c r="N6355" i="2" s="1"/>
  <c r="Q6355" i="2" s="1"/>
  <c r="J6355" i="2"/>
  <c r="I6355" i="2"/>
  <c r="P6354" i="2"/>
  <c r="O6354" i="2"/>
  <c r="M6354" i="2"/>
  <c r="L6354" i="2"/>
  <c r="K6354" i="2"/>
  <c r="N6354" i="2" s="1"/>
  <c r="Q6354" i="2" s="1"/>
  <c r="R6354" i="2" s="1"/>
  <c r="J6354" i="2"/>
  <c r="I6354" i="2"/>
  <c r="Q6353" i="2"/>
  <c r="R6353" i="2" s="1"/>
  <c r="P6353" i="2"/>
  <c r="M6353" i="2"/>
  <c r="O6353" i="2" s="1"/>
  <c r="L6353" i="2"/>
  <c r="K6353" i="2"/>
  <c r="N6353" i="2" s="1"/>
  <c r="J6353" i="2"/>
  <c r="I6353" i="2"/>
  <c r="Q6352" i="2"/>
  <c r="R6352" i="2" s="1"/>
  <c r="P6352" i="2"/>
  <c r="O6352" i="2"/>
  <c r="M6352" i="2"/>
  <c r="L6352" i="2"/>
  <c r="K6352" i="2"/>
  <c r="N6352" i="2" s="1"/>
  <c r="J6352" i="2"/>
  <c r="I6352" i="2"/>
  <c r="Q6351" i="2"/>
  <c r="R6351" i="2" s="1"/>
  <c r="P6351" i="2"/>
  <c r="O6351" i="2"/>
  <c r="M6351" i="2"/>
  <c r="L6351" i="2"/>
  <c r="K6351" i="2"/>
  <c r="N6351" i="2" s="1"/>
  <c r="J6351" i="2"/>
  <c r="I6351" i="2"/>
  <c r="R6350" i="2"/>
  <c r="Q6350" i="2"/>
  <c r="P6350" i="2"/>
  <c r="M6350" i="2"/>
  <c r="O6350" i="2" s="1"/>
  <c r="L6350" i="2"/>
  <c r="K6350" i="2"/>
  <c r="N6350" i="2" s="1"/>
  <c r="J6350" i="2"/>
  <c r="I6350" i="2"/>
  <c r="Q6349" i="2"/>
  <c r="R6349" i="2" s="1"/>
  <c r="P6349" i="2"/>
  <c r="M6349" i="2"/>
  <c r="O6349" i="2" s="1"/>
  <c r="L6349" i="2"/>
  <c r="K6349" i="2"/>
  <c r="N6349" i="2" s="1"/>
  <c r="J6349" i="2"/>
  <c r="I6349" i="2"/>
  <c r="P6348" i="2"/>
  <c r="M6348" i="2"/>
  <c r="O6348" i="2" s="1"/>
  <c r="L6348" i="2"/>
  <c r="K6348" i="2"/>
  <c r="N6348" i="2" s="1"/>
  <c r="Q6348" i="2" s="1"/>
  <c r="R6348" i="2" s="1"/>
  <c r="J6348" i="2"/>
  <c r="I6348" i="2"/>
  <c r="P6347" i="2"/>
  <c r="O6347" i="2"/>
  <c r="M6347" i="2"/>
  <c r="L6347" i="2"/>
  <c r="K6347" i="2"/>
  <c r="N6347" i="2" s="1"/>
  <c r="Q6347" i="2" s="1"/>
  <c r="R6347" i="2" s="1"/>
  <c r="J6347" i="2"/>
  <c r="I6347" i="2"/>
  <c r="Q6346" i="2"/>
  <c r="R6346" i="2" s="1"/>
  <c r="P6346" i="2"/>
  <c r="M6346" i="2"/>
  <c r="O6346" i="2" s="1"/>
  <c r="L6346" i="2"/>
  <c r="K6346" i="2"/>
  <c r="N6346" i="2" s="1"/>
  <c r="J6346" i="2"/>
  <c r="I6346" i="2"/>
  <c r="R6345" i="2"/>
  <c r="P6345" i="2"/>
  <c r="O6345" i="2"/>
  <c r="M6345" i="2"/>
  <c r="L6345" i="2"/>
  <c r="K6345" i="2"/>
  <c r="N6345" i="2" s="1"/>
  <c r="Q6345" i="2" s="1"/>
  <c r="J6345" i="2"/>
  <c r="I6345" i="2"/>
  <c r="P6344" i="2"/>
  <c r="O6344" i="2"/>
  <c r="M6344" i="2"/>
  <c r="L6344" i="2"/>
  <c r="K6344" i="2"/>
  <c r="N6344" i="2" s="1"/>
  <c r="Q6344" i="2" s="1"/>
  <c r="R6344" i="2" s="1"/>
  <c r="J6344" i="2"/>
  <c r="I6344" i="2"/>
  <c r="Q6343" i="2"/>
  <c r="R6343" i="2" s="1"/>
  <c r="P6343" i="2"/>
  <c r="M6343" i="2"/>
  <c r="O6343" i="2" s="1"/>
  <c r="L6343" i="2"/>
  <c r="K6343" i="2"/>
  <c r="N6343" i="2" s="1"/>
  <c r="J6343" i="2"/>
  <c r="I6343" i="2"/>
  <c r="R6342" i="2"/>
  <c r="Q6342" i="2"/>
  <c r="P6342" i="2"/>
  <c r="O6342" i="2"/>
  <c r="M6342" i="2"/>
  <c r="L6342" i="2"/>
  <c r="K6342" i="2"/>
  <c r="N6342" i="2" s="1"/>
  <c r="J6342" i="2"/>
  <c r="I6342" i="2"/>
  <c r="Q6341" i="2"/>
  <c r="R6341" i="2" s="1"/>
  <c r="P6341" i="2"/>
  <c r="O6341" i="2"/>
  <c r="M6341" i="2"/>
  <c r="L6341" i="2"/>
  <c r="K6341" i="2"/>
  <c r="N6341" i="2" s="1"/>
  <c r="J6341" i="2"/>
  <c r="I6341" i="2"/>
  <c r="R6340" i="2"/>
  <c r="Q6340" i="2"/>
  <c r="P6340" i="2"/>
  <c r="O6340" i="2"/>
  <c r="M6340" i="2"/>
  <c r="L6340" i="2"/>
  <c r="K6340" i="2"/>
  <c r="N6340" i="2" s="1"/>
  <c r="J6340" i="2"/>
  <c r="I6340" i="2"/>
  <c r="P6339" i="2"/>
  <c r="M6339" i="2"/>
  <c r="O6339" i="2" s="1"/>
  <c r="L6339" i="2"/>
  <c r="K6339" i="2"/>
  <c r="N6339" i="2" s="1"/>
  <c r="Q6339" i="2" s="1"/>
  <c r="R6339" i="2" s="1"/>
  <c r="J6339" i="2"/>
  <c r="I6339" i="2"/>
  <c r="P6338" i="2"/>
  <c r="M6338" i="2"/>
  <c r="O6338" i="2" s="1"/>
  <c r="L6338" i="2"/>
  <c r="K6338" i="2"/>
  <c r="N6338" i="2" s="1"/>
  <c r="Q6338" i="2" s="1"/>
  <c r="R6338" i="2" s="1"/>
  <c r="J6338" i="2"/>
  <c r="I6338" i="2"/>
  <c r="P6337" i="2"/>
  <c r="O6337" i="2"/>
  <c r="M6337" i="2"/>
  <c r="L6337" i="2"/>
  <c r="K6337" i="2"/>
  <c r="N6337" i="2" s="1"/>
  <c r="Q6337" i="2" s="1"/>
  <c r="R6337" i="2" s="1"/>
  <c r="J6337" i="2"/>
  <c r="I6337" i="2"/>
  <c r="Q6336" i="2"/>
  <c r="R6336" i="2" s="1"/>
  <c r="P6336" i="2"/>
  <c r="M6336" i="2"/>
  <c r="O6336" i="2" s="1"/>
  <c r="L6336" i="2"/>
  <c r="K6336" i="2"/>
  <c r="N6336" i="2" s="1"/>
  <c r="J6336" i="2"/>
  <c r="I6336" i="2"/>
  <c r="R6335" i="2"/>
  <c r="P6335" i="2"/>
  <c r="O6335" i="2"/>
  <c r="M6335" i="2"/>
  <c r="L6335" i="2"/>
  <c r="K6335" i="2"/>
  <c r="N6335" i="2" s="1"/>
  <c r="Q6335" i="2" s="1"/>
  <c r="J6335" i="2"/>
  <c r="I6335" i="2"/>
  <c r="P6334" i="2"/>
  <c r="O6334" i="2"/>
  <c r="M6334" i="2"/>
  <c r="L6334" i="2"/>
  <c r="K6334" i="2"/>
  <c r="N6334" i="2" s="1"/>
  <c r="Q6334" i="2" s="1"/>
  <c r="R6334" i="2" s="1"/>
  <c r="J6334" i="2"/>
  <c r="I6334" i="2"/>
  <c r="Q6333" i="2"/>
  <c r="R6333" i="2" s="1"/>
  <c r="P6333" i="2"/>
  <c r="M6333" i="2"/>
  <c r="O6333" i="2" s="1"/>
  <c r="L6333" i="2"/>
  <c r="K6333" i="2"/>
  <c r="N6333" i="2" s="1"/>
  <c r="J6333" i="2"/>
  <c r="I6333" i="2"/>
  <c r="Q6332" i="2"/>
  <c r="R6332" i="2" s="1"/>
  <c r="P6332" i="2"/>
  <c r="O6332" i="2"/>
  <c r="M6332" i="2"/>
  <c r="L6332" i="2"/>
  <c r="K6332" i="2"/>
  <c r="N6332" i="2" s="1"/>
  <c r="J6332" i="2"/>
  <c r="I6332" i="2"/>
  <c r="Q6331" i="2"/>
  <c r="R6331" i="2" s="1"/>
  <c r="P6331" i="2"/>
  <c r="O6331" i="2"/>
  <c r="M6331" i="2"/>
  <c r="L6331" i="2"/>
  <c r="K6331" i="2"/>
  <c r="N6331" i="2" s="1"/>
  <c r="J6331" i="2"/>
  <c r="I6331" i="2"/>
  <c r="R6330" i="2"/>
  <c r="Q6330" i="2"/>
  <c r="P6330" i="2"/>
  <c r="M6330" i="2"/>
  <c r="O6330" i="2" s="1"/>
  <c r="L6330" i="2"/>
  <c r="K6330" i="2"/>
  <c r="N6330" i="2" s="1"/>
  <c r="J6330" i="2"/>
  <c r="I6330" i="2"/>
  <c r="Q6329" i="2"/>
  <c r="R6329" i="2" s="1"/>
  <c r="P6329" i="2"/>
  <c r="O6329" i="2"/>
  <c r="M6329" i="2"/>
  <c r="L6329" i="2"/>
  <c r="K6329" i="2"/>
  <c r="N6329" i="2" s="1"/>
  <c r="J6329" i="2"/>
  <c r="I6329" i="2"/>
  <c r="P6328" i="2"/>
  <c r="M6328" i="2"/>
  <c r="O6328" i="2" s="1"/>
  <c r="L6328" i="2"/>
  <c r="K6328" i="2"/>
  <c r="N6328" i="2" s="1"/>
  <c r="Q6328" i="2" s="1"/>
  <c r="R6328" i="2" s="1"/>
  <c r="J6328" i="2"/>
  <c r="I6328" i="2"/>
  <c r="P6327" i="2"/>
  <c r="O6327" i="2"/>
  <c r="M6327" i="2"/>
  <c r="L6327" i="2"/>
  <c r="K6327" i="2"/>
  <c r="N6327" i="2" s="1"/>
  <c r="Q6327" i="2" s="1"/>
  <c r="R6327" i="2" s="1"/>
  <c r="J6327" i="2"/>
  <c r="I6327" i="2"/>
  <c r="Q6326" i="2"/>
  <c r="R6326" i="2" s="1"/>
  <c r="P6326" i="2"/>
  <c r="M6326" i="2"/>
  <c r="O6326" i="2" s="1"/>
  <c r="L6326" i="2"/>
  <c r="K6326" i="2"/>
  <c r="N6326" i="2" s="1"/>
  <c r="J6326" i="2"/>
  <c r="I6326" i="2"/>
  <c r="R6325" i="2"/>
  <c r="P6325" i="2"/>
  <c r="O6325" i="2"/>
  <c r="M6325" i="2"/>
  <c r="L6325" i="2"/>
  <c r="K6325" i="2"/>
  <c r="N6325" i="2" s="1"/>
  <c r="Q6325" i="2" s="1"/>
  <c r="J6325" i="2"/>
  <c r="I6325" i="2"/>
  <c r="P6324" i="2"/>
  <c r="O6324" i="2"/>
  <c r="M6324" i="2"/>
  <c r="L6324" i="2"/>
  <c r="K6324" i="2"/>
  <c r="N6324" i="2" s="1"/>
  <c r="Q6324" i="2" s="1"/>
  <c r="R6324" i="2" s="1"/>
  <c r="J6324" i="2"/>
  <c r="I6324" i="2"/>
  <c r="Q6323" i="2"/>
  <c r="R6323" i="2" s="1"/>
  <c r="P6323" i="2"/>
  <c r="M6323" i="2"/>
  <c r="O6323" i="2" s="1"/>
  <c r="L6323" i="2"/>
  <c r="K6323" i="2"/>
  <c r="N6323" i="2" s="1"/>
  <c r="J6323" i="2"/>
  <c r="I6323" i="2"/>
  <c r="Q6322" i="2"/>
  <c r="R6322" i="2" s="1"/>
  <c r="P6322" i="2"/>
  <c r="O6322" i="2"/>
  <c r="M6322" i="2"/>
  <c r="L6322" i="2"/>
  <c r="K6322" i="2"/>
  <c r="N6322" i="2" s="1"/>
  <c r="J6322" i="2"/>
  <c r="I6322" i="2"/>
  <c r="Q6321" i="2"/>
  <c r="R6321" i="2" s="1"/>
  <c r="P6321" i="2"/>
  <c r="O6321" i="2"/>
  <c r="M6321" i="2"/>
  <c r="L6321" i="2"/>
  <c r="K6321" i="2"/>
  <c r="N6321" i="2" s="1"/>
  <c r="J6321" i="2"/>
  <c r="I6321" i="2"/>
  <c r="R6320" i="2"/>
  <c r="Q6320" i="2"/>
  <c r="P6320" i="2"/>
  <c r="M6320" i="2"/>
  <c r="O6320" i="2" s="1"/>
  <c r="L6320" i="2"/>
  <c r="K6320" i="2"/>
  <c r="N6320" i="2" s="1"/>
  <c r="J6320" i="2"/>
  <c r="I6320" i="2"/>
  <c r="P6319" i="2"/>
  <c r="O6319" i="2"/>
  <c r="M6319" i="2"/>
  <c r="L6319" i="2"/>
  <c r="K6319" i="2"/>
  <c r="N6319" i="2" s="1"/>
  <c r="Q6319" i="2" s="1"/>
  <c r="R6319" i="2" s="1"/>
  <c r="J6319" i="2"/>
  <c r="I6319" i="2"/>
  <c r="P6318" i="2"/>
  <c r="M6318" i="2"/>
  <c r="O6318" i="2" s="1"/>
  <c r="L6318" i="2"/>
  <c r="K6318" i="2"/>
  <c r="N6318" i="2" s="1"/>
  <c r="Q6318" i="2" s="1"/>
  <c r="R6318" i="2" s="1"/>
  <c r="J6318" i="2"/>
  <c r="I6318" i="2"/>
  <c r="R6317" i="2"/>
  <c r="P6317" i="2"/>
  <c r="O6317" i="2"/>
  <c r="M6317" i="2"/>
  <c r="L6317" i="2"/>
  <c r="K6317" i="2"/>
  <c r="N6317" i="2" s="1"/>
  <c r="Q6317" i="2" s="1"/>
  <c r="J6317" i="2"/>
  <c r="I6317" i="2"/>
  <c r="Q6316" i="2"/>
  <c r="R6316" i="2" s="1"/>
  <c r="P6316" i="2"/>
  <c r="M6316" i="2"/>
  <c r="O6316" i="2" s="1"/>
  <c r="L6316" i="2"/>
  <c r="K6316" i="2"/>
  <c r="N6316" i="2" s="1"/>
  <c r="J6316" i="2"/>
  <c r="I6316" i="2"/>
  <c r="P6315" i="2"/>
  <c r="O6315" i="2"/>
  <c r="M6315" i="2"/>
  <c r="L6315" i="2"/>
  <c r="K6315" i="2"/>
  <c r="N6315" i="2" s="1"/>
  <c r="Q6315" i="2" s="1"/>
  <c r="R6315" i="2" s="1"/>
  <c r="J6315" i="2"/>
  <c r="I6315" i="2"/>
  <c r="P6314" i="2"/>
  <c r="O6314" i="2"/>
  <c r="M6314" i="2"/>
  <c r="L6314" i="2"/>
  <c r="K6314" i="2"/>
  <c r="N6314" i="2" s="1"/>
  <c r="Q6314" i="2" s="1"/>
  <c r="R6314" i="2" s="1"/>
  <c r="J6314" i="2"/>
  <c r="I6314" i="2"/>
  <c r="Q6313" i="2"/>
  <c r="R6313" i="2" s="1"/>
  <c r="P6313" i="2"/>
  <c r="M6313" i="2"/>
  <c r="O6313" i="2" s="1"/>
  <c r="L6313" i="2"/>
  <c r="K6313" i="2"/>
  <c r="N6313" i="2" s="1"/>
  <c r="J6313" i="2"/>
  <c r="I6313" i="2"/>
  <c r="Q6312" i="2"/>
  <c r="R6312" i="2" s="1"/>
  <c r="P6312" i="2"/>
  <c r="O6312" i="2"/>
  <c r="M6312" i="2"/>
  <c r="L6312" i="2"/>
  <c r="K6312" i="2"/>
  <c r="N6312" i="2" s="1"/>
  <c r="J6312" i="2"/>
  <c r="I6312" i="2"/>
  <c r="Q6311" i="2"/>
  <c r="R6311" i="2" s="1"/>
  <c r="P6311" i="2"/>
  <c r="O6311" i="2"/>
  <c r="M6311" i="2"/>
  <c r="L6311" i="2"/>
  <c r="K6311" i="2"/>
  <c r="N6311" i="2" s="1"/>
  <c r="J6311" i="2"/>
  <c r="I6311" i="2"/>
  <c r="R6310" i="2"/>
  <c r="Q6310" i="2"/>
  <c r="P6310" i="2"/>
  <c r="M6310" i="2"/>
  <c r="O6310" i="2" s="1"/>
  <c r="L6310" i="2"/>
  <c r="K6310" i="2"/>
  <c r="N6310" i="2" s="1"/>
  <c r="J6310" i="2"/>
  <c r="I6310" i="2"/>
  <c r="P6309" i="2"/>
  <c r="O6309" i="2"/>
  <c r="M6309" i="2"/>
  <c r="L6309" i="2"/>
  <c r="K6309" i="2"/>
  <c r="N6309" i="2" s="1"/>
  <c r="Q6309" i="2" s="1"/>
  <c r="R6309" i="2" s="1"/>
  <c r="J6309" i="2"/>
  <c r="I6309" i="2"/>
  <c r="P6308" i="2"/>
  <c r="M6308" i="2"/>
  <c r="O6308" i="2" s="1"/>
  <c r="L6308" i="2"/>
  <c r="K6308" i="2"/>
  <c r="N6308" i="2" s="1"/>
  <c r="Q6308" i="2" s="1"/>
  <c r="R6308" i="2" s="1"/>
  <c r="J6308" i="2"/>
  <c r="I6308" i="2"/>
  <c r="R6307" i="2"/>
  <c r="P6307" i="2"/>
  <c r="O6307" i="2"/>
  <c r="M6307" i="2"/>
  <c r="L6307" i="2"/>
  <c r="K6307" i="2"/>
  <c r="N6307" i="2" s="1"/>
  <c r="Q6307" i="2" s="1"/>
  <c r="J6307" i="2"/>
  <c r="I6307" i="2"/>
  <c r="Q6306" i="2"/>
  <c r="R6306" i="2" s="1"/>
  <c r="P6306" i="2"/>
  <c r="M6306" i="2"/>
  <c r="O6306" i="2" s="1"/>
  <c r="L6306" i="2"/>
  <c r="K6306" i="2"/>
  <c r="N6306" i="2" s="1"/>
  <c r="J6306" i="2"/>
  <c r="I6306" i="2"/>
  <c r="P6305" i="2"/>
  <c r="O6305" i="2"/>
  <c r="M6305" i="2"/>
  <c r="L6305" i="2"/>
  <c r="K6305" i="2"/>
  <c r="N6305" i="2" s="1"/>
  <c r="Q6305" i="2" s="1"/>
  <c r="R6305" i="2" s="1"/>
  <c r="J6305" i="2"/>
  <c r="I6305" i="2"/>
  <c r="P6304" i="2"/>
  <c r="O6304" i="2"/>
  <c r="M6304" i="2"/>
  <c r="L6304" i="2"/>
  <c r="K6304" i="2"/>
  <c r="N6304" i="2" s="1"/>
  <c r="Q6304" i="2" s="1"/>
  <c r="R6304" i="2" s="1"/>
  <c r="J6304" i="2"/>
  <c r="I6304" i="2"/>
  <c r="Q6303" i="2"/>
  <c r="R6303" i="2" s="1"/>
  <c r="P6303" i="2"/>
  <c r="M6303" i="2"/>
  <c r="O6303" i="2" s="1"/>
  <c r="L6303" i="2"/>
  <c r="K6303" i="2"/>
  <c r="N6303" i="2" s="1"/>
  <c r="J6303" i="2"/>
  <c r="I6303" i="2"/>
  <c r="Q6302" i="2"/>
  <c r="R6302" i="2" s="1"/>
  <c r="P6302" i="2"/>
  <c r="O6302" i="2"/>
  <c r="M6302" i="2"/>
  <c r="L6302" i="2"/>
  <c r="K6302" i="2"/>
  <c r="N6302" i="2" s="1"/>
  <c r="J6302" i="2"/>
  <c r="I6302" i="2"/>
  <c r="Q6301" i="2"/>
  <c r="R6301" i="2" s="1"/>
  <c r="P6301" i="2"/>
  <c r="O6301" i="2"/>
  <c r="M6301" i="2"/>
  <c r="L6301" i="2"/>
  <c r="K6301" i="2"/>
  <c r="N6301" i="2" s="1"/>
  <c r="J6301" i="2"/>
  <c r="I6301" i="2"/>
  <c r="R6300" i="2"/>
  <c r="Q6300" i="2"/>
  <c r="P6300" i="2"/>
  <c r="M6300" i="2"/>
  <c r="O6300" i="2" s="1"/>
  <c r="L6300" i="2"/>
  <c r="K6300" i="2"/>
  <c r="N6300" i="2" s="1"/>
  <c r="J6300" i="2"/>
  <c r="I6300" i="2"/>
  <c r="P6299" i="2"/>
  <c r="O6299" i="2"/>
  <c r="M6299" i="2"/>
  <c r="L6299" i="2"/>
  <c r="K6299" i="2"/>
  <c r="N6299" i="2" s="1"/>
  <c r="Q6299" i="2" s="1"/>
  <c r="R6299" i="2" s="1"/>
  <c r="J6299" i="2"/>
  <c r="I6299" i="2"/>
  <c r="P6298" i="2"/>
  <c r="M6298" i="2"/>
  <c r="O6298" i="2" s="1"/>
  <c r="L6298" i="2"/>
  <c r="K6298" i="2"/>
  <c r="N6298" i="2" s="1"/>
  <c r="Q6298" i="2" s="1"/>
  <c r="R6298" i="2" s="1"/>
  <c r="J6298" i="2"/>
  <c r="I6298" i="2"/>
  <c r="R6297" i="2"/>
  <c r="P6297" i="2"/>
  <c r="O6297" i="2"/>
  <c r="M6297" i="2"/>
  <c r="L6297" i="2"/>
  <c r="K6297" i="2"/>
  <c r="N6297" i="2" s="1"/>
  <c r="Q6297" i="2" s="1"/>
  <c r="J6297" i="2"/>
  <c r="I6297" i="2"/>
  <c r="Q6296" i="2"/>
  <c r="R6296" i="2" s="1"/>
  <c r="P6296" i="2"/>
  <c r="M6296" i="2"/>
  <c r="O6296" i="2" s="1"/>
  <c r="L6296" i="2"/>
  <c r="K6296" i="2"/>
  <c r="N6296" i="2" s="1"/>
  <c r="J6296" i="2"/>
  <c r="I6296" i="2"/>
  <c r="P6295" i="2"/>
  <c r="O6295" i="2"/>
  <c r="M6295" i="2"/>
  <c r="L6295" i="2"/>
  <c r="K6295" i="2"/>
  <c r="N6295" i="2" s="1"/>
  <c r="Q6295" i="2" s="1"/>
  <c r="R6295" i="2" s="1"/>
  <c r="J6295" i="2"/>
  <c r="I6295" i="2"/>
  <c r="P6294" i="2"/>
  <c r="O6294" i="2"/>
  <c r="M6294" i="2"/>
  <c r="L6294" i="2"/>
  <c r="K6294" i="2"/>
  <c r="N6294" i="2" s="1"/>
  <c r="Q6294" i="2" s="1"/>
  <c r="R6294" i="2" s="1"/>
  <c r="J6294" i="2"/>
  <c r="I6294" i="2"/>
  <c r="Q6293" i="2"/>
  <c r="R6293" i="2" s="1"/>
  <c r="P6293" i="2"/>
  <c r="M6293" i="2"/>
  <c r="O6293" i="2" s="1"/>
  <c r="L6293" i="2"/>
  <c r="K6293" i="2"/>
  <c r="N6293" i="2" s="1"/>
  <c r="J6293" i="2"/>
  <c r="I6293" i="2"/>
  <c r="R6292" i="2"/>
  <c r="Q6292" i="2"/>
  <c r="P6292" i="2"/>
  <c r="O6292" i="2"/>
  <c r="M6292" i="2"/>
  <c r="L6292" i="2"/>
  <c r="K6292" i="2"/>
  <c r="N6292" i="2" s="1"/>
  <c r="J6292" i="2"/>
  <c r="I6292" i="2"/>
  <c r="Q6291" i="2"/>
  <c r="R6291" i="2" s="1"/>
  <c r="P6291" i="2"/>
  <c r="O6291" i="2"/>
  <c r="M6291" i="2"/>
  <c r="L6291" i="2"/>
  <c r="K6291" i="2"/>
  <c r="N6291" i="2" s="1"/>
  <c r="J6291" i="2"/>
  <c r="I6291" i="2"/>
  <c r="R6290" i="2"/>
  <c r="Q6290" i="2"/>
  <c r="P6290" i="2"/>
  <c r="O6290" i="2"/>
  <c r="M6290" i="2"/>
  <c r="L6290" i="2"/>
  <c r="K6290" i="2"/>
  <c r="N6290" i="2" s="1"/>
  <c r="J6290" i="2"/>
  <c r="I6290" i="2"/>
  <c r="Q6289" i="2"/>
  <c r="R6289" i="2" s="1"/>
  <c r="P6289" i="2"/>
  <c r="M6289" i="2"/>
  <c r="O6289" i="2" s="1"/>
  <c r="L6289" i="2"/>
  <c r="K6289" i="2"/>
  <c r="N6289" i="2" s="1"/>
  <c r="J6289" i="2"/>
  <c r="I6289" i="2"/>
  <c r="P6288" i="2"/>
  <c r="M6288" i="2"/>
  <c r="O6288" i="2" s="1"/>
  <c r="L6288" i="2"/>
  <c r="K6288" i="2"/>
  <c r="N6288" i="2" s="1"/>
  <c r="Q6288" i="2" s="1"/>
  <c r="R6288" i="2" s="1"/>
  <c r="J6288" i="2"/>
  <c r="I6288" i="2"/>
  <c r="R6287" i="2"/>
  <c r="P6287" i="2"/>
  <c r="O6287" i="2"/>
  <c r="M6287" i="2"/>
  <c r="L6287" i="2"/>
  <c r="K6287" i="2"/>
  <c r="N6287" i="2" s="1"/>
  <c r="Q6287" i="2" s="1"/>
  <c r="J6287" i="2"/>
  <c r="I6287" i="2"/>
  <c r="Q6286" i="2"/>
  <c r="R6286" i="2" s="1"/>
  <c r="P6286" i="2"/>
  <c r="M6286" i="2"/>
  <c r="O6286" i="2" s="1"/>
  <c r="L6286" i="2"/>
  <c r="K6286" i="2"/>
  <c r="N6286" i="2" s="1"/>
  <c r="J6286" i="2"/>
  <c r="I6286" i="2"/>
  <c r="P6285" i="2"/>
  <c r="O6285" i="2"/>
  <c r="M6285" i="2"/>
  <c r="L6285" i="2"/>
  <c r="K6285" i="2"/>
  <c r="N6285" i="2" s="1"/>
  <c r="Q6285" i="2" s="1"/>
  <c r="R6285" i="2" s="1"/>
  <c r="J6285" i="2"/>
  <c r="I6285" i="2"/>
  <c r="P6284" i="2"/>
  <c r="O6284" i="2"/>
  <c r="M6284" i="2"/>
  <c r="L6284" i="2"/>
  <c r="K6284" i="2"/>
  <c r="N6284" i="2" s="1"/>
  <c r="Q6284" i="2" s="1"/>
  <c r="R6284" i="2" s="1"/>
  <c r="J6284" i="2"/>
  <c r="I6284" i="2"/>
  <c r="Q6283" i="2"/>
  <c r="R6283" i="2" s="1"/>
  <c r="P6283" i="2"/>
  <c r="M6283" i="2"/>
  <c r="O6283" i="2" s="1"/>
  <c r="L6283" i="2"/>
  <c r="K6283" i="2"/>
  <c r="N6283" i="2" s="1"/>
  <c r="J6283" i="2"/>
  <c r="I6283" i="2"/>
  <c r="R6282" i="2"/>
  <c r="Q6282" i="2"/>
  <c r="P6282" i="2"/>
  <c r="O6282" i="2"/>
  <c r="M6282" i="2"/>
  <c r="L6282" i="2"/>
  <c r="K6282" i="2"/>
  <c r="N6282" i="2" s="1"/>
  <c r="J6282" i="2"/>
  <c r="I6282" i="2"/>
  <c r="Q6281" i="2"/>
  <c r="R6281" i="2" s="1"/>
  <c r="P6281" i="2"/>
  <c r="O6281" i="2"/>
  <c r="M6281" i="2"/>
  <c r="L6281" i="2"/>
  <c r="K6281" i="2"/>
  <c r="N6281" i="2" s="1"/>
  <c r="J6281" i="2"/>
  <c r="I6281" i="2"/>
  <c r="R6280" i="2"/>
  <c r="Q6280" i="2"/>
  <c r="P6280" i="2"/>
  <c r="O6280" i="2"/>
  <c r="M6280" i="2"/>
  <c r="L6280" i="2"/>
  <c r="K6280" i="2"/>
  <c r="N6280" i="2" s="1"/>
  <c r="J6280" i="2"/>
  <c r="I6280" i="2"/>
  <c r="P6279" i="2"/>
  <c r="O6279" i="2"/>
  <c r="M6279" i="2"/>
  <c r="L6279" i="2"/>
  <c r="K6279" i="2"/>
  <c r="N6279" i="2" s="1"/>
  <c r="Q6279" i="2" s="1"/>
  <c r="R6279" i="2" s="1"/>
  <c r="J6279" i="2"/>
  <c r="I6279" i="2"/>
  <c r="P6278" i="2"/>
  <c r="M6278" i="2"/>
  <c r="O6278" i="2" s="1"/>
  <c r="L6278" i="2"/>
  <c r="K6278" i="2"/>
  <c r="N6278" i="2" s="1"/>
  <c r="Q6278" i="2" s="1"/>
  <c r="R6278" i="2" s="1"/>
  <c r="J6278" i="2"/>
  <c r="I6278" i="2"/>
  <c r="R6277" i="2"/>
  <c r="P6277" i="2"/>
  <c r="O6277" i="2"/>
  <c r="M6277" i="2"/>
  <c r="L6277" i="2"/>
  <c r="K6277" i="2"/>
  <c r="N6277" i="2" s="1"/>
  <c r="Q6277" i="2" s="1"/>
  <c r="J6277" i="2"/>
  <c r="I6277" i="2"/>
  <c r="Q6276" i="2"/>
  <c r="R6276" i="2" s="1"/>
  <c r="P6276" i="2"/>
  <c r="M6276" i="2"/>
  <c r="O6276" i="2" s="1"/>
  <c r="L6276" i="2"/>
  <c r="K6276" i="2"/>
  <c r="N6276" i="2" s="1"/>
  <c r="J6276" i="2"/>
  <c r="I6276" i="2"/>
  <c r="P6275" i="2"/>
  <c r="O6275" i="2"/>
  <c r="M6275" i="2"/>
  <c r="L6275" i="2"/>
  <c r="K6275" i="2"/>
  <c r="N6275" i="2" s="1"/>
  <c r="Q6275" i="2" s="1"/>
  <c r="R6275" i="2" s="1"/>
  <c r="J6275" i="2"/>
  <c r="I6275" i="2"/>
  <c r="P6274" i="2"/>
  <c r="O6274" i="2"/>
  <c r="M6274" i="2"/>
  <c r="L6274" i="2"/>
  <c r="K6274" i="2"/>
  <c r="N6274" i="2" s="1"/>
  <c r="Q6274" i="2" s="1"/>
  <c r="R6274" i="2" s="1"/>
  <c r="J6274" i="2"/>
  <c r="I6274" i="2"/>
  <c r="Q6273" i="2"/>
  <c r="R6273" i="2" s="1"/>
  <c r="P6273" i="2"/>
  <c r="M6273" i="2"/>
  <c r="O6273" i="2" s="1"/>
  <c r="L6273" i="2"/>
  <c r="K6273" i="2"/>
  <c r="N6273" i="2" s="1"/>
  <c r="J6273" i="2"/>
  <c r="I6273" i="2"/>
  <c r="R6272" i="2"/>
  <c r="Q6272" i="2"/>
  <c r="P6272" i="2"/>
  <c r="O6272" i="2"/>
  <c r="M6272" i="2"/>
  <c r="L6272" i="2"/>
  <c r="K6272" i="2"/>
  <c r="N6272" i="2" s="1"/>
  <c r="J6272" i="2"/>
  <c r="I6272" i="2"/>
  <c r="Q6271" i="2"/>
  <c r="R6271" i="2" s="1"/>
  <c r="P6271" i="2"/>
  <c r="O6271" i="2"/>
  <c r="M6271" i="2"/>
  <c r="L6271" i="2"/>
  <c r="K6271" i="2"/>
  <c r="N6271" i="2" s="1"/>
  <c r="J6271" i="2"/>
  <c r="I6271" i="2"/>
  <c r="R6270" i="2"/>
  <c r="Q6270" i="2"/>
  <c r="P6270" i="2"/>
  <c r="O6270" i="2"/>
  <c r="M6270" i="2"/>
  <c r="L6270" i="2"/>
  <c r="K6270" i="2"/>
  <c r="N6270" i="2" s="1"/>
  <c r="J6270" i="2"/>
  <c r="I6270" i="2"/>
  <c r="Q6269" i="2"/>
  <c r="R6269" i="2" s="1"/>
  <c r="P6269" i="2"/>
  <c r="M6269" i="2"/>
  <c r="O6269" i="2" s="1"/>
  <c r="L6269" i="2"/>
  <c r="K6269" i="2"/>
  <c r="N6269" i="2" s="1"/>
  <c r="J6269" i="2"/>
  <c r="I6269" i="2"/>
  <c r="P6268" i="2"/>
  <c r="M6268" i="2"/>
  <c r="O6268" i="2" s="1"/>
  <c r="L6268" i="2"/>
  <c r="K6268" i="2"/>
  <c r="N6268" i="2" s="1"/>
  <c r="Q6268" i="2" s="1"/>
  <c r="R6268" i="2" s="1"/>
  <c r="J6268" i="2"/>
  <c r="I6268" i="2"/>
  <c r="P6267" i="2"/>
  <c r="O6267" i="2"/>
  <c r="M6267" i="2"/>
  <c r="L6267" i="2"/>
  <c r="K6267" i="2"/>
  <c r="N6267" i="2" s="1"/>
  <c r="Q6267" i="2" s="1"/>
  <c r="R6267" i="2" s="1"/>
  <c r="J6267" i="2"/>
  <c r="I6267" i="2"/>
  <c r="Q6266" i="2"/>
  <c r="R6266" i="2" s="1"/>
  <c r="P6266" i="2"/>
  <c r="M6266" i="2"/>
  <c r="O6266" i="2" s="1"/>
  <c r="L6266" i="2"/>
  <c r="K6266" i="2"/>
  <c r="N6266" i="2" s="1"/>
  <c r="J6266" i="2"/>
  <c r="I6266" i="2"/>
  <c r="R6265" i="2"/>
  <c r="P6265" i="2"/>
  <c r="O6265" i="2"/>
  <c r="M6265" i="2"/>
  <c r="L6265" i="2"/>
  <c r="K6265" i="2"/>
  <c r="N6265" i="2" s="1"/>
  <c r="Q6265" i="2" s="1"/>
  <c r="J6265" i="2"/>
  <c r="I6265" i="2"/>
  <c r="P6264" i="2"/>
  <c r="O6264" i="2"/>
  <c r="M6264" i="2"/>
  <c r="L6264" i="2"/>
  <c r="K6264" i="2"/>
  <c r="N6264" i="2" s="1"/>
  <c r="Q6264" i="2" s="1"/>
  <c r="R6264" i="2" s="1"/>
  <c r="J6264" i="2"/>
  <c r="I6264" i="2"/>
  <c r="Q6263" i="2"/>
  <c r="R6263" i="2" s="1"/>
  <c r="P6263" i="2"/>
  <c r="M6263" i="2"/>
  <c r="O6263" i="2" s="1"/>
  <c r="L6263" i="2"/>
  <c r="K6263" i="2"/>
  <c r="N6263" i="2" s="1"/>
  <c r="J6263" i="2"/>
  <c r="I6263" i="2"/>
  <c r="R6262" i="2"/>
  <c r="Q6262" i="2"/>
  <c r="P6262" i="2"/>
  <c r="O6262" i="2"/>
  <c r="M6262" i="2"/>
  <c r="L6262" i="2"/>
  <c r="K6262" i="2"/>
  <c r="N6262" i="2" s="1"/>
  <c r="J6262" i="2"/>
  <c r="I6262" i="2"/>
  <c r="Q6261" i="2"/>
  <c r="R6261" i="2" s="1"/>
  <c r="P6261" i="2"/>
  <c r="O6261" i="2"/>
  <c r="M6261" i="2"/>
  <c r="L6261" i="2"/>
  <c r="K6261" i="2"/>
  <c r="N6261" i="2" s="1"/>
  <c r="J6261" i="2"/>
  <c r="I6261" i="2"/>
  <c r="R6260" i="2"/>
  <c r="Q6260" i="2"/>
  <c r="P6260" i="2"/>
  <c r="O6260" i="2"/>
  <c r="M6260" i="2"/>
  <c r="L6260" i="2"/>
  <c r="K6260" i="2"/>
  <c r="N6260" i="2" s="1"/>
  <c r="J6260" i="2"/>
  <c r="I6260" i="2"/>
  <c r="Q6259" i="2"/>
  <c r="R6259" i="2" s="1"/>
  <c r="P6259" i="2"/>
  <c r="M6259" i="2"/>
  <c r="O6259" i="2" s="1"/>
  <c r="L6259" i="2"/>
  <c r="K6259" i="2"/>
  <c r="N6259" i="2" s="1"/>
  <c r="J6259" i="2"/>
  <c r="I6259" i="2"/>
  <c r="P6258" i="2"/>
  <c r="M6258" i="2"/>
  <c r="O6258" i="2" s="1"/>
  <c r="L6258" i="2"/>
  <c r="K6258" i="2"/>
  <c r="N6258" i="2" s="1"/>
  <c r="Q6258" i="2" s="1"/>
  <c r="R6258" i="2" s="1"/>
  <c r="J6258" i="2"/>
  <c r="I6258" i="2"/>
  <c r="P6257" i="2"/>
  <c r="O6257" i="2"/>
  <c r="M6257" i="2"/>
  <c r="L6257" i="2"/>
  <c r="K6257" i="2"/>
  <c r="N6257" i="2" s="1"/>
  <c r="Q6257" i="2" s="1"/>
  <c r="R6257" i="2" s="1"/>
  <c r="J6257" i="2"/>
  <c r="I6257" i="2"/>
  <c r="Q6256" i="2"/>
  <c r="R6256" i="2" s="1"/>
  <c r="P6256" i="2"/>
  <c r="M6256" i="2"/>
  <c r="O6256" i="2" s="1"/>
  <c r="L6256" i="2"/>
  <c r="K6256" i="2"/>
  <c r="N6256" i="2" s="1"/>
  <c r="J6256" i="2"/>
  <c r="I6256" i="2"/>
  <c r="P6255" i="2"/>
  <c r="O6255" i="2"/>
  <c r="M6255" i="2"/>
  <c r="L6255" i="2"/>
  <c r="K6255" i="2"/>
  <c r="N6255" i="2" s="1"/>
  <c r="Q6255" i="2" s="1"/>
  <c r="R6255" i="2" s="1"/>
  <c r="J6255" i="2"/>
  <c r="I6255" i="2"/>
  <c r="P6254" i="2"/>
  <c r="O6254" i="2"/>
  <c r="M6254" i="2"/>
  <c r="L6254" i="2"/>
  <c r="K6254" i="2"/>
  <c r="N6254" i="2" s="1"/>
  <c r="Q6254" i="2" s="1"/>
  <c r="R6254" i="2" s="1"/>
  <c r="J6254" i="2"/>
  <c r="I6254" i="2"/>
  <c r="Q6253" i="2"/>
  <c r="R6253" i="2" s="1"/>
  <c r="P6253" i="2"/>
  <c r="M6253" i="2"/>
  <c r="O6253" i="2" s="1"/>
  <c r="L6253" i="2"/>
  <c r="K6253" i="2"/>
  <c r="N6253" i="2" s="1"/>
  <c r="J6253" i="2"/>
  <c r="I6253" i="2"/>
  <c r="Q6252" i="2"/>
  <c r="R6252" i="2" s="1"/>
  <c r="P6252" i="2"/>
  <c r="O6252" i="2"/>
  <c r="M6252" i="2"/>
  <c r="L6252" i="2"/>
  <c r="K6252" i="2"/>
  <c r="N6252" i="2" s="1"/>
  <c r="J6252" i="2"/>
  <c r="I6252" i="2"/>
  <c r="Q6251" i="2"/>
  <c r="R6251" i="2" s="1"/>
  <c r="P6251" i="2"/>
  <c r="M6251" i="2"/>
  <c r="O6251" i="2" s="1"/>
  <c r="L6251" i="2"/>
  <c r="K6251" i="2"/>
  <c r="N6251" i="2" s="1"/>
  <c r="J6251" i="2"/>
  <c r="I6251" i="2"/>
  <c r="R6250" i="2"/>
  <c r="Q6250" i="2"/>
  <c r="P6250" i="2"/>
  <c r="O6250" i="2"/>
  <c r="M6250" i="2"/>
  <c r="L6250" i="2"/>
  <c r="K6250" i="2"/>
  <c r="N6250" i="2" s="1"/>
  <c r="J6250" i="2"/>
  <c r="I6250" i="2"/>
  <c r="Q6249" i="2"/>
  <c r="R6249" i="2" s="1"/>
  <c r="P6249" i="2"/>
  <c r="M6249" i="2"/>
  <c r="O6249" i="2" s="1"/>
  <c r="L6249" i="2"/>
  <c r="K6249" i="2"/>
  <c r="N6249" i="2" s="1"/>
  <c r="J6249" i="2"/>
  <c r="I6249" i="2"/>
  <c r="P6248" i="2"/>
  <c r="O6248" i="2"/>
  <c r="M6248" i="2"/>
  <c r="L6248" i="2"/>
  <c r="K6248" i="2"/>
  <c r="N6248" i="2" s="1"/>
  <c r="Q6248" i="2" s="1"/>
  <c r="R6248" i="2" s="1"/>
  <c r="J6248" i="2"/>
  <c r="I6248" i="2"/>
  <c r="P6247" i="2"/>
  <c r="M6247" i="2"/>
  <c r="O6247" i="2" s="1"/>
  <c r="L6247" i="2"/>
  <c r="K6247" i="2"/>
  <c r="N6247" i="2" s="1"/>
  <c r="Q6247" i="2" s="1"/>
  <c r="R6247" i="2" s="1"/>
  <c r="J6247" i="2"/>
  <c r="I6247" i="2"/>
  <c r="Q6246" i="2"/>
  <c r="R6246" i="2" s="1"/>
  <c r="P6246" i="2"/>
  <c r="M6246" i="2"/>
  <c r="O6246" i="2" s="1"/>
  <c r="L6246" i="2"/>
  <c r="K6246" i="2"/>
  <c r="N6246" i="2" s="1"/>
  <c r="J6246" i="2"/>
  <c r="I6246" i="2"/>
  <c r="R6245" i="2"/>
  <c r="P6245" i="2"/>
  <c r="O6245" i="2"/>
  <c r="M6245" i="2"/>
  <c r="L6245" i="2"/>
  <c r="K6245" i="2"/>
  <c r="N6245" i="2" s="1"/>
  <c r="Q6245" i="2" s="1"/>
  <c r="J6245" i="2"/>
  <c r="I6245" i="2"/>
  <c r="R6244" i="2"/>
  <c r="P6244" i="2"/>
  <c r="O6244" i="2"/>
  <c r="M6244" i="2"/>
  <c r="L6244" i="2"/>
  <c r="K6244" i="2"/>
  <c r="N6244" i="2" s="1"/>
  <c r="Q6244" i="2" s="1"/>
  <c r="J6244" i="2"/>
  <c r="I6244" i="2"/>
  <c r="Q6243" i="2"/>
  <c r="R6243" i="2" s="1"/>
  <c r="P6243" i="2"/>
  <c r="M6243" i="2"/>
  <c r="O6243" i="2" s="1"/>
  <c r="L6243" i="2"/>
  <c r="K6243" i="2"/>
  <c r="N6243" i="2" s="1"/>
  <c r="J6243" i="2"/>
  <c r="I6243" i="2"/>
  <c r="Q6242" i="2"/>
  <c r="R6242" i="2" s="1"/>
  <c r="P6242" i="2"/>
  <c r="O6242" i="2"/>
  <c r="M6242" i="2"/>
  <c r="L6242" i="2"/>
  <c r="K6242" i="2"/>
  <c r="N6242" i="2" s="1"/>
  <c r="J6242" i="2"/>
  <c r="I6242" i="2"/>
  <c r="P6241" i="2"/>
  <c r="M6241" i="2"/>
  <c r="O6241" i="2" s="1"/>
  <c r="L6241" i="2"/>
  <c r="K6241" i="2"/>
  <c r="N6241" i="2" s="1"/>
  <c r="Q6241" i="2" s="1"/>
  <c r="R6241" i="2" s="1"/>
  <c r="J6241" i="2"/>
  <c r="I6241" i="2"/>
  <c r="R6240" i="2"/>
  <c r="Q6240" i="2"/>
  <c r="P6240" i="2"/>
  <c r="O6240" i="2"/>
  <c r="M6240" i="2"/>
  <c r="L6240" i="2"/>
  <c r="K6240" i="2"/>
  <c r="N6240" i="2" s="1"/>
  <c r="J6240" i="2"/>
  <c r="I6240" i="2"/>
  <c r="Q6239" i="2"/>
  <c r="R6239" i="2" s="1"/>
  <c r="P6239" i="2"/>
  <c r="O6239" i="2"/>
  <c r="M6239" i="2"/>
  <c r="L6239" i="2"/>
  <c r="K6239" i="2"/>
  <c r="N6239" i="2" s="1"/>
  <c r="J6239" i="2"/>
  <c r="I6239" i="2"/>
  <c r="P6238" i="2"/>
  <c r="M6238" i="2"/>
  <c r="O6238" i="2" s="1"/>
  <c r="L6238" i="2"/>
  <c r="K6238" i="2"/>
  <c r="N6238" i="2" s="1"/>
  <c r="Q6238" i="2" s="1"/>
  <c r="R6238" i="2" s="1"/>
  <c r="J6238" i="2"/>
  <c r="I6238" i="2"/>
  <c r="P6237" i="2"/>
  <c r="M6237" i="2"/>
  <c r="O6237" i="2" s="1"/>
  <c r="L6237" i="2"/>
  <c r="K6237" i="2"/>
  <c r="N6237" i="2" s="1"/>
  <c r="Q6237" i="2" s="1"/>
  <c r="R6237" i="2" s="1"/>
  <c r="J6237" i="2"/>
  <c r="I6237" i="2"/>
  <c r="P6236" i="2"/>
  <c r="M6236" i="2"/>
  <c r="O6236" i="2" s="1"/>
  <c r="L6236" i="2"/>
  <c r="K6236" i="2"/>
  <c r="N6236" i="2" s="1"/>
  <c r="Q6236" i="2" s="1"/>
  <c r="R6236" i="2" s="1"/>
  <c r="J6236" i="2"/>
  <c r="I6236" i="2"/>
  <c r="R6235" i="2"/>
  <c r="P6235" i="2"/>
  <c r="O6235" i="2"/>
  <c r="M6235" i="2"/>
  <c r="L6235" i="2"/>
  <c r="K6235" i="2"/>
  <c r="N6235" i="2" s="1"/>
  <c r="Q6235" i="2" s="1"/>
  <c r="J6235" i="2"/>
  <c r="I6235" i="2"/>
  <c r="Q6234" i="2"/>
  <c r="R6234" i="2" s="1"/>
  <c r="P6234" i="2"/>
  <c r="O6234" i="2"/>
  <c r="M6234" i="2"/>
  <c r="L6234" i="2"/>
  <c r="K6234" i="2"/>
  <c r="N6234" i="2" s="1"/>
  <c r="J6234" i="2"/>
  <c r="I6234" i="2"/>
  <c r="R6233" i="2"/>
  <c r="Q6233" i="2"/>
  <c r="P6233" i="2"/>
  <c r="M6233" i="2"/>
  <c r="O6233" i="2" s="1"/>
  <c r="L6233" i="2"/>
  <c r="K6233" i="2"/>
  <c r="N6233" i="2" s="1"/>
  <c r="J6233" i="2"/>
  <c r="I6233" i="2"/>
  <c r="Q6232" i="2"/>
  <c r="R6232" i="2" s="1"/>
  <c r="P6232" i="2"/>
  <c r="O6232" i="2"/>
  <c r="M6232" i="2"/>
  <c r="L6232" i="2"/>
  <c r="K6232" i="2"/>
  <c r="N6232" i="2" s="1"/>
  <c r="J6232" i="2"/>
  <c r="I6232" i="2"/>
  <c r="P6231" i="2"/>
  <c r="M6231" i="2"/>
  <c r="O6231" i="2" s="1"/>
  <c r="L6231" i="2"/>
  <c r="K6231" i="2"/>
  <c r="N6231" i="2" s="1"/>
  <c r="Q6231" i="2" s="1"/>
  <c r="R6231" i="2" s="1"/>
  <c r="J6231" i="2"/>
  <c r="I6231" i="2"/>
  <c r="Q6230" i="2"/>
  <c r="R6230" i="2" s="1"/>
  <c r="P6230" i="2"/>
  <c r="O6230" i="2"/>
  <c r="M6230" i="2"/>
  <c r="L6230" i="2"/>
  <c r="K6230" i="2"/>
  <c r="N6230" i="2" s="1"/>
  <c r="J6230" i="2"/>
  <c r="I6230" i="2"/>
  <c r="Q6229" i="2"/>
  <c r="R6229" i="2" s="1"/>
  <c r="P6229" i="2"/>
  <c r="O6229" i="2"/>
  <c r="M6229" i="2"/>
  <c r="L6229" i="2"/>
  <c r="K6229" i="2"/>
  <c r="N6229" i="2" s="1"/>
  <c r="J6229" i="2"/>
  <c r="I6229" i="2"/>
  <c r="P6228" i="2"/>
  <c r="O6228" i="2"/>
  <c r="M6228" i="2"/>
  <c r="L6228" i="2"/>
  <c r="K6228" i="2"/>
  <c r="N6228" i="2" s="1"/>
  <c r="Q6228" i="2" s="1"/>
  <c r="R6228" i="2" s="1"/>
  <c r="J6228" i="2"/>
  <c r="I6228" i="2"/>
  <c r="P6227" i="2"/>
  <c r="M6227" i="2"/>
  <c r="O6227" i="2" s="1"/>
  <c r="L6227" i="2"/>
  <c r="K6227" i="2"/>
  <c r="N6227" i="2" s="1"/>
  <c r="Q6227" i="2" s="1"/>
  <c r="R6227" i="2" s="1"/>
  <c r="J6227" i="2"/>
  <c r="I6227" i="2"/>
  <c r="P6226" i="2"/>
  <c r="M6226" i="2"/>
  <c r="O6226" i="2" s="1"/>
  <c r="L6226" i="2"/>
  <c r="K6226" i="2"/>
  <c r="N6226" i="2" s="1"/>
  <c r="Q6226" i="2" s="1"/>
  <c r="R6226" i="2" s="1"/>
  <c r="J6226" i="2"/>
  <c r="I6226" i="2"/>
  <c r="P6225" i="2"/>
  <c r="O6225" i="2"/>
  <c r="M6225" i="2"/>
  <c r="L6225" i="2"/>
  <c r="K6225" i="2"/>
  <c r="N6225" i="2" s="1"/>
  <c r="Q6225" i="2" s="1"/>
  <c r="R6225" i="2" s="1"/>
  <c r="J6225" i="2"/>
  <c r="I6225" i="2"/>
  <c r="R6224" i="2"/>
  <c r="P6224" i="2"/>
  <c r="O6224" i="2"/>
  <c r="M6224" i="2"/>
  <c r="L6224" i="2"/>
  <c r="K6224" i="2"/>
  <c r="N6224" i="2" s="1"/>
  <c r="Q6224" i="2" s="1"/>
  <c r="J6224" i="2"/>
  <c r="I6224" i="2"/>
  <c r="Q6223" i="2"/>
  <c r="R6223" i="2" s="1"/>
  <c r="P6223" i="2"/>
  <c r="M6223" i="2"/>
  <c r="O6223" i="2" s="1"/>
  <c r="L6223" i="2"/>
  <c r="K6223" i="2"/>
  <c r="N6223" i="2" s="1"/>
  <c r="J6223" i="2"/>
  <c r="I6223" i="2"/>
  <c r="R6222" i="2"/>
  <c r="Q6222" i="2"/>
  <c r="P6222" i="2"/>
  <c r="O6222" i="2"/>
  <c r="M6222" i="2"/>
  <c r="L6222" i="2"/>
  <c r="K6222" i="2"/>
  <c r="N6222" i="2" s="1"/>
  <c r="J6222" i="2"/>
  <c r="I6222" i="2"/>
  <c r="Q6221" i="2"/>
  <c r="R6221" i="2" s="1"/>
  <c r="P6221" i="2"/>
  <c r="M6221" i="2"/>
  <c r="O6221" i="2" s="1"/>
  <c r="L6221" i="2"/>
  <c r="K6221" i="2"/>
  <c r="N6221" i="2" s="1"/>
  <c r="J6221" i="2"/>
  <c r="I6221" i="2"/>
  <c r="Q6220" i="2"/>
  <c r="R6220" i="2" s="1"/>
  <c r="P6220" i="2"/>
  <c r="O6220" i="2"/>
  <c r="M6220" i="2"/>
  <c r="L6220" i="2"/>
  <c r="K6220" i="2"/>
  <c r="N6220" i="2" s="1"/>
  <c r="J6220" i="2"/>
  <c r="I6220" i="2"/>
  <c r="P6219" i="2"/>
  <c r="M6219" i="2"/>
  <c r="O6219" i="2" s="1"/>
  <c r="L6219" i="2"/>
  <c r="K6219" i="2"/>
  <c r="N6219" i="2" s="1"/>
  <c r="Q6219" i="2" s="1"/>
  <c r="R6219" i="2" s="1"/>
  <c r="J6219" i="2"/>
  <c r="I6219" i="2"/>
  <c r="P6218" i="2"/>
  <c r="M6218" i="2"/>
  <c r="O6218" i="2" s="1"/>
  <c r="L6218" i="2"/>
  <c r="K6218" i="2"/>
  <c r="N6218" i="2" s="1"/>
  <c r="Q6218" i="2" s="1"/>
  <c r="R6218" i="2" s="1"/>
  <c r="J6218" i="2"/>
  <c r="I6218" i="2"/>
  <c r="R6217" i="2"/>
  <c r="P6217" i="2"/>
  <c r="O6217" i="2"/>
  <c r="M6217" i="2"/>
  <c r="L6217" i="2"/>
  <c r="K6217" i="2"/>
  <c r="N6217" i="2" s="1"/>
  <c r="Q6217" i="2" s="1"/>
  <c r="J6217" i="2"/>
  <c r="I6217" i="2"/>
  <c r="Q6216" i="2"/>
  <c r="R6216" i="2" s="1"/>
  <c r="P6216" i="2"/>
  <c r="M6216" i="2"/>
  <c r="O6216" i="2" s="1"/>
  <c r="L6216" i="2"/>
  <c r="K6216" i="2"/>
  <c r="N6216" i="2" s="1"/>
  <c r="J6216" i="2"/>
  <c r="I6216" i="2"/>
  <c r="P6215" i="2"/>
  <c r="O6215" i="2"/>
  <c r="M6215" i="2"/>
  <c r="L6215" i="2"/>
  <c r="K6215" i="2"/>
  <c r="N6215" i="2" s="1"/>
  <c r="Q6215" i="2" s="1"/>
  <c r="R6215" i="2" s="1"/>
  <c r="J6215" i="2"/>
  <c r="I6215" i="2"/>
  <c r="P6214" i="2"/>
  <c r="O6214" i="2"/>
  <c r="M6214" i="2"/>
  <c r="L6214" i="2"/>
  <c r="K6214" i="2"/>
  <c r="N6214" i="2" s="1"/>
  <c r="Q6214" i="2" s="1"/>
  <c r="R6214" i="2" s="1"/>
  <c r="J6214" i="2"/>
  <c r="I6214" i="2"/>
  <c r="Q6213" i="2"/>
  <c r="R6213" i="2" s="1"/>
  <c r="P6213" i="2"/>
  <c r="M6213" i="2"/>
  <c r="O6213" i="2" s="1"/>
  <c r="L6213" i="2"/>
  <c r="K6213" i="2"/>
  <c r="N6213" i="2" s="1"/>
  <c r="J6213" i="2"/>
  <c r="I6213" i="2"/>
  <c r="Q6212" i="2"/>
  <c r="R6212" i="2" s="1"/>
  <c r="P6212" i="2"/>
  <c r="O6212" i="2"/>
  <c r="M6212" i="2"/>
  <c r="L6212" i="2"/>
  <c r="K6212" i="2"/>
  <c r="N6212" i="2" s="1"/>
  <c r="J6212" i="2"/>
  <c r="I6212" i="2"/>
  <c r="Q6211" i="2"/>
  <c r="R6211" i="2" s="1"/>
  <c r="P6211" i="2"/>
  <c r="M6211" i="2"/>
  <c r="O6211" i="2" s="1"/>
  <c r="L6211" i="2"/>
  <c r="K6211" i="2"/>
  <c r="N6211" i="2" s="1"/>
  <c r="J6211" i="2"/>
  <c r="I6211" i="2"/>
  <c r="R6210" i="2"/>
  <c r="Q6210" i="2"/>
  <c r="P6210" i="2"/>
  <c r="M6210" i="2"/>
  <c r="O6210" i="2" s="1"/>
  <c r="L6210" i="2"/>
  <c r="K6210" i="2"/>
  <c r="N6210" i="2" s="1"/>
  <c r="J6210" i="2"/>
  <c r="I6210" i="2"/>
  <c r="P6209" i="2"/>
  <c r="M6209" i="2"/>
  <c r="O6209" i="2" s="1"/>
  <c r="L6209" i="2"/>
  <c r="K6209" i="2"/>
  <c r="N6209" i="2" s="1"/>
  <c r="Q6209" i="2" s="1"/>
  <c r="R6209" i="2" s="1"/>
  <c r="J6209" i="2"/>
  <c r="I6209" i="2"/>
  <c r="P6208" i="2"/>
  <c r="M6208" i="2"/>
  <c r="O6208" i="2" s="1"/>
  <c r="L6208" i="2"/>
  <c r="K6208" i="2"/>
  <c r="N6208" i="2" s="1"/>
  <c r="Q6208" i="2" s="1"/>
  <c r="R6208" i="2" s="1"/>
  <c r="J6208" i="2"/>
  <c r="I6208" i="2"/>
  <c r="R6207" i="2"/>
  <c r="P6207" i="2"/>
  <c r="M6207" i="2"/>
  <c r="O6207" i="2" s="1"/>
  <c r="L6207" i="2"/>
  <c r="K6207" i="2"/>
  <c r="N6207" i="2" s="1"/>
  <c r="Q6207" i="2" s="1"/>
  <c r="J6207" i="2"/>
  <c r="I6207" i="2"/>
  <c r="Q6206" i="2"/>
  <c r="R6206" i="2" s="1"/>
  <c r="P6206" i="2"/>
  <c r="M6206" i="2"/>
  <c r="O6206" i="2" s="1"/>
  <c r="L6206" i="2"/>
  <c r="K6206" i="2"/>
  <c r="N6206" i="2" s="1"/>
  <c r="J6206" i="2"/>
  <c r="I6206" i="2"/>
  <c r="P6205" i="2"/>
  <c r="O6205" i="2"/>
  <c r="M6205" i="2"/>
  <c r="L6205" i="2"/>
  <c r="K6205" i="2"/>
  <c r="N6205" i="2" s="1"/>
  <c r="Q6205" i="2" s="1"/>
  <c r="R6205" i="2" s="1"/>
  <c r="J6205" i="2"/>
  <c r="I6205" i="2"/>
  <c r="P6204" i="2"/>
  <c r="O6204" i="2"/>
  <c r="M6204" i="2"/>
  <c r="L6204" i="2"/>
  <c r="K6204" i="2"/>
  <c r="N6204" i="2" s="1"/>
  <c r="Q6204" i="2" s="1"/>
  <c r="R6204" i="2" s="1"/>
  <c r="J6204" i="2"/>
  <c r="I6204" i="2"/>
  <c r="Q6203" i="2"/>
  <c r="R6203" i="2" s="1"/>
  <c r="P6203" i="2"/>
  <c r="M6203" i="2"/>
  <c r="O6203" i="2" s="1"/>
  <c r="L6203" i="2"/>
  <c r="K6203" i="2"/>
  <c r="N6203" i="2" s="1"/>
  <c r="J6203" i="2"/>
  <c r="I6203" i="2"/>
  <c r="R6202" i="2"/>
  <c r="Q6202" i="2"/>
  <c r="P6202" i="2"/>
  <c r="O6202" i="2"/>
  <c r="M6202" i="2"/>
  <c r="L6202" i="2"/>
  <c r="K6202" i="2"/>
  <c r="N6202" i="2" s="1"/>
  <c r="J6202" i="2"/>
  <c r="I6202" i="2"/>
  <c r="P6201" i="2"/>
  <c r="M6201" i="2"/>
  <c r="O6201" i="2" s="1"/>
  <c r="L6201" i="2"/>
  <c r="K6201" i="2"/>
  <c r="N6201" i="2" s="1"/>
  <c r="Q6201" i="2" s="1"/>
  <c r="R6201" i="2" s="1"/>
  <c r="J6201" i="2"/>
  <c r="I6201" i="2"/>
  <c r="R6200" i="2"/>
  <c r="Q6200" i="2"/>
  <c r="P6200" i="2"/>
  <c r="O6200" i="2"/>
  <c r="M6200" i="2"/>
  <c r="L6200" i="2"/>
  <c r="K6200" i="2"/>
  <c r="N6200" i="2" s="1"/>
  <c r="J6200" i="2"/>
  <c r="I6200" i="2"/>
  <c r="Q6199" i="2"/>
  <c r="R6199" i="2" s="1"/>
  <c r="P6199" i="2"/>
  <c r="M6199" i="2"/>
  <c r="O6199" i="2" s="1"/>
  <c r="L6199" i="2"/>
  <c r="K6199" i="2"/>
  <c r="N6199" i="2" s="1"/>
  <c r="J6199" i="2"/>
  <c r="I6199" i="2"/>
  <c r="P6198" i="2"/>
  <c r="O6198" i="2"/>
  <c r="M6198" i="2"/>
  <c r="L6198" i="2"/>
  <c r="K6198" i="2"/>
  <c r="N6198" i="2" s="1"/>
  <c r="Q6198" i="2" s="1"/>
  <c r="R6198" i="2" s="1"/>
  <c r="J6198" i="2"/>
  <c r="I6198" i="2"/>
  <c r="P6197" i="2"/>
  <c r="M6197" i="2"/>
  <c r="O6197" i="2" s="1"/>
  <c r="L6197" i="2"/>
  <c r="K6197" i="2"/>
  <c r="N6197" i="2" s="1"/>
  <c r="Q6197" i="2" s="1"/>
  <c r="R6197" i="2" s="1"/>
  <c r="J6197" i="2"/>
  <c r="I6197" i="2"/>
  <c r="Q6196" i="2"/>
  <c r="R6196" i="2" s="1"/>
  <c r="P6196" i="2"/>
  <c r="M6196" i="2"/>
  <c r="O6196" i="2" s="1"/>
  <c r="L6196" i="2"/>
  <c r="K6196" i="2"/>
  <c r="N6196" i="2" s="1"/>
  <c r="J6196" i="2"/>
  <c r="I6196" i="2"/>
  <c r="R6195" i="2"/>
  <c r="P6195" i="2"/>
  <c r="O6195" i="2"/>
  <c r="M6195" i="2"/>
  <c r="L6195" i="2"/>
  <c r="K6195" i="2"/>
  <c r="N6195" i="2" s="1"/>
  <c r="Q6195" i="2" s="1"/>
  <c r="J6195" i="2"/>
  <c r="I6195" i="2"/>
  <c r="Q6194" i="2"/>
  <c r="R6194" i="2" s="1"/>
  <c r="P6194" i="2"/>
  <c r="O6194" i="2"/>
  <c r="M6194" i="2"/>
  <c r="L6194" i="2"/>
  <c r="K6194" i="2"/>
  <c r="N6194" i="2" s="1"/>
  <c r="J6194" i="2"/>
  <c r="I6194" i="2"/>
  <c r="Q6193" i="2"/>
  <c r="R6193" i="2" s="1"/>
  <c r="P6193" i="2"/>
  <c r="M6193" i="2"/>
  <c r="O6193" i="2" s="1"/>
  <c r="L6193" i="2"/>
  <c r="K6193" i="2"/>
  <c r="N6193" i="2" s="1"/>
  <c r="J6193" i="2"/>
  <c r="I6193" i="2"/>
  <c r="Q6192" i="2"/>
  <c r="R6192" i="2" s="1"/>
  <c r="P6192" i="2"/>
  <c r="O6192" i="2"/>
  <c r="M6192" i="2"/>
  <c r="L6192" i="2"/>
  <c r="K6192" i="2"/>
  <c r="N6192" i="2" s="1"/>
  <c r="J6192" i="2"/>
  <c r="I6192" i="2"/>
  <c r="P6191" i="2"/>
  <c r="M6191" i="2"/>
  <c r="O6191" i="2" s="1"/>
  <c r="L6191" i="2"/>
  <c r="K6191" i="2"/>
  <c r="N6191" i="2" s="1"/>
  <c r="Q6191" i="2" s="1"/>
  <c r="R6191" i="2" s="1"/>
  <c r="J6191" i="2"/>
  <c r="I6191" i="2"/>
  <c r="R6190" i="2"/>
  <c r="Q6190" i="2"/>
  <c r="P6190" i="2"/>
  <c r="O6190" i="2"/>
  <c r="M6190" i="2"/>
  <c r="L6190" i="2"/>
  <c r="K6190" i="2"/>
  <c r="N6190" i="2" s="1"/>
  <c r="J6190" i="2"/>
  <c r="I6190" i="2"/>
  <c r="Q6189" i="2"/>
  <c r="R6189" i="2" s="1"/>
  <c r="P6189" i="2"/>
  <c r="O6189" i="2"/>
  <c r="M6189" i="2"/>
  <c r="L6189" i="2"/>
  <c r="K6189" i="2"/>
  <c r="N6189" i="2" s="1"/>
  <c r="J6189" i="2"/>
  <c r="I6189" i="2"/>
  <c r="P6188" i="2"/>
  <c r="O6188" i="2"/>
  <c r="M6188" i="2"/>
  <c r="L6188" i="2"/>
  <c r="K6188" i="2"/>
  <c r="N6188" i="2" s="1"/>
  <c r="Q6188" i="2" s="1"/>
  <c r="R6188" i="2" s="1"/>
  <c r="J6188" i="2"/>
  <c r="I6188" i="2"/>
  <c r="P6187" i="2"/>
  <c r="M6187" i="2"/>
  <c r="O6187" i="2" s="1"/>
  <c r="L6187" i="2"/>
  <c r="K6187" i="2"/>
  <c r="N6187" i="2" s="1"/>
  <c r="Q6187" i="2" s="1"/>
  <c r="R6187" i="2" s="1"/>
  <c r="J6187" i="2"/>
  <c r="I6187" i="2"/>
  <c r="P6186" i="2"/>
  <c r="M6186" i="2"/>
  <c r="O6186" i="2" s="1"/>
  <c r="L6186" i="2"/>
  <c r="K6186" i="2"/>
  <c r="N6186" i="2" s="1"/>
  <c r="Q6186" i="2" s="1"/>
  <c r="R6186" i="2" s="1"/>
  <c r="J6186" i="2"/>
  <c r="I6186" i="2"/>
  <c r="R6185" i="2"/>
  <c r="P6185" i="2"/>
  <c r="O6185" i="2"/>
  <c r="M6185" i="2"/>
  <c r="L6185" i="2"/>
  <c r="K6185" i="2"/>
  <c r="N6185" i="2" s="1"/>
  <c r="Q6185" i="2" s="1"/>
  <c r="J6185" i="2"/>
  <c r="I6185" i="2"/>
  <c r="Q6184" i="2"/>
  <c r="R6184" i="2" s="1"/>
  <c r="P6184" i="2"/>
  <c r="O6184" i="2"/>
  <c r="M6184" i="2"/>
  <c r="L6184" i="2"/>
  <c r="K6184" i="2"/>
  <c r="N6184" i="2" s="1"/>
  <c r="J6184" i="2"/>
  <c r="I6184" i="2"/>
  <c r="R6183" i="2"/>
  <c r="Q6183" i="2"/>
  <c r="P6183" i="2"/>
  <c r="M6183" i="2"/>
  <c r="O6183" i="2" s="1"/>
  <c r="L6183" i="2"/>
  <c r="K6183" i="2"/>
  <c r="N6183" i="2" s="1"/>
  <c r="J6183" i="2"/>
  <c r="I6183" i="2"/>
  <c r="Q6182" i="2"/>
  <c r="R6182" i="2" s="1"/>
  <c r="P6182" i="2"/>
  <c r="O6182" i="2"/>
  <c r="M6182" i="2"/>
  <c r="L6182" i="2"/>
  <c r="K6182" i="2"/>
  <c r="N6182" i="2" s="1"/>
  <c r="J6182" i="2"/>
  <c r="I6182" i="2"/>
  <c r="P6181" i="2"/>
  <c r="M6181" i="2"/>
  <c r="O6181" i="2" s="1"/>
  <c r="L6181" i="2"/>
  <c r="K6181" i="2"/>
  <c r="N6181" i="2" s="1"/>
  <c r="Q6181" i="2" s="1"/>
  <c r="R6181" i="2" s="1"/>
  <c r="J6181" i="2"/>
  <c r="I6181" i="2"/>
  <c r="Q6180" i="2"/>
  <c r="R6180" i="2" s="1"/>
  <c r="P6180" i="2"/>
  <c r="M6180" i="2"/>
  <c r="O6180" i="2" s="1"/>
  <c r="L6180" i="2"/>
  <c r="K6180" i="2"/>
  <c r="N6180" i="2" s="1"/>
  <c r="J6180" i="2"/>
  <c r="I6180" i="2"/>
  <c r="P6179" i="2"/>
  <c r="O6179" i="2"/>
  <c r="M6179" i="2"/>
  <c r="L6179" i="2"/>
  <c r="K6179" i="2"/>
  <c r="N6179" i="2" s="1"/>
  <c r="Q6179" i="2" s="1"/>
  <c r="R6179" i="2" s="1"/>
  <c r="J6179" i="2"/>
  <c r="I6179" i="2"/>
  <c r="P6178" i="2"/>
  <c r="O6178" i="2"/>
  <c r="M6178" i="2"/>
  <c r="L6178" i="2"/>
  <c r="K6178" i="2"/>
  <c r="N6178" i="2" s="1"/>
  <c r="Q6178" i="2" s="1"/>
  <c r="R6178" i="2" s="1"/>
  <c r="J6178" i="2"/>
  <c r="I6178" i="2"/>
  <c r="R6177" i="2"/>
  <c r="P6177" i="2"/>
  <c r="M6177" i="2"/>
  <c r="O6177" i="2" s="1"/>
  <c r="L6177" i="2"/>
  <c r="K6177" i="2"/>
  <c r="N6177" i="2" s="1"/>
  <c r="Q6177" i="2" s="1"/>
  <c r="J6177" i="2"/>
  <c r="I6177" i="2"/>
  <c r="P6176" i="2"/>
  <c r="M6176" i="2"/>
  <c r="O6176" i="2" s="1"/>
  <c r="L6176" i="2"/>
  <c r="K6176" i="2"/>
  <c r="N6176" i="2" s="1"/>
  <c r="Q6176" i="2" s="1"/>
  <c r="R6176" i="2" s="1"/>
  <c r="J6176" i="2"/>
  <c r="I6176" i="2"/>
  <c r="P6175" i="2"/>
  <c r="O6175" i="2"/>
  <c r="M6175" i="2"/>
  <c r="L6175" i="2"/>
  <c r="K6175" i="2"/>
  <c r="N6175" i="2" s="1"/>
  <c r="Q6175" i="2" s="1"/>
  <c r="R6175" i="2" s="1"/>
  <c r="J6175" i="2"/>
  <c r="I6175" i="2"/>
  <c r="P6174" i="2"/>
  <c r="O6174" i="2"/>
  <c r="M6174" i="2"/>
  <c r="L6174" i="2"/>
  <c r="K6174" i="2"/>
  <c r="N6174" i="2" s="1"/>
  <c r="Q6174" i="2" s="1"/>
  <c r="R6174" i="2" s="1"/>
  <c r="J6174" i="2"/>
  <c r="I6174" i="2"/>
  <c r="Q6173" i="2"/>
  <c r="R6173" i="2" s="1"/>
  <c r="P6173" i="2"/>
  <c r="M6173" i="2"/>
  <c r="O6173" i="2" s="1"/>
  <c r="L6173" i="2"/>
  <c r="K6173" i="2"/>
  <c r="N6173" i="2" s="1"/>
  <c r="J6173" i="2"/>
  <c r="I6173" i="2"/>
  <c r="Q6172" i="2"/>
  <c r="R6172" i="2" s="1"/>
  <c r="P6172" i="2"/>
  <c r="O6172" i="2"/>
  <c r="M6172" i="2"/>
  <c r="L6172" i="2"/>
  <c r="K6172" i="2"/>
  <c r="N6172" i="2" s="1"/>
  <c r="J6172" i="2"/>
  <c r="I6172" i="2"/>
  <c r="R6171" i="2"/>
  <c r="Q6171" i="2"/>
  <c r="P6171" i="2"/>
  <c r="M6171" i="2"/>
  <c r="O6171" i="2" s="1"/>
  <c r="L6171" i="2"/>
  <c r="K6171" i="2"/>
  <c r="N6171" i="2" s="1"/>
  <c r="J6171" i="2"/>
  <c r="I6171" i="2"/>
  <c r="Q6170" i="2"/>
  <c r="R6170" i="2" s="1"/>
  <c r="P6170" i="2"/>
  <c r="M6170" i="2"/>
  <c r="O6170" i="2" s="1"/>
  <c r="L6170" i="2"/>
  <c r="K6170" i="2"/>
  <c r="N6170" i="2" s="1"/>
  <c r="J6170" i="2"/>
  <c r="I6170" i="2"/>
  <c r="P6169" i="2"/>
  <c r="O6169" i="2"/>
  <c r="M6169" i="2"/>
  <c r="L6169" i="2"/>
  <c r="K6169" i="2"/>
  <c r="N6169" i="2" s="1"/>
  <c r="Q6169" i="2" s="1"/>
  <c r="R6169" i="2" s="1"/>
  <c r="J6169" i="2"/>
  <c r="I6169" i="2"/>
  <c r="P6168" i="2"/>
  <c r="M6168" i="2"/>
  <c r="O6168" i="2" s="1"/>
  <c r="L6168" i="2"/>
  <c r="K6168" i="2"/>
  <c r="N6168" i="2" s="1"/>
  <c r="Q6168" i="2" s="1"/>
  <c r="R6168" i="2" s="1"/>
  <c r="J6168" i="2"/>
  <c r="I6168" i="2"/>
  <c r="R6167" i="2"/>
  <c r="P6167" i="2"/>
  <c r="M6167" i="2"/>
  <c r="O6167" i="2" s="1"/>
  <c r="L6167" i="2"/>
  <c r="K6167" i="2"/>
  <c r="N6167" i="2" s="1"/>
  <c r="Q6167" i="2" s="1"/>
  <c r="J6167" i="2"/>
  <c r="I6167" i="2"/>
  <c r="Q6166" i="2"/>
  <c r="R6166" i="2" s="1"/>
  <c r="P6166" i="2"/>
  <c r="M6166" i="2"/>
  <c r="O6166" i="2" s="1"/>
  <c r="L6166" i="2"/>
  <c r="K6166" i="2"/>
  <c r="N6166" i="2" s="1"/>
  <c r="J6166" i="2"/>
  <c r="I6166" i="2"/>
  <c r="P6165" i="2"/>
  <c r="O6165" i="2"/>
  <c r="M6165" i="2"/>
  <c r="L6165" i="2"/>
  <c r="K6165" i="2"/>
  <c r="N6165" i="2" s="1"/>
  <c r="Q6165" i="2" s="1"/>
  <c r="R6165" i="2" s="1"/>
  <c r="J6165" i="2"/>
  <c r="I6165" i="2"/>
  <c r="R6164" i="2"/>
  <c r="P6164" i="2"/>
  <c r="O6164" i="2"/>
  <c r="M6164" i="2"/>
  <c r="L6164" i="2"/>
  <c r="K6164" i="2"/>
  <c r="N6164" i="2" s="1"/>
  <c r="Q6164" i="2" s="1"/>
  <c r="J6164" i="2"/>
  <c r="I6164" i="2"/>
  <c r="R6163" i="2"/>
  <c r="Q6163" i="2"/>
  <c r="P6163" i="2"/>
  <c r="M6163" i="2"/>
  <c r="O6163" i="2" s="1"/>
  <c r="L6163" i="2"/>
  <c r="K6163" i="2"/>
  <c r="N6163" i="2" s="1"/>
  <c r="J6163" i="2"/>
  <c r="I6163" i="2"/>
  <c r="R6162" i="2"/>
  <c r="Q6162" i="2"/>
  <c r="P6162" i="2"/>
  <c r="O6162" i="2"/>
  <c r="M6162" i="2"/>
  <c r="L6162" i="2"/>
  <c r="K6162" i="2"/>
  <c r="N6162" i="2" s="1"/>
  <c r="J6162" i="2"/>
  <c r="I6162" i="2"/>
  <c r="Q6161" i="2"/>
  <c r="R6161" i="2" s="1"/>
  <c r="P6161" i="2"/>
  <c r="O6161" i="2"/>
  <c r="M6161" i="2"/>
  <c r="L6161" i="2"/>
  <c r="K6161" i="2"/>
  <c r="N6161" i="2" s="1"/>
  <c r="J6161" i="2"/>
  <c r="I6161" i="2"/>
  <c r="R6160" i="2"/>
  <c r="Q6160" i="2"/>
  <c r="P6160" i="2"/>
  <c r="O6160" i="2"/>
  <c r="M6160" i="2"/>
  <c r="L6160" i="2"/>
  <c r="K6160" i="2"/>
  <c r="N6160" i="2" s="1"/>
  <c r="J6160" i="2"/>
  <c r="I6160" i="2"/>
  <c r="P6159" i="2"/>
  <c r="M6159" i="2"/>
  <c r="O6159" i="2" s="1"/>
  <c r="L6159" i="2"/>
  <c r="K6159" i="2"/>
  <c r="N6159" i="2" s="1"/>
  <c r="Q6159" i="2" s="1"/>
  <c r="R6159" i="2" s="1"/>
  <c r="J6159" i="2"/>
  <c r="I6159" i="2"/>
  <c r="P6158" i="2"/>
  <c r="M6158" i="2"/>
  <c r="O6158" i="2" s="1"/>
  <c r="L6158" i="2"/>
  <c r="K6158" i="2"/>
  <c r="N6158" i="2" s="1"/>
  <c r="Q6158" i="2" s="1"/>
  <c r="R6158" i="2" s="1"/>
  <c r="J6158" i="2"/>
  <c r="I6158" i="2"/>
  <c r="R6157" i="2"/>
  <c r="P6157" i="2"/>
  <c r="M6157" i="2"/>
  <c r="O6157" i="2" s="1"/>
  <c r="L6157" i="2"/>
  <c r="K6157" i="2"/>
  <c r="N6157" i="2" s="1"/>
  <c r="Q6157" i="2" s="1"/>
  <c r="J6157" i="2"/>
  <c r="I6157" i="2"/>
  <c r="Q6156" i="2"/>
  <c r="R6156" i="2" s="1"/>
  <c r="P6156" i="2"/>
  <c r="M6156" i="2"/>
  <c r="O6156" i="2" s="1"/>
  <c r="L6156" i="2"/>
  <c r="K6156" i="2"/>
  <c r="N6156" i="2" s="1"/>
  <c r="J6156" i="2"/>
  <c r="I6156" i="2"/>
  <c r="P6155" i="2"/>
  <c r="O6155" i="2"/>
  <c r="M6155" i="2"/>
  <c r="L6155" i="2"/>
  <c r="K6155" i="2"/>
  <c r="N6155" i="2" s="1"/>
  <c r="Q6155" i="2" s="1"/>
  <c r="R6155" i="2" s="1"/>
  <c r="J6155" i="2"/>
  <c r="I6155" i="2"/>
  <c r="P6154" i="2"/>
  <c r="O6154" i="2"/>
  <c r="M6154" i="2"/>
  <c r="L6154" i="2"/>
  <c r="K6154" i="2"/>
  <c r="N6154" i="2" s="1"/>
  <c r="Q6154" i="2" s="1"/>
  <c r="R6154" i="2" s="1"/>
  <c r="J6154" i="2"/>
  <c r="I6154" i="2"/>
  <c r="Q6153" i="2"/>
  <c r="R6153" i="2" s="1"/>
  <c r="P6153" i="2"/>
  <c r="M6153" i="2"/>
  <c r="O6153" i="2" s="1"/>
  <c r="L6153" i="2"/>
  <c r="K6153" i="2"/>
  <c r="N6153" i="2" s="1"/>
  <c r="J6153" i="2"/>
  <c r="I6153" i="2"/>
  <c r="R6152" i="2"/>
  <c r="Q6152" i="2"/>
  <c r="P6152" i="2"/>
  <c r="O6152" i="2"/>
  <c r="M6152" i="2"/>
  <c r="L6152" i="2"/>
  <c r="K6152" i="2"/>
  <c r="N6152" i="2" s="1"/>
  <c r="J6152" i="2"/>
  <c r="I6152" i="2"/>
  <c r="Q6151" i="2"/>
  <c r="R6151" i="2" s="1"/>
  <c r="P6151" i="2"/>
  <c r="M6151" i="2"/>
  <c r="O6151" i="2" s="1"/>
  <c r="L6151" i="2"/>
  <c r="K6151" i="2"/>
  <c r="N6151" i="2" s="1"/>
  <c r="J6151" i="2"/>
  <c r="I6151" i="2"/>
  <c r="Q6150" i="2"/>
  <c r="R6150" i="2" s="1"/>
  <c r="P6150" i="2"/>
  <c r="O6150" i="2"/>
  <c r="M6150" i="2"/>
  <c r="L6150" i="2"/>
  <c r="K6150" i="2"/>
  <c r="N6150" i="2" s="1"/>
  <c r="J6150" i="2"/>
  <c r="I6150" i="2"/>
  <c r="Q6149" i="2"/>
  <c r="R6149" i="2" s="1"/>
  <c r="P6149" i="2"/>
  <c r="M6149" i="2"/>
  <c r="O6149" i="2" s="1"/>
  <c r="L6149" i="2"/>
  <c r="K6149" i="2"/>
  <c r="N6149" i="2" s="1"/>
  <c r="J6149" i="2"/>
  <c r="I6149" i="2"/>
  <c r="P6148" i="2"/>
  <c r="O6148" i="2"/>
  <c r="M6148" i="2"/>
  <c r="L6148" i="2"/>
  <c r="K6148" i="2"/>
  <c r="N6148" i="2" s="1"/>
  <c r="Q6148" i="2" s="1"/>
  <c r="R6148" i="2" s="1"/>
  <c r="J6148" i="2"/>
  <c r="I6148" i="2"/>
  <c r="P6147" i="2"/>
  <c r="M6147" i="2"/>
  <c r="O6147" i="2" s="1"/>
  <c r="L6147" i="2"/>
  <c r="K6147" i="2"/>
  <c r="N6147" i="2" s="1"/>
  <c r="Q6147" i="2" s="1"/>
  <c r="R6147" i="2" s="1"/>
  <c r="J6147" i="2"/>
  <c r="I6147" i="2"/>
  <c r="Q6146" i="2"/>
  <c r="R6146" i="2" s="1"/>
  <c r="P6146" i="2"/>
  <c r="M6146" i="2"/>
  <c r="O6146" i="2" s="1"/>
  <c r="L6146" i="2"/>
  <c r="K6146" i="2"/>
  <c r="N6146" i="2" s="1"/>
  <c r="J6146" i="2"/>
  <c r="I6146" i="2"/>
  <c r="R6145" i="2"/>
  <c r="P6145" i="2"/>
  <c r="O6145" i="2"/>
  <c r="M6145" i="2"/>
  <c r="L6145" i="2"/>
  <c r="K6145" i="2"/>
  <c r="N6145" i="2" s="1"/>
  <c r="Q6145" i="2" s="1"/>
  <c r="J6145" i="2"/>
  <c r="I6145" i="2"/>
  <c r="Q6144" i="2"/>
  <c r="R6144" i="2" s="1"/>
  <c r="P6144" i="2"/>
  <c r="O6144" i="2"/>
  <c r="M6144" i="2"/>
  <c r="L6144" i="2"/>
  <c r="K6144" i="2"/>
  <c r="N6144" i="2" s="1"/>
  <c r="J6144" i="2"/>
  <c r="I6144" i="2"/>
  <c r="Q6143" i="2"/>
  <c r="R6143" i="2" s="1"/>
  <c r="P6143" i="2"/>
  <c r="M6143" i="2"/>
  <c r="O6143" i="2" s="1"/>
  <c r="L6143" i="2"/>
  <c r="K6143" i="2"/>
  <c r="N6143" i="2" s="1"/>
  <c r="J6143" i="2"/>
  <c r="I6143" i="2"/>
  <c r="Q6142" i="2"/>
  <c r="R6142" i="2" s="1"/>
  <c r="P6142" i="2"/>
  <c r="O6142" i="2"/>
  <c r="M6142" i="2"/>
  <c r="L6142" i="2"/>
  <c r="K6142" i="2"/>
  <c r="N6142" i="2" s="1"/>
  <c r="J6142" i="2"/>
  <c r="I6142" i="2"/>
  <c r="P6141" i="2"/>
  <c r="M6141" i="2"/>
  <c r="O6141" i="2" s="1"/>
  <c r="L6141" i="2"/>
  <c r="K6141" i="2"/>
  <c r="N6141" i="2" s="1"/>
  <c r="Q6141" i="2" s="1"/>
  <c r="R6141" i="2" s="1"/>
  <c r="J6141" i="2"/>
  <c r="I6141" i="2"/>
  <c r="Q6140" i="2"/>
  <c r="R6140" i="2" s="1"/>
  <c r="P6140" i="2"/>
  <c r="O6140" i="2"/>
  <c r="M6140" i="2"/>
  <c r="L6140" i="2"/>
  <c r="K6140" i="2"/>
  <c r="N6140" i="2" s="1"/>
  <c r="J6140" i="2"/>
  <c r="I6140" i="2"/>
  <c r="Q6139" i="2"/>
  <c r="R6139" i="2" s="1"/>
  <c r="P6139" i="2"/>
  <c r="O6139" i="2"/>
  <c r="M6139" i="2"/>
  <c r="L6139" i="2"/>
  <c r="K6139" i="2"/>
  <c r="N6139" i="2" s="1"/>
  <c r="J6139" i="2"/>
  <c r="I6139" i="2"/>
  <c r="P6138" i="2"/>
  <c r="O6138" i="2"/>
  <c r="M6138" i="2"/>
  <c r="L6138" i="2"/>
  <c r="K6138" i="2"/>
  <c r="N6138" i="2" s="1"/>
  <c r="Q6138" i="2" s="1"/>
  <c r="R6138" i="2" s="1"/>
  <c r="J6138" i="2"/>
  <c r="I6138" i="2"/>
  <c r="P6137" i="2"/>
  <c r="O6137" i="2"/>
  <c r="M6137" i="2"/>
  <c r="L6137" i="2"/>
  <c r="K6137" i="2"/>
  <c r="N6137" i="2" s="1"/>
  <c r="Q6137" i="2" s="1"/>
  <c r="R6137" i="2" s="1"/>
  <c r="J6137" i="2"/>
  <c r="I6137" i="2"/>
  <c r="P6136" i="2"/>
  <c r="M6136" i="2"/>
  <c r="O6136" i="2" s="1"/>
  <c r="L6136" i="2"/>
  <c r="K6136" i="2"/>
  <c r="N6136" i="2" s="1"/>
  <c r="Q6136" i="2" s="1"/>
  <c r="R6136" i="2" s="1"/>
  <c r="J6136" i="2"/>
  <c r="I6136" i="2"/>
  <c r="R6135" i="2"/>
  <c r="P6135" i="2"/>
  <c r="O6135" i="2"/>
  <c r="M6135" i="2"/>
  <c r="L6135" i="2"/>
  <c r="K6135" i="2"/>
  <c r="N6135" i="2" s="1"/>
  <c r="Q6135" i="2" s="1"/>
  <c r="J6135" i="2"/>
  <c r="I6135" i="2"/>
  <c r="R6134" i="2"/>
  <c r="Q6134" i="2"/>
  <c r="P6134" i="2"/>
  <c r="O6134" i="2"/>
  <c r="M6134" i="2"/>
  <c r="L6134" i="2"/>
  <c r="K6134" i="2"/>
  <c r="N6134" i="2" s="1"/>
  <c r="J6134" i="2"/>
  <c r="I6134" i="2"/>
  <c r="Q6133" i="2"/>
  <c r="R6133" i="2" s="1"/>
  <c r="P6133" i="2"/>
  <c r="M6133" i="2"/>
  <c r="O6133" i="2" s="1"/>
  <c r="L6133" i="2"/>
  <c r="K6133" i="2"/>
  <c r="N6133" i="2" s="1"/>
  <c r="J6133" i="2"/>
  <c r="I6133" i="2"/>
  <c r="Q6132" i="2"/>
  <c r="R6132" i="2" s="1"/>
  <c r="P6132" i="2"/>
  <c r="O6132" i="2"/>
  <c r="M6132" i="2"/>
  <c r="L6132" i="2"/>
  <c r="K6132" i="2"/>
  <c r="N6132" i="2" s="1"/>
  <c r="J6132" i="2"/>
  <c r="I6132" i="2"/>
  <c r="P6131" i="2"/>
  <c r="M6131" i="2"/>
  <c r="O6131" i="2" s="1"/>
  <c r="L6131" i="2"/>
  <c r="K6131" i="2"/>
  <c r="N6131" i="2" s="1"/>
  <c r="Q6131" i="2" s="1"/>
  <c r="R6131" i="2" s="1"/>
  <c r="J6131" i="2"/>
  <c r="I6131" i="2"/>
  <c r="Q6130" i="2"/>
  <c r="R6130" i="2" s="1"/>
  <c r="P6130" i="2"/>
  <c r="M6130" i="2"/>
  <c r="O6130" i="2" s="1"/>
  <c r="L6130" i="2"/>
  <c r="K6130" i="2"/>
  <c r="N6130" i="2" s="1"/>
  <c r="J6130" i="2"/>
  <c r="I6130" i="2"/>
  <c r="P6129" i="2"/>
  <c r="O6129" i="2"/>
  <c r="M6129" i="2"/>
  <c r="L6129" i="2"/>
  <c r="K6129" i="2"/>
  <c r="N6129" i="2" s="1"/>
  <c r="Q6129" i="2" s="1"/>
  <c r="R6129" i="2" s="1"/>
  <c r="J6129" i="2"/>
  <c r="I6129" i="2"/>
  <c r="P6128" i="2"/>
  <c r="O6128" i="2"/>
  <c r="M6128" i="2"/>
  <c r="L6128" i="2"/>
  <c r="K6128" i="2"/>
  <c r="N6128" i="2" s="1"/>
  <c r="Q6128" i="2" s="1"/>
  <c r="R6128" i="2" s="1"/>
  <c r="J6128" i="2"/>
  <c r="I6128" i="2"/>
  <c r="R6127" i="2"/>
  <c r="P6127" i="2"/>
  <c r="O6127" i="2"/>
  <c r="M6127" i="2"/>
  <c r="L6127" i="2"/>
  <c r="K6127" i="2"/>
  <c r="N6127" i="2" s="1"/>
  <c r="Q6127" i="2" s="1"/>
  <c r="J6127" i="2"/>
  <c r="I6127" i="2"/>
  <c r="P6126" i="2"/>
  <c r="M6126" i="2"/>
  <c r="O6126" i="2" s="1"/>
  <c r="L6126" i="2"/>
  <c r="K6126" i="2"/>
  <c r="N6126" i="2" s="1"/>
  <c r="Q6126" i="2" s="1"/>
  <c r="R6126" i="2" s="1"/>
  <c r="J6126" i="2"/>
  <c r="I6126" i="2"/>
  <c r="R6125" i="2"/>
  <c r="P6125" i="2"/>
  <c r="O6125" i="2"/>
  <c r="M6125" i="2"/>
  <c r="L6125" i="2"/>
  <c r="K6125" i="2"/>
  <c r="N6125" i="2" s="1"/>
  <c r="Q6125" i="2" s="1"/>
  <c r="J6125" i="2"/>
  <c r="I6125" i="2"/>
  <c r="R6124" i="2"/>
  <c r="Q6124" i="2"/>
  <c r="P6124" i="2"/>
  <c r="O6124" i="2"/>
  <c r="M6124" i="2"/>
  <c r="L6124" i="2"/>
  <c r="K6124" i="2"/>
  <c r="N6124" i="2" s="1"/>
  <c r="J6124" i="2"/>
  <c r="I6124" i="2"/>
  <c r="Q6123" i="2"/>
  <c r="R6123" i="2" s="1"/>
  <c r="P6123" i="2"/>
  <c r="M6123" i="2"/>
  <c r="O6123" i="2" s="1"/>
  <c r="L6123" i="2"/>
  <c r="K6123" i="2"/>
  <c r="N6123" i="2" s="1"/>
  <c r="J6123" i="2"/>
  <c r="I6123" i="2"/>
  <c r="Q6122" i="2"/>
  <c r="R6122" i="2" s="1"/>
  <c r="P6122" i="2"/>
  <c r="O6122" i="2"/>
  <c r="M6122" i="2"/>
  <c r="L6122" i="2"/>
  <c r="K6122" i="2"/>
  <c r="N6122" i="2" s="1"/>
  <c r="J6122" i="2"/>
  <c r="I6122" i="2"/>
  <c r="P6121" i="2"/>
  <c r="M6121" i="2"/>
  <c r="O6121" i="2" s="1"/>
  <c r="L6121" i="2"/>
  <c r="K6121" i="2"/>
  <c r="N6121" i="2" s="1"/>
  <c r="Q6121" i="2" s="1"/>
  <c r="R6121" i="2" s="1"/>
  <c r="J6121" i="2"/>
  <c r="I6121" i="2"/>
  <c r="Q6120" i="2"/>
  <c r="R6120" i="2" s="1"/>
  <c r="P6120" i="2"/>
  <c r="M6120" i="2"/>
  <c r="O6120" i="2" s="1"/>
  <c r="L6120" i="2"/>
  <c r="K6120" i="2"/>
  <c r="N6120" i="2" s="1"/>
  <c r="J6120" i="2"/>
  <c r="I6120" i="2"/>
  <c r="P6119" i="2"/>
  <c r="M6119" i="2"/>
  <c r="O6119" i="2" s="1"/>
  <c r="L6119" i="2"/>
  <c r="K6119" i="2"/>
  <c r="N6119" i="2" s="1"/>
  <c r="Q6119" i="2" s="1"/>
  <c r="R6119" i="2" s="1"/>
  <c r="J6119" i="2"/>
  <c r="I6119" i="2"/>
  <c r="P6118" i="2"/>
  <c r="M6118" i="2"/>
  <c r="O6118" i="2" s="1"/>
  <c r="L6118" i="2"/>
  <c r="K6118" i="2"/>
  <c r="N6118" i="2" s="1"/>
  <c r="Q6118" i="2" s="1"/>
  <c r="R6118" i="2" s="1"/>
  <c r="J6118" i="2"/>
  <c r="I6118" i="2"/>
  <c r="R6117" i="2"/>
  <c r="P6117" i="2"/>
  <c r="O6117" i="2"/>
  <c r="M6117" i="2"/>
  <c r="L6117" i="2"/>
  <c r="K6117" i="2"/>
  <c r="N6117" i="2" s="1"/>
  <c r="Q6117" i="2" s="1"/>
  <c r="J6117" i="2"/>
  <c r="I6117" i="2"/>
  <c r="P6116" i="2"/>
  <c r="M6116" i="2"/>
  <c r="O6116" i="2" s="1"/>
  <c r="L6116" i="2"/>
  <c r="K6116" i="2"/>
  <c r="N6116" i="2" s="1"/>
  <c r="Q6116" i="2" s="1"/>
  <c r="R6116" i="2" s="1"/>
  <c r="J6116" i="2"/>
  <c r="I6116" i="2"/>
  <c r="P6115" i="2"/>
  <c r="O6115" i="2"/>
  <c r="M6115" i="2"/>
  <c r="L6115" i="2"/>
  <c r="K6115" i="2"/>
  <c r="N6115" i="2" s="1"/>
  <c r="Q6115" i="2" s="1"/>
  <c r="R6115" i="2" s="1"/>
  <c r="J6115" i="2"/>
  <c r="I6115" i="2"/>
  <c r="R6114" i="2"/>
  <c r="P6114" i="2"/>
  <c r="O6114" i="2"/>
  <c r="M6114" i="2"/>
  <c r="L6114" i="2"/>
  <c r="K6114" i="2"/>
  <c r="N6114" i="2" s="1"/>
  <c r="Q6114" i="2" s="1"/>
  <c r="J6114" i="2"/>
  <c r="I6114" i="2"/>
  <c r="R6113" i="2"/>
  <c r="Q6113" i="2"/>
  <c r="P6113" i="2"/>
  <c r="M6113" i="2"/>
  <c r="O6113" i="2" s="1"/>
  <c r="L6113" i="2"/>
  <c r="K6113" i="2"/>
  <c r="N6113" i="2" s="1"/>
  <c r="J6113" i="2"/>
  <c r="I6113" i="2"/>
  <c r="Q6112" i="2"/>
  <c r="R6112" i="2" s="1"/>
  <c r="P6112" i="2"/>
  <c r="O6112" i="2"/>
  <c r="M6112" i="2"/>
  <c r="L6112" i="2"/>
  <c r="K6112" i="2"/>
  <c r="N6112" i="2" s="1"/>
  <c r="J6112" i="2"/>
  <c r="I6112" i="2"/>
  <c r="Q6111" i="2"/>
  <c r="R6111" i="2" s="1"/>
  <c r="P6111" i="2"/>
  <c r="O6111" i="2"/>
  <c r="M6111" i="2"/>
  <c r="L6111" i="2"/>
  <c r="K6111" i="2"/>
  <c r="N6111" i="2" s="1"/>
  <c r="J6111" i="2"/>
  <c r="I6111" i="2"/>
  <c r="R6110" i="2"/>
  <c r="Q6110" i="2"/>
  <c r="P6110" i="2"/>
  <c r="O6110" i="2"/>
  <c r="M6110" i="2"/>
  <c r="L6110" i="2"/>
  <c r="K6110" i="2"/>
  <c r="N6110" i="2" s="1"/>
  <c r="J6110" i="2"/>
  <c r="I6110" i="2"/>
  <c r="P6109" i="2"/>
  <c r="O6109" i="2"/>
  <c r="M6109" i="2"/>
  <c r="L6109" i="2"/>
  <c r="K6109" i="2"/>
  <c r="N6109" i="2" s="1"/>
  <c r="Q6109" i="2" s="1"/>
  <c r="R6109" i="2" s="1"/>
  <c r="J6109" i="2"/>
  <c r="I6109" i="2"/>
  <c r="P6108" i="2"/>
  <c r="M6108" i="2"/>
  <c r="O6108" i="2" s="1"/>
  <c r="L6108" i="2"/>
  <c r="K6108" i="2"/>
  <c r="N6108" i="2" s="1"/>
  <c r="Q6108" i="2" s="1"/>
  <c r="R6108" i="2" s="1"/>
  <c r="J6108" i="2"/>
  <c r="I6108" i="2"/>
  <c r="P6107" i="2"/>
  <c r="M6107" i="2"/>
  <c r="O6107" i="2" s="1"/>
  <c r="L6107" i="2"/>
  <c r="K6107" i="2"/>
  <c r="N6107" i="2" s="1"/>
  <c r="Q6107" i="2" s="1"/>
  <c r="R6107" i="2" s="1"/>
  <c r="J6107" i="2"/>
  <c r="I6107" i="2"/>
  <c r="Q6106" i="2"/>
  <c r="R6106" i="2" s="1"/>
  <c r="P6106" i="2"/>
  <c r="M6106" i="2"/>
  <c r="O6106" i="2" s="1"/>
  <c r="L6106" i="2"/>
  <c r="K6106" i="2"/>
  <c r="N6106" i="2" s="1"/>
  <c r="J6106" i="2"/>
  <c r="I6106" i="2"/>
  <c r="R6105" i="2"/>
  <c r="P6105" i="2"/>
  <c r="O6105" i="2"/>
  <c r="M6105" i="2"/>
  <c r="L6105" i="2"/>
  <c r="K6105" i="2"/>
  <c r="N6105" i="2" s="1"/>
  <c r="Q6105" i="2" s="1"/>
  <c r="J6105" i="2"/>
  <c r="I6105" i="2"/>
  <c r="P6104" i="2"/>
  <c r="O6104" i="2"/>
  <c r="M6104" i="2"/>
  <c r="L6104" i="2"/>
  <c r="K6104" i="2"/>
  <c r="N6104" i="2" s="1"/>
  <c r="Q6104" i="2" s="1"/>
  <c r="R6104" i="2" s="1"/>
  <c r="J6104" i="2"/>
  <c r="I6104" i="2"/>
  <c r="Q6103" i="2"/>
  <c r="R6103" i="2" s="1"/>
  <c r="P6103" i="2"/>
  <c r="M6103" i="2"/>
  <c r="O6103" i="2" s="1"/>
  <c r="L6103" i="2"/>
  <c r="K6103" i="2"/>
  <c r="N6103" i="2" s="1"/>
  <c r="J6103" i="2"/>
  <c r="I6103" i="2"/>
  <c r="Q6102" i="2"/>
  <c r="R6102" i="2" s="1"/>
  <c r="P6102" i="2"/>
  <c r="O6102" i="2"/>
  <c r="M6102" i="2"/>
  <c r="L6102" i="2"/>
  <c r="K6102" i="2"/>
  <c r="N6102" i="2" s="1"/>
  <c r="J6102" i="2"/>
  <c r="I6102" i="2"/>
  <c r="P6101" i="2"/>
  <c r="M6101" i="2"/>
  <c r="O6101" i="2" s="1"/>
  <c r="L6101" i="2"/>
  <c r="K6101" i="2"/>
  <c r="N6101" i="2" s="1"/>
  <c r="Q6101" i="2" s="1"/>
  <c r="R6101" i="2" s="1"/>
  <c r="J6101" i="2"/>
  <c r="I6101" i="2"/>
  <c r="Q6100" i="2"/>
  <c r="R6100" i="2" s="1"/>
  <c r="P6100" i="2"/>
  <c r="O6100" i="2"/>
  <c r="M6100" i="2"/>
  <c r="L6100" i="2"/>
  <c r="K6100" i="2"/>
  <c r="N6100" i="2" s="1"/>
  <c r="J6100" i="2"/>
  <c r="I6100" i="2"/>
  <c r="Q6099" i="2"/>
  <c r="R6099" i="2" s="1"/>
  <c r="P6099" i="2"/>
  <c r="O6099" i="2"/>
  <c r="M6099" i="2"/>
  <c r="L6099" i="2"/>
  <c r="K6099" i="2"/>
  <c r="N6099" i="2" s="1"/>
  <c r="J6099" i="2"/>
  <c r="I6099" i="2"/>
  <c r="P6098" i="2"/>
  <c r="O6098" i="2"/>
  <c r="M6098" i="2"/>
  <c r="L6098" i="2"/>
  <c r="K6098" i="2"/>
  <c r="N6098" i="2" s="1"/>
  <c r="Q6098" i="2" s="1"/>
  <c r="R6098" i="2" s="1"/>
  <c r="J6098" i="2"/>
  <c r="I6098" i="2"/>
  <c r="P6097" i="2"/>
  <c r="M6097" i="2"/>
  <c r="O6097" i="2" s="1"/>
  <c r="L6097" i="2"/>
  <c r="K6097" i="2"/>
  <c r="N6097" i="2" s="1"/>
  <c r="Q6097" i="2" s="1"/>
  <c r="R6097" i="2" s="1"/>
  <c r="J6097" i="2"/>
  <c r="I6097" i="2"/>
  <c r="Q6096" i="2"/>
  <c r="R6096" i="2" s="1"/>
  <c r="P6096" i="2"/>
  <c r="M6096" i="2"/>
  <c r="O6096" i="2" s="1"/>
  <c r="L6096" i="2"/>
  <c r="K6096" i="2"/>
  <c r="N6096" i="2" s="1"/>
  <c r="J6096" i="2"/>
  <c r="I6096" i="2"/>
  <c r="R6095" i="2"/>
  <c r="P6095" i="2"/>
  <c r="O6095" i="2"/>
  <c r="M6095" i="2"/>
  <c r="L6095" i="2"/>
  <c r="K6095" i="2"/>
  <c r="N6095" i="2" s="1"/>
  <c r="Q6095" i="2" s="1"/>
  <c r="J6095" i="2"/>
  <c r="I6095" i="2"/>
  <c r="R6094" i="2"/>
  <c r="P6094" i="2"/>
  <c r="O6094" i="2"/>
  <c r="M6094" i="2"/>
  <c r="L6094" i="2"/>
  <c r="K6094" i="2"/>
  <c r="N6094" i="2" s="1"/>
  <c r="Q6094" i="2" s="1"/>
  <c r="J6094" i="2"/>
  <c r="I6094" i="2"/>
  <c r="Q6093" i="2"/>
  <c r="R6093" i="2" s="1"/>
  <c r="P6093" i="2"/>
  <c r="M6093" i="2"/>
  <c r="O6093" i="2" s="1"/>
  <c r="L6093" i="2"/>
  <c r="K6093" i="2"/>
  <c r="N6093" i="2" s="1"/>
  <c r="J6093" i="2"/>
  <c r="I6093" i="2"/>
  <c r="Q6092" i="2"/>
  <c r="R6092" i="2" s="1"/>
  <c r="P6092" i="2"/>
  <c r="O6092" i="2"/>
  <c r="M6092" i="2"/>
  <c r="L6092" i="2"/>
  <c r="K6092" i="2"/>
  <c r="N6092" i="2" s="1"/>
  <c r="J6092" i="2"/>
  <c r="I6092" i="2"/>
  <c r="P6091" i="2"/>
  <c r="M6091" i="2"/>
  <c r="O6091" i="2" s="1"/>
  <c r="L6091" i="2"/>
  <c r="K6091" i="2"/>
  <c r="N6091" i="2" s="1"/>
  <c r="Q6091" i="2" s="1"/>
  <c r="R6091" i="2" s="1"/>
  <c r="J6091" i="2"/>
  <c r="I6091" i="2"/>
  <c r="R6090" i="2"/>
  <c r="Q6090" i="2"/>
  <c r="P6090" i="2"/>
  <c r="O6090" i="2"/>
  <c r="M6090" i="2"/>
  <c r="L6090" i="2"/>
  <c r="K6090" i="2"/>
  <c r="N6090" i="2" s="1"/>
  <c r="J6090" i="2"/>
  <c r="I6090" i="2"/>
  <c r="Q6089" i="2"/>
  <c r="R6089" i="2" s="1"/>
  <c r="P6089" i="2"/>
  <c r="O6089" i="2"/>
  <c r="M6089" i="2"/>
  <c r="L6089" i="2"/>
  <c r="K6089" i="2"/>
  <c r="N6089" i="2" s="1"/>
  <c r="J6089" i="2"/>
  <c r="I6089" i="2"/>
  <c r="P6088" i="2"/>
  <c r="M6088" i="2"/>
  <c r="O6088" i="2" s="1"/>
  <c r="L6088" i="2"/>
  <c r="K6088" i="2"/>
  <c r="N6088" i="2" s="1"/>
  <c r="Q6088" i="2" s="1"/>
  <c r="R6088" i="2" s="1"/>
  <c r="J6088" i="2"/>
  <c r="I6088" i="2"/>
  <c r="P6087" i="2"/>
  <c r="M6087" i="2"/>
  <c r="O6087" i="2" s="1"/>
  <c r="L6087" i="2"/>
  <c r="K6087" i="2"/>
  <c r="N6087" i="2" s="1"/>
  <c r="Q6087" i="2" s="1"/>
  <c r="R6087" i="2" s="1"/>
  <c r="J6087" i="2"/>
  <c r="I6087" i="2"/>
  <c r="P6086" i="2"/>
  <c r="M6086" i="2"/>
  <c r="O6086" i="2" s="1"/>
  <c r="L6086" i="2"/>
  <c r="K6086" i="2"/>
  <c r="N6086" i="2" s="1"/>
  <c r="Q6086" i="2" s="1"/>
  <c r="R6086" i="2" s="1"/>
  <c r="J6086" i="2"/>
  <c r="I6086" i="2"/>
  <c r="R6085" i="2"/>
  <c r="P6085" i="2"/>
  <c r="O6085" i="2"/>
  <c r="M6085" i="2"/>
  <c r="L6085" i="2"/>
  <c r="K6085" i="2"/>
  <c r="N6085" i="2" s="1"/>
  <c r="Q6085" i="2" s="1"/>
  <c r="J6085" i="2"/>
  <c r="I6085" i="2"/>
  <c r="Q6084" i="2"/>
  <c r="R6084" i="2" s="1"/>
  <c r="P6084" i="2"/>
  <c r="O6084" i="2"/>
  <c r="M6084" i="2"/>
  <c r="L6084" i="2"/>
  <c r="K6084" i="2"/>
  <c r="N6084" i="2" s="1"/>
  <c r="J6084" i="2"/>
  <c r="I6084" i="2"/>
  <c r="Q6083" i="2"/>
  <c r="R6083" i="2" s="1"/>
  <c r="P6083" i="2"/>
  <c r="M6083" i="2"/>
  <c r="O6083" i="2" s="1"/>
  <c r="L6083" i="2"/>
  <c r="K6083" i="2"/>
  <c r="N6083" i="2" s="1"/>
  <c r="J6083" i="2"/>
  <c r="I6083" i="2"/>
  <c r="Q6082" i="2"/>
  <c r="R6082" i="2" s="1"/>
  <c r="P6082" i="2"/>
  <c r="O6082" i="2"/>
  <c r="M6082" i="2"/>
  <c r="L6082" i="2"/>
  <c r="K6082" i="2"/>
  <c r="N6082" i="2" s="1"/>
  <c r="J6082" i="2"/>
  <c r="I6082" i="2"/>
  <c r="P6081" i="2"/>
  <c r="M6081" i="2"/>
  <c r="O6081" i="2" s="1"/>
  <c r="L6081" i="2"/>
  <c r="K6081" i="2"/>
  <c r="N6081" i="2" s="1"/>
  <c r="Q6081" i="2" s="1"/>
  <c r="R6081" i="2" s="1"/>
  <c r="J6081" i="2"/>
  <c r="I6081" i="2"/>
  <c r="Q6080" i="2"/>
  <c r="R6080" i="2" s="1"/>
  <c r="P6080" i="2"/>
  <c r="M6080" i="2"/>
  <c r="O6080" i="2" s="1"/>
  <c r="L6080" i="2"/>
  <c r="K6080" i="2"/>
  <c r="N6080" i="2" s="1"/>
  <c r="J6080" i="2"/>
  <c r="I6080" i="2"/>
  <c r="P6079" i="2"/>
  <c r="O6079" i="2"/>
  <c r="M6079" i="2"/>
  <c r="L6079" i="2"/>
  <c r="K6079" i="2"/>
  <c r="N6079" i="2" s="1"/>
  <c r="Q6079" i="2" s="1"/>
  <c r="R6079" i="2" s="1"/>
  <c r="J6079" i="2"/>
  <c r="I6079" i="2"/>
  <c r="P6078" i="2"/>
  <c r="O6078" i="2"/>
  <c r="M6078" i="2"/>
  <c r="L6078" i="2"/>
  <c r="K6078" i="2"/>
  <c r="N6078" i="2" s="1"/>
  <c r="Q6078" i="2" s="1"/>
  <c r="R6078" i="2" s="1"/>
  <c r="J6078" i="2"/>
  <c r="I6078" i="2"/>
  <c r="R6077" i="2"/>
  <c r="P6077" i="2"/>
  <c r="O6077" i="2"/>
  <c r="M6077" i="2"/>
  <c r="L6077" i="2"/>
  <c r="K6077" i="2"/>
  <c r="N6077" i="2" s="1"/>
  <c r="Q6077" i="2" s="1"/>
  <c r="J6077" i="2"/>
  <c r="I6077" i="2"/>
  <c r="P6076" i="2"/>
  <c r="M6076" i="2"/>
  <c r="O6076" i="2" s="1"/>
  <c r="L6076" i="2"/>
  <c r="K6076" i="2"/>
  <c r="N6076" i="2" s="1"/>
  <c r="Q6076" i="2" s="1"/>
  <c r="R6076" i="2" s="1"/>
  <c r="J6076" i="2"/>
  <c r="I6076" i="2"/>
  <c r="R6075" i="2"/>
  <c r="P6075" i="2"/>
  <c r="O6075" i="2"/>
  <c r="M6075" i="2"/>
  <c r="L6075" i="2"/>
  <c r="K6075" i="2"/>
  <c r="N6075" i="2" s="1"/>
  <c r="Q6075" i="2" s="1"/>
  <c r="J6075" i="2"/>
  <c r="I6075" i="2"/>
  <c r="R6074" i="2"/>
  <c r="P6074" i="2"/>
  <c r="O6074" i="2"/>
  <c r="M6074" i="2"/>
  <c r="L6074" i="2"/>
  <c r="K6074" i="2"/>
  <c r="N6074" i="2" s="1"/>
  <c r="Q6074" i="2" s="1"/>
  <c r="J6074" i="2"/>
  <c r="I6074" i="2"/>
  <c r="R6073" i="2"/>
  <c r="Q6073" i="2"/>
  <c r="P6073" i="2"/>
  <c r="M6073" i="2"/>
  <c r="O6073" i="2" s="1"/>
  <c r="L6073" i="2"/>
  <c r="K6073" i="2"/>
  <c r="N6073" i="2" s="1"/>
  <c r="J6073" i="2"/>
  <c r="I6073" i="2"/>
  <c r="Q6072" i="2"/>
  <c r="R6072" i="2" s="1"/>
  <c r="P6072" i="2"/>
  <c r="O6072" i="2"/>
  <c r="M6072" i="2"/>
  <c r="L6072" i="2"/>
  <c r="K6072" i="2"/>
  <c r="N6072" i="2" s="1"/>
  <c r="J6072" i="2"/>
  <c r="I6072" i="2"/>
  <c r="P6071" i="2"/>
  <c r="O6071" i="2"/>
  <c r="M6071" i="2"/>
  <c r="L6071" i="2"/>
  <c r="K6071" i="2"/>
  <c r="N6071" i="2" s="1"/>
  <c r="Q6071" i="2" s="1"/>
  <c r="R6071" i="2" s="1"/>
  <c r="J6071" i="2"/>
  <c r="I6071" i="2"/>
  <c r="Q6070" i="2"/>
  <c r="R6070" i="2" s="1"/>
  <c r="P6070" i="2"/>
  <c r="M6070" i="2"/>
  <c r="O6070" i="2" s="1"/>
  <c r="L6070" i="2"/>
  <c r="K6070" i="2"/>
  <c r="N6070" i="2" s="1"/>
  <c r="J6070" i="2"/>
  <c r="I6070" i="2"/>
  <c r="P6069" i="2"/>
  <c r="M6069" i="2"/>
  <c r="O6069" i="2" s="1"/>
  <c r="L6069" i="2"/>
  <c r="K6069" i="2"/>
  <c r="N6069" i="2" s="1"/>
  <c r="Q6069" i="2" s="1"/>
  <c r="R6069" i="2" s="1"/>
  <c r="J6069" i="2"/>
  <c r="I6069" i="2"/>
  <c r="P6068" i="2"/>
  <c r="M6068" i="2"/>
  <c r="O6068" i="2" s="1"/>
  <c r="L6068" i="2"/>
  <c r="K6068" i="2"/>
  <c r="N6068" i="2" s="1"/>
  <c r="Q6068" i="2" s="1"/>
  <c r="R6068" i="2" s="1"/>
  <c r="J6068" i="2"/>
  <c r="I6068" i="2"/>
  <c r="R6067" i="2"/>
  <c r="P6067" i="2"/>
  <c r="M6067" i="2"/>
  <c r="O6067" i="2" s="1"/>
  <c r="L6067" i="2"/>
  <c r="K6067" i="2"/>
  <c r="N6067" i="2" s="1"/>
  <c r="Q6067" i="2" s="1"/>
  <c r="J6067" i="2"/>
  <c r="I6067" i="2"/>
  <c r="P6066" i="2"/>
  <c r="M6066" i="2"/>
  <c r="O6066" i="2" s="1"/>
  <c r="L6066" i="2"/>
  <c r="K6066" i="2"/>
  <c r="N6066" i="2" s="1"/>
  <c r="Q6066" i="2" s="1"/>
  <c r="R6066" i="2" s="1"/>
  <c r="J6066" i="2"/>
  <c r="I6066" i="2"/>
  <c r="P6065" i="2"/>
  <c r="O6065" i="2"/>
  <c r="M6065" i="2"/>
  <c r="L6065" i="2"/>
  <c r="K6065" i="2"/>
  <c r="N6065" i="2" s="1"/>
  <c r="Q6065" i="2" s="1"/>
  <c r="R6065" i="2" s="1"/>
  <c r="J6065" i="2"/>
  <c r="I6065" i="2"/>
  <c r="P6064" i="2"/>
  <c r="O6064" i="2"/>
  <c r="M6064" i="2"/>
  <c r="L6064" i="2"/>
  <c r="K6064" i="2"/>
  <c r="N6064" i="2" s="1"/>
  <c r="Q6064" i="2" s="1"/>
  <c r="R6064" i="2" s="1"/>
  <c r="J6064" i="2"/>
  <c r="I6064" i="2"/>
  <c r="Q6063" i="2"/>
  <c r="R6063" i="2" s="1"/>
  <c r="P6063" i="2"/>
  <c r="M6063" i="2"/>
  <c r="O6063" i="2" s="1"/>
  <c r="L6063" i="2"/>
  <c r="K6063" i="2"/>
  <c r="N6063" i="2" s="1"/>
  <c r="J6063" i="2"/>
  <c r="I6063" i="2"/>
  <c r="R6062" i="2"/>
  <c r="Q6062" i="2"/>
  <c r="P6062" i="2"/>
  <c r="O6062" i="2"/>
  <c r="M6062" i="2"/>
  <c r="L6062" i="2"/>
  <c r="K6062" i="2"/>
  <c r="N6062" i="2" s="1"/>
  <c r="J6062" i="2"/>
  <c r="I6062" i="2"/>
  <c r="Q6061" i="2"/>
  <c r="R6061" i="2" s="1"/>
  <c r="P6061" i="2"/>
  <c r="M6061" i="2"/>
  <c r="O6061" i="2" s="1"/>
  <c r="L6061" i="2"/>
  <c r="K6061" i="2"/>
  <c r="N6061" i="2" s="1"/>
  <c r="J6061" i="2"/>
  <c r="I6061" i="2"/>
  <c r="Q6060" i="2"/>
  <c r="R6060" i="2" s="1"/>
  <c r="P6060" i="2"/>
  <c r="O6060" i="2"/>
  <c r="M6060" i="2"/>
  <c r="L6060" i="2"/>
  <c r="K6060" i="2"/>
  <c r="N6060" i="2" s="1"/>
  <c r="J6060" i="2"/>
  <c r="I6060" i="2"/>
  <c r="P6059" i="2"/>
  <c r="M6059" i="2"/>
  <c r="O6059" i="2" s="1"/>
  <c r="L6059" i="2"/>
  <c r="K6059" i="2"/>
  <c r="N6059" i="2" s="1"/>
  <c r="Q6059" i="2" s="1"/>
  <c r="R6059" i="2" s="1"/>
  <c r="J6059" i="2"/>
  <c r="I6059" i="2"/>
  <c r="P6058" i="2"/>
  <c r="M6058" i="2"/>
  <c r="O6058" i="2" s="1"/>
  <c r="L6058" i="2"/>
  <c r="K6058" i="2"/>
  <c r="N6058" i="2" s="1"/>
  <c r="Q6058" i="2" s="1"/>
  <c r="R6058" i="2" s="1"/>
  <c r="J6058" i="2"/>
  <c r="I6058" i="2"/>
  <c r="R6057" i="2"/>
  <c r="P6057" i="2"/>
  <c r="M6057" i="2"/>
  <c r="O6057" i="2" s="1"/>
  <c r="L6057" i="2"/>
  <c r="K6057" i="2"/>
  <c r="N6057" i="2" s="1"/>
  <c r="Q6057" i="2" s="1"/>
  <c r="J6057" i="2"/>
  <c r="I6057" i="2"/>
  <c r="Q6056" i="2"/>
  <c r="R6056" i="2" s="1"/>
  <c r="P6056" i="2"/>
  <c r="M6056" i="2"/>
  <c r="O6056" i="2" s="1"/>
  <c r="L6056" i="2"/>
  <c r="K6056" i="2"/>
  <c r="N6056" i="2" s="1"/>
  <c r="J6056" i="2"/>
  <c r="I6056" i="2"/>
  <c r="P6055" i="2"/>
  <c r="O6055" i="2"/>
  <c r="M6055" i="2"/>
  <c r="L6055" i="2"/>
  <c r="K6055" i="2"/>
  <c r="N6055" i="2" s="1"/>
  <c r="Q6055" i="2" s="1"/>
  <c r="R6055" i="2" s="1"/>
  <c r="J6055" i="2"/>
  <c r="I6055" i="2"/>
  <c r="P6054" i="2"/>
  <c r="O6054" i="2"/>
  <c r="M6054" i="2"/>
  <c r="L6054" i="2"/>
  <c r="K6054" i="2"/>
  <c r="N6054" i="2" s="1"/>
  <c r="Q6054" i="2" s="1"/>
  <c r="R6054" i="2" s="1"/>
  <c r="J6054" i="2"/>
  <c r="I6054" i="2"/>
  <c r="Q6053" i="2"/>
  <c r="R6053" i="2" s="1"/>
  <c r="P6053" i="2"/>
  <c r="M6053" i="2"/>
  <c r="O6053" i="2" s="1"/>
  <c r="L6053" i="2"/>
  <c r="K6053" i="2"/>
  <c r="N6053" i="2" s="1"/>
  <c r="J6053" i="2"/>
  <c r="I6053" i="2"/>
  <c r="Q6052" i="2"/>
  <c r="R6052" i="2" s="1"/>
  <c r="P6052" i="2"/>
  <c r="O6052" i="2"/>
  <c r="M6052" i="2"/>
  <c r="L6052" i="2"/>
  <c r="K6052" i="2"/>
  <c r="N6052" i="2" s="1"/>
  <c r="J6052" i="2"/>
  <c r="I6052" i="2"/>
  <c r="R6051" i="2"/>
  <c r="P6051" i="2"/>
  <c r="M6051" i="2"/>
  <c r="O6051" i="2" s="1"/>
  <c r="L6051" i="2"/>
  <c r="K6051" i="2"/>
  <c r="N6051" i="2" s="1"/>
  <c r="Q6051" i="2" s="1"/>
  <c r="J6051" i="2"/>
  <c r="I6051" i="2"/>
  <c r="R6050" i="2"/>
  <c r="Q6050" i="2"/>
  <c r="P6050" i="2"/>
  <c r="O6050" i="2"/>
  <c r="M6050" i="2"/>
  <c r="L6050" i="2"/>
  <c r="K6050" i="2"/>
  <c r="N6050" i="2" s="1"/>
  <c r="J6050" i="2"/>
  <c r="I6050" i="2"/>
  <c r="Q6049" i="2"/>
  <c r="R6049" i="2" s="1"/>
  <c r="P6049" i="2"/>
  <c r="M6049" i="2"/>
  <c r="O6049" i="2" s="1"/>
  <c r="L6049" i="2"/>
  <c r="K6049" i="2"/>
  <c r="N6049" i="2" s="1"/>
  <c r="J6049" i="2"/>
  <c r="I6049" i="2"/>
  <c r="P6048" i="2"/>
  <c r="M6048" i="2"/>
  <c r="O6048" i="2" s="1"/>
  <c r="L6048" i="2"/>
  <c r="K6048" i="2"/>
  <c r="N6048" i="2" s="1"/>
  <c r="Q6048" i="2" s="1"/>
  <c r="R6048" i="2" s="1"/>
  <c r="J6048" i="2"/>
  <c r="I6048" i="2"/>
  <c r="P6047" i="2"/>
  <c r="M6047" i="2"/>
  <c r="O6047" i="2" s="1"/>
  <c r="L6047" i="2"/>
  <c r="K6047" i="2"/>
  <c r="N6047" i="2" s="1"/>
  <c r="Q6047" i="2" s="1"/>
  <c r="R6047" i="2" s="1"/>
  <c r="J6047" i="2"/>
  <c r="I6047" i="2"/>
  <c r="Q6046" i="2"/>
  <c r="R6046" i="2" s="1"/>
  <c r="P6046" i="2"/>
  <c r="M6046" i="2"/>
  <c r="O6046" i="2" s="1"/>
  <c r="L6046" i="2"/>
  <c r="K6046" i="2"/>
  <c r="N6046" i="2" s="1"/>
  <c r="J6046" i="2"/>
  <c r="I6046" i="2"/>
  <c r="R6045" i="2"/>
  <c r="P6045" i="2"/>
  <c r="O6045" i="2"/>
  <c r="M6045" i="2"/>
  <c r="L6045" i="2"/>
  <c r="K6045" i="2"/>
  <c r="N6045" i="2" s="1"/>
  <c r="Q6045" i="2" s="1"/>
  <c r="J6045" i="2"/>
  <c r="I6045" i="2"/>
  <c r="Q6044" i="2"/>
  <c r="R6044" i="2" s="1"/>
  <c r="P6044" i="2"/>
  <c r="O6044" i="2"/>
  <c r="M6044" i="2"/>
  <c r="L6044" i="2"/>
  <c r="K6044" i="2"/>
  <c r="N6044" i="2" s="1"/>
  <c r="J6044" i="2"/>
  <c r="I6044" i="2"/>
  <c r="Q6043" i="2"/>
  <c r="R6043" i="2" s="1"/>
  <c r="P6043" i="2"/>
  <c r="M6043" i="2"/>
  <c r="O6043" i="2" s="1"/>
  <c r="L6043" i="2"/>
  <c r="K6043" i="2"/>
  <c r="N6043" i="2" s="1"/>
  <c r="J6043" i="2"/>
  <c r="I6043" i="2"/>
  <c r="Q6042" i="2"/>
  <c r="R6042" i="2" s="1"/>
  <c r="P6042" i="2"/>
  <c r="O6042" i="2"/>
  <c r="M6042" i="2"/>
  <c r="L6042" i="2"/>
  <c r="K6042" i="2"/>
  <c r="N6042" i="2" s="1"/>
  <c r="J6042" i="2"/>
  <c r="I6042" i="2"/>
  <c r="R6041" i="2"/>
  <c r="P6041" i="2"/>
  <c r="M6041" i="2"/>
  <c r="O6041" i="2" s="1"/>
  <c r="L6041" i="2"/>
  <c r="K6041" i="2"/>
  <c r="N6041" i="2" s="1"/>
  <c r="Q6041" i="2" s="1"/>
  <c r="J6041" i="2"/>
  <c r="I6041" i="2"/>
  <c r="Q6040" i="2"/>
  <c r="R6040" i="2" s="1"/>
  <c r="P6040" i="2"/>
  <c r="O6040" i="2"/>
  <c r="M6040" i="2"/>
  <c r="L6040" i="2"/>
  <c r="K6040" i="2"/>
  <c r="N6040" i="2" s="1"/>
  <c r="J6040" i="2"/>
  <c r="I6040" i="2"/>
  <c r="Q6039" i="2"/>
  <c r="R6039" i="2" s="1"/>
  <c r="P6039" i="2"/>
  <c r="O6039" i="2"/>
  <c r="M6039" i="2"/>
  <c r="L6039" i="2"/>
  <c r="K6039" i="2"/>
  <c r="N6039" i="2" s="1"/>
  <c r="J6039" i="2"/>
  <c r="I6039" i="2"/>
  <c r="P6038" i="2"/>
  <c r="O6038" i="2"/>
  <c r="M6038" i="2"/>
  <c r="L6038" i="2"/>
  <c r="K6038" i="2"/>
  <c r="N6038" i="2" s="1"/>
  <c r="Q6038" i="2" s="1"/>
  <c r="R6038" i="2" s="1"/>
  <c r="J6038" i="2"/>
  <c r="I6038" i="2"/>
  <c r="P6037" i="2"/>
  <c r="M6037" i="2"/>
  <c r="O6037" i="2" s="1"/>
  <c r="L6037" i="2"/>
  <c r="K6037" i="2"/>
  <c r="N6037" i="2" s="1"/>
  <c r="Q6037" i="2" s="1"/>
  <c r="R6037" i="2" s="1"/>
  <c r="J6037" i="2"/>
  <c r="I6037" i="2"/>
  <c r="P6036" i="2"/>
  <c r="M6036" i="2"/>
  <c r="O6036" i="2" s="1"/>
  <c r="L6036" i="2"/>
  <c r="K6036" i="2"/>
  <c r="N6036" i="2" s="1"/>
  <c r="Q6036" i="2" s="1"/>
  <c r="R6036" i="2" s="1"/>
  <c r="J6036" i="2"/>
  <c r="I6036" i="2"/>
  <c r="R6035" i="2"/>
  <c r="P6035" i="2"/>
  <c r="O6035" i="2"/>
  <c r="M6035" i="2"/>
  <c r="L6035" i="2"/>
  <c r="K6035" i="2"/>
  <c r="N6035" i="2" s="1"/>
  <c r="Q6035" i="2" s="1"/>
  <c r="J6035" i="2"/>
  <c r="I6035" i="2"/>
  <c r="Q6034" i="2"/>
  <c r="R6034" i="2" s="1"/>
  <c r="P6034" i="2"/>
  <c r="O6034" i="2"/>
  <c r="M6034" i="2"/>
  <c r="L6034" i="2"/>
  <c r="K6034" i="2"/>
  <c r="N6034" i="2" s="1"/>
  <c r="J6034" i="2"/>
  <c r="I6034" i="2"/>
  <c r="R6033" i="2"/>
  <c r="Q6033" i="2"/>
  <c r="P6033" i="2"/>
  <c r="M6033" i="2"/>
  <c r="O6033" i="2" s="1"/>
  <c r="L6033" i="2"/>
  <c r="K6033" i="2"/>
  <c r="N6033" i="2" s="1"/>
  <c r="J6033" i="2"/>
  <c r="I6033" i="2"/>
  <c r="Q6032" i="2"/>
  <c r="R6032" i="2" s="1"/>
  <c r="P6032" i="2"/>
  <c r="O6032" i="2"/>
  <c r="M6032" i="2"/>
  <c r="L6032" i="2"/>
  <c r="K6032" i="2"/>
  <c r="N6032" i="2" s="1"/>
  <c r="J6032" i="2"/>
  <c r="I6032" i="2"/>
  <c r="P6031" i="2"/>
  <c r="M6031" i="2"/>
  <c r="O6031" i="2" s="1"/>
  <c r="L6031" i="2"/>
  <c r="K6031" i="2"/>
  <c r="N6031" i="2" s="1"/>
  <c r="Q6031" i="2" s="1"/>
  <c r="R6031" i="2" s="1"/>
  <c r="J6031" i="2"/>
  <c r="I6031" i="2"/>
  <c r="Q6030" i="2"/>
  <c r="R6030" i="2" s="1"/>
  <c r="P6030" i="2"/>
  <c r="M6030" i="2"/>
  <c r="O6030" i="2" s="1"/>
  <c r="L6030" i="2"/>
  <c r="K6030" i="2"/>
  <c r="N6030" i="2" s="1"/>
  <c r="J6030" i="2"/>
  <c r="I6030" i="2"/>
  <c r="P6029" i="2"/>
  <c r="O6029" i="2"/>
  <c r="M6029" i="2"/>
  <c r="L6029" i="2"/>
  <c r="K6029" i="2"/>
  <c r="N6029" i="2" s="1"/>
  <c r="Q6029" i="2" s="1"/>
  <c r="R6029" i="2" s="1"/>
  <c r="J6029" i="2"/>
  <c r="I6029" i="2"/>
  <c r="P6028" i="2"/>
  <c r="O6028" i="2"/>
  <c r="M6028" i="2"/>
  <c r="L6028" i="2"/>
  <c r="K6028" i="2"/>
  <c r="N6028" i="2" s="1"/>
  <c r="Q6028" i="2" s="1"/>
  <c r="R6028" i="2" s="1"/>
  <c r="J6028" i="2"/>
  <c r="I6028" i="2"/>
  <c r="R6027" i="2"/>
  <c r="P6027" i="2"/>
  <c r="M6027" i="2"/>
  <c r="O6027" i="2" s="1"/>
  <c r="L6027" i="2"/>
  <c r="K6027" i="2"/>
  <c r="N6027" i="2" s="1"/>
  <c r="Q6027" i="2" s="1"/>
  <c r="J6027" i="2"/>
  <c r="I6027" i="2"/>
  <c r="P6026" i="2"/>
  <c r="M6026" i="2"/>
  <c r="O6026" i="2" s="1"/>
  <c r="L6026" i="2"/>
  <c r="K6026" i="2"/>
  <c r="N6026" i="2" s="1"/>
  <c r="Q6026" i="2" s="1"/>
  <c r="R6026" i="2" s="1"/>
  <c r="J6026" i="2"/>
  <c r="I6026" i="2"/>
  <c r="R6025" i="2"/>
  <c r="P6025" i="2"/>
  <c r="O6025" i="2"/>
  <c r="M6025" i="2"/>
  <c r="L6025" i="2"/>
  <c r="K6025" i="2"/>
  <c r="N6025" i="2" s="1"/>
  <c r="Q6025" i="2" s="1"/>
  <c r="J6025" i="2"/>
  <c r="I6025" i="2"/>
  <c r="P6024" i="2"/>
  <c r="O6024" i="2"/>
  <c r="M6024" i="2"/>
  <c r="L6024" i="2"/>
  <c r="K6024" i="2"/>
  <c r="N6024" i="2" s="1"/>
  <c r="Q6024" i="2" s="1"/>
  <c r="R6024" i="2" s="1"/>
  <c r="J6024" i="2"/>
  <c r="I6024" i="2"/>
  <c r="R6023" i="2"/>
  <c r="Q6023" i="2"/>
  <c r="P6023" i="2"/>
  <c r="M6023" i="2"/>
  <c r="O6023" i="2" s="1"/>
  <c r="L6023" i="2"/>
  <c r="K6023" i="2"/>
  <c r="N6023" i="2" s="1"/>
  <c r="J6023" i="2"/>
  <c r="I6023" i="2"/>
  <c r="Q6022" i="2"/>
  <c r="R6022" i="2" s="1"/>
  <c r="P6022" i="2"/>
  <c r="O6022" i="2"/>
  <c r="M6022" i="2"/>
  <c r="L6022" i="2"/>
  <c r="K6022" i="2"/>
  <c r="N6022" i="2" s="1"/>
  <c r="J6022" i="2"/>
  <c r="I6022" i="2"/>
  <c r="R6021" i="2"/>
  <c r="P6021" i="2"/>
  <c r="M6021" i="2"/>
  <c r="O6021" i="2" s="1"/>
  <c r="L6021" i="2"/>
  <c r="K6021" i="2"/>
  <c r="N6021" i="2" s="1"/>
  <c r="Q6021" i="2" s="1"/>
  <c r="J6021" i="2"/>
  <c r="I6021" i="2"/>
  <c r="Q6020" i="2"/>
  <c r="R6020" i="2" s="1"/>
  <c r="P6020" i="2"/>
  <c r="M6020" i="2"/>
  <c r="O6020" i="2" s="1"/>
  <c r="L6020" i="2"/>
  <c r="K6020" i="2"/>
  <c r="N6020" i="2" s="1"/>
  <c r="J6020" i="2"/>
  <c r="I6020" i="2"/>
  <c r="P6019" i="2"/>
  <c r="O6019" i="2"/>
  <c r="M6019" i="2"/>
  <c r="L6019" i="2"/>
  <c r="K6019" i="2"/>
  <c r="N6019" i="2" s="1"/>
  <c r="Q6019" i="2" s="1"/>
  <c r="R6019" i="2" s="1"/>
  <c r="J6019" i="2"/>
  <c r="I6019" i="2"/>
  <c r="P6018" i="2"/>
  <c r="M6018" i="2"/>
  <c r="O6018" i="2" s="1"/>
  <c r="L6018" i="2"/>
  <c r="K6018" i="2"/>
  <c r="N6018" i="2" s="1"/>
  <c r="Q6018" i="2" s="1"/>
  <c r="R6018" i="2" s="1"/>
  <c r="J6018" i="2"/>
  <c r="I6018" i="2"/>
  <c r="R6017" i="2"/>
  <c r="P6017" i="2"/>
  <c r="M6017" i="2"/>
  <c r="O6017" i="2" s="1"/>
  <c r="L6017" i="2"/>
  <c r="K6017" i="2"/>
  <c r="N6017" i="2" s="1"/>
  <c r="Q6017" i="2" s="1"/>
  <c r="J6017" i="2"/>
  <c r="I6017" i="2"/>
  <c r="P6016" i="2"/>
  <c r="M6016" i="2"/>
  <c r="O6016" i="2" s="1"/>
  <c r="L6016" i="2"/>
  <c r="K6016" i="2"/>
  <c r="N6016" i="2" s="1"/>
  <c r="Q6016" i="2" s="1"/>
  <c r="R6016" i="2" s="1"/>
  <c r="J6016" i="2"/>
  <c r="I6016" i="2"/>
  <c r="P6015" i="2"/>
  <c r="O6015" i="2"/>
  <c r="M6015" i="2"/>
  <c r="L6015" i="2"/>
  <c r="K6015" i="2"/>
  <c r="N6015" i="2" s="1"/>
  <c r="Q6015" i="2" s="1"/>
  <c r="R6015" i="2" s="1"/>
  <c r="J6015" i="2"/>
  <c r="I6015" i="2"/>
  <c r="R6014" i="2"/>
  <c r="P6014" i="2"/>
  <c r="O6014" i="2"/>
  <c r="M6014" i="2"/>
  <c r="L6014" i="2"/>
  <c r="K6014" i="2"/>
  <c r="N6014" i="2" s="1"/>
  <c r="Q6014" i="2" s="1"/>
  <c r="J6014" i="2"/>
  <c r="I6014" i="2"/>
  <c r="R6013" i="2"/>
  <c r="Q6013" i="2"/>
  <c r="P6013" i="2"/>
  <c r="M6013" i="2"/>
  <c r="O6013" i="2" s="1"/>
  <c r="L6013" i="2"/>
  <c r="K6013" i="2"/>
  <c r="N6013" i="2" s="1"/>
  <c r="J6013" i="2"/>
  <c r="I6013" i="2"/>
  <c r="R6012" i="2"/>
  <c r="Q6012" i="2"/>
  <c r="P6012" i="2"/>
  <c r="O6012" i="2"/>
  <c r="M6012" i="2"/>
  <c r="L6012" i="2"/>
  <c r="K6012" i="2"/>
  <c r="N6012" i="2" s="1"/>
  <c r="J6012" i="2"/>
  <c r="I6012" i="2"/>
  <c r="Q6011" i="2"/>
  <c r="R6011" i="2" s="1"/>
  <c r="P6011" i="2"/>
  <c r="O6011" i="2"/>
  <c r="M6011" i="2"/>
  <c r="L6011" i="2"/>
  <c r="K6011" i="2"/>
  <c r="N6011" i="2" s="1"/>
  <c r="J6011" i="2"/>
  <c r="I6011" i="2"/>
  <c r="R6010" i="2"/>
  <c r="Q6010" i="2"/>
  <c r="P6010" i="2"/>
  <c r="M6010" i="2"/>
  <c r="O6010" i="2" s="1"/>
  <c r="L6010" i="2"/>
  <c r="K6010" i="2"/>
  <c r="N6010" i="2" s="1"/>
  <c r="J6010" i="2"/>
  <c r="I6010" i="2"/>
  <c r="P6009" i="2"/>
  <c r="O6009" i="2"/>
  <c r="M6009" i="2"/>
  <c r="L6009" i="2"/>
  <c r="K6009" i="2"/>
  <c r="N6009" i="2" s="1"/>
  <c r="Q6009" i="2" s="1"/>
  <c r="R6009" i="2" s="1"/>
  <c r="J6009" i="2"/>
  <c r="I6009" i="2"/>
  <c r="P6008" i="2"/>
  <c r="M6008" i="2"/>
  <c r="O6008" i="2" s="1"/>
  <c r="L6008" i="2"/>
  <c r="K6008" i="2"/>
  <c r="N6008" i="2" s="1"/>
  <c r="Q6008" i="2" s="1"/>
  <c r="R6008" i="2" s="1"/>
  <c r="J6008" i="2"/>
  <c r="I6008" i="2"/>
  <c r="P6007" i="2"/>
  <c r="M6007" i="2"/>
  <c r="O6007" i="2" s="1"/>
  <c r="L6007" i="2"/>
  <c r="K6007" i="2"/>
  <c r="N6007" i="2" s="1"/>
  <c r="Q6007" i="2" s="1"/>
  <c r="R6007" i="2" s="1"/>
  <c r="J6007" i="2"/>
  <c r="I6007" i="2"/>
  <c r="Q6006" i="2"/>
  <c r="R6006" i="2" s="1"/>
  <c r="P6006" i="2"/>
  <c r="M6006" i="2"/>
  <c r="O6006" i="2" s="1"/>
  <c r="L6006" i="2"/>
  <c r="K6006" i="2"/>
  <c r="N6006" i="2" s="1"/>
  <c r="J6006" i="2"/>
  <c r="I6006" i="2"/>
  <c r="P6005" i="2"/>
  <c r="O6005" i="2"/>
  <c r="M6005" i="2"/>
  <c r="L6005" i="2"/>
  <c r="K6005" i="2"/>
  <c r="N6005" i="2" s="1"/>
  <c r="Q6005" i="2" s="1"/>
  <c r="R6005" i="2" s="1"/>
  <c r="J6005" i="2"/>
  <c r="I6005" i="2"/>
  <c r="P6004" i="2"/>
  <c r="O6004" i="2"/>
  <c r="M6004" i="2"/>
  <c r="L6004" i="2"/>
  <c r="K6004" i="2"/>
  <c r="N6004" i="2" s="1"/>
  <c r="Q6004" i="2" s="1"/>
  <c r="R6004" i="2" s="1"/>
  <c r="J6004" i="2"/>
  <c r="I6004" i="2"/>
  <c r="Q6003" i="2"/>
  <c r="R6003" i="2" s="1"/>
  <c r="P6003" i="2"/>
  <c r="M6003" i="2"/>
  <c r="O6003" i="2" s="1"/>
  <c r="L6003" i="2"/>
  <c r="K6003" i="2"/>
  <c r="N6003" i="2" s="1"/>
  <c r="J6003" i="2"/>
  <c r="I6003" i="2"/>
  <c r="R6002" i="2"/>
  <c r="Q6002" i="2"/>
  <c r="P6002" i="2"/>
  <c r="O6002" i="2"/>
  <c r="M6002" i="2"/>
  <c r="L6002" i="2"/>
  <c r="K6002" i="2"/>
  <c r="N6002" i="2" s="1"/>
  <c r="J6002" i="2"/>
  <c r="I6002" i="2"/>
  <c r="Q6001" i="2"/>
  <c r="R6001" i="2" s="1"/>
  <c r="P6001" i="2"/>
  <c r="M6001" i="2"/>
  <c r="O6001" i="2" s="1"/>
  <c r="L6001" i="2"/>
  <c r="K6001" i="2"/>
  <c r="N6001" i="2" s="1"/>
  <c r="J6001" i="2"/>
  <c r="I6001" i="2"/>
  <c r="R6000" i="2"/>
  <c r="Q6000" i="2"/>
  <c r="P6000" i="2"/>
  <c r="O6000" i="2"/>
  <c r="M6000" i="2"/>
  <c r="L6000" i="2"/>
  <c r="K6000" i="2"/>
  <c r="N6000" i="2" s="1"/>
  <c r="J6000" i="2"/>
  <c r="I6000" i="2"/>
  <c r="Q5999" i="2"/>
  <c r="R5999" i="2" s="1"/>
  <c r="P5999" i="2"/>
  <c r="M5999" i="2"/>
  <c r="O5999" i="2" s="1"/>
  <c r="L5999" i="2"/>
  <c r="K5999" i="2"/>
  <c r="N5999" i="2" s="1"/>
  <c r="J5999" i="2"/>
  <c r="I5999" i="2"/>
  <c r="P5998" i="2"/>
  <c r="M5998" i="2"/>
  <c r="O5998" i="2" s="1"/>
  <c r="L5998" i="2"/>
  <c r="K5998" i="2"/>
  <c r="N5998" i="2" s="1"/>
  <c r="Q5998" i="2" s="1"/>
  <c r="R5998" i="2" s="1"/>
  <c r="J5998" i="2"/>
  <c r="I5998" i="2"/>
  <c r="P5997" i="2"/>
  <c r="M5997" i="2"/>
  <c r="O5997" i="2" s="1"/>
  <c r="L5997" i="2"/>
  <c r="K5997" i="2"/>
  <c r="N5997" i="2" s="1"/>
  <c r="Q5997" i="2" s="1"/>
  <c r="R5997" i="2" s="1"/>
  <c r="J5997" i="2"/>
  <c r="I5997" i="2"/>
  <c r="Q5996" i="2"/>
  <c r="R5996" i="2" s="1"/>
  <c r="P5996" i="2"/>
  <c r="M5996" i="2"/>
  <c r="O5996" i="2" s="1"/>
  <c r="L5996" i="2"/>
  <c r="K5996" i="2"/>
  <c r="N5996" i="2" s="1"/>
  <c r="J5996" i="2"/>
  <c r="I5996" i="2"/>
  <c r="R5995" i="2"/>
  <c r="P5995" i="2"/>
  <c r="O5995" i="2"/>
  <c r="M5995" i="2"/>
  <c r="L5995" i="2"/>
  <c r="K5995" i="2"/>
  <c r="N5995" i="2" s="1"/>
  <c r="Q5995" i="2" s="1"/>
  <c r="J5995" i="2"/>
  <c r="I5995" i="2"/>
  <c r="Q5994" i="2"/>
  <c r="R5994" i="2" s="1"/>
  <c r="P5994" i="2"/>
  <c r="O5994" i="2"/>
  <c r="M5994" i="2"/>
  <c r="L5994" i="2"/>
  <c r="K5994" i="2"/>
  <c r="N5994" i="2" s="1"/>
  <c r="J5994" i="2"/>
  <c r="I5994" i="2"/>
  <c r="Q5993" i="2"/>
  <c r="R5993" i="2" s="1"/>
  <c r="P5993" i="2"/>
  <c r="M5993" i="2"/>
  <c r="O5993" i="2" s="1"/>
  <c r="L5993" i="2"/>
  <c r="K5993" i="2"/>
  <c r="N5993" i="2" s="1"/>
  <c r="J5993" i="2"/>
  <c r="I5993" i="2"/>
  <c r="Q5992" i="2"/>
  <c r="R5992" i="2" s="1"/>
  <c r="P5992" i="2"/>
  <c r="O5992" i="2"/>
  <c r="M5992" i="2"/>
  <c r="L5992" i="2"/>
  <c r="K5992" i="2"/>
  <c r="N5992" i="2" s="1"/>
  <c r="J5992" i="2"/>
  <c r="I5992" i="2"/>
  <c r="P5991" i="2"/>
  <c r="M5991" i="2"/>
  <c r="O5991" i="2" s="1"/>
  <c r="L5991" i="2"/>
  <c r="K5991" i="2"/>
  <c r="N5991" i="2" s="1"/>
  <c r="Q5991" i="2" s="1"/>
  <c r="R5991" i="2" s="1"/>
  <c r="J5991" i="2"/>
  <c r="I5991" i="2"/>
  <c r="R5990" i="2"/>
  <c r="Q5990" i="2"/>
  <c r="P5990" i="2"/>
  <c r="O5990" i="2"/>
  <c r="M5990" i="2"/>
  <c r="L5990" i="2"/>
  <c r="K5990" i="2"/>
  <c r="N5990" i="2" s="1"/>
  <c r="J5990" i="2"/>
  <c r="I5990" i="2"/>
  <c r="Q5989" i="2"/>
  <c r="R5989" i="2" s="1"/>
  <c r="P5989" i="2"/>
  <c r="O5989" i="2"/>
  <c r="M5989" i="2"/>
  <c r="L5989" i="2"/>
  <c r="K5989" i="2"/>
  <c r="N5989" i="2" s="1"/>
  <c r="J5989" i="2"/>
  <c r="I5989" i="2"/>
  <c r="P5988" i="2"/>
  <c r="M5988" i="2"/>
  <c r="O5988" i="2" s="1"/>
  <c r="L5988" i="2"/>
  <c r="K5988" i="2"/>
  <c r="N5988" i="2" s="1"/>
  <c r="Q5988" i="2" s="1"/>
  <c r="R5988" i="2" s="1"/>
  <c r="J5988" i="2"/>
  <c r="I5988" i="2"/>
  <c r="P5987" i="2"/>
  <c r="M5987" i="2"/>
  <c r="O5987" i="2" s="1"/>
  <c r="L5987" i="2"/>
  <c r="K5987" i="2"/>
  <c r="N5987" i="2" s="1"/>
  <c r="Q5987" i="2" s="1"/>
  <c r="R5987" i="2" s="1"/>
  <c r="J5987" i="2"/>
  <c r="I5987" i="2"/>
  <c r="P5986" i="2"/>
  <c r="M5986" i="2"/>
  <c r="O5986" i="2" s="1"/>
  <c r="L5986" i="2"/>
  <c r="K5986" i="2"/>
  <c r="N5986" i="2" s="1"/>
  <c r="Q5986" i="2" s="1"/>
  <c r="R5986" i="2" s="1"/>
  <c r="J5986" i="2"/>
  <c r="I5986" i="2"/>
  <c r="R5985" i="2"/>
  <c r="P5985" i="2"/>
  <c r="O5985" i="2"/>
  <c r="M5985" i="2"/>
  <c r="L5985" i="2"/>
  <c r="K5985" i="2"/>
  <c r="N5985" i="2" s="1"/>
  <c r="Q5985" i="2" s="1"/>
  <c r="J5985" i="2"/>
  <c r="I5985" i="2"/>
  <c r="Q5984" i="2"/>
  <c r="R5984" i="2" s="1"/>
  <c r="P5984" i="2"/>
  <c r="O5984" i="2"/>
  <c r="M5984" i="2"/>
  <c r="L5984" i="2"/>
  <c r="K5984" i="2"/>
  <c r="N5984" i="2" s="1"/>
  <c r="J5984" i="2"/>
  <c r="I5984" i="2"/>
  <c r="R5983" i="2"/>
  <c r="Q5983" i="2"/>
  <c r="P5983" i="2"/>
  <c r="M5983" i="2"/>
  <c r="O5983" i="2" s="1"/>
  <c r="L5983" i="2"/>
  <c r="K5983" i="2"/>
  <c r="N5983" i="2" s="1"/>
  <c r="J5983" i="2"/>
  <c r="I5983" i="2"/>
  <c r="Q5982" i="2"/>
  <c r="R5982" i="2" s="1"/>
  <c r="P5982" i="2"/>
  <c r="O5982" i="2"/>
  <c r="M5982" i="2"/>
  <c r="L5982" i="2"/>
  <c r="K5982" i="2"/>
  <c r="N5982" i="2" s="1"/>
  <c r="J5982" i="2"/>
  <c r="I5982" i="2"/>
  <c r="P5981" i="2"/>
  <c r="M5981" i="2"/>
  <c r="O5981" i="2" s="1"/>
  <c r="L5981" i="2"/>
  <c r="K5981" i="2"/>
  <c r="N5981" i="2" s="1"/>
  <c r="Q5981" i="2" s="1"/>
  <c r="R5981" i="2" s="1"/>
  <c r="J5981" i="2"/>
  <c r="I5981" i="2"/>
  <c r="Q5980" i="2"/>
  <c r="R5980" i="2" s="1"/>
  <c r="P5980" i="2"/>
  <c r="O5980" i="2"/>
  <c r="M5980" i="2"/>
  <c r="L5980" i="2"/>
  <c r="K5980" i="2"/>
  <c r="N5980" i="2" s="1"/>
  <c r="J5980" i="2"/>
  <c r="I5980" i="2"/>
  <c r="P5979" i="2"/>
  <c r="O5979" i="2"/>
  <c r="M5979" i="2"/>
  <c r="L5979" i="2"/>
  <c r="K5979" i="2"/>
  <c r="N5979" i="2" s="1"/>
  <c r="Q5979" i="2" s="1"/>
  <c r="R5979" i="2" s="1"/>
  <c r="J5979" i="2"/>
  <c r="I5979" i="2"/>
  <c r="P5978" i="2"/>
  <c r="O5978" i="2"/>
  <c r="M5978" i="2"/>
  <c r="L5978" i="2"/>
  <c r="K5978" i="2"/>
  <c r="N5978" i="2" s="1"/>
  <c r="Q5978" i="2" s="1"/>
  <c r="R5978" i="2" s="1"/>
  <c r="J5978" i="2"/>
  <c r="I5978" i="2"/>
  <c r="R5977" i="2"/>
  <c r="P5977" i="2"/>
  <c r="M5977" i="2"/>
  <c r="O5977" i="2" s="1"/>
  <c r="L5977" i="2"/>
  <c r="K5977" i="2"/>
  <c r="N5977" i="2" s="1"/>
  <c r="Q5977" i="2" s="1"/>
  <c r="J5977" i="2"/>
  <c r="I5977" i="2"/>
  <c r="P5976" i="2"/>
  <c r="M5976" i="2"/>
  <c r="O5976" i="2" s="1"/>
  <c r="L5976" i="2"/>
  <c r="K5976" i="2"/>
  <c r="N5976" i="2" s="1"/>
  <c r="Q5976" i="2" s="1"/>
  <c r="R5976" i="2" s="1"/>
  <c r="J5976" i="2"/>
  <c r="I5976" i="2"/>
  <c r="P5975" i="2"/>
  <c r="O5975" i="2"/>
  <c r="M5975" i="2"/>
  <c r="L5975" i="2"/>
  <c r="K5975" i="2"/>
  <c r="N5975" i="2" s="1"/>
  <c r="Q5975" i="2" s="1"/>
  <c r="R5975" i="2" s="1"/>
  <c r="J5975" i="2"/>
  <c r="I5975" i="2"/>
  <c r="P5974" i="2"/>
  <c r="O5974" i="2"/>
  <c r="M5974" i="2"/>
  <c r="L5974" i="2"/>
  <c r="K5974" i="2"/>
  <c r="N5974" i="2" s="1"/>
  <c r="Q5974" i="2" s="1"/>
  <c r="R5974" i="2" s="1"/>
  <c r="J5974" i="2"/>
  <c r="I5974" i="2"/>
  <c r="Q5973" i="2"/>
  <c r="R5973" i="2" s="1"/>
  <c r="P5973" i="2"/>
  <c r="M5973" i="2"/>
  <c r="O5973" i="2" s="1"/>
  <c r="L5973" i="2"/>
  <c r="K5973" i="2"/>
  <c r="N5973" i="2" s="1"/>
  <c r="J5973" i="2"/>
  <c r="I5973" i="2"/>
  <c r="Q5972" i="2"/>
  <c r="R5972" i="2" s="1"/>
  <c r="P5972" i="2"/>
  <c r="O5972" i="2"/>
  <c r="M5972" i="2"/>
  <c r="L5972" i="2"/>
  <c r="K5972" i="2"/>
  <c r="N5972" i="2" s="1"/>
  <c r="J5972" i="2"/>
  <c r="I5972" i="2"/>
  <c r="Q5971" i="2"/>
  <c r="R5971" i="2" s="1"/>
  <c r="P5971" i="2"/>
  <c r="M5971" i="2"/>
  <c r="O5971" i="2" s="1"/>
  <c r="L5971" i="2"/>
  <c r="K5971" i="2"/>
  <c r="N5971" i="2" s="1"/>
  <c r="J5971" i="2"/>
  <c r="I5971" i="2"/>
  <c r="Q5970" i="2"/>
  <c r="R5970" i="2" s="1"/>
  <c r="P5970" i="2"/>
  <c r="M5970" i="2"/>
  <c r="O5970" i="2" s="1"/>
  <c r="L5970" i="2"/>
  <c r="K5970" i="2"/>
  <c r="N5970" i="2" s="1"/>
  <c r="J5970" i="2"/>
  <c r="I5970" i="2"/>
  <c r="P5969" i="2"/>
  <c r="O5969" i="2"/>
  <c r="M5969" i="2"/>
  <c r="L5969" i="2"/>
  <c r="K5969" i="2"/>
  <c r="N5969" i="2" s="1"/>
  <c r="Q5969" i="2" s="1"/>
  <c r="R5969" i="2" s="1"/>
  <c r="J5969" i="2"/>
  <c r="I5969" i="2"/>
  <c r="P5968" i="2"/>
  <c r="M5968" i="2"/>
  <c r="O5968" i="2" s="1"/>
  <c r="L5968" i="2"/>
  <c r="K5968" i="2"/>
  <c r="N5968" i="2" s="1"/>
  <c r="Q5968" i="2" s="1"/>
  <c r="R5968" i="2" s="1"/>
  <c r="J5968" i="2"/>
  <c r="I5968" i="2"/>
  <c r="P5967" i="2"/>
  <c r="M5967" i="2"/>
  <c r="O5967" i="2" s="1"/>
  <c r="L5967" i="2"/>
  <c r="K5967" i="2"/>
  <c r="N5967" i="2" s="1"/>
  <c r="Q5967" i="2" s="1"/>
  <c r="R5967" i="2" s="1"/>
  <c r="J5967" i="2"/>
  <c r="I5967" i="2"/>
  <c r="Q5966" i="2"/>
  <c r="R5966" i="2" s="1"/>
  <c r="P5966" i="2"/>
  <c r="M5966" i="2"/>
  <c r="O5966" i="2" s="1"/>
  <c r="L5966" i="2"/>
  <c r="K5966" i="2"/>
  <c r="N5966" i="2" s="1"/>
  <c r="J5966" i="2"/>
  <c r="I5966" i="2"/>
  <c r="R5965" i="2"/>
  <c r="P5965" i="2"/>
  <c r="O5965" i="2"/>
  <c r="M5965" i="2"/>
  <c r="L5965" i="2"/>
  <c r="K5965" i="2"/>
  <c r="N5965" i="2" s="1"/>
  <c r="Q5965" i="2" s="1"/>
  <c r="J5965" i="2"/>
  <c r="I5965" i="2"/>
  <c r="P5964" i="2"/>
  <c r="O5964" i="2"/>
  <c r="M5964" i="2"/>
  <c r="L5964" i="2"/>
  <c r="K5964" i="2"/>
  <c r="N5964" i="2" s="1"/>
  <c r="Q5964" i="2" s="1"/>
  <c r="R5964" i="2" s="1"/>
  <c r="J5964" i="2"/>
  <c r="I5964" i="2"/>
  <c r="R5963" i="2"/>
  <c r="Q5963" i="2"/>
  <c r="P5963" i="2"/>
  <c r="M5963" i="2"/>
  <c r="O5963" i="2" s="1"/>
  <c r="L5963" i="2"/>
  <c r="K5963" i="2"/>
  <c r="N5963" i="2" s="1"/>
  <c r="J5963" i="2"/>
  <c r="I5963" i="2"/>
  <c r="R5962" i="2"/>
  <c r="Q5962" i="2"/>
  <c r="P5962" i="2"/>
  <c r="O5962" i="2"/>
  <c r="M5962" i="2"/>
  <c r="L5962" i="2"/>
  <c r="K5962" i="2"/>
  <c r="N5962" i="2" s="1"/>
  <c r="J5962" i="2"/>
  <c r="I5962" i="2"/>
  <c r="R5961" i="2"/>
  <c r="Q5961" i="2"/>
  <c r="P5961" i="2"/>
  <c r="O5961" i="2"/>
  <c r="M5961" i="2"/>
  <c r="L5961" i="2"/>
  <c r="K5961" i="2"/>
  <c r="N5961" i="2" s="1"/>
  <c r="J5961" i="2"/>
  <c r="I5961" i="2"/>
  <c r="Q5960" i="2"/>
  <c r="R5960" i="2" s="1"/>
  <c r="P5960" i="2"/>
  <c r="M5960" i="2"/>
  <c r="O5960" i="2" s="1"/>
  <c r="L5960" i="2"/>
  <c r="K5960" i="2"/>
  <c r="N5960" i="2" s="1"/>
  <c r="J5960" i="2"/>
  <c r="I5960" i="2"/>
  <c r="P5959" i="2"/>
  <c r="O5959" i="2"/>
  <c r="M5959" i="2"/>
  <c r="L5959" i="2"/>
  <c r="K5959" i="2"/>
  <c r="N5959" i="2" s="1"/>
  <c r="Q5959" i="2" s="1"/>
  <c r="R5959" i="2" s="1"/>
  <c r="J5959" i="2"/>
  <c r="I5959" i="2"/>
  <c r="P5958" i="2"/>
  <c r="M5958" i="2"/>
  <c r="O5958" i="2" s="1"/>
  <c r="L5958" i="2"/>
  <c r="K5958" i="2"/>
  <c r="N5958" i="2" s="1"/>
  <c r="Q5958" i="2" s="1"/>
  <c r="R5958" i="2" s="1"/>
  <c r="J5958" i="2"/>
  <c r="I5958" i="2"/>
  <c r="P5957" i="2"/>
  <c r="M5957" i="2"/>
  <c r="O5957" i="2" s="1"/>
  <c r="L5957" i="2"/>
  <c r="K5957" i="2"/>
  <c r="N5957" i="2" s="1"/>
  <c r="Q5957" i="2" s="1"/>
  <c r="R5957" i="2" s="1"/>
  <c r="J5957" i="2"/>
  <c r="I5957" i="2"/>
  <c r="Q5956" i="2"/>
  <c r="R5956" i="2" s="1"/>
  <c r="P5956" i="2"/>
  <c r="M5956" i="2"/>
  <c r="O5956" i="2" s="1"/>
  <c r="L5956" i="2"/>
  <c r="K5956" i="2"/>
  <c r="N5956" i="2" s="1"/>
  <c r="J5956" i="2"/>
  <c r="I5956" i="2"/>
  <c r="R5955" i="2"/>
  <c r="P5955" i="2"/>
  <c r="O5955" i="2"/>
  <c r="M5955" i="2"/>
  <c r="L5955" i="2"/>
  <c r="K5955" i="2"/>
  <c r="N5955" i="2" s="1"/>
  <c r="Q5955" i="2" s="1"/>
  <c r="J5955" i="2"/>
  <c r="I5955" i="2"/>
  <c r="P5954" i="2"/>
  <c r="O5954" i="2"/>
  <c r="M5954" i="2"/>
  <c r="L5954" i="2"/>
  <c r="K5954" i="2"/>
  <c r="N5954" i="2" s="1"/>
  <c r="Q5954" i="2" s="1"/>
  <c r="R5954" i="2" s="1"/>
  <c r="J5954" i="2"/>
  <c r="I5954" i="2"/>
  <c r="Q5953" i="2"/>
  <c r="R5953" i="2" s="1"/>
  <c r="P5953" i="2"/>
  <c r="M5953" i="2"/>
  <c r="O5953" i="2" s="1"/>
  <c r="L5953" i="2"/>
  <c r="K5953" i="2"/>
  <c r="N5953" i="2" s="1"/>
  <c r="J5953" i="2"/>
  <c r="I5953" i="2"/>
  <c r="Q5952" i="2"/>
  <c r="R5952" i="2" s="1"/>
  <c r="P5952" i="2"/>
  <c r="O5952" i="2"/>
  <c r="M5952" i="2"/>
  <c r="L5952" i="2"/>
  <c r="K5952" i="2"/>
  <c r="N5952" i="2" s="1"/>
  <c r="J5952" i="2"/>
  <c r="I5952" i="2"/>
  <c r="R5951" i="2"/>
  <c r="P5951" i="2"/>
  <c r="M5951" i="2"/>
  <c r="O5951" i="2" s="1"/>
  <c r="L5951" i="2"/>
  <c r="K5951" i="2"/>
  <c r="N5951" i="2" s="1"/>
  <c r="Q5951" i="2" s="1"/>
  <c r="J5951" i="2"/>
  <c r="I5951" i="2"/>
  <c r="Q5950" i="2"/>
  <c r="R5950" i="2" s="1"/>
  <c r="P5950" i="2"/>
  <c r="O5950" i="2"/>
  <c r="M5950" i="2"/>
  <c r="L5950" i="2"/>
  <c r="K5950" i="2"/>
  <c r="N5950" i="2" s="1"/>
  <c r="J5950" i="2"/>
  <c r="I5950" i="2"/>
  <c r="Q5949" i="2"/>
  <c r="R5949" i="2" s="1"/>
  <c r="P5949" i="2"/>
  <c r="O5949" i="2"/>
  <c r="M5949" i="2"/>
  <c r="L5949" i="2"/>
  <c r="K5949" i="2"/>
  <c r="N5949" i="2" s="1"/>
  <c r="J5949" i="2"/>
  <c r="I5949" i="2"/>
  <c r="P5948" i="2"/>
  <c r="M5948" i="2"/>
  <c r="O5948" i="2" s="1"/>
  <c r="L5948" i="2"/>
  <c r="K5948" i="2"/>
  <c r="N5948" i="2" s="1"/>
  <c r="Q5948" i="2" s="1"/>
  <c r="R5948" i="2" s="1"/>
  <c r="J5948" i="2"/>
  <c r="I5948" i="2"/>
  <c r="P5947" i="2"/>
  <c r="M5947" i="2"/>
  <c r="O5947" i="2" s="1"/>
  <c r="L5947" i="2"/>
  <c r="K5947" i="2"/>
  <c r="N5947" i="2" s="1"/>
  <c r="Q5947" i="2" s="1"/>
  <c r="R5947" i="2" s="1"/>
  <c r="J5947" i="2"/>
  <c r="I5947" i="2"/>
  <c r="Q5946" i="2"/>
  <c r="R5946" i="2" s="1"/>
  <c r="P5946" i="2"/>
  <c r="M5946" i="2"/>
  <c r="O5946" i="2" s="1"/>
  <c r="L5946" i="2"/>
  <c r="K5946" i="2"/>
  <c r="N5946" i="2" s="1"/>
  <c r="J5946" i="2"/>
  <c r="I5946" i="2"/>
  <c r="R5945" i="2"/>
  <c r="P5945" i="2"/>
  <c r="O5945" i="2"/>
  <c r="M5945" i="2"/>
  <c r="L5945" i="2"/>
  <c r="K5945" i="2"/>
  <c r="N5945" i="2" s="1"/>
  <c r="Q5945" i="2" s="1"/>
  <c r="J5945" i="2"/>
  <c r="I5945" i="2"/>
  <c r="Q5944" i="2"/>
  <c r="R5944" i="2" s="1"/>
  <c r="P5944" i="2"/>
  <c r="O5944" i="2"/>
  <c r="M5944" i="2"/>
  <c r="L5944" i="2"/>
  <c r="K5944" i="2"/>
  <c r="N5944" i="2" s="1"/>
  <c r="J5944" i="2"/>
  <c r="I5944" i="2"/>
  <c r="Q5943" i="2"/>
  <c r="R5943" i="2" s="1"/>
  <c r="P5943" i="2"/>
  <c r="M5943" i="2"/>
  <c r="O5943" i="2" s="1"/>
  <c r="L5943" i="2"/>
  <c r="K5943" i="2"/>
  <c r="N5943" i="2" s="1"/>
  <c r="J5943" i="2"/>
  <c r="I5943" i="2"/>
  <c r="Q5942" i="2"/>
  <c r="R5942" i="2" s="1"/>
  <c r="P5942" i="2"/>
  <c r="O5942" i="2"/>
  <c r="M5942" i="2"/>
  <c r="L5942" i="2"/>
  <c r="K5942" i="2"/>
  <c r="N5942" i="2" s="1"/>
  <c r="J5942" i="2"/>
  <c r="I5942" i="2"/>
  <c r="P5941" i="2"/>
  <c r="M5941" i="2"/>
  <c r="O5941" i="2" s="1"/>
  <c r="L5941" i="2"/>
  <c r="K5941" i="2"/>
  <c r="N5941" i="2" s="1"/>
  <c r="Q5941" i="2" s="1"/>
  <c r="R5941" i="2" s="1"/>
  <c r="J5941" i="2"/>
  <c r="I5941" i="2"/>
  <c r="Q5940" i="2"/>
  <c r="R5940" i="2" s="1"/>
  <c r="P5940" i="2"/>
  <c r="O5940" i="2"/>
  <c r="M5940" i="2"/>
  <c r="L5940" i="2"/>
  <c r="K5940" i="2"/>
  <c r="N5940" i="2" s="1"/>
  <c r="J5940" i="2"/>
  <c r="I5940" i="2"/>
  <c r="Q5939" i="2"/>
  <c r="R5939" i="2" s="1"/>
  <c r="P5939" i="2"/>
  <c r="O5939" i="2"/>
  <c r="M5939" i="2"/>
  <c r="L5939" i="2"/>
  <c r="K5939" i="2"/>
  <c r="N5939" i="2" s="1"/>
  <c r="J5939" i="2"/>
  <c r="I5939" i="2"/>
  <c r="P5938" i="2"/>
  <c r="M5938" i="2"/>
  <c r="O5938" i="2" s="1"/>
  <c r="L5938" i="2"/>
  <c r="K5938" i="2"/>
  <c r="N5938" i="2" s="1"/>
  <c r="Q5938" i="2" s="1"/>
  <c r="R5938" i="2" s="1"/>
  <c r="J5938" i="2"/>
  <c r="I5938" i="2"/>
  <c r="P5937" i="2"/>
  <c r="O5937" i="2"/>
  <c r="M5937" i="2"/>
  <c r="L5937" i="2"/>
  <c r="K5937" i="2"/>
  <c r="N5937" i="2" s="1"/>
  <c r="Q5937" i="2" s="1"/>
  <c r="R5937" i="2" s="1"/>
  <c r="J5937" i="2"/>
  <c r="I5937" i="2"/>
  <c r="P5936" i="2"/>
  <c r="M5936" i="2"/>
  <c r="O5936" i="2" s="1"/>
  <c r="L5936" i="2"/>
  <c r="K5936" i="2"/>
  <c r="N5936" i="2" s="1"/>
  <c r="Q5936" i="2" s="1"/>
  <c r="R5936" i="2" s="1"/>
  <c r="J5936" i="2"/>
  <c r="I5936" i="2"/>
  <c r="R5935" i="2"/>
  <c r="P5935" i="2"/>
  <c r="O5935" i="2"/>
  <c r="M5935" i="2"/>
  <c r="L5935" i="2"/>
  <c r="K5935" i="2"/>
  <c r="N5935" i="2" s="1"/>
  <c r="Q5935" i="2" s="1"/>
  <c r="J5935" i="2"/>
  <c r="I5935" i="2"/>
  <c r="R5934" i="2"/>
  <c r="P5934" i="2"/>
  <c r="O5934" i="2"/>
  <c r="M5934" i="2"/>
  <c r="L5934" i="2"/>
  <c r="K5934" i="2"/>
  <c r="N5934" i="2" s="1"/>
  <c r="Q5934" i="2" s="1"/>
  <c r="J5934" i="2"/>
  <c r="I5934" i="2"/>
  <c r="Q5933" i="2"/>
  <c r="R5933" i="2" s="1"/>
  <c r="P5933" i="2"/>
  <c r="M5933" i="2"/>
  <c r="O5933" i="2" s="1"/>
  <c r="L5933" i="2"/>
  <c r="K5933" i="2"/>
  <c r="N5933" i="2" s="1"/>
  <c r="J5933" i="2"/>
  <c r="I5933" i="2"/>
  <c r="Q5932" i="2"/>
  <c r="R5932" i="2" s="1"/>
  <c r="P5932" i="2"/>
  <c r="O5932" i="2"/>
  <c r="M5932" i="2"/>
  <c r="L5932" i="2"/>
  <c r="K5932" i="2"/>
  <c r="N5932" i="2" s="1"/>
  <c r="J5932" i="2"/>
  <c r="I5932" i="2"/>
  <c r="R5931" i="2"/>
  <c r="P5931" i="2"/>
  <c r="M5931" i="2"/>
  <c r="O5931" i="2" s="1"/>
  <c r="L5931" i="2"/>
  <c r="K5931" i="2"/>
  <c r="N5931" i="2" s="1"/>
  <c r="Q5931" i="2" s="1"/>
  <c r="J5931" i="2"/>
  <c r="I5931" i="2"/>
  <c r="Q5930" i="2"/>
  <c r="R5930" i="2" s="1"/>
  <c r="P5930" i="2"/>
  <c r="M5930" i="2"/>
  <c r="O5930" i="2" s="1"/>
  <c r="L5930" i="2"/>
  <c r="K5930" i="2"/>
  <c r="N5930" i="2" s="1"/>
  <c r="J5930" i="2"/>
  <c r="I5930" i="2"/>
  <c r="P5929" i="2"/>
  <c r="O5929" i="2"/>
  <c r="M5929" i="2"/>
  <c r="L5929" i="2"/>
  <c r="K5929" i="2"/>
  <c r="N5929" i="2" s="1"/>
  <c r="Q5929" i="2" s="1"/>
  <c r="R5929" i="2" s="1"/>
  <c r="J5929" i="2"/>
  <c r="I5929" i="2"/>
  <c r="P5928" i="2"/>
  <c r="M5928" i="2"/>
  <c r="O5928" i="2" s="1"/>
  <c r="L5928" i="2"/>
  <c r="K5928" i="2"/>
  <c r="N5928" i="2" s="1"/>
  <c r="Q5928" i="2" s="1"/>
  <c r="R5928" i="2" s="1"/>
  <c r="J5928" i="2"/>
  <c r="I5928" i="2"/>
  <c r="R5927" i="2"/>
  <c r="P5927" i="2"/>
  <c r="M5927" i="2"/>
  <c r="O5927" i="2" s="1"/>
  <c r="L5927" i="2"/>
  <c r="K5927" i="2"/>
  <c r="N5927" i="2" s="1"/>
  <c r="Q5927" i="2" s="1"/>
  <c r="J5927" i="2"/>
  <c r="I5927" i="2"/>
  <c r="P5926" i="2"/>
  <c r="M5926" i="2"/>
  <c r="O5926" i="2" s="1"/>
  <c r="L5926" i="2"/>
  <c r="K5926" i="2"/>
  <c r="N5926" i="2" s="1"/>
  <c r="Q5926" i="2" s="1"/>
  <c r="R5926" i="2" s="1"/>
  <c r="J5926" i="2"/>
  <c r="I5926" i="2"/>
  <c r="R5925" i="2"/>
  <c r="P5925" i="2"/>
  <c r="O5925" i="2"/>
  <c r="M5925" i="2"/>
  <c r="L5925" i="2"/>
  <c r="K5925" i="2"/>
  <c r="N5925" i="2" s="1"/>
  <c r="Q5925" i="2" s="1"/>
  <c r="J5925" i="2"/>
  <c r="I5925" i="2"/>
  <c r="Q5924" i="2"/>
  <c r="R5924" i="2" s="1"/>
  <c r="P5924" i="2"/>
  <c r="O5924" i="2"/>
  <c r="M5924" i="2"/>
  <c r="L5924" i="2"/>
  <c r="K5924" i="2"/>
  <c r="N5924" i="2" s="1"/>
  <c r="J5924" i="2"/>
  <c r="I5924" i="2"/>
  <c r="Q5923" i="2"/>
  <c r="R5923" i="2" s="1"/>
  <c r="P5923" i="2"/>
  <c r="M5923" i="2"/>
  <c r="O5923" i="2" s="1"/>
  <c r="L5923" i="2"/>
  <c r="K5923" i="2"/>
  <c r="N5923" i="2" s="1"/>
  <c r="J5923" i="2"/>
  <c r="I5923" i="2"/>
  <c r="Q5922" i="2"/>
  <c r="R5922" i="2" s="1"/>
  <c r="P5922" i="2"/>
  <c r="O5922" i="2"/>
  <c r="M5922" i="2"/>
  <c r="L5922" i="2"/>
  <c r="K5922" i="2"/>
  <c r="N5922" i="2" s="1"/>
  <c r="J5922" i="2"/>
  <c r="I5922" i="2"/>
  <c r="P5921" i="2"/>
  <c r="M5921" i="2"/>
  <c r="O5921" i="2" s="1"/>
  <c r="L5921" i="2"/>
  <c r="K5921" i="2"/>
  <c r="N5921" i="2" s="1"/>
  <c r="Q5921" i="2" s="1"/>
  <c r="R5921" i="2" s="1"/>
  <c r="J5921" i="2"/>
  <c r="I5921" i="2"/>
  <c r="Q5920" i="2"/>
  <c r="R5920" i="2" s="1"/>
  <c r="P5920" i="2"/>
  <c r="O5920" i="2"/>
  <c r="M5920" i="2"/>
  <c r="L5920" i="2"/>
  <c r="K5920" i="2"/>
  <c r="N5920" i="2" s="1"/>
  <c r="J5920" i="2"/>
  <c r="I5920" i="2"/>
  <c r="Q5919" i="2"/>
  <c r="R5919" i="2" s="1"/>
  <c r="P5919" i="2"/>
  <c r="M5919" i="2"/>
  <c r="O5919" i="2" s="1"/>
  <c r="L5919" i="2"/>
  <c r="K5919" i="2"/>
  <c r="N5919" i="2" s="1"/>
  <c r="J5919" i="2"/>
  <c r="I5919" i="2"/>
  <c r="P5918" i="2"/>
  <c r="M5918" i="2"/>
  <c r="O5918" i="2" s="1"/>
  <c r="L5918" i="2"/>
  <c r="K5918" i="2"/>
  <c r="N5918" i="2" s="1"/>
  <c r="Q5918" i="2" s="1"/>
  <c r="R5918" i="2" s="1"/>
  <c r="J5918" i="2"/>
  <c r="I5918" i="2"/>
  <c r="R5917" i="2"/>
  <c r="P5917" i="2"/>
  <c r="M5917" i="2"/>
  <c r="O5917" i="2" s="1"/>
  <c r="L5917" i="2"/>
  <c r="K5917" i="2"/>
  <c r="N5917" i="2" s="1"/>
  <c r="Q5917" i="2" s="1"/>
  <c r="J5917" i="2"/>
  <c r="I5917" i="2"/>
  <c r="Q5916" i="2"/>
  <c r="R5916" i="2" s="1"/>
  <c r="P5916" i="2"/>
  <c r="M5916" i="2"/>
  <c r="O5916" i="2" s="1"/>
  <c r="L5916" i="2"/>
  <c r="K5916" i="2"/>
  <c r="N5916" i="2" s="1"/>
  <c r="J5916" i="2"/>
  <c r="I5916" i="2"/>
  <c r="R5915" i="2"/>
  <c r="P5915" i="2"/>
  <c r="O5915" i="2"/>
  <c r="M5915" i="2"/>
  <c r="L5915" i="2"/>
  <c r="K5915" i="2"/>
  <c r="N5915" i="2" s="1"/>
  <c r="Q5915" i="2" s="1"/>
  <c r="J5915" i="2"/>
  <c r="I5915" i="2"/>
  <c r="P5914" i="2"/>
  <c r="O5914" i="2"/>
  <c r="M5914" i="2"/>
  <c r="L5914" i="2"/>
  <c r="K5914" i="2"/>
  <c r="N5914" i="2" s="1"/>
  <c r="Q5914" i="2" s="1"/>
  <c r="R5914" i="2" s="1"/>
  <c r="J5914" i="2"/>
  <c r="I5914" i="2"/>
  <c r="R5913" i="2"/>
  <c r="Q5913" i="2"/>
  <c r="P5913" i="2"/>
  <c r="M5913" i="2"/>
  <c r="O5913" i="2" s="1"/>
  <c r="L5913" i="2"/>
  <c r="K5913" i="2"/>
  <c r="N5913" i="2" s="1"/>
  <c r="J5913" i="2"/>
  <c r="I5913" i="2"/>
  <c r="R5912" i="2"/>
  <c r="Q5912" i="2"/>
  <c r="P5912" i="2"/>
  <c r="O5912" i="2"/>
  <c r="M5912" i="2"/>
  <c r="L5912" i="2"/>
  <c r="K5912" i="2"/>
  <c r="N5912" i="2" s="1"/>
  <c r="J5912" i="2"/>
  <c r="I5912" i="2"/>
  <c r="Q5911" i="2"/>
  <c r="R5911" i="2" s="1"/>
  <c r="P5911" i="2"/>
  <c r="O5911" i="2"/>
  <c r="M5911" i="2"/>
  <c r="L5911" i="2"/>
  <c r="K5911" i="2"/>
  <c r="N5911" i="2" s="1"/>
  <c r="J5911" i="2"/>
  <c r="I5911" i="2"/>
  <c r="Q5910" i="2"/>
  <c r="R5910" i="2" s="1"/>
  <c r="P5910" i="2"/>
  <c r="M5910" i="2"/>
  <c r="O5910" i="2" s="1"/>
  <c r="L5910" i="2"/>
  <c r="K5910" i="2"/>
  <c r="N5910" i="2" s="1"/>
  <c r="J5910" i="2"/>
  <c r="I5910" i="2"/>
  <c r="P5909" i="2"/>
  <c r="O5909" i="2"/>
  <c r="M5909" i="2"/>
  <c r="L5909" i="2"/>
  <c r="K5909" i="2"/>
  <c r="N5909" i="2" s="1"/>
  <c r="Q5909" i="2" s="1"/>
  <c r="R5909" i="2" s="1"/>
  <c r="J5909" i="2"/>
  <c r="I5909" i="2"/>
  <c r="P5908" i="2"/>
  <c r="M5908" i="2"/>
  <c r="O5908" i="2" s="1"/>
  <c r="L5908" i="2"/>
  <c r="K5908" i="2"/>
  <c r="N5908" i="2" s="1"/>
  <c r="Q5908" i="2" s="1"/>
  <c r="R5908" i="2" s="1"/>
  <c r="J5908" i="2"/>
  <c r="I5908" i="2"/>
  <c r="P5907" i="2"/>
  <c r="M5907" i="2"/>
  <c r="O5907" i="2" s="1"/>
  <c r="L5907" i="2"/>
  <c r="K5907" i="2"/>
  <c r="N5907" i="2" s="1"/>
  <c r="Q5907" i="2" s="1"/>
  <c r="R5907" i="2" s="1"/>
  <c r="J5907" i="2"/>
  <c r="I5907" i="2"/>
  <c r="Q5906" i="2"/>
  <c r="R5906" i="2" s="1"/>
  <c r="P5906" i="2"/>
  <c r="M5906" i="2"/>
  <c r="O5906" i="2" s="1"/>
  <c r="L5906" i="2"/>
  <c r="K5906" i="2"/>
  <c r="N5906" i="2" s="1"/>
  <c r="J5906" i="2"/>
  <c r="I5906" i="2"/>
  <c r="R5905" i="2"/>
  <c r="P5905" i="2"/>
  <c r="O5905" i="2"/>
  <c r="M5905" i="2"/>
  <c r="L5905" i="2"/>
  <c r="K5905" i="2"/>
  <c r="N5905" i="2" s="1"/>
  <c r="Q5905" i="2" s="1"/>
  <c r="J5905" i="2"/>
  <c r="I5905" i="2"/>
  <c r="P5904" i="2"/>
  <c r="O5904" i="2"/>
  <c r="M5904" i="2"/>
  <c r="L5904" i="2"/>
  <c r="K5904" i="2"/>
  <c r="N5904" i="2" s="1"/>
  <c r="Q5904" i="2" s="1"/>
  <c r="R5904" i="2" s="1"/>
  <c r="J5904" i="2"/>
  <c r="I5904" i="2"/>
  <c r="Q5903" i="2"/>
  <c r="R5903" i="2" s="1"/>
  <c r="P5903" i="2"/>
  <c r="M5903" i="2"/>
  <c r="O5903" i="2" s="1"/>
  <c r="L5903" i="2"/>
  <c r="K5903" i="2"/>
  <c r="N5903" i="2" s="1"/>
  <c r="J5903" i="2"/>
  <c r="I5903" i="2"/>
  <c r="Q5902" i="2"/>
  <c r="R5902" i="2" s="1"/>
  <c r="P5902" i="2"/>
  <c r="O5902" i="2"/>
  <c r="M5902" i="2"/>
  <c r="L5902" i="2"/>
  <c r="K5902" i="2"/>
  <c r="N5902" i="2" s="1"/>
  <c r="J5902" i="2"/>
  <c r="I5902" i="2"/>
  <c r="P5901" i="2"/>
  <c r="M5901" i="2"/>
  <c r="O5901" i="2" s="1"/>
  <c r="L5901" i="2"/>
  <c r="K5901" i="2"/>
  <c r="N5901" i="2" s="1"/>
  <c r="Q5901" i="2" s="1"/>
  <c r="R5901" i="2" s="1"/>
  <c r="J5901" i="2"/>
  <c r="I5901" i="2"/>
  <c r="Q5900" i="2"/>
  <c r="R5900" i="2" s="1"/>
  <c r="P5900" i="2"/>
  <c r="O5900" i="2"/>
  <c r="M5900" i="2"/>
  <c r="L5900" i="2"/>
  <c r="K5900" i="2"/>
  <c r="N5900" i="2" s="1"/>
  <c r="J5900" i="2"/>
  <c r="I5900" i="2"/>
  <c r="Q5899" i="2"/>
  <c r="R5899" i="2" s="1"/>
  <c r="P5899" i="2"/>
  <c r="O5899" i="2"/>
  <c r="M5899" i="2"/>
  <c r="L5899" i="2"/>
  <c r="K5899" i="2"/>
  <c r="N5899" i="2" s="1"/>
  <c r="J5899" i="2"/>
  <c r="I5899" i="2"/>
  <c r="P5898" i="2"/>
  <c r="M5898" i="2"/>
  <c r="O5898" i="2" s="1"/>
  <c r="L5898" i="2"/>
  <c r="K5898" i="2"/>
  <c r="N5898" i="2" s="1"/>
  <c r="Q5898" i="2" s="1"/>
  <c r="R5898" i="2" s="1"/>
  <c r="J5898" i="2"/>
  <c r="I5898" i="2"/>
  <c r="P5897" i="2"/>
  <c r="M5897" i="2"/>
  <c r="O5897" i="2" s="1"/>
  <c r="L5897" i="2"/>
  <c r="K5897" i="2"/>
  <c r="N5897" i="2" s="1"/>
  <c r="Q5897" i="2" s="1"/>
  <c r="R5897" i="2" s="1"/>
  <c r="J5897" i="2"/>
  <c r="I5897" i="2"/>
  <c r="Q5896" i="2"/>
  <c r="R5896" i="2" s="1"/>
  <c r="P5896" i="2"/>
  <c r="M5896" i="2"/>
  <c r="O5896" i="2" s="1"/>
  <c r="L5896" i="2"/>
  <c r="K5896" i="2"/>
  <c r="N5896" i="2" s="1"/>
  <c r="J5896" i="2"/>
  <c r="I5896" i="2"/>
  <c r="R5895" i="2"/>
  <c r="P5895" i="2"/>
  <c r="O5895" i="2"/>
  <c r="M5895" i="2"/>
  <c r="L5895" i="2"/>
  <c r="K5895" i="2"/>
  <c r="N5895" i="2" s="1"/>
  <c r="Q5895" i="2" s="1"/>
  <c r="J5895" i="2"/>
  <c r="I5895" i="2"/>
  <c r="Q5894" i="2"/>
  <c r="R5894" i="2" s="1"/>
  <c r="P5894" i="2"/>
  <c r="O5894" i="2"/>
  <c r="M5894" i="2"/>
  <c r="L5894" i="2"/>
  <c r="K5894" i="2"/>
  <c r="N5894" i="2" s="1"/>
  <c r="J5894" i="2"/>
  <c r="I5894" i="2"/>
  <c r="Q5893" i="2"/>
  <c r="R5893" i="2" s="1"/>
  <c r="P5893" i="2"/>
  <c r="M5893" i="2"/>
  <c r="O5893" i="2" s="1"/>
  <c r="L5893" i="2"/>
  <c r="K5893" i="2"/>
  <c r="N5893" i="2" s="1"/>
  <c r="J5893" i="2"/>
  <c r="I5893" i="2"/>
  <c r="Q5892" i="2"/>
  <c r="R5892" i="2" s="1"/>
  <c r="P5892" i="2"/>
  <c r="O5892" i="2"/>
  <c r="M5892" i="2"/>
  <c r="L5892" i="2"/>
  <c r="K5892" i="2"/>
  <c r="N5892" i="2" s="1"/>
  <c r="J5892" i="2"/>
  <c r="I5892" i="2"/>
  <c r="R5891" i="2"/>
  <c r="P5891" i="2"/>
  <c r="M5891" i="2"/>
  <c r="O5891" i="2" s="1"/>
  <c r="L5891" i="2"/>
  <c r="K5891" i="2"/>
  <c r="N5891" i="2" s="1"/>
  <c r="Q5891" i="2" s="1"/>
  <c r="J5891" i="2"/>
  <c r="I5891" i="2"/>
  <c r="R5890" i="2"/>
  <c r="Q5890" i="2"/>
  <c r="P5890" i="2"/>
  <c r="O5890" i="2"/>
  <c r="M5890" i="2"/>
  <c r="L5890" i="2"/>
  <c r="K5890" i="2"/>
  <c r="N5890" i="2" s="1"/>
  <c r="J5890" i="2"/>
  <c r="I5890" i="2"/>
  <c r="Q5889" i="2"/>
  <c r="R5889" i="2" s="1"/>
  <c r="P5889" i="2"/>
  <c r="O5889" i="2"/>
  <c r="M5889" i="2"/>
  <c r="L5889" i="2"/>
  <c r="K5889" i="2"/>
  <c r="N5889" i="2" s="1"/>
  <c r="J5889" i="2"/>
  <c r="I5889" i="2"/>
  <c r="P5888" i="2"/>
  <c r="M5888" i="2"/>
  <c r="O5888" i="2" s="1"/>
  <c r="L5888" i="2"/>
  <c r="K5888" i="2"/>
  <c r="N5888" i="2" s="1"/>
  <c r="Q5888" i="2" s="1"/>
  <c r="R5888" i="2" s="1"/>
  <c r="J5888" i="2"/>
  <c r="I5888" i="2"/>
  <c r="P5887" i="2"/>
  <c r="M5887" i="2"/>
  <c r="O5887" i="2" s="1"/>
  <c r="L5887" i="2"/>
  <c r="K5887" i="2"/>
  <c r="N5887" i="2" s="1"/>
  <c r="Q5887" i="2" s="1"/>
  <c r="R5887" i="2" s="1"/>
  <c r="J5887" i="2"/>
  <c r="I5887" i="2"/>
  <c r="P5886" i="2"/>
  <c r="M5886" i="2"/>
  <c r="O5886" i="2" s="1"/>
  <c r="L5886" i="2"/>
  <c r="K5886" i="2"/>
  <c r="N5886" i="2" s="1"/>
  <c r="Q5886" i="2" s="1"/>
  <c r="R5886" i="2" s="1"/>
  <c r="J5886" i="2"/>
  <c r="I5886" i="2"/>
  <c r="R5885" i="2"/>
  <c r="P5885" i="2"/>
  <c r="O5885" i="2"/>
  <c r="M5885" i="2"/>
  <c r="L5885" i="2"/>
  <c r="K5885" i="2"/>
  <c r="N5885" i="2" s="1"/>
  <c r="Q5885" i="2" s="1"/>
  <c r="J5885" i="2"/>
  <c r="I5885" i="2"/>
  <c r="Q5884" i="2"/>
  <c r="R5884" i="2" s="1"/>
  <c r="P5884" i="2"/>
  <c r="O5884" i="2"/>
  <c r="M5884" i="2"/>
  <c r="L5884" i="2"/>
  <c r="K5884" i="2"/>
  <c r="N5884" i="2" s="1"/>
  <c r="J5884" i="2"/>
  <c r="I5884" i="2"/>
  <c r="Q5883" i="2"/>
  <c r="R5883" i="2" s="1"/>
  <c r="P5883" i="2"/>
  <c r="M5883" i="2"/>
  <c r="O5883" i="2" s="1"/>
  <c r="L5883" i="2"/>
  <c r="K5883" i="2"/>
  <c r="N5883" i="2" s="1"/>
  <c r="J5883" i="2"/>
  <c r="I5883" i="2"/>
  <c r="Q5882" i="2"/>
  <c r="R5882" i="2" s="1"/>
  <c r="P5882" i="2"/>
  <c r="O5882" i="2"/>
  <c r="M5882" i="2"/>
  <c r="L5882" i="2"/>
  <c r="K5882" i="2"/>
  <c r="N5882" i="2" s="1"/>
  <c r="J5882" i="2"/>
  <c r="I5882" i="2"/>
  <c r="R5881" i="2"/>
  <c r="P5881" i="2"/>
  <c r="M5881" i="2"/>
  <c r="O5881" i="2" s="1"/>
  <c r="L5881" i="2"/>
  <c r="K5881" i="2"/>
  <c r="N5881" i="2" s="1"/>
  <c r="Q5881" i="2" s="1"/>
  <c r="J5881" i="2"/>
  <c r="I5881" i="2"/>
  <c r="Q5880" i="2"/>
  <c r="R5880" i="2" s="1"/>
  <c r="P5880" i="2"/>
  <c r="M5880" i="2"/>
  <c r="O5880" i="2" s="1"/>
  <c r="L5880" i="2"/>
  <c r="K5880" i="2"/>
  <c r="N5880" i="2" s="1"/>
  <c r="J5880" i="2"/>
  <c r="I5880" i="2"/>
  <c r="P5879" i="2"/>
  <c r="O5879" i="2"/>
  <c r="M5879" i="2"/>
  <c r="L5879" i="2"/>
  <c r="K5879" i="2"/>
  <c r="N5879" i="2" s="1"/>
  <c r="Q5879" i="2" s="1"/>
  <c r="R5879" i="2" s="1"/>
  <c r="J5879" i="2"/>
  <c r="I5879" i="2"/>
  <c r="P5878" i="2"/>
  <c r="M5878" i="2"/>
  <c r="O5878" i="2" s="1"/>
  <c r="L5878" i="2"/>
  <c r="K5878" i="2"/>
  <c r="N5878" i="2" s="1"/>
  <c r="Q5878" i="2" s="1"/>
  <c r="R5878" i="2" s="1"/>
  <c r="J5878" i="2"/>
  <c r="I5878" i="2"/>
  <c r="R5877" i="2"/>
  <c r="P5877" i="2"/>
  <c r="M5877" i="2"/>
  <c r="O5877" i="2" s="1"/>
  <c r="L5877" i="2"/>
  <c r="K5877" i="2"/>
  <c r="N5877" i="2" s="1"/>
  <c r="Q5877" i="2" s="1"/>
  <c r="J5877" i="2"/>
  <c r="I5877" i="2"/>
  <c r="P5876" i="2"/>
  <c r="M5876" i="2"/>
  <c r="O5876" i="2" s="1"/>
  <c r="L5876" i="2"/>
  <c r="K5876" i="2"/>
  <c r="N5876" i="2" s="1"/>
  <c r="Q5876" i="2" s="1"/>
  <c r="R5876" i="2" s="1"/>
  <c r="J5876" i="2"/>
  <c r="I5876" i="2"/>
  <c r="P5875" i="2"/>
  <c r="O5875" i="2"/>
  <c r="M5875" i="2"/>
  <c r="L5875" i="2"/>
  <c r="K5875" i="2"/>
  <c r="N5875" i="2" s="1"/>
  <c r="Q5875" i="2" s="1"/>
  <c r="R5875" i="2" s="1"/>
  <c r="J5875" i="2"/>
  <c r="I5875" i="2"/>
  <c r="R5874" i="2"/>
  <c r="Q5874" i="2"/>
  <c r="P5874" i="2"/>
  <c r="O5874" i="2"/>
  <c r="M5874" i="2"/>
  <c r="L5874" i="2"/>
  <c r="K5874" i="2"/>
  <c r="N5874" i="2" s="1"/>
  <c r="J5874" i="2"/>
  <c r="I5874" i="2"/>
  <c r="Q5873" i="2"/>
  <c r="R5873" i="2" s="1"/>
  <c r="P5873" i="2"/>
  <c r="M5873" i="2"/>
  <c r="O5873" i="2" s="1"/>
  <c r="L5873" i="2"/>
  <c r="K5873" i="2"/>
  <c r="N5873" i="2" s="1"/>
  <c r="J5873" i="2"/>
  <c r="I5873" i="2"/>
  <c r="Q5872" i="2"/>
  <c r="R5872" i="2" s="1"/>
  <c r="P5872" i="2"/>
  <c r="O5872" i="2"/>
  <c r="M5872" i="2"/>
  <c r="L5872" i="2"/>
  <c r="K5872" i="2"/>
  <c r="N5872" i="2" s="1"/>
  <c r="J5872" i="2"/>
  <c r="I5872" i="2"/>
  <c r="R5871" i="2"/>
  <c r="P5871" i="2"/>
  <c r="M5871" i="2"/>
  <c r="O5871" i="2" s="1"/>
  <c r="L5871" i="2"/>
  <c r="K5871" i="2"/>
  <c r="N5871" i="2" s="1"/>
  <c r="Q5871" i="2" s="1"/>
  <c r="J5871" i="2"/>
  <c r="I5871" i="2"/>
  <c r="Q5870" i="2"/>
  <c r="R5870" i="2" s="1"/>
  <c r="P5870" i="2"/>
  <c r="O5870" i="2"/>
  <c r="M5870" i="2"/>
  <c r="L5870" i="2"/>
  <c r="K5870" i="2"/>
  <c r="N5870" i="2" s="1"/>
  <c r="J5870" i="2"/>
  <c r="I5870" i="2"/>
  <c r="Q5869" i="2"/>
  <c r="R5869" i="2" s="1"/>
  <c r="P5869" i="2"/>
  <c r="M5869" i="2"/>
  <c r="O5869" i="2" s="1"/>
  <c r="L5869" i="2"/>
  <c r="K5869" i="2"/>
  <c r="N5869" i="2" s="1"/>
  <c r="J5869" i="2"/>
  <c r="I5869" i="2"/>
  <c r="P5868" i="2"/>
  <c r="M5868" i="2"/>
  <c r="O5868" i="2" s="1"/>
  <c r="L5868" i="2"/>
  <c r="K5868" i="2"/>
  <c r="N5868" i="2" s="1"/>
  <c r="Q5868" i="2" s="1"/>
  <c r="R5868" i="2" s="1"/>
  <c r="J5868" i="2"/>
  <c r="I5868" i="2"/>
  <c r="P5867" i="2"/>
  <c r="M5867" i="2"/>
  <c r="O5867" i="2" s="1"/>
  <c r="L5867" i="2"/>
  <c r="K5867" i="2"/>
  <c r="N5867" i="2" s="1"/>
  <c r="Q5867" i="2" s="1"/>
  <c r="R5867" i="2" s="1"/>
  <c r="J5867" i="2"/>
  <c r="I5867" i="2"/>
  <c r="Q5866" i="2"/>
  <c r="R5866" i="2" s="1"/>
  <c r="P5866" i="2"/>
  <c r="M5866" i="2"/>
  <c r="O5866" i="2" s="1"/>
  <c r="L5866" i="2"/>
  <c r="K5866" i="2"/>
  <c r="N5866" i="2" s="1"/>
  <c r="J5866" i="2"/>
  <c r="I5866" i="2"/>
  <c r="R5865" i="2"/>
  <c r="P5865" i="2"/>
  <c r="M5865" i="2"/>
  <c r="O5865" i="2" s="1"/>
  <c r="L5865" i="2"/>
  <c r="K5865" i="2"/>
  <c r="N5865" i="2" s="1"/>
  <c r="Q5865" i="2" s="1"/>
  <c r="J5865" i="2"/>
  <c r="I5865" i="2"/>
  <c r="P5864" i="2"/>
  <c r="O5864" i="2"/>
  <c r="M5864" i="2"/>
  <c r="L5864" i="2"/>
  <c r="K5864" i="2"/>
  <c r="N5864" i="2" s="1"/>
  <c r="Q5864" i="2" s="1"/>
  <c r="R5864" i="2" s="1"/>
  <c r="J5864" i="2"/>
  <c r="I5864" i="2"/>
  <c r="R5863" i="2"/>
  <c r="Q5863" i="2"/>
  <c r="P5863" i="2"/>
  <c r="M5863" i="2"/>
  <c r="O5863" i="2" s="1"/>
  <c r="L5863" i="2"/>
  <c r="K5863" i="2"/>
  <c r="N5863" i="2" s="1"/>
  <c r="J5863" i="2"/>
  <c r="I5863" i="2"/>
  <c r="Q5862" i="2"/>
  <c r="R5862" i="2" s="1"/>
  <c r="P5862" i="2"/>
  <c r="O5862" i="2"/>
  <c r="M5862" i="2"/>
  <c r="L5862" i="2"/>
  <c r="K5862" i="2"/>
  <c r="N5862" i="2" s="1"/>
  <c r="J5862" i="2"/>
  <c r="I5862" i="2"/>
  <c r="R5861" i="2"/>
  <c r="Q5861" i="2"/>
  <c r="P5861" i="2"/>
  <c r="O5861" i="2"/>
  <c r="M5861" i="2"/>
  <c r="L5861" i="2"/>
  <c r="K5861" i="2"/>
  <c r="N5861" i="2" s="1"/>
  <c r="J5861" i="2"/>
  <c r="I5861" i="2"/>
  <c r="R5860" i="2"/>
  <c r="Q5860" i="2"/>
  <c r="P5860" i="2"/>
  <c r="M5860" i="2"/>
  <c r="O5860" i="2" s="1"/>
  <c r="L5860" i="2"/>
  <c r="K5860" i="2"/>
  <c r="N5860" i="2" s="1"/>
  <c r="J5860" i="2"/>
  <c r="I5860" i="2"/>
  <c r="P5859" i="2"/>
  <c r="O5859" i="2"/>
  <c r="M5859" i="2"/>
  <c r="L5859" i="2"/>
  <c r="K5859" i="2"/>
  <c r="N5859" i="2" s="1"/>
  <c r="Q5859" i="2" s="1"/>
  <c r="R5859" i="2" s="1"/>
  <c r="J5859" i="2"/>
  <c r="I5859" i="2"/>
  <c r="P5858" i="2"/>
  <c r="O5858" i="2"/>
  <c r="M5858" i="2"/>
  <c r="L5858" i="2"/>
  <c r="K5858" i="2"/>
  <c r="N5858" i="2" s="1"/>
  <c r="Q5858" i="2" s="1"/>
  <c r="R5858" i="2" s="1"/>
  <c r="J5858" i="2"/>
  <c r="I5858" i="2"/>
  <c r="R5857" i="2"/>
  <c r="P5857" i="2"/>
  <c r="O5857" i="2"/>
  <c r="M5857" i="2"/>
  <c r="L5857" i="2"/>
  <c r="K5857" i="2"/>
  <c r="N5857" i="2" s="1"/>
  <c r="Q5857" i="2" s="1"/>
  <c r="J5857" i="2"/>
  <c r="I5857" i="2"/>
  <c r="Q5856" i="2"/>
  <c r="R5856" i="2" s="1"/>
  <c r="P5856" i="2"/>
  <c r="M5856" i="2"/>
  <c r="O5856" i="2" s="1"/>
  <c r="L5856" i="2"/>
  <c r="K5856" i="2"/>
  <c r="N5856" i="2" s="1"/>
  <c r="J5856" i="2"/>
  <c r="I5856" i="2"/>
  <c r="P5855" i="2"/>
  <c r="M5855" i="2"/>
  <c r="O5855" i="2" s="1"/>
  <c r="L5855" i="2"/>
  <c r="K5855" i="2"/>
  <c r="N5855" i="2" s="1"/>
  <c r="Q5855" i="2" s="1"/>
  <c r="R5855" i="2" s="1"/>
  <c r="J5855" i="2"/>
  <c r="I5855" i="2"/>
  <c r="P5854" i="2"/>
  <c r="O5854" i="2"/>
  <c r="M5854" i="2"/>
  <c r="L5854" i="2"/>
  <c r="K5854" i="2"/>
  <c r="N5854" i="2" s="1"/>
  <c r="Q5854" i="2" s="1"/>
  <c r="R5854" i="2" s="1"/>
  <c r="J5854" i="2"/>
  <c r="I5854" i="2"/>
  <c r="Q5853" i="2"/>
  <c r="R5853" i="2" s="1"/>
  <c r="P5853" i="2"/>
  <c r="M5853" i="2"/>
  <c r="O5853" i="2" s="1"/>
  <c r="L5853" i="2"/>
  <c r="K5853" i="2"/>
  <c r="N5853" i="2" s="1"/>
  <c r="J5853" i="2"/>
  <c r="I5853" i="2"/>
  <c r="R5852" i="2"/>
  <c r="Q5852" i="2"/>
  <c r="P5852" i="2"/>
  <c r="O5852" i="2"/>
  <c r="M5852" i="2"/>
  <c r="L5852" i="2"/>
  <c r="K5852" i="2"/>
  <c r="N5852" i="2" s="1"/>
  <c r="J5852" i="2"/>
  <c r="I5852" i="2"/>
  <c r="Q5851" i="2"/>
  <c r="R5851" i="2" s="1"/>
  <c r="P5851" i="2"/>
  <c r="M5851" i="2"/>
  <c r="O5851" i="2" s="1"/>
  <c r="L5851" i="2"/>
  <c r="K5851" i="2"/>
  <c r="N5851" i="2" s="1"/>
  <c r="J5851" i="2"/>
  <c r="I5851" i="2"/>
  <c r="R5850" i="2"/>
  <c r="Q5850" i="2"/>
  <c r="P5850" i="2"/>
  <c r="O5850" i="2"/>
  <c r="M5850" i="2"/>
  <c r="L5850" i="2"/>
  <c r="K5850" i="2"/>
  <c r="N5850" i="2" s="1"/>
  <c r="J5850" i="2"/>
  <c r="I5850" i="2"/>
  <c r="Q5849" i="2"/>
  <c r="R5849" i="2" s="1"/>
  <c r="P5849" i="2"/>
  <c r="M5849" i="2"/>
  <c r="O5849" i="2" s="1"/>
  <c r="L5849" i="2"/>
  <c r="K5849" i="2"/>
  <c r="N5849" i="2" s="1"/>
  <c r="J5849" i="2"/>
  <c r="I5849" i="2"/>
  <c r="P5848" i="2"/>
  <c r="M5848" i="2"/>
  <c r="O5848" i="2" s="1"/>
  <c r="L5848" i="2"/>
  <c r="K5848" i="2"/>
  <c r="N5848" i="2" s="1"/>
  <c r="Q5848" i="2" s="1"/>
  <c r="R5848" i="2" s="1"/>
  <c r="J5848" i="2"/>
  <c r="I5848" i="2"/>
  <c r="R5847" i="2"/>
  <c r="P5847" i="2"/>
  <c r="M5847" i="2"/>
  <c r="O5847" i="2" s="1"/>
  <c r="L5847" i="2"/>
  <c r="K5847" i="2"/>
  <c r="N5847" i="2" s="1"/>
  <c r="Q5847" i="2" s="1"/>
  <c r="J5847" i="2"/>
  <c r="I5847" i="2"/>
  <c r="Q5846" i="2"/>
  <c r="R5846" i="2" s="1"/>
  <c r="P5846" i="2"/>
  <c r="M5846" i="2"/>
  <c r="O5846" i="2" s="1"/>
  <c r="L5846" i="2"/>
  <c r="K5846" i="2"/>
  <c r="N5846" i="2" s="1"/>
  <c r="J5846" i="2"/>
  <c r="I5846" i="2"/>
  <c r="P5845" i="2"/>
  <c r="M5845" i="2"/>
  <c r="O5845" i="2" s="1"/>
  <c r="L5845" i="2"/>
  <c r="K5845" i="2"/>
  <c r="N5845" i="2" s="1"/>
  <c r="Q5845" i="2" s="1"/>
  <c r="R5845" i="2" s="1"/>
  <c r="J5845" i="2"/>
  <c r="I5845" i="2"/>
  <c r="Q5844" i="2"/>
  <c r="R5844" i="2" s="1"/>
  <c r="P5844" i="2"/>
  <c r="O5844" i="2"/>
  <c r="M5844" i="2"/>
  <c r="L5844" i="2"/>
  <c r="K5844" i="2"/>
  <c r="N5844" i="2" s="1"/>
  <c r="J5844" i="2"/>
  <c r="I5844" i="2"/>
  <c r="R5843" i="2"/>
  <c r="Q5843" i="2"/>
  <c r="P5843" i="2"/>
  <c r="M5843" i="2"/>
  <c r="O5843" i="2" s="1"/>
  <c r="L5843" i="2"/>
  <c r="K5843" i="2"/>
  <c r="N5843" i="2" s="1"/>
  <c r="J5843" i="2"/>
  <c r="I5843" i="2"/>
  <c r="Q5842" i="2"/>
  <c r="R5842" i="2" s="1"/>
  <c r="P5842" i="2"/>
  <c r="O5842" i="2"/>
  <c r="M5842" i="2"/>
  <c r="L5842" i="2"/>
  <c r="K5842" i="2"/>
  <c r="N5842" i="2" s="1"/>
  <c r="J5842" i="2"/>
  <c r="I5842" i="2"/>
  <c r="Q5841" i="2"/>
  <c r="R5841" i="2" s="1"/>
  <c r="P5841" i="2"/>
  <c r="O5841" i="2"/>
  <c r="M5841" i="2"/>
  <c r="L5841" i="2"/>
  <c r="K5841" i="2"/>
  <c r="N5841" i="2" s="1"/>
  <c r="J5841" i="2"/>
  <c r="I5841" i="2"/>
  <c r="R5840" i="2"/>
  <c r="Q5840" i="2"/>
  <c r="P5840" i="2"/>
  <c r="M5840" i="2"/>
  <c r="O5840" i="2" s="1"/>
  <c r="L5840" i="2"/>
  <c r="K5840" i="2"/>
  <c r="N5840" i="2" s="1"/>
  <c r="J5840" i="2"/>
  <c r="I5840" i="2"/>
  <c r="P5839" i="2"/>
  <c r="O5839" i="2"/>
  <c r="M5839" i="2"/>
  <c r="L5839" i="2"/>
  <c r="K5839" i="2"/>
  <c r="N5839" i="2" s="1"/>
  <c r="Q5839" i="2" s="1"/>
  <c r="R5839" i="2" s="1"/>
  <c r="J5839" i="2"/>
  <c r="I5839" i="2"/>
  <c r="P5838" i="2"/>
  <c r="O5838" i="2"/>
  <c r="M5838" i="2"/>
  <c r="L5838" i="2"/>
  <c r="K5838" i="2"/>
  <c r="N5838" i="2" s="1"/>
  <c r="Q5838" i="2" s="1"/>
  <c r="R5838" i="2" s="1"/>
  <c r="J5838" i="2"/>
  <c r="I5838" i="2"/>
  <c r="R5837" i="2"/>
  <c r="P5837" i="2"/>
  <c r="O5837" i="2"/>
  <c r="M5837" i="2"/>
  <c r="L5837" i="2"/>
  <c r="K5837" i="2"/>
  <c r="N5837" i="2" s="1"/>
  <c r="Q5837" i="2" s="1"/>
  <c r="J5837" i="2"/>
  <c r="I5837" i="2"/>
  <c r="P5836" i="2"/>
  <c r="M5836" i="2"/>
  <c r="O5836" i="2" s="1"/>
  <c r="L5836" i="2"/>
  <c r="K5836" i="2"/>
  <c r="N5836" i="2" s="1"/>
  <c r="Q5836" i="2" s="1"/>
  <c r="R5836" i="2" s="1"/>
  <c r="J5836" i="2"/>
  <c r="I5836" i="2"/>
  <c r="P5835" i="2"/>
  <c r="M5835" i="2"/>
  <c r="O5835" i="2" s="1"/>
  <c r="L5835" i="2"/>
  <c r="K5835" i="2"/>
  <c r="N5835" i="2" s="1"/>
  <c r="Q5835" i="2" s="1"/>
  <c r="R5835" i="2" s="1"/>
  <c r="J5835" i="2"/>
  <c r="I5835" i="2"/>
  <c r="P5834" i="2"/>
  <c r="O5834" i="2"/>
  <c r="M5834" i="2"/>
  <c r="L5834" i="2"/>
  <c r="K5834" i="2"/>
  <c r="N5834" i="2" s="1"/>
  <c r="Q5834" i="2" s="1"/>
  <c r="R5834" i="2" s="1"/>
  <c r="J5834" i="2"/>
  <c r="I5834" i="2"/>
  <c r="Q5833" i="2"/>
  <c r="R5833" i="2" s="1"/>
  <c r="P5833" i="2"/>
  <c r="M5833" i="2"/>
  <c r="O5833" i="2" s="1"/>
  <c r="L5833" i="2"/>
  <c r="K5833" i="2"/>
  <c r="N5833" i="2" s="1"/>
  <c r="J5833" i="2"/>
  <c r="I5833" i="2"/>
  <c r="Q5832" i="2"/>
  <c r="R5832" i="2" s="1"/>
  <c r="P5832" i="2"/>
  <c r="O5832" i="2"/>
  <c r="M5832" i="2"/>
  <c r="L5832" i="2"/>
  <c r="K5832" i="2"/>
  <c r="N5832" i="2" s="1"/>
  <c r="J5832" i="2"/>
  <c r="I5832" i="2"/>
  <c r="P5831" i="2"/>
  <c r="M5831" i="2"/>
  <c r="O5831" i="2" s="1"/>
  <c r="L5831" i="2"/>
  <c r="K5831" i="2"/>
  <c r="N5831" i="2" s="1"/>
  <c r="Q5831" i="2" s="1"/>
  <c r="R5831" i="2" s="1"/>
  <c r="J5831" i="2"/>
  <c r="I5831" i="2"/>
  <c r="R5830" i="2"/>
  <c r="Q5830" i="2"/>
  <c r="P5830" i="2"/>
  <c r="O5830" i="2"/>
  <c r="M5830" i="2"/>
  <c r="L5830" i="2"/>
  <c r="K5830" i="2"/>
  <c r="N5830" i="2" s="1"/>
  <c r="J5830" i="2"/>
  <c r="I5830" i="2"/>
  <c r="Q5829" i="2"/>
  <c r="R5829" i="2" s="1"/>
  <c r="P5829" i="2"/>
  <c r="M5829" i="2"/>
  <c r="O5829" i="2" s="1"/>
  <c r="L5829" i="2"/>
  <c r="K5829" i="2"/>
  <c r="N5829" i="2" s="1"/>
  <c r="J5829" i="2"/>
  <c r="I5829" i="2"/>
  <c r="P5828" i="2"/>
  <c r="O5828" i="2"/>
  <c r="M5828" i="2"/>
  <c r="L5828" i="2"/>
  <c r="K5828" i="2"/>
  <c r="N5828" i="2" s="1"/>
  <c r="Q5828" i="2" s="1"/>
  <c r="R5828" i="2" s="1"/>
  <c r="J5828" i="2"/>
  <c r="I5828" i="2"/>
  <c r="P5827" i="2"/>
  <c r="M5827" i="2"/>
  <c r="O5827" i="2" s="1"/>
  <c r="L5827" i="2"/>
  <c r="K5827" i="2"/>
  <c r="N5827" i="2" s="1"/>
  <c r="Q5827" i="2" s="1"/>
  <c r="R5827" i="2" s="1"/>
  <c r="J5827" i="2"/>
  <c r="I5827" i="2"/>
  <c r="Q5826" i="2"/>
  <c r="R5826" i="2" s="1"/>
  <c r="P5826" i="2"/>
  <c r="M5826" i="2"/>
  <c r="O5826" i="2" s="1"/>
  <c r="L5826" i="2"/>
  <c r="K5826" i="2"/>
  <c r="N5826" i="2" s="1"/>
  <c r="J5826" i="2"/>
  <c r="I5826" i="2"/>
  <c r="R5825" i="2"/>
  <c r="P5825" i="2"/>
  <c r="M5825" i="2"/>
  <c r="O5825" i="2" s="1"/>
  <c r="L5825" i="2"/>
  <c r="K5825" i="2"/>
  <c r="N5825" i="2" s="1"/>
  <c r="Q5825" i="2" s="1"/>
  <c r="J5825" i="2"/>
  <c r="I5825" i="2"/>
  <c r="Q5824" i="2"/>
  <c r="R5824" i="2" s="1"/>
  <c r="P5824" i="2"/>
  <c r="O5824" i="2"/>
  <c r="M5824" i="2"/>
  <c r="L5824" i="2"/>
  <c r="K5824" i="2"/>
  <c r="N5824" i="2" s="1"/>
  <c r="J5824" i="2"/>
  <c r="I5824" i="2"/>
  <c r="R5823" i="2"/>
  <c r="Q5823" i="2"/>
  <c r="P5823" i="2"/>
  <c r="M5823" i="2"/>
  <c r="O5823" i="2" s="1"/>
  <c r="L5823" i="2"/>
  <c r="K5823" i="2"/>
  <c r="N5823" i="2" s="1"/>
  <c r="J5823" i="2"/>
  <c r="I5823" i="2"/>
  <c r="R5822" i="2"/>
  <c r="Q5822" i="2"/>
  <c r="P5822" i="2"/>
  <c r="O5822" i="2"/>
  <c r="M5822" i="2"/>
  <c r="L5822" i="2"/>
  <c r="K5822" i="2"/>
  <c r="N5822" i="2" s="1"/>
  <c r="J5822" i="2"/>
  <c r="I5822" i="2"/>
  <c r="P5821" i="2"/>
  <c r="O5821" i="2"/>
  <c r="M5821" i="2"/>
  <c r="L5821" i="2"/>
  <c r="K5821" i="2"/>
  <c r="N5821" i="2" s="1"/>
  <c r="Q5821" i="2" s="1"/>
  <c r="R5821" i="2" s="1"/>
  <c r="J5821" i="2"/>
  <c r="I5821" i="2"/>
  <c r="R5820" i="2"/>
  <c r="Q5820" i="2"/>
  <c r="P5820" i="2"/>
  <c r="M5820" i="2"/>
  <c r="O5820" i="2" s="1"/>
  <c r="L5820" i="2"/>
  <c r="K5820" i="2"/>
  <c r="N5820" i="2" s="1"/>
  <c r="J5820" i="2"/>
  <c r="I5820" i="2"/>
  <c r="Q5819" i="2"/>
  <c r="R5819" i="2" s="1"/>
  <c r="P5819" i="2"/>
  <c r="O5819" i="2"/>
  <c r="M5819" i="2"/>
  <c r="L5819" i="2"/>
  <c r="K5819" i="2"/>
  <c r="N5819" i="2" s="1"/>
  <c r="J5819" i="2"/>
  <c r="I5819" i="2"/>
  <c r="P5818" i="2"/>
  <c r="O5818" i="2"/>
  <c r="M5818" i="2"/>
  <c r="L5818" i="2"/>
  <c r="K5818" i="2"/>
  <c r="N5818" i="2" s="1"/>
  <c r="Q5818" i="2" s="1"/>
  <c r="R5818" i="2" s="1"/>
  <c r="J5818" i="2"/>
  <c r="I5818" i="2"/>
  <c r="P5817" i="2"/>
  <c r="M5817" i="2"/>
  <c r="O5817" i="2" s="1"/>
  <c r="L5817" i="2"/>
  <c r="K5817" i="2"/>
  <c r="N5817" i="2" s="1"/>
  <c r="Q5817" i="2" s="1"/>
  <c r="R5817" i="2" s="1"/>
  <c r="J5817" i="2"/>
  <c r="I5817" i="2"/>
  <c r="Q5816" i="2"/>
  <c r="R5816" i="2" s="1"/>
  <c r="P5816" i="2"/>
  <c r="M5816" i="2"/>
  <c r="O5816" i="2" s="1"/>
  <c r="L5816" i="2"/>
  <c r="K5816" i="2"/>
  <c r="N5816" i="2" s="1"/>
  <c r="J5816" i="2"/>
  <c r="I5816" i="2"/>
  <c r="R5815" i="2"/>
  <c r="P5815" i="2"/>
  <c r="M5815" i="2"/>
  <c r="O5815" i="2" s="1"/>
  <c r="L5815" i="2"/>
  <c r="K5815" i="2"/>
  <c r="N5815" i="2" s="1"/>
  <c r="Q5815" i="2" s="1"/>
  <c r="J5815" i="2"/>
  <c r="I5815" i="2"/>
  <c r="P5814" i="2"/>
  <c r="O5814" i="2"/>
  <c r="M5814" i="2"/>
  <c r="L5814" i="2"/>
  <c r="K5814" i="2"/>
  <c r="N5814" i="2" s="1"/>
  <c r="Q5814" i="2" s="1"/>
  <c r="R5814" i="2" s="1"/>
  <c r="J5814" i="2"/>
  <c r="I5814" i="2"/>
  <c r="Q5813" i="2"/>
  <c r="R5813" i="2" s="1"/>
  <c r="P5813" i="2"/>
  <c r="M5813" i="2"/>
  <c r="O5813" i="2" s="1"/>
  <c r="L5813" i="2"/>
  <c r="K5813" i="2"/>
  <c r="N5813" i="2" s="1"/>
  <c r="J5813" i="2"/>
  <c r="I5813" i="2"/>
  <c r="Q5812" i="2"/>
  <c r="R5812" i="2" s="1"/>
  <c r="P5812" i="2"/>
  <c r="O5812" i="2"/>
  <c r="M5812" i="2"/>
  <c r="L5812" i="2"/>
  <c r="K5812" i="2"/>
  <c r="N5812" i="2" s="1"/>
  <c r="J5812" i="2"/>
  <c r="I5812" i="2"/>
  <c r="R5811" i="2"/>
  <c r="P5811" i="2"/>
  <c r="M5811" i="2"/>
  <c r="O5811" i="2" s="1"/>
  <c r="L5811" i="2"/>
  <c r="K5811" i="2"/>
  <c r="N5811" i="2" s="1"/>
  <c r="Q5811" i="2" s="1"/>
  <c r="J5811" i="2"/>
  <c r="I5811" i="2"/>
  <c r="Q5810" i="2"/>
  <c r="R5810" i="2" s="1"/>
  <c r="P5810" i="2"/>
  <c r="O5810" i="2"/>
  <c r="M5810" i="2"/>
  <c r="L5810" i="2"/>
  <c r="K5810" i="2"/>
  <c r="N5810" i="2" s="1"/>
  <c r="J5810" i="2"/>
  <c r="I5810" i="2"/>
  <c r="Q5809" i="2"/>
  <c r="R5809" i="2" s="1"/>
  <c r="P5809" i="2"/>
  <c r="O5809" i="2"/>
  <c r="M5809" i="2"/>
  <c r="L5809" i="2"/>
  <c r="K5809" i="2"/>
  <c r="N5809" i="2" s="1"/>
  <c r="J5809" i="2"/>
  <c r="I5809" i="2"/>
  <c r="P5808" i="2"/>
  <c r="O5808" i="2"/>
  <c r="M5808" i="2"/>
  <c r="L5808" i="2"/>
  <c r="K5808" i="2"/>
  <c r="N5808" i="2" s="1"/>
  <c r="Q5808" i="2" s="1"/>
  <c r="R5808" i="2" s="1"/>
  <c r="J5808" i="2"/>
  <c r="I5808" i="2"/>
  <c r="P5807" i="2"/>
  <c r="M5807" i="2"/>
  <c r="O5807" i="2" s="1"/>
  <c r="L5807" i="2"/>
  <c r="K5807" i="2"/>
  <c r="N5807" i="2" s="1"/>
  <c r="Q5807" i="2" s="1"/>
  <c r="R5807" i="2" s="1"/>
  <c r="J5807" i="2"/>
  <c r="I5807" i="2"/>
  <c r="P5806" i="2"/>
  <c r="M5806" i="2"/>
  <c r="O5806" i="2" s="1"/>
  <c r="L5806" i="2"/>
  <c r="K5806" i="2"/>
  <c r="N5806" i="2" s="1"/>
  <c r="Q5806" i="2" s="1"/>
  <c r="R5806" i="2" s="1"/>
  <c r="J5806" i="2"/>
  <c r="I5806" i="2"/>
  <c r="P5805" i="2"/>
  <c r="M5805" i="2"/>
  <c r="O5805" i="2" s="1"/>
  <c r="L5805" i="2"/>
  <c r="K5805" i="2"/>
  <c r="N5805" i="2" s="1"/>
  <c r="Q5805" i="2" s="1"/>
  <c r="R5805" i="2" s="1"/>
  <c r="J5805" i="2"/>
  <c r="I5805" i="2"/>
  <c r="Q5804" i="2"/>
  <c r="R5804" i="2" s="1"/>
  <c r="P5804" i="2"/>
  <c r="O5804" i="2"/>
  <c r="M5804" i="2"/>
  <c r="L5804" i="2"/>
  <c r="K5804" i="2"/>
  <c r="N5804" i="2" s="1"/>
  <c r="J5804" i="2"/>
  <c r="I5804" i="2"/>
  <c r="R5803" i="2"/>
  <c r="Q5803" i="2"/>
  <c r="P5803" i="2"/>
  <c r="M5803" i="2"/>
  <c r="O5803" i="2" s="1"/>
  <c r="L5803" i="2"/>
  <c r="K5803" i="2"/>
  <c r="N5803" i="2" s="1"/>
  <c r="J5803" i="2"/>
  <c r="I5803" i="2"/>
  <c r="R5802" i="2"/>
  <c r="Q5802" i="2"/>
  <c r="P5802" i="2"/>
  <c r="O5802" i="2"/>
  <c r="M5802" i="2"/>
  <c r="L5802" i="2"/>
  <c r="K5802" i="2"/>
  <c r="N5802" i="2" s="1"/>
  <c r="J5802" i="2"/>
  <c r="I5802" i="2"/>
  <c r="P5801" i="2"/>
  <c r="O5801" i="2"/>
  <c r="M5801" i="2"/>
  <c r="L5801" i="2"/>
  <c r="K5801" i="2"/>
  <c r="N5801" i="2" s="1"/>
  <c r="Q5801" i="2" s="1"/>
  <c r="R5801" i="2" s="1"/>
  <c r="J5801" i="2"/>
  <c r="I5801" i="2"/>
  <c r="R5800" i="2"/>
  <c r="Q5800" i="2"/>
  <c r="P5800" i="2"/>
  <c r="M5800" i="2"/>
  <c r="O5800" i="2" s="1"/>
  <c r="L5800" i="2"/>
  <c r="K5800" i="2"/>
  <c r="N5800" i="2" s="1"/>
  <c r="J5800" i="2"/>
  <c r="I5800" i="2"/>
  <c r="Q5799" i="2"/>
  <c r="R5799" i="2" s="1"/>
  <c r="P5799" i="2"/>
  <c r="M5799" i="2"/>
  <c r="O5799" i="2" s="1"/>
  <c r="L5799" i="2"/>
  <c r="K5799" i="2"/>
  <c r="N5799" i="2" s="1"/>
  <c r="J5799" i="2"/>
  <c r="I5799" i="2"/>
  <c r="P5798" i="2"/>
  <c r="M5798" i="2"/>
  <c r="O5798" i="2" s="1"/>
  <c r="L5798" i="2"/>
  <c r="K5798" i="2"/>
  <c r="N5798" i="2" s="1"/>
  <c r="Q5798" i="2" s="1"/>
  <c r="R5798" i="2" s="1"/>
  <c r="J5798" i="2"/>
  <c r="I5798" i="2"/>
  <c r="P5797" i="2"/>
  <c r="O5797" i="2"/>
  <c r="M5797" i="2"/>
  <c r="L5797" i="2"/>
  <c r="K5797" i="2"/>
  <c r="N5797" i="2" s="1"/>
  <c r="Q5797" i="2" s="1"/>
  <c r="R5797" i="2" s="1"/>
  <c r="J5797" i="2"/>
  <c r="I5797" i="2"/>
  <c r="P5796" i="2"/>
  <c r="M5796" i="2"/>
  <c r="O5796" i="2" s="1"/>
  <c r="L5796" i="2"/>
  <c r="K5796" i="2"/>
  <c r="N5796" i="2" s="1"/>
  <c r="Q5796" i="2" s="1"/>
  <c r="R5796" i="2" s="1"/>
  <c r="J5796" i="2"/>
  <c r="I5796" i="2"/>
  <c r="R5795" i="2"/>
  <c r="P5795" i="2"/>
  <c r="M5795" i="2"/>
  <c r="O5795" i="2" s="1"/>
  <c r="L5795" i="2"/>
  <c r="K5795" i="2"/>
  <c r="N5795" i="2" s="1"/>
  <c r="Q5795" i="2" s="1"/>
  <c r="J5795" i="2"/>
  <c r="I5795" i="2"/>
  <c r="Q5794" i="2"/>
  <c r="R5794" i="2" s="1"/>
  <c r="P5794" i="2"/>
  <c r="O5794" i="2"/>
  <c r="M5794" i="2"/>
  <c r="L5794" i="2"/>
  <c r="K5794" i="2"/>
  <c r="N5794" i="2" s="1"/>
  <c r="J5794" i="2"/>
  <c r="I5794" i="2"/>
  <c r="Q5793" i="2"/>
  <c r="R5793" i="2" s="1"/>
  <c r="P5793" i="2"/>
  <c r="M5793" i="2"/>
  <c r="O5793" i="2" s="1"/>
  <c r="L5793" i="2"/>
  <c r="K5793" i="2"/>
  <c r="N5793" i="2" s="1"/>
  <c r="J5793" i="2"/>
  <c r="I5793" i="2"/>
  <c r="Q5792" i="2"/>
  <c r="R5792" i="2" s="1"/>
  <c r="P5792" i="2"/>
  <c r="O5792" i="2"/>
  <c r="M5792" i="2"/>
  <c r="L5792" i="2"/>
  <c r="K5792" i="2"/>
  <c r="N5792" i="2" s="1"/>
  <c r="J5792" i="2"/>
  <c r="I5792" i="2"/>
  <c r="P5791" i="2"/>
  <c r="O5791" i="2"/>
  <c r="M5791" i="2"/>
  <c r="L5791" i="2"/>
  <c r="K5791" i="2"/>
  <c r="N5791" i="2" s="1"/>
  <c r="Q5791" i="2" s="1"/>
  <c r="R5791" i="2" s="1"/>
  <c r="J5791" i="2"/>
  <c r="I5791" i="2"/>
  <c r="Q5790" i="2"/>
  <c r="R5790" i="2" s="1"/>
  <c r="P5790" i="2"/>
  <c r="M5790" i="2"/>
  <c r="O5790" i="2" s="1"/>
  <c r="L5790" i="2"/>
  <c r="K5790" i="2"/>
  <c r="N5790" i="2" s="1"/>
  <c r="J5790" i="2"/>
  <c r="I5790" i="2"/>
  <c r="P5789" i="2"/>
  <c r="O5789" i="2"/>
  <c r="M5789" i="2"/>
  <c r="L5789" i="2"/>
  <c r="K5789" i="2"/>
  <c r="N5789" i="2" s="1"/>
  <c r="Q5789" i="2" s="1"/>
  <c r="R5789" i="2" s="1"/>
  <c r="J5789" i="2"/>
  <c r="I5789" i="2"/>
  <c r="P5788" i="2"/>
  <c r="M5788" i="2"/>
  <c r="O5788" i="2" s="1"/>
  <c r="L5788" i="2"/>
  <c r="K5788" i="2"/>
  <c r="N5788" i="2" s="1"/>
  <c r="Q5788" i="2" s="1"/>
  <c r="R5788" i="2" s="1"/>
  <c r="J5788" i="2"/>
  <c r="I5788" i="2"/>
  <c r="R5787" i="2"/>
  <c r="P5787" i="2"/>
  <c r="M5787" i="2"/>
  <c r="O5787" i="2" s="1"/>
  <c r="L5787" i="2"/>
  <c r="K5787" i="2"/>
  <c r="N5787" i="2" s="1"/>
  <c r="Q5787" i="2" s="1"/>
  <c r="J5787" i="2"/>
  <c r="I5787" i="2"/>
  <c r="P5786" i="2"/>
  <c r="M5786" i="2"/>
  <c r="O5786" i="2" s="1"/>
  <c r="L5786" i="2"/>
  <c r="K5786" i="2"/>
  <c r="N5786" i="2" s="1"/>
  <c r="Q5786" i="2" s="1"/>
  <c r="R5786" i="2" s="1"/>
  <c r="J5786" i="2"/>
  <c r="I5786" i="2"/>
  <c r="P5785" i="2"/>
  <c r="M5785" i="2"/>
  <c r="O5785" i="2" s="1"/>
  <c r="L5785" i="2"/>
  <c r="K5785" i="2"/>
  <c r="N5785" i="2" s="1"/>
  <c r="Q5785" i="2" s="1"/>
  <c r="R5785" i="2" s="1"/>
  <c r="J5785" i="2"/>
  <c r="I5785" i="2"/>
  <c r="Q5784" i="2"/>
  <c r="R5784" i="2" s="1"/>
  <c r="P5784" i="2"/>
  <c r="O5784" i="2"/>
  <c r="M5784" i="2"/>
  <c r="L5784" i="2"/>
  <c r="K5784" i="2"/>
  <c r="N5784" i="2" s="1"/>
  <c r="J5784" i="2"/>
  <c r="I5784" i="2"/>
  <c r="Q5783" i="2"/>
  <c r="R5783" i="2" s="1"/>
  <c r="P5783" i="2"/>
  <c r="M5783" i="2"/>
  <c r="O5783" i="2" s="1"/>
  <c r="L5783" i="2"/>
  <c r="K5783" i="2"/>
  <c r="N5783" i="2" s="1"/>
  <c r="J5783" i="2"/>
  <c r="I5783" i="2"/>
  <c r="R5782" i="2"/>
  <c r="Q5782" i="2"/>
  <c r="P5782" i="2"/>
  <c r="O5782" i="2"/>
  <c r="M5782" i="2"/>
  <c r="L5782" i="2"/>
  <c r="K5782" i="2"/>
  <c r="N5782" i="2" s="1"/>
  <c r="J5782" i="2"/>
  <c r="I5782" i="2"/>
  <c r="P5781" i="2"/>
  <c r="M5781" i="2"/>
  <c r="O5781" i="2" s="1"/>
  <c r="L5781" i="2"/>
  <c r="K5781" i="2"/>
  <c r="N5781" i="2" s="1"/>
  <c r="Q5781" i="2" s="1"/>
  <c r="R5781" i="2" s="1"/>
  <c r="J5781" i="2"/>
  <c r="I5781" i="2"/>
  <c r="R5780" i="2"/>
  <c r="Q5780" i="2"/>
  <c r="P5780" i="2"/>
  <c r="O5780" i="2"/>
  <c r="M5780" i="2"/>
  <c r="L5780" i="2"/>
  <c r="K5780" i="2"/>
  <c r="N5780" i="2" s="1"/>
  <c r="J5780" i="2"/>
  <c r="I5780" i="2"/>
  <c r="P5779" i="2"/>
  <c r="M5779" i="2"/>
  <c r="O5779" i="2" s="1"/>
  <c r="L5779" i="2"/>
  <c r="K5779" i="2"/>
  <c r="N5779" i="2" s="1"/>
  <c r="Q5779" i="2" s="1"/>
  <c r="R5779" i="2" s="1"/>
  <c r="J5779" i="2"/>
  <c r="I5779" i="2"/>
  <c r="P5778" i="2"/>
  <c r="O5778" i="2"/>
  <c r="M5778" i="2"/>
  <c r="L5778" i="2"/>
  <c r="K5778" i="2"/>
  <c r="N5778" i="2" s="1"/>
  <c r="Q5778" i="2" s="1"/>
  <c r="R5778" i="2" s="1"/>
  <c r="J5778" i="2"/>
  <c r="I5778" i="2"/>
  <c r="R5777" i="2"/>
  <c r="P5777" i="2"/>
  <c r="M5777" i="2"/>
  <c r="O5777" i="2" s="1"/>
  <c r="L5777" i="2"/>
  <c r="K5777" i="2"/>
  <c r="N5777" i="2" s="1"/>
  <c r="Q5777" i="2" s="1"/>
  <c r="J5777" i="2"/>
  <c r="I5777" i="2"/>
  <c r="Q5776" i="2"/>
  <c r="R5776" i="2" s="1"/>
  <c r="P5776" i="2"/>
  <c r="M5776" i="2"/>
  <c r="O5776" i="2" s="1"/>
  <c r="L5776" i="2"/>
  <c r="K5776" i="2"/>
  <c r="N5776" i="2" s="1"/>
  <c r="J5776" i="2"/>
  <c r="I5776" i="2"/>
  <c r="P5775" i="2"/>
  <c r="M5775" i="2"/>
  <c r="O5775" i="2" s="1"/>
  <c r="L5775" i="2"/>
  <c r="K5775" i="2"/>
  <c r="N5775" i="2" s="1"/>
  <c r="Q5775" i="2" s="1"/>
  <c r="R5775" i="2" s="1"/>
  <c r="J5775" i="2"/>
  <c r="I5775" i="2"/>
  <c r="R5774" i="2"/>
  <c r="P5774" i="2"/>
  <c r="O5774" i="2"/>
  <c r="M5774" i="2"/>
  <c r="L5774" i="2"/>
  <c r="K5774" i="2"/>
  <c r="N5774" i="2" s="1"/>
  <c r="Q5774" i="2" s="1"/>
  <c r="J5774" i="2"/>
  <c r="I5774" i="2"/>
  <c r="Q5773" i="2"/>
  <c r="R5773" i="2" s="1"/>
  <c r="P5773" i="2"/>
  <c r="M5773" i="2"/>
  <c r="O5773" i="2" s="1"/>
  <c r="L5773" i="2"/>
  <c r="K5773" i="2"/>
  <c r="N5773" i="2" s="1"/>
  <c r="J5773" i="2"/>
  <c r="I5773" i="2"/>
  <c r="Q5772" i="2"/>
  <c r="R5772" i="2" s="1"/>
  <c r="P5772" i="2"/>
  <c r="O5772" i="2"/>
  <c r="M5772" i="2"/>
  <c r="L5772" i="2"/>
  <c r="K5772" i="2"/>
  <c r="N5772" i="2" s="1"/>
  <c r="J5772" i="2"/>
  <c r="I5772" i="2"/>
  <c r="Q5771" i="2"/>
  <c r="R5771" i="2" s="1"/>
  <c r="P5771" i="2"/>
  <c r="M5771" i="2"/>
  <c r="O5771" i="2" s="1"/>
  <c r="L5771" i="2"/>
  <c r="K5771" i="2"/>
  <c r="N5771" i="2" s="1"/>
  <c r="J5771" i="2"/>
  <c r="I5771" i="2"/>
  <c r="Q5770" i="2"/>
  <c r="R5770" i="2" s="1"/>
  <c r="P5770" i="2"/>
  <c r="M5770" i="2"/>
  <c r="O5770" i="2" s="1"/>
  <c r="L5770" i="2"/>
  <c r="K5770" i="2"/>
  <c r="N5770" i="2" s="1"/>
  <c r="J5770" i="2"/>
  <c r="I5770" i="2"/>
  <c r="P5769" i="2"/>
  <c r="M5769" i="2"/>
  <c r="O5769" i="2" s="1"/>
  <c r="L5769" i="2"/>
  <c r="K5769" i="2"/>
  <c r="N5769" i="2" s="1"/>
  <c r="Q5769" i="2" s="1"/>
  <c r="R5769" i="2" s="1"/>
  <c r="J5769" i="2"/>
  <c r="I5769" i="2"/>
  <c r="P5768" i="2"/>
  <c r="M5768" i="2"/>
  <c r="O5768" i="2" s="1"/>
  <c r="L5768" i="2"/>
  <c r="K5768" i="2"/>
  <c r="N5768" i="2" s="1"/>
  <c r="Q5768" i="2" s="1"/>
  <c r="R5768" i="2" s="1"/>
  <c r="J5768" i="2"/>
  <c r="I5768" i="2"/>
  <c r="R5767" i="2"/>
  <c r="P5767" i="2"/>
  <c r="M5767" i="2"/>
  <c r="O5767" i="2" s="1"/>
  <c r="L5767" i="2"/>
  <c r="K5767" i="2"/>
  <c r="N5767" i="2" s="1"/>
  <c r="Q5767" i="2" s="1"/>
  <c r="J5767" i="2"/>
  <c r="I5767" i="2"/>
  <c r="Q5766" i="2"/>
  <c r="R5766" i="2" s="1"/>
  <c r="P5766" i="2"/>
  <c r="M5766" i="2"/>
  <c r="O5766" i="2" s="1"/>
  <c r="L5766" i="2"/>
  <c r="K5766" i="2"/>
  <c r="N5766" i="2" s="1"/>
  <c r="J5766" i="2"/>
  <c r="I5766" i="2"/>
  <c r="P5765" i="2"/>
  <c r="M5765" i="2"/>
  <c r="O5765" i="2" s="1"/>
  <c r="L5765" i="2"/>
  <c r="K5765" i="2"/>
  <c r="N5765" i="2" s="1"/>
  <c r="Q5765" i="2" s="1"/>
  <c r="R5765" i="2" s="1"/>
  <c r="J5765" i="2"/>
  <c r="I5765" i="2"/>
  <c r="P5764" i="2"/>
  <c r="O5764" i="2"/>
  <c r="M5764" i="2"/>
  <c r="L5764" i="2"/>
  <c r="K5764" i="2"/>
  <c r="N5764" i="2" s="1"/>
  <c r="Q5764" i="2" s="1"/>
  <c r="R5764" i="2" s="1"/>
  <c r="J5764" i="2"/>
  <c r="I5764" i="2"/>
  <c r="R5763" i="2"/>
  <c r="Q5763" i="2"/>
  <c r="P5763" i="2"/>
  <c r="M5763" i="2"/>
  <c r="O5763" i="2" s="1"/>
  <c r="L5763" i="2"/>
  <c r="K5763" i="2"/>
  <c r="N5763" i="2" s="1"/>
  <c r="J5763" i="2"/>
  <c r="I5763" i="2"/>
  <c r="R5762" i="2"/>
  <c r="Q5762" i="2"/>
  <c r="P5762" i="2"/>
  <c r="O5762" i="2"/>
  <c r="M5762" i="2"/>
  <c r="L5762" i="2"/>
  <c r="K5762" i="2"/>
  <c r="N5762" i="2" s="1"/>
  <c r="J5762" i="2"/>
  <c r="I5762" i="2"/>
  <c r="Q5761" i="2"/>
  <c r="R5761" i="2" s="1"/>
  <c r="P5761" i="2"/>
  <c r="O5761" i="2"/>
  <c r="M5761" i="2"/>
  <c r="L5761" i="2"/>
  <c r="K5761" i="2"/>
  <c r="N5761" i="2" s="1"/>
  <c r="J5761" i="2"/>
  <c r="I5761" i="2"/>
  <c r="Q5760" i="2"/>
  <c r="R5760" i="2" s="1"/>
  <c r="P5760" i="2"/>
  <c r="O5760" i="2"/>
  <c r="M5760" i="2"/>
  <c r="L5760" i="2"/>
  <c r="K5760" i="2"/>
  <c r="N5760" i="2" s="1"/>
  <c r="J5760" i="2"/>
  <c r="I5760" i="2"/>
  <c r="P5759" i="2"/>
  <c r="M5759" i="2"/>
  <c r="O5759" i="2" s="1"/>
  <c r="L5759" i="2"/>
  <c r="K5759" i="2"/>
  <c r="N5759" i="2" s="1"/>
  <c r="Q5759" i="2" s="1"/>
  <c r="R5759" i="2" s="1"/>
  <c r="J5759" i="2"/>
  <c r="I5759" i="2"/>
  <c r="P5758" i="2"/>
  <c r="O5758" i="2"/>
  <c r="M5758" i="2"/>
  <c r="L5758" i="2"/>
  <c r="K5758" i="2"/>
  <c r="N5758" i="2" s="1"/>
  <c r="Q5758" i="2" s="1"/>
  <c r="R5758" i="2" s="1"/>
  <c r="J5758" i="2"/>
  <c r="I5758" i="2"/>
  <c r="R5757" i="2"/>
  <c r="P5757" i="2"/>
  <c r="O5757" i="2"/>
  <c r="M5757" i="2"/>
  <c r="L5757" i="2"/>
  <c r="K5757" i="2"/>
  <c r="N5757" i="2" s="1"/>
  <c r="Q5757" i="2" s="1"/>
  <c r="J5757" i="2"/>
  <c r="I5757" i="2"/>
  <c r="Q5756" i="2"/>
  <c r="R5756" i="2" s="1"/>
  <c r="P5756" i="2"/>
  <c r="M5756" i="2"/>
  <c r="O5756" i="2" s="1"/>
  <c r="L5756" i="2"/>
  <c r="K5756" i="2"/>
  <c r="N5756" i="2" s="1"/>
  <c r="J5756" i="2"/>
  <c r="I5756" i="2"/>
  <c r="P5755" i="2"/>
  <c r="M5755" i="2"/>
  <c r="O5755" i="2" s="1"/>
  <c r="L5755" i="2"/>
  <c r="K5755" i="2"/>
  <c r="N5755" i="2" s="1"/>
  <c r="Q5755" i="2" s="1"/>
  <c r="R5755" i="2" s="1"/>
  <c r="J5755" i="2"/>
  <c r="I5755" i="2"/>
  <c r="R5754" i="2"/>
  <c r="P5754" i="2"/>
  <c r="O5754" i="2"/>
  <c r="M5754" i="2"/>
  <c r="L5754" i="2"/>
  <c r="K5754" i="2"/>
  <c r="N5754" i="2" s="1"/>
  <c r="Q5754" i="2" s="1"/>
  <c r="J5754" i="2"/>
  <c r="I5754" i="2"/>
  <c r="Q5753" i="2"/>
  <c r="R5753" i="2" s="1"/>
  <c r="P5753" i="2"/>
  <c r="M5753" i="2"/>
  <c r="O5753" i="2" s="1"/>
  <c r="L5753" i="2"/>
  <c r="K5753" i="2"/>
  <c r="N5753" i="2" s="1"/>
  <c r="J5753" i="2"/>
  <c r="I5753" i="2"/>
  <c r="Q5752" i="2"/>
  <c r="R5752" i="2" s="1"/>
  <c r="P5752" i="2"/>
  <c r="O5752" i="2"/>
  <c r="M5752" i="2"/>
  <c r="L5752" i="2"/>
  <c r="K5752" i="2"/>
  <c r="N5752" i="2" s="1"/>
  <c r="J5752" i="2"/>
  <c r="I5752" i="2"/>
  <c r="Q5751" i="2"/>
  <c r="R5751" i="2" s="1"/>
  <c r="P5751" i="2"/>
  <c r="O5751" i="2"/>
  <c r="M5751" i="2"/>
  <c r="L5751" i="2"/>
  <c r="K5751" i="2"/>
  <c r="N5751" i="2" s="1"/>
  <c r="J5751" i="2"/>
  <c r="I5751" i="2"/>
  <c r="R5750" i="2"/>
  <c r="Q5750" i="2"/>
  <c r="P5750" i="2"/>
  <c r="M5750" i="2"/>
  <c r="O5750" i="2" s="1"/>
  <c r="L5750" i="2"/>
  <c r="K5750" i="2"/>
  <c r="N5750" i="2" s="1"/>
  <c r="J5750" i="2"/>
  <c r="I5750" i="2"/>
  <c r="P5749" i="2"/>
  <c r="O5749" i="2"/>
  <c r="M5749" i="2"/>
  <c r="L5749" i="2"/>
  <c r="K5749" i="2"/>
  <c r="N5749" i="2" s="1"/>
  <c r="Q5749" i="2" s="1"/>
  <c r="R5749" i="2" s="1"/>
  <c r="J5749" i="2"/>
  <c r="I5749" i="2"/>
  <c r="P5748" i="2"/>
  <c r="M5748" i="2"/>
  <c r="O5748" i="2" s="1"/>
  <c r="L5748" i="2"/>
  <c r="K5748" i="2"/>
  <c r="N5748" i="2" s="1"/>
  <c r="Q5748" i="2" s="1"/>
  <c r="R5748" i="2" s="1"/>
  <c r="J5748" i="2"/>
  <c r="I5748" i="2"/>
  <c r="P5747" i="2"/>
  <c r="M5747" i="2"/>
  <c r="O5747" i="2" s="1"/>
  <c r="L5747" i="2"/>
  <c r="K5747" i="2"/>
  <c r="N5747" i="2" s="1"/>
  <c r="Q5747" i="2" s="1"/>
  <c r="R5747" i="2" s="1"/>
  <c r="J5747" i="2"/>
  <c r="I5747" i="2"/>
  <c r="Q5746" i="2"/>
  <c r="R5746" i="2" s="1"/>
  <c r="P5746" i="2"/>
  <c r="M5746" i="2"/>
  <c r="O5746" i="2" s="1"/>
  <c r="L5746" i="2"/>
  <c r="K5746" i="2"/>
  <c r="N5746" i="2" s="1"/>
  <c r="J5746" i="2"/>
  <c r="I5746" i="2"/>
  <c r="P5745" i="2"/>
  <c r="M5745" i="2"/>
  <c r="O5745" i="2" s="1"/>
  <c r="L5745" i="2"/>
  <c r="K5745" i="2"/>
  <c r="N5745" i="2" s="1"/>
  <c r="Q5745" i="2" s="1"/>
  <c r="R5745" i="2" s="1"/>
  <c r="J5745" i="2"/>
  <c r="I5745" i="2"/>
  <c r="Q5744" i="2"/>
  <c r="R5744" i="2" s="1"/>
  <c r="P5744" i="2"/>
  <c r="O5744" i="2"/>
  <c r="M5744" i="2"/>
  <c r="L5744" i="2"/>
  <c r="K5744" i="2"/>
  <c r="N5744" i="2" s="1"/>
  <c r="J5744" i="2"/>
  <c r="I5744" i="2"/>
  <c r="R5743" i="2"/>
  <c r="Q5743" i="2"/>
  <c r="P5743" i="2"/>
  <c r="M5743" i="2"/>
  <c r="O5743" i="2" s="1"/>
  <c r="L5743" i="2"/>
  <c r="K5743" i="2"/>
  <c r="N5743" i="2" s="1"/>
  <c r="J5743" i="2"/>
  <c r="I5743" i="2"/>
  <c r="Q5742" i="2"/>
  <c r="R5742" i="2" s="1"/>
  <c r="P5742" i="2"/>
  <c r="O5742" i="2"/>
  <c r="M5742" i="2"/>
  <c r="L5742" i="2"/>
  <c r="K5742" i="2"/>
  <c r="N5742" i="2" s="1"/>
  <c r="J5742" i="2"/>
  <c r="I5742" i="2"/>
  <c r="Q5741" i="2"/>
  <c r="R5741" i="2" s="1"/>
  <c r="P5741" i="2"/>
  <c r="O5741" i="2"/>
  <c r="M5741" i="2"/>
  <c r="L5741" i="2"/>
  <c r="K5741" i="2"/>
  <c r="N5741" i="2" s="1"/>
  <c r="J5741" i="2"/>
  <c r="I5741" i="2"/>
  <c r="R5740" i="2"/>
  <c r="Q5740" i="2"/>
  <c r="P5740" i="2"/>
  <c r="M5740" i="2"/>
  <c r="O5740" i="2" s="1"/>
  <c r="L5740" i="2"/>
  <c r="K5740" i="2"/>
  <c r="N5740" i="2" s="1"/>
  <c r="J5740" i="2"/>
  <c r="I5740" i="2"/>
  <c r="Q5739" i="2"/>
  <c r="R5739" i="2" s="1"/>
  <c r="P5739" i="2"/>
  <c r="M5739" i="2"/>
  <c r="O5739" i="2" s="1"/>
  <c r="L5739" i="2"/>
  <c r="K5739" i="2"/>
  <c r="N5739" i="2" s="1"/>
  <c r="J5739" i="2"/>
  <c r="I5739" i="2"/>
  <c r="P5738" i="2"/>
  <c r="M5738" i="2"/>
  <c r="O5738" i="2" s="1"/>
  <c r="L5738" i="2"/>
  <c r="K5738" i="2"/>
  <c r="N5738" i="2" s="1"/>
  <c r="Q5738" i="2" s="1"/>
  <c r="R5738" i="2" s="1"/>
  <c r="J5738" i="2"/>
  <c r="I5738" i="2"/>
  <c r="R5737" i="2"/>
  <c r="P5737" i="2"/>
  <c r="O5737" i="2"/>
  <c r="M5737" i="2"/>
  <c r="L5737" i="2"/>
  <c r="K5737" i="2"/>
  <c r="N5737" i="2" s="1"/>
  <c r="Q5737" i="2" s="1"/>
  <c r="J5737" i="2"/>
  <c r="I5737" i="2"/>
  <c r="P5736" i="2"/>
  <c r="M5736" i="2"/>
  <c r="O5736" i="2" s="1"/>
  <c r="L5736" i="2"/>
  <c r="K5736" i="2"/>
  <c r="N5736" i="2" s="1"/>
  <c r="Q5736" i="2" s="1"/>
  <c r="R5736" i="2" s="1"/>
  <c r="J5736" i="2"/>
  <c r="I5736" i="2"/>
  <c r="R5735" i="2"/>
  <c r="P5735" i="2"/>
  <c r="M5735" i="2"/>
  <c r="O5735" i="2" s="1"/>
  <c r="L5735" i="2"/>
  <c r="K5735" i="2"/>
  <c r="N5735" i="2" s="1"/>
  <c r="Q5735" i="2" s="1"/>
  <c r="J5735" i="2"/>
  <c r="I5735" i="2"/>
  <c r="R5734" i="2"/>
  <c r="P5734" i="2"/>
  <c r="O5734" i="2"/>
  <c r="M5734" i="2"/>
  <c r="L5734" i="2"/>
  <c r="K5734" i="2"/>
  <c r="N5734" i="2" s="1"/>
  <c r="Q5734" i="2" s="1"/>
  <c r="J5734" i="2"/>
  <c r="I5734" i="2"/>
  <c r="Q5733" i="2"/>
  <c r="R5733" i="2" s="1"/>
  <c r="P5733" i="2"/>
  <c r="M5733" i="2"/>
  <c r="O5733" i="2" s="1"/>
  <c r="L5733" i="2"/>
  <c r="K5733" i="2"/>
  <c r="N5733" i="2" s="1"/>
  <c r="J5733" i="2"/>
  <c r="I5733" i="2"/>
  <c r="Q5732" i="2"/>
  <c r="R5732" i="2" s="1"/>
  <c r="P5732" i="2"/>
  <c r="O5732" i="2"/>
  <c r="M5732" i="2"/>
  <c r="L5732" i="2"/>
  <c r="K5732" i="2"/>
  <c r="N5732" i="2" s="1"/>
  <c r="J5732" i="2"/>
  <c r="I5732" i="2"/>
  <c r="R5731" i="2"/>
  <c r="P5731" i="2"/>
  <c r="M5731" i="2"/>
  <c r="O5731" i="2" s="1"/>
  <c r="L5731" i="2"/>
  <c r="K5731" i="2"/>
  <c r="N5731" i="2" s="1"/>
  <c r="Q5731" i="2" s="1"/>
  <c r="J5731" i="2"/>
  <c r="I5731" i="2"/>
  <c r="Q5730" i="2"/>
  <c r="R5730" i="2" s="1"/>
  <c r="P5730" i="2"/>
  <c r="O5730" i="2"/>
  <c r="M5730" i="2"/>
  <c r="L5730" i="2"/>
  <c r="K5730" i="2"/>
  <c r="N5730" i="2" s="1"/>
  <c r="J5730" i="2"/>
  <c r="I5730" i="2"/>
  <c r="Q5729" i="2"/>
  <c r="R5729" i="2" s="1"/>
  <c r="P5729" i="2"/>
  <c r="M5729" i="2"/>
  <c r="O5729" i="2" s="1"/>
  <c r="L5729" i="2"/>
  <c r="K5729" i="2"/>
  <c r="N5729" i="2" s="1"/>
  <c r="J5729" i="2"/>
  <c r="I5729" i="2"/>
  <c r="P5728" i="2"/>
  <c r="O5728" i="2"/>
  <c r="M5728" i="2"/>
  <c r="L5728" i="2"/>
  <c r="K5728" i="2"/>
  <c r="N5728" i="2" s="1"/>
  <c r="Q5728" i="2" s="1"/>
  <c r="R5728" i="2" s="1"/>
  <c r="J5728" i="2"/>
  <c r="I5728" i="2"/>
  <c r="P5727" i="2"/>
  <c r="M5727" i="2"/>
  <c r="O5727" i="2" s="1"/>
  <c r="L5727" i="2"/>
  <c r="K5727" i="2"/>
  <c r="N5727" i="2" s="1"/>
  <c r="Q5727" i="2" s="1"/>
  <c r="R5727" i="2" s="1"/>
  <c r="J5727" i="2"/>
  <c r="I5727" i="2"/>
  <c r="Q5726" i="2"/>
  <c r="R5726" i="2" s="1"/>
  <c r="P5726" i="2"/>
  <c r="M5726" i="2"/>
  <c r="O5726" i="2" s="1"/>
  <c r="L5726" i="2"/>
  <c r="K5726" i="2"/>
  <c r="N5726" i="2" s="1"/>
  <c r="J5726" i="2"/>
  <c r="I5726" i="2"/>
  <c r="P5725" i="2"/>
  <c r="M5725" i="2"/>
  <c r="O5725" i="2" s="1"/>
  <c r="L5725" i="2"/>
  <c r="K5725" i="2"/>
  <c r="N5725" i="2" s="1"/>
  <c r="Q5725" i="2" s="1"/>
  <c r="R5725" i="2" s="1"/>
  <c r="J5725" i="2"/>
  <c r="I5725" i="2"/>
  <c r="P5724" i="2"/>
  <c r="O5724" i="2"/>
  <c r="M5724" i="2"/>
  <c r="L5724" i="2"/>
  <c r="K5724" i="2"/>
  <c r="N5724" i="2" s="1"/>
  <c r="Q5724" i="2" s="1"/>
  <c r="R5724" i="2" s="1"/>
  <c r="J5724" i="2"/>
  <c r="I5724" i="2"/>
  <c r="R5723" i="2"/>
  <c r="Q5723" i="2"/>
  <c r="P5723" i="2"/>
  <c r="M5723" i="2"/>
  <c r="O5723" i="2" s="1"/>
  <c r="L5723" i="2"/>
  <c r="K5723" i="2"/>
  <c r="N5723" i="2" s="1"/>
  <c r="J5723" i="2"/>
  <c r="I5723" i="2"/>
  <c r="R5722" i="2"/>
  <c r="Q5722" i="2"/>
  <c r="P5722" i="2"/>
  <c r="O5722" i="2"/>
  <c r="M5722" i="2"/>
  <c r="L5722" i="2"/>
  <c r="K5722" i="2"/>
  <c r="N5722" i="2" s="1"/>
  <c r="J5722" i="2"/>
  <c r="I5722" i="2"/>
  <c r="R5721" i="2"/>
  <c r="P5721" i="2"/>
  <c r="O5721" i="2"/>
  <c r="M5721" i="2"/>
  <c r="L5721" i="2"/>
  <c r="K5721" i="2"/>
  <c r="N5721" i="2" s="1"/>
  <c r="Q5721" i="2" s="1"/>
  <c r="J5721" i="2"/>
  <c r="I5721" i="2"/>
  <c r="Q5720" i="2"/>
  <c r="R5720" i="2" s="1"/>
  <c r="P5720" i="2"/>
  <c r="M5720" i="2"/>
  <c r="O5720" i="2" s="1"/>
  <c r="L5720" i="2"/>
  <c r="K5720" i="2"/>
  <c r="N5720" i="2" s="1"/>
  <c r="J5720" i="2"/>
  <c r="I5720" i="2"/>
  <c r="P5719" i="2"/>
  <c r="M5719" i="2"/>
  <c r="O5719" i="2" s="1"/>
  <c r="L5719" i="2"/>
  <c r="K5719" i="2"/>
  <c r="N5719" i="2" s="1"/>
  <c r="Q5719" i="2" s="1"/>
  <c r="R5719" i="2" s="1"/>
  <c r="J5719" i="2"/>
  <c r="I5719" i="2"/>
  <c r="P5718" i="2"/>
  <c r="O5718" i="2"/>
  <c r="M5718" i="2"/>
  <c r="L5718" i="2"/>
  <c r="K5718" i="2"/>
  <c r="N5718" i="2" s="1"/>
  <c r="Q5718" i="2" s="1"/>
  <c r="R5718" i="2" s="1"/>
  <c r="J5718" i="2"/>
  <c r="I5718" i="2"/>
  <c r="P5717" i="2"/>
  <c r="M5717" i="2"/>
  <c r="O5717" i="2" s="1"/>
  <c r="L5717" i="2"/>
  <c r="K5717" i="2"/>
  <c r="N5717" i="2" s="1"/>
  <c r="Q5717" i="2" s="1"/>
  <c r="R5717" i="2" s="1"/>
  <c r="J5717" i="2"/>
  <c r="I5717" i="2"/>
  <c r="Q5716" i="2"/>
  <c r="R5716" i="2" s="1"/>
  <c r="P5716" i="2"/>
  <c r="M5716" i="2"/>
  <c r="O5716" i="2" s="1"/>
  <c r="L5716" i="2"/>
  <c r="K5716" i="2"/>
  <c r="N5716" i="2" s="1"/>
  <c r="J5716" i="2"/>
  <c r="I5716" i="2"/>
  <c r="R5715" i="2"/>
  <c r="P5715" i="2"/>
  <c r="M5715" i="2"/>
  <c r="O5715" i="2" s="1"/>
  <c r="L5715" i="2"/>
  <c r="K5715" i="2"/>
  <c r="N5715" i="2" s="1"/>
  <c r="Q5715" i="2" s="1"/>
  <c r="J5715" i="2"/>
  <c r="I5715" i="2"/>
  <c r="Q5714" i="2"/>
  <c r="R5714" i="2" s="1"/>
  <c r="P5714" i="2"/>
  <c r="O5714" i="2"/>
  <c r="M5714" i="2"/>
  <c r="L5714" i="2"/>
  <c r="K5714" i="2"/>
  <c r="N5714" i="2" s="1"/>
  <c r="J5714" i="2"/>
  <c r="I5714" i="2"/>
  <c r="Q5713" i="2"/>
  <c r="R5713" i="2" s="1"/>
  <c r="P5713" i="2"/>
  <c r="M5713" i="2"/>
  <c r="O5713" i="2" s="1"/>
  <c r="L5713" i="2"/>
  <c r="K5713" i="2"/>
  <c r="N5713" i="2" s="1"/>
  <c r="J5713" i="2"/>
  <c r="I5713" i="2"/>
  <c r="Q5712" i="2"/>
  <c r="R5712" i="2" s="1"/>
  <c r="P5712" i="2"/>
  <c r="O5712" i="2"/>
  <c r="M5712" i="2"/>
  <c r="L5712" i="2"/>
  <c r="K5712" i="2"/>
  <c r="N5712" i="2" s="1"/>
  <c r="J5712" i="2"/>
  <c r="I5712" i="2"/>
  <c r="R5711" i="2"/>
  <c r="P5711" i="2"/>
  <c r="M5711" i="2"/>
  <c r="O5711" i="2" s="1"/>
  <c r="L5711" i="2"/>
  <c r="K5711" i="2"/>
  <c r="N5711" i="2" s="1"/>
  <c r="Q5711" i="2" s="1"/>
  <c r="J5711" i="2"/>
  <c r="I5711" i="2"/>
  <c r="R5710" i="2"/>
  <c r="Q5710" i="2"/>
  <c r="P5710" i="2"/>
  <c r="O5710" i="2"/>
  <c r="M5710" i="2"/>
  <c r="L5710" i="2"/>
  <c r="K5710" i="2"/>
  <c r="N5710" i="2" s="1"/>
  <c r="J5710" i="2"/>
  <c r="I5710" i="2"/>
  <c r="Q5709" i="2"/>
  <c r="R5709" i="2" s="1"/>
  <c r="P5709" i="2"/>
  <c r="O5709" i="2"/>
  <c r="M5709" i="2"/>
  <c r="L5709" i="2"/>
  <c r="K5709" i="2"/>
  <c r="N5709" i="2" s="1"/>
  <c r="J5709" i="2"/>
  <c r="I5709" i="2"/>
  <c r="P5708" i="2"/>
  <c r="O5708" i="2"/>
  <c r="M5708" i="2"/>
  <c r="L5708" i="2"/>
  <c r="K5708" i="2"/>
  <c r="N5708" i="2" s="1"/>
  <c r="Q5708" i="2" s="1"/>
  <c r="R5708" i="2" s="1"/>
  <c r="J5708" i="2"/>
  <c r="I5708" i="2"/>
  <c r="P5707" i="2"/>
  <c r="M5707" i="2"/>
  <c r="O5707" i="2" s="1"/>
  <c r="L5707" i="2"/>
  <c r="K5707" i="2"/>
  <c r="N5707" i="2" s="1"/>
  <c r="Q5707" i="2" s="1"/>
  <c r="R5707" i="2" s="1"/>
  <c r="J5707" i="2"/>
  <c r="I5707" i="2"/>
  <c r="P5706" i="2"/>
  <c r="M5706" i="2"/>
  <c r="O5706" i="2" s="1"/>
  <c r="L5706" i="2"/>
  <c r="K5706" i="2"/>
  <c r="N5706" i="2" s="1"/>
  <c r="Q5706" i="2" s="1"/>
  <c r="R5706" i="2" s="1"/>
  <c r="J5706" i="2"/>
  <c r="I5706" i="2"/>
  <c r="R5705" i="2"/>
  <c r="P5705" i="2"/>
  <c r="M5705" i="2"/>
  <c r="O5705" i="2" s="1"/>
  <c r="L5705" i="2"/>
  <c r="K5705" i="2"/>
  <c r="N5705" i="2" s="1"/>
  <c r="Q5705" i="2" s="1"/>
  <c r="J5705" i="2"/>
  <c r="I5705" i="2"/>
  <c r="Q5704" i="2"/>
  <c r="R5704" i="2" s="1"/>
  <c r="P5704" i="2"/>
  <c r="O5704" i="2"/>
  <c r="M5704" i="2"/>
  <c r="L5704" i="2"/>
  <c r="K5704" i="2"/>
  <c r="N5704" i="2" s="1"/>
  <c r="J5704" i="2"/>
  <c r="I5704" i="2"/>
  <c r="R5703" i="2"/>
  <c r="Q5703" i="2"/>
  <c r="P5703" i="2"/>
  <c r="O5703" i="2"/>
  <c r="M5703" i="2"/>
  <c r="L5703" i="2"/>
  <c r="K5703" i="2"/>
  <c r="N5703" i="2" s="1"/>
  <c r="J5703" i="2"/>
  <c r="I5703" i="2"/>
  <c r="Q5702" i="2"/>
  <c r="R5702" i="2" s="1"/>
  <c r="P5702" i="2"/>
  <c r="O5702" i="2"/>
  <c r="M5702" i="2"/>
  <c r="L5702" i="2"/>
  <c r="K5702" i="2"/>
  <c r="N5702" i="2" s="1"/>
  <c r="J5702" i="2"/>
  <c r="I5702" i="2"/>
  <c r="R5701" i="2"/>
  <c r="P5701" i="2"/>
  <c r="O5701" i="2"/>
  <c r="M5701" i="2"/>
  <c r="L5701" i="2"/>
  <c r="K5701" i="2"/>
  <c r="N5701" i="2" s="1"/>
  <c r="Q5701" i="2" s="1"/>
  <c r="J5701" i="2"/>
  <c r="I5701" i="2"/>
  <c r="P5700" i="2"/>
  <c r="O5700" i="2"/>
  <c r="M5700" i="2"/>
  <c r="L5700" i="2"/>
  <c r="K5700" i="2"/>
  <c r="N5700" i="2" s="1"/>
  <c r="Q5700" i="2" s="1"/>
  <c r="R5700" i="2" s="1"/>
  <c r="J5700" i="2"/>
  <c r="I5700" i="2"/>
  <c r="R5699" i="2"/>
  <c r="P5699" i="2"/>
  <c r="O5699" i="2"/>
  <c r="M5699" i="2"/>
  <c r="L5699" i="2"/>
  <c r="K5699" i="2"/>
  <c r="N5699" i="2" s="1"/>
  <c r="Q5699" i="2" s="1"/>
  <c r="J5699" i="2"/>
  <c r="I5699" i="2"/>
  <c r="P5698" i="2"/>
  <c r="O5698" i="2"/>
  <c r="M5698" i="2"/>
  <c r="L5698" i="2"/>
  <c r="K5698" i="2"/>
  <c r="N5698" i="2" s="1"/>
  <c r="Q5698" i="2" s="1"/>
  <c r="R5698" i="2" s="1"/>
  <c r="J5698" i="2"/>
  <c r="I5698" i="2"/>
  <c r="R5697" i="2"/>
  <c r="Q5697" i="2"/>
  <c r="P5697" i="2"/>
  <c r="O5697" i="2"/>
  <c r="M5697" i="2"/>
  <c r="L5697" i="2"/>
  <c r="K5697" i="2"/>
  <c r="N5697" i="2" s="1"/>
  <c r="J5697" i="2"/>
  <c r="I5697" i="2"/>
  <c r="Q5696" i="2"/>
  <c r="R5696" i="2" s="1"/>
  <c r="P5696" i="2"/>
  <c r="O5696" i="2"/>
  <c r="M5696" i="2"/>
  <c r="L5696" i="2"/>
  <c r="K5696" i="2"/>
  <c r="N5696" i="2" s="1"/>
  <c r="J5696" i="2"/>
  <c r="I5696" i="2"/>
  <c r="R5695" i="2"/>
  <c r="Q5695" i="2"/>
  <c r="P5695" i="2"/>
  <c r="O5695" i="2"/>
  <c r="M5695" i="2"/>
  <c r="L5695" i="2"/>
  <c r="K5695" i="2"/>
  <c r="N5695" i="2" s="1"/>
  <c r="J5695" i="2"/>
  <c r="I5695" i="2"/>
  <c r="Q5694" i="2"/>
  <c r="R5694" i="2" s="1"/>
  <c r="P5694" i="2"/>
  <c r="O5694" i="2"/>
  <c r="M5694" i="2"/>
  <c r="L5694" i="2"/>
  <c r="K5694" i="2"/>
  <c r="N5694" i="2" s="1"/>
  <c r="J5694" i="2"/>
  <c r="I5694" i="2"/>
  <c r="Q5693" i="2"/>
  <c r="R5693" i="2" s="1"/>
  <c r="P5693" i="2"/>
  <c r="O5693" i="2"/>
  <c r="M5693" i="2"/>
  <c r="L5693" i="2"/>
  <c r="K5693" i="2"/>
  <c r="N5693" i="2" s="1"/>
  <c r="J5693" i="2"/>
  <c r="I5693" i="2"/>
  <c r="P5692" i="2"/>
  <c r="O5692" i="2"/>
  <c r="M5692" i="2"/>
  <c r="L5692" i="2"/>
  <c r="K5692" i="2"/>
  <c r="N5692" i="2" s="1"/>
  <c r="Q5692" i="2" s="1"/>
  <c r="R5692" i="2" s="1"/>
  <c r="J5692" i="2"/>
  <c r="I5692" i="2"/>
  <c r="P5691" i="2"/>
  <c r="O5691" i="2"/>
  <c r="M5691" i="2"/>
  <c r="L5691" i="2"/>
  <c r="K5691" i="2"/>
  <c r="N5691" i="2" s="1"/>
  <c r="Q5691" i="2" s="1"/>
  <c r="R5691" i="2" s="1"/>
  <c r="J5691" i="2"/>
  <c r="I5691" i="2"/>
  <c r="Q5690" i="2"/>
  <c r="R5690" i="2" s="1"/>
  <c r="P5690" i="2"/>
  <c r="O5690" i="2"/>
  <c r="M5690" i="2"/>
  <c r="L5690" i="2"/>
  <c r="K5690" i="2"/>
  <c r="N5690" i="2" s="1"/>
  <c r="J5690" i="2"/>
  <c r="I5690" i="2"/>
  <c r="P5689" i="2"/>
  <c r="O5689" i="2"/>
  <c r="M5689" i="2"/>
  <c r="L5689" i="2"/>
  <c r="K5689" i="2"/>
  <c r="N5689" i="2" s="1"/>
  <c r="Q5689" i="2" s="1"/>
  <c r="R5689" i="2" s="1"/>
  <c r="J5689" i="2"/>
  <c r="I5689" i="2"/>
  <c r="Q5688" i="2"/>
  <c r="R5688" i="2" s="1"/>
  <c r="P5688" i="2"/>
  <c r="O5688" i="2"/>
  <c r="M5688" i="2"/>
  <c r="L5688" i="2"/>
  <c r="K5688" i="2"/>
  <c r="N5688" i="2" s="1"/>
  <c r="J5688" i="2"/>
  <c r="I5688" i="2"/>
  <c r="P5687" i="2"/>
  <c r="O5687" i="2"/>
  <c r="M5687" i="2"/>
  <c r="L5687" i="2"/>
  <c r="K5687" i="2"/>
  <c r="N5687" i="2" s="1"/>
  <c r="Q5687" i="2" s="1"/>
  <c r="R5687" i="2" s="1"/>
  <c r="J5687" i="2"/>
  <c r="I5687" i="2"/>
  <c r="R5686" i="2"/>
  <c r="Q5686" i="2"/>
  <c r="P5686" i="2"/>
  <c r="O5686" i="2"/>
  <c r="M5686" i="2"/>
  <c r="L5686" i="2"/>
  <c r="K5686" i="2"/>
  <c r="N5686" i="2" s="1"/>
  <c r="J5686" i="2"/>
  <c r="I5686" i="2"/>
  <c r="Q5685" i="2"/>
  <c r="R5685" i="2" s="1"/>
  <c r="P5685" i="2"/>
  <c r="O5685" i="2"/>
  <c r="M5685" i="2"/>
  <c r="L5685" i="2"/>
  <c r="K5685" i="2"/>
  <c r="N5685" i="2" s="1"/>
  <c r="J5685" i="2"/>
  <c r="I5685" i="2"/>
  <c r="Q5684" i="2"/>
  <c r="R5684" i="2" s="1"/>
  <c r="P5684" i="2"/>
  <c r="O5684" i="2"/>
  <c r="M5684" i="2"/>
  <c r="L5684" i="2"/>
  <c r="K5684" i="2"/>
  <c r="N5684" i="2" s="1"/>
  <c r="J5684" i="2"/>
  <c r="I5684" i="2"/>
  <c r="R5683" i="2"/>
  <c r="P5683" i="2"/>
  <c r="O5683" i="2"/>
  <c r="M5683" i="2"/>
  <c r="L5683" i="2"/>
  <c r="K5683" i="2"/>
  <c r="N5683" i="2" s="1"/>
  <c r="Q5683" i="2" s="1"/>
  <c r="J5683" i="2"/>
  <c r="I5683" i="2"/>
  <c r="Q5682" i="2"/>
  <c r="R5682" i="2" s="1"/>
  <c r="P5682" i="2"/>
  <c r="O5682" i="2"/>
  <c r="M5682" i="2"/>
  <c r="L5682" i="2"/>
  <c r="K5682" i="2"/>
  <c r="N5682" i="2" s="1"/>
  <c r="J5682" i="2"/>
  <c r="I5682" i="2"/>
  <c r="R5681" i="2"/>
  <c r="P5681" i="2"/>
  <c r="O5681" i="2"/>
  <c r="M5681" i="2"/>
  <c r="L5681" i="2"/>
  <c r="K5681" i="2"/>
  <c r="N5681" i="2" s="1"/>
  <c r="Q5681" i="2" s="1"/>
  <c r="J5681" i="2"/>
  <c r="I5681" i="2"/>
  <c r="P5680" i="2"/>
  <c r="O5680" i="2"/>
  <c r="M5680" i="2"/>
  <c r="L5680" i="2"/>
  <c r="K5680" i="2"/>
  <c r="N5680" i="2" s="1"/>
  <c r="Q5680" i="2" s="1"/>
  <c r="R5680" i="2" s="1"/>
  <c r="J5680" i="2"/>
  <c r="I5680" i="2"/>
  <c r="P5679" i="2"/>
  <c r="O5679" i="2"/>
  <c r="M5679" i="2"/>
  <c r="L5679" i="2"/>
  <c r="K5679" i="2"/>
  <c r="N5679" i="2" s="1"/>
  <c r="Q5679" i="2" s="1"/>
  <c r="R5679" i="2" s="1"/>
  <c r="J5679" i="2"/>
  <c r="I5679" i="2"/>
  <c r="P5678" i="2"/>
  <c r="O5678" i="2"/>
  <c r="M5678" i="2"/>
  <c r="L5678" i="2"/>
  <c r="K5678" i="2"/>
  <c r="N5678" i="2" s="1"/>
  <c r="Q5678" i="2" s="1"/>
  <c r="R5678" i="2" s="1"/>
  <c r="J5678" i="2"/>
  <c r="I5678" i="2"/>
  <c r="R5677" i="2"/>
  <c r="P5677" i="2"/>
  <c r="O5677" i="2"/>
  <c r="M5677" i="2"/>
  <c r="L5677" i="2"/>
  <c r="K5677" i="2"/>
  <c r="N5677" i="2" s="1"/>
  <c r="Q5677" i="2" s="1"/>
  <c r="J5677" i="2"/>
  <c r="I5677" i="2"/>
  <c r="Q5676" i="2"/>
  <c r="R5676" i="2" s="1"/>
  <c r="P5676" i="2"/>
  <c r="O5676" i="2"/>
  <c r="M5676" i="2"/>
  <c r="L5676" i="2"/>
  <c r="K5676" i="2"/>
  <c r="N5676" i="2" s="1"/>
  <c r="J5676" i="2"/>
  <c r="I5676" i="2"/>
  <c r="R5675" i="2"/>
  <c r="Q5675" i="2"/>
  <c r="P5675" i="2"/>
  <c r="O5675" i="2"/>
  <c r="M5675" i="2"/>
  <c r="L5675" i="2"/>
  <c r="K5675" i="2"/>
  <c r="N5675" i="2" s="1"/>
  <c r="J5675" i="2"/>
  <c r="I5675" i="2"/>
  <c r="Q5674" i="2"/>
  <c r="R5674" i="2" s="1"/>
  <c r="P5674" i="2"/>
  <c r="O5674" i="2"/>
  <c r="M5674" i="2"/>
  <c r="L5674" i="2"/>
  <c r="K5674" i="2"/>
  <c r="N5674" i="2" s="1"/>
  <c r="J5674" i="2"/>
  <c r="I5674" i="2"/>
  <c r="Q5673" i="2"/>
  <c r="R5673" i="2" s="1"/>
  <c r="P5673" i="2"/>
  <c r="O5673" i="2"/>
  <c r="M5673" i="2"/>
  <c r="L5673" i="2"/>
  <c r="K5673" i="2"/>
  <c r="N5673" i="2" s="1"/>
  <c r="J5673" i="2"/>
  <c r="I5673" i="2"/>
  <c r="P5672" i="2"/>
  <c r="O5672" i="2"/>
  <c r="M5672" i="2"/>
  <c r="L5672" i="2"/>
  <c r="K5672" i="2"/>
  <c r="N5672" i="2" s="1"/>
  <c r="Q5672" i="2" s="1"/>
  <c r="R5672" i="2" s="1"/>
  <c r="J5672" i="2"/>
  <c r="I5672" i="2"/>
  <c r="R5671" i="2"/>
  <c r="P5671" i="2"/>
  <c r="O5671" i="2"/>
  <c r="M5671" i="2"/>
  <c r="L5671" i="2"/>
  <c r="K5671" i="2"/>
  <c r="N5671" i="2" s="1"/>
  <c r="Q5671" i="2" s="1"/>
  <c r="J5671" i="2"/>
  <c r="I5671" i="2"/>
  <c r="P5670" i="2"/>
  <c r="O5670" i="2"/>
  <c r="M5670" i="2"/>
  <c r="L5670" i="2"/>
  <c r="K5670" i="2"/>
  <c r="N5670" i="2" s="1"/>
  <c r="Q5670" i="2" s="1"/>
  <c r="R5670" i="2" s="1"/>
  <c r="J5670" i="2"/>
  <c r="I5670" i="2"/>
  <c r="R5669" i="2"/>
  <c r="P5669" i="2"/>
  <c r="O5669" i="2"/>
  <c r="M5669" i="2"/>
  <c r="L5669" i="2"/>
  <c r="K5669" i="2"/>
  <c r="N5669" i="2" s="1"/>
  <c r="Q5669" i="2" s="1"/>
  <c r="J5669" i="2"/>
  <c r="I5669" i="2"/>
  <c r="P5668" i="2"/>
  <c r="O5668" i="2"/>
  <c r="M5668" i="2"/>
  <c r="L5668" i="2"/>
  <c r="K5668" i="2"/>
  <c r="N5668" i="2" s="1"/>
  <c r="Q5668" i="2" s="1"/>
  <c r="R5668" i="2" s="1"/>
  <c r="J5668" i="2"/>
  <c r="I5668" i="2"/>
  <c r="Q5667" i="2"/>
  <c r="R5667" i="2" s="1"/>
  <c r="P5667" i="2"/>
  <c r="O5667" i="2"/>
  <c r="M5667" i="2"/>
  <c r="L5667" i="2"/>
  <c r="K5667" i="2"/>
  <c r="N5667" i="2" s="1"/>
  <c r="J5667" i="2"/>
  <c r="I5667" i="2"/>
  <c r="Q5666" i="2"/>
  <c r="R5666" i="2" s="1"/>
  <c r="P5666" i="2"/>
  <c r="O5666" i="2"/>
  <c r="M5666" i="2"/>
  <c r="L5666" i="2"/>
  <c r="K5666" i="2"/>
  <c r="N5666" i="2" s="1"/>
  <c r="J5666" i="2"/>
  <c r="I5666" i="2"/>
  <c r="Q5665" i="2"/>
  <c r="R5665" i="2" s="1"/>
  <c r="P5665" i="2"/>
  <c r="O5665" i="2"/>
  <c r="M5665" i="2"/>
  <c r="L5665" i="2"/>
  <c r="K5665" i="2"/>
  <c r="N5665" i="2" s="1"/>
  <c r="J5665" i="2"/>
  <c r="I5665" i="2"/>
  <c r="R5664" i="2"/>
  <c r="Q5664" i="2"/>
  <c r="P5664" i="2"/>
  <c r="O5664" i="2"/>
  <c r="M5664" i="2"/>
  <c r="L5664" i="2"/>
  <c r="K5664" i="2"/>
  <c r="N5664" i="2" s="1"/>
  <c r="J5664" i="2"/>
  <c r="I5664" i="2"/>
  <c r="P5663" i="2"/>
  <c r="O5663" i="2"/>
  <c r="M5663" i="2"/>
  <c r="L5663" i="2"/>
  <c r="K5663" i="2"/>
  <c r="N5663" i="2" s="1"/>
  <c r="Q5663" i="2" s="1"/>
  <c r="R5663" i="2" s="1"/>
  <c r="J5663" i="2"/>
  <c r="I5663" i="2"/>
  <c r="Q5662" i="2"/>
  <c r="R5662" i="2" s="1"/>
  <c r="P5662" i="2"/>
  <c r="O5662" i="2"/>
  <c r="M5662" i="2"/>
  <c r="L5662" i="2"/>
  <c r="K5662" i="2"/>
  <c r="N5662" i="2" s="1"/>
  <c r="J5662" i="2"/>
  <c r="I5662" i="2"/>
  <c r="R5661" i="2"/>
  <c r="P5661" i="2"/>
  <c r="O5661" i="2"/>
  <c r="M5661" i="2"/>
  <c r="L5661" i="2"/>
  <c r="K5661" i="2"/>
  <c r="N5661" i="2" s="1"/>
  <c r="Q5661" i="2" s="1"/>
  <c r="J5661" i="2"/>
  <c r="I5661" i="2"/>
  <c r="Q5660" i="2"/>
  <c r="R5660" i="2" s="1"/>
  <c r="P5660" i="2"/>
  <c r="O5660" i="2"/>
  <c r="M5660" i="2"/>
  <c r="L5660" i="2"/>
  <c r="K5660" i="2"/>
  <c r="N5660" i="2" s="1"/>
  <c r="J5660" i="2"/>
  <c r="I5660" i="2"/>
  <c r="P5659" i="2"/>
  <c r="O5659" i="2"/>
  <c r="M5659" i="2"/>
  <c r="L5659" i="2"/>
  <c r="K5659" i="2"/>
  <c r="N5659" i="2" s="1"/>
  <c r="Q5659" i="2" s="1"/>
  <c r="R5659" i="2" s="1"/>
  <c r="J5659" i="2"/>
  <c r="I5659" i="2"/>
  <c r="P5658" i="2"/>
  <c r="O5658" i="2"/>
  <c r="M5658" i="2"/>
  <c r="L5658" i="2"/>
  <c r="K5658" i="2"/>
  <c r="N5658" i="2" s="1"/>
  <c r="Q5658" i="2" s="1"/>
  <c r="R5658" i="2" s="1"/>
  <c r="J5658" i="2"/>
  <c r="I5658" i="2"/>
  <c r="R5657" i="2"/>
  <c r="P5657" i="2"/>
  <c r="O5657" i="2"/>
  <c r="M5657" i="2"/>
  <c r="L5657" i="2"/>
  <c r="K5657" i="2"/>
  <c r="N5657" i="2" s="1"/>
  <c r="Q5657" i="2" s="1"/>
  <c r="J5657" i="2"/>
  <c r="I5657" i="2"/>
  <c r="Q5656" i="2"/>
  <c r="R5656" i="2" s="1"/>
  <c r="P5656" i="2"/>
  <c r="O5656" i="2"/>
  <c r="M5656" i="2"/>
  <c r="L5656" i="2"/>
  <c r="K5656" i="2"/>
  <c r="N5656" i="2" s="1"/>
  <c r="J5656" i="2"/>
  <c r="I5656" i="2"/>
  <c r="Q5655" i="2"/>
  <c r="R5655" i="2" s="1"/>
  <c r="P5655" i="2"/>
  <c r="O5655" i="2"/>
  <c r="M5655" i="2"/>
  <c r="L5655" i="2"/>
  <c r="K5655" i="2"/>
  <c r="N5655" i="2" s="1"/>
  <c r="J5655" i="2"/>
  <c r="I5655" i="2"/>
  <c r="R5654" i="2"/>
  <c r="Q5654" i="2"/>
  <c r="P5654" i="2"/>
  <c r="O5654" i="2"/>
  <c r="M5654" i="2"/>
  <c r="L5654" i="2"/>
  <c r="K5654" i="2"/>
  <c r="N5654" i="2" s="1"/>
  <c r="J5654" i="2"/>
  <c r="I5654" i="2"/>
  <c r="Q5653" i="2"/>
  <c r="R5653" i="2" s="1"/>
  <c r="P5653" i="2"/>
  <c r="O5653" i="2"/>
  <c r="M5653" i="2"/>
  <c r="L5653" i="2"/>
  <c r="K5653" i="2"/>
  <c r="N5653" i="2" s="1"/>
  <c r="J5653" i="2"/>
  <c r="I5653" i="2"/>
  <c r="P5652" i="2"/>
  <c r="O5652" i="2"/>
  <c r="M5652" i="2"/>
  <c r="L5652" i="2"/>
  <c r="K5652" i="2"/>
  <c r="N5652" i="2" s="1"/>
  <c r="Q5652" i="2" s="1"/>
  <c r="R5652" i="2" s="1"/>
  <c r="J5652" i="2"/>
  <c r="I5652" i="2"/>
  <c r="R5651" i="2"/>
  <c r="P5651" i="2"/>
  <c r="O5651" i="2"/>
  <c r="M5651" i="2"/>
  <c r="L5651" i="2"/>
  <c r="K5651" i="2"/>
  <c r="N5651" i="2" s="1"/>
  <c r="Q5651" i="2" s="1"/>
  <c r="J5651" i="2"/>
  <c r="I5651" i="2"/>
  <c r="P5650" i="2"/>
  <c r="O5650" i="2"/>
  <c r="M5650" i="2"/>
  <c r="L5650" i="2"/>
  <c r="K5650" i="2"/>
  <c r="N5650" i="2" s="1"/>
  <c r="Q5650" i="2" s="1"/>
  <c r="R5650" i="2" s="1"/>
  <c r="J5650" i="2"/>
  <c r="I5650" i="2"/>
  <c r="P5649" i="2"/>
  <c r="O5649" i="2"/>
  <c r="M5649" i="2"/>
  <c r="L5649" i="2"/>
  <c r="K5649" i="2"/>
  <c r="N5649" i="2" s="1"/>
  <c r="Q5649" i="2" s="1"/>
  <c r="R5649" i="2" s="1"/>
  <c r="J5649" i="2"/>
  <c r="I5649" i="2"/>
  <c r="P5648" i="2"/>
  <c r="O5648" i="2"/>
  <c r="M5648" i="2"/>
  <c r="L5648" i="2"/>
  <c r="K5648" i="2"/>
  <c r="N5648" i="2" s="1"/>
  <c r="Q5648" i="2" s="1"/>
  <c r="R5648" i="2" s="1"/>
  <c r="J5648" i="2"/>
  <c r="I5648" i="2"/>
  <c r="Q5647" i="2"/>
  <c r="R5647" i="2" s="1"/>
  <c r="P5647" i="2"/>
  <c r="O5647" i="2"/>
  <c r="M5647" i="2"/>
  <c r="L5647" i="2"/>
  <c r="K5647" i="2"/>
  <c r="N5647" i="2" s="1"/>
  <c r="J5647" i="2"/>
  <c r="I5647" i="2"/>
  <c r="Q5646" i="2"/>
  <c r="R5646" i="2" s="1"/>
  <c r="P5646" i="2"/>
  <c r="O5646" i="2"/>
  <c r="M5646" i="2"/>
  <c r="L5646" i="2"/>
  <c r="K5646" i="2"/>
  <c r="N5646" i="2" s="1"/>
  <c r="J5646" i="2"/>
  <c r="I5646" i="2"/>
  <c r="P5645" i="2"/>
  <c r="O5645" i="2"/>
  <c r="M5645" i="2"/>
  <c r="L5645" i="2"/>
  <c r="K5645" i="2"/>
  <c r="N5645" i="2" s="1"/>
  <c r="Q5645" i="2" s="1"/>
  <c r="R5645" i="2" s="1"/>
  <c r="J5645" i="2"/>
  <c r="I5645" i="2"/>
  <c r="Q5644" i="2"/>
  <c r="R5644" i="2" s="1"/>
  <c r="P5644" i="2"/>
  <c r="O5644" i="2"/>
  <c r="M5644" i="2"/>
  <c r="L5644" i="2"/>
  <c r="K5644" i="2"/>
  <c r="N5644" i="2" s="1"/>
  <c r="J5644" i="2"/>
  <c r="I5644" i="2"/>
  <c r="P5643" i="2"/>
  <c r="O5643" i="2"/>
  <c r="M5643" i="2"/>
  <c r="L5643" i="2"/>
  <c r="K5643" i="2"/>
  <c r="N5643" i="2" s="1"/>
  <c r="Q5643" i="2" s="1"/>
  <c r="R5643" i="2" s="1"/>
  <c r="J5643" i="2"/>
  <c r="I5643" i="2"/>
  <c r="Q5642" i="2"/>
  <c r="R5642" i="2" s="1"/>
  <c r="P5642" i="2"/>
  <c r="O5642" i="2"/>
  <c r="M5642" i="2"/>
  <c r="L5642" i="2"/>
  <c r="K5642" i="2"/>
  <c r="N5642" i="2" s="1"/>
  <c r="J5642" i="2"/>
  <c r="I5642" i="2"/>
  <c r="R5641" i="2"/>
  <c r="P5641" i="2"/>
  <c r="O5641" i="2"/>
  <c r="M5641" i="2"/>
  <c r="L5641" i="2"/>
  <c r="K5641" i="2"/>
  <c r="N5641" i="2" s="1"/>
  <c r="Q5641" i="2" s="1"/>
  <c r="J5641" i="2"/>
  <c r="I5641" i="2"/>
  <c r="Q5640" i="2"/>
  <c r="R5640" i="2" s="1"/>
  <c r="P5640" i="2"/>
  <c r="O5640" i="2"/>
  <c r="M5640" i="2"/>
  <c r="L5640" i="2"/>
  <c r="K5640" i="2"/>
  <c r="N5640" i="2" s="1"/>
  <c r="J5640" i="2"/>
  <c r="I5640" i="2"/>
  <c r="R5639" i="2"/>
  <c r="P5639" i="2"/>
  <c r="O5639" i="2"/>
  <c r="M5639" i="2"/>
  <c r="L5639" i="2"/>
  <c r="K5639" i="2"/>
  <c r="N5639" i="2" s="1"/>
  <c r="Q5639" i="2" s="1"/>
  <c r="J5639" i="2"/>
  <c r="I5639" i="2"/>
  <c r="P5638" i="2"/>
  <c r="O5638" i="2"/>
  <c r="M5638" i="2"/>
  <c r="L5638" i="2"/>
  <c r="K5638" i="2"/>
  <c r="N5638" i="2" s="1"/>
  <c r="Q5638" i="2" s="1"/>
  <c r="R5638" i="2" s="1"/>
  <c r="J5638" i="2"/>
  <c r="I5638" i="2"/>
  <c r="P5637" i="2"/>
  <c r="O5637" i="2"/>
  <c r="M5637" i="2"/>
  <c r="L5637" i="2"/>
  <c r="K5637" i="2"/>
  <c r="N5637" i="2" s="1"/>
  <c r="Q5637" i="2" s="1"/>
  <c r="R5637" i="2" s="1"/>
  <c r="J5637" i="2"/>
  <c r="I5637" i="2"/>
  <c r="R5636" i="2"/>
  <c r="Q5636" i="2"/>
  <c r="P5636" i="2"/>
  <c r="O5636" i="2"/>
  <c r="M5636" i="2"/>
  <c r="L5636" i="2"/>
  <c r="K5636" i="2"/>
  <c r="N5636" i="2" s="1"/>
  <c r="J5636" i="2"/>
  <c r="I5636" i="2"/>
  <c r="Q5635" i="2"/>
  <c r="R5635" i="2" s="1"/>
  <c r="P5635" i="2"/>
  <c r="O5635" i="2"/>
  <c r="M5635" i="2"/>
  <c r="L5635" i="2"/>
  <c r="K5635" i="2"/>
  <c r="N5635" i="2" s="1"/>
  <c r="J5635" i="2"/>
  <c r="I5635" i="2"/>
  <c r="R5634" i="2"/>
  <c r="Q5634" i="2"/>
  <c r="P5634" i="2"/>
  <c r="O5634" i="2"/>
  <c r="M5634" i="2"/>
  <c r="L5634" i="2"/>
  <c r="K5634" i="2"/>
  <c r="N5634" i="2" s="1"/>
  <c r="J5634" i="2"/>
  <c r="I5634" i="2"/>
  <c r="Q5633" i="2"/>
  <c r="R5633" i="2" s="1"/>
  <c r="P5633" i="2"/>
  <c r="O5633" i="2"/>
  <c r="M5633" i="2"/>
  <c r="L5633" i="2"/>
  <c r="K5633" i="2"/>
  <c r="N5633" i="2" s="1"/>
  <c r="J5633" i="2"/>
  <c r="I5633" i="2"/>
  <c r="Q5632" i="2"/>
  <c r="R5632" i="2" s="1"/>
  <c r="P5632" i="2"/>
  <c r="O5632" i="2"/>
  <c r="M5632" i="2"/>
  <c r="L5632" i="2"/>
  <c r="K5632" i="2"/>
  <c r="N5632" i="2" s="1"/>
  <c r="J5632" i="2"/>
  <c r="I5632" i="2"/>
  <c r="P5631" i="2"/>
  <c r="O5631" i="2"/>
  <c r="M5631" i="2"/>
  <c r="L5631" i="2"/>
  <c r="K5631" i="2"/>
  <c r="N5631" i="2" s="1"/>
  <c r="Q5631" i="2" s="1"/>
  <c r="R5631" i="2" s="1"/>
  <c r="J5631" i="2"/>
  <c r="I5631" i="2"/>
  <c r="P5630" i="2"/>
  <c r="O5630" i="2"/>
  <c r="N5630" i="2"/>
  <c r="Q5630" i="2" s="1"/>
  <c r="R5630" i="2" s="1"/>
  <c r="M5630" i="2"/>
  <c r="L5630" i="2"/>
  <c r="K5630" i="2"/>
  <c r="J5630" i="2"/>
  <c r="I5630" i="2"/>
  <c r="P5629" i="2"/>
  <c r="O5629" i="2"/>
  <c r="M5629" i="2"/>
  <c r="L5629" i="2"/>
  <c r="K5629" i="2"/>
  <c r="N5629" i="2" s="1"/>
  <c r="Q5629" i="2" s="1"/>
  <c r="R5629" i="2" s="1"/>
  <c r="J5629" i="2"/>
  <c r="I5629" i="2"/>
  <c r="P5628" i="2"/>
  <c r="O5628" i="2"/>
  <c r="M5628" i="2"/>
  <c r="L5628" i="2"/>
  <c r="K5628" i="2"/>
  <c r="N5628" i="2" s="1"/>
  <c r="Q5628" i="2" s="1"/>
  <c r="R5628" i="2" s="1"/>
  <c r="J5628" i="2"/>
  <c r="I5628" i="2"/>
  <c r="Q5627" i="2"/>
  <c r="R5627" i="2" s="1"/>
  <c r="P5627" i="2"/>
  <c r="O5627" i="2"/>
  <c r="M5627" i="2"/>
  <c r="L5627" i="2"/>
  <c r="K5627" i="2"/>
  <c r="N5627" i="2" s="1"/>
  <c r="J5627" i="2"/>
  <c r="I5627" i="2"/>
  <c r="Q5626" i="2"/>
  <c r="R5626" i="2" s="1"/>
  <c r="P5626" i="2"/>
  <c r="O5626" i="2"/>
  <c r="M5626" i="2"/>
  <c r="L5626" i="2"/>
  <c r="K5626" i="2"/>
  <c r="N5626" i="2" s="1"/>
  <c r="J5626" i="2"/>
  <c r="I5626" i="2"/>
  <c r="P5625" i="2"/>
  <c r="O5625" i="2"/>
  <c r="N5625" i="2"/>
  <c r="Q5625" i="2" s="1"/>
  <c r="R5625" i="2" s="1"/>
  <c r="M5625" i="2"/>
  <c r="L5625" i="2"/>
  <c r="K5625" i="2"/>
  <c r="J5625" i="2"/>
  <c r="I5625" i="2"/>
  <c r="Q5624" i="2"/>
  <c r="R5624" i="2" s="1"/>
  <c r="P5624" i="2"/>
  <c r="O5624" i="2"/>
  <c r="M5624" i="2"/>
  <c r="L5624" i="2"/>
  <c r="K5624" i="2"/>
  <c r="N5624" i="2" s="1"/>
  <c r="J5624" i="2"/>
  <c r="I5624" i="2"/>
  <c r="P5623" i="2"/>
  <c r="O5623" i="2"/>
  <c r="N5623" i="2"/>
  <c r="Q5623" i="2" s="1"/>
  <c r="R5623" i="2" s="1"/>
  <c r="M5623" i="2"/>
  <c r="L5623" i="2"/>
  <c r="K5623" i="2"/>
  <c r="J5623" i="2"/>
  <c r="I5623" i="2"/>
  <c r="P5622" i="2"/>
  <c r="O5622" i="2"/>
  <c r="M5622" i="2"/>
  <c r="L5622" i="2"/>
  <c r="K5622" i="2"/>
  <c r="N5622" i="2" s="1"/>
  <c r="Q5622" i="2" s="1"/>
  <c r="R5622" i="2" s="1"/>
  <c r="J5622" i="2"/>
  <c r="I5622" i="2"/>
  <c r="Q5621" i="2"/>
  <c r="R5621" i="2" s="1"/>
  <c r="P5621" i="2"/>
  <c r="O5621" i="2"/>
  <c r="N5621" i="2"/>
  <c r="M5621" i="2"/>
  <c r="L5621" i="2"/>
  <c r="K5621" i="2"/>
  <c r="J5621" i="2"/>
  <c r="I5621" i="2"/>
  <c r="P5620" i="2"/>
  <c r="O5620" i="2"/>
  <c r="M5620" i="2"/>
  <c r="L5620" i="2"/>
  <c r="K5620" i="2"/>
  <c r="N5620" i="2" s="1"/>
  <c r="Q5620" i="2" s="1"/>
  <c r="R5620" i="2" s="1"/>
  <c r="J5620" i="2"/>
  <c r="I5620" i="2"/>
  <c r="P5619" i="2"/>
  <c r="O5619" i="2"/>
  <c r="N5619" i="2"/>
  <c r="Q5619" i="2" s="1"/>
  <c r="R5619" i="2" s="1"/>
  <c r="M5619" i="2"/>
  <c r="L5619" i="2"/>
  <c r="K5619" i="2"/>
  <c r="J5619" i="2"/>
  <c r="I5619" i="2"/>
  <c r="P5618" i="2"/>
  <c r="O5618" i="2"/>
  <c r="N5618" i="2"/>
  <c r="Q5618" i="2" s="1"/>
  <c r="R5618" i="2" s="1"/>
  <c r="M5618" i="2"/>
  <c r="L5618" i="2"/>
  <c r="K5618" i="2"/>
  <c r="J5618" i="2"/>
  <c r="I5618" i="2"/>
  <c r="P5617" i="2"/>
  <c r="O5617" i="2"/>
  <c r="N5617" i="2"/>
  <c r="Q5617" i="2" s="1"/>
  <c r="R5617" i="2" s="1"/>
  <c r="M5617" i="2"/>
  <c r="L5617" i="2"/>
  <c r="K5617" i="2"/>
  <c r="J5617" i="2"/>
  <c r="I5617" i="2"/>
  <c r="Q5616" i="2"/>
  <c r="R5616" i="2" s="1"/>
  <c r="P5616" i="2"/>
  <c r="O5616" i="2"/>
  <c r="M5616" i="2"/>
  <c r="L5616" i="2"/>
  <c r="K5616" i="2"/>
  <c r="N5616" i="2" s="1"/>
  <c r="J5616" i="2"/>
  <c r="I5616" i="2"/>
  <c r="P5615" i="2"/>
  <c r="O5615" i="2"/>
  <c r="M5615" i="2"/>
  <c r="L5615" i="2"/>
  <c r="K5615" i="2"/>
  <c r="N5615" i="2" s="1"/>
  <c r="Q5615" i="2" s="1"/>
  <c r="R5615" i="2" s="1"/>
  <c r="J5615" i="2"/>
  <c r="I5615" i="2"/>
  <c r="P5614" i="2"/>
  <c r="O5614" i="2"/>
  <c r="M5614" i="2"/>
  <c r="L5614" i="2"/>
  <c r="K5614" i="2"/>
  <c r="N5614" i="2" s="1"/>
  <c r="Q5614" i="2" s="1"/>
  <c r="R5614" i="2" s="1"/>
  <c r="J5614" i="2"/>
  <c r="I5614" i="2"/>
  <c r="Q5613" i="2"/>
  <c r="R5613" i="2" s="1"/>
  <c r="P5613" i="2"/>
  <c r="O5613" i="2"/>
  <c r="N5613" i="2"/>
  <c r="M5613" i="2"/>
  <c r="L5613" i="2"/>
  <c r="K5613" i="2"/>
  <c r="J5613" i="2"/>
  <c r="I5613" i="2"/>
  <c r="Q5612" i="2"/>
  <c r="R5612" i="2" s="1"/>
  <c r="P5612" i="2"/>
  <c r="O5612" i="2"/>
  <c r="M5612" i="2"/>
  <c r="L5612" i="2"/>
  <c r="K5612" i="2"/>
  <c r="N5612" i="2" s="1"/>
  <c r="J5612" i="2"/>
  <c r="I5612" i="2"/>
  <c r="Q5611" i="2"/>
  <c r="R5611" i="2" s="1"/>
  <c r="P5611" i="2"/>
  <c r="O5611" i="2"/>
  <c r="M5611" i="2"/>
  <c r="L5611" i="2"/>
  <c r="K5611" i="2"/>
  <c r="N5611" i="2" s="1"/>
  <c r="J5611" i="2"/>
  <c r="I5611" i="2"/>
  <c r="P5610" i="2"/>
  <c r="O5610" i="2"/>
  <c r="M5610" i="2"/>
  <c r="L5610" i="2"/>
  <c r="K5610" i="2"/>
  <c r="N5610" i="2" s="1"/>
  <c r="Q5610" i="2" s="1"/>
  <c r="R5610" i="2" s="1"/>
  <c r="J5610" i="2"/>
  <c r="I5610" i="2"/>
  <c r="P5609" i="2"/>
  <c r="O5609" i="2"/>
  <c r="N5609" i="2"/>
  <c r="Q5609" i="2" s="1"/>
  <c r="R5609" i="2" s="1"/>
  <c r="M5609" i="2"/>
  <c r="L5609" i="2"/>
  <c r="K5609" i="2"/>
  <c r="J5609" i="2"/>
  <c r="I5609" i="2"/>
  <c r="Q5608" i="2"/>
  <c r="R5608" i="2" s="1"/>
  <c r="P5608" i="2"/>
  <c r="O5608" i="2"/>
  <c r="N5608" i="2"/>
  <c r="M5608" i="2"/>
  <c r="L5608" i="2"/>
  <c r="K5608" i="2"/>
  <c r="J5608" i="2"/>
  <c r="I5608" i="2"/>
  <c r="Q5607" i="2"/>
  <c r="R5607" i="2" s="1"/>
  <c r="P5607" i="2"/>
  <c r="O5607" i="2"/>
  <c r="M5607" i="2"/>
  <c r="L5607" i="2"/>
  <c r="K5607" i="2"/>
  <c r="N5607" i="2" s="1"/>
  <c r="J5607" i="2"/>
  <c r="I5607" i="2"/>
  <c r="P5606" i="2"/>
  <c r="O5606" i="2"/>
  <c r="M5606" i="2"/>
  <c r="L5606" i="2"/>
  <c r="K5606" i="2"/>
  <c r="N5606" i="2" s="1"/>
  <c r="Q5606" i="2" s="1"/>
  <c r="R5606" i="2" s="1"/>
  <c r="J5606" i="2"/>
  <c r="I5606" i="2"/>
  <c r="P5605" i="2"/>
  <c r="O5605" i="2"/>
  <c r="N5605" i="2"/>
  <c r="Q5605" i="2" s="1"/>
  <c r="R5605" i="2" s="1"/>
  <c r="M5605" i="2"/>
  <c r="L5605" i="2"/>
  <c r="K5605" i="2"/>
  <c r="J5605" i="2"/>
  <c r="I5605" i="2"/>
  <c r="P5604" i="2"/>
  <c r="O5604" i="2"/>
  <c r="M5604" i="2"/>
  <c r="L5604" i="2"/>
  <c r="K5604" i="2"/>
  <c r="N5604" i="2" s="1"/>
  <c r="Q5604" i="2" s="1"/>
  <c r="R5604" i="2" s="1"/>
  <c r="J5604" i="2"/>
  <c r="I5604" i="2"/>
  <c r="Q5603" i="2"/>
  <c r="R5603" i="2" s="1"/>
  <c r="P5603" i="2"/>
  <c r="O5603" i="2"/>
  <c r="N5603" i="2"/>
  <c r="M5603" i="2"/>
  <c r="L5603" i="2"/>
  <c r="K5603" i="2"/>
  <c r="J5603" i="2"/>
  <c r="I5603" i="2"/>
  <c r="Q5602" i="2"/>
  <c r="R5602" i="2" s="1"/>
  <c r="P5602" i="2"/>
  <c r="O5602" i="2"/>
  <c r="N5602" i="2"/>
  <c r="M5602" i="2"/>
  <c r="L5602" i="2"/>
  <c r="K5602" i="2"/>
  <c r="J5602" i="2"/>
  <c r="I5602" i="2"/>
  <c r="P5601" i="2"/>
  <c r="O5601" i="2"/>
  <c r="N5601" i="2"/>
  <c r="Q5601" i="2" s="1"/>
  <c r="R5601" i="2" s="1"/>
  <c r="M5601" i="2"/>
  <c r="L5601" i="2"/>
  <c r="K5601" i="2"/>
  <c r="J5601" i="2"/>
  <c r="I5601" i="2"/>
  <c r="P5600" i="2"/>
  <c r="O5600" i="2"/>
  <c r="N5600" i="2"/>
  <c r="Q5600" i="2" s="1"/>
  <c r="R5600" i="2" s="1"/>
  <c r="M5600" i="2"/>
  <c r="L5600" i="2"/>
  <c r="K5600" i="2"/>
  <c r="J5600" i="2"/>
  <c r="I5600" i="2"/>
  <c r="P5599" i="2"/>
  <c r="O5599" i="2"/>
  <c r="M5599" i="2"/>
  <c r="L5599" i="2"/>
  <c r="K5599" i="2"/>
  <c r="N5599" i="2" s="1"/>
  <c r="Q5599" i="2" s="1"/>
  <c r="R5599" i="2" s="1"/>
  <c r="J5599" i="2"/>
  <c r="I5599" i="2"/>
  <c r="P5598" i="2"/>
  <c r="O5598" i="2"/>
  <c r="M5598" i="2"/>
  <c r="L5598" i="2"/>
  <c r="K5598" i="2"/>
  <c r="N5598" i="2" s="1"/>
  <c r="Q5598" i="2" s="1"/>
  <c r="R5598" i="2" s="1"/>
  <c r="J5598" i="2"/>
  <c r="I5598" i="2"/>
  <c r="P5597" i="2"/>
  <c r="O5597" i="2"/>
  <c r="N5597" i="2"/>
  <c r="Q5597" i="2" s="1"/>
  <c r="R5597" i="2" s="1"/>
  <c r="M5597" i="2"/>
  <c r="L5597" i="2"/>
  <c r="K5597" i="2"/>
  <c r="J5597" i="2"/>
  <c r="I5597" i="2"/>
  <c r="Q5596" i="2"/>
  <c r="R5596" i="2" s="1"/>
  <c r="P5596" i="2"/>
  <c r="O5596" i="2"/>
  <c r="M5596" i="2"/>
  <c r="L5596" i="2"/>
  <c r="K5596" i="2"/>
  <c r="N5596" i="2" s="1"/>
  <c r="J5596" i="2"/>
  <c r="I5596" i="2"/>
  <c r="P5595" i="2"/>
  <c r="O5595" i="2"/>
  <c r="M5595" i="2"/>
  <c r="L5595" i="2"/>
  <c r="K5595" i="2"/>
  <c r="N5595" i="2" s="1"/>
  <c r="Q5595" i="2" s="1"/>
  <c r="R5595" i="2" s="1"/>
  <c r="J5595" i="2"/>
  <c r="I5595" i="2"/>
  <c r="P5594" i="2"/>
  <c r="O5594" i="2"/>
  <c r="M5594" i="2"/>
  <c r="L5594" i="2"/>
  <c r="K5594" i="2"/>
  <c r="N5594" i="2" s="1"/>
  <c r="Q5594" i="2" s="1"/>
  <c r="R5594" i="2" s="1"/>
  <c r="J5594" i="2"/>
  <c r="I5594" i="2"/>
  <c r="P5593" i="2"/>
  <c r="O5593" i="2"/>
  <c r="N5593" i="2"/>
  <c r="Q5593" i="2" s="1"/>
  <c r="R5593" i="2" s="1"/>
  <c r="M5593" i="2"/>
  <c r="L5593" i="2"/>
  <c r="K5593" i="2"/>
  <c r="J5593" i="2"/>
  <c r="I5593" i="2"/>
  <c r="P5592" i="2"/>
  <c r="O5592" i="2"/>
  <c r="N5592" i="2"/>
  <c r="Q5592" i="2" s="1"/>
  <c r="R5592" i="2" s="1"/>
  <c r="M5592" i="2"/>
  <c r="L5592" i="2"/>
  <c r="K5592" i="2"/>
  <c r="J5592" i="2"/>
  <c r="I5592" i="2"/>
  <c r="P5591" i="2"/>
  <c r="O5591" i="2"/>
  <c r="N5591" i="2"/>
  <c r="Q5591" i="2" s="1"/>
  <c r="R5591" i="2" s="1"/>
  <c r="M5591" i="2"/>
  <c r="L5591" i="2"/>
  <c r="K5591" i="2"/>
  <c r="J5591" i="2"/>
  <c r="I5591" i="2"/>
  <c r="Q5590" i="2"/>
  <c r="R5590" i="2" s="1"/>
  <c r="P5590" i="2"/>
  <c r="O5590" i="2"/>
  <c r="M5590" i="2"/>
  <c r="L5590" i="2"/>
  <c r="K5590" i="2"/>
  <c r="N5590" i="2" s="1"/>
  <c r="J5590" i="2"/>
  <c r="I5590" i="2"/>
  <c r="P5589" i="2"/>
  <c r="O5589" i="2"/>
  <c r="M5589" i="2"/>
  <c r="L5589" i="2"/>
  <c r="K5589" i="2"/>
  <c r="N5589" i="2" s="1"/>
  <c r="Q5589" i="2" s="1"/>
  <c r="R5589" i="2" s="1"/>
  <c r="J5589" i="2"/>
  <c r="I5589" i="2"/>
  <c r="Q5588" i="2"/>
  <c r="R5588" i="2" s="1"/>
  <c r="P5588" i="2"/>
  <c r="O5588" i="2"/>
  <c r="N5588" i="2"/>
  <c r="M5588" i="2"/>
  <c r="L5588" i="2"/>
  <c r="K5588" i="2"/>
  <c r="J5588" i="2"/>
  <c r="I5588" i="2"/>
  <c r="P5587" i="2"/>
  <c r="O5587" i="2"/>
  <c r="M5587" i="2"/>
  <c r="L5587" i="2"/>
  <c r="K5587" i="2"/>
  <c r="N5587" i="2" s="1"/>
  <c r="Q5587" i="2" s="1"/>
  <c r="R5587" i="2" s="1"/>
  <c r="J5587" i="2"/>
  <c r="I5587" i="2"/>
  <c r="Q5586" i="2"/>
  <c r="R5586" i="2" s="1"/>
  <c r="P5586" i="2"/>
  <c r="O5586" i="2"/>
  <c r="M5586" i="2"/>
  <c r="L5586" i="2"/>
  <c r="K5586" i="2"/>
  <c r="N5586" i="2" s="1"/>
  <c r="J5586" i="2"/>
  <c r="I5586" i="2"/>
  <c r="P5585" i="2"/>
  <c r="O5585" i="2"/>
  <c r="N5585" i="2"/>
  <c r="Q5585" i="2" s="1"/>
  <c r="R5585" i="2" s="1"/>
  <c r="M5585" i="2"/>
  <c r="L5585" i="2"/>
  <c r="K5585" i="2"/>
  <c r="J5585" i="2"/>
  <c r="I5585" i="2"/>
  <c r="P5584" i="2"/>
  <c r="O5584" i="2"/>
  <c r="N5584" i="2"/>
  <c r="Q5584" i="2" s="1"/>
  <c r="R5584" i="2" s="1"/>
  <c r="M5584" i="2"/>
  <c r="L5584" i="2"/>
  <c r="K5584" i="2"/>
  <c r="J5584" i="2"/>
  <c r="I5584" i="2"/>
  <c r="P5583" i="2"/>
  <c r="O5583" i="2"/>
  <c r="N5583" i="2"/>
  <c r="Q5583" i="2" s="1"/>
  <c r="R5583" i="2" s="1"/>
  <c r="M5583" i="2"/>
  <c r="L5583" i="2"/>
  <c r="K5583" i="2"/>
  <c r="J5583" i="2"/>
  <c r="I5583" i="2"/>
  <c r="P5582" i="2"/>
  <c r="O5582" i="2"/>
  <c r="M5582" i="2"/>
  <c r="L5582" i="2"/>
  <c r="K5582" i="2"/>
  <c r="N5582" i="2" s="1"/>
  <c r="Q5582" i="2" s="1"/>
  <c r="R5582" i="2" s="1"/>
  <c r="J5582" i="2"/>
  <c r="I5582" i="2"/>
  <c r="P5581" i="2"/>
  <c r="O5581" i="2"/>
  <c r="M5581" i="2"/>
  <c r="L5581" i="2"/>
  <c r="K5581" i="2"/>
  <c r="N5581" i="2" s="1"/>
  <c r="Q5581" i="2" s="1"/>
  <c r="R5581" i="2" s="1"/>
  <c r="J5581" i="2"/>
  <c r="I5581" i="2"/>
  <c r="P5580" i="2"/>
  <c r="O5580" i="2"/>
  <c r="N5580" i="2"/>
  <c r="Q5580" i="2" s="1"/>
  <c r="R5580" i="2" s="1"/>
  <c r="M5580" i="2"/>
  <c r="L5580" i="2"/>
  <c r="K5580" i="2"/>
  <c r="J5580" i="2"/>
  <c r="I5580" i="2"/>
  <c r="P5579" i="2"/>
  <c r="O5579" i="2"/>
  <c r="M5579" i="2"/>
  <c r="L5579" i="2"/>
  <c r="K5579" i="2"/>
  <c r="N5579" i="2" s="1"/>
  <c r="Q5579" i="2" s="1"/>
  <c r="R5579" i="2" s="1"/>
  <c r="J5579" i="2"/>
  <c r="I5579" i="2"/>
  <c r="P5578" i="2"/>
  <c r="O5578" i="2"/>
  <c r="M5578" i="2"/>
  <c r="L5578" i="2"/>
  <c r="K5578" i="2"/>
  <c r="N5578" i="2" s="1"/>
  <c r="Q5578" i="2" s="1"/>
  <c r="R5578" i="2" s="1"/>
  <c r="J5578" i="2"/>
  <c r="I5578" i="2"/>
  <c r="P5577" i="2"/>
  <c r="O5577" i="2"/>
  <c r="N5577" i="2"/>
  <c r="Q5577" i="2" s="1"/>
  <c r="R5577" i="2" s="1"/>
  <c r="M5577" i="2"/>
  <c r="L5577" i="2"/>
  <c r="K5577" i="2"/>
  <c r="J5577" i="2"/>
  <c r="I5577" i="2"/>
  <c r="Q5576" i="2"/>
  <c r="R5576" i="2" s="1"/>
  <c r="P5576" i="2"/>
  <c r="O5576" i="2"/>
  <c r="M5576" i="2"/>
  <c r="L5576" i="2"/>
  <c r="K5576" i="2"/>
  <c r="N5576" i="2" s="1"/>
  <c r="J5576" i="2"/>
  <c r="I5576" i="2"/>
  <c r="P5575" i="2"/>
  <c r="O5575" i="2"/>
  <c r="M5575" i="2"/>
  <c r="L5575" i="2"/>
  <c r="K5575" i="2"/>
  <c r="N5575" i="2" s="1"/>
  <c r="Q5575" i="2" s="1"/>
  <c r="R5575" i="2" s="1"/>
  <c r="J5575" i="2"/>
  <c r="I5575" i="2"/>
  <c r="Q5574" i="2"/>
  <c r="R5574" i="2" s="1"/>
  <c r="P5574" i="2"/>
  <c r="O5574" i="2"/>
  <c r="M5574" i="2"/>
  <c r="L5574" i="2"/>
  <c r="K5574" i="2"/>
  <c r="N5574" i="2" s="1"/>
  <c r="J5574" i="2"/>
  <c r="I5574" i="2"/>
  <c r="P5573" i="2"/>
  <c r="O5573" i="2"/>
  <c r="N5573" i="2"/>
  <c r="Q5573" i="2" s="1"/>
  <c r="R5573" i="2" s="1"/>
  <c r="M5573" i="2"/>
  <c r="L5573" i="2"/>
  <c r="K5573" i="2"/>
  <c r="J5573" i="2"/>
  <c r="I5573" i="2"/>
  <c r="P5572" i="2"/>
  <c r="O5572" i="2"/>
  <c r="N5572" i="2"/>
  <c r="Q5572" i="2" s="1"/>
  <c r="R5572" i="2" s="1"/>
  <c r="M5572" i="2"/>
  <c r="L5572" i="2"/>
  <c r="K5572" i="2"/>
  <c r="J5572" i="2"/>
  <c r="I5572" i="2"/>
  <c r="P5571" i="2"/>
  <c r="O5571" i="2"/>
  <c r="N5571" i="2"/>
  <c r="Q5571" i="2" s="1"/>
  <c r="R5571" i="2" s="1"/>
  <c r="M5571" i="2"/>
  <c r="L5571" i="2"/>
  <c r="K5571" i="2"/>
  <c r="J5571" i="2"/>
  <c r="I5571" i="2"/>
  <c r="Q5570" i="2"/>
  <c r="R5570" i="2" s="1"/>
  <c r="P5570" i="2"/>
  <c r="O5570" i="2"/>
  <c r="M5570" i="2"/>
  <c r="L5570" i="2"/>
  <c r="K5570" i="2"/>
  <c r="N5570" i="2" s="1"/>
  <c r="J5570" i="2"/>
  <c r="I5570" i="2"/>
  <c r="P5569" i="2"/>
  <c r="O5569" i="2"/>
  <c r="N5569" i="2"/>
  <c r="Q5569" i="2" s="1"/>
  <c r="R5569" i="2" s="1"/>
  <c r="M5569" i="2"/>
  <c r="L5569" i="2"/>
  <c r="K5569" i="2"/>
  <c r="J5569" i="2"/>
  <c r="I5569" i="2"/>
  <c r="P5568" i="2"/>
  <c r="O5568" i="2"/>
  <c r="N5568" i="2"/>
  <c r="Q5568" i="2" s="1"/>
  <c r="R5568" i="2" s="1"/>
  <c r="M5568" i="2"/>
  <c r="L5568" i="2"/>
  <c r="K5568" i="2"/>
  <c r="J5568" i="2"/>
  <c r="I5568" i="2"/>
  <c r="P5567" i="2"/>
  <c r="O5567" i="2"/>
  <c r="N5567" i="2"/>
  <c r="Q5567" i="2" s="1"/>
  <c r="R5567" i="2" s="1"/>
  <c r="M5567" i="2"/>
  <c r="L5567" i="2"/>
  <c r="K5567" i="2"/>
  <c r="J5567" i="2"/>
  <c r="I5567" i="2"/>
  <c r="P5566" i="2"/>
  <c r="O5566" i="2"/>
  <c r="M5566" i="2"/>
  <c r="L5566" i="2"/>
  <c r="K5566" i="2"/>
  <c r="N5566" i="2" s="1"/>
  <c r="Q5566" i="2" s="1"/>
  <c r="R5566" i="2" s="1"/>
  <c r="J5566" i="2"/>
  <c r="I5566" i="2"/>
  <c r="P5565" i="2"/>
  <c r="O5565" i="2"/>
  <c r="M5565" i="2"/>
  <c r="L5565" i="2"/>
  <c r="K5565" i="2"/>
  <c r="N5565" i="2" s="1"/>
  <c r="Q5565" i="2" s="1"/>
  <c r="R5565" i="2" s="1"/>
  <c r="J5565" i="2"/>
  <c r="I5565" i="2"/>
  <c r="P5564" i="2"/>
  <c r="O5564" i="2"/>
  <c r="N5564" i="2"/>
  <c r="Q5564" i="2" s="1"/>
  <c r="R5564" i="2" s="1"/>
  <c r="M5564" i="2"/>
  <c r="L5564" i="2"/>
  <c r="K5564" i="2"/>
  <c r="J5564" i="2"/>
  <c r="I5564" i="2"/>
  <c r="Q5563" i="2"/>
  <c r="R5563" i="2" s="1"/>
  <c r="P5563" i="2"/>
  <c r="O5563" i="2"/>
  <c r="N5563" i="2"/>
  <c r="M5563" i="2"/>
  <c r="L5563" i="2"/>
  <c r="K5563" i="2"/>
  <c r="J5563" i="2"/>
  <c r="I5563" i="2"/>
  <c r="Q5562" i="2"/>
  <c r="R5562" i="2" s="1"/>
  <c r="P5562" i="2"/>
  <c r="O5562" i="2"/>
  <c r="M5562" i="2"/>
  <c r="L5562" i="2"/>
  <c r="K5562" i="2"/>
  <c r="N5562" i="2" s="1"/>
  <c r="J5562" i="2"/>
  <c r="I5562" i="2"/>
  <c r="P5561" i="2"/>
  <c r="O5561" i="2"/>
  <c r="M5561" i="2"/>
  <c r="L5561" i="2"/>
  <c r="K5561" i="2"/>
  <c r="N5561" i="2" s="1"/>
  <c r="Q5561" i="2" s="1"/>
  <c r="R5561" i="2" s="1"/>
  <c r="J5561" i="2"/>
  <c r="I5561" i="2"/>
  <c r="Q5560" i="2"/>
  <c r="R5560" i="2" s="1"/>
  <c r="P5560" i="2"/>
  <c r="O5560" i="2"/>
  <c r="N5560" i="2"/>
  <c r="M5560" i="2"/>
  <c r="L5560" i="2"/>
  <c r="K5560" i="2"/>
  <c r="J5560" i="2"/>
  <c r="I5560" i="2"/>
  <c r="P5559" i="2"/>
  <c r="O5559" i="2"/>
  <c r="N5559" i="2"/>
  <c r="Q5559" i="2" s="1"/>
  <c r="R5559" i="2" s="1"/>
  <c r="M5559" i="2"/>
  <c r="L5559" i="2"/>
  <c r="K5559" i="2"/>
  <c r="J5559" i="2"/>
  <c r="I5559" i="2"/>
  <c r="Q5558" i="2"/>
  <c r="R5558" i="2" s="1"/>
  <c r="P5558" i="2"/>
  <c r="O5558" i="2"/>
  <c r="N5558" i="2"/>
  <c r="M5558" i="2"/>
  <c r="L5558" i="2"/>
  <c r="K5558" i="2"/>
  <c r="J5558" i="2"/>
  <c r="I5558" i="2"/>
  <c r="P5557" i="2"/>
  <c r="O5557" i="2"/>
  <c r="M5557" i="2"/>
  <c r="L5557" i="2"/>
  <c r="K5557" i="2"/>
  <c r="N5557" i="2" s="1"/>
  <c r="Q5557" i="2" s="1"/>
  <c r="R5557" i="2" s="1"/>
  <c r="J5557" i="2"/>
  <c r="I5557" i="2"/>
  <c r="P5556" i="2"/>
  <c r="O5556" i="2"/>
  <c r="M5556" i="2"/>
  <c r="L5556" i="2"/>
  <c r="K5556" i="2"/>
  <c r="N5556" i="2" s="1"/>
  <c r="Q5556" i="2" s="1"/>
  <c r="R5556" i="2" s="1"/>
  <c r="J5556" i="2"/>
  <c r="I5556" i="2"/>
  <c r="Q5555" i="2"/>
  <c r="R5555" i="2" s="1"/>
  <c r="P5555" i="2"/>
  <c r="O5555" i="2"/>
  <c r="N5555" i="2"/>
  <c r="M5555" i="2"/>
  <c r="L5555" i="2"/>
  <c r="K5555" i="2"/>
  <c r="J5555" i="2"/>
  <c r="I5555" i="2"/>
  <c r="P5554" i="2"/>
  <c r="O5554" i="2"/>
  <c r="M5554" i="2"/>
  <c r="L5554" i="2"/>
  <c r="K5554" i="2"/>
  <c r="N5554" i="2" s="1"/>
  <c r="Q5554" i="2" s="1"/>
  <c r="R5554" i="2" s="1"/>
  <c r="J5554" i="2"/>
  <c r="I5554" i="2"/>
  <c r="Q5553" i="2"/>
  <c r="R5553" i="2" s="1"/>
  <c r="P5553" i="2"/>
  <c r="O5553" i="2"/>
  <c r="N5553" i="2"/>
  <c r="M5553" i="2"/>
  <c r="L5553" i="2"/>
  <c r="K5553" i="2"/>
  <c r="J5553" i="2"/>
  <c r="I5553" i="2"/>
  <c r="Q5552" i="2"/>
  <c r="R5552" i="2" s="1"/>
  <c r="P5552" i="2"/>
  <c r="O5552" i="2"/>
  <c r="N5552" i="2"/>
  <c r="M5552" i="2"/>
  <c r="L5552" i="2"/>
  <c r="K5552" i="2"/>
  <c r="J5552" i="2"/>
  <c r="I5552" i="2"/>
  <c r="P5551" i="2"/>
  <c r="O5551" i="2"/>
  <c r="N5551" i="2"/>
  <c r="Q5551" i="2" s="1"/>
  <c r="R5551" i="2" s="1"/>
  <c r="M5551" i="2"/>
  <c r="L5551" i="2"/>
  <c r="K5551" i="2"/>
  <c r="J5551" i="2"/>
  <c r="I5551" i="2"/>
  <c r="P5550" i="2"/>
  <c r="O5550" i="2"/>
  <c r="N5550" i="2"/>
  <c r="Q5550" i="2" s="1"/>
  <c r="R5550" i="2" s="1"/>
  <c r="M5550" i="2"/>
  <c r="L5550" i="2"/>
  <c r="K5550" i="2"/>
  <c r="J5550" i="2"/>
  <c r="I5550" i="2"/>
  <c r="P5549" i="2"/>
  <c r="O5549" i="2"/>
  <c r="M5549" i="2"/>
  <c r="L5549" i="2"/>
  <c r="K5549" i="2"/>
  <c r="N5549" i="2" s="1"/>
  <c r="Q5549" i="2" s="1"/>
  <c r="R5549" i="2" s="1"/>
  <c r="J5549" i="2"/>
  <c r="I5549" i="2"/>
  <c r="P5548" i="2"/>
  <c r="O5548" i="2"/>
  <c r="M5548" i="2"/>
  <c r="L5548" i="2"/>
  <c r="K5548" i="2"/>
  <c r="N5548" i="2" s="1"/>
  <c r="Q5548" i="2" s="1"/>
  <c r="R5548" i="2" s="1"/>
  <c r="J5548" i="2"/>
  <c r="I5548" i="2"/>
  <c r="P5547" i="2"/>
  <c r="O5547" i="2"/>
  <c r="N5547" i="2"/>
  <c r="Q5547" i="2" s="1"/>
  <c r="R5547" i="2" s="1"/>
  <c r="M5547" i="2"/>
  <c r="L5547" i="2"/>
  <c r="K5547" i="2"/>
  <c r="J5547" i="2"/>
  <c r="I5547" i="2"/>
  <c r="Q5546" i="2"/>
  <c r="R5546" i="2" s="1"/>
  <c r="P5546" i="2"/>
  <c r="O5546" i="2"/>
  <c r="M5546" i="2"/>
  <c r="L5546" i="2"/>
  <c r="K5546" i="2"/>
  <c r="N5546" i="2" s="1"/>
  <c r="J5546" i="2"/>
  <c r="I5546" i="2"/>
  <c r="P5545" i="2"/>
  <c r="O5545" i="2"/>
  <c r="M5545" i="2"/>
  <c r="L5545" i="2"/>
  <c r="K5545" i="2"/>
  <c r="N5545" i="2" s="1"/>
  <c r="Q5545" i="2" s="1"/>
  <c r="R5545" i="2" s="1"/>
  <c r="J5545" i="2"/>
  <c r="I5545" i="2"/>
  <c r="Q5544" i="2"/>
  <c r="R5544" i="2" s="1"/>
  <c r="P5544" i="2"/>
  <c r="O5544" i="2"/>
  <c r="N5544" i="2"/>
  <c r="M5544" i="2"/>
  <c r="L5544" i="2"/>
  <c r="K5544" i="2"/>
  <c r="J5544" i="2"/>
  <c r="I5544" i="2"/>
  <c r="P5543" i="2"/>
  <c r="O5543" i="2"/>
  <c r="N5543" i="2"/>
  <c r="Q5543" i="2" s="1"/>
  <c r="R5543" i="2" s="1"/>
  <c r="M5543" i="2"/>
  <c r="L5543" i="2"/>
  <c r="K5543" i="2"/>
  <c r="J5543" i="2"/>
  <c r="I5543" i="2"/>
  <c r="P5542" i="2"/>
  <c r="O5542" i="2"/>
  <c r="N5542" i="2"/>
  <c r="Q5542" i="2" s="1"/>
  <c r="R5542" i="2" s="1"/>
  <c r="M5542" i="2"/>
  <c r="L5542" i="2"/>
  <c r="K5542" i="2"/>
  <c r="J5542" i="2"/>
  <c r="I5542" i="2"/>
  <c r="P5541" i="2"/>
  <c r="O5541" i="2"/>
  <c r="N5541" i="2"/>
  <c r="Q5541" i="2" s="1"/>
  <c r="R5541" i="2" s="1"/>
  <c r="M5541" i="2"/>
  <c r="L5541" i="2"/>
  <c r="K5541" i="2"/>
  <c r="J5541" i="2"/>
  <c r="I5541" i="2"/>
  <c r="P5540" i="2"/>
  <c r="O5540" i="2"/>
  <c r="M5540" i="2"/>
  <c r="L5540" i="2"/>
  <c r="K5540" i="2"/>
  <c r="N5540" i="2" s="1"/>
  <c r="Q5540" i="2" s="1"/>
  <c r="R5540" i="2" s="1"/>
  <c r="J5540" i="2"/>
  <c r="I5540" i="2"/>
  <c r="P5539" i="2"/>
  <c r="O5539" i="2"/>
  <c r="M5539" i="2"/>
  <c r="L5539" i="2"/>
  <c r="K5539" i="2"/>
  <c r="N5539" i="2" s="1"/>
  <c r="Q5539" i="2" s="1"/>
  <c r="R5539" i="2" s="1"/>
  <c r="J5539" i="2"/>
  <c r="I5539" i="2"/>
  <c r="Q5538" i="2"/>
  <c r="R5538" i="2" s="1"/>
  <c r="P5538" i="2"/>
  <c r="O5538" i="2"/>
  <c r="N5538" i="2"/>
  <c r="M5538" i="2"/>
  <c r="L5538" i="2"/>
  <c r="K5538" i="2"/>
  <c r="J5538" i="2"/>
  <c r="I5538" i="2"/>
  <c r="Q5537" i="2"/>
  <c r="R5537" i="2" s="1"/>
  <c r="P5537" i="2"/>
  <c r="O5537" i="2"/>
  <c r="M5537" i="2"/>
  <c r="L5537" i="2"/>
  <c r="K5537" i="2"/>
  <c r="N5537" i="2" s="1"/>
  <c r="J5537" i="2"/>
  <c r="I5537" i="2"/>
  <c r="Q5536" i="2"/>
  <c r="R5536" i="2" s="1"/>
  <c r="P5536" i="2"/>
  <c r="O5536" i="2"/>
  <c r="M5536" i="2"/>
  <c r="L5536" i="2"/>
  <c r="K5536" i="2"/>
  <c r="N5536" i="2" s="1"/>
  <c r="J5536" i="2"/>
  <c r="I5536" i="2"/>
  <c r="P5535" i="2"/>
  <c r="O5535" i="2"/>
  <c r="N5535" i="2"/>
  <c r="Q5535" i="2" s="1"/>
  <c r="R5535" i="2" s="1"/>
  <c r="M5535" i="2"/>
  <c r="L5535" i="2"/>
  <c r="K5535" i="2"/>
  <c r="J5535" i="2"/>
  <c r="I5535" i="2"/>
  <c r="P5534" i="2"/>
  <c r="O5534" i="2"/>
  <c r="N5534" i="2"/>
  <c r="Q5534" i="2" s="1"/>
  <c r="R5534" i="2" s="1"/>
  <c r="M5534" i="2"/>
  <c r="L5534" i="2"/>
  <c r="K5534" i="2"/>
  <c r="J5534" i="2"/>
  <c r="I5534" i="2"/>
  <c r="P5533" i="2"/>
  <c r="O5533" i="2"/>
  <c r="N5533" i="2"/>
  <c r="Q5533" i="2" s="1"/>
  <c r="R5533" i="2" s="1"/>
  <c r="M5533" i="2"/>
  <c r="L5533" i="2"/>
  <c r="K5533" i="2"/>
  <c r="J5533" i="2"/>
  <c r="I5533" i="2"/>
  <c r="Q5532" i="2"/>
  <c r="R5532" i="2" s="1"/>
  <c r="P5532" i="2"/>
  <c r="O5532" i="2"/>
  <c r="M5532" i="2"/>
  <c r="L5532" i="2"/>
  <c r="K5532" i="2"/>
  <c r="N5532" i="2" s="1"/>
  <c r="J5532" i="2"/>
  <c r="I5532" i="2"/>
  <c r="P5531" i="2"/>
  <c r="O5531" i="2"/>
  <c r="M5531" i="2"/>
  <c r="L5531" i="2"/>
  <c r="K5531" i="2"/>
  <c r="N5531" i="2" s="1"/>
  <c r="Q5531" i="2" s="1"/>
  <c r="R5531" i="2" s="1"/>
  <c r="J5531" i="2"/>
  <c r="I5531" i="2"/>
  <c r="P5530" i="2"/>
  <c r="O5530" i="2"/>
  <c r="N5530" i="2"/>
  <c r="Q5530" i="2" s="1"/>
  <c r="R5530" i="2" s="1"/>
  <c r="M5530" i="2"/>
  <c r="L5530" i="2"/>
  <c r="K5530" i="2"/>
  <c r="J5530" i="2"/>
  <c r="I5530" i="2"/>
  <c r="P5529" i="2"/>
  <c r="O5529" i="2"/>
  <c r="M5529" i="2"/>
  <c r="L5529" i="2"/>
  <c r="K5529" i="2"/>
  <c r="N5529" i="2" s="1"/>
  <c r="Q5529" i="2" s="1"/>
  <c r="R5529" i="2" s="1"/>
  <c r="J5529" i="2"/>
  <c r="I5529" i="2"/>
  <c r="Q5528" i="2"/>
  <c r="R5528" i="2" s="1"/>
  <c r="P5528" i="2"/>
  <c r="O5528" i="2"/>
  <c r="M5528" i="2"/>
  <c r="L5528" i="2"/>
  <c r="K5528" i="2"/>
  <c r="N5528" i="2" s="1"/>
  <c r="J5528" i="2"/>
  <c r="I5528" i="2"/>
  <c r="Q5527" i="2"/>
  <c r="R5527" i="2" s="1"/>
  <c r="P5527" i="2"/>
  <c r="O5527" i="2"/>
  <c r="M5527" i="2"/>
  <c r="L5527" i="2"/>
  <c r="K5527" i="2"/>
  <c r="N5527" i="2" s="1"/>
  <c r="J5527" i="2"/>
  <c r="I5527" i="2"/>
  <c r="Q5526" i="2"/>
  <c r="R5526" i="2" s="1"/>
  <c r="P5526" i="2"/>
  <c r="O5526" i="2"/>
  <c r="M5526" i="2"/>
  <c r="L5526" i="2"/>
  <c r="K5526" i="2"/>
  <c r="N5526" i="2" s="1"/>
  <c r="J5526" i="2"/>
  <c r="I5526" i="2"/>
  <c r="P5525" i="2"/>
  <c r="O5525" i="2"/>
  <c r="N5525" i="2"/>
  <c r="Q5525" i="2" s="1"/>
  <c r="R5525" i="2" s="1"/>
  <c r="M5525" i="2"/>
  <c r="L5525" i="2"/>
  <c r="K5525" i="2"/>
  <c r="J5525" i="2"/>
  <c r="I5525" i="2"/>
  <c r="P5524" i="2"/>
  <c r="O5524" i="2"/>
  <c r="M5524" i="2"/>
  <c r="L5524" i="2"/>
  <c r="K5524" i="2"/>
  <c r="N5524" i="2" s="1"/>
  <c r="Q5524" i="2" s="1"/>
  <c r="R5524" i="2" s="1"/>
  <c r="J5524" i="2"/>
  <c r="I5524" i="2"/>
  <c r="P5523" i="2"/>
  <c r="O5523" i="2"/>
  <c r="N5523" i="2"/>
  <c r="Q5523" i="2" s="1"/>
  <c r="R5523" i="2" s="1"/>
  <c r="M5523" i="2"/>
  <c r="L5523" i="2"/>
  <c r="K5523" i="2"/>
  <c r="J5523" i="2"/>
  <c r="I5523" i="2"/>
  <c r="P5522" i="2"/>
  <c r="O5522" i="2"/>
  <c r="M5522" i="2"/>
  <c r="L5522" i="2"/>
  <c r="K5522" i="2"/>
  <c r="N5522" i="2" s="1"/>
  <c r="Q5522" i="2" s="1"/>
  <c r="R5522" i="2" s="1"/>
  <c r="J5522" i="2"/>
  <c r="I5522" i="2"/>
  <c r="P5521" i="2"/>
  <c r="O5521" i="2"/>
  <c r="N5521" i="2"/>
  <c r="Q5521" i="2" s="1"/>
  <c r="R5521" i="2" s="1"/>
  <c r="M5521" i="2"/>
  <c r="L5521" i="2"/>
  <c r="K5521" i="2"/>
  <c r="J5521" i="2"/>
  <c r="I5521" i="2"/>
  <c r="Q5520" i="2"/>
  <c r="R5520" i="2" s="1"/>
  <c r="P5520" i="2"/>
  <c r="O5520" i="2"/>
  <c r="M5520" i="2"/>
  <c r="L5520" i="2"/>
  <c r="K5520" i="2"/>
  <c r="N5520" i="2" s="1"/>
  <c r="J5520" i="2"/>
  <c r="I5520" i="2"/>
  <c r="P5519" i="2"/>
  <c r="O5519" i="2"/>
  <c r="M5519" i="2"/>
  <c r="L5519" i="2"/>
  <c r="K5519" i="2"/>
  <c r="N5519" i="2" s="1"/>
  <c r="Q5519" i="2" s="1"/>
  <c r="R5519" i="2" s="1"/>
  <c r="J5519" i="2"/>
  <c r="I5519" i="2"/>
  <c r="P5518" i="2"/>
  <c r="O5518" i="2"/>
  <c r="N5518" i="2"/>
  <c r="Q5518" i="2" s="1"/>
  <c r="R5518" i="2" s="1"/>
  <c r="M5518" i="2"/>
  <c r="L5518" i="2"/>
  <c r="K5518" i="2"/>
  <c r="J5518" i="2"/>
  <c r="I5518" i="2"/>
  <c r="P5517" i="2"/>
  <c r="O5517" i="2"/>
  <c r="N5517" i="2"/>
  <c r="Q5517" i="2" s="1"/>
  <c r="R5517" i="2" s="1"/>
  <c r="M5517" i="2"/>
  <c r="L5517" i="2"/>
  <c r="K5517" i="2"/>
  <c r="J5517" i="2"/>
  <c r="I5517" i="2"/>
  <c r="P5516" i="2"/>
  <c r="O5516" i="2"/>
  <c r="M5516" i="2"/>
  <c r="L5516" i="2"/>
  <c r="K5516" i="2"/>
  <c r="N5516" i="2" s="1"/>
  <c r="Q5516" i="2" s="1"/>
  <c r="R5516" i="2" s="1"/>
  <c r="J5516" i="2"/>
  <c r="I5516" i="2"/>
  <c r="P5515" i="2"/>
  <c r="O5515" i="2"/>
  <c r="M5515" i="2"/>
  <c r="L5515" i="2"/>
  <c r="K5515" i="2"/>
  <c r="N5515" i="2" s="1"/>
  <c r="Q5515" i="2" s="1"/>
  <c r="R5515" i="2" s="1"/>
  <c r="J5515" i="2"/>
  <c r="I5515" i="2"/>
  <c r="P5514" i="2"/>
  <c r="O5514" i="2"/>
  <c r="M5514" i="2"/>
  <c r="L5514" i="2"/>
  <c r="K5514" i="2"/>
  <c r="N5514" i="2" s="1"/>
  <c r="Q5514" i="2" s="1"/>
  <c r="R5514" i="2" s="1"/>
  <c r="J5514" i="2"/>
  <c r="I5514" i="2"/>
  <c r="P5513" i="2"/>
  <c r="O5513" i="2"/>
  <c r="N5513" i="2"/>
  <c r="Q5513" i="2" s="1"/>
  <c r="R5513" i="2" s="1"/>
  <c r="M5513" i="2"/>
  <c r="L5513" i="2"/>
  <c r="K5513" i="2"/>
  <c r="J5513" i="2"/>
  <c r="I5513" i="2"/>
  <c r="Q5512" i="2"/>
  <c r="R5512" i="2" s="1"/>
  <c r="P5512" i="2"/>
  <c r="O5512" i="2"/>
  <c r="M5512" i="2"/>
  <c r="L5512" i="2"/>
  <c r="K5512" i="2"/>
  <c r="N5512" i="2" s="1"/>
  <c r="J5512" i="2"/>
  <c r="I5512" i="2"/>
  <c r="Q5511" i="2"/>
  <c r="R5511" i="2" s="1"/>
  <c r="P5511" i="2"/>
  <c r="O5511" i="2"/>
  <c r="M5511" i="2"/>
  <c r="L5511" i="2"/>
  <c r="K5511" i="2"/>
  <c r="N5511" i="2" s="1"/>
  <c r="J5511" i="2"/>
  <c r="I5511" i="2"/>
  <c r="P5510" i="2"/>
  <c r="O5510" i="2"/>
  <c r="N5510" i="2"/>
  <c r="Q5510" i="2" s="1"/>
  <c r="R5510" i="2" s="1"/>
  <c r="M5510" i="2"/>
  <c r="L5510" i="2"/>
  <c r="K5510" i="2"/>
  <c r="J5510" i="2"/>
  <c r="I5510" i="2"/>
  <c r="P5509" i="2"/>
  <c r="O5509" i="2"/>
  <c r="N5509" i="2"/>
  <c r="Q5509" i="2" s="1"/>
  <c r="R5509" i="2" s="1"/>
  <c r="M5509" i="2"/>
  <c r="L5509" i="2"/>
  <c r="K5509" i="2"/>
  <c r="J5509" i="2"/>
  <c r="I5509" i="2"/>
  <c r="P5508" i="2"/>
  <c r="O5508" i="2"/>
  <c r="N5508" i="2"/>
  <c r="Q5508" i="2" s="1"/>
  <c r="R5508" i="2" s="1"/>
  <c r="M5508" i="2"/>
  <c r="L5508" i="2"/>
  <c r="K5508" i="2"/>
  <c r="J5508" i="2"/>
  <c r="I5508" i="2"/>
  <c r="P5507" i="2"/>
  <c r="O5507" i="2"/>
  <c r="M5507" i="2"/>
  <c r="L5507" i="2"/>
  <c r="K5507" i="2"/>
  <c r="N5507" i="2" s="1"/>
  <c r="Q5507" i="2" s="1"/>
  <c r="R5507" i="2" s="1"/>
  <c r="J5507" i="2"/>
  <c r="I5507" i="2"/>
  <c r="P5506" i="2"/>
  <c r="O5506" i="2"/>
  <c r="M5506" i="2"/>
  <c r="L5506" i="2"/>
  <c r="K5506" i="2"/>
  <c r="N5506" i="2" s="1"/>
  <c r="Q5506" i="2" s="1"/>
  <c r="R5506" i="2" s="1"/>
  <c r="J5506" i="2"/>
  <c r="I5506" i="2"/>
  <c r="Q5505" i="2"/>
  <c r="R5505" i="2" s="1"/>
  <c r="P5505" i="2"/>
  <c r="O5505" i="2"/>
  <c r="N5505" i="2"/>
  <c r="M5505" i="2"/>
  <c r="L5505" i="2"/>
  <c r="K5505" i="2"/>
  <c r="J5505" i="2"/>
  <c r="I5505" i="2"/>
  <c r="Q5504" i="2"/>
  <c r="R5504" i="2" s="1"/>
  <c r="P5504" i="2"/>
  <c r="O5504" i="2"/>
  <c r="M5504" i="2"/>
  <c r="L5504" i="2"/>
  <c r="K5504" i="2"/>
  <c r="N5504" i="2" s="1"/>
  <c r="J5504" i="2"/>
  <c r="I5504" i="2"/>
  <c r="Q5503" i="2"/>
  <c r="R5503" i="2" s="1"/>
  <c r="P5503" i="2"/>
  <c r="O5503" i="2"/>
  <c r="N5503" i="2"/>
  <c r="M5503" i="2"/>
  <c r="L5503" i="2"/>
  <c r="K5503" i="2"/>
  <c r="J5503" i="2"/>
  <c r="I5503" i="2"/>
  <c r="P5502" i="2"/>
  <c r="O5502" i="2"/>
  <c r="N5502" i="2"/>
  <c r="Q5502" i="2" s="1"/>
  <c r="R5502" i="2" s="1"/>
  <c r="M5502" i="2"/>
  <c r="L5502" i="2"/>
  <c r="K5502" i="2"/>
  <c r="J5502" i="2"/>
  <c r="I5502" i="2"/>
  <c r="P5501" i="2"/>
  <c r="O5501" i="2"/>
  <c r="N5501" i="2"/>
  <c r="Q5501" i="2" s="1"/>
  <c r="R5501" i="2" s="1"/>
  <c r="M5501" i="2"/>
  <c r="L5501" i="2"/>
  <c r="K5501" i="2"/>
  <c r="J5501" i="2"/>
  <c r="I5501" i="2"/>
  <c r="P5500" i="2"/>
  <c r="O5500" i="2"/>
  <c r="N5500" i="2"/>
  <c r="Q5500" i="2" s="1"/>
  <c r="R5500" i="2" s="1"/>
  <c r="M5500" i="2"/>
  <c r="L5500" i="2"/>
  <c r="K5500" i="2"/>
  <c r="J5500" i="2"/>
  <c r="I5500" i="2"/>
  <c r="P5499" i="2"/>
  <c r="O5499" i="2"/>
  <c r="M5499" i="2"/>
  <c r="L5499" i="2"/>
  <c r="K5499" i="2"/>
  <c r="N5499" i="2" s="1"/>
  <c r="Q5499" i="2" s="1"/>
  <c r="R5499" i="2" s="1"/>
  <c r="J5499" i="2"/>
  <c r="I5499" i="2"/>
  <c r="P5498" i="2"/>
  <c r="O5498" i="2"/>
  <c r="M5498" i="2"/>
  <c r="L5498" i="2"/>
  <c r="K5498" i="2"/>
  <c r="N5498" i="2" s="1"/>
  <c r="Q5498" i="2" s="1"/>
  <c r="R5498" i="2" s="1"/>
  <c r="J5498" i="2"/>
  <c r="I5498" i="2"/>
  <c r="P5497" i="2"/>
  <c r="O5497" i="2"/>
  <c r="M5497" i="2"/>
  <c r="L5497" i="2"/>
  <c r="K5497" i="2"/>
  <c r="N5497" i="2" s="1"/>
  <c r="Q5497" i="2" s="1"/>
  <c r="R5497" i="2" s="1"/>
  <c r="J5497" i="2"/>
  <c r="I5497" i="2"/>
  <c r="Q5496" i="2"/>
  <c r="R5496" i="2" s="1"/>
  <c r="P5496" i="2"/>
  <c r="O5496" i="2"/>
  <c r="M5496" i="2"/>
  <c r="L5496" i="2"/>
  <c r="K5496" i="2"/>
  <c r="N5496" i="2" s="1"/>
  <c r="J5496" i="2"/>
  <c r="I5496" i="2"/>
  <c r="P5495" i="2"/>
  <c r="O5495" i="2"/>
  <c r="M5495" i="2"/>
  <c r="L5495" i="2"/>
  <c r="K5495" i="2"/>
  <c r="N5495" i="2" s="1"/>
  <c r="Q5495" i="2" s="1"/>
  <c r="R5495" i="2" s="1"/>
  <c r="J5495" i="2"/>
  <c r="I5495" i="2"/>
  <c r="Q5494" i="2"/>
  <c r="R5494" i="2" s="1"/>
  <c r="P5494" i="2"/>
  <c r="O5494" i="2"/>
  <c r="N5494" i="2"/>
  <c r="M5494" i="2"/>
  <c r="L5494" i="2"/>
  <c r="K5494" i="2"/>
  <c r="J5494" i="2"/>
  <c r="I5494" i="2"/>
  <c r="P5493" i="2"/>
  <c r="O5493" i="2"/>
  <c r="N5493" i="2"/>
  <c r="Q5493" i="2" s="1"/>
  <c r="R5493" i="2" s="1"/>
  <c r="M5493" i="2"/>
  <c r="L5493" i="2"/>
  <c r="K5493" i="2"/>
  <c r="J5493" i="2"/>
  <c r="I5493" i="2"/>
  <c r="P5492" i="2"/>
  <c r="O5492" i="2"/>
  <c r="N5492" i="2"/>
  <c r="Q5492" i="2" s="1"/>
  <c r="R5492" i="2" s="1"/>
  <c r="M5492" i="2"/>
  <c r="L5492" i="2"/>
  <c r="K5492" i="2"/>
  <c r="J5492" i="2"/>
  <c r="I5492" i="2"/>
  <c r="P5491" i="2"/>
  <c r="O5491" i="2"/>
  <c r="M5491" i="2"/>
  <c r="L5491" i="2"/>
  <c r="K5491" i="2"/>
  <c r="N5491" i="2" s="1"/>
  <c r="Q5491" i="2" s="1"/>
  <c r="R5491" i="2" s="1"/>
  <c r="J5491" i="2"/>
  <c r="I5491" i="2"/>
  <c r="Q5490" i="2"/>
  <c r="R5490" i="2" s="1"/>
  <c r="P5490" i="2"/>
  <c r="O5490" i="2"/>
  <c r="M5490" i="2"/>
  <c r="L5490" i="2"/>
  <c r="K5490" i="2"/>
  <c r="N5490" i="2" s="1"/>
  <c r="J5490" i="2"/>
  <c r="I5490" i="2"/>
  <c r="P5489" i="2"/>
  <c r="O5489" i="2"/>
  <c r="M5489" i="2"/>
  <c r="L5489" i="2"/>
  <c r="K5489" i="2"/>
  <c r="N5489" i="2" s="1"/>
  <c r="Q5489" i="2" s="1"/>
  <c r="R5489" i="2" s="1"/>
  <c r="J5489" i="2"/>
  <c r="I5489" i="2"/>
  <c r="P5488" i="2"/>
  <c r="O5488" i="2"/>
  <c r="N5488" i="2"/>
  <c r="Q5488" i="2" s="1"/>
  <c r="R5488" i="2" s="1"/>
  <c r="M5488" i="2"/>
  <c r="L5488" i="2"/>
  <c r="K5488" i="2"/>
  <c r="J5488" i="2"/>
  <c r="I5488" i="2"/>
  <c r="P5487" i="2"/>
  <c r="O5487" i="2"/>
  <c r="M5487" i="2"/>
  <c r="L5487" i="2"/>
  <c r="K5487" i="2"/>
  <c r="N5487" i="2" s="1"/>
  <c r="Q5487" i="2" s="1"/>
  <c r="R5487" i="2" s="1"/>
  <c r="J5487" i="2"/>
  <c r="I5487" i="2"/>
  <c r="Q5486" i="2"/>
  <c r="R5486" i="2" s="1"/>
  <c r="P5486" i="2"/>
  <c r="O5486" i="2"/>
  <c r="M5486" i="2"/>
  <c r="L5486" i="2"/>
  <c r="K5486" i="2"/>
  <c r="N5486" i="2" s="1"/>
  <c r="J5486" i="2"/>
  <c r="I5486" i="2"/>
  <c r="P5485" i="2"/>
  <c r="O5485" i="2"/>
  <c r="N5485" i="2"/>
  <c r="Q5485" i="2" s="1"/>
  <c r="R5485" i="2" s="1"/>
  <c r="M5485" i="2"/>
  <c r="L5485" i="2"/>
  <c r="K5485" i="2"/>
  <c r="J5485" i="2"/>
  <c r="I5485" i="2"/>
  <c r="P5484" i="2"/>
  <c r="O5484" i="2"/>
  <c r="N5484" i="2"/>
  <c r="Q5484" i="2" s="1"/>
  <c r="R5484" i="2" s="1"/>
  <c r="M5484" i="2"/>
  <c r="L5484" i="2"/>
  <c r="K5484" i="2"/>
  <c r="J5484" i="2"/>
  <c r="I5484" i="2"/>
  <c r="P5483" i="2"/>
  <c r="O5483" i="2"/>
  <c r="N5483" i="2"/>
  <c r="Q5483" i="2" s="1"/>
  <c r="R5483" i="2" s="1"/>
  <c r="M5483" i="2"/>
  <c r="L5483" i="2"/>
  <c r="K5483" i="2"/>
  <c r="J5483" i="2"/>
  <c r="I5483" i="2"/>
  <c r="Q5482" i="2"/>
  <c r="R5482" i="2" s="1"/>
  <c r="P5482" i="2"/>
  <c r="O5482" i="2"/>
  <c r="M5482" i="2"/>
  <c r="L5482" i="2"/>
  <c r="K5482" i="2"/>
  <c r="N5482" i="2" s="1"/>
  <c r="J5482" i="2"/>
  <c r="I5482" i="2"/>
  <c r="P5481" i="2"/>
  <c r="O5481" i="2"/>
  <c r="M5481" i="2"/>
  <c r="L5481" i="2"/>
  <c r="K5481" i="2"/>
  <c r="N5481" i="2" s="1"/>
  <c r="Q5481" i="2" s="1"/>
  <c r="R5481" i="2" s="1"/>
  <c r="J5481" i="2"/>
  <c r="I5481" i="2"/>
  <c r="P5480" i="2"/>
  <c r="O5480" i="2"/>
  <c r="N5480" i="2"/>
  <c r="Q5480" i="2" s="1"/>
  <c r="R5480" i="2" s="1"/>
  <c r="M5480" i="2"/>
  <c r="L5480" i="2"/>
  <c r="K5480" i="2"/>
  <c r="J5480" i="2"/>
  <c r="I5480" i="2"/>
  <c r="P5479" i="2"/>
  <c r="O5479" i="2"/>
  <c r="M5479" i="2"/>
  <c r="L5479" i="2"/>
  <c r="K5479" i="2"/>
  <c r="N5479" i="2" s="1"/>
  <c r="Q5479" i="2" s="1"/>
  <c r="R5479" i="2" s="1"/>
  <c r="J5479" i="2"/>
  <c r="I5479" i="2"/>
  <c r="Q5478" i="2"/>
  <c r="R5478" i="2" s="1"/>
  <c r="P5478" i="2"/>
  <c r="O5478" i="2"/>
  <c r="M5478" i="2"/>
  <c r="L5478" i="2"/>
  <c r="K5478" i="2"/>
  <c r="N5478" i="2" s="1"/>
  <c r="J5478" i="2"/>
  <c r="I5478" i="2"/>
  <c r="Q5477" i="2"/>
  <c r="R5477" i="2" s="1"/>
  <c r="P5477" i="2"/>
  <c r="O5477" i="2"/>
  <c r="M5477" i="2"/>
  <c r="L5477" i="2"/>
  <c r="K5477" i="2"/>
  <c r="N5477" i="2" s="1"/>
  <c r="J5477" i="2"/>
  <c r="I5477" i="2"/>
  <c r="Q5476" i="2"/>
  <c r="R5476" i="2" s="1"/>
  <c r="P5476" i="2"/>
  <c r="O5476" i="2"/>
  <c r="M5476" i="2"/>
  <c r="L5476" i="2"/>
  <c r="K5476" i="2"/>
  <c r="N5476" i="2" s="1"/>
  <c r="J5476" i="2"/>
  <c r="I5476" i="2"/>
  <c r="P5475" i="2"/>
  <c r="O5475" i="2"/>
  <c r="N5475" i="2"/>
  <c r="Q5475" i="2" s="1"/>
  <c r="R5475" i="2" s="1"/>
  <c r="M5475" i="2"/>
  <c r="L5475" i="2"/>
  <c r="K5475" i="2"/>
  <c r="J5475" i="2"/>
  <c r="I5475" i="2"/>
  <c r="P5474" i="2"/>
  <c r="O5474" i="2"/>
  <c r="N5474" i="2"/>
  <c r="Q5474" i="2" s="1"/>
  <c r="R5474" i="2" s="1"/>
  <c r="M5474" i="2"/>
  <c r="L5474" i="2"/>
  <c r="K5474" i="2"/>
  <c r="J5474" i="2"/>
  <c r="I5474" i="2"/>
  <c r="P5473" i="2"/>
  <c r="O5473" i="2"/>
  <c r="N5473" i="2"/>
  <c r="Q5473" i="2" s="1"/>
  <c r="R5473" i="2" s="1"/>
  <c r="M5473" i="2"/>
  <c r="L5473" i="2"/>
  <c r="K5473" i="2"/>
  <c r="J5473" i="2"/>
  <c r="I5473" i="2"/>
  <c r="P5472" i="2"/>
  <c r="O5472" i="2"/>
  <c r="N5472" i="2"/>
  <c r="Q5472" i="2" s="1"/>
  <c r="R5472" i="2" s="1"/>
  <c r="M5472" i="2"/>
  <c r="L5472" i="2"/>
  <c r="K5472" i="2"/>
  <c r="J5472" i="2"/>
  <c r="I5472" i="2"/>
  <c r="P5471" i="2"/>
  <c r="O5471" i="2"/>
  <c r="N5471" i="2"/>
  <c r="Q5471" i="2" s="1"/>
  <c r="R5471" i="2" s="1"/>
  <c r="M5471" i="2"/>
  <c r="L5471" i="2"/>
  <c r="K5471" i="2"/>
  <c r="J5471" i="2"/>
  <c r="I5471" i="2"/>
  <c r="Q5470" i="2"/>
  <c r="R5470" i="2" s="1"/>
  <c r="P5470" i="2"/>
  <c r="O5470" i="2"/>
  <c r="M5470" i="2"/>
  <c r="L5470" i="2"/>
  <c r="K5470" i="2"/>
  <c r="N5470" i="2" s="1"/>
  <c r="J5470" i="2"/>
  <c r="I5470" i="2"/>
  <c r="P5469" i="2"/>
  <c r="O5469" i="2"/>
  <c r="N5469" i="2"/>
  <c r="Q5469" i="2" s="1"/>
  <c r="R5469" i="2" s="1"/>
  <c r="M5469" i="2"/>
  <c r="L5469" i="2"/>
  <c r="K5469" i="2"/>
  <c r="J5469" i="2"/>
  <c r="I5469" i="2"/>
  <c r="Q5468" i="2"/>
  <c r="R5468" i="2" s="1"/>
  <c r="P5468" i="2"/>
  <c r="O5468" i="2"/>
  <c r="N5468" i="2"/>
  <c r="M5468" i="2"/>
  <c r="L5468" i="2"/>
  <c r="K5468" i="2"/>
  <c r="J5468" i="2"/>
  <c r="I5468" i="2"/>
  <c r="P5467" i="2"/>
  <c r="O5467" i="2"/>
  <c r="N5467" i="2"/>
  <c r="Q5467" i="2" s="1"/>
  <c r="R5467" i="2" s="1"/>
  <c r="M5467" i="2"/>
  <c r="L5467" i="2"/>
  <c r="K5467" i="2"/>
  <c r="J5467" i="2"/>
  <c r="I5467" i="2"/>
  <c r="Q5466" i="2"/>
  <c r="R5466" i="2" s="1"/>
  <c r="P5466" i="2"/>
  <c r="O5466" i="2"/>
  <c r="M5466" i="2"/>
  <c r="L5466" i="2"/>
  <c r="K5466" i="2"/>
  <c r="N5466" i="2" s="1"/>
  <c r="J5466" i="2"/>
  <c r="I5466" i="2"/>
  <c r="P5465" i="2"/>
  <c r="O5465" i="2"/>
  <c r="M5465" i="2"/>
  <c r="L5465" i="2"/>
  <c r="K5465" i="2"/>
  <c r="N5465" i="2" s="1"/>
  <c r="Q5465" i="2" s="1"/>
  <c r="R5465" i="2" s="1"/>
  <c r="J5465" i="2"/>
  <c r="I5465" i="2"/>
  <c r="P5464" i="2"/>
  <c r="O5464" i="2"/>
  <c r="N5464" i="2"/>
  <c r="Q5464" i="2" s="1"/>
  <c r="R5464" i="2" s="1"/>
  <c r="M5464" i="2"/>
  <c r="L5464" i="2"/>
  <c r="K5464" i="2"/>
  <c r="J5464" i="2"/>
  <c r="I5464" i="2"/>
  <c r="Q5463" i="2"/>
  <c r="R5463" i="2" s="1"/>
  <c r="P5463" i="2"/>
  <c r="O5463" i="2"/>
  <c r="N5463" i="2"/>
  <c r="M5463" i="2"/>
  <c r="L5463" i="2"/>
  <c r="K5463" i="2"/>
  <c r="J5463" i="2"/>
  <c r="I5463" i="2"/>
  <c r="P5462" i="2"/>
  <c r="O5462" i="2"/>
  <c r="M5462" i="2"/>
  <c r="L5462" i="2"/>
  <c r="K5462" i="2"/>
  <c r="N5462" i="2" s="1"/>
  <c r="Q5462" i="2" s="1"/>
  <c r="R5462" i="2" s="1"/>
  <c r="J5462" i="2"/>
  <c r="I5462" i="2"/>
  <c r="Q5461" i="2"/>
  <c r="R5461" i="2" s="1"/>
  <c r="P5461" i="2"/>
  <c r="O5461" i="2"/>
  <c r="M5461" i="2"/>
  <c r="L5461" i="2"/>
  <c r="K5461" i="2"/>
  <c r="N5461" i="2" s="1"/>
  <c r="J5461" i="2"/>
  <c r="I5461" i="2"/>
  <c r="P5460" i="2"/>
  <c r="O5460" i="2"/>
  <c r="N5460" i="2"/>
  <c r="Q5460" i="2" s="1"/>
  <c r="R5460" i="2" s="1"/>
  <c r="M5460" i="2"/>
  <c r="L5460" i="2"/>
  <c r="K5460" i="2"/>
  <c r="J5460" i="2"/>
  <c r="I5460" i="2"/>
  <c r="P5459" i="2"/>
  <c r="O5459" i="2"/>
  <c r="N5459" i="2"/>
  <c r="Q5459" i="2" s="1"/>
  <c r="R5459" i="2" s="1"/>
  <c r="M5459" i="2"/>
  <c r="L5459" i="2"/>
  <c r="K5459" i="2"/>
  <c r="J5459" i="2"/>
  <c r="I5459" i="2"/>
  <c r="P5458" i="2"/>
  <c r="O5458" i="2"/>
  <c r="M5458" i="2"/>
  <c r="L5458" i="2"/>
  <c r="K5458" i="2"/>
  <c r="N5458" i="2" s="1"/>
  <c r="Q5458" i="2" s="1"/>
  <c r="R5458" i="2" s="1"/>
  <c r="J5458" i="2"/>
  <c r="I5458" i="2"/>
  <c r="P5457" i="2"/>
  <c r="O5457" i="2"/>
  <c r="N5457" i="2"/>
  <c r="Q5457" i="2" s="1"/>
  <c r="R5457" i="2" s="1"/>
  <c r="M5457" i="2"/>
  <c r="L5457" i="2"/>
  <c r="K5457" i="2"/>
  <c r="J5457" i="2"/>
  <c r="I5457" i="2"/>
  <c r="P5456" i="2"/>
  <c r="O5456" i="2"/>
  <c r="M5456" i="2"/>
  <c r="L5456" i="2"/>
  <c r="K5456" i="2"/>
  <c r="N5456" i="2" s="1"/>
  <c r="Q5456" i="2" s="1"/>
  <c r="R5456" i="2" s="1"/>
  <c r="J5456" i="2"/>
  <c r="I5456" i="2"/>
  <c r="P5455" i="2"/>
  <c r="O5455" i="2"/>
  <c r="N5455" i="2"/>
  <c r="Q5455" i="2" s="1"/>
  <c r="R5455" i="2" s="1"/>
  <c r="M5455" i="2"/>
  <c r="L5455" i="2"/>
  <c r="K5455" i="2"/>
  <c r="J5455" i="2"/>
  <c r="I5455" i="2"/>
  <c r="Q5454" i="2"/>
  <c r="R5454" i="2" s="1"/>
  <c r="P5454" i="2"/>
  <c r="O5454" i="2"/>
  <c r="M5454" i="2"/>
  <c r="L5454" i="2"/>
  <c r="K5454" i="2"/>
  <c r="N5454" i="2" s="1"/>
  <c r="J5454" i="2"/>
  <c r="I5454" i="2"/>
  <c r="Q5453" i="2"/>
  <c r="R5453" i="2" s="1"/>
  <c r="P5453" i="2"/>
  <c r="O5453" i="2"/>
  <c r="N5453" i="2"/>
  <c r="M5453" i="2"/>
  <c r="L5453" i="2"/>
  <c r="K5453" i="2"/>
  <c r="J5453" i="2"/>
  <c r="I5453" i="2"/>
  <c r="P5452" i="2"/>
  <c r="O5452" i="2"/>
  <c r="M5452" i="2"/>
  <c r="L5452" i="2"/>
  <c r="K5452" i="2"/>
  <c r="N5452" i="2" s="1"/>
  <c r="Q5452" i="2" s="1"/>
  <c r="R5452" i="2" s="1"/>
  <c r="J5452" i="2"/>
  <c r="I5452" i="2"/>
  <c r="Q5451" i="2"/>
  <c r="R5451" i="2" s="1"/>
  <c r="P5451" i="2"/>
  <c r="O5451" i="2"/>
  <c r="N5451" i="2"/>
  <c r="M5451" i="2"/>
  <c r="L5451" i="2"/>
  <c r="K5451" i="2"/>
  <c r="J5451" i="2"/>
  <c r="I5451" i="2"/>
  <c r="P5450" i="2"/>
  <c r="O5450" i="2"/>
  <c r="N5450" i="2"/>
  <c r="Q5450" i="2" s="1"/>
  <c r="R5450" i="2" s="1"/>
  <c r="M5450" i="2"/>
  <c r="L5450" i="2"/>
  <c r="K5450" i="2"/>
  <c r="J5450" i="2"/>
  <c r="I5450" i="2"/>
  <c r="P5449" i="2"/>
  <c r="O5449" i="2"/>
  <c r="M5449" i="2"/>
  <c r="L5449" i="2"/>
  <c r="K5449" i="2"/>
  <c r="N5449" i="2" s="1"/>
  <c r="Q5449" i="2" s="1"/>
  <c r="R5449" i="2" s="1"/>
  <c r="J5449" i="2"/>
  <c r="I5449" i="2"/>
  <c r="P5448" i="2"/>
  <c r="O5448" i="2"/>
  <c r="M5448" i="2"/>
  <c r="L5448" i="2"/>
  <c r="K5448" i="2"/>
  <c r="N5448" i="2" s="1"/>
  <c r="Q5448" i="2" s="1"/>
  <c r="R5448" i="2" s="1"/>
  <c r="J5448" i="2"/>
  <c r="I5448" i="2"/>
  <c r="P5447" i="2"/>
  <c r="O5447" i="2"/>
  <c r="N5447" i="2"/>
  <c r="Q5447" i="2" s="1"/>
  <c r="R5447" i="2" s="1"/>
  <c r="M5447" i="2"/>
  <c r="L5447" i="2"/>
  <c r="K5447" i="2"/>
  <c r="J5447" i="2"/>
  <c r="I5447" i="2"/>
  <c r="Q5446" i="2"/>
  <c r="R5446" i="2" s="1"/>
  <c r="P5446" i="2"/>
  <c r="O5446" i="2"/>
  <c r="M5446" i="2"/>
  <c r="L5446" i="2"/>
  <c r="K5446" i="2"/>
  <c r="N5446" i="2" s="1"/>
  <c r="J5446" i="2"/>
  <c r="I5446" i="2"/>
  <c r="Q5445" i="2"/>
  <c r="R5445" i="2" s="1"/>
  <c r="P5445" i="2"/>
  <c r="O5445" i="2"/>
  <c r="M5445" i="2"/>
  <c r="L5445" i="2"/>
  <c r="K5445" i="2"/>
  <c r="N5445" i="2" s="1"/>
  <c r="J5445" i="2"/>
  <c r="I5445" i="2"/>
  <c r="Q5444" i="2"/>
  <c r="R5444" i="2" s="1"/>
  <c r="P5444" i="2"/>
  <c r="O5444" i="2"/>
  <c r="M5444" i="2"/>
  <c r="L5444" i="2"/>
  <c r="K5444" i="2"/>
  <c r="N5444" i="2" s="1"/>
  <c r="J5444" i="2"/>
  <c r="I5444" i="2"/>
  <c r="Q5443" i="2"/>
  <c r="R5443" i="2" s="1"/>
  <c r="P5443" i="2"/>
  <c r="O5443" i="2"/>
  <c r="N5443" i="2"/>
  <c r="M5443" i="2"/>
  <c r="L5443" i="2"/>
  <c r="K5443" i="2"/>
  <c r="J5443" i="2"/>
  <c r="I5443" i="2"/>
  <c r="P5442" i="2"/>
  <c r="O5442" i="2"/>
  <c r="N5442" i="2"/>
  <c r="Q5442" i="2" s="1"/>
  <c r="R5442" i="2" s="1"/>
  <c r="M5442" i="2"/>
  <c r="L5442" i="2"/>
  <c r="K5442" i="2"/>
  <c r="J5442" i="2"/>
  <c r="I5442" i="2"/>
  <c r="P5441" i="2"/>
  <c r="O5441" i="2"/>
  <c r="N5441" i="2"/>
  <c r="Q5441" i="2" s="1"/>
  <c r="R5441" i="2" s="1"/>
  <c r="M5441" i="2"/>
  <c r="L5441" i="2"/>
  <c r="K5441" i="2"/>
  <c r="J5441" i="2"/>
  <c r="I5441" i="2"/>
  <c r="P5440" i="2"/>
  <c r="O5440" i="2"/>
  <c r="N5440" i="2"/>
  <c r="Q5440" i="2" s="1"/>
  <c r="R5440" i="2" s="1"/>
  <c r="M5440" i="2"/>
  <c r="L5440" i="2"/>
  <c r="K5440" i="2"/>
  <c r="J5440" i="2"/>
  <c r="I5440" i="2"/>
  <c r="P5439" i="2"/>
  <c r="O5439" i="2"/>
  <c r="M5439" i="2"/>
  <c r="L5439" i="2"/>
  <c r="K5439" i="2"/>
  <c r="N5439" i="2" s="1"/>
  <c r="Q5439" i="2" s="1"/>
  <c r="R5439" i="2" s="1"/>
  <c r="J5439" i="2"/>
  <c r="I5439" i="2"/>
  <c r="P5438" i="2"/>
  <c r="O5438" i="2"/>
  <c r="N5438" i="2"/>
  <c r="Q5438" i="2" s="1"/>
  <c r="R5438" i="2" s="1"/>
  <c r="M5438" i="2"/>
  <c r="L5438" i="2"/>
  <c r="K5438" i="2"/>
  <c r="J5438" i="2"/>
  <c r="I5438" i="2"/>
  <c r="Q5437" i="2"/>
  <c r="R5437" i="2" s="1"/>
  <c r="P5437" i="2"/>
  <c r="O5437" i="2"/>
  <c r="M5437" i="2"/>
  <c r="L5437" i="2"/>
  <c r="K5437" i="2"/>
  <c r="N5437" i="2" s="1"/>
  <c r="J5437" i="2"/>
  <c r="I5437" i="2"/>
  <c r="Q5436" i="2"/>
  <c r="R5436" i="2" s="1"/>
  <c r="P5436" i="2"/>
  <c r="O5436" i="2"/>
  <c r="M5436" i="2"/>
  <c r="L5436" i="2"/>
  <c r="K5436" i="2"/>
  <c r="N5436" i="2" s="1"/>
  <c r="J5436" i="2"/>
  <c r="I5436" i="2"/>
  <c r="P5435" i="2"/>
  <c r="O5435" i="2"/>
  <c r="N5435" i="2"/>
  <c r="Q5435" i="2" s="1"/>
  <c r="R5435" i="2" s="1"/>
  <c r="M5435" i="2"/>
  <c r="L5435" i="2"/>
  <c r="K5435" i="2"/>
  <c r="J5435" i="2"/>
  <c r="I5435" i="2"/>
  <c r="P5434" i="2"/>
  <c r="O5434" i="2"/>
  <c r="N5434" i="2"/>
  <c r="Q5434" i="2" s="1"/>
  <c r="R5434" i="2" s="1"/>
  <c r="M5434" i="2"/>
  <c r="L5434" i="2"/>
  <c r="K5434" i="2"/>
  <c r="J5434" i="2"/>
  <c r="I5434" i="2"/>
  <c r="Q5433" i="2"/>
  <c r="R5433" i="2" s="1"/>
  <c r="P5433" i="2"/>
  <c r="O5433" i="2"/>
  <c r="N5433" i="2"/>
  <c r="M5433" i="2"/>
  <c r="L5433" i="2"/>
  <c r="K5433" i="2"/>
  <c r="J5433" i="2"/>
  <c r="I5433" i="2"/>
  <c r="P5432" i="2"/>
  <c r="O5432" i="2"/>
  <c r="N5432" i="2"/>
  <c r="Q5432" i="2" s="1"/>
  <c r="R5432" i="2" s="1"/>
  <c r="M5432" i="2"/>
  <c r="L5432" i="2"/>
  <c r="K5432" i="2"/>
  <c r="J5432" i="2"/>
  <c r="I5432" i="2"/>
  <c r="P5431" i="2"/>
  <c r="O5431" i="2"/>
  <c r="M5431" i="2"/>
  <c r="L5431" i="2"/>
  <c r="K5431" i="2"/>
  <c r="N5431" i="2" s="1"/>
  <c r="Q5431" i="2" s="1"/>
  <c r="R5431" i="2" s="1"/>
  <c r="J5431" i="2"/>
  <c r="I5431" i="2"/>
  <c r="P5430" i="2"/>
  <c r="O5430" i="2"/>
  <c r="N5430" i="2"/>
  <c r="Q5430" i="2" s="1"/>
  <c r="R5430" i="2" s="1"/>
  <c r="M5430" i="2"/>
  <c r="L5430" i="2"/>
  <c r="K5430" i="2"/>
  <c r="J5430" i="2"/>
  <c r="I5430" i="2"/>
  <c r="P5429" i="2"/>
  <c r="O5429" i="2"/>
  <c r="M5429" i="2"/>
  <c r="L5429" i="2"/>
  <c r="K5429" i="2"/>
  <c r="N5429" i="2" s="1"/>
  <c r="Q5429" i="2" s="1"/>
  <c r="R5429" i="2" s="1"/>
  <c r="J5429" i="2"/>
  <c r="I5429" i="2"/>
  <c r="P5428" i="2"/>
  <c r="O5428" i="2"/>
  <c r="M5428" i="2"/>
  <c r="L5428" i="2"/>
  <c r="K5428" i="2"/>
  <c r="N5428" i="2" s="1"/>
  <c r="Q5428" i="2" s="1"/>
  <c r="R5428" i="2" s="1"/>
  <c r="J5428" i="2"/>
  <c r="I5428" i="2"/>
  <c r="Q5427" i="2"/>
  <c r="R5427" i="2" s="1"/>
  <c r="P5427" i="2"/>
  <c r="O5427" i="2"/>
  <c r="M5427" i="2"/>
  <c r="L5427" i="2"/>
  <c r="K5427" i="2"/>
  <c r="N5427" i="2" s="1"/>
  <c r="J5427" i="2"/>
  <c r="I5427" i="2"/>
  <c r="Q5426" i="2"/>
  <c r="R5426" i="2" s="1"/>
  <c r="P5426" i="2"/>
  <c r="O5426" i="2"/>
  <c r="M5426" i="2"/>
  <c r="L5426" i="2"/>
  <c r="K5426" i="2"/>
  <c r="N5426" i="2" s="1"/>
  <c r="J5426" i="2"/>
  <c r="I5426" i="2"/>
  <c r="P5425" i="2"/>
  <c r="O5425" i="2"/>
  <c r="M5425" i="2"/>
  <c r="L5425" i="2"/>
  <c r="K5425" i="2"/>
  <c r="N5425" i="2" s="1"/>
  <c r="Q5425" i="2" s="1"/>
  <c r="R5425" i="2" s="1"/>
  <c r="J5425" i="2"/>
  <c r="I5425" i="2"/>
  <c r="Q5424" i="2"/>
  <c r="R5424" i="2" s="1"/>
  <c r="P5424" i="2"/>
  <c r="O5424" i="2"/>
  <c r="N5424" i="2"/>
  <c r="M5424" i="2"/>
  <c r="L5424" i="2"/>
  <c r="K5424" i="2"/>
  <c r="J5424" i="2"/>
  <c r="I5424" i="2"/>
  <c r="P5423" i="2"/>
  <c r="O5423" i="2"/>
  <c r="N5423" i="2"/>
  <c r="Q5423" i="2" s="1"/>
  <c r="R5423" i="2" s="1"/>
  <c r="M5423" i="2"/>
  <c r="L5423" i="2"/>
  <c r="K5423" i="2"/>
  <c r="J5423" i="2"/>
  <c r="I5423" i="2"/>
  <c r="P5422" i="2"/>
  <c r="O5422" i="2"/>
  <c r="M5422" i="2"/>
  <c r="L5422" i="2"/>
  <c r="K5422" i="2"/>
  <c r="N5422" i="2" s="1"/>
  <c r="Q5422" i="2" s="1"/>
  <c r="R5422" i="2" s="1"/>
  <c r="J5422" i="2"/>
  <c r="I5422" i="2"/>
  <c r="P5421" i="2"/>
  <c r="O5421" i="2"/>
  <c r="M5421" i="2"/>
  <c r="L5421" i="2"/>
  <c r="K5421" i="2"/>
  <c r="N5421" i="2" s="1"/>
  <c r="Q5421" i="2" s="1"/>
  <c r="R5421" i="2" s="1"/>
  <c r="J5421" i="2"/>
  <c r="I5421" i="2"/>
  <c r="Q5420" i="2"/>
  <c r="R5420" i="2" s="1"/>
  <c r="P5420" i="2"/>
  <c r="O5420" i="2"/>
  <c r="M5420" i="2"/>
  <c r="L5420" i="2"/>
  <c r="K5420" i="2"/>
  <c r="N5420" i="2" s="1"/>
  <c r="J5420" i="2"/>
  <c r="I5420" i="2"/>
  <c r="P5419" i="2"/>
  <c r="O5419" i="2"/>
  <c r="N5419" i="2"/>
  <c r="Q5419" i="2" s="1"/>
  <c r="R5419" i="2" s="1"/>
  <c r="M5419" i="2"/>
  <c r="L5419" i="2"/>
  <c r="K5419" i="2"/>
  <c r="J5419" i="2"/>
  <c r="I5419" i="2"/>
  <c r="Q5418" i="2"/>
  <c r="R5418" i="2" s="1"/>
  <c r="P5418" i="2"/>
  <c r="O5418" i="2"/>
  <c r="N5418" i="2"/>
  <c r="M5418" i="2"/>
  <c r="L5418" i="2"/>
  <c r="K5418" i="2"/>
  <c r="J5418" i="2"/>
  <c r="I5418" i="2"/>
  <c r="P5417" i="2"/>
  <c r="O5417" i="2"/>
  <c r="N5417" i="2"/>
  <c r="Q5417" i="2" s="1"/>
  <c r="R5417" i="2" s="1"/>
  <c r="M5417" i="2"/>
  <c r="L5417" i="2"/>
  <c r="K5417" i="2"/>
  <c r="J5417" i="2"/>
  <c r="I5417" i="2"/>
  <c r="P5416" i="2"/>
  <c r="O5416" i="2"/>
  <c r="M5416" i="2"/>
  <c r="L5416" i="2"/>
  <c r="K5416" i="2"/>
  <c r="N5416" i="2" s="1"/>
  <c r="Q5416" i="2" s="1"/>
  <c r="R5416" i="2" s="1"/>
  <c r="J5416" i="2"/>
  <c r="I5416" i="2"/>
  <c r="P5415" i="2"/>
  <c r="O5415" i="2"/>
  <c r="M5415" i="2"/>
  <c r="L5415" i="2"/>
  <c r="K5415" i="2"/>
  <c r="N5415" i="2" s="1"/>
  <c r="Q5415" i="2" s="1"/>
  <c r="R5415" i="2" s="1"/>
  <c r="J5415" i="2"/>
  <c r="I5415" i="2"/>
  <c r="P5414" i="2"/>
  <c r="O5414" i="2"/>
  <c r="N5414" i="2"/>
  <c r="Q5414" i="2" s="1"/>
  <c r="R5414" i="2" s="1"/>
  <c r="M5414" i="2"/>
  <c r="L5414" i="2"/>
  <c r="K5414" i="2"/>
  <c r="J5414" i="2"/>
  <c r="I5414" i="2"/>
  <c r="Q5413" i="2"/>
  <c r="R5413" i="2" s="1"/>
  <c r="P5413" i="2"/>
  <c r="O5413" i="2"/>
  <c r="N5413" i="2"/>
  <c r="M5413" i="2"/>
  <c r="L5413" i="2"/>
  <c r="K5413" i="2"/>
  <c r="J5413" i="2"/>
  <c r="I5413" i="2"/>
  <c r="P5412" i="2"/>
  <c r="O5412" i="2"/>
  <c r="M5412" i="2"/>
  <c r="L5412" i="2"/>
  <c r="K5412" i="2"/>
  <c r="N5412" i="2" s="1"/>
  <c r="Q5412" i="2" s="1"/>
  <c r="R5412" i="2" s="1"/>
  <c r="J5412" i="2"/>
  <c r="I5412" i="2"/>
  <c r="P5411" i="2"/>
  <c r="O5411" i="2"/>
  <c r="M5411" i="2"/>
  <c r="L5411" i="2"/>
  <c r="K5411" i="2"/>
  <c r="N5411" i="2" s="1"/>
  <c r="Q5411" i="2" s="1"/>
  <c r="R5411" i="2" s="1"/>
  <c r="J5411" i="2"/>
  <c r="I5411" i="2"/>
  <c r="P5410" i="2"/>
  <c r="O5410" i="2"/>
  <c r="M5410" i="2"/>
  <c r="L5410" i="2"/>
  <c r="K5410" i="2"/>
  <c r="N5410" i="2" s="1"/>
  <c r="Q5410" i="2" s="1"/>
  <c r="R5410" i="2" s="1"/>
  <c r="J5410" i="2"/>
  <c r="I5410" i="2"/>
  <c r="P5409" i="2"/>
  <c r="O5409" i="2"/>
  <c r="N5409" i="2"/>
  <c r="Q5409" i="2" s="1"/>
  <c r="R5409" i="2" s="1"/>
  <c r="M5409" i="2"/>
  <c r="L5409" i="2"/>
  <c r="K5409" i="2"/>
  <c r="J5409" i="2"/>
  <c r="I5409" i="2"/>
  <c r="P5408" i="2"/>
  <c r="O5408" i="2"/>
  <c r="M5408" i="2"/>
  <c r="L5408" i="2"/>
  <c r="K5408" i="2"/>
  <c r="N5408" i="2" s="1"/>
  <c r="Q5408" i="2" s="1"/>
  <c r="R5408" i="2" s="1"/>
  <c r="J5408" i="2"/>
  <c r="I5408" i="2"/>
  <c r="P5407" i="2"/>
  <c r="O5407" i="2"/>
  <c r="N5407" i="2"/>
  <c r="Q5407" i="2" s="1"/>
  <c r="R5407" i="2" s="1"/>
  <c r="M5407" i="2"/>
  <c r="L5407" i="2"/>
  <c r="K5407" i="2"/>
  <c r="J5407" i="2"/>
  <c r="I5407" i="2"/>
  <c r="P5406" i="2"/>
  <c r="O5406" i="2"/>
  <c r="M5406" i="2"/>
  <c r="L5406" i="2"/>
  <c r="K5406" i="2"/>
  <c r="N5406" i="2" s="1"/>
  <c r="Q5406" i="2" s="1"/>
  <c r="R5406" i="2" s="1"/>
  <c r="J5406" i="2"/>
  <c r="I5406" i="2"/>
  <c r="P5405" i="2"/>
  <c r="O5405" i="2"/>
  <c r="M5405" i="2"/>
  <c r="L5405" i="2"/>
  <c r="K5405" i="2"/>
  <c r="N5405" i="2" s="1"/>
  <c r="Q5405" i="2" s="1"/>
  <c r="R5405" i="2" s="1"/>
  <c r="J5405" i="2"/>
  <c r="I5405" i="2"/>
  <c r="P5404" i="2"/>
  <c r="O5404" i="2"/>
  <c r="M5404" i="2"/>
  <c r="L5404" i="2"/>
  <c r="K5404" i="2"/>
  <c r="N5404" i="2" s="1"/>
  <c r="Q5404" i="2" s="1"/>
  <c r="R5404" i="2" s="1"/>
  <c r="J5404" i="2"/>
  <c r="I5404" i="2"/>
  <c r="Q5403" i="2"/>
  <c r="R5403" i="2" s="1"/>
  <c r="P5403" i="2"/>
  <c r="O5403" i="2"/>
  <c r="N5403" i="2"/>
  <c r="M5403" i="2"/>
  <c r="L5403" i="2"/>
  <c r="K5403" i="2"/>
  <c r="J5403" i="2"/>
  <c r="I5403" i="2"/>
  <c r="Q5402" i="2"/>
  <c r="R5402" i="2" s="1"/>
  <c r="P5402" i="2"/>
  <c r="O5402" i="2"/>
  <c r="N5402" i="2"/>
  <c r="M5402" i="2"/>
  <c r="L5402" i="2"/>
  <c r="K5402" i="2"/>
  <c r="J5402" i="2"/>
  <c r="I5402" i="2"/>
  <c r="Q5401" i="2"/>
  <c r="R5401" i="2" s="1"/>
  <c r="P5401" i="2"/>
  <c r="O5401" i="2"/>
  <c r="N5401" i="2"/>
  <c r="M5401" i="2"/>
  <c r="L5401" i="2"/>
  <c r="K5401" i="2"/>
  <c r="J5401" i="2"/>
  <c r="I5401" i="2"/>
  <c r="P5400" i="2"/>
  <c r="O5400" i="2"/>
  <c r="N5400" i="2"/>
  <c r="Q5400" i="2" s="1"/>
  <c r="R5400" i="2" s="1"/>
  <c r="M5400" i="2"/>
  <c r="L5400" i="2"/>
  <c r="K5400" i="2"/>
  <c r="J5400" i="2"/>
  <c r="I5400" i="2"/>
  <c r="P5399" i="2"/>
  <c r="O5399" i="2"/>
  <c r="M5399" i="2"/>
  <c r="L5399" i="2"/>
  <c r="K5399" i="2"/>
  <c r="N5399" i="2" s="1"/>
  <c r="Q5399" i="2" s="1"/>
  <c r="R5399" i="2" s="1"/>
  <c r="J5399" i="2"/>
  <c r="I5399" i="2"/>
  <c r="P5398" i="2"/>
  <c r="O5398" i="2"/>
  <c r="M5398" i="2"/>
  <c r="L5398" i="2"/>
  <c r="K5398" i="2"/>
  <c r="N5398" i="2" s="1"/>
  <c r="Q5398" i="2" s="1"/>
  <c r="R5398" i="2" s="1"/>
  <c r="J5398" i="2"/>
  <c r="I5398" i="2"/>
  <c r="P5397" i="2"/>
  <c r="O5397" i="2"/>
  <c r="N5397" i="2"/>
  <c r="Q5397" i="2" s="1"/>
  <c r="R5397" i="2" s="1"/>
  <c r="M5397" i="2"/>
  <c r="L5397" i="2"/>
  <c r="K5397" i="2"/>
  <c r="J5397" i="2"/>
  <c r="I5397" i="2"/>
  <c r="Q5396" i="2"/>
  <c r="R5396" i="2" s="1"/>
  <c r="P5396" i="2"/>
  <c r="O5396" i="2"/>
  <c r="M5396" i="2"/>
  <c r="L5396" i="2"/>
  <c r="K5396" i="2"/>
  <c r="N5396" i="2" s="1"/>
  <c r="J5396" i="2"/>
  <c r="I5396" i="2"/>
  <c r="Q5395" i="2"/>
  <c r="R5395" i="2" s="1"/>
  <c r="P5395" i="2"/>
  <c r="O5395" i="2"/>
  <c r="M5395" i="2"/>
  <c r="L5395" i="2"/>
  <c r="K5395" i="2"/>
  <c r="N5395" i="2" s="1"/>
  <c r="J5395" i="2"/>
  <c r="I5395" i="2"/>
  <c r="P5394" i="2"/>
  <c r="O5394" i="2"/>
  <c r="M5394" i="2"/>
  <c r="L5394" i="2"/>
  <c r="K5394" i="2"/>
  <c r="N5394" i="2" s="1"/>
  <c r="Q5394" i="2" s="1"/>
  <c r="R5394" i="2" s="1"/>
  <c r="J5394" i="2"/>
  <c r="I5394" i="2"/>
  <c r="P5393" i="2"/>
  <c r="O5393" i="2"/>
  <c r="N5393" i="2"/>
  <c r="Q5393" i="2" s="1"/>
  <c r="R5393" i="2" s="1"/>
  <c r="M5393" i="2"/>
  <c r="L5393" i="2"/>
  <c r="K5393" i="2"/>
  <c r="J5393" i="2"/>
  <c r="I5393" i="2"/>
  <c r="P5392" i="2"/>
  <c r="O5392" i="2"/>
  <c r="N5392" i="2"/>
  <c r="Q5392" i="2" s="1"/>
  <c r="R5392" i="2" s="1"/>
  <c r="M5392" i="2"/>
  <c r="L5392" i="2"/>
  <c r="K5392" i="2"/>
  <c r="J5392" i="2"/>
  <c r="I5392" i="2"/>
  <c r="P5391" i="2"/>
  <c r="O5391" i="2"/>
  <c r="M5391" i="2"/>
  <c r="L5391" i="2"/>
  <c r="K5391" i="2"/>
  <c r="N5391" i="2" s="1"/>
  <c r="Q5391" i="2" s="1"/>
  <c r="R5391" i="2" s="1"/>
  <c r="J5391" i="2"/>
  <c r="I5391" i="2"/>
  <c r="Q5390" i="2"/>
  <c r="R5390" i="2" s="1"/>
  <c r="P5390" i="2"/>
  <c r="M5390" i="2"/>
  <c r="O5390" i="2" s="1"/>
  <c r="L5390" i="2"/>
  <c r="K5390" i="2"/>
  <c r="N5390" i="2" s="1"/>
  <c r="J5390" i="2"/>
  <c r="I5390" i="2"/>
  <c r="P5389" i="2"/>
  <c r="N5389" i="2"/>
  <c r="Q5389" i="2" s="1"/>
  <c r="R5389" i="2" s="1"/>
  <c r="M5389" i="2"/>
  <c r="O5389" i="2" s="1"/>
  <c r="L5389" i="2"/>
  <c r="K5389" i="2"/>
  <c r="J5389" i="2"/>
  <c r="I5389" i="2"/>
  <c r="P5388" i="2"/>
  <c r="N5388" i="2"/>
  <c r="Q5388" i="2" s="1"/>
  <c r="R5388" i="2" s="1"/>
  <c r="M5388" i="2"/>
  <c r="O5388" i="2" s="1"/>
  <c r="L5388" i="2"/>
  <c r="K5388" i="2"/>
  <c r="J5388" i="2"/>
  <c r="I5388" i="2"/>
  <c r="P5387" i="2"/>
  <c r="M5387" i="2"/>
  <c r="O5387" i="2" s="1"/>
  <c r="L5387" i="2"/>
  <c r="K5387" i="2"/>
  <c r="N5387" i="2" s="1"/>
  <c r="Q5387" i="2" s="1"/>
  <c r="R5387" i="2" s="1"/>
  <c r="J5387" i="2"/>
  <c r="I5387" i="2"/>
  <c r="Q5386" i="2"/>
  <c r="R5386" i="2" s="1"/>
  <c r="P5386" i="2"/>
  <c r="M5386" i="2"/>
  <c r="O5386" i="2" s="1"/>
  <c r="L5386" i="2"/>
  <c r="K5386" i="2"/>
  <c r="N5386" i="2" s="1"/>
  <c r="J5386" i="2"/>
  <c r="I5386" i="2"/>
  <c r="Q5385" i="2"/>
  <c r="R5385" i="2" s="1"/>
  <c r="P5385" i="2"/>
  <c r="O5385" i="2"/>
  <c r="N5385" i="2"/>
  <c r="M5385" i="2"/>
  <c r="L5385" i="2"/>
  <c r="K5385" i="2"/>
  <c r="J5385" i="2"/>
  <c r="I5385" i="2"/>
  <c r="P5384" i="2"/>
  <c r="O5384" i="2"/>
  <c r="M5384" i="2"/>
  <c r="L5384" i="2"/>
  <c r="K5384" i="2"/>
  <c r="N5384" i="2" s="1"/>
  <c r="Q5384" i="2" s="1"/>
  <c r="R5384" i="2" s="1"/>
  <c r="J5384" i="2"/>
  <c r="I5384" i="2"/>
  <c r="P5383" i="2"/>
  <c r="O5383" i="2"/>
  <c r="N5383" i="2"/>
  <c r="Q5383" i="2" s="1"/>
  <c r="R5383" i="2" s="1"/>
  <c r="M5383" i="2"/>
  <c r="L5383" i="2"/>
  <c r="K5383" i="2"/>
  <c r="J5383" i="2"/>
  <c r="I5383" i="2"/>
  <c r="P5382" i="2"/>
  <c r="N5382" i="2"/>
  <c r="Q5382" i="2" s="1"/>
  <c r="R5382" i="2" s="1"/>
  <c r="M5382" i="2"/>
  <c r="O5382" i="2" s="1"/>
  <c r="L5382" i="2"/>
  <c r="K5382" i="2"/>
  <c r="J5382" i="2"/>
  <c r="I5382" i="2"/>
  <c r="P5381" i="2"/>
  <c r="M5381" i="2"/>
  <c r="O5381" i="2" s="1"/>
  <c r="L5381" i="2"/>
  <c r="K5381" i="2"/>
  <c r="N5381" i="2" s="1"/>
  <c r="Q5381" i="2" s="1"/>
  <c r="R5381" i="2" s="1"/>
  <c r="J5381" i="2"/>
  <c r="I5381" i="2"/>
  <c r="P5380" i="2"/>
  <c r="M5380" i="2"/>
  <c r="O5380" i="2" s="1"/>
  <c r="L5380" i="2"/>
  <c r="K5380" i="2"/>
  <c r="N5380" i="2" s="1"/>
  <c r="Q5380" i="2" s="1"/>
  <c r="R5380" i="2" s="1"/>
  <c r="J5380" i="2"/>
  <c r="I5380" i="2"/>
  <c r="P5379" i="2"/>
  <c r="O5379" i="2"/>
  <c r="M5379" i="2"/>
  <c r="L5379" i="2"/>
  <c r="K5379" i="2"/>
  <c r="N5379" i="2" s="1"/>
  <c r="Q5379" i="2" s="1"/>
  <c r="R5379" i="2" s="1"/>
  <c r="J5379" i="2"/>
  <c r="I5379" i="2"/>
  <c r="Q5378" i="2"/>
  <c r="R5378" i="2" s="1"/>
  <c r="P5378" i="2"/>
  <c r="O5378" i="2"/>
  <c r="N5378" i="2"/>
  <c r="M5378" i="2"/>
  <c r="L5378" i="2"/>
  <c r="K5378" i="2"/>
  <c r="J5378" i="2"/>
  <c r="I5378" i="2"/>
  <c r="P5377" i="2"/>
  <c r="N5377" i="2"/>
  <c r="Q5377" i="2" s="1"/>
  <c r="R5377" i="2" s="1"/>
  <c r="M5377" i="2"/>
  <c r="O5377" i="2" s="1"/>
  <c r="L5377" i="2"/>
  <c r="K5377" i="2"/>
  <c r="J5377" i="2"/>
  <c r="I5377" i="2"/>
  <c r="P5376" i="2"/>
  <c r="M5376" i="2"/>
  <c r="O5376" i="2" s="1"/>
  <c r="L5376" i="2"/>
  <c r="K5376" i="2"/>
  <c r="N5376" i="2" s="1"/>
  <c r="Q5376" i="2" s="1"/>
  <c r="R5376" i="2" s="1"/>
  <c r="J5376" i="2"/>
  <c r="I5376" i="2"/>
  <c r="P5375" i="2"/>
  <c r="O5375" i="2"/>
  <c r="N5375" i="2"/>
  <c r="Q5375" i="2" s="1"/>
  <c r="R5375" i="2" s="1"/>
  <c r="M5375" i="2"/>
  <c r="L5375" i="2"/>
  <c r="K5375" i="2"/>
  <c r="J5375" i="2"/>
  <c r="I5375" i="2"/>
  <c r="P5374" i="2"/>
  <c r="O5374" i="2"/>
  <c r="M5374" i="2"/>
  <c r="L5374" i="2"/>
  <c r="K5374" i="2"/>
  <c r="N5374" i="2" s="1"/>
  <c r="Q5374" i="2" s="1"/>
  <c r="R5374" i="2" s="1"/>
  <c r="J5374" i="2"/>
  <c r="I5374" i="2"/>
  <c r="Q5373" i="2"/>
  <c r="R5373" i="2" s="1"/>
  <c r="P5373" i="2"/>
  <c r="N5373" i="2"/>
  <c r="M5373" i="2"/>
  <c r="O5373" i="2" s="1"/>
  <c r="L5373" i="2"/>
  <c r="K5373" i="2"/>
  <c r="J5373" i="2"/>
  <c r="I5373" i="2"/>
  <c r="P5372" i="2"/>
  <c r="M5372" i="2"/>
  <c r="O5372" i="2" s="1"/>
  <c r="L5372" i="2"/>
  <c r="K5372" i="2"/>
  <c r="N5372" i="2" s="1"/>
  <c r="Q5372" i="2" s="1"/>
  <c r="R5372" i="2" s="1"/>
  <c r="J5372" i="2"/>
  <c r="I5372" i="2"/>
  <c r="P5371" i="2"/>
  <c r="O5371" i="2"/>
  <c r="M5371" i="2"/>
  <c r="L5371" i="2"/>
  <c r="K5371" i="2"/>
  <c r="N5371" i="2" s="1"/>
  <c r="Q5371" i="2" s="1"/>
  <c r="R5371" i="2" s="1"/>
  <c r="J5371" i="2"/>
  <c r="I5371" i="2"/>
  <c r="Q5370" i="2"/>
  <c r="R5370" i="2" s="1"/>
  <c r="P5370" i="2"/>
  <c r="O5370" i="2"/>
  <c r="M5370" i="2"/>
  <c r="L5370" i="2"/>
  <c r="K5370" i="2"/>
  <c r="N5370" i="2" s="1"/>
  <c r="J5370" i="2"/>
  <c r="I5370" i="2"/>
  <c r="P5369" i="2"/>
  <c r="O5369" i="2"/>
  <c r="N5369" i="2"/>
  <c r="Q5369" i="2" s="1"/>
  <c r="R5369" i="2" s="1"/>
  <c r="M5369" i="2"/>
  <c r="L5369" i="2"/>
  <c r="K5369" i="2"/>
  <c r="J5369" i="2"/>
  <c r="I5369" i="2"/>
  <c r="P5368" i="2"/>
  <c r="O5368" i="2"/>
  <c r="N5368" i="2"/>
  <c r="Q5368" i="2" s="1"/>
  <c r="R5368" i="2" s="1"/>
  <c r="M5368" i="2"/>
  <c r="L5368" i="2"/>
  <c r="K5368" i="2"/>
  <c r="J5368" i="2"/>
  <c r="I5368" i="2"/>
  <c r="Q5367" i="2"/>
  <c r="R5367" i="2" s="1"/>
  <c r="P5367" i="2"/>
  <c r="N5367" i="2"/>
  <c r="M5367" i="2"/>
  <c r="O5367" i="2" s="1"/>
  <c r="L5367" i="2"/>
  <c r="K5367" i="2"/>
  <c r="J5367" i="2"/>
  <c r="I5367" i="2"/>
  <c r="P5366" i="2"/>
  <c r="M5366" i="2"/>
  <c r="O5366" i="2" s="1"/>
  <c r="L5366" i="2"/>
  <c r="K5366" i="2"/>
  <c r="N5366" i="2" s="1"/>
  <c r="Q5366" i="2" s="1"/>
  <c r="R5366" i="2" s="1"/>
  <c r="J5366" i="2"/>
  <c r="I5366" i="2"/>
  <c r="P5365" i="2"/>
  <c r="O5365" i="2"/>
  <c r="M5365" i="2"/>
  <c r="L5365" i="2"/>
  <c r="K5365" i="2"/>
  <c r="N5365" i="2" s="1"/>
  <c r="Q5365" i="2" s="1"/>
  <c r="R5365" i="2" s="1"/>
  <c r="J5365" i="2"/>
  <c r="I5365" i="2"/>
  <c r="Q5364" i="2"/>
  <c r="R5364" i="2" s="1"/>
  <c r="P5364" i="2"/>
  <c r="M5364" i="2"/>
  <c r="O5364" i="2" s="1"/>
  <c r="L5364" i="2"/>
  <c r="K5364" i="2"/>
  <c r="N5364" i="2" s="1"/>
  <c r="J5364" i="2"/>
  <c r="I5364" i="2"/>
  <c r="Q5363" i="2"/>
  <c r="R5363" i="2" s="1"/>
  <c r="P5363" i="2"/>
  <c r="O5363" i="2"/>
  <c r="N5363" i="2"/>
  <c r="M5363" i="2"/>
  <c r="L5363" i="2"/>
  <c r="K5363" i="2"/>
  <c r="J5363" i="2"/>
  <c r="I5363" i="2"/>
  <c r="P5362" i="2"/>
  <c r="O5362" i="2"/>
  <c r="M5362" i="2"/>
  <c r="L5362" i="2"/>
  <c r="K5362" i="2"/>
  <c r="N5362" i="2" s="1"/>
  <c r="Q5362" i="2" s="1"/>
  <c r="R5362" i="2" s="1"/>
  <c r="J5362" i="2"/>
  <c r="I5362" i="2"/>
  <c r="P5361" i="2"/>
  <c r="O5361" i="2"/>
  <c r="N5361" i="2"/>
  <c r="Q5361" i="2" s="1"/>
  <c r="R5361" i="2" s="1"/>
  <c r="M5361" i="2"/>
  <c r="L5361" i="2"/>
  <c r="K5361" i="2"/>
  <c r="J5361" i="2"/>
  <c r="I5361" i="2"/>
  <c r="P5360" i="2"/>
  <c r="N5360" i="2"/>
  <c r="Q5360" i="2" s="1"/>
  <c r="R5360" i="2" s="1"/>
  <c r="M5360" i="2"/>
  <c r="O5360" i="2" s="1"/>
  <c r="L5360" i="2"/>
  <c r="K5360" i="2"/>
  <c r="J5360" i="2"/>
  <c r="I5360" i="2"/>
  <c r="P5359" i="2"/>
  <c r="N5359" i="2"/>
  <c r="Q5359" i="2" s="1"/>
  <c r="R5359" i="2" s="1"/>
  <c r="M5359" i="2"/>
  <c r="O5359" i="2" s="1"/>
  <c r="L5359" i="2"/>
  <c r="K5359" i="2"/>
  <c r="J5359" i="2"/>
  <c r="I5359" i="2"/>
  <c r="P5358" i="2"/>
  <c r="O5358" i="2"/>
  <c r="N5358" i="2"/>
  <c r="Q5358" i="2" s="1"/>
  <c r="R5358" i="2" s="1"/>
  <c r="M5358" i="2"/>
  <c r="L5358" i="2"/>
  <c r="K5358" i="2"/>
  <c r="J5358" i="2"/>
  <c r="I5358" i="2"/>
  <c r="Q5357" i="2"/>
  <c r="R5357" i="2" s="1"/>
  <c r="P5357" i="2"/>
  <c r="N5357" i="2"/>
  <c r="M5357" i="2"/>
  <c r="O5357" i="2" s="1"/>
  <c r="L5357" i="2"/>
  <c r="K5357" i="2"/>
  <c r="J5357" i="2"/>
  <c r="I5357" i="2"/>
  <c r="P5356" i="2"/>
  <c r="O5356" i="2"/>
  <c r="M5356" i="2"/>
  <c r="L5356" i="2"/>
  <c r="K5356" i="2"/>
  <c r="N5356" i="2" s="1"/>
  <c r="Q5356" i="2" s="1"/>
  <c r="R5356" i="2" s="1"/>
  <c r="J5356" i="2"/>
  <c r="I5356" i="2"/>
  <c r="Q5355" i="2"/>
  <c r="R5355" i="2" s="1"/>
  <c r="P5355" i="2"/>
  <c r="O5355" i="2"/>
  <c r="N5355" i="2"/>
  <c r="M5355" i="2"/>
  <c r="L5355" i="2"/>
  <c r="K5355" i="2"/>
  <c r="J5355" i="2"/>
  <c r="I5355" i="2"/>
  <c r="P5354" i="2"/>
  <c r="O5354" i="2"/>
  <c r="N5354" i="2"/>
  <c r="Q5354" i="2" s="1"/>
  <c r="R5354" i="2" s="1"/>
  <c r="M5354" i="2"/>
  <c r="L5354" i="2"/>
  <c r="K5354" i="2"/>
  <c r="J5354" i="2"/>
  <c r="I5354" i="2"/>
  <c r="P5353" i="2"/>
  <c r="N5353" i="2"/>
  <c r="Q5353" i="2" s="1"/>
  <c r="R5353" i="2" s="1"/>
  <c r="M5353" i="2"/>
  <c r="O5353" i="2" s="1"/>
  <c r="L5353" i="2"/>
  <c r="K5353" i="2"/>
  <c r="J5353" i="2"/>
  <c r="I5353" i="2"/>
  <c r="P5352" i="2"/>
  <c r="N5352" i="2"/>
  <c r="Q5352" i="2" s="1"/>
  <c r="R5352" i="2" s="1"/>
  <c r="M5352" i="2"/>
  <c r="O5352" i="2" s="1"/>
  <c r="L5352" i="2"/>
  <c r="K5352" i="2"/>
  <c r="J5352" i="2"/>
  <c r="I5352" i="2"/>
  <c r="P5351" i="2"/>
  <c r="O5351" i="2"/>
  <c r="M5351" i="2"/>
  <c r="L5351" i="2"/>
  <c r="K5351" i="2"/>
  <c r="N5351" i="2" s="1"/>
  <c r="Q5351" i="2" s="1"/>
  <c r="R5351" i="2" s="1"/>
  <c r="J5351" i="2"/>
  <c r="I5351" i="2"/>
  <c r="P5350" i="2"/>
  <c r="M5350" i="2"/>
  <c r="O5350" i="2" s="1"/>
  <c r="L5350" i="2"/>
  <c r="K5350" i="2"/>
  <c r="N5350" i="2" s="1"/>
  <c r="Q5350" i="2" s="1"/>
  <c r="R5350" i="2" s="1"/>
  <c r="J5350" i="2"/>
  <c r="I5350" i="2"/>
  <c r="P5349" i="2"/>
  <c r="N5349" i="2"/>
  <c r="Q5349" i="2" s="1"/>
  <c r="R5349" i="2" s="1"/>
  <c r="M5349" i="2"/>
  <c r="O5349" i="2" s="1"/>
  <c r="L5349" i="2"/>
  <c r="K5349" i="2"/>
  <c r="J5349" i="2"/>
  <c r="I5349" i="2"/>
  <c r="Q5348" i="2"/>
  <c r="R5348" i="2" s="1"/>
  <c r="P5348" i="2"/>
  <c r="M5348" i="2"/>
  <c r="O5348" i="2" s="1"/>
  <c r="L5348" i="2"/>
  <c r="K5348" i="2"/>
  <c r="N5348" i="2" s="1"/>
  <c r="J5348" i="2"/>
  <c r="I5348" i="2"/>
  <c r="P5347" i="2"/>
  <c r="N5347" i="2"/>
  <c r="Q5347" i="2" s="1"/>
  <c r="R5347" i="2" s="1"/>
  <c r="M5347" i="2"/>
  <c r="O5347" i="2" s="1"/>
  <c r="L5347" i="2"/>
  <c r="K5347" i="2"/>
  <c r="J5347" i="2"/>
  <c r="I5347" i="2"/>
  <c r="P5346" i="2"/>
  <c r="O5346" i="2"/>
  <c r="M5346" i="2"/>
  <c r="L5346" i="2"/>
  <c r="K5346" i="2"/>
  <c r="N5346" i="2" s="1"/>
  <c r="Q5346" i="2" s="1"/>
  <c r="R5346" i="2" s="1"/>
  <c r="J5346" i="2"/>
  <c r="I5346" i="2"/>
  <c r="P5345" i="2"/>
  <c r="O5345" i="2"/>
  <c r="M5345" i="2"/>
  <c r="L5345" i="2"/>
  <c r="K5345" i="2"/>
  <c r="N5345" i="2" s="1"/>
  <c r="Q5345" i="2" s="1"/>
  <c r="R5345" i="2" s="1"/>
  <c r="J5345" i="2"/>
  <c r="I5345" i="2"/>
  <c r="Q5344" i="2"/>
  <c r="R5344" i="2" s="1"/>
  <c r="P5344" i="2"/>
  <c r="N5344" i="2"/>
  <c r="M5344" i="2"/>
  <c r="O5344" i="2" s="1"/>
  <c r="L5344" i="2"/>
  <c r="K5344" i="2"/>
  <c r="J5344" i="2"/>
  <c r="I5344" i="2"/>
  <c r="P5343" i="2"/>
  <c r="O5343" i="2"/>
  <c r="N5343" i="2"/>
  <c r="Q5343" i="2" s="1"/>
  <c r="R5343" i="2" s="1"/>
  <c r="M5343" i="2"/>
  <c r="L5343" i="2"/>
  <c r="K5343" i="2"/>
  <c r="J5343" i="2"/>
  <c r="I5343" i="2"/>
  <c r="Q5342" i="2"/>
  <c r="R5342" i="2" s="1"/>
  <c r="P5342" i="2"/>
  <c r="O5342" i="2"/>
  <c r="N5342" i="2"/>
  <c r="M5342" i="2"/>
  <c r="L5342" i="2"/>
  <c r="K5342" i="2"/>
  <c r="J5342" i="2"/>
  <c r="I5342" i="2"/>
  <c r="P5341" i="2"/>
  <c r="N5341" i="2"/>
  <c r="Q5341" i="2" s="1"/>
  <c r="R5341" i="2" s="1"/>
  <c r="M5341" i="2"/>
  <c r="O5341" i="2" s="1"/>
  <c r="L5341" i="2"/>
  <c r="K5341" i="2"/>
  <c r="J5341" i="2"/>
  <c r="I5341" i="2"/>
  <c r="Q5340" i="2"/>
  <c r="R5340" i="2" s="1"/>
  <c r="P5340" i="2"/>
  <c r="M5340" i="2"/>
  <c r="O5340" i="2" s="1"/>
  <c r="L5340" i="2"/>
  <c r="K5340" i="2"/>
  <c r="N5340" i="2" s="1"/>
  <c r="J5340" i="2"/>
  <c r="I5340" i="2"/>
  <c r="P5339" i="2"/>
  <c r="M5339" i="2"/>
  <c r="O5339" i="2" s="1"/>
  <c r="L5339" i="2"/>
  <c r="K5339" i="2"/>
  <c r="N5339" i="2" s="1"/>
  <c r="Q5339" i="2" s="1"/>
  <c r="R5339" i="2" s="1"/>
  <c r="J5339" i="2"/>
  <c r="I5339" i="2"/>
  <c r="Q5338" i="2"/>
  <c r="R5338" i="2" s="1"/>
  <c r="P5338" i="2"/>
  <c r="N5338" i="2"/>
  <c r="M5338" i="2"/>
  <c r="O5338" i="2" s="1"/>
  <c r="L5338" i="2"/>
  <c r="K5338" i="2"/>
  <c r="J5338" i="2"/>
  <c r="I5338" i="2"/>
  <c r="Q5337" i="2"/>
  <c r="R5337" i="2" s="1"/>
  <c r="P5337" i="2"/>
  <c r="N5337" i="2"/>
  <c r="M5337" i="2"/>
  <c r="O5337" i="2" s="1"/>
  <c r="L5337" i="2"/>
  <c r="K5337" i="2"/>
  <c r="J5337" i="2"/>
  <c r="I5337" i="2"/>
  <c r="Q5336" i="2"/>
  <c r="R5336" i="2" s="1"/>
  <c r="P5336" i="2"/>
  <c r="O5336" i="2"/>
  <c r="M5336" i="2"/>
  <c r="L5336" i="2"/>
  <c r="K5336" i="2"/>
  <c r="N5336" i="2" s="1"/>
  <c r="J5336" i="2"/>
  <c r="I5336" i="2"/>
  <c r="P5335" i="2"/>
  <c r="O5335" i="2"/>
  <c r="N5335" i="2"/>
  <c r="Q5335" i="2" s="1"/>
  <c r="R5335" i="2" s="1"/>
  <c r="M5335" i="2"/>
  <c r="L5335" i="2"/>
  <c r="K5335" i="2"/>
  <c r="J5335" i="2"/>
  <c r="I5335" i="2"/>
  <c r="P5334" i="2"/>
  <c r="M5334" i="2"/>
  <c r="O5334" i="2" s="1"/>
  <c r="L5334" i="2"/>
  <c r="K5334" i="2"/>
  <c r="N5334" i="2" s="1"/>
  <c r="Q5334" i="2" s="1"/>
  <c r="R5334" i="2" s="1"/>
  <c r="J5334" i="2"/>
  <c r="I5334" i="2"/>
  <c r="Q5333" i="2"/>
  <c r="R5333" i="2" s="1"/>
  <c r="P5333" i="2"/>
  <c r="O5333" i="2"/>
  <c r="N5333" i="2"/>
  <c r="M5333" i="2"/>
  <c r="L5333" i="2"/>
  <c r="K5333" i="2"/>
  <c r="J5333" i="2"/>
  <c r="I5333" i="2"/>
  <c r="P5332" i="2"/>
  <c r="O5332" i="2"/>
  <c r="M5332" i="2"/>
  <c r="L5332" i="2"/>
  <c r="K5332" i="2"/>
  <c r="N5332" i="2" s="1"/>
  <c r="Q5332" i="2" s="1"/>
  <c r="R5332" i="2" s="1"/>
  <c r="J5332" i="2"/>
  <c r="I5332" i="2"/>
  <c r="Q5331" i="2"/>
  <c r="R5331" i="2" s="1"/>
  <c r="P5331" i="2"/>
  <c r="N5331" i="2"/>
  <c r="M5331" i="2"/>
  <c r="O5331" i="2" s="1"/>
  <c r="L5331" i="2"/>
  <c r="K5331" i="2"/>
  <c r="J5331" i="2"/>
  <c r="I5331" i="2"/>
  <c r="Q5330" i="2"/>
  <c r="R5330" i="2" s="1"/>
  <c r="P5330" i="2"/>
  <c r="O5330" i="2"/>
  <c r="N5330" i="2"/>
  <c r="M5330" i="2"/>
  <c r="L5330" i="2"/>
  <c r="K5330" i="2"/>
  <c r="J5330" i="2"/>
  <c r="I5330" i="2"/>
  <c r="P5329" i="2"/>
  <c r="N5329" i="2"/>
  <c r="Q5329" i="2" s="1"/>
  <c r="R5329" i="2" s="1"/>
  <c r="M5329" i="2"/>
  <c r="O5329" i="2" s="1"/>
  <c r="L5329" i="2"/>
  <c r="K5329" i="2"/>
  <c r="J5329" i="2"/>
  <c r="I5329" i="2"/>
  <c r="P5328" i="2"/>
  <c r="N5328" i="2"/>
  <c r="Q5328" i="2" s="1"/>
  <c r="R5328" i="2" s="1"/>
  <c r="M5328" i="2"/>
  <c r="O5328" i="2" s="1"/>
  <c r="L5328" i="2"/>
  <c r="K5328" i="2"/>
  <c r="J5328" i="2"/>
  <c r="I5328" i="2"/>
  <c r="P5327" i="2"/>
  <c r="M5327" i="2"/>
  <c r="O5327" i="2" s="1"/>
  <c r="L5327" i="2"/>
  <c r="K5327" i="2"/>
  <c r="N5327" i="2" s="1"/>
  <c r="Q5327" i="2" s="1"/>
  <c r="R5327" i="2" s="1"/>
  <c r="J5327" i="2"/>
  <c r="I5327" i="2"/>
  <c r="P5326" i="2"/>
  <c r="M5326" i="2"/>
  <c r="O5326" i="2" s="1"/>
  <c r="L5326" i="2"/>
  <c r="K5326" i="2"/>
  <c r="N5326" i="2" s="1"/>
  <c r="Q5326" i="2" s="1"/>
  <c r="R5326" i="2" s="1"/>
  <c r="J5326" i="2"/>
  <c r="I5326" i="2"/>
  <c r="P5325" i="2"/>
  <c r="O5325" i="2"/>
  <c r="M5325" i="2"/>
  <c r="L5325" i="2"/>
  <c r="K5325" i="2"/>
  <c r="N5325" i="2" s="1"/>
  <c r="Q5325" i="2" s="1"/>
  <c r="R5325" i="2" s="1"/>
  <c r="J5325" i="2"/>
  <c r="I5325" i="2"/>
  <c r="P5324" i="2"/>
  <c r="O5324" i="2"/>
  <c r="M5324" i="2"/>
  <c r="L5324" i="2"/>
  <c r="K5324" i="2"/>
  <c r="N5324" i="2" s="1"/>
  <c r="Q5324" i="2" s="1"/>
  <c r="R5324" i="2" s="1"/>
  <c r="J5324" i="2"/>
  <c r="I5324" i="2"/>
  <c r="Q5323" i="2"/>
  <c r="R5323" i="2" s="1"/>
  <c r="P5323" i="2"/>
  <c r="O5323" i="2"/>
  <c r="N5323" i="2"/>
  <c r="M5323" i="2"/>
  <c r="L5323" i="2"/>
  <c r="K5323" i="2"/>
  <c r="J5323" i="2"/>
  <c r="I5323" i="2"/>
  <c r="P5322" i="2"/>
  <c r="N5322" i="2"/>
  <c r="Q5322" i="2" s="1"/>
  <c r="R5322" i="2" s="1"/>
  <c r="M5322" i="2"/>
  <c r="O5322" i="2" s="1"/>
  <c r="L5322" i="2"/>
  <c r="K5322" i="2"/>
  <c r="J5322" i="2"/>
  <c r="I5322" i="2"/>
  <c r="Q5321" i="2"/>
  <c r="R5321" i="2" s="1"/>
  <c r="P5321" i="2"/>
  <c r="N5321" i="2"/>
  <c r="M5321" i="2"/>
  <c r="O5321" i="2" s="1"/>
  <c r="L5321" i="2"/>
  <c r="K5321" i="2"/>
  <c r="J5321" i="2"/>
  <c r="I5321" i="2"/>
  <c r="Q5320" i="2"/>
  <c r="R5320" i="2" s="1"/>
  <c r="P5320" i="2"/>
  <c r="M5320" i="2"/>
  <c r="O5320" i="2" s="1"/>
  <c r="L5320" i="2"/>
  <c r="K5320" i="2"/>
  <c r="N5320" i="2" s="1"/>
  <c r="J5320" i="2"/>
  <c r="I5320" i="2"/>
  <c r="P5319" i="2"/>
  <c r="O5319" i="2"/>
  <c r="N5319" i="2"/>
  <c r="Q5319" i="2" s="1"/>
  <c r="R5319" i="2" s="1"/>
  <c r="M5319" i="2"/>
  <c r="L5319" i="2"/>
  <c r="K5319" i="2"/>
  <c r="J5319" i="2"/>
  <c r="I5319" i="2"/>
  <c r="Q5318" i="2"/>
  <c r="R5318" i="2" s="1"/>
  <c r="P5318" i="2"/>
  <c r="N5318" i="2"/>
  <c r="M5318" i="2"/>
  <c r="O5318" i="2" s="1"/>
  <c r="L5318" i="2"/>
  <c r="K5318" i="2"/>
  <c r="J5318" i="2"/>
  <c r="I5318" i="2"/>
  <c r="P5317" i="2"/>
  <c r="N5317" i="2"/>
  <c r="Q5317" i="2" s="1"/>
  <c r="R5317" i="2" s="1"/>
  <c r="M5317" i="2"/>
  <c r="O5317" i="2" s="1"/>
  <c r="L5317" i="2"/>
  <c r="K5317" i="2"/>
  <c r="J5317" i="2"/>
  <c r="I5317" i="2"/>
  <c r="Q5316" i="2"/>
  <c r="R5316" i="2" s="1"/>
  <c r="P5316" i="2"/>
  <c r="M5316" i="2"/>
  <c r="O5316" i="2" s="1"/>
  <c r="L5316" i="2"/>
  <c r="K5316" i="2"/>
  <c r="N5316" i="2" s="1"/>
  <c r="J5316" i="2"/>
  <c r="I5316" i="2"/>
  <c r="P5315" i="2"/>
  <c r="O5315" i="2"/>
  <c r="M5315" i="2"/>
  <c r="L5315" i="2"/>
  <c r="K5315" i="2"/>
  <c r="N5315" i="2" s="1"/>
  <c r="Q5315" i="2" s="1"/>
  <c r="R5315" i="2" s="1"/>
  <c r="J5315" i="2"/>
  <c r="I5315" i="2"/>
  <c r="Q5314" i="2"/>
  <c r="R5314" i="2" s="1"/>
  <c r="P5314" i="2"/>
  <c r="N5314" i="2"/>
  <c r="M5314" i="2"/>
  <c r="O5314" i="2" s="1"/>
  <c r="L5314" i="2"/>
  <c r="K5314" i="2"/>
  <c r="J5314" i="2"/>
  <c r="I5314" i="2"/>
  <c r="Q5313" i="2"/>
  <c r="R5313" i="2" s="1"/>
  <c r="P5313" i="2"/>
  <c r="O5313" i="2"/>
  <c r="N5313" i="2"/>
  <c r="M5313" i="2"/>
  <c r="L5313" i="2"/>
  <c r="K5313" i="2"/>
  <c r="J5313" i="2"/>
  <c r="I5313" i="2"/>
  <c r="P5312" i="2"/>
  <c r="M5312" i="2"/>
  <c r="O5312" i="2" s="1"/>
  <c r="L5312" i="2"/>
  <c r="K5312" i="2"/>
  <c r="N5312" i="2" s="1"/>
  <c r="Q5312" i="2" s="1"/>
  <c r="R5312" i="2" s="1"/>
  <c r="J5312" i="2"/>
  <c r="I5312" i="2"/>
  <c r="Q5311" i="2"/>
  <c r="R5311" i="2" s="1"/>
  <c r="P5311" i="2"/>
  <c r="N5311" i="2"/>
  <c r="M5311" i="2"/>
  <c r="O5311" i="2" s="1"/>
  <c r="L5311" i="2"/>
  <c r="K5311" i="2"/>
  <c r="J5311" i="2"/>
  <c r="I5311" i="2"/>
  <c r="P5310" i="2"/>
  <c r="M5310" i="2"/>
  <c r="O5310" i="2" s="1"/>
  <c r="L5310" i="2"/>
  <c r="K5310" i="2"/>
  <c r="N5310" i="2" s="1"/>
  <c r="Q5310" i="2" s="1"/>
  <c r="R5310" i="2" s="1"/>
  <c r="J5310" i="2"/>
  <c r="I5310" i="2"/>
  <c r="P5309" i="2"/>
  <c r="O5309" i="2"/>
  <c r="N5309" i="2"/>
  <c r="Q5309" i="2" s="1"/>
  <c r="R5309" i="2" s="1"/>
  <c r="M5309" i="2"/>
  <c r="L5309" i="2"/>
  <c r="K5309" i="2"/>
  <c r="J5309" i="2"/>
  <c r="I5309" i="2"/>
  <c r="P5308" i="2"/>
  <c r="N5308" i="2"/>
  <c r="Q5308" i="2" s="1"/>
  <c r="R5308" i="2" s="1"/>
  <c r="M5308" i="2"/>
  <c r="O5308" i="2" s="1"/>
  <c r="L5308" i="2"/>
  <c r="K5308" i="2"/>
  <c r="J5308" i="2"/>
  <c r="I5308" i="2"/>
  <c r="Q5307" i="2"/>
  <c r="R5307" i="2" s="1"/>
  <c r="P5307" i="2"/>
  <c r="M5307" i="2"/>
  <c r="O5307" i="2" s="1"/>
  <c r="L5307" i="2"/>
  <c r="K5307" i="2"/>
  <c r="N5307" i="2" s="1"/>
  <c r="J5307" i="2"/>
  <c r="I5307" i="2"/>
  <c r="P5306" i="2"/>
  <c r="M5306" i="2"/>
  <c r="O5306" i="2" s="1"/>
  <c r="L5306" i="2"/>
  <c r="K5306" i="2"/>
  <c r="N5306" i="2" s="1"/>
  <c r="Q5306" i="2" s="1"/>
  <c r="R5306" i="2" s="1"/>
  <c r="J5306" i="2"/>
  <c r="I5306" i="2"/>
  <c r="P5305" i="2"/>
  <c r="O5305" i="2"/>
  <c r="M5305" i="2"/>
  <c r="L5305" i="2"/>
  <c r="K5305" i="2"/>
  <c r="N5305" i="2" s="1"/>
  <c r="Q5305" i="2" s="1"/>
  <c r="R5305" i="2" s="1"/>
  <c r="J5305" i="2"/>
  <c r="I5305" i="2"/>
  <c r="P5304" i="2"/>
  <c r="O5304" i="2"/>
  <c r="N5304" i="2"/>
  <c r="Q5304" i="2" s="1"/>
  <c r="R5304" i="2" s="1"/>
  <c r="M5304" i="2"/>
  <c r="L5304" i="2"/>
  <c r="K5304" i="2"/>
  <c r="J5304" i="2"/>
  <c r="I5304" i="2"/>
  <c r="Q5303" i="2"/>
  <c r="R5303" i="2" s="1"/>
  <c r="P5303" i="2"/>
  <c r="N5303" i="2"/>
  <c r="M5303" i="2"/>
  <c r="O5303" i="2" s="1"/>
  <c r="L5303" i="2"/>
  <c r="K5303" i="2"/>
  <c r="J5303" i="2"/>
  <c r="I5303" i="2"/>
  <c r="P5302" i="2"/>
  <c r="O5302" i="2"/>
  <c r="M5302" i="2"/>
  <c r="L5302" i="2"/>
  <c r="K5302" i="2"/>
  <c r="N5302" i="2" s="1"/>
  <c r="Q5302" i="2" s="1"/>
  <c r="R5302" i="2" s="1"/>
  <c r="J5302" i="2"/>
  <c r="I5302" i="2"/>
  <c r="P5301" i="2"/>
  <c r="O5301" i="2"/>
  <c r="M5301" i="2"/>
  <c r="L5301" i="2"/>
  <c r="K5301" i="2"/>
  <c r="N5301" i="2" s="1"/>
  <c r="Q5301" i="2" s="1"/>
  <c r="R5301" i="2" s="1"/>
  <c r="J5301" i="2"/>
  <c r="I5301" i="2"/>
  <c r="P5300" i="2"/>
  <c r="O5300" i="2"/>
  <c r="N5300" i="2"/>
  <c r="Q5300" i="2" s="1"/>
  <c r="R5300" i="2" s="1"/>
  <c r="M5300" i="2"/>
  <c r="L5300" i="2"/>
  <c r="K5300" i="2"/>
  <c r="J5300" i="2"/>
  <c r="I5300" i="2"/>
  <c r="P5299" i="2"/>
  <c r="N5299" i="2"/>
  <c r="Q5299" i="2" s="1"/>
  <c r="R5299" i="2" s="1"/>
  <c r="M5299" i="2"/>
  <c r="O5299" i="2" s="1"/>
  <c r="L5299" i="2"/>
  <c r="K5299" i="2"/>
  <c r="J5299" i="2"/>
  <c r="I5299" i="2"/>
  <c r="P5298" i="2"/>
  <c r="O5298" i="2"/>
  <c r="M5298" i="2"/>
  <c r="L5298" i="2"/>
  <c r="K5298" i="2"/>
  <c r="N5298" i="2" s="1"/>
  <c r="Q5298" i="2" s="1"/>
  <c r="R5298" i="2" s="1"/>
  <c r="J5298" i="2"/>
  <c r="I5298" i="2"/>
  <c r="Q5297" i="2"/>
  <c r="R5297" i="2" s="1"/>
  <c r="P5297" i="2"/>
  <c r="N5297" i="2"/>
  <c r="M5297" i="2"/>
  <c r="O5297" i="2" s="1"/>
  <c r="L5297" i="2"/>
  <c r="K5297" i="2"/>
  <c r="J5297" i="2"/>
  <c r="I5297" i="2"/>
  <c r="P5296" i="2"/>
  <c r="O5296" i="2"/>
  <c r="M5296" i="2"/>
  <c r="L5296" i="2"/>
  <c r="K5296" i="2"/>
  <c r="N5296" i="2" s="1"/>
  <c r="Q5296" i="2" s="1"/>
  <c r="R5296" i="2" s="1"/>
  <c r="J5296" i="2"/>
  <c r="I5296" i="2"/>
  <c r="P5295" i="2"/>
  <c r="O5295" i="2"/>
  <c r="M5295" i="2"/>
  <c r="L5295" i="2"/>
  <c r="K5295" i="2"/>
  <c r="N5295" i="2" s="1"/>
  <c r="Q5295" i="2" s="1"/>
  <c r="R5295" i="2" s="1"/>
  <c r="J5295" i="2"/>
  <c r="I5295" i="2"/>
  <c r="P5294" i="2"/>
  <c r="O5294" i="2"/>
  <c r="M5294" i="2"/>
  <c r="L5294" i="2"/>
  <c r="K5294" i="2"/>
  <c r="N5294" i="2" s="1"/>
  <c r="Q5294" i="2" s="1"/>
  <c r="R5294" i="2" s="1"/>
  <c r="J5294" i="2"/>
  <c r="I5294" i="2"/>
  <c r="P5293" i="2"/>
  <c r="N5293" i="2"/>
  <c r="Q5293" i="2" s="1"/>
  <c r="R5293" i="2" s="1"/>
  <c r="M5293" i="2"/>
  <c r="O5293" i="2" s="1"/>
  <c r="L5293" i="2"/>
  <c r="K5293" i="2"/>
  <c r="J5293" i="2"/>
  <c r="I5293" i="2"/>
  <c r="Q5292" i="2"/>
  <c r="R5292" i="2" s="1"/>
  <c r="P5292" i="2"/>
  <c r="N5292" i="2"/>
  <c r="M5292" i="2"/>
  <c r="O5292" i="2" s="1"/>
  <c r="L5292" i="2"/>
  <c r="K5292" i="2"/>
  <c r="J5292" i="2"/>
  <c r="I5292" i="2"/>
  <c r="Q5291" i="2"/>
  <c r="R5291" i="2" s="1"/>
  <c r="P5291" i="2"/>
  <c r="O5291" i="2"/>
  <c r="M5291" i="2"/>
  <c r="L5291" i="2"/>
  <c r="K5291" i="2"/>
  <c r="N5291" i="2" s="1"/>
  <c r="J5291" i="2"/>
  <c r="I5291" i="2"/>
  <c r="P5290" i="2"/>
  <c r="O5290" i="2"/>
  <c r="N5290" i="2"/>
  <c r="Q5290" i="2" s="1"/>
  <c r="R5290" i="2" s="1"/>
  <c r="M5290" i="2"/>
  <c r="L5290" i="2"/>
  <c r="K5290" i="2"/>
  <c r="J5290" i="2"/>
  <c r="I5290" i="2"/>
  <c r="P5289" i="2"/>
  <c r="N5289" i="2"/>
  <c r="Q5289" i="2" s="1"/>
  <c r="R5289" i="2" s="1"/>
  <c r="M5289" i="2"/>
  <c r="O5289" i="2" s="1"/>
  <c r="L5289" i="2"/>
  <c r="K5289" i="2"/>
  <c r="J5289" i="2"/>
  <c r="I5289" i="2"/>
  <c r="P5288" i="2"/>
  <c r="O5288" i="2"/>
  <c r="M5288" i="2"/>
  <c r="L5288" i="2"/>
  <c r="K5288" i="2"/>
  <c r="N5288" i="2" s="1"/>
  <c r="Q5288" i="2" s="1"/>
  <c r="R5288" i="2" s="1"/>
  <c r="J5288" i="2"/>
  <c r="I5288" i="2"/>
  <c r="P5287" i="2"/>
  <c r="M5287" i="2"/>
  <c r="O5287" i="2" s="1"/>
  <c r="L5287" i="2"/>
  <c r="K5287" i="2"/>
  <c r="N5287" i="2" s="1"/>
  <c r="Q5287" i="2" s="1"/>
  <c r="R5287" i="2" s="1"/>
  <c r="J5287" i="2"/>
  <c r="I5287" i="2"/>
  <c r="Q5286" i="2"/>
  <c r="R5286" i="2" s="1"/>
  <c r="P5286" i="2"/>
  <c r="M5286" i="2"/>
  <c r="O5286" i="2" s="1"/>
  <c r="L5286" i="2"/>
  <c r="K5286" i="2"/>
  <c r="N5286" i="2" s="1"/>
  <c r="J5286" i="2"/>
  <c r="I5286" i="2"/>
  <c r="Q5285" i="2"/>
  <c r="R5285" i="2" s="1"/>
  <c r="P5285" i="2"/>
  <c r="O5285" i="2"/>
  <c r="N5285" i="2"/>
  <c r="M5285" i="2"/>
  <c r="L5285" i="2"/>
  <c r="K5285" i="2"/>
  <c r="J5285" i="2"/>
  <c r="I5285" i="2"/>
  <c r="P5284" i="2"/>
  <c r="O5284" i="2"/>
  <c r="M5284" i="2"/>
  <c r="L5284" i="2"/>
  <c r="K5284" i="2"/>
  <c r="N5284" i="2" s="1"/>
  <c r="Q5284" i="2" s="1"/>
  <c r="R5284" i="2" s="1"/>
  <c r="J5284" i="2"/>
  <c r="I5284" i="2"/>
  <c r="Q5283" i="2"/>
  <c r="R5283" i="2" s="1"/>
  <c r="P5283" i="2"/>
  <c r="N5283" i="2"/>
  <c r="M5283" i="2"/>
  <c r="O5283" i="2" s="1"/>
  <c r="L5283" i="2"/>
  <c r="K5283" i="2"/>
  <c r="J5283" i="2"/>
  <c r="I5283" i="2"/>
  <c r="P5282" i="2"/>
  <c r="O5282" i="2"/>
  <c r="N5282" i="2"/>
  <c r="Q5282" i="2" s="1"/>
  <c r="R5282" i="2" s="1"/>
  <c r="M5282" i="2"/>
  <c r="L5282" i="2"/>
  <c r="K5282" i="2"/>
  <c r="J5282" i="2"/>
  <c r="I5282" i="2"/>
  <c r="P5281" i="2"/>
  <c r="M5281" i="2"/>
  <c r="O5281" i="2" s="1"/>
  <c r="L5281" i="2"/>
  <c r="K5281" i="2"/>
  <c r="N5281" i="2" s="1"/>
  <c r="Q5281" i="2" s="1"/>
  <c r="R5281" i="2" s="1"/>
  <c r="J5281" i="2"/>
  <c r="I5281" i="2"/>
  <c r="P5280" i="2"/>
  <c r="M5280" i="2"/>
  <c r="O5280" i="2" s="1"/>
  <c r="L5280" i="2"/>
  <c r="K5280" i="2"/>
  <c r="N5280" i="2" s="1"/>
  <c r="Q5280" i="2" s="1"/>
  <c r="R5280" i="2" s="1"/>
  <c r="J5280" i="2"/>
  <c r="I5280" i="2"/>
  <c r="P5279" i="2"/>
  <c r="M5279" i="2"/>
  <c r="O5279" i="2" s="1"/>
  <c r="L5279" i="2"/>
  <c r="K5279" i="2"/>
  <c r="N5279" i="2" s="1"/>
  <c r="Q5279" i="2" s="1"/>
  <c r="R5279" i="2" s="1"/>
  <c r="J5279" i="2"/>
  <c r="I5279" i="2"/>
  <c r="Q5278" i="2"/>
  <c r="R5278" i="2" s="1"/>
  <c r="P5278" i="2"/>
  <c r="O5278" i="2"/>
  <c r="M5278" i="2"/>
  <c r="L5278" i="2"/>
  <c r="K5278" i="2"/>
  <c r="N5278" i="2" s="1"/>
  <c r="J5278" i="2"/>
  <c r="I5278" i="2"/>
  <c r="Q5277" i="2"/>
  <c r="R5277" i="2" s="1"/>
  <c r="P5277" i="2"/>
  <c r="N5277" i="2"/>
  <c r="M5277" i="2"/>
  <c r="O5277" i="2" s="1"/>
  <c r="L5277" i="2"/>
  <c r="K5277" i="2"/>
  <c r="J5277" i="2"/>
  <c r="I5277" i="2"/>
  <c r="P5276" i="2"/>
  <c r="M5276" i="2"/>
  <c r="O5276" i="2" s="1"/>
  <c r="L5276" i="2"/>
  <c r="K5276" i="2"/>
  <c r="N5276" i="2" s="1"/>
  <c r="Q5276" i="2" s="1"/>
  <c r="R5276" i="2" s="1"/>
  <c r="J5276" i="2"/>
  <c r="I5276" i="2"/>
  <c r="Q5275" i="2"/>
  <c r="R5275" i="2" s="1"/>
  <c r="P5275" i="2"/>
  <c r="O5275" i="2"/>
  <c r="M5275" i="2"/>
  <c r="L5275" i="2"/>
  <c r="K5275" i="2"/>
  <c r="N5275" i="2" s="1"/>
  <c r="J5275" i="2"/>
  <c r="I5275" i="2"/>
  <c r="P5274" i="2"/>
  <c r="O5274" i="2"/>
  <c r="N5274" i="2"/>
  <c r="Q5274" i="2" s="1"/>
  <c r="R5274" i="2" s="1"/>
  <c r="M5274" i="2"/>
  <c r="L5274" i="2"/>
  <c r="K5274" i="2"/>
  <c r="J5274" i="2"/>
  <c r="I5274" i="2"/>
  <c r="Q5273" i="2"/>
  <c r="R5273" i="2" s="1"/>
  <c r="P5273" i="2"/>
  <c r="N5273" i="2"/>
  <c r="M5273" i="2"/>
  <c r="O5273" i="2" s="1"/>
  <c r="L5273" i="2"/>
  <c r="K5273" i="2"/>
  <c r="J5273" i="2"/>
  <c r="I5273" i="2"/>
  <c r="Q5272" i="2"/>
  <c r="R5272" i="2" s="1"/>
  <c r="P5272" i="2"/>
  <c r="M5272" i="2"/>
  <c r="O5272" i="2" s="1"/>
  <c r="L5272" i="2"/>
  <c r="K5272" i="2"/>
  <c r="N5272" i="2" s="1"/>
  <c r="J5272" i="2"/>
  <c r="I5272" i="2"/>
  <c r="Q5271" i="2"/>
  <c r="R5271" i="2" s="1"/>
  <c r="P5271" i="2"/>
  <c r="M5271" i="2"/>
  <c r="O5271" i="2" s="1"/>
  <c r="L5271" i="2"/>
  <c r="K5271" i="2"/>
  <c r="N5271" i="2" s="1"/>
  <c r="J5271" i="2"/>
  <c r="I5271" i="2"/>
  <c r="P5270" i="2"/>
  <c r="O5270" i="2"/>
  <c r="N5270" i="2"/>
  <c r="Q5270" i="2" s="1"/>
  <c r="R5270" i="2" s="1"/>
  <c r="M5270" i="2"/>
  <c r="L5270" i="2"/>
  <c r="K5270" i="2"/>
  <c r="J5270" i="2"/>
  <c r="I5270" i="2"/>
  <c r="P5269" i="2"/>
  <c r="N5269" i="2"/>
  <c r="Q5269" i="2" s="1"/>
  <c r="R5269" i="2" s="1"/>
  <c r="M5269" i="2"/>
  <c r="O5269" i="2" s="1"/>
  <c r="L5269" i="2"/>
  <c r="K5269" i="2"/>
  <c r="J5269" i="2"/>
  <c r="I5269" i="2"/>
  <c r="P5268" i="2"/>
  <c r="O5268" i="2"/>
  <c r="M5268" i="2"/>
  <c r="L5268" i="2"/>
  <c r="K5268" i="2"/>
  <c r="N5268" i="2" s="1"/>
  <c r="Q5268" i="2" s="1"/>
  <c r="R5268" i="2" s="1"/>
  <c r="J5268" i="2"/>
  <c r="I5268" i="2"/>
  <c r="P5267" i="2"/>
  <c r="M5267" i="2"/>
  <c r="O5267" i="2" s="1"/>
  <c r="L5267" i="2"/>
  <c r="K5267" i="2"/>
  <c r="N5267" i="2" s="1"/>
  <c r="Q5267" i="2" s="1"/>
  <c r="R5267" i="2" s="1"/>
  <c r="J5267" i="2"/>
  <c r="I5267" i="2"/>
  <c r="P5266" i="2"/>
  <c r="O5266" i="2"/>
  <c r="M5266" i="2"/>
  <c r="L5266" i="2"/>
  <c r="K5266" i="2"/>
  <c r="N5266" i="2" s="1"/>
  <c r="Q5266" i="2" s="1"/>
  <c r="R5266" i="2" s="1"/>
  <c r="J5266" i="2"/>
  <c r="I5266" i="2"/>
  <c r="Q5265" i="2"/>
  <c r="R5265" i="2" s="1"/>
  <c r="P5265" i="2"/>
  <c r="O5265" i="2"/>
  <c r="N5265" i="2"/>
  <c r="M5265" i="2"/>
  <c r="L5265" i="2"/>
  <c r="K5265" i="2"/>
  <c r="J5265" i="2"/>
  <c r="I5265" i="2"/>
  <c r="P5264" i="2"/>
  <c r="M5264" i="2"/>
  <c r="O5264" i="2" s="1"/>
  <c r="L5264" i="2"/>
  <c r="K5264" i="2"/>
  <c r="N5264" i="2" s="1"/>
  <c r="Q5264" i="2" s="1"/>
  <c r="R5264" i="2" s="1"/>
  <c r="J5264" i="2"/>
  <c r="I5264" i="2"/>
  <c r="P5263" i="2"/>
  <c r="O5263" i="2"/>
  <c r="N5263" i="2"/>
  <c r="Q5263" i="2" s="1"/>
  <c r="R5263" i="2" s="1"/>
  <c r="M5263" i="2"/>
  <c r="L5263" i="2"/>
  <c r="K5263" i="2"/>
  <c r="J5263" i="2"/>
  <c r="I5263" i="2"/>
  <c r="P5262" i="2"/>
  <c r="O5262" i="2"/>
  <c r="M5262" i="2"/>
  <c r="L5262" i="2"/>
  <c r="K5262" i="2"/>
  <c r="N5262" i="2" s="1"/>
  <c r="Q5262" i="2" s="1"/>
  <c r="R5262" i="2" s="1"/>
  <c r="J5262" i="2"/>
  <c r="I5262" i="2"/>
  <c r="P5261" i="2"/>
  <c r="O5261" i="2"/>
  <c r="N5261" i="2"/>
  <c r="Q5261" i="2" s="1"/>
  <c r="R5261" i="2" s="1"/>
  <c r="M5261" i="2"/>
  <c r="L5261" i="2"/>
  <c r="K5261" i="2"/>
  <c r="J5261" i="2"/>
  <c r="I5261" i="2"/>
  <c r="P5260" i="2"/>
  <c r="M5260" i="2"/>
  <c r="O5260" i="2" s="1"/>
  <c r="L5260" i="2"/>
  <c r="K5260" i="2"/>
  <c r="N5260" i="2" s="1"/>
  <c r="Q5260" i="2" s="1"/>
  <c r="R5260" i="2" s="1"/>
  <c r="J5260" i="2"/>
  <c r="I5260" i="2"/>
  <c r="P5259" i="2"/>
  <c r="O5259" i="2"/>
  <c r="M5259" i="2"/>
  <c r="L5259" i="2"/>
  <c r="K5259" i="2"/>
  <c r="N5259" i="2" s="1"/>
  <c r="Q5259" i="2" s="1"/>
  <c r="R5259" i="2" s="1"/>
  <c r="J5259" i="2"/>
  <c r="I5259" i="2"/>
  <c r="P5258" i="2"/>
  <c r="N5258" i="2"/>
  <c r="Q5258" i="2" s="1"/>
  <c r="R5258" i="2" s="1"/>
  <c r="M5258" i="2"/>
  <c r="O5258" i="2" s="1"/>
  <c r="L5258" i="2"/>
  <c r="K5258" i="2"/>
  <c r="J5258" i="2"/>
  <c r="I5258" i="2"/>
  <c r="P5257" i="2"/>
  <c r="N5257" i="2"/>
  <c r="Q5257" i="2" s="1"/>
  <c r="R5257" i="2" s="1"/>
  <c r="M5257" i="2"/>
  <c r="O5257" i="2" s="1"/>
  <c r="L5257" i="2"/>
  <c r="K5257" i="2"/>
  <c r="J5257" i="2"/>
  <c r="I5257" i="2"/>
  <c r="P5256" i="2"/>
  <c r="O5256" i="2"/>
  <c r="M5256" i="2"/>
  <c r="L5256" i="2"/>
  <c r="K5256" i="2"/>
  <c r="N5256" i="2" s="1"/>
  <c r="Q5256" i="2" s="1"/>
  <c r="R5256" i="2" s="1"/>
  <c r="J5256" i="2"/>
  <c r="I5256" i="2"/>
  <c r="P5255" i="2"/>
  <c r="O5255" i="2"/>
  <c r="N5255" i="2"/>
  <c r="Q5255" i="2" s="1"/>
  <c r="R5255" i="2" s="1"/>
  <c r="M5255" i="2"/>
  <c r="L5255" i="2"/>
  <c r="K5255" i="2"/>
  <c r="J5255" i="2"/>
  <c r="I5255" i="2"/>
  <c r="P5254" i="2"/>
  <c r="N5254" i="2"/>
  <c r="Q5254" i="2" s="1"/>
  <c r="R5254" i="2" s="1"/>
  <c r="M5254" i="2"/>
  <c r="O5254" i="2" s="1"/>
  <c r="L5254" i="2"/>
  <c r="K5254" i="2"/>
  <c r="J5254" i="2"/>
  <c r="I5254" i="2"/>
  <c r="Q5253" i="2"/>
  <c r="R5253" i="2" s="1"/>
  <c r="P5253" i="2"/>
  <c r="N5253" i="2"/>
  <c r="M5253" i="2"/>
  <c r="O5253" i="2" s="1"/>
  <c r="L5253" i="2"/>
  <c r="K5253" i="2"/>
  <c r="J5253" i="2"/>
  <c r="I5253" i="2"/>
  <c r="P5252" i="2"/>
  <c r="O5252" i="2"/>
  <c r="M5252" i="2"/>
  <c r="L5252" i="2"/>
  <c r="K5252" i="2"/>
  <c r="N5252" i="2" s="1"/>
  <c r="Q5252" i="2" s="1"/>
  <c r="R5252" i="2" s="1"/>
  <c r="J5252" i="2"/>
  <c r="I5252" i="2"/>
  <c r="Q5251" i="2"/>
  <c r="R5251" i="2" s="1"/>
  <c r="P5251" i="2"/>
  <c r="O5251" i="2"/>
  <c r="N5251" i="2"/>
  <c r="M5251" i="2"/>
  <c r="L5251" i="2"/>
  <c r="K5251" i="2"/>
  <c r="J5251" i="2"/>
  <c r="I5251" i="2"/>
  <c r="P5250" i="2"/>
  <c r="O5250" i="2"/>
  <c r="N5250" i="2"/>
  <c r="Q5250" i="2" s="1"/>
  <c r="R5250" i="2" s="1"/>
  <c r="M5250" i="2"/>
  <c r="L5250" i="2"/>
  <c r="K5250" i="2"/>
  <c r="J5250" i="2"/>
  <c r="I5250" i="2"/>
  <c r="P5249" i="2"/>
  <c r="M5249" i="2"/>
  <c r="O5249" i="2" s="1"/>
  <c r="L5249" i="2"/>
  <c r="K5249" i="2"/>
  <c r="N5249" i="2" s="1"/>
  <c r="Q5249" i="2" s="1"/>
  <c r="R5249" i="2" s="1"/>
  <c r="J5249" i="2"/>
  <c r="I5249" i="2"/>
  <c r="P5248" i="2"/>
  <c r="M5248" i="2"/>
  <c r="O5248" i="2" s="1"/>
  <c r="L5248" i="2"/>
  <c r="K5248" i="2"/>
  <c r="N5248" i="2" s="1"/>
  <c r="Q5248" i="2" s="1"/>
  <c r="R5248" i="2" s="1"/>
  <c r="J5248" i="2"/>
  <c r="I5248" i="2"/>
  <c r="Q5247" i="2"/>
  <c r="R5247" i="2" s="1"/>
  <c r="P5247" i="2"/>
  <c r="M5247" i="2"/>
  <c r="O5247" i="2" s="1"/>
  <c r="L5247" i="2"/>
  <c r="K5247" i="2"/>
  <c r="N5247" i="2" s="1"/>
  <c r="J5247" i="2"/>
  <c r="I5247" i="2"/>
  <c r="Q5246" i="2"/>
  <c r="R5246" i="2" s="1"/>
  <c r="P5246" i="2"/>
  <c r="M5246" i="2"/>
  <c r="O5246" i="2" s="1"/>
  <c r="L5246" i="2"/>
  <c r="K5246" i="2"/>
  <c r="N5246" i="2" s="1"/>
  <c r="J5246" i="2"/>
  <c r="I5246" i="2"/>
  <c r="P5245" i="2"/>
  <c r="O5245" i="2"/>
  <c r="N5245" i="2"/>
  <c r="Q5245" i="2" s="1"/>
  <c r="R5245" i="2" s="1"/>
  <c r="M5245" i="2"/>
  <c r="L5245" i="2"/>
  <c r="K5245" i="2"/>
  <c r="J5245" i="2"/>
  <c r="I5245" i="2"/>
  <c r="P5244" i="2"/>
  <c r="O5244" i="2"/>
  <c r="M5244" i="2"/>
  <c r="L5244" i="2"/>
  <c r="K5244" i="2"/>
  <c r="N5244" i="2" s="1"/>
  <c r="Q5244" i="2" s="1"/>
  <c r="R5244" i="2" s="1"/>
  <c r="J5244" i="2"/>
  <c r="I5244" i="2"/>
  <c r="P5243" i="2"/>
  <c r="N5243" i="2"/>
  <c r="Q5243" i="2" s="1"/>
  <c r="R5243" i="2" s="1"/>
  <c r="M5243" i="2"/>
  <c r="O5243" i="2" s="1"/>
  <c r="L5243" i="2"/>
  <c r="K5243" i="2"/>
  <c r="J5243" i="2"/>
  <c r="I5243" i="2"/>
  <c r="P5242" i="2"/>
  <c r="O5242" i="2"/>
  <c r="M5242" i="2"/>
  <c r="L5242" i="2"/>
  <c r="K5242" i="2"/>
  <c r="N5242" i="2" s="1"/>
  <c r="Q5242" i="2" s="1"/>
  <c r="R5242" i="2" s="1"/>
  <c r="J5242" i="2"/>
  <c r="I5242" i="2"/>
  <c r="Q5241" i="2"/>
  <c r="R5241" i="2" s="1"/>
  <c r="P5241" i="2"/>
  <c r="N5241" i="2"/>
  <c r="M5241" i="2"/>
  <c r="O5241" i="2" s="1"/>
  <c r="L5241" i="2"/>
  <c r="K5241" i="2"/>
  <c r="J5241" i="2"/>
  <c r="I5241" i="2"/>
  <c r="P5240" i="2"/>
  <c r="O5240" i="2"/>
  <c r="M5240" i="2"/>
  <c r="L5240" i="2"/>
  <c r="K5240" i="2"/>
  <c r="N5240" i="2" s="1"/>
  <c r="Q5240" i="2" s="1"/>
  <c r="R5240" i="2" s="1"/>
  <c r="J5240" i="2"/>
  <c r="I5240" i="2"/>
  <c r="P5239" i="2"/>
  <c r="O5239" i="2"/>
  <c r="N5239" i="2"/>
  <c r="Q5239" i="2" s="1"/>
  <c r="R5239" i="2" s="1"/>
  <c r="M5239" i="2"/>
  <c r="L5239" i="2"/>
  <c r="K5239" i="2"/>
  <c r="J5239" i="2"/>
  <c r="I5239" i="2"/>
  <c r="P5238" i="2"/>
  <c r="O5238" i="2"/>
  <c r="N5238" i="2"/>
  <c r="Q5238" i="2" s="1"/>
  <c r="R5238" i="2" s="1"/>
  <c r="M5238" i="2"/>
  <c r="L5238" i="2"/>
  <c r="K5238" i="2"/>
  <c r="J5238" i="2"/>
  <c r="I5238" i="2"/>
  <c r="Q5237" i="2"/>
  <c r="R5237" i="2" s="1"/>
  <c r="P5237" i="2"/>
  <c r="M5237" i="2"/>
  <c r="O5237" i="2" s="1"/>
  <c r="L5237" i="2"/>
  <c r="K5237" i="2"/>
  <c r="N5237" i="2" s="1"/>
  <c r="J5237" i="2"/>
  <c r="I5237" i="2"/>
  <c r="P5236" i="2"/>
  <c r="O5236" i="2"/>
  <c r="M5236" i="2"/>
  <c r="L5236" i="2"/>
  <c r="K5236" i="2"/>
  <c r="N5236" i="2" s="1"/>
  <c r="Q5236" i="2" s="1"/>
  <c r="R5236" i="2" s="1"/>
  <c r="J5236" i="2"/>
  <c r="I5236" i="2"/>
  <c r="Q5235" i="2"/>
  <c r="R5235" i="2" s="1"/>
  <c r="P5235" i="2"/>
  <c r="O5235" i="2"/>
  <c r="M5235" i="2"/>
  <c r="L5235" i="2"/>
  <c r="K5235" i="2"/>
  <c r="N5235" i="2" s="1"/>
  <c r="J5235" i="2"/>
  <c r="I5235" i="2"/>
  <c r="P5234" i="2"/>
  <c r="M5234" i="2"/>
  <c r="O5234" i="2" s="1"/>
  <c r="L5234" i="2"/>
  <c r="K5234" i="2"/>
  <c r="N5234" i="2" s="1"/>
  <c r="Q5234" i="2" s="1"/>
  <c r="R5234" i="2" s="1"/>
  <c r="J5234" i="2"/>
  <c r="I5234" i="2"/>
  <c r="Q5233" i="2"/>
  <c r="R5233" i="2" s="1"/>
  <c r="P5233" i="2"/>
  <c r="N5233" i="2"/>
  <c r="M5233" i="2"/>
  <c r="O5233" i="2" s="1"/>
  <c r="L5233" i="2"/>
  <c r="K5233" i="2"/>
  <c r="J5233" i="2"/>
  <c r="I5233" i="2"/>
  <c r="P5232" i="2"/>
  <c r="O5232" i="2"/>
  <c r="N5232" i="2"/>
  <c r="Q5232" i="2" s="1"/>
  <c r="R5232" i="2" s="1"/>
  <c r="M5232" i="2"/>
  <c r="L5232" i="2"/>
  <c r="K5232" i="2"/>
  <c r="J5232" i="2"/>
  <c r="I5232" i="2"/>
  <c r="Q5231" i="2"/>
  <c r="R5231" i="2" s="1"/>
  <c r="P5231" i="2"/>
  <c r="O5231" i="2"/>
  <c r="M5231" i="2"/>
  <c r="L5231" i="2"/>
  <c r="K5231" i="2"/>
  <c r="N5231" i="2" s="1"/>
  <c r="J5231" i="2"/>
  <c r="I5231" i="2"/>
  <c r="P5230" i="2"/>
  <c r="N5230" i="2"/>
  <c r="Q5230" i="2" s="1"/>
  <c r="R5230" i="2" s="1"/>
  <c r="M5230" i="2"/>
  <c r="O5230" i="2" s="1"/>
  <c r="L5230" i="2"/>
  <c r="K5230" i="2"/>
  <c r="J5230" i="2"/>
  <c r="I5230" i="2"/>
  <c r="P5229" i="2"/>
  <c r="O5229" i="2"/>
  <c r="M5229" i="2"/>
  <c r="L5229" i="2"/>
  <c r="K5229" i="2"/>
  <c r="N5229" i="2" s="1"/>
  <c r="Q5229" i="2" s="1"/>
  <c r="R5229" i="2" s="1"/>
  <c r="J5229" i="2"/>
  <c r="I5229" i="2"/>
  <c r="P5228" i="2"/>
  <c r="M5228" i="2"/>
  <c r="O5228" i="2" s="1"/>
  <c r="L5228" i="2"/>
  <c r="K5228" i="2"/>
  <c r="N5228" i="2" s="1"/>
  <c r="Q5228" i="2" s="1"/>
  <c r="R5228" i="2" s="1"/>
  <c r="J5228" i="2"/>
  <c r="I5228" i="2"/>
  <c r="P5227" i="2"/>
  <c r="M5227" i="2"/>
  <c r="O5227" i="2" s="1"/>
  <c r="L5227" i="2"/>
  <c r="K5227" i="2"/>
  <c r="N5227" i="2" s="1"/>
  <c r="Q5227" i="2" s="1"/>
  <c r="R5227" i="2" s="1"/>
  <c r="J5227" i="2"/>
  <c r="I5227" i="2"/>
  <c r="Q5226" i="2"/>
  <c r="R5226" i="2" s="1"/>
  <c r="P5226" i="2"/>
  <c r="M5226" i="2"/>
  <c r="O5226" i="2" s="1"/>
  <c r="L5226" i="2"/>
  <c r="K5226" i="2"/>
  <c r="N5226" i="2" s="1"/>
  <c r="J5226" i="2"/>
  <c r="I5226" i="2"/>
  <c r="P5225" i="2"/>
  <c r="O5225" i="2"/>
  <c r="N5225" i="2"/>
  <c r="Q5225" i="2" s="1"/>
  <c r="R5225" i="2" s="1"/>
  <c r="M5225" i="2"/>
  <c r="L5225" i="2"/>
  <c r="K5225" i="2"/>
  <c r="J5225" i="2"/>
  <c r="I5225" i="2"/>
  <c r="P5224" i="2"/>
  <c r="O5224" i="2"/>
  <c r="M5224" i="2"/>
  <c r="L5224" i="2"/>
  <c r="K5224" i="2"/>
  <c r="N5224" i="2" s="1"/>
  <c r="Q5224" i="2" s="1"/>
  <c r="R5224" i="2" s="1"/>
  <c r="J5224" i="2"/>
  <c r="I5224" i="2"/>
  <c r="P5223" i="2"/>
  <c r="O5223" i="2"/>
  <c r="N5223" i="2"/>
  <c r="Q5223" i="2" s="1"/>
  <c r="R5223" i="2" s="1"/>
  <c r="M5223" i="2"/>
  <c r="L5223" i="2"/>
  <c r="K5223" i="2"/>
  <c r="J5223" i="2"/>
  <c r="I5223" i="2"/>
  <c r="P5222" i="2"/>
  <c r="M5222" i="2"/>
  <c r="O5222" i="2" s="1"/>
  <c r="L5222" i="2"/>
  <c r="K5222" i="2"/>
  <c r="N5222" i="2" s="1"/>
  <c r="Q5222" i="2" s="1"/>
  <c r="R5222" i="2" s="1"/>
  <c r="J5222" i="2"/>
  <c r="I5222" i="2"/>
  <c r="P5221" i="2"/>
  <c r="M5221" i="2"/>
  <c r="O5221" i="2" s="1"/>
  <c r="L5221" i="2"/>
  <c r="K5221" i="2"/>
  <c r="N5221" i="2" s="1"/>
  <c r="Q5221" i="2" s="1"/>
  <c r="R5221" i="2" s="1"/>
  <c r="J5221" i="2"/>
  <c r="I5221" i="2"/>
  <c r="P5220" i="2"/>
  <c r="O5220" i="2"/>
  <c r="M5220" i="2"/>
  <c r="L5220" i="2"/>
  <c r="K5220" i="2"/>
  <c r="N5220" i="2" s="1"/>
  <c r="Q5220" i="2" s="1"/>
  <c r="R5220" i="2" s="1"/>
  <c r="J5220" i="2"/>
  <c r="I5220" i="2"/>
  <c r="P5219" i="2"/>
  <c r="N5219" i="2"/>
  <c r="Q5219" i="2" s="1"/>
  <c r="R5219" i="2" s="1"/>
  <c r="M5219" i="2"/>
  <c r="O5219" i="2" s="1"/>
  <c r="L5219" i="2"/>
  <c r="K5219" i="2"/>
  <c r="J5219" i="2"/>
  <c r="I5219" i="2"/>
  <c r="P5218" i="2"/>
  <c r="N5218" i="2"/>
  <c r="Q5218" i="2" s="1"/>
  <c r="R5218" i="2" s="1"/>
  <c r="M5218" i="2"/>
  <c r="O5218" i="2" s="1"/>
  <c r="L5218" i="2"/>
  <c r="K5218" i="2"/>
  <c r="J5218" i="2"/>
  <c r="I5218" i="2"/>
  <c r="P5217" i="2"/>
  <c r="M5217" i="2"/>
  <c r="O5217" i="2" s="1"/>
  <c r="L5217" i="2"/>
  <c r="K5217" i="2"/>
  <c r="N5217" i="2" s="1"/>
  <c r="Q5217" i="2" s="1"/>
  <c r="R5217" i="2" s="1"/>
  <c r="J5217" i="2"/>
  <c r="I5217" i="2"/>
  <c r="Q5216" i="2"/>
  <c r="R5216" i="2" s="1"/>
  <c r="P5216" i="2"/>
  <c r="M5216" i="2"/>
  <c r="O5216" i="2" s="1"/>
  <c r="L5216" i="2"/>
  <c r="K5216" i="2"/>
  <c r="N5216" i="2" s="1"/>
  <c r="J5216" i="2"/>
  <c r="I5216" i="2"/>
  <c r="P5215" i="2"/>
  <c r="O5215" i="2"/>
  <c r="M5215" i="2"/>
  <c r="L5215" i="2"/>
  <c r="K5215" i="2"/>
  <c r="N5215" i="2" s="1"/>
  <c r="Q5215" i="2" s="1"/>
  <c r="R5215" i="2" s="1"/>
  <c r="J5215" i="2"/>
  <c r="I5215" i="2"/>
  <c r="Q5214" i="2"/>
  <c r="R5214" i="2" s="1"/>
  <c r="P5214" i="2"/>
  <c r="O5214" i="2"/>
  <c r="M5214" i="2"/>
  <c r="L5214" i="2"/>
  <c r="K5214" i="2"/>
  <c r="N5214" i="2" s="1"/>
  <c r="J5214" i="2"/>
  <c r="I5214" i="2"/>
  <c r="Q5213" i="2"/>
  <c r="R5213" i="2" s="1"/>
  <c r="P5213" i="2"/>
  <c r="O5213" i="2"/>
  <c r="N5213" i="2"/>
  <c r="M5213" i="2"/>
  <c r="L5213" i="2"/>
  <c r="K5213" i="2"/>
  <c r="J5213" i="2"/>
  <c r="I5213" i="2"/>
  <c r="P5212" i="2"/>
  <c r="N5212" i="2"/>
  <c r="Q5212" i="2" s="1"/>
  <c r="R5212" i="2" s="1"/>
  <c r="M5212" i="2"/>
  <c r="O5212" i="2" s="1"/>
  <c r="L5212" i="2"/>
  <c r="K5212" i="2"/>
  <c r="J5212" i="2"/>
  <c r="I5212" i="2"/>
  <c r="P5211" i="2"/>
  <c r="M5211" i="2"/>
  <c r="O5211" i="2" s="1"/>
  <c r="L5211" i="2"/>
  <c r="K5211" i="2"/>
  <c r="N5211" i="2" s="1"/>
  <c r="Q5211" i="2" s="1"/>
  <c r="R5211" i="2" s="1"/>
  <c r="J5211" i="2"/>
  <c r="I5211" i="2"/>
  <c r="P5210" i="2"/>
  <c r="M5210" i="2"/>
  <c r="O5210" i="2" s="1"/>
  <c r="L5210" i="2"/>
  <c r="K5210" i="2"/>
  <c r="N5210" i="2" s="1"/>
  <c r="Q5210" i="2" s="1"/>
  <c r="R5210" i="2" s="1"/>
  <c r="J5210" i="2"/>
  <c r="I5210" i="2"/>
  <c r="P5209" i="2"/>
  <c r="O5209" i="2"/>
  <c r="N5209" i="2"/>
  <c r="Q5209" i="2" s="1"/>
  <c r="R5209" i="2" s="1"/>
  <c r="M5209" i="2"/>
  <c r="L5209" i="2"/>
  <c r="K5209" i="2"/>
  <c r="J5209" i="2"/>
  <c r="I5209" i="2"/>
  <c r="Q5208" i="2"/>
  <c r="R5208" i="2" s="1"/>
  <c r="P5208" i="2"/>
  <c r="M5208" i="2"/>
  <c r="O5208" i="2" s="1"/>
  <c r="L5208" i="2"/>
  <c r="K5208" i="2"/>
  <c r="N5208" i="2" s="1"/>
  <c r="J5208" i="2"/>
  <c r="I5208" i="2"/>
  <c r="P5207" i="2"/>
  <c r="M5207" i="2"/>
  <c r="O5207" i="2" s="1"/>
  <c r="L5207" i="2"/>
  <c r="K5207" i="2"/>
  <c r="N5207" i="2" s="1"/>
  <c r="Q5207" i="2" s="1"/>
  <c r="R5207" i="2" s="1"/>
  <c r="J5207" i="2"/>
  <c r="I5207" i="2"/>
  <c r="Q5206" i="2"/>
  <c r="R5206" i="2" s="1"/>
  <c r="P5206" i="2"/>
  <c r="M5206" i="2"/>
  <c r="O5206" i="2" s="1"/>
  <c r="L5206" i="2"/>
  <c r="K5206" i="2"/>
  <c r="N5206" i="2" s="1"/>
  <c r="J5206" i="2"/>
  <c r="I5206" i="2"/>
  <c r="P5205" i="2"/>
  <c r="O5205" i="2"/>
  <c r="N5205" i="2"/>
  <c r="Q5205" i="2" s="1"/>
  <c r="R5205" i="2" s="1"/>
  <c r="M5205" i="2"/>
  <c r="L5205" i="2"/>
  <c r="K5205" i="2"/>
  <c r="J5205" i="2"/>
  <c r="I5205" i="2"/>
  <c r="P5204" i="2"/>
  <c r="O5204" i="2"/>
  <c r="M5204" i="2"/>
  <c r="L5204" i="2"/>
  <c r="K5204" i="2"/>
  <c r="N5204" i="2" s="1"/>
  <c r="Q5204" i="2" s="1"/>
  <c r="R5204" i="2" s="1"/>
  <c r="J5204" i="2"/>
  <c r="I5204" i="2"/>
  <c r="P5203" i="2"/>
  <c r="N5203" i="2"/>
  <c r="Q5203" i="2" s="1"/>
  <c r="R5203" i="2" s="1"/>
  <c r="M5203" i="2"/>
  <c r="O5203" i="2" s="1"/>
  <c r="L5203" i="2"/>
  <c r="K5203" i="2"/>
  <c r="J5203" i="2"/>
  <c r="I5203" i="2"/>
  <c r="P5202" i="2"/>
  <c r="M5202" i="2"/>
  <c r="O5202" i="2" s="1"/>
  <c r="L5202" i="2"/>
  <c r="K5202" i="2"/>
  <c r="N5202" i="2" s="1"/>
  <c r="Q5202" i="2" s="1"/>
  <c r="R5202" i="2" s="1"/>
  <c r="J5202" i="2"/>
  <c r="I5202" i="2"/>
  <c r="Q5201" i="2"/>
  <c r="R5201" i="2" s="1"/>
  <c r="P5201" i="2"/>
  <c r="O5201" i="2"/>
  <c r="N5201" i="2"/>
  <c r="M5201" i="2"/>
  <c r="L5201" i="2"/>
  <c r="K5201" i="2"/>
  <c r="J5201" i="2"/>
  <c r="I5201" i="2"/>
  <c r="Q5200" i="2"/>
  <c r="R5200" i="2" s="1"/>
  <c r="P5200" i="2"/>
  <c r="N5200" i="2"/>
  <c r="M5200" i="2"/>
  <c r="O5200" i="2" s="1"/>
  <c r="L5200" i="2"/>
  <c r="K5200" i="2"/>
  <c r="J5200" i="2"/>
  <c r="I5200" i="2"/>
  <c r="P5199" i="2"/>
  <c r="O5199" i="2"/>
  <c r="N5199" i="2"/>
  <c r="Q5199" i="2" s="1"/>
  <c r="R5199" i="2" s="1"/>
  <c r="M5199" i="2"/>
  <c r="L5199" i="2"/>
  <c r="K5199" i="2"/>
  <c r="J5199" i="2"/>
  <c r="I5199" i="2"/>
  <c r="P5198" i="2"/>
  <c r="N5198" i="2"/>
  <c r="Q5198" i="2" s="1"/>
  <c r="R5198" i="2" s="1"/>
  <c r="M5198" i="2"/>
  <c r="O5198" i="2" s="1"/>
  <c r="L5198" i="2"/>
  <c r="K5198" i="2"/>
  <c r="J5198" i="2"/>
  <c r="I5198" i="2"/>
  <c r="P5197" i="2"/>
  <c r="M5197" i="2"/>
  <c r="O5197" i="2" s="1"/>
  <c r="L5197" i="2"/>
  <c r="K5197" i="2"/>
  <c r="N5197" i="2" s="1"/>
  <c r="Q5197" i="2" s="1"/>
  <c r="R5197" i="2" s="1"/>
  <c r="J5197" i="2"/>
  <c r="I5197" i="2"/>
  <c r="Q5196" i="2"/>
  <c r="R5196" i="2" s="1"/>
  <c r="P5196" i="2"/>
  <c r="M5196" i="2"/>
  <c r="O5196" i="2" s="1"/>
  <c r="L5196" i="2"/>
  <c r="K5196" i="2"/>
  <c r="N5196" i="2" s="1"/>
  <c r="J5196" i="2"/>
  <c r="I5196" i="2"/>
  <c r="Q5195" i="2"/>
  <c r="R5195" i="2" s="1"/>
  <c r="P5195" i="2"/>
  <c r="O5195" i="2"/>
  <c r="M5195" i="2"/>
  <c r="L5195" i="2"/>
  <c r="K5195" i="2"/>
  <c r="N5195" i="2" s="1"/>
  <c r="J5195" i="2"/>
  <c r="I5195" i="2"/>
  <c r="P5194" i="2"/>
  <c r="O5194" i="2"/>
  <c r="N5194" i="2"/>
  <c r="Q5194" i="2" s="1"/>
  <c r="R5194" i="2" s="1"/>
  <c r="M5194" i="2"/>
  <c r="L5194" i="2"/>
  <c r="K5194" i="2"/>
  <c r="J5194" i="2"/>
  <c r="I5194" i="2"/>
  <c r="P5193" i="2"/>
  <c r="N5193" i="2"/>
  <c r="Q5193" i="2" s="1"/>
  <c r="R5193" i="2" s="1"/>
  <c r="M5193" i="2"/>
  <c r="O5193" i="2" s="1"/>
  <c r="L5193" i="2"/>
  <c r="K5193" i="2"/>
  <c r="J5193" i="2"/>
  <c r="I5193" i="2"/>
  <c r="Q5192" i="2"/>
  <c r="R5192" i="2" s="1"/>
  <c r="P5192" i="2"/>
  <c r="N5192" i="2"/>
  <c r="M5192" i="2"/>
  <c r="O5192" i="2" s="1"/>
  <c r="L5192" i="2"/>
  <c r="K5192" i="2"/>
  <c r="J5192" i="2"/>
  <c r="I5192" i="2"/>
  <c r="P5191" i="2"/>
  <c r="M5191" i="2"/>
  <c r="O5191" i="2" s="1"/>
  <c r="L5191" i="2"/>
  <c r="K5191" i="2"/>
  <c r="N5191" i="2" s="1"/>
  <c r="Q5191" i="2" s="1"/>
  <c r="R5191" i="2" s="1"/>
  <c r="J5191" i="2"/>
  <c r="I5191" i="2"/>
  <c r="P5190" i="2"/>
  <c r="M5190" i="2"/>
  <c r="O5190" i="2" s="1"/>
  <c r="L5190" i="2"/>
  <c r="K5190" i="2"/>
  <c r="N5190" i="2" s="1"/>
  <c r="Q5190" i="2" s="1"/>
  <c r="R5190" i="2" s="1"/>
  <c r="J5190" i="2"/>
  <c r="I5190" i="2"/>
  <c r="P5189" i="2"/>
  <c r="N5189" i="2"/>
  <c r="Q5189" i="2" s="1"/>
  <c r="R5189" i="2" s="1"/>
  <c r="M5189" i="2"/>
  <c r="O5189" i="2" s="1"/>
  <c r="L5189" i="2"/>
  <c r="K5189" i="2"/>
  <c r="J5189" i="2"/>
  <c r="I5189" i="2"/>
  <c r="P5188" i="2"/>
  <c r="M5188" i="2"/>
  <c r="O5188" i="2" s="1"/>
  <c r="L5188" i="2"/>
  <c r="K5188" i="2"/>
  <c r="N5188" i="2" s="1"/>
  <c r="Q5188" i="2" s="1"/>
  <c r="R5188" i="2" s="1"/>
  <c r="J5188" i="2"/>
  <c r="I5188" i="2"/>
  <c r="Q5187" i="2"/>
  <c r="R5187" i="2" s="1"/>
  <c r="P5187" i="2"/>
  <c r="M5187" i="2"/>
  <c r="O5187" i="2" s="1"/>
  <c r="L5187" i="2"/>
  <c r="K5187" i="2"/>
  <c r="N5187" i="2" s="1"/>
  <c r="J5187" i="2"/>
  <c r="I5187" i="2"/>
  <c r="P5186" i="2"/>
  <c r="O5186" i="2"/>
  <c r="M5186" i="2"/>
  <c r="L5186" i="2"/>
  <c r="K5186" i="2"/>
  <c r="N5186" i="2" s="1"/>
  <c r="Q5186" i="2" s="1"/>
  <c r="R5186" i="2" s="1"/>
  <c r="J5186" i="2"/>
  <c r="I5186" i="2"/>
  <c r="P5185" i="2"/>
  <c r="O5185" i="2"/>
  <c r="N5185" i="2"/>
  <c r="Q5185" i="2" s="1"/>
  <c r="R5185" i="2" s="1"/>
  <c r="M5185" i="2"/>
  <c r="L5185" i="2"/>
  <c r="K5185" i="2"/>
  <c r="J5185" i="2"/>
  <c r="I5185" i="2"/>
  <c r="P5184" i="2"/>
  <c r="M5184" i="2"/>
  <c r="O5184" i="2" s="1"/>
  <c r="L5184" i="2"/>
  <c r="K5184" i="2"/>
  <c r="N5184" i="2" s="1"/>
  <c r="Q5184" i="2" s="1"/>
  <c r="R5184" i="2" s="1"/>
  <c r="J5184" i="2"/>
  <c r="I5184" i="2"/>
  <c r="P5183" i="2"/>
  <c r="O5183" i="2"/>
  <c r="N5183" i="2"/>
  <c r="Q5183" i="2" s="1"/>
  <c r="R5183" i="2" s="1"/>
  <c r="M5183" i="2"/>
  <c r="L5183" i="2"/>
  <c r="K5183" i="2"/>
  <c r="J5183" i="2"/>
  <c r="I5183" i="2"/>
  <c r="Q5182" i="2"/>
  <c r="R5182" i="2" s="1"/>
  <c r="P5182" i="2"/>
  <c r="M5182" i="2"/>
  <c r="O5182" i="2" s="1"/>
  <c r="L5182" i="2"/>
  <c r="K5182" i="2"/>
  <c r="N5182" i="2" s="1"/>
  <c r="J5182" i="2"/>
  <c r="I5182" i="2"/>
  <c r="P5181" i="2"/>
  <c r="O5181" i="2"/>
  <c r="M5181" i="2"/>
  <c r="L5181" i="2"/>
  <c r="K5181" i="2"/>
  <c r="N5181" i="2" s="1"/>
  <c r="Q5181" i="2" s="1"/>
  <c r="R5181" i="2" s="1"/>
  <c r="J5181" i="2"/>
  <c r="I5181" i="2"/>
  <c r="P5180" i="2"/>
  <c r="O5180" i="2"/>
  <c r="N5180" i="2"/>
  <c r="Q5180" i="2" s="1"/>
  <c r="R5180" i="2" s="1"/>
  <c r="M5180" i="2"/>
  <c r="L5180" i="2"/>
  <c r="K5180" i="2"/>
  <c r="J5180" i="2"/>
  <c r="I5180" i="2"/>
  <c r="P5179" i="2"/>
  <c r="O5179" i="2"/>
  <c r="M5179" i="2"/>
  <c r="L5179" i="2"/>
  <c r="K5179" i="2"/>
  <c r="N5179" i="2" s="1"/>
  <c r="Q5179" i="2" s="1"/>
  <c r="R5179" i="2" s="1"/>
  <c r="J5179" i="2"/>
  <c r="I5179" i="2"/>
  <c r="P5178" i="2"/>
  <c r="O5178" i="2"/>
  <c r="N5178" i="2"/>
  <c r="Q5178" i="2" s="1"/>
  <c r="R5178" i="2" s="1"/>
  <c r="M5178" i="2"/>
  <c r="L5178" i="2"/>
  <c r="K5178" i="2"/>
  <c r="J5178" i="2"/>
  <c r="I5178" i="2"/>
  <c r="P5177" i="2"/>
  <c r="N5177" i="2"/>
  <c r="Q5177" i="2" s="1"/>
  <c r="R5177" i="2" s="1"/>
  <c r="M5177" i="2"/>
  <c r="O5177" i="2" s="1"/>
  <c r="L5177" i="2"/>
  <c r="K5177" i="2"/>
  <c r="J5177" i="2"/>
  <c r="I5177" i="2"/>
  <c r="Q5176" i="2"/>
  <c r="R5176" i="2" s="1"/>
  <c r="P5176" i="2"/>
  <c r="M5176" i="2"/>
  <c r="O5176" i="2" s="1"/>
  <c r="L5176" i="2"/>
  <c r="K5176" i="2"/>
  <c r="N5176" i="2" s="1"/>
  <c r="J5176" i="2"/>
  <c r="I5176" i="2"/>
  <c r="Q5175" i="2"/>
  <c r="R5175" i="2" s="1"/>
  <c r="P5175" i="2"/>
  <c r="O5175" i="2"/>
  <c r="M5175" i="2"/>
  <c r="L5175" i="2"/>
  <c r="K5175" i="2"/>
  <c r="N5175" i="2" s="1"/>
  <c r="J5175" i="2"/>
  <c r="I5175" i="2"/>
  <c r="P5174" i="2"/>
  <c r="N5174" i="2"/>
  <c r="Q5174" i="2" s="1"/>
  <c r="R5174" i="2" s="1"/>
  <c r="M5174" i="2"/>
  <c r="O5174" i="2" s="1"/>
  <c r="L5174" i="2"/>
  <c r="K5174" i="2"/>
  <c r="J5174" i="2"/>
  <c r="I5174" i="2"/>
  <c r="P5173" i="2"/>
  <c r="O5173" i="2"/>
  <c r="N5173" i="2"/>
  <c r="Q5173" i="2" s="1"/>
  <c r="R5173" i="2" s="1"/>
  <c r="M5173" i="2"/>
  <c r="L5173" i="2"/>
  <c r="K5173" i="2"/>
  <c r="J5173" i="2"/>
  <c r="I5173" i="2"/>
  <c r="Q5172" i="2"/>
  <c r="R5172" i="2" s="1"/>
  <c r="P5172" i="2"/>
  <c r="N5172" i="2"/>
  <c r="M5172" i="2"/>
  <c r="O5172" i="2" s="1"/>
  <c r="L5172" i="2"/>
  <c r="K5172" i="2"/>
  <c r="J5172" i="2"/>
  <c r="I5172" i="2"/>
  <c r="P5171" i="2"/>
  <c r="O5171" i="2"/>
  <c r="M5171" i="2"/>
  <c r="L5171" i="2"/>
  <c r="K5171" i="2"/>
  <c r="N5171" i="2" s="1"/>
  <c r="Q5171" i="2" s="1"/>
  <c r="R5171" i="2" s="1"/>
  <c r="J5171" i="2"/>
  <c r="I5171" i="2"/>
  <c r="P5170" i="2"/>
  <c r="O5170" i="2"/>
  <c r="M5170" i="2"/>
  <c r="L5170" i="2"/>
  <c r="K5170" i="2"/>
  <c r="N5170" i="2" s="1"/>
  <c r="Q5170" i="2" s="1"/>
  <c r="R5170" i="2" s="1"/>
  <c r="J5170" i="2"/>
  <c r="I5170" i="2"/>
  <c r="P5169" i="2"/>
  <c r="O5169" i="2"/>
  <c r="N5169" i="2"/>
  <c r="Q5169" i="2" s="1"/>
  <c r="R5169" i="2" s="1"/>
  <c r="M5169" i="2"/>
  <c r="L5169" i="2"/>
  <c r="K5169" i="2"/>
  <c r="J5169" i="2"/>
  <c r="I5169" i="2"/>
  <c r="Q5168" i="2"/>
  <c r="R5168" i="2" s="1"/>
  <c r="P5168" i="2"/>
  <c r="O5168" i="2"/>
  <c r="N5168" i="2"/>
  <c r="M5168" i="2"/>
  <c r="L5168" i="2"/>
  <c r="K5168" i="2"/>
  <c r="J5168" i="2"/>
  <c r="I5168" i="2"/>
  <c r="P5167" i="2"/>
  <c r="N5167" i="2"/>
  <c r="Q5167" i="2" s="1"/>
  <c r="R5167" i="2" s="1"/>
  <c r="M5167" i="2"/>
  <c r="O5167" i="2" s="1"/>
  <c r="L5167" i="2"/>
  <c r="K5167" i="2"/>
  <c r="J5167" i="2"/>
  <c r="I5167" i="2"/>
  <c r="P5166" i="2"/>
  <c r="M5166" i="2"/>
  <c r="O5166" i="2" s="1"/>
  <c r="L5166" i="2"/>
  <c r="K5166" i="2"/>
  <c r="N5166" i="2" s="1"/>
  <c r="Q5166" i="2" s="1"/>
  <c r="R5166" i="2" s="1"/>
  <c r="J5166" i="2"/>
  <c r="I5166" i="2"/>
  <c r="P5165" i="2"/>
  <c r="O5165" i="2"/>
  <c r="N5165" i="2"/>
  <c r="Q5165" i="2" s="1"/>
  <c r="R5165" i="2" s="1"/>
  <c r="M5165" i="2"/>
  <c r="L5165" i="2"/>
  <c r="K5165" i="2"/>
  <c r="J5165" i="2"/>
  <c r="I5165" i="2"/>
  <c r="Q5164" i="2"/>
  <c r="R5164" i="2" s="1"/>
  <c r="P5164" i="2"/>
  <c r="M5164" i="2"/>
  <c r="O5164" i="2" s="1"/>
  <c r="L5164" i="2"/>
  <c r="K5164" i="2"/>
  <c r="N5164" i="2" s="1"/>
  <c r="J5164" i="2"/>
  <c r="I5164" i="2"/>
  <c r="Q5163" i="2"/>
  <c r="R5163" i="2" s="1"/>
  <c r="P5163" i="2"/>
  <c r="O5163" i="2"/>
  <c r="N5163" i="2"/>
  <c r="M5163" i="2"/>
  <c r="L5163" i="2"/>
  <c r="K5163" i="2"/>
  <c r="J5163" i="2"/>
  <c r="I5163" i="2"/>
  <c r="P5162" i="2"/>
  <c r="O5162" i="2"/>
  <c r="N5162" i="2"/>
  <c r="Q5162" i="2" s="1"/>
  <c r="R5162" i="2" s="1"/>
  <c r="M5162" i="2"/>
  <c r="L5162" i="2"/>
  <c r="K5162" i="2"/>
  <c r="J5162" i="2"/>
  <c r="I5162" i="2"/>
  <c r="P5161" i="2"/>
  <c r="O5161" i="2"/>
  <c r="N5161" i="2"/>
  <c r="Q5161" i="2" s="1"/>
  <c r="R5161" i="2" s="1"/>
  <c r="M5161" i="2"/>
  <c r="L5161" i="2"/>
  <c r="K5161" i="2"/>
  <c r="J5161" i="2"/>
  <c r="I5161" i="2"/>
  <c r="P5160" i="2"/>
  <c r="N5160" i="2"/>
  <c r="Q5160" i="2" s="1"/>
  <c r="R5160" i="2" s="1"/>
  <c r="M5160" i="2"/>
  <c r="O5160" i="2" s="1"/>
  <c r="L5160" i="2"/>
  <c r="K5160" i="2"/>
  <c r="J5160" i="2"/>
  <c r="I5160" i="2"/>
  <c r="P5159" i="2"/>
  <c r="N5159" i="2"/>
  <c r="Q5159" i="2" s="1"/>
  <c r="R5159" i="2" s="1"/>
  <c r="M5159" i="2"/>
  <c r="O5159" i="2" s="1"/>
  <c r="L5159" i="2"/>
  <c r="K5159" i="2"/>
  <c r="J5159" i="2"/>
  <c r="I5159" i="2"/>
  <c r="P5158" i="2"/>
  <c r="O5158" i="2"/>
  <c r="M5158" i="2"/>
  <c r="L5158" i="2"/>
  <c r="K5158" i="2"/>
  <c r="N5158" i="2" s="1"/>
  <c r="Q5158" i="2" s="1"/>
  <c r="R5158" i="2" s="1"/>
  <c r="J5158" i="2"/>
  <c r="I5158" i="2"/>
  <c r="Q5157" i="2"/>
  <c r="R5157" i="2" s="1"/>
  <c r="P5157" i="2"/>
  <c r="M5157" i="2"/>
  <c r="O5157" i="2" s="1"/>
  <c r="L5157" i="2"/>
  <c r="K5157" i="2"/>
  <c r="N5157" i="2" s="1"/>
  <c r="J5157" i="2"/>
  <c r="I5157" i="2"/>
  <c r="P5156" i="2"/>
  <c r="O5156" i="2"/>
  <c r="M5156" i="2"/>
  <c r="L5156" i="2"/>
  <c r="K5156" i="2"/>
  <c r="N5156" i="2" s="1"/>
  <c r="Q5156" i="2" s="1"/>
  <c r="R5156" i="2" s="1"/>
  <c r="J5156" i="2"/>
  <c r="I5156" i="2"/>
  <c r="Q5155" i="2"/>
  <c r="R5155" i="2" s="1"/>
  <c r="P5155" i="2"/>
  <c r="O5155" i="2"/>
  <c r="N5155" i="2"/>
  <c r="M5155" i="2"/>
  <c r="L5155" i="2"/>
  <c r="K5155" i="2"/>
  <c r="J5155" i="2"/>
  <c r="I5155" i="2"/>
  <c r="P5154" i="2"/>
  <c r="N5154" i="2"/>
  <c r="Q5154" i="2" s="1"/>
  <c r="R5154" i="2" s="1"/>
  <c r="M5154" i="2"/>
  <c r="O5154" i="2" s="1"/>
  <c r="L5154" i="2"/>
  <c r="K5154" i="2"/>
  <c r="J5154" i="2"/>
  <c r="I5154" i="2"/>
  <c r="Q5153" i="2"/>
  <c r="R5153" i="2" s="1"/>
  <c r="P5153" i="2"/>
  <c r="N5153" i="2"/>
  <c r="M5153" i="2"/>
  <c r="O5153" i="2" s="1"/>
  <c r="L5153" i="2"/>
  <c r="K5153" i="2"/>
  <c r="J5153" i="2"/>
  <c r="I5153" i="2"/>
  <c r="P5152" i="2"/>
  <c r="N5152" i="2"/>
  <c r="Q5152" i="2" s="1"/>
  <c r="R5152" i="2" s="1"/>
  <c r="M5152" i="2"/>
  <c r="O5152" i="2" s="1"/>
  <c r="L5152" i="2"/>
  <c r="K5152" i="2"/>
  <c r="J5152" i="2"/>
  <c r="I5152" i="2"/>
  <c r="P5151" i="2"/>
  <c r="O5151" i="2"/>
  <c r="M5151" i="2"/>
  <c r="L5151" i="2"/>
  <c r="K5151" i="2"/>
  <c r="N5151" i="2" s="1"/>
  <c r="Q5151" i="2" s="1"/>
  <c r="R5151" i="2" s="1"/>
  <c r="J5151" i="2"/>
  <c r="I5151" i="2"/>
  <c r="P5150" i="2"/>
  <c r="M5150" i="2"/>
  <c r="O5150" i="2" s="1"/>
  <c r="L5150" i="2"/>
  <c r="K5150" i="2"/>
  <c r="N5150" i="2" s="1"/>
  <c r="Q5150" i="2" s="1"/>
  <c r="R5150" i="2" s="1"/>
  <c r="J5150" i="2"/>
  <c r="I5150" i="2"/>
  <c r="P5149" i="2"/>
  <c r="M5149" i="2"/>
  <c r="O5149" i="2" s="1"/>
  <c r="L5149" i="2"/>
  <c r="K5149" i="2"/>
  <c r="N5149" i="2" s="1"/>
  <c r="Q5149" i="2" s="1"/>
  <c r="R5149" i="2" s="1"/>
  <c r="J5149" i="2"/>
  <c r="I5149" i="2"/>
  <c r="Q5148" i="2"/>
  <c r="R5148" i="2" s="1"/>
  <c r="P5148" i="2"/>
  <c r="M5148" i="2"/>
  <c r="O5148" i="2" s="1"/>
  <c r="L5148" i="2"/>
  <c r="K5148" i="2"/>
  <c r="N5148" i="2" s="1"/>
  <c r="J5148" i="2"/>
  <c r="I5148" i="2"/>
  <c r="P5147" i="2"/>
  <c r="N5147" i="2"/>
  <c r="Q5147" i="2" s="1"/>
  <c r="R5147" i="2" s="1"/>
  <c r="M5147" i="2"/>
  <c r="O5147" i="2" s="1"/>
  <c r="L5147" i="2"/>
  <c r="K5147" i="2"/>
  <c r="J5147" i="2"/>
  <c r="I5147" i="2"/>
  <c r="P5146" i="2"/>
  <c r="O5146" i="2"/>
  <c r="M5146" i="2"/>
  <c r="L5146" i="2"/>
  <c r="K5146" i="2"/>
  <c r="N5146" i="2" s="1"/>
  <c r="Q5146" i="2" s="1"/>
  <c r="R5146" i="2" s="1"/>
  <c r="J5146" i="2"/>
  <c r="I5146" i="2"/>
  <c r="P5145" i="2"/>
  <c r="O5145" i="2"/>
  <c r="N5145" i="2"/>
  <c r="Q5145" i="2" s="1"/>
  <c r="R5145" i="2" s="1"/>
  <c r="M5145" i="2"/>
  <c r="L5145" i="2"/>
  <c r="K5145" i="2"/>
  <c r="J5145" i="2"/>
  <c r="I5145" i="2"/>
  <c r="P5144" i="2"/>
  <c r="M5144" i="2"/>
  <c r="O5144" i="2" s="1"/>
  <c r="L5144" i="2"/>
  <c r="K5144" i="2"/>
  <c r="N5144" i="2" s="1"/>
  <c r="Q5144" i="2" s="1"/>
  <c r="R5144" i="2" s="1"/>
  <c r="J5144" i="2"/>
  <c r="I5144" i="2"/>
  <c r="P5143" i="2"/>
  <c r="O5143" i="2"/>
  <c r="N5143" i="2"/>
  <c r="Q5143" i="2" s="1"/>
  <c r="R5143" i="2" s="1"/>
  <c r="M5143" i="2"/>
  <c r="L5143" i="2"/>
  <c r="K5143" i="2"/>
  <c r="J5143" i="2"/>
  <c r="I5143" i="2"/>
  <c r="Q5142" i="2"/>
  <c r="R5142" i="2" s="1"/>
  <c r="P5142" i="2"/>
  <c r="N5142" i="2"/>
  <c r="M5142" i="2"/>
  <c r="O5142" i="2" s="1"/>
  <c r="L5142" i="2"/>
  <c r="K5142" i="2"/>
  <c r="J5142" i="2"/>
  <c r="I5142" i="2"/>
  <c r="P5141" i="2"/>
  <c r="N5141" i="2"/>
  <c r="Q5141" i="2" s="1"/>
  <c r="R5141" i="2" s="1"/>
  <c r="M5141" i="2"/>
  <c r="O5141" i="2" s="1"/>
  <c r="L5141" i="2"/>
  <c r="K5141" i="2"/>
  <c r="J5141" i="2"/>
  <c r="I5141" i="2"/>
  <c r="P5140" i="2"/>
  <c r="M5140" i="2"/>
  <c r="O5140" i="2" s="1"/>
  <c r="L5140" i="2"/>
  <c r="K5140" i="2"/>
  <c r="N5140" i="2" s="1"/>
  <c r="Q5140" i="2" s="1"/>
  <c r="R5140" i="2" s="1"/>
  <c r="J5140" i="2"/>
  <c r="I5140" i="2"/>
  <c r="P5139" i="2"/>
  <c r="N5139" i="2"/>
  <c r="Q5139" i="2" s="1"/>
  <c r="R5139" i="2" s="1"/>
  <c r="M5139" i="2"/>
  <c r="O5139" i="2" s="1"/>
  <c r="L5139" i="2"/>
  <c r="K5139" i="2"/>
  <c r="J5139" i="2"/>
  <c r="I5139" i="2"/>
  <c r="Q5138" i="2"/>
  <c r="R5138" i="2" s="1"/>
  <c r="P5138" i="2"/>
  <c r="N5138" i="2"/>
  <c r="M5138" i="2"/>
  <c r="O5138" i="2" s="1"/>
  <c r="L5138" i="2"/>
  <c r="K5138" i="2"/>
  <c r="J5138" i="2"/>
  <c r="I5138" i="2"/>
  <c r="P5137" i="2"/>
  <c r="N5137" i="2"/>
  <c r="Q5137" i="2" s="1"/>
  <c r="R5137" i="2" s="1"/>
  <c r="M5137" i="2"/>
  <c r="O5137" i="2" s="1"/>
  <c r="L5137" i="2"/>
  <c r="K5137" i="2"/>
  <c r="J5137" i="2"/>
  <c r="I5137" i="2"/>
  <c r="Q5136" i="2"/>
  <c r="R5136" i="2" s="1"/>
  <c r="P5136" i="2"/>
  <c r="M5136" i="2"/>
  <c r="O5136" i="2" s="1"/>
  <c r="L5136" i="2"/>
  <c r="K5136" i="2"/>
  <c r="N5136" i="2" s="1"/>
  <c r="J5136" i="2"/>
  <c r="I5136" i="2"/>
  <c r="P5135" i="2"/>
  <c r="O5135" i="2"/>
  <c r="M5135" i="2"/>
  <c r="L5135" i="2"/>
  <c r="K5135" i="2"/>
  <c r="N5135" i="2" s="1"/>
  <c r="Q5135" i="2" s="1"/>
  <c r="R5135" i="2" s="1"/>
  <c r="J5135" i="2"/>
  <c r="I5135" i="2"/>
  <c r="Q5134" i="2"/>
  <c r="R5134" i="2" s="1"/>
  <c r="P5134" i="2"/>
  <c r="M5134" i="2"/>
  <c r="O5134" i="2" s="1"/>
  <c r="L5134" i="2"/>
  <c r="K5134" i="2"/>
  <c r="N5134" i="2" s="1"/>
  <c r="J5134" i="2"/>
  <c r="I5134" i="2"/>
  <c r="Q5133" i="2"/>
  <c r="R5133" i="2" s="1"/>
  <c r="P5133" i="2"/>
  <c r="O5133" i="2"/>
  <c r="N5133" i="2"/>
  <c r="M5133" i="2"/>
  <c r="L5133" i="2"/>
  <c r="K5133" i="2"/>
  <c r="J5133" i="2"/>
  <c r="I5133" i="2"/>
  <c r="P5132" i="2"/>
  <c r="O5132" i="2"/>
  <c r="M5132" i="2"/>
  <c r="L5132" i="2"/>
  <c r="K5132" i="2"/>
  <c r="N5132" i="2" s="1"/>
  <c r="Q5132" i="2" s="1"/>
  <c r="R5132" i="2" s="1"/>
  <c r="J5132" i="2"/>
  <c r="I5132" i="2"/>
  <c r="Q5131" i="2"/>
  <c r="R5131" i="2" s="1"/>
  <c r="P5131" i="2"/>
  <c r="M5131" i="2"/>
  <c r="O5131" i="2" s="1"/>
  <c r="L5131" i="2"/>
  <c r="K5131" i="2"/>
  <c r="N5131" i="2" s="1"/>
  <c r="J5131" i="2"/>
  <c r="I5131" i="2"/>
  <c r="Q5130" i="2"/>
  <c r="R5130" i="2" s="1"/>
  <c r="P5130" i="2"/>
  <c r="O5130" i="2"/>
  <c r="N5130" i="2"/>
  <c r="M5130" i="2"/>
  <c r="L5130" i="2"/>
  <c r="K5130" i="2"/>
  <c r="J5130" i="2"/>
  <c r="I5130" i="2"/>
  <c r="P5129" i="2"/>
  <c r="O5129" i="2"/>
  <c r="N5129" i="2"/>
  <c r="Q5129" i="2" s="1"/>
  <c r="R5129" i="2" s="1"/>
  <c r="M5129" i="2"/>
  <c r="L5129" i="2"/>
  <c r="K5129" i="2"/>
  <c r="J5129" i="2"/>
  <c r="I5129" i="2"/>
  <c r="P5128" i="2"/>
  <c r="O5128" i="2"/>
  <c r="N5128" i="2"/>
  <c r="Q5128" i="2" s="1"/>
  <c r="R5128" i="2" s="1"/>
  <c r="M5128" i="2"/>
  <c r="L5128" i="2"/>
  <c r="K5128" i="2"/>
  <c r="J5128" i="2"/>
  <c r="I5128" i="2"/>
  <c r="P5127" i="2"/>
  <c r="M5127" i="2"/>
  <c r="O5127" i="2" s="1"/>
  <c r="L5127" i="2"/>
  <c r="K5127" i="2"/>
  <c r="N5127" i="2" s="1"/>
  <c r="Q5127" i="2" s="1"/>
  <c r="R5127" i="2" s="1"/>
  <c r="J5127" i="2"/>
  <c r="I5127" i="2"/>
  <c r="P5126" i="2"/>
  <c r="M5126" i="2"/>
  <c r="O5126" i="2" s="1"/>
  <c r="L5126" i="2"/>
  <c r="K5126" i="2"/>
  <c r="N5126" i="2" s="1"/>
  <c r="Q5126" i="2" s="1"/>
  <c r="R5126" i="2" s="1"/>
  <c r="J5126" i="2"/>
  <c r="I5126" i="2"/>
  <c r="Q5125" i="2"/>
  <c r="R5125" i="2" s="1"/>
  <c r="P5125" i="2"/>
  <c r="O5125" i="2"/>
  <c r="M5125" i="2"/>
  <c r="L5125" i="2"/>
  <c r="K5125" i="2"/>
  <c r="N5125" i="2" s="1"/>
  <c r="J5125" i="2"/>
  <c r="I5125" i="2"/>
  <c r="P5124" i="2"/>
  <c r="O5124" i="2"/>
  <c r="N5124" i="2"/>
  <c r="Q5124" i="2" s="1"/>
  <c r="R5124" i="2" s="1"/>
  <c r="M5124" i="2"/>
  <c r="L5124" i="2"/>
  <c r="K5124" i="2"/>
  <c r="J5124" i="2"/>
  <c r="I5124" i="2"/>
  <c r="Q5123" i="2"/>
  <c r="R5123" i="2" s="1"/>
  <c r="P5123" i="2"/>
  <c r="N5123" i="2"/>
  <c r="M5123" i="2"/>
  <c r="O5123" i="2" s="1"/>
  <c r="L5123" i="2"/>
  <c r="K5123" i="2"/>
  <c r="J5123" i="2"/>
  <c r="I5123" i="2"/>
  <c r="P5122" i="2"/>
  <c r="O5122" i="2"/>
  <c r="N5122" i="2"/>
  <c r="Q5122" i="2" s="1"/>
  <c r="R5122" i="2" s="1"/>
  <c r="M5122" i="2"/>
  <c r="L5122" i="2"/>
  <c r="K5122" i="2"/>
  <c r="J5122" i="2"/>
  <c r="I5122" i="2"/>
  <c r="Q5121" i="2"/>
  <c r="R5121" i="2" s="1"/>
  <c r="P5121" i="2"/>
  <c r="N5121" i="2"/>
  <c r="M5121" i="2"/>
  <c r="O5121" i="2" s="1"/>
  <c r="L5121" i="2"/>
  <c r="K5121" i="2"/>
  <c r="J5121" i="2"/>
  <c r="I5121" i="2"/>
  <c r="Q5120" i="2"/>
  <c r="R5120" i="2" s="1"/>
  <c r="P5120" i="2"/>
  <c r="M5120" i="2"/>
  <c r="O5120" i="2" s="1"/>
  <c r="L5120" i="2"/>
  <c r="K5120" i="2"/>
  <c r="N5120" i="2" s="1"/>
  <c r="J5120" i="2"/>
  <c r="I5120" i="2"/>
  <c r="P5119" i="2"/>
  <c r="O5119" i="2"/>
  <c r="N5119" i="2"/>
  <c r="Q5119" i="2" s="1"/>
  <c r="R5119" i="2" s="1"/>
  <c r="M5119" i="2"/>
  <c r="L5119" i="2"/>
  <c r="K5119" i="2"/>
  <c r="J5119" i="2"/>
  <c r="I5119" i="2"/>
  <c r="P5118" i="2"/>
  <c r="M5118" i="2"/>
  <c r="O5118" i="2" s="1"/>
  <c r="L5118" i="2"/>
  <c r="K5118" i="2"/>
  <c r="N5118" i="2" s="1"/>
  <c r="Q5118" i="2" s="1"/>
  <c r="R5118" i="2" s="1"/>
  <c r="J5118" i="2"/>
  <c r="I5118" i="2"/>
  <c r="P5117" i="2"/>
  <c r="N5117" i="2"/>
  <c r="Q5117" i="2" s="1"/>
  <c r="R5117" i="2" s="1"/>
  <c r="M5117" i="2"/>
  <c r="O5117" i="2" s="1"/>
  <c r="L5117" i="2"/>
  <c r="K5117" i="2"/>
  <c r="J5117" i="2"/>
  <c r="I5117" i="2"/>
  <c r="Q5116" i="2"/>
  <c r="R5116" i="2" s="1"/>
  <c r="P5116" i="2"/>
  <c r="M5116" i="2"/>
  <c r="O5116" i="2" s="1"/>
  <c r="L5116" i="2"/>
  <c r="K5116" i="2"/>
  <c r="N5116" i="2" s="1"/>
  <c r="J5116" i="2"/>
  <c r="I5116" i="2"/>
  <c r="P5115" i="2"/>
  <c r="O5115" i="2"/>
  <c r="M5115" i="2"/>
  <c r="L5115" i="2"/>
  <c r="K5115" i="2"/>
  <c r="N5115" i="2" s="1"/>
  <c r="Q5115" i="2" s="1"/>
  <c r="R5115" i="2" s="1"/>
  <c r="J5115" i="2"/>
  <c r="I5115" i="2"/>
  <c r="P5114" i="2"/>
  <c r="N5114" i="2"/>
  <c r="Q5114" i="2" s="1"/>
  <c r="R5114" i="2" s="1"/>
  <c r="M5114" i="2"/>
  <c r="O5114" i="2" s="1"/>
  <c r="L5114" i="2"/>
  <c r="K5114" i="2"/>
  <c r="J5114" i="2"/>
  <c r="I5114" i="2"/>
  <c r="P5113" i="2"/>
  <c r="N5113" i="2"/>
  <c r="Q5113" i="2" s="1"/>
  <c r="R5113" i="2" s="1"/>
  <c r="M5113" i="2"/>
  <c r="O5113" i="2" s="1"/>
  <c r="L5113" i="2"/>
  <c r="K5113" i="2"/>
  <c r="J5113" i="2"/>
  <c r="I5113" i="2"/>
  <c r="P5112" i="2"/>
  <c r="M5112" i="2"/>
  <c r="O5112" i="2" s="1"/>
  <c r="L5112" i="2"/>
  <c r="K5112" i="2"/>
  <c r="N5112" i="2" s="1"/>
  <c r="Q5112" i="2" s="1"/>
  <c r="R5112" i="2" s="1"/>
  <c r="J5112" i="2"/>
  <c r="I5112" i="2"/>
  <c r="P5111" i="2"/>
  <c r="M5111" i="2"/>
  <c r="O5111" i="2" s="1"/>
  <c r="L5111" i="2"/>
  <c r="K5111" i="2"/>
  <c r="N5111" i="2" s="1"/>
  <c r="Q5111" i="2" s="1"/>
  <c r="R5111" i="2" s="1"/>
  <c r="J5111" i="2"/>
  <c r="I5111" i="2"/>
  <c r="Q5110" i="2"/>
  <c r="R5110" i="2" s="1"/>
  <c r="P5110" i="2"/>
  <c r="N5110" i="2"/>
  <c r="M5110" i="2"/>
  <c r="O5110" i="2" s="1"/>
  <c r="L5110" i="2"/>
  <c r="K5110" i="2"/>
  <c r="J5110" i="2"/>
  <c r="I5110" i="2"/>
  <c r="P5109" i="2"/>
  <c r="O5109" i="2"/>
  <c r="N5109" i="2"/>
  <c r="Q5109" i="2" s="1"/>
  <c r="R5109" i="2" s="1"/>
  <c r="M5109" i="2"/>
  <c r="L5109" i="2"/>
  <c r="K5109" i="2"/>
  <c r="J5109" i="2"/>
  <c r="I5109" i="2"/>
  <c r="P5108" i="2"/>
  <c r="M5108" i="2"/>
  <c r="O5108" i="2" s="1"/>
  <c r="L5108" i="2"/>
  <c r="K5108" i="2"/>
  <c r="N5108" i="2" s="1"/>
  <c r="Q5108" i="2" s="1"/>
  <c r="R5108" i="2" s="1"/>
  <c r="J5108" i="2"/>
  <c r="I5108" i="2"/>
  <c r="Q5107" i="2"/>
  <c r="R5107" i="2" s="1"/>
  <c r="P5107" i="2"/>
  <c r="M5107" i="2"/>
  <c r="O5107" i="2" s="1"/>
  <c r="L5107" i="2"/>
  <c r="K5107" i="2"/>
  <c r="N5107" i="2" s="1"/>
  <c r="J5107" i="2"/>
  <c r="I5107" i="2"/>
  <c r="P5106" i="2"/>
  <c r="O5106" i="2"/>
  <c r="M5106" i="2"/>
  <c r="L5106" i="2"/>
  <c r="K5106" i="2"/>
  <c r="N5106" i="2" s="1"/>
  <c r="Q5106" i="2" s="1"/>
  <c r="R5106" i="2" s="1"/>
  <c r="J5106" i="2"/>
  <c r="I5106" i="2"/>
  <c r="P5105" i="2"/>
  <c r="O5105" i="2"/>
  <c r="M5105" i="2"/>
  <c r="L5105" i="2"/>
  <c r="K5105" i="2"/>
  <c r="N5105" i="2" s="1"/>
  <c r="Q5105" i="2" s="1"/>
  <c r="R5105" i="2" s="1"/>
  <c r="J5105" i="2"/>
  <c r="I5105" i="2"/>
  <c r="P5104" i="2"/>
  <c r="O5104" i="2"/>
  <c r="M5104" i="2"/>
  <c r="L5104" i="2"/>
  <c r="K5104" i="2"/>
  <c r="N5104" i="2" s="1"/>
  <c r="Q5104" i="2" s="1"/>
  <c r="R5104" i="2" s="1"/>
  <c r="J5104" i="2"/>
  <c r="I5104" i="2"/>
  <c r="P5103" i="2"/>
  <c r="N5103" i="2"/>
  <c r="Q5103" i="2" s="1"/>
  <c r="R5103" i="2" s="1"/>
  <c r="M5103" i="2"/>
  <c r="O5103" i="2" s="1"/>
  <c r="L5103" i="2"/>
  <c r="K5103" i="2"/>
  <c r="J5103" i="2"/>
  <c r="I5103" i="2"/>
  <c r="Q5102" i="2"/>
  <c r="R5102" i="2" s="1"/>
  <c r="P5102" i="2"/>
  <c r="M5102" i="2"/>
  <c r="O5102" i="2" s="1"/>
  <c r="L5102" i="2"/>
  <c r="K5102" i="2"/>
  <c r="N5102" i="2" s="1"/>
  <c r="J5102" i="2"/>
  <c r="I5102" i="2"/>
  <c r="P5101" i="2"/>
  <c r="O5101" i="2"/>
  <c r="M5101" i="2"/>
  <c r="L5101" i="2"/>
  <c r="K5101" i="2"/>
  <c r="N5101" i="2" s="1"/>
  <c r="Q5101" i="2" s="1"/>
  <c r="R5101" i="2" s="1"/>
  <c r="J5101" i="2"/>
  <c r="I5101" i="2"/>
  <c r="P5100" i="2"/>
  <c r="O5100" i="2"/>
  <c r="M5100" i="2"/>
  <c r="L5100" i="2"/>
  <c r="K5100" i="2"/>
  <c r="N5100" i="2" s="1"/>
  <c r="Q5100" i="2" s="1"/>
  <c r="R5100" i="2" s="1"/>
  <c r="J5100" i="2"/>
  <c r="I5100" i="2"/>
  <c r="P5099" i="2"/>
  <c r="M5099" i="2"/>
  <c r="O5099" i="2" s="1"/>
  <c r="L5099" i="2"/>
  <c r="K5099" i="2"/>
  <c r="N5099" i="2" s="1"/>
  <c r="Q5099" i="2" s="1"/>
  <c r="R5099" i="2" s="1"/>
  <c r="J5099" i="2"/>
  <c r="I5099" i="2"/>
  <c r="Q5098" i="2"/>
  <c r="R5098" i="2" s="1"/>
  <c r="P5098" i="2"/>
  <c r="O5098" i="2"/>
  <c r="M5098" i="2"/>
  <c r="L5098" i="2"/>
  <c r="K5098" i="2"/>
  <c r="N5098" i="2" s="1"/>
  <c r="J5098" i="2"/>
  <c r="I5098" i="2"/>
  <c r="P5097" i="2"/>
  <c r="N5097" i="2"/>
  <c r="Q5097" i="2" s="1"/>
  <c r="R5097" i="2" s="1"/>
  <c r="M5097" i="2"/>
  <c r="O5097" i="2" s="1"/>
  <c r="L5097" i="2"/>
  <c r="K5097" i="2"/>
  <c r="J5097" i="2"/>
  <c r="I5097" i="2"/>
  <c r="P5096" i="2"/>
  <c r="M5096" i="2"/>
  <c r="O5096" i="2" s="1"/>
  <c r="L5096" i="2"/>
  <c r="K5096" i="2"/>
  <c r="N5096" i="2" s="1"/>
  <c r="Q5096" i="2" s="1"/>
  <c r="R5096" i="2" s="1"/>
  <c r="J5096" i="2"/>
  <c r="I5096" i="2"/>
  <c r="P5095" i="2"/>
  <c r="O5095" i="2"/>
  <c r="M5095" i="2"/>
  <c r="L5095" i="2"/>
  <c r="K5095" i="2"/>
  <c r="N5095" i="2" s="1"/>
  <c r="Q5095" i="2" s="1"/>
  <c r="R5095" i="2" s="1"/>
  <c r="J5095" i="2"/>
  <c r="I5095" i="2"/>
  <c r="P5094" i="2"/>
  <c r="O5094" i="2"/>
  <c r="N5094" i="2"/>
  <c r="Q5094" i="2" s="1"/>
  <c r="R5094" i="2" s="1"/>
  <c r="M5094" i="2"/>
  <c r="L5094" i="2"/>
  <c r="K5094" i="2"/>
  <c r="J5094" i="2"/>
  <c r="I5094" i="2"/>
  <c r="Q5093" i="2"/>
  <c r="R5093" i="2" s="1"/>
  <c r="P5093" i="2"/>
  <c r="N5093" i="2"/>
  <c r="M5093" i="2"/>
  <c r="O5093" i="2" s="1"/>
  <c r="L5093" i="2"/>
  <c r="K5093" i="2"/>
  <c r="J5093" i="2"/>
  <c r="I5093" i="2"/>
  <c r="Q5092" i="2"/>
  <c r="R5092" i="2" s="1"/>
  <c r="P5092" i="2"/>
  <c r="N5092" i="2"/>
  <c r="M5092" i="2"/>
  <c r="O5092" i="2" s="1"/>
  <c r="L5092" i="2"/>
  <c r="K5092" i="2"/>
  <c r="J5092" i="2"/>
  <c r="I5092" i="2"/>
  <c r="Q5091" i="2"/>
  <c r="R5091" i="2" s="1"/>
  <c r="P5091" i="2"/>
  <c r="O5091" i="2"/>
  <c r="M5091" i="2"/>
  <c r="L5091" i="2"/>
  <c r="K5091" i="2"/>
  <c r="N5091" i="2" s="1"/>
  <c r="J5091" i="2"/>
  <c r="I5091" i="2"/>
  <c r="P5090" i="2"/>
  <c r="O5090" i="2"/>
  <c r="M5090" i="2"/>
  <c r="L5090" i="2"/>
  <c r="K5090" i="2"/>
  <c r="N5090" i="2" s="1"/>
  <c r="Q5090" i="2" s="1"/>
  <c r="R5090" i="2" s="1"/>
  <c r="J5090" i="2"/>
  <c r="I5090" i="2"/>
  <c r="P5089" i="2"/>
  <c r="N5089" i="2"/>
  <c r="Q5089" i="2" s="1"/>
  <c r="R5089" i="2" s="1"/>
  <c r="M5089" i="2"/>
  <c r="O5089" i="2" s="1"/>
  <c r="L5089" i="2"/>
  <c r="K5089" i="2"/>
  <c r="J5089" i="2"/>
  <c r="I5089" i="2"/>
  <c r="Q5088" i="2"/>
  <c r="R5088" i="2" s="1"/>
  <c r="P5088" i="2"/>
  <c r="N5088" i="2"/>
  <c r="M5088" i="2"/>
  <c r="O5088" i="2" s="1"/>
  <c r="L5088" i="2"/>
  <c r="K5088" i="2"/>
  <c r="J5088" i="2"/>
  <c r="I5088" i="2"/>
  <c r="Q5087" i="2"/>
  <c r="R5087" i="2" s="1"/>
  <c r="P5087" i="2"/>
  <c r="M5087" i="2"/>
  <c r="O5087" i="2" s="1"/>
  <c r="L5087" i="2"/>
  <c r="K5087" i="2"/>
  <c r="N5087" i="2" s="1"/>
  <c r="J5087" i="2"/>
  <c r="I5087" i="2"/>
  <c r="Q5086" i="2"/>
  <c r="R5086" i="2" s="1"/>
  <c r="P5086" i="2"/>
  <c r="M5086" i="2"/>
  <c r="O5086" i="2" s="1"/>
  <c r="L5086" i="2"/>
  <c r="K5086" i="2"/>
  <c r="N5086" i="2" s="1"/>
  <c r="J5086" i="2"/>
  <c r="I5086" i="2"/>
  <c r="Q5085" i="2"/>
  <c r="R5085" i="2" s="1"/>
  <c r="P5085" i="2"/>
  <c r="O5085" i="2"/>
  <c r="N5085" i="2"/>
  <c r="M5085" i="2"/>
  <c r="L5085" i="2"/>
  <c r="K5085" i="2"/>
  <c r="J5085" i="2"/>
  <c r="I5085" i="2"/>
  <c r="P5084" i="2"/>
  <c r="O5084" i="2"/>
  <c r="M5084" i="2"/>
  <c r="L5084" i="2"/>
  <c r="K5084" i="2"/>
  <c r="N5084" i="2" s="1"/>
  <c r="Q5084" i="2" s="1"/>
  <c r="R5084" i="2" s="1"/>
  <c r="J5084" i="2"/>
  <c r="I5084" i="2"/>
  <c r="P5083" i="2"/>
  <c r="N5083" i="2"/>
  <c r="Q5083" i="2" s="1"/>
  <c r="R5083" i="2" s="1"/>
  <c r="M5083" i="2"/>
  <c r="O5083" i="2" s="1"/>
  <c r="L5083" i="2"/>
  <c r="K5083" i="2"/>
  <c r="J5083" i="2"/>
  <c r="I5083" i="2"/>
  <c r="P5082" i="2"/>
  <c r="O5082" i="2"/>
  <c r="N5082" i="2"/>
  <c r="Q5082" i="2" s="1"/>
  <c r="R5082" i="2" s="1"/>
  <c r="M5082" i="2"/>
  <c r="L5082" i="2"/>
  <c r="K5082" i="2"/>
  <c r="J5082" i="2"/>
  <c r="I5082" i="2"/>
  <c r="P5081" i="2"/>
  <c r="N5081" i="2"/>
  <c r="Q5081" i="2" s="1"/>
  <c r="R5081" i="2" s="1"/>
  <c r="M5081" i="2"/>
  <c r="O5081" i="2" s="1"/>
  <c r="L5081" i="2"/>
  <c r="K5081" i="2"/>
  <c r="J5081" i="2"/>
  <c r="I5081" i="2"/>
  <c r="P5080" i="2"/>
  <c r="M5080" i="2"/>
  <c r="O5080" i="2" s="1"/>
  <c r="L5080" i="2"/>
  <c r="K5080" i="2"/>
  <c r="N5080" i="2" s="1"/>
  <c r="Q5080" i="2" s="1"/>
  <c r="R5080" i="2" s="1"/>
  <c r="J5080" i="2"/>
  <c r="I5080" i="2"/>
  <c r="P5079" i="2"/>
  <c r="M5079" i="2"/>
  <c r="O5079" i="2" s="1"/>
  <c r="L5079" i="2"/>
  <c r="K5079" i="2"/>
  <c r="N5079" i="2" s="1"/>
  <c r="Q5079" i="2" s="1"/>
  <c r="R5079" i="2" s="1"/>
  <c r="J5079" i="2"/>
  <c r="I5079" i="2"/>
  <c r="Q5078" i="2"/>
  <c r="R5078" i="2" s="1"/>
  <c r="P5078" i="2"/>
  <c r="O5078" i="2"/>
  <c r="M5078" i="2"/>
  <c r="L5078" i="2"/>
  <c r="K5078" i="2"/>
  <c r="N5078" i="2" s="1"/>
  <c r="J5078" i="2"/>
  <c r="I5078" i="2"/>
  <c r="P5077" i="2"/>
  <c r="N5077" i="2"/>
  <c r="Q5077" i="2" s="1"/>
  <c r="R5077" i="2" s="1"/>
  <c r="M5077" i="2"/>
  <c r="O5077" i="2" s="1"/>
  <c r="L5077" i="2"/>
  <c r="K5077" i="2"/>
  <c r="J5077" i="2"/>
  <c r="I5077" i="2"/>
  <c r="P5076" i="2"/>
  <c r="O5076" i="2"/>
  <c r="M5076" i="2"/>
  <c r="L5076" i="2"/>
  <c r="K5076" i="2"/>
  <c r="N5076" i="2" s="1"/>
  <c r="Q5076" i="2" s="1"/>
  <c r="R5076" i="2" s="1"/>
  <c r="J5076" i="2"/>
  <c r="I5076" i="2"/>
  <c r="Q5075" i="2"/>
  <c r="R5075" i="2" s="1"/>
  <c r="P5075" i="2"/>
  <c r="O5075" i="2"/>
  <c r="N5075" i="2"/>
  <c r="M5075" i="2"/>
  <c r="L5075" i="2"/>
  <c r="K5075" i="2"/>
  <c r="J5075" i="2"/>
  <c r="I5075" i="2"/>
  <c r="P5074" i="2"/>
  <c r="O5074" i="2"/>
  <c r="M5074" i="2"/>
  <c r="L5074" i="2"/>
  <c r="K5074" i="2"/>
  <c r="N5074" i="2" s="1"/>
  <c r="Q5074" i="2" s="1"/>
  <c r="R5074" i="2" s="1"/>
  <c r="J5074" i="2"/>
  <c r="I5074" i="2"/>
  <c r="Q5073" i="2"/>
  <c r="R5073" i="2" s="1"/>
  <c r="P5073" i="2"/>
  <c r="N5073" i="2"/>
  <c r="M5073" i="2"/>
  <c r="O5073" i="2" s="1"/>
  <c r="L5073" i="2"/>
  <c r="K5073" i="2"/>
  <c r="J5073" i="2"/>
  <c r="I5073" i="2"/>
  <c r="P5072" i="2"/>
  <c r="M5072" i="2"/>
  <c r="O5072" i="2" s="1"/>
  <c r="L5072" i="2"/>
  <c r="K5072" i="2"/>
  <c r="N5072" i="2" s="1"/>
  <c r="Q5072" i="2" s="1"/>
  <c r="R5072" i="2" s="1"/>
  <c r="J5072" i="2"/>
  <c r="I5072" i="2"/>
  <c r="Q5071" i="2"/>
  <c r="R5071" i="2" s="1"/>
  <c r="P5071" i="2"/>
  <c r="O5071" i="2"/>
  <c r="M5071" i="2"/>
  <c r="L5071" i="2"/>
  <c r="K5071" i="2"/>
  <c r="N5071" i="2" s="1"/>
  <c r="J5071" i="2"/>
  <c r="I5071" i="2"/>
  <c r="P5070" i="2"/>
  <c r="O5070" i="2"/>
  <c r="N5070" i="2"/>
  <c r="Q5070" i="2" s="1"/>
  <c r="R5070" i="2" s="1"/>
  <c r="M5070" i="2"/>
  <c r="L5070" i="2"/>
  <c r="K5070" i="2"/>
  <c r="J5070" i="2"/>
  <c r="I5070" i="2"/>
  <c r="P5069" i="2"/>
  <c r="N5069" i="2"/>
  <c r="Q5069" i="2" s="1"/>
  <c r="R5069" i="2" s="1"/>
  <c r="M5069" i="2"/>
  <c r="O5069" i="2" s="1"/>
  <c r="L5069" i="2"/>
  <c r="K5069" i="2"/>
  <c r="J5069" i="2"/>
  <c r="I5069" i="2"/>
  <c r="P5068" i="2"/>
  <c r="M5068" i="2"/>
  <c r="O5068" i="2" s="1"/>
  <c r="L5068" i="2"/>
  <c r="K5068" i="2"/>
  <c r="N5068" i="2" s="1"/>
  <c r="Q5068" i="2" s="1"/>
  <c r="R5068" i="2" s="1"/>
  <c r="J5068" i="2"/>
  <c r="I5068" i="2"/>
  <c r="P5067" i="2"/>
  <c r="N5067" i="2"/>
  <c r="Q5067" i="2" s="1"/>
  <c r="R5067" i="2" s="1"/>
  <c r="M5067" i="2"/>
  <c r="O5067" i="2" s="1"/>
  <c r="L5067" i="2"/>
  <c r="K5067" i="2"/>
  <c r="J5067" i="2"/>
  <c r="I5067" i="2"/>
  <c r="P5066" i="2"/>
  <c r="O5066" i="2"/>
  <c r="M5066" i="2"/>
  <c r="L5066" i="2"/>
  <c r="K5066" i="2"/>
  <c r="N5066" i="2" s="1"/>
  <c r="Q5066" i="2" s="1"/>
  <c r="R5066" i="2" s="1"/>
  <c r="J5066" i="2"/>
  <c r="I5066" i="2"/>
  <c r="P5065" i="2"/>
  <c r="O5065" i="2"/>
  <c r="N5065" i="2"/>
  <c r="Q5065" i="2" s="1"/>
  <c r="R5065" i="2" s="1"/>
  <c r="M5065" i="2"/>
  <c r="L5065" i="2"/>
  <c r="K5065" i="2"/>
  <c r="J5065" i="2"/>
  <c r="I5065" i="2"/>
  <c r="P5064" i="2"/>
  <c r="M5064" i="2"/>
  <c r="O5064" i="2" s="1"/>
  <c r="L5064" i="2"/>
  <c r="K5064" i="2"/>
  <c r="N5064" i="2" s="1"/>
  <c r="Q5064" i="2" s="1"/>
  <c r="R5064" i="2" s="1"/>
  <c r="J5064" i="2"/>
  <c r="I5064" i="2"/>
  <c r="Q5063" i="2"/>
  <c r="R5063" i="2" s="1"/>
  <c r="P5063" i="2"/>
  <c r="O5063" i="2"/>
  <c r="N5063" i="2"/>
  <c r="M5063" i="2"/>
  <c r="L5063" i="2"/>
  <c r="K5063" i="2"/>
  <c r="J5063" i="2"/>
  <c r="I5063" i="2"/>
  <c r="P5062" i="2"/>
  <c r="M5062" i="2"/>
  <c r="O5062" i="2" s="1"/>
  <c r="L5062" i="2"/>
  <c r="K5062" i="2"/>
  <c r="N5062" i="2" s="1"/>
  <c r="Q5062" i="2" s="1"/>
  <c r="R5062" i="2" s="1"/>
  <c r="J5062" i="2"/>
  <c r="I5062" i="2"/>
  <c r="P5061" i="2"/>
  <c r="O5061" i="2"/>
  <c r="N5061" i="2"/>
  <c r="Q5061" i="2" s="1"/>
  <c r="R5061" i="2" s="1"/>
  <c r="M5061" i="2"/>
  <c r="L5061" i="2"/>
  <c r="K5061" i="2"/>
  <c r="J5061" i="2"/>
  <c r="I5061" i="2"/>
  <c r="P5060" i="2"/>
  <c r="N5060" i="2"/>
  <c r="Q5060" i="2" s="1"/>
  <c r="R5060" i="2" s="1"/>
  <c r="M5060" i="2"/>
  <c r="O5060" i="2" s="1"/>
  <c r="L5060" i="2"/>
  <c r="K5060" i="2"/>
  <c r="J5060" i="2"/>
  <c r="I5060" i="2"/>
  <c r="P5059" i="2"/>
  <c r="O5059" i="2"/>
  <c r="M5059" i="2"/>
  <c r="L5059" i="2"/>
  <c r="K5059" i="2"/>
  <c r="N5059" i="2" s="1"/>
  <c r="Q5059" i="2" s="1"/>
  <c r="R5059" i="2" s="1"/>
  <c r="J5059" i="2"/>
  <c r="I5059" i="2"/>
  <c r="P5058" i="2"/>
  <c r="N5058" i="2"/>
  <c r="Q5058" i="2" s="1"/>
  <c r="R5058" i="2" s="1"/>
  <c r="M5058" i="2"/>
  <c r="O5058" i="2" s="1"/>
  <c r="L5058" i="2"/>
  <c r="K5058" i="2"/>
  <c r="J5058" i="2"/>
  <c r="I5058" i="2"/>
  <c r="P5057" i="2"/>
  <c r="N5057" i="2"/>
  <c r="Q5057" i="2" s="1"/>
  <c r="R5057" i="2" s="1"/>
  <c r="M5057" i="2"/>
  <c r="O5057" i="2" s="1"/>
  <c r="L5057" i="2"/>
  <c r="K5057" i="2"/>
  <c r="J5057" i="2"/>
  <c r="I5057" i="2"/>
  <c r="Q5056" i="2"/>
  <c r="R5056" i="2" s="1"/>
  <c r="P5056" i="2"/>
  <c r="O5056" i="2"/>
  <c r="M5056" i="2"/>
  <c r="L5056" i="2"/>
  <c r="K5056" i="2"/>
  <c r="N5056" i="2" s="1"/>
  <c r="J5056" i="2"/>
  <c r="I5056" i="2"/>
  <c r="P5055" i="2"/>
  <c r="O5055" i="2"/>
  <c r="M5055" i="2"/>
  <c r="L5055" i="2"/>
  <c r="K5055" i="2"/>
  <c r="N5055" i="2" s="1"/>
  <c r="Q5055" i="2" s="1"/>
  <c r="R5055" i="2" s="1"/>
  <c r="J5055" i="2"/>
  <c r="I5055" i="2"/>
  <c r="P5054" i="2"/>
  <c r="N5054" i="2"/>
  <c r="Q5054" i="2" s="1"/>
  <c r="R5054" i="2" s="1"/>
  <c r="M5054" i="2"/>
  <c r="O5054" i="2" s="1"/>
  <c r="L5054" i="2"/>
  <c r="K5054" i="2"/>
  <c r="J5054" i="2"/>
  <c r="I5054" i="2"/>
  <c r="Q5053" i="2"/>
  <c r="R5053" i="2" s="1"/>
  <c r="P5053" i="2"/>
  <c r="N5053" i="2"/>
  <c r="M5053" i="2"/>
  <c r="O5053" i="2" s="1"/>
  <c r="L5053" i="2"/>
  <c r="K5053" i="2"/>
  <c r="J5053" i="2"/>
  <c r="I5053" i="2"/>
  <c r="Q5052" i="2"/>
  <c r="R5052" i="2" s="1"/>
  <c r="P5052" i="2"/>
  <c r="O5052" i="2"/>
  <c r="M5052" i="2"/>
  <c r="L5052" i="2"/>
  <c r="K5052" i="2"/>
  <c r="N5052" i="2" s="1"/>
  <c r="J5052" i="2"/>
  <c r="I5052" i="2"/>
  <c r="P5051" i="2"/>
  <c r="O5051" i="2"/>
  <c r="N5051" i="2"/>
  <c r="Q5051" i="2" s="1"/>
  <c r="R5051" i="2" s="1"/>
  <c r="M5051" i="2"/>
  <c r="L5051" i="2"/>
  <c r="K5051" i="2"/>
  <c r="J5051" i="2"/>
  <c r="I5051" i="2"/>
  <c r="P5050" i="2"/>
  <c r="N5050" i="2"/>
  <c r="Q5050" i="2" s="1"/>
  <c r="R5050" i="2" s="1"/>
  <c r="M5050" i="2"/>
  <c r="O5050" i="2" s="1"/>
  <c r="L5050" i="2"/>
  <c r="K5050" i="2"/>
  <c r="J5050" i="2"/>
  <c r="I5050" i="2"/>
  <c r="P5049" i="2"/>
  <c r="M5049" i="2"/>
  <c r="O5049" i="2" s="1"/>
  <c r="L5049" i="2"/>
  <c r="K5049" i="2"/>
  <c r="N5049" i="2" s="1"/>
  <c r="Q5049" i="2" s="1"/>
  <c r="R5049" i="2" s="1"/>
  <c r="J5049" i="2"/>
  <c r="I5049" i="2"/>
  <c r="P5048" i="2"/>
  <c r="O5048" i="2"/>
  <c r="M5048" i="2"/>
  <c r="L5048" i="2"/>
  <c r="K5048" i="2"/>
  <c r="N5048" i="2" s="1"/>
  <c r="Q5048" i="2" s="1"/>
  <c r="R5048" i="2" s="1"/>
  <c r="J5048" i="2"/>
  <c r="I5048" i="2"/>
  <c r="P5047" i="2"/>
  <c r="M5047" i="2"/>
  <c r="O5047" i="2" s="1"/>
  <c r="L5047" i="2"/>
  <c r="K5047" i="2"/>
  <c r="N5047" i="2" s="1"/>
  <c r="Q5047" i="2" s="1"/>
  <c r="R5047" i="2" s="1"/>
  <c r="J5047" i="2"/>
  <c r="I5047" i="2"/>
  <c r="Q5046" i="2"/>
  <c r="R5046" i="2" s="1"/>
  <c r="P5046" i="2"/>
  <c r="M5046" i="2"/>
  <c r="O5046" i="2" s="1"/>
  <c r="L5046" i="2"/>
  <c r="K5046" i="2"/>
  <c r="N5046" i="2" s="1"/>
  <c r="J5046" i="2"/>
  <c r="I5046" i="2"/>
  <c r="P5045" i="2"/>
  <c r="O5045" i="2"/>
  <c r="N5045" i="2"/>
  <c r="Q5045" i="2" s="1"/>
  <c r="R5045" i="2" s="1"/>
  <c r="M5045" i="2"/>
  <c r="L5045" i="2"/>
  <c r="K5045" i="2"/>
  <c r="J5045" i="2"/>
  <c r="I5045" i="2"/>
  <c r="Q5044" i="2"/>
  <c r="R5044" i="2" s="1"/>
  <c r="P5044" i="2"/>
  <c r="N5044" i="2"/>
  <c r="M5044" i="2"/>
  <c r="O5044" i="2" s="1"/>
  <c r="L5044" i="2"/>
  <c r="K5044" i="2"/>
  <c r="J5044" i="2"/>
  <c r="I5044" i="2"/>
  <c r="P5043" i="2"/>
  <c r="O5043" i="2"/>
  <c r="N5043" i="2"/>
  <c r="Q5043" i="2" s="1"/>
  <c r="R5043" i="2" s="1"/>
  <c r="M5043" i="2"/>
  <c r="L5043" i="2"/>
  <c r="K5043" i="2"/>
  <c r="J5043" i="2"/>
  <c r="I5043" i="2"/>
  <c r="P5042" i="2"/>
  <c r="O5042" i="2"/>
  <c r="N5042" i="2"/>
  <c r="Q5042" i="2" s="1"/>
  <c r="R5042" i="2" s="1"/>
  <c r="M5042" i="2"/>
  <c r="L5042" i="2"/>
  <c r="K5042" i="2"/>
  <c r="J5042" i="2"/>
  <c r="I5042" i="2"/>
  <c r="Q5041" i="2"/>
  <c r="R5041" i="2" s="1"/>
  <c r="P5041" i="2"/>
  <c r="M5041" i="2"/>
  <c r="O5041" i="2" s="1"/>
  <c r="L5041" i="2"/>
  <c r="K5041" i="2"/>
  <c r="N5041" i="2" s="1"/>
  <c r="J5041" i="2"/>
  <c r="I5041" i="2"/>
  <c r="P5040" i="2"/>
  <c r="O5040" i="2"/>
  <c r="M5040" i="2"/>
  <c r="L5040" i="2"/>
  <c r="K5040" i="2"/>
  <c r="N5040" i="2" s="1"/>
  <c r="Q5040" i="2" s="1"/>
  <c r="R5040" i="2" s="1"/>
  <c r="J5040" i="2"/>
  <c r="I5040" i="2"/>
  <c r="P5039" i="2"/>
  <c r="O5039" i="2"/>
  <c r="N5039" i="2"/>
  <c r="Q5039" i="2" s="1"/>
  <c r="R5039" i="2" s="1"/>
  <c r="M5039" i="2"/>
  <c r="L5039" i="2"/>
  <c r="K5039" i="2"/>
  <c r="J5039" i="2"/>
  <c r="I5039" i="2"/>
  <c r="Q5038" i="2"/>
  <c r="R5038" i="2" s="1"/>
  <c r="P5038" i="2"/>
  <c r="O5038" i="2"/>
  <c r="N5038" i="2"/>
  <c r="M5038" i="2"/>
  <c r="L5038" i="2"/>
  <c r="K5038" i="2"/>
  <c r="J5038" i="2"/>
  <c r="I5038" i="2"/>
  <c r="P5037" i="2"/>
  <c r="M5037" i="2"/>
  <c r="O5037" i="2" s="1"/>
  <c r="L5037" i="2"/>
  <c r="K5037" i="2"/>
  <c r="N5037" i="2" s="1"/>
  <c r="Q5037" i="2" s="1"/>
  <c r="R5037" i="2" s="1"/>
  <c r="J5037" i="2"/>
  <c r="I5037" i="2"/>
  <c r="P5036" i="2"/>
  <c r="O5036" i="2"/>
  <c r="M5036" i="2"/>
  <c r="L5036" i="2"/>
  <c r="K5036" i="2"/>
  <c r="N5036" i="2" s="1"/>
  <c r="Q5036" i="2" s="1"/>
  <c r="R5036" i="2" s="1"/>
  <c r="J5036" i="2"/>
  <c r="I5036" i="2"/>
  <c r="Q5035" i="2"/>
  <c r="R5035" i="2" s="1"/>
  <c r="P5035" i="2"/>
  <c r="O5035" i="2"/>
  <c r="M5035" i="2"/>
  <c r="L5035" i="2"/>
  <c r="K5035" i="2"/>
  <c r="N5035" i="2" s="1"/>
  <c r="J5035" i="2"/>
  <c r="I5035" i="2"/>
  <c r="Q5034" i="2"/>
  <c r="R5034" i="2" s="1"/>
  <c r="P5034" i="2"/>
  <c r="M5034" i="2"/>
  <c r="O5034" i="2" s="1"/>
  <c r="L5034" i="2"/>
  <c r="K5034" i="2"/>
  <c r="N5034" i="2" s="1"/>
  <c r="J5034" i="2"/>
  <c r="I5034" i="2"/>
  <c r="Q5033" i="2"/>
  <c r="R5033" i="2" s="1"/>
  <c r="P5033" i="2"/>
  <c r="O5033" i="2"/>
  <c r="N5033" i="2"/>
  <c r="M5033" i="2"/>
  <c r="L5033" i="2"/>
  <c r="K5033" i="2"/>
  <c r="J5033" i="2"/>
  <c r="I5033" i="2"/>
  <c r="P5032" i="2"/>
  <c r="O5032" i="2"/>
  <c r="N5032" i="2"/>
  <c r="Q5032" i="2" s="1"/>
  <c r="R5032" i="2" s="1"/>
  <c r="M5032" i="2"/>
  <c r="L5032" i="2"/>
  <c r="K5032" i="2"/>
  <c r="J5032" i="2"/>
  <c r="I5032" i="2"/>
  <c r="P5031" i="2"/>
  <c r="M5031" i="2"/>
  <c r="O5031" i="2" s="1"/>
  <c r="L5031" i="2"/>
  <c r="K5031" i="2"/>
  <c r="N5031" i="2" s="1"/>
  <c r="Q5031" i="2" s="1"/>
  <c r="R5031" i="2" s="1"/>
  <c r="J5031" i="2"/>
  <c r="I5031" i="2"/>
  <c r="P5030" i="2"/>
  <c r="N5030" i="2"/>
  <c r="Q5030" i="2" s="1"/>
  <c r="R5030" i="2" s="1"/>
  <c r="M5030" i="2"/>
  <c r="O5030" i="2" s="1"/>
  <c r="L5030" i="2"/>
  <c r="K5030" i="2"/>
  <c r="J5030" i="2"/>
  <c r="I5030" i="2"/>
  <c r="P5029" i="2"/>
  <c r="O5029" i="2"/>
  <c r="N5029" i="2"/>
  <c r="Q5029" i="2" s="1"/>
  <c r="R5029" i="2" s="1"/>
  <c r="M5029" i="2"/>
  <c r="L5029" i="2"/>
  <c r="K5029" i="2"/>
  <c r="J5029" i="2"/>
  <c r="I5029" i="2"/>
  <c r="P5028" i="2"/>
  <c r="N5028" i="2"/>
  <c r="Q5028" i="2" s="1"/>
  <c r="R5028" i="2" s="1"/>
  <c r="M5028" i="2"/>
  <c r="O5028" i="2" s="1"/>
  <c r="L5028" i="2"/>
  <c r="K5028" i="2"/>
  <c r="J5028" i="2"/>
  <c r="I5028" i="2"/>
  <c r="P5027" i="2"/>
  <c r="M5027" i="2"/>
  <c r="O5027" i="2" s="1"/>
  <c r="L5027" i="2"/>
  <c r="K5027" i="2"/>
  <c r="N5027" i="2" s="1"/>
  <c r="Q5027" i="2" s="1"/>
  <c r="R5027" i="2" s="1"/>
  <c r="J5027" i="2"/>
  <c r="I5027" i="2"/>
  <c r="P5026" i="2"/>
  <c r="M5026" i="2"/>
  <c r="O5026" i="2" s="1"/>
  <c r="L5026" i="2"/>
  <c r="K5026" i="2"/>
  <c r="N5026" i="2" s="1"/>
  <c r="Q5026" i="2" s="1"/>
  <c r="R5026" i="2" s="1"/>
  <c r="J5026" i="2"/>
  <c r="I5026" i="2"/>
  <c r="Q5025" i="2"/>
  <c r="R5025" i="2" s="1"/>
  <c r="P5025" i="2"/>
  <c r="O5025" i="2"/>
  <c r="N5025" i="2"/>
  <c r="M5025" i="2"/>
  <c r="L5025" i="2"/>
  <c r="K5025" i="2"/>
  <c r="J5025" i="2"/>
  <c r="I5025" i="2"/>
  <c r="P5024" i="2"/>
  <c r="O5024" i="2"/>
  <c r="M5024" i="2"/>
  <c r="L5024" i="2"/>
  <c r="K5024" i="2"/>
  <c r="N5024" i="2" s="1"/>
  <c r="Q5024" i="2" s="1"/>
  <c r="R5024" i="2" s="1"/>
  <c r="J5024" i="2"/>
  <c r="I5024" i="2"/>
  <c r="P5023" i="2"/>
  <c r="O5023" i="2"/>
  <c r="N5023" i="2"/>
  <c r="Q5023" i="2" s="1"/>
  <c r="R5023" i="2" s="1"/>
  <c r="M5023" i="2"/>
  <c r="L5023" i="2"/>
  <c r="K5023" i="2"/>
  <c r="J5023" i="2"/>
  <c r="I5023" i="2"/>
  <c r="Q5022" i="2"/>
  <c r="R5022" i="2" s="1"/>
  <c r="P5022" i="2"/>
  <c r="M5022" i="2"/>
  <c r="O5022" i="2" s="1"/>
  <c r="L5022" i="2"/>
  <c r="K5022" i="2"/>
  <c r="N5022" i="2" s="1"/>
  <c r="J5022" i="2"/>
  <c r="I5022" i="2"/>
  <c r="Q5021" i="2"/>
  <c r="R5021" i="2" s="1"/>
  <c r="P5021" i="2"/>
  <c r="M5021" i="2"/>
  <c r="O5021" i="2" s="1"/>
  <c r="L5021" i="2"/>
  <c r="K5021" i="2"/>
  <c r="N5021" i="2" s="1"/>
  <c r="J5021" i="2"/>
  <c r="I5021" i="2"/>
  <c r="Q5020" i="2"/>
  <c r="R5020" i="2" s="1"/>
  <c r="P5020" i="2"/>
  <c r="O5020" i="2"/>
  <c r="M5020" i="2"/>
  <c r="L5020" i="2"/>
  <c r="K5020" i="2"/>
  <c r="N5020" i="2" s="1"/>
  <c r="J5020" i="2"/>
  <c r="I5020" i="2"/>
  <c r="P5019" i="2"/>
  <c r="N5019" i="2"/>
  <c r="Q5019" i="2" s="1"/>
  <c r="R5019" i="2" s="1"/>
  <c r="M5019" i="2"/>
  <c r="O5019" i="2" s="1"/>
  <c r="L5019" i="2"/>
  <c r="K5019" i="2"/>
  <c r="J5019" i="2"/>
  <c r="I5019" i="2"/>
  <c r="P5018" i="2"/>
  <c r="M5018" i="2"/>
  <c r="O5018" i="2" s="1"/>
  <c r="L5018" i="2"/>
  <c r="K5018" i="2"/>
  <c r="N5018" i="2" s="1"/>
  <c r="Q5018" i="2" s="1"/>
  <c r="R5018" i="2" s="1"/>
  <c r="J5018" i="2"/>
  <c r="I5018" i="2"/>
  <c r="Q5017" i="2"/>
  <c r="R5017" i="2" s="1"/>
  <c r="P5017" i="2"/>
  <c r="M5017" i="2"/>
  <c r="O5017" i="2" s="1"/>
  <c r="L5017" i="2"/>
  <c r="K5017" i="2"/>
  <c r="N5017" i="2" s="1"/>
  <c r="J5017" i="2"/>
  <c r="I5017" i="2"/>
  <c r="Q5016" i="2"/>
  <c r="R5016" i="2" s="1"/>
  <c r="P5016" i="2"/>
  <c r="M5016" i="2"/>
  <c r="O5016" i="2" s="1"/>
  <c r="L5016" i="2"/>
  <c r="K5016" i="2"/>
  <c r="N5016" i="2" s="1"/>
  <c r="J5016" i="2"/>
  <c r="I5016" i="2"/>
  <c r="Q5015" i="2"/>
  <c r="R5015" i="2" s="1"/>
  <c r="P5015" i="2"/>
  <c r="O5015" i="2"/>
  <c r="M5015" i="2"/>
  <c r="L5015" i="2"/>
  <c r="K5015" i="2"/>
  <c r="N5015" i="2" s="1"/>
  <c r="J5015" i="2"/>
  <c r="I5015" i="2"/>
  <c r="P5014" i="2"/>
  <c r="O5014" i="2"/>
  <c r="M5014" i="2"/>
  <c r="L5014" i="2"/>
  <c r="K5014" i="2"/>
  <c r="N5014" i="2" s="1"/>
  <c r="Q5014" i="2" s="1"/>
  <c r="R5014" i="2" s="1"/>
  <c r="J5014" i="2"/>
  <c r="I5014" i="2"/>
  <c r="Q5013" i="2"/>
  <c r="R5013" i="2" s="1"/>
  <c r="P5013" i="2"/>
  <c r="O5013" i="2"/>
  <c r="N5013" i="2"/>
  <c r="M5013" i="2"/>
  <c r="L5013" i="2"/>
  <c r="K5013" i="2"/>
  <c r="J5013" i="2"/>
  <c r="I5013" i="2"/>
  <c r="P5012" i="2"/>
  <c r="O5012" i="2"/>
  <c r="N5012" i="2"/>
  <c r="Q5012" i="2" s="1"/>
  <c r="R5012" i="2" s="1"/>
  <c r="M5012" i="2"/>
  <c r="L5012" i="2"/>
  <c r="K5012" i="2"/>
  <c r="J5012" i="2"/>
  <c r="I5012" i="2"/>
  <c r="Q5011" i="2"/>
  <c r="R5011" i="2" s="1"/>
  <c r="P5011" i="2"/>
  <c r="N5011" i="2"/>
  <c r="M5011" i="2"/>
  <c r="O5011" i="2" s="1"/>
  <c r="L5011" i="2"/>
  <c r="K5011" i="2"/>
  <c r="J5011" i="2"/>
  <c r="I5011" i="2"/>
  <c r="Q5010" i="2"/>
  <c r="R5010" i="2" s="1"/>
  <c r="P5010" i="2"/>
  <c r="M5010" i="2"/>
  <c r="O5010" i="2" s="1"/>
  <c r="L5010" i="2"/>
  <c r="K5010" i="2"/>
  <c r="N5010" i="2" s="1"/>
  <c r="J5010" i="2"/>
  <c r="I5010" i="2"/>
  <c r="P5009" i="2"/>
  <c r="O5009" i="2"/>
  <c r="N5009" i="2"/>
  <c r="Q5009" i="2" s="1"/>
  <c r="R5009" i="2" s="1"/>
  <c r="M5009" i="2"/>
  <c r="L5009" i="2"/>
  <c r="K5009" i="2"/>
  <c r="J5009" i="2"/>
  <c r="I5009" i="2"/>
  <c r="Q5008" i="2"/>
  <c r="R5008" i="2" s="1"/>
  <c r="P5008" i="2"/>
  <c r="M5008" i="2"/>
  <c r="O5008" i="2" s="1"/>
  <c r="L5008" i="2"/>
  <c r="K5008" i="2"/>
  <c r="N5008" i="2" s="1"/>
  <c r="J5008" i="2"/>
  <c r="I5008" i="2"/>
  <c r="P5007" i="2"/>
  <c r="N5007" i="2"/>
  <c r="Q5007" i="2" s="1"/>
  <c r="R5007" i="2" s="1"/>
  <c r="M5007" i="2"/>
  <c r="O5007" i="2" s="1"/>
  <c r="L5007" i="2"/>
  <c r="K5007" i="2"/>
  <c r="J5007" i="2"/>
  <c r="I5007" i="2"/>
  <c r="Q5006" i="2"/>
  <c r="R5006" i="2" s="1"/>
  <c r="P5006" i="2"/>
  <c r="M5006" i="2"/>
  <c r="O5006" i="2" s="1"/>
  <c r="L5006" i="2"/>
  <c r="K5006" i="2"/>
  <c r="N5006" i="2" s="1"/>
  <c r="J5006" i="2"/>
  <c r="I5006" i="2"/>
  <c r="P5005" i="2"/>
  <c r="O5005" i="2"/>
  <c r="N5005" i="2"/>
  <c r="Q5005" i="2" s="1"/>
  <c r="R5005" i="2" s="1"/>
  <c r="M5005" i="2"/>
  <c r="L5005" i="2"/>
  <c r="K5005" i="2"/>
  <c r="J5005" i="2"/>
  <c r="I5005" i="2"/>
  <c r="P5004" i="2"/>
  <c r="M5004" i="2"/>
  <c r="O5004" i="2" s="1"/>
  <c r="L5004" i="2"/>
  <c r="K5004" i="2"/>
  <c r="N5004" i="2" s="1"/>
  <c r="Q5004" i="2" s="1"/>
  <c r="R5004" i="2" s="1"/>
  <c r="J5004" i="2"/>
  <c r="I5004" i="2"/>
  <c r="P5003" i="2"/>
  <c r="N5003" i="2"/>
  <c r="Q5003" i="2" s="1"/>
  <c r="R5003" i="2" s="1"/>
  <c r="M5003" i="2"/>
  <c r="O5003" i="2" s="1"/>
  <c r="L5003" i="2"/>
  <c r="K5003" i="2"/>
  <c r="J5003" i="2"/>
  <c r="I5003" i="2"/>
  <c r="Q5002" i="2"/>
  <c r="R5002" i="2" s="1"/>
  <c r="P5002" i="2"/>
  <c r="M5002" i="2"/>
  <c r="O5002" i="2" s="1"/>
  <c r="L5002" i="2"/>
  <c r="K5002" i="2"/>
  <c r="N5002" i="2" s="1"/>
  <c r="J5002" i="2"/>
  <c r="I5002" i="2"/>
  <c r="P5001" i="2"/>
  <c r="O5001" i="2"/>
  <c r="N5001" i="2"/>
  <c r="Q5001" i="2" s="1"/>
  <c r="R5001" i="2" s="1"/>
  <c r="M5001" i="2"/>
  <c r="L5001" i="2"/>
  <c r="K5001" i="2"/>
  <c r="J5001" i="2"/>
  <c r="I5001" i="2"/>
  <c r="P5000" i="2"/>
  <c r="N5000" i="2"/>
  <c r="Q5000" i="2" s="1"/>
  <c r="R5000" i="2" s="1"/>
  <c r="M5000" i="2"/>
  <c r="O5000" i="2" s="1"/>
  <c r="L5000" i="2"/>
  <c r="K5000" i="2"/>
  <c r="J5000" i="2"/>
  <c r="I5000" i="2"/>
  <c r="P4999" i="2"/>
  <c r="M4999" i="2"/>
  <c r="O4999" i="2" s="1"/>
  <c r="L4999" i="2"/>
  <c r="K4999" i="2"/>
  <c r="N4999" i="2" s="1"/>
  <c r="Q4999" i="2" s="1"/>
  <c r="R4999" i="2" s="1"/>
  <c r="J4999" i="2"/>
  <c r="I4999" i="2"/>
  <c r="P4998" i="2"/>
  <c r="N4998" i="2"/>
  <c r="Q4998" i="2" s="1"/>
  <c r="R4998" i="2" s="1"/>
  <c r="M4998" i="2"/>
  <c r="O4998" i="2" s="1"/>
  <c r="L4998" i="2"/>
  <c r="K4998" i="2"/>
  <c r="J4998" i="2"/>
  <c r="I4998" i="2"/>
  <c r="P4997" i="2"/>
  <c r="M4997" i="2"/>
  <c r="O4997" i="2" s="1"/>
  <c r="L4997" i="2"/>
  <c r="K4997" i="2"/>
  <c r="N4997" i="2" s="1"/>
  <c r="Q4997" i="2" s="1"/>
  <c r="R4997" i="2" s="1"/>
  <c r="J4997" i="2"/>
  <c r="I4997" i="2"/>
  <c r="Q4996" i="2"/>
  <c r="R4996" i="2" s="1"/>
  <c r="P4996" i="2"/>
  <c r="M4996" i="2"/>
  <c r="O4996" i="2" s="1"/>
  <c r="L4996" i="2"/>
  <c r="K4996" i="2"/>
  <c r="N4996" i="2" s="1"/>
  <c r="J4996" i="2"/>
  <c r="I4996" i="2"/>
  <c r="P4995" i="2"/>
  <c r="O4995" i="2"/>
  <c r="M4995" i="2"/>
  <c r="L4995" i="2"/>
  <c r="K4995" i="2"/>
  <c r="N4995" i="2" s="1"/>
  <c r="Q4995" i="2" s="1"/>
  <c r="R4995" i="2" s="1"/>
  <c r="J4995" i="2"/>
  <c r="I4995" i="2"/>
  <c r="Q4994" i="2"/>
  <c r="R4994" i="2" s="1"/>
  <c r="P4994" i="2"/>
  <c r="O4994" i="2"/>
  <c r="N4994" i="2"/>
  <c r="M4994" i="2"/>
  <c r="L4994" i="2"/>
  <c r="K4994" i="2"/>
  <c r="J4994" i="2"/>
  <c r="I4994" i="2"/>
  <c r="P4993" i="2"/>
  <c r="N4993" i="2"/>
  <c r="Q4993" i="2" s="1"/>
  <c r="R4993" i="2" s="1"/>
  <c r="M4993" i="2"/>
  <c r="O4993" i="2" s="1"/>
  <c r="L4993" i="2"/>
  <c r="K4993" i="2"/>
  <c r="J4993" i="2"/>
  <c r="I4993" i="2"/>
  <c r="Q4992" i="2"/>
  <c r="R4992" i="2" s="1"/>
  <c r="P4992" i="2"/>
  <c r="N4992" i="2"/>
  <c r="M4992" i="2"/>
  <c r="O4992" i="2" s="1"/>
  <c r="L4992" i="2"/>
  <c r="K4992" i="2"/>
  <c r="J4992" i="2"/>
  <c r="I4992" i="2"/>
  <c r="Q4991" i="2"/>
  <c r="R4991" i="2" s="1"/>
  <c r="P4991" i="2"/>
  <c r="N4991" i="2"/>
  <c r="M4991" i="2"/>
  <c r="O4991" i="2" s="1"/>
  <c r="L4991" i="2"/>
  <c r="K4991" i="2"/>
  <c r="J4991" i="2"/>
  <c r="I4991" i="2"/>
  <c r="P4990" i="2"/>
  <c r="M4990" i="2"/>
  <c r="O4990" i="2" s="1"/>
  <c r="L4990" i="2"/>
  <c r="K4990" i="2"/>
  <c r="N4990" i="2" s="1"/>
  <c r="Q4990" i="2" s="1"/>
  <c r="R4990" i="2" s="1"/>
  <c r="J4990" i="2"/>
  <c r="I4990" i="2"/>
  <c r="P4989" i="2"/>
  <c r="M4989" i="2"/>
  <c r="O4989" i="2" s="1"/>
  <c r="L4989" i="2"/>
  <c r="K4989" i="2"/>
  <c r="N4989" i="2" s="1"/>
  <c r="Q4989" i="2" s="1"/>
  <c r="R4989" i="2" s="1"/>
  <c r="J4989" i="2"/>
  <c r="I4989" i="2"/>
  <c r="Q4988" i="2"/>
  <c r="R4988" i="2" s="1"/>
  <c r="P4988" i="2"/>
  <c r="M4988" i="2"/>
  <c r="O4988" i="2" s="1"/>
  <c r="L4988" i="2"/>
  <c r="K4988" i="2"/>
  <c r="N4988" i="2" s="1"/>
  <c r="J4988" i="2"/>
  <c r="I4988" i="2"/>
  <c r="Q4987" i="2"/>
  <c r="R4987" i="2" s="1"/>
  <c r="P4987" i="2"/>
  <c r="M4987" i="2"/>
  <c r="O4987" i="2" s="1"/>
  <c r="L4987" i="2"/>
  <c r="K4987" i="2"/>
  <c r="N4987" i="2" s="1"/>
  <c r="J4987" i="2"/>
  <c r="I4987" i="2"/>
  <c r="P4986" i="2"/>
  <c r="M4986" i="2"/>
  <c r="O4986" i="2" s="1"/>
  <c r="L4986" i="2"/>
  <c r="K4986" i="2"/>
  <c r="N4986" i="2" s="1"/>
  <c r="Q4986" i="2" s="1"/>
  <c r="R4986" i="2" s="1"/>
  <c r="J4986" i="2"/>
  <c r="I4986" i="2"/>
  <c r="P4985" i="2"/>
  <c r="O4985" i="2"/>
  <c r="N4985" i="2"/>
  <c r="Q4985" i="2" s="1"/>
  <c r="R4985" i="2" s="1"/>
  <c r="M4985" i="2"/>
  <c r="L4985" i="2"/>
  <c r="K4985" i="2"/>
  <c r="J4985" i="2"/>
  <c r="I4985" i="2"/>
  <c r="P4984" i="2"/>
  <c r="M4984" i="2"/>
  <c r="O4984" i="2" s="1"/>
  <c r="L4984" i="2"/>
  <c r="K4984" i="2"/>
  <c r="N4984" i="2" s="1"/>
  <c r="Q4984" i="2" s="1"/>
  <c r="R4984" i="2" s="1"/>
  <c r="J4984" i="2"/>
  <c r="I4984" i="2"/>
  <c r="P4983" i="2"/>
  <c r="O4983" i="2"/>
  <c r="N4983" i="2"/>
  <c r="Q4983" i="2" s="1"/>
  <c r="R4983" i="2" s="1"/>
  <c r="M4983" i="2"/>
  <c r="L4983" i="2"/>
  <c r="K4983" i="2"/>
  <c r="J4983" i="2"/>
  <c r="I4983" i="2"/>
  <c r="P4982" i="2"/>
  <c r="M4982" i="2"/>
  <c r="O4982" i="2" s="1"/>
  <c r="L4982" i="2"/>
  <c r="K4982" i="2"/>
  <c r="N4982" i="2" s="1"/>
  <c r="Q4982" i="2" s="1"/>
  <c r="R4982" i="2" s="1"/>
  <c r="J4982" i="2"/>
  <c r="I4982" i="2"/>
  <c r="P4981" i="2"/>
  <c r="O4981" i="2"/>
  <c r="M4981" i="2"/>
  <c r="L4981" i="2"/>
  <c r="K4981" i="2"/>
  <c r="N4981" i="2" s="1"/>
  <c r="Q4981" i="2" s="1"/>
  <c r="R4981" i="2" s="1"/>
  <c r="J4981" i="2"/>
  <c r="I4981" i="2"/>
  <c r="Q4980" i="2"/>
  <c r="R4980" i="2" s="1"/>
  <c r="P4980" i="2"/>
  <c r="O4980" i="2"/>
  <c r="N4980" i="2"/>
  <c r="M4980" i="2"/>
  <c r="L4980" i="2"/>
  <c r="K4980" i="2"/>
  <c r="J4980" i="2"/>
  <c r="I4980" i="2"/>
  <c r="P4979" i="2"/>
  <c r="O4979" i="2"/>
  <c r="M4979" i="2"/>
  <c r="L4979" i="2"/>
  <c r="K4979" i="2"/>
  <c r="N4979" i="2" s="1"/>
  <c r="Q4979" i="2" s="1"/>
  <c r="R4979" i="2" s="1"/>
  <c r="J4979" i="2"/>
  <c r="I4979" i="2"/>
  <c r="P4978" i="2"/>
  <c r="O4978" i="2"/>
  <c r="N4978" i="2"/>
  <c r="Q4978" i="2" s="1"/>
  <c r="R4978" i="2" s="1"/>
  <c r="M4978" i="2"/>
  <c r="L4978" i="2"/>
  <c r="K4978" i="2"/>
  <c r="J4978" i="2"/>
  <c r="I4978" i="2"/>
  <c r="P4977" i="2"/>
  <c r="N4977" i="2"/>
  <c r="Q4977" i="2" s="1"/>
  <c r="R4977" i="2" s="1"/>
  <c r="M4977" i="2"/>
  <c r="O4977" i="2" s="1"/>
  <c r="L4977" i="2"/>
  <c r="K4977" i="2"/>
  <c r="J4977" i="2"/>
  <c r="I4977" i="2"/>
  <c r="Q4976" i="2"/>
  <c r="R4976" i="2" s="1"/>
  <c r="P4976" i="2"/>
  <c r="M4976" i="2"/>
  <c r="O4976" i="2" s="1"/>
  <c r="L4976" i="2"/>
  <c r="K4976" i="2"/>
  <c r="N4976" i="2" s="1"/>
  <c r="J4976" i="2"/>
  <c r="I4976" i="2"/>
  <c r="Q4975" i="2"/>
  <c r="R4975" i="2" s="1"/>
  <c r="P4975" i="2"/>
  <c r="O4975" i="2"/>
  <c r="M4975" i="2"/>
  <c r="L4975" i="2"/>
  <c r="K4975" i="2"/>
  <c r="N4975" i="2" s="1"/>
  <c r="J4975" i="2"/>
  <c r="I4975" i="2"/>
  <c r="P4974" i="2"/>
  <c r="N4974" i="2"/>
  <c r="Q4974" i="2" s="1"/>
  <c r="R4974" i="2" s="1"/>
  <c r="M4974" i="2"/>
  <c r="O4974" i="2" s="1"/>
  <c r="L4974" i="2"/>
  <c r="K4974" i="2"/>
  <c r="J4974" i="2"/>
  <c r="I4974" i="2"/>
  <c r="P4973" i="2"/>
  <c r="N4973" i="2"/>
  <c r="Q4973" i="2" s="1"/>
  <c r="R4973" i="2" s="1"/>
  <c r="M4973" i="2"/>
  <c r="O4973" i="2" s="1"/>
  <c r="L4973" i="2"/>
  <c r="K4973" i="2"/>
  <c r="J4973" i="2"/>
  <c r="I4973" i="2"/>
  <c r="P4972" i="2"/>
  <c r="M4972" i="2"/>
  <c r="O4972" i="2" s="1"/>
  <c r="L4972" i="2"/>
  <c r="K4972" i="2"/>
  <c r="N4972" i="2" s="1"/>
  <c r="Q4972" i="2" s="1"/>
  <c r="R4972" i="2" s="1"/>
  <c r="J4972" i="2"/>
  <c r="I4972" i="2"/>
  <c r="P4971" i="2"/>
  <c r="O4971" i="2"/>
  <c r="M4971" i="2"/>
  <c r="L4971" i="2"/>
  <c r="K4971" i="2"/>
  <c r="N4971" i="2" s="1"/>
  <c r="Q4971" i="2" s="1"/>
  <c r="R4971" i="2" s="1"/>
  <c r="J4971" i="2"/>
  <c r="I4971" i="2"/>
  <c r="Q4970" i="2"/>
  <c r="R4970" i="2" s="1"/>
  <c r="P4970" i="2"/>
  <c r="O4970" i="2"/>
  <c r="M4970" i="2"/>
  <c r="L4970" i="2"/>
  <c r="K4970" i="2"/>
  <c r="N4970" i="2" s="1"/>
  <c r="J4970" i="2"/>
  <c r="I4970" i="2"/>
  <c r="P4969" i="2"/>
  <c r="O4969" i="2"/>
  <c r="N4969" i="2"/>
  <c r="Q4969" i="2" s="1"/>
  <c r="R4969" i="2" s="1"/>
  <c r="M4969" i="2"/>
  <c r="L4969" i="2"/>
  <c r="K4969" i="2"/>
  <c r="J4969" i="2"/>
  <c r="I4969" i="2"/>
  <c r="P4968" i="2"/>
  <c r="O4968" i="2"/>
  <c r="N4968" i="2"/>
  <c r="Q4968" i="2" s="1"/>
  <c r="R4968" i="2" s="1"/>
  <c r="M4968" i="2"/>
  <c r="L4968" i="2"/>
  <c r="K4968" i="2"/>
  <c r="J4968" i="2"/>
  <c r="I4968" i="2"/>
  <c r="Q4967" i="2"/>
  <c r="R4967" i="2" s="1"/>
  <c r="P4967" i="2"/>
  <c r="N4967" i="2"/>
  <c r="M4967" i="2"/>
  <c r="O4967" i="2" s="1"/>
  <c r="L4967" i="2"/>
  <c r="K4967" i="2"/>
  <c r="J4967" i="2"/>
  <c r="I4967" i="2"/>
  <c r="P4966" i="2"/>
  <c r="M4966" i="2"/>
  <c r="O4966" i="2" s="1"/>
  <c r="L4966" i="2"/>
  <c r="K4966" i="2"/>
  <c r="N4966" i="2" s="1"/>
  <c r="Q4966" i="2" s="1"/>
  <c r="R4966" i="2" s="1"/>
  <c r="J4966" i="2"/>
  <c r="I4966" i="2"/>
  <c r="P4965" i="2"/>
  <c r="O4965" i="2"/>
  <c r="N4965" i="2"/>
  <c r="Q4965" i="2" s="1"/>
  <c r="R4965" i="2" s="1"/>
  <c r="M4965" i="2"/>
  <c r="L4965" i="2"/>
  <c r="K4965" i="2"/>
  <c r="J4965" i="2"/>
  <c r="I4965" i="2"/>
  <c r="Q4964" i="2"/>
  <c r="R4964" i="2" s="1"/>
  <c r="P4964" i="2"/>
  <c r="M4964" i="2"/>
  <c r="O4964" i="2" s="1"/>
  <c r="L4964" i="2"/>
  <c r="K4964" i="2"/>
  <c r="N4964" i="2" s="1"/>
  <c r="J4964" i="2"/>
  <c r="I4964" i="2"/>
  <c r="Q4963" i="2"/>
  <c r="R4963" i="2" s="1"/>
  <c r="P4963" i="2"/>
  <c r="O4963" i="2"/>
  <c r="N4963" i="2"/>
  <c r="M4963" i="2"/>
  <c r="L4963" i="2"/>
  <c r="K4963" i="2"/>
  <c r="J4963" i="2"/>
  <c r="I4963" i="2"/>
  <c r="P4962" i="2"/>
  <c r="O4962" i="2"/>
  <c r="M4962" i="2"/>
  <c r="L4962" i="2"/>
  <c r="K4962" i="2"/>
  <c r="N4962" i="2" s="1"/>
  <c r="Q4962" i="2" s="1"/>
  <c r="R4962" i="2" s="1"/>
  <c r="J4962" i="2"/>
  <c r="I4962" i="2"/>
  <c r="P4961" i="2"/>
  <c r="O4961" i="2"/>
  <c r="N4961" i="2"/>
  <c r="Q4961" i="2" s="1"/>
  <c r="R4961" i="2" s="1"/>
  <c r="M4961" i="2"/>
  <c r="L4961" i="2"/>
  <c r="K4961" i="2"/>
  <c r="J4961" i="2"/>
  <c r="I4961" i="2"/>
  <c r="P4960" i="2"/>
  <c r="N4960" i="2"/>
  <c r="Q4960" i="2" s="1"/>
  <c r="R4960" i="2" s="1"/>
  <c r="M4960" i="2"/>
  <c r="O4960" i="2" s="1"/>
  <c r="L4960" i="2"/>
  <c r="K4960" i="2"/>
  <c r="J4960" i="2"/>
  <c r="I4960" i="2"/>
  <c r="P4959" i="2"/>
  <c r="N4959" i="2"/>
  <c r="Q4959" i="2" s="1"/>
  <c r="R4959" i="2" s="1"/>
  <c r="M4959" i="2"/>
  <c r="O4959" i="2" s="1"/>
  <c r="L4959" i="2"/>
  <c r="K4959" i="2"/>
  <c r="J4959" i="2"/>
  <c r="I4959" i="2"/>
  <c r="P4958" i="2"/>
  <c r="O4958" i="2"/>
  <c r="M4958" i="2"/>
  <c r="L4958" i="2"/>
  <c r="K4958" i="2"/>
  <c r="N4958" i="2" s="1"/>
  <c r="Q4958" i="2" s="1"/>
  <c r="R4958" i="2" s="1"/>
  <c r="J4958" i="2"/>
  <c r="I4958" i="2"/>
  <c r="Q4957" i="2"/>
  <c r="R4957" i="2" s="1"/>
  <c r="P4957" i="2"/>
  <c r="M4957" i="2"/>
  <c r="O4957" i="2" s="1"/>
  <c r="L4957" i="2"/>
  <c r="K4957" i="2"/>
  <c r="N4957" i="2" s="1"/>
  <c r="J4957" i="2"/>
  <c r="I4957" i="2"/>
  <c r="Q4956" i="2"/>
  <c r="R4956" i="2" s="1"/>
  <c r="P4956" i="2"/>
  <c r="O4956" i="2"/>
  <c r="M4956" i="2"/>
  <c r="L4956" i="2"/>
  <c r="K4956" i="2"/>
  <c r="N4956" i="2" s="1"/>
  <c r="J4956" i="2"/>
  <c r="I4956" i="2"/>
  <c r="Q4955" i="2"/>
  <c r="R4955" i="2" s="1"/>
  <c r="P4955" i="2"/>
  <c r="O4955" i="2"/>
  <c r="N4955" i="2"/>
  <c r="M4955" i="2"/>
  <c r="L4955" i="2"/>
  <c r="K4955" i="2"/>
  <c r="J4955" i="2"/>
  <c r="I4955" i="2"/>
  <c r="P4954" i="2"/>
  <c r="O4954" i="2"/>
  <c r="N4954" i="2"/>
  <c r="Q4954" i="2" s="1"/>
  <c r="R4954" i="2" s="1"/>
  <c r="M4954" i="2"/>
  <c r="L4954" i="2"/>
  <c r="K4954" i="2"/>
  <c r="J4954" i="2"/>
  <c r="I4954" i="2"/>
  <c r="P4953" i="2"/>
  <c r="N4953" i="2"/>
  <c r="Q4953" i="2" s="1"/>
  <c r="R4953" i="2" s="1"/>
  <c r="M4953" i="2"/>
  <c r="O4953" i="2" s="1"/>
  <c r="L4953" i="2"/>
  <c r="K4953" i="2"/>
  <c r="J4953" i="2"/>
  <c r="I4953" i="2"/>
  <c r="Q4952" i="2"/>
  <c r="R4952" i="2" s="1"/>
  <c r="P4952" i="2"/>
  <c r="M4952" i="2"/>
  <c r="O4952" i="2" s="1"/>
  <c r="L4952" i="2"/>
  <c r="K4952" i="2"/>
  <c r="N4952" i="2" s="1"/>
  <c r="J4952" i="2"/>
  <c r="I4952" i="2"/>
  <c r="P4951" i="2"/>
  <c r="O4951" i="2"/>
  <c r="M4951" i="2"/>
  <c r="L4951" i="2"/>
  <c r="K4951" i="2"/>
  <c r="N4951" i="2" s="1"/>
  <c r="Q4951" i="2" s="1"/>
  <c r="R4951" i="2" s="1"/>
  <c r="J4951" i="2"/>
  <c r="I4951" i="2"/>
  <c r="P4950" i="2"/>
  <c r="N4950" i="2"/>
  <c r="Q4950" i="2" s="1"/>
  <c r="R4950" i="2" s="1"/>
  <c r="M4950" i="2"/>
  <c r="O4950" i="2" s="1"/>
  <c r="L4950" i="2"/>
  <c r="K4950" i="2"/>
  <c r="J4950" i="2"/>
  <c r="I4950" i="2"/>
  <c r="P4949" i="2"/>
  <c r="M4949" i="2"/>
  <c r="O4949" i="2" s="1"/>
  <c r="L4949" i="2"/>
  <c r="K4949" i="2"/>
  <c r="N4949" i="2" s="1"/>
  <c r="Q4949" i="2" s="1"/>
  <c r="R4949" i="2" s="1"/>
  <c r="J4949" i="2"/>
  <c r="I4949" i="2"/>
  <c r="Q4948" i="2"/>
  <c r="R4948" i="2" s="1"/>
  <c r="P4948" i="2"/>
  <c r="M4948" i="2"/>
  <c r="O4948" i="2" s="1"/>
  <c r="L4948" i="2"/>
  <c r="K4948" i="2"/>
  <c r="N4948" i="2" s="1"/>
  <c r="J4948" i="2"/>
  <c r="I4948" i="2"/>
  <c r="P4947" i="2"/>
  <c r="N4947" i="2"/>
  <c r="Q4947" i="2" s="1"/>
  <c r="R4947" i="2" s="1"/>
  <c r="M4947" i="2"/>
  <c r="O4947" i="2" s="1"/>
  <c r="L4947" i="2"/>
  <c r="K4947" i="2"/>
  <c r="J4947" i="2"/>
  <c r="I4947" i="2"/>
  <c r="P4946" i="2"/>
  <c r="O4946" i="2"/>
  <c r="M4946" i="2"/>
  <c r="L4946" i="2"/>
  <c r="K4946" i="2"/>
  <c r="N4946" i="2" s="1"/>
  <c r="Q4946" i="2" s="1"/>
  <c r="R4946" i="2" s="1"/>
  <c r="J4946" i="2"/>
  <c r="I4946" i="2"/>
  <c r="P4945" i="2"/>
  <c r="O4945" i="2"/>
  <c r="N4945" i="2"/>
  <c r="Q4945" i="2" s="1"/>
  <c r="R4945" i="2" s="1"/>
  <c r="M4945" i="2"/>
  <c r="L4945" i="2"/>
  <c r="K4945" i="2"/>
  <c r="J4945" i="2"/>
  <c r="I4945" i="2"/>
  <c r="P4944" i="2"/>
  <c r="M4944" i="2"/>
  <c r="O4944" i="2" s="1"/>
  <c r="L4944" i="2"/>
  <c r="K4944" i="2"/>
  <c r="N4944" i="2" s="1"/>
  <c r="Q4944" i="2" s="1"/>
  <c r="R4944" i="2" s="1"/>
  <c r="J4944" i="2"/>
  <c r="I4944" i="2"/>
  <c r="P4943" i="2"/>
  <c r="O4943" i="2"/>
  <c r="N4943" i="2"/>
  <c r="Q4943" i="2" s="1"/>
  <c r="R4943" i="2" s="1"/>
  <c r="M4943" i="2"/>
  <c r="L4943" i="2"/>
  <c r="K4943" i="2"/>
  <c r="J4943" i="2"/>
  <c r="I4943" i="2"/>
  <c r="Q4942" i="2"/>
  <c r="R4942" i="2" s="1"/>
  <c r="P4942" i="2"/>
  <c r="N4942" i="2"/>
  <c r="M4942" i="2"/>
  <c r="O4942" i="2" s="1"/>
  <c r="L4942" i="2"/>
  <c r="K4942" i="2"/>
  <c r="J4942" i="2"/>
  <c r="I4942" i="2"/>
  <c r="P4941" i="2"/>
  <c r="N4941" i="2"/>
  <c r="Q4941" i="2" s="1"/>
  <c r="R4941" i="2" s="1"/>
  <c r="M4941" i="2"/>
  <c r="O4941" i="2" s="1"/>
  <c r="L4941" i="2"/>
  <c r="K4941" i="2"/>
  <c r="J4941" i="2"/>
  <c r="I4941" i="2"/>
  <c r="P4940" i="2"/>
  <c r="M4940" i="2"/>
  <c r="O4940" i="2" s="1"/>
  <c r="L4940" i="2"/>
  <c r="K4940" i="2"/>
  <c r="N4940" i="2" s="1"/>
  <c r="Q4940" i="2" s="1"/>
  <c r="R4940" i="2" s="1"/>
  <c r="J4940" i="2"/>
  <c r="I4940" i="2"/>
  <c r="P4939" i="2"/>
  <c r="M4939" i="2"/>
  <c r="O4939" i="2" s="1"/>
  <c r="L4939" i="2"/>
  <c r="K4939" i="2"/>
  <c r="N4939" i="2" s="1"/>
  <c r="Q4939" i="2" s="1"/>
  <c r="R4939" i="2" s="1"/>
  <c r="J4939" i="2"/>
  <c r="I4939" i="2"/>
  <c r="Q4938" i="2"/>
  <c r="R4938" i="2" s="1"/>
  <c r="P4938" i="2"/>
  <c r="N4938" i="2"/>
  <c r="M4938" i="2"/>
  <c r="O4938" i="2" s="1"/>
  <c r="L4938" i="2"/>
  <c r="K4938" i="2"/>
  <c r="J4938" i="2"/>
  <c r="I4938" i="2"/>
  <c r="P4937" i="2"/>
  <c r="M4937" i="2"/>
  <c r="O4937" i="2" s="1"/>
  <c r="L4937" i="2"/>
  <c r="K4937" i="2"/>
  <c r="N4937" i="2" s="1"/>
  <c r="Q4937" i="2" s="1"/>
  <c r="R4937" i="2" s="1"/>
  <c r="J4937" i="2"/>
  <c r="I4937" i="2"/>
  <c r="Q4936" i="2"/>
  <c r="R4936" i="2" s="1"/>
  <c r="P4936" i="2"/>
  <c r="M4936" i="2"/>
  <c r="O4936" i="2" s="1"/>
  <c r="L4936" i="2"/>
  <c r="K4936" i="2"/>
  <c r="N4936" i="2" s="1"/>
  <c r="J4936" i="2"/>
  <c r="I4936" i="2"/>
  <c r="P4935" i="2"/>
  <c r="O4935" i="2"/>
  <c r="N4935" i="2"/>
  <c r="Q4935" i="2" s="1"/>
  <c r="R4935" i="2" s="1"/>
  <c r="M4935" i="2"/>
  <c r="L4935" i="2"/>
  <c r="K4935" i="2"/>
  <c r="J4935" i="2"/>
  <c r="I4935" i="2"/>
  <c r="P4934" i="2"/>
  <c r="M4934" i="2"/>
  <c r="O4934" i="2" s="1"/>
  <c r="L4934" i="2"/>
  <c r="K4934" i="2"/>
  <c r="N4934" i="2" s="1"/>
  <c r="Q4934" i="2" s="1"/>
  <c r="R4934" i="2" s="1"/>
  <c r="J4934" i="2"/>
  <c r="I4934" i="2"/>
  <c r="Q4933" i="2"/>
  <c r="R4933" i="2" s="1"/>
  <c r="P4933" i="2"/>
  <c r="O4933" i="2"/>
  <c r="N4933" i="2"/>
  <c r="M4933" i="2"/>
  <c r="L4933" i="2"/>
  <c r="K4933" i="2"/>
  <c r="J4933" i="2"/>
  <c r="I4933" i="2"/>
  <c r="Q4932" i="2"/>
  <c r="R4932" i="2" s="1"/>
  <c r="P4932" i="2"/>
  <c r="O4932" i="2"/>
  <c r="N4932" i="2"/>
  <c r="M4932" i="2"/>
  <c r="L4932" i="2"/>
  <c r="K4932" i="2"/>
  <c r="J4932" i="2"/>
  <c r="I4932" i="2"/>
  <c r="Q4931" i="2"/>
  <c r="R4931" i="2" s="1"/>
  <c r="P4931" i="2"/>
  <c r="M4931" i="2"/>
  <c r="O4931" i="2" s="1"/>
  <c r="L4931" i="2"/>
  <c r="K4931" i="2"/>
  <c r="N4931" i="2" s="1"/>
  <c r="J4931" i="2"/>
  <c r="I4931" i="2"/>
  <c r="Q4930" i="2"/>
  <c r="R4930" i="2" s="1"/>
  <c r="P4930" i="2"/>
  <c r="O4930" i="2"/>
  <c r="N4930" i="2"/>
  <c r="M4930" i="2"/>
  <c r="L4930" i="2"/>
  <c r="K4930" i="2"/>
  <c r="J4930" i="2"/>
  <c r="I4930" i="2"/>
  <c r="P4929" i="2"/>
  <c r="N4929" i="2"/>
  <c r="Q4929" i="2" s="1"/>
  <c r="R4929" i="2" s="1"/>
  <c r="M4929" i="2"/>
  <c r="O4929" i="2" s="1"/>
  <c r="L4929" i="2"/>
  <c r="K4929" i="2"/>
  <c r="J4929" i="2"/>
  <c r="I4929" i="2"/>
  <c r="P4928" i="2"/>
  <c r="O4928" i="2"/>
  <c r="N4928" i="2"/>
  <c r="Q4928" i="2" s="1"/>
  <c r="R4928" i="2" s="1"/>
  <c r="M4928" i="2"/>
  <c r="L4928" i="2"/>
  <c r="K4928" i="2"/>
  <c r="J4928" i="2"/>
  <c r="I4928" i="2"/>
  <c r="P4927" i="2"/>
  <c r="M4927" i="2"/>
  <c r="O4927" i="2" s="1"/>
  <c r="L4927" i="2"/>
  <c r="K4927" i="2"/>
  <c r="N4927" i="2" s="1"/>
  <c r="Q4927" i="2" s="1"/>
  <c r="R4927" i="2" s="1"/>
  <c r="J4927" i="2"/>
  <c r="I4927" i="2"/>
  <c r="P4926" i="2"/>
  <c r="M4926" i="2"/>
  <c r="O4926" i="2" s="1"/>
  <c r="L4926" i="2"/>
  <c r="K4926" i="2"/>
  <c r="N4926" i="2" s="1"/>
  <c r="Q4926" i="2" s="1"/>
  <c r="R4926" i="2" s="1"/>
  <c r="J4926" i="2"/>
  <c r="I4926" i="2"/>
  <c r="P4925" i="2"/>
  <c r="O4925" i="2"/>
  <c r="M4925" i="2"/>
  <c r="L4925" i="2"/>
  <c r="K4925" i="2"/>
  <c r="N4925" i="2" s="1"/>
  <c r="Q4925" i="2" s="1"/>
  <c r="R4925" i="2" s="1"/>
  <c r="J4925" i="2"/>
  <c r="I4925" i="2"/>
  <c r="Q4924" i="2"/>
  <c r="R4924" i="2" s="1"/>
  <c r="P4924" i="2"/>
  <c r="O4924" i="2"/>
  <c r="N4924" i="2"/>
  <c r="M4924" i="2"/>
  <c r="L4924" i="2"/>
  <c r="K4924" i="2"/>
  <c r="J4924" i="2"/>
  <c r="I4924" i="2"/>
  <c r="Q4923" i="2"/>
  <c r="R4923" i="2" s="1"/>
  <c r="P4923" i="2"/>
  <c r="N4923" i="2"/>
  <c r="M4923" i="2"/>
  <c r="O4923" i="2" s="1"/>
  <c r="L4923" i="2"/>
  <c r="K4923" i="2"/>
  <c r="J4923" i="2"/>
  <c r="I4923" i="2"/>
  <c r="P4922" i="2"/>
  <c r="O4922" i="2"/>
  <c r="N4922" i="2"/>
  <c r="Q4922" i="2" s="1"/>
  <c r="R4922" i="2" s="1"/>
  <c r="M4922" i="2"/>
  <c r="L4922" i="2"/>
  <c r="K4922" i="2"/>
  <c r="J4922" i="2"/>
  <c r="I4922" i="2"/>
  <c r="P4921" i="2"/>
  <c r="N4921" i="2"/>
  <c r="Q4921" i="2" s="1"/>
  <c r="R4921" i="2" s="1"/>
  <c r="M4921" i="2"/>
  <c r="O4921" i="2" s="1"/>
  <c r="L4921" i="2"/>
  <c r="K4921" i="2"/>
  <c r="J4921" i="2"/>
  <c r="I4921" i="2"/>
  <c r="P4920" i="2"/>
  <c r="N4920" i="2"/>
  <c r="Q4920" i="2" s="1"/>
  <c r="R4920" i="2" s="1"/>
  <c r="M4920" i="2"/>
  <c r="O4920" i="2" s="1"/>
  <c r="L4920" i="2"/>
  <c r="K4920" i="2"/>
  <c r="J4920" i="2"/>
  <c r="I4920" i="2"/>
  <c r="P4919" i="2"/>
  <c r="O4919" i="2"/>
  <c r="M4919" i="2"/>
  <c r="L4919" i="2"/>
  <c r="K4919" i="2"/>
  <c r="N4919" i="2" s="1"/>
  <c r="Q4919" i="2" s="1"/>
  <c r="R4919" i="2" s="1"/>
  <c r="J4919" i="2"/>
  <c r="I4919" i="2"/>
  <c r="P4918" i="2"/>
  <c r="M4918" i="2"/>
  <c r="O4918" i="2" s="1"/>
  <c r="L4918" i="2"/>
  <c r="K4918" i="2"/>
  <c r="N4918" i="2" s="1"/>
  <c r="Q4918" i="2" s="1"/>
  <c r="R4918" i="2" s="1"/>
  <c r="J4918" i="2"/>
  <c r="I4918" i="2"/>
  <c r="P4917" i="2"/>
  <c r="M4917" i="2"/>
  <c r="O4917" i="2" s="1"/>
  <c r="L4917" i="2"/>
  <c r="K4917" i="2"/>
  <c r="N4917" i="2" s="1"/>
  <c r="Q4917" i="2" s="1"/>
  <c r="R4917" i="2" s="1"/>
  <c r="J4917" i="2"/>
  <c r="I4917" i="2"/>
  <c r="Q4916" i="2"/>
  <c r="R4916" i="2" s="1"/>
  <c r="P4916" i="2"/>
  <c r="M4916" i="2"/>
  <c r="O4916" i="2" s="1"/>
  <c r="L4916" i="2"/>
  <c r="K4916" i="2"/>
  <c r="N4916" i="2" s="1"/>
  <c r="J4916" i="2"/>
  <c r="I4916" i="2"/>
  <c r="P4915" i="2"/>
  <c r="O4915" i="2"/>
  <c r="M4915" i="2"/>
  <c r="L4915" i="2"/>
  <c r="K4915" i="2"/>
  <c r="N4915" i="2" s="1"/>
  <c r="Q4915" i="2" s="1"/>
  <c r="R4915" i="2" s="1"/>
  <c r="J4915" i="2"/>
  <c r="I4915" i="2"/>
  <c r="Q4914" i="2"/>
  <c r="R4914" i="2" s="1"/>
  <c r="P4914" i="2"/>
  <c r="M4914" i="2"/>
  <c r="O4914" i="2" s="1"/>
  <c r="L4914" i="2"/>
  <c r="K4914" i="2"/>
  <c r="N4914" i="2" s="1"/>
  <c r="J4914" i="2"/>
  <c r="I4914" i="2"/>
  <c r="P4913" i="2"/>
  <c r="N4913" i="2"/>
  <c r="Q4913" i="2" s="1"/>
  <c r="R4913" i="2" s="1"/>
  <c r="M4913" i="2"/>
  <c r="O4913" i="2" s="1"/>
  <c r="L4913" i="2"/>
  <c r="K4913" i="2"/>
  <c r="J4913" i="2"/>
  <c r="I4913" i="2"/>
  <c r="P4912" i="2"/>
  <c r="N4912" i="2"/>
  <c r="Q4912" i="2" s="1"/>
  <c r="R4912" i="2" s="1"/>
  <c r="M4912" i="2"/>
  <c r="O4912" i="2" s="1"/>
  <c r="L4912" i="2"/>
  <c r="K4912" i="2"/>
  <c r="J4912" i="2"/>
  <c r="I4912" i="2"/>
  <c r="P4911" i="2"/>
  <c r="M4911" i="2"/>
  <c r="O4911" i="2" s="1"/>
  <c r="L4911" i="2"/>
  <c r="K4911" i="2"/>
  <c r="N4911" i="2" s="1"/>
  <c r="Q4911" i="2" s="1"/>
  <c r="R4911" i="2" s="1"/>
  <c r="J4911" i="2"/>
  <c r="I4911" i="2"/>
  <c r="Q4910" i="2"/>
  <c r="R4910" i="2" s="1"/>
  <c r="P4910" i="2"/>
  <c r="M4910" i="2"/>
  <c r="O4910" i="2" s="1"/>
  <c r="L4910" i="2"/>
  <c r="K4910" i="2"/>
  <c r="N4910" i="2" s="1"/>
  <c r="J4910" i="2"/>
  <c r="I4910" i="2"/>
  <c r="P4909" i="2"/>
  <c r="O4909" i="2"/>
  <c r="N4909" i="2"/>
  <c r="Q4909" i="2" s="1"/>
  <c r="R4909" i="2" s="1"/>
  <c r="M4909" i="2"/>
  <c r="L4909" i="2"/>
  <c r="K4909" i="2"/>
  <c r="J4909" i="2"/>
  <c r="I4909" i="2"/>
  <c r="Q4908" i="2"/>
  <c r="R4908" i="2" s="1"/>
  <c r="P4908" i="2"/>
  <c r="N4908" i="2"/>
  <c r="M4908" i="2"/>
  <c r="O4908" i="2" s="1"/>
  <c r="L4908" i="2"/>
  <c r="K4908" i="2"/>
  <c r="J4908" i="2"/>
  <c r="I4908" i="2"/>
  <c r="Q4907" i="2"/>
  <c r="R4907" i="2" s="1"/>
  <c r="P4907" i="2"/>
  <c r="M4907" i="2"/>
  <c r="O4907" i="2" s="1"/>
  <c r="L4907" i="2"/>
  <c r="K4907" i="2"/>
  <c r="N4907" i="2" s="1"/>
  <c r="J4907" i="2"/>
  <c r="I4907" i="2"/>
  <c r="P4906" i="2"/>
  <c r="M4906" i="2"/>
  <c r="O4906" i="2" s="1"/>
  <c r="L4906" i="2"/>
  <c r="K4906" i="2"/>
  <c r="N4906" i="2" s="1"/>
  <c r="Q4906" i="2" s="1"/>
  <c r="R4906" i="2" s="1"/>
  <c r="J4906" i="2"/>
  <c r="I4906" i="2"/>
  <c r="P4905" i="2"/>
  <c r="O4905" i="2"/>
  <c r="M4905" i="2"/>
  <c r="L4905" i="2"/>
  <c r="K4905" i="2"/>
  <c r="N4905" i="2" s="1"/>
  <c r="Q4905" i="2" s="1"/>
  <c r="R4905" i="2" s="1"/>
  <c r="J4905" i="2"/>
  <c r="I4905" i="2"/>
  <c r="Q4904" i="2"/>
  <c r="R4904" i="2" s="1"/>
  <c r="P4904" i="2"/>
  <c r="O4904" i="2"/>
  <c r="N4904" i="2"/>
  <c r="M4904" i="2"/>
  <c r="L4904" i="2"/>
  <c r="K4904" i="2"/>
  <c r="J4904" i="2"/>
  <c r="I4904" i="2"/>
  <c r="P4903" i="2"/>
  <c r="N4903" i="2"/>
  <c r="Q4903" i="2" s="1"/>
  <c r="R4903" i="2" s="1"/>
  <c r="M4903" i="2"/>
  <c r="O4903" i="2" s="1"/>
  <c r="L4903" i="2"/>
  <c r="K4903" i="2"/>
  <c r="J4903" i="2"/>
  <c r="I4903" i="2"/>
  <c r="Q4902" i="2"/>
  <c r="R4902" i="2" s="1"/>
  <c r="P4902" i="2"/>
  <c r="M4902" i="2"/>
  <c r="O4902" i="2" s="1"/>
  <c r="L4902" i="2"/>
  <c r="K4902" i="2"/>
  <c r="N4902" i="2" s="1"/>
  <c r="J4902" i="2"/>
  <c r="I4902" i="2"/>
  <c r="P4901" i="2"/>
  <c r="O4901" i="2"/>
  <c r="M4901" i="2"/>
  <c r="L4901" i="2"/>
  <c r="K4901" i="2"/>
  <c r="N4901" i="2" s="1"/>
  <c r="Q4901" i="2" s="1"/>
  <c r="R4901" i="2" s="1"/>
  <c r="J4901" i="2"/>
  <c r="I4901" i="2"/>
  <c r="P4900" i="2"/>
  <c r="O4900" i="2"/>
  <c r="N4900" i="2"/>
  <c r="Q4900" i="2" s="1"/>
  <c r="R4900" i="2" s="1"/>
  <c r="M4900" i="2"/>
  <c r="L4900" i="2"/>
  <c r="K4900" i="2"/>
  <c r="J4900" i="2"/>
  <c r="I4900" i="2"/>
  <c r="P4899" i="2"/>
  <c r="M4899" i="2"/>
  <c r="O4899" i="2" s="1"/>
  <c r="L4899" i="2"/>
  <c r="K4899" i="2"/>
  <c r="N4899" i="2" s="1"/>
  <c r="Q4899" i="2" s="1"/>
  <c r="R4899" i="2" s="1"/>
  <c r="J4899" i="2"/>
  <c r="I4899" i="2"/>
  <c r="P4898" i="2"/>
  <c r="O4898" i="2"/>
  <c r="M4898" i="2"/>
  <c r="L4898" i="2"/>
  <c r="K4898" i="2"/>
  <c r="N4898" i="2" s="1"/>
  <c r="Q4898" i="2" s="1"/>
  <c r="R4898" i="2" s="1"/>
  <c r="J4898" i="2"/>
  <c r="I4898" i="2"/>
  <c r="Q4897" i="2"/>
  <c r="R4897" i="2" s="1"/>
  <c r="P4897" i="2"/>
  <c r="N4897" i="2"/>
  <c r="M4897" i="2"/>
  <c r="O4897" i="2" s="1"/>
  <c r="L4897" i="2"/>
  <c r="K4897" i="2"/>
  <c r="J4897" i="2"/>
  <c r="I4897" i="2"/>
  <c r="P4896" i="2"/>
  <c r="M4896" i="2"/>
  <c r="O4896" i="2" s="1"/>
  <c r="L4896" i="2"/>
  <c r="K4896" i="2"/>
  <c r="N4896" i="2" s="1"/>
  <c r="Q4896" i="2" s="1"/>
  <c r="R4896" i="2" s="1"/>
  <c r="J4896" i="2"/>
  <c r="I4896" i="2"/>
  <c r="Q4895" i="2"/>
  <c r="R4895" i="2" s="1"/>
  <c r="P4895" i="2"/>
  <c r="O4895" i="2"/>
  <c r="M4895" i="2"/>
  <c r="L4895" i="2"/>
  <c r="K4895" i="2"/>
  <c r="N4895" i="2" s="1"/>
  <c r="J4895" i="2"/>
  <c r="I4895" i="2"/>
  <c r="P4894" i="2"/>
  <c r="O4894" i="2"/>
  <c r="N4894" i="2"/>
  <c r="Q4894" i="2" s="1"/>
  <c r="R4894" i="2" s="1"/>
  <c r="M4894" i="2"/>
  <c r="L4894" i="2"/>
  <c r="K4894" i="2"/>
  <c r="J4894" i="2"/>
  <c r="I4894" i="2"/>
  <c r="Q4893" i="2"/>
  <c r="R4893" i="2" s="1"/>
  <c r="P4893" i="2"/>
  <c r="N4893" i="2"/>
  <c r="M4893" i="2"/>
  <c r="O4893" i="2" s="1"/>
  <c r="L4893" i="2"/>
  <c r="K4893" i="2"/>
  <c r="J4893" i="2"/>
  <c r="I4893" i="2"/>
  <c r="Q4892" i="2"/>
  <c r="R4892" i="2" s="1"/>
  <c r="P4892" i="2"/>
  <c r="N4892" i="2"/>
  <c r="M4892" i="2"/>
  <c r="O4892" i="2" s="1"/>
  <c r="L4892" i="2"/>
  <c r="K4892" i="2"/>
  <c r="J4892" i="2"/>
  <c r="I4892" i="2"/>
  <c r="Q4891" i="2"/>
  <c r="R4891" i="2" s="1"/>
  <c r="P4891" i="2"/>
  <c r="O4891" i="2"/>
  <c r="M4891" i="2"/>
  <c r="L4891" i="2"/>
  <c r="K4891" i="2"/>
  <c r="N4891" i="2" s="1"/>
  <c r="J4891" i="2"/>
  <c r="I4891" i="2"/>
  <c r="Q4890" i="2"/>
  <c r="R4890" i="2" s="1"/>
  <c r="P4890" i="2"/>
  <c r="O4890" i="2"/>
  <c r="M4890" i="2"/>
  <c r="L4890" i="2"/>
  <c r="K4890" i="2"/>
  <c r="N4890" i="2" s="1"/>
  <c r="J4890" i="2"/>
  <c r="I4890" i="2"/>
  <c r="P4889" i="2"/>
  <c r="O4889" i="2"/>
  <c r="N4889" i="2"/>
  <c r="Q4889" i="2" s="1"/>
  <c r="R4889" i="2" s="1"/>
  <c r="M4889" i="2"/>
  <c r="L4889" i="2"/>
  <c r="K4889" i="2"/>
  <c r="J4889" i="2"/>
  <c r="I4889" i="2"/>
  <c r="P4888" i="2"/>
  <c r="N4888" i="2"/>
  <c r="Q4888" i="2" s="1"/>
  <c r="R4888" i="2" s="1"/>
  <c r="M4888" i="2"/>
  <c r="O4888" i="2" s="1"/>
  <c r="L4888" i="2"/>
  <c r="K4888" i="2"/>
  <c r="J4888" i="2"/>
  <c r="I4888" i="2"/>
  <c r="Q4887" i="2"/>
  <c r="R4887" i="2" s="1"/>
  <c r="P4887" i="2"/>
  <c r="M4887" i="2"/>
  <c r="O4887" i="2" s="1"/>
  <c r="L4887" i="2"/>
  <c r="K4887" i="2"/>
  <c r="N4887" i="2" s="1"/>
  <c r="J4887" i="2"/>
  <c r="I4887" i="2"/>
  <c r="Q4886" i="2"/>
  <c r="R4886" i="2" s="1"/>
  <c r="P4886" i="2"/>
  <c r="M4886" i="2"/>
  <c r="O4886" i="2" s="1"/>
  <c r="L4886" i="2"/>
  <c r="K4886" i="2"/>
  <c r="N4886" i="2" s="1"/>
  <c r="J4886" i="2"/>
  <c r="I4886" i="2"/>
  <c r="Q4885" i="2"/>
  <c r="R4885" i="2" s="1"/>
  <c r="P4885" i="2"/>
  <c r="O4885" i="2"/>
  <c r="N4885" i="2"/>
  <c r="M4885" i="2"/>
  <c r="L4885" i="2"/>
  <c r="K4885" i="2"/>
  <c r="J4885" i="2"/>
  <c r="I4885" i="2"/>
  <c r="P4884" i="2"/>
  <c r="O4884" i="2"/>
  <c r="M4884" i="2"/>
  <c r="L4884" i="2"/>
  <c r="K4884" i="2"/>
  <c r="N4884" i="2" s="1"/>
  <c r="Q4884" i="2" s="1"/>
  <c r="R4884" i="2" s="1"/>
  <c r="J4884" i="2"/>
  <c r="I4884" i="2"/>
  <c r="P4883" i="2"/>
  <c r="N4883" i="2"/>
  <c r="Q4883" i="2" s="1"/>
  <c r="R4883" i="2" s="1"/>
  <c r="M4883" i="2"/>
  <c r="O4883" i="2" s="1"/>
  <c r="L4883" i="2"/>
  <c r="K4883" i="2"/>
  <c r="J4883" i="2"/>
  <c r="I4883" i="2"/>
  <c r="P4882" i="2"/>
  <c r="N4882" i="2"/>
  <c r="Q4882" i="2" s="1"/>
  <c r="R4882" i="2" s="1"/>
  <c r="M4882" i="2"/>
  <c r="O4882" i="2" s="1"/>
  <c r="L4882" i="2"/>
  <c r="K4882" i="2"/>
  <c r="J4882" i="2"/>
  <c r="I4882" i="2"/>
  <c r="P4881" i="2"/>
  <c r="M4881" i="2"/>
  <c r="O4881" i="2" s="1"/>
  <c r="L4881" i="2"/>
  <c r="K4881" i="2"/>
  <c r="N4881" i="2" s="1"/>
  <c r="Q4881" i="2" s="1"/>
  <c r="R4881" i="2" s="1"/>
  <c r="J4881" i="2"/>
  <c r="I4881" i="2"/>
  <c r="P4880" i="2"/>
  <c r="M4880" i="2"/>
  <c r="O4880" i="2" s="1"/>
  <c r="L4880" i="2"/>
  <c r="K4880" i="2"/>
  <c r="N4880" i="2" s="1"/>
  <c r="Q4880" i="2" s="1"/>
  <c r="R4880" i="2" s="1"/>
  <c r="J4880" i="2"/>
  <c r="I4880" i="2"/>
  <c r="P4879" i="2"/>
  <c r="M4879" i="2"/>
  <c r="O4879" i="2" s="1"/>
  <c r="L4879" i="2"/>
  <c r="K4879" i="2"/>
  <c r="N4879" i="2" s="1"/>
  <c r="Q4879" i="2" s="1"/>
  <c r="R4879" i="2" s="1"/>
  <c r="J4879" i="2"/>
  <c r="I4879" i="2"/>
  <c r="P4878" i="2"/>
  <c r="O4878" i="2"/>
  <c r="M4878" i="2"/>
  <c r="L4878" i="2"/>
  <c r="K4878" i="2"/>
  <c r="N4878" i="2" s="1"/>
  <c r="Q4878" i="2" s="1"/>
  <c r="R4878" i="2" s="1"/>
  <c r="J4878" i="2"/>
  <c r="I4878" i="2"/>
  <c r="P4877" i="2"/>
  <c r="N4877" i="2"/>
  <c r="Q4877" i="2" s="1"/>
  <c r="R4877" i="2" s="1"/>
  <c r="M4877" i="2"/>
  <c r="O4877" i="2" s="1"/>
  <c r="L4877" i="2"/>
  <c r="K4877" i="2"/>
  <c r="J4877" i="2"/>
  <c r="I4877" i="2"/>
  <c r="P4876" i="2"/>
  <c r="O4876" i="2"/>
  <c r="M4876" i="2"/>
  <c r="L4876" i="2"/>
  <c r="K4876" i="2"/>
  <c r="N4876" i="2" s="1"/>
  <c r="Q4876" i="2" s="1"/>
  <c r="R4876" i="2" s="1"/>
  <c r="J4876" i="2"/>
  <c r="I4876" i="2"/>
  <c r="P4875" i="2"/>
  <c r="O4875" i="2"/>
  <c r="N4875" i="2"/>
  <c r="Q4875" i="2" s="1"/>
  <c r="R4875" i="2" s="1"/>
  <c r="M4875" i="2"/>
  <c r="L4875" i="2"/>
  <c r="K4875" i="2"/>
  <c r="J4875" i="2"/>
  <c r="I4875" i="2"/>
  <c r="P4874" i="2"/>
  <c r="O4874" i="2"/>
  <c r="M4874" i="2"/>
  <c r="L4874" i="2"/>
  <c r="K4874" i="2"/>
  <c r="N4874" i="2" s="1"/>
  <c r="Q4874" i="2" s="1"/>
  <c r="R4874" i="2" s="1"/>
  <c r="J4874" i="2"/>
  <c r="I4874" i="2"/>
  <c r="Q4873" i="2"/>
  <c r="R4873" i="2" s="1"/>
  <c r="P4873" i="2"/>
  <c r="N4873" i="2"/>
  <c r="M4873" i="2"/>
  <c r="O4873" i="2" s="1"/>
  <c r="L4873" i="2"/>
  <c r="K4873" i="2"/>
  <c r="J4873" i="2"/>
  <c r="I4873" i="2"/>
  <c r="P4872" i="2"/>
  <c r="M4872" i="2"/>
  <c r="O4872" i="2" s="1"/>
  <c r="L4872" i="2"/>
  <c r="K4872" i="2"/>
  <c r="N4872" i="2" s="1"/>
  <c r="Q4872" i="2" s="1"/>
  <c r="R4872" i="2" s="1"/>
  <c r="J4872" i="2"/>
  <c r="I4872" i="2"/>
  <c r="Q4871" i="2"/>
  <c r="R4871" i="2" s="1"/>
  <c r="P4871" i="2"/>
  <c r="O4871" i="2"/>
  <c r="M4871" i="2"/>
  <c r="L4871" i="2"/>
  <c r="K4871" i="2"/>
  <c r="N4871" i="2" s="1"/>
  <c r="J4871" i="2"/>
  <c r="I4871" i="2"/>
  <c r="P4870" i="2"/>
  <c r="O4870" i="2"/>
  <c r="N4870" i="2"/>
  <c r="Q4870" i="2" s="1"/>
  <c r="R4870" i="2" s="1"/>
  <c r="M4870" i="2"/>
  <c r="L4870" i="2"/>
  <c r="K4870" i="2"/>
  <c r="J4870" i="2"/>
  <c r="I4870" i="2"/>
  <c r="P4869" i="2"/>
  <c r="N4869" i="2"/>
  <c r="Q4869" i="2" s="1"/>
  <c r="R4869" i="2" s="1"/>
  <c r="M4869" i="2"/>
  <c r="O4869" i="2" s="1"/>
  <c r="L4869" i="2"/>
  <c r="K4869" i="2"/>
  <c r="J4869" i="2"/>
  <c r="I4869" i="2"/>
  <c r="P4868" i="2"/>
  <c r="M4868" i="2"/>
  <c r="O4868" i="2" s="1"/>
  <c r="L4868" i="2"/>
  <c r="K4868" i="2"/>
  <c r="N4868" i="2" s="1"/>
  <c r="Q4868" i="2" s="1"/>
  <c r="R4868" i="2" s="1"/>
  <c r="J4868" i="2"/>
  <c r="I4868" i="2"/>
  <c r="P4867" i="2"/>
  <c r="N4867" i="2"/>
  <c r="Q4867" i="2" s="1"/>
  <c r="R4867" i="2" s="1"/>
  <c r="M4867" i="2"/>
  <c r="O4867" i="2" s="1"/>
  <c r="L4867" i="2"/>
  <c r="K4867" i="2"/>
  <c r="J4867" i="2"/>
  <c r="I4867" i="2"/>
  <c r="P4866" i="2"/>
  <c r="O4866" i="2"/>
  <c r="M4866" i="2"/>
  <c r="L4866" i="2"/>
  <c r="K4866" i="2"/>
  <c r="N4866" i="2" s="1"/>
  <c r="Q4866" i="2" s="1"/>
  <c r="R4866" i="2" s="1"/>
  <c r="J4866" i="2"/>
  <c r="I4866" i="2"/>
  <c r="P4865" i="2"/>
  <c r="O4865" i="2"/>
  <c r="N4865" i="2"/>
  <c r="Q4865" i="2" s="1"/>
  <c r="R4865" i="2" s="1"/>
  <c r="M4865" i="2"/>
  <c r="L4865" i="2"/>
  <c r="K4865" i="2"/>
  <c r="J4865" i="2"/>
  <c r="I4865" i="2"/>
  <c r="P4864" i="2"/>
  <c r="M4864" i="2"/>
  <c r="O4864" i="2" s="1"/>
  <c r="L4864" i="2"/>
  <c r="K4864" i="2"/>
  <c r="N4864" i="2" s="1"/>
  <c r="Q4864" i="2" s="1"/>
  <c r="R4864" i="2" s="1"/>
  <c r="J4864" i="2"/>
  <c r="I4864" i="2"/>
  <c r="Q4863" i="2"/>
  <c r="R4863" i="2" s="1"/>
  <c r="P4863" i="2"/>
  <c r="O4863" i="2"/>
  <c r="N4863" i="2"/>
  <c r="M4863" i="2"/>
  <c r="L4863" i="2"/>
  <c r="K4863" i="2"/>
  <c r="J4863" i="2"/>
  <c r="I4863" i="2"/>
  <c r="P4862" i="2"/>
  <c r="M4862" i="2"/>
  <c r="O4862" i="2" s="1"/>
  <c r="L4862" i="2"/>
  <c r="K4862" i="2"/>
  <c r="N4862" i="2" s="1"/>
  <c r="Q4862" i="2" s="1"/>
  <c r="R4862" i="2" s="1"/>
  <c r="J4862" i="2"/>
  <c r="I4862" i="2"/>
  <c r="P4861" i="2"/>
  <c r="O4861" i="2"/>
  <c r="N4861" i="2"/>
  <c r="Q4861" i="2" s="1"/>
  <c r="R4861" i="2" s="1"/>
  <c r="M4861" i="2"/>
  <c r="L4861" i="2"/>
  <c r="K4861" i="2"/>
  <c r="J4861" i="2"/>
  <c r="I4861" i="2"/>
  <c r="P4860" i="2"/>
  <c r="N4860" i="2"/>
  <c r="Q4860" i="2" s="1"/>
  <c r="R4860" i="2" s="1"/>
  <c r="M4860" i="2"/>
  <c r="O4860" i="2" s="1"/>
  <c r="L4860" i="2"/>
  <c r="K4860" i="2"/>
  <c r="J4860" i="2"/>
  <c r="I4860" i="2"/>
  <c r="P4859" i="2"/>
  <c r="O4859" i="2"/>
  <c r="M4859" i="2"/>
  <c r="L4859" i="2"/>
  <c r="K4859" i="2"/>
  <c r="N4859" i="2" s="1"/>
  <c r="Q4859" i="2" s="1"/>
  <c r="R4859" i="2" s="1"/>
  <c r="J4859" i="2"/>
  <c r="I4859" i="2"/>
  <c r="P4858" i="2"/>
  <c r="N4858" i="2"/>
  <c r="Q4858" i="2" s="1"/>
  <c r="R4858" i="2" s="1"/>
  <c r="M4858" i="2"/>
  <c r="O4858" i="2" s="1"/>
  <c r="L4858" i="2"/>
  <c r="K4858" i="2"/>
  <c r="J4858" i="2"/>
  <c r="I4858" i="2"/>
  <c r="P4857" i="2"/>
  <c r="M4857" i="2"/>
  <c r="O4857" i="2" s="1"/>
  <c r="L4857" i="2"/>
  <c r="K4857" i="2"/>
  <c r="N4857" i="2" s="1"/>
  <c r="Q4857" i="2" s="1"/>
  <c r="R4857" i="2" s="1"/>
  <c r="J4857" i="2"/>
  <c r="I4857" i="2"/>
  <c r="P4856" i="2"/>
  <c r="O4856" i="2"/>
  <c r="M4856" i="2"/>
  <c r="L4856" i="2"/>
  <c r="K4856" i="2"/>
  <c r="N4856" i="2" s="1"/>
  <c r="Q4856" i="2" s="1"/>
  <c r="R4856" i="2" s="1"/>
  <c r="J4856" i="2"/>
  <c r="I4856" i="2"/>
  <c r="P4855" i="2"/>
  <c r="O4855" i="2"/>
  <c r="M4855" i="2"/>
  <c r="L4855" i="2"/>
  <c r="K4855" i="2"/>
  <c r="N4855" i="2" s="1"/>
  <c r="Q4855" i="2" s="1"/>
  <c r="R4855" i="2" s="1"/>
  <c r="J4855" i="2"/>
  <c r="I4855" i="2"/>
  <c r="Q4854" i="2"/>
  <c r="R4854" i="2" s="1"/>
  <c r="P4854" i="2"/>
  <c r="N4854" i="2"/>
  <c r="M4854" i="2"/>
  <c r="O4854" i="2" s="1"/>
  <c r="L4854" i="2"/>
  <c r="K4854" i="2"/>
  <c r="J4854" i="2"/>
  <c r="I4854" i="2"/>
  <c r="Q4853" i="2"/>
  <c r="R4853" i="2" s="1"/>
  <c r="P4853" i="2"/>
  <c r="N4853" i="2"/>
  <c r="M4853" i="2"/>
  <c r="O4853" i="2" s="1"/>
  <c r="L4853" i="2"/>
  <c r="K4853" i="2"/>
  <c r="J4853" i="2"/>
  <c r="I4853" i="2"/>
  <c r="P4852" i="2"/>
  <c r="O4852" i="2"/>
  <c r="M4852" i="2"/>
  <c r="L4852" i="2"/>
  <c r="K4852" i="2"/>
  <c r="N4852" i="2" s="1"/>
  <c r="Q4852" i="2" s="1"/>
  <c r="R4852" i="2" s="1"/>
  <c r="J4852" i="2"/>
  <c r="I4852" i="2"/>
  <c r="P4851" i="2"/>
  <c r="O4851" i="2"/>
  <c r="M4851" i="2"/>
  <c r="L4851" i="2"/>
  <c r="K4851" i="2"/>
  <c r="N4851" i="2" s="1"/>
  <c r="Q4851" i="2" s="1"/>
  <c r="R4851" i="2" s="1"/>
  <c r="J4851" i="2"/>
  <c r="I4851" i="2"/>
  <c r="P4850" i="2"/>
  <c r="N4850" i="2"/>
  <c r="Q4850" i="2" s="1"/>
  <c r="R4850" i="2" s="1"/>
  <c r="M4850" i="2"/>
  <c r="O4850" i="2" s="1"/>
  <c r="L4850" i="2"/>
  <c r="K4850" i="2"/>
  <c r="J4850" i="2"/>
  <c r="I4850" i="2"/>
  <c r="P4849" i="2"/>
  <c r="M4849" i="2"/>
  <c r="O4849" i="2" s="1"/>
  <c r="L4849" i="2"/>
  <c r="K4849" i="2"/>
  <c r="N4849" i="2" s="1"/>
  <c r="Q4849" i="2" s="1"/>
  <c r="R4849" i="2" s="1"/>
  <c r="J4849" i="2"/>
  <c r="I4849" i="2"/>
  <c r="P4848" i="2"/>
  <c r="M4848" i="2"/>
  <c r="O4848" i="2" s="1"/>
  <c r="L4848" i="2"/>
  <c r="K4848" i="2"/>
  <c r="N4848" i="2" s="1"/>
  <c r="Q4848" i="2" s="1"/>
  <c r="R4848" i="2" s="1"/>
  <c r="J4848" i="2"/>
  <c r="I4848" i="2"/>
  <c r="P4847" i="2"/>
  <c r="M4847" i="2"/>
  <c r="O4847" i="2" s="1"/>
  <c r="L4847" i="2"/>
  <c r="K4847" i="2"/>
  <c r="N4847" i="2" s="1"/>
  <c r="Q4847" i="2" s="1"/>
  <c r="R4847" i="2" s="1"/>
  <c r="J4847" i="2"/>
  <c r="I4847" i="2"/>
  <c r="Q4846" i="2"/>
  <c r="R4846" i="2" s="1"/>
  <c r="P4846" i="2"/>
  <c r="M4846" i="2"/>
  <c r="O4846" i="2" s="1"/>
  <c r="L4846" i="2"/>
  <c r="K4846" i="2"/>
  <c r="N4846" i="2" s="1"/>
  <c r="J4846" i="2"/>
  <c r="I4846" i="2"/>
  <c r="P4845" i="2"/>
  <c r="O4845" i="2"/>
  <c r="N4845" i="2"/>
  <c r="Q4845" i="2" s="1"/>
  <c r="R4845" i="2" s="1"/>
  <c r="M4845" i="2"/>
  <c r="L4845" i="2"/>
  <c r="K4845" i="2"/>
  <c r="J4845" i="2"/>
  <c r="I4845" i="2"/>
  <c r="P4844" i="2"/>
  <c r="N4844" i="2"/>
  <c r="Q4844" i="2" s="1"/>
  <c r="R4844" i="2" s="1"/>
  <c r="M4844" i="2"/>
  <c r="O4844" i="2" s="1"/>
  <c r="L4844" i="2"/>
  <c r="K4844" i="2"/>
  <c r="J4844" i="2"/>
  <c r="I4844" i="2"/>
  <c r="P4843" i="2"/>
  <c r="N4843" i="2"/>
  <c r="Q4843" i="2" s="1"/>
  <c r="R4843" i="2" s="1"/>
  <c r="M4843" i="2"/>
  <c r="O4843" i="2" s="1"/>
  <c r="L4843" i="2"/>
  <c r="K4843" i="2"/>
  <c r="J4843" i="2"/>
  <c r="I4843" i="2"/>
  <c r="P4842" i="2"/>
  <c r="O4842" i="2"/>
  <c r="N4842" i="2"/>
  <c r="Q4842" i="2" s="1"/>
  <c r="R4842" i="2" s="1"/>
  <c r="M4842" i="2"/>
  <c r="L4842" i="2"/>
  <c r="K4842" i="2"/>
  <c r="J4842" i="2"/>
  <c r="I4842" i="2"/>
  <c r="Q4841" i="2"/>
  <c r="R4841" i="2" s="1"/>
  <c r="P4841" i="2"/>
  <c r="M4841" i="2"/>
  <c r="O4841" i="2" s="1"/>
  <c r="L4841" i="2"/>
  <c r="K4841" i="2"/>
  <c r="N4841" i="2" s="1"/>
  <c r="J4841" i="2"/>
  <c r="I4841" i="2"/>
  <c r="Q4840" i="2"/>
  <c r="R4840" i="2" s="1"/>
  <c r="P4840" i="2"/>
  <c r="O4840" i="2"/>
  <c r="M4840" i="2"/>
  <c r="L4840" i="2"/>
  <c r="K4840" i="2"/>
  <c r="N4840" i="2" s="1"/>
  <c r="J4840" i="2"/>
  <c r="I4840" i="2"/>
  <c r="P4839" i="2"/>
  <c r="N4839" i="2"/>
  <c r="Q4839" i="2" s="1"/>
  <c r="R4839" i="2" s="1"/>
  <c r="M4839" i="2"/>
  <c r="O4839" i="2" s="1"/>
  <c r="L4839" i="2"/>
  <c r="K4839" i="2"/>
  <c r="J4839" i="2"/>
  <c r="I4839" i="2"/>
  <c r="Q4838" i="2"/>
  <c r="R4838" i="2" s="1"/>
  <c r="P4838" i="2"/>
  <c r="N4838" i="2"/>
  <c r="M4838" i="2"/>
  <c r="O4838" i="2" s="1"/>
  <c r="L4838" i="2"/>
  <c r="K4838" i="2"/>
  <c r="J4838" i="2"/>
  <c r="I4838" i="2"/>
  <c r="P4837" i="2"/>
  <c r="M4837" i="2"/>
  <c r="O4837" i="2" s="1"/>
  <c r="L4837" i="2"/>
  <c r="K4837" i="2"/>
  <c r="N4837" i="2" s="1"/>
  <c r="Q4837" i="2" s="1"/>
  <c r="R4837" i="2" s="1"/>
  <c r="J4837" i="2"/>
  <c r="I4837" i="2"/>
  <c r="P4836" i="2"/>
  <c r="O4836" i="2"/>
  <c r="M4836" i="2"/>
  <c r="L4836" i="2"/>
  <c r="K4836" i="2"/>
  <c r="N4836" i="2" s="1"/>
  <c r="Q4836" i="2" s="1"/>
  <c r="R4836" i="2" s="1"/>
  <c r="J4836" i="2"/>
  <c r="I4836" i="2"/>
  <c r="Q4835" i="2"/>
  <c r="R4835" i="2" s="1"/>
  <c r="P4835" i="2"/>
  <c r="O4835" i="2"/>
  <c r="M4835" i="2"/>
  <c r="L4835" i="2"/>
  <c r="K4835" i="2"/>
  <c r="N4835" i="2" s="1"/>
  <c r="J4835" i="2"/>
  <c r="I4835" i="2"/>
  <c r="Q4834" i="2"/>
  <c r="R4834" i="2" s="1"/>
  <c r="P4834" i="2"/>
  <c r="M4834" i="2"/>
  <c r="O4834" i="2" s="1"/>
  <c r="L4834" i="2"/>
  <c r="K4834" i="2"/>
  <c r="N4834" i="2" s="1"/>
  <c r="J4834" i="2"/>
  <c r="I4834" i="2"/>
  <c r="Q4833" i="2"/>
  <c r="R4833" i="2" s="1"/>
  <c r="P4833" i="2"/>
  <c r="O4833" i="2"/>
  <c r="N4833" i="2"/>
  <c r="M4833" i="2"/>
  <c r="L4833" i="2"/>
  <c r="K4833" i="2"/>
  <c r="J4833" i="2"/>
  <c r="I4833" i="2"/>
  <c r="P4832" i="2"/>
  <c r="O4832" i="2"/>
  <c r="N4832" i="2"/>
  <c r="Q4832" i="2" s="1"/>
  <c r="R4832" i="2" s="1"/>
  <c r="M4832" i="2"/>
  <c r="L4832" i="2"/>
  <c r="K4832" i="2"/>
  <c r="J4832" i="2"/>
  <c r="I4832" i="2"/>
  <c r="Q4831" i="2"/>
  <c r="R4831" i="2" s="1"/>
  <c r="P4831" i="2"/>
  <c r="N4831" i="2"/>
  <c r="M4831" i="2"/>
  <c r="O4831" i="2" s="1"/>
  <c r="L4831" i="2"/>
  <c r="K4831" i="2"/>
  <c r="J4831" i="2"/>
  <c r="I4831" i="2"/>
  <c r="P4830" i="2"/>
  <c r="N4830" i="2"/>
  <c r="Q4830" i="2" s="1"/>
  <c r="R4830" i="2" s="1"/>
  <c r="M4830" i="2"/>
  <c r="O4830" i="2" s="1"/>
  <c r="L4830" i="2"/>
  <c r="K4830" i="2"/>
  <c r="J4830" i="2"/>
  <c r="I4830" i="2"/>
  <c r="P4829" i="2"/>
  <c r="O4829" i="2"/>
  <c r="N4829" i="2"/>
  <c r="Q4829" i="2" s="1"/>
  <c r="R4829" i="2" s="1"/>
  <c r="M4829" i="2"/>
  <c r="L4829" i="2"/>
  <c r="K4829" i="2"/>
  <c r="J4829" i="2"/>
  <c r="I4829" i="2"/>
  <c r="Q4828" i="2"/>
  <c r="R4828" i="2" s="1"/>
  <c r="P4828" i="2"/>
  <c r="M4828" i="2"/>
  <c r="O4828" i="2" s="1"/>
  <c r="L4828" i="2"/>
  <c r="K4828" i="2"/>
  <c r="N4828" i="2" s="1"/>
  <c r="J4828" i="2"/>
  <c r="I4828" i="2"/>
  <c r="P4827" i="2"/>
  <c r="N4827" i="2"/>
  <c r="Q4827" i="2" s="1"/>
  <c r="R4827" i="2" s="1"/>
  <c r="M4827" i="2"/>
  <c r="O4827" i="2" s="1"/>
  <c r="L4827" i="2"/>
  <c r="K4827" i="2"/>
  <c r="J4827" i="2"/>
  <c r="I4827" i="2"/>
  <c r="P4826" i="2"/>
  <c r="M4826" i="2"/>
  <c r="O4826" i="2" s="1"/>
  <c r="L4826" i="2"/>
  <c r="K4826" i="2"/>
  <c r="N4826" i="2" s="1"/>
  <c r="Q4826" i="2" s="1"/>
  <c r="R4826" i="2" s="1"/>
  <c r="J4826" i="2"/>
  <c r="I4826" i="2"/>
  <c r="P4825" i="2"/>
  <c r="O4825" i="2"/>
  <c r="N4825" i="2"/>
  <c r="Q4825" i="2" s="1"/>
  <c r="R4825" i="2" s="1"/>
  <c r="M4825" i="2"/>
  <c r="L4825" i="2"/>
  <c r="K4825" i="2"/>
  <c r="J4825" i="2"/>
  <c r="I4825" i="2"/>
  <c r="P4824" i="2"/>
  <c r="M4824" i="2"/>
  <c r="O4824" i="2" s="1"/>
  <c r="L4824" i="2"/>
  <c r="K4824" i="2"/>
  <c r="N4824" i="2" s="1"/>
  <c r="Q4824" i="2" s="1"/>
  <c r="R4824" i="2" s="1"/>
  <c r="J4824" i="2"/>
  <c r="I4824" i="2"/>
  <c r="P4823" i="2"/>
  <c r="O4823" i="2"/>
  <c r="N4823" i="2"/>
  <c r="Q4823" i="2" s="1"/>
  <c r="R4823" i="2" s="1"/>
  <c r="M4823" i="2"/>
  <c r="L4823" i="2"/>
  <c r="K4823" i="2"/>
  <c r="J4823" i="2"/>
  <c r="I4823" i="2"/>
  <c r="Q4822" i="2"/>
  <c r="R4822" i="2" s="1"/>
  <c r="P4822" i="2"/>
  <c r="N4822" i="2"/>
  <c r="M4822" i="2"/>
  <c r="O4822" i="2" s="1"/>
  <c r="L4822" i="2"/>
  <c r="K4822" i="2"/>
  <c r="J4822" i="2"/>
  <c r="I4822" i="2"/>
  <c r="Q4821" i="2"/>
  <c r="R4821" i="2" s="1"/>
  <c r="P4821" i="2"/>
  <c r="M4821" i="2"/>
  <c r="O4821" i="2" s="1"/>
  <c r="L4821" i="2"/>
  <c r="K4821" i="2"/>
  <c r="N4821" i="2" s="1"/>
  <c r="J4821" i="2"/>
  <c r="I4821" i="2"/>
  <c r="P4820" i="2"/>
  <c r="O4820" i="2"/>
  <c r="M4820" i="2"/>
  <c r="L4820" i="2"/>
  <c r="K4820" i="2"/>
  <c r="N4820" i="2" s="1"/>
  <c r="Q4820" i="2" s="1"/>
  <c r="R4820" i="2" s="1"/>
  <c r="J4820" i="2"/>
  <c r="I4820" i="2"/>
  <c r="P4819" i="2"/>
  <c r="O4819" i="2"/>
  <c r="N4819" i="2"/>
  <c r="Q4819" i="2" s="1"/>
  <c r="R4819" i="2" s="1"/>
  <c r="M4819" i="2"/>
  <c r="L4819" i="2"/>
  <c r="K4819" i="2"/>
  <c r="J4819" i="2"/>
  <c r="I4819" i="2"/>
  <c r="P4818" i="2"/>
  <c r="M4818" i="2"/>
  <c r="O4818" i="2" s="1"/>
  <c r="L4818" i="2"/>
  <c r="K4818" i="2"/>
  <c r="N4818" i="2" s="1"/>
  <c r="Q4818" i="2" s="1"/>
  <c r="R4818" i="2" s="1"/>
  <c r="J4818" i="2"/>
  <c r="I4818" i="2"/>
  <c r="Q4817" i="2"/>
  <c r="R4817" i="2" s="1"/>
  <c r="P4817" i="2"/>
  <c r="M4817" i="2"/>
  <c r="O4817" i="2" s="1"/>
  <c r="L4817" i="2"/>
  <c r="K4817" i="2"/>
  <c r="N4817" i="2" s="1"/>
  <c r="J4817" i="2"/>
  <c r="I4817" i="2"/>
  <c r="Q4816" i="2"/>
  <c r="R4816" i="2" s="1"/>
  <c r="P4816" i="2"/>
  <c r="O4816" i="2"/>
  <c r="M4816" i="2"/>
  <c r="L4816" i="2"/>
  <c r="K4816" i="2"/>
  <c r="N4816" i="2" s="1"/>
  <c r="J4816" i="2"/>
  <c r="I4816" i="2"/>
  <c r="Q4815" i="2"/>
  <c r="R4815" i="2" s="1"/>
  <c r="P4815" i="2"/>
  <c r="O4815" i="2"/>
  <c r="M4815" i="2"/>
  <c r="L4815" i="2"/>
  <c r="K4815" i="2"/>
  <c r="N4815" i="2" s="1"/>
  <c r="J4815" i="2"/>
  <c r="I4815" i="2"/>
  <c r="P4814" i="2"/>
  <c r="O4814" i="2"/>
  <c r="M4814" i="2"/>
  <c r="L4814" i="2"/>
  <c r="K4814" i="2"/>
  <c r="N4814" i="2" s="1"/>
  <c r="Q4814" i="2" s="1"/>
  <c r="R4814" i="2" s="1"/>
  <c r="J4814" i="2"/>
  <c r="I4814" i="2"/>
  <c r="Q4813" i="2"/>
  <c r="R4813" i="2" s="1"/>
  <c r="P4813" i="2"/>
  <c r="O4813" i="2"/>
  <c r="N4813" i="2"/>
  <c r="M4813" i="2"/>
  <c r="L4813" i="2"/>
  <c r="K4813" i="2"/>
  <c r="J4813" i="2"/>
  <c r="I4813" i="2"/>
  <c r="P4812" i="2"/>
  <c r="O4812" i="2"/>
  <c r="N4812" i="2"/>
  <c r="Q4812" i="2" s="1"/>
  <c r="R4812" i="2" s="1"/>
  <c r="M4812" i="2"/>
  <c r="L4812" i="2"/>
  <c r="K4812" i="2"/>
  <c r="J4812" i="2"/>
  <c r="I4812" i="2"/>
  <c r="P4811" i="2"/>
  <c r="O4811" i="2"/>
  <c r="N4811" i="2"/>
  <c r="Q4811" i="2" s="1"/>
  <c r="R4811" i="2" s="1"/>
  <c r="M4811" i="2"/>
  <c r="L4811" i="2"/>
  <c r="K4811" i="2"/>
  <c r="J4811" i="2"/>
  <c r="I4811" i="2"/>
  <c r="P4810" i="2"/>
  <c r="M4810" i="2"/>
  <c r="O4810" i="2" s="1"/>
  <c r="L4810" i="2"/>
  <c r="K4810" i="2"/>
  <c r="N4810" i="2" s="1"/>
  <c r="Q4810" i="2" s="1"/>
  <c r="R4810" i="2" s="1"/>
  <c r="J4810" i="2"/>
  <c r="I4810" i="2"/>
  <c r="P4809" i="2"/>
  <c r="O4809" i="2"/>
  <c r="M4809" i="2"/>
  <c r="L4809" i="2"/>
  <c r="K4809" i="2"/>
  <c r="N4809" i="2" s="1"/>
  <c r="Q4809" i="2" s="1"/>
  <c r="R4809" i="2" s="1"/>
  <c r="J4809" i="2"/>
  <c r="I4809" i="2"/>
  <c r="P4808" i="2"/>
  <c r="M4808" i="2"/>
  <c r="O4808" i="2" s="1"/>
  <c r="L4808" i="2"/>
  <c r="K4808" i="2"/>
  <c r="N4808" i="2" s="1"/>
  <c r="Q4808" i="2" s="1"/>
  <c r="R4808" i="2" s="1"/>
  <c r="J4808" i="2"/>
  <c r="I4808" i="2"/>
  <c r="Q4807" i="2"/>
  <c r="R4807" i="2" s="1"/>
  <c r="P4807" i="2"/>
  <c r="N4807" i="2"/>
  <c r="M4807" i="2"/>
  <c r="O4807" i="2" s="1"/>
  <c r="L4807" i="2"/>
  <c r="K4807" i="2"/>
  <c r="J4807" i="2"/>
  <c r="I4807" i="2"/>
  <c r="Q4806" i="2"/>
  <c r="R4806" i="2" s="1"/>
  <c r="P4806" i="2"/>
  <c r="O4806" i="2"/>
  <c r="M4806" i="2"/>
  <c r="L4806" i="2"/>
  <c r="K4806" i="2"/>
  <c r="N4806" i="2" s="1"/>
  <c r="J4806" i="2"/>
  <c r="I4806" i="2"/>
  <c r="P4805" i="2"/>
  <c r="O4805" i="2"/>
  <c r="M4805" i="2"/>
  <c r="L4805" i="2"/>
  <c r="K4805" i="2"/>
  <c r="N4805" i="2" s="1"/>
  <c r="Q4805" i="2" s="1"/>
  <c r="R4805" i="2" s="1"/>
  <c r="J4805" i="2"/>
  <c r="I4805" i="2"/>
  <c r="P4804" i="2"/>
  <c r="M4804" i="2"/>
  <c r="O4804" i="2" s="1"/>
  <c r="L4804" i="2"/>
  <c r="K4804" i="2"/>
  <c r="N4804" i="2" s="1"/>
  <c r="Q4804" i="2" s="1"/>
  <c r="R4804" i="2" s="1"/>
  <c r="J4804" i="2"/>
  <c r="I4804" i="2"/>
  <c r="P4803" i="2"/>
  <c r="N4803" i="2"/>
  <c r="Q4803" i="2" s="1"/>
  <c r="R4803" i="2" s="1"/>
  <c r="M4803" i="2"/>
  <c r="O4803" i="2" s="1"/>
  <c r="L4803" i="2"/>
  <c r="K4803" i="2"/>
  <c r="J4803" i="2"/>
  <c r="I4803" i="2"/>
  <c r="P4802" i="2"/>
  <c r="M4802" i="2"/>
  <c r="O4802" i="2" s="1"/>
  <c r="L4802" i="2"/>
  <c r="K4802" i="2"/>
  <c r="N4802" i="2" s="1"/>
  <c r="Q4802" i="2" s="1"/>
  <c r="R4802" i="2" s="1"/>
  <c r="J4802" i="2"/>
  <c r="I4802" i="2"/>
  <c r="P4801" i="2"/>
  <c r="O4801" i="2"/>
  <c r="M4801" i="2"/>
  <c r="L4801" i="2"/>
  <c r="K4801" i="2"/>
  <c r="N4801" i="2" s="1"/>
  <c r="Q4801" i="2" s="1"/>
  <c r="R4801" i="2" s="1"/>
  <c r="J4801" i="2"/>
  <c r="I4801" i="2"/>
  <c r="P4800" i="2"/>
  <c r="O4800" i="2"/>
  <c r="N4800" i="2"/>
  <c r="Q4800" i="2" s="1"/>
  <c r="R4800" i="2" s="1"/>
  <c r="M4800" i="2"/>
  <c r="L4800" i="2"/>
  <c r="K4800" i="2"/>
  <c r="J4800" i="2"/>
  <c r="I4800" i="2"/>
  <c r="P4799" i="2"/>
  <c r="M4799" i="2"/>
  <c r="O4799" i="2" s="1"/>
  <c r="L4799" i="2"/>
  <c r="K4799" i="2"/>
  <c r="N4799" i="2" s="1"/>
  <c r="Q4799" i="2" s="1"/>
  <c r="R4799" i="2" s="1"/>
  <c r="J4799" i="2"/>
  <c r="I4799" i="2"/>
  <c r="Q4798" i="2"/>
  <c r="R4798" i="2" s="1"/>
  <c r="P4798" i="2"/>
  <c r="N4798" i="2"/>
  <c r="M4798" i="2"/>
  <c r="O4798" i="2" s="1"/>
  <c r="L4798" i="2"/>
  <c r="K4798" i="2"/>
  <c r="J4798" i="2"/>
  <c r="I4798" i="2"/>
  <c r="P4797" i="2"/>
  <c r="N4797" i="2"/>
  <c r="Q4797" i="2" s="1"/>
  <c r="R4797" i="2" s="1"/>
  <c r="M4797" i="2"/>
  <c r="O4797" i="2" s="1"/>
  <c r="L4797" i="2"/>
  <c r="K4797" i="2"/>
  <c r="J4797" i="2"/>
  <c r="I4797" i="2"/>
  <c r="Q4796" i="2"/>
  <c r="R4796" i="2" s="1"/>
  <c r="P4796" i="2"/>
  <c r="M4796" i="2"/>
  <c r="O4796" i="2" s="1"/>
  <c r="L4796" i="2"/>
  <c r="K4796" i="2"/>
  <c r="N4796" i="2" s="1"/>
  <c r="J4796" i="2"/>
  <c r="I4796" i="2"/>
  <c r="Q4795" i="2"/>
  <c r="R4795" i="2" s="1"/>
  <c r="P4795" i="2"/>
  <c r="O4795" i="2"/>
  <c r="M4795" i="2"/>
  <c r="L4795" i="2"/>
  <c r="K4795" i="2"/>
  <c r="N4795" i="2" s="1"/>
  <c r="J4795" i="2"/>
  <c r="I4795" i="2"/>
  <c r="Q4794" i="2"/>
  <c r="R4794" i="2" s="1"/>
  <c r="P4794" i="2"/>
  <c r="O4794" i="2"/>
  <c r="N4794" i="2"/>
  <c r="M4794" i="2"/>
  <c r="L4794" i="2"/>
  <c r="K4794" i="2"/>
  <c r="J4794" i="2"/>
  <c r="I4794" i="2"/>
  <c r="P4793" i="2"/>
  <c r="O4793" i="2"/>
  <c r="N4793" i="2"/>
  <c r="Q4793" i="2" s="1"/>
  <c r="R4793" i="2" s="1"/>
  <c r="M4793" i="2"/>
  <c r="L4793" i="2"/>
  <c r="K4793" i="2"/>
  <c r="J4793" i="2"/>
  <c r="I4793" i="2"/>
  <c r="P4792" i="2"/>
  <c r="N4792" i="2"/>
  <c r="Q4792" i="2" s="1"/>
  <c r="R4792" i="2" s="1"/>
  <c r="M4792" i="2"/>
  <c r="O4792" i="2" s="1"/>
  <c r="L4792" i="2"/>
  <c r="K4792" i="2"/>
  <c r="J4792" i="2"/>
  <c r="I4792" i="2"/>
  <c r="P4791" i="2"/>
  <c r="M4791" i="2"/>
  <c r="O4791" i="2" s="1"/>
  <c r="L4791" i="2"/>
  <c r="K4791" i="2"/>
  <c r="N4791" i="2" s="1"/>
  <c r="Q4791" i="2" s="1"/>
  <c r="R4791" i="2" s="1"/>
  <c r="J4791" i="2"/>
  <c r="I4791" i="2"/>
  <c r="P4790" i="2"/>
  <c r="M4790" i="2"/>
  <c r="O4790" i="2" s="1"/>
  <c r="L4790" i="2"/>
  <c r="K4790" i="2"/>
  <c r="N4790" i="2" s="1"/>
  <c r="Q4790" i="2" s="1"/>
  <c r="R4790" i="2" s="1"/>
  <c r="J4790" i="2"/>
  <c r="I4790" i="2"/>
  <c r="P4789" i="2"/>
  <c r="N4789" i="2"/>
  <c r="Q4789" i="2" s="1"/>
  <c r="R4789" i="2" s="1"/>
  <c r="M4789" i="2"/>
  <c r="O4789" i="2" s="1"/>
  <c r="L4789" i="2"/>
  <c r="K4789" i="2"/>
  <c r="J4789" i="2"/>
  <c r="I4789" i="2"/>
  <c r="P4788" i="2"/>
  <c r="N4788" i="2"/>
  <c r="Q4788" i="2" s="1"/>
  <c r="R4788" i="2" s="1"/>
  <c r="M4788" i="2"/>
  <c r="O4788" i="2" s="1"/>
  <c r="L4788" i="2"/>
  <c r="K4788" i="2"/>
  <c r="J4788" i="2"/>
  <c r="I4788" i="2"/>
  <c r="P4787" i="2"/>
  <c r="M4787" i="2"/>
  <c r="O4787" i="2" s="1"/>
  <c r="L4787" i="2"/>
  <c r="K4787" i="2"/>
  <c r="N4787" i="2" s="1"/>
  <c r="Q4787" i="2" s="1"/>
  <c r="R4787" i="2" s="1"/>
  <c r="J4787" i="2"/>
  <c r="I4787" i="2"/>
  <c r="P4786" i="2"/>
  <c r="M4786" i="2"/>
  <c r="O4786" i="2" s="1"/>
  <c r="L4786" i="2"/>
  <c r="K4786" i="2"/>
  <c r="N4786" i="2" s="1"/>
  <c r="Q4786" i="2" s="1"/>
  <c r="R4786" i="2" s="1"/>
  <c r="J4786" i="2"/>
  <c r="I4786" i="2"/>
  <c r="Q4785" i="2"/>
  <c r="R4785" i="2" s="1"/>
  <c r="P4785" i="2"/>
  <c r="O4785" i="2"/>
  <c r="N4785" i="2"/>
  <c r="M4785" i="2"/>
  <c r="L4785" i="2"/>
  <c r="K4785" i="2"/>
  <c r="J4785" i="2"/>
  <c r="I4785" i="2"/>
  <c r="Q4784" i="2"/>
  <c r="R4784" i="2" s="1"/>
  <c r="P4784" i="2"/>
  <c r="M4784" i="2"/>
  <c r="O4784" i="2" s="1"/>
  <c r="L4784" i="2"/>
  <c r="K4784" i="2"/>
  <c r="N4784" i="2" s="1"/>
  <c r="J4784" i="2"/>
  <c r="I4784" i="2"/>
  <c r="P4783" i="2"/>
  <c r="O4783" i="2"/>
  <c r="N4783" i="2"/>
  <c r="Q4783" i="2" s="1"/>
  <c r="R4783" i="2" s="1"/>
  <c r="M4783" i="2"/>
  <c r="L4783" i="2"/>
  <c r="K4783" i="2"/>
  <c r="J4783" i="2"/>
  <c r="I4783" i="2"/>
  <c r="P4782" i="2"/>
  <c r="M4782" i="2"/>
  <c r="O4782" i="2" s="1"/>
  <c r="L4782" i="2"/>
  <c r="K4782" i="2"/>
  <c r="N4782" i="2" s="1"/>
  <c r="Q4782" i="2" s="1"/>
  <c r="R4782" i="2" s="1"/>
  <c r="J4782" i="2"/>
  <c r="I4782" i="2"/>
  <c r="P4781" i="2"/>
  <c r="O4781" i="2"/>
  <c r="M4781" i="2"/>
  <c r="L4781" i="2"/>
  <c r="K4781" i="2"/>
  <c r="N4781" i="2" s="1"/>
  <c r="Q4781" i="2" s="1"/>
  <c r="R4781" i="2" s="1"/>
  <c r="J4781" i="2"/>
  <c r="I4781" i="2"/>
  <c r="P4780" i="2"/>
  <c r="O4780" i="2"/>
  <c r="M4780" i="2"/>
  <c r="L4780" i="2"/>
  <c r="K4780" i="2"/>
  <c r="N4780" i="2" s="1"/>
  <c r="Q4780" i="2" s="1"/>
  <c r="R4780" i="2" s="1"/>
  <c r="J4780" i="2"/>
  <c r="I4780" i="2"/>
  <c r="P4779" i="2"/>
  <c r="O4779" i="2"/>
  <c r="M4779" i="2"/>
  <c r="L4779" i="2"/>
  <c r="K4779" i="2"/>
  <c r="N4779" i="2" s="1"/>
  <c r="Q4779" i="2" s="1"/>
  <c r="R4779" i="2" s="1"/>
  <c r="J4779" i="2"/>
  <c r="I4779" i="2"/>
  <c r="P4778" i="2"/>
  <c r="O4778" i="2"/>
  <c r="N4778" i="2"/>
  <c r="Q4778" i="2" s="1"/>
  <c r="R4778" i="2" s="1"/>
  <c r="M4778" i="2"/>
  <c r="L4778" i="2"/>
  <c r="K4778" i="2"/>
  <c r="J4778" i="2"/>
  <c r="I4778" i="2"/>
  <c r="Q4777" i="2"/>
  <c r="R4777" i="2" s="1"/>
  <c r="P4777" i="2"/>
  <c r="N4777" i="2"/>
  <c r="M4777" i="2"/>
  <c r="O4777" i="2" s="1"/>
  <c r="L4777" i="2"/>
  <c r="K4777" i="2"/>
  <c r="J4777" i="2"/>
  <c r="I4777" i="2"/>
  <c r="Q4776" i="2"/>
  <c r="R4776" i="2" s="1"/>
  <c r="P4776" i="2"/>
  <c r="O4776" i="2"/>
  <c r="M4776" i="2"/>
  <c r="L4776" i="2"/>
  <c r="K4776" i="2"/>
  <c r="N4776" i="2" s="1"/>
  <c r="J4776" i="2"/>
  <c r="I4776" i="2"/>
  <c r="Q4775" i="2"/>
  <c r="R4775" i="2" s="1"/>
  <c r="P4775" i="2"/>
  <c r="O4775" i="2"/>
  <c r="M4775" i="2"/>
  <c r="L4775" i="2"/>
  <c r="K4775" i="2"/>
  <c r="N4775" i="2" s="1"/>
  <c r="J4775" i="2"/>
  <c r="I4775" i="2"/>
  <c r="P4774" i="2"/>
  <c r="O4774" i="2"/>
  <c r="N4774" i="2"/>
  <c r="Q4774" i="2" s="1"/>
  <c r="R4774" i="2" s="1"/>
  <c r="M4774" i="2"/>
  <c r="L4774" i="2"/>
  <c r="K4774" i="2"/>
  <c r="J4774" i="2"/>
  <c r="I4774" i="2"/>
  <c r="P4773" i="2"/>
  <c r="N4773" i="2"/>
  <c r="Q4773" i="2" s="1"/>
  <c r="R4773" i="2" s="1"/>
  <c r="M4773" i="2"/>
  <c r="O4773" i="2" s="1"/>
  <c r="L4773" i="2"/>
  <c r="K4773" i="2"/>
  <c r="J4773" i="2"/>
  <c r="I4773" i="2"/>
  <c r="Q4772" i="2"/>
  <c r="R4772" i="2" s="1"/>
  <c r="P4772" i="2"/>
  <c r="M4772" i="2"/>
  <c r="O4772" i="2" s="1"/>
  <c r="L4772" i="2"/>
  <c r="K4772" i="2"/>
  <c r="N4772" i="2" s="1"/>
  <c r="J4772" i="2"/>
  <c r="I4772" i="2"/>
  <c r="P4771" i="2"/>
  <c r="O4771" i="2"/>
  <c r="M4771" i="2"/>
  <c r="L4771" i="2"/>
  <c r="K4771" i="2"/>
  <c r="N4771" i="2" s="1"/>
  <c r="Q4771" i="2" s="1"/>
  <c r="R4771" i="2" s="1"/>
  <c r="J4771" i="2"/>
  <c r="I4771" i="2"/>
  <c r="Q4770" i="2"/>
  <c r="R4770" i="2" s="1"/>
  <c r="P4770" i="2"/>
  <c r="O4770" i="2"/>
  <c r="N4770" i="2"/>
  <c r="M4770" i="2"/>
  <c r="L4770" i="2"/>
  <c r="K4770" i="2"/>
  <c r="J4770" i="2"/>
  <c r="I4770" i="2"/>
  <c r="P4769" i="2"/>
  <c r="O4769" i="2"/>
  <c r="N4769" i="2"/>
  <c r="Q4769" i="2" s="1"/>
  <c r="R4769" i="2" s="1"/>
  <c r="M4769" i="2"/>
  <c r="L4769" i="2"/>
  <c r="K4769" i="2"/>
  <c r="J4769" i="2"/>
  <c r="I4769" i="2"/>
  <c r="Q4768" i="2"/>
  <c r="R4768" i="2" s="1"/>
  <c r="P4768" i="2"/>
  <c r="O4768" i="2"/>
  <c r="N4768" i="2"/>
  <c r="M4768" i="2"/>
  <c r="L4768" i="2"/>
  <c r="K4768" i="2"/>
  <c r="J4768" i="2"/>
  <c r="I4768" i="2"/>
  <c r="P4767" i="2"/>
  <c r="N4767" i="2"/>
  <c r="Q4767" i="2" s="1"/>
  <c r="R4767" i="2" s="1"/>
  <c r="M4767" i="2"/>
  <c r="O4767" i="2" s="1"/>
  <c r="L4767" i="2"/>
  <c r="K4767" i="2"/>
  <c r="J4767" i="2"/>
  <c r="I4767" i="2"/>
  <c r="P4766" i="2"/>
  <c r="O4766" i="2"/>
  <c r="M4766" i="2"/>
  <c r="L4766" i="2"/>
  <c r="K4766" i="2"/>
  <c r="N4766" i="2" s="1"/>
  <c r="Q4766" i="2" s="1"/>
  <c r="R4766" i="2" s="1"/>
  <c r="J4766" i="2"/>
  <c r="I4766" i="2"/>
  <c r="P4765" i="2"/>
  <c r="O4765" i="2"/>
  <c r="N4765" i="2"/>
  <c r="Q4765" i="2" s="1"/>
  <c r="R4765" i="2" s="1"/>
  <c r="M4765" i="2"/>
  <c r="L4765" i="2"/>
  <c r="K4765" i="2"/>
  <c r="J4765" i="2"/>
  <c r="I4765" i="2"/>
  <c r="P4764" i="2"/>
  <c r="M4764" i="2"/>
  <c r="O4764" i="2" s="1"/>
  <c r="L4764" i="2"/>
  <c r="K4764" i="2"/>
  <c r="N4764" i="2" s="1"/>
  <c r="Q4764" i="2" s="1"/>
  <c r="R4764" i="2" s="1"/>
  <c r="J4764" i="2"/>
  <c r="I4764" i="2"/>
  <c r="Q4763" i="2"/>
  <c r="R4763" i="2" s="1"/>
  <c r="P4763" i="2"/>
  <c r="O4763" i="2"/>
  <c r="N4763" i="2"/>
  <c r="M4763" i="2"/>
  <c r="L4763" i="2"/>
  <c r="K4763" i="2"/>
  <c r="J4763" i="2"/>
  <c r="I4763" i="2"/>
  <c r="P4762" i="2"/>
  <c r="O4762" i="2"/>
  <c r="N4762" i="2"/>
  <c r="Q4762" i="2" s="1"/>
  <c r="R4762" i="2" s="1"/>
  <c r="M4762" i="2"/>
  <c r="L4762" i="2"/>
  <c r="K4762" i="2"/>
  <c r="J4762" i="2"/>
  <c r="I4762" i="2"/>
  <c r="P4761" i="2"/>
  <c r="N4761" i="2"/>
  <c r="Q4761" i="2" s="1"/>
  <c r="R4761" i="2" s="1"/>
  <c r="M4761" i="2"/>
  <c r="O4761" i="2" s="1"/>
  <c r="L4761" i="2"/>
  <c r="K4761" i="2"/>
  <c r="J4761" i="2"/>
  <c r="I4761" i="2"/>
  <c r="P4760" i="2"/>
  <c r="N4760" i="2"/>
  <c r="Q4760" i="2" s="1"/>
  <c r="R4760" i="2" s="1"/>
  <c r="M4760" i="2"/>
  <c r="O4760" i="2" s="1"/>
  <c r="L4760" i="2"/>
  <c r="K4760" i="2"/>
  <c r="J4760" i="2"/>
  <c r="I4760" i="2"/>
  <c r="P4759" i="2"/>
  <c r="O4759" i="2"/>
  <c r="M4759" i="2"/>
  <c r="L4759" i="2"/>
  <c r="K4759" i="2"/>
  <c r="N4759" i="2" s="1"/>
  <c r="Q4759" i="2" s="1"/>
  <c r="R4759" i="2" s="1"/>
  <c r="J4759" i="2"/>
  <c r="I4759" i="2"/>
  <c r="P4758" i="2"/>
  <c r="N4758" i="2"/>
  <c r="Q4758" i="2" s="1"/>
  <c r="R4758" i="2" s="1"/>
  <c r="M4758" i="2"/>
  <c r="O4758" i="2" s="1"/>
  <c r="L4758" i="2"/>
  <c r="K4758" i="2"/>
  <c r="J4758" i="2"/>
  <c r="I4758" i="2"/>
  <c r="P4757" i="2"/>
  <c r="M4757" i="2"/>
  <c r="O4757" i="2" s="1"/>
  <c r="L4757" i="2"/>
  <c r="K4757" i="2"/>
  <c r="N4757" i="2" s="1"/>
  <c r="Q4757" i="2" s="1"/>
  <c r="R4757" i="2" s="1"/>
  <c r="J4757" i="2"/>
  <c r="I4757" i="2"/>
  <c r="Q4756" i="2"/>
  <c r="R4756" i="2" s="1"/>
  <c r="P4756" i="2"/>
  <c r="O4756" i="2"/>
  <c r="M4756" i="2"/>
  <c r="L4756" i="2"/>
  <c r="K4756" i="2"/>
  <c r="N4756" i="2" s="1"/>
  <c r="J4756" i="2"/>
  <c r="I4756" i="2"/>
  <c r="P4755" i="2"/>
  <c r="O4755" i="2"/>
  <c r="N4755" i="2"/>
  <c r="Q4755" i="2" s="1"/>
  <c r="R4755" i="2" s="1"/>
  <c r="M4755" i="2"/>
  <c r="L4755" i="2"/>
  <c r="K4755" i="2"/>
  <c r="J4755" i="2"/>
  <c r="I4755" i="2"/>
  <c r="Q4754" i="2"/>
  <c r="R4754" i="2" s="1"/>
  <c r="P4754" i="2"/>
  <c r="N4754" i="2"/>
  <c r="M4754" i="2"/>
  <c r="O4754" i="2" s="1"/>
  <c r="L4754" i="2"/>
  <c r="K4754" i="2"/>
  <c r="J4754" i="2"/>
  <c r="I4754" i="2"/>
  <c r="Q4753" i="2"/>
  <c r="R4753" i="2" s="1"/>
  <c r="P4753" i="2"/>
  <c r="N4753" i="2"/>
  <c r="M4753" i="2"/>
  <c r="O4753" i="2" s="1"/>
  <c r="L4753" i="2"/>
  <c r="K4753" i="2"/>
  <c r="J4753" i="2"/>
  <c r="I4753" i="2"/>
  <c r="P4752" i="2"/>
  <c r="O4752" i="2"/>
  <c r="M4752" i="2"/>
  <c r="L4752" i="2"/>
  <c r="K4752" i="2"/>
  <c r="N4752" i="2" s="1"/>
  <c r="Q4752" i="2" s="1"/>
  <c r="R4752" i="2" s="1"/>
  <c r="J4752" i="2"/>
  <c r="I4752" i="2"/>
  <c r="P4751" i="2"/>
  <c r="O4751" i="2"/>
  <c r="N4751" i="2"/>
  <c r="Q4751" i="2" s="1"/>
  <c r="R4751" i="2" s="1"/>
  <c r="M4751" i="2"/>
  <c r="L4751" i="2"/>
  <c r="K4751" i="2"/>
  <c r="J4751" i="2"/>
  <c r="I4751" i="2"/>
  <c r="P4750" i="2"/>
  <c r="M4750" i="2"/>
  <c r="O4750" i="2" s="1"/>
  <c r="L4750" i="2"/>
  <c r="K4750" i="2"/>
  <c r="N4750" i="2" s="1"/>
  <c r="Q4750" i="2" s="1"/>
  <c r="R4750" i="2" s="1"/>
  <c r="J4750" i="2"/>
  <c r="I4750" i="2"/>
  <c r="P4749" i="2"/>
  <c r="N4749" i="2"/>
  <c r="Q4749" i="2" s="1"/>
  <c r="R4749" i="2" s="1"/>
  <c r="M4749" i="2"/>
  <c r="O4749" i="2" s="1"/>
  <c r="L4749" i="2"/>
  <c r="K4749" i="2"/>
  <c r="J4749" i="2"/>
  <c r="I4749" i="2"/>
  <c r="Q4748" i="2"/>
  <c r="R4748" i="2" s="1"/>
  <c r="P4748" i="2"/>
  <c r="O4748" i="2"/>
  <c r="M4748" i="2"/>
  <c r="L4748" i="2"/>
  <c r="K4748" i="2"/>
  <c r="N4748" i="2" s="1"/>
  <c r="J4748" i="2"/>
  <c r="I4748" i="2"/>
  <c r="P4747" i="2"/>
  <c r="M4747" i="2"/>
  <c r="O4747" i="2" s="1"/>
  <c r="L4747" i="2"/>
  <c r="K4747" i="2"/>
  <c r="N4747" i="2" s="1"/>
  <c r="Q4747" i="2" s="1"/>
  <c r="R4747" i="2" s="1"/>
  <c r="J4747" i="2"/>
  <c r="I4747" i="2"/>
  <c r="P4746" i="2"/>
  <c r="O4746" i="2"/>
  <c r="M4746" i="2"/>
  <c r="L4746" i="2"/>
  <c r="K4746" i="2"/>
  <c r="N4746" i="2" s="1"/>
  <c r="Q4746" i="2" s="1"/>
  <c r="R4746" i="2" s="1"/>
  <c r="J4746" i="2"/>
  <c r="I4746" i="2"/>
  <c r="Q4745" i="2"/>
  <c r="R4745" i="2" s="1"/>
  <c r="P4745" i="2"/>
  <c r="O4745" i="2"/>
  <c r="M4745" i="2"/>
  <c r="L4745" i="2"/>
  <c r="K4745" i="2"/>
  <c r="N4745" i="2" s="1"/>
  <c r="J4745" i="2"/>
  <c r="I4745" i="2"/>
  <c r="P4744" i="2"/>
  <c r="N4744" i="2"/>
  <c r="Q4744" i="2" s="1"/>
  <c r="R4744" i="2" s="1"/>
  <c r="M4744" i="2"/>
  <c r="O4744" i="2" s="1"/>
  <c r="L4744" i="2"/>
  <c r="K4744" i="2"/>
  <c r="J4744" i="2"/>
  <c r="I4744" i="2"/>
  <c r="P4743" i="2"/>
  <c r="O4743" i="2"/>
  <c r="N4743" i="2"/>
  <c r="Q4743" i="2" s="1"/>
  <c r="R4743" i="2" s="1"/>
  <c r="M4743" i="2"/>
  <c r="L4743" i="2"/>
  <c r="K4743" i="2"/>
  <c r="J4743" i="2"/>
  <c r="I4743" i="2"/>
  <c r="Q4742" i="2"/>
  <c r="R4742" i="2" s="1"/>
  <c r="P4742" i="2"/>
  <c r="N4742" i="2"/>
  <c r="M4742" i="2"/>
  <c r="O4742" i="2" s="1"/>
  <c r="L4742" i="2"/>
  <c r="K4742" i="2"/>
  <c r="J4742" i="2"/>
  <c r="I4742" i="2"/>
  <c r="P4741" i="2"/>
  <c r="M4741" i="2"/>
  <c r="O4741" i="2" s="1"/>
  <c r="L4741" i="2"/>
  <c r="K4741" i="2"/>
  <c r="N4741" i="2" s="1"/>
  <c r="Q4741" i="2" s="1"/>
  <c r="R4741" i="2" s="1"/>
  <c r="J4741" i="2"/>
  <c r="I4741" i="2"/>
  <c r="P4740" i="2"/>
  <c r="O4740" i="2"/>
  <c r="M4740" i="2"/>
  <c r="L4740" i="2"/>
  <c r="K4740" i="2"/>
  <c r="N4740" i="2" s="1"/>
  <c r="Q4740" i="2" s="1"/>
  <c r="R4740" i="2" s="1"/>
  <c r="J4740" i="2"/>
  <c r="I4740" i="2"/>
  <c r="P4739" i="2"/>
  <c r="O4739" i="2"/>
  <c r="M4739" i="2"/>
  <c r="L4739" i="2"/>
  <c r="K4739" i="2"/>
  <c r="N4739" i="2" s="1"/>
  <c r="Q4739" i="2" s="1"/>
  <c r="R4739" i="2" s="1"/>
  <c r="J4739" i="2"/>
  <c r="I4739" i="2"/>
  <c r="P4738" i="2"/>
  <c r="N4738" i="2"/>
  <c r="Q4738" i="2" s="1"/>
  <c r="R4738" i="2" s="1"/>
  <c r="M4738" i="2"/>
  <c r="O4738" i="2" s="1"/>
  <c r="L4738" i="2"/>
  <c r="K4738" i="2"/>
  <c r="J4738" i="2"/>
  <c r="I4738" i="2"/>
  <c r="P4737" i="2"/>
  <c r="M4737" i="2"/>
  <c r="O4737" i="2" s="1"/>
  <c r="L4737" i="2"/>
  <c r="K4737" i="2"/>
  <c r="N4737" i="2" s="1"/>
  <c r="Q4737" i="2" s="1"/>
  <c r="R4737" i="2" s="1"/>
  <c r="J4737" i="2"/>
  <c r="I4737" i="2"/>
  <c r="Q4736" i="2"/>
  <c r="R4736" i="2" s="1"/>
  <c r="P4736" i="2"/>
  <c r="O4736" i="2"/>
  <c r="M4736" i="2"/>
  <c r="L4736" i="2"/>
  <c r="K4736" i="2"/>
  <c r="N4736" i="2" s="1"/>
  <c r="J4736" i="2"/>
  <c r="I4736" i="2"/>
  <c r="P4735" i="2"/>
  <c r="O4735" i="2"/>
  <c r="M4735" i="2"/>
  <c r="L4735" i="2"/>
  <c r="K4735" i="2"/>
  <c r="N4735" i="2" s="1"/>
  <c r="Q4735" i="2" s="1"/>
  <c r="R4735" i="2" s="1"/>
  <c r="J4735" i="2"/>
  <c r="I4735" i="2"/>
  <c r="Q4734" i="2"/>
  <c r="R4734" i="2" s="1"/>
  <c r="P4734" i="2"/>
  <c r="M4734" i="2"/>
  <c r="O4734" i="2" s="1"/>
  <c r="L4734" i="2"/>
  <c r="K4734" i="2"/>
  <c r="N4734" i="2" s="1"/>
  <c r="J4734" i="2"/>
  <c r="I4734" i="2"/>
  <c r="Q4733" i="2"/>
  <c r="R4733" i="2" s="1"/>
  <c r="P4733" i="2"/>
  <c r="O4733" i="2"/>
  <c r="N4733" i="2"/>
  <c r="M4733" i="2"/>
  <c r="L4733" i="2"/>
  <c r="K4733" i="2"/>
  <c r="J4733" i="2"/>
  <c r="I4733" i="2"/>
  <c r="P4732" i="2"/>
  <c r="O4732" i="2"/>
  <c r="M4732" i="2"/>
  <c r="L4732" i="2"/>
  <c r="K4732" i="2"/>
  <c r="N4732" i="2" s="1"/>
  <c r="Q4732" i="2" s="1"/>
  <c r="R4732" i="2" s="1"/>
  <c r="J4732" i="2"/>
  <c r="I4732" i="2"/>
  <c r="P4731" i="2"/>
  <c r="N4731" i="2"/>
  <c r="Q4731" i="2" s="1"/>
  <c r="R4731" i="2" s="1"/>
  <c r="M4731" i="2"/>
  <c r="O4731" i="2" s="1"/>
  <c r="L4731" i="2"/>
  <c r="K4731" i="2"/>
  <c r="J4731" i="2"/>
  <c r="I4731" i="2"/>
  <c r="Q4730" i="2"/>
  <c r="R4730" i="2" s="1"/>
  <c r="P4730" i="2"/>
  <c r="N4730" i="2"/>
  <c r="M4730" i="2"/>
  <c r="O4730" i="2" s="1"/>
  <c r="L4730" i="2"/>
  <c r="K4730" i="2"/>
  <c r="J4730" i="2"/>
  <c r="I4730" i="2"/>
  <c r="P4729" i="2"/>
  <c r="O4729" i="2"/>
  <c r="M4729" i="2"/>
  <c r="L4729" i="2"/>
  <c r="K4729" i="2"/>
  <c r="N4729" i="2" s="1"/>
  <c r="Q4729" i="2" s="1"/>
  <c r="R4729" i="2" s="1"/>
  <c r="J4729" i="2"/>
  <c r="I4729" i="2"/>
  <c r="P4728" i="2"/>
  <c r="O4728" i="2"/>
  <c r="N4728" i="2"/>
  <c r="Q4728" i="2" s="1"/>
  <c r="R4728" i="2" s="1"/>
  <c r="M4728" i="2"/>
  <c r="L4728" i="2"/>
  <c r="K4728" i="2"/>
  <c r="J4728" i="2"/>
  <c r="I4728" i="2"/>
  <c r="P4727" i="2"/>
  <c r="M4727" i="2"/>
  <c r="O4727" i="2" s="1"/>
  <c r="L4727" i="2"/>
  <c r="K4727" i="2"/>
  <c r="N4727" i="2" s="1"/>
  <c r="Q4727" i="2" s="1"/>
  <c r="R4727" i="2" s="1"/>
  <c r="J4727" i="2"/>
  <c r="I4727" i="2"/>
  <c r="P4726" i="2"/>
  <c r="M4726" i="2"/>
  <c r="O4726" i="2" s="1"/>
  <c r="L4726" i="2"/>
  <c r="K4726" i="2"/>
  <c r="N4726" i="2" s="1"/>
  <c r="Q4726" i="2" s="1"/>
  <c r="R4726" i="2" s="1"/>
  <c r="J4726" i="2"/>
  <c r="I4726" i="2"/>
  <c r="P4725" i="2"/>
  <c r="O4725" i="2"/>
  <c r="M4725" i="2"/>
  <c r="L4725" i="2"/>
  <c r="K4725" i="2"/>
  <c r="N4725" i="2" s="1"/>
  <c r="Q4725" i="2" s="1"/>
  <c r="R4725" i="2" s="1"/>
  <c r="J4725" i="2"/>
  <c r="I4725" i="2"/>
  <c r="P4724" i="2"/>
  <c r="O4724" i="2"/>
  <c r="M4724" i="2"/>
  <c r="L4724" i="2"/>
  <c r="K4724" i="2"/>
  <c r="N4724" i="2" s="1"/>
  <c r="Q4724" i="2" s="1"/>
  <c r="R4724" i="2" s="1"/>
  <c r="J4724" i="2"/>
  <c r="I4724" i="2"/>
  <c r="Q4723" i="2"/>
  <c r="R4723" i="2" s="1"/>
  <c r="P4723" i="2"/>
  <c r="N4723" i="2"/>
  <c r="M4723" i="2"/>
  <c r="O4723" i="2" s="1"/>
  <c r="L4723" i="2"/>
  <c r="K4723" i="2"/>
  <c r="J4723" i="2"/>
  <c r="I4723" i="2"/>
  <c r="Q4722" i="2"/>
  <c r="R4722" i="2" s="1"/>
  <c r="P4722" i="2"/>
  <c r="N4722" i="2"/>
  <c r="M4722" i="2"/>
  <c r="O4722" i="2" s="1"/>
  <c r="L4722" i="2"/>
  <c r="K4722" i="2"/>
  <c r="J4722" i="2"/>
  <c r="I4722" i="2"/>
  <c r="Q4721" i="2"/>
  <c r="R4721" i="2" s="1"/>
  <c r="P4721" i="2"/>
  <c r="O4721" i="2"/>
  <c r="M4721" i="2"/>
  <c r="L4721" i="2"/>
  <c r="K4721" i="2"/>
  <c r="N4721" i="2" s="1"/>
  <c r="J4721" i="2"/>
  <c r="I4721" i="2"/>
  <c r="P4720" i="2"/>
  <c r="O4720" i="2"/>
  <c r="N4720" i="2"/>
  <c r="Q4720" i="2" s="1"/>
  <c r="R4720" i="2" s="1"/>
  <c r="M4720" i="2"/>
  <c r="L4720" i="2"/>
  <c r="K4720" i="2"/>
  <c r="J4720" i="2"/>
  <c r="I4720" i="2"/>
  <c r="P4719" i="2"/>
  <c r="O4719" i="2"/>
  <c r="N4719" i="2"/>
  <c r="Q4719" i="2" s="1"/>
  <c r="R4719" i="2" s="1"/>
  <c r="M4719" i="2"/>
  <c r="L4719" i="2"/>
  <c r="K4719" i="2"/>
  <c r="J4719" i="2"/>
  <c r="I4719" i="2"/>
  <c r="P4718" i="2"/>
  <c r="M4718" i="2"/>
  <c r="O4718" i="2" s="1"/>
  <c r="L4718" i="2"/>
  <c r="K4718" i="2"/>
  <c r="N4718" i="2" s="1"/>
  <c r="Q4718" i="2" s="1"/>
  <c r="R4718" i="2" s="1"/>
  <c r="J4718" i="2"/>
  <c r="I4718" i="2"/>
  <c r="P4717" i="2"/>
  <c r="N4717" i="2"/>
  <c r="Q4717" i="2" s="1"/>
  <c r="R4717" i="2" s="1"/>
  <c r="M4717" i="2"/>
  <c r="O4717" i="2" s="1"/>
  <c r="L4717" i="2"/>
  <c r="K4717" i="2"/>
  <c r="J4717" i="2"/>
  <c r="I4717" i="2"/>
  <c r="Q4716" i="2"/>
  <c r="R4716" i="2" s="1"/>
  <c r="P4716" i="2"/>
  <c r="M4716" i="2"/>
  <c r="O4716" i="2" s="1"/>
  <c r="L4716" i="2"/>
  <c r="K4716" i="2"/>
  <c r="N4716" i="2" s="1"/>
  <c r="J4716" i="2"/>
  <c r="I4716" i="2"/>
  <c r="P4715" i="2"/>
  <c r="O4715" i="2"/>
  <c r="M4715" i="2"/>
  <c r="L4715" i="2"/>
  <c r="K4715" i="2"/>
  <c r="N4715" i="2" s="1"/>
  <c r="Q4715" i="2" s="1"/>
  <c r="R4715" i="2" s="1"/>
  <c r="J4715" i="2"/>
  <c r="I4715" i="2"/>
  <c r="Q4714" i="2"/>
  <c r="R4714" i="2" s="1"/>
  <c r="P4714" i="2"/>
  <c r="O4714" i="2"/>
  <c r="N4714" i="2"/>
  <c r="M4714" i="2"/>
  <c r="L4714" i="2"/>
  <c r="K4714" i="2"/>
  <c r="J4714" i="2"/>
  <c r="I4714" i="2"/>
  <c r="P4713" i="2"/>
  <c r="O4713" i="2"/>
  <c r="N4713" i="2"/>
  <c r="Q4713" i="2" s="1"/>
  <c r="R4713" i="2" s="1"/>
  <c r="M4713" i="2"/>
  <c r="L4713" i="2"/>
  <c r="K4713" i="2"/>
  <c r="J4713" i="2"/>
  <c r="I4713" i="2"/>
  <c r="P4712" i="2"/>
  <c r="N4712" i="2"/>
  <c r="Q4712" i="2" s="1"/>
  <c r="R4712" i="2" s="1"/>
  <c r="M4712" i="2"/>
  <c r="O4712" i="2" s="1"/>
  <c r="L4712" i="2"/>
  <c r="K4712" i="2"/>
  <c r="J4712" i="2"/>
  <c r="I4712" i="2"/>
  <c r="P4711" i="2"/>
  <c r="M4711" i="2"/>
  <c r="O4711" i="2" s="1"/>
  <c r="L4711" i="2"/>
  <c r="K4711" i="2"/>
  <c r="N4711" i="2" s="1"/>
  <c r="Q4711" i="2" s="1"/>
  <c r="R4711" i="2" s="1"/>
  <c r="J4711" i="2"/>
  <c r="I4711" i="2"/>
  <c r="P4710" i="2"/>
  <c r="N4710" i="2"/>
  <c r="Q4710" i="2" s="1"/>
  <c r="R4710" i="2" s="1"/>
  <c r="M4710" i="2"/>
  <c r="O4710" i="2" s="1"/>
  <c r="L4710" i="2"/>
  <c r="K4710" i="2"/>
  <c r="J4710" i="2"/>
  <c r="I4710" i="2"/>
  <c r="P4709" i="2"/>
  <c r="O4709" i="2"/>
  <c r="N4709" i="2"/>
  <c r="Q4709" i="2" s="1"/>
  <c r="R4709" i="2" s="1"/>
  <c r="M4709" i="2"/>
  <c r="L4709" i="2"/>
  <c r="K4709" i="2"/>
  <c r="J4709" i="2"/>
  <c r="I4709" i="2"/>
  <c r="P4708" i="2"/>
  <c r="O4708" i="2"/>
  <c r="N4708" i="2"/>
  <c r="Q4708" i="2" s="1"/>
  <c r="R4708" i="2" s="1"/>
  <c r="M4708" i="2"/>
  <c r="L4708" i="2"/>
  <c r="K4708" i="2"/>
  <c r="J4708" i="2"/>
  <c r="I4708" i="2"/>
  <c r="P4707" i="2"/>
  <c r="N4707" i="2"/>
  <c r="Q4707" i="2" s="1"/>
  <c r="R4707" i="2" s="1"/>
  <c r="M4707" i="2"/>
  <c r="O4707" i="2" s="1"/>
  <c r="L4707" i="2"/>
  <c r="K4707" i="2"/>
  <c r="J4707" i="2"/>
  <c r="I4707" i="2"/>
  <c r="P4706" i="2"/>
  <c r="M4706" i="2"/>
  <c r="O4706" i="2" s="1"/>
  <c r="L4706" i="2"/>
  <c r="K4706" i="2"/>
  <c r="N4706" i="2" s="1"/>
  <c r="Q4706" i="2" s="1"/>
  <c r="R4706" i="2" s="1"/>
  <c r="J4706" i="2"/>
  <c r="I4706" i="2"/>
  <c r="P4705" i="2"/>
  <c r="O4705" i="2"/>
  <c r="M4705" i="2"/>
  <c r="L4705" i="2"/>
  <c r="K4705" i="2"/>
  <c r="N4705" i="2" s="1"/>
  <c r="Q4705" i="2" s="1"/>
  <c r="R4705" i="2" s="1"/>
  <c r="J4705" i="2"/>
  <c r="I4705" i="2"/>
  <c r="P4704" i="2"/>
  <c r="O4704" i="2"/>
  <c r="M4704" i="2"/>
  <c r="L4704" i="2"/>
  <c r="K4704" i="2"/>
  <c r="N4704" i="2" s="1"/>
  <c r="Q4704" i="2" s="1"/>
  <c r="R4704" i="2" s="1"/>
  <c r="J4704" i="2"/>
  <c r="I4704" i="2"/>
  <c r="Q4703" i="2"/>
  <c r="R4703" i="2" s="1"/>
  <c r="P4703" i="2"/>
  <c r="N4703" i="2"/>
  <c r="M4703" i="2"/>
  <c r="O4703" i="2" s="1"/>
  <c r="L4703" i="2"/>
  <c r="K4703" i="2"/>
  <c r="J4703" i="2"/>
  <c r="I4703" i="2"/>
  <c r="P4702" i="2"/>
  <c r="M4702" i="2"/>
  <c r="O4702" i="2" s="1"/>
  <c r="L4702" i="2"/>
  <c r="K4702" i="2"/>
  <c r="N4702" i="2" s="1"/>
  <c r="Q4702" i="2" s="1"/>
  <c r="R4702" i="2" s="1"/>
  <c r="J4702" i="2"/>
  <c r="I4702" i="2"/>
  <c r="Q4701" i="2"/>
  <c r="R4701" i="2" s="1"/>
  <c r="P4701" i="2"/>
  <c r="O4701" i="2"/>
  <c r="N4701" i="2"/>
  <c r="M4701" i="2"/>
  <c r="L4701" i="2"/>
  <c r="K4701" i="2"/>
  <c r="J4701" i="2"/>
  <c r="I4701" i="2"/>
  <c r="P4700" i="2"/>
  <c r="O4700" i="2"/>
  <c r="M4700" i="2"/>
  <c r="L4700" i="2"/>
  <c r="K4700" i="2"/>
  <c r="N4700" i="2" s="1"/>
  <c r="Q4700" i="2" s="1"/>
  <c r="R4700" i="2" s="1"/>
  <c r="J4700" i="2"/>
  <c r="I4700" i="2"/>
  <c r="P4699" i="2"/>
  <c r="M4699" i="2"/>
  <c r="O4699" i="2" s="1"/>
  <c r="L4699" i="2"/>
  <c r="K4699" i="2"/>
  <c r="N4699" i="2" s="1"/>
  <c r="Q4699" i="2" s="1"/>
  <c r="R4699" i="2" s="1"/>
  <c r="J4699" i="2"/>
  <c r="I4699" i="2"/>
  <c r="Q4698" i="2"/>
  <c r="R4698" i="2" s="1"/>
  <c r="P4698" i="2"/>
  <c r="O4698" i="2"/>
  <c r="M4698" i="2"/>
  <c r="L4698" i="2"/>
  <c r="K4698" i="2"/>
  <c r="N4698" i="2" s="1"/>
  <c r="J4698" i="2"/>
  <c r="I4698" i="2"/>
  <c r="Q4697" i="2"/>
  <c r="R4697" i="2" s="1"/>
  <c r="P4697" i="2"/>
  <c r="N4697" i="2"/>
  <c r="M4697" i="2"/>
  <c r="O4697" i="2" s="1"/>
  <c r="L4697" i="2"/>
  <c r="K4697" i="2"/>
  <c r="J4697" i="2"/>
  <c r="I4697" i="2"/>
  <c r="P4696" i="2"/>
  <c r="O4696" i="2"/>
  <c r="M4696" i="2"/>
  <c r="L4696" i="2"/>
  <c r="K4696" i="2"/>
  <c r="N4696" i="2" s="1"/>
  <c r="Q4696" i="2" s="1"/>
  <c r="R4696" i="2" s="1"/>
  <c r="J4696" i="2"/>
  <c r="I4696" i="2"/>
  <c r="P4695" i="2"/>
  <c r="O4695" i="2"/>
  <c r="M4695" i="2"/>
  <c r="L4695" i="2"/>
  <c r="K4695" i="2"/>
  <c r="N4695" i="2" s="1"/>
  <c r="Q4695" i="2" s="1"/>
  <c r="R4695" i="2" s="1"/>
  <c r="J4695" i="2"/>
  <c r="I4695" i="2"/>
  <c r="P4694" i="2"/>
  <c r="O4694" i="2"/>
  <c r="M4694" i="2"/>
  <c r="L4694" i="2"/>
  <c r="K4694" i="2"/>
  <c r="N4694" i="2" s="1"/>
  <c r="Q4694" i="2" s="1"/>
  <c r="R4694" i="2" s="1"/>
  <c r="J4694" i="2"/>
  <c r="I4694" i="2"/>
  <c r="P4693" i="2"/>
  <c r="O4693" i="2"/>
  <c r="N4693" i="2"/>
  <c r="Q4693" i="2" s="1"/>
  <c r="R4693" i="2" s="1"/>
  <c r="M4693" i="2"/>
  <c r="L4693" i="2"/>
  <c r="K4693" i="2"/>
  <c r="J4693" i="2"/>
  <c r="I4693" i="2"/>
  <c r="Q4692" i="2"/>
  <c r="R4692" i="2" s="1"/>
  <c r="P4692" i="2"/>
  <c r="N4692" i="2"/>
  <c r="M4692" i="2"/>
  <c r="O4692" i="2" s="1"/>
  <c r="L4692" i="2"/>
  <c r="K4692" i="2"/>
  <c r="J4692" i="2"/>
  <c r="I4692" i="2"/>
  <c r="Q4691" i="2"/>
  <c r="R4691" i="2" s="1"/>
  <c r="P4691" i="2"/>
  <c r="M4691" i="2"/>
  <c r="O4691" i="2" s="1"/>
  <c r="L4691" i="2"/>
  <c r="K4691" i="2"/>
  <c r="N4691" i="2" s="1"/>
  <c r="J4691" i="2"/>
  <c r="I4691" i="2"/>
  <c r="P4690" i="2"/>
  <c r="O4690" i="2"/>
  <c r="N4690" i="2"/>
  <c r="Q4690" i="2" s="1"/>
  <c r="R4690" i="2" s="1"/>
  <c r="M4690" i="2"/>
  <c r="L4690" i="2"/>
  <c r="K4690" i="2"/>
  <c r="J4690" i="2"/>
  <c r="I4690" i="2"/>
  <c r="P4689" i="2"/>
  <c r="N4689" i="2"/>
  <c r="Q4689" i="2" s="1"/>
  <c r="R4689" i="2" s="1"/>
  <c r="M4689" i="2"/>
  <c r="O4689" i="2" s="1"/>
  <c r="L4689" i="2"/>
  <c r="K4689" i="2"/>
  <c r="J4689" i="2"/>
  <c r="I4689" i="2"/>
  <c r="P4688" i="2"/>
  <c r="M4688" i="2"/>
  <c r="O4688" i="2" s="1"/>
  <c r="L4688" i="2"/>
  <c r="K4688" i="2"/>
  <c r="N4688" i="2" s="1"/>
  <c r="Q4688" i="2" s="1"/>
  <c r="R4688" i="2" s="1"/>
  <c r="J4688" i="2"/>
  <c r="I4688" i="2"/>
  <c r="Q4687" i="2"/>
  <c r="R4687" i="2" s="1"/>
  <c r="P4687" i="2"/>
  <c r="M4687" i="2"/>
  <c r="O4687" i="2" s="1"/>
  <c r="L4687" i="2"/>
  <c r="K4687" i="2"/>
  <c r="N4687" i="2" s="1"/>
  <c r="J4687" i="2"/>
  <c r="I4687" i="2"/>
  <c r="Q4686" i="2"/>
  <c r="R4686" i="2" s="1"/>
  <c r="P4686" i="2"/>
  <c r="M4686" i="2"/>
  <c r="O4686" i="2" s="1"/>
  <c r="L4686" i="2"/>
  <c r="K4686" i="2"/>
  <c r="N4686" i="2" s="1"/>
  <c r="J4686" i="2"/>
  <c r="I4686" i="2"/>
  <c r="Q4685" i="2"/>
  <c r="R4685" i="2" s="1"/>
  <c r="P4685" i="2"/>
  <c r="O4685" i="2"/>
  <c r="N4685" i="2"/>
  <c r="M4685" i="2"/>
  <c r="L4685" i="2"/>
  <c r="K4685" i="2"/>
  <c r="J4685" i="2"/>
  <c r="I4685" i="2"/>
  <c r="P4684" i="2"/>
  <c r="O4684" i="2"/>
  <c r="N4684" i="2"/>
  <c r="Q4684" i="2" s="1"/>
  <c r="R4684" i="2" s="1"/>
  <c r="M4684" i="2"/>
  <c r="L4684" i="2"/>
  <c r="K4684" i="2"/>
  <c r="J4684" i="2"/>
  <c r="I4684" i="2"/>
  <c r="P4683" i="2"/>
  <c r="O4683" i="2"/>
  <c r="N4683" i="2"/>
  <c r="Q4683" i="2" s="1"/>
  <c r="R4683" i="2" s="1"/>
  <c r="M4683" i="2"/>
  <c r="L4683" i="2"/>
  <c r="K4683" i="2"/>
  <c r="J4683" i="2"/>
  <c r="I4683" i="2"/>
  <c r="P4682" i="2"/>
  <c r="O4682" i="2"/>
  <c r="N4682" i="2"/>
  <c r="Q4682" i="2" s="1"/>
  <c r="R4682" i="2" s="1"/>
  <c r="M4682" i="2"/>
  <c r="L4682" i="2"/>
  <c r="K4682" i="2"/>
  <c r="J4682" i="2"/>
  <c r="I4682" i="2"/>
  <c r="P4681" i="2"/>
  <c r="M4681" i="2"/>
  <c r="O4681" i="2" s="1"/>
  <c r="L4681" i="2"/>
  <c r="K4681" i="2"/>
  <c r="N4681" i="2" s="1"/>
  <c r="Q4681" i="2" s="1"/>
  <c r="R4681" i="2" s="1"/>
  <c r="J4681" i="2"/>
  <c r="I4681" i="2"/>
  <c r="P4680" i="2"/>
  <c r="O4680" i="2"/>
  <c r="M4680" i="2"/>
  <c r="L4680" i="2"/>
  <c r="K4680" i="2"/>
  <c r="N4680" i="2" s="1"/>
  <c r="Q4680" i="2" s="1"/>
  <c r="R4680" i="2" s="1"/>
  <c r="J4680" i="2"/>
  <c r="I4680" i="2"/>
  <c r="P4679" i="2"/>
  <c r="M4679" i="2"/>
  <c r="O4679" i="2" s="1"/>
  <c r="L4679" i="2"/>
  <c r="K4679" i="2"/>
  <c r="N4679" i="2" s="1"/>
  <c r="Q4679" i="2" s="1"/>
  <c r="R4679" i="2" s="1"/>
  <c r="J4679" i="2"/>
  <c r="I4679" i="2"/>
  <c r="Q4678" i="2"/>
  <c r="R4678" i="2" s="1"/>
  <c r="P4678" i="2"/>
  <c r="O4678" i="2"/>
  <c r="M4678" i="2"/>
  <c r="L4678" i="2"/>
  <c r="K4678" i="2"/>
  <c r="N4678" i="2" s="1"/>
  <c r="J4678" i="2"/>
  <c r="I4678" i="2"/>
  <c r="P4677" i="2"/>
  <c r="N4677" i="2"/>
  <c r="Q4677" i="2" s="1"/>
  <c r="R4677" i="2" s="1"/>
  <c r="M4677" i="2"/>
  <c r="O4677" i="2" s="1"/>
  <c r="L4677" i="2"/>
  <c r="K4677" i="2"/>
  <c r="J4677" i="2"/>
  <c r="I4677" i="2"/>
  <c r="Q4676" i="2"/>
  <c r="R4676" i="2" s="1"/>
  <c r="P4676" i="2"/>
  <c r="M4676" i="2"/>
  <c r="O4676" i="2" s="1"/>
  <c r="L4676" i="2"/>
  <c r="K4676" i="2"/>
  <c r="N4676" i="2" s="1"/>
  <c r="J4676" i="2"/>
  <c r="I4676" i="2"/>
  <c r="P4675" i="2"/>
  <c r="O4675" i="2"/>
  <c r="N4675" i="2"/>
  <c r="Q4675" i="2" s="1"/>
  <c r="R4675" i="2" s="1"/>
  <c r="M4675" i="2"/>
  <c r="L4675" i="2"/>
  <c r="K4675" i="2"/>
  <c r="J4675" i="2"/>
  <c r="I4675" i="2"/>
  <c r="P4674" i="2"/>
  <c r="N4674" i="2"/>
  <c r="Q4674" i="2" s="1"/>
  <c r="R4674" i="2" s="1"/>
  <c r="M4674" i="2"/>
  <c r="O4674" i="2" s="1"/>
  <c r="L4674" i="2"/>
  <c r="K4674" i="2"/>
  <c r="J4674" i="2"/>
  <c r="I4674" i="2"/>
  <c r="Q4673" i="2"/>
  <c r="R4673" i="2" s="1"/>
  <c r="P4673" i="2"/>
  <c r="O4673" i="2"/>
  <c r="N4673" i="2"/>
  <c r="M4673" i="2"/>
  <c r="L4673" i="2"/>
  <c r="K4673" i="2"/>
  <c r="J4673" i="2"/>
  <c r="I4673" i="2"/>
  <c r="P4672" i="2"/>
  <c r="M4672" i="2"/>
  <c r="O4672" i="2" s="1"/>
  <c r="L4672" i="2"/>
  <c r="K4672" i="2"/>
  <c r="N4672" i="2" s="1"/>
  <c r="Q4672" i="2" s="1"/>
  <c r="R4672" i="2" s="1"/>
  <c r="J4672" i="2"/>
  <c r="I4672" i="2"/>
  <c r="Q4671" i="2"/>
  <c r="R4671" i="2" s="1"/>
  <c r="P4671" i="2"/>
  <c r="O4671" i="2"/>
  <c r="M4671" i="2"/>
  <c r="L4671" i="2"/>
  <c r="K4671" i="2"/>
  <c r="N4671" i="2" s="1"/>
  <c r="J4671" i="2"/>
  <c r="I4671" i="2"/>
  <c r="Q4670" i="2"/>
  <c r="R4670" i="2" s="1"/>
  <c r="P4670" i="2"/>
  <c r="O4670" i="2"/>
  <c r="N4670" i="2"/>
  <c r="M4670" i="2"/>
  <c r="L4670" i="2"/>
  <c r="K4670" i="2"/>
  <c r="J4670" i="2"/>
  <c r="I4670" i="2"/>
  <c r="P4669" i="2"/>
  <c r="N4669" i="2"/>
  <c r="Q4669" i="2" s="1"/>
  <c r="R4669" i="2" s="1"/>
  <c r="M4669" i="2"/>
  <c r="O4669" i="2" s="1"/>
  <c r="L4669" i="2"/>
  <c r="K4669" i="2"/>
  <c r="J4669" i="2"/>
  <c r="I4669" i="2"/>
  <c r="Q4668" i="2"/>
  <c r="R4668" i="2" s="1"/>
  <c r="P4668" i="2"/>
  <c r="N4668" i="2"/>
  <c r="M4668" i="2"/>
  <c r="O4668" i="2" s="1"/>
  <c r="L4668" i="2"/>
  <c r="K4668" i="2"/>
  <c r="J4668" i="2"/>
  <c r="I4668" i="2"/>
  <c r="P4667" i="2"/>
  <c r="N4667" i="2"/>
  <c r="Q4667" i="2" s="1"/>
  <c r="R4667" i="2" s="1"/>
  <c r="M4667" i="2"/>
  <c r="O4667" i="2" s="1"/>
  <c r="L4667" i="2"/>
  <c r="K4667" i="2"/>
  <c r="J4667" i="2"/>
  <c r="I4667" i="2"/>
  <c r="P4666" i="2"/>
  <c r="O4666" i="2"/>
  <c r="M4666" i="2"/>
  <c r="L4666" i="2"/>
  <c r="K4666" i="2"/>
  <c r="N4666" i="2" s="1"/>
  <c r="Q4666" i="2" s="1"/>
  <c r="R4666" i="2" s="1"/>
  <c r="J4666" i="2"/>
  <c r="I4666" i="2"/>
  <c r="Q4665" i="2"/>
  <c r="R4665" i="2" s="1"/>
  <c r="P4665" i="2"/>
  <c r="O4665" i="2"/>
  <c r="M4665" i="2"/>
  <c r="L4665" i="2"/>
  <c r="K4665" i="2"/>
  <c r="N4665" i="2" s="1"/>
  <c r="J4665" i="2"/>
  <c r="I4665" i="2"/>
  <c r="P4664" i="2"/>
  <c r="M4664" i="2"/>
  <c r="O4664" i="2" s="1"/>
  <c r="L4664" i="2"/>
  <c r="K4664" i="2"/>
  <c r="N4664" i="2" s="1"/>
  <c r="Q4664" i="2" s="1"/>
  <c r="R4664" i="2" s="1"/>
  <c r="J4664" i="2"/>
  <c r="I4664" i="2"/>
  <c r="Q4663" i="2"/>
  <c r="R4663" i="2" s="1"/>
  <c r="P4663" i="2"/>
  <c r="O4663" i="2"/>
  <c r="N4663" i="2"/>
  <c r="M4663" i="2"/>
  <c r="L4663" i="2"/>
  <c r="K4663" i="2"/>
  <c r="J4663" i="2"/>
  <c r="I4663" i="2"/>
  <c r="P4662" i="2"/>
  <c r="O4662" i="2"/>
  <c r="N4662" i="2"/>
  <c r="Q4662" i="2" s="1"/>
  <c r="R4662" i="2" s="1"/>
  <c r="M4662" i="2"/>
  <c r="L4662" i="2"/>
  <c r="K4662" i="2"/>
  <c r="J4662" i="2"/>
  <c r="I4662" i="2"/>
  <c r="P4661" i="2"/>
  <c r="N4661" i="2"/>
  <c r="Q4661" i="2" s="1"/>
  <c r="R4661" i="2" s="1"/>
  <c r="M4661" i="2"/>
  <c r="O4661" i="2" s="1"/>
  <c r="L4661" i="2"/>
  <c r="K4661" i="2"/>
  <c r="J4661" i="2"/>
  <c r="I4661" i="2"/>
  <c r="P4660" i="2"/>
  <c r="O4660" i="2"/>
  <c r="N4660" i="2"/>
  <c r="Q4660" i="2" s="1"/>
  <c r="R4660" i="2" s="1"/>
  <c r="M4660" i="2"/>
  <c r="L4660" i="2"/>
  <c r="K4660" i="2"/>
  <c r="J4660" i="2"/>
  <c r="I4660" i="2"/>
  <c r="P4659" i="2"/>
  <c r="M4659" i="2"/>
  <c r="O4659" i="2" s="1"/>
  <c r="L4659" i="2"/>
  <c r="K4659" i="2"/>
  <c r="N4659" i="2" s="1"/>
  <c r="Q4659" i="2" s="1"/>
  <c r="R4659" i="2" s="1"/>
  <c r="J4659" i="2"/>
  <c r="I4659" i="2"/>
  <c r="P4658" i="2"/>
  <c r="O4658" i="2"/>
  <c r="N4658" i="2"/>
  <c r="Q4658" i="2" s="1"/>
  <c r="R4658" i="2" s="1"/>
  <c r="M4658" i="2"/>
  <c r="L4658" i="2"/>
  <c r="K4658" i="2"/>
  <c r="J4658" i="2"/>
  <c r="I4658" i="2"/>
  <c r="Q4657" i="2"/>
  <c r="R4657" i="2" s="1"/>
  <c r="P4657" i="2"/>
  <c r="N4657" i="2"/>
  <c r="M4657" i="2"/>
  <c r="O4657" i="2" s="1"/>
  <c r="L4657" i="2"/>
  <c r="K4657" i="2"/>
  <c r="J4657" i="2"/>
  <c r="I4657" i="2"/>
  <c r="P4656" i="2"/>
  <c r="O4656" i="2"/>
  <c r="M4656" i="2"/>
  <c r="L4656" i="2"/>
  <c r="K4656" i="2"/>
  <c r="N4656" i="2" s="1"/>
  <c r="Q4656" i="2" s="1"/>
  <c r="R4656" i="2" s="1"/>
  <c r="J4656" i="2"/>
  <c r="I4656" i="2"/>
  <c r="P4655" i="2"/>
  <c r="O4655" i="2"/>
  <c r="N4655" i="2"/>
  <c r="Q4655" i="2" s="1"/>
  <c r="R4655" i="2" s="1"/>
  <c r="M4655" i="2"/>
  <c r="L4655" i="2"/>
  <c r="K4655" i="2"/>
  <c r="J4655" i="2"/>
  <c r="I4655" i="2"/>
  <c r="Q4654" i="2"/>
  <c r="R4654" i="2" s="1"/>
  <c r="P4654" i="2"/>
  <c r="N4654" i="2"/>
  <c r="M4654" i="2"/>
  <c r="O4654" i="2" s="1"/>
  <c r="L4654" i="2"/>
  <c r="K4654" i="2"/>
  <c r="J4654" i="2"/>
  <c r="I4654" i="2"/>
  <c r="P4653" i="2"/>
  <c r="N4653" i="2"/>
  <c r="Q4653" i="2" s="1"/>
  <c r="R4653" i="2" s="1"/>
  <c r="M4653" i="2"/>
  <c r="O4653" i="2" s="1"/>
  <c r="L4653" i="2"/>
  <c r="K4653" i="2"/>
  <c r="J4653" i="2"/>
  <c r="I4653" i="2"/>
  <c r="Q4652" i="2"/>
  <c r="R4652" i="2" s="1"/>
  <c r="P4652" i="2"/>
  <c r="M4652" i="2"/>
  <c r="O4652" i="2" s="1"/>
  <c r="L4652" i="2"/>
  <c r="K4652" i="2"/>
  <c r="N4652" i="2" s="1"/>
  <c r="J4652" i="2"/>
  <c r="I4652" i="2"/>
  <c r="P4651" i="2"/>
  <c r="O4651" i="2"/>
  <c r="M4651" i="2"/>
  <c r="L4651" i="2"/>
  <c r="K4651" i="2"/>
  <c r="N4651" i="2" s="1"/>
  <c r="Q4651" i="2" s="1"/>
  <c r="R4651" i="2" s="1"/>
  <c r="J4651" i="2"/>
  <c r="I4651" i="2"/>
  <c r="P4650" i="2"/>
  <c r="O4650" i="2"/>
  <c r="N4650" i="2"/>
  <c r="Q4650" i="2" s="1"/>
  <c r="R4650" i="2" s="1"/>
  <c r="M4650" i="2"/>
  <c r="L4650" i="2"/>
  <c r="K4650" i="2"/>
  <c r="J4650" i="2"/>
  <c r="I4650" i="2"/>
  <c r="P4649" i="2"/>
  <c r="M4649" i="2"/>
  <c r="O4649" i="2" s="1"/>
  <c r="L4649" i="2"/>
  <c r="K4649" i="2"/>
  <c r="N4649" i="2" s="1"/>
  <c r="Q4649" i="2" s="1"/>
  <c r="R4649" i="2" s="1"/>
  <c r="J4649" i="2"/>
  <c r="I4649" i="2"/>
  <c r="P4648" i="2"/>
  <c r="M4648" i="2"/>
  <c r="O4648" i="2" s="1"/>
  <c r="L4648" i="2"/>
  <c r="K4648" i="2"/>
  <c r="N4648" i="2" s="1"/>
  <c r="Q4648" i="2" s="1"/>
  <c r="R4648" i="2" s="1"/>
  <c r="J4648" i="2"/>
  <c r="I4648" i="2"/>
  <c r="Q4647" i="2"/>
  <c r="R4647" i="2" s="1"/>
  <c r="P4647" i="2"/>
  <c r="O4647" i="2"/>
  <c r="N4647" i="2"/>
  <c r="M4647" i="2"/>
  <c r="L4647" i="2"/>
  <c r="K4647" i="2"/>
  <c r="J4647" i="2"/>
  <c r="I4647" i="2"/>
  <c r="Q4646" i="2"/>
  <c r="R4646" i="2" s="1"/>
  <c r="P4646" i="2"/>
  <c r="O4646" i="2"/>
  <c r="M4646" i="2"/>
  <c r="L4646" i="2"/>
  <c r="K4646" i="2"/>
  <c r="N4646" i="2" s="1"/>
  <c r="J4646" i="2"/>
  <c r="I4646" i="2"/>
  <c r="P4645" i="2"/>
  <c r="O4645" i="2"/>
  <c r="N4645" i="2"/>
  <c r="Q4645" i="2" s="1"/>
  <c r="R4645" i="2" s="1"/>
  <c r="M4645" i="2"/>
  <c r="L4645" i="2"/>
  <c r="K4645" i="2"/>
  <c r="J4645" i="2"/>
  <c r="I4645" i="2"/>
  <c r="P4644" i="2"/>
  <c r="N4644" i="2"/>
  <c r="Q4644" i="2" s="1"/>
  <c r="R4644" i="2" s="1"/>
  <c r="M4644" i="2"/>
  <c r="O4644" i="2" s="1"/>
  <c r="L4644" i="2"/>
  <c r="K4644" i="2"/>
  <c r="J4644" i="2"/>
  <c r="I4644" i="2"/>
  <c r="Q4643" i="2"/>
  <c r="R4643" i="2" s="1"/>
  <c r="P4643" i="2"/>
  <c r="N4643" i="2"/>
  <c r="M4643" i="2"/>
  <c r="O4643" i="2" s="1"/>
  <c r="L4643" i="2"/>
  <c r="K4643" i="2"/>
  <c r="J4643" i="2"/>
  <c r="I4643" i="2"/>
  <c r="P4642" i="2"/>
  <c r="N4642" i="2"/>
  <c r="Q4642" i="2" s="1"/>
  <c r="R4642" i="2" s="1"/>
  <c r="M4642" i="2"/>
  <c r="O4642" i="2" s="1"/>
  <c r="L4642" i="2"/>
  <c r="K4642" i="2"/>
  <c r="J4642" i="2"/>
  <c r="I4642" i="2"/>
  <c r="P4641" i="2"/>
  <c r="O4641" i="2"/>
  <c r="N4641" i="2"/>
  <c r="Q4641" i="2" s="1"/>
  <c r="R4641" i="2" s="1"/>
  <c r="M4641" i="2"/>
  <c r="L4641" i="2"/>
  <c r="K4641" i="2"/>
  <c r="J4641" i="2"/>
  <c r="I4641" i="2"/>
  <c r="P4640" i="2"/>
  <c r="O4640" i="2"/>
  <c r="N4640" i="2"/>
  <c r="Q4640" i="2" s="1"/>
  <c r="R4640" i="2" s="1"/>
  <c r="M4640" i="2"/>
  <c r="L4640" i="2"/>
  <c r="K4640" i="2"/>
  <c r="J4640" i="2"/>
  <c r="I4640" i="2"/>
  <c r="P4639" i="2"/>
  <c r="N4639" i="2"/>
  <c r="Q4639" i="2" s="1"/>
  <c r="R4639" i="2" s="1"/>
  <c r="M4639" i="2"/>
  <c r="O4639" i="2" s="1"/>
  <c r="L4639" i="2"/>
  <c r="K4639" i="2"/>
  <c r="J4639" i="2"/>
  <c r="I4639" i="2"/>
  <c r="P4638" i="2"/>
  <c r="O4638" i="2"/>
  <c r="M4638" i="2"/>
  <c r="L4638" i="2"/>
  <c r="K4638" i="2"/>
  <c r="N4638" i="2" s="1"/>
  <c r="Q4638" i="2" s="1"/>
  <c r="R4638" i="2" s="1"/>
  <c r="J4638" i="2"/>
  <c r="I4638" i="2"/>
  <c r="P4637" i="2"/>
  <c r="O4637" i="2"/>
  <c r="M4637" i="2"/>
  <c r="L4637" i="2"/>
  <c r="K4637" i="2"/>
  <c r="N4637" i="2" s="1"/>
  <c r="Q4637" i="2" s="1"/>
  <c r="R4637" i="2" s="1"/>
  <c r="J4637" i="2"/>
  <c r="I4637" i="2"/>
  <c r="P4636" i="2"/>
  <c r="N4636" i="2"/>
  <c r="Q4636" i="2" s="1"/>
  <c r="R4636" i="2" s="1"/>
  <c r="M4636" i="2"/>
  <c r="O4636" i="2" s="1"/>
  <c r="L4636" i="2"/>
  <c r="K4636" i="2"/>
  <c r="J4636" i="2"/>
  <c r="I4636" i="2"/>
  <c r="Q4635" i="2"/>
  <c r="R4635" i="2" s="1"/>
  <c r="P4635" i="2"/>
  <c r="N4635" i="2"/>
  <c r="M4635" i="2"/>
  <c r="O4635" i="2" s="1"/>
  <c r="L4635" i="2"/>
  <c r="K4635" i="2"/>
  <c r="J4635" i="2"/>
  <c r="I4635" i="2"/>
  <c r="P4634" i="2"/>
  <c r="O4634" i="2"/>
  <c r="M4634" i="2"/>
  <c r="L4634" i="2"/>
  <c r="K4634" i="2"/>
  <c r="N4634" i="2" s="1"/>
  <c r="Q4634" i="2" s="1"/>
  <c r="R4634" i="2" s="1"/>
  <c r="J4634" i="2"/>
  <c r="I4634" i="2"/>
  <c r="P4633" i="2"/>
  <c r="O4633" i="2"/>
  <c r="N4633" i="2"/>
  <c r="Q4633" i="2" s="1"/>
  <c r="R4633" i="2" s="1"/>
  <c r="M4633" i="2"/>
  <c r="L4633" i="2"/>
  <c r="K4633" i="2"/>
  <c r="J4633" i="2"/>
  <c r="I4633" i="2"/>
  <c r="P4632" i="2"/>
  <c r="N4632" i="2"/>
  <c r="Q4632" i="2" s="1"/>
  <c r="R4632" i="2" s="1"/>
  <c r="M4632" i="2"/>
  <c r="O4632" i="2" s="1"/>
  <c r="L4632" i="2"/>
  <c r="K4632" i="2"/>
  <c r="J4632" i="2"/>
  <c r="I4632" i="2"/>
  <c r="P4631" i="2"/>
  <c r="M4631" i="2"/>
  <c r="O4631" i="2" s="1"/>
  <c r="L4631" i="2"/>
  <c r="K4631" i="2"/>
  <c r="N4631" i="2" s="1"/>
  <c r="Q4631" i="2" s="1"/>
  <c r="R4631" i="2" s="1"/>
  <c r="J4631" i="2"/>
  <c r="I4631" i="2"/>
  <c r="P4630" i="2"/>
  <c r="O4630" i="2"/>
  <c r="M4630" i="2"/>
  <c r="L4630" i="2"/>
  <c r="K4630" i="2"/>
  <c r="N4630" i="2" s="1"/>
  <c r="Q4630" i="2" s="1"/>
  <c r="R4630" i="2" s="1"/>
  <c r="J4630" i="2"/>
  <c r="I4630" i="2"/>
  <c r="P4629" i="2"/>
  <c r="M4629" i="2"/>
  <c r="O4629" i="2" s="1"/>
  <c r="L4629" i="2"/>
  <c r="K4629" i="2"/>
  <c r="N4629" i="2" s="1"/>
  <c r="Q4629" i="2" s="1"/>
  <c r="R4629" i="2" s="1"/>
  <c r="J4629" i="2"/>
  <c r="I4629" i="2"/>
  <c r="Q4628" i="2"/>
  <c r="R4628" i="2" s="1"/>
  <c r="P4628" i="2"/>
  <c r="M4628" i="2"/>
  <c r="O4628" i="2" s="1"/>
  <c r="L4628" i="2"/>
  <c r="K4628" i="2"/>
  <c r="N4628" i="2" s="1"/>
  <c r="J4628" i="2"/>
  <c r="I4628" i="2"/>
  <c r="P4627" i="2"/>
  <c r="O4627" i="2"/>
  <c r="N4627" i="2"/>
  <c r="Q4627" i="2" s="1"/>
  <c r="R4627" i="2" s="1"/>
  <c r="M4627" i="2"/>
  <c r="L4627" i="2"/>
  <c r="K4627" i="2"/>
  <c r="J4627" i="2"/>
  <c r="I4627" i="2"/>
  <c r="Q4626" i="2"/>
  <c r="R4626" i="2" s="1"/>
  <c r="P4626" i="2"/>
  <c r="M4626" i="2"/>
  <c r="O4626" i="2" s="1"/>
  <c r="L4626" i="2"/>
  <c r="K4626" i="2"/>
  <c r="N4626" i="2" s="1"/>
  <c r="J4626" i="2"/>
  <c r="I4626" i="2"/>
  <c r="P4625" i="2"/>
  <c r="O4625" i="2"/>
  <c r="N4625" i="2"/>
  <c r="Q4625" i="2" s="1"/>
  <c r="R4625" i="2" s="1"/>
  <c r="M4625" i="2"/>
  <c r="L4625" i="2"/>
  <c r="K4625" i="2"/>
  <c r="J4625" i="2"/>
  <c r="I4625" i="2"/>
  <c r="P4624" i="2"/>
  <c r="O4624" i="2"/>
  <c r="M4624" i="2"/>
  <c r="L4624" i="2"/>
  <c r="K4624" i="2"/>
  <c r="N4624" i="2" s="1"/>
  <c r="Q4624" i="2" s="1"/>
  <c r="R4624" i="2" s="1"/>
  <c r="J4624" i="2"/>
  <c r="I4624" i="2"/>
  <c r="P4623" i="2"/>
  <c r="M4623" i="2"/>
  <c r="O4623" i="2" s="1"/>
  <c r="L4623" i="2"/>
  <c r="K4623" i="2"/>
  <c r="N4623" i="2" s="1"/>
  <c r="Q4623" i="2" s="1"/>
  <c r="R4623" i="2" s="1"/>
  <c r="J4623" i="2"/>
  <c r="I4623" i="2"/>
  <c r="Q4622" i="2"/>
  <c r="R4622" i="2" s="1"/>
  <c r="P4622" i="2"/>
  <c r="M4622" i="2"/>
  <c r="O4622" i="2" s="1"/>
  <c r="L4622" i="2"/>
  <c r="K4622" i="2"/>
  <c r="N4622" i="2" s="1"/>
  <c r="J4622" i="2"/>
  <c r="I4622" i="2"/>
  <c r="P4621" i="2"/>
  <c r="N4621" i="2"/>
  <c r="Q4621" i="2" s="1"/>
  <c r="R4621" i="2" s="1"/>
  <c r="M4621" i="2"/>
  <c r="O4621" i="2" s="1"/>
  <c r="L4621" i="2"/>
  <c r="K4621" i="2"/>
  <c r="J4621" i="2"/>
  <c r="I4621" i="2"/>
  <c r="Q4620" i="2"/>
  <c r="R4620" i="2" s="1"/>
  <c r="P4620" i="2"/>
  <c r="N4620" i="2"/>
  <c r="M4620" i="2"/>
  <c r="O4620" i="2" s="1"/>
  <c r="L4620" i="2"/>
  <c r="K4620" i="2"/>
  <c r="J4620" i="2"/>
  <c r="I4620" i="2"/>
  <c r="P4619" i="2"/>
  <c r="N4619" i="2"/>
  <c r="Q4619" i="2" s="1"/>
  <c r="R4619" i="2" s="1"/>
  <c r="M4619" i="2"/>
  <c r="O4619" i="2" s="1"/>
  <c r="L4619" i="2"/>
  <c r="K4619" i="2"/>
  <c r="J4619" i="2"/>
  <c r="I4619" i="2"/>
  <c r="Q4618" i="2"/>
  <c r="R4618" i="2" s="1"/>
  <c r="P4618" i="2"/>
  <c r="M4618" i="2"/>
  <c r="O4618" i="2" s="1"/>
  <c r="L4618" i="2"/>
  <c r="K4618" i="2"/>
  <c r="N4618" i="2" s="1"/>
  <c r="J4618" i="2"/>
  <c r="I4618" i="2"/>
  <c r="Q4617" i="2"/>
  <c r="R4617" i="2" s="1"/>
  <c r="P4617" i="2"/>
  <c r="O4617" i="2"/>
  <c r="M4617" i="2"/>
  <c r="L4617" i="2"/>
  <c r="K4617" i="2"/>
  <c r="N4617" i="2" s="1"/>
  <c r="J4617" i="2"/>
  <c r="I4617" i="2"/>
  <c r="P4616" i="2"/>
  <c r="N4616" i="2"/>
  <c r="Q4616" i="2" s="1"/>
  <c r="R4616" i="2" s="1"/>
  <c r="M4616" i="2"/>
  <c r="O4616" i="2" s="1"/>
  <c r="L4616" i="2"/>
  <c r="K4616" i="2"/>
  <c r="J4616" i="2"/>
  <c r="I4616" i="2"/>
  <c r="Q4615" i="2"/>
  <c r="R4615" i="2" s="1"/>
  <c r="P4615" i="2"/>
  <c r="N4615" i="2"/>
  <c r="M4615" i="2"/>
  <c r="O4615" i="2" s="1"/>
  <c r="L4615" i="2"/>
  <c r="K4615" i="2"/>
  <c r="J4615" i="2"/>
  <c r="I4615" i="2"/>
  <c r="Q4614" i="2"/>
  <c r="R4614" i="2" s="1"/>
  <c r="P4614" i="2"/>
  <c r="O4614" i="2"/>
  <c r="M4614" i="2"/>
  <c r="L4614" i="2"/>
  <c r="K4614" i="2"/>
  <c r="N4614" i="2" s="1"/>
  <c r="J4614" i="2"/>
  <c r="I4614" i="2"/>
  <c r="P4613" i="2"/>
  <c r="O4613" i="2"/>
  <c r="M4613" i="2"/>
  <c r="L4613" i="2"/>
  <c r="K4613" i="2"/>
  <c r="N4613" i="2" s="1"/>
  <c r="Q4613" i="2" s="1"/>
  <c r="R4613" i="2" s="1"/>
  <c r="J4613" i="2"/>
  <c r="I4613" i="2"/>
  <c r="P4612" i="2"/>
  <c r="O4612" i="2"/>
  <c r="N4612" i="2"/>
  <c r="Q4612" i="2" s="1"/>
  <c r="R4612" i="2" s="1"/>
  <c r="M4612" i="2"/>
  <c r="L4612" i="2"/>
  <c r="K4612" i="2"/>
  <c r="J4612" i="2"/>
  <c r="I4612" i="2"/>
  <c r="P4611" i="2"/>
  <c r="N4611" i="2"/>
  <c r="Q4611" i="2" s="1"/>
  <c r="R4611" i="2" s="1"/>
  <c r="M4611" i="2"/>
  <c r="O4611" i="2" s="1"/>
  <c r="L4611" i="2"/>
  <c r="K4611" i="2"/>
  <c r="J4611" i="2"/>
  <c r="I4611" i="2"/>
  <c r="Q4610" i="2"/>
  <c r="R4610" i="2" s="1"/>
  <c r="P4610" i="2"/>
  <c r="N4610" i="2"/>
  <c r="M4610" i="2"/>
  <c r="O4610" i="2" s="1"/>
  <c r="L4610" i="2"/>
  <c r="K4610" i="2"/>
  <c r="J4610" i="2"/>
  <c r="I4610" i="2"/>
  <c r="P4609" i="2"/>
  <c r="N4609" i="2"/>
  <c r="Q4609" i="2" s="1"/>
  <c r="R4609" i="2" s="1"/>
  <c r="M4609" i="2"/>
  <c r="O4609" i="2" s="1"/>
  <c r="L4609" i="2"/>
  <c r="K4609" i="2"/>
  <c r="J4609" i="2"/>
  <c r="I4609" i="2"/>
  <c r="P4608" i="2"/>
  <c r="M4608" i="2"/>
  <c r="O4608" i="2" s="1"/>
  <c r="L4608" i="2"/>
  <c r="K4608" i="2"/>
  <c r="N4608" i="2" s="1"/>
  <c r="Q4608" i="2" s="1"/>
  <c r="R4608" i="2" s="1"/>
  <c r="J4608" i="2"/>
  <c r="I4608" i="2"/>
  <c r="Q4607" i="2"/>
  <c r="R4607" i="2" s="1"/>
  <c r="P4607" i="2"/>
  <c r="O4607" i="2"/>
  <c r="N4607" i="2"/>
  <c r="M4607" i="2"/>
  <c r="L4607" i="2"/>
  <c r="K4607" i="2"/>
  <c r="J4607" i="2"/>
  <c r="I4607" i="2"/>
  <c r="P4606" i="2"/>
  <c r="O4606" i="2"/>
  <c r="M4606" i="2"/>
  <c r="L4606" i="2"/>
  <c r="K4606" i="2"/>
  <c r="N4606" i="2" s="1"/>
  <c r="Q4606" i="2" s="1"/>
  <c r="R4606" i="2" s="1"/>
  <c r="J4606" i="2"/>
  <c r="I4606" i="2"/>
  <c r="Q4605" i="2"/>
  <c r="R4605" i="2" s="1"/>
  <c r="P4605" i="2"/>
  <c r="O4605" i="2"/>
  <c r="N4605" i="2"/>
  <c r="M4605" i="2"/>
  <c r="L4605" i="2"/>
  <c r="K4605" i="2"/>
  <c r="J4605" i="2"/>
  <c r="I4605" i="2"/>
  <c r="P4604" i="2"/>
  <c r="N4604" i="2"/>
  <c r="Q4604" i="2" s="1"/>
  <c r="R4604" i="2" s="1"/>
  <c r="M4604" i="2"/>
  <c r="O4604" i="2" s="1"/>
  <c r="L4604" i="2"/>
  <c r="K4604" i="2"/>
  <c r="J4604" i="2"/>
  <c r="I4604" i="2"/>
  <c r="Q4603" i="2"/>
  <c r="R4603" i="2" s="1"/>
  <c r="P4603" i="2"/>
  <c r="M4603" i="2"/>
  <c r="O4603" i="2" s="1"/>
  <c r="L4603" i="2"/>
  <c r="K4603" i="2"/>
  <c r="N4603" i="2" s="1"/>
  <c r="J4603" i="2"/>
  <c r="I4603" i="2"/>
  <c r="P4602" i="2"/>
  <c r="O4602" i="2"/>
  <c r="M4602" i="2"/>
  <c r="L4602" i="2"/>
  <c r="K4602" i="2"/>
  <c r="N4602" i="2" s="1"/>
  <c r="Q4602" i="2" s="1"/>
  <c r="R4602" i="2" s="1"/>
  <c r="J4602" i="2"/>
  <c r="I4602" i="2"/>
  <c r="P4601" i="2"/>
  <c r="N4601" i="2"/>
  <c r="Q4601" i="2" s="1"/>
  <c r="R4601" i="2" s="1"/>
  <c r="M4601" i="2"/>
  <c r="O4601" i="2" s="1"/>
  <c r="L4601" i="2"/>
  <c r="K4601" i="2"/>
  <c r="J4601" i="2"/>
  <c r="I4601" i="2"/>
  <c r="P4600" i="2"/>
  <c r="M4600" i="2"/>
  <c r="O4600" i="2" s="1"/>
  <c r="L4600" i="2"/>
  <c r="K4600" i="2"/>
  <c r="N4600" i="2" s="1"/>
  <c r="Q4600" i="2" s="1"/>
  <c r="R4600" i="2" s="1"/>
  <c r="J4600" i="2"/>
  <c r="I4600" i="2"/>
  <c r="P4599" i="2"/>
  <c r="N4599" i="2"/>
  <c r="Q4599" i="2" s="1"/>
  <c r="R4599" i="2" s="1"/>
  <c r="M4599" i="2"/>
  <c r="O4599" i="2" s="1"/>
  <c r="L4599" i="2"/>
  <c r="K4599" i="2"/>
  <c r="J4599" i="2"/>
  <c r="I4599" i="2"/>
  <c r="Q4598" i="2"/>
  <c r="R4598" i="2" s="1"/>
  <c r="P4598" i="2"/>
  <c r="M4598" i="2"/>
  <c r="O4598" i="2" s="1"/>
  <c r="L4598" i="2"/>
  <c r="K4598" i="2"/>
  <c r="N4598" i="2" s="1"/>
  <c r="J4598" i="2"/>
  <c r="I4598" i="2"/>
  <c r="P4597" i="2"/>
  <c r="O4597" i="2"/>
  <c r="M4597" i="2"/>
  <c r="L4597" i="2"/>
  <c r="K4597" i="2"/>
  <c r="N4597" i="2" s="1"/>
  <c r="Q4597" i="2" s="1"/>
  <c r="R4597" i="2" s="1"/>
  <c r="J4597" i="2"/>
  <c r="I4597" i="2"/>
  <c r="P4596" i="2"/>
  <c r="O4596" i="2"/>
  <c r="N4596" i="2"/>
  <c r="Q4596" i="2" s="1"/>
  <c r="R4596" i="2" s="1"/>
  <c r="M4596" i="2"/>
  <c r="L4596" i="2"/>
  <c r="K4596" i="2"/>
  <c r="J4596" i="2"/>
  <c r="I4596" i="2"/>
  <c r="Q4595" i="2"/>
  <c r="R4595" i="2" s="1"/>
  <c r="P4595" i="2"/>
  <c r="N4595" i="2"/>
  <c r="M4595" i="2"/>
  <c r="O4595" i="2" s="1"/>
  <c r="L4595" i="2"/>
  <c r="K4595" i="2"/>
  <c r="J4595" i="2"/>
  <c r="I4595" i="2"/>
  <c r="P4594" i="2"/>
  <c r="O4594" i="2"/>
  <c r="M4594" i="2"/>
  <c r="L4594" i="2"/>
  <c r="K4594" i="2"/>
  <c r="N4594" i="2" s="1"/>
  <c r="Q4594" i="2" s="1"/>
  <c r="R4594" i="2" s="1"/>
  <c r="J4594" i="2"/>
  <c r="I4594" i="2"/>
  <c r="P4593" i="2"/>
  <c r="O4593" i="2"/>
  <c r="M4593" i="2"/>
  <c r="L4593" i="2"/>
  <c r="K4593" i="2"/>
  <c r="N4593" i="2" s="1"/>
  <c r="Q4593" i="2" s="1"/>
  <c r="R4593" i="2" s="1"/>
  <c r="J4593" i="2"/>
  <c r="I4593" i="2"/>
  <c r="P4592" i="2"/>
  <c r="N4592" i="2"/>
  <c r="Q4592" i="2" s="1"/>
  <c r="R4592" i="2" s="1"/>
  <c r="M4592" i="2"/>
  <c r="O4592" i="2" s="1"/>
  <c r="L4592" i="2"/>
  <c r="K4592" i="2"/>
  <c r="J4592" i="2"/>
  <c r="I4592" i="2"/>
  <c r="P4591" i="2"/>
  <c r="O4591" i="2"/>
  <c r="M4591" i="2"/>
  <c r="L4591" i="2"/>
  <c r="K4591" i="2"/>
  <c r="N4591" i="2" s="1"/>
  <c r="Q4591" i="2" s="1"/>
  <c r="R4591" i="2" s="1"/>
  <c r="J4591" i="2"/>
  <c r="I4591" i="2"/>
  <c r="P4590" i="2"/>
  <c r="O4590" i="2"/>
  <c r="M4590" i="2"/>
  <c r="L4590" i="2"/>
  <c r="K4590" i="2"/>
  <c r="N4590" i="2" s="1"/>
  <c r="Q4590" i="2" s="1"/>
  <c r="R4590" i="2" s="1"/>
  <c r="J4590" i="2"/>
  <c r="I4590" i="2"/>
  <c r="Q4589" i="2"/>
  <c r="R4589" i="2" s="1"/>
  <c r="P4589" i="2"/>
  <c r="N4589" i="2"/>
  <c r="M4589" i="2"/>
  <c r="O4589" i="2" s="1"/>
  <c r="L4589" i="2"/>
  <c r="K4589" i="2"/>
  <c r="J4589" i="2"/>
  <c r="I4589" i="2"/>
  <c r="Q4588" i="2"/>
  <c r="R4588" i="2" s="1"/>
  <c r="P4588" i="2"/>
  <c r="O4588" i="2"/>
  <c r="M4588" i="2"/>
  <c r="L4588" i="2"/>
  <c r="K4588" i="2"/>
  <c r="N4588" i="2" s="1"/>
  <c r="J4588" i="2"/>
  <c r="I4588" i="2"/>
  <c r="P4587" i="2"/>
  <c r="O4587" i="2"/>
  <c r="N4587" i="2"/>
  <c r="Q4587" i="2" s="1"/>
  <c r="R4587" i="2" s="1"/>
  <c r="M4587" i="2"/>
  <c r="L4587" i="2"/>
  <c r="K4587" i="2"/>
  <c r="J4587" i="2"/>
  <c r="I4587" i="2"/>
  <c r="P4586" i="2"/>
  <c r="M4586" i="2"/>
  <c r="O4586" i="2" s="1"/>
  <c r="L4586" i="2"/>
  <c r="K4586" i="2"/>
  <c r="N4586" i="2" s="1"/>
  <c r="Q4586" i="2" s="1"/>
  <c r="R4586" i="2" s="1"/>
  <c r="J4586" i="2"/>
  <c r="I4586" i="2"/>
  <c r="P4585" i="2"/>
  <c r="N4585" i="2"/>
  <c r="Q4585" i="2" s="1"/>
  <c r="R4585" i="2" s="1"/>
  <c r="M4585" i="2"/>
  <c r="O4585" i="2" s="1"/>
  <c r="L4585" i="2"/>
  <c r="K4585" i="2"/>
  <c r="J4585" i="2"/>
  <c r="I4585" i="2"/>
  <c r="Q4584" i="2"/>
  <c r="R4584" i="2" s="1"/>
  <c r="P4584" i="2"/>
  <c r="O4584" i="2"/>
  <c r="M4584" i="2"/>
  <c r="L4584" i="2"/>
  <c r="K4584" i="2"/>
  <c r="N4584" i="2" s="1"/>
  <c r="J4584" i="2"/>
  <c r="I4584" i="2"/>
  <c r="Q4583" i="2"/>
  <c r="R4583" i="2" s="1"/>
  <c r="P4583" i="2"/>
  <c r="O4583" i="2"/>
  <c r="M4583" i="2"/>
  <c r="L4583" i="2"/>
  <c r="K4583" i="2"/>
  <c r="N4583" i="2" s="1"/>
  <c r="J4583" i="2"/>
  <c r="I4583" i="2"/>
  <c r="Q4582" i="2"/>
  <c r="R4582" i="2" s="1"/>
  <c r="P4582" i="2"/>
  <c r="O4582" i="2"/>
  <c r="N4582" i="2"/>
  <c r="M4582" i="2"/>
  <c r="L4582" i="2"/>
  <c r="K4582" i="2"/>
  <c r="J4582" i="2"/>
  <c r="I4582" i="2"/>
  <c r="P4581" i="2"/>
  <c r="N4581" i="2"/>
  <c r="Q4581" i="2" s="1"/>
  <c r="R4581" i="2" s="1"/>
  <c r="M4581" i="2"/>
  <c r="O4581" i="2" s="1"/>
  <c r="L4581" i="2"/>
  <c r="K4581" i="2"/>
  <c r="J4581" i="2"/>
  <c r="I4581" i="2"/>
  <c r="Q4580" i="2"/>
  <c r="R4580" i="2" s="1"/>
  <c r="P4580" i="2"/>
  <c r="M4580" i="2"/>
  <c r="O4580" i="2" s="1"/>
  <c r="L4580" i="2"/>
  <c r="K4580" i="2"/>
  <c r="N4580" i="2" s="1"/>
  <c r="J4580" i="2"/>
  <c r="I4580" i="2"/>
  <c r="P4579" i="2"/>
  <c r="N4579" i="2"/>
  <c r="Q4579" i="2" s="1"/>
  <c r="R4579" i="2" s="1"/>
  <c r="M4579" i="2"/>
  <c r="O4579" i="2" s="1"/>
  <c r="L4579" i="2"/>
  <c r="K4579" i="2"/>
  <c r="J4579" i="2"/>
  <c r="I4579" i="2"/>
  <c r="P4578" i="2"/>
  <c r="M4578" i="2"/>
  <c r="O4578" i="2" s="1"/>
  <c r="L4578" i="2"/>
  <c r="K4578" i="2"/>
  <c r="N4578" i="2" s="1"/>
  <c r="Q4578" i="2" s="1"/>
  <c r="R4578" i="2" s="1"/>
  <c r="J4578" i="2"/>
  <c r="I4578" i="2"/>
  <c r="Q4577" i="2"/>
  <c r="R4577" i="2" s="1"/>
  <c r="P4577" i="2"/>
  <c r="O4577" i="2"/>
  <c r="M4577" i="2"/>
  <c r="L4577" i="2"/>
  <c r="K4577" i="2"/>
  <c r="N4577" i="2" s="1"/>
  <c r="J4577" i="2"/>
  <c r="I4577" i="2"/>
  <c r="P4576" i="2"/>
  <c r="O4576" i="2"/>
  <c r="N4576" i="2"/>
  <c r="Q4576" i="2" s="1"/>
  <c r="R4576" i="2" s="1"/>
  <c r="M4576" i="2"/>
  <c r="L4576" i="2"/>
  <c r="K4576" i="2"/>
  <c r="J4576" i="2"/>
  <c r="I4576" i="2"/>
  <c r="Q4575" i="2"/>
  <c r="R4575" i="2" s="1"/>
  <c r="P4575" i="2"/>
  <c r="N4575" i="2"/>
  <c r="M4575" i="2"/>
  <c r="O4575" i="2" s="1"/>
  <c r="L4575" i="2"/>
  <c r="K4575" i="2"/>
  <c r="J4575" i="2"/>
  <c r="I4575" i="2"/>
  <c r="Q4574" i="2"/>
  <c r="R4574" i="2" s="1"/>
  <c r="P4574" i="2"/>
  <c r="N4574" i="2"/>
  <c r="M4574" i="2"/>
  <c r="O4574" i="2" s="1"/>
  <c r="L4574" i="2"/>
  <c r="K4574" i="2"/>
  <c r="J4574" i="2"/>
  <c r="I4574" i="2"/>
  <c r="P4573" i="2"/>
  <c r="O4573" i="2"/>
  <c r="M4573" i="2"/>
  <c r="L4573" i="2"/>
  <c r="K4573" i="2"/>
  <c r="N4573" i="2" s="1"/>
  <c r="Q4573" i="2" s="1"/>
  <c r="R4573" i="2" s="1"/>
  <c r="J4573" i="2"/>
  <c r="I4573" i="2"/>
  <c r="P4572" i="2"/>
  <c r="N4572" i="2"/>
  <c r="Q4572" i="2" s="1"/>
  <c r="R4572" i="2" s="1"/>
  <c r="M4572" i="2"/>
  <c r="O4572" i="2" s="1"/>
  <c r="L4572" i="2"/>
  <c r="K4572" i="2"/>
  <c r="J4572" i="2"/>
  <c r="I4572" i="2"/>
  <c r="P4571" i="2"/>
  <c r="N4571" i="2"/>
  <c r="Q4571" i="2" s="1"/>
  <c r="R4571" i="2" s="1"/>
  <c r="M4571" i="2"/>
  <c r="O4571" i="2" s="1"/>
  <c r="L4571" i="2"/>
  <c r="K4571" i="2"/>
  <c r="J4571" i="2"/>
  <c r="I4571" i="2"/>
  <c r="Q4570" i="2"/>
  <c r="R4570" i="2" s="1"/>
  <c r="P4570" i="2"/>
  <c r="M4570" i="2"/>
  <c r="O4570" i="2" s="1"/>
  <c r="L4570" i="2"/>
  <c r="K4570" i="2"/>
  <c r="N4570" i="2" s="1"/>
  <c r="J4570" i="2"/>
  <c r="I4570" i="2"/>
  <c r="Q4569" i="2"/>
  <c r="R4569" i="2" s="1"/>
  <c r="P4569" i="2"/>
  <c r="M4569" i="2"/>
  <c r="O4569" i="2" s="1"/>
  <c r="L4569" i="2"/>
  <c r="K4569" i="2"/>
  <c r="N4569" i="2" s="1"/>
  <c r="J4569" i="2"/>
  <c r="I4569" i="2"/>
  <c r="P4568" i="2"/>
  <c r="O4568" i="2"/>
  <c r="M4568" i="2"/>
  <c r="L4568" i="2"/>
  <c r="K4568" i="2"/>
  <c r="N4568" i="2" s="1"/>
  <c r="Q4568" i="2" s="1"/>
  <c r="R4568" i="2" s="1"/>
  <c r="J4568" i="2"/>
  <c r="I4568" i="2"/>
  <c r="Q4567" i="2"/>
  <c r="R4567" i="2" s="1"/>
  <c r="P4567" i="2"/>
  <c r="O4567" i="2"/>
  <c r="N4567" i="2"/>
  <c r="M4567" i="2"/>
  <c r="L4567" i="2"/>
  <c r="K4567" i="2"/>
  <c r="J4567" i="2"/>
  <c r="I4567" i="2"/>
  <c r="P4566" i="2"/>
  <c r="O4566" i="2"/>
  <c r="N4566" i="2"/>
  <c r="Q4566" i="2" s="1"/>
  <c r="R4566" i="2" s="1"/>
  <c r="M4566" i="2"/>
  <c r="L4566" i="2"/>
  <c r="K4566" i="2"/>
  <c r="J4566" i="2"/>
  <c r="I4566" i="2"/>
  <c r="P4565" i="2"/>
  <c r="O4565" i="2"/>
  <c r="N4565" i="2"/>
  <c r="Q4565" i="2" s="1"/>
  <c r="R4565" i="2" s="1"/>
  <c r="M4565" i="2"/>
  <c r="L4565" i="2"/>
  <c r="K4565" i="2"/>
  <c r="J4565" i="2"/>
  <c r="I4565" i="2"/>
  <c r="P4564" i="2"/>
  <c r="M4564" i="2"/>
  <c r="O4564" i="2" s="1"/>
  <c r="L4564" i="2"/>
  <c r="K4564" i="2"/>
  <c r="N4564" i="2" s="1"/>
  <c r="Q4564" i="2" s="1"/>
  <c r="R4564" i="2" s="1"/>
  <c r="J4564" i="2"/>
  <c r="I4564" i="2"/>
  <c r="P4563" i="2"/>
  <c r="O4563" i="2"/>
  <c r="M4563" i="2"/>
  <c r="L4563" i="2"/>
  <c r="K4563" i="2"/>
  <c r="N4563" i="2" s="1"/>
  <c r="Q4563" i="2" s="1"/>
  <c r="R4563" i="2" s="1"/>
  <c r="J4563" i="2"/>
  <c r="I4563" i="2"/>
  <c r="P4562" i="2"/>
  <c r="O4562" i="2"/>
  <c r="M4562" i="2"/>
  <c r="L4562" i="2"/>
  <c r="K4562" i="2"/>
  <c r="N4562" i="2" s="1"/>
  <c r="Q4562" i="2" s="1"/>
  <c r="R4562" i="2" s="1"/>
  <c r="J4562" i="2"/>
  <c r="I4562" i="2"/>
  <c r="P4561" i="2"/>
  <c r="M4561" i="2"/>
  <c r="O4561" i="2" s="1"/>
  <c r="L4561" i="2"/>
  <c r="K4561" i="2"/>
  <c r="N4561" i="2" s="1"/>
  <c r="Q4561" i="2" s="1"/>
  <c r="R4561" i="2" s="1"/>
  <c r="J4561" i="2"/>
  <c r="I4561" i="2"/>
  <c r="Q4560" i="2"/>
  <c r="R4560" i="2" s="1"/>
  <c r="P4560" i="2"/>
  <c r="O4560" i="2"/>
  <c r="N4560" i="2"/>
  <c r="M4560" i="2"/>
  <c r="L4560" i="2"/>
  <c r="K4560" i="2"/>
  <c r="J4560" i="2"/>
  <c r="I4560" i="2"/>
  <c r="P4559" i="2"/>
  <c r="N4559" i="2"/>
  <c r="Q4559" i="2" s="1"/>
  <c r="R4559" i="2" s="1"/>
  <c r="M4559" i="2"/>
  <c r="O4559" i="2" s="1"/>
  <c r="L4559" i="2"/>
  <c r="K4559" i="2"/>
  <c r="J4559" i="2"/>
  <c r="I4559" i="2"/>
  <c r="P4558" i="2"/>
  <c r="M4558" i="2"/>
  <c r="O4558" i="2" s="1"/>
  <c r="L4558" i="2"/>
  <c r="K4558" i="2"/>
  <c r="N4558" i="2" s="1"/>
  <c r="Q4558" i="2" s="1"/>
  <c r="R4558" i="2" s="1"/>
  <c r="J4558" i="2"/>
  <c r="I4558" i="2"/>
  <c r="P4557" i="2"/>
  <c r="O4557" i="2"/>
  <c r="N4557" i="2"/>
  <c r="Q4557" i="2" s="1"/>
  <c r="R4557" i="2" s="1"/>
  <c r="M4557" i="2"/>
  <c r="L4557" i="2"/>
  <c r="K4557" i="2"/>
  <c r="J4557" i="2"/>
  <c r="I4557" i="2"/>
  <c r="P4556" i="2"/>
  <c r="O4556" i="2"/>
  <c r="N4556" i="2"/>
  <c r="Q4556" i="2" s="1"/>
  <c r="R4556" i="2" s="1"/>
  <c r="M4556" i="2"/>
  <c r="L4556" i="2"/>
  <c r="K4556" i="2"/>
  <c r="J4556" i="2"/>
  <c r="I4556" i="2"/>
  <c r="Q4555" i="2"/>
  <c r="R4555" i="2" s="1"/>
  <c r="P4555" i="2"/>
  <c r="O4555" i="2"/>
  <c r="N4555" i="2"/>
  <c r="M4555" i="2"/>
  <c r="L4555" i="2"/>
  <c r="K4555" i="2"/>
  <c r="J4555" i="2"/>
  <c r="I4555" i="2"/>
  <c r="P4554" i="2"/>
  <c r="N4554" i="2"/>
  <c r="Q4554" i="2" s="1"/>
  <c r="R4554" i="2" s="1"/>
  <c r="M4554" i="2"/>
  <c r="O4554" i="2" s="1"/>
  <c r="L4554" i="2"/>
  <c r="K4554" i="2"/>
  <c r="J4554" i="2"/>
  <c r="I4554" i="2"/>
  <c r="P4553" i="2"/>
  <c r="O4553" i="2"/>
  <c r="M4553" i="2"/>
  <c r="L4553" i="2"/>
  <c r="K4553" i="2"/>
  <c r="N4553" i="2" s="1"/>
  <c r="Q4553" i="2" s="1"/>
  <c r="R4553" i="2" s="1"/>
  <c r="J4553" i="2"/>
  <c r="I4553" i="2"/>
  <c r="P4552" i="2"/>
  <c r="O4552" i="2"/>
  <c r="N4552" i="2"/>
  <c r="Q4552" i="2" s="1"/>
  <c r="R4552" i="2" s="1"/>
  <c r="M4552" i="2"/>
  <c r="L4552" i="2"/>
  <c r="K4552" i="2"/>
  <c r="J4552" i="2"/>
  <c r="I4552" i="2"/>
  <c r="P4551" i="2"/>
  <c r="O4551" i="2"/>
  <c r="N4551" i="2"/>
  <c r="Q4551" i="2" s="1"/>
  <c r="R4551" i="2" s="1"/>
  <c r="M4551" i="2"/>
  <c r="L4551" i="2"/>
  <c r="K4551" i="2"/>
  <c r="J4551" i="2"/>
  <c r="I4551" i="2"/>
  <c r="P4550" i="2"/>
  <c r="O4550" i="2"/>
  <c r="M4550" i="2"/>
  <c r="L4550" i="2"/>
  <c r="K4550" i="2"/>
  <c r="N4550" i="2" s="1"/>
  <c r="Q4550" i="2" s="1"/>
  <c r="R4550" i="2" s="1"/>
  <c r="J4550" i="2"/>
  <c r="I4550" i="2"/>
  <c r="P4549" i="2"/>
  <c r="N4549" i="2"/>
  <c r="Q4549" i="2" s="1"/>
  <c r="R4549" i="2" s="1"/>
  <c r="M4549" i="2"/>
  <c r="O4549" i="2" s="1"/>
  <c r="L4549" i="2"/>
  <c r="K4549" i="2"/>
  <c r="J4549" i="2"/>
  <c r="I4549" i="2"/>
  <c r="P4548" i="2"/>
  <c r="M4548" i="2"/>
  <c r="O4548" i="2" s="1"/>
  <c r="L4548" i="2"/>
  <c r="K4548" i="2"/>
  <c r="N4548" i="2" s="1"/>
  <c r="Q4548" i="2" s="1"/>
  <c r="R4548" i="2" s="1"/>
  <c r="J4548" i="2"/>
  <c r="I4548" i="2"/>
  <c r="P4547" i="2"/>
  <c r="O4547" i="2"/>
  <c r="M4547" i="2"/>
  <c r="L4547" i="2"/>
  <c r="K4547" i="2"/>
  <c r="N4547" i="2" s="1"/>
  <c r="Q4547" i="2" s="1"/>
  <c r="R4547" i="2" s="1"/>
  <c r="J4547" i="2"/>
  <c r="I4547" i="2"/>
  <c r="P4546" i="2"/>
  <c r="M4546" i="2"/>
  <c r="O4546" i="2" s="1"/>
  <c r="L4546" i="2"/>
  <c r="K4546" i="2"/>
  <c r="N4546" i="2" s="1"/>
  <c r="Q4546" i="2" s="1"/>
  <c r="R4546" i="2" s="1"/>
  <c r="J4546" i="2"/>
  <c r="I4546" i="2"/>
  <c r="Q4545" i="2"/>
  <c r="R4545" i="2" s="1"/>
  <c r="P4545" i="2"/>
  <c r="O4545" i="2"/>
  <c r="N4545" i="2"/>
  <c r="M4545" i="2"/>
  <c r="L4545" i="2"/>
  <c r="K4545" i="2"/>
  <c r="J4545" i="2"/>
  <c r="I4545" i="2"/>
  <c r="P4544" i="2"/>
  <c r="O4544" i="2"/>
  <c r="M4544" i="2"/>
  <c r="L4544" i="2"/>
  <c r="K4544" i="2"/>
  <c r="N4544" i="2" s="1"/>
  <c r="Q4544" i="2" s="1"/>
  <c r="R4544" i="2" s="1"/>
  <c r="J4544" i="2"/>
  <c r="I4544" i="2"/>
  <c r="P4543" i="2"/>
  <c r="N4543" i="2"/>
  <c r="Q4543" i="2" s="1"/>
  <c r="R4543" i="2" s="1"/>
  <c r="M4543" i="2"/>
  <c r="O4543" i="2" s="1"/>
  <c r="L4543" i="2"/>
  <c r="K4543" i="2"/>
  <c r="J4543" i="2"/>
  <c r="I4543" i="2"/>
  <c r="P4542" i="2"/>
  <c r="O4542" i="2"/>
  <c r="N4542" i="2"/>
  <c r="Q4542" i="2" s="1"/>
  <c r="R4542" i="2" s="1"/>
  <c r="M4542" i="2"/>
  <c r="L4542" i="2"/>
  <c r="K4542" i="2"/>
  <c r="J4542" i="2"/>
  <c r="I4542" i="2"/>
  <c r="P4541" i="2"/>
  <c r="M4541" i="2"/>
  <c r="O4541" i="2" s="1"/>
  <c r="L4541" i="2"/>
  <c r="K4541" i="2"/>
  <c r="N4541" i="2" s="1"/>
  <c r="Q4541" i="2" s="1"/>
  <c r="R4541" i="2" s="1"/>
  <c r="J4541" i="2"/>
  <c r="I4541" i="2"/>
  <c r="P4540" i="2"/>
  <c r="O4540" i="2"/>
  <c r="M4540" i="2"/>
  <c r="L4540" i="2"/>
  <c r="K4540" i="2"/>
  <c r="N4540" i="2" s="1"/>
  <c r="Q4540" i="2" s="1"/>
  <c r="R4540" i="2" s="1"/>
  <c r="J4540" i="2"/>
  <c r="I4540" i="2"/>
  <c r="P4539" i="2"/>
  <c r="M4539" i="2"/>
  <c r="O4539" i="2" s="1"/>
  <c r="L4539" i="2"/>
  <c r="K4539" i="2"/>
  <c r="N4539" i="2" s="1"/>
  <c r="Q4539" i="2" s="1"/>
  <c r="R4539" i="2" s="1"/>
  <c r="J4539" i="2"/>
  <c r="I4539" i="2"/>
  <c r="Q4538" i="2"/>
  <c r="R4538" i="2" s="1"/>
  <c r="P4538" i="2"/>
  <c r="O4538" i="2"/>
  <c r="M4538" i="2"/>
  <c r="L4538" i="2"/>
  <c r="K4538" i="2"/>
  <c r="N4538" i="2" s="1"/>
  <c r="J4538" i="2"/>
  <c r="I4538" i="2"/>
  <c r="P4537" i="2"/>
  <c r="O4537" i="2"/>
  <c r="N4537" i="2"/>
  <c r="Q4537" i="2" s="1"/>
  <c r="R4537" i="2" s="1"/>
  <c r="M4537" i="2"/>
  <c r="L4537" i="2"/>
  <c r="K4537" i="2"/>
  <c r="J4537" i="2"/>
  <c r="I4537" i="2"/>
  <c r="Q4536" i="2"/>
  <c r="R4536" i="2" s="1"/>
  <c r="P4536" i="2"/>
  <c r="N4536" i="2"/>
  <c r="M4536" i="2"/>
  <c r="O4536" i="2" s="1"/>
  <c r="L4536" i="2"/>
  <c r="K4536" i="2"/>
  <c r="J4536" i="2"/>
  <c r="I4536" i="2"/>
  <c r="Q4535" i="2"/>
  <c r="R4535" i="2" s="1"/>
  <c r="P4535" i="2"/>
  <c r="N4535" i="2"/>
  <c r="M4535" i="2"/>
  <c r="O4535" i="2" s="1"/>
  <c r="L4535" i="2"/>
  <c r="K4535" i="2"/>
  <c r="J4535" i="2"/>
  <c r="I4535" i="2"/>
  <c r="P4534" i="2"/>
  <c r="O4534" i="2"/>
  <c r="M4534" i="2"/>
  <c r="L4534" i="2"/>
  <c r="K4534" i="2"/>
  <c r="N4534" i="2" s="1"/>
  <c r="Q4534" i="2" s="1"/>
  <c r="R4534" i="2" s="1"/>
  <c r="J4534" i="2"/>
  <c r="I4534" i="2"/>
  <c r="P4533" i="2"/>
  <c r="N4533" i="2"/>
  <c r="Q4533" i="2" s="1"/>
  <c r="R4533" i="2" s="1"/>
  <c r="M4533" i="2"/>
  <c r="O4533" i="2" s="1"/>
  <c r="L4533" i="2"/>
  <c r="K4533" i="2"/>
  <c r="J4533" i="2"/>
  <c r="I4533" i="2"/>
  <c r="P4532" i="2"/>
  <c r="M4532" i="2"/>
  <c r="O4532" i="2" s="1"/>
  <c r="L4532" i="2"/>
  <c r="K4532" i="2"/>
  <c r="N4532" i="2" s="1"/>
  <c r="Q4532" i="2" s="1"/>
  <c r="R4532" i="2" s="1"/>
  <c r="J4532" i="2"/>
  <c r="I4532" i="2"/>
  <c r="P4531" i="2"/>
  <c r="M4531" i="2"/>
  <c r="O4531" i="2" s="1"/>
  <c r="L4531" i="2"/>
  <c r="K4531" i="2"/>
  <c r="N4531" i="2" s="1"/>
  <c r="Q4531" i="2" s="1"/>
  <c r="R4531" i="2" s="1"/>
  <c r="J4531" i="2"/>
  <c r="I4531" i="2"/>
  <c r="Q4530" i="2"/>
  <c r="R4530" i="2" s="1"/>
  <c r="P4530" i="2"/>
  <c r="O4530" i="2"/>
  <c r="M4530" i="2"/>
  <c r="L4530" i="2"/>
  <c r="K4530" i="2"/>
  <c r="N4530" i="2" s="1"/>
  <c r="J4530" i="2"/>
  <c r="I4530" i="2"/>
  <c r="P4529" i="2"/>
  <c r="N4529" i="2"/>
  <c r="Q4529" i="2" s="1"/>
  <c r="R4529" i="2" s="1"/>
  <c r="M4529" i="2"/>
  <c r="O4529" i="2" s="1"/>
  <c r="L4529" i="2"/>
  <c r="K4529" i="2"/>
  <c r="J4529" i="2"/>
  <c r="I4529" i="2"/>
  <c r="P4528" i="2"/>
  <c r="O4528" i="2"/>
  <c r="M4528" i="2"/>
  <c r="L4528" i="2"/>
  <c r="K4528" i="2"/>
  <c r="N4528" i="2" s="1"/>
  <c r="Q4528" i="2" s="1"/>
  <c r="R4528" i="2" s="1"/>
  <c r="J4528" i="2"/>
  <c r="I4528" i="2"/>
  <c r="P4527" i="2"/>
  <c r="O4527" i="2"/>
  <c r="N4527" i="2"/>
  <c r="Q4527" i="2" s="1"/>
  <c r="R4527" i="2" s="1"/>
  <c r="M4527" i="2"/>
  <c r="L4527" i="2"/>
  <c r="K4527" i="2"/>
  <c r="J4527" i="2"/>
  <c r="I4527" i="2"/>
  <c r="P4526" i="2"/>
  <c r="M4526" i="2"/>
  <c r="O4526" i="2" s="1"/>
  <c r="L4526" i="2"/>
  <c r="K4526" i="2"/>
  <c r="N4526" i="2" s="1"/>
  <c r="Q4526" i="2" s="1"/>
  <c r="R4526" i="2" s="1"/>
  <c r="J4526" i="2"/>
  <c r="I4526" i="2"/>
  <c r="P4525" i="2"/>
  <c r="O4525" i="2"/>
  <c r="N4525" i="2"/>
  <c r="Q4525" i="2" s="1"/>
  <c r="R4525" i="2" s="1"/>
  <c r="M4525" i="2"/>
  <c r="L4525" i="2"/>
  <c r="K4525" i="2"/>
  <c r="J4525" i="2"/>
  <c r="I4525" i="2"/>
  <c r="P4524" i="2"/>
  <c r="O4524" i="2"/>
  <c r="N4524" i="2"/>
  <c r="Q4524" i="2" s="1"/>
  <c r="R4524" i="2" s="1"/>
  <c r="M4524" i="2"/>
  <c r="L4524" i="2"/>
  <c r="K4524" i="2"/>
  <c r="J4524" i="2"/>
  <c r="I4524" i="2"/>
  <c r="Q4523" i="2"/>
  <c r="R4523" i="2" s="1"/>
  <c r="P4523" i="2"/>
  <c r="N4523" i="2"/>
  <c r="M4523" i="2"/>
  <c r="O4523" i="2" s="1"/>
  <c r="L4523" i="2"/>
  <c r="K4523" i="2"/>
  <c r="J4523" i="2"/>
  <c r="I4523" i="2"/>
  <c r="Q4522" i="2"/>
  <c r="R4522" i="2" s="1"/>
  <c r="P4522" i="2"/>
  <c r="O4522" i="2"/>
  <c r="M4522" i="2"/>
  <c r="L4522" i="2"/>
  <c r="K4522" i="2"/>
  <c r="N4522" i="2" s="1"/>
  <c r="J4522" i="2"/>
  <c r="I4522" i="2"/>
  <c r="P4521" i="2"/>
  <c r="N4521" i="2"/>
  <c r="Q4521" i="2" s="1"/>
  <c r="R4521" i="2" s="1"/>
  <c r="M4521" i="2"/>
  <c r="O4521" i="2" s="1"/>
  <c r="L4521" i="2"/>
  <c r="K4521" i="2"/>
  <c r="J4521" i="2"/>
  <c r="I4521" i="2"/>
  <c r="Q4520" i="2"/>
  <c r="R4520" i="2" s="1"/>
  <c r="P4520" i="2"/>
  <c r="N4520" i="2"/>
  <c r="M4520" i="2"/>
  <c r="O4520" i="2" s="1"/>
  <c r="L4520" i="2"/>
  <c r="K4520" i="2"/>
  <c r="J4520" i="2"/>
  <c r="I4520" i="2"/>
  <c r="P4519" i="2"/>
  <c r="N4519" i="2"/>
  <c r="Q4519" i="2" s="1"/>
  <c r="R4519" i="2" s="1"/>
  <c r="M4519" i="2"/>
  <c r="O4519" i="2" s="1"/>
  <c r="L4519" i="2"/>
  <c r="K4519" i="2"/>
  <c r="J4519" i="2"/>
  <c r="I4519" i="2"/>
  <c r="Q4518" i="2"/>
  <c r="R4518" i="2" s="1"/>
  <c r="P4518" i="2"/>
  <c r="M4518" i="2"/>
  <c r="O4518" i="2" s="1"/>
  <c r="L4518" i="2"/>
  <c r="K4518" i="2"/>
  <c r="N4518" i="2" s="1"/>
  <c r="J4518" i="2"/>
  <c r="I4518" i="2"/>
  <c r="Q4517" i="2"/>
  <c r="R4517" i="2" s="1"/>
  <c r="P4517" i="2"/>
  <c r="O4517" i="2"/>
  <c r="M4517" i="2"/>
  <c r="L4517" i="2"/>
  <c r="K4517" i="2"/>
  <c r="N4517" i="2" s="1"/>
  <c r="J4517" i="2"/>
  <c r="I4517" i="2"/>
  <c r="Q4516" i="2"/>
  <c r="R4516" i="2" s="1"/>
  <c r="P4516" i="2"/>
  <c r="N4516" i="2"/>
  <c r="M4516" i="2"/>
  <c r="O4516" i="2" s="1"/>
  <c r="L4516" i="2"/>
  <c r="K4516" i="2"/>
  <c r="J4516" i="2"/>
  <c r="I4516" i="2"/>
  <c r="Q4515" i="2"/>
  <c r="R4515" i="2" s="1"/>
  <c r="P4515" i="2"/>
  <c r="O4515" i="2"/>
  <c r="N4515" i="2"/>
  <c r="M4515" i="2"/>
  <c r="L4515" i="2"/>
  <c r="K4515" i="2"/>
  <c r="J4515" i="2"/>
  <c r="I4515" i="2"/>
  <c r="P4514" i="2"/>
  <c r="O4514" i="2"/>
  <c r="N4514" i="2"/>
  <c r="Q4514" i="2" s="1"/>
  <c r="R4514" i="2" s="1"/>
  <c r="M4514" i="2"/>
  <c r="L4514" i="2"/>
  <c r="K4514" i="2"/>
  <c r="J4514" i="2"/>
  <c r="I4514" i="2"/>
  <c r="Q4513" i="2"/>
  <c r="R4513" i="2" s="1"/>
  <c r="P4513" i="2"/>
  <c r="O4513" i="2"/>
  <c r="M4513" i="2"/>
  <c r="L4513" i="2"/>
  <c r="K4513" i="2"/>
  <c r="N4513" i="2" s="1"/>
  <c r="J4513" i="2"/>
  <c r="I4513" i="2"/>
  <c r="P4512" i="2"/>
  <c r="O4512" i="2"/>
  <c r="N4512" i="2"/>
  <c r="Q4512" i="2" s="1"/>
  <c r="R4512" i="2" s="1"/>
  <c r="M4512" i="2"/>
  <c r="L4512" i="2"/>
  <c r="K4512" i="2"/>
  <c r="J4512" i="2"/>
  <c r="I4512" i="2"/>
  <c r="P4511" i="2"/>
  <c r="N4511" i="2"/>
  <c r="Q4511" i="2" s="1"/>
  <c r="R4511" i="2" s="1"/>
  <c r="M4511" i="2"/>
  <c r="O4511" i="2" s="1"/>
  <c r="L4511" i="2"/>
  <c r="K4511" i="2"/>
  <c r="J4511" i="2"/>
  <c r="I4511" i="2"/>
  <c r="Q4510" i="2"/>
  <c r="R4510" i="2" s="1"/>
  <c r="P4510" i="2"/>
  <c r="O4510" i="2"/>
  <c r="M4510" i="2"/>
  <c r="L4510" i="2"/>
  <c r="K4510" i="2"/>
  <c r="N4510" i="2" s="1"/>
  <c r="J4510" i="2"/>
  <c r="I4510" i="2"/>
  <c r="P4509" i="2"/>
  <c r="N4509" i="2"/>
  <c r="Q4509" i="2" s="1"/>
  <c r="R4509" i="2" s="1"/>
  <c r="M4509" i="2"/>
  <c r="O4509" i="2" s="1"/>
  <c r="L4509" i="2"/>
  <c r="K4509" i="2"/>
  <c r="J4509" i="2"/>
  <c r="I4509" i="2"/>
  <c r="Q4508" i="2"/>
  <c r="R4508" i="2" s="1"/>
  <c r="P4508" i="2"/>
  <c r="M4508" i="2"/>
  <c r="O4508" i="2" s="1"/>
  <c r="L4508" i="2"/>
  <c r="K4508" i="2"/>
  <c r="N4508" i="2" s="1"/>
  <c r="J4508" i="2"/>
  <c r="I4508" i="2"/>
  <c r="P4507" i="2"/>
  <c r="O4507" i="2"/>
  <c r="M4507" i="2"/>
  <c r="L4507" i="2"/>
  <c r="K4507" i="2"/>
  <c r="N4507" i="2" s="1"/>
  <c r="Q4507" i="2" s="1"/>
  <c r="R4507" i="2" s="1"/>
  <c r="J4507" i="2"/>
  <c r="I4507" i="2"/>
  <c r="Q4506" i="2"/>
  <c r="R4506" i="2" s="1"/>
  <c r="P4506" i="2"/>
  <c r="N4506" i="2"/>
  <c r="M4506" i="2"/>
  <c r="O4506" i="2" s="1"/>
  <c r="L4506" i="2"/>
  <c r="K4506" i="2"/>
  <c r="J4506" i="2"/>
  <c r="I4506" i="2"/>
  <c r="Q4505" i="2"/>
  <c r="R4505" i="2" s="1"/>
  <c r="P4505" i="2"/>
  <c r="N4505" i="2"/>
  <c r="M4505" i="2"/>
  <c r="O4505" i="2" s="1"/>
  <c r="L4505" i="2"/>
  <c r="K4505" i="2"/>
  <c r="J4505" i="2"/>
  <c r="I4505" i="2"/>
  <c r="Q4504" i="2"/>
  <c r="R4504" i="2" s="1"/>
  <c r="P4504" i="2"/>
  <c r="O4504" i="2"/>
  <c r="M4504" i="2"/>
  <c r="L4504" i="2"/>
  <c r="K4504" i="2"/>
  <c r="N4504" i="2" s="1"/>
  <c r="J4504" i="2"/>
  <c r="I4504" i="2"/>
  <c r="P4503" i="2"/>
  <c r="O4503" i="2"/>
  <c r="M4503" i="2"/>
  <c r="L4503" i="2"/>
  <c r="K4503" i="2"/>
  <c r="N4503" i="2" s="1"/>
  <c r="Q4503" i="2" s="1"/>
  <c r="R4503" i="2" s="1"/>
  <c r="J4503" i="2"/>
  <c r="I4503" i="2"/>
  <c r="P4502" i="2"/>
  <c r="N4502" i="2"/>
  <c r="Q4502" i="2" s="1"/>
  <c r="R4502" i="2" s="1"/>
  <c r="M4502" i="2"/>
  <c r="O4502" i="2" s="1"/>
  <c r="L4502" i="2"/>
  <c r="K4502" i="2"/>
  <c r="J4502" i="2"/>
  <c r="I4502" i="2"/>
  <c r="P4501" i="2"/>
  <c r="M4501" i="2"/>
  <c r="O4501" i="2" s="1"/>
  <c r="L4501" i="2"/>
  <c r="K4501" i="2"/>
  <c r="N4501" i="2" s="1"/>
  <c r="Q4501" i="2" s="1"/>
  <c r="R4501" i="2" s="1"/>
  <c r="J4501" i="2"/>
  <c r="I4501" i="2"/>
  <c r="P4500" i="2"/>
  <c r="M4500" i="2"/>
  <c r="O4500" i="2" s="1"/>
  <c r="L4500" i="2"/>
  <c r="K4500" i="2"/>
  <c r="N4500" i="2" s="1"/>
  <c r="Q4500" i="2" s="1"/>
  <c r="R4500" i="2" s="1"/>
  <c r="J4500" i="2"/>
  <c r="I4500" i="2"/>
  <c r="Q4499" i="2"/>
  <c r="R4499" i="2" s="1"/>
  <c r="P4499" i="2"/>
  <c r="N4499" i="2"/>
  <c r="M4499" i="2"/>
  <c r="O4499" i="2" s="1"/>
  <c r="L4499" i="2"/>
  <c r="K4499" i="2"/>
  <c r="J4499" i="2"/>
  <c r="I4499" i="2"/>
  <c r="Q4498" i="2"/>
  <c r="R4498" i="2" s="1"/>
  <c r="P4498" i="2"/>
  <c r="O4498" i="2"/>
  <c r="M4498" i="2"/>
  <c r="L4498" i="2"/>
  <c r="K4498" i="2"/>
  <c r="N4498" i="2" s="1"/>
  <c r="J4498" i="2"/>
  <c r="I4498" i="2"/>
  <c r="P4497" i="2"/>
  <c r="O4497" i="2"/>
  <c r="N4497" i="2"/>
  <c r="Q4497" i="2" s="1"/>
  <c r="R4497" i="2" s="1"/>
  <c r="M4497" i="2"/>
  <c r="L4497" i="2"/>
  <c r="K4497" i="2"/>
  <c r="J4497" i="2"/>
  <c r="I4497" i="2"/>
  <c r="P4496" i="2"/>
  <c r="O4496" i="2"/>
  <c r="N4496" i="2"/>
  <c r="Q4496" i="2" s="1"/>
  <c r="R4496" i="2" s="1"/>
  <c r="M4496" i="2"/>
  <c r="L4496" i="2"/>
  <c r="K4496" i="2"/>
  <c r="J4496" i="2"/>
  <c r="I4496" i="2"/>
  <c r="P4495" i="2"/>
  <c r="N4495" i="2"/>
  <c r="Q4495" i="2" s="1"/>
  <c r="R4495" i="2" s="1"/>
  <c r="M4495" i="2"/>
  <c r="O4495" i="2" s="1"/>
  <c r="L4495" i="2"/>
  <c r="K4495" i="2"/>
  <c r="J4495" i="2"/>
  <c r="I4495" i="2"/>
  <c r="P4494" i="2"/>
  <c r="N4494" i="2"/>
  <c r="Q4494" i="2" s="1"/>
  <c r="R4494" i="2" s="1"/>
  <c r="M4494" i="2"/>
  <c r="O4494" i="2" s="1"/>
  <c r="L4494" i="2"/>
  <c r="K4494" i="2"/>
  <c r="J4494" i="2"/>
  <c r="I4494" i="2"/>
  <c r="Q4493" i="2"/>
  <c r="R4493" i="2" s="1"/>
  <c r="P4493" i="2"/>
  <c r="M4493" i="2"/>
  <c r="O4493" i="2" s="1"/>
  <c r="L4493" i="2"/>
  <c r="K4493" i="2"/>
  <c r="N4493" i="2" s="1"/>
  <c r="J4493" i="2"/>
  <c r="I4493" i="2"/>
  <c r="P4492" i="2"/>
  <c r="N4492" i="2"/>
  <c r="Q4492" i="2" s="1"/>
  <c r="R4492" i="2" s="1"/>
  <c r="M4492" i="2"/>
  <c r="O4492" i="2" s="1"/>
  <c r="L4492" i="2"/>
  <c r="K4492" i="2"/>
  <c r="J4492" i="2"/>
  <c r="I4492" i="2"/>
  <c r="P4491" i="2"/>
  <c r="O4491" i="2"/>
  <c r="M4491" i="2"/>
  <c r="L4491" i="2"/>
  <c r="K4491" i="2"/>
  <c r="N4491" i="2" s="1"/>
  <c r="Q4491" i="2" s="1"/>
  <c r="R4491" i="2" s="1"/>
  <c r="J4491" i="2"/>
  <c r="I4491" i="2"/>
  <c r="Q4490" i="2"/>
  <c r="R4490" i="2" s="1"/>
  <c r="P4490" i="2"/>
  <c r="M4490" i="2"/>
  <c r="O4490" i="2" s="1"/>
  <c r="L4490" i="2"/>
  <c r="K4490" i="2"/>
  <c r="N4490" i="2" s="1"/>
  <c r="J4490" i="2"/>
  <c r="I4490" i="2"/>
  <c r="P4489" i="2"/>
  <c r="M4489" i="2"/>
  <c r="O4489" i="2" s="1"/>
  <c r="L4489" i="2"/>
  <c r="K4489" i="2"/>
  <c r="N4489" i="2" s="1"/>
  <c r="Q4489" i="2" s="1"/>
  <c r="R4489" i="2" s="1"/>
  <c r="J4489" i="2"/>
  <c r="I4489" i="2"/>
  <c r="Q4488" i="2"/>
  <c r="R4488" i="2" s="1"/>
  <c r="P4488" i="2"/>
  <c r="M4488" i="2"/>
  <c r="O4488" i="2" s="1"/>
  <c r="L4488" i="2"/>
  <c r="K4488" i="2"/>
  <c r="N4488" i="2" s="1"/>
  <c r="J4488" i="2"/>
  <c r="I4488" i="2"/>
  <c r="P4487" i="2"/>
  <c r="O4487" i="2"/>
  <c r="N4487" i="2"/>
  <c r="Q4487" i="2" s="1"/>
  <c r="R4487" i="2" s="1"/>
  <c r="M4487" i="2"/>
  <c r="L4487" i="2"/>
  <c r="K4487" i="2"/>
  <c r="J4487" i="2"/>
  <c r="I4487" i="2"/>
  <c r="P4486" i="2"/>
  <c r="O4486" i="2"/>
  <c r="N4486" i="2"/>
  <c r="Q4486" i="2" s="1"/>
  <c r="R4486" i="2" s="1"/>
  <c r="M4486" i="2"/>
  <c r="L4486" i="2"/>
  <c r="K4486" i="2"/>
  <c r="J4486" i="2"/>
  <c r="I4486" i="2"/>
  <c r="P4485" i="2"/>
  <c r="N4485" i="2"/>
  <c r="Q4485" i="2" s="1"/>
  <c r="R4485" i="2" s="1"/>
  <c r="M4485" i="2"/>
  <c r="O4485" i="2" s="1"/>
  <c r="L4485" i="2"/>
  <c r="K4485" i="2"/>
  <c r="J4485" i="2"/>
  <c r="I4485" i="2"/>
  <c r="P4484" i="2"/>
  <c r="O4484" i="2"/>
  <c r="M4484" i="2"/>
  <c r="L4484" i="2"/>
  <c r="K4484" i="2"/>
  <c r="N4484" i="2" s="1"/>
  <c r="Q4484" i="2" s="1"/>
  <c r="R4484" i="2" s="1"/>
  <c r="J4484" i="2"/>
  <c r="I4484" i="2"/>
  <c r="P4483" i="2"/>
  <c r="O4483" i="2"/>
  <c r="N4483" i="2"/>
  <c r="Q4483" i="2" s="1"/>
  <c r="R4483" i="2" s="1"/>
  <c r="M4483" i="2"/>
  <c r="L4483" i="2"/>
  <c r="K4483" i="2"/>
  <c r="J4483" i="2"/>
  <c r="I4483" i="2"/>
  <c r="Q4482" i="2"/>
  <c r="R4482" i="2" s="1"/>
  <c r="P4482" i="2"/>
  <c r="N4482" i="2"/>
  <c r="M4482" i="2"/>
  <c r="O4482" i="2" s="1"/>
  <c r="L4482" i="2"/>
  <c r="K4482" i="2"/>
  <c r="J4482" i="2"/>
  <c r="I4482" i="2"/>
  <c r="P4481" i="2"/>
  <c r="M4481" i="2"/>
  <c r="O4481" i="2" s="1"/>
  <c r="L4481" i="2"/>
  <c r="K4481" i="2"/>
  <c r="N4481" i="2" s="1"/>
  <c r="Q4481" i="2" s="1"/>
  <c r="R4481" i="2" s="1"/>
  <c r="J4481" i="2"/>
  <c r="I4481" i="2"/>
  <c r="P4480" i="2"/>
  <c r="O4480" i="2"/>
  <c r="N4480" i="2"/>
  <c r="Q4480" i="2" s="1"/>
  <c r="R4480" i="2" s="1"/>
  <c r="M4480" i="2"/>
  <c r="L4480" i="2"/>
  <c r="K4480" i="2"/>
  <c r="J4480" i="2"/>
  <c r="I4480" i="2"/>
  <c r="Q4479" i="2"/>
  <c r="R4479" i="2" s="1"/>
  <c r="P4479" i="2"/>
  <c r="N4479" i="2"/>
  <c r="M4479" i="2"/>
  <c r="O4479" i="2" s="1"/>
  <c r="L4479" i="2"/>
  <c r="K4479" i="2"/>
  <c r="J4479" i="2"/>
  <c r="I4479" i="2"/>
  <c r="P4478" i="2"/>
  <c r="O4478" i="2"/>
  <c r="M4478" i="2"/>
  <c r="L4478" i="2"/>
  <c r="K4478" i="2"/>
  <c r="N4478" i="2" s="1"/>
  <c r="Q4478" i="2" s="1"/>
  <c r="R4478" i="2" s="1"/>
  <c r="J4478" i="2"/>
  <c r="I4478" i="2"/>
  <c r="Q4477" i="2"/>
  <c r="R4477" i="2" s="1"/>
  <c r="P4477" i="2"/>
  <c r="O4477" i="2"/>
  <c r="M4477" i="2"/>
  <c r="L4477" i="2"/>
  <c r="K4477" i="2"/>
  <c r="N4477" i="2" s="1"/>
  <c r="J4477" i="2"/>
  <c r="I4477" i="2"/>
  <c r="P4476" i="2"/>
  <c r="O4476" i="2"/>
  <c r="M4476" i="2"/>
  <c r="L4476" i="2"/>
  <c r="K4476" i="2"/>
  <c r="N4476" i="2" s="1"/>
  <c r="Q4476" i="2" s="1"/>
  <c r="R4476" i="2" s="1"/>
  <c r="J4476" i="2"/>
  <c r="I4476" i="2"/>
  <c r="P4475" i="2"/>
  <c r="N4475" i="2"/>
  <c r="Q4475" i="2" s="1"/>
  <c r="R4475" i="2" s="1"/>
  <c r="M4475" i="2"/>
  <c r="O4475" i="2" s="1"/>
  <c r="L4475" i="2"/>
  <c r="K4475" i="2"/>
  <c r="J4475" i="2"/>
  <c r="I4475" i="2"/>
  <c r="Q4474" i="2"/>
  <c r="R4474" i="2" s="1"/>
  <c r="P4474" i="2"/>
  <c r="N4474" i="2"/>
  <c r="M4474" i="2"/>
  <c r="O4474" i="2" s="1"/>
  <c r="L4474" i="2"/>
  <c r="K4474" i="2"/>
  <c r="J4474" i="2"/>
  <c r="I4474" i="2"/>
  <c r="Q4473" i="2"/>
  <c r="R4473" i="2" s="1"/>
  <c r="P4473" i="2"/>
  <c r="O4473" i="2"/>
  <c r="M4473" i="2"/>
  <c r="L4473" i="2"/>
  <c r="K4473" i="2"/>
  <c r="N4473" i="2" s="1"/>
  <c r="J4473" i="2"/>
  <c r="I4473" i="2"/>
  <c r="Q4472" i="2"/>
  <c r="R4472" i="2" s="1"/>
  <c r="P4472" i="2"/>
  <c r="M4472" i="2"/>
  <c r="O4472" i="2" s="1"/>
  <c r="L4472" i="2"/>
  <c r="K4472" i="2"/>
  <c r="N4472" i="2" s="1"/>
  <c r="J4472" i="2"/>
  <c r="I4472" i="2"/>
  <c r="P4471" i="2"/>
  <c r="O4471" i="2"/>
  <c r="M4471" i="2"/>
  <c r="L4471" i="2"/>
  <c r="K4471" i="2"/>
  <c r="N4471" i="2" s="1"/>
  <c r="Q4471" i="2" s="1"/>
  <c r="R4471" i="2" s="1"/>
  <c r="J4471" i="2"/>
  <c r="I4471" i="2"/>
  <c r="P4470" i="2"/>
  <c r="N4470" i="2"/>
  <c r="Q4470" i="2" s="1"/>
  <c r="R4470" i="2" s="1"/>
  <c r="M4470" i="2"/>
  <c r="O4470" i="2" s="1"/>
  <c r="L4470" i="2"/>
  <c r="K4470" i="2"/>
  <c r="J4470" i="2"/>
  <c r="I4470" i="2"/>
  <c r="P4469" i="2"/>
  <c r="M4469" i="2"/>
  <c r="O4469" i="2" s="1"/>
  <c r="L4469" i="2"/>
  <c r="K4469" i="2"/>
  <c r="N4469" i="2" s="1"/>
  <c r="Q4469" i="2" s="1"/>
  <c r="R4469" i="2" s="1"/>
  <c r="J4469" i="2"/>
  <c r="I4469" i="2"/>
  <c r="P4468" i="2"/>
  <c r="M4468" i="2"/>
  <c r="O4468" i="2" s="1"/>
  <c r="L4468" i="2"/>
  <c r="K4468" i="2"/>
  <c r="N4468" i="2" s="1"/>
  <c r="Q4468" i="2" s="1"/>
  <c r="R4468" i="2" s="1"/>
  <c r="J4468" i="2"/>
  <c r="I4468" i="2"/>
  <c r="Q4467" i="2"/>
  <c r="R4467" i="2" s="1"/>
  <c r="P4467" i="2"/>
  <c r="O4467" i="2"/>
  <c r="N4467" i="2"/>
  <c r="M4467" i="2"/>
  <c r="L4467" i="2"/>
  <c r="K4467" i="2"/>
  <c r="J4467" i="2"/>
  <c r="I4467" i="2"/>
  <c r="P4466" i="2"/>
  <c r="O4466" i="2"/>
  <c r="M4466" i="2"/>
  <c r="L4466" i="2"/>
  <c r="K4466" i="2"/>
  <c r="N4466" i="2" s="1"/>
  <c r="Q4466" i="2" s="1"/>
  <c r="R4466" i="2" s="1"/>
  <c r="J4466" i="2"/>
  <c r="I4466" i="2"/>
  <c r="P4465" i="2"/>
  <c r="O4465" i="2"/>
  <c r="N4465" i="2"/>
  <c r="Q4465" i="2" s="1"/>
  <c r="R4465" i="2" s="1"/>
  <c r="M4465" i="2"/>
  <c r="L4465" i="2"/>
  <c r="K4465" i="2"/>
  <c r="J4465" i="2"/>
  <c r="I4465" i="2"/>
  <c r="Q4464" i="2"/>
  <c r="R4464" i="2" s="1"/>
  <c r="P4464" i="2"/>
  <c r="N4464" i="2"/>
  <c r="M4464" i="2"/>
  <c r="O4464" i="2" s="1"/>
  <c r="L4464" i="2"/>
  <c r="K4464" i="2"/>
  <c r="J4464" i="2"/>
  <c r="I4464" i="2"/>
  <c r="P4463" i="2"/>
  <c r="O4463" i="2"/>
  <c r="M4463" i="2"/>
  <c r="L4463" i="2"/>
  <c r="K4463" i="2"/>
  <c r="N4463" i="2" s="1"/>
  <c r="Q4463" i="2" s="1"/>
  <c r="R4463" i="2" s="1"/>
  <c r="J4463" i="2"/>
  <c r="I4463" i="2"/>
  <c r="P4462" i="2"/>
  <c r="O4462" i="2"/>
  <c r="N4462" i="2"/>
  <c r="Q4462" i="2" s="1"/>
  <c r="R4462" i="2" s="1"/>
  <c r="M4462" i="2"/>
  <c r="L4462" i="2"/>
  <c r="K4462" i="2"/>
  <c r="J4462" i="2"/>
  <c r="I4462" i="2"/>
  <c r="P4461" i="2"/>
  <c r="M4461" i="2"/>
  <c r="O4461" i="2" s="1"/>
  <c r="L4461" i="2"/>
  <c r="K4461" i="2"/>
  <c r="N4461" i="2" s="1"/>
  <c r="Q4461" i="2" s="1"/>
  <c r="R4461" i="2" s="1"/>
  <c r="J4461" i="2"/>
  <c r="I4461" i="2"/>
  <c r="P4460" i="2"/>
  <c r="O4460" i="2"/>
  <c r="N4460" i="2"/>
  <c r="Q4460" i="2" s="1"/>
  <c r="R4460" i="2" s="1"/>
  <c r="M4460" i="2"/>
  <c r="L4460" i="2"/>
  <c r="K4460" i="2"/>
  <c r="J4460" i="2"/>
  <c r="I4460" i="2"/>
  <c r="Q4459" i="2"/>
  <c r="R4459" i="2" s="1"/>
  <c r="P4459" i="2"/>
  <c r="N4459" i="2"/>
  <c r="M4459" i="2"/>
  <c r="O4459" i="2" s="1"/>
  <c r="L4459" i="2"/>
  <c r="K4459" i="2"/>
  <c r="J4459" i="2"/>
  <c r="I4459" i="2"/>
  <c r="P4458" i="2"/>
  <c r="O4458" i="2"/>
  <c r="M4458" i="2"/>
  <c r="L4458" i="2"/>
  <c r="K4458" i="2"/>
  <c r="N4458" i="2" s="1"/>
  <c r="Q4458" i="2" s="1"/>
  <c r="R4458" i="2" s="1"/>
  <c r="J4458" i="2"/>
  <c r="I4458" i="2"/>
  <c r="P4457" i="2"/>
  <c r="O4457" i="2"/>
  <c r="N4457" i="2"/>
  <c r="Q4457" i="2" s="1"/>
  <c r="R4457" i="2" s="1"/>
  <c r="M4457" i="2"/>
  <c r="L4457" i="2"/>
  <c r="K4457" i="2"/>
  <c r="J4457" i="2"/>
  <c r="I4457" i="2"/>
  <c r="P4456" i="2"/>
  <c r="N4456" i="2"/>
  <c r="Q4456" i="2" s="1"/>
  <c r="R4456" i="2" s="1"/>
  <c r="M4456" i="2"/>
  <c r="O4456" i="2" s="1"/>
  <c r="L4456" i="2"/>
  <c r="K4456" i="2"/>
  <c r="J4456" i="2"/>
  <c r="I4456" i="2"/>
  <c r="Q4455" i="2"/>
  <c r="R4455" i="2" s="1"/>
  <c r="P4455" i="2"/>
  <c r="N4455" i="2"/>
  <c r="M4455" i="2"/>
  <c r="O4455" i="2" s="1"/>
  <c r="L4455" i="2"/>
  <c r="K4455" i="2"/>
  <c r="J4455" i="2"/>
  <c r="I4455" i="2"/>
  <c r="P4454" i="2"/>
  <c r="N4454" i="2"/>
  <c r="Q4454" i="2" s="1"/>
  <c r="R4454" i="2" s="1"/>
  <c r="M4454" i="2"/>
  <c r="O4454" i="2" s="1"/>
  <c r="L4454" i="2"/>
  <c r="K4454" i="2"/>
  <c r="J4454" i="2"/>
  <c r="I4454" i="2"/>
  <c r="Q4453" i="2"/>
  <c r="R4453" i="2" s="1"/>
  <c r="P4453" i="2"/>
  <c r="M4453" i="2"/>
  <c r="O4453" i="2" s="1"/>
  <c r="L4453" i="2"/>
  <c r="K4453" i="2"/>
  <c r="N4453" i="2" s="1"/>
  <c r="J4453" i="2"/>
  <c r="I4453" i="2"/>
  <c r="P4452" i="2"/>
  <c r="O4452" i="2"/>
  <c r="M4452" i="2"/>
  <c r="L4452" i="2"/>
  <c r="K4452" i="2"/>
  <c r="N4452" i="2" s="1"/>
  <c r="Q4452" i="2" s="1"/>
  <c r="R4452" i="2" s="1"/>
  <c r="J4452" i="2"/>
  <c r="I4452" i="2"/>
  <c r="P4451" i="2"/>
  <c r="O4451" i="2"/>
  <c r="N4451" i="2"/>
  <c r="Q4451" i="2" s="1"/>
  <c r="R4451" i="2" s="1"/>
  <c r="M4451" i="2"/>
  <c r="L4451" i="2"/>
  <c r="K4451" i="2"/>
  <c r="J4451" i="2"/>
  <c r="I4451" i="2"/>
  <c r="P4450" i="2"/>
  <c r="M4450" i="2"/>
  <c r="O4450" i="2" s="1"/>
  <c r="L4450" i="2"/>
  <c r="K4450" i="2"/>
  <c r="N4450" i="2" s="1"/>
  <c r="Q4450" i="2" s="1"/>
  <c r="R4450" i="2" s="1"/>
  <c r="J4450" i="2"/>
  <c r="I4450" i="2"/>
  <c r="P4449" i="2"/>
  <c r="M4449" i="2"/>
  <c r="O4449" i="2" s="1"/>
  <c r="L4449" i="2"/>
  <c r="K4449" i="2"/>
  <c r="N4449" i="2" s="1"/>
  <c r="Q4449" i="2" s="1"/>
  <c r="R4449" i="2" s="1"/>
  <c r="J4449" i="2"/>
  <c r="I4449" i="2"/>
  <c r="P4448" i="2"/>
  <c r="M4448" i="2"/>
  <c r="O4448" i="2" s="1"/>
  <c r="L4448" i="2"/>
  <c r="K4448" i="2"/>
  <c r="N4448" i="2" s="1"/>
  <c r="Q4448" i="2" s="1"/>
  <c r="R4448" i="2" s="1"/>
  <c r="J4448" i="2"/>
  <c r="I4448" i="2"/>
  <c r="Q4447" i="2"/>
  <c r="R4447" i="2" s="1"/>
  <c r="P4447" i="2"/>
  <c r="O4447" i="2"/>
  <c r="N4447" i="2"/>
  <c r="M4447" i="2"/>
  <c r="L4447" i="2"/>
  <c r="K4447" i="2"/>
  <c r="J4447" i="2"/>
  <c r="I4447" i="2"/>
  <c r="Q4446" i="2"/>
  <c r="R4446" i="2" s="1"/>
  <c r="P4446" i="2"/>
  <c r="O4446" i="2"/>
  <c r="M4446" i="2"/>
  <c r="L4446" i="2"/>
  <c r="K4446" i="2"/>
  <c r="N4446" i="2" s="1"/>
  <c r="J4446" i="2"/>
  <c r="I4446" i="2"/>
  <c r="P4445" i="2"/>
  <c r="O4445" i="2"/>
  <c r="N4445" i="2"/>
  <c r="Q4445" i="2" s="1"/>
  <c r="R4445" i="2" s="1"/>
  <c r="M4445" i="2"/>
  <c r="L4445" i="2"/>
  <c r="K4445" i="2"/>
  <c r="J4445" i="2"/>
  <c r="I4445" i="2"/>
  <c r="P4444" i="2"/>
  <c r="O4444" i="2"/>
  <c r="M4444" i="2"/>
  <c r="L4444" i="2"/>
  <c r="K4444" i="2"/>
  <c r="N4444" i="2" s="1"/>
  <c r="Q4444" i="2" s="1"/>
  <c r="R4444" i="2" s="1"/>
  <c r="J4444" i="2"/>
  <c r="I4444" i="2"/>
  <c r="P4443" i="2"/>
  <c r="O4443" i="2"/>
  <c r="N4443" i="2"/>
  <c r="Q4443" i="2" s="1"/>
  <c r="R4443" i="2" s="1"/>
  <c r="M4443" i="2"/>
  <c r="L4443" i="2"/>
  <c r="K4443" i="2"/>
  <c r="J4443" i="2"/>
  <c r="I4443" i="2"/>
  <c r="Q4442" i="2"/>
  <c r="R4442" i="2" s="1"/>
  <c r="P4442" i="2"/>
  <c r="N4442" i="2"/>
  <c r="M4442" i="2"/>
  <c r="O4442" i="2" s="1"/>
  <c r="L4442" i="2"/>
  <c r="K4442" i="2"/>
  <c r="J4442" i="2"/>
  <c r="I4442" i="2"/>
  <c r="P4441" i="2"/>
  <c r="O4441" i="2"/>
  <c r="N4441" i="2"/>
  <c r="Q4441" i="2" s="1"/>
  <c r="R4441" i="2" s="1"/>
  <c r="M4441" i="2"/>
  <c r="L4441" i="2"/>
  <c r="K4441" i="2"/>
  <c r="J4441" i="2"/>
  <c r="I4441" i="2"/>
  <c r="P4440" i="2"/>
  <c r="N4440" i="2"/>
  <c r="Q4440" i="2" s="1"/>
  <c r="R4440" i="2" s="1"/>
  <c r="M4440" i="2"/>
  <c r="O4440" i="2" s="1"/>
  <c r="L4440" i="2"/>
  <c r="K4440" i="2"/>
  <c r="J4440" i="2"/>
  <c r="I4440" i="2"/>
  <c r="Q4439" i="2"/>
  <c r="R4439" i="2" s="1"/>
  <c r="P4439" i="2"/>
  <c r="M4439" i="2"/>
  <c r="O4439" i="2" s="1"/>
  <c r="L4439" i="2"/>
  <c r="K4439" i="2"/>
  <c r="N4439" i="2" s="1"/>
  <c r="J4439" i="2"/>
  <c r="I4439" i="2"/>
  <c r="P4438" i="2"/>
  <c r="O4438" i="2"/>
  <c r="M4438" i="2"/>
  <c r="L4438" i="2"/>
  <c r="K4438" i="2"/>
  <c r="N4438" i="2" s="1"/>
  <c r="Q4438" i="2" s="1"/>
  <c r="R4438" i="2" s="1"/>
  <c r="J4438" i="2"/>
  <c r="I4438" i="2"/>
  <c r="Q4437" i="2"/>
  <c r="R4437" i="2" s="1"/>
  <c r="P4437" i="2"/>
  <c r="O4437" i="2"/>
  <c r="N4437" i="2"/>
  <c r="M4437" i="2"/>
  <c r="L4437" i="2"/>
  <c r="K4437" i="2"/>
  <c r="J4437" i="2"/>
  <c r="I4437" i="2"/>
  <c r="Q4436" i="2"/>
  <c r="R4436" i="2" s="1"/>
  <c r="P4436" i="2"/>
  <c r="N4436" i="2"/>
  <c r="M4436" i="2"/>
  <c r="O4436" i="2" s="1"/>
  <c r="L4436" i="2"/>
  <c r="K4436" i="2"/>
  <c r="J4436" i="2"/>
  <c r="I4436" i="2"/>
  <c r="Q4435" i="2"/>
  <c r="R4435" i="2" s="1"/>
  <c r="P4435" i="2"/>
  <c r="O4435" i="2"/>
  <c r="N4435" i="2"/>
  <c r="M4435" i="2"/>
  <c r="L4435" i="2"/>
  <c r="K4435" i="2"/>
  <c r="J4435" i="2"/>
  <c r="I4435" i="2"/>
  <c r="P4434" i="2"/>
  <c r="O4434" i="2"/>
  <c r="N4434" i="2"/>
  <c r="Q4434" i="2" s="1"/>
  <c r="R4434" i="2" s="1"/>
  <c r="M4434" i="2"/>
  <c r="L4434" i="2"/>
  <c r="K4434" i="2"/>
  <c r="J4434" i="2"/>
  <c r="I4434" i="2"/>
  <c r="P4433" i="2"/>
  <c r="O4433" i="2"/>
  <c r="N4433" i="2"/>
  <c r="Q4433" i="2" s="1"/>
  <c r="R4433" i="2" s="1"/>
  <c r="M4433" i="2"/>
  <c r="L4433" i="2"/>
  <c r="K4433" i="2"/>
  <c r="J4433" i="2"/>
  <c r="I4433" i="2"/>
  <c r="P4432" i="2"/>
  <c r="M4432" i="2"/>
  <c r="O4432" i="2" s="1"/>
  <c r="L4432" i="2"/>
  <c r="K4432" i="2"/>
  <c r="N4432" i="2" s="1"/>
  <c r="Q4432" i="2" s="1"/>
  <c r="R4432" i="2" s="1"/>
  <c r="J4432" i="2"/>
  <c r="I4432" i="2"/>
  <c r="P4431" i="2"/>
  <c r="N4431" i="2"/>
  <c r="Q4431" i="2" s="1"/>
  <c r="R4431" i="2" s="1"/>
  <c r="M4431" i="2"/>
  <c r="O4431" i="2" s="1"/>
  <c r="L4431" i="2"/>
  <c r="K4431" i="2"/>
  <c r="J4431" i="2"/>
  <c r="I4431" i="2"/>
  <c r="Q4430" i="2"/>
  <c r="R4430" i="2" s="1"/>
  <c r="P4430" i="2"/>
  <c r="M4430" i="2"/>
  <c r="O4430" i="2" s="1"/>
  <c r="L4430" i="2"/>
  <c r="K4430" i="2"/>
  <c r="N4430" i="2" s="1"/>
  <c r="J4430" i="2"/>
  <c r="I4430" i="2"/>
  <c r="Q4429" i="2"/>
  <c r="R4429" i="2" s="1"/>
  <c r="P4429" i="2"/>
  <c r="N4429" i="2"/>
  <c r="M4429" i="2"/>
  <c r="O4429" i="2" s="1"/>
  <c r="L4429" i="2"/>
  <c r="K4429" i="2"/>
  <c r="J4429" i="2"/>
  <c r="I4429" i="2"/>
  <c r="Q4428" i="2"/>
  <c r="R4428" i="2" s="1"/>
  <c r="P4428" i="2"/>
  <c r="O4428" i="2"/>
  <c r="M4428" i="2"/>
  <c r="L4428" i="2"/>
  <c r="K4428" i="2"/>
  <c r="N4428" i="2" s="1"/>
  <c r="J4428" i="2"/>
  <c r="I4428" i="2"/>
  <c r="Q4427" i="2"/>
  <c r="R4427" i="2" s="1"/>
  <c r="P4427" i="2"/>
  <c r="O4427" i="2"/>
  <c r="M4427" i="2"/>
  <c r="L4427" i="2"/>
  <c r="K4427" i="2"/>
  <c r="N4427" i="2" s="1"/>
  <c r="J4427" i="2"/>
  <c r="I4427" i="2"/>
  <c r="P4426" i="2"/>
  <c r="O4426" i="2"/>
  <c r="M4426" i="2"/>
  <c r="L4426" i="2"/>
  <c r="K4426" i="2"/>
  <c r="N4426" i="2" s="1"/>
  <c r="Q4426" i="2" s="1"/>
  <c r="R4426" i="2" s="1"/>
  <c r="J4426" i="2"/>
  <c r="I4426" i="2"/>
  <c r="P4425" i="2"/>
  <c r="N4425" i="2"/>
  <c r="Q4425" i="2" s="1"/>
  <c r="R4425" i="2" s="1"/>
  <c r="M4425" i="2"/>
  <c r="O4425" i="2" s="1"/>
  <c r="L4425" i="2"/>
  <c r="K4425" i="2"/>
  <c r="J4425" i="2"/>
  <c r="I4425" i="2"/>
  <c r="Q4424" i="2"/>
  <c r="R4424" i="2" s="1"/>
  <c r="P4424" i="2"/>
  <c r="N4424" i="2"/>
  <c r="M4424" i="2"/>
  <c r="O4424" i="2" s="1"/>
  <c r="L4424" i="2"/>
  <c r="K4424" i="2"/>
  <c r="J4424" i="2"/>
  <c r="I4424" i="2"/>
  <c r="Q4423" i="2"/>
  <c r="R4423" i="2" s="1"/>
  <c r="P4423" i="2"/>
  <c r="M4423" i="2"/>
  <c r="O4423" i="2" s="1"/>
  <c r="L4423" i="2"/>
  <c r="K4423" i="2"/>
  <c r="N4423" i="2" s="1"/>
  <c r="J4423" i="2"/>
  <c r="I4423" i="2"/>
  <c r="P4422" i="2"/>
  <c r="O4422" i="2"/>
  <c r="M4422" i="2"/>
  <c r="L4422" i="2"/>
  <c r="K4422" i="2"/>
  <c r="N4422" i="2" s="1"/>
  <c r="Q4422" i="2" s="1"/>
  <c r="R4422" i="2" s="1"/>
  <c r="J4422" i="2"/>
  <c r="I4422" i="2"/>
  <c r="P4421" i="2"/>
  <c r="O4421" i="2"/>
  <c r="M4421" i="2"/>
  <c r="L4421" i="2"/>
  <c r="K4421" i="2"/>
  <c r="N4421" i="2" s="1"/>
  <c r="Q4421" i="2" s="1"/>
  <c r="R4421" i="2" s="1"/>
  <c r="J4421" i="2"/>
  <c r="I4421" i="2"/>
  <c r="P4420" i="2"/>
  <c r="O4420" i="2"/>
  <c r="N4420" i="2"/>
  <c r="Q4420" i="2" s="1"/>
  <c r="R4420" i="2" s="1"/>
  <c r="M4420" i="2"/>
  <c r="L4420" i="2"/>
  <c r="K4420" i="2"/>
  <c r="J4420" i="2"/>
  <c r="I4420" i="2"/>
  <c r="Q4419" i="2"/>
  <c r="R4419" i="2" s="1"/>
  <c r="P4419" i="2"/>
  <c r="N4419" i="2"/>
  <c r="M4419" i="2"/>
  <c r="O4419" i="2" s="1"/>
  <c r="L4419" i="2"/>
  <c r="K4419" i="2"/>
  <c r="J4419" i="2"/>
  <c r="I4419" i="2"/>
  <c r="Q4418" i="2"/>
  <c r="R4418" i="2" s="1"/>
  <c r="P4418" i="2"/>
  <c r="O4418" i="2"/>
  <c r="M4418" i="2"/>
  <c r="L4418" i="2"/>
  <c r="K4418" i="2"/>
  <c r="N4418" i="2" s="1"/>
  <c r="J4418" i="2"/>
  <c r="I4418" i="2"/>
  <c r="Q4417" i="2"/>
  <c r="R4417" i="2" s="1"/>
  <c r="P4417" i="2"/>
  <c r="O4417" i="2"/>
  <c r="M4417" i="2"/>
  <c r="L4417" i="2"/>
  <c r="K4417" i="2"/>
  <c r="N4417" i="2" s="1"/>
  <c r="J4417" i="2"/>
  <c r="I4417" i="2"/>
  <c r="P4416" i="2"/>
  <c r="M4416" i="2"/>
  <c r="O4416" i="2" s="1"/>
  <c r="L4416" i="2"/>
  <c r="K4416" i="2"/>
  <c r="N4416" i="2" s="1"/>
  <c r="Q4416" i="2" s="1"/>
  <c r="R4416" i="2" s="1"/>
  <c r="J4416" i="2"/>
  <c r="I4416" i="2"/>
  <c r="Q4415" i="2"/>
  <c r="R4415" i="2" s="1"/>
  <c r="P4415" i="2"/>
  <c r="O4415" i="2"/>
  <c r="N4415" i="2"/>
  <c r="M4415" i="2"/>
  <c r="L4415" i="2"/>
  <c r="K4415" i="2"/>
  <c r="J4415" i="2"/>
  <c r="I4415" i="2"/>
  <c r="P4414" i="2"/>
  <c r="O4414" i="2"/>
  <c r="M4414" i="2"/>
  <c r="L4414" i="2"/>
  <c r="K4414" i="2"/>
  <c r="N4414" i="2" s="1"/>
  <c r="Q4414" i="2" s="1"/>
  <c r="R4414" i="2" s="1"/>
  <c r="J4414" i="2"/>
  <c r="I4414" i="2"/>
  <c r="Q4413" i="2"/>
  <c r="R4413" i="2" s="1"/>
  <c r="P4413" i="2"/>
  <c r="N4413" i="2"/>
  <c r="M4413" i="2"/>
  <c r="O4413" i="2" s="1"/>
  <c r="L4413" i="2"/>
  <c r="K4413" i="2"/>
  <c r="J4413" i="2"/>
  <c r="I4413" i="2"/>
  <c r="Q4412" i="2"/>
  <c r="R4412" i="2" s="1"/>
  <c r="P4412" i="2"/>
  <c r="N4412" i="2"/>
  <c r="M4412" i="2"/>
  <c r="O4412" i="2" s="1"/>
  <c r="L4412" i="2"/>
  <c r="K4412" i="2"/>
  <c r="J4412" i="2"/>
  <c r="I4412" i="2"/>
  <c r="P4411" i="2"/>
  <c r="O4411" i="2"/>
  <c r="M4411" i="2"/>
  <c r="L4411" i="2"/>
  <c r="K4411" i="2"/>
  <c r="N4411" i="2" s="1"/>
  <c r="Q4411" i="2" s="1"/>
  <c r="R4411" i="2" s="1"/>
  <c r="J4411" i="2"/>
  <c r="I4411" i="2"/>
  <c r="P4410" i="2"/>
  <c r="N4410" i="2"/>
  <c r="Q4410" i="2" s="1"/>
  <c r="R4410" i="2" s="1"/>
  <c r="M4410" i="2"/>
  <c r="O4410" i="2" s="1"/>
  <c r="L4410" i="2"/>
  <c r="K4410" i="2"/>
  <c r="J4410" i="2"/>
  <c r="I4410" i="2"/>
  <c r="P4409" i="2"/>
  <c r="M4409" i="2"/>
  <c r="O4409" i="2" s="1"/>
  <c r="L4409" i="2"/>
  <c r="K4409" i="2"/>
  <c r="N4409" i="2" s="1"/>
  <c r="Q4409" i="2" s="1"/>
  <c r="R4409" i="2" s="1"/>
  <c r="J4409" i="2"/>
  <c r="I4409" i="2"/>
  <c r="P4408" i="2"/>
  <c r="M4408" i="2"/>
  <c r="O4408" i="2" s="1"/>
  <c r="L4408" i="2"/>
  <c r="K4408" i="2"/>
  <c r="N4408" i="2" s="1"/>
  <c r="Q4408" i="2" s="1"/>
  <c r="R4408" i="2" s="1"/>
  <c r="J4408" i="2"/>
  <c r="I4408" i="2"/>
  <c r="Q4407" i="2"/>
  <c r="R4407" i="2" s="1"/>
  <c r="P4407" i="2"/>
  <c r="O4407" i="2"/>
  <c r="M4407" i="2"/>
  <c r="L4407" i="2"/>
  <c r="K4407" i="2"/>
  <c r="N4407" i="2" s="1"/>
  <c r="J4407" i="2"/>
  <c r="I4407" i="2"/>
  <c r="P4406" i="2"/>
  <c r="O4406" i="2"/>
  <c r="N4406" i="2"/>
  <c r="Q4406" i="2" s="1"/>
  <c r="R4406" i="2" s="1"/>
  <c r="M4406" i="2"/>
  <c r="L4406" i="2"/>
  <c r="K4406" i="2"/>
  <c r="J4406" i="2"/>
  <c r="I4406" i="2"/>
  <c r="P4405" i="2"/>
  <c r="O4405" i="2"/>
  <c r="N4405" i="2"/>
  <c r="Q4405" i="2" s="1"/>
  <c r="R4405" i="2" s="1"/>
  <c r="M4405" i="2"/>
  <c r="L4405" i="2"/>
  <c r="K4405" i="2"/>
  <c r="J4405" i="2"/>
  <c r="I4405" i="2"/>
  <c r="P4404" i="2"/>
  <c r="M4404" i="2"/>
  <c r="O4404" i="2" s="1"/>
  <c r="L4404" i="2"/>
  <c r="K4404" i="2"/>
  <c r="N4404" i="2" s="1"/>
  <c r="Q4404" i="2" s="1"/>
  <c r="R4404" i="2" s="1"/>
  <c r="J4404" i="2"/>
  <c r="I4404" i="2"/>
  <c r="P4403" i="2"/>
  <c r="O4403" i="2"/>
  <c r="M4403" i="2"/>
  <c r="L4403" i="2"/>
  <c r="K4403" i="2"/>
  <c r="N4403" i="2" s="1"/>
  <c r="Q4403" i="2" s="1"/>
  <c r="R4403" i="2" s="1"/>
  <c r="J4403" i="2"/>
  <c r="I4403" i="2"/>
  <c r="Q4402" i="2"/>
  <c r="R4402" i="2" s="1"/>
  <c r="P4402" i="2"/>
  <c r="O4402" i="2"/>
  <c r="N4402" i="2"/>
  <c r="M4402" i="2"/>
  <c r="L4402" i="2"/>
  <c r="K4402" i="2"/>
  <c r="J4402" i="2"/>
  <c r="I4402" i="2"/>
  <c r="P4401" i="2"/>
  <c r="O4401" i="2"/>
  <c r="N4401" i="2"/>
  <c r="Q4401" i="2" s="1"/>
  <c r="R4401" i="2" s="1"/>
  <c r="M4401" i="2"/>
  <c r="L4401" i="2"/>
  <c r="K4401" i="2"/>
  <c r="J4401" i="2"/>
  <c r="I4401" i="2"/>
  <c r="P4400" i="2"/>
  <c r="N4400" i="2"/>
  <c r="Q4400" i="2" s="1"/>
  <c r="R4400" i="2" s="1"/>
  <c r="M4400" i="2"/>
  <c r="O4400" i="2" s="1"/>
  <c r="L4400" i="2"/>
  <c r="K4400" i="2"/>
  <c r="J4400" i="2"/>
  <c r="I4400" i="2"/>
  <c r="P4399" i="2"/>
  <c r="M4399" i="2"/>
  <c r="O4399" i="2" s="1"/>
  <c r="L4399" i="2"/>
  <c r="K4399" i="2"/>
  <c r="N4399" i="2" s="1"/>
  <c r="Q4399" i="2" s="1"/>
  <c r="R4399" i="2" s="1"/>
  <c r="J4399" i="2"/>
  <c r="I4399" i="2"/>
  <c r="Q4398" i="2"/>
  <c r="R4398" i="2" s="1"/>
  <c r="P4398" i="2"/>
  <c r="O4398" i="2"/>
  <c r="M4398" i="2"/>
  <c r="L4398" i="2"/>
  <c r="K4398" i="2"/>
  <c r="N4398" i="2" s="1"/>
  <c r="J4398" i="2"/>
  <c r="I4398" i="2"/>
  <c r="P4397" i="2"/>
  <c r="O4397" i="2"/>
  <c r="M4397" i="2"/>
  <c r="L4397" i="2"/>
  <c r="K4397" i="2"/>
  <c r="N4397" i="2" s="1"/>
  <c r="Q4397" i="2" s="1"/>
  <c r="R4397" i="2" s="1"/>
  <c r="J4397" i="2"/>
  <c r="I4397" i="2"/>
  <c r="Q4396" i="2"/>
  <c r="R4396" i="2" s="1"/>
  <c r="P4396" i="2"/>
  <c r="O4396" i="2"/>
  <c r="N4396" i="2"/>
  <c r="M4396" i="2"/>
  <c r="L4396" i="2"/>
  <c r="K4396" i="2"/>
  <c r="J4396" i="2"/>
  <c r="I4396" i="2"/>
  <c r="R4395" i="2"/>
  <c r="Q4395" i="2"/>
  <c r="P4395" i="2"/>
  <c r="O4395" i="2"/>
  <c r="N4395" i="2"/>
  <c r="M4395" i="2"/>
  <c r="L4395" i="2"/>
  <c r="K4395" i="2"/>
  <c r="J4395" i="2"/>
  <c r="I4395" i="2"/>
  <c r="R4394" i="2"/>
  <c r="Q4394" i="2"/>
  <c r="P4394" i="2"/>
  <c r="O4394" i="2"/>
  <c r="N4394" i="2"/>
  <c r="M4394" i="2"/>
  <c r="L4394" i="2"/>
  <c r="K4394" i="2"/>
  <c r="J4394" i="2"/>
  <c r="I4394" i="2"/>
  <c r="R4393" i="2"/>
  <c r="Q4393" i="2"/>
  <c r="P4393" i="2"/>
  <c r="O4393" i="2"/>
  <c r="N4393" i="2"/>
  <c r="M4393" i="2"/>
  <c r="L4393" i="2"/>
  <c r="K4393" i="2"/>
  <c r="J4393" i="2"/>
  <c r="I4393" i="2"/>
  <c r="R4392" i="2"/>
  <c r="Q4392" i="2"/>
  <c r="P4392" i="2"/>
  <c r="O4392" i="2"/>
  <c r="N4392" i="2"/>
  <c r="M4392" i="2"/>
  <c r="L4392" i="2"/>
  <c r="K4392" i="2"/>
  <c r="J4392" i="2"/>
  <c r="I4392" i="2"/>
  <c r="R4391" i="2"/>
  <c r="Q4391" i="2"/>
  <c r="P4391" i="2"/>
  <c r="O4391" i="2"/>
  <c r="N4391" i="2"/>
  <c r="M4391" i="2"/>
  <c r="L4391" i="2"/>
  <c r="K4391" i="2"/>
  <c r="J4391" i="2"/>
  <c r="I4391" i="2"/>
  <c r="R4390" i="2"/>
  <c r="Q4390" i="2"/>
  <c r="P4390" i="2"/>
  <c r="O4390" i="2"/>
  <c r="N4390" i="2"/>
  <c r="M4390" i="2"/>
  <c r="L4390" i="2"/>
  <c r="K4390" i="2"/>
  <c r="J4390" i="2"/>
  <c r="I4390" i="2"/>
  <c r="R4389" i="2"/>
  <c r="Q4389" i="2"/>
  <c r="P4389" i="2"/>
  <c r="O4389" i="2"/>
  <c r="N4389" i="2"/>
  <c r="M4389" i="2"/>
  <c r="L4389" i="2"/>
  <c r="K4389" i="2"/>
  <c r="J4389" i="2"/>
  <c r="I4389" i="2"/>
  <c r="R4388" i="2"/>
  <c r="Q4388" i="2"/>
  <c r="P4388" i="2"/>
  <c r="O4388" i="2"/>
  <c r="N4388" i="2"/>
  <c r="M4388" i="2"/>
  <c r="L4388" i="2"/>
  <c r="K4388" i="2"/>
  <c r="J4388" i="2"/>
  <c r="I4388" i="2"/>
  <c r="R4387" i="2"/>
  <c r="Q4387" i="2"/>
  <c r="P4387" i="2"/>
  <c r="O4387" i="2"/>
  <c r="N4387" i="2"/>
  <c r="M4387" i="2"/>
  <c r="L4387" i="2"/>
  <c r="K4387" i="2"/>
  <c r="J4387" i="2"/>
  <c r="I4387" i="2"/>
  <c r="R4386" i="2"/>
  <c r="Q4386" i="2"/>
  <c r="P4386" i="2"/>
  <c r="O4386" i="2"/>
  <c r="N4386" i="2"/>
  <c r="M4386" i="2"/>
  <c r="L4386" i="2"/>
  <c r="K4386" i="2"/>
  <c r="J4386" i="2"/>
  <c r="I4386" i="2"/>
  <c r="R4385" i="2"/>
  <c r="Q4385" i="2"/>
  <c r="P4385" i="2"/>
  <c r="O4385" i="2"/>
  <c r="N4385" i="2"/>
  <c r="M4385" i="2"/>
  <c r="L4385" i="2"/>
  <c r="K4385" i="2"/>
  <c r="J4385" i="2"/>
  <c r="I4385" i="2"/>
  <c r="R4384" i="2"/>
  <c r="Q4384" i="2"/>
  <c r="P4384" i="2"/>
  <c r="O4384" i="2"/>
  <c r="N4384" i="2"/>
  <c r="M4384" i="2"/>
  <c r="L4384" i="2"/>
  <c r="K4384" i="2"/>
  <c r="J4384" i="2"/>
  <c r="I4384" i="2"/>
  <c r="R4383" i="2"/>
  <c r="Q4383" i="2"/>
  <c r="P4383" i="2"/>
  <c r="O4383" i="2"/>
  <c r="N4383" i="2"/>
  <c r="M4383" i="2"/>
  <c r="L4383" i="2"/>
  <c r="K4383" i="2"/>
  <c r="J4383" i="2"/>
  <c r="I4383" i="2"/>
  <c r="R4382" i="2"/>
  <c r="Q4382" i="2"/>
  <c r="P4382" i="2"/>
  <c r="O4382" i="2"/>
  <c r="N4382" i="2"/>
  <c r="M4382" i="2"/>
  <c r="L4382" i="2"/>
  <c r="K4382" i="2"/>
  <c r="J4382" i="2"/>
  <c r="I4382" i="2"/>
  <c r="R4381" i="2"/>
  <c r="Q4381" i="2"/>
  <c r="P4381" i="2"/>
  <c r="O4381" i="2"/>
  <c r="N4381" i="2"/>
  <c r="M4381" i="2"/>
  <c r="L4381" i="2"/>
  <c r="K4381" i="2"/>
  <c r="J4381" i="2"/>
  <c r="I4381" i="2"/>
  <c r="R4380" i="2"/>
  <c r="Q4380" i="2"/>
  <c r="P4380" i="2"/>
  <c r="O4380" i="2"/>
  <c r="N4380" i="2"/>
  <c r="M4380" i="2"/>
  <c r="L4380" i="2"/>
  <c r="K4380" i="2"/>
  <c r="J4380" i="2"/>
  <c r="I4380" i="2"/>
  <c r="R4379" i="2"/>
  <c r="Q4379" i="2"/>
  <c r="P4379" i="2"/>
  <c r="O4379" i="2"/>
  <c r="N4379" i="2"/>
  <c r="M4379" i="2"/>
  <c r="L4379" i="2"/>
  <c r="K4379" i="2"/>
  <c r="J4379" i="2"/>
  <c r="I4379" i="2"/>
  <c r="R4378" i="2"/>
  <c r="Q4378" i="2"/>
  <c r="P4378" i="2"/>
  <c r="O4378" i="2"/>
  <c r="N4378" i="2"/>
  <c r="M4378" i="2"/>
  <c r="L4378" i="2"/>
  <c r="K4378" i="2"/>
  <c r="J4378" i="2"/>
  <c r="I4378" i="2"/>
  <c r="R4377" i="2"/>
  <c r="Q4377" i="2"/>
  <c r="P4377" i="2"/>
  <c r="O4377" i="2"/>
  <c r="N4377" i="2"/>
  <c r="M4377" i="2"/>
  <c r="L4377" i="2"/>
  <c r="K4377" i="2"/>
  <c r="J4377" i="2"/>
  <c r="I4377" i="2"/>
  <c r="R4376" i="2"/>
  <c r="Q4376" i="2"/>
  <c r="P4376" i="2"/>
  <c r="O4376" i="2"/>
  <c r="N4376" i="2"/>
  <c r="M4376" i="2"/>
  <c r="L4376" i="2"/>
  <c r="K4376" i="2"/>
  <c r="J4376" i="2"/>
  <c r="I4376" i="2"/>
  <c r="R4375" i="2"/>
  <c r="Q4375" i="2"/>
  <c r="P4375" i="2"/>
  <c r="O4375" i="2"/>
  <c r="N4375" i="2"/>
  <c r="M4375" i="2"/>
  <c r="L4375" i="2"/>
  <c r="K4375" i="2"/>
  <c r="J4375" i="2"/>
  <c r="I4375" i="2"/>
  <c r="R4374" i="2"/>
  <c r="Q4374" i="2"/>
  <c r="P4374" i="2"/>
  <c r="O4374" i="2"/>
  <c r="N4374" i="2"/>
  <c r="M4374" i="2"/>
  <c r="L4374" i="2"/>
  <c r="K4374" i="2"/>
  <c r="J4374" i="2"/>
  <c r="I4374" i="2"/>
  <c r="R4373" i="2"/>
  <c r="Q4373" i="2"/>
  <c r="P4373" i="2"/>
  <c r="O4373" i="2"/>
  <c r="N4373" i="2"/>
  <c r="M4373" i="2"/>
  <c r="L4373" i="2"/>
  <c r="K4373" i="2"/>
  <c r="J4373" i="2"/>
  <c r="I4373" i="2"/>
  <c r="R4372" i="2"/>
  <c r="Q4372" i="2"/>
  <c r="P4372" i="2"/>
  <c r="O4372" i="2"/>
  <c r="N4372" i="2"/>
  <c r="M4372" i="2"/>
  <c r="L4372" i="2"/>
  <c r="K4372" i="2"/>
  <c r="J4372" i="2"/>
  <c r="I4372" i="2"/>
  <c r="R4371" i="2"/>
  <c r="Q4371" i="2"/>
  <c r="P4371" i="2"/>
  <c r="O4371" i="2"/>
  <c r="N4371" i="2"/>
  <c r="M4371" i="2"/>
  <c r="L4371" i="2"/>
  <c r="K4371" i="2"/>
  <c r="J4371" i="2"/>
  <c r="I4371" i="2"/>
  <c r="R4370" i="2"/>
  <c r="Q4370" i="2"/>
  <c r="P4370" i="2"/>
  <c r="O4370" i="2"/>
  <c r="N4370" i="2"/>
  <c r="M4370" i="2"/>
  <c r="L4370" i="2"/>
  <c r="K4370" i="2"/>
  <c r="J4370" i="2"/>
  <c r="I4370" i="2"/>
  <c r="R4369" i="2"/>
  <c r="Q4369" i="2"/>
  <c r="P4369" i="2"/>
  <c r="O4369" i="2"/>
  <c r="N4369" i="2"/>
  <c r="M4369" i="2"/>
  <c r="L4369" i="2"/>
  <c r="K4369" i="2"/>
  <c r="J4369" i="2"/>
  <c r="I4369" i="2"/>
  <c r="R4368" i="2"/>
  <c r="Q4368" i="2"/>
  <c r="P4368" i="2"/>
  <c r="O4368" i="2"/>
  <c r="N4368" i="2"/>
  <c r="M4368" i="2"/>
  <c r="L4368" i="2"/>
  <c r="K4368" i="2"/>
  <c r="J4368" i="2"/>
  <c r="I4368" i="2"/>
  <c r="R4367" i="2"/>
  <c r="Q4367" i="2"/>
  <c r="P4367" i="2"/>
  <c r="O4367" i="2"/>
  <c r="N4367" i="2"/>
  <c r="M4367" i="2"/>
  <c r="L4367" i="2"/>
  <c r="K4367" i="2"/>
  <c r="J4367" i="2"/>
  <c r="I4367" i="2"/>
  <c r="R4366" i="2"/>
  <c r="Q4366" i="2"/>
  <c r="P4366" i="2"/>
  <c r="O4366" i="2"/>
  <c r="N4366" i="2"/>
  <c r="M4366" i="2"/>
  <c r="L4366" i="2"/>
  <c r="K4366" i="2"/>
  <c r="J4366" i="2"/>
  <c r="I4366" i="2"/>
  <c r="R4365" i="2"/>
  <c r="Q4365" i="2"/>
  <c r="P4365" i="2"/>
  <c r="O4365" i="2"/>
  <c r="N4365" i="2"/>
  <c r="M4365" i="2"/>
  <c r="L4365" i="2"/>
  <c r="K4365" i="2"/>
  <c r="J4365" i="2"/>
  <c r="I4365" i="2"/>
  <c r="R4364" i="2"/>
  <c r="Q4364" i="2"/>
  <c r="P4364" i="2"/>
  <c r="O4364" i="2"/>
  <c r="N4364" i="2"/>
  <c r="M4364" i="2"/>
  <c r="L4364" i="2"/>
  <c r="K4364" i="2"/>
  <c r="J4364" i="2"/>
  <c r="I4364" i="2"/>
  <c r="R4363" i="2"/>
  <c r="Q4363" i="2"/>
  <c r="P4363" i="2"/>
  <c r="O4363" i="2"/>
  <c r="N4363" i="2"/>
  <c r="M4363" i="2"/>
  <c r="L4363" i="2"/>
  <c r="K4363" i="2"/>
  <c r="J4363" i="2"/>
  <c r="I4363" i="2"/>
  <c r="R4362" i="2"/>
  <c r="Q4362" i="2"/>
  <c r="P4362" i="2"/>
  <c r="O4362" i="2"/>
  <c r="N4362" i="2"/>
  <c r="M4362" i="2"/>
  <c r="L4362" i="2"/>
  <c r="K4362" i="2"/>
  <c r="J4362" i="2"/>
  <c r="I4362" i="2"/>
  <c r="R4361" i="2"/>
  <c r="Q4361" i="2"/>
  <c r="P4361" i="2"/>
  <c r="O4361" i="2"/>
  <c r="N4361" i="2"/>
  <c r="M4361" i="2"/>
  <c r="L4361" i="2"/>
  <c r="K4361" i="2"/>
  <c r="J4361" i="2"/>
  <c r="I4361" i="2"/>
  <c r="R4360" i="2"/>
  <c r="Q4360" i="2"/>
  <c r="P4360" i="2"/>
  <c r="O4360" i="2"/>
  <c r="N4360" i="2"/>
  <c r="M4360" i="2"/>
  <c r="L4360" i="2"/>
  <c r="K4360" i="2"/>
  <c r="J4360" i="2"/>
  <c r="I4360" i="2"/>
  <c r="R4359" i="2"/>
  <c r="Q4359" i="2"/>
  <c r="P4359" i="2"/>
  <c r="O4359" i="2"/>
  <c r="N4359" i="2"/>
  <c r="M4359" i="2"/>
  <c r="L4359" i="2"/>
  <c r="K4359" i="2"/>
  <c r="J4359" i="2"/>
  <c r="I4359" i="2"/>
  <c r="R4358" i="2"/>
  <c r="Q4358" i="2"/>
  <c r="P4358" i="2"/>
  <c r="O4358" i="2"/>
  <c r="N4358" i="2"/>
  <c r="M4358" i="2"/>
  <c r="L4358" i="2"/>
  <c r="K4358" i="2"/>
  <c r="J4358" i="2"/>
  <c r="I4358" i="2"/>
  <c r="R4357" i="2"/>
  <c r="Q4357" i="2"/>
  <c r="P4357" i="2"/>
  <c r="O4357" i="2"/>
  <c r="N4357" i="2"/>
  <c r="M4357" i="2"/>
  <c r="L4357" i="2"/>
  <c r="K4357" i="2"/>
  <c r="J4357" i="2"/>
  <c r="I4357" i="2"/>
  <c r="R4356" i="2"/>
  <c r="Q4356" i="2"/>
  <c r="P4356" i="2"/>
  <c r="O4356" i="2"/>
  <c r="N4356" i="2"/>
  <c r="M4356" i="2"/>
  <c r="L4356" i="2"/>
  <c r="K4356" i="2"/>
  <c r="J4356" i="2"/>
  <c r="I4356" i="2"/>
  <c r="R4355" i="2"/>
  <c r="Q4355" i="2"/>
  <c r="P4355" i="2"/>
  <c r="O4355" i="2"/>
  <c r="N4355" i="2"/>
  <c r="M4355" i="2"/>
  <c r="L4355" i="2"/>
  <c r="K4355" i="2"/>
  <c r="J4355" i="2"/>
  <c r="I4355" i="2"/>
  <c r="R4354" i="2"/>
  <c r="Q4354" i="2"/>
  <c r="P4354" i="2"/>
  <c r="O4354" i="2"/>
  <c r="N4354" i="2"/>
  <c r="M4354" i="2"/>
  <c r="L4354" i="2"/>
  <c r="K4354" i="2"/>
  <c r="J4354" i="2"/>
  <c r="I4354" i="2"/>
  <c r="R4353" i="2"/>
  <c r="Q4353" i="2"/>
  <c r="P4353" i="2"/>
  <c r="O4353" i="2"/>
  <c r="N4353" i="2"/>
  <c r="M4353" i="2"/>
  <c r="L4353" i="2"/>
  <c r="K4353" i="2"/>
  <c r="J4353" i="2"/>
  <c r="I4353" i="2"/>
  <c r="R4352" i="2"/>
  <c r="Q4352" i="2"/>
  <c r="P4352" i="2"/>
  <c r="O4352" i="2"/>
  <c r="N4352" i="2"/>
  <c r="M4352" i="2"/>
  <c r="L4352" i="2"/>
  <c r="K4352" i="2"/>
  <c r="J4352" i="2"/>
  <c r="I4352" i="2"/>
  <c r="R4351" i="2"/>
  <c r="Q4351" i="2"/>
  <c r="P4351" i="2"/>
  <c r="O4351" i="2"/>
  <c r="N4351" i="2"/>
  <c r="M4351" i="2"/>
  <c r="L4351" i="2"/>
  <c r="K4351" i="2"/>
  <c r="J4351" i="2"/>
  <c r="I4351" i="2"/>
  <c r="R4350" i="2"/>
  <c r="Q4350" i="2"/>
  <c r="P4350" i="2"/>
  <c r="O4350" i="2"/>
  <c r="N4350" i="2"/>
  <c r="M4350" i="2"/>
  <c r="L4350" i="2"/>
  <c r="K4350" i="2"/>
  <c r="J4350" i="2"/>
  <c r="I4350" i="2"/>
  <c r="R4349" i="2"/>
  <c r="Q4349" i="2"/>
  <c r="P4349" i="2"/>
  <c r="O4349" i="2"/>
  <c r="N4349" i="2"/>
  <c r="M4349" i="2"/>
  <c r="L4349" i="2"/>
  <c r="K4349" i="2"/>
  <c r="J4349" i="2"/>
  <c r="I4349" i="2"/>
  <c r="R4348" i="2"/>
  <c r="Q4348" i="2"/>
  <c r="P4348" i="2"/>
  <c r="O4348" i="2"/>
  <c r="N4348" i="2"/>
  <c r="M4348" i="2"/>
  <c r="L4348" i="2"/>
  <c r="K4348" i="2"/>
  <c r="J4348" i="2"/>
  <c r="I4348" i="2"/>
  <c r="R4347" i="2"/>
  <c r="Q4347" i="2"/>
  <c r="P4347" i="2"/>
  <c r="O4347" i="2"/>
  <c r="N4347" i="2"/>
  <c r="M4347" i="2"/>
  <c r="L4347" i="2"/>
  <c r="K4347" i="2"/>
  <c r="J4347" i="2"/>
  <c r="I4347" i="2"/>
  <c r="R4346" i="2"/>
  <c r="Q4346" i="2"/>
  <c r="P4346" i="2"/>
  <c r="O4346" i="2"/>
  <c r="N4346" i="2"/>
  <c r="M4346" i="2"/>
  <c r="L4346" i="2"/>
  <c r="K4346" i="2"/>
  <c r="J4346" i="2"/>
  <c r="I4346" i="2"/>
  <c r="R4345" i="2"/>
  <c r="Q4345" i="2"/>
  <c r="P4345" i="2"/>
  <c r="O4345" i="2"/>
  <c r="N4345" i="2"/>
  <c r="M4345" i="2"/>
  <c r="L4345" i="2"/>
  <c r="K4345" i="2"/>
  <c r="J4345" i="2"/>
  <c r="I4345" i="2"/>
  <c r="R4344" i="2"/>
  <c r="Q4344" i="2"/>
  <c r="P4344" i="2"/>
  <c r="O4344" i="2"/>
  <c r="N4344" i="2"/>
  <c r="M4344" i="2"/>
  <c r="L4344" i="2"/>
  <c r="K4344" i="2"/>
  <c r="J4344" i="2"/>
  <c r="I4344" i="2"/>
  <c r="R4343" i="2"/>
  <c r="Q4343" i="2"/>
  <c r="P4343" i="2"/>
  <c r="O4343" i="2"/>
  <c r="N4343" i="2"/>
  <c r="M4343" i="2"/>
  <c r="L4343" i="2"/>
  <c r="K4343" i="2"/>
  <c r="J4343" i="2"/>
  <c r="I4343" i="2"/>
  <c r="R4342" i="2"/>
  <c r="Q4342" i="2"/>
  <c r="P4342" i="2"/>
  <c r="O4342" i="2"/>
  <c r="N4342" i="2"/>
  <c r="M4342" i="2"/>
  <c r="L4342" i="2"/>
  <c r="K4342" i="2"/>
  <c r="J4342" i="2"/>
  <c r="I4342" i="2"/>
  <c r="R4341" i="2"/>
  <c r="Q4341" i="2"/>
  <c r="P4341" i="2"/>
  <c r="O4341" i="2"/>
  <c r="N4341" i="2"/>
  <c r="M4341" i="2"/>
  <c r="L4341" i="2"/>
  <c r="K4341" i="2"/>
  <c r="J4341" i="2"/>
  <c r="I4341" i="2"/>
  <c r="R4340" i="2"/>
  <c r="Q4340" i="2"/>
  <c r="P4340" i="2"/>
  <c r="O4340" i="2"/>
  <c r="N4340" i="2"/>
  <c r="M4340" i="2"/>
  <c r="L4340" i="2"/>
  <c r="K4340" i="2"/>
  <c r="J4340" i="2"/>
  <c r="I4340" i="2"/>
  <c r="R4339" i="2"/>
  <c r="Q4339" i="2"/>
  <c r="P4339" i="2"/>
  <c r="O4339" i="2"/>
  <c r="N4339" i="2"/>
  <c r="M4339" i="2"/>
  <c r="L4339" i="2"/>
  <c r="K4339" i="2"/>
  <c r="J4339" i="2"/>
  <c r="I4339" i="2"/>
  <c r="R4338" i="2"/>
  <c r="Q4338" i="2"/>
  <c r="P4338" i="2"/>
  <c r="O4338" i="2"/>
  <c r="N4338" i="2"/>
  <c r="M4338" i="2"/>
  <c r="L4338" i="2"/>
  <c r="K4338" i="2"/>
  <c r="J4338" i="2"/>
  <c r="I4338" i="2"/>
  <c r="R4337" i="2"/>
  <c r="Q4337" i="2"/>
  <c r="P4337" i="2"/>
  <c r="O4337" i="2"/>
  <c r="N4337" i="2"/>
  <c r="M4337" i="2"/>
  <c r="L4337" i="2"/>
  <c r="K4337" i="2"/>
  <c r="J4337" i="2"/>
  <c r="I4337" i="2"/>
  <c r="R4336" i="2"/>
  <c r="Q4336" i="2"/>
  <c r="P4336" i="2"/>
  <c r="O4336" i="2"/>
  <c r="N4336" i="2"/>
  <c r="M4336" i="2"/>
  <c r="L4336" i="2"/>
  <c r="K4336" i="2"/>
  <c r="J4336" i="2"/>
  <c r="I4336" i="2"/>
  <c r="R4335" i="2"/>
  <c r="Q4335" i="2"/>
  <c r="P4335" i="2"/>
  <c r="O4335" i="2"/>
  <c r="N4335" i="2"/>
  <c r="M4335" i="2"/>
  <c r="L4335" i="2"/>
  <c r="K4335" i="2"/>
  <c r="J4335" i="2"/>
  <c r="I4335" i="2"/>
  <c r="R4334" i="2"/>
  <c r="Q4334" i="2"/>
  <c r="P4334" i="2"/>
  <c r="O4334" i="2"/>
  <c r="N4334" i="2"/>
  <c r="M4334" i="2"/>
  <c r="L4334" i="2"/>
  <c r="K4334" i="2"/>
  <c r="J4334" i="2"/>
  <c r="I4334" i="2"/>
  <c r="R4333" i="2"/>
  <c r="Q4333" i="2"/>
  <c r="P4333" i="2"/>
  <c r="O4333" i="2"/>
  <c r="N4333" i="2"/>
  <c r="M4333" i="2"/>
  <c r="L4333" i="2"/>
  <c r="K4333" i="2"/>
  <c r="J4333" i="2"/>
  <c r="I4333" i="2"/>
  <c r="R4332" i="2"/>
  <c r="Q4332" i="2"/>
  <c r="P4332" i="2"/>
  <c r="O4332" i="2"/>
  <c r="N4332" i="2"/>
  <c r="M4332" i="2"/>
  <c r="L4332" i="2"/>
  <c r="K4332" i="2"/>
  <c r="J4332" i="2"/>
  <c r="I4332" i="2"/>
  <c r="R4331" i="2"/>
  <c r="Q4331" i="2"/>
  <c r="P4331" i="2"/>
  <c r="O4331" i="2"/>
  <c r="N4331" i="2"/>
  <c r="M4331" i="2"/>
  <c r="L4331" i="2"/>
  <c r="K4331" i="2"/>
  <c r="J4331" i="2"/>
  <c r="I4331" i="2"/>
  <c r="R4330" i="2"/>
  <c r="Q4330" i="2"/>
  <c r="P4330" i="2"/>
  <c r="O4330" i="2"/>
  <c r="N4330" i="2"/>
  <c r="M4330" i="2"/>
  <c r="L4330" i="2"/>
  <c r="K4330" i="2"/>
  <c r="J4330" i="2"/>
  <c r="I4330" i="2"/>
  <c r="R4329" i="2"/>
  <c r="Q4329" i="2"/>
  <c r="P4329" i="2"/>
  <c r="O4329" i="2"/>
  <c r="N4329" i="2"/>
  <c r="M4329" i="2"/>
  <c r="L4329" i="2"/>
  <c r="K4329" i="2"/>
  <c r="J4329" i="2"/>
  <c r="I4329" i="2"/>
  <c r="R4328" i="2"/>
  <c r="Q4328" i="2"/>
  <c r="P4328" i="2"/>
  <c r="O4328" i="2"/>
  <c r="N4328" i="2"/>
  <c r="M4328" i="2"/>
  <c r="L4328" i="2"/>
  <c r="K4328" i="2"/>
  <c r="J4328" i="2"/>
  <c r="I4328" i="2"/>
  <c r="R4327" i="2"/>
  <c r="Q4327" i="2"/>
  <c r="P4327" i="2"/>
  <c r="O4327" i="2"/>
  <c r="N4327" i="2"/>
  <c r="M4327" i="2"/>
  <c r="L4327" i="2"/>
  <c r="K4327" i="2"/>
  <c r="J4327" i="2"/>
  <c r="I4327" i="2"/>
  <c r="R4326" i="2"/>
  <c r="Q4326" i="2"/>
  <c r="P4326" i="2"/>
  <c r="O4326" i="2"/>
  <c r="N4326" i="2"/>
  <c r="M4326" i="2"/>
  <c r="L4326" i="2"/>
  <c r="K4326" i="2"/>
  <c r="J4326" i="2"/>
  <c r="I4326" i="2"/>
  <c r="R4325" i="2"/>
  <c r="Q4325" i="2"/>
  <c r="P4325" i="2"/>
  <c r="O4325" i="2"/>
  <c r="N4325" i="2"/>
  <c r="M4325" i="2"/>
  <c r="L4325" i="2"/>
  <c r="K4325" i="2"/>
  <c r="J4325" i="2"/>
  <c r="I4325" i="2"/>
  <c r="R4324" i="2"/>
  <c r="Q4324" i="2"/>
  <c r="P4324" i="2"/>
  <c r="O4324" i="2"/>
  <c r="N4324" i="2"/>
  <c r="M4324" i="2"/>
  <c r="L4324" i="2"/>
  <c r="K4324" i="2"/>
  <c r="J4324" i="2"/>
  <c r="I4324" i="2"/>
  <c r="R4323" i="2"/>
  <c r="Q4323" i="2"/>
  <c r="P4323" i="2"/>
  <c r="O4323" i="2"/>
  <c r="N4323" i="2"/>
  <c r="M4323" i="2"/>
  <c r="L4323" i="2"/>
  <c r="K4323" i="2"/>
  <c r="J4323" i="2"/>
  <c r="I4323" i="2"/>
  <c r="R4322" i="2"/>
  <c r="Q4322" i="2"/>
  <c r="P4322" i="2"/>
  <c r="O4322" i="2"/>
  <c r="N4322" i="2"/>
  <c r="M4322" i="2"/>
  <c r="L4322" i="2"/>
  <c r="K4322" i="2"/>
  <c r="J4322" i="2"/>
  <c r="I4322" i="2"/>
  <c r="R4321" i="2"/>
  <c r="Q4321" i="2"/>
  <c r="P4321" i="2"/>
  <c r="O4321" i="2"/>
  <c r="N4321" i="2"/>
  <c r="M4321" i="2"/>
  <c r="L4321" i="2"/>
  <c r="K4321" i="2"/>
  <c r="J4321" i="2"/>
  <c r="I4321" i="2"/>
  <c r="R4320" i="2"/>
  <c r="Q4320" i="2"/>
  <c r="P4320" i="2"/>
  <c r="O4320" i="2"/>
  <c r="N4320" i="2"/>
  <c r="M4320" i="2"/>
  <c r="L4320" i="2"/>
  <c r="K4320" i="2"/>
  <c r="J4320" i="2"/>
  <c r="I4320" i="2"/>
  <c r="R4319" i="2"/>
  <c r="Q4319" i="2"/>
  <c r="P4319" i="2"/>
  <c r="O4319" i="2"/>
  <c r="N4319" i="2"/>
  <c r="M4319" i="2"/>
  <c r="L4319" i="2"/>
  <c r="K4319" i="2"/>
  <c r="J4319" i="2"/>
  <c r="I4319" i="2"/>
  <c r="R4318" i="2"/>
  <c r="Q4318" i="2"/>
  <c r="P4318" i="2"/>
  <c r="O4318" i="2"/>
  <c r="N4318" i="2"/>
  <c r="M4318" i="2"/>
  <c r="L4318" i="2"/>
  <c r="K4318" i="2"/>
  <c r="J4318" i="2"/>
  <c r="I4318" i="2"/>
  <c r="R4317" i="2"/>
  <c r="Q4317" i="2"/>
  <c r="P4317" i="2"/>
  <c r="O4317" i="2"/>
  <c r="N4317" i="2"/>
  <c r="M4317" i="2"/>
  <c r="L4317" i="2"/>
  <c r="K4317" i="2"/>
  <c r="J4317" i="2"/>
  <c r="I4317" i="2"/>
  <c r="R4316" i="2"/>
  <c r="Q4316" i="2"/>
  <c r="P4316" i="2"/>
  <c r="O4316" i="2"/>
  <c r="N4316" i="2"/>
  <c r="M4316" i="2"/>
  <c r="L4316" i="2"/>
  <c r="K4316" i="2"/>
  <c r="J4316" i="2"/>
  <c r="I4316" i="2"/>
  <c r="R4315" i="2"/>
  <c r="Q4315" i="2"/>
  <c r="P4315" i="2"/>
  <c r="O4315" i="2"/>
  <c r="N4315" i="2"/>
  <c r="M4315" i="2"/>
  <c r="L4315" i="2"/>
  <c r="K4315" i="2"/>
  <c r="J4315" i="2"/>
  <c r="I4315" i="2"/>
  <c r="R4314" i="2"/>
  <c r="Q4314" i="2"/>
  <c r="P4314" i="2"/>
  <c r="O4314" i="2"/>
  <c r="N4314" i="2"/>
  <c r="M4314" i="2"/>
  <c r="L4314" i="2"/>
  <c r="K4314" i="2"/>
  <c r="J4314" i="2"/>
  <c r="I4314" i="2"/>
  <c r="R4313" i="2"/>
  <c r="Q4313" i="2"/>
  <c r="P4313" i="2"/>
  <c r="O4313" i="2"/>
  <c r="N4313" i="2"/>
  <c r="M4313" i="2"/>
  <c r="L4313" i="2"/>
  <c r="K4313" i="2"/>
  <c r="J4313" i="2"/>
  <c r="I4313" i="2"/>
  <c r="R4312" i="2"/>
  <c r="Q4312" i="2"/>
  <c r="P4312" i="2"/>
  <c r="O4312" i="2"/>
  <c r="N4312" i="2"/>
  <c r="M4312" i="2"/>
  <c r="L4312" i="2"/>
  <c r="K4312" i="2"/>
  <c r="J4312" i="2"/>
  <c r="I4312" i="2"/>
  <c r="R4311" i="2"/>
  <c r="Q4311" i="2"/>
  <c r="P4311" i="2"/>
  <c r="O4311" i="2"/>
  <c r="N4311" i="2"/>
  <c r="M4311" i="2"/>
  <c r="L4311" i="2"/>
  <c r="K4311" i="2"/>
  <c r="J4311" i="2"/>
  <c r="I4311" i="2"/>
  <c r="R4310" i="2"/>
  <c r="Q4310" i="2"/>
  <c r="P4310" i="2"/>
  <c r="O4310" i="2"/>
  <c r="N4310" i="2"/>
  <c r="M4310" i="2"/>
  <c r="L4310" i="2"/>
  <c r="K4310" i="2"/>
  <c r="J4310" i="2"/>
  <c r="I4310" i="2"/>
  <c r="R4309" i="2"/>
  <c r="Q4309" i="2"/>
  <c r="P4309" i="2"/>
  <c r="O4309" i="2"/>
  <c r="N4309" i="2"/>
  <c r="M4309" i="2"/>
  <c r="L4309" i="2"/>
  <c r="K4309" i="2"/>
  <c r="J4309" i="2"/>
  <c r="I4309" i="2"/>
  <c r="R4308" i="2"/>
  <c r="Q4308" i="2"/>
  <c r="P4308" i="2"/>
  <c r="O4308" i="2"/>
  <c r="N4308" i="2"/>
  <c r="M4308" i="2"/>
  <c r="L4308" i="2"/>
  <c r="K4308" i="2"/>
  <c r="J4308" i="2"/>
  <c r="I4308" i="2"/>
  <c r="R4307" i="2"/>
  <c r="Q4307" i="2"/>
  <c r="P4307" i="2"/>
  <c r="O4307" i="2"/>
  <c r="N4307" i="2"/>
  <c r="M4307" i="2"/>
  <c r="L4307" i="2"/>
  <c r="K4307" i="2"/>
  <c r="J4307" i="2"/>
  <c r="I4307" i="2"/>
  <c r="R4306" i="2"/>
  <c r="Q4306" i="2"/>
  <c r="P4306" i="2"/>
  <c r="O4306" i="2"/>
  <c r="N4306" i="2"/>
  <c r="M4306" i="2"/>
  <c r="L4306" i="2"/>
  <c r="K4306" i="2"/>
  <c r="J4306" i="2"/>
  <c r="I4306" i="2"/>
  <c r="R4305" i="2"/>
  <c r="Q4305" i="2"/>
  <c r="P4305" i="2"/>
  <c r="O4305" i="2"/>
  <c r="N4305" i="2"/>
  <c r="M4305" i="2"/>
  <c r="L4305" i="2"/>
  <c r="K4305" i="2"/>
  <c r="J4305" i="2"/>
  <c r="I4305" i="2"/>
  <c r="R4304" i="2"/>
  <c r="Q4304" i="2"/>
  <c r="P4304" i="2"/>
  <c r="O4304" i="2"/>
  <c r="N4304" i="2"/>
  <c r="M4304" i="2"/>
  <c r="L4304" i="2"/>
  <c r="K4304" i="2"/>
  <c r="J4304" i="2"/>
  <c r="I4304" i="2"/>
  <c r="R4303" i="2"/>
  <c r="Q4303" i="2"/>
  <c r="P4303" i="2"/>
  <c r="O4303" i="2"/>
  <c r="N4303" i="2"/>
  <c r="M4303" i="2"/>
  <c r="L4303" i="2"/>
  <c r="K4303" i="2"/>
  <c r="J4303" i="2"/>
  <c r="I4303" i="2"/>
  <c r="R4302" i="2"/>
  <c r="Q4302" i="2"/>
  <c r="P4302" i="2"/>
  <c r="O4302" i="2"/>
  <c r="N4302" i="2"/>
  <c r="M4302" i="2"/>
  <c r="L4302" i="2"/>
  <c r="K4302" i="2"/>
  <c r="J4302" i="2"/>
  <c r="I4302" i="2"/>
  <c r="R4301" i="2"/>
  <c r="Q4301" i="2"/>
  <c r="P4301" i="2"/>
  <c r="O4301" i="2"/>
  <c r="N4301" i="2"/>
  <c r="M4301" i="2"/>
  <c r="L4301" i="2"/>
  <c r="K4301" i="2"/>
  <c r="J4301" i="2"/>
  <c r="I4301" i="2"/>
  <c r="R4300" i="2"/>
  <c r="Q4300" i="2"/>
  <c r="P4300" i="2"/>
  <c r="O4300" i="2"/>
  <c r="N4300" i="2"/>
  <c r="M4300" i="2"/>
  <c r="L4300" i="2"/>
  <c r="K4300" i="2"/>
  <c r="J4300" i="2"/>
  <c r="I4300" i="2"/>
  <c r="R4299" i="2"/>
  <c r="Q4299" i="2"/>
  <c r="P4299" i="2"/>
  <c r="O4299" i="2"/>
  <c r="N4299" i="2"/>
  <c r="M4299" i="2"/>
  <c r="L4299" i="2"/>
  <c r="K4299" i="2"/>
  <c r="J4299" i="2"/>
  <c r="I4299" i="2"/>
  <c r="R4298" i="2"/>
  <c r="Q4298" i="2"/>
  <c r="P4298" i="2"/>
  <c r="O4298" i="2"/>
  <c r="N4298" i="2"/>
  <c r="M4298" i="2"/>
  <c r="L4298" i="2"/>
  <c r="K4298" i="2"/>
  <c r="J4298" i="2"/>
  <c r="I4298" i="2"/>
  <c r="R4297" i="2"/>
  <c r="Q4297" i="2"/>
  <c r="P4297" i="2"/>
  <c r="O4297" i="2"/>
  <c r="N4297" i="2"/>
  <c r="M4297" i="2"/>
  <c r="L4297" i="2"/>
  <c r="K4297" i="2"/>
  <c r="J4297" i="2"/>
  <c r="I4297" i="2"/>
  <c r="R4296" i="2"/>
  <c r="Q4296" i="2"/>
  <c r="P4296" i="2"/>
  <c r="O4296" i="2"/>
  <c r="N4296" i="2"/>
  <c r="M4296" i="2"/>
  <c r="L4296" i="2"/>
  <c r="K4296" i="2"/>
  <c r="J4296" i="2"/>
  <c r="I4296" i="2"/>
  <c r="R4295" i="2"/>
  <c r="Q4295" i="2"/>
  <c r="P4295" i="2"/>
  <c r="O4295" i="2"/>
  <c r="N4295" i="2"/>
  <c r="M4295" i="2"/>
  <c r="L4295" i="2"/>
  <c r="K4295" i="2"/>
  <c r="J4295" i="2"/>
  <c r="I4295" i="2"/>
  <c r="R4294" i="2"/>
  <c r="Q4294" i="2"/>
  <c r="P4294" i="2"/>
  <c r="O4294" i="2"/>
  <c r="N4294" i="2"/>
  <c r="M4294" i="2"/>
  <c r="L4294" i="2"/>
  <c r="K4294" i="2"/>
  <c r="J4294" i="2"/>
  <c r="I4294" i="2"/>
  <c r="R4293" i="2"/>
  <c r="Q4293" i="2"/>
  <c r="P4293" i="2"/>
  <c r="O4293" i="2"/>
  <c r="N4293" i="2"/>
  <c r="M4293" i="2"/>
  <c r="L4293" i="2"/>
  <c r="K4293" i="2"/>
  <c r="J4293" i="2"/>
  <c r="I4293" i="2"/>
  <c r="R4292" i="2"/>
  <c r="Q4292" i="2"/>
  <c r="P4292" i="2"/>
  <c r="O4292" i="2"/>
  <c r="N4292" i="2"/>
  <c r="M4292" i="2"/>
  <c r="L4292" i="2"/>
  <c r="K4292" i="2"/>
  <c r="J4292" i="2"/>
  <c r="I4292" i="2"/>
  <c r="R4291" i="2"/>
  <c r="Q4291" i="2"/>
  <c r="P4291" i="2"/>
  <c r="O4291" i="2"/>
  <c r="N4291" i="2"/>
  <c r="M4291" i="2"/>
  <c r="L4291" i="2"/>
  <c r="K4291" i="2"/>
  <c r="J4291" i="2"/>
  <c r="I4291" i="2"/>
  <c r="R4290" i="2"/>
  <c r="Q4290" i="2"/>
  <c r="P4290" i="2"/>
  <c r="O4290" i="2"/>
  <c r="N4290" i="2"/>
  <c r="M4290" i="2"/>
  <c r="L4290" i="2"/>
  <c r="K4290" i="2"/>
  <c r="J4290" i="2"/>
  <c r="I4290" i="2"/>
  <c r="R4289" i="2"/>
  <c r="Q4289" i="2"/>
  <c r="P4289" i="2"/>
  <c r="O4289" i="2"/>
  <c r="N4289" i="2"/>
  <c r="M4289" i="2"/>
  <c r="L4289" i="2"/>
  <c r="K4289" i="2"/>
  <c r="J4289" i="2"/>
  <c r="I4289" i="2"/>
  <c r="R4288" i="2"/>
  <c r="Q4288" i="2"/>
  <c r="P4288" i="2"/>
  <c r="O4288" i="2"/>
  <c r="N4288" i="2"/>
  <c r="M4288" i="2"/>
  <c r="L4288" i="2"/>
  <c r="K4288" i="2"/>
  <c r="J4288" i="2"/>
  <c r="I4288" i="2"/>
  <c r="R4287" i="2"/>
  <c r="Q4287" i="2"/>
  <c r="P4287" i="2"/>
  <c r="O4287" i="2"/>
  <c r="N4287" i="2"/>
  <c r="M4287" i="2"/>
  <c r="L4287" i="2"/>
  <c r="K4287" i="2"/>
  <c r="J4287" i="2"/>
  <c r="I4287" i="2"/>
  <c r="R4286" i="2"/>
  <c r="Q4286" i="2"/>
  <c r="P4286" i="2"/>
  <c r="O4286" i="2"/>
  <c r="N4286" i="2"/>
  <c r="M4286" i="2"/>
  <c r="L4286" i="2"/>
  <c r="K4286" i="2"/>
  <c r="J4286" i="2"/>
  <c r="I4286" i="2"/>
  <c r="R4285" i="2"/>
  <c r="Q4285" i="2"/>
  <c r="P4285" i="2"/>
  <c r="O4285" i="2"/>
  <c r="N4285" i="2"/>
  <c r="M4285" i="2"/>
  <c r="L4285" i="2"/>
  <c r="K4285" i="2"/>
  <c r="J4285" i="2"/>
  <c r="I4285" i="2"/>
  <c r="R4284" i="2"/>
  <c r="Q4284" i="2"/>
  <c r="P4284" i="2"/>
  <c r="O4284" i="2"/>
  <c r="N4284" i="2"/>
  <c r="M4284" i="2"/>
  <c r="L4284" i="2"/>
  <c r="K4284" i="2"/>
  <c r="J4284" i="2"/>
  <c r="I4284" i="2"/>
  <c r="R4283" i="2"/>
  <c r="Q4283" i="2"/>
  <c r="P4283" i="2"/>
  <c r="O4283" i="2"/>
  <c r="N4283" i="2"/>
  <c r="M4283" i="2"/>
  <c r="L4283" i="2"/>
  <c r="K4283" i="2"/>
  <c r="J4283" i="2"/>
  <c r="I4283" i="2"/>
  <c r="R4282" i="2"/>
  <c r="Q4282" i="2"/>
  <c r="P4282" i="2"/>
  <c r="O4282" i="2"/>
  <c r="N4282" i="2"/>
  <c r="M4282" i="2"/>
  <c r="L4282" i="2"/>
  <c r="K4282" i="2"/>
  <c r="J4282" i="2"/>
  <c r="I4282" i="2"/>
  <c r="R4281" i="2"/>
  <c r="Q4281" i="2"/>
  <c r="P4281" i="2"/>
  <c r="O4281" i="2"/>
  <c r="N4281" i="2"/>
  <c r="M4281" i="2"/>
  <c r="L4281" i="2"/>
  <c r="K4281" i="2"/>
  <c r="J4281" i="2"/>
  <c r="I4281" i="2"/>
  <c r="R4280" i="2"/>
  <c r="Q4280" i="2"/>
  <c r="P4280" i="2"/>
  <c r="O4280" i="2"/>
  <c r="N4280" i="2"/>
  <c r="M4280" i="2"/>
  <c r="L4280" i="2"/>
  <c r="K4280" i="2"/>
  <c r="J4280" i="2"/>
  <c r="I4280" i="2"/>
  <c r="R4279" i="2"/>
  <c r="Q4279" i="2"/>
  <c r="P4279" i="2"/>
  <c r="O4279" i="2"/>
  <c r="N4279" i="2"/>
  <c r="M4279" i="2"/>
  <c r="L4279" i="2"/>
  <c r="K4279" i="2"/>
  <c r="J4279" i="2"/>
  <c r="I4279" i="2"/>
  <c r="R4278" i="2"/>
  <c r="Q4278" i="2"/>
  <c r="P4278" i="2"/>
  <c r="O4278" i="2"/>
  <c r="N4278" i="2"/>
  <c r="M4278" i="2"/>
  <c r="L4278" i="2"/>
  <c r="K4278" i="2"/>
  <c r="J4278" i="2"/>
  <c r="I4278" i="2"/>
  <c r="R4277" i="2"/>
  <c r="Q4277" i="2"/>
  <c r="P4277" i="2"/>
  <c r="O4277" i="2"/>
  <c r="N4277" i="2"/>
  <c r="M4277" i="2"/>
  <c r="L4277" i="2"/>
  <c r="K4277" i="2"/>
  <c r="J4277" i="2"/>
  <c r="I4277" i="2"/>
  <c r="R4276" i="2"/>
  <c r="Q4276" i="2"/>
  <c r="P4276" i="2"/>
  <c r="O4276" i="2"/>
  <c r="N4276" i="2"/>
  <c r="M4276" i="2"/>
  <c r="L4276" i="2"/>
  <c r="K4276" i="2"/>
  <c r="J4276" i="2"/>
  <c r="I4276" i="2"/>
  <c r="R4275" i="2"/>
  <c r="Q4275" i="2"/>
  <c r="P4275" i="2"/>
  <c r="O4275" i="2"/>
  <c r="N4275" i="2"/>
  <c r="M4275" i="2"/>
  <c r="L4275" i="2"/>
  <c r="K4275" i="2"/>
  <c r="J4275" i="2"/>
  <c r="I4275" i="2"/>
  <c r="R4274" i="2"/>
  <c r="Q4274" i="2"/>
  <c r="P4274" i="2"/>
  <c r="O4274" i="2"/>
  <c r="N4274" i="2"/>
  <c r="M4274" i="2"/>
  <c r="L4274" i="2"/>
  <c r="K4274" i="2"/>
  <c r="J4274" i="2"/>
  <c r="I4274" i="2"/>
  <c r="R4273" i="2"/>
  <c r="Q4273" i="2"/>
  <c r="P4273" i="2"/>
  <c r="O4273" i="2"/>
  <c r="N4273" i="2"/>
  <c r="M4273" i="2"/>
  <c r="L4273" i="2"/>
  <c r="K4273" i="2"/>
  <c r="J4273" i="2"/>
  <c r="I4273" i="2"/>
  <c r="R4272" i="2"/>
  <c r="Q4272" i="2"/>
  <c r="P4272" i="2"/>
  <c r="O4272" i="2"/>
  <c r="N4272" i="2"/>
  <c r="M4272" i="2"/>
  <c r="L4272" i="2"/>
  <c r="K4272" i="2"/>
  <c r="J4272" i="2"/>
  <c r="I4272" i="2"/>
  <c r="R4271" i="2"/>
  <c r="Q4271" i="2"/>
  <c r="P4271" i="2"/>
  <c r="O4271" i="2"/>
  <c r="N4271" i="2"/>
  <c r="M4271" i="2"/>
  <c r="L4271" i="2"/>
  <c r="K4271" i="2"/>
  <c r="J4271" i="2"/>
  <c r="I4271" i="2"/>
  <c r="R4270" i="2"/>
  <c r="Q4270" i="2"/>
  <c r="P4270" i="2"/>
  <c r="O4270" i="2"/>
  <c r="N4270" i="2"/>
  <c r="M4270" i="2"/>
  <c r="L4270" i="2"/>
  <c r="K4270" i="2"/>
  <c r="J4270" i="2"/>
  <c r="I4270" i="2"/>
  <c r="R4269" i="2"/>
  <c r="Q4269" i="2"/>
  <c r="P4269" i="2"/>
  <c r="O4269" i="2"/>
  <c r="N4269" i="2"/>
  <c r="M4269" i="2"/>
  <c r="L4269" i="2"/>
  <c r="K4269" i="2"/>
  <c r="J4269" i="2"/>
  <c r="I4269" i="2"/>
  <c r="R4268" i="2"/>
  <c r="Q4268" i="2"/>
  <c r="P4268" i="2"/>
  <c r="O4268" i="2"/>
  <c r="N4268" i="2"/>
  <c r="M4268" i="2"/>
  <c r="L4268" i="2"/>
  <c r="K4268" i="2"/>
  <c r="J4268" i="2"/>
  <c r="I4268" i="2"/>
  <c r="R4267" i="2"/>
  <c r="Q4267" i="2"/>
  <c r="P4267" i="2"/>
  <c r="O4267" i="2"/>
  <c r="N4267" i="2"/>
  <c r="M4267" i="2"/>
  <c r="L4267" i="2"/>
  <c r="K4267" i="2"/>
  <c r="J4267" i="2"/>
  <c r="I4267" i="2"/>
  <c r="R4266" i="2"/>
  <c r="Q4266" i="2"/>
  <c r="P4266" i="2"/>
  <c r="O4266" i="2"/>
  <c r="N4266" i="2"/>
  <c r="M4266" i="2"/>
  <c r="L4266" i="2"/>
  <c r="K4266" i="2"/>
  <c r="J4266" i="2"/>
  <c r="I4266" i="2"/>
  <c r="R4265" i="2"/>
  <c r="Q4265" i="2"/>
  <c r="P4265" i="2"/>
  <c r="O4265" i="2"/>
  <c r="N4265" i="2"/>
  <c r="M4265" i="2"/>
  <c r="L4265" i="2"/>
  <c r="K4265" i="2"/>
  <c r="J4265" i="2"/>
  <c r="I4265" i="2"/>
  <c r="R4264" i="2"/>
  <c r="Q4264" i="2"/>
  <c r="P4264" i="2"/>
  <c r="O4264" i="2"/>
  <c r="N4264" i="2"/>
  <c r="M4264" i="2"/>
  <c r="L4264" i="2"/>
  <c r="K4264" i="2"/>
  <c r="J4264" i="2"/>
  <c r="I4264" i="2"/>
  <c r="R4263" i="2"/>
  <c r="Q4263" i="2"/>
  <c r="P4263" i="2"/>
  <c r="O4263" i="2"/>
  <c r="N4263" i="2"/>
  <c r="M4263" i="2"/>
  <c r="L4263" i="2"/>
  <c r="K4263" i="2"/>
  <c r="J4263" i="2"/>
  <c r="I4263" i="2"/>
  <c r="R4262" i="2"/>
  <c r="Q4262" i="2"/>
  <c r="P4262" i="2"/>
  <c r="O4262" i="2"/>
  <c r="N4262" i="2"/>
  <c r="M4262" i="2"/>
  <c r="L4262" i="2"/>
  <c r="K4262" i="2"/>
  <c r="J4262" i="2"/>
  <c r="I4262" i="2"/>
  <c r="R4261" i="2"/>
  <c r="Q4261" i="2"/>
  <c r="P4261" i="2"/>
  <c r="O4261" i="2"/>
  <c r="N4261" i="2"/>
  <c r="M4261" i="2"/>
  <c r="L4261" i="2"/>
  <c r="K4261" i="2"/>
  <c r="J4261" i="2"/>
  <c r="I4261" i="2"/>
  <c r="R4260" i="2"/>
  <c r="Q4260" i="2"/>
  <c r="P4260" i="2"/>
  <c r="O4260" i="2"/>
  <c r="N4260" i="2"/>
  <c r="M4260" i="2"/>
  <c r="L4260" i="2"/>
  <c r="K4260" i="2"/>
  <c r="J4260" i="2"/>
  <c r="I4260" i="2"/>
  <c r="R4259" i="2"/>
  <c r="Q4259" i="2"/>
  <c r="P4259" i="2"/>
  <c r="O4259" i="2"/>
  <c r="N4259" i="2"/>
  <c r="M4259" i="2"/>
  <c r="L4259" i="2"/>
  <c r="K4259" i="2"/>
  <c r="J4259" i="2"/>
  <c r="I4259" i="2"/>
  <c r="R4258" i="2"/>
  <c r="Q4258" i="2"/>
  <c r="P4258" i="2"/>
  <c r="O4258" i="2"/>
  <c r="N4258" i="2"/>
  <c r="M4258" i="2"/>
  <c r="L4258" i="2"/>
  <c r="K4258" i="2"/>
  <c r="J4258" i="2"/>
  <c r="I4258" i="2"/>
  <c r="R4257" i="2"/>
  <c r="Q4257" i="2"/>
  <c r="P4257" i="2"/>
  <c r="O4257" i="2"/>
  <c r="N4257" i="2"/>
  <c r="M4257" i="2"/>
  <c r="L4257" i="2"/>
  <c r="K4257" i="2"/>
  <c r="J4257" i="2"/>
  <c r="I4257" i="2"/>
  <c r="R4256" i="2"/>
  <c r="Q4256" i="2"/>
  <c r="P4256" i="2"/>
  <c r="O4256" i="2"/>
  <c r="N4256" i="2"/>
  <c r="M4256" i="2"/>
  <c r="L4256" i="2"/>
  <c r="K4256" i="2"/>
  <c r="J4256" i="2"/>
  <c r="I4256" i="2"/>
  <c r="R4255" i="2"/>
  <c r="Q4255" i="2"/>
  <c r="P4255" i="2"/>
  <c r="O4255" i="2"/>
  <c r="N4255" i="2"/>
  <c r="M4255" i="2"/>
  <c r="L4255" i="2"/>
  <c r="K4255" i="2"/>
  <c r="J4255" i="2"/>
  <c r="I4255" i="2"/>
  <c r="R4254" i="2"/>
  <c r="Q4254" i="2"/>
  <c r="P4254" i="2"/>
  <c r="O4254" i="2"/>
  <c r="N4254" i="2"/>
  <c r="M4254" i="2"/>
  <c r="L4254" i="2"/>
  <c r="K4254" i="2"/>
  <c r="J4254" i="2"/>
  <c r="I4254" i="2"/>
  <c r="R4253" i="2"/>
  <c r="Q4253" i="2"/>
  <c r="P4253" i="2"/>
  <c r="O4253" i="2"/>
  <c r="N4253" i="2"/>
  <c r="M4253" i="2"/>
  <c r="L4253" i="2"/>
  <c r="K4253" i="2"/>
  <c r="J4253" i="2"/>
  <c r="I4253" i="2"/>
  <c r="R4252" i="2"/>
  <c r="Q4252" i="2"/>
  <c r="P4252" i="2"/>
  <c r="O4252" i="2"/>
  <c r="N4252" i="2"/>
  <c r="M4252" i="2"/>
  <c r="L4252" i="2"/>
  <c r="K4252" i="2"/>
  <c r="J4252" i="2"/>
  <c r="I4252" i="2"/>
  <c r="R4251" i="2"/>
  <c r="Q4251" i="2"/>
  <c r="P4251" i="2"/>
  <c r="O4251" i="2"/>
  <c r="N4251" i="2"/>
  <c r="M4251" i="2"/>
  <c r="L4251" i="2"/>
  <c r="K4251" i="2"/>
  <c r="J4251" i="2"/>
  <c r="I4251" i="2"/>
  <c r="R4250" i="2"/>
  <c r="Q4250" i="2"/>
  <c r="P4250" i="2"/>
  <c r="O4250" i="2"/>
  <c r="N4250" i="2"/>
  <c r="M4250" i="2"/>
  <c r="L4250" i="2"/>
  <c r="K4250" i="2"/>
  <c r="J4250" i="2"/>
  <c r="I4250" i="2"/>
  <c r="R4249" i="2"/>
  <c r="Q4249" i="2"/>
  <c r="P4249" i="2"/>
  <c r="O4249" i="2"/>
  <c r="N4249" i="2"/>
  <c r="M4249" i="2"/>
  <c r="L4249" i="2"/>
  <c r="K4249" i="2"/>
  <c r="J4249" i="2"/>
  <c r="I4249" i="2"/>
  <c r="R4248" i="2"/>
  <c r="Q4248" i="2"/>
  <c r="P4248" i="2"/>
  <c r="O4248" i="2"/>
  <c r="N4248" i="2"/>
  <c r="M4248" i="2"/>
  <c r="L4248" i="2"/>
  <c r="K4248" i="2"/>
  <c r="J4248" i="2"/>
  <c r="I4248" i="2"/>
  <c r="R4247" i="2"/>
  <c r="Q4247" i="2"/>
  <c r="P4247" i="2"/>
  <c r="O4247" i="2"/>
  <c r="N4247" i="2"/>
  <c r="M4247" i="2"/>
  <c r="L4247" i="2"/>
  <c r="K4247" i="2"/>
  <c r="J4247" i="2"/>
  <c r="I4247" i="2"/>
  <c r="R4246" i="2"/>
  <c r="Q4246" i="2"/>
  <c r="P4246" i="2"/>
  <c r="O4246" i="2"/>
  <c r="N4246" i="2"/>
  <c r="M4246" i="2"/>
  <c r="L4246" i="2"/>
  <c r="K4246" i="2"/>
  <c r="J4246" i="2"/>
  <c r="I4246" i="2"/>
  <c r="R4245" i="2"/>
  <c r="Q4245" i="2"/>
  <c r="P4245" i="2"/>
  <c r="O4245" i="2"/>
  <c r="N4245" i="2"/>
  <c r="M4245" i="2"/>
  <c r="L4245" i="2"/>
  <c r="K4245" i="2"/>
  <c r="J4245" i="2"/>
  <c r="I4245" i="2"/>
  <c r="R4244" i="2"/>
  <c r="Q4244" i="2"/>
  <c r="P4244" i="2"/>
  <c r="O4244" i="2"/>
  <c r="N4244" i="2"/>
  <c r="M4244" i="2"/>
  <c r="L4244" i="2"/>
  <c r="K4244" i="2"/>
  <c r="J4244" i="2"/>
  <c r="I4244" i="2"/>
  <c r="R4243" i="2"/>
  <c r="Q4243" i="2"/>
  <c r="P4243" i="2"/>
  <c r="O4243" i="2"/>
  <c r="N4243" i="2"/>
  <c r="M4243" i="2"/>
  <c r="L4243" i="2"/>
  <c r="K4243" i="2"/>
  <c r="J4243" i="2"/>
  <c r="I4243" i="2"/>
  <c r="R4242" i="2"/>
  <c r="Q4242" i="2"/>
  <c r="P4242" i="2"/>
  <c r="O4242" i="2"/>
  <c r="N4242" i="2"/>
  <c r="M4242" i="2"/>
  <c r="L4242" i="2"/>
  <c r="K4242" i="2"/>
  <c r="J4242" i="2"/>
  <c r="I4242" i="2"/>
  <c r="R4241" i="2"/>
  <c r="Q4241" i="2"/>
  <c r="P4241" i="2"/>
  <c r="O4241" i="2"/>
  <c r="N4241" i="2"/>
  <c r="M4241" i="2"/>
  <c r="L4241" i="2"/>
  <c r="K4241" i="2"/>
  <c r="J4241" i="2"/>
  <c r="I4241" i="2"/>
  <c r="R4240" i="2"/>
  <c r="Q4240" i="2"/>
  <c r="P4240" i="2"/>
  <c r="O4240" i="2"/>
  <c r="N4240" i="2"/>
  <c r="M4240" i="2"/>
  <c r="L4240" i="2"/>
  <c r="K4240" i="2"/>
  <c r="J4240" i="2"/>
  <c r="I4240" i="2"/>
  <c r="R4239" i="2"/>
  <c r="Q4239" i="2"/>
  <c r="P4239" i="2"/>
  <c r="O4239" i="2"/>
  <c r="N4239" i="2"/>
  <c r="M4239" i="2"/>
  <c r="L4239" i="2"/>
  <c r="K4239" i="2"/>
  <c r="J4239" i="2"/>
  <c r="I4239" i="2"/>
  <c r="R4238" i="2"/>
  <c r="Q4238" i="2"/>
  <c r="P4238" i="2"/>
  <c r="O4238" i="2"/>
  <c r="N4238" i="2"/>
  <c r="M4238" i="2"/>
  <c r="L4238" i="2"/>
  <c r="K4238" i="2"/>
  <c r="J4238" i="2"/>
  <c r="I4238" i="2"/>
  <c r="R4237" i="2"/>
  <c r="Q4237" i="2"/>
  <c r="P4237" i="2"/>
  <c r="O4237" i="2"/>
  <c r="N4237" i="2"/>
  <c r="M4237" i="2"/>
  <c r="L4237" i="2"/>
  <c r="K4237" i="2"/>
  <c r="J4237" i="2"/>
  <c r="I4237" i="2"/>
  <c r="R4236" i="2"/>
  <c r="Q4236" i="2"/>
  <c r="P4236" i="2"/>
  <c r="O4236" i="2"/>
  <c r="N4236" i="2"/>
  <c r="M4236" i="2"/>
  <c r="L4236" i="2"/>
  <c r="K4236" i="2"/>
  <c r="J4236" i="2"/>
  <c r="I4236" i="2"/>
  <c r="R4235" i="2"/>
  <c r="Q4235" i="2"/>
  <c r="P4235" i="2"/>
  <c r="O4235" i="2"/>
  <c r="N4235" i="2"/>
  <c r="M4235" i="2"/>
  <c r="L4235" i="2"/>
  <c r="K4235" i="2"/>
  <c r="J4235" i="2"/>
  <c r="I4235" i="2"/>
  <c r="R4234" i="2"/>
  <c r="Q4234" i="2"/>
  <c r="P4234" i="2"/>
  <c r="O4234" i="2"/>
  <c r="N4234" i="2"/>
  <c r="M4234" i="2"/>
  <c r="L4234" i="2"/>
  <c r="K4234" i="2"/>
  <c r="J4234" i="2"/>
  <c r="I4234" i="2"/>
  <c r="R4233" i="2"/>
  <c r="Q4233" i="2"/>
  <c r="P4233" i="2"/>
  <c r="O4233" i="2"/>
  <c r="N4233" i="2"/>
  <c r="M4233" i="2"/>
  <c r="L4233" i="2"/>
  <c r="K4233" i="2"/>
  <c r="J4233" i="2"/>
  <c r="I4233" i="2"/>
  <c r="R4232" i="2"/>
  <c r="Q4232" i="2"/>
  <c r="P4232" i="2"/>
  <c r="O4232" i="2"/>
  <c r="N4232" i="2"/>
  <c r="M4232" i="2"/>
  <c r="L4232" i="2"/>
  <c r="K4232" i="2"/>
  <c r="J4232" i="2"/>
  <c r="I4232" i="2"/>
  <c r="R4231" i="2"/>
  <c r="Q4231" i="2"/>
  <c r="P4231" i="2"/>
  <c r="O4231" i="2"/>
  <c r="N4231" i="2"/>
  <c r="M4231" i="2"/>
  <c r="L4231" i="2"/>
  <c r="K4231" i="2"/>
  <c r="J4231" i="2"/>
  <c r="I4231" i="2"/>
  <c r="R4230" i="2"/>
  <c r="Q4230" i="2"/>
  <c r="P4230" i="2"/>
  <c r="O4230" i="2"/>
  <c r="N4230" i="2"/>
  <c r="M4230" i="2"/>
  <c r="L4230" i="2"/>
  <c r="K4230" i="2"/>
  <c r="J4230" i="2"/>
  <c r="I4230" i="2"/>
  <c r="R4229" i="2"/>
  <c r="Q4229" i="2"/>
  <c r="P4229" i="2"/>
  <c r="O4229" i="2"/>
  <c r="N4229" i="2"/>
  <c r="M4229" i="2"/>
  <c r="L4229" i="2"/>
  <c r="K4229" i="2"/>
  <c r="J4229" i="2"/>
  <c r="I4229" i="2"/>
  <c r="R4228" i="2"/>
  <c r="Q4228" i="2"/>
  <c r="P4228" i="2"/>
  <c r="O4228" i="2"/>
  <c r="N4228" i="2"/>
  <c r="M4228" i="2"/>
  <c r="L4228" i="2"/>
  <c r="K4228" i="2"/>
  <c r="J4228" i="2"/>
  <c r="I4228" i="2"/>
  <c r="R4227" i="2"/>
  <c r="Q4227" i="2"/>
  <c r="P4227" i="2"/>
  <c r="O4227" i="2"/>
  <c r="N4227" i="2"/>
  <c r="M4227" i="2"/>
  <c r="L4227" i="2"/>
  <c r="K4227" i="2"/>
  <c r="J4227" i="2"/>
  <c r="I4227" i="2"/>
  <c r="R4226" i="2"/>
  <c r="Q4226" i="2"/>
  <c r="P4226" i="2"/>
  <c r="O4226" i="2"/>
  <c r="N4226" i="2"/>
  <c r="M4226" i="2"/>
  <c r="L4226" i="2"/>
  <c r="K4226" i="2"/>
  <c r="J4226" i="2"/>
  <c r="I4226" i="2"/>
  <c r="R4225" i="2"/>
  <c r="Q4225" i="2"/>
  <c r="P4225" i="2"/>
  <c r="O4225" i="2"/>
  <c r="N4225" i="2"/>
  <c r="M4225" i="2"/>
  <c r="L4225" i="2"/>
  <c r="K4225" i="2"/>
  <c r="J4225" i="2"/>
  <c r="I4225" i="2"/>
  <c r="R4224" i="2"/>
  <c r="Q4224" i="2"/>
  <c r="P4224" i="2"/>
  <c r="O4224" i="2"/>
  <c r="N4224" i="2"/>
  <c r="M4224" i="2"/>
  <c r="L4224" i="2"/>
  <c r="K4224" i="2"/>
  <c r="J4224" i="2"/>
  <c r="I4224" i="2"/>
  <c r="R4223" i="2"/>
  <c r="Q4223" i="2"/>
  <c r="P4223" i="2"/>
  <c r="O4223" i="2"/>
  <c r="N4223" i="2"/>
  <c r="M4223" i="2"/>
  <c r="L4223" i="2"/>
  <c r="K4223" i="2"/>
  <c r="J4223" i="2"/>
  <c r="I4223" i="2"/>
  <c r="R4222" i="2"/>
  <c r="Q4222" i="2"/>
  <c r="P4222" i="2"/>
  <c r="O4222" i="2"/>
  <c r="N4222" i="2"/>
  <c r="M4222" i="2"/>
  <c r="L4222" i="2"/>
  <c r="K4222" i="2"/>
  <c r="J4222" i="2"/>
  <c r="I4222" i="2"/>
  <c r="R4221" i="2"/>
  <c r="Q4221" i="2"/>
  <c r="P4221" i="2"/>
  <c r="O4221" i="2"/>
  <c r="N4221" i="2"/>
  <c r="M4221" i="2"/>
  <c r="L4221" i="2"/>
  <c r="K4221" i="2"/>
  <c r="J4221" i="2"/>
  <c r="I4221" i="2"/>
  <c r="R4220" i="2"/>
  <c r="Q4220" i="2"/>
  <c r="P4220" i="2"/>
  <c r="O4220" i="2"/>
  <c r="N4220" i="2"/>
  <c r="M4220" i="2"/>
  <c r="L4220" i="2"/>
  <c r="K4220" i="2"/>
  <c r="J4220" i="2"/>
  <c r="I4220" i="2"/>
  <c r="R4219" i="2"/>
  <c r="Q4219" i="2"/>
  <c r="P4219" i="2"/>
  <c r="O4219" i="2"/>
  <c r="N4219" i="2"/>
  <c r="M4219" i="2"/>
  <c r="L4219" i="2"/>
  <c r="K4219" i="2"/>
  <c r="J4219" i="2"/>
  <c r="I4219" i="2"/>
  <c r="R4218" i="2"/>
  <c r="Q4218" i="2"/>
  <c r="P4218" i="2"/>
  <c r="O4218" i="2"/>
  <c r="N4218" i="2"/>
  <c r="M4218" i="2"/>
  <c r="L4218" i="2"/>
  <c r="K4218" i="2"/>
  <c r="J4218" i="2"/>
  <c r="I4218" i="2"/>
  <c r="R4217" i="2"/>
  <c r="Q4217" i="2"/>
  <c r="P4217" i="2"/>
  <c r="O4217" i="2"/>
  <c r="N4217" i="2"/>
  <c r="M4217" i="2"/>
  <c r="L4217" i="2"/>
  <c r="K4217" i="2"/>
  <c r="J4217" i="2"/>
  <c r="I4217" i="2"/>
  <c r="R4216" i="2"/>
  <c r="Q4216" i="2"/>
  <c r="P4216" i="2"/>
  <c r="O4216" i="2"/>
  <c r="N4216" i="2"/>
  <c r="M4216" i="2"/>
  <c r="L4216" i="2"/>
  <c r="K4216" i="2"/>
  <c r="J4216" i="2"/>
  <c r="I4216" i="2"/>
  <c r="R4215" i="2"/>
  <c r="Q4215" i="2"/>
  <c r="P4215" i="2"/>
  <c r="O4215" i="2"/>
  <c r="N4215" i="2"/>
  <c r="M4215" i="2"/>
  <c r="L4215" i="2"/>
  <c r="K4215" i="2"/>
  <c r="J4215" i="2"/>
  <c r="I4215" i="2"/>
  <c r="R4214" i="2"/>
  <c r="Q4214" i="2"/>
  <c r="P4214" i="2"/>
  <c r="O4214" i="2"/>
  <c r="N4214" i="2"/>
  <c r="M4214" i="2"/>
  <c r="L4214" i="2"/>
  <c r="K4214" i="2"/>
  <c r="J4214" i="2"/>
  <c r="I4214" i="2"/>
  <c r="R4213" i="2"/>
  <c r="Q4213" i="2"/>
  <c r="P4213" i="2"/>
  <c r="O4213" i="2"/>
  <c r="N4213" i="2"/>
  <c r="M4213" i="2"/>
  <c r="L4213" i="2"/>
  <c r="K4213" i="2"/>
  <c r="J4213" i="2"/>
  <c r="I4213" i="2"/>
  <c r="R4212" i="2"/>
  <c r="Q4212" i="2"/>
  <c r="P4212" i="2"/>
  <c r="O4212" i="2"/>
  <c r="N4212" i="2"/>
  <c r="M4212" i="2"/>
  <c r="L4212" i="2"/>
  <c r="K4212" i="2"/>
  <c r="J4212" i="2"/>
  <c r="I4212" i="2"/>
  <c r="R4211" i="2"/>
  <c r="Q4211" i="2"/>
  <c r="P4211" i="2"/>
  <c r="O4211" i="2"/>
  <c r="N4211" i="2"/>
  <c r="M4211" i="2"/>
  <c r="L4211" i="2"/>
  <c r="K4211" i="2"/>
  <c r="J4211" i="2"/>
  <c r="I4211" i="2"/>
  <c r="R4210" i="2"/>
  <c r="Q4210" i="2"/>
  <c r="P4210" i="2"/>
  <c r="O4210" i="2"/>
  <c r="N4210" i="2"/>
  <c r="M4210" i="2"/>
  <c r="L4210" i="2"/>
  <c r="K4210" i="2"/>
  <c r="J4210" i="2"/>
  <c r="I4210" i="2"/>
  <c r="R4209" i="2"/>
  <c r="Q4209" i="2"/>
  <c r="P4209" i="2"/>
  <c r="O4209" i="2"/>
  <c r="N4209" i="2"/>
  <c r="M4209" i="2"/>
  <c r="L4209" i="2"/>
  <c r="K4209" i="2"/>
  <c r="J4209" i="2"/>
  <c r="I4209" i="2"/>
  <c r="R4208" i="2"/>
  <c r="Q4208" i="2"/>
  <c r="P4208" i="2"/>
  <c r="O4208" i="2"/>
  <c r="N4208" i="2"/>
  <c r="M4208" i="2"/>
  <c r="L4208" i="2"/>
  <c r="K4208" i="2"/>
  <c r="J4208" i="2"/>
  <c r="I4208" i="2"/>
  <c r="R4207" i="2"/>
  <c r="Q4207" i="2"/>
  <c r="P4207" i="2"/>
  <c r="O4207" i="2"/>
  <c r="N4207" i="2"/>
  <c r="M4207" i="2"/>
  <c r="L4207" i="2"/>
  <c r="K4207" i="2"/>
  <c r="J4207" i="2"/>
  <c r="I4207" i="2"/>
  <c r="R4206" i="2"/>
  <c r="Q4206" i="2"/>
  <c r="P4206" i="2"/>
  <c r="O4206" i="2"/>
  <c r="N4206" i="2"/>
  <c r="M4206" i="2"/>
  <c r="L4206" i="2"/>
  <c r="K4206" i="2"/>
  <c r="J4206" i="2"/>
  <c r="I4206" i="2"/>
  <c r="R4205" i="2"/>
  <c r="Q4205" i="2"/>
  <c r="P4205" i="2"/>
  <c r="O4205" i="2"/>
  <c r="N4205" i="2"/>
  <c r="M4205" i="2"/>
  <c r="L4205" i="2"/>
  <c r="K4205" i="2"/>
  <c r="J4205" i="2"/>
  <c r="I4205" i="2"/>
  <c r="R4204" i="2"/>
  <c r="Q4204" i="2"/>
  <c r="P4204" i="2"/>
  <c r="O4204" i="2"/>
  <c r="N4204" i="2"/>
  <c r="M4204" i="2"/>
  <c r="L4204" i="2"/>
  <c r="K4204" i="2"/>
  <c r="J4204" i="2"/>
  <c r="I4204" i="2"/>
  <c r="R4203" i="2"/>
  <c r="Q4203" i="2"/>
  <c r="P4203" i="2"/>
  <c r="O4203" i="2"/>
  <c r="N4203" i="2"/>
  <c r="M4203" i="2"/>
  <c r="L4203" i="2"/>
  <c r="K4203" i="2"/>
  <c r="J4203" i="2"/>
  <c r="I4203" i="2"/>
  <c r="R4202" i="2"/>
  <c r="Q4202" i="2"/>
  <c r="P4202" i="2"/>
  <c r="O4202" i="2"/>
  <c r="N4202" i="2"/>
  <c r="M4202" i="2"/>
  <c r="L4202" i="2"/>
  <c r="K4202" i="2"/>
  <c r="J4202" i="2"/>
  <c r="I4202" i="2"/>
  <c r="R4201" i="2"/>
  <c r="Q4201" i="2"/>
  <c r="P4201" i="2"/>
  <c r="O4201" i="2"/>
  <c r="N4201" i="2"/>
  <c r="M4201" i="2"/>
  <c r="L4201" i="2"/>
  <c r="K4201" i="2"/>
  <c r="J4201" i="2"/>
  <c r="I4201" i="2"/>
  <c r="R4200" i="2"/>
  <c r="Q4200" i="2"/>
  <c r="P4200" i="2"/>
  <c r="O4200" i="2"/>
  <c r="N4200" i="2"/>
  <c r="M4200" i="2"/>
  <c r="L4200" i="2"/>
  <c r="K4200" i="2"/>
  <c r="J4200" i="2"/>
  <c r="I4200" i="2"/>
  <c r="R4199" i="2"/>
  <c r="Q4199" i="2"/>
  <c r="P4199" i="2"/>
  <c r="O4199" i="2"/>
  <c r="N4199" i="2"/>
  <c r="M4199" i="2"/>
  <c r="L4199" i="2"/>
  <c r="K4199" i="2"/>
  <c r="J4199" i="2"/>
  <c r="I4199" i="2"/>
  <c r="R4198" i="2"/>
  <c r="Q4198" i="2"/>
  <c r="P4198" i="2"/>
  <c r="O4198" i="2"/>
  <c r="N4198" i="2"/>
  <c r="M4198" i="2"/>
  <c r="L4198" i="2"/>
  <c r="K4198" i="2"/>
  <c r="J4198" i="2"/>
  <c r="I4198" i="2"/>
  <c r="R4197" i="2"/>
  <c r="Q4197" i="2"/>
  <c r="P4197" i="2"/>
  <c r="O4197" i="2"/>
  <c r="N4197" i="2"/>
  <c r="M4197" i="2"/>
  <c r="L4197" i="2"/>
  <c r="K4197" i="2"/>
  <c r="J4197" i="2"/>
  <c r="I4197" i="2"/>
  <c r="R4196" i="2"/>
  <c r="Q4196" i="2"/>
  <c r="P4196" i="2"/>
  <c r="O4196" i="2"/>
  <c r="N4196" i="2"/>
  <c r="M4196" i="2"/>
  <c r="L4196" i="2"/>
  <c r="K4196" i="2"/>
  <c r="J4196" i="2"/>
  <c r="I4196" i="2"/>
  <c r="R4195" i="2"/>
  <c r="Q4195" i="2"/>
  <c r="P4195" i="2"/>
  <c r="O4195" i="2"/>
  <c r="N4195" i="2"/>
  <c r="M4195" i="2"/>
  <c r="L4195" i="2"/>
  <c r="K4195" i="2"/>
  <c r="J4195" i="2"/>
  <c r="I4195" i="2"/>
  <c r="R4194" i="2"/>
  <c r="Q4194" i="2"/>
  <c r="P4194" i="2"/>
  <c r="O4194" i="2"/>
  <c r="N4194" i="2"/>
  <c r="M4194" i="2"/>
  <c r="L4194" i="2"/>
  <c r="K4194" i="2"/>
  <c r="J4194" i="2"/>
  <c r="I4194" i="2"/>
  <c r="R4193" i="2"/>
  <c r="Q4193" i="2"/>
  <c r="P4193" i="2"/>
  <c r="O4193" i="2"/>
  <c r="N4193" i="2"/>
  <c r="M4193" i="2"/>
  <c r="L4193" i="2"/>
  <c r="K4193" i="2"/>
  <c r="J4193" i="2"/>
  <c r="I4193" i="2"/>
  <c r="R4192" i="2"/>
  <c r="Q4192" i="2"/>
  <c r="P4192" i="2"/>
  <c r="O4192" i="2"/>
  <c r="N4192" i="2"/>
  <c r="M4192" i="2"/>
  <c r="L4192" i="2"/>
  <c r="K4192" i="2"/>
  <c r="J4192" i="2"/>
  <c r="I4192" i="2"/>
  <c r="R4191" i="2"/>
  <c r="Q4191" i="2"/>
  <c r="P4191" i="2"/>
  <c r="O4191" i="2"/>
  <c r="N4191" i="2"/>
  <c r="M4191" i="2"/>
  <c r="L4191" i="2"/>
  <c r="K4191" i="2"/>
  <c r="J4191" i="2"/>
  <c r="I4191" i="2"/>
  <c r="R4190" i="2"/>
  <c r="Q4190" i="2"/>
  <c r="P4190" i="2"/>
  <c r="O4190" i="2"/>
  <c r="N4190" i="2"/>
  <c r="M4190" i="2"/>
  <c r="L4190" i="2"/>
  <c r="K4190" i="2"/>
  <c r="J4190" i="2"/>
  <c r="I4190" i="2"/>
  <c r="R4189" i="2"/>
  <c r="Q4189" i="2"/>
  <c r="P4189" i="2"/>
  <c r="O4189" i="2"/>
  <c r="N4189" i="2"/>
  <c r="M4189" i="2"/>
  <c r="L4189" i="2"/>
  <c r="K4189" i="2"/>
  <c r="J4189" i="2"/>
  <c r="I4189" i="2"/>
  <c r="R4188" i="2"/>
  <c r="Q4188" i="2"/>
  <c r="P4188" i="2"/>
  <c r="O4188" i="2"/>
  <c r="N4188" i="2"/>
  <c r="M4188" i="2"/>
  <c r="L4188" i="2"/>
  <c r="K4188" i="2"/>
  <c r="J4188" i="2"/>
  <c r="I4188" i="2"/>
  <c r="R4187" i="2"/>
  <c r="Q4187" i="2"/>
  <c r="P4187" i="2"/>
  <c r="O4187" i="2"/>
  <c r="N4187" i="2"/>
  <c r="M4187" i="2"/>
  <c r="L4187" i="2"/>
  <c r="K4187" i="2"/>
  <c r="J4187" i="2"/>
  <c r="I4187" i="2"/>
  <c r="R4186" i="2"/>
  <c r="Q4186" i="2"/>
  <c r="P4186" i="2"/>
  <c r="O4186" i="2"/>
  <c r="N4186" i="2"/>
  <c r="M4186" i="2"/>
  <c r="L4186" i="2"/>
  <c r="K4186" i="2"/>
  <c r="J4186" i="2"/>
  <c r="I4186" i="2"/>
  <c r="R4185" i="2"/>
  <c r="Q4185" i="2"/>
  <c r="P4185" i="2"/>
  <c r="O4185" i="2"/>
  <c r="N4185" i="2"/>
  <c r="M4185" i="2"/>
  <c r="L4185" i="2"/>
  <c r="K4185" i="2"/>
  <c r="J4185" i="2"/>
  <c r="I4185" i="2"/>
  <c r="R4184" i="2"/>
  <c r="Q4184" i="2"/>
  <c r="P4184" i="2"/>
  <c r="O4184" i="2"/>
  <c r="N4184" i="2"/>
  <c r="M4184" i="2"/>
  <c r="L4184" i="2"/>
  <c r="K4184" i="2"/>
  <c r="J4184" i="2"/>
  <c r="I4184" i="2"/>
  <c r="R4183" i="2"/>
  <c r="Q4183" i="2"/>
  <c r="P4183" i="2"/>
  <c r="O4183" i="2"/>
  <c r="N4183" i="2"/>
  <c r="M4183" i="2"/>
  <c r="L4183" i="2"/>
  <c r="K4183" i="2"/>
  <c r="J4183" i="2"/>
  <c r="I4183" i="2"/>
  <c r="R4182" i="2"/>
  <c r="Q4182" i="2"/>
  <c r="P4182" i="2"/>
  <c r="O4182" i="2"/>
  <c r="N4182" i="2"/>
  <c r="M4182" i="2"/>
  <c r="L4182" i="2"/>
  <c r="K4182" i="2"/>
  <c r="J4182" i="2"/>
  <c r="I4182" i="2"/>
  <c r="R4181" i="2"/>
  <c r="Q4181" i="2"/>
  <c r="P4181" i="2"/>
  <c r="O4181" i="2"/>
  <c r="N4181" i="2"/>
  <c r="M4181" i="2"/>
  <c r="L4181" i="2"/>
  <c r="K4181" i="2"/>
  <c r="J4181" i="2"/>
  <c r="I4181" i="2"/>
  <c r="R4180" i="2"/>
  <c r="Q4180" i="2"/>
  <c r="P4180" i="2"/>
  <c r="O4180" i="2"/>
  <c r="N4180" i="2"/>
  <c r="M4180" i="2"/>
  <c r="L4180" i="2"/>
  <c r="K4180" i="2"/>
  <c r="J4180" i="2"/>
  <c r="I4180" i="2"/>
  <c r="R4179" i="2"/>
  <c r="Q4179" i="2"/>
  <c r="P4179" i="2"/>
  <c r="O4179" i="2"/>
  <c r="N4179" i="2"/>
  <c r="M4179" i="2"/>
  <c r="L4179" i="2"/>
  <c r="K4179" i="2"/>
  <c r="J4179" i="2"/>
  <c r="I4179" i="2"/>
  <c r="R4178" i="2"/>
  <c r="Q4178" i="2"/>
  <c r="P4178" i="2"/>
  <c r="O4178" i="2"/>
  <c r="N4178" i="2"/>
  <c r="M4178" i="2"/>
  <c r="L4178" i="2"/>
  <c r="K4178" i="2"/>
  <c r="J4178" i="2"/>
  <c r="I4178" i="2"/>
  <c r="R4177" i="2"/>
  <c r="Q4177" i="2"/>
  <c r="P4177" i="2"/>
  <c r="O4177" i="2"/>
  <c r="N4177" i="2"/>
  <c r="M4177" i="2"/>
  <c r="L4177" i="2"/>
  <c r="K4177" i="2"/>
  <c r="J4177" i="2"/>
  <c r="I4177" i="2"/>
  <c r="R4176" i="2"/>
  <c r="Q4176" i="2"/>
  <c r="P4176" i="2"/>
  <c r="O4176" i="2"/>
  <c r="N4176" i="2"/>
  <c r="M4176" i="2"/>
  <c r="L4176" i="2"/>
  <c r="K4176" i="2"/>
  <c r="J4176" i="2"/>
  <c r="I4176" i="2"/>
  <c r="R4175" i="2"/>
  <c r="Q4175" i="2"/>
  <c r="P4175" i="2"/>
  <c r="O4175" i="2"/>
  <c r="N4175" i="2"/>
  <c r="M4175" i="2"/>
  <c r="L4175" i="2"/>
  <c r="K4175" i="2"/>
  <c r="J4175" i="2"/>
  <c r="I4175" i="2"/>
  <c r="R4174" i="2"/>
  <c r="Q4174" i="2"/>
  <c r="P4174" i="2"/>
  <c r="O4174" i="2"/>
  <c r="N4174" i="2"/>
  <c r="M4174" i="2"/>
  <c r="L4174" i="2"/>
  <c r="K4174" i="2"/>
  <c r="J4174" i="2"/>
  <c r="I4174" i="2"/>
  <c r="R4173" i="2"/>
  <c r="Q4173" i="2"/>
  <c r="P4173" i="2"/>
  <c r="O4173" i="2"/>
  <c r="N4173" i="2"/>
  <c r="M4173" i="2"/>
  <c r="L4173" i="2"/>
  <c r="K4173" i="2"/>
  <c r="J4173" i="2"/>
  <c r="I4173" i="2"/>
  <c r="R4172" i="2"/>
  <c r="Q4172" i="2"/>
  <c r="P4172" i="2"/>
  <c r="O4172" i="2"/>
  <c r="N4172" i="2"/>
  <c r="M4172" i="2"/>
  <c r="L4172" i="2"/>
  <c r="K4172" i="2"/>
  <c r="J4172" i="2"/>
  <c r="I4172" i="2"/>
  <c r="R4171" i="2"/>
  <c r="Q4171" i="2"/>
  <c r="P4171" i="2"/>
  <c r="O4171" i="2"/>
  <c r="N4171" i="2"/>
  <c r="M4171" i="2"/>
  <c r="L4171" i="2"/>
  <c r="K4171" i="2"/>
  <c r="J4171" i="2"/>
  <c r="I4171" i="2"/>
  <c r="R4170" i="2"/>
  <c r="Q4170" i="2"/>
  <c r="P4170" i="2"/>
  <c r="O4170" i="2"/>
  <c r="N4170" i="2"/>
  <c r="M4170" i="2"/>
  <c r="L4170" i="2"/>
  <c r="K4170" i="2"/>
  <c r="J4170" i="2"/>
  <c r="I4170" i="2"/>
  <c r="R4169" i="2"/>
  <c r="Q4169" i="2"/>
  <c r="P4169" i="2"/>
  <c r="O4169" i="2"/>
  <c r="N4169" i="2"/>
  <c r="M4169" i="2"/>
  <c r="L4169" i="2"/>
  <c r="K4169" i="2"/>
  <c r="J4169" i="2"/>
  <c r="I4169" i="2"/>
  <c r="R4168" i="2"/>
  <c r="Q4168" i="2"/>
  <c r="P4168" i="2"/>
  <c r="O4168" i="2"/>
  <c r="N4168" i="2"/>
  <c r="M4168" i="2"/>
  <c r="L4168" i="2"/>
  <c r="K4168" i="2"/>
  <c r="J4168" i="2"/>
  <c r="I4168" i="2"/>
  <c r="R4167" i="2"/>
  <c r="Q4167" i="2"/>
  <c r="P4167" i="2"/>
  <c r="O4167" i="2"/>
  <c r="N4167" i="2"/>
  <c r="M4167" i="2"/>
  <c r="L4167" i="2"/>
  <c r="K4167" i="2"/>
  <c r="J4167" i="2"/>
  <c r="I4167" i="2"/>
  <c r="R4166" i="2"/>
  <c r="Q4166" i="2"/>
  <c r="P4166" i="2"/>
  <c r="O4166" i="2"/>
  <c r="N4166" i="2"/>
  <c r="M4166" i="2"/>
  <c r="L4166" i="2"/>
  <c r="K4166" i="2"/>
  <c r="J4166" i="2"/>
  <c r="I4166" i="2"/>
  <c r="R4165" i="2"/>
  <c r="Q4165" i="2"/>
  <c r="P4165" i="2"/>
  <c r="O4165" i="2"/>
  <c r="N4165" i="2"/>
  <c r="M4165" i="2"/>
  <c r="L4165" i="2"/>
  <c r="K4165" i="2"/>
  <c r="J4165" i="2"/>
  <c r="I4165" i="2"/>
  <c r="R4164" i="2"/>
  <c r="Q4164" i="2"/>
  <c r="P4164" i="2"/>
  <c r="O4164" i="2"/>
  <c r="N4164" i="2"/>
  <c r="M4164" i="2"/>
  <c r="L4164" i="2"/>
  <c r="K4164" i="2"/>
  <c r="J4164" i="2"/>
  <c r="I4164" i="2"/>
  <c r="R4163" i="2"/>
  <c r="Q4163" i="2"/>
  <c r="P4163" i="2"/>
  <c r="O4163" i="2"/>
  <c r="N4163" i="2"/>
  <c r="M4163" i="2"/>
  <c r="L4163" i="2"/>
  <c r="K4163" i="2"/>
  <c r="J4163" i="2"/>
  <c r="I4163" i="2"/>
  <c r="R4162" i="2"/>
  <c r="Q4162" i="2"/>
  <c r="P4162" i="2"/>
  <c r="O4162" i="2"/>
  <c r="N4162" i="2"/>
  <c r="M4162" i="2"/>
  <c r="L4162" i="2"/>
  <c r="K4162" i="2"/>
  <c r="J4162" i="2"/>
  <c r="I4162" i="2"/>
  <c r="R4161" i="2"/>
  <c r="Q4161" i="2"/>
  <c r="P4161" i="2"/>
  <c r="O4161" i="2"/>
  <c r="N4161" i="2"/>
  <c r="M4161" i="2"/>
  <c r="L4161" i="2"/>
  <c r="K4161" i="2"/>
  <c r="J4161" i="2"/>
  <c r="I4161" i="2"/>
  <c r="R4160" i="2"/>
  <c r="Q4160" i="2"/>
  <c r="P4160" i="2"/>
  <c r="O4160" i="2"/>
  <c r="N4160" i="2"/>
  <c r="M4160" i="2"/>
  <c r="L4160" i="2"/>
  <c r="K4160" i="2"/>
  <c r="J4160" i="2"/>
  <c r="I4160" i="2"/>
  <c r="R4159" i="2"/>
  <c r="Q4159" i="2"/>
  <c r="P4159" i="2"/>
  <c r="O4159" i="2"/>
  <c r="N4159" i="2"/>
  <c r="M4159" i="2"/>
  <c r="L4159" i="2"/>
  <c r="K4159" i="2"/>
  <c r="J4159" i="2"/>
  <c r="I4159" i="2"/>
  <c r="R4158" i="2"/>
  <c r="Q4158" i="2"/>
  <c r="P4158" i="2"/>
  <c r="O4158" i="2"/>
  <c r="N4158" i="2"/>
  <c r="M4158" i="2"/>
  <c r="L4158" i="2"/>
  <c r="K4158" i="2"/>
  <c r="J4158" i="2"/>
  <c r="I4158" i="2"/>
  <c r="R4157" i="2"/>
  <c r="Q4157" i="2"/>
  <c r="P4157" i="2"/>
  <c r="O4157" i="2"/>
  <c r="N4157" i="2"/>
  <c r="M4157" i="2"/>
  <c r="L4157" i="2"/>
  <c r="K4157" i="2"/>
  <c r="J4157" i="2"/>
  <c r="I4157" i="2"/>
  <c r="R4156" i="2"/>
  <c r="Q4156" i="2"/>
  <c r="P4156" i="2"/>
  <c r="O4156" i="2"/>
  <c r="N4156" i="2"/>
  <c r="M4156" i="2"/>
  <c r="L4156" i="2"/>
  <c r="K4156" i="2"/>
  <c r="J4156" i="2"/>
  <c r="I4156" i="2"/>
  <c r="R4155" i="2"/>
  <c r="Q4155" i="2"/>
  <c r="P4155" i="2"/>
  <c r="O4155" i="2"/>
  <c r="N4155" i="2"/>
  <c r="M4155" i="2"/>
  <c r="L4155" i="2"/>
  <c r="K4155" i="2"/>
  <c r="J4155" i="2"/>
  <c r="I4155" i="2"/>
  <c r="R4154" i="2"/>
  <c r="Q4154" i="2"/>
  <c r="P4154" i="2"/>
  <c r="O4154" i="2"/>
  <c r="N4154" i="2"/>
  <c r="M4154" i="2"/>
  <c r="L4154" i="2"/>
  <c r="K4154" i="2"/>
  <c r="J4154" i="2"/>
  <c r="I4154" i="2"/>
  <c r="R4153" i="2"/>
  <c r="Q4153" i="2"/>
  <c r="P4153" i="2"/>
  <c r="O4153" i="2"/>
  <c r="N4153" i="2"/>
  <c r="M4153" i="2"/>
  <c r="L4153" i="2"/>
  <c r="K4153" i="2"/>
  <c r="J4153" i="2"/>
  <c r="I4153" i="2"/>
  <c r="R4152" i="2"/>
  <c r="Q4152" i="2"/>
  <c r="P4152" i="2"/>
  <c r="O4152" i="2"/>
  <c r="N4152" i="2"/>
  <c r="M4152" i="2"/>
  <c r="L4152" i="2"/>
  <c r="K4152" i="2"/>
  <c r="J4152" i="2"/>
  <c r="I4152" i="2"/>
  <c r="R4151" i="2"/>
  <c r="Q4151" i="2"/>
  <c r="P4151" i="2"/>
  <c r="O4151" i="2"/>
  <c r="N4151" i="2"/>
  <c r="M4151" i="2"/>
  <c r="L4151" i="2"/>
  <c r="K4151" i="2"/>
  <c r="J4151" i="2"/>
  <c r="I4151" i="2"/>
  <c r="R4150" i="2"/>
  <c r="Q4150" i="2"/>
  <c r="P4150" i="2"/>
  <c r="O4150" i="2"/>
  <c r="N4150" i="2"/>
  <c r="M4150" i="2"/>
  <c r="L4150" i="2"/>
  <c r="K4150" i="2"/>
  <c r="J4150" i="2"/>
  <c r="I4150" i="2"/>
  <c r="R4149" i="2"/>
  <c r="Q4149" i="2"/>
  <c r="P4149" i="2"/>
  <c r="O4149" i="2"/>
  <c r="N4149" i="2"/>
  <c r="M4149" i="2"/>
  <c r="L4149" i="2"/>
  <c r="K4149" i="2"/>
  <c r="J4149" i="2"/>
  <c r="I4149" i="2"/>
  <c r="R4148" i="2"/>
  <c r="Q4148" i="2"/>
  <c r="P4148" i="2"/>
  <c r="O4148" i="2"/>
  <c r="N4148" i="2"/>
  <c r="M4148" i="2"/>
  <c r="L4148" i="2"/>
  <c r="K4148" i="2"/>
  <c r="J4148" i="2"/>
  <c r="I4148" i="2"/>
  <c r="R4147" i="2"/>
  <c r="Q4147" i="2"/>
  <c r="P4147" i="2"/>
  <c r="O4147" i="2"/>
  <c r="N4147" i="2"/>
  <c r="M4147" i="2"/>
  <c r="L4147" i="2"/>
  <c r="K4147" i="2"/>
  <c r="J4147" i="2"/>
  <c r="I4147" i="2"/>
  <c r="R4146" i="2"/>
  <c r="Q4146" i="2"/>
  <c r="P4146" i="2"/>
  <c r="O4146" i="2"/>
  <c r="N4146" i="2"/>
  <c r="M4146" i="2"/>
  <c r="L4146" i="2"/>
  <c r="K4146" i="2"/>
  <c r="J4146" i="2"/>
  <c r="I4146" i="2"/>
  <c r="R4145" i="2"/>
  <c r="Q4145" i="2"/>
  <c r="P4145" i="2"/>
  <c r="O4145" i="2"/>
  <c r="N4145" i="2"/>
  <c r="M4145" i="2"/>
  <c r="L4145" i="2"/>
  <c r="K4145" i="2"/>
  <c r="J4145" i="2"/>
  <c r="I4145" i="2"/>
  <c r="R4144" i="2"/>
  <c r="Q4144" i="2"/>
  <c r="P4144" i="2"/>
  <c r="O4144" i="2"/>
  <c r="N4144" i="2"/>
  <c r="M4144" i="2"/>
  <c r="L4144" i="2"/>
  <c r="K4144" i="2"/>
  <c r="J4144" i="2"/>
  <c r="I4144" i="2"/>
  <c r="R4143" i="2"/>
  <c r="Q4143" i="2"/>
  <c r="P4143" i="2"/>
  <c r="O4143" i="2"/>
  <c r="N4143" i="2"/>
  <c r="M4143" i="2"/>
  <c r="L4143" i="2"/>
  <c r="K4143" i="2"/>
  <c r="J4143" i="2"/>
  <c r="I4143" i="2"/>
  <c r="R4142" i="2"/>
  <c r="Q4142" i="2"/>
  <c r="P4142" i="2"/>
  <c r="O4142" i="2"/>
  <c r="N4142" i="2"/>
  <c r="M4142" i="2"/>
  <c r="L4142" i="2"/>
  <c r="K4142" i="2"/>
  <c r="J4142" i="2"/>
  <c r="I4142" i="2"/>
  <c r="R4141" i="2"/>
  <c r="Q4141" i="2"/>
  <c r="P4141" i="2"/>
  <c r="O4141" i="2"/>
  <c r="N4141" i="2"/>
  <c r="M4141" i="2"/>
  <c r="L4141" i="2"/>
  <c r="K4141" i="2"/>
  <c r="J4141" i="2"/>
  <c r="I4141" i="2"/>
  <c r="R4140" i="2"/>
  <c r="Q4140" i="2"/>
  <c r="P4140" i="2"/>
  <c r="O4140" i="2"/>
  <c r="N4140" i="2"/>
  <c r="M4140" i="2"/>
  <c r="L4140" i="2"/>
  <c r="K4140" i="2"/>
  <c r="J4140" i="2"/>
  <c r="I4140" i="2"/>
  <c r="R4139" i="2"/>
  <c r="Q4139" i="2"/>
  <c r="P4139" i="2"/>
  <c r="O4139" i="2"/>
  <c r="N4139" i="2"/>
  <c r="M4139" i="2"/>
  <c r="L4139" i="2"/>
  <c r="K4139" i="2"/>
  <c r="J4139" i="2"/>
  <c r="I4139" i="2"/>
  <c r="R4138" i="2"/>
  <c r="Q4138" i="2"/>
  <c r="P4138" i="2"/>
  <c r="O4138" i="2"/>
  <c r="N4138" i="2"/>
  <c r="M4138" i="2"/>
  <c r="L4138" i="2"/>
  <c r="K4138" i="2"/>
  <c r="J4138" i="2"/>
  <c r="I4138" i="2"/>
  <c r="R4137" i="2"/>
  <c r="Q4137" i="2"/>
  <c r="P4137" i="2"/>
  <c r="O4137" i="2"/>
  <c r="N4137" i="2"/>
  <c r="M4137" i="2"/>
  <c r="L4137" i="2"/>
  <c r="K4137" i="2"/>
  <c r="J4137" i="2"/>
  <c r="I4137" i="2"/>
  <c r="R4136" i="2"/>
  <c r="Q4136" i="2"/>
  <c r="P4136" i="2"/>
  <c r="O4136" i="2"/>
  <c r="N4136" i="2"/>
  <c r="M4136" i="2"/>
  <c r="L4136" i="2"/>
  <c r="K4136" i="2"/>
  <c r="J4136" i="2"/>
  <c r="I4136" i="2"/>
  <c r="R4135" i="2"/>
  <c r="Q4135" i="2"/>
  <c r="P4135" i="2"/>
  <c r="O4135" i="2"/>
  <c r="N4135" i="2"/>
  <c r="M4135" i="2"/>
  <c r="L4135" i="2"/>
  <c r="K4135" i="2"/>
  <c r="J4135" i="2"/>
  <c r="I4135" i="2"/>
  <c r="R4134" i="2"/>
  <c r="Q4134" i="2"/>
  <c r="P4134" i="2"/>
  <c r="O4134" i="2"/>
  <c r="N4134" i="2"/>
  <c r="M4134" i="2"/>
  <c r="L4134" i="2"/>
  <c r="K4134" i="2"/>
  <c r="J4134" i="2"/>
  <c r="I4134" i="2"/>
  <c r="R4133" i="2"/>
  <c r="Q4133" i="2"/>
  <c r="P4133" i="2"/>
  <c r="O4133" i="2"/>
  <c r="N4133" i="2"/>
  <c r="M4133" i="2"/>
  <c r="L4133" i="2"/>
  <c r="K4133" i="2"/>
  <c r="J4133" i="2"/>
  <c r="I4133" i="2"/>
  <c r="R4132" i="2"/>
  <c r="Q4132" i="2"/>
  <c r="P4132" i="2"/>
  <c r="O4132" i="2"/>
  <c r="N4132" i="2"/>
  <c r="M4132" i="2"/>
  <c r="L4132" i="2"/>
  <c r="K4132" i="2"/>
  <c r="J4132" i="2"/>
  <c r="I4132" i="2"/>
  <c r="R4131" i="2"/>
  <c r="Q4131" i="2"/>
  <c r="P4131" i="2"/>
  <c r="O4131" i="2"/>
  <c r="N4131" i="2"/>
  <c r="M4131" i="2"/>
  <c r="L4131" i="2"/>
  <c r="K4131" i="2"/>
  <c r="J4131" i="2"/>
  <c r="I4131" i="2"/>
  <c r="R4130" i="2"/>
  <c r="Q4130" i="2"/>
  <c r="P4130" i="2"/>
  <c r="O4130" i="2"/>
  <c r="N4130" i="2"/>
  <c r="M4130" i="2"/>
  <c r="L4130" i="2"/>
  <c r="K4130" i="2"/>
  <c r="J4130" i="2"/>
  <c r="I4130" i="2"/>
  <c r="R4129" i="2"/>
  <c r="Q4129" i="2"/>
  <c r="P4129" i="2"/>
  <c r="O4129" i="2"/>
  <c r="N4129" i="2"/>
  <c r="M4129" i="2"/>
  <c r="L4129" i="2"/>
  <c r="K4129" i="2"/>
  <c r="J4129" i="2"/>
  <c r="I4129" i="2"/>
  <c r="R4128" i="2"/>
  <c r="Q4128" i="2"/>
  <c r="P4128" i="2"/>
  <c r="O4128" i="2"/>
  <c r="N4128" i="2"/>
  <c r="M4128" i="2"/>
  <c r="L4128" i="2"/>
  <c r="K4128" i="2"/>
  <c r="J4128" i="2"/>
  <c r="I4128" i="2"/>
  <c r="R4127" i="2"/>
  <c r="Q4127" i="2"/>
  <c r="P4127" i="2"/>
  <c r="O4127" i="2"/>
  <c r="N4127" i="2"/>
  <c r="M4127" i="2"/>
  <c r="L4127" i="2"/>
  <c r="K4127" i="2"/>
  <c r="J4127" i="2"/>
  <c r="I4127" i="2"/>
  <c r="R4126" i="2"/>
  <c r="Q4126" i="2"/>
  <c r="P4126" i="2"/>
  <c r="O4126" i="2"/>
  <c r="N4126" i="2"/>
  <c r="M4126" i="2"/>
  <c r="L4126" i="2"/>
  <c r="K4126" i="2"/>
  <c r="J4126" i="2"/>
  <c r="I4126" i="2"/>
  <c r="R4125" i="2"/>
  <c r="Q4125" i="2"/>
  <c r="P4125" i="2"/>
  <c r="O4125" i="2"/>
  <c r="N4125" i="2"/>
  <c r="M4125" i="2"/>
  <c r="L4125" i="2"/>
  <c r="K4125" i="2"/>
  <c r="J4125" i="2"/>
  <c r="I4125" i="2"/>
  <c r="R4124" i="2"/>
  <c r="Q4124" i="2"/>
  <c r="P4124" i="2"/>
  <c r="O4124" i="2"/>
  <c r="N4124" i="2"/>
  <c r="M4124" i="2"/>
  <c r="L4124" i="2"/>
  <c r="K4124" i="2"/>
  <c r="J4124" i="2"/>
  <c r="I4124" i="2"/>
  <c r="R4123" i="2"/>
  <c r="Q4123" i="2"/>
  <c r="P4123" i="2"/>
  <c r="O4123" i="2"/>
  <c r="N4123" i="2"/>
  <c r="M4123" i="2"/>
  <c r="L4123" i="2"/>
  <c r="K4123" i="2"/>
  <c r="J4123" i="2"/>
  <c r="I4123" i="2"/>
  <c r="R4122" i="2"/>
  <c r="Q4122" i="2"/>
  <c r="P4122" i="2"/>
  <c r="O4122" i="2"/>
  <c r="N4122" i="2"/>
  <c r="M4122" i="2"/>
  <c r="L4122" i="2"/>
  <c r="K4122" i="2"/>
  <c r="J4122" i="2"/>
  <c r="I4122" i="2"/>
  <c r="R4121" i="2"/>
  <c r="Q4121" i="2"/>
  <c r="P4121" i="2"/>
  <c r="O4121" i="2"/>
  <c r="N4121" i="2"/>
  <c r="M4121" i="2"/>
  <c r="L4121" i="2"/>
  <c r="K4121" i="2"/>
  <c r="J4121" i="2"/>
  <c r="I4121" i="2"/>
  <c r="R4120" i="2"/>
  <c r="Q4120" i="2"/>
  <c r="P4120" i="2"/>
  <c r="O4120" i="2"/>
  <c r="N4120" i="2"/>
  <c r="M4120" i="2"/>
  <c r="L4120" i="2"/>
  <c r="K4120" i="2"/>
  <c r="J4120" i="2"/>
  <c r="I4120" i="2"/>
  <c r="R4119" i="2"/>
  <c r="Q4119" i="2"/>
  <c r="P4119" i="2"/>
  <c r="O4119" i="2"/>
  <c r="N4119" i="2"/>
  <c r="M4119" i="2"/>
  <c r="L4119" i="2"/>
  <c r="K4119" i="2"/>
  <c r="J4119" i="2"/>
  <c r="I4119" i="2"/>
  <c r="R4118" i="2"/>
  <c r="Q4118" i="2"/>
  <c r="P4118" i="2"/>
  <c r="O4118" i="2"/>
  <c r="N4118" i="2"/>
  <c r="M4118" i="2"/>
  <c r="L4118" i="2"/>
  <c r="K4118" i="2"/>
  <c r="J4118" i="2"/>
  <c r="I4118" i="2"/>
  <c r="R4117" i="2"/>
  <c r="Q4117" i="2"/>
  <c r="P4117" i="2"/>
  <c r="O4117" i="2"/>
  <c r="N4117" i="2"/>
  <c r="M4117" i="2"/>
  <c r="L4117" i="2"/>
  <c r="K4117" i="2"/>
  <c r="J4117" i="2"/>
  <c r="I4117" i="2"/>
  <c r="R4116" i="2"/>
  <c r="Q4116" i="2"/>
  <c r="P4116" i="2"/>
  <c r="O4116" i="2"/>
  <c r="N4116" i="2"/>
  <c r="M4116" i="2"/>
  <c r="L4116" i="2"/>
  <c r="K4116" i="2"/>
  <c r="J4116" i="2"/>
  <c r="I4116" i="2"/>
  <c r="R4115" i="2"/>
  <c r="Q4115" i="2"/>
  <c r="P4115" i="2"/>
  <c r="O4115" i="2"/>
  <c r="N4115" i="2"/>
  <c r="M4115" i="2"/>
  <c r="L4115" i="2"/>
  <c r="K4115" i="2"/>
  <c r="J4115" i="2"/>
  <c r="I4115" i="2"/>
  <c r="R4114" i="2"/>
  <c r="Q4114" i="2"/>
  <c r="P4114" i="2"/>
  <c r="O4114" i="2"/>
  <c r="N4114" i="2"/>
  <c r="M4114" i="2"/>
  <c r="L4114" i="2"/>
  <c r="K4114" i="2"/>
  <c r="J4114" i="2"/>
  <c r="I4114" i="2"/>
  <c r="R4113" i="2"/>
  <c r="Q4113" i="2"/>
  <c r="P4113" i="2"/>
  <c r="O4113" i="2"/>
  <c r="N4113" i="2"/>
  <c r="M4113" i="2"/>
  <c r="L4113" i="2"/>
  <c r="K4113" i="2"/>
  <c r="J4113" i="2"/>
  <c r="I4113" i="2"/>
  <c r="R4112" i="2"/>
  <c r="Q4112" i="2"/>
  <c r="P4112" i="2"/>
  <c r="O4112" i="2"/>
  <c r="N4112" i="2"/>
  <c r="M4112" i="2"/>
  <c r="L4112" i="2"/>
  <c r="K4112" i="2"/>
  <c r="J4112" i="2"/>
  <c r="I4112" i="2"/>
  <c r="R4111" i="2"/>
  <c r="Q4111" i="2"/>
  <c r="P4111" i="2"/>
  <c r="O4111" i="2"/>
  <c r="N4111" i="2"/>
  <c r="M4111" i="2"/>
  <c r="L4111" i="2"/>
  <c r="K4111" i="2"/>
  <c r="J4111" i="2"/>
  <c r="I4111" i="2"/>
  <c r="R4110" i="2"/>
  <c r="Q4110" i="2"/>
  <c r="P4110" i="2"/>
  <c r="O4110" i="2"/>
  <c r="N4110" i="2"/>
  <c r="M4110" i="2"/>
  <c r="L4110" i="2"/>
  <c r="K4110" i="2"/>
  <c r="J4110" i="2"/>
  <c r="I4110" i="2"/>
  <c r="R4109" i="2"/>
  <c r="Q4109" i="2"/>
  <c r="P4109" i="2"/>
  <c r="O4109" i="2"/>
  <c r="N4109" i="2"/>
  <c r="M4109" i="2"/>
  <c r="L4109" i="2"/>
  <c r="K4109" i="2"/>
  <c r="J4109" i="2"/>
  <c r="I4109" i="2"/>
  <c r="R4108" i="2"/>
  <c r="Q4108" i="2"/>
  <c r="P4108" i="2"/>
  <c r="O4108" i="2"/>
  <c r="N4108" i="2"/>
  <c r="M4108" i="2"/>
  <c r="L4108" i="2"/>
  <c r="K4108" i="2"/>
  <c r="J4108" i="2"/>
  <c r="I4108" i="2"/>
  <c r="R4107" i="2"/>
  <c r="Q4107" i="2"/>
  <c r="P4107" i="2"/>
  <c r="O4107" i="2"/>
  <c r="N4107" i="2"/>
  <c r="M4107" i="2"/>
  <c r="L4107" i="2"/>
  <c r="K4107" i="2"/>
  <c r="J4107" i="2"/>
  <c r="I4107" i="2"/>
  <c r="R4106" i="2"/>
  <c r="Q4106" i="2"/>
  <c r="P4106" i="2"/>
  <c r="O4106" i="2"/>
  <c r="N4106" i="2"/>
  <c r="M4106" i="2"/>
  <c r="L4106" i="2"/>
  <c r="K4106" i="2"/>
  <c r="J4106" i="2"/>
  <c r="I4106" i="2"/>
  <c r="R4105" i="2"/>
  <c r="Q4105" i="2"/>
  <c r="P4105" i="2"/>
  <c r="O4105" i="2"/>
  <c r="N4105" i="2"/>
  <c r="M4105" i="2"/>
  <c r="L4105" i="2"/>
  <c r="K4105" i="2"/>
  <c r="J4105" i="2"/>
  <c r="I4105" i="2"/>
  <c r="R4104" i="2"/>
  <c r="Q4104" i="2"/>
  <c r="P4104" i="2"/>
  <c r="O4104" i="2"/>
  <c r="N4104" i="2"/>
  <c r="M4104" i="2"/>
  <c r="L4104" i="2"/>
  <c r="K4104" i="2"/>
  <c r="J4104" i="2"/>
  <c r="I4104" i="2"/>
  <c r="R4103" i="2"/>
  <c r="Q4103" i="2"/>
  <c r="P4103" i="2"/>
  <c r="O4103" i="2"/>
  <c r="N4103" i="2"/>
  <c r="M4103" i="2"/>
  <c r="L4103" i="2"/>
  <c r="K4103" i="2"/>
  <c r="J4103" i="2"/>
  <c r="I4103" i="2"/>
  <c r="R4102" i="2"/>
  <c r="Q4102" i="2"/>
  <c r="P4102" i="2"/>
  <c r="O4102" i="2"/>
  <c r="N4102" i="2"/>
  <c r="M4102" i="2"/>
  <c r="L4102" i="2"/>
  <c r="K4102" i="2"/>
  <c r="J4102" i="2"/>
  <c r="I4102" i="2"/>
  <c r="R4101" i="2"/>
  <c r="Q4101" i="2"/>
  <c r="P4101" i="2"/>
  <c r="O4101" i="2"/>
  <c r="N4101" i="2"/>
  <c r="M4101" i="2"/>
  <c r="L4101" i="2"/>
  <c r="K4101" i="2"/>
  <c r="J4101" i="2"/>
  <c r="I4101" i="2"/>
  <c r="R4100" i="2"/>
  <c r="Q4100" i="2"/>
  <c r="P4100" i="2"/>
  <c r="O4100" i="2"/>
  <c r="N4100" i="2"/>
  <c r="M4100" i="2"/>
  <c r="L4100" i="2"/>
  <c r="K4100" i="2"/>
  <c r="J4100" i="2"/>
  <c r="I4100" i="2"/>
  <c r="R4099" i="2"/>
  <c r="Q4099" i="2"/>
  <c r="P4099" i="2"/>
  <c r="O4099" i="2"/>
  <c r="N4099" i="2"/>
  <c r="M4099" i="2"/>
  <c r="L4099" i="2"/>
  <c r="K4099" i="2"/>
  <c r="J4099" i="2"/>
  <c r="I4099" i="2"/>
  <c r="R4098" i="2"/>
  <c r="Q4098" i="2"/>
  <c r="P4098" i="2"/>
  <c r="O4098" i="2"/>
  <c r="N4098" i="2"/>
  <c r="M4098" i="2"/>
  <c r="L4098" i="2"/>
  <c r="K4098" i="2"/>
  <c r="J4098" i="2"/>
  <c r="I4098" i="2"/>
  <c r="R4097" i="2"/>
  <c r="Q4097" i="2"/>
  <c r="P4097" i="2"/>
  <c r="O4097" i="2"/>
  <c r="N4097" i="2"/>
  <c r="M4097" i="2"/>
  <c r="L4097" i="2"/>
  <c r="K4097" i="2"/>
  <c r="J4097" i="2"/>
  <c r="I4097" i="2"/>
  <c r="R4096" i="2"/>
  <c r="Q4096" i="2"/>
  <c r="P4096" i="2"/>
  <c r="O4096" i="2"/>
  <c r="N4096" i="2"/>
  <c r="M4096" i="2"/>
  <c r="L4096" i="2"/>
  <c r="K4096" i="2"/>
  <c r="J4096" i="2"/>
  <c r="I4096" i="2"/>
  <c r="R4095" i="2"/>
  <c r="Q4095" i="2"/>
  <c r="P4095" i="2"/>
  <c r="O4095" i="2"/>
  <c r="N4095" i="2"/>
  <c r="M4095" i="2"/>
  <c r="L4095" i="2"/>
  <c r="K4095" i="2"/>
  <c r="J4095" i="2"/>
  <c r="I4095" i="2"/>
  <c r="R4094" i="2"/>
  <c r="Q4094" i="2"/>
  <c r="P4094" i="2"/>
  <c r="O4094" i="2"/>
  <c r="N4094" i="2"/>
  <c r="M4094" i="2"/>
  <c r="L4094" i="2"/>
  <c r="K4094" i="2"/>
  <c r="J4094" i="2"/>
  <c r="I4094" i="2"/>
  <c r="R4093" i="2"/>
  <c r="Q4093" i="2"/>
  <c r="P4093" i="2"/>
  <c r="O4093" i="2"/>
  <c r="N4093" i="2"/>
  <c r="M4093" i="2"/>
  <c r="L4093" i="2"/>
  <c r="K4093" i="2"/>
  <c r="J4093" i="2"/>
  <c r="I4093" i="2"/>
  <c r="R4092" i="2"/>
  <c r="Q4092" i="2"/>
  <c r="P4092" i="2"/>
  <c r="O4092" i="2"/>
  <c r="N4092" i="2"/>
  <c r="M4092" i="2"/>
  <c r="L4092" i="2"/>
  <c r="K4092" i="2"/>
  <c r="J4092" i="2"/>
  <c r="I4092" i="2"/>
  <c r="R4091" i="2"/>
  <c r="Q4091" i="2"/>
  <c r="P4091" i="2"/>
  <c r="O4091" i="2"/>
  <c r="N4091" i="2"/>
  <c r="M4091" i="2"/>
  <c r="L4091" i="2"/>
  <c r="K4091" i="2"/>
  <c r="J4091" i="2"/>
  <c r="I4091" i="2"/>
  <c r="R4090" i="2"/>
  <c r="Q4090" i="2"/>
  <c r="P4090" i="2"/>
  <c r="O4090" i="2"/>
  <c r="N4090" i="2"/>
  <c r="M4090" i="2"/>
  <c r="L4090" i="2"/>
  <c r="K4090" i="2"/>
  <c r="J4090" i="2"/>
  <c r="I4090" i="2"/>
  <c r="R4089" i="2"/>
  <c r="Q4089" i="2"/>
  <c r="P4089" i="2"/>
  <c r="O4089" i="2"/>
  <c r="N4089" i="2"/>
  <c r="M4089" i="2"/>
  <c r="L4089" i="2"/>
  <c r="K4089" i="2"/>
  <c r="J4089" i="2"/>
  <c r="I4089" i="2"/>
  <c r="R4088" i="2"/>
  <c r="Q4088" i="2"/>
  <c r="P4088" i="2"/>
  <c r="O4088" i="2"/>
  <c r="N4088" i="2"/>
  <c r="M4088" i="2"/>
  <c r="L4088" i="2"/>
  <c r="K4088" i="2"/>
  <c r="J4088" i="2"/>
  <c r="I4088" i="2"/>
  <c r="R4087" i="2"/>
  <c r="Q4087" i="2"/>
  <c r="P4087" i="2"/>
  <c r="O4087" i="2"/>
  <c r="N4087" i="2"/>
  <c r="M4087" i="2"/>
  <c r="L4087" i="2"/>
  <c r="K4087" i="2"/>
  <c r="J4087" i="2"/>
  <c r="I4087" i="2"/>
  <c r="R4086" i="2"/>
  <c r="Q4086" i="2"/>
  <c r="P4086" i="2"/>
  <c r="O4086" i="2"/>
  <c r="N4086" i="2"/>
  <c r="M4086" i="2"/>
  <c r="L4086" i="2"/>
  <c r="K4086" i="2"/>
  <c r="J4086" i="2"/>
  <c r="I4086" i="2"/>
  <c r="R4085" i="2"/>
  <c r="Q4085" i="2"/>
  <c r="P4085" i="2"/>
  <c r="O4085" i="2"/>
  <c r="N4085" i="2"/>
  <c r="M4085" i="2"/>
  <c r="L4085" i="2"/>
  <c r="K4085" i="2"/>
  <c r="J4085" i="2"/>
  <c r="I4085" i="2"/>
  <c r="R4084" i="2"/>
  <c r="Q4084" i="2"/>
  <c r="P4084" i="2"/>
  <c r="O4084" i="2"/>
  <c r="N4084" i="2"/>
  <c r="M4084" i="2"/>
  <c r="L4084" i="2"/>
  <c r="K4084" i="2"/>
  <c r="J4084" i="2"/>
  <c r="I4084" i="2"/>
  <c r="R4083" i="2"/>
  <c r="Q4083" i="2"/>
  <c r="P4083" i="2"/>
  <c r="O4083" i="2"/>
  <c r="N4083" i="2"/>
  <c r="M4083" i="2"/>
  <c r="L4083" i="2"/>
  <c r="K4083" i="2"/>
  <c r="J4083" i="2"/>
  <c r="I4083" i="2"/>
  <c r="R4082" i="2"/>
  <c r="Q4082" i="2"/>
  <c r="P4082" i="2"/>
  <c r="O4082" i="2"/>
  <c r="N4082" i="2"/>
  <c r="M4082" i="2"/>
  <c r="L4082" i="2"/>
  <c r="K4082" i="2"/>
  <c r="J4082" i="2"/>
  <c r="I4082" i="2"/>
  <c r="R4081" i="2"/>
  <c r="Q4081" i="2"/>
  <c r="P4081" i="2"/>
  <c r="O4081" i="2"/>
  <c r="N4081" i="2"/>
  <c r="M4081" i="2"/>
  <c r="L4081" i="2"/>
  <c r="K4081" i="2"/>
  <c r="J4081" i="2"/>
  <c r="I4081" i="2"/>
  <c r="R4080" i="2"/>
  <c r="Q4080" i="2"/>
  <c r="P4080" i="2"/>
  <c r="O4080" i="2"/>
  <c r="N4080" i="2"/>
  <c r="M4080" i="2"/>
  <c r="L4080" i="2"/>
  <c r="K4080" i="2"/>
  <c r="J4080" i="2"/>
  <c r="I4080" i="2"/>
  <c r="R4079" i="2"/>
  <c r="Q4079" i="2"/>
  <c r="P4079" i="2"/>
  <c r="O4079" i="2"/>
  <c r="N4079" i="2"/>
  <c r="M4079" i="2"/>
  <c r="L4079" i="2"/>
  <c r="K4079" i="2"/>
  <c r="J4079" i="2"/>
  <c r="I4079" i="2"/>
  <c r="R4078" i="2"/>
  <c r="Q4078" i="2"/>
  <c r="P4078" i="2"/>
  <c r="O4078" i="2"/>
  <c r="N4078" i="2"/>
  <c r="M4078" i="2"/>
  <c r="L4078" i="2"/>
  <c r="K4078" i="2"/>
  <c r="J4078" i="2"/>
  <c r="I4078" i="2"/>
  <c r="R4077" i="2"/>
  <c r="Q4077" i="2"/>
  <c r="P4077" i="2"/>
  <c r="O4077" i="2"/>
  <c r="N4077" i="2"/>
  <c r="M4077" i="2"/>
  <c r="L4077" i="2"/>
  <c r="K4077" i="2"/>
  <c r="J4077" i="2"/>
  <c r="I4077" i="2"/>
  <c r="R4076" i="2"/>
  <c r="Q4076" i="2"/>
  <c r="P4076" i="2"/>
  <c r="O4076" i="2"/>
  <c r="N4076" i="2"/>
  <c r="M4076" i="2"/>
  <c r="L4076" i="2"/>
  <c r="K4076" i="2"/>
  <c r="J4076" i="2"/>
  <c r="I4076" i="2"/>
  <c r="R4075" i="2"/>
  <c r="Q4075" i="2"/>
  <c r="P4075" i="2"/>
  <c r="O4075" i="2"/>
  <c r="N4075" i="2"/>
  <c r="M4075" i="2"/>
  <c r="L4075" i="2"/>
  <c r="K4075" i="2"/>
  <c r="J4075" i="2"/>
  <c r="I4075" i="2"/>
  <c r="R4074" i="2"/>
  <c r="Q4074" i="2"/>
  <c r="P4074" i="2"/>
  <c r="O4074" i="2"/>
  <c r="N4074" i="2"/>
  <c r="M4074" i="2"/>
  <c r="L4074" i="2"/>
  <c r="K4074" i="2"/>
  <c r="J4074" i="2"/>
  <c r="I4074" i="2"/>
  <c r="R4073" i="2"/>
  <c r="Q4073" i="2"/>
  <c r="P4073" i="2"/>
  <c r="O4073" i="2"/>
  <c r="N4073" i="2"/>
  <c r="M4073" i="2"/>
  <c r="L4073" i="2"/>
  <c r="K4073" i="2"/>
  <c r="J4073" i="2"/>
  <c r="I4073" i="2"/>
  <c r="R4072" i="2"/>
  <c r="Q4072" i="2"/>
  <c r="P4072" i="2"/>
  <c r="O4072" i="2"/>
  <c r="N4072" i="2"/>
  <c r="M4072" i="2"/>
  <c r="L4072" i="2"/>
  <c r="K4072" i="2"/>
  <c r="J4072" i="2"/>
  <c r="I4072" i="2"/>
  <c r="R4071" i="2"/>
  <c r="Q4071" i="2"/>
  <c r="P4071" i="2"/>
  <c r="O4071" i="2"/>
  <c r="N4071" i="2"/>
  <c r="M4071" i="2"/>
  <c r="L4071" i="2"/>
  <c r="K4071" i="2"/>
  <c r="J4071" i="2"/>
  <c r="I4071" i="2"/>
  <c r="R4070" i="2"/>
  <c r="Q4070" i="2"/>
  <c r="P4070" i="2"/>
  <c r="O4070" i="2"/>
  <c r="N4070" i="2"/>
  <c r="M4070" i="2"/>
  <c r="L4070" i="2"/>
  <c r="K4070" i="2"/>
  <c r="J4070" i="2"/>
  <c r="I4070" i="2"/>
  <c r="R4069" i="2"/>
  <c r="Q4069" i="2"/>
  <c r="P4069" i="2"/>
  <c r="O4069" i="2"/>
  <c r="N4069" i="2"/>
  <c r="M4069" i="2"/>
  <c r="L4069" i="2"/>
  <c r="K4069" i="2"/>
  <c r="J4069" i="2"/>
  <c r="I4069" i="2"/>
  <c r="R4068" i="2"/>
  <c r="Q4068" i="2"/>
  <c r="P4068" i="2"/>
  <c r="O4068" i="2"/>
  <c r="N4068" i="2"/>
  <c r="M4068" i="2"/>
  <c r="L4068" i="2"/>
  <c r="K4068" i="2"/>
  <c r="J4068" i="2"/>
  <c r="I4068" i="2"/>
  <c r="R4067" i="2"/>
  <c r="Q4067" i="2"/>
  <c r="P4067" i="2"/>
  <c r="O4067" i="2"/>
  <c r="N4067" i="2"/>
  <c r="M4067" i="2"/>
  <c r="L4067" i="2"/>
  <c r="K4067" i="2"/>
  <c r="J4067" i="2"/>
  <c r="I4067" i="2"/>
  <c r="R4066" i="2"/>
  <c r="Q4066" i="2"/>
  <c r="P4066" i="2"/>
  <c r="O4066" i="2"/>
  <c r="N4066" i="2"/>
  <c r="M4066" i="2"/>
  <c r="L4066" i="2"/>
  <c r="K4066" i="2"/>
  <c r="J4066" i="2"/>
  <c r="I4066" i="2"/>
  <c r="R4065" i="2"/>
  <c r="Q4065" i="2"/>
  <c r="P4065" i="2"/>
  <c r="O4065" i="2"/>
  <c r="N4065" i="2"/>
  <c r="M4065" i="2"/>
  <c r="L4065" i="2"/>
  <c r="K4065" i="2"/>
  <c r="J4065" i="2"/>
  <c r="I4065" i="2"/>
  <c r="R4064" i="2"/>
  <c r="Q4064" i="2"/>
  <c r="P4064" i="2"/>
  <c r="O4064" i="2"/>
  <c r="N4064" i="2"/>
  <c r="M4064" i="2"/>
  <c r="L4064" i="2"/>
  <c r="K4064" i="2"/>
  <c r="J4064" i="2"/>
  <c r="I4064" i="2"/>
  <c r="R4063" i="2"/>
  <c r="Q4063" i="2"/>
  <c r="P4063" i="2"/>
  <c r="O4063" i="2"/>
  <c r="N4063" i="2"/>
  <c r="M4063" i="2"/>
  <c r="L4063" i="2"/>
  <c r="K4063" i="2"/>
  <c r="J4063" i="2"/>
  <c r="I4063" i="2"/>
  <c r="R4062" i="2"/>
  <c r="Q4062" i="2"/>
  <c r="P4062" i="2"/>
  <c r="O4062" i="2"/>
  <c r="N4062" i="2"/>
  <c r="M4062" i="2"/>
  <c r="L4062" i="2"/>
  <c r="K4062" i="2"/>
  <c r="J4062" i="2"/>
  <c r="I4062" i="2"/>
  <c r="R4061" i="2"/>
  <c r="Q4061" i="2"/>
  <c r="P4061" i="2"/>
  <c r="O4061" i="2"/>
  <c r="N4061" i="2"/>
  <c r="M4061" i="2"/>
  <c r="L4061" i="2"/>
  <c r="K4061" i="2"/>
  <c r="J4061" i="2"/>
  <c r="I4061" i="2"/>
  <c r="R4060" i="2"/>
  <c r="Q4060" i="2"/>
  <c r="P4060" i="2"/>
  <c r="O4060" i="2"/>
  <c r="N4060" i="2"/>
  <c r="M4060" i="2"/>
  <c r="L4060" i="2"/>
  <c r="K4060" i="2"/>
  <c r="J4060" i="2"/>
  <c r="I4060" i="2"/>
  <c r="R4059" i="2"/>
  <c r="Q4059" i="2"/>
  <c r="P4059" i="2"/>
  <c r="O4059" i="2"/>
  <c r="N4059" i="2"/>
  <c r="M4059" i="2"/>
  <c r="L4059" i="2"/>
  <c r="K4059" i="2"/>
  <c r="J4059" i="2"/>
  <c r="I4059" i="2"/>
  <c r="R4058" i="2"/>
  <c r="Q4058" i="2"/>
  <c r="P4058" i="2"/>
  <c r="O4058" i="2"/>
  <c r="N4058" i="2"/>
  <c r="M4058" i="2"/>
  <c r="L4058" i="2"/>
  <c r="K4058" i="2"/>
  <c r="J4058" i="2"/>
  <c r="I4058" i="2"/>
  <c r="R4057" i="2"/>
  <c r="Q4057" i="2"/>
  <c r="P4057" i="2"/>
  <c r="O4057" i="2"/>
  <c r="N4057" i="2"/>
  <c r="M4057" i="2"/>
  <c r="L4057" i="2"/>
  <c r="K4057" i="2"/>
  <c r="J4057" i="2"/>
  <c r="I4057" i="2"/>
  <c r="R4056" i="2"/>
  <c r="Q4056" i="2"/>
  <c r="P4056" i="2"/>
  <c r="O4056" i="2"/>
  <c r="N4056" i="2"/>
  <c r="M4056" i="2"/>
  <c r="L4056" i="2"/>
  <c r="K4056" i="2"/>
  <c r="J4056" i="2"/>
  <c r="I4056" i="2"/>
  <c r="R4055" i="2"/>
  <c r="Q4055" i="2"/>
  <c r="P4055" i="2"/>
  <c r="O4055" i="2"/>
  <c r="N4055" i="2"/>
  <c r="M4055" i="2"/>
  <c r="L4055" i="2"/>
  <c r="K4055" i="2"/>
  <c r="J4055" i="2"/>
  <c r="I4055" i="2"/>
  <c r="R4054" i="2"/>
  <c r="Q4054" i="2"/>
  <c r="P4054" i="2"/>
  <c r="O4054" i="2"/>
  <c r="N4054" i="2"/>
  <c r="M4054" i="2"/>
  <c r="L4054" i="2"/>
  <c r="K4054" i="2"/>
  <c r="J4054" i="2"/>
  <c r="I4054" i="2"/>
  <c r="R4053" i="2"/>
  <c r="Q4053" i="2"/>
  <c r="P4053" i="2"/>
  <c r="O4053" i="2"/>
  <c r="N4053" i="2"/>
  <c r="M4053" i="2"/>
  <c r="L4053" i="2"/>
  <c r="K4053" i="2"/>
  <c r="J4053" i="2"/>
  <c r="I4053" i="2"/>
  <c r="R4052" i="2"/>
  <c r="Q4052" i="2"/>
  <c r="P4052" i="2"/>
  <c r="O4052" i="2"/>
  <c r="N4052" i="2"/>
  <c r="M4052" i="2"/>
  <c r="L4052" i="2"/>
  <c r="K4052" i="2"/>
  <c r="J4052" i="2"/>
  <c r="I4052" i="2"/>
  <c r="R4051" i="2"/>
  <c r="Q4051" i="2"/>
  <c r="P4051" i="2"/>
  <c r="O4051" i="2"/>
  <c r="N4051" i="2"/>
  <c r="M4051" i="2"/>
  <c r="L4051" i="2"/>
  <c r="K4051" i="2"/>
  <c r="J4051" i="2"/>
  <c r="I4051" i="2"/>
  <c r="R4050" i="2"/>
  <c r="Q4050" i="2"/>
  <c r="P4050" i="2"/>
  <c r="O4050" i="2"/>
  <c r="N4050" i="2"/>
  <c r="M4050" i="2"/>
  <c r="L4050" i="2"/>
  <c r="K4050" i="2"/>
  <c r="J4050" i="2"/>
  <c r="I4050" i="2"/>
  <c r="R4049" i="2"/>
  <c r="Q4049" i="2"/>
  <c r="P4049" i="2"/>
  <c r="O4049" i="2"/>
  <c r="N4049" i="2"/>
  <c r="M4049" i="2"/>
  <c r="L4049" i="2"/>
  <c r="K4049" i="2"/>
  <c r="J4049" i="2"/>
  <c r="I4049" i="2"/>
  <c r="R4048" i="2"/>
  <c r="Q4048" i="2"/>
  <c r="P4048" i="2"/>
  <c r="O4048" i="2"/>
  <c r="N4048" i="2"/>
  <c r="M4048" i="2"/>
  <c r="L4048" i="2"/>
  <c r="K4048" i="2"/>
  <c r="J4048" i="2"/>
  <c r="I4048" i="2"/>
  <c r="R4047" i="2"/>
  <c r="Q4047" i="2"/>
  <c r="P4047" i="2"/>
  <c r="O4047" i="2"/>
  <c r="N4047" i="2"/>
  <c r="M4047" i="2"/>
  <c r="L4047" i="2"/>
  <c r="K4047" i="2"/>
  <c r="J4047" i="2"/>
  <c r="I4047" i="2"/>
  <c r="R4046" i="2"/>
  <c r="Q4046" i="2"/>
  <c r="P4046" i="2"/>
  <c r="O4046" i="2"/>
  <c r="N4046" i="2"/>
  <c r="M4046" i="2"/>
  <c r="L4046" i="2"/>
  <c r="K4046" i="2"/>
  <c r="J4046" i="2"/>
  <c r="I4046" i="2"/>
  <c r="R4045" i="2"/>
  <c r="Q4045" i="2"/>
  <c r="P4045" i="2"/>
  <c r="O4045" i="2"/>
  <c r="N4045" i="2"/>
  <c r="M4045" i="2"/>
  <c r="L4045" i="2"/>
  <c r="K4045" i="2"/>
  <c r="J4045" i="2"/>
  <c r="I4045" i="2"/>
  <c r="R4044" i="2"/>
  <c r="Q4044" i="2"/>
  <c r="P4044" i="2"/>
  <c r="O4044" i="2"/>
  <c r="N4044" i="2"/>
  <c r="M4044" i="2"/>
  <c r="L4044" i="2"/>
  <c r="K4044" i="2"/>
  <c r="J4044" i="2"/>
  <c r="I4044" i="2"/>
  <c r="R4043" i="2"/>
  <c r="Q4043" i="2"/>
  <c r="P4043" i="2"/>
  <c r="O4043" i="2"/>
  <c r="N4043" i="2"/>
  <c r="M4043" i="2"/>
  <c r="L4043" i="2"/>
  <c r="K4043" i="2"/>
  <c r="J4043" i="2"/>
  <c r="I4043" i="2"/>
  <c r="R4042" i="2"/>
  <c r="Q4042" i="2"/>
  <c r="P4042" i="2"/>
  <c r="O4042" i="2"/>
  <c r="N4042" i="2"/>
  <c r="M4042" i="2"/>
  <c r="L4042" i="2"/>
  <c r="K4042" i="2"/>
  <c r="J4042" i="2"/>
  <c r="I4042" i="2"/>
  <c r="R4041" i="2"/>
  <c r="Q4041" i="2"/>
  <c r="P4041" i="2"/>
  <c r="O4041" i="2"/>
  <c r="N4041" i="2"/>
  <c r="M4041" i="2"/>
  <c r="L4041" i="2"/>
  <c r="K4041" i="2"/>
  <c r="J4041" i="2"/>
  <c r="I4041" i="2"/>
  <c r="R4040" i="2"/>
  <c r="Q4040" i="2"/>
  <c r="P4040" i="2"/>
  <c r="O4040" i="2"/>
  <c r="N4040" i="2"/>
  <c r="M4040" i="2"/>
  <c r="L4040" i="2"/>
  <c r="K4040" i="2"/>
  <c r="J4040" i="2"/>
  <c r="I4040" i="2"/>
  <c r="R4039" i="2"/>
  <c r="Q4039" i="2"/>
  <c r="P4039" i="2"/>
  <c r="O4039" i="2"/>
  <c r="N4039" i="2"/>
  <c r="M4039" i="2"/>
  <c r="L4039" i="2"/>
  <c r="K4039" i="2"/>
  <c r="J4039" i="2"/>
  <c r="I4039" i="2"/>
  <c r="R4038" i="2"/>
  <c r="Q4038" i="2"/>
  <c r="P4038" i="2"/>
  <c r="O4038" i="2"/>
  <c r="N4038" i="2"/>
  <c r="M4038" i="2"/>
  <c r="L4038" i="2"/>
  <c r="K4038" i="2"/>
  <c r="J4038" i="2"/>
  <c r="I4038" i="2"/>
  <c r="R4037" i="2"/>
  <c r="Q4037" i="2"/>
  <c r="P4037" i="2"/>
  <c r="O4037" i="2"/>
  <c r="N4037" i="2"/>
  <c r="M4037" i="2"/>
  <c r="L4037" i="2"/>
  <c r="K4037" i="2"/>
  <c r="J4037" i="2"/>
  <c r="I4037" i="2"/>
  <c r="R4036" i="2"/>
  <c r="Q4036" i="2"/>
  <c r="P4036" i="2"/>
  <c r="O4036" i="2"/>
  <c r="N4036" i="2"/>
  <c r="M4036" i="2"/>
  <c r="L4036" i="2"/>
  <c r="K4036" i="2"/>
  <c r="J4036" i="2"/>
  <c r="I4036" i="2"/>
  <c r="R4035" i="2"/>
  <c r="Q4035" i="2"/>
  <c r="P4035" i="2"/>
  <c r="O4035" i="2"/>
  <c r="N4035" i="2"/>
  <c r="M4035" i="2"/>
  <c r="L4035" i="2"/>
  <c r="K4035" i="2"/>
  <c r="J4035" i="2"/>
  <c r="I4035" i="2"/>
  <c r="R4034" i="2"/>
  <c r="Q4034" i="2"/>
  <c r="P4034" i="2"/>
  <c r="O4034" i="2"/>
  <c r="N4034" i="2"/>
  <c r="M4034" i="2"/>
  <c r="L4034" i="2"/>
  <c r="K4034" i="2"/>
  <c r="J4034" i="2"/>
  <c r="I4034" i="2"/>
  <c r="R4033" i="2"/>
  <c r="Q4033" i="2"/>
  <c r="P4033" i="2"/>
  <c r="O4033" i="2"/>
  <c r="N4033" i="2"/>
  <c r="M4033" i="2"/>
  <c r="L4033" i="2"/>
  <c r="K4033" i="2"/>
  <c r="J4033" i="2"/>
  <c r="I4033" i="2"/>
  <c r="R4032" i="2"/>
  <c r="Q4032" i="2"/>
  <c r="P4032" i="2"/>
  <c r="O4032" i="2"/>
  <c r="N4032" i="2"/>
  <c r="M4032" i="2"/>
  <c r="L4032" i="2"/>
  <c r="K4032" i="2"/>
  <c r="J4032" i="2"/>
  <c r="I4032" i="2"/>
  <c r="R4031" i="2"/>
  <c r="Q4031" i="2"/>
  <c r="P4031" i="2"/>
  <c r="O4031" i="2"/>
  <c r="N4031" i="2"/>
  <c r="M4031" i="2"/>
  <c r="L4031" i="2"/>
  <c r="K4031" i="2"/>
  <c r="J4031" i="2"/>
  <c r="I4031" i="2"/>
  <c r="R4030" i="2"/>
  <c r="Q4030" i="2"/>
  <c r="P4030" i="2"/>
  <c r="O4030" i="2"/>
  <c r="N4030" i="2"/>
  <c r="M4030" i="2"/>
  <c r="L4030" i="2"/>
  <c r="K4030" i="2"/>
  <c r="J4030" i="2"/>
  <c r="I4030" i="2"/>
  <c r="R4029" i="2"/>
  <c r="Q4029" i="2"/>
  <c r="P4029" i="2"/>
  <c r="O4029" i="2"/>
  <c r="N4029" i="2"/>
  <c r="M4029" i="2"/>
  <c r="L4029" i="2"/>
  <c r="K4029" i="2"/>
  <c r="J4029" i="2"/>
  <c r="I4029" i="2"/>
  <c r="R4028" i="2"/>
  <c r="Q4028" i="2"/>
  <c r="P4028" i="2"/>
  <c r="O4028" i="2"/>
  <c r="N4028" i="2"/>
  <c r="M4028" i="2"/>
  <c r="L4028" i="2"/>
  <c r="K4028" i="2"/>
  <c r="J4028" i="2"/>
  <c r="I4028" i="2"/>
  <c r="R4027" i="2"/>
  <c r="Q4027" i="2"/>
  <c r="P4027" i="2"/>
  <c r="O4027" i="2"/>
  <c r="N4027" i="2"/>
  <c r="M4027" i="2"/>
  <c r="L4027" i="2"/>
  <c r="K4027" i="2"/>
  <c r="J4027" i="2"/>
  <c r="I4027" i="2"/>
  <c r="R4026" i="2"/>
  <c r="Q4026" i="2"/>
  <c r="P4026" i="2"/>
  <c r="O4026" i="2"/>
  <c r="N4026" i="2"/>
  <c r="M4026" i="2"/>
  <c r="L4026" i="2"/>
  <c r="K4026" i="2"/>
  <c r="J4026" i="2"/>
  <c r="I4026" i="2"/>
  <c r="R4025" i="2"/>
  <c r="Q4025" i="2"/>
  <c r="P4025" i="2"/>
  <c r="O4025" i="2"/>
  <c r="N4025" i="2"/>
  <c r="M4025" i="2"/>
  <c r="L4025" i="2"/>
  <c r="K4025" i="2"/>
  <c r="J4025" i="2"/>
  <c r="I4025" i="2"/>
  <c r="R4024" i="2"/>
  <c r="Q4024" i="2"/>
  <c r="P4024" i="2"/>
  <c r="O4024" i="2"/>
  <c r="N4024" i="2"/>
  <c r="M4024" i="2"/>
  <c r="L4024" i="2"/>
  <c r="K4024" i="2"/>
  <c r="J4024" i="2"/>
  <c r="I4024" i="2"/>
  <c r="R4023" i="2"/>
  <c r="Q4023" i="2"/>
  <c r="P4023" i="2"/>
  <c r="O4023" i="2"/>
  <c r="N4023" i="2"/>
  <c r="M4023" i="2"/>
  <c r="L4023" i="2"/>
  <c r="K4023" i="2"/>
  <c r="J4023" i="2"/>
  <c r="I4023" i="2"/>
  <c r="R4022" i="2"/>
  <c r="Q4022" i="2"/>
  <c r="P4022" i="2"/>
  <c r="O4022" i="2"/>
  <c r="N4022" i="2"/>
  <c r="M4022" i="2"/>
  <c r="L4022" i="2"/>
  <c r="K4022" i="2"/>
  <c r="J4022" i="2"/>
  <c r="I4022" i="2"/>
  <c r="R4021" i="2"/>
  <c r="Q4021" i="2"/>
  <c r="P4021" i="2"/>
  <c r="O4021" i="2"/>
  <c r="N4021" i="2"/>
  <c r="M4021" i="2"/>
  <c r="L4021" i="2"/>
  <c r="K4021" i="2"/>
  <c r="J4021" i="2"/>
  <c r="I4021" i="2"/>
  <c r="R4020" i="2"/>
  <c r="Q4020" i="2"/>
  <c r="P4020" i="2"/>
  <c r="O4020" i="2"/>
  <c r="N4020" i="2"/>
  <c r="M4020" i="2"/>
  <c r="L4020" i="2"/>
  <c r="K4020" i="2"/>
  <c r="J4020" i="2"/>
  <c r="I4020" i="2"/>
  <c r="R4019" i="2"/>
  <c r="Q4019" i="2"/>
  <c r="P4019" i="2"/>
  <c r="O4019" i="2"/>
  <c r="N4019" i="2"/>
  <c r="M4019" i="2"/>
  <c r="L4019" i="2"/>
  <c r="K4019" i="2"/>
  <c r="J4019" i="2"/>
  <c r="I4019" i="2"/>
  <c r="R4018" i="2"/>
  <c r="Q4018" i="2"/>
  <c r="P4018" i="2"/>
  <c r="O4018" i="2"/>
  <c r="N4018" i="2"/>
  <c r="M4018" i="2"/>
  <c r="L4018" i="2"/>
  <c r="K4018" i="2"/>
  <c r="J4018" i="2"/>
  <c r="I4018" i="2"/>
  <c r="R4017" i="2"/>
  <c r="Q4017" i="2"/>
  <c r="P4017" i="2"/>
  <c r="O4017" i="2"/>
  <c r="N4017" i="2"/>
  <c r="M4017" i="2"/>
  <c r="L4017" i="2"/>
  <c r="K4017" i="2"/>
  <c r="J4017" i="2"/>
  <c r="I4017" i="2"/>
  <c r="R4016" i="2"/>
  <c r="Q4016" i="2"/>
  <c r="P4016" i="2"/>
  <c r="O4016" i="2"/>
  <c r="N4016" i="2"/>
  <c r="M4016" i="2"/>
  <c r="L4016" i="2"/>
  <c r="K4016" i="2"/>
  <c r="J4016" i="2"/>
  <c r="I4016" i="2"/>
  <c r="R4015" i="2"/>
  <c r="Q4015" i="2"/>
  <c r="P4015" i="2"/>
  <c r="O4015" i="2"/>
  <c r="N4015" i="2"/>
  <c r="M4015" i="2"/>
  <c r="L4015" i="2"/>
  <c r="K4015" i="2"/>
  <c r="J4015" i="2"/>
  <c r="I4015" i="2"/>
  <c r="R4014" i="2"/>
  <c r="Q4014" i="2"/>
  <c r="P4014" i="2"/>
  <c r="O4014" i="2"/>
  <c r="N4014" i="2"/>
  <c r="M4014" i="2"/>
  <c r="L4014" i="2"/>
  <c r="K4014" i="2"/>
  <c r="J4014" i="2"/>
  <c r="I4014" i="2"/>
  <c r="R4013" i="2"/>
  <c r="Q4013" i="2"/>
  <c r="P4013" i="2"/>
  <c r="O4013" i="2"/>
  <c r="N4013" i="2"/>
  <c r="M4013" i="2"/>
  <c r="L4013" i="2"/>
  <c r="K4013" i="2"/>
  <c r="J4013" i="2"/>
  <c r="I4013" i="2"/>
  <c r="R4012" i="2"/>
  <c r="Q4012" i="2"/>
  <c r="P4012" i="2"/>
  <c r="O4012" i="2"/>
  <c r="N4012" i="2"/>
  <c r="M4012" i="2"/>
  <c r="L4012" i="2"/>
  <c r="K4012" i="2"/>
  <c r="J4012" i="2"/>
  <c r="I4012" i="2"/>
  <c r="R4011" i="2"/>
  <c r="Q4011" i="2"/>
  <c r="P4011" i="2"/>
  <c r="O4011" i="2"/>
  <c r="N4011" i="2"/>
  <c r="M4011" i="2"/>
  <c r="L4011" i="2"/>
  <c r="K4011" i="2"/>
  <c r="J4011" i="2"/>
  <c r="I4011" i="2"/>
  <c r="R4010" i="2"/>
  <c r="Q4010" i="2"/>
  <c r="P4010" i="2"/>
  <c r="O4010" i="2"/>
  <c r="N4010" i="2"/>
  <c r="M4010" i="2"/>
  <c r="L4010" i="2"/>
  <c r="K4010" i="2"/>
  <c r="J4010" i="2"/>
  <c r="I4010" i="2"/>
  <c r="R4009" i="2"/>
  <c r="Q4009" i="2"/>
  <c r="P4009" i="2"/>
  <c r="O4009" i="2"/>
  <c r="N4009" i="2"/>
  <c r="M4009" i="2"/>
  <c r="L4009" i="2"/>
  <c r="K4009" i="2"/>
  <c r="J4009" i="2"/>
  <c r="I4009" i="2"/>
  <c r="R4008" i="2"/>
  <c r="Q4008" i="2"/>
  <c r="P4008" i="2"/>
  <c r="O4008" i="2"/>
  <c r="N4008" i="2"/>
  <c r="M4008" i="2"/>
  <c r="L4008" i="2"/>
  <c r="K4008" i="2"/>
  <c r="J4008" i="2"/>
  <c r="I4008" i="2"/>
  <c r="R4007" i="2"/>
  <c r="Q4007" i="2"/>
  <c r="P4007" i="2"/>
  <c r="O4007" i="2"/>
  <c r="N4007" i="2"/>
  <c r="M4007" i="2"/>
  <c r="L4007" i="2"/>
  <c r="K4007" i="2"/>
  <c r="J4007" i="2"/>
  <c r="I4007" i="2"/>
  <c r="R4006" i="2"/>
  <c r="Q4006" i="2"/>
  <c r="P4006" i="2"/>
  <c r="O4006" i="2"/>
  <c r="N4006" i="2"/>
  <c r="M4006" i="2"/>
  <c r="L4006" i="2"/>
  <c r="K4006" i="2"/>
  <c r="J4006" i="2"/>
  <c r="I4006" i="2"/>
  <c r="R4005" i="2"/>
  <c r="Q4005" i="2"/>
  <c r="P4005" i="2"/>
  <c r="O4005" i="2"/>
  <c r="N4005" i="2"/>
  <c r="M4005" i="2"/>
  <c r="L4005" i="2"/>
  <c r="K4005" i="2"/>
  <c r="J4005" i="2"/>
  <c r="I4005" i="2"/>
  <c r="R4004" i="2"/>
  <c r="Q4004" i="2"/>
  <c r="P4004" i="2"/>
  <c r="O4004" i="2"/>
  <c r="N4004" i="2"/>
  <c r="M4004" i="2"/>
  <c r="L4004" i="2"/>
  <c r="K4004" i="2"/>
  <c r="J4004" i="2"/>
  <c r="I4004" i="2"/>
  <c r="R4003" i="2"/>
  <c r="Q4003" i="2"/>
  <c r="P4003" i="2"/>
  <c r="O4003" i="2"/>
  <c r="N4003" i="2"/>
  <c r="M4003" i="2"/>
  <c r="L4003" i="2"/>
  <c r="K4003" i="2"/>
  <c r="J4003" i="2"/>
  <c r="I4003" i="2"/>
  <c r="R4002" i="2"/>
  <c r="Q4002" i="2"/>
  <c r="P4002" i="2"/>
  <c r="O4002" i="2"/>
  <c r="N4002" i="2"/>
  <c r="M4002" i="2"/>
  <c r="L4002" i="2"/>
  <c r="K4002" i="2"/>
  <c r="J4002" i="2"/>
  <c r="I4002" i="2"/>
  <c r="R4001" i="2"/>
  <c r="Q4001" i="2"/>
  <c r="P4001" i="2"/>
  <c r="O4001" i="2"/>
  <c r="N4001" i="2"/>
  <c r="M4001" i="2"/>
  <c r="L4001" i="2"/>
  <c r="K4001" i="2"/>
  <c r="J4001" i="2"/>
  <c r="I4001" i="2"/>
  <c r="R4000" i="2"/>
  <c r="Q4000" i="2"/>
  <c r="P4000" i="2"/>
  <c r="O4000" i="2"/>
  <c r="N4000" i="2"/>
  <c r="M4000" i="2"/>
  <c r="L4000" i="2"/>
  <c r="K4000" i="2"/>
  <c r="J4000" i="2"/>
  <c r="I4000" i="2"/>
  <c r="R3999" i="2"/>
  <c r="Q3999" i="2"/>
  <c r="P3999" i="2"/>
  <c r="O3999" i="2"/>
  <c r="N3999" i="2"/>
  <c r="M3999" i="2"/>
  <c r="L3999" i="2"/>
  <c r="K3999" i="2"/>
  <c r="J3999" i="2"/>
  <c r="I3999" i="2"/>
  <c r="R3998" i="2"/>
  <c r="Q3998" i="2"/>
  <c r="P3998" i="2"/>
  <c r="O3998" i="2"/>
  <c r="N3998" i="2"/>
  <c r="M3998" i="2"/>
  <c r="L3998" i="2"/>
  <c r="K3998" i="2"/>
  <c r="J3998" i="2"/>
  <c r="I3998" i="2"/>
  <c r="R3997" i="2"/>
  <c r="Q3997" i="2"/>
  <c r="P3997" i="2"/>
  <c r="O3997" i="2"/>
  <c r="N3997" i="2"/>
  <c r="M3997" i="2"/>
  <c r="L3997" i="2"/>
  <c r="K3997" i="2"/>
  <c r="J3997" i="2"/>
  <c r="I3997" i="2"/>
  <c r="R3996" i="2"/>
  <c r="Q3996" i="2"/>
  <c r="P3996" i="2"/>
  <c r="O3996" i="2"/>
  <c r="N3996" i="2"/>
  <c r="M3996" i="2"/>
  <c r="L3996" i="2"/>
  <c r="K3996" i="2"/>
  <c r="J3996" i="2"/>
  <c r="I3996" i="2"/>
  <c r="R3995" i="2"/>
  <c r="Q3995" i="2"/>
  <c r="P3995" i="2"/>
  <c r="O3995" i="2"/>
  <c r="N3995" i="2"/>
  <c r="M3995" i="2"/>
  <c r="L3995" i="2"/>
  <c r="K3995" i="2"/>
  <c r="J3995" i="2"/>
  <c r="I3995" i="2"/>
  <c r="R3994" i="2"/>
  <c r="Q3994" i="2"/>
  <c r="P3994" i="2"/>
  <c r="O3994" i="2"/>
  <c r="N3994" i="2"/>
  <c r="M3994" i="2"/>
  <c r="L3994" i="2"/>
  <c r="K3994" i="2"/>
  <c r="J3994" i="2"/>
  <c r="I3994" i="2"/>
  <c r="R3993" i="2"/>
  <c r="Q3993" i="2"/>
  <c r="P3993" i="2"/>
  <c r="O3993" i="2"/>
  <c r="N3993" i="2"/>
  <c r="M3993" i="2"/>
  <c r="L3993" i="2"/>
  <c r="K3993" i="2"/>
  <c r="J3993" i="2"/>
  <c r="I3993" i="2"/>
  <c r="R3992" i="2"/>
  <c r="Q3992" i="2"/>
  <c r="P3992" i="2"/>
  <c r="O3992" i="2"/>
  <c r="N3992" i="2"/>
  <c r="M3992" i="2"/>
  <c r="L3992" i="2"/>
  <c r="K3992" i="2"/>
  <c r="J3992" i="2"/>
  <c r="I3992" i="2"/>
  <c r="R3991" i="2"/>
  <c r="Q3991" i="2"/>
  <c r="P3991" i="2"/>
  <c r="O3991" i="2"/>
  <c r="N3991" i="2"/>
  <c r="M3991" i="2"/>
  <c r="L3991" i="2"/>
  <c r="K3991" i="2"/>
  <c r="J3991" i="2"/>
  <c r="I3991" i="2"/>
  <c r="R3990" i="2"/>
  <c r="Q3990" i="2"/>
  <c r="P3990" i="2"/>
  <c r="O3990" i="2"/>
  <c r="N3990" i="2"/>
  <c r="M3990" i="2"/>
  <c r="L3990" i="2"/>
  <c r="K3990" i="2"/>
  <c r="J3990" i="2"/>
  <c r="I3990" i="2"/>
  <c r="R3989" i="2"/>
  <c r="Q3989" i="2"/>
  <c r="P3989" i="2"/>
  <c r="O3989" i="2"/>
  <c r="N3989" i="2"/>
  <c r="M3989" i="2"/>
  <c r="L3989" i="2"/>
  <c r="K3989" i="2"/>
  <c r="J3989" i="2"/>
  <c r="I3989" i="2"/>
  <c r="R3988" i="2"/>
  <c r="Q3988" i="2"/>
  <c r="P3988" i="2"/>
  <c r="O3988" i="2"/>
  <c r="N3988" i="2"/>
  <c r="M3988" i="2"/>
  <c r="L3988" i="2"/>
  <c r="K3988" i="2"/>
  <c r="J3988" i="2"/>
  <c r="I3988" i="2"/>
  <c r="R3987" i="2"/>
  <c r="Q3987" i="2"/>
  <c r="P3987" i="2"/>
  <c r="O3987" i="2"/>
  <c r="N3987" i="2"/>
  <c r="M3987" i="2"/>
  <c r="L3987" i="2"/>
  <c r="K3987" i="2"/>
  <c r="J3987" i="2"/>
  <c r="I3987" i="2"/>
  <c r="R3986" i="2"/>
  <c r="Q3986" i="2"/>
  <c r="P3986" i="2"/>
  <c r="O3986" i="2"/>
  <c r="N3986" i="2"/>
  <c r="M3986" i="2"/>
  <c r="L3986" i="2"/>
  <c r="K3986" i="2"/>
  <c r="J3986" i="2"/>
  <c r="I3986" i="2"/>
  <c r="R3985" i="2"/>
  <c r="Q3985" i="2"/>
  <c r="P3985" i="2"/>
  <c r="O3985" i="2"/>
  <c r="N3985" i="2"/>
  <c r="M3985" i="2"/>
  <c r="L3985" i="2"/>
  <c r="K3985" i="2"/>
  <c r="J3985" i="2"/>
  <c r="I3985" i="2"/>
  <c r="R3984" i="2"/>
  <c r="Q3984" i="2"/>
  <c r="P3984" i="2"/>
  <c r="O3984" i="2"/>
  <c r="N3984" i="2"/>
  <c r="M3984" i="2"/>
  <c r="L3984" i="2"/>
  <c r="K3984" i="2"/>
  <c r="J3984" i="2"/>
  <c r="I3984" i="2"/>
  <c r="R3983" i="2"/>
  <c r="Q3983" i="2"/>
  <c r="P3983" i="2"/>
  <c r="O3983" i="2"/>
  <c r="N3983" i="2"/>
  <c r="M3983" i="2"/>
  <c r="L3983" i="2"/>
  <c r="K3983" i="2"/>
  <c r="J3983" i="2"/>
  <c r="I3983" i="2"/>
  <c r="R3982" i="2"/>
  <c r="Q3982" i="2"/>
  <c r="P3982" i="2"/>
  <c r="O3982" i="2"/>
  <c r="N3982" i="2"/>
  <c r="M3982" i="2"/>
  <c r="L3982" i="2"/>
  <c r="K3982" i="2"/>
  <c r="J3982" i="2"/>
  <c r="I3982" i="2"/>
  <c r="R3981" i="2"/>
  <c r="Q3981" i="2"/>
  <c r="P3981" i="2"/>
  <c r="O3981" i="2"/>
  <c r="N3981" i="2"/>
  <c r="M3981" i="2"/>
  <c r="L3981" i="2"/>
  <c r="K3981" i="2"/>
  <c r="J3981" i="2"/>
  <c r="I3981" i="2"/>
  <c r="R3980" i="2"/>
  <c r="Q3980" i="2"/>
  <c r="P3980" i="2"/>
  <c r="O3980" i="2"/>
  <c r="N3980" i="2"/>
  <c r="M3980" i="2"/>
  <c r="L3980" i="2"/>
  <c r="K3980" i="2"/>
  <c r="J3980" i="2"/>
  <c r="I3980" i="2"/>
  <c r="R3979" i="2"/>
  <c r="Q3979" i="2"/>
  <c r="P3979" i="2"/>
  <c r="O3979" i="2"/>
  <c r="N3979" i="2"/>
  <c r="M3979" i="2"/>
  <c r="L3979" i="2"/>
  <c r="K3979" i="2"/>
  <c r="J3979" i="2"/>
  <c r="I3979" i="2"/>
  <c r="R3978" i="2"/>
  <c r="Q3978" i="2"/>
  <c r="P3978" i="2"/>
  <c r="O3978" i="2"/>
  <c r="N3978" i="2"/>
  <c r="M3978" i="2"/>
  <c r="L3978" i="2"/>
  <c r="K3978" i="2"/>
  <c r="J3978" i="2"/>
  <c r="I3978" i="2"/>
  <c r="R3977" i="2"/>
  <c r="Q3977" i="2"/>
  <c r="P3977" i="2"/>
  <c r="O3977" i="2"/>
  <c r="N3977" i="2"/>
  <c r="M3977" i="2"/>
  <c r="L3977" i="2"/>
  <c r="K3977" i="2"/>
  <c r="J3977" i="2"/>
  <c r="I3977" i="2"/>
  <c r="R3976" i="2"/>
  <c r="Q3976" i="2"/>
  <c r="P3976" i="2"/>
  <c r="O3976" i="2"/>
  <c r="N3976" i="2"/>
  <c r="M3976" i="2"/>
  <c r="L3976" i="2"/>
  <c r="K3976" i="2"/>
  <c r="J3976" i="2"/>
  <c r="I3976" i="2"/>
  <c r="R3975" i="2"/>
  <c r="Q3975" i="2"/>
  <c r="P3975" i="2"/>
  <c r="O3975" i="2"/>
  <c r="N3975" i="2"/>
  <c r="M3975" i="2"/>
  <c r="L3975" i="2"/>
  <c r="K3975" i="2"/>
  <c r="J3975" i="2"/>
  <c r="I3975" i="2"/>
  <c r="R3974" i="2"/>
  <c r="Q3974" i="2"/>
  <c r="P3974" i="2"/>
  <c r="O3974" i="2"/>
  <c r="N3974" i="2"/>
  <c r="M3974" i="2"/>
  <c r="L3974" i="2"/>
  <c r="K3974" i="2"/>
  <c r="J3974" i="2"/>
  <c r="I3974" i="2"/>
  <c r="R3973" i="2"/>
  <c r="Q3973" i="2"/>
  <c r="P3973" i="2"/>
  <c r="O3973" i="2"/>
  <c r="N3973" i="2"/>
  <c r="M3973" i="2"/>
  <c r="L3973" i="2"/>
  <c r="K3973" i="2"/>
  <c r="J3973" i="2"/>
  <c r="I3973" i="2"/>
  <c r="R3972" i="2"/>
  <c r="Q3972" i="2"/>
  <c r="P3972" i="2"/>
  <c r="O3972" i="2"/>
  <c r="N3972" i="2"/>
  <c r="M3972" i="2"/>
  <c r="L3972" i="2"/>
  <c r="K3972" i="2"/>
  <c r="J3972" i="2"/>
  <c r="I3972" i="2"/>
  <c r="R3971" i="2"/>
  <c r="Q3971" i="2"/>
  <c r="P3971" i="2"/>
  <c r="O3971" i="2"/>
  <c r="N3971" i="2"/>
  <c r="M3971" i="2"/>
  <c r="L3971" i="2"/>
  <c r="K3971" i="2"/>
  <c r="J3971" i="2"/>
  <c r="I3971" i="2"/>
  <c r="R3970" i="2"/>
  <c r="Q3970" i="2"/>
  <c r="P3970" i="2"/>
  <c r="O3970" i="2"/>
  <c r="N3970" i="2"/>
  <c r="M3970" i="2"/>
  <c r="L3970" i="2"/>
  <c r="K3970" i="2"/>
  <c r="J3970" i="2"/>
  <c r="I3970" i="2"/>
  <c r="R3969" i="2"/>
  <c r="Q3969" i="2"/>
  <c r="P3969" i="2"/>
  <c r="O3969" i="2"/>
  <c r="N3969" i="2"/>
  <c r="M3969" i="2"/>
  <c r="L3969" i="2"/>
  <c r="K3969" i="2"/>
  <c r="J3969" i="2"/>
  <c r="I3969" i="2"/>
  <c r="R3968" i="2"/>
  <c r="Q3968" i="2"/>
  <c r="P3968" i="2"/>
  <c r="O3968" i="2"/>
  <c r="N3968" i="2"/>
  <c r="M3968" i="2"/>
  <c r="L3968" i="2"/>
  <c r="K3968" i="2"/>
  <c r="J3968" i="2"/>
  <c r="I3968" i="2"/>
  <c r="R3967" i="2"/>
  <c r="Q3967" i="2"/>
  <c r="P3967" i="2"/>
  <c r="O3967" i="2"/>
  <c r="N3967" i="2"/>
  <c r="M3967" i="2"/>
  <c r="L3967" i="2"/>
  <c r="K3967" i="2"/>
  <c r="J3967" i="2"/>
  <c r="I3967" i="2"/>
  <c r="R3966" i="2"/>
  <c r="Q3966" i="2"/>
  <c r="P3966" i="2"/>
  <c r="O3966" i="2"/>
  <c r="N3966" i="2"/>
  <c r="M3966" i="2"/>
  <c r="L3966" i="2"/>
  <c r="K3966" i="2"/>
  <c r="J3966" i="2"/>
  <c r="I3966" i="2"/>
  <c r="R3965" i="2"/>
  <c r="Q3965" i="2"/>
  <c r="P3965" i="2"/>
  <c r="O3965" i="2"/>
  <c r="N3965" i="2"/>
  <c r="M3965" i="2"/>
  <c r="L3965" i="2"/>
  <c r="K3965" i="2"/>
  <c r="J3965" i="2"/>
  <c r="I3965" i="2"/>
  <c r="R3964" i="2"/>
  <c r="Q3964" i="2"/>
  <c r="P3964" i="2"/>
  <c r="O3964" i="2"/>
  <c r="N3964" i="2"/>
  <c r="M3964" i="2"/>
  <c r="L3964" i="2"/>
  <c r="K3964" i="2"/>
  <c r="J3964" i="2"/>
  <c r="I3964" i="2"/>
  <c r="R3963" i="2"/>
  <c r="Q3963" i="2"/>
  <c r="P3963" i="2"/>
  <c r="O3963" i="2"/>
  <c r="N3963" i="2"/>
  <c r="M3963" i="2"/>
  <c r="L3963" i="2"/>
  <c r="K3963" i="2"/>
  <c r="J3963" i="2"/>
  <c r="I3963" i="2"/>
  <c r="R3962" i="2"/>
  <c r="Q3962" i="2"/>
  <c r="P3962" i="2"/>
  <c r="O3962" i="2"/>
  <c r="N3962" i="2"/>
  <c r="M3962" i="2"/>
  <c r="L3962" i="2"/>
  <c r="K3962" i="2"/>
  <c r="J3962" i="2"/>
  <c r="I3962" i="2"/>
  <c r="R3961" i="2"/>
  <c r="Q3961" i="2"/>
  <c r="P3961" i="2"/>
  <c r="O3961" i="2"/>
  <c r="N3961" i="2"/>
  <c r="M3961" i="2"/>
  <c r="L3961" i="2"/>
  <c r="K3961" i="2"/>
  <c r="J3961" i="2"/>
  <c r="I3961" i="2"/>
  <c r="R3960" i="2"/>
  <c r="Q3960" i="2"/>
  <c r="P3960" i="2"/>
  <c r="O3960" i="2"/>
  <c r="N3960" i="2"/>
  <c r="M3960" i="2"/>
  <c r="L3960" i="2"/>
  <c r="K3960" i="2"/>
  <c r="J3960" i="2"/>
  <c r="I3960" i="2"/>
  <c r="R3959" i="2"/>
  <c r="Q3959" i="2"/>
  <c r="P3959" i="2"/>
  <c r="O3959" i="2"/>
  <c r="N3959" i="2"/>
  <c r="M3959" i="2"/>
  <c r="L3959" i="2"/>
  <c r="K3959" i="2"/>
  <c r="J3959" i="2"/>
  <c r="I3959" i="2"/>
  <c r="R3958" i="2"/>
  <c r="Q3958" i="2"/>
  <c r="P3958" i="2"/>
  <c r="O3958" i="2"/>
  <c r="N3958" i="2"/>
  <c r="M3958" i="2"/>
  <c r="L3958" i="2"/>
  <c r="K3958" i="2"/>
  <c r="J3958" i="2"/>
  <c r="I3958" i="2"/>
  <c r="R3957" i="2"/>
  <c r="Q3957" i="2"/>
  <c r="P3957" i="2"/>
  <c r="O3957" i="2"/>
  <c r="N3957" i="2"/>
  <c r="M3957" i="2"/>
  <c r="L3957" i="2"/>
  <c r="K3957" i="2"/>
  <c r="J3957" i="2"/>
  <c r="I3957" i="2"/>
  <c r="R3956" i="2"/>
  <c r="Q3956" i="2"/>
  <c r="P3956" i="2"/>
  <c r="O3956" i="2"/>
  <c r="N3956" i="2"/>
  <c r="M3956" i="2"/>
  <c r="L3956" i="2"/>
  <c r="K3956" i="2"/>
  <c r="J3956" i="2"/>
  <c r="I3956" i="2"/>
  <c r="R3955" i="2"/>
  <c r="Q3955" i="2"/>
  <c r="P3955" i="2"/>
  <c r="O3955" i="2"/>
  <c r="N3955" i="2"/>
  <c r="M3955" i="2"/>
  <c r="L3955" i="2"/>
  <c r="K3955" i="2"/>
  <c r="J3955" i="2"/>
  <c r="I3955" i="2"/>
  <c r="R3954" i="2"/>
  <c r="Q3954" i="2"/>
  <c r="P3954" i="2"/>
  <c r="O3954" i="2"/>
  <c r="N3954" i="2"/>
  <c r="M3954" i="2"/>
  <c r="L3954" i="2"/>
  <c r="K3954" i="2"/>
  <c r="J3954" i="2"/>
  <c r="I3954" i="2"/>
  <c r="R3953" i="2"/>
  <c r="Q3953" i="2"/>
  <c r="P3953" i="2"/>
  <c r="O3953" i="2"/>
  <c r="N3953" i="2"/>
  <c r="M3953" i="2"/>
  <c r="L3953" i="2"/>
  <c r="K3953" i="2"/>
  <c r="J3953" i="2"/>
  <c r="I3953" i="2"/>
  <c r="R3952" i="2"/>
  <c r="Q3952" i="2"/>
  <c r="P3952" i="2"/>
  <c r="O3952" i="2"/>
  <c r="N3952" i="2"/>
  <c r="M3952" i="2"/>
  <c r="L3952" i="2"/>
  <c r="K3952" i="2"/>
  <c r="J3952" i="2"/>
  <c r="I3952" i="2"/>
  <c r="R3951" i="2"/>
  <c r="Q3951" i="2"/>
  <c r="P3951" i="2"/>
  <c r="O3951" i="2"/>
  <c r="N3951" i="2"/>
  <c r="M3951" i="2"/>
  <c r="L3951" i="2"/>
  <c r="K3951" i="2"/>
  <c r="J3951" i="2"/>
  <c r="I3951" i="2"/>
  <c r="R3950" i="2"/>
  <c r="Q3950" i="2"/>
  <c r="P3950" i="2"/>
  <c r="O3950" i="2"/>
  <c r="N3950" i="2"/>
  <c r="M3950" i="2"/>
  <c r="L3950" i="2"/>
  <c r="K3950" i="2"/>
  <c r="J3950" i="2"/>
  <c r="I3950" i="2"/>
  <c r="R3949" i="2"/>
  <c r="Q3949" i="2"/>
  <c r="P3949" i="2"/>
  <c r="O3949" i="2"/>
  <c r="N3949" i="2"/>
  <c r="M3949" i="2"/>
  <c r="L3949" i="2"/>
  <c r="K3949" i="2"/>
  <c r="J3949" i="2"/>
  <c r="I3949" i="2"/>
  <c r="R3948" i="2"/>
  <c r="Q3948" i="2"/>
  <c r="P3948" i="2"/>
  <c r="O3948" i="2"/>
  <c r="N3948" i="2"/>
  <c r="M3948" i="2"/>
  <c r="L3948" i="2"/>
  <c r="K3948" i="2"/>
  <c r="J3948" i="2"/>
  <c r="I3948" i="2"/>
  <c r="R3947" i="2"/>
  <c r="Q3947" i="2"/>
  <c r="P3947" i="2"/>
  <c r="O3947" i="2"/>
  <c r="N3947" i="2"/>
  <c r="M3947" i="2"/>
  <c r="L3947" i="2"/>
  <c r="K3947" i="2"/>
  <c r="J3947" i="2"/>
  <c r="I3947" i="2"/>
  <c r="R3946" i="2"/>
  <c r="Q3946" i="2"/>
  <c r="P3946" i="2"/>
  <c r="O3946" i="2"/>
  <c r="N3946" i="2"/>
  <c r="M3946" i="2"/>
  <c r="L3946" i="2"/>
  <c r="K3946" i="2"/>
  <c r="J3946" i="2"/>
  <c r="I3946" i="2"/>
  <c r="R3945" i="2"/>
  <c r="Q3945" i="2"/>
  <c r="P3945" i="2"/>
  <c r="O3945" i="2"/>
  <c r="N3945" i="2"/>
  <c r="M3945" i="2"/>
  <c r="L3945" i="2"/>
  <c r="K3945" i="2"/>
  <c r="J3945" i="2"/>
  <c r="I3945" i="2"/>
  <c r="R3944" i="2"/>
  <c r="Q3944" i="2"/>
  <c r="P3944" i="2"/>
  <c r="O3944" i="2"/>
  <c r="N3944" i="2"/>
  <c r="M3944" i="2"/>
  <c r="L3944" i="2"/>
  <c r="K3944" i="2"/>
  <c r="J3944" i="2"/>
  <c r="I3944" i="2"/>
  <c r="R3943" i="2"/>
  <c r="Q3943" i="2"/>
  <c r="P3943" i="2"/>
  <c r="O3943" i="2"/>
  <c r="N3943" i="2"/>
  <c r="M3943" i="2"/>
  <c r="L3943" i="2"/>
  <c r="K3943" i="2"/>
  <c r="J3943" i="2"/>
  <c r="I3943" i="2"/>
  <c r="R3942" i="2"/>
  <c r="Q3942" i="2"/>
  <c r="P3942" i="2"/>
  <c r="O3942" i="2"/>
  <c r="N3942" i="2"/>
  <c r="M3942" i="2"/>
  <c r="L3942" i="2"/>
  <c r="K3942" i="2"/>
  <c r="J3942" i="2"/>
  <c r="I3942" i="2"/>
  <c r="R3941" i="2"/>
  <c r="Q3941" i="2"/>
  <c r="P3941" i="2"/>
  <c r="O3941" i="2"/>
  <c r="N3941" i="2"/>
  <c r="M3941" i="2"/>
  <c r="L3941" i="2"/>
  <c r="K3941" i="2"/>
  <c r="J3941" i="2"/>
  <c r="I3941" i="2"/>
  <c r="R3940" i="2"/>
  <c r="Q3940" i="2"/>
  <c r="P3940" i="2"/>
  <c r="O3940" i="2"/>
  <c r="N3940" i="2"/>
  <c r="M3940" i="2"/>
  <c r="L3940" i="2"/>
  <c r="K3940" i="2"/>
  <c r="J3940" i="2"/>
  <c r="I3940" i="2"/>
  <c r="R3939" i="2"/>
  <c r="Q3939" i="2"/>
  <c r="P3939" i="2"/>
  <c r="O3939" i="2"/>
  <c r="N3939" i="2"/>
  <c r="M3939" i="2"/>
  <c r="L3939" i="2"/>
  <c r="K3939" i="2"/>
  <c r="J3939" i="2"/>
  <c r="I3939" i="2"/>
  <c r="R3938" i="2"/>
  <c r="Q3938" i="2"/>
  <c r="P3938" i="2"/>
  <c r="O3938" i="2"/>
  <c r="N3938" i="2"/>
  <c r="M3938" i="2"/>
  <c r="L3938" i="2"/>
  <c r="K3938" i="2"/>
  <c r="J3938" i="2"/>
  <c r="I3938" i="2"/>
  <c r="R3937" i="2"/>
  <c r="Q3937" i="2"/>
  <c r="P3937" i="2"/>
  <c r="O3937" i="2"/>
  <c r="N3937" i="2"/>
  <c r="M3937" i="2"/>
  <c r="L3937" i="2"/>
  <c r="K3937" i="2"/>
  <c r="J3937" i="2"/>
  <c r="I3937" i="2"/>
  <c r="R3936" i="2"/>
  <c r="Q3936" i="2"/>
  <c r="P3936" i="2"/>
  <c r="O3936" i="2"/>
  <c r="N3936" i="2"/>
  <c r="M3936" i="2"/>
  <c r="L3936" i="2"/>
  <c r="K3936" i="2"/>
  <c r="J3936" i="2"/>
  <c r="I3936" i="2"/>
  <c r="R3935" i="2"/>
  <c r="Q3935" i="2"/>
  <c r="P3935" i="2"/>
  <c r="O3935" i="2"/>
  <c r="N3935" i="2"/>
  <c r="M3935" i="2"/>
  <c r="L3935" i="2"/>
  <c r="K3935" i="2"/>
  <c r="J3935" i="2"/>
  <c r="I3935" i="2"/>
  <c r="R3934" i="2"/>
  <c r="Q3934" i="2"/>
  <c r="P3934" i="2"/>
  <c r="O3934" i="2"/>
  <c r="N3934" i="2"/>
  <c r="M3934" i="2"/>
  <c r="L3934" i="2"/>
  <c r="K3934" i="2"/>
  <c r="J3934" i="2"/>
  <c r="I3934" i="2"/>
  <c r="R3933" i="2"/>
  <c r="Q3933" i="2"/>
  <c r="P3933" i="2"/>
  <c r="O3933" i="2"/>
  <c r="N3933" i="2"/>
  <c r="M3933" i="2"/>
  <c r="L3933" i="2"/>
  <c r="K3933" i="2"/>
  <c r="J3933" i="2"/>
  <c r="I3933" i="2"/>
  <c r="R3932" i="2"/>
  <c r="Q3932" i="2"/>
  <c r="P3932" i="2"/>
  <c r="O3932" i="2"/>
  <c r="N3932" i="2"/>
  <c r="M3932" i="2"/>
  <c r="L3932" i="2"/>
  <c r="K3932" i="2"/>
  <c r="J3932" i="2"/>
  <c r="I3932" i="2"/>
  <c r="R3931" i="2"/>
  <c r="Q3931" i="2"/>
  <c r="P3931" i="2"/>
  <c r="O3931" i="2"/>
  <c r="N3931" i="2"/>
  <c r="M3931" i="2"/>
  <c r="L3931" i="2"/>
  <c r="K3931" i="2"/>
  <c r="J3931" i="2"/>
  <c r="I3931" i="2"/>
  <c r="R3930" i="2"/>
  <c r="Q3930" i="2"/>
  <c r="P3930" i="2"/>
  <c r="O3930" i="2"/>
  <c r="N3930" i="2"/>
  <c r="M3930" i="2"/>
  <c r="L3930" i="2"/>
  <c r="K3930" i="2"/>
  <c r="J3930" i="2"/>
  <c r="I3930" i="2"/>
  <c r="R3929" i="2"/>
  <c r="Q3929" i="2"/>
  <c r="P3929" i="2"/>
  <c r="O3929" i="2"/>
  <c r="N3929" i="2"/>
  <c r="M3929" i="2"/>
  <c r="L3929" i="2"/>
  <c r="K3929" i="2"/>
  <c r="J3929" i="2"/>
  <c r="I3929" i="2"/>
  <c r="R3928" i="2"/>
  <c r="Q3928" i="2"/>
  <c r="P3928" i="2"/>
  <c r="O3928" i="2"/>
  <c r="N3928" i="2"/>
  <c r="M3928" i="2"/>
  <c r="L3928" i="2"/>
  <c r="K3928" i="2"/>
  <c r="J3928" i="2"/>
  <c r="I3928" i="2"/>
  <c r="R3927" i="2"/>
  <c r="Q3927" i="2"/>
  <c r="P3927" i="2"/>
  <c r="O3927" i="2"/>
  <c r="N3927" i="2"/>
  <c r="M3927" i="2"/>
  <c r="L3927" i="2"/>
  <c r="K3927" i="2"/>
  <c r="J3927" i="2"/>
  <c r="I3927" i="2"/>
  <c r="R3926" i="2"/>
  <c r="Q3926" i="2"/>
  <c r="P3926" i="2"/>
  <c r="O3926" i="2"/>
  <c r="N3926" i="2"/>
  <c r="M3926" i="2"/>
  <c r="L3926" i="2"/>
  <c r="K3926" i="2"/>
  <c r="J3926" i="2"/>
  <c r="I3926" i="2"/>
  <c r="R3925" i="2"/>
  <c r="Q3925" i="2"/>
  <c r="P3925" i="2"/>
  <c r="O3925" i="2"/>
  <c r="N3925" i="2"/>
  <c r="M3925" i="2"/>
  <c r="L3925" i="2"/>
  <c r="K3925" i="2"/>
  <c r="J3925" i="2"/>
  <c r="I3925" i="2"/>
  <c r="R3924" i="2"/>
  <c r="Q3924" i="2"/>
  <c r="P3924" i="2"/>
  <c r="O3924" i="2"/>
  <c r="N3924" i="2"/>
  <c r="M3924" i="2"/>
  <c r="L3924" i="2"/>
  <c r="K3924" i="2"/>
  <c r="J3924" i="2"/>
  <c r="I3924" i="2"/>
  <c r="R3923" i="2"/>
  <c r="Q3923" i="2"/>
  <c r="P3923" i="2"/>
  <c r="O3923" i="2"/>
  <c r="N3923" i="2"/>
  <c r="M3923" i="2"/>
  <c r="L3923" i="2"/>
  <c r="K3923" i="2"/>
  <c r="J3923" i="2"/>
  <c r="I3923" i="2"/>
  <c r="R3922" i="2"/>
  <c r="Q3922" i="2"/>
  <c r="P3922" i="2"/>
  <c r="O3922" i="2"/>
  <c r="N3922" i="2"/>
  <c r="M3922" i="2"/>
  <c r="L3922" i="2"/>
  <c r="K3922" i="2"/>
  <c r="J3922" i="2"/>
  <c r="I3922" i="2"/>
  <c r="R3921" i="2"/>
  <c r="Q3921" i="2"/>
  <c r="P3921" i="2"/>
  <c r="O3921" i="2"/>
  <c r="N3921" i="2"/>
  <c r="M3921" i="2"/>
  <c r="L3921" i="2"/>
  <c r="K3921" i="2"/>
  <c r="J3921" i="2"/>
  <c r="I3921" i="2"/>
  <c r="R3920" i="2"/>
  <c r="Q3920" i="2"/>
  <c r="P3920" i="2"/>
  <c r="O3920" i="2"/>
  <c r="N3920" i="2"/>
  <c r="M3920" i="2"/>
  <c r="L3920" i="2"/>
  <c r="K3920" i="2"/>
  <c r="J3920" i="2"/>
  <c r="I3920" i="2"/>
  <c r="R3919" i="2"/>
  <c r="Q3919" i="2"/>
  <c r="P3919" i="2"/>
  <c r="O3919" i="2"/>
  <c r="N3919" i="2"/>
  <c r="M3919" i="2"/>
  <c r="L3919" i="2"/>
  <c r="K3919" i="2"/>
  <c r="J3919" i="2"/>
  <c r="I3919" i="2"/>
  <c r="R3918" i="2"/>
  <c r="Q3918" i="2"/>
  <c r="P3918" i="2"/>
  <c r="O3918" i="2"/>
  <c r="N3918" i="2"/>
  <c r="M3918" i="2"/>
  <c r="L3918" i="2"/>
  <c r="K3918" i="2"/>
  <c r="J3918" i="2"/>
  <c r="I3918" i="2"/>
  <c r="R3917" i="2"/>
  <c r="Q3917" i="2"/>
  <c r="P3917" i="2"/>
  <c r="O3917" i="2"/>
  <c r="N3917" i="2"/>
  <c r="M3917" i="2"/>
  <c r="L3917" i="2"/>
  <c r="K3917" i="2"/>
  <c r="J3917" i="2"/>
  <c r="I3917" i="2"/>
  <c r="R3916" i="2"/>
  <c r="Q3916" i="2"/>
  <c r="P3916" i="2"/>
  <c r="O3916" i="2"/>
  <c r="N3916" i="2"/>
  <c r="M3916" i="2"/>
  <c r="L3916" i="2"/>
  <c r="K3916" i="2"/>
  <c r="J3916" i="2"/>
  <c r="I3916" i="2"/>
  <c r="R3915" i="2"/>
  <c r="Q3915" i="2"/>
  <c r="P3915" i="2"/>
  <c r="O3915" i="2"/>
  <c r="N3915" i="2"/>
  <c r="M3915" i="2"/>
  <c r="L3915" i="2"/>
  <c r="K3915" i="2"/>
  <c r="J3915" i="2"/>
  <c r="I3915" i="2"/>
  <c r="R3914" i="2"/>
  <c r="Q3914" i="2"/>
  <c r="P3914" i="2"/>
  <c r="O3914" i="2"/>
  <c r="N3914" i="2"/>
  <c r="M3914" i="2"/>
  <c r="L3914" i="2"/>
  <c r="K3914" i="2"/>
  <c r="J3914" i="2"/>
  <c r="I3914" i="2"/>
  <c r="R3913" i="2"/>
  <c r="Q3913" i="2"/>
  <c r="P3913" i="2"/>
  <c r="O3913" i="2"/>
  <c r="N3913" i="2"/>
  <c r="M3913" i="2"/>
  <c r="L3913" i="2"/>
  <c r="K3913" i="2"/>
  <c r="J3913" i="2"/>
  <c r="I3913" i="2"/>
  <c r="R3912" i="2"/>
  <c r="Q3912" i="2"/>
  <c r="P3912" i="2"/>
  <c r="O3912" i="2"/>
  <c r="N3912" i="2"/>
  <c r="M3912" i="2"/>
  <c r="L3912" i="2"/>
  <c r="K3912" i="2"/>
  <c r="J3912" i="2"/>
  <c r="I3912" i="2"/>
  <c r="R3911" i="2"/>
  <c r="Q3911" i="2"/>
  <c r="P3911" i="2"/>
  <c r="O3911" i="2"/>
  <c r="N3911" i="2"/>
  <c r="M3911" i="2"/>
  <c r="L3911" i="2"/>
  <c r="K3911" i="2"/>
  <c r="J3911" i="2"/>
  <c r="I3911" i="2"/>
  <c r="R3910" i="2"/>
  <c r="Q3910" i="2"/>
  <c r="P3910" i="2"/>
  <c r="O3910" i="2"/>
  <c r="N3910" i="2"/>
  <c r="M3910" i="2"/>
  <c r="L3910" i="2"/>
  <c r="K3910" i="2"/>
  <c r="J3910" i="2"/>
  <c r="I3910" i="2"/>
  <c r="R3909" i="2"/>
  <c r="Q3909" i="2"/>
  <c r="P3909" i="2"/>
  <c r="O3909" i="2"/>
  <c r="N3909" i="2"/>
  <c r="M3909" i="2"/>
  <c r="L3909" i="2"/>
  <c r="K3909" i="2"/>
  <c r="J3909" i="2"/>
  <c r="I3909" i="2"/>
  <c r="R3908" i="2"/>
  <c r="Q3908" i="2"/>
  <c r="P3908" i="2"/>
  <c r="O3908" i="2"/>
  <c r="N3908" i="2"/>
  <c r="M3908" i="2"/>
  <c r="L3908" i="2"/>
  <c r="K3908" i="2"/>
  <c r="J3908" i="2"/>
  <c r="I3908" i="2"/>
  <c r="R3907" i="2"/>
  <c r="Q3907" i="2"/>
  <c r="P3907" i="2"/>
  <c r="O3907" i="2"/>
  <c r="N3907" i="2"/>
  <c r="M3907" i="2"/>
  <c r="L3907" i="2"/>
  <c r="K3907" i="2"/>
  <c r="J3907" i="2"/>
  <c r="I3907" i="2"/>
  <c r="R3906" i="2"/>
  <c r="Q3906" i="2"/>
  <c r="P3906" i="2"/>
  <c r="O3906" i="2"/>
  <c r="N3906" i="2"/>
  <c r="M3906" i="2"/>
  <c r="L3906" i="2"/>
  <c r="K3906" i="2"/>
  <c r="J3906" i="2"/>
  <c r="I3906" i="2"/>
  <c r="R3905" i="2"/>
  <c r="Q3905" i="2"/>
  <c r="P3905" i="2"/>
  <c r="O3905" i="2"/>
  <c r="N3905" i="2"/>
  <c r="M3905" i="2"/>
  <c r="L3905" i="2"/>
  <c r="K3905" i="2"/>
  <c r="J3905" i="2"/>
  <c r="I3905" i="2"/>
  <c r="R3904" i="2"/>
  <c r="Q3904" i="2"/>
  <c r="P3904" i="2"/>
  <c r="O3904" i="2"/>
  <c r="N3904" i="2"/>
  <c r="M3904" i="2"/>
  <c r="L3904" i="2"/>
  <c r="K3904" i="2"/>
  <c r="J3904" i="2"/>
  <c r="I3904" i="2"/>
  <c r="R3903" i="2"/>
  <c r="Q3903" i="2"/>
  <c r="P3903" i="2"/>
  <c r="O3903" i="2"/>
  <c r="N3903" i="2"/>
  <c r="M3903" i="2"/>
  <c r="L3903" i="2"/>
  <c r="K3903" i="2"/>
  <c r="J3903" i="2"/>
  <c r="I3903" i="2"/>
  <c r="R3902" i="2"/>
  <c r="Q3902" i="2"/>
  <c r="P3902" i="2"/>
  <c r="O3902" i="2"/>
  <c r="N3902" i="2"/>
  <c r="M3902" i="2"/>
  <c r="L3902" i="2"/>
  <c r="K3902" i="2"/>
  <c r="J3902" i="2"/>
  <c r="I3902" i="2"/>
  <c r="R3901" i="2"/>
  <c r="Q3901" i="2"/>
  <c r="P3901" i="2"/>
  <c r="O3901" i="2"/>
  <c r="N3901" i="2"/>
  <c r="M3901" i="2"/>
  <c r="L3901" i="2"/>
  <c r="K3901" i="2"/>
  <c r="J3901" i="2"/>
  <c r="I3901" i="2"/>
  <c r="R3900" i="2"/>
  <c r="Q3900" i="2"/>
  <c r="P3900" i="2"/>
  <c r="O3900" i="2"/>
  <c r="N3900" i="2"/>
  <c r="M3900" i="2"/>
  <c r="L3900" i="2"/>
  <c r="K3900" i="2"/>
  <c r="J3900" i="2"/>
  <c r="I3900" i="2"/>
  <c r="R3899" i="2"/>
  <c r="Q3899" i="2"/>
  <c r="P3899" i="2"/>
  <c r="O3899" i="2"/>
  <c r="N3899" i="2"/>
  <c r="M3899" i="2"/>
  <c r="L3899" i="2"/>
  <c r="K3899" i="2"/>
  <c r="J3899" i="2"/>
  <c r="I3899" i="2"/>
  <c r="R3898" i="2"/>
  <c r="Q3898" i="2"/>
  <c r="P3898" i="2"/>
  <c r="O3898" i="2"/>
  <c r="N3898" i="2"/>
  <c r="M3898" i="2"/>
  <c r="L3898" i="2"/>
  <c r="K3898" i="2"/>
  <c r="J3898" i="2"/>
  <c r="I3898" i="2"/>
  <c r="R3897" i="2"/>
  <c r="Q3897" i="2"/>
  <c r="P3897" i="2"/>
  <c r="O3897" i="2"/>
  <c r="N3897" i="2"/>
  <c r="M3897" i="2"/>
  <c r="L3897" i="2"/>
  <c r="K3897" i="2"/>
  <c r="J3897" i="2"/>
  <c r="I3897" i="2"/>
  <c r="R3896" i="2"/>
  <c r="Q3896" i="2"/>
  <c r="P3896" i="2"/>
  <c r="O3896" i="2"/>
  <c r="N3896" i="2"/>
  <c r="M3896" i="2"/>
  <c r="L3896" i="2"/>
  <c r="K3896" i="2"/>
  <c r="J3896" i="2"/>
  <c r="I3896" i="2"/>
  <c r="R3895" i="2"/>
  <c r="Q3895" i="2"/>
  <c r="P3895" i="2"/>
  <c r="O3895" i="2"/>
  <c r="N3895" i="2"/>
  <c r="M3895" i="2"/>
  <c r="L3895" i="2"/>
  <c r="K3895" i="2"/>
  <c r="J3895" i="2"/>
  <c r="I3895" i="2"/>
  <c r="R3894" i="2"/>
  <c r="Q3894" i="2"/>
  <c r="P3894" i="2"/>
  <c r="O3894" i="2"/>
  <c r="N3894" i="2"/>
  <c r="M3894" i="2"/>
  <c r="L3894" i="2"/>
  <c r="K3894" i="2"/>
  <c r="J3894" i="2"/>
  <c r="I3894" i="2"/>
  <c r="R3893" i="2"/>
  <c r="Q3893" i="2"/>
  <c r="P3893" i="2"/>
  <c r="O3893" i="2"/>
  <c r="N3893" i="2"/>
  <c r="M3893" i="2"/>
  <c r="L3893" i="2"/>
  <c r="K3893" i="2"/>
  <c r="J3893" i="2"/>
  <c r="I3893" i="2"/>
  <c r="R3892" i="2"/>
  <c r="Q3892" i="2"/>
  <c r="P3892" i="2"/>
  <c r="O3892" i="2"/>
  <c r="N3892" i="2"/>
  <c r="M3892" i="2"/>
  <c r="L3892" i="2"/>
  <c r="K3892" i="2"/>
  <c r="J3892" i="2"/>
  <c r="I3892" i="2"/>
  <c r="R3891" i="2"/>
  <c r="Q3891" i="2"/>
  <c r="P3891" i="2"/>
  <c r="O3891" i="2"/>
  <c r="N3891" i="2"/>
  <c r="M3891" i="2"/>
  <c r="L3891" i="2"/>
  <c r="K3891" i="2"/>
  <c r="J3891" i="2"/>
  <c r="I3891" i="2"/>
  <c r="R3890" i="2"/>
  <c r="Q3890" i="2"/>
  <c r="P3890" i="2"/>
  <c r="O3890" i="2"/>
  <c r="N3890" i="2"/>
  <c r="M3890" i="2"/>
  <c r="L3890" i="2"/>
  <c r="K3890" i="2"/>
  <c r="J3890" i="2"/>
  <c r="I3890" i="2"/>
  <c r="R3889" i="2"/>
  <c r="Q3889" i="2"/>
  <c r="P3889" i="2"/>
  <c r="O3889" i="2"/>
  <c r="N3889" i="2"/>
  <c r="M3889" i="2"/>
  <c r="L3889" i="2"/>
  <c r="K3889" i="2"/>
  <c r="J3889" i="2"/>
  <c r="I3889" i="2"/>
  <c r="R3888" i="2"/>
  <c r="Q3888" i="2"/>
  <c r="P3888" i="2"/>
  <c r="O3888" i="2"/>
  <c r="N3888" i="2"/>
  <c r="M3888" i="2"/>
  <c r="L3888" i="2"/>
  <c r="K3888" i="2"/>
  <c r="J3888" i="2"/>
  <c r="I3888" i="2"/>
  <c r="R3887" i="2"/>
  <c r="Q3887" i="2"/>
  <c r="P3887" i="2"/>
  <c r="O3887" i="2"/>
  <c r="N3887" i="2"/>
  <c r="M3887" i="2"/>
  <c r="L3887" i="2"/>
  <c r="K3887" i="2"/>
  <c r="J3887" i="2"/>
  <c r="I3887" i="2"/>
  <c r="R3886" i="2"/>
  <c r="Q3886" i="2"/>
  <c r="P3886" i="2"/>
  <c r="O3886" i="2"/>
  <c r="N3886" i="2"/>
  <c r="M3886" i="2"/>
  <c r="L3886" i="2"/>
  <c r="K3886" i="2"/>
  <c r="J3886" i="2"/>
  <c r="I3886" i="2"/>
  <c r="R3885" i="2"/>
  <c r="Q3885" i="2"/>
  <c r="P3885" i="2"/>
  <c r="O3885" i="2"/>
  <c r="N3885" i="2"/>
  <c r="M3885" i="2"/>
  <c r="L3885" i="2"/>
  <c r="K3885" i="2"/>
  <c r="J3885" i="2"/>
  <c r="I3885" i="2"/>
  <c r="R3884" i="2"/>
  <c r="Q3884" i="2"/>
  <c r="P3884" i="2"/>
  <c r="O3884" i="2"/>
  <c r="N3884" i="2"/>
  <c r="M3884" i="2"/>
  <c r="L3884" i="2"/>
  <c r="K3884" i="2"/>
  <c r="J3884" i="2"/>
  <c r="I3884" i="2"/>
  <c r="R3883" i="2"/>
  <c r="Q3883" i="2"/>
  <c r="P3883" i="2"/>
  <c r="O3883" i="2"/>
  <c r="N3883" i="2"/>
  <c r="M3883" i="2"/>
  <c r="L3883" i="2"/>
  <c r="K3883" i="2"/>
  <c r="J3883" i="2"/>
  <c r="I3883" i="2"/>
  <c r="R3882" i="2"/>
  <c r="Q3882" i="2"/>
  <c r="P3882" i="2"/>
  <c r="O3882" i="2"/>
  <c r="N3882" i="2"/>
  <c r="M3882" i="2"/>
  <c r="L3882" i="2"/>
  <c r="K3882" i="2"/>
  <c r="J3882" i="2"/>
  <c r="I3882" i="2"/>
  <c r="R3881" i="2"/>
  <c r="Q3881" i="2"/>
  <c r="P3881" i="2"/>
  <c r="O3881" i="2"/>
  <c r="N3881" i="2"/>
  <c r="M3881" i="2"/>
  <c r="L3881" i="2"/>
  <c r="K3881" i="2"/>
  <c r="J3881" i="2"/>
  <c r="I3881" i="2"/>
  <c r="R3880" i="2"/>
  <c r="Q3880" i="2"/>
  <c r="P3880" i="2"/>
  <c r="O3880" i="2"/>
  <c r="N3880" i="2"/>
  <c r="M3880" i="2"/>
  <c r="L3880" i="2"/>
  <c r="K3880" i="2"/>
  <c r="J3880" i="2"/>
  <c r="I3880" i="2"/>
  <c r="R3879" i="2"/>
  <c r="Q3879" i="2"/>
  <c r="P3879" i="2"/>
  <c r="O3879" i="2"/>
  <c r="N3879" i="2"/>
  <c r="M3879" i="2"/>
  <c r="L3879" i="2"/>
  <c r="K3879" i="2"/>
  <c r="J3879" i="2"/>
  <c r="I3879" i="2"/>
  <c r="R3878" i="2"/>
  <c r="Q3878" i="2"/>
  <c r="P3878" i="2"/>
  <c r="O3878" i="2"/>
  <c r="N3878" i="2"/>
  <c r="M3878" i="2"/>
  <c r="L3878" i="2"/>
  <c r="K3878" i="2"/>
  <c r="J3878" i="2"/>
  <c r="I3878" i="2"/>
  <c r="R3877" i="2"/>
  <c r="Q3877" i="2"/>
  <c r="P3877" i="2"/>
  <c r="O3877" i="2"/>
  <c r="N3877" i="2"/>
  <c r="M3877" i="2"/>
  <c r="L3877" i="2"/>
  <c r="K3877" i="2"/>
  <c r="J3877" i="2"/>
  <c r="I3877" i="2"/>
  <c r="R3876" i="2"/>
  <c r="Q3876" i="2"/>
  <c r="P3876" i="2"/>
  <c r="O3876" i="2"/>
  <c r="N3876" i="2"/>
  <c r="M3876" i="2"/>
  <c r="L3876" i="2"/>
  <c r="K3876" i="2"/>
  <c r="J3876" i="2"/>
  <c r="I3876" i="2"/>
  <c r="R3875" i="2"/>
  <c r="Q3875" i="2"/>
  <c r="P3875" i="2"/>
  <c r="O3875" i="2"/>
  <c r="N3875" i="2"/>
  <c r="M3875" i="2"/>
  <c r="L3875" i="2"/>
  <c r="K3875" i="2"/>
  <c r="J3875" i="2"/>
  <c r="I3875" i="2"/>
  <c r="R3874" i="2"/>
  <c r="Q3874" i="2"/>
  <c r="P3874" i="2"/>
  <c r="O3874" i="2"/>
  <c r="N3874" i="2"/>
  <c r="M3874" i="2"/>
  <c r="L3874" i="2"/>
  <c r="K3874" i="2"/>
  <c r="J3874" i="2"/>
  <c r="I3874" i="2"/>
  <c r="R3873" i="2"/>
  <c r="Q3873" i="2"/>
  <c r="P3873" i="2"/>
  <c r="O3873" i="2"/>
  <c r="N3873" i="2"/>
  <c r="M3873" i="2"/>
  <c r="L3873" i="2"/>
  <c r="K3873" i="2"/>
  <c r="J3873" i="2"/>
  <c r="I3873" i="2"/>
  <c r="R3872" i="2"/>
  <c r="Q3872" i="2"/>
  <c r="P3872" i="2"/>
  <c r="O3872" i="2"/>
  <c r="N3872" i="2"/>
  <c r="M3872" i="2"/>
  <c r="L3872" i="2"/>
  <c r="K3872" i="2"/>
  <c r="J3872" i="2"/>
  <c r="I3872" i="2"/>
  <c r="R3871" i="2"/>
  <c r="Q3871" i="2"/>
  <c r="P3871" i="2"/>
  <c r="O3871" i="2"/>
  <c r="N3871" i="2"/>
  <c r="M3871" i="2"/>
  <c r="L3871" i="2"/>
  <c r="K3871" i="2"/>
  <c r="J3871" i="2"/>
  <c r="I3871" i="2"/>
  <c r="R3870" i="2"/>
  <c r="Q3870" i="2"/>
  <c r="P3870" i="2"/>
  <c r="O3870" i="2"/>
  <c r="N3870" i="2"/>
  <c r="M3870" i="2"/>
  <c r="L3870" i="2"/>
  <c r="K3870" i="2"/>
  <c r="J3870" i="2"/>
  <c r="I3870" i="2"/>
  <c r="R3869" i="2"/>
  <c r="Q3869" i="2"/>
  <c r="P3869" i="2"/>
  <c r="O3869" i="2"/>
  <c r="N3869" i="2"/>
  <c r="M3869" i="2"/>
  <c r="L3869" i="2"/>
  <c r="K3869" i="2"/>
  <c r="J3869" i="2"/>
  <c r="I3869" i="2"/>
  <c r="R3868" i="2"/>
  <c r="Q3868" i="2"/>
  <c r="P3868" i="2"/>
  <c r="O3868" i="2"/>
  <c r="N3868" i="2"/>
  <c r="M3868" i="2"/>
  <c r="L3868" i="2"/>
  <c r="K3868" i="2"/>
  <c r="J3868" i="2"/>
  <c r="I3868" i="2"/>
  <c r="R3867" i="2"/>
  <c r="Q3867" i="2"/>
  <c r="P3867" i="2"/>
  <c r="O3867" i="2"/>
  <c r="N3867" i="2"/>
  <c r="M3867" i="2"/>
  <c r="L3867" i="2"/>
  <c r="K3867" i="2"/>
  <c r="J3867" i="2"/>
  <c r="I3867" i="2"/>
  <c r="R3866" i="2"/>
  <c r="Q3866" i="2"/>
  <c r="P3866" i="2"/>
  <c r="O3866" i="2"/>
  <c r="N3866" i="2"/>
  <c r="M3866" i="2"/>
  <c r="L3866" i="2"/>
  <c r="K3866" i="2"/>
  <c r="J3866" i="2"/>
  <c r="I3866" i="2"/>
  <c r="R3865" i="2"/>
  <c r="Q3865" i="2"/>
  <c r="P3865" i="2"/>
  <c r="O3865" i="2"/>
  <c r="N3865" i="2"/>
  <c r="M3865" i="2"/>
  <c r="L3865" i="2"/>
  <c r="K3865" i="2"/>
  <c r="J3865" i="2"/>
  <c r="I3865" i="2"/>
  <c r="R3864" i="2"/>
  <c r="Q3864" i="2"/>
  <c r="P3864" i="2"/>
  <c r="O3864" i="2"/>
  <c r="N3864" i="2"/>
  <c r="M3864" i="2"/>
  <c r="L3864" i="2"/>
  <c r="K3864" i="2"/>
  <c r="J3864" i="2"/>
  <c r="I3864" i="2"/>
  <c r="R3863" i="2"/>
  <c r="Q3863" i="2"/>
  <c r="P3863" i="2"/>
  <c r="O3863" i="2"/>
  <c r="N3863" i="2"/>
  <c r="M3863" i="2"/>
  <c r="L3863" i="2"/>
  <c r="K3863" i="2"/>
  <c r="J3863" i="2"/>
  <c r="I3863" i="2"/>
  <c r="R3862" i="2"/>
  <c r="Q3862" i="2"/>
  <c r="P3862" i="2"/>
  <c r="O3862" i="2"/>
  <c r="N3862" i="2"/>
  <c r="M3862" i="2"/>
  <c r="L3862" i="2"/>
  <c r="K3862" i="2"/>
  <c r="J3862" i="2"/>
  <c r="I3862" i="2"/>
  <c r="R3861" i="2"/>
  <c r="Q3861" i="2"/>
  <c r="P3861" i="2"/>
  <c r="O3861" i="2"/>
  <c r="N3861" i="2"/>
  <c r="M3861" i="2"/>
  <c r="L3861" i="2"/>
  <c r="K3861" i="2"/>
  <c r="J3861" i="2"/>
  <c r="I3861" i="2"/>
  <c r="R3860" i="2"/>
  <c r="Q3860" i="2"/>
  <c r="P3860" i="2"/>
  <c r="O3860" i="2"/>
  <c r="N3860" i="2"/>
  <c r="M3860" i="2"/>
  <c r="L3860" i="2"/>
  <c r="K3860" i="2"/>
  <c r="J3860" i="2"/>
  <c r="I3860" i="2"/>
  <c r="R3859" i="2"/>
  <c r="Q3859" i="2"/>
  <c r="P3859" i="2"/>
  <c r="O3859" i="2"/>
  <c r="N3859" i="2"/>
  <c r="M3859" i="2"/>
  <c r="L3859" i="2"/>
  <c r="K3859" i="2"/>
  <c r="J3859" i="2"/>
  <c r="I3859" i="2"/>
  <c r="R3858" i="2"/>
  <c r="Q3858" i="2"/>
  <c r="P3858" i="2"/>
  <c r="O3858" i="2"/>
  <c r="N3858" i="2"/>
  <c r="M3858" i="2"/>
  <c r="L3858" i="2"/>
  <c r="K3858" i="2"/>
  <c r="J3858" i="2"/>
  <c r="I3858" i="2"/>
  <c r="R3857" i="2"/>
  <c r="Q3857" i="2"/>
  <c r="P3857" i="2"/>
  <c r="O3857" i="2"/>
  <c r="N3857" i="2"/>
  <c r="M3857" i="2"/>
  <c r="L3857" i="2"/>
  <c r="K3857" i="2"/>
  <c r="J3857" i="2"/>
  <c r="I3857" i="2"/>
  <c r="R3856" i="2"/>
  <c r="Q3856" i="2"/>
  <c r="P3856" i="2"/>
  <c r="O3856" i="2"/>
  <c r="N3856" i="2"/>
  <c r="M3856" i="2"/>
  <c r="L3856" i="2"/>
  <c r="K3856" i="2"/>
  <c r="J3856" i="2"/>
  <c r="I3856" i="2"/>
  <c r="R3855" i="2"/>
  <c r="Q3855" i="2"/>
  <c r="P3855" i="2"/>
  <c r="O3855" i="2"/>
  <c r="N3855" i="2"/>
  <c r="M3855" i="2"/>
  <c r="L3855" i="2"/>
  <c r="K3855" i="2"/>
  <c r="J3855" i="2"/>
  <c r="I3855" i="2"/>
  <c r="R3854" i="2"/>
  <c r="Q3854" i="2"/>
  <c r="P3854" i="2"/>
  <c r="O3854" i="2"/>
  <c r="N3854" i="2"/>
  <c r="M3854" i="2"/>
  <c r="L3854" i="2"/>
  <c r="K3854" i="2"/>
  <c r="J3854" i="2"/>
  <c r="I3854" i="2"/>
  <c r="R3853" i="2"/>
  <c r="Q3853" i="2"/>
  <c r="P3853" i="2"/>
  <c r="O3853" i="2"/>
  <c r="N3853" i="2"/>
  <c r="M3853" i="2"/>
  <c r="L3853" i="2"/>
  <c r="K3853" i="2"/>
  <c r="J3853" i="2"/>
  <c r="I3853" i="2"/>
  <c r="R3852" i="2"/>
  <c r="Q3852" i="2"/>
  <c r="P3852" i="2"/>
  <c r="O3852" i="2"/>
  <c r="N3852" i="2"/>
  <c r="M3852" i="2"/>
  <c r="L3852" i="2"/>
  <c r="K3852" i="2"/>
  <c r="J3852" i="2"/>
  <c r="I3852" i="2"/>
  <c r="R3851" i="2"/>
  <c r="Q3851" i="2"/>
  <c r="P3851" i="2"/>
  <c r="O3851" i="2"/>
  <c r="N3851" i="2"/>
  <c r="M3851" i="2"/>
  <c r="L3851" i="2"/>
  <c r="K3851" i="2"/>
  <c r="J3851" i="2"/>
  <c r="I3851" i="2"/>
  <c r="R3850" i="2"/>
  <c r="Q3850" i="2"/>
  <c r="P3850" i="2"/>
  <c r="O3850" i="2"/>
  <c r="N3850" i="2"/>
  <c r="M3850" i="2"/>
  <c r="L3850" i="2"/>
  <c r="K3850" i="2"/>
  <c r="J3850" i="2"/>
  <c r="I3850" i="2"/>
  <c r="R3849" i="2"/>
  <c r="Q3849" i="2"/>
  <c r="P3849" i="2"/>
  <c r="O3849" i="2"/>
  <c r="N3849" i="2"/>
  <c r="M3849" i="2"/>
  <c r="L3849" i="2"/>
  <c r="K3849" i="2"/>
  <c r="J3849" i="2"/>
  <c r="I3849" i="2"/>
  <c r="R3848" i="2"/>
  <c r="Q3848" i="2"/>
  <c r="P3848" i="2"/>
  <c r="O3848" i="2"/>
  <c r="N3848" i="2"/>
  <c r="M3848" i="2"/>
  <c r="L3848" i="2"/>
  <c r="K3848" i="2"/>
  <c r="J3848" i="2"/>
  <c r="I3848" i="2"/>
  <c r="R3847" i="2"/>
  <c r="Q3847" i="2"/>
  <c r="P3847" i="2"/>
  <c r="O3847" i="2"/>
  <c r="N3847" i="2"/>
  <c r="M3847" i="2"/>
  <c r="L3847" i="2"/>
  <c r="K3847" i="2"/>
  <c r="J3847" i="2"/>
  <c r="I3847" i="2"/>
  <c r="R3846" i="2"/>
  <c r="Q3846" i="2"/>
  <c r="P3846" i="2"/>
  <c r="O3846" i="2"/>
  <c r="N3846" i="2"/>
  <c r="M3846" i="2"/>
  <c r="L3846" i="2"/>
  <c r="K3846" i="2"/>
  <c r="J3846" i="2"/>
  <c r="I3846" i="2"/>
  <c r="R3845" i="2"/>
  <c r="Q3845" i="2"/>
  <c r="P3845" i="2"/>
  <c r="O3845" i="2"/>
  <c r="N3845" i="2"/>
  <c r="M3845" i="2"/>
  <c r="L3845" i="2"/>
  <c r="K3845" i="2"/>
  <c r="J3845" i="2"/>
  <c r="I3845" i="2"/>
  <c r="R3844" i="2"/>
  <c r="Q3844" i="2"/>
  <c r="P3844" i="2"/>
  <c r="O3844" i="2"/>
  <c r="N3844" i="2"/>
  <c r="M3844" i="2"/>
  <c r="L3844" i="2"/>
  <c r="K3844" i="2"/>
  <c r="J3844" i="2"/>
  <c r="I3844" i="2"/>
  <c r="R3843" i="2"/>
  <c r="Q3843" i="2"/>
  <c r="P3843" i="2"/>
  <c r="O3843" i="2"/>
  <c r="N3843" i="2"/>
  <c r="M3843" i="2"/>
  <c r="L3843" i="2"/>
  <c r="K3843" i="2"/>
  <c r="J3843" i="2"/>
  <c r="I3843" i="2"/>
  <c r="R3842" i="2"/>
  <c r="Q3842" i="2"/>
  <c r="P3842" i="2"/>
  <c r="O3842" i="2"/>
  <c r="N3842" i="2"/>
  <c r="M3842" i="2"/>
  <c r="L3842" i="2"/>
  <c r="K3842" i="2"/>
  <c r="J3842" i="2"/>
  <c r="I3842" i="2"/>
  <c r="R3841" i="2"/>
  <c r="Q3841" i="2"/>
  <c r="P3841" i="2"/>
  <c r="O3841" i="2"/>
  <c r="N3841" i="2"/>
  <c r="M3841" i="2"/>
  <c r="L3841" i="2"/>
  <c r="K3841" i="2"/>
  <c r="J3841" i="2"/>
  <c r="I3841" i="2"/>
  <c r="R3840" i="2"/>
  <c r="Q3840" i="2"/>
  <c r="P3840" i="2"/>
  <c r="O3840" i="2"/>
  <c r="N3840" i="2"/>
  <c r="M3840" i="2"/>
  <c r="L3840" i="2"/>
  <c r="K3840" i="2"/>
  <c r="J3840" i="2"/>
  <c r="I3840" i="2"/>
  <c r="R3839" i="2"/>
  <c r="Q3839" i="2"/>
  <c r="P3839" i="2"/>
  <c r="O3839" i="2"/>
  <c r="N3839" i="2"/>
  <c r="M3839" i="2"/>
  <c r="L3839" i="2"/>
  <c r="K3839" i="2"/>
  <c r="J3839" i="2"/>
  <c r="I3839" i="2"/>
  <c r="R3838" i="2"/>
  <c r="Q3838" i="2"/>
  <c r="P3838" i="2"/>
  <c r="O3838" i="2"/>
  <c r="N3838" i="2"/>
  <c r="M3838" i="2"/>
  <c r="L3838" i="2"/>
  <c r="K3838" i="2"/>
  <c r="J3838" i="2"/>
  <c r="I3838" i="2"/>
  <c r="R3837" i="2"/>
  <c r="Q3837" i="2"/>
  <c r="P3837" i="2"/>
  <c r="O3837" i="2"/>
  <c r="N3837" i="2"/>
  <c r="M3837" i="2"/>
  <c r="L3837" i="2"/>
  <c r="K3837" i="2"/>
  <c r="J3837" i="2"/>
  <c r="I3837" i="2"/>
  <c r="R3836" i="2"/>
  <c r="Q3836" i="2"/>
  <c r="P3836" i="2"/>
  <c r="O3836" i="2"/>
  <c r="N3836" i="2"/>
  <c r="M3836" i="2"/>
  <c r="L3836" i="2"/>
  <c r="K3836" i="2"/>
  <c r="J3836" i="2"/>
  <c r="I3836" i="2"/>
  <c r="R3835" i="2"/>
  <c r="Q3835" i="2"/>
  <c r="P3835" i="2"/>
  <c r="O3835" i="2"/>
  <c r="N3835" i="2"/>
  <c r="M3835" i="2"/>
  <c r="L3835" i="2"/>
  <c r="K3835" i="2"/>
  <c r="J3835" i="2"/>
  <c r="I3835" i="2"/>
  <c r="R3834" i="2"/>
  <c r="Q3834" i="2"/>
  <c r="P3834" i="2"/>
  <c r="O3834" i="2"/>
  <c r="N3834" i="2"/>
  <c r="M3834" i="2"/>
  <c r="L3834" i="2"/>
  <c r="K3834" i="2"/>
  <c r="J3834" i="2"/>
  <c r="I3834" i="2"/>
  <c r="R3833" i="2"/>
  <c r="Q3833" i="2"/>
  <c r="P3833" i="2"/>
  <c r="O3833" i="2"/>
  <c r="N3833" i="2"/>
  <c r="M3833" i="2"/>
  <c r="L3833" i="2"/>
  <c r="K3833" i="2"/>
  <c r="J3833" i="2"/>
  <c r="I3833" i="2"/>
  <c r="R3832" i="2"/>
  <c r="Q3832" i="2"/>
  <c r="P3832" i="2"/>
  <c r="O3832" i="2"/>
  <c r="N3832" i="2"/>
  <c r="M3832" i="2"/>
  <c r="L3832" i="2"/>
  <c r="K3832" i="2"/>
  <c r="J3832" i="2"/>
  <c r="I3832" i="2"/>
  <c r="R3831" i="2"/>
  <c r="Q3831" i="2"/>
  <c r="P3831" i="2"/>
  <c r="O3831" i="2"/>
  <c r="N3831" i="2"/>
  <c r="M3831" i="2"/>
  <c r="L3831" i="2"/>
  <c r="K3831" i="2"/>
  <c r="J3831" i="2"/>
  <c r="I3831" i="2"/>
  <c r="R3830" i="2"/>
  <c r="Q3830" i="2"/>
  <c r="P3830" i="2"/>
  <c r="O3830" i="2"/>
  <c r="N3830" i="2"/>
  <c r="M3830" i="2"/>
  <c r="L3830" i="2"/>
  <c r="K3830" i="2"/>
  <c r="J3830" i="2"/>
  <c r="I3830" i="2"/>
  <c r="R3829" i="2"/>
  <c r="Q3829" i="2"/>
  <c r="P3829" i="2"/>
  <c r="O3829" i="2"/>
  <c r="N3829" i="2"/>
  <c r="M3829" i="2"/>
  <c r="L3829" i="2"/>
  <c r="K3829" i="2"/>
  <c r="J3829" i="2"/>
  <c r="I3829" i="2"/>
  <c r="R3828" i="2"/>
  <c r="Q3828" i="2"/>
  <c r="P3828" i="2"/>
  <c r="O3828" i="2"/>
  <c r="N3828" i="2"/>
  <c r="M3828" i="2"/>
  <c r="L3828" i="2"/>
  <c r="K3828" i="2"/>
  <c r="J3828" i="2"/>
  <c r="I3828" i="2"/>
  <c r="R3827" i="2"/>
  <c r="Q3827" i="2"/>
  <c r="P3827" i="2"/>
  <c r="O3827" i="2"/>
  <c r="N3827" i="2"/>
  <c r="M3827" i="2"/>
  <c r="L3827" i="2"/>
  <c r="K3827" i="2"/>
  <c r="J3827" i="2"/>
  <c r="I3827" i="2"/>
  <c r="R3826" i="2"/>
  <c r="Q3826" i="2"/>
  <c r="P3826" i="2"/>
  <c r="O3826" i="2"/>
  <c r="N3826" i="2"/>
  <c r="M3826" i="2"/>
  <c r="L3826" i="2"/>
  <c r="K3826" i="2"/>
  <c r="J3826" i="2"/>
  <c r="I3826" i="2"/>
  <c r="R3825" i="2"/>
  <c r="Q3825" i="2"/>
  <c r="P3825" i="2"/>
  <c r="O3825" i="2"/>
  <c r="N3825" i="2"/>
  <c r="M3825" i="2"/>
  <c r="L3825" i="2"/>
  <c r="K3825" i="2"/>
  <c r="J3825" i="2"/>
  <c r="I3825" i="2"/>
  <c r="R3824" i="2"/>
  <c r="Q3824" i="2"/>
  <c r="P3824" i="2"/>
  <c r="O3824" i="2"/>
  <c r="N3824" i="2"/>
  <c r="M3824" i="2"/>
  <c r="L3824" i="2"/>
  <c r="K3824" i="2"/>
  <c r="J3824" i="2"/>
  <c r="I3824" i="2"/>
  <c r="R3823" i="2"/>
  <c r="Q3823" i="2"/>
  <c r="P3823" i="2"/>
  <c r="O3823" i="2"/>
  <c r="N3823" i="2"/>
  <c r="M3823" i="2"/>
  <c r="L3823" i="2"/>
  <c r="K3823" i="2"/>
  <c r="J3823" i="2"/>
  <c r="I3823" i="2"/>
  <c r="R3822" i="2"/>
  <c r="Q3822" i="2"/>
  <c r="P3822" i="2"/>
  <c r="O3822" i="2"/>
  <c r="N3822" i="2"/>
  <c r="M3822" i="2"/>
  <c r="L3822" i="2"/>
  <c r="K3822" i="2"/>
  <c r="J3822" i="2"/>
  <c r="I3822" i="2"/>
  <c r="R3821" i="2"/>
  <c r="Q3821" i="2"/>
  <c r="P3821" i="2"/>
  <c r="O3821" i="2"/>
  <c r="N3821" i="2"/>
  <c r="M3821" i="2"/>
  <c r="L3821" i="2"/>
  <c r="K3821" i="2"/>
  <c r="J3821" i="2"/>
  <c r="I3821" i="2"/>
  <c r="R3820" i="2"/>
  <c r="Q3820" i="2"/>
  <c r="P3820" i="2"/>
  <c r="O3820" i="2"/>
  <c r="N3820" i="2"/>
  <c r="M3820" i="2"/>
  <c r="L3820" i="2"/>
  <c r="K3820" i="2"/>
  <c r="J3820" i="2"/>
  <c r="I3820" i="2"/>
  <c r="R3819" i="2"/>
  <c r="Q3819" i="2"/>
  <c r="P3819" i="2"/>
  <c r="O3819" i="2"/>
  <c r="N3819" i="2"/>
  <c r="M3819" i="2"/>
  <c r="L3819" i="2"/>
  <c r="K3819" i="2"/>
  <c r="J3819" i="2"/>
  <c r="I3819" i="2"/>
  <c r="R3818" i="2"/>
  <c r="Q3818" i="2"/>
  <c r="P3818" i="2"/>
  <c r="O3818" i="2"/>
  <c r="N3818" i="2"/>
  <c r="M3818" i="2"/>
  <c r="L3818" i="2"/>
  <c r="K3818" i="2"/>
  <c r="J3818" i="2"/>
  <c r="I3818" i="2"/>
  <c r="R3817" i="2"/>
  <c r="Q3817" i="2"/>
  <c r="P3817" i="2"/>
  <c r="O3817" i="2"/>
  <c r="N3817" i="2"/>
  <c r="M3817" i="2"/>
  <c r="L3817" i="2"/>
  <c r="K3817" i="2"/>
  <c r="J3817" i="2"/>
  <c r="I3817" i="2"/>
  <c r="R3816" i="2"/>
  <c r="Q3816" i="2"/>
  <c r="P3816" i="2"/>
  <c r="O3816" i="2"/>
  <c r="N3816" i="2"/>
  <c r="M3816" i="2"/>
  <c r="L3816" i="2"/>
  <c r="K3816" i="2"/>
  <c r="J3816" i="2"/>
  <c r="I3816" i="2"/>
  <c r="R3815" i="2"/>
  <c r="Q3815" i="2"/>
  <c r="P3815" i="2"/>
  <c r="O3815" i="2"/>
  <c r="N3815" i="2"/>
  <c r="M3815" i="2"/>
  <c r="L3815" i="2"/>
  <c r="K3815" i="2"/>
  <c r="J3815" i="2"/>
  <c r="I3815" i="2"/>
  <c r="R3814" i="2"/>
  <c r="Q3814" i="2"/>
  <c r="P3814" i="2"/>
  <c r="O3814" i="2"/>
  <c r="N3814" i="2"/>
  <c r="M3814" i="2"/>
  <c r="L3814" i="2"/>
  <c r="K3814" i="2"/>
  <c r="J3814" i="2"/>
  <c r="I3814" i="2"/>
  <c r="R3813" i="2"/>
  <c r="Q3813" i="2"/>
  <c r="P3813" i="2"/>
  <c r="O3813" i="2"/>
  <c r="N3813" i="2"/>
  <c r="M3813" i="2"/>
  <c r="L3813" i="2"/>
  <c r="K3813" i="2"/>
  <c r="J3813" i="2"/>
  <c r="I3813" i="2"/>
  <c r="R3812" i="2"/>
  <c r="Q3812" i="2"/>
  <c r="P3812" i="2"/>
  <c r="O3812" i="2"/>
  <c r="N3812" i="2"/>
  <c r="M3812" i="2"/>
  <c r="L3812" i="2"/>
  <c r="K3812" i="2"/>
  <c r="J3812" i="2"/>
  <c r="I3812" i="2"/>
  <c r="R3811" i="2"/>
  <c r="Q3811" i="2"/>
  <c r="P3811" i="2"/>
  <c r="O3811" i="2"/>
  <c r="N3811" i="2"/>
  <c r="M3811" i="2"/>
  <c r="L3811" i="2"/>
  <c r="K3811" i="2"/>
  <c r="J3811" i="2"/>
  <c r="I3811" i="2"/>
  <c r="R3810" i="2"/>
  <c r="Q3810" i="2"/>
  <c r="P3810" i="2"/>
  <c r="O3810" i="2"/>
  <c r="N3810" i="2"/>
  <c r="M3810" i="2"/>
  <c r="L3810" i="2"/>
  <c r="K3810" i="2"/>
  <c r="J3810" i="2"/>
  <c r="I3810" i="2"/>
  <c r="R3809" i="2"/>
  <c r="Q3809" i="2"/>
  <c r="P3809" i="2"/>
  <c r="O3809" i="2"/>
  <c r="N3809" i="2"/>
  <c r="M3809" i="2"/>
  <c r="L3809" i="2"/>
  <c r="K3809" i="2"/>
  <c r="J3809" i="2"/>
  <c r="I3809" i="2"/>
  <c r="R3808" i="2"/>
  <c r="Q3808" i="2"/>
  <c r="P3808" i="2"/>
  <c r="O3808" i="2"/>
  <c r="N3808" i="2"/>
  <c r="M3808" i="2"/>
  <c r="L3808" i="2"/>
  <c r="K3808" i="2"/>
  <c r="J3808" i="2"/>
  <c r="I3808" i="2"/>
  <c r="R3807" i="2"/>
  <c r="Q3807" i="2"/>
  <c r="P3807" i="2"/>
  <c r="O3807" i="2"/>
  <c r="N3807" i="2"/>
  <c r="M3807" i="2"/>
  <c r="L3807" i="2"/>
  <c r="K3807" i="2"/>
  <c r="J3807" i="2"/>
  <c r="I3807" i="2"/>
  <c r="R3806" i="2"/>
  <c r="Q3806" i="2"/>
  <c r="P3806" i="2"/>
  <c r="O3806" i="2"/>
  <c r="N3806" i="2"/>
  <c r="M3806" i="2"/>
  <c r="L3806" i="2"/>
  <c r="K3806" i="2"/>
  <c r="J3806" i="2"/>
  <c r="I3806" i="2"/>
  <c r="R3805" i="2"/>
  <c r="Q3805" i="2"/>
  <c r="P3805" i="2"/>
  <c r="O3805" i="2"/>
  <c r="N3805" i="2"/>
  <c r="M3805" i="2"/>
  <c r="L3805" i="2"/>
  <c r="K3805" i="2"/>
  <c r="J3805" i="2"/>
  <c r="I3805" i="2"/>
  <c r="R3804" i="2"/>
  <c r="Q3804" i="2"/>
  <c r="P3804" i="2"/>
  <c r="O3804" i="2"/>
  <c r="N3804" i="2"/>
  <c r="M3804" i="2"/>
  <c r="L3804" i="2"/>
  <c r="K3804" i="2"/>
  <c r="J3804" i="2"/>
  <c r="I3804" i="2"/>
  <c r="R3803" i="2"/>
  <c r="Q3803" i="2"/>
  <c r="P3803" i="2"/>
  <c r="O3803" i="2"/>
  <c r="N3803" i="2"/>
  <c r="M3803" i="2"/>
  <c r="L3803" i="2"/>
  <c r="K3803" i="2"/>
  <c r="J3803" i="2"/>
  <c r="I3803" i="2"/>
  <c r="R3802" i="2"/>
  <c r="Q3802" i="2"/>
  <c r="P3802" i="2"/>
  <c r="O3802" i="2"/>
  <c r="N3802" i="2"/>
  <c r="M3802" i="2"/>
  <c r="L3802" i="2"/>
  <c r="K3802" i="2"/>
  <c r="J3802" i="2"/>
  <c r="I3802" i="2"/>
  <c r="R3801" i="2"/>
  <c r="Q3801" i="2"/>
  <c r="P3801" i="2"/>
  <c r="O3801" i="2"/>
  <c r="N3801" i="2"/>
  <c r="M3801" i="2"/>
  <c r="L3801" i="2"/>
  <c r="K3801" i="2"/>
  <c r="J3801" i="2"/>
  <c r="I3801" i="2"/>
  <c r="R3800" i="2"/>
  <c r="Q3800" i="2"/>
  <c r="P3800" i="2"/>
  <c r="O3800" i="2"/>
  <c r="N3800" i="2"/>
  <c r="M3800" i="2"/>
  <c r="L3800" i="2"/>
  <c r="K3800" i="2"/>
  <c r="J3800" i="2"/>
  <c r="I3800" i="2"/>
  <c r="R3799" i="2"/>
  <c r="Q3799" i="2"/>
  <c r="P3799" i="2"/>
  <c r="O3799" i="2"/>
  <c r="N3799" i="2"/>
  <c r="M3799" i="2"/>
  <c r="L3799" i="2"/>
  <c r="K3799" i="2"/>
  <c r="J3799" i="2"/>
  <c r="I3799" i="2"/>
  <c r="R3798" i="2"/>
  <c r="Q3798" i="2"/>
  <c r="P3798" i="2"/>
  <c r="O3798" i="2"/>
  <c r="N3798" i="2"/>
  <c r="M3798" i="2"/>
  <c r="L3798" i="2"/>
  <c r="K3798" i="2"/>
  <c r="J3798" i="2"/>
  <c r="I3798" i="2"/>
  <c r="R3797" i="2"/>
  <c r="Q3797" i="2"/>
  <c r="P3797" i="2"/>
  <c r="O3797" i="2"/>
  <c r="N3797" i="2"/>
  <c r="M3797" i="2"/>
  <c r="L3797" i="2"/>
  <c r="K3797" i="2"/>
  <c r="J3797" i="2"/>
  <c r="I3797" i="2"/>
  <c r="R3796" i="2"/>
  <c r="Q3796" i="2"/>
  <c r="P3796" i="2"/>
  <c r="O3796" i="2"/>
  <c r="N3796" i="2"/>
  <c r="M3796" i="2"/>
  <c r="L3796" i="2"/>
  <c r="K3796" i="2"/>
  <c r="J3796" i="2"/>
  <c r="I3796" i="2"/>
  <c r="R3795" i="2"/>
  <c r="Q3795" i="2"/>
  <c r="P3795" i="2"/>
  <c r="O3795" i="2"/>
  <c r="N3795" i="2"/>
  <c r="M3795" i="2"/>
  <c r="L3795" i="2"/>
  <c r="K3795" i="2"/>
  <c r="J3795" i="2"/>
  <c r="I3795" i="2"/>
  <c r="R3794" i="2"/>
  <c r="Q3794" i="2"/>
  <c r="P3794" i="2"/>
  <c r="O3794" i="2"/>
  <c r="N3794" i="2"/>
  <c r="M3794" i="2"/>
  <c r="L3794" i="2"/>
  <c r="K3794" i="2"/>
  <c r="J3794" i="2"/>
  <c r="I3794" i="2"/>
  <c r="R3793" i="2"/>
  <c r="Q3793" i="2"/>
  <c r="P3793" i="2"/>
  <c r="O3793" i="2"/>
  <c r="N3793" i="2"/>
  <c r="M3793" i="2"/>
  <c r="L3793" i="2"/>
  <c r="K3793" i="2"/>
  <c r="J3793" i="2"/>
  <c r="I3793" i="2"/>
  <c r="R3792" i="2"/>
  <c r="Q3792" i="2"/>
  <c r="P3792" i="2"/>
  <c r="O3792" i="2"/>
  <c r="N3792" i="2"/>
  <c r="M3792" i="2"/>
  <c r="L3792" i="2"/>
  <c r="K3792" i="2"/>
  <c r="J3792" i="2"/>
  <c r="I3792" i="2"/>
  <c r="R3791" i="2"/>
  <c r="Q3791" i="2"/>
  <c r="P3791" i="2"/>
  <c r="O3791" i="2"/>
  <c r="N3791" i="2"/>
  <c r="M3791" i="2"/>
  <c r="L3791" i="2"/>
  <c r="K3791" i="2"/>
  <c r="J3791" i="2"/>
  <c r="I3791" i="2"/>
  <c r="R3790" i="2"/>
  <c r="Q3790" i="2"/>
  <c r="P3790" i="2"/>
  <c r="O3790" i="2"/>
  <c r="N3790" i="2"/>
  <c r="M3790" i="2"/>
  <c r="L3790" i="2"/>
  <c r="K3790" i="2"/>
  <c r="J3790" i="2"/>
  <c r="I3790" i="2"/>
  <c r="R3789" i="2"/>
  <c r="Q3789" i="2"/>
  <c r="P3789" i="2"/>
  <c r="O3789" i="2"/>
  <c r="N3789" i="2"/>
  <c r="M3789" i="2"/>
  <c r="L3789" i="2"/>
  <c r="K3789" i="2"/>
  <c r="J3789" i="2"/>
  <c r="I3789" i="2"/>
  <c r="R3788" i="2"/>
  <c r="Q3788" i="2"/>
  <c r="P3788" i="2"/>
  <c r="O3788" i="2"/>
  <c r="N3788" i="2"/>
  <c r="M3788" i="2"/>
  <c r="L3788" i="2"/>
  <c r="K3788" i="2"/>
  <c r="J3788" i="2"/>
  <c r="I3788" i="2"/>
  <c r="R3787" i="2"/>
  <c r="Q3787" i="2"/>
  <c r="P3787" i="2"/>
  <c r="O3787" i="2"/>
  <c r="N3787" i="2"/>
  <c r="M3787" i="2"/>
  <c r="L3787" i="2"/>
  <c r="K3787" i="2"/>
  <c r="J3787" i="2"/>
  <c r="I3787" i="2"/>
  <c r="R3786" i="2"/>
  <c r="Q3786" i="2"/>
  <c r="P3786" i="2"/>
  <c r="O3786" i="2"/>
  <c r="N3786" i="2"/>
  <c r="M3786" i="2"/>
  <c r="L3786" i="2"/>
  <c r="K3786" i="2"/>
  <c r="J3786" i="2"/>
  <c r="I3786" i="2"/>
  <c r="R3785" i="2"/>
  <c r="Q3785" i="2"/>
  <c r="P3785" i="2"/>
  <c r="O3785" i="2"/>
  <c r="N3785" i="2"/>
  <c r="M3785" i="2"/>
  <c r="L3785" i="2"/>
  <c r="K3785" i="2"/>
  <c r="J3785" i="2"/>
  <c r="I3785" i="2"/>
  <c r="R3784" i="2"/>
  <c r="Q3784" i="2"/>
  <c r="P3784" i="2"/>
  <c r="O3784" i="2"/>
  <c r="N3784" i="2"/>
  <c r="M3784" i="2"/>
  <c r="L3784" i="2"/>
  <c r="K3784" i="2"/>
  <c r="J3784" i="2"/>
  <c r="I3784" i="2"/>
  <c r="R3783" i="2"/>
  <c r="Q3783" i="2"/>
  <c r="P3783" i="2"/>
  <c r="O3783" i="2"/>
  <c r="N3783" i="2"/>
  <c r="M3783" i="2"/>
  <c r="L3783" i="2"/>
  <c r="K3783" i="2"/>
  <c r="J3783" i="2"/>
  <c r="I3783" i="2"/>
  <c r="R3782" i="2"/>
  <c r="Q3782" i="2"/>
  <c r="P3782" i="2"/>
  <c r="O3782" i="2"/>
  <c r="N3782" i="2"/>
  <c r="M3782" i="2"/>
  <c r="L3782" i="2"/>
  <c r="K3782" i="2"/>
  <c r="J3782" i="2"/>
  <c r="I3782" i="2"/>
  <c r="R3781" i="2"/>
  <c r="Q3781" i="2"/>
  <c r="P3781" i="2"/>
  <c r="O3781" i="2"/>
  <c r="N3781" i="2"/>
  <c r="M3781" i="2"/>
  <c r="L3781" i="2"/>
  <c r="K3781" i="2"/>
  <c r="J3781" i="2"/>
  <c r="I3781" i="2"/>
  <c r="R3780" i="2"/>
  <c r="Q3780" i="2"/>
  <c r="P3780" i="2"/>
  <c r="O3780" i="2"/>
  <c r="N3780" i="2"/>
  <c r="M3780" i="2"/>
  <c r="L3780" i="2"/>
  <c r="K3780" i="2"/>
  <c r="J3780" i="2"/>
  <c r="I3780" i="2"/>
  <c r="R3779" i="2"/>
  <c r="Q3779" i="2"/>
  <c r="P3779" i="2"/>
  <c r="O3779" i="2"/>
  <c r="N3779" i="2"/>
  <c r="M3779" i="2"/>
  <c r="L3779" i="2"/>
  <c r="K3779" i="2"/>
  <c r="J3779" i="2"/>
  <c r="I3779" i="2"/>
  <c r="R3778" i="2"/>
  <c r="Q3778" i="2"/>
  <c r="P3778" i="2"/>
  <c r="O3778" i="2"/>
  <c r="N3778" i="2"/>
  <c r="M3778" i="2"/>
  <c r="L3778" i="2"/>
  <c r="K3778" i="2"/>
  <c r="J3778" i="2"/>
  <c r="I3778" i="2"/>
  <c r="R3777" i="2"/>
  <c r="Q3777" i="2"/>
  <c r="P3777" i="2"/>
  <c r="O3777" i="2"/>
  <c r="N3777" i="2"/>
  <c r="M3777" i="2"/>
  <c r="L3777" i="2"/>
  <c r="K3777" i="2"/>
  <c r="J3777" i="2"/>
  <c r="I3777" i="2"/>
  <c r="R3776" i="2"/>
  <c r="Q3776" i="2"/>
  <c r="P3776" i="2"/>
  <c r="O3776" i="2"/>
  <c r="N3776" i="2"/>
  <c r="M3776" i="2"/>
  <c r="L3776" i="2"/>
  <c r="K3776" i="2"/>
  <c r="J3776" i="2"/>
  <c r="I3776" i="2"/>
  <c r="R3775" i="2"/>
  <c r="Q3775" i="2"/>
  <c r="P3775" i="2"/>
  <c r="O3775" i="2"/>
  <c r="N3775" i="2"/>
  <c r="M3775" i="2"/>
  <c r="L3775" i="2"/>
  <c r="K3775" i="2"/>
  <c r="J3775" i="2"/>
  <c r="I3775" i="2"/>
  <c r="R3774" i="2"/>
  <c r="Q3774" i="2"/>
  <c r="P3774" i="2"/>
  <c r="O3774" i="2"/>
  <c r="N3774" i="2"/>
  <c r="M3774" i="2"/>
  <c r="L3774" i="2"/>
  <c r="K3774" i="2"/>
  <c r="J3774" i="2"/>
  <c r="I3774" i="2"/>
  <c r="R3773" i="2"/>
  <c r="Q3773" i="2"/>
  <c r="P3773" i="2"/>
  <c r="O3773" i="2"/>
  <c r="N3773" i="2"/>
  <c r="M3773" i="2"/>
  <c r="L3773" i="2"/>
  <c r="K3773" i="2"/>
  <c r="J3773" i="2"/>
  <c r="I3773" i="2"/>
  <c r="R3772" i="2"/>
  <c r="Q3772" i="2"/>
  <c r="P3772" i="2"/>
  <c r="O3772" i="2"/>
  <c r="N3772" i="2"/>
  <c r="M3772" i="2"/>
  <c r="L3772" i="2"/>
  <c r="K3772" i="2"/>
  <c r="J3772" i="2"/>
  <c r="I3772" i="2"/>
  <c r="R3771" i="2"/>
  <c r="Q3771" i="2"/>
  <c r="P3771" i="2"/>
  <c r="O3771" i="2"/>
  <c r="N3771" i="2"/>
  <c r="M3771" i="2"/>
  <c r="L3771" i="2"/>
  <c r="K3771" i="2"/>
  <c r="J3771" i="2"/>
  <c r="I3771" i="2"/>
  <c r="R3770" i="2"/>
  <c r="Q3770" i="2"/>
  <c r="P3770" i="2"/>
  <c r="O3770" i="2"/>
  <c r="N3770" i="2"/>
  <c r="M3770" i="2"/>
  <c r="L3770" i="2"/>
  <c r="K3770" i="2"/>
  <c r="J3770" i="2"/>
  <c r="I3770" i="2"/>
  <c r="R3769" i="2"/>
  <c r="Q3769" i="2"/>
  <c r="P3769" i="2"/>
  <c r="O3769" i="2"/>
  <c r="N3769" i="2"/>
  <c r="M3769" i="2"/>
  <c r="L3769" i="2"/>
  <c r="K3769" i="2"/>
  <c r="J3769" i="2"/>
  <c r="I3769" i="2"/>
  <c r="R3768" i="2"/>
  <c r="Q3768" i="2"/>
  <c r="P3768" i="2"/>
  <c r="O3768" i="2"/>
  <c r="N3768" i="2"/>
  <c r="M3768" i="2"/>
  <c r="L3768" i="2"/>
  <c r="K3768" i="2"/>
  <c r="J3768" i="2"/>
  <c r="I3768" i="2"/>
  <c r="R3767" i="2"/>
  <c r="Q3767" i="2"/>
  <c r="P3767" i="2"/>
  <c r="O3767" i="2"/>
  <c r="N3767" i="2"/>
  <c r="M3767" i="2"/>
  <c r="L3767" i="2"/>
  <c r="K3767" i="2"/>
  <c r="J3767" i="2"/>
  <c r="I3767" i="2"/>
  <c r="R3766" i="2"/>
  <c r="Q3766" i="2"/>
  <c r="P3766" i="2"/>
  <c r="O3766" i="2"/>
  <c r="N3766" i="2"/>
  <c r="M3766" i="2"/>
  <c r="L3766" i="2"/>
  <c r="K3766" i="2"/>
  <c r="J3766" i="2"/>
  <c r="I3766" i="2"/>
  <c r="R3765" i="2"/>
  <c r="Q3765" i="2"/>
  <c r="P3765" i="2"/>
  <c r="O3765" i="2"/>
  <c r="N3765" i="2"/>
  <c r="M3765" i="2"/>
  <c r="L3765" i="2"/>
  <c r="K3765" i="2"/>
  <c r="J3765" i="2"/>
  <c r="I3765" i="2"/>
  <c r="R3764" i="2"/>
  <c r="Q3764" i="2"/>
  <c r="P3764" i="2"/>
  <c r="O3764" i="2"/>
  <c r="N3764" i="2"/>
  <c r="M3764" i="2"/>
  <c r="L3764" i="2"/>
  <c r="K3764" i="2"/>
  <c r="J3764" i="2"/>
  <c r="I3764" i="2"/>
  <c r="R3763" i="2"/>
  <c r="Q3763" i="2"/>
  <c r="P3763" i="2"/>
  <c r="O3763" i="2"/>
  <c r="N3763" i="2"/>
  <c r="M3763" i="2"/>
  <c r="L3763" i="2"/>
  <c r="K3763" i="2"/>
  <c r="J3763" i="2"/>
  <c r="I3763" i="2"/>
  <c r="R3762" i="2"/>
  <c r="Q3762" i="2"/>
  <c r="P3762" i="2"/>
  <c r="O3762" i="2"/>
  <c r="N3762" i="2"/>
  <c r="M3762" i="2"/>
  <c r="L3762" i="2"/>
  <c r="K3762" i="2"/>
  <c r="J3762" i="2"/>
  <c r="I3762" i="2"/>
  <c r="R3761" i="2"/>
  <c r="Q3761" i="2"/>
  <c r="P3761" i="2"/>
  <c r="O3761" i="2"/>
  <c r="N3761" i="2"/>
  <c r="M3761" i="2"/>
  <c r="L3761" i="2"/>
  <c r="K3761" i="2"/>
  <c r="J3761" i="2"/>
  <c r="I3761" i="2"/>
  <c r="R3760" i="2"/>
  <c r="Q3760" i="2"/>
  <c r="P3760" i="2"/>
  <c r="O3760" i="2"/>
  <c r="N3760" i="2"/>
  <c r="M3760" i="2"/>
  <c r="L3760" i="2"/>
  <c r="K3760" i="2"/>
  <c r="J3760" i="2"/>
  <c r="I3760" i="2"/>
  <c r="R3759" i="2"/>
  <c r="Q3759" i="2"/>
  <c r="P3759" i="2"/>
  <c r="O3759" i="2"/>
  <c r="N3759" i="2"/>
  <c r="M3759" i="2"/>
  <c r="L3759" i="2"/>
  <c r="K3759" i="2"/>
  <c r="J3759" i="2"/>
  <c r="I3759" i="2"/>
  <c r="R3758" i="2"/>
  <c r="Q3758" i="2"/>
  <c r="P3758" i="2"/>
  <c r="O3758" i="2"/>
  <c r="N3758" i="2"/>
  <c r="M3758" i="2"/>
  <c r="L3758" i="2"/>
  <c r="K3758" i="2"/>
  <c r="J3758" i="2"/>
  <c r="I3758" i="2"/>
  <c r="R3757" i="2"/>
  <c r="Q3757" i="2"/>
  <c r="P3757" i="2"/>
  <c r="O3757" i="2"/>
  <c r="N3757" i="2"/>
  <c r="M3757" i="2"/>
  <c r="L3757" i="2"/>
  <c r="K3757" i="2"/>
  <c r="J3757" i="2"/>
  <c r="I3757" i="2"/>
  <c r="R3756" i="2"/>
  <c r="Q3756" i="2"/>
  <c r="P3756" i="2"/>
  <c r="O3756" i="2"/>
  <c r="N3756" i="2"/>
  <c r="M3756" i="2"/>
  <c r="L3756" i="2"/>
  <c r="K3756" i="2"/>
  <c r="J3756" i="2"/>
  <c r="I3756" i="2"/>
  <c r="R3755" i="2"/>
  <c r="Q3755" i="2"/>
  <c r="P3755" i="2"/>
  <c r="O3755" i="2"/>
  <c r="N3755" i="2"/>
  <c r="M3755" i="2"/>
  <c r="L3755" i="2"/>
  <c r="K3755" i="2"/>
  <c r="J3755" i="2"/>
  <c r="I3755" i="2"/>
  <c r="R3754" i="2"/>
  <c r="Q3754" i="2"/>
  <c r="P3754" i="2"/>
  <c r="O3754" i="2"/>
  <c r="N3754" i="2"/>
  <c r="M3754" i="2"/>
  <c r="L3754" i="2"/>
  <c r="K3754" i="2"/>
  <c r="J3754" i="2"/>
  <c r="I3754" i="2"/>
  <c r="R3753" i="2"/>
  <c r="Q3753" i="2"/>
  <c r="P3753" i="2"/>
  <c r="O3753" i="2"/>
  <c r="N3753" i="2"/>
  <c r="M3753" i="2"/>
  <c r="L3753" i="2"/>
  <c r="K3753" i="2"/>
  <c r="J3753" i="2"/>
  <c r="I3753" i="2"/>
  <c r="R3752" i="2"/>
  <c r="Q3752" i="2"/>
  <c r="P3752" i="2"/>
  <c r="O3752" i="2"/>
  <c r="N3752" i="2"/>
  <c r="M3752" i="2"/>
  <c r="L3752" i="2"/>
  <c r="K3752" i="2"/>
  <c r="J3752" i="2"/>
  <c r="I3752" i="2"/>
  <c r="R3751" i="2"/>
  <c r="Q3751" i="2"/>
  <c r="P3751" i="2"/>
  <c r="O3751" i="2"/>
  <c r="N3751" i="2"/>
  <c r="M3751" i="2"/>
  <c r="L3751" i="2"/>
  <c r="K3751" i="2"/>
  <c r="J3751" i="2"/>
  <c r="I3751" i="2"/>
  <c r="R3750" i="2"/>
  <c r="Q3750" i="2"/>
  <c r="P3750" i="2"/>
  <c r="O3750" i="2"/>
  <c r="N3750" i="2"/>
  <c r="M3750" i="2"/>
  <c r="L3750" i="2"/>
  <c r="K3750" i="2"/>
  <c r="J3750" i="2"/>
  <c r="I3750" i="2"/>
  <c r="R3749" i="2"/>
  <c r="Q3749" i="2"/>
  <c r="P3749" i="2"/>
  <c r="O3749" i="2"/>
  <c r="N3749" i="2"/>
  <c r="M3749" i="2"/>
  <c r="L3749" i="2"/>
  <c r="K3749" i="2"/>
  <c r="J3749" i="2"/>
  <c r="I3749" i="2"/>
  <c r="R3748" i="2"/>
  <c r="Q3748" i="2"/>
  <c r="P3748" i="2"/>
  <c r="O3748" i="2"/>
  <c r="N3748" i="2"/>
  <c r="M3748" i="2"/>
  <c r="L3748" i="2"/>
  <c r="K3748" i="2"/>
  <c r="J3748" i="2"/>
  <c r="I3748" i="2"/>
  <c r="R3747" i="2"/>
  <c r="Q3747" i="2"/>
  <c r="P3747" i="2"/>
  <c r="O3747" i="2"/>
  <c r="N3747" i="2"/>
  <c r="M3747" i="2"/>
  <c r="L3747" i="2"/>
  <c r="K3747" i="2"/>
  <c r="J3747" i="2"/>
  <c r="I3747" i="2"/>
  <c r="R3746" i="2"/>
  <c r="Q3746" i="2"/>
  <c r="P3746" i="2"/>
  <c r="O3746" i="2"/>
  <c r="N3746" i="2"/>
  <c r="M3746" i="2"/>
  <c r="L3746" i="2"/>
  <c r="K3746" i="2"/>
  <c r="J3746" i="2"/>
  <c r="I3746" i="2"/>
  <c r="R3745" i="2"/>
  <c r="Q3745" i="2"/>
  <c r="P3745" i="2"/>
  <c r="O3745" i="2"/>
  <c r="N3745" i="2"/>
  <c r="M3745" i="2"/>
  <c r="L3745" i="2"/>
  <c r="K3745" i="2"/>
  <c r="J3745" i="2"/>
  <c r="I3745" i="2"/>
  <c r="R3744" i="2"/>
  <c r="Q3744" i="2"/>
  <c r="P3744" i="2"/>
  <c r="O3744" i="2"/>
  <c r="N3744" i="2"/>
  <c r="M3744" i="2"/>
  <c r="L3744" i="2"/>
  <c r="K3744" i="2"/>
  <c r="J3744" i="2"/>
  <c r="I3744" i="2"/>
  <c r="R3743" i="2"/>
  <c r="Q3743" i="2"/>
  <c r="P3743" i="2"/>
  <c r="O3743" i="2"/>
  <c r="N3743" i="2"/>
  <c r="M3743" i="2"/>
  <c r="L3743" i="2"/>
  <c r="K3743" i="2"/>
  <c r="J3743" i="2"/>
  <c r="I3743" i="2"/>
  <c r="R3742" i="2"/>
  <c r="Q3742" i="2"/>
  <c r="P3742" i="2"/>
  <c r="O3742" i="2"/>
  <c r="N3742" i="2"/>
  <c r="M3742" i="2"/>
  <c r="L3742" i="2"/>
  <c r="K3742" i="2"/>
  <c r="J3742" i="2"/>
  <c r="I3742" i="2"/>
  <c r="R3741" i="2"/>
  <c r="Q3741" i="2"/>
  <c r="P3741" i="2"/>
  <c r="O3741" i="2"/>
  <c r="N3741" i="2"/>
  <c r="M3741" i="2"/>
  <c r="L3741" i="2"/>
  <c r="K3741" i="2"/>
  <c r="J3741" i="2"/>
  <c r="I3741" i="2"/>
  <c r="R3740" i="2"/>
  <c r="Q3740" i="2"/>
  <c r="P3740" i="2"/>
  <c r="O3740" i="2"/>
  <c r="N3740" i="2"/>
  <c r="M3740" i="2"/>
  <c r="L3740" i="2"/>
  <c r="K3740" i="2"/>
  <c r="J3740" i="2"/>
  <c r="I3740" i="2"/>
  <c r="R3739" i="2"/>
  <c r="Q3739" i="2"/>
  <c r="P3739" i="2"/>
  <c r="O3739" i="2"/>
  <c r="N3739" i="2"/>
  <c r="M3739" i="2"/>
  <c r="L3739" i="2"/>
  <c r="K3739" i="2"/>
  <c r="J3739" i="2"/>
  <c r="I3739" i="2"/>
  <c r="R3738" i="2"/>
  <c r="Q3738" i="2"/>
  <c r="P3738" i="2"/>
  <c r="O3738" i="2"/>
  <c r="N3738" i="2"/>
  <c r="M3738" i="2"/>
  <c r="L3738" i="2"/>
  <c r="K3738" i="2"/>
  <c r="J3738" i="2"/>
  <c r="I3738" i="2"/>
  <c r="R3737" i="2"/>
  <c r="Q3737" i="2"/>
  <c r="P3737" i="2"/>
  <c r="O3737" i="2"/>
  <c r="N3737" i="2"/>
  <c r="M3737" i="2"/>
  <c r="L3737" i="2"/>
  <c r="K3737" i="2"/>
  <c r="J3737" i="2"/>
  <c r="I3737" i="2"/>
  <c r="R3736" i="2"/>
  <c r="Q3736" i="2"/>
  <c r="P3736" i="2"/>
  <c r="O3736" i="2"/>
  <c r="N3736" i="2"/>
  <c r="M3736" i="2"/>
  <c r="L3736" i="2"/>
  <c r="K3736" i="2"/>
  <c r="J3736" i="2"/>
  <c r="I3736" i="2"/>
  <c r="R3735" i="2"/>
  <c r="Q3735" i="2"/>
  <c r="P3735" i="2"/>
  <c r="O3735" i="2"/>
  <c r="N3735" i="2"/>
  <c r="M3735" i="2"/>
  <c r="L3735" i="2"/>
  <c r="K3735" i="2"/>
  <c r="J3735" i="2"/>
  <c r="I3735" i="2"/>
  <c r="R3734" i="2"/>
  <c r="Q3734" i="2"/>
  <c r="P3734" i="2"/>
  <c r="O3734" i="2"/>
  <c r="N3734" i="2"/>
  <c r="M3734" i="2"/>
  <c r="L3734" i="2"/>
  <c r="K3734" i="2"/>
  <c r="J3734" i="2"/>
  <c r="I3734" i="2"/>
  <c r="R3733" i="2"/>
  <c r="Q3733" i="2"/>
  <c r="P3733" i="2"/>
  <c r="O3733" i="2"/>
  <c r="N3733" i="2"/>
  <c r="M3733" i="2"/>
  <c r="L3733" i="2"/>
  <c r="K3733" i="2"/>
  <c r="J3733" i="2"/>
  <c r="I3733" i="2"/>
  <c r="R3732" i="2"/>
  <c r="Q3732" i="2"/>
  <c r="P3732" i="2"/>
  <c r="O3732" i="2"/>
  <c r="N3732" i="2"/>
  <c r="M3732" i="2"/>
  <c r="L3732" i="2"/>
  <c r="K3732" i="2"/>
  <c r="J3732" i="2"/>
  <c r="I3732" i="2"/>
  <c r="R3731" i="2"/>
  <c r="Q3731" i="2"/>
  <c r="P3731" i="2"/>
  <c r="O3731" i="2"/>
  <c r="N3731" i="2"/>
  <c r="M3731" i="2"/>
  <c r="L3731" i="2"/>
  <c r="K3731" i="2"/>
  <c r="J3731" i="2"/>
  <c r="I3731" i="2"/>
  <c r="R3730" i="2"/>
  <c r="Q3730" i="2"/>
  <c r="P3730" i="2"/>
  <c r="O3730" i="2"/>
  <c r="N3730" i="2"/>
  <c r="M3730" i="2"/>
  <c r="L3730" i="2"/>
  <c r="K3730" i="2"/>
  <c r="J3730" i="2"/>
  <c r="I3730" i="2"/>
  <c r="R3729" i="2"/>
  <c r="Q3729" i="2"/>
  <c r="P3729" i="2"/>
  <c r="O3729" i="2"/>
  <c r="N3729" i="2"/>
  <c r="M3729" i="2"/>
  <c r="L3729" i="2"/>
  <c r="K3729" i="2"/>
  <c r="J3729" i="2"/>
  <c r="I3729" i="2"/>
  <c r="R3728" i="2"/>
  <c r="Q3728" i="2"/>
  <c r="P3728" i="2"/>
  <c r="O3728" i="2"/>
  <c r="N3728" i="2"/>
  <c r="M3728" i="2"/>
  <c r="L3728" i="2"/>
  <c r="K3728" i="2"/>
  <c r="J3728" i="2"/>
  <c r="I3728" i="2"/>
  <c r="R3727" i="2"/>
  <c r="Q3727" i="2"/>
  <c r="P3727" i="2"/>
  <c r="O3727" i="2"/>
  <c r="N3727" i="2"/>
  <c r="M3727" i="2"/>
  <c r="L3727" i="2"/>
  <c r="K3727" i="2"/>
  <c r="J3727" i="2"/>
  <c r="I3727" i="2"/>
  <c r="R3726" i="2"/>
  <c r="Q3726" i="2"/>
  <c r="P3726" i="2"/>
  <c r="O3726" i="2"/>
  <c r="N3726" i="2"/>
  <c r="M3726" i="2"/>
  <c r="L3726" i="2"/>
  <c r="K3726" i="2"/>
  <c r="J3726" i="2"/>
  <c r="I3726" i="2"/>
  <c r="R3725" i="2"/>
  <c r="Q3725" i="2"/>
  <c r="P3725" i="2"/>
  <c r="O3725" i="2"/>
  <c r="N3725" i="2"/>
  <c r="M3725" i="2"/>
  <c r="L3725" i="2"/>
  <c r="K3725" i="2"/>
  <c r="J3725" i="2"/>
  <c r="I3725" i="2"/>
  <c r="R3724" i="2"/>
  <c r="Q3724" i="2"/>
  <c r="P3724" i="2"/>
  <c r="O3724" i="2"/>
  <c r="N3724" i="2"/>
  <c r="M3724" i="2"/>
  <c r="L3724" i="2"/>
  <c r="K3724" i="2"/>
  <c r="J3724" i="2"/>
  <c r="I3724" i="2"/>
  <c r="R3723" i="2"/>
  <c r="Q3723" i="2"/>
  <c r="P3723" i="2"/>
  <c r="O3723" i="2"/>
  <c r="N3723" i="2"/>
  <c r="M3723" i="2"/>
  <c r="L3723" i="2"/>
  <c r="K3723" i="2"/>
  <c r="J3723" i="2"/>
  <c r="I3723" i="2"/>
  <c r="R3722" i="2"/>
  <c r="Q3722" i="2"/>
  <c r="P3722" i="2"/>
  <c r="O3722" i="2"/>
  <c r="N3722" i="2"/>
  <c r="M3722" i="2"/>
  <c r="L3722" i="2"/>
  <c r="K3722" i="2"/>
  <c r="J3722" i="2"/>
  <c r="I3722" i="2"/>
  <c r="R3721" i="2"/>
  <c r="Q3721" i="2"/>
  <c r="P3721" i="2"/>
  <c r="O3721" i="2"/>
  <c r="N3721" i="2"/>
  <c r="M3721" i="2"/>
  <c r="L3721" i="2"/>
  <c r="K3721" i="2"/>
  <c r="J3721" i="2"/>
  <c r="I3721" i="2"/>
  <c r="R3720" i="2"/>
  <c r="Q3720" i="2"/>
  <c r="P3720" i="2"/>
  <c r="O3720" i="2"/>
  <c r="N3720" i="2"/>
  <c r="M3720" i="2"/>
  <c r="L3720" i="2"/>
  <c r="K3720" i="2"/>
  <c r="J3720" i="2"/>
  <c r="I3720" i="2"/>
  <c r="R3719" i="2"/>
  <c r="Q3719" i="2"/>
  <c r="P3719" i="2"/>
  <c r="O3719" i="2"/>
  <c r="N3719" i="2"/>
  <c r="M3719" i="2"/>
  <c r="L3719" i="2"/>
  <c r="K3719" i="2"/>
  <c r="J3719" i="2"/>
  <c r="I3719" i="2"/>
  <c r="R3718" i="2"/>
  <c r="Q3718" i="2"/>
  <c r="P3718" i="2"/>
  <c r="O3718" i="2"/>
  <c r="N3718" i="2"/>
  <c r="M3718" i="2"/>
  <c r="L3718" i="2"/>
  <c r="K3718" i="2"/>
  <c r="J3718" i="2"/>
  <c r="I3718" i="2"/>
  <c r="R3717" i="2"/>
  <c r="Q3717" i="2"/>
  <c r="P3717" i="2"/>
  <c r="O3717" i="2"/>
  <c r="N3717" i="2"/>
  <c r="M3717" i="2"/>
  <c r="L3717" i="2"/>
  <c r="K3717" i="2"/>
  <c r="J3717" i="2"/>
  <c r="I3717" i="2"/>
  <c r="R3716" i="2"/>
  <c r="Q3716" i="2"/>
  <c r="P3716" i="2"/>
  <c r="O3716" i="2"/>
  <c r="N3716" i="2"/>
  <c r="M3716" i="2"/>
  <c r="L3716" i="2"/>
  <c r="K3716" i="2"/>
  <c r="J3716" i="2"/>
  <c r="I3716" i="2"/>
  <c r="R3715" i="2"/>
  <c r="Q3715" i="2"/>
  <c r="P3715" i="2"/>
  <c r="O3715" i="2"/>
  <c r="N3715" i="2"/>
  <c r="M3715" i="2"/>
  <c r="L3715" i="2"/>
  <c r="K3715" i="2"/>
  <c r="J3715" i="2"/>
  <c r="I3715" i="2"/>
  <c r="R3714" i="2"/>
  <c r="Q3714" i="2"/>
  <c r="P3714" i="2"/>
  <c r="O3714" i="2"/>
  <c r="N3714" i="2"/>
  <c r="M3714" i="2"/>
  <c r="L3714" i="2"/>
  <c r="K3714" i="2"/>
  <c r="J3714" i="2"/>
  <c r="I3714" i="2"/>
  <c r="R3713" i="2"/>
  <c r="Q3713" i="2"/>
  <c r="P3713" i="2"/>
  <c r="O3713" i="2"/>
  <c r="N3713" i="2"/>
  <c r="M3713" i="2"/>
  <c r="L3713" i="2"/>
  <c r="K3713" i="2"/>
  <c r="J3713" i="2"/>
  <c r="I3713" i="2"/>
  <c r="R3712" i="2"/>
  <c r="Q3712" i="2"/>
  <c r="P3712" i="2"/>
  <c r="O3712" i="2"/>
  <c r="N3712" i="2"/>
  <c r="M3712" i="2"/>
  <c r="L3712" i="2"/>
  <c r="K3712" i="2"/>
  <c r="J3712" i="2"/>
  <c r="I3712" i="2"/>
  <c r="R3711" i="2"/>
  <c r="Q3711" i="2"/>
  <c r="P3711" i="2"/>
  <c r="O3711" i="2"/>
  <c r="N3711" i="2"/>
  <c r="M3711" i="2"/>
  <c r="L3711" i="2"/>
  <c r="K3711" i="2"/>
  <c r="J3711" i="2"/>
  <c r="I3711" i="2"/>
  <c r="R3710" i="2"/>
  <c r="Q3710" i="2"/>
  <c r="P3710" i="2"/>
  <c r="O3710" i="2"/>
  <c r="N3710" i="2"/>
  <c r="M3710" i="2"/>
  <c r="L3710" i="2"/>
  <c r="K3710" i="2"/>
  <c r="J3710" i="2"/>
  <c r="I3710" i="2"/>
  <c r="R3709" i="2"/>
  <c r="Q3709" i="2"/>
  <c r="P3709" i="2"/>
  <c r="O3709" i="2"/>
  <c r="N3709" i="2"/>
  <c r="M3709" i="2"/>
  <c r="L3709" i="2"/>
  <c r="K3709" i="2"/>
  <c r="J3709" i="2"/>
  <c r="I3709" i="2"/>
  <c r="R3708" i="2"/>
  <c r="Q3708" i="2"/>
  <c r="P3708" i="2"/>
  <c r="O3708" i="2"/>
  <c r="N3708" i="2"/>
  <c r="M3708" i="2"/>
  <c r="L3708" i="2"/>
  <c r="K3708" i="2"/>
  <c r="J3708" i="2"/>
  <c r="I3708" i="2"/>
  <c r="R3707" i="2"/>
  <c r="Q3707" i="2"/>
  <c r="P3707" i="2"/>
  <c r="O3707" i="2"/>
  <c r="N3707" i="2"/>
  <c r="M3707" i="2"/>
  <c r="L3707" i="2"/>
  <c r="K3707" i="2"/>
  <c r="J3707" i="2"/>
  <c r="I3707" i="2"/>
  <c r="R3706" i="2"/>
  <c r="Q3706" i="2"/>
  <c r="P3706" i="2"/>
  <c r="O3706" i="2"/>
  <c r="N3706" i="2"/>
  <c r="M3706" i="2"/>
  <c r="L3706" i="2"/>
  <c r="K3706" i="2"/>
  <c r="J3706" i="2"/>
  <c r="I3706" i="2"/>
  <c r="R3705" i="2"/>
  <c r="Q3705" i="2"/>
  <c r="P3705" i="2"/>
  <c r="O3705" i="2"/>
  <c r="N3705" i="2"/>
  <c r="M3705" i="2"/>
  <c r="L3705" i="2"/>
  <c r="K3705" i="2"/>
  <c r="J3705" i="2"/>
  <c r="I3705" i="2"/>
  <c r="R3704" i="2"/>
  <c r="Q3704" i="2"/>
  <c r="P3704" i="2"/>
  <c r="O3704" i="2"/>
  <c r="N3704" i="2"/>
  <c r="M3704" i="2"/>
  <c r="L3704" i="2"/>
  <c r="K3704" i="2"/>
  <c r="J3704" i="2"/>
  <c r="I3704" i="2"/>
  <c r="R3703" i="2"/>
  <c r="Q3703" i="2"/>
  <c r="P3703" i="2"/>
  <c r="O3703" i="2"/>
  <c r="N3703" i="2"/>
  <c r="M3703" i="2"/>
  <c r="L3703" i="2"/>
  <c r="K3703" i="2"/>
  <c r="J3703" i="2"/>
  <c r="I3703" i="2"/>
  <c r="R3702" i="2"/>
  <c r="Q3702" i="2"/>
  <c r="P3702" i="2"/>
  <c r="O3702" i="2"/>
  <c r="N3702" i="2"/>
  <c r="M3702" i="2"/>
  <c r="L3702" i="2"/>
  <c r="K3702" i="2"/>
  <c r="J3702" i="2"/>
  <c r="I3702" i="2"/>
  <c r="R3701" i="2"/>
  <c r="Q3701" i="2"/>
  <c r="P3701" i="2"/>
  <c r="O3701" i="2"/>
  <c r="N3701" i="2"/>
  <c r="M3701" i="2"/>
  <c r="L3701" i="2"/>
  <c r="K3701" i="2"/>
  <c r="J3701" i="2"/>
  <c r="I3701" i="2"/>
  <c r="R3700" i="2"/>
  <c r="Q3700" i="2"/>
  <c r="P3700" i="2"/>
  <c r="O3700" i="2"/>
  <c r="N3700" i="2"/>
  <c r="M3700" i="2"/>
  <c r="L3700" i="2"/>
  <c r="K3700" i="2"/>
  <c r="J3700" i="2"/>
  <c r="I3700" i="2"/>
  <c r="R3699" i="2"/>
  <c r="Q3699" i="2"/>
  <c r="P3699" i="2"/>
  <c r="O3699" i="2"/>
  <c r="N3699" i="2"/>
  <c r="M3699" i="2"/>
  <c r="L3699" i="2"/>
  <c r="K3699" i="2"/>
  <c r="J3699" i="2"/>
  <c r="I3699" i="2"/>
  <c r="R3698" i="2"/>
  <c r="Q3698" i="2"/>
  <c r="P3698" i="2"/>
  <c r="O3698" i="2"/>
  <c r="N3698" i="2"/>
  <c r="M3698" i="2"/>
  <c r="L3698" i="2"/>
  <c r="K3698" i="2"/>
  <c r="J3698" i="2"/>
  <c r="I3698" i="2"/>
  <c r="R3697" i="2"/>
  <c r="Q3697" i="2"/>
  <c r="P3697" i="2"/>
  <c r="O3697" i="2"/>
  <c r="N3697" i="2"/>
  <c r="M3697" i="2"/>
  <c r="L3697" i="2"/>
  <c r="K3697" i="2"/>
  <c r="J3697" i="2"/>
  <c r="I3697" i="2"/>
  <c r="R3696" i="2"/>
  <c r="Q3696" i="2"/>
  <c r="P3696" i="2"/>
  <c r="O3696" i="2"/>
  <c r="N3696" i="2"/>
  <c r="M3696" i="2"/>
  <c r="L3696" i="2"/>
  <c r="K3696" i="2"/>
  <c r="J3696" i="2"/>
  <c r="I3696" i="2"/>
  <c r="R3695" i="2"/>
  <c r="Q3695" i="2"/>
  <c r="P3695" i="2"/>
  <c r="O3695" i="2"/>
  <c r="N3695" i="2"/>
  <c r="M3695" i="2"/>
  <c r="L3695" i="2"/>
  <c r="K3695" i="2"/>
  <c r="J3695" i="2"/>
  <c r="I3695" i="2"/>
  <c r="R3694" i="2"/>
  <c r="Q3694" i="2"/>
  <c r="P3694" i="2"/>
  <c r="O3694" i="2"/>
  <c r="N3694" i="2"/>
  <c r="M3694" i="2"/>
  <c r="L3694" i="2"/>
  <c r="K3694" i="2"/>
  <c r="J3694" i="2"/>
  <c r="I3694" i="2"/>
  <c r="R3693" i="2"/>
  <c r="Q3693" i="2"/>
  <c r="P3693" i="2"/>
  <c r="O3693" i="2"/>
  <c r="N3693" i="2"/>
  <c r="M3693" i="2"/>
  <c r="L3693" i="2"/>
  <c r="K3693" i="2"/>
  <c r="J3693" i="2"/>
  <c r="I3693" i="2"/>
  <c r="R3692" i="2"/>
  <c r="Q3692" i="2"/>
  <c r="P3692" i="2"/>
  <c r="O3692" i="2"/>
  <c r="N3692" i="2"/>
  <c r="M3692" i="2"/>
  <c r="L3692" i="2"/>
  <c r="K3692" i="2"/>
  <c r="J3692" i="2"/>
  <c r="I3692" i="2"/>
  <c r="R3691" i="2"/>
  <c r="Q3691" i="2"/>
  <c r="P3691" i="2"/>
  <c r="O3691" i="2"/>
  <c r="N3691" i="2"/>
  <c r="M3691" i="2"/>
  <c r="L3691" i="2"/>
  <c r="K3691" i="2"/>
  <c r="J3691" i="2"/>
  <c r="I3691" i="2"/>
  <c r="R3690" i="2"/>
  <c r="Q3690" i="2"/>
  <c r="P3690" i="2"/>
  <c r="O3690" i="2"/>
  <c r="N3690" i="2"/>
  <c r="M3690" i="2"/>
  <c r="L3690" i="2"/>
  <c r="K3690" i="2"/>
  <c r="J3690" i="2"/>
  <c r="I3690" i="2"/>
  <c r="R3689" i="2"/>
  <c r="Q3689" i="2"/>
  <c r="P3689" i="2"/>
  <c r="O3689" i="2"/>
  <c r="N3689" i="2"/>
  <c r="M3689" i="2"/>
  <c r="L3689" i="2"/>
  <c r="K3689" i="2"/>
  <c r="J3689" i="2"/>
  <c r="I3689" i="2"/>
  <c r="R3688" i="2"/>
  <c r="Q3688" i="2"/>
  <c r="P3688" i="2"/>
  <c r="O3688" i="2"/>
  <c r="N3688" i="2"/>
  <c r="M3688" i="2"/>
  <c r="L3688" i="2"/>
  <c r="K3688" i="2"/>
  <c r="J3688" i="2"/>
  <c r="I3688" i="2"/>
  <c r="R3687" i="2"/>
  <c r="Q3687" i="2"/>
  <c r="P3687" i="2"/>
  <c r="O3687" i="2"/>
  <c r="N3687" i="2"/>
  <c r="M3687" i="2"/>
  <c r="L3687" i="2"/>
  <c r="K3687" i="2"/>
  <c r="J3687" i="2"/>
  <c r="I3687" i="2"/>
  <c r="R3686" i="2"/>
  <c r="Q3686" i="2"/>
  <c r="P3686" i="2"/>
  <c r="O3686" i="2"/>
  <c r="N3686" i="2"/>
  <c r="M3686" i="2"/>
  <c r="L3686" i="2"/>
  <c r="K3686" i="2"/>
  <c r="J3686" i="2"/>
  <c r="I3686" i="2"/>
  <c r="R3685" i="2"/>
  <c r="Q3685" i="2"/>
  <c r="P3685" i="2"/>
  <c r="O3685" i="2"/>
  <c r="N3685" i="2"/>
  <c r="M3685" i="2"/>
  <c r="L3685" i="2"/>
  <c r="K3685" i="2"/>
  <c r="J3685" i="2"/>
  <c r="I3685" i="2"/>
  <c r="R3684" i="2"/>
  <c r="Q3684" i="2"/>
  <c r="P3684" i="2"/>
  <c r="O3684" i="2"/>
  <c r="N3684" i="2"/>
  <c r="M3684" i="2"/>
  <c r="L3684" i="2"/>
  <c r="K3684" i="2"/>
  <c r="J3684" i="2"/>
  <c r="I3684" i="2"/>
  <c r="R3683" i="2"/>
  <c r="Q3683" i="2"/>
  <c r="P3683" i="2"/>
  <c r="O3683" i="2"/>
  <c r="N3683" i="2"/>
  <c r="M3683" i="2"/>
  <c r="L3683" i="2"/>
  <c r="K3683" i="2"/>
  <c r="J3683" i="2"/>
  <c r="I3683" i="2"/>
  <c r="R3682" i="2"/>
  <c r="Q3682" i="2"/>
  <c r="P3682" i="2"/>
  <c r="O3682" i="2"/>
  <c r="N3682" i="2"/>
  <c r="M3682" i="2"/>
  <c r="L3682" i="2"/>
  <c r="K3682" i="2"/>
  <c r="J3682" i="2"/>
  <c r="I3682" i="2"/>
  <c r="R3681" i="2"/>
  <c r="Q3681" i="2"/>
  <c r="P3681" i="2"/>
  <c r="O3681" i="2"/>
  <c r="N3681" i="2"/>
  <c r="M3681" i="2"/>
  <c r="L3681" i="2"/>
  <c r="K3681" i="2"/>
  <c r="J3681" i="2"/>
  <c r="I3681" i="2"/>
  <c r="R3680" i="2"/>
  <c r="Q3680" i="2"/>
  <c r="P3680" i="2"/>
  <c r="O3680" i="2"/>
  <c r="N3680" i="2"/>
  <c r="M3680" i="2"/>
  <c r="L3680" i="2"/>
  <c r="K3680" i="2"/>
  <c r="J3680" i="2"/>
  <c r="I3680" i="2"/>
  <c r="R3679" i="2"/>
  <c r="Q3679" i="2"/>
  <c r="P3679" i="2"/>
  <c r="O3679" i="2"/>
  <c r="N3679" i="2"/>
  <c r="M3679" i="2"/>
  <c r="L3679" i="2"/>
  <c r="K3679" i="2"/>
  <c r="J3679" i="2"/>
  <c r="I3679" i="2"/>
  <c r="R3678" i="2"/>
  <c r="Q3678" i="2"/>
  <c r="P3678" i="2"/>
  <c r="O3678" i="2"/>
  <c r="N3678" i="2"/>
  <c r="M3678" i="2"/>
  <c r="L3678" i="2"/>
  <c r="K3678" i="2"/>
  <c r="J3678" i="2"/>
  <c r="I3678" i="2"/>
  <c r="R3677" i="2"/>
  <c r="Q3677" i="2"/>
  <c r="P3677" i="2"/>
  <c r="O3677" i="2"/>
  <c r="N3677" i="2"/>
  <c r="M3677" i="2"/>
  <c r="L3677" i="2"/>
  <c r="K3677" i="2"/>
  <c r="J3677" i="2"/>
  <c r="I3677" i="2"/>
  <c r="R3676" i="2"/>
  <c r="Q3676" i="2"/>
  <c r="P3676" i="2"/>
  <c r="O3676" i="2"/>
  <c r="N3676" i="2"/>
  <c r="M3676" i="2"/>
  <c r="L3676" i="2"/>
  <c r="K3676" i="2"/>
  <c r="J3676" i="2"/>
  <c r="I3676" i="2"/>
  <c r="R3675" i="2"/>
  <c r="Q3675" i="2"/>
  <c r="P3675" i="2"/>
  <c r="O3675" i="2"/>
  <c r="N3675" i="2"/>
  <c r="M3675" i="2"/>
  <c r="L3675" i="2"/>
  <c r="K3675" i="2"/>
  <c r="J3675" i="2"/>
  <c r="I3675" i="2"/>
  <c r="R3674" i="2"/>
  <c r="Q3674" i="2"/>
  <c r="P3674" i="2"/>
  <c r="O3674" i="2"/>
  <c r="N3674" i="2"/>
  <c r="M3674" i="2"/>
  <c r="L3674" i="2"/>
  <c r="K3674" i="2"/>
  <c r="J3674" i="2"/>
  <c r="I3674" i="2"/>
  <c r="R3673" i="2"/>
  <c r="Q3673" i="2"/>
  <c r="P3673" i="2"/>
  <c r="O3673" i="2"/>
  <c r="N3673" i="2"/>
  <c r="M3673" i="2"/>
  <c r="L3673" i="2"/>
  <c r="K3673" i="2"/>
  <c r="J3673" i="2"/>
  <c r="I3673" i="2"/>
  <c r="R3672" i="2"/>
  <c r="Q3672" i="2"/>
  <c r="P3672" i="2"/>
  <c r="O3672" i="2"/>
  <c r="N3672" i="2"/>
  <c r="M3672" i="2"/>
  <c r="L3672" i="2"/>
  <c r="K3672" i="2"/>
  <c r="J3672" i="2"/>
  <c r="I3672" i="2"/>
  <c r="R3671" i="2"/>
  <c r="Q3671" i="2"/>
  <c r="P3671" i="2"/>
  <c r="O3671" i="2"/>
  <c r="N3671" i="2"/>
  <c r="M3671" i="2"/>
  <c r="L3671" i="2"/>
  <c r="K3671" i="2"/>
  <c r="J3671" i="2"/>
  <c r="I3671" i="2"/>
  <c r="R3670" i="2"/>
  <c r="Q3670" i="2"/>
  <c r="P3670" i="2"/>
  <c r="O3670" i="2"/>
  <c r="N3670" i="2"/>
  <c r="M3670" i="2"/>
  <c r="L3670" i="2"/>
  <c r="K3670" i="2"/>
  <c r="J3670" i="2"/>
  <c r="I3670" i="2"/>
  <c r="R3669" i="2"/>
  <c r="Q3669" i="2"/>
  <c r="P3669" i="2"/>
  <c r="O3669" i="2"/>
  <c r="N3669" i="2"/>
  <c r="M3669" i="2"/>
  <c r="L3669" i="2"/>
  <c r="K3669" i="2"/>
  <c r="J3669" i="2"/>
  <c r="I3669" i="2"/>
  <c r="R3668" i="2"/>
  <c r="Q3668" i="2"/>
  <c r="P3668" i="2"/>
  <c r="O3668" i="2"/>
  <c r="N3668" i="2"/>
  <c r="M3668" i="2"/>
  <c r="L3668" i="2"/>
  <c r="K3668" i="2"/>
  <c r="J3668" i="2"/>
  <c r="I3668" i="2"/>
  <c r="R3667" i="2"/>
  <c r="Q3667" i="2"/>
  <c r="P3667" i="2"/>
  <c r="O3667" i="2"/>
  <c r="N3667" i="2"/>
  <c r="M3667" i="2"/>
  <c r="L3667" i="2"/>
  <c r="K3667" i="2"/>
  <c r="J3667" i="2"/>
  <c r="I3667" i="2"/>
  <c r="R3666" i="2"/>
  <c r="Q3666" i="2"/>
  <c r="P3666" i="2"/>
  <c r="O3666" i="2"/>
  <c r="N3666" i="2"/>
  <c r="M3666" i="2"/>
  <c r="L3666" i="2"/>
  <c r="K3666" i="2"/>
  <c r="J3666" i="2"/>
  <c r="I3666" i="2"/>
  <c r="R3665" i="2"/>
  <c r="Q3665" i="2"/>
  <c r="P3665" i="2"/>
  <c r="O3665" i="2"/>
  <c r="N3665" i="2"/>
  <c r="M3665" i="2"/>
  <c r="L3665" i="2"/>
  <c r="K3665" i="2"/>
  <c r="J3665" i="2"/>
  <c r="I3665" i="2"/>
  <c r="R3664" i="2"/>
  <c r="Q3664" i="2"/>
  <c r="P3664" i="2"/>
  <c r="O3664" i="2"/>
  <c r="N3664" i="2"/>
  <c r="M3664" i="2"/>
  <c r="L3664" i="2"/>
  <c r="K3664" i="2"/>
  <c r="J3664" i="2"/>
  <c r="I3664" i="2"/>
  <c r="R3663" i="2"/>
  <c r="Q3663" i="2"/>
  <c r="P3663" i="2"/>
  <c r="O3663" i="2"/>
  <c r="N3663" i="2"/>
  <c r="M3663" i="2"/>
  <c r="L3663" i="2"/>
  <c r="K3663" i="2"/>
  <c r="J3663" i="2"/>
  <c r="I3663" i="2"/>
  <c r="R3662" i="2"/>
  <c r="Q3662" i="2"/>
  <c r="P3662" i="2"/>
  <c r="O3662" i="2"/>
  <c r="N3662" i="2"/>
  <c r="M3662" i="2"/>
  <c r="L3662" i="2"/>
  <c r="K3662" i="2"/>
  <c r="J3662" i="2"/>
  <c r="I3662" i="2"/>
  <c r="R3661" i="2"/>
  <c r="Q3661" i="2"/>
  <c r="P3661" i="2"/>
  <c r="O3661" i="2"/>
  <c r="N3661" i="2"/>
  <c r="M3661" i="2"/>
  <c r="L3661" i="2"/>
  <c r="K3661" i="2"/>
  <c r="J3661" i="2"/>
  <c r="I3661" i="2"/>
  <c r="R3660" i="2"/>
  <c r="Q3660" i="2"/>
  <c r="P3660" i="2"/>
  <c r="O3660" i="2"/>
  <c r="N3660" i="2"/>
  <c r="M3660" i="2"/>
  <c r="L3660" i="2"/>
  <c r="K3660" i="2"/>
  <c r="J3660" i="2"/>
  <c r="I3660" i="2"/>
  <c r="R3659" i="2"/>
  <c r="Q3659" i="2"/>
  <c r="P3659" i="2"/>
  <c r="O3659" i="2"/>
  <c r="N3659" i="2"/>
  <c r="M3659" i="2"/>
  <c r="L3659" i="2"/>
  <c r="K3659" i="2"/>
  <c r="J3659" i="2"/>
  <c r="I3659" i="2"/>
  <c r="R3658" i="2"/>
  <c r="Q3658" i="2"/>
  <c r="P3658" i="2"/>
  <c r="O3658" i="2"/>
  <c r="N3658" i="2"/>
  <c r="M3658" i="2"/>
  <c r="L3658" i="2"/>
  <c r="K3658" i="2"/>
  <c r="J3658" i="2"/>
  <c r="I3658" i="2"/>
  <c r="R3657" i="2"/>
  <c r="Q3657" i="2"/>
  <c r="P3657" i="2"/>
  <c r="O3657" i="2"/>
  <c r="N3657" i="2"/>
  <c r="M3657" i="2"/>
  <c r="L3657" i="2"/>
  <c r="K3657" i="2"/>
  <c r="J3657" i="2"/>
  <c r="I3657" i="2"/>
  <c r="R3656" i="2"/>
  <c r="Q3656" i="2"/>
  <c r="P3656" i="2"/>
  <c r="O3656" i="2"/>
  <c r="N3656" i="2"/>
  <c r="M3656" i="2"/>
  <c r="L3656" i="2"/>
  <c r="K3656" i="2"/>
  <c r="J3656" i="2"/>
  <c r="I3656" i="2"/>
  <c r="R3655" i="2"/>
  <c r="Q3655" i="2"/>
  <c r="P3655" i="2"/>
  <c r="O3655" i="2"/>
  <c r="N3655" i="2"/>
  <c r="M3655" i="2"/>
  <c r="L3655" i="2"/>
  <c r="K3655" i="2"/>
  <c r="J3655" i="2"/>
  <c r="I3655" i="2"/>
  <c r="R3654" i="2"/>
  <c r="Q3654" i="2"/>
  <c r="P3654" i="2"/>
  <c r="O3654" i="2"/>
  <c r="N3654" i="2"/>
  <c r="M3654" i="2"/>
  <c r="L3654" i="2"/>
  <c r="K3654" i="2"/>
  <c r="J3654" i="2"/>
  <c r="I3654" i="2"/>
  <c r="R3653" i="2"/>
  <c r="Q3653" i="2"/>
  <c r="P3653" i="2"/>
  <c r="O3653" i="2"/>
  <c r="N3653" i="2"/>
  <c r="M3653" i="2"/>
  <c r="L3653" i="2"/>
  <c r="K3653" i="2"/>
  <c r="J3653" i="2"/>
  <c r="I3653" i="2"/>
  <c r="R3652" i="2"/>
  <c r="Q3652" i="2"/>
  <c r="P3652" i="2"/>
  <c r="O3652" i="2"/>
  <c r="N3652" i="2"/>
  <c r="M3652" i="2"/>
  <c r="L3652" i="2"/>
  <c r="K3652" i="2"/>
  <c r="J3652" i="2"/>
  <c r="I3652" i="2"/>
  <c r="R3651" i="2"/>
  <c r="Q3651" i="2"/>
  <c r="P3651" i="2"/>
  <c r="O3651" i="2"/>
  <c r="N3651" i="2"/>
  <c r="M3651" i="2"/>
  <c r="L3651" i="2"/>
  <c r="K3651" i="2"/>
  <c r="J3651" i="2"/>
  <c r="I3651" i="2"/>
  <c r="R3650" i="2"/>
  <c r="Q3650" i="2"/>
  <c r="P3650" i="2"/>
  <c r="O3650" i="2"/>
  <c r="N3650" i="2"/>
  <c r="M3650" i="2"/>
  <c r="L3650" i="2"/>
  <c r="K3650" i="2"/>
  <c r="J3650" i="2"/>
  <c r="I3650" i="2"/>
  <c r="R3649" i="2"/>
  <c r="Q3649" i="2"/>
  <c r="P3649" i="2"/>
  <c r="O3649" i="2"/>
  <c r="N3649" i="2"/>
  <c r="M3649" i="2"/>
  <c r="L3649" i="2"/>
  <c r="K3649" i="2"/>
  <c r="J3649" i="2"/>
  <c r="I3649" i="2"/>
  <c r="R3648" i="2"/>
  <c r="Q3648" i="2"/>
  <c r="P3648" i="2"/>
  <c r="O3648" i="2"/>
  <c r="N3648" i="2"/>
  <c r="M3648" i="2"/>
  <c r="L3648" i="2"/>
  <c r="K3648" i="2"/>
  <c r="J3648" i="2"/>
  <c r="I3648" i="2"/>
  <c r="R3647" i="2"/>
  <c r="Q3647" i="2"/>
  <c r="P3647" i="2"/>
  <c r="O3647" i="2"/>
  <c r="N3647" i="2"/>
  <c r="M3647" i="2"/>
  <c r="L3647" i="2"/>
  <c r="K3647" i="2"/>
  <c r="J3647" i="2"/>
  <c r="I3647" i="2"/>
  <c r="R3646" i="2"/>
  <c r="Q3646" i="2"/>
  <c r="P3646" i="2"/>
  <c r="O3646" i="2"/>
  <c r="N3646" i="2"/>
  <c r="M3646" i="2"/>
  <c r="L3646" i="2"/>
  <c r="K3646" i="2"/>
  <c r="J3646" i="2"/>
  <c r="I3646" i="2"/>
  <c r="R3645" i="2"/>
  <c r="Q3645" i="2"/>
  <c r="P3645" i="2"/>
  <c r="O3645" i="2"/>
  <c r="N3645" i="2"/>
  <c r="M3645" i="2"/>
  <c r="L3645" i="2"/>
  <c r="K3645" i="2"/>
  <c r="J3645" i="2"/>
  <c r="I3645" i="2"/>
  <c r="R3644" i="2"/>
  <c r="Q3644" i="2"/>
  <c r="P3644" i="2"/>
  <c r="O3644" i="2"/>
  <c r="N3644" i="2"/>
  <c r="M3644" i="2"/>
  <c r="L3644" i="2"/>
  <c r="K3644" i="2"/>
  <c r="J3644" i="2"/>
  <c r="I3644" i="2"/>
  <c r="R3643" i="2"/>
  <c r="Q3643" i="2"/>
  <c r="P3643" i="2"/>
  <c r="O3643" i="2"/>
  <c r="N3643" i="2"/>
  <c r="M3643" i="2"/>
  <c r="L3643" i="2"/>
  <c r="K3643" i="2"/>
  <c r="J3643" i="2"/>
  <c r="I3643" i="2"/>
  <c r="R3642" i="2"/>
  <c r="Q3642" i="2"/>
  <c r="P3642" i="2"/>
  <c r="O3642" i="2"/>
  <c r="N3642" i="2"/>
  <c r="M3642" i="2"/>
  <c r="L3642" i="2"/>
  <c r="K3642" i="2"/>
  <c r="J3642" i="2"/>
  <c r="I3642" i="2"/>
  <c r="R3641" i="2"/>
  <c r="Q3641" i="2"/>
  <c r="P3641" i="2"/>
  <c r="O3641" i="2"/>
  <c r="N3641" i="2"/>
  <c r="M3641" i="2"/>
  <c r="L3641" i="2"/>
  <c r="K3641" i="2"/>
  <c r="J3641" i="2"/>
  <c r="I3641" i="2"/>
  <c r="R3640" i="2"/>
  <c r="Q3640" i="2"/>
  <c r="P3640" i="2"/>
  <c r="O3640" i="2"/>
  <c r="N3640" i="2"/>
  <c r="M3640" i="2"/>
  <c r="L3640" i="2"/>
  <c r="K3640" i="2"/>
  <c r="J3640" i="2"/>
  <c r="I3640" i="2"/>
  <c r="R3639" i="2"/>
  <c r="Q3639" i="2"/>
  <c r="P3639" i="2"/>
  <c r="O3639" i="2"/>
  <c r="N3639" i="2"/>
  <c r="M3639" i="2"/>
  <c r="L3639" i="2"/>
  <c r="K3639" i="2"/>
  <c r="J3639" i="2"/>
  <c r="I3639" i="2"/>
  <c r="R3638" i="2"/>
  <c r="Q3638" i="2"/>
  <c r="P3638" i="2"/>
  <c r="O3638" i="2"/>
  <c r="N3638" i="2"/>
  <c r="M3638" i="2"/>
  <c r="L3638" i="2"/>
  <c r="K3638" i="2"/>
  <c r="J3638" i="2"/>
  <c r="I3638" i="2"/>
  <c r="R3637" i="2"/>
  <c r="Q3637" i="2"/>
  <c r="P3637" i="2"/>
  <c r="O3637" i="2"/>
  <c r="N3637" i="2"/>
  <c r="M3637" i="2"/>
  <c r="L3637" i="2"/>
  <c r="K3637" i="2"/>
  <c r="J3637" i="2"/>
  <c r="I3637" i="2"/>
  <c r="R3636" i="2"/>
  <c r="Q3636" i="2"/>
  <c r="P3636" i="2"/>
  <c r="O3636" i="2"/>
  <c r="N3636" i="2"/>
  <c r="M3636" i="2"/>
  <c r="L3636" i="2"/>
  <c r="K3636" i="2"/>
  <c r="J3636" i="2"/>
  <c r="I3636" i="2"/>
  <c r="R3635" i="2"/>
  <c r="Q3635" i="2"/>
  <c r="P3635" i="2"/>
  <c r="O3635" i="2"/>
  <c r="N3635" i="2"/>
  <c r="M3635" i="2"/>
  <c r="L3635" i="2"/>
  <c r="K3635" i="2"/>
  <c r="J3635" i="2"/>
  <c r="I3635" i="2"/>
  <c r="R3634" i="2"/>
  <c r="Q3634" i="2"/>
  <c r="P3634" i="2"/>
  <c r="O3634" i="2"/>
  <c r="N3634" i="2"/>
  <c r="M3634" i="2"/>
  <c r="L3634" i="2"/>
  <c r="K3634" i="2"/>
  <c r="J3634" i="2"/>
  <c r="I3634" i="2"/>
  <c r="R3633" i="2"/>
  <c r="Q3633" i="2"/>
  <c r="P3633" i="2"/>
  <c r="O3633" i="2"/>
  <c r="N3633" i="2"/>
  <c r="M3633" i="2"/>
  <c r="L3633" i="2"/>
  <c r="K3633" i="2"/>
  <c r="J3633" i="2"/>
  <c r="I3633" i="2"/>
  <c r="R3632" i="2"/>
  <c r="Q3632" i="2"/>
  <c r="P3632" i="2"/>
  <c r="O3632" i="2"/>
  <c r="N3632" i="2"/>
  <c r="M3632" i="2"/>
  <c r="L3632" i="2"/>
  <c r="K3632" i="2"/>
  <c r="J3632" i="2"/>
  <c r="I3632" i="2"/>
  <c r="R3631" i="2"/>
  <c r="Q3631" i="2"/>
  <c r="P3631" i="2"/>
  <c r="O3631" i="2"/>
  <c r="N3631" i="2"/>
  <c r="M3631" i="2"/>
  <c r="L3631" i="2"/>
  <c r="K3631" i="2"/>
  <c r="J3631" i="2"/>
  <c r="I3631" i="2"/>
  <c r="R3630" i="2"/>
  <c r="Q3630" i="2"/>
  <c r="P3630" i="2"/>
  <c r="O3630" i="2"/>
  <c r="N3630" i="2"/>
  <c r="M3630" i="2"/>
  <c r="L3630" i="2"/>
  <c r="K3630" i="2"/>
  <c r="J3630" i="2"/>
  <c r="I3630" i="2"/>
  <c r="R3629" i="2"/>
  <c r="Q3629" i="2"/>
  <c r="P3629" i="2"/>
  <c r="O3629" i="2"/>
  <c r="N3629" i="2"/>
  <c r="M3629" i="2"/>
  <c r="L3629" i="2"/>
  <c r="K3629" i="2"/>
  <c r="J3629" i="2"/>
  <c r="I3629" i="2"/>
  <c r="R3628" i="2"/>
  <c r="Q3628" i="2"/>
  <c r="P3628" i="2"/>
  <c r="O3628" i="2"/>
  <c r="N3628" i="2"/>
  <c r="M3628" i="2"/>
  <c r="L3628" i="2"/>
  <c r="K3628" i="2"/>
  <c r="J3628" i="2"/>
  <c r="I3628" i="2"/>
  <c r="R3627" i="2"/>
  <c r="Q3627" i="2"/>
  <c r="P3627" i="2"/>
  <c r="O3627" i="2"/>
  <c r="N3627" i="2"/>
  <c r="M3627" i="2"/>
  <c r="L3627" i="2"/>
  <c r="K3627" i="2"/>
  <c r="J3627" i="2"/>
  <c r="I3627" i="2"/>
  <c r="R3626" i="2"/>
  <c r="Q3626" i="2"/>
  <c r="P3626" i="2"/>
  <c r="O3626" i="2"/>
  <c r="N3626" i="2"/>
  <c r="M3626" i="2"/>
  <c r="L3626" i="2"/>
  <c r="K3626" i="2"/>
  <c r="J3626" i="2"/>
  <c r="I3626" i="2"/>
  <c r="R3625" i="2"/>
  <c r="Q3625" i="2"/>
  <c r="P3625" i="2"/>
  <c r="O3625" i="2"/>
  <c r="N3625" i="2"/>
  <c r="M3625" i="2"/>
  <c r="L3625" i="2"/>
  <c r="K3625" i="2"/>
  <c r="J3625" i="2"/>
  <c r="I3625" i="2"/>
  <c r="R3624" i="2"/>
  <c r="Q3624" i="2"/>
  <c r="P3624" i="2"/>
  <c r="O3624" i="2"/>
  <c r="N3624" i="2"/>
  <c r="M3624" i="2"/>
  <c r="L3624" i="2"/>
  <c r="K3624" i="2"/>
  <c r="J3624" i="2"/>
  <c r="I3624" i="2"/>
  <c r="R3623" i="2"/>
  <c r="Q3623" i="2"/>
  <c r="P3623" i="2"/>
  <c r="O3623" i="2"/>
  <c r="N3623" i="2"/>
  <c r="M3623" i="2"/>
  <c r="L3623" i="2"/>
  <c r="K3623" i="2"/>
  <c r="J3623" i="2"/>
  <c r="I3623" i="2"/>
  <c r="R3622" i="2"/>
  <c r="Q3622" i="2"/>
  <c r="P3622" i="2"/>
  <c r="O3622" i="2"/>
  <c r="N3622" i="2"/>
  <c r="M3622" i="2"/>
  <c r="L3622" i="2"/>
  <c r="K3622" i="2"/>
  <c r="J3622" i="2"/>
  <c r="I3622" i="2"/>
  <c r="R3621" i="2"/>
  <c r="Q3621" i="2"/>
  <c r="P3621" i="2"/>
  <c r="O3621" i="2"/>
  <c r="N3621" i="2"/>
  <c r="M3621" i="2"/>
  <c r="L3621" i="2"/>
  <c r="K3621" i="2"/>
  <c r="J3621" i="2"/>
  <c r="I3621" i="2"/>
  <c r="R3620" i="2"/>
  <c r="Q3620" i="2"/>
  <c r="P3620" i="2"/>
  <c r="O3620" i="2"/>
  <c r="N3620" i="2"/>
  <c r="M3620" i="2"/>
  <c r="L3620" i="2"/>
  <c r="K3620" i="2"/>
  <c r="J3620" i="2"/>
  <c r="I3620" i="2"/>
  <c r="R3619" i="2"/>
  <c r="Q3619" i="2"/>
  <c r="P3619" i="2"/>
  <c r="O3619" i="2"/>
  <c r="N3619" i="2"/>
  <c r="M3619" i="2"/>
  <c r="L3619" i="2"/>
  <c r="K3619" i="2"/>
  <c r="J3619" i="2"/>
  <c r="I3619" i="2"/>
  <c r="R3618" i="2"/>
  <c r="Q3618" i="2"/>
  <c r="P3618" i="2"/>
  <c r="O3618" i="2"/>
  <c r="N3618" i="2"/>
  <c r="M3618" i="2"/>
  <c r="L3618" i="2"/>
  <c r="K3618" i="2"/>
  <c r="J3618" i="2"/>
  <c r="I3618" i="2"/>
  <c r="R3617" i="2"/>
  <c r="Q3617" i="2"/>
  <c r="P3617" i="2"/>
  <c r="O3617" i="2"/>
  <c r="N3617" i="2"/>
  <c r="M3617" i="2"/>
  <c r="L3617" i="2"/>
  <c r="K3617" i="2"/>
  <c r="J3617" i="2"/>
  <c r="I3617" i="2"/>
  <c r="R3616" i="2"/>
  <c r="Q3616" i="2"/>
  <c r="P3616" i="2"/>
  <c r="O3616" i="2"/>
  <c r="N3616" i="2"/>
  <c r="M3616" i="2"/>
  <c r="L3616" i="2"/>
  <c r="K3616" i="2"/>
  <c r="J3616" i="2"/>
  <c r="I3616" i="2"/>
  <c r="R3615" i="2"/>
  <c r="Q3615" i="2"/>
  <c r="P3615" i="2"/>
  <c r="O3615" i="2"/>
  <c r="N3615" i="2"/>
  <c r="M3615" i="2"/>
  <c r="L3615" i="2"/>
  <c r="K3615" i="2"/>
  <c r="J3615" i="2"/>
  <c r="I3615" i="2"/>
  <c r="R3614" i="2"/>
  <c r="Q3614" i="2"/>
  <c r="P3614" i="2"/>
  <c r="O3614" i="2"/>
  <c r="N3614" i="2"/>
  <c r="M3614" i="2"/>
  <c r="L3614" i="2"/>
  <c r="K3614" i="2"/>
  <c r="J3614" i="2"/>
  <c r="I3614" i="2"/>
  <c r="R3613" i="2"/>
  <c r="Q3613" i="2"/>
  <c r="P3613" i="2"/>
  <c r="O3613" i="2"/>
  <c r="N3613" i="2"/>
  <c r="M3613" i="2"/>
  <c r="L3613" i="2"/>
  <c r="K3613" i="2"/>
  <c r="J3613" i="2"/>
  <c r="I3613" i="2"/>
  <c r="R3612" i="2"/>
  <c r="Q3612" i="2"/>
  <c r="P3612" i="2"/>
  <c r="O3612" i="2"/>
  <c r="N3612" i="2"/>
  <c r="M3612" i="2"/>
  <c r="L3612" i="2"/>
  <c r="K3612" i="2"/>
  <c r="J3612" i="2"/>
  <c r="I3612" i="2"/>
  <c r="R3611" i="2"/>
  <c r="Q3611" i="2"/>
  <c r="P3611" i="2"/>
  <c r="O3611" i="2"/>
  <c r="N3611" i="2"/>
  <c r="M3611" i="2"/>
  <c r="L3611" i="2"/>
  <c r="K3611" i="2"/>
  <c r="J3611" i="2"/>
  <c r="I3611" i="2"/>
  <c r="R3610" i="2"/>
  <c r="Q3610" i="2"/>
  <c r="P3610" i="2"/>
  <c r="O3610" i="2"/>
  <c r="N3610" i="2"/>
  <c r="M3610" i="2"/>
  <c r="L3610" i="2"/>
  <c r="K3610" i="2"/>
  <c r="J3610" i="2"/>
  <c r="I3610" i="2"/>
  <c r="R3609" i="2"/>
  <c r="Q3609" i="2"/>
  <c r="P3609" i="2"/>
  <c r="O3609" i="2"/>
  <c r="N3609" i="2"/>
  <c r="M3609" i="2"/>
  <c r="L3609" i="2"/>
  <c r="K3609" i="2"/>
  <c r="J3609" i="2"/>
  <c r="I3609" i="2"/>
  <c r="R3608" i="2"/>
  <c r="Q3608" i="2"/>
  <c r="P3608" i="2"/>
  <c r="O3608" i="2"/>
  <c r="N3608" i="2"/>
  <c r="M3608" i="2"/>
  <c r="L3608" i="2"/>
  <c r="K3608" i="2"/>
  <c r="J3608" i="2"/>
  <c r="I3608" i="2"/>
  <c r="R3607" i="2"/>
  <c r="Q3607" i="2"/>
  <c r="P3607" i="2"/>
  <c r="O3607" i="2"/>
  <c r="N3607" i="2"/>
  <c r="M3607" i="2"/>
  <c r="L3607" i="2"/>
  <c r="K3607" i="2"/>
  <c r="J3607" i="2"/>
  <c r="I3607" i="2"/>
  <c r="R3606" i="2"/>
  <c r="Q3606" i="2"/>
  <c r="P3606" i="2"/>
  <c r="O3606" i="2"/>
  <c r="N3606" i="2"/>
  <c r="M3606" i="2"/>
  <c r="L3606" i="2"/>
  <c r="K3606" i="2"/>
  <c r="J3606" i="2"/>
  <c r="I3606" i="2"/>
  <c r="R3605" i="2"/>
  <c r="Q3605" i="2"/>
  <c r="P3605" i="2"/>
  <c r="O3605" i="2"/>
  <c r="N3605" i="2"/>
  <c r="M3605" i="2"/>
  <c r="L3605" i="2"/>
  <c r="K3605" i="2"/>
  <c r="J3605" i="2"/>
  <c r="I3605" i="2"/>
  <c r="R3604" i="2"/>
  <c r="Q3604" i="2"/>
  <c r="P3604" i="2"/>
  <c r="O3604" i="2"/>
  <c r="N3604" i="2"/>
  <c r="M3604" i="2"/>
  <c r="L3604" i="2"/>
  <c r="K3604" i="2"/>
  <c r="J3604" i="2"/>
  <c r="I3604" i="2"/>
  <c r="R3603" i="2"/>
  <c r="Q3603" i="2"/>
  <c r="P3603" i="2"/>
  <c r="O3603" i="2"/>
  <c r="N3603" i="2"/>
  <c r="M3603" i="2"/>
  <c r="L3603" i="2"/>
  <c r="K3603" i="2"/>
  <c r="J3603" i="2"/>
  <c r="I3603" i="2"/>
  <c r="R3602" i="2"/>
  <c r="Q3602" i="2"/>
  <c r="P3602" i="2"/>
  <c r="O3602" i="2"/>
  <c r="N3602" i="2"/>
  <c r="M3602" i="2"/>
  <c r="L3602" i="2"/>
  <c r="K3602" i="2"/>
  <c r="J3602" i="2"/>
  <c r="I3602" i="2"/>
  <c r="R3601" i="2"/>
  <c r="Q3601" i="2"/>
  <c r="P3601" i="2"/>
  <c r="O3601" i="2"/>
  <c r="N3601" i="2"/>
  <c r="M3601" i="2"/>
  <c r="L3601" i="2"/>
  <c r="K3601" i="2"/>
  <c r="J3601" i="2"/>
  <c r="I3601" i="2"/>
  <c r="R3600" i="2"/>
  <c r="Q3600" i="2"/>
  <c r="P3600" i="2"/>
  <c r="O3600" i="2"/>
  <c r="N3600" i="2"/>
  <c r="M3600" i="2"/>
  <c r="L3600" i="2"/>
  <c r="K3600" i="2"/>
  <c r="J3600" i="2"/>
  <c r="I3600" i="2"/>
  <c r="R3599" i="2"/>
  <c r="Q3599" i="2"/>
  <c r="P3599" i="2"/>
  <c r="O3599" i="2"/>
  <c r="N3599" i="2"/>
  <c r="M3599" i="2"/>
  <c r="L3599" i="2"/>
  <c r="K3599" i="2"/>
  <c r="J3599" i="2"/>
  <c r="I3599" i="2"/>
  <c r="R3598" i="2"/>
  <c r="Q3598" i="2"/>
  <c r="P3598" i="2"/>
  <c r="O3598" i="2"/>
  <c r="N3598" i="2"/>
  <c r="M3598" i="2"/>
  <c r="L3598" i="2"/>
  <c r="K3598" i="2"/>
  <c r="J3598" i="2"/>
  <c r="I3598" i="2"/>
  <c r="R3597" i="2"/>
  <c r="Q3597" i="2"/>
  <c r="P3597" i="2"/>
  <c r="O3597" i="2"/>
  <c r="N3597" i="2"/>
  <c r="M3597" i="2"/>
  <c r="L3597" i="2"/>
  <c r="K3597" i="2"/>
  <c r="J3597" i="2"/>
  <c r="I3597" i="2"/>
  <c r="R3596" i="2"/>
  <c r="Q3596" i="2"/>
  <c r="P3596" i="2"/>
  <c r="O3596" i="2"/>
  <c r="N3596" i="2"/>
  <c r="M3596" i="2"/>
  <c r="L3596" i="2"/>
  <c r="K3596" i="2"/>
  <c r="J3596" i="2"/>
  <c r="I3596" i="2"/>
  <c r="R3595" i="2"/>
  <c r="Q3595" i="2"/>
  <c r="P3595" i="2"/>
  <c r="O3595" i="2"/>
  <c r="N3595" i="2"/>
  <c r="M3595" i="2"/>
  <c r="L3595" i="2"/>
  <c r="K3595" i="2"/>
  <c r="J3595" i="2"/>
  <c r="I3595" i="2"/>
  <c r="R3594" i="2"/>
  <c r="Q3594" i="2"/>
  <c r="P3594" i="2"/>
  <c r="O3594" i="2"/>
  <c r="N3594" i="2"/>
  <c r="M3594" i="2"/>
  <c r="L3594" i="2"/>
  <c r="K3594" i="2"/>
  <c r="J3594" i="2"/>
  <c r="I3594" i="2"/>
  <c r="R3593" i="2"/>
  <c r="Q3593" i="2"/>
  <c r="P3593" i="2"/>
  <c r="O3593" i="2"/>
  <c r="N3593" i="2"/>
  <c r="M3593" i="2"/>
  <c r="L3593" i="2"/>
  <c r="K3593" i="2"/>
  <c r="J3593" i="2"/>
  <c r="I3593" i="2"/>
  <c r="R3592" i="2"/>
  <c r="Q3592" i="2"/>
  <c r="P3592" i="2"/>
  <c r="O3592" i="2"/>
  <c r="N3592" i="2"/>
  <c r="M3592" i="2"/>
  <c r="L3592" i="2"/>
  <c r="K3592" i="2"/>
  <c r="J3592" i="2"/>
  <c r="I3592" i="2"/>
  <c r="R3591" i="2"/>
  <c r="Q3591" i="2"/>
  <c r="P3591" i="2"/>
  <c r="O3591" i="2"/>
  <c r="N3591" i="2"/>
  <c r="M3591" i="2"/>
  <c r="L3591" i="2"/>
  <c r="K3591" i="2"/>
  <c r="J3591" i="2"/>
  <c r="I3591" i="2"/>
  <c r="R3590" i="2"/>
  <c r="Q3590" i="2"/>
  <c r="P3590" i="2"/>
  <c r="O3590" i="2"/>
  <c r="N3590" i="2"/>
  <c r="M3590" i="2"/>
  <c r="L3590" i="2"/>
  <c r="K3590" i="2"/>
  <c r="J3590" i="2"/>
  <c r="I3590" i="2"/>
  <c r="R3589" i="2"/>
  <c r="Q3589" i="2"/>
  <c r="P3589" i="2"/>
  <c r="O3589" i="2"/>
  <c r="N3589" i="2"/>
  <c r="M3589" i="2"/>
  <c r="L3589" i="2"/>
  <c r="K3589" i="2"/>
  <c r="J3589" i="2"/>
  <c r="I3589" i="2"/>
  <c r="R3588" i="2"/>
  <c r="Q3588" i="2"/>
  <c r="P3588" i="2"/>
  <c r="O3588" i="2"/>
  <c r="N3588" i="2"/>
  <c r="M3588" i="2"/>
  <c r="L3588" i="2"/>
  <c r="K3588" i="2"/>
  <c r="J3588" i="2"/>
  <c r="I3588" i="2"/>
  <c r="R3587" i="2"/>
  <c r="Q3587" i="2"/>
  <c r="P3587" i="2"/>
  <c r="O3587" i="2"/>
  <c r="N3587" i="2"/>
  <c r="M3587" i="2"/>
  <c r="L3587" i="2"/>
  <c r="K3587" i="2"/>
  <c r="J3587" i="2"/>
  <c r="I3587" i="2"/>
  <c r="R3586" i="2"/>
  <c r="Q3586" i="2"/>
  <c r="P3586" i="2"/>
  <c r="O3586" i="2"/>
  <c r="N3586" i="2"/>
  <c r="M3586" i="2"/>
  <c r="L3586" i="2"/>
  <c r="K3586" i="2"/>
  <c r="J3586" i="2"/>
  <c r="I3586" i="2"/>
  <c r="R3585" i="2"/>
  <c r="Q3585" i="2"/>
  <c r="P3585" i="2"/>
  <c r="O3585" i="2"/>
  <c r="N3585" i="2"/>
  <c r="M3585" i="2"/>
  <c r="L3585" i="2"/>
  <c r="K3585" i="2"/>
  <c r="J3585" i="2"/>
  <c r="I3585" i="2"/>
  <c r="R3584" i="2"/>
  <c r="Q3584" i="2"/>
  <c r="P3584" i="2"/>
  <c r="O3584" i="2"/>
  <c r="N3584" i="2"/>
  <c r="M3584" i="2"/>
  <c r="L3584" i="2"/>
  <c r="K3584" i="2"/>
  <c r="J3584" i="2"/>
  <c r="I3584" i="2"/>
  <c r="R3583" i="2"/>
  <c r="Q3583" i="2"/>
  <c r="P3583" i="2"/>
  <c r="O3583" i="2"/>
  <c r="N3583" i="2"/>
  <c r="M3583" i="2"/>
  <c r="L3583" i="2"/>
  <c r="K3583" i="2"/>
  <c r="J3583" i="2"/>
  <c r="I3583" i="2"/>
  <c r="R3582" i="2"/>
  <c r="Q3582" i="2"/>
  <c r="P3582" i="2"/>
  <c r="O3582" i="2"/>
  <c r="N3582" i="2"/>
  <c r="M3582" i="2"/>
  <c r="L3582" i="2"/>
  <c r="K3582" i="2"/>
  <c r="J3582" i="2"/>
  <c r="I3582" i="2"/>
  <c r="R3581" i="2"/>
  <c r="Q3581" i="2"/>
  <c r="P3581" i="2"/>
  <c r="O3581" i="2"/>
  <c r="N3581" i="2"/>
  <c r="M3581" i="2"/>
  <c r="L3581" i="2"/>
  <c r="K3581" i="2"/>
  <c r="J3581" i="2"/>
  <c r="I3581" i="2"/>
  <c r="R3580" i="2"/>
  <c r="Q3580" i="2"/>
  <c r="P3580" i="2"/>
  <c r="O3580" i="2"/>
  <c r="N3580" i="2"/>
  <c r="M3580" i="2"/>
  <c r="L3580" i="2"/>
  <c r="K3580" i="2"/>
  <c r="J3580" i="2"/>
  <c r="I3580" i="2"/>
  <c r="R3579" i="2"/>
  <c r="Q3579" i="2"/>
  <c r="P3579" i="2"/>
  <c r="O3579" i="2"/>
  <c r="N3579" i="2"/>
  <c r="M3579" i="2"/>
  <c r="L3579" i="2"/>
  <c r="K3579" i="2"/>
  <c r="J3579" i="2"/>
  <c r="I3579" i="2"/>
  <c r="R3578" i="2"/>
  <c r="Q3578" i="2"/>
  <c r="P3578" i="2"/>
  <c r="O3578" i="2"/>
  <c r="N3578" i="2"/>
  <c r="M3578" i="2"/>
  <c r="L3578" i="2"/>
  <c r="K3578" i="2"/>
  <c r="J3578" i="2"/>
  <c r="I3578" i="2"/>
  <c r="R3577" i="2"/>
  <c r="Q3577" i="2"/>
  <c r="P3577" i="2"/>
  <c r="O3577" i="2"/>
  <c r="N3577" i="2"/>
  <c r="M3577" i="2"/>
  <c r="L3577" i="2"/>
  <c r="K3577" i="2"/>
  <c r="J3577" i="2"/>
  <c r="I3577" i="2"/>
  <c r="R3576" i="2"/>
  <c r="Q3576" i="2"/>
  <c r="P3576" i="2"/>
  <c r="O3576" i="2"/>
  <c r="N3576" i="2"/>
  <c r="M3576" i="2"/>
  <c r="L3576" i="2"/>
  <c r="K3576" i="2"/>
  <c r="J3576" i="2"/>
  <c r="I3576" i="2"/>
  <c r="R3575" i="2"/>
  <c r="Q3575" i="2"/>
  <c r="P3575" i="2"/>
  <c r="O3575" i="2"/>
  <c r="N3575" i="2"/>
  <c r="M3575" i="2"/>
  <c r="L3575" i="2"/>
  <c r="K3575" i="2"/>
  <c r="J3575" i="2"/>
  <c r="I3575" i="2"/>
  <c r="R3574" i="2"/>
  <c r="Q3574" i="2"/>
  <c r="P3574" i="2"/>
  <c r="O3574" i="2"/>
  <c r="N3574" i="2"/>
  <c r="M3574" i="2"/>
  <c r="L3574" i="2"/>
  <c r="K3574" i="2"/>
  <c r="J3574" i="2"/>
  <c r="I3574" i="2"/>
  <c r="R3573" i="2"/>
  <c r="Q3573" i="2"/>
  <c r="P3573" i="2"/>
  <c r="O3573" i="2"/>
  <c r="N3573" i="2"/>
  <c r="M3573" i="2"/>
  <c r="L3573" i="2"/>
  <c r="K3573" i="2"/>
  <c r="J3573" i="2"/>
  <c r="I3573" i="2"/>
  <c r="R3572" i="2"/>
  <c r="Q3572" i="2"/>
  <c r="P3572" i="2"/>
  <c r="O3572" i="2"/>
  <c r="N3572" i="2"/>
  <c r="M3572" i="2"/>
  <c r="L3572" i="2"/>
  <c r="K3572" i="2"/>
  <c r="J3572" i="2"/>
  <c r="I3572" i="2"/>
  <c r="R3571" i="2"/>
  <c r="Q3571" i="2"/>
  <c r="P3571" i="2"/>
  <c r="O3571" i="2"/>
  <c r="N3571" i="2"/>
  <c r="M3571" i="2"/>
  <c r="L3571" i="2"/>
  <c r="K3571" i="2"/>
  <c r="J3571" i="2"/>
  <c r="I3571" i="2"/>
  <c r="R3570" i="2"/>
  <c r="Q3570" i="2"/>
  <c r="P3570" i="2"/>
  <c r="O3570" i="2"/>
  <c r="N3570" i="2"/>
  <c r="M3570" i="2"/>
  <c r="L3570" i="2"/>
  <c r="K3570" i="2"/>
  <c r="J3570" i="2"/>
  <c r="I3570" i="2"/>
  <c r="R3569" i="2"/>
  <c r="Q3569" i="2"/>
  <c r="P3569" i="2"/>
  <c r="O3569" i="2"/>
  <c r="N3569" i="2"/>
  <c r="M3569" i="2"/>
  <c r="L3569" i="2"/>
  <c r="K3569" i="2"/>
  <c r="J3569" i="2"/>
  <c r="I3569" i="2"/>
  <c r="R3568" i="2"/>
  <c r="Q3568" i="2"/>
  <c r="P3568" i="2"/>
  <c r="O3568" i="2"/>
  <c r="N3568" i="2"/>
  <c r="M3568" i="2"/>
  <c r="L3568" i="2"/>
  <c r="K3568" i="2"/>
  <c r="J3568" i="2"/>
  <c r="I3568" i="2"/>
  <c r="R3567" i="2"/>
  <c r="Q3567" i="2"/>
  <c r="P3567" i="2"/>
  <c r="O3567" i="2"/>
  <c r="N3567" i="2"/>
  <c r="M3567" i="2"/>
  <c r="L3567" i="2"/>
  <c r="K3567" i="2"/>
  <c r="J3567" i="2"/>
  <c r="I3567" i="2"/>
  <c r="R3566" i="2"/>
  <c r="Q3566" i="2"/>
  <c r="P3566" i="2"/>
  <c r="O3566" i="2"/>
  <c r="N3566" i="2"/>
  <c r="M3566" i="2"/>
  <c r="L3566" i="2"/>
  <c r="K3566" i="2"/>
  <c r="J3566" i="2"/>
  <c r="I3566" i="2"/>
  <c r="R3565" i="2"/>
  <c r="Q3565" i="2"/>
  <c r="P3565" i="2"/>
  <c r="O3565" i="2"/>
  <c r="N3565" i="2"/>
  <c r="M3565" i="2"/>
  <c r="L3565" i="2"/>
  <c r="K3565" i="2"/>
  <c r="J3565" i="2"/>
  <c r="I3565" i="2"/>
  <c r="R3564" i="2"/>
  <c r="Q3564" i="2"/>
  <c r="P3564" i="2"/>
  <c r="O3564" i="2"/>
  <c r="N3564" i="2"/>
  <c r="M3564" i="2"/>
  <c r="L3564" i="2"/>
  <c r="K3564" i="2"/>
  <c r="J3564" i="2"/>
  <c r="I3564" i="2"/>
  <c r="R3563" i="2"/>
  <c r="Q3563" i="2"/>
  <c r="P3563" i="2"/>
  <c r="O3563" i="2"/>
  <c r="N3563" i="2"/>
  <c r="M3563" i="2"/>
  <c r="L3563" i="2"/>
  <c r="K3563" i="2"/>
  <c r="J3563" i="2"/>
  <c r="I3563" i="2"/>
  <c r="R3562" i="2"/>
  <c r="Q3562" i="2"/>
  <c r="P3562" i="2"/>
  <c r="O3562" i="2"/>
  <c r="N3562" i="2"/>
  <c r="M3562" i="2"/>
  <c r="L3562" i="2"/>
  <c r="K3562" i="2"/>
  <c r="J3562" i="2"/>
  <c r="I3562" i="2"/>
  <c r="R3561" i="2"/>
  <c r="Q3561" i="2"/>
  <c r="P3561" i="2"/>
  <c r="O3561" i="2"/>
  <c r="N3561" i="2"/>
  <c r="M3561" i="2"/>
  <c r="L3561" i="2"/>
  <c r="K3561" i="2"/>
  <c r="J3561" i="2"/>
  <c r="I3561" i="2"/>
  <c r="R3560" i="2"/>
  <c r="Q3560" i="2"/>
  <c r="P3560" i="2"/>
  <c r="O3560" i="2"/>
  <c r="N3560" i="2"/>
  <c r="M3560" i="2"/>
  <c r="L3560" i="2"/>
  <c r="K3560" i="2"/>
  <c r="J3560" i="2"/>
  <c r="I3560" i="2"/>
  <c r="R3559" i="2"/>
  <c r="Q3559" i="2"/>
  <c r="P3559" i="2"/>
  <c r="O3559" i="2"/>
  <c r="N3559" i="2"/>
  <c r="M3559" i="2"/>
  <c r="L3559" i="2"/>
  <c r="K3559" i="2"/>
  <c r="J3559" i="2"/>
  <c r="I3559" i="2"/>
  <c r="R3558" i="2"/>
  <c r="Q3558" i="2"/>
  <c r="P3558" i="2"/>
  <c r="O3558" i="2"/>
  <c r="N3558" i="2"/>
  <c r="M3558" i="2"/>
  <c r="L3558" i="2"/>
  <c r="K3558" i="2"/>
  <c r="J3558" i="2"/>
  <c r="I3558" i="2"/>
  <c r="R3557" i="2"/>
  <c r="Q3557" i="2"/>
  <c r="P3557" i="2"/>
  <c r="O3557" i="2"/>
  <c r="N3557" i="2"/>
  <c r="M3557" i="2"/>
  <c r="L3557" i="2"/>
  <c r="K3557" i="2"/>
  <c r="J3557" i="2"/>
  <c r="I3557" i="2"/>
  <c r="R3556" i="2"/>
  <c r="Q3556" i="2"/>
  <c r="P3556" i="2"/>
  <c r="O3556" i="2"/>
  <c r="N3556" i="2"/>
  <c r="M3556" i="2"/>
  <c r="L3556" i="2"/>
  <c r="K3556" i="2"/>
  <c r="J3556" i="2"/>
  <c r="I3556" i="2"/>
  <c r="R3555" i="2"/>
  <c r="Q3555" i="2"/>
  <c r="P3555" i="2"/>
  <c r="O3555" i="2"/>
  <c r="N3555" i="2"/>
  <c r="M3555" i="2"/>
  <c r="L3555" i="2"/>
  <c r="K3555" i="2"/>
  <c r="J3555" i="2"/>
  <c r="I3555" i="2"/>
  <c r="R3554" i="2"/>
  <c r="Q3554" i="2"/>
  <c r="P3554" i="2"/>
  <c r="O3554" i="2"/>
  <c r="N3554" i="2"/>
  <c r="M3554" i="2"/>
  <c r="L3554" i="2"/>
  <c r="K3554" i="2"/>
  <c r="J3554" i="2"/>
  <c r="I3554" i="2"/>
  <c r="R3553" i="2"/>
  <c r="Q3553" i="2"/>
  <c r="P3553" i="2"/>
  <c r="O3553" i="2"/>
  <c r="N3553" i="2"/>
  <c r="M3553" i="2"/>
  <c r="L3553" i="2"/>
  <c r="K3553" i="2"/>
  <c r="J3553" i="2"/>
  <c r="I3553" i="2"/>
  <c r="R3552" i="2"/>
  <c r="Q3552" i="2"/>
  <c r="P3552" i="2"/>
  <c r="O3552" i="2"/>
  <c r="N3552" i="2"/>
  <c r="M3552" i="2"/>
  <c r="L3552" i="2"/>
  <c r="K3552" i="2"/>
  <c r="J3552" i="2"/>
  <c r="I3552" i="2"/>
  <c r="R3551" i="2"/>
  <c r="Q3551" i="2"/>
  <c r="P3551" i="2"/>
  <c r="O3551" i="2"/>
  <c r="N3551" i="2"/>
  <c r="M3551" i="2"/>
  <c r="L3551" i="2"/>
  <c r="K3551" i="2"/>
  <c r="J3551" i="2"/>
  <c r="I3551" i="2"/>
  <c r="R3550" i="2"/>
  <c r="Q3550" i="2"/>
  <c r="P3550" i="2"/>
  <c r="O3550" i="2"/>
  <c r="N3550" i="2"/>
  <c r="M3550" i="2"/>
  <c r="L3550" i="2"/>
  <c r="K3550" i="2"/>
  <c r="J3550" i="2"/>
  <c r="I3550" i="2"/>
  <c r="R3549" i="2"/>
  <c r="Q3549" i="2"/>
  <c r="P3549" i="2"/>
  <c r="O3549" i="2"/>
  <c r="N3549" i="2"/>
  <c r="M3549" i="2"/>
  <c r="L3549" i="2"/>
  <c r="K3549" i="2"/>
  <c r="J3549" i="2"/>
  <c r="I3549" i="2"/>
  <c r="R3548" i="2"/>
  <c r="Q3548" i="2"/>
  <c r="P3548" i="2"/>
  <c r="O3548" i="2"/>
  <c r="N3548" i="2"/>
  <c r="M3548" i="2"/>
  <c r="L3548" i="2"/>
  <c r="K3548" i="2"/>
  <c r="J3548" i="2"/>
  <c r="I3548" i="2"/>
  <c r="R3547" i="2"/>
  <c r="Q3547" i="2"/>
  <c r="P3547" i="2"/>
  <c r="O3547" i="2"/>
  <c r="N3547" i="2"/>
  <c r="M3547" i="2"/>
  <c r="L3547" i="2"/>
  <c r="K3547" i="2"/>
  <c r="J3547" i="2"/>
  <c r="I3547" i="2"/>
  <c r="R3546" i="2"/>
  <c r="Q3546" i="2"/>
  <c r="P3546" i="2"/>
  <c r="O3546" i="2"/>
  <c r="N3546" i="2"/>
  <c r="M3546" i="2"/>
  <c r="L3546" i="2"/>
  <c r="K3546" i="2"/>
  <c r="J3546" i="2"/>
  <c r="I3546" i="2"/>
  <c r="R3545" i="2"/>
  <c r="Q3545" i="2"/>
  <c r="P3545" i="2"/>
  <c r="O3545" i="2"/>
  <c r="N3545" i="2"/>
  <c r="M3545" i="2"/>
  <c r="L3545" i="2"/>
  <c r="K3545" i="2"/>
  <c r="J3545" i="2"/>
  <c r="I3545" i="2"/>
  <c r="R3544" i="2"/>
  <c r="Q3544" i="2"/>
  <c r="P3544" i="2"/>
  <c r="O3544" i="2"/>
  <c r="N3544" i="2"/>
  <c r="M3544" i="2"/>
  <c r="L3544" i="2"/>
  <c r="K3544" i="2"/>
  <c r="J3544" i="2"/>
  <c r="I3544" i="2"/>
  <c r="R3543" i="2"/>
  <c r="Q3543" i="2"/>
  <c r="P3543" i="2"/>
  <c r="O3543" i="2"/>
  <c r="N3543" i="2"/>
  <c r="M3543" i="2"/>
  <c r="L3543" i="2"/>
  <c r="K3543" i="2"/>
  <c r="J3543" i="2"/>
  <c r="I3543" i="2"/>
  <c r="R3542" i="2"/>
  <c r="Q3542" i="2"/>
  <c r="P3542" i="2"/>
  <c r="O3542" i="2"/>
  <c r="N3542" i="2"/>
  <c r="M3542" i="2"/>
  <c r="L3542" i="2"/>
  <c r="K3542" i="2"/>
  <c r="J3542" i="2"/>
  <c r="I3542" i="2"/>
  <c r="R3541" i="2"/>
  <c r="Q3541" i="2"/>
  <c r="P3541" i="2"/>
  <c r="O3541" i="2"/>
  <c r="N3541" i="2"/>
  <c r="M3541" i="2"/>
  <c r="L3541" i="2"/>
  <c r="K3541" i="2"/>
  <c r="J3541" i="2"/>
  <c r="I3541" i="2"/>
  <c r="R3540" i="2"/>
  <c r="Q3540" i="2"/>
  <c r="P3540" i="2"/>
  <c r="O3540" i="2"/>
  <c r="N3540" i="2"/>
  <c r="M3540" i="2"/>
  <c r="L3540" i="2"/>
  <c r="K3540" i="2"/>
  <c r="J3540" i="2"/>
  <c r="I3540" i="2"/>
  <c r="R3539" i="2"/>
  <c r="Q3539" i="2"/>
  <c r="P3539" i="2"/>
  <c r="O3539" i="2"/>
  <c r="N3539" i="2"/>
  <c r="M3539" i="2"/>
  <c r="L3539" i="2"/>
  <c r="K3539" i="2"/>
  <c r="J3539" i="2"/>
  <c r="I3539" i="2"/>
  <c r="R3538" i="2"/>
  <c r="Q3538" i="2"/>
  <c r="P3538" i="2"/>
  <c r="O3538" i="2"/>
  <c r="N3538" i="2"/>
  <c r="M3538" i="2"/>
  <c r="L3538" i="2"/>
  <c r="K3538" i="2"/>
  <c r="J3538" i="2"/>
  <c r="I3538" i="2"/>
  <c r="R3537" i="2"/>
  <c r="Q3537" i="2"/>
  <c r="P3537" i="2"/>
  <c r="O3537" i="2"/>
  <c r="N3537" i="2"/>
  <c r="M3537" i="2"/>
  <c r="L3537" i="2"/>
  <c r="K3537" i="2"/>
  <c r="J3537" i="2"/>
  <c r="I3537" i="2"/>
  <c r="R3536" i="2"/>
  <c r="Q3536" i="2"/>
  <c r="P3536" i="2"/>
  <c r="O3536" i="2"/>
  <c r="N3536" i="2"/>
  <c r="M3536" i="2"/>
  <c r="L3536" i="2"/>
  <c r="K3536" i="2"/>
  <c r="J3536" i="2"/>
  <c r="I3536" i="2"/>
  <c r="R3535" i="2"/>
  <c r="Q3535" i="2"/>
  <c r="P3535" i="2"/>
  <c r="O3535" i="2"/>
  <c r="N3535" i="2"/>
  <c r="M3535" i="2"/>
  <c r="L3535" i="2"/>
  <c r="K3535" i="2"/>
  <c r="J3535" i="2"/>
  <c r="I3535" i="2"/>
  <c r="R3534" i="2"/>
  <c r="Q3534" i="2"/>
  <c r="P3534" i="2"/>
  <c r="O3534" i="2"/>
  <c r="N3534" i="2"/>
  <c r="M3534" i="2"/>
  <c r="L3534" i="2"/>
  <c r="K3534" i="2"/>
  <c r="J3534" i="2"/>
  <c r="I3534" i="2"/>
  <c r="R3533" i="2"/>
  <c r="Q3533" i="2"/>
  <c r="P3533" i="2"/>
  <c r="O3533" i="2"/>
  <c r="N3533" i="2"/>
  <c r="M3533" i="2"/>
  <c r="L3533" i="2"/>
  <c r="K3533" i="2"/>
  <c r="J3533" i="2"/>
  <c r="I3533" i="2"/>
  <c r="R3532" i="2"/>
  <c r="Q3532" i="2"/>
  <c r="P3532" i="2"/>
  <c r="O3532" i="2"/>
  <c r="N3532" i="2"/>
  <c r="M3532" i="2"/>
  <c r="L3532" i="2"/>
  <c r="K3532" i="2"/>
  <c r="J3532" i="2"/>
  <c r="I3532" i="2"/>
  <c r="R3531" i="2"/>
  <c r="Q3531" i="2"/>
  <c r="P3531" i="2"/>
  <c r="O3531" i="2"/>
  <c r="N3531" i="2"/>
  <c r="M3531" i="2"/>
  <c r="L3531" i="2"/>
  <c r="K3531" i="2"/>
  <c r="J3531" i="2"/>
  <c r="I3531" i="2"/>
  <c r="R3530" i="2"/>
  <c r="Q3530" i="2"/>
  <c r="P3530" i="2"/>
  <c r="O3530" i="2"/>
  <c r="N3530" i="2"/>
  <c r="M3530" i="2"/>
  <c r="L3530" i="2"/>
  <c r="K3530" i="2"/>
  <c r="J3530" i="2"/>
  <c r="I3530" i="2"/>
  <c r="R3529" i="2"/>
  <c r="Q3529" i="2"/>
  <c r="P3529" i="2"/>
  <c r="O3529" i="2"/>
  <c r="N3529" i="2"/>
  <c r="M3529" i="2"/>
  <c r="L3529" i="2"/>
  <c r="K3529" i="2"/>
  <c r="J3529" i="2"/>
  <c r="I3529" i="2"/>
  <c r="R3528" i="2"/>
  <c r="Q3528" i="2"/>
  <c r="P3528" i="2"/>
  <c r="O3528" i="2"/>
  <c r="N3528" i="2"/>
  <c r="M3528" i="2"/>
  <c r="L3528" i="2"/>
  <c r="K3528" i="2"/>
  <c r="J3528" i="2"/>
  <c r="I3528" i="2"/>
  <c r="R3527" i="2"/>
  <c r="Q3527" i="2"/>
  <c r="P3527" i="2"/>
  <c r="O3527" i="2"/>
  <c r="N3527" i="2"/>
  <c r="M3527" i="2"/>
  <c r="L3527" i="2"/>
  <c r="K3527" i="2"/>
  <c r="J3527" i="2"/>
  <c r="I3527" i="2"/>
  <c r="R3526" i="2"/>
  <c r="Q3526" i="2"/>
  <c r="P3526" i="2"/>
  <c r="O3526" i="2"/>
  <c r="N3526" i="2"/>
  <c r="M3526" i="2"/>
  <c r="L3526" i="2"/>
  <c r="K3526" i="2"/>
  <c r="J3526" i="2"/>
  <c r="I3526" i="2"/>
  <c r="R3525" i="2"/>
  <c r="Q3525" i="2"/>
  <c r="P3525" i="2"/>
  <c r="O3525" i="2"/>
  <c r="N3525" i="2"/>
  <c r="M3525" i="2"/>
  <c r="L3525" i="2"/>
  <c r="K3525" i="2"/>
  <c r="J3525" i="2"/>
  <c r="I3525" i="2"/>
  <c r="R3524" i="2"/>
  <c r="Q3524" i="2"/>
  <c r="P3524" i="2"/>
  <c r="O3524" i="2"/>
  <c r="N3524" i="2"/>
  <c r="M3524" i="2"/>
  <c r="L3524" i="2"/>
  <c r="K3524" i="2"/>
  <c r="J3524" i="2"/>
  <c r="I3524" i="2"/>
  <c r="R3523" i="2"/>
  <c r="Q3523" i="2"/>
  <c r="P3523" i="2"/>
  <c r="O3523" i="2"/>
  <c r="N3523" i="2"/>
  <c r="M3523" i="2"/>
  <c r="L3523" i="2"/>
  <c r="K3523" i="2"/>
  <c r="J3523" i="2"/>
  <c r="I3523" i="2"/>
  <c r="R3522" i="2"/>
  <c r="Q3522" i="2"/>
  <c r="P3522" i="2"/>
  <c r="O3522" i="2"/>
  <c r="N3522" i="2"/>
  <c r="M3522" i="2"/>
  <c r="L3522" i="2"/>
  <c r="K3522" i="2"/>
  <c r="J3522" i="2"/>
  <c r="I3522" i="2"/>
  <c r="R3521" i="2"/>
  <c r="Q3521" i="2"/>
  <c r="P3521" i="2"/>
  <c r="O3521" i="2"/>
  <c r="N3521" i="2"/>
  <c r="M3521" i="2"/>
  <c r="L3521" i="2"/>
  <c r="K3521" i="2"/>
  <c r="J3521" i="2"/>
  <c r="I3521" i="2"/>
  <c r="R3520" i="2"/>
  <c r="Q3520" i="2"/>
  <c r="P3520" i="2"/>
  <c r="O3520" i="2"/>
  <c r="N3520" i="2"/>
  <c r="M3520" i="2"/>
  <c r="L3520" i="2"/>
  <c r="K3520" i="2"/>
  <c r="J3520" i="2"/>
  <c r="I3520" i="2"/>
  <c r="R3519" i="2"/>
  <c r="Q3519" i="2"/>
  <c r="P3519" i="2"/>
  <c r="O3519" i="2"/>
  <c r="N3519" i="2"/>
  <c r="M3519" i="2"/>
  <c r="L3519" i="2"/>
  <c r="K3519" i="2"/>
  <c r="J3519" i="2"/>
  <c r="I3519" i="2"/>
  <c r="R3518" i="2"/>
  <c r="Q3518" i="2"/>
  <c r="P3518" i="2"/>
  <c r="O3518" i="2"/>
  <c r="N3518" i="2"/>
  <c r="M3518" i="2"/>
  <c r="L3518" i="2"/>
  <c r="K3518" i="2"/>
  <c r="J3518" i="2"/>
  <c r="I3518" i="2"/>
  <c r="R3517" i="2"/>
  <c r="Q3517" i="2"/>
  <c r="P3517" i="2"/>
  <c r="O3517" i="2"/>
  <c r="N3517" i="2"/>
  <c r="M3517" i="2"/>
  <c r="L3517" i="2"/>
  <c r="K3517" i="2"/>
  <c r="J3517" i="2"/>
  <c r="I3517" i="2"/>
  <c r="R3516" i="2"/>
  <c r="Q3516" i="2"/>
  <c r="P3516" i="2"/>
  <c r="O3516" i="2"/>
  <c r="N3516" i="2"/>
  <c r="M3516" i="2"/>
  <c r="L3516" i="2"/>
  <c r="K3516" i="2"/>
  <c r="J3516" i="2"/>
  <c r="I3516" i="2"/>
  <c r="R3515" i="2"/>
  <c r="Q3515" i="2"/>
  <c r="P3515" i="2"/>
  <c r="O3515" i="2"/>
  <c r="N3515" i="2"/>
  <c r="M3515" i="2"/>
  <c r="L3515" i="2"/>
  <c r="K3515" i="2"/>
  <c r="J3515" i="2"/>
  <c r="I3515" i="2"/>
  <c r="R3514" i="2"/>
  <c r="Q3514" i="2"/>
  <c r="P3514" i="2"/>
  <c r="O3514" i="2"/>
  <c r="N3514" i="2"/>
  <c r="M3514" i="2"/>
  <c r="L3514" i="2"/>
  <c r="K3514" i="2"/>
  <c r="J3514" i="2"/>
  <c r="I3514" i="2"/>
  <c r="R3513" i="2"/>
  <c r="Q3513" i="2"/>
  <c r="P3513" i="2"/>
  <c r="O3513" i="2"/>
  <c r="N3513" i="2"/>
  <c r="M3513" i="2"/>
  <c r="L3513" i="2"/>
  <c r="K3513" i="2"/>
  <c r="J3513" i="2"/>
  <c r="I3513" i="2"/>
  <c r="R3512" i="2"/>
  <c r="Q3512" i="2"/>
  <c r="P3512" i="2"/>
  <c r="O3512" i="2"/>
  <c r="N3512" i="2"/>
  <c r="M3512" i="2"/>
  <c r="L3512" i="2"/>
  <c r="K3512" i="2"/>
  <c r="J3512" i="2"/>
  <c r="I3512" i="2"/>
  <c r="R3511" i="2"/>
  <c r="Q3511" i="2"/>
  <c r="P3511" i="2"/>
  <c r="O3511" i="2"/>
  <c r="N3511" i="2"/>
  <c r="M3511" i="2"/>
  <c r="L3511" i="2"/>
  <c r="K3511" i="2"/>
  <c r="J3511" i="2"/>
  <c r="I3511" i="2"/>
  <c r="R3510" i="2"/>
  <c r="Q3510" i="2"/>
  <c r="P3510" i="2"/>
  <c r="O3510" i="2"/>
  <c r="N3510" i="2"/>
  <c r="M3510" i="2"/>
  <c r="L3510" i="2"/>
  <c r="K3510" i="2"/>
  <c r="J3510" i="2"/>
  <c r="I3510" i="2"/>
  <c r="R3509" i="2"/>
  <c r="Q3509" i="2"/>
  <c r="P3509" i="2"/>
  <c r="O3509" i="2"/>
  <c r="N3509" i="2"/>
  <c r="M3509" i="2"/>
  <c r="L3509" i="2"/>
  <c r="K3509" i="2"/>
  <c r="J3509" i="2"/>
  <c r="I3509" i="2"/>
  <c r="R3508" i="2"/>
  <c r="Q3508" i="2"/>
  <c r="P3508" i="2"/>
  <c r="O3508" i="2"/>
  <c r="N3508" i="2"/>
  <c r="M3508" i="2"/>
  <c r="L3508" i="2"/>
  <c r="K3508" i="2"/>
  <c r="J3508" i="2"/>
  <c r="I3508" i="2"/>
  <c r="R3507" i="2"/>
  <c r="Q3507" i="2"/>
  <c r="P3507" i="2"/>
  <c r="O3507" i="2"/>
  <c r="N3507" i="2"/>
  <c r="M3507" i="2"/>
  <c r="L3507" i="2"/>
  <c r="K3507" i="2"/>
  <c r="J3507" i="2"/>
  <c r="I3507" i="2"/>
  <c r="R3506" i="2"/>
  <c r="Q3506" i="2"/>
  <c r="P3506" i="2"/>
  <c r="O3506" i="2"/>
  <c r="N3506" i="2"/>
  <c r="M3506" i="2"/>
  <c r="L3506" i="2"/>
  <c r="K3506" i="2"/>
  <c r="J3506" i="2"/>
  <c r="I3506" i="2"/>
  <c r="R3505" i="2"/>
  <c r="Q3505" i="2"/>
  <c r="P3505" i="2"/>
  <c r="O3505" i="2"/>
  <c r="N3505" i="2"/>
  <c r="M3505" i="2"/>
  <c r="L3505" i="2"/>
  <c r="K3505" i="2"/>
  <c r="J3505" i="2"/>
  <c r="I3505" i="2"/>
  <c r="R3504" i="2"/>
  <c r="Q3504" i="2"/>
  <c r="P3504" i="2"/>
  <c r="O3504" i="2"/>
  <c r="N3504" i="2"/>
  <c r="M3504" i="2"/>
  <c r="L3504" i="2"/>
  <c r="K3504" i="2"/>
  <c r="J3504" i="2"/>
  <c r="I3504" i="2"/>
  <c r="R3503" i="2"/>
  <c r="Q3503" i="2"/>
  <c r="P3503" i="2"/>
  <c r="O3503" i="2"/>
  <c r="N3503" i="2"/>
  <c r="M3503" i="2"/>
  <c r="L3503" i="2"/>
  <c r="K3503" i="2"/>
  <c r="J3503" i="2"/>
  <c r="I3503" i="2"/>
  <c r="R3502" i="2"/>
  <c r="Q3502" i="2"/>
  <c r="P3502" i="2"/>
  <c r="O3502" i="2"/>
  <c r="N3502" i="2"/>
  <c r="M3502" i="2"/>
  <c r="L3502" i="2"/>
  <c r="K3502" i="2"/>
  <c r="J3502" i="2"/>
  <c r="I3502" i="2"/>
  <c r="R3501" i="2"/>
  <c r="Q3501" i="2"/>
  <c r="P3501" i="2"/>
  <c r="O3501" i="2"/>
  <c r="N3501" i="2"/>
  <c r="M3501" i="2"/>
  <c r="L3501" i="2"/>
  <c r="K3501" i="2"/>
  <c r="J3501" i="2"/>
  <c r="I3501" i="2"/>
  <c r="R3500" i="2"/>
  <c r="Q3500" i="2"/>
  <c r="P3500" i="2"/>
  <c r="O3500" i="2"/>
  <c r="N3500" i="2"/>
  <c r="M3500" i="2"/>
  <c r="L3500" i="2"/>
  <c r="K3500" i="2"/>
  <c r="J3500" i="2"/>
  <c r="I3500" i="2"/>
  <c r="R3499" i="2"/>
  <c r="Q3499" i="2"/>
  <c r="P3499" i="2"/>
  <c r="O3499" i="2"/>
  <c r="N3499" i="2"/>
  <c r="M3499" i="2"/>
  <c r="L3499" i="2"/>
  <c r="K3499" i="2"/>
  <c r="J3499" i="2"/>
  <c r="I3499" i="2"/>
  <c r="R3498" i="2"/>
  <c r="Q3498" i="2"/>
  <c r="P3498" i="2"/>
  <c r="O3498" i="2"/>
  <c r="N3498" i="2"/>
  <c r="M3498" i="2"/>
  <c r="L3498" i="2"/>
  <c r="K3498" i="2"/>
  <c r="J3498" i="2"/>
  <c r="I3498" i="2"/>
  <c r="R3497" i="2"/>
  <c r="Q3497" i="2"/>
  <c r="P3497" i="2"/>
  <c r="O3497" i="2"/>
  <c r="N3497" i="2"/>
  <c r="M3497" i="2"/>
  <c r="L3497" i="2"/>
  <c r="K3497" i="2"/>
  <c r="J3497" i="2"/>
  <c r="I3497" i="2"/>
  <c r="R3496" i="2"/>
  <c r="Q3496" i="2"/>
  <c r="P3496" i="2"/>
  <c r="O3496" i="2"/>
  <c r="N3496" i="2"/>
  <c r="M3496" i="2"/>
  <c r="L3496" i="2"/>
  <c r="K3496" i="2"/>
  <c r="J3496" i="2"/>
  <c r="I3496" i="2"/>
  <c r="R3495" i="2"/>
  <c r="Q3495" i="2"/>
  <c r="P3495" i="2"/>
  <c r="O3495" i="2"/>
  <c r="N3495" i="2"/>
  <c r="M3495" i="2"/>
  <c r="L3495" i="2"/>
  <c r="K3495" i="2"/>
  <c r="J3495" i="2"/>
  <c r="I3495" i="2"/>
  <c r="R3494" i="2"/>
  <c r="Q3494" i="2"/>
  <c r="P3494" i="2"/>
  <c r="O3494" i="2"/>
  <c r="N3494" i="2"/>
  <c r="M3494" i="2"/>
  <c r="L3494" i="2"/>
  <c r="K3494" i="2"/>
  <c r="J3494" i="2"/>
  <c r="I3494" i="2"/>
  <c r="R3493" i="2"/>
  <c r="Q3493" i="2"/>
  <c r="P3493" i="2"/>
  <c r="O3493" i="2"/>
  <c r="N3493" i="2"/>
  <c r="M3493" i="2"/>
  <c r="L3493" i="2"/>
  <c r="K3493" i="2"/>
  <c r="J3493" i="2"/>
  <c r="I3493" i="2"/>
  <c r="R3492" i="2"/>
  <c r="Q3492" i="2"/>
  <c r="P3492" i="2"/>
  <c r="O3492" i="2"/>
  <c r="N3492" i="2"/>
  <c r="M3492" i="2"/>
  <c r="L3492" i="2"/>
  <c r="K3492" i="2"/>
  <c r="J3492" i="2"/>
  <c r="I3492" i="2"/>
  <c r="R3491" i="2"/>
  <c r="Q3491" i="2"/>
  <c r="P3491" i="2"/>
  <c r="O3491" i="2"/>
  <c r="N3491" i="2"/>
  <c r="M3491" i="2"/>
  <c r="L3491" i="2"/>
  <c r="K3491" i="2"/>
  <c r="J3491" i="2"/>
  <c r="I3491" i="2"/>
  <c r="R3490" i="2"/>
  <c r="Q3490" i="2"/>
  <c r="P3490" i="2"/>
  <c r="O3490" i="2"/>
  <c r="N3490" i="2"/>
  <c r="M3490" i="2"/>
  <c r="L3490" i="2"/>
  <c r="K3490" i="2"/>
  <c r="J3490" i="2"/>
  <c r="I3490" i="2"/>
  <c r="R3489" i="2"/>
  <c r="Q3489" i="2"/>
  <c r="P3489" i="2"/>
  <c r="O3489" i="2"/>
  <c r="N3489" i="2"/>
  <c r="M3489" i="2"/>
  <c r="L3489" i="2"/>
  <c r="K3489" i="2"/>
  <c r="J3489" i="2"/>
  <c r="I3489" i="2"/>
  <c r="R3488" i="2"/>
  <c r="Q3488" i="2"/>
  <c r="P3488" i="2"/>
  <c r="O3488" i="2"/>
  <c r="N3488" i="2"/>
  <c r="M3488" i="2"/>
  <c r="L3488" i="2"/>
  <c r="K3488" i="2"/>
  <c r="J3488" i="2"/>
  <c r="I3488" i="2"/>
  <c r="R3487" i="2"/>
  <c r="Q3487" i="2"/>
  <c r="P3487" i="2"/>
  <c r="O3487" i="2"/>
  <c r="N3487" i="2"/>
  <c r="M3487" i="2"/>
  <c r="L3487" i="2"/>
  <c r="K3487" i="2"/>
  <c r="J3487" i="2"/>
  <c r="I3487" i="2"/>
  <c r="R3486" i="2"/>
  <c r="Q3486" i="2"/>
  <c r="P3486" i="2"/>
  <c r="O3486" i="2"/>
  <c r="N3486" i="2"/>
  <c r="M3486" i="2"/>
  <c r="L3486" i="2"/>
  <c r="K3486" i="2"/>
  <c r="J3486" i="2"/>
  <c r="I3486" i="2"/>
  <c r="R3485" i="2"/>
  <c r="Q3485" i="2"/>
  <c r="P3485" i="2"/>
  <c r="O3485" i="2"/>
  <c r="N3485" i="2"/>
  <c r="M3485" i="2"/>
  <c r="L3485" i="2"/>
  <c r="K3485" i="2"/>
  <c r="J3485" i="2"/>
  <c r="I3485" i="2"/>
  <c r="R3484" i="2"/>
  <c r="Q3484" i="2"/>
  <c r="P3484" i="2"/>
  <c r="O3484" i="2"/>
  <c r="N3484" i="2"/>
  <c r="M3484" i="2"/>
  <c r="L3484" i="2"/>
  <c r="K3484" i="2"/>
  <c r="J3484" i="2"/>
  <c r="I3484" i="2"/>
  <c r="R3483" i="2"/>
  <c r="Q3483" i="2"/>
  <c r="P3483" i="2"/>
  <c r="O3483" i="2"/>
  <c r="N3483" i="2"/>
  <c r="M3483" i="2"/>
  <c r="L3483" i="2"/>
  <c r="K3483" i="2"/>
  <c r="J3483" i="2"/>
  <c r="I3483" i="2"/>
  <c r="R3482" i="2"/>
  <c r="Q3482" i="2"/>
  <c r="P3482" i="2"/>
  <c r="O3482" i="2"/>
  <c r="N3482" i="2"/>
  <c r="M3482" i="2"/>
  <c r="L3482" i="2"/>
  <c r="K3482" i="2"/>
  <c r="J3482" i="2"/>
  <c r="I3482" i="2"/>
  <c r="R3481" i="2"/>
  <c r="Q3481" i="2"/>
  <c r="P3481" i="2"/>
  <c r="O3481" i="2"/>
  <c r="N3481" i="2"/>
  <c r="M3481" i="2"/>
  <c r="L3481" i="2"/>
  <c r="K3481" i="2"/>
  <c r="J3481" i="2"/>
  <c r="I3481" i="2"/>
  <c r="R3480" i="2"/>
  <c r="Q3480" i="2"/>
  <c r="P3480" i="2"/>
  <c r="O3480" i="2"/>
  <c r="N3480" i="2"/>
  <c r="M3480" i="2"/>
  <c r="L3480" i="2"/>
  <c r="K3480" i="2"/>
  <c r="J3480" i="2"/>
  <c r="I3480" i="2"/>
  <c r="R3479" i="2"/>
  <c r="Q3479" i="2"/>
  <c r="P3479" i="2"/>
  <c r="O3479" i="2"/>
  <c r="N3479" i="2"/>
  <c r="M3479" i="2"/>
  <c r="L3479" i="2"/>
  <c r="K3479" i="2"/>
  <c r="J3479" i="2"/>
  <c r="I3479" i="2"/>
  <c r="R3478" i="2"/>
  <c r="Q3478" i="2"/>
  <c r="P3478" i="2"/>
  <c r="O3478" i="2"/>
  <c r="N3478" i="2"/>
  <c r="M3478" i="2"/>
  <c r="L3478" i="2"/>
  <c r="K3478" i="2"/>
  <c r="J3478" i="2"/>
  <c r="I3478" i="2"/>
  <c r="R3477" i="2"/>
  <c r="Q3477" i="2"/>
  <c r="P3477" i="2"/>
  <c r="O3477" i="2"/>
  <c r="N3477" i="2"/>
  <c r="M3477" i="2"/>
  <c r="L3477" i="2"/>
  <c r="K3477" i="2"/>
  <c r="J3477" i="2"/>
  <c r="I3477" i="2"/>
  <c r="R3476" i="2"/>
  <c r="Q3476" i="2"/>
  <c r="P3476" i="2"/>
  <c r="O3476" i="2"/>
  <c r="N3476" i="2"/>
  <c r="M3476" i="2"/>
  <c r="L3476" i="2"/>
  <c r="K3476" i="2"/>
  <c r="J3476" i="2"/>
  <c r="I3476" i="2"/>
  <c r="R3475" i="2"/>
  <c r="Q3475" i="2"/>
  <c r="P3475" i="2"/>
  <c r="O3475" i="2"/>
  <c r="N3475" i="2"/>
  <c r="M3475" i="2"/>
  <c r="L3475" i="2"/>
  <c r="K3475" i="2"/>
  <c r="J3475" i="2"/>
  <c r="I3475" i="2"/>
  <c r="R3474" i="2"/>
  <c r="Q3474" i="2"/>
  <c r="P3474" i="2"/>
  <c r="O3474" i="2"/>
  <c r="N3474" i="2"/>
  <c r="M3474" i="2"/>
  <c r="L3474" i="2"/>
  <c r="K3474" i="2"/>
  <c r="J3474" i="2"/>
  <c r="I3474" i="2"/>
  <c r="R3473" i="2"/>
  <c r="Q3473" i="2"/>
  <c r="P3473" i="2"/>
  <c r="O3473" i="2"/>
  <c r="N3473" i="2"/>
  <c r="M3473" i="2"/>
  <c r="L3473" i="2"/>
  <c r="K3473" i="2"/>
  <c r="J3473" i="2"/>
  <c r="I3473" i="2"/>
  <c r="R3472" i="2"/>
  <c r="Q3472" i="2"/>
  <c r="P3472" i="2"/>
  <c r="O3472" i="2"/>
  <c r="N3472" i="2"/>
  <c r="M3472" i="2"/>
  <c r="L3472" i="2"/>
  <c r="K3472" i="2"/>
  <c r="J3472" i="2"/>
  <c r="I3472" i="2"/>
  <c r="R3471" i="2"/>
  <c r="Q3471" i="2"/>
  <c r="P3471" i="2"/>
  <c r="O3471" i="2"/>
  <c r="N3471" i="2"/>
  <c r="M3471" i="2"/>
  <c r="L3471" i="2"/>
  <c r="K3471" i="2"/>
  <c r="J3471" i="2"/>
  <c r="I3471" i="2"/>
  <c r="R3470" i="2"/>
  <c r="Q3470" i="2"/>
  <c r="P3470" i="2"/>
  <c r="O3470" i="2"/>
  <c r="N3470" i="2"/>
  <c r="M3470" i="2"/>
  <c r="L3470" i="2"/>
  <c r="K3470" i="2"/>
  <c r="J3470" i="2"/>
  <c r="I3470" i="2"/>
  <c r="R3469" i="2"/>
  <c r="Q3469" i="2"/>
  <c r="P3469" i="2"/>
  <c r="O3469" i="2"/>
  <c r="N3469" i="2"/>
  <c r="M3469" i="2"/>
  <c r="L3469" i="2"/>
  <c r="K3469" i="2"/>
  <c r="J3469" i="2"/>
  <c r="I3469" i="2"/>
  <c r="R3468" i="2"/>
  <c r="Q3468" i="2"/>
  <c r="P3468" i="2"/>
  <c r="O3468" i="2"/>
  <c r="N3468" i="2"/>
  <c r="M3468" i="2"/>
  <c r="L3468" i="2"/>
  <c r="K3468" i="2"/>
  <c r="J3468" i="2"/>
  <c r="I3468" i="2"/>
  <c r="R3467" i="2"/>
  <c r="Q3467" i="2"/>
  <c r="P3467" i="2"/>
  <c r="O3467" i="2"/>
  <c r="N3467" i="2"/>
  <c r="M3467" i="2"/>
  <c r="L3467" i="2"/>
  <c r="K3467" i="2"/>
  <c r="J3467" i="2"/>
  <c r="I3467" i="2"/>
  <c r="R3466" i="2"/>
  <c r="Q3466" i="2"/>
  <c r="P3466" i="2"/>
  <c r="O3466" i="2"/>
  <c r="N3466" i="2"/>
  <c r="M3466" i="2"/>
  <c r="L3466" i="2"/>
  <c r="K3466" i="2"/>
  <c r="J3466" i="2"/>
  <c r="I3466" i="2"/>
  <c r="R3465" i="2"/>
  <c r="Q3465" i="2"/>
  <c r="P3465" i="2"/>
  <c r="O3465" i="2"/>
  <c r="N3465" i="2"/>
  <c r="M3465" i="2"/>
  <c r="L3465" i="2"/>
  <c r="K3465" i="2"/>
  <c r="J3465" i="2"/>
  <c r="I3465" i="2"/>
  <c r="R3464" i="2"/>
  <c r="Q3464" i="2"/>
  <c r="P3464" i="2"/>
  <c r="O3464" i="2"/>
  <c r="N3464" i="2"/>
  <c r="M3464" i="2"/>
  <c r="L3464" i="2"/>
  <c r="K3464" i="2"/>
  <c r="J3464" i="2"/>
  <c r="I3464" i="2"/>
  <c r="R3463" i="2"/>
  <c r="Q3463" i="2"/>
  <c r="P3463" i="2"/>
  <c r="O3463" i="2"/>
  <c r="N3463" i="2"/>
  <c r="M3463" i="2"/>
  <c r="L3463" i="2"/>
  <c r="K3463" i="2"/>
  <c r="J3463" i="2"/>
  <c r="I3463" i="2"/>
  <c r="R3462" i="2"/>
  <c r="Q3462" i="2"/>
  <c r="P3462" i="2"/>
  <c r="O3462" i="2"/>
  <c r="N3462" i="2"/>
  <c r="M3462" i="2"/>
  <c r="L3462" i="2"/>
  <c r="K3462" i="2"/>
  <c r="J3462" i="2"/>
  <c r="I3462" i="2"/>
  <c r="R3461" i="2"/>
  <c r="Q3461" i="2"/>
  <c r="P3461" i="2"/>
  <c r="O3461" i="2"/>
  <c r="N3461" i="2"/>
  <c r="M3461" i="2"/>
  <c r="L3461" i="2"/>
  <c r="K3461" i="2"/>
  <c r="J3461" i="2"/>
  <c r="I3461" i="2"/>
  <c r="R3460" i="2"/>
  <c r="Q3460" i="2"/>
  <c r="P3460" i="2"/>
  <c r="O3460" i="2"/>
  <c r="N3460" i="2"/>
  <c r="M3460" i="2"/>
  <c r="L3460" i="2"/>
  <c r="K3460" i="2"/>
  <c r="J3460" i="2"/>
  <c r="I3460" i="2"/>
  <c r="R3459" i="2"/>
  <c r="Q3459" i="2"/>
  <c r="P3459" i="2"/>
  <c r="O3459" i="2"/>
  <c r="N3459" i="2"/>
  <c r="M3459" i="2"/>
  <c r="L3459" i="2"/>
  <c r="K3459" i="2"/>
  <c r="J3459" i="2"/>
  <c r="I3459" i="2"/>
  <c r="R3458" i="2"/>
  <c r="Q3458" i="2"/>
  <c r="P3458" i="2"/>
  <c r="O3458" i="2"/>
  <c r="N3458" i="2"/>
  <c r="M3458" i="2"/>
  <c r="L3458" i="2"/>
  <c r="K3458" i="2"/>
  <c r="J3458" i="2"/>
  <c r="I3458" i="2"/>
  <c r="R3457" i="2"/>
  <c r="Q3457" i="2"/>
  <c r="P3457" i="2"/>
  <c r="O3457" i="2"/>
  <c r="N3457" i="2"/>
  <c r="M3457" i="2"/>
  <c r="L3457" i="2"/>
  <c r="K3457" i="2"/>
  <c r="J3457" i="2"/>
  <c r="I3457" i="2"/>
  <c r="R3456" i="2"/>
  <c r="Q3456" i="2"/>
  <c r="P3456" i="2"/>
  <c r="O3456" i="2"/>
  <c r="N3456" i="2"/>
  <c r="M3456" i="2"/>
  <c r="L3456" i="2"/>
  <c r="K3456" i="2"/>
  <c r="J3456" i="2"/>
  <c r="I3456" i="2"/>
  <c r="R3455" i="2"/>
  <c r="Q3455" i="2"/>
  <c r="P3455" i="2"/>
  <c r="O3455" i="2"/>
  <c r="N3455" i="2"/>
  <c r="M3455" i="2"/>
  <c r="L3455" i="2"/>
  <c r="K3455" i="2"/>
  <c r="J3455" i="2"/>
  <c r="I3455" i="2"/>
  <c r="R3454" i="2"/>
  <c r="Q3454" i="2"/>
  <c r="P3454" i="2"/>
  <c r="O3454" i="2"/>
  <c r="N3454" i="2"/>
  <c r="M3454" i="2"/>
  <c r="L3454" i="2"/>
  <c r="K3454" i="2"/>
  <c r="J3454" i="2"/>
  <c r="I3454" i="2"/>
  <c r="R3453" i="2"/>
  <c r="Q3453" i="2"/>
  <c r="P3453" i="2"/>
  <c r="O3453" i="2"/>
  <c r="N3453" i="2"/>
  <c r="M3453" i="2"/>
  <c r="L3453" i="2"/>
  <c r="K3453" i="2"/>
  <c r="J3453" i="2"/>
  <c r="I3453" i="2"/>
  <c r="R3452" i="2"/>
  <c r="Q3452" i="2"/>
  <c r="P3452" i="2"/>
  <c r="O3452" i="2"/>
  <c r="N3452" i="2"/>
  <c r="M3452" i="2"/>
  <c r="L3452" i="2"/>
  <c r="K3452" i="2"/>
  <c r="J3452" i="2"/>
  <c r="I3452" i="2"/>
  <c r="R3451" i="2"/>
  <c r="Q3451" i="2"/>
  <c r="P3451" i="2"/>
  <c r="O3451" i="2"/>
  <c r="N3451" i="2"/>
  <c r="M3451" i="2"/>
  <c r="L3451" i="2"/>
  <c r="K3451" i="2"/>
  <c r="J3451" i="2"/>
  <c r="I3451" i="2"/>
  <c r="R3450" i="2"/>
  <c r="Q3450" i="2"/>
  <c r="P3450" i="2"/>
  <c r="O3450" i="2"/>
  <c r="N3450" i="2"/>
  <c r="M3450" i="2"/>
  <c r="L3450" i="2"/>
  <c r="K3450" i="2"/>
  <c r="J3450" i="2"/>
  <c r="I3450" i="2"/>
  <c r="R3449" i="2"/>
  <c r="Q3449" i="2"/>
  <c r="P3449" i="2"/>
  <c r="O3449" i="2"/>
  <c r="N3449" i="2"/>
  <c r="M3449" i="2"/>
  <c r="L3449" i="2"/>
  <c r="K3449" i="2"/>
  <c r="J3449" i="2"/>
  <c r="I3449" i="2"/>
  <c r="R3448" i="2"/>
  <c r="Q3448" i="2"/>
  <c r="P3448" i="2"/>
  <c r="O3448" i="2"/>
  <c r="N3448" i="2"/>
  <c r="M3448" i="2"/>
  <c r="L3448" i="2"/>
  <c r="K3448" i="2"/>
  <c r="J3448" i="2"/>
  <c r="I3448" i="2"/>
  <c r="R3447" i="2"/>
  <c r="Q3447" i="2"/>
  <c r="P3447" i="2"/>
  <c r="O3447" i="2"/>
  <c r="N3447" i="2"/>
  <c r="M3447" i="2"/>
  <c r="L3447" i="2"/>
  <c r="K3447" i="2"/>
  <c r="J3447" i="2"/>
  <c r="I3447" i="2"/>
  <c r="R3446" i="2"/>
  <c r="Q3446" i="2"/>
  <c r="P3446" i="2"/>
  <c r="O3446" i="2"/>
  <c r="N3446" i="2"/>
  <c r="M3446" i="2"/>
  <c r="L3446" i="2"/>
  <c r="K3446" i="2"/>
  <c r="J3446" i="2"/>
  <c r="I3446" i="2"/>
  <c r="R3445" i="2"/>
  <c r="Q3445" i="2"/>
  <c r="P3445" i="2"/>
  <c r="O3445" i="2"/>
  <c r="N3445" i="2"/>
  <c r="M3445" i="2"/>
  <c r="L3445" i="2"/>
  <c r="K3445" i="2"/>
  <c r="J3445" i="2"/>
  <c r="I3445" i="2"/>
  <c r="R3444" i="2"/>
  <c r="Q3444" i="2"/>
  <c r="P3444" i="2"/>
  <c r="O3444" i="2"/>
  <c r="N3444" i="2"/>
  <c r="M3444" i="2"/>
  <c r="L3444" i="2"/>
  <c r="K3444" i="2"/>
  <c r="J3444" i="2"/>
  <c r="I3444" i="2"/>
  <c r="R3443" i="2"/>
  <c r="Q3443" i="2"/>
  <c r="P3443" i="2"/>
  <c r="O3443" i="2"/>
  <c r="N3443" i="2"/>
  <c r="M3443" i="2"/>
  <c r="L3443" i="2"/>
  <c r="K3443" i="2"/>
  <c r="J3443" i="2"/>
  <c r="I3443" i="2"/>
  <c r="R3442" i="2"/>
  <c r="Q3442" i="2"/>
  <c r="P3442" i="2"/>
  <c r="O3442" i="2"/>
  <c r="N3442" i="2"/>
  <c r="M3442" i="2"/>
  <c r="L3442" i="2"/>
  <c r="K3442" i="2"/>
  <c r="J3442" i="2"/>
  <c r="I3442" i="2"/>
  <c r="R3441" i="2"/>
  <c r="Q3441" i="2"/>
  <c r="P3441" i="2"/>
  <c r="O3441" i="2"/>
  <c r="N3441" i="2"/>
  <c r="M3441" i="2"/>
  <c r="L3441" i="2"/>
  <c r="K3441" i="2"/>
  <c r="J3441" i="2"/>
  <c r="I3441" i="2"/>
  <c r="R3440" i="2"/>
  <c r="Q3440" i="2"/>
  <c r="P3440" i="2"/>
  <c r="O3440" i="2"/>
  <c r="N3440" i="2"/>
  <c r="M3440" i="2"/>
  <c r="L3440" i="2"/>
  <c r="K3440" i="2"/>
  <c r="J3440" i="2"/>
  <c r="I3440" i="2"/>
  <c r="R3439" i="2"/>
  <c r="Q3439" i="2"/>
  <c r="P3439" i="2"/>
  <c r="O3439" i="2"/>
  <c r="N3439" i="2"/>
  <c r="M3439" i="2"/>
  <c r="L3439" i="2"/>
  <c r="K3439" i="2"/>
  <c r="J3439" i="2"/>
  <c r="I3439" i="2"/>
  <c r="R3438" i="2"/>
  <c r="Q3438" i="2"/>
  <c r="P3438" i="2"/>
  <c r="O3438" i="2"/>
  <c r="N3438" i="2"/>
  <c r="M3438" i="2"/>
  <c r="L3438" i="2"/>
  <c r="K3438" i="2"/>
  <c r="J3438" i="2"/>
  <c r="I3438" i="2"/>
  <c r="R3437" i="2"/>
  <c r="Q3437" i="2"/>
  <c r="P3437" i="2"/>
  <c r="O3437" i="2"/>
  <c r="N3437" i="2"/>
  <c r="M3437" i="2"/>
  <c r="L3437" i="2"/>
  <c r="K3437" i="2"/>
  <c r="J3437" i="2"/>
  <c r="I3437" i="2"/>
  <c r="R3436" i="2"/>
  <c r="Q3436" i="2"/>
  <c r="P3436" i="2"/>
  <c r="O3436" i="2"/>
  <c r="N3436" i="2"/>
  <c r="M3436" i="2"/>
  <c r="L3436" i="2"/>
  <c r="K3436" i="2"/>
  <c r="J3436" i="2"/>
  <c r="I3436" i="2"/>
  <c r="R3435" i="2"/>
  <c r="Q3435" i="2"/>
  <c r="P3435" i="2"/>
  <c r="O3435" i="2"/>
  <c r="N3435" i="2"/>
  <c r="M3435" i="2"/>
  <c r="L3435" i="2"/>
  <c r="K3435" i="2"/>
  <c r="J3435" i="2"/>
  <c r="I3435" i="2"/>
  <c r="R3434" i="2"/>
  <c r="Q3434" i="2"/>
  <c r="P3434" i="2"/>
  <c r="O3434" i="2"/>
  <c r="N3434" i="2"/>
  <c r="M3434" i="2"/>
  <c r="L3434" i="2"/>
  <c r="K3434" i="2"/>
  <c r="J3434" i="2"/>
  <c r="I3434" i="2"/>
  <c r="R3433" i="2"/>
  <c r="Q3433" i="2"/>
  <c r="P3433" i="2"/>
  <c r="O3433" i="2"/>
  <c r="N3433" i="2"/>
  <c r="M3433" i="2"/>
  <c r="L3433" i="2"/>
  <c r="K3433" i="2"/>
  <c r="J3433" i="2"/>
  <c r="I3433" i="2"/>
  <c r="R3432" i="2"/>
  <c r="Q3432" i="2"/>
  <c r="P3432" i="2"/>
  <c r="O3432" i="2"/>
  <c r="N3432" i="2"/>
  <c r="M3432" i="2"/>
  <c r="L3432" i="2"/>
  <c r="K3432" i="2"/>
  <c r="J3432" i="2"/>
  <c r="I3432" i="2"/>
  <c r="R3431" i="2"/>
  <c r="Q3431" i="2"/>
  <c r="P3431" i="2"/>
  <c r="O3431" i="2"/>
  <c r="N3431" i="2"/>
  <c r="M3431" i="2"/>
  <c r="L3431" i="2"/>
  <c r="K3431" i="2"/>
  <c r="J3431" i="2"/>
  <c r="I3431" i="2"/>
  <c r="R3430" i="2"/>
  <c r="Q3430" i="2"/>
  <c r="P3430" i="2"/>
  <c r="O3430" i="2"/>
  <c r="N3430" i="2"/>
  <c r="M3430" i="2"/>
  <c r="L3430" i="2"/>
  <c r="K3430" i="2"/>
  <c r="J3430" i="2"/>
  <c r="I3430" i="2"/>
  <c r="R3429" i="2"/>
  <c r="Q3429" i="2"/>
  <c r="P3429" i="2"/>
  <c r="O3429" i="2"/>
  <c r="N3429" i="2"/>
  <c r="M3429" i="2"/>
  <c r="L3429" i="2"/>
  <c r="K3429" i="2"/>
  <c r="J3429" i="2"/>
  <c r="I3429" i="2"/>
  <c r="R3428" i="2"/>
  <c r="Q3428" i="2"/>
  <c r="P3428" i="2"/>
  <c r="O3428" i="2"/>
  <c r="N3428" i="2"/>
  <c r="M3428" i="2"/>
  <c r="L3428" i="2"/>
  <c r="K3428" i="2"/>
  <c r="J3428" i="2"/>
  <c r="I3428" i="2"/>
  <c r="R3427" i="2"/>
  <c r="Q3427" i="2"/>
  <c r="P3427" i="2"/>
  <c r="O3427" i="2"/>
  <c r="N3427" i="2"/>
  <c r="M3427" i="2"/>
  <c r="L3427" i="2"/>
  <c r="K3427" i="2"/>
  <c r="J3427" i="2"/>
  <c r="I3427" i="2"/>
  <c r="R3426" i="2"/>
  <c r="Q3426" i="2"/>
  <c r="P3426" i="2"/>
  <c r="O3426" i="2"/>
  <c r="N3426" i="2"/>
  <c r="M3426" i="2"/>
  <c r="L3426" i="2"/>
  <c r="K3426" i="2"/>
  <c r="J3426" i="2"/>
  <c r="I3426" i="2"/>
  <c r="R3425" i="2"/>
  <c r="Q3425" i="2"/>
  <c r="P3425" i="2"/>
  <c r="O3425" i="2"/>
  <c r="N3425" i="2"/>
  <c r="M3425" i="2"/>
  <c r="L3425" i="2"/>
  <c r="K3425" i="2"/>
  <c r="J3425" i="2"/>
  <c r="I3425" i="2"/>
  <c r="R3424" i="2"/>
  <c r="Q3424" i="2"/>
  <c r="P3424" i="2"/>
  <c r="O3424" i="2"/>
  <c r="N3424" i="2"/>
  <c r="M3424" i="2"/>
  <c r="L3424" i="2"/>
  <c r="K3424" i="2"/>
  <c r="J3424" i="2"/>
  <c r="I3424" i="2"/>
  <c r="R3423" i="2"/>
  <c r="Q3423" i="2"/>
  <c r="P3423" i="2"/>
  <c r="O3423" i="2"/>
  <c r="N3423" i="2"/>
  <c r="M3423" i="2"/>
  <c r="L3423" i="2"/>
  <c r="K3423" i="2"/>
  <c r="J3423" i="2"/>
  <c r="I3423" i="2"/>
  <c r="R3422" i="2"/>
  <c r="Q3422" i="2"/>
  <c r="P3422" i="2"/>
  <c r="O3422" i="2"/>
  <c r="N3422" i="2"/>
  <c r="M3422" i="2"/>
  <c r="L3422" i="2"/>
  <c r="K3422" i="2"/>
  <c r="J3422" i="2"/>
  <c r="I3422" i="2"/>
  <c r="R3421" i="2"/>
  <c r="Q3421" i="2"/>
  <c r="P3421" i="2"/>
  <c r="O3421" i="2"/>
  <c r="N3421" i="2"/>
  <c r="M3421" i="2"/>
  <c r="L3421" i="2"/>
  <c r="K3421" i="2"/>
  <c r="J3421" i="2"/>
  <c r="I3421" i="2"/>
  <c r="R3420" i="2"/>
  <c r="Q3420" i="2"/>
  <c r="P3420" i="2"/>
  <c r="O3420" i="2"/>
  <c r="N3420" i="2"/>
  <c r="M3420" i="2"/>
  <c r="L3420" i="2"/>
  <c r="K3420" i="2"/>
  <c r="J3420" i="2"/>
  <c r="I3420" i="2"/>
  <c r="R3419" i="2"/>
  <c r="Q3419" i="2"/>
  <c r="P3419" i="2"/>
  <c r="O3419" i="2"/>
  <c r="N3419" i="2"/>
  <c r="M3419" i="2"/>
  <c r="L3419" i="2"/>
  <c r="K3419" i="2"/>
  <c r="J3419" i="2"/>
  <c r="I3419" i="2"/>
  <c r="R3418" i="2"/>
  <c r="Q3418" i="2"/>
  <c r="P3418" i="2"/>
  <c r="O3418" i="2"/>
  <c r="N3418" i="2"/>
  <c r="M3418" i="2"/>
  <c r="L3418" i="2"/>
  <c r="K3418" i="2"/>
  <c r="J3418" i="2"/>
  <c r="I3418" i="2"/>
  <c r="R3417" i="2"/>
  <c r="Q3417" i="2"/>
  <c r="P3417" i="2"/>
  <c r="O3417" i="2"/>
  <c r="N3417" i="2"/>
  <c r="M3417" i="2"/>
  <c r="L3417" i="2"/>
  <c r="K3417" i="2"/>
  <c r="J3417" i="2"/>
  <c r="I3417" i="2"/>
  <c r="R3416" i="2"/>
  <c r="Q3416" i="2"/>
  <c r="P3416" i="2"/>
  <c r="O3416" i="2"/>
  <c r="N3416" i="2"/>
  <c r="M3416" i="2"/>
  <c r="L3416" i="2"/>
  <c r="K3416" i="2"/>
  <c r="J3416" i="2"/>
  <c r="I3416" i="2"/>
  <c r="R3415" i="2"/>
  <c r="Q3415" i="2"/>
  <c r="P3415" i="2"/>
  <c r="O3415" i="2"/>
  <c r="N3415" i="2"/>
  <c r="M3415" i="2"/>
  <c r="L3415" i="2"/>
  <c r="K3415" i="2"/>
  <c r="J3415" i="2"/>
  <c r="I3415" i="2"/>
  <c r="R3414" i="2"/>
  <c r="Q3414" i="2"/>
  <c r="P3414" i="2"/>
  <c r="O3414" i="2"/>
  <c r="N3414" i="2"/>
  <c r="M3414" i="2"/>
  <c r="L3414" i="2"/>
  <c r="K3414" i="2"/>
  <c r="J3414" i="2"/>
  <c r="I3414" i="2"/>
  <c r="R3413" i="2"/>
  <c r="Q3413" i="2"/>
  <c r="P3413" i="2"/>
  <c r="O3413" i="2"/>
  <c r="N3413" i="2"/>
  <c r="M3413" i="2"/>
  <c r="L3413" i="2"/>
  <c r="K3413" i="2"/>
  <c r="J3413" i="2"/>
  <c r="I3413" i="2"/>
  <c r="R3412" i="2"/>
  <c r="Q3412" i="2"/>
  <c r="P3412" i="2"/>
  <c r="O3412" i="2"/>
  <c r="N3412" i="2"/>
  <c r="M3412" i="2"/>
  <c r="L3412" i="2"/>
  <c r="K3412" i="2"/>
  <c r="J3412" i="2"/>
  <c r="I3412" i="2"/>
  <c r="R3411" i="2"/>
  <c r="Q3411" i="2"/>
  <c r="P3411" i="2"/>
  <c r="O3411" i="2"/>
  <c r="N3411" i="2"/>
  <c r="M3411" i="2"/>
  <c r="L3411" i="2"/>
  <c r="K3411" i="2"/>
  <c r="J3411" i="2"/>
  <c r="I3411" i="2"/>
  <c r="R3410" i="2"/>
  <c r="Q3410" i="2"/>
  <c r="P3410" i="2"/>
  <c r="O3410" i="2"/>
  <c r="N3410" i="2"/>
  <c r="M3410" i="2"/>
  <c r="L3410" i="2"/>
  <c r="K3410" i="2"/>
  <c r="J3410" i="2"/>
  <c r="I3410" i="2"/>
  <c r="R3409" i="2"/>
  <c r="Q3409" i="2"/>
  <c r="P3409" i="2"/>
  <c r="O3409" i="2"/>
  <c r="N3409" i="2"/>
  <c r="M3409" i="2"/>
  <c r="L3409" i="2"/>
  <c r="K3409" i="2"/>
  <c r="J3409" i="2"/>
  <c r="I3409" i="2"/>
  <c r="R3408" i="2"/>
  <c r="Q3408" i="2"/>
  <c r="P3408" i="2"/>
  <c r="O3408" i="2"/>
  <c r="N3408" i="2"/>
  <c r="M3408" i="2"/>
  <c r="L3408" i="2"/>
  <c r="K3408" i="2"/>
  <c r="J3408" i="2"/>
  <c r="I3408" i="2"/>
  <c r="R3407" i="2"/>
  <c r="Q3407" i="2"/>
  <c r="P3407" i="2"/>
  <c r="O3407" i="2"/>
  <c r="N3407" i="2"/>
  <c r="M3407" i="2"/>
  <c r="L3407" i="2"/>
  <c r="K3407" i="2"/>
  <c r="J3407" i="2"/>
  <c r="I3407" i="2"/>
  <c r="R3406" i="2"/>
  <c r="Q3406" i="2"/>
  <c r="P3406" i="2"/>
  <c r="O3406" i="2"/>
  <c r="N3406" i="2"/>
  <c r="M3406" i="2"/>
  <c r="L3406" i="2"/>
  <c r="K3406" i="2"/>
  <c r="J3406" i="2"/>
  <c r="I3406" i="2"/>
  <c r="R3405" i="2"/>
  <c r="Q3405" i="2"/>
  <c r="P3405" i="2"/>
  <c r="O3405" i="2"/>
  <c r="N3405" i="2"/>
  <c r="M3405" i="2"/>
  <c r="L3405" i="2"/>
  <c r="K3405" i="2"/>
  <c r="J3405" i="2"/>
  <c r="I3405" i="2"/>
  <c r="R3404" i="2"/>
  <c r="Q3404" i="2"/>
  <c r="P3404" i="2"/>
  <c r="O3404" i="2"/>
  <c r="N3404" i="2"/>
  <c r="M3404" i="2"/>
  <c r="L3404" i="2"/>
  <c r="K3404" i="2"/>
  <c r="J3404" i="2"/>
  <c r="I3404" i="2"/>
  <c r="R3403" i="2"/>
  <c r="Q3403" i="2"/>
  <c r="P3403" i="2"/>
  <c r="O3403" i="2"/>
  <c r="N3403" i="2"/>
  <c r="M3403" i="2"/>
  <c r="L3403" i="2"/>
  <c r="K3403" i="2"/>
  <c r="J3403" i="2"/>
  <c r="I3403" i="2"/>
  <c r="R3402" i="2"/>
  <c r="Q3402" i="2"/>
  <c r="P3402" i="2"/>
  <c r="O3402" i="2"/>
  <c r="N3402" i="2"/>
  <c r="M3402" i="2"/>
  <c r="L3402" i="2"/>
  <c r="K3402" i="2"/>
  <c r="J3402" i="2"/>
  <c r="I3402" i="2"/>
  <c r="R3401" i="2"/>
  <c r="Q3401" i="2"/>
  <c r="P3401" i="2"/>
  <c r="O3401" i="2"/>
  <c r="N3401" i="2"/>
  <c r="M3401" i="2"/>
  <c r="L3401" i="2"/>
  <c r="K3401" i="2"/>
  <c r="J3401" i="2"/>
  <c r="I3401" i="2"/>
  <c r="R3400" i="2"/>
  <c r="Q3400" i="2"/>
  <c r="P3400" i="2"/>
  <c r="O3400" i="2"/>
  <c r="N3400" i="2"/>
  <c r="M3400" i="2"/>
  <c r="L3400" i="2"/>
  <c r="K3400" i="2"/>
  <c r="J3400" i="2"/>
  <c r="I3400" i="2"/>
  <c r="R3399" i="2"/>
  <c r="Q3399" i="2"/>
  <c r="P3399" i="2"/>
  <c r="O3399" i="2"/>
  <c r="N3399" i="2"/>
  <c r="M3399" i="2"/>
  <c r="L3399" i="2"/>
  <c r="K3399" i="2"/>
  <c r="J3399" i="2"/>
  <c r="I3399" i="2"/>
  <c r="R3398" i="2"/>
  <c r="Q3398" i="2"/>
  <c r="P3398" i="2"/>
  <c r="O3398" i="2"/>
  <c r="N3398" i="2"/>
  <c r="M3398" i="2"/>
  <c r="L3398" i="2"/>
  <c r="K3398" i="2"/>
  <c r="J3398" i="2"/>
  <c r="I3398" i="2"/>
  <c r="R3397" i="2"/>
  <c r="Q3397" i="2"/>
  <c r="P3397" i="2"/>
  <c r="O3397" i="2"/>
  <c r="N3397" i="2"/>
  <c r="M3397" i="2"/>
  <c r="L3397" i="2"/>
  <c r="K3397" i="2"/>
  <c r="J3397" i="2"/>
  <c r="I3397" i="2"/>
  <c r="R3396" i="2"/>
  <c r="Q3396" i="2"/>
  <c r="P3396" i="2"/>
  <c r="O3396" i="2"/>
  <c r="N3396" i="2"/>
  <c r="M3396" i="2"/>
  <c r="L3396" i="2"/>
  <c r="K3396" i="2"/>
  <c r="J3396" i="2"/>
  <c r="I3396" i="2"/>
  <c r="R3395" i="2"/>
  <c r="Q3395" i="2"/>
  <c r="P3395" i="2"/>
  <c r="O3395" i="2"/>
  <c r="N3395" i="2"/>
  <c r="M3395" i="2"/>
  <c r="L3395" i="2"/>
  <c r="K3395" i="2"/>
  <c r="J3395" i="2"/>
  <c r="I3395" i="2"/>
  <c r="R3394" i="2"/>
  <c r="Q3394" i="2"/>
  <c r="P3394" i="2"/>
  <c r="O3394" i="2"/>
  <c r="N3394" i="2"/>
  <c r="M3394" i="2"/>
  <c r="L3394" i="2"/>
  <c r="K3394" i="2"/>
  <c r="J3394" i="2"/>
  <c r="I3394" i="2"/>
  <c r="R3393" i="2"/>
  <c r="Q3393" i="2"/>
  <c r="P3393" i="2"/>
  <c r="O3393" i="2"/>
  <c r="N3393" i="2"/>
  <c r="M3393" i="2"/>
  <c r="L3393" i="2"/>
  <c r="K3393" i="2"/>
  <c r="J3393" i="2"/>
  <c r="I3393" i="2"/>
  <c r="R3392" i="2"/>
  <c r="Q3392" i="2"/>
  <c r="P3392" i="2"/>
  <c r="O3392" i="2"/>
  <c r="N3392" i="2"/>
  <c r="M3392" i="2"/>
  <c r="L3392" i="2"/>
  <c r="K3392" i="2"/>
  <c r="J3392" i="2"/>
  <c r="I3392" i="2"/>
  <c r="R3391" i="2"/>
  <c r="Q3391" i="2"/>
  <c r="P3391" i="2"/>
  <c r="O3391" i="2"/>
  <c r="N3391" i="2"/>
  <c r="M3391" i="2"/>
  <c r="L3391" i="2"/>
  <c r="K3391" i="2"/>
  <c r="J3391" i="2"/>
  <c r="I3391" i="2"/>
  <c r="R3390" i="2"/>
  <c r="Q3390" i="2"/>
  <c r="P3390" i="2"/>
  <c r="O3390" i="2"/>
  <c r="N3390" i="2"/>
  <c r="M3390" i="2"/>
  <c r="L3390" i="2"/>
  <c r="K3390" i="2"/>
  <c r="J3390" i="2"/>
  <c r="I3390" i="2"/>
  <c r="R3389" i="2"/>
  <c r="Q3389" i="2"/>
  <c r="P3389" i="2"/>
  <c r="O3389" i="2"/>
  <c r="N3389" i="2"/>
  <c r="M3389" i="2"/>
  <c r="L3389" i="2"/>
  <c r="K3389" i="2"/>
  <c r="J3389" i="2"/>
  <c r="I3389" i="2"/>
  <c r="R3388" i="2"/>
  <c r="Q3388" i="2"/>
  <c r="P3388" i="2"/>
  <c r="O3388" i="2"/>
  <c r="N3388" i="2"/>
  <c r="M3388" i="2"/>
  <c r="L3388" i="2"/>
  <c r="K3388" i="2"/>
  <c r="J3388" i="2"/>
  <c r="I3388" i="2"/>
  <c r="R3387" i="2"/>
  <c r="Q3387" i="2"/>
  <c r="P3387" i="2"/>
  <c r="O3387" i="2"/>
  <c r="N3387" i="2"/>
  <c r="M3387" i="2"/>
  <c r="L3387" i="2"/>
  <c r="K3387" i="2"/>
  <c r="J3387" i="2"/>
  <c r="I3387" i="2"/>
  <c r="R3386" i="2"/>
  <c r="Q3386" i="2"/>
  <c r="P3386" i="2"/>
  <c r="O3386" i="2"/>
  <c r="N3386" i="2"/>
  <c r="M3386" i="2"/>
  <c r="L3386" i="2"/>
  <c r="K3386" i="2"/>
  <c r="J3386" i="2"/>
  <c r="I3386" i="2"/>
  <c r="R3385" i="2"/>
  <c r="Q3385" i="2"/>
  <c r="P3385" i="2"/>
  <c r="O3385" i="2"/>
  <c r="N3385" i="2"/>
  <c r="M3385" i="2"/>
  <c r="L3385" i="2"/>
  <c r="K3385" i="2"/>
  <c r="J3385" i="2"/>
  <c r="I3385" i="2"/>
  <c r="R3384" i="2"/>
  <c r="Q3384" i="2"/>
  <c r="P3384" i="2"/>
  <c r="O3384" i="2"/>
  <c r="N3384" i="2"/>
  <c r="M3384" i="2"/>
  <c r="L3384" i="2"/>
  <c r="K3384" i="2"/>
  <c r="J3384" i="2"/>
  <c r="I3384" i="2"/>
  <c r="R3383" i="2"/>
  <c r="Q3383" i="2"/>
  <c r="P3383" i="2"/>
  <c r="O3383" i="2"/>
  <c r="N3383" i="2"/>
  <c r="M3383" i="2"/>
  <c r="L3383" i="2"/>
  <c r="K3383" i="2"/>
  <c r="J3383" i="2"/>
  <c r="I3383" i="2"/>
  <c r="R3382" i="2"/>
  <c r="Q3382" i="2"/>
  <c r="P3382" i="2"/>
  <c r="O3382" i="2"/>
  <c r="N3382" i="2"/>
  <c r="M3382" i="2"/>
  <c r="L3382" i="2"/>
  <c r="K3382" i="2"/>
  <c r="J3382" i="2"/>
  <c r="I3382" i="2"/>
  <c r="R3381" i="2"/>
  <c r="Q3381" i="2"/>
  <c r="P3381" i="2"/>
  <c r="O3381" i="2"/>
  <c r="N3381" i="2"/>
  <c r="M3381" i="2"/>
  <c r="L3381" i="2"/>
  <c r="K3381" i="2"/>
  <c r="J3381" i="2"/>
  <c r="I3381" i="2"/>
  <c r="R3380" i="2"/>
  <c r="Q3380" i="2"/>
  <c r="P3380" i="2"/>
  <c r="O3380" i="2"/>
  <c r="N3380" i="2"/>
  <c r="M3380" i="2"/>
  <c r="L3380" i="2"/>
  <c r="K3380" i="2"/>
  <c r="J3380" i="2"/>
  <c r="I3380" i="2"/>
  <c r="R3379" i="2"/>
  <c r="Q3379" i="2"/>
  <c r="P3379" i="2"/>
  <c r="O3379" i="2"/>
  <c r="N3379" i="2"/>
  <c r="M3379" i="2"/>
  <c r="L3379" i="2"/>
  <c r="K3379" i="2"/>
  <c r="J3379" i="2"/>
  <c r="I3379" i="2"/>
  <c r="R3378" i="2"/>
  <c r="Q3378" i="2"/>
  <c r="P3378" i="2"/>
  <c r="O3378" i="2"/>
  <c r="N3378" i="2"/>
  <c r="M3378" i="2"/>
  <c r="L3378" i="2"/>
  <c r="K3378" i="2"/>
  <c r="J3378" i="2"/>
  <c r="I3378" i="2"/>
  <c r="R3377" i="2"/>
  <c r="Q3377" i="2"/>
  <c r="P3377" i="2"/>
  <c r="O3377" i="2"/>
  <c r="N3377" i="2"/>
  <c r="M3377" i="2"/>
  <c r="L3377" i="2"/>
  <c r="K3377" i="2"/>
  <c r="J3377" i="2"/>
  <c r="I3377" i="2"/>
  <c r="R3376" i="2"/>
  <c r="Q3376" i="2"/>
  <c r="P3376" i="2"/>
  <c r="O3376" i="2"/>
  <c r="N3376" i="2"/>
  <c r="M3376" i="2"/>
  <c r="L3376" i="2"/>
  <c r="K3376" i="2"/>
  <c r="J3376" i="2"/>
  <c r="I3376" i="2"/>
  <c r="R3375" i="2"/>
  <c r="Q3375" i="2"/>
  <c r="P3375" i="2"/>
  <c r="O3375" i="2"/>
  <c r="N3375" i="2"/>
  <c r="M3375" i="2"/>
  <c r="L3375" i="2"/>
  <c r="K3375" i="2"/>
  <c r="J3375" i="2"/>
  <c r="I3375" i="2"/>
  <c r="R3374" i="2"/>
  <c r="Q3374" i="2"/>
  <c r="P3374" i="2"/>
  <c r="O3374" i="2"/>
  <c r="N3374" i="2"/>
  <c r="M3374" i="2"/>
  <c r="L3374" i="2"/>
  <c r="K3374" i="2"/>
  <c r="J3374" i="2"/>
  <c r="I3374" i="2"/>
  <c r="R3373" i="2"/>
  <c r="Q3373" i="2"/>
  <c r="P3373" i="2"/>
  <c r="O3373" i="2"/>
  <c r="N3373" i="2"/>
  <c r="M3373" i="2"/>
  <c r="L3373" i="2"/>
  <c r="K3373" i="2"/>
  <c r="J3373" i="2"/>
  <c r="I3373" i="2"/>
  <c r="R3372" i="2"/>
  <c r="Q3372" i="2"/>
  <c r="P3372" i="2"/>
  <c r="O3372" i="2"/>
  <c r="N3372" i="2"/>
  <c r="M3372" i="2"/>
  <c r="L3372" i="2"/>
  <c r="K3372" i="2"/>
  <c r="J3372" i="2"/>
  <c r="I3372" i="2"/>
  <c r="R3371" i="2"/>
  <c r="Q3371" i="2"/>
  <c r="P3371" i="2"/>
  <c r="O3371" i="2"/>
  <c r="N3371" i="2"/>
  <c r="M3371" i="2"/>
  <c r="L3371" i="2"/>
  <c r="K3371" i="2"/>
  <c r="J3371" i="2"/>
  <c r="I3371" i="2"/>
  <c r="R3370" i="2"/>
  <c r="Q3370" i="2"/>
  <c r="P3370" i="2"/>
  <c r="O3370" i="2"/>
  <c r="N3370" i="2"/>
  <c r="M3370" i="2"/>
  <c r="L3370" i="2"/>
  <c r="K3370" i="2"/>
  <c r="J3370" i="2"/>
  <c r="I3370" i="2"/>
  <c r="R3369" i="2"/>
  <c r="Q3369" i="2"/>
  <c r="P3369" i="2"/>
  <c r="O3369" i="2"/>
  <c r="N3369" i="2"/>
  <c r="M3369" i="2"/>
  <c r="L3369" i="2"/>
  <c r="K3369" i="2"/>
  <c r="J3369" i="2"/>
  <c r="I3369" i="2"/>
  <c r="R3368" i="2"/>
  <c r="Q3368" i="2"/>
  <c r="P3368" i="2"/>
  <c r="O3368" i="2"/>
  <c r="N3368" i="2"/>
  <c r="M3368" i="2"/>
  <c r="L3368" i="2"/>
  <c r="K3368" i="2"/>
  <c r="J3368" i="2"/>
  <c r="I3368" i="2"/>
  <c r="R3367" i="2"/>
  <c r="Q3367" i="2"/>
  <c r="P3367" i="2"/>
  <c r="O3367" i="2"/>
  <c r="N3367" i="2"/>
  <c r="M3367" i="2"/>
  <c r="L3367" i="2"/>
  <c r="K3367" i="2"/>
  <c r="J3367" i="2"/>
  <c r="I3367" i="2"/>
  <c r="R3366" i="2"/>
  <c r="Q3366" i="2"/>
  <c r="P3366" i="2"/>
  <c r="O3366" i="2"/>
  <c r="N3366" i="2"/>
  <c r="M3366" i="2"/>
  <c r="L3366" i="2"/>
  <c r="K3366" i="2"/>
  <c r="J3366" i="2"/>
  <c r="I3366" i="2"/>
  <c r="R3365" i="2"/>
  <c r="Q3365" i="2"/>
  <c r="P3365" i="2"/>
  <c r="O3365" i="2"/>
  <c r="N3365" i="2"/>
  <c r="M3365" i="2"/>
  <c r="L3365" i="2"/>
  <c r="K3365" i="2"/>
  <c r="J3365" i="2"/>
  <c r="I3365" i="2"/>
  <c r="R3364" i="2"/>
  <c r="Q3364" i="2"/>
  <c r="P3364" i="2"/>
  <c r="O3364" i="2"/>
  <c r="N3364" i="2"/>
  <c r="M3364" i="2"/>
  <c r="L3364" i="2"/>
  <c r="K3364" i="2"/>
  <c r="J3364" i="2"/>
  <c r="I3364" i="2"/>
  <c r="R3363" i="2"/>
  <c r="Q3363" i="2"/>
  <c r="P3363" i="2"/>
  <c r="O3363" i="2"/>
  <c r="N3363" i="2"/>
  <c r="M3363" i="2"/>
  <c r="L3363" i="2"/>
  <c r="K3363" i="2"/>
  <c r="J3363" i="2"/>
  <c r="I3363" i="2"/>
  <c r="R3362" i="2"/>
  <c r="Q3362" i="2"/>
  <c r="P3362" i="2"/>
  <c r="O3362" i="2"/>
  <c r="N3362" i="2"/>
  <c r="M3362" i="2"/>
  <c r="L3362" i="2"/>
  <c r="K3362" i="2"/>
  <c r="J3362" i="2"/>
  <c r="I3362" i="2"/>
  <c r="R3361" i="2"/>
  <c r="Q3361" i="2"/>
  <c r="P3361" i="2"/>
  <c r="O3361" i="2"/>
  <c r="N3361" i="2"/>
  <c r="M3361" i="2"/>
  <c r="L3361" i="2"/>
  <c r="K3361" i="2"/>
  <c r="J3361" i="2"/>
  <c r="I3361" i="2"/>
  <c r="R3360" i="2"/>
  <c r="Q3360" i="2"/>
  <c r="P3360" i="2"/>
  <c r="O3360" i="2"/>
  <c r="N3360" i="2"/>
  <c r="M3360" i="2"/>
  <c r="L3360" i="2"/>
  <c r="K3360" i="2"/>
  <c r="J3360" i="2"/>
  <c r="I3360" i="2"/>
  <c r="R3359" i="2"/>
  <c r="Q3359" i="2"/>
  <c r="P3359" i="2"/>
  <c r="O3359" i="2"/>
  <c r="N3359" i="2"/>
  <c r="M3359" i="2"/>
  <c r="L3359" i="2"/>
  <c r="K3359" i="2"/>
  <c r="J3359" i="2"/>
  <c r="I3359" i="2"/>
  <c r="R3358" i="2"/>
  <c r="Q3358" i="2"/>
  <c r="P3358" i="2"/>
  <c r="O3358" i="2"/>
  <c r="N3358" i="2"/>
  <c r="M3358" i="2"/>
  <c r="L3358" i="2"/>
  <c r="K3358" i="2"/>
  <c r="J3358" i="2"/>
  <c r="I3358" i="2"/>
  <c r="R3357" i="2"/>
  <c r="Q3357" i="2"/>
  <c r="P3357" i="2"/>
  <c r="O3357" i="2"/>
  <c r="N3357" i="2"/>
  <c r="M3357" i="2"/>
  <c r="L3357" i="2"/>
  <c r="K3357" i="2"/>
  <c r="J3357" i="2"/>
  <c r="I3357" i="2"/>
  <c r="R3356" i="2"/>
  <c r="Q3356" i="2"/>
  <c r="P3356" i="2"/>
  <c r="O3356" i="2"/>
  <c r="N3356" i="2"/>
  <c r="M3356" i="2"/>
  <c r="L3356" i="2"/>
  <c r="K3356" i="2"/>
  <c r="J3356" i="2"/>
  <c r="I3356" i="2"/>
  <c r="R3355" i="2"/>
  <c r="Q3355" i="2"/>
  <c r="P3355" i="2"/>
  <c r="O3355" i="2"/>
  <c r="N3355" i="2"/>
  <c r="M3355" i="2"/>
  <c r="L3355" i="2"/>
  <c r="K3355" i="2"/>
  <c r="J3355" i="2"/>
  <c r="I3355" i="2"/>
  <c r="R3354" i="2"/>
  <c r="Q3354" i="2"/>
  <c r="P3354" i="2"/>
  <c r="O3354" i="2"/>
  <c r="N3354" i="2"/>
  <c r="M3354" i="2"/>
  <c r="L3354" i="2"/>
  <c r="K3354" i="2"/>
  <c r="J3354" i="2"/>
  <c r="I3354" i="2"/>
  <c r="R3353" i="2"/>
  <c r="Q3353" i="2"/>
  <c r="P3353" i="2"/>
  <c r="O3353" i="2"/>
  <c r="N3353" i="2"/>
  <c r="M3353" i="2"/>
  <c r="L3353" i="2"/>
  <c r="K3353" i="2"/>
  <c r="J3353" i="2"/>
  <c r="I3353" i="2"/>
  <c r="R3352" i="2"/>
  <c r="Q3352" i="2"/>
  <c r="P3352" i="2"/>
  <c r="O3352" i="2"/>
  <c r="N3352" i="2"/>
  <c r="M3352" i="2"/>
  <c r="L3352" i="2"/>
  <c r="K3352" i="2"/>
  <c r="J3352" i="2"/>
  <c r="I3352" i="2"/>
  <c r="R3351" i="2"/>
  <c r="Q3351" i="2"/>
  <c r="P3351" i="2"/>
  <c r="O3351" i="2"/>
  <c r="N3351" i="2"/>
  <c r="M3351" i="2"/>
  <c r="L3351" i="2"/>
  <c r="K3351" i="2"/>
  <c r="J3351" i="2"/>
  <c r="I3351" i="2"/>
  <c r="R3350" i="2"/>
  <c r="Q3350" i="2"/>
  <c r="P3350" i="2"/>
  <c r="O3350" i="2"/>
  <c r="N3350" i="2"/>
  <c r="M3350" i="2"/>
  <c r="L3350" i="2"/>
  <c r="K3350" i="2"/>
  <c r="J3350" i="2"/>
  <c r="I3350" i="2"/>
  <c r="R3349" i="2"/>
  <c r="Q3349" i="2"/>
  <c r="P3349" i="2"/>
  <c r="O3349" i="2"/>
  <c r="N3349" i="2"/>
  <c r="M3349" i="2"/>
  <c r="L3349" i="2"/>
  <c r="K3349" i="2"/>
  <c r="J3349" i="2"/>
  <c r="I3349" i="2"/>
  <c r="R3348" i="2"/>
  <c r="Q3348" i="2"/>
  <c r="P3348" i="2"/>
  <c r="O3348" i="2"/>
  <c r="N3348" i="2"/>
  <c r="M3348" i="2"/>
  <c r="L3348" i="2"/>
  <c r="K3348" i="2"/>
  <c r="J3348" i="2"/>
  <c r="I3348" i="2"/>
  <c r="R3347" i="2"/>
  <c r="Q3347" i="2"/>
  <c r="P3347" i="2"/>
  <c r="O3347" i="2"/>
  <c r="N3347" i="2"/>
  <c r="M3347" i="2"/>
  <c r="L3347" i="2"/>
  <c r="K3347" i="2"/>
  <c r="J3347" i="2"/>
  <c r="I3347" i="2"/>
  <c r="R3346" i="2"/>
  <c r="Q3346" i="2"/>
  <c r="P3346" i="2"/>
  <c r="O3346" i="2"/>
  <c r="N3346" i="2"/>
  <c r="M3346" i="2"/>
  <c r="L3346" i="2"/>
  <c r="K3346" i="2"/>
  <c r="J3346" i="2"/>
  <c r="I3346" i="2"/>
  <c r="R3345" i="2"/>
  <c r="Q3345" i="2"/>
  <c r="P3345" i="2"/>
  <c r="O3345" i="2"/>
  <c r="N3345" i="2"/>
  <c r="M3345" i="2"/>
  <c r="L3345" i="2"/>
  <c r="K3345" i="2"/>
  <c r="J3345" i="2"/>
  <c r="I3345" i="2"/>
  <c r="R3344" i="2"/>
  <c r="Q3344" i="2"/>
  <c r="P3344" i="2"/>
  <c r="O3344" i="2"/>
  <c r="N3344" i="2"/>
  <c r="M3344" i="2"/>
  <c r="L3344" i="2"/>
  <c r="K3344" i="2"/>
  <c r="J3344" i="2"/>
  <c r="I3344" i="2"/>
  <c r="R3343" i="2"/>
  <c r="Q3343" i="2"/>
  <c r="P3343" i="2"/>
  <c r="O3343" i="2"/>
  <c r="N3343" i="2"/>
  <c r="M3343" i="2"/>
  <c r="L3343" i="2"/>
  <c r="K3343" i="2"/>
  <c r="J3343" i="2"/>
  <c r="I3343" i="2"/>
  <c r="R3342" i="2"/>
  <c r="Q3342" i="2"/>
  <c r="P3342" i="2"/>
  <c r="O3342" i="2"/>
  <c r="N3342" i="2"/>
  <c r="M3342" i="2"/>
  <c r="L3342" i="2"/>
  <c r="K3342" i="2"/>
  <c r="J3342" i="2"/>
  <c r="I3342" i="2"/>
  <c r="R3341" i="2"/>
  <c r="Q3341" i="2"/>
  <c r="P3341" i="2"/>
  <c r="O3341" i="2"/>
  <c r="N3341" i="2"/>
  <c r="M3341" i="2"/>
  <c r="L3341" i="2"/>
  <c r="K3341" i="2"/>
  <c r="J3341" i="2"/>
  <c r="I3341" i="2"/>
  <c r="R3340" i="2"/>
  <c r="Q3340" i="2"/>
  <c r="P3340" i="2"/>
  <c r="O3340" i="2"/>
  <c r="N3340" i="2"/>
  <c r="M3340" i="2"/>
  <c r="L3340" i="2"/>
  <c r="K3340" i="2"/>
  <c r="J3340" i="2"/>
  <c r="I3340" i="2"/>
  <c r="R3339" i="2"/>
  <c r="Q3339" i="2"/>
  <c r="P3339" i="2"/>
  <c r="O3339" i="2"/>
  <c r="N3339" i="2"/>
  <c r="M3339" i="2"/>
  <c r="L3339" i="2"/>
  <c r="K3339" i="2"/>
  <c r="J3339" i="2"/>
  <c r="I3339" i="2"/>
  <c r="R3338" i="2"/>
  <c r="Q3338" i="2"/>
  <c r="P3338" i="2"/>
  <c r="O3338" i="2"/>
  <c r="N3338" i="2"/>
  <c r="M3338" i="2"/>
  <c r="L3338" i="2"/>
  <c r="K3338" i="2"/>
  <c r="J3338" i="2"/>
  <c r="I3338" i="2"/>
  <c r="R3337" i="2"/>
  <c r="Q3337" i="2"/>
  <c r="P3337" i="2"/>
  <c r="O3337" i="2"/>
  <c r="N3337" i="2"/>
  <c r="M3337" i="2"/>
  <c r="L3337" i="2"/>
  <c r="K3337" i="2"/>
  <c r="J3337" i="2"/>
  <c r="I3337" i="2"/>
  <c r="R3336" i="2"/>
  <c r="Q3336" i="2"/>
  <c r="P3336" i="2"/>
  <c r="O3336" i="2"/>
  <c r="N3336" i="2"/>
  <c r="M3336" i="2"/>
  <c r="L3336" i="2"/>
  <c r="K3336" i="2"/>
  <c r="J3336" i="2"/>
  <c r="I3336" i="2"/>
  <c r="R3335" i="2"/>
  <c r="Q3335" i="2"/>
  <c r="P3335" i="2"/>
  <c r="O3335" i="2"/>
  <c r="N3335" i="2"/>
  <c r="M3335" i="2"/>
  <c r="L3335" i="2"/>
  <c r="K3335" i="2"/>
  <c r="J3335" i="2"/>
  <c r="I3335" i="2"/>
  <c r="R3334" i="2"/>
  <c r="Q3334" i="2"/>
  <c r="P3334" i="2"/>
  <c r="O3334" i="2"/>
  <c r="N3334" i="2"/>
  <c r="M3334" i="2"/>
  <c r="L3334" i="2"/>
  <c r="K3334" i="2"/>
  <c r="J3334" i="2"/>
  <c r="I3334" i="2"/>
  <c r="R3333" i="2"/>
  <c r="Q3333" i="2"/>
  <c r="P3333" i="2"/>
  <c r="O3333" i="2"/>
  <c r="N3333" i="2"/>
  <c r="M3333" i="2"/>
  <c r="L3333" i="2"/>
  <c r="K3333" i="2"/>
  <c r="J3333" i="2"/>
  <c r="I3333" i="2"/>
  <c r="R3332" i="2"/>
  <c r="Q3332" i="2"/>
  <c r="P3332" i="2"/>
  <c r="O3332" i="2"/>
  <c r="N3332" i="2"/>
  <c r="M3332" i="2"/>
  <c r="L3332" i="2"/>
  <c r="K3332" i="2"/>
  <c r="J3332" i="2"/>
  <c r="I3332" i="2"/>
  <c r="R3331" i="2"/>
  <c r="Q3331" i="2"/>
  <c r="P3331" i="2"/>
  <c r="O3331" i="2"/>
  <c r="N3331" i="2"/>
  <c r="M3331" i="2"/>
  <c r="L3331" i="2"/>
  <c r="K3331" i="2"/>
  <c r="J3331" i="2"/>
  <c r="I3331" i="2"/>
  <c r="R3330" i="2"/>
  <c r="Q3330" i="2"/>
  <c r="P3330" i="2"/>
  <c r="O3330" i="2"/>
  <c r="N3330" i="2"/>
  <c r="M3330" i="2"/>
  <c r="L3330" i="2"/>
  <c r="K3330" i="2"/>
  <c r="J3330" i="2"/>
  <c r="I3330" i="2"/>
  <c r="R3329" i="2"/>
  <c r="Q3329" i="2"/>
  <c r="P3329" i="2"/>
  <c r="O3329" i="2"/>
  <c r="N3329" i="2"/>
  <c r="M3329" i="2"/>
  <c r="L3329" i="2"/>
  <c r="K3329" i="2"/>
  <c r="J3329" i="2"/>
  <c r="I3329" i="2"/>
  <c r="R3328" i="2"/>
  <c r="Q3328" i="2"/>
  <c r="P3328" i="2"/>
  <c r="O3328" i="2"/>
  <c r="N3328" i="2"/>
  <c r="M3328" i="2"/>
  <c r="L3328" i="2"/>
  <c r="K3328" i="2"/>
  <c r="J3328" i="2"/>
  <c r="I3328" i="2"/>
  <c r="R3327" i="2"/>
  <c r="Q3327" i="2"/>
  <c r="P3327" i="2"/>
  <c r="O3327" i="2"/>
  <c r="N3327" i="2"/>
  <c r="M3327" i="2"/>
  <c r="L3327" i="2"/>
  <c r="K3327" i="2"/>
  <c r="J3327" i="2"/>
  <c r="I3327" i="2"/>
  <c r="R3326" i="2"/>
  <c r="Q3326" i="2"/>
  <c r="P3326" i="2"/>
  <c r="O3326" i="2"/>
  <c r="N3326" i="2"/>
  <c r="M3326" i="2"/>
  <c r="L3326" i="2"/>
  <c r="K3326" i="2"/>
  <c r="J3326" i="2"/>
  <c r="I3326" i="2"/>
  <c r="R3325" i="2"/>
  <c r="Q3325" i="2"/>
  <c r="P3325" i="2"/>
  <c r="O3325" i="2"/>
  <c r="N3325" i="2"/>
  <c r="M3325" i="2"/>
  <c r="L3325" i="2"/>
  <c r="K3325" i="2"/>
  <c r="J3325" i="2"/>
  <c r="I3325" i="2"/>
  <c r="R3324" i="2"/>
  <c r="Q3324" i="2"/>
  <c r="P3324" i="2"/>
  <c r="O3324" i="2"/>
  <c r="N3324" i="2"/>
  <c r="M3324" i="2"/>
  <c r="L3324" i="2"/>
  <c r="K3324" i="2"/>
  <c r="J3324" i="2"/>
  <c r="I3324" i="2"/>
  <c r="R3323" i="2"/>
  <c r="Q3323" i="2"/>
  <c r="P3323" i="2"/>
  <c r="O3323" i="2"/>
  <c r="N3323" i="2"/>
  <c r="M3323" i="2"/>
  <c r="L3323" i="2"/>
  <c r="K3323" i="2"/>
  <c r="J3323" i="2"/>
  <c r="I3323" i="2"/>
  <c r="R3322" i="2"/>
  <c r="Q3322" i="2"/>
  <c r="P3322" i="2"/>
  <c r="O3322" i="2"/>
  <c r="N3322" i="2"/>
  <c r="M3322" i="2"/>
  <c r="L3322" i="2"/>
  <c r="K3322" i="2"/>
  <c r="J3322" i="2"/>
  <c r="I3322" i="2"/>
  <c r="R3321" i="2"/>
  <c r="Q3321" i="2"/>
  <c r="P3321" i="2"/>
  <c r="O3321" i="2"/>
  <c r="N3321" i="2"/>
  <c r="M3321" i="2"/>
  <c r="L3321" i="2"/>
  <c r="K3321" i="2"/>
  <c r="J3321" i="2"/>
  <c r="I3321" i="2"/>
  <c r="R3320" i="2"/>
  <c r="Q3320" i="2"/>
  <c r="P3320" i="2"/>
  <c r="O3320" i="2"/>
  <c r="N3320" i="2"/>
  <c r="M3320" i="2"/>
  <c r="L3320" i="2"/>
  <c r="K3320" i="2"/>
  <c r="J3320" i="2"/>
  <c r="I3320" i="2"/>
  <c r="R3319" i="2"/>
  <c r="Q3319" i="2"/>
  <c r="P3319" i="2"/>
  <c r="O3319" i="2"/>
  <c r="N3319" i="2"/>
  <c r="M3319" i="2"/>
  <c r="L3319" i="2"/>
  <c r="K3319" i="2"/>
  <c r="J3319" i="2"/>
  <c r="I3319" i="2"/>
  <c r="R3318" i="2"/>
  <c r="Q3318" i="2"/>
  <c r="P3318" i="2"/>
  <c r="O3318" i="2"/>
  <c r="N3318" i="2"/>
  <c r="M3318" i="2"/>
  <c r="L3318" i="2"/>
  <c r="K3318" i="2"/>
  <c r="J3318" i="2"/>
  <c r="I3318" i="2"/>
  <c r="R3317" i="2"/>
  <c r="Q3317" i="2"/>
  <c r="P3317" i="2"/>
  <c r="O3317" i="2"/>
  <c r="N3317" i="2"/>
  <c r="M3317" i="2"/>
  <c r="L3317" i="2"/>
  <c r="K3317" i="2"/>
  <c r="J3317" i="2"/>
  <c r="I3317" i="2"/>
  <c r="R3316" i="2"/>
  <c r="Q3316" i="2"/>
  <c r="P3316" i="2"/>
  <c r="O3316" i="2"/>
  <c r="N3316" i="2"/>
  <c r="M3316" i="2"/>
  <c r="L3316" i="2"/>
  <c r="K3316" i="2"/>
  <c r="J3316" i="2"/>
  <c r="I3316" i="2"/>
  <c r="R3315" i="2"/>
  <c r="Q3315" i="2"/>
  <c r="P3315" i="2"/>
  <c r="O3315" i="2"/>
  <c r="N3315" i="2"/>
  <c r="M3315" i="2"/>
  <c r="L3315" i="2"/>
  <c r="K3315" i="2"/>
  <c r="J3315" i="2"/>
  <c r="I3315" i="2"/>
  <c r="R3314" i="2"/>
  <c r="Q3314" i="2"/>
  <c r="P3314" i="2"/>
  <c r="O3314" i="2"/>
  <c r="N3314" i="2"/>
  <c r="M3314" i="2"/>
  <c r="L3314" i="2"/>
  <c r="K3314" i="2"/>
  <c r="J3314" i="2"/>
  <c r="I3314" i="2"/>
  <c r="R3313" i="2"/>
  <c r="Q3313" i="2"/>
  <c r="P3313" i="2"/>
  <c r="O3313" i="2"/>
  <c r="N3313" i="2"/>
  <c r="M3313" i="2"/>
  <c r="L3313" i="2"/>
  <c r="K3313" i="2"/>
  <c r="J3313" i="2"/>
  <c r="I3313" i="2"/>
  <c r="R3312" i="2"/>
  <c r="Q3312" i="2"/>
  <c r="P3312" i="2"/>
  <c r="O3312" i="2"/>
  <c r="N3312" i="2"/>
  <c r="M3312" i="2"/>
  <c r="L3312" i="2"/>
  <c r="K3312" i="2"/>
  <c r="J3312" i="2"/>
  <c r="I3312" i="2"/>
  <c r="R3311" i="2"/>
  <c r="Q3311" i="2"/>
  <c r="P3311" i="2"/>
  <c r="O3311" i="2"/>
  <c r="N3311" i="2"/>
  <c r="M3311" i="2"/>
  <c r="L3311" i="2"/>
  <c r="K3311" i="2"/>
  <c r="J3311" i="2"/>
  <c r="I3311" i="2"/>
  <c r="R3310" i="2"/>
  <c r="Q3310" i="2"/>
  <c r="P3310" i="2"/>
  <c r="O3310" i="2"/>
  <c r="N3310" i="2"/>
  <c r="M3310" i="2"/>
  <c r="L3310" i="2"/>
  <c r="K3310" i="2"/>
  <c r="J3310" i="2"/>
  <c r="I3310" i="2"/>
  <c r="R3309" i="2"/>
  <c r="Q3309" i="2"/>
  <c r="P3309" i="2"/>
  <c r="O3309" i="2"/>
  <c r="N3309" i="2"/>
  <c r="M3309" i="2"/>
  <c r="L3309" i="2"/>
  <c r="K3309" i="2"/>
  <c r="J3309" i="2"/>
  <c r="I3309" i="2"/>
  <c r="R3308" i="2"/>
  <c r="Q3308" i="2"/>
  <c r="P3308" i="2"/>
  <c r="O3308" i="2"/>
  <c r="N3308" i="2"/>
  <c r="M3308" i="2"/>
  <c r="L3308" i="2"/>
  <c r="K3308" i="2"/>
  <c r="J3308" i="2"/>
  <c r="I3308" i="2"/>
  <c r="R3307" i="2"/>
  <c r="Q3307" i="2"/>
  <c r="P3307" i="2"/>
  <c r="O3307" i="2"/>
  <c r="N3307" i="2"/>
  <c r="M3307" i="2"/>
  <c r="L3307" i="2"/>
  <c r="K3307" i="2"/>
  <c r="J3307" i="2"/>
  <c r="I3307" i="2"/>
  <c r="R3306" i="2"/>
  <c r="Q3306" i="2"/>
  <c r="P3306" i="2"/>
  <c r="O3306" i="2"/>
  <c r="N3306" i="2"/>
  <c r="M3306" i="2"/>
  <c r="L3306" i="2"/>
  <c r="K3306" i="2"/>
  <c r="J3306" i="2"/>
  <c r="I3306" i="2"/>
  <c r="R3305" i="2"/>
  <c r="Q3305" i="2"/>
  <c r="P3305" i="2"/>
  <c r="O3305" i="2"/>
  <c r="N3305" i="2"/>
  <c r="M3305" i="2"/>
  <c r="L3305" i="2"/>
  <c r="K3305" i="2"/>
  <c r="J3305" i="2"/>
  <c r="I3305" i="2"/>
  <c r="R3304" i="2"/>
  <c r="Q3304" i="2"/>
  <c r="P3304" i="2"/>
  <c r="O3304" i="2"/>
  <c r="N3304" i="2"/>
  <c r="M3304" i="2"/>
  <c r="L3304" i="2"/>
  <c r="K3304" i="2"/>
  <c r="J3304" i="2"/>
  <c r="I3304" i="2"/>
  <c r="R3303" i="2"/>
  <c r="Q3303" i="2"/>
  <c r="P3303" i="2"/>
  <c r="O3303" i="2"/>
  <c r="N3303" i="2"/>
  <c r="M3303" i="2"/>
  <c r="L3303" i="2"/>
  <c r="K3303" i="2"/>
  <c r="J3303" i="2"/>
  <c r="I3303" i="2"/>
  <c r="R3302" i="2"/>
  <c r="Q3302" i="2"/>
  <c r="P3302" i="2"/>
  <c r="O3302" i="2"/>
  <c r="N3302" i="2"/>
  <c r="M3302" i="2"/>
  <c r="L3302" i="2"/>
  <c r="K3302" i="2"/>
  <c r="J3302" i="2"/>
  <c r="I3302" i="2"/>
  <c r="R3301" i="2"/>
  <c r="Q3301" i="2"/>
  <c r="P3301" i="2"/>
  <c r="O3301" i="2"/>
  <c r="N3301" i="2"/>
  <c r="M3301" i="2"/>
  <c r="L3301" i="2"/>
  <c r="K3301" i="2"/>
  <c r="J3301" i="2"/>
  <c r="I3301" i="2"/>
  <c r="R3300" i="2"/>
  <c r="Q3300" i="2"/>
  <c r="P3300" i="2"/>
  <c r="O3300" i="2"/>
  <c r="N3300" i="2"/>
  <c r="M3300" i="2"/>
  <c r="L3300" i="2"/>
  <c r="K3300" i="2"/>
  <c r="J3300" i="2"/>
  <c r="I3300" i="2"/>
  <c r="R3299" i="2"/>
  <c r="Q3299" i="2"/>
  <c r="P3299" i="2"/>
  <c r="O3299" i="2"/>
  <c r="N3299" i="2"/>
  <c r="M3299" i="2"/>
  <c r="L3299" i="2"/>
  <c r="K3299" i="2"/>
  <c r="J3299" i="2"/>
  <c r="I3299" i="2"/>
  <c r="R3298" i="2"/>
  <c r="Q3298" i="2"/>
  <c r="P3298" i="2"/>
  <c r="O3298" i="2"/>
  <c r="N3298" i="2"/>
  <c r="M3298" i="2"/>
  <c r="L3298" i="2"/>
  <c r="K3298" i="2"/>
  <c r="J3298" i="2"/>
  <c r="I3298" i="2"/>
  <c r="R3297" i="2"/>
  <c r="Q3297" i="2"/>
  <c r="P3297" i="2"/>
  <c r="O3297" i="2"/>
  <c r="N3297" i="2"/>
  <c r="M3297" i="2"/>
  <c r="L3297" i="2"/>
  <c r="K3297" i="2"/>
  <c r="J3297" i="2"/>
  <c r="I3297" i="2"/>
  <c r="R3296" i="2"/>
  <c r="Q3296" i="2"/>
  <c r="P3296" i="2"/>
  <c r="O3296" i="2"/>
  <c r="N3296" i="2"/>
  <c r="M3296" i="2"/>
  <c r="L3296" i="2"/>
  <c r="K3296" i="2"/>
  <c r="J3296" i="2"/>
  <c r="I3296" i="2"/>
  <c r="R3295" i="2"/>
  <c r="Q3295" i="2"/>
  <c r="P3295" i="2"/>
  <c r="O3295" i="2"/>
  <c r="N3295" i="2"/>
  <c r="M3295" i="2"/>
  <c r="L3295" i="2"/>
  <c r="K3295" i="2"/>
  <c r="J3295" i="2"/>
  <c r="I3295" i="2"/>
  <c r="R3294" i="2"/>
  <c r="Q3294" i="2"/>
  <c r="P3294" i="2"/>
  <c r="O3294" i="2"/>
  <c r="N3294" i="2"/>
  <c r="M3294" i="2"/>
  <c r="L3294" i="2"/>
  <c r="K3294" i="2"/>
  <c r="J3294" i="2"/>
  <c r="I3294" i="2"/>
  <c r="R3293" i="2"/>
  <c r="Q3293" i="2"/>
  <c r="P3293" i="2"/>
  <c r="O3293" i="2"/>
  <c r="N3293" i="2"/>
  <c r="M3293" i="2"/>
  <c r="L3293" i="2"/>
  <c r="K3293" i="2"/>
  <c r="J3293" i="2"/>
  <c r="I3293" i="2"/>
  <c r="R3292" i="2"/>
  <c r="Q3292" i="2"/>
  <c r="P3292" i="2"/>
  <c r="O3292" i="2"/>
  <c r="N3292" i="2"/>
  <c r="M3292" i="2"/>
  <c r="L3292" i="2"/>
  <c r="K3292" i="2"/>
  <c r="J3292" i="2"/>
  <c r="I3292" i="2"/>
  <c r="R3291" i="2"/>
  <c r="Q3291" i="2"/>
  <c r="P3291" i="2"/>
  <c r="O3291" i="2"/>
  <c r="N3291" i="2"/>
  <c r="M3291" i="2"/>
  <c r="L3291" i="2"/>
  <c r="K3291" i="2"/>
  <c r="J3291" i="2"/>
  <c r="I3291" i="2"/>
  <c r="R3290" i="2"/>
  <c r="Q3290" i="2"/>
  <c r="P3290" i="2"/>
  <c r="O3290" i="2"/>
  <c r="N3290" i="2"/>
  <c r="M3290" i="2"/>
  <c r="L3290" i="2"/>
  <c r="K3290" i="2"/>
  <c r="J3290" i="2"/>
  <c r="I3290" i="2"/>
  <c r="R3289" i="2"/>
  <c r="Q3289" i="2"/>
  <c r="P3289" i="2"/>
  <c r="O3289" i="2"/>
  <c r="N3289" i="2"/>
  <c r="M3289" i="2"/>
  <c r="L3289" i="2"/>
  <c r="K3289" i="2"/>
  <c r="J3289" i="2"/>
  <c r="I3289" i="2"/>
  <c r="R3288" i="2"/>
  <c r="Q3288" i="2"/>
  <c r="P3288" i="2"/>
  <c r="O3288" i="2"/>
  <c r="N3288" i="2"/>
  <c r="M3288" i="2"/>
  <c r="L3288" i="2"/>
  <c r="K3288" i="2"/>
  <c r="J3288" i="2"/>
  <c r="I3288" i="2"/>
  <c r="R3287" i="2"/>
  <c r="Q3287" i="2"/>
  <c r="P3287" i="2"/>
  <c r="O3287" i="2"/>
  <c r="N3287" i="2"/>
  <c r="M3287" i="2"/>
  <c r="L3287" i="2"/>
  <c r="K3287" i="2"/>
  <c r="J3287" i="2"/>
  <c r="I3287" i="2"/>
  <c r="R3286" i="2"/>
  <c r="Q3286" i="2"/>
  <c r="P3286" i="2"/>
  <c r="O3286" i="2"/>
  <c r="N3286" i="2"/>
  <c r="M3286" i="2"/>
  <c r="L3286" i="2"/>
  <c r="K3286" i="2"/>
  <c r="J3286" i="2"/>
  <c r="I3286" i="2"/>
  <c r="R3285" i="2"/>
  <c r="Q3285" i="2"/>
  <c r="P3285" i="2"/>
  <c r="O3285" i="2"/>
  <c r="N3285" i="2"/>
  <c r="M3285" i="2"/>
  <c r="L3285" i="2"/>
  <c r="K3285" i="2"/>
  <c r="J3285" i="2"/>
  <c r="I3285" i="2"/>
  <c r="R3284" i="2"/>
  <c r="Q3284" i="2"/>
  <c r="P3284" i="2"/>
  <c r="O3284" i="2"/>
  <c r="N3284" i="2"/>
  <c r="M3284" i="2"/>
  <c r="L3284" i="2"/>
  <c r="K3284" i="2"/>
  <c r="J3284" i="2"/>
  <c r="I3284" i="2"/>
  <c r="R3283" i="2"/>
  <c r="Q3283" i="2"/>
  <c r="P3283" i="2"/>
  <c r="O3283" i="2"/>
  <c r="N3283" i="2"/>
  <c r="M3283" i="2"/>
  <c r="L3283" i="2"/>
  <c r="K3283" i="2"/>
  <c r="J3283" i="2"/>
  <c r="I3283" i="2"/>
  <c r="R3282" i="2"/>
  <c r="Q3282" i="2"/>
  <c r="P3282" i="2"/>
  <c r="O3282" i="2"/>
  <c r="N3282" i="2"/>
  <c r="M3282" i="2"/>
  <c r="L3282" i="2"/>
  <c r="K3282" i="2"/>
  <c r="J3282" i="2"/>
  <c r="I3282" i="2"/>
  <c r="R3281" i="2"/>
  <c r="Q3281" i="2"/>
  <c r="P3281" i="2"/>
  <c r="O3281" i="2"/>
  <c r="N3281" i="2"/>
  <c r="M3281" i="2"/>
  <c r="L3281" i="2"/>
  <c r="K3281" i="2"/>
  <c r="J3281" i="2"/>
  <c r="I3281" i="2"/>
  <c r="R3280" i="2"/>
  <c r="Q3280" i="2"/>
  <c r="P3280" i="2"/>
  <c r="O3280" i="2"/>
  <c r="N3280" i="2"/>
  <c r="M3280" i="2"/>
  <c r="L3280" i="2"/>
  <c r="K3280" i="2"/>
  <c r="J3280" i="2"/>
  <c r="I3280" i="2"/>
  <c r="R3279" i="2"/>
  <c r="Q3279" i="2"/>
  <c r="P3279" i="2"/>
  <c r="O3279" i="2"/>
  <c r="N3279" i="2"/>
  <c r="M3279" i="2"/>
  <c r="L3279" i="2"/>
  <c r="K3279" i="2"/>
  <c r="J3279" i="2"/>
  <c r="I3279" i="2"/>
  <c r="R3278" i="2"/>
  <c r="Q3278" i="2"/>
  <c r="P3278" i="2"/>
  <c r="O3278" i="2"/>
  <c r="N3278" i="2"/>
  <c r="M3278" i="2"/>
  <c r="L3278" i="2"/>
  <c r="K3278" i="2"/>
  <c r="J3278" i="2"/>
  <c r="I3278" i="2"/>
  <c r="R3277" i="2"/>
  <c r="Q3277" i="2"/>
  <c r="P3277" i="2"/>
  <c r="O3277" i="2"/>
  <c r="N3277" i="2"/>
  <c r="M3277" i="2"/>
  <c r="L3277" i="2"/>
  <c r="K3277" i="2"/>
  <c r="J3277" i="2"/>
  <c r="I3277" i="2"/>
  <c r="R3276" i="2"/>
  <c r="Q3276" i="2"/>
  <c r="P3276" i="2"/>
  <c r="O3276" i="2"/>
  <c r="N3276" i="2"/>
  <c r="M3276" i="2"/>
  <c r="L3276" i="2"/>
  <c r="K3276" i="2"/>
  <c r="J3276" i="2"/>
  <c r="I3276" i="2"/>
  <c r="R3275" i="2"/>
  <c r="Q3275" i="2"/>
  <c r="P3275" i="2"/>
  <c r="O3275" i="2"/>
  <c r="N3275" i="2"/>
  <c r="M3275" i="2"/>
  <c r="L3275" i="2"/>
  <c r="K3275" i="2"/>
  <c r="J3275" i="2"/>
  <c r="I3275" i="2"/>
  <c r="R3274" i="2"/>
  <c r="Q3274" i="2"/>
  <c r="P3274" i="2"/>
  <c r="O3274" i="2"/>
  <c r="N3274" i="2"/>
  <c r="M3274" i="2"/>
  <c r="L3274" i="2"/>
  <c r="K3274" i="2"/>
  <c r="J3274" i="2"/>
  <c r="I3274" i="2"/>
  <c r="R3273" i="2"/>
  <c r="Q3273" i="2"/>
  <c r="P3273" i="2"/>
  <c r="O3273" i="2"/>
  <c r="N3273" i="2"/>
  <c r="M3273" i="2"/>
  <c r="L3273" i="2"/>
  <c r="K3273" i="2"/>
  <c r="J3273" i="2"/>
  <c r="I3273" i="2"/>
  <c r="R3272" i="2"/>
  <c r="Q3272" i="2"/>
  <c r="P3272" i="2"/>
  <c r="O3272" i="2"/>
  <c r="N3272" i="2"/>
  <c r="M3272" i="2"/>
  <c r="L3272" i="2"/>
  <c r="K3272" i="2"/>
  <c r="J3272" i="2"/>
  <c r="I3272" i="2"/>
  <c r="R3271" i="2"/>
  <c r="Q3271" i="2"/>
  <c r="P3271" i="2"/>
  <c r="O3271" i="2"/>
  <c r="N3271" i="2"/>
  <c r="M3271" i="2"/>
  <c r="L3271" i="2"/>
  <c r="K3271" i="2"/>
  <c r="J3271" i="2"/>
  <c r="I3271" i="2"/>
  <c r="R3270" i="2"/>
  <c r="Q3270" i="2"/>
  <c r="P3270" i="2"/>
  <c r="O3270" i="2"/>
  <c r="N3270" i="2"/>
  <c r="M3270" i="2"/>
  <c r="L3270" i="2"/>
  <c r="K3270" i="2"/>
  <c r="J3270" i="2"/>
  <c r="I3270" i="2"/>
  <c r="R3269" i="2"/>
  <c r="Q3269" i="2"/>
  <c r="P3269" i="2"/>
  <c r="O3269" i="2"/>
  <c r="N3269" i="2"/>
  <c r="M3269" i="2"/>
  <c r="L3269" i="2"/>
  <c r="K3269" i="2"/>
  <c r="J3269" i="2"/>
  <c r="I3269" i="2"/>
  <c r="R3268" i="2"/>
  <c r="Q3268" i="2"/>
  <c r="P3268" i="2"/>
  <c r="O3268" i="2"/>
  <c r="N3268" i="2"/>
  <c r="M3268" i="2"/>
  <c r="L3268" i="2"/>
  <c r="K3268" i="2"/>
  <c r="J3268" i="2"/>
  <c r="I3268" i="2"/>
  <c r="R3267" i="2"/>
  <c r="Q3267" i="2"/>
  <c r="P3267" i="2"/>
  <c r="O3267" i="2"/>
  <c r="N3267" i="2"/>
  <c r="M3267" i="2"/>
  <c r="L3267" i="2"/>
  <c r="K3267" i="2"/>
  <c r="J3267" i="2"/>
  <c r="I3267" i="2"/>
  <c r="R3266" i="2"/>
  <c r="Q3266" i="2"/>
  <c r="P3266" i="2"/>
  <c r="O3266" i="2"/>
  <c r="N3266" i="2"/>
  <c r="M3266" i="2"/>
  <c r="L3266" i="2"/>
  <c r="K3266" i="2"/>
  <c r="J3266" i="2"/>
  <c r="I3266" i="2"/>
  <c r="R3265" i="2"/>
  <c r="Q3265" i="2"/>
  <c r="P3265" i="2"/>
  <c r="O3265" i="2"/>
  <c r="N3265" i="2"/>
  <c r="M3265" i="2"/>
  <c r="L3265" i="2"/>
  <c r="K3265" i="2"/>
  <c r="J3265" i="2"/>
  <c r="I3265" i="2"/>
  <c r="R3264" i="2"/>
  <c r="Q3264" i="2"/>
  <c r="P3264" i="2"/>
  <c r="O3264" i="2"/>
  <c r="N3264" i="2"/>
  <c r="M3264" i="2"/>
  <c r="L3264" i="2"/>
  <c r="K3264" i="2"/>
  <c r="J3264" i="2"/>
  <c r="I3264" i="2"/>
  <c r="R3263" i="2"/>
  <c r="Q3263" i="2"/>
  <c r="P3263" i="2"/>
  <c r="O3263" i="2"/>
  <c r="N3263" i="2"/>
  <c r="M3263" i="2"/>
  <c r="L3263" i="2"/>
  <c r="K3263" i="2"/>
  <c r="J3263" i="2"/>
  <c r="I3263" i="2"/>
  <c r="R3262" i="2"/>
  <c r="Q3262" i="2"/>
  <c r="P3262" i="2"/>
  <c r="O3262" i="2"/>
  <c r="N3262" i="2"/>
  <c r="M3262" i="2"/>
  <c r="L3262" i="2"/>
  <c r="K3262" i="2"/>
  <c r="J3262" i="2"/>
  <c r="I3262" i="2"/>
  <c r="R3261" i="2"/>
  <c r="Q3261" i="2"/>
  <c r="P3261" i="2"/>
  <c r="O3261" i="2"/>
  <c r="N3261" i="2"/>
  <c r="M3261" i="2"/>
  <c r="L3261" i="2"/>
  <c r="K3261" i="2"/>
  <c r="J3261" i="2"/>
  <c r="I3261" i="2"/>
  <c r="R3260" i="2"/>
  <c r="Q3260" i="2"/>
  <c r="P3260" i="2"/>
  <c r="O3260" i="2"/>
  <c r="N3260" i="2"/>
  <c r="M3260" i="2"/>
  <c r="L3260" i="2"/>
  <c r="K3260" i="2"/>
  <c r="J3260" i="2"/>
  <c r="I3260" i="2"/>
  <c r="R3259" i="2"/>
  <c r="Q3259" i="2"/>
  <c r="P3259" i="2"/>
  <c r="O3259" i="2"/>
  <c r="N3259" i="2"/>
  <c r="M3259" i="2"/>
  <c r="L3259" i="2"/>
  <c r="K3259" i="2"/>
  <c r="J3259" i="2"/>
  <c r="I3259" i="2"/>
  <c r="R3258" i="2"/>
  <c r="Q3258" i="2"/>
  <c r="P3258" i="2"/>
  <c r="O3258" i="2"/>
  <c r="N3258" i="2"/>
  <c r="M3258" i="2"/>
  <c r="L3258" i="2"/>
  <c r="K3258" i="2"/>
  <c r="J3258" i="2"/>
  <c r="I3258" i="2"/>
  <c r="R3257" i="2"/>
  <c r="Q3257" i="2"/>
  <c r="P3257" i="2"/>
  <c r="O3257" i="2"/>
  <c r="N3257" i="2"/>
  <c r="M3257" i="2"/>
  <c r="L3257" i="2"/>
  <c r="K3257" i="2"/>
  <c r="J3257" i="2"/>
  <c r="I3257" i="2"/>
  <c r="R3256" i="2"/>
  <c r="Q3256" i="2"/>
  <c r="P3256" i="2"/>
  <c r="O3256" i="2"/>
  <c r="N3256" i="2"/>
  <c r="M3256" i="2"/>
  <c r="L3256" i="2"/>
  <c r="K3256" i="2"/>
  <c r="J3256" i="2"/>
  <c r="I3256" i="2"/>
  <c r="R3255" i="2"/>
  <c r="Q3255" i="2"/>
  <c r="P3255" i="2"/>
  <c r="O3255" i="2"/>
  <c r="N3255" i="2"/>
  <c r="M3255" i="2"/>
  <c r="L3255" i="2"/>
  <c r="K3255" i="2"/>
  <c r="J3255" i="2"/>
  <c r="I3255" i="2"/>
  <c r="R3254" i="2"/>
  <c r="Q3254" i="2"/>
  <c r="P3254" i="2"/>
  <c r="O3254" i="2"/>
  <c r="N3254" i="2"/>
  <c r="M3254" i="2"/>
  <c r="L3254" i="2"/>
  <c r="K3254" i="2"/>
  <c r="J3254" i="2"/>
  <c r="I3254" i="2"/>
  <c r="R3253" i="2"/>
  <c r="Q3253" i="2"/>
  <c r="P3253" i="2"/>
  <c r="O3253" i="2"/>
  <c r="N3253" i="2"/>
  <c r="M3253" i="2"/>
  <c r="L3253" i="2"/>
  <c r="K3253" i="2"/>
  <c r="J3253" i="2"/>
  <c r="I3253" i="2"/>
  <c r="R3252" i="2"/>
  <c r="Q3252" i="2"/>
  <c r="P3252" i="2"/>
  <c r="O3252" i="2"/>
  <c r="N3252" i="2"/>
  <c r="M3252" i="2"/>
  <c r="L3252" i="2"/>
  <c r="K3252" i="2"/>
  <c r="J3252" i="2"/>
  <c r="I3252" i="2"/>
  <c r="R3251" i="2"/>
  <c r="Q3251" i="2"/>
  <c r="P3251" i="2"/>
  <c r="O3251" i="2"/>
  <c r="N3251" i="2"/>
  <c r="M3251" i="2"/>
  <c r="L3251" i="2"/>
  <c r="K3251" i="2"/>
  <c r="J3251" i="2"/>
  <c r="I3251" i="2"/>
  <c r="R3250" i="2"/>
  <c r="Q3250" i="2"/>
  <c r="P3250" i="2"/>
  <c r="O3250" i="2"/>
  <c r="N3250" i="2"/>
  <c r="M3250" i="2"/>
  <c r="L3250" i="2"/>
  <c r="K3250" i="2"/>
  <c r="J3250" i="2"/>
  <c r="I3250" i="2"/>
  <c r="R3249" i="2"/>
  <c r="Q3249" i="2"/>
  <c r="P3249" i="2"/>
  <c r="O3249" i="2"/>
  <c r="N3249" i="2"/>
  <c r="M3249" i="2"/>
  <c r="L3249" i="2"/>
  <c r="K3249" i="2"/>
  <c r="J3249" i="2"/>
  <c r="I3249" i="2"/>
  <c r="R3248" i="2"/>
  <c r="Q3248" i="2"/>
  <c r="P3248" i="2"/>
  <c r="O3248" i="2"/>
  <c r="N3248" i="2"/>
  <c r="M3248" i="2"/>
  <c r="L3248" i="2"/>
  <c r="K3248" i="2"/>
  <c r="J3248" i="2"/>
  <c r="I3248" i="2"/>
  <c r="R3247" i="2"/>
  <c r="Q3247" i="2"/>
  <c r="P3247" i="2"/>
  <c r="O3247" i="2"/>
  <c r="N3247" i="2"/>
  <c r="M3247" i="2"/>
  <c r="L3247" i="2"/>
  <c r="K3247" i="2"/>
  <c r="J3247" i="2"/>
  <c r="I3247" i="2"/>
  <c r="R3246" i="2"/>
  <c r="Q3246" i="2"/>
  <c r="P3246" i="2"/>
  <c r="O3246" i="2"/>
  <c r="N3246" i="2"/>
  <c r="M3246" i="2"/>
  <c r="L3246" i="2"/>
  <c r="K3246" i="2"/>
  <c r="J3246" i="2"/>
  <c r="I3246" i="2"/>
  <c r="R3245" i="2"/>
  <c r="Q3245" i="2"/>
  <c r="P3245" i="2"/>
  <c r="O3245" i="2"/>
  <c r="N3245" i="2"/>
  <c r="M3245" i="2"/>
  <c r="L3245" i="2"/>
  <c r="K3245" i="2"/>
  <c r="J3245" i="2"/>
  <c r="I3245" i="2"/>
  <c r="R3244" i="2"/>
  <c r="Q3244" i="2"/>
  <c r="P3244" i="2"/>
  <c r="O3244" i="2"/>
  <c r="N3244" i="2"/>
  <c r="M3244" i="2"/>
  <c r="L3244" i="2"/>
  <c r="K3244" i="2"/>
  <c r="J3244" i="2"/>
  <c r="I3244" i="2"/>
  <c r="R3243" i="2"/>
  <c r="Q3243" i="2"/>
  <c r="P3243" i="2"/>
  <c r="O3243" i="2"/>
  <c r="N3243" i="2"/>
  <c r="M3243" i="2"/>
  <c r="L3243" i="2"/>
  <c r="K3243" i="2"/>
  <c r="J3243" i="2"/>
  <c r="I3243" i="2"/>
  <c r="R3242" i="2"/>
  <c r="Q3242" i="2"/>
  <c r="P3242" i="2"/>
  <c r="O3242" i="2"/>
  <c r="N3242" i="2"/>
  <c r="M3242" i="2"/>
  <c r="L3242" i="2"/>
  <c r="K3242" i="2"/>
  <c r="J3242" i="2"/>
  <c r="I3242" i="2"/>
  <c r="R3241" i="2"/>
  <c r="Q3241" i="2"/>
  <c r="P3241" i="2"/>
  <c r="O3241" i="2"/>
  <c r="N3241" i="2"/>
  <c r="M3241" i="2"/>
  <c r="L3241" i="2"/>
  <c r="K3241" i="2"/>
  <c r="J3241" i="2"/>
  <c r="I3241" i="2"/>
  <c r="R3240" i="2"/>
  <c r="Q3240" i="2"/>
  <c r="P3240" i="2"/>
  <c r="O3240" i="2"/>
  <c r="N3240" i="2"/>
  <c r="M3240" i="2"/>
  <c r="L3240" i="2"/>
  <c r="K3240" i="2"/>
  <c r="J3240" i="2"/>
  <c r="I3240" i="2"/>
  <c r="R3239" i="2"/>
  <c r="Q3239" i="2"/>
  <c r="P3239" i="2"/>
  <c r="O3239" i="2"/>
  <c r="N3239" i="2"/>
  <c r="M3239" i="2"/>
  <c r="L3239" i="2"/>
  <c r="K3239" i="2"/>
  <c r="J3239" i="2"/>
  <c r="I3239" i="2"/>
  <c r="R3238" i="2"/>
  <c r="Q3238" i="2"/>
  <c r="P3238" i="2"/>
  <c r="O3238" i="2"/>
  <c r="N3238" i="2"/>
  <c r="M3238" i="2"/>
  <c r="L3238" i="2"/>
  <c r="K3238" i="2"/>
  <c r="J3238" i="2"/>
  <c r="I3238" i="2"/>
  <c r="R3237" i="2"/>
  <c r="Q3237" i="2"/>
  <c r="P3237" i="2"/>
  <c r="O3237" i="2"/>
  <c r="N3237" i="2"/>
  <c r="M3237" i="2"/>
  <c r="L3237" i="2"/>
  <c r="K3237" i="2"/>
  <c r="J3237" i="2"/>
  <c r="I3237" i="2"/>
  <c r="R3236" i="2"/>
  <c r="Q3236" i="2"/>
  <c r="P3236" i="2"/>
  <c r="O3236" i="2"/>
  <c r="N3236" i="2"/>
  <c r="M3236" i="2"/>
  <c r="L3236" i="2"/>
  <c r="K3236" i="2"/>
  <c r="J3236" i="2"/>
  <c r="I3236" i="2"/>
  <c r="R3235" i="2"/>
  <c r="Q3235" i="2"/>
  <c r="P3235" i="2"/>
  <c r="O3235" i="2"/>
  <c r="N3235" i="2"/>
  <c r="M3235" i="2"/>
  <c r="L3235" i="2"/>
  <c r="K3235" i="2"/>
  <c r="J3235" i="2"/>
  <c r="I3235" i="2"/>
  <c r="R3234" i="2"/>
  <c r="Q3234" i="2"/>
  <c r="P3234" i="2"/>
  <c r="O3234" i="2"/>
  <c r="N3234" i="2"/>
  <c r="M3234" i="2"/>
  <c r="L3234" i="2"/>
  <c r="K3234" i="2"/>
  <c r="J3234" i="2"/>
  <c r="I3234" i="2"/>
  <c r="R3233" i="2"/>
  <c r="Q3233" i="2"/>
  <c r="P3233" i="2"/>
  <c r="O3233" i="2"/>
  <c r="N3233" i="2"/>
  <c r="M3233" i="2"/>
  <c r="L3233" i="2"/>
  <c r="K3233" i="2"/>
  <c r="J3233" i="2"/>
  <c r="I3233" i="2"/>
  <c r="R3232" i="2"/>
  <c r="Q3232" i="2"/>
  <c r="P3232" i="2"/>
  <c r="O3232" i="2"/>
  <c r="N3232" i="2"/>
  <c r="M3232" i="2"/>
  <c r="L3232" i="2"/>
  <c r="K3232" i="2"/>
  <c r="J3232" i="2"/>
  <c r="I3232" i="2"/>
  <c r="P3231" i="2"/>
  <c r="O3231" i="2"/>
  <c r="N3231" i="2"/>
  <c r="Q3231" i="2" s="1"/>
  <c r="R3231" i="2" s="1"/>
  <c r="M3231" i="2"/>
  <c r="L3231" i="2"/>
  <c r="K3231" i="2"/>
  <c r="J3231" i="2"/>
  <c r="I3231" i="2"/>
  <c r="P3230" i="2"/>
  <c r="O3230" i="2"/>
  <c r="N3230" i="2"/>
  <c r="Q3230" i="2" s="1"/>
  <c r="R3230" i="2" s="1"/>
  <c r="M3230" i="2"/>
  <c r="L3230" i="2"/>
  <c r="K3230" i="2"/>
  <c r="J3230" i="2"/>
  <c r="I3230" i="2"/>
  <c r="P3229" i="2"/>
  <c r="O3229" i="2"/>
  <c r="N3229" i="2"/>
  <c r="Q3229" i="2" s="1"/>
  <c r="R3229" i="2" s="1"/>
  <c r="M3229" i="2"/>
  <c r="L3229" i="2"/>
  <c r="K3229" i="2"/>
  <c r="J3229" i="2"/>
  <c r="I3229" i="2"/>
  <c r="R3228" i="2"/>
  <c r="P3228" i="2"/>
  <c r="O3228" i="2"/>
  <c r="N3228" i="2"/>
  <c r="Q3228" i="2" s="1"/>
  <c r="M3228" i="2"/>
  <c r="L3228" i="2"/>
  <c r="K3228" i="2"/>
  <c r="J3228" i="2"/>
  <c r="I3228" i="2"/>
  <c r="R3227" i="2"/>
  <c r="P3227" i="2"/>
  <c r="O3227" i="2"/>
  <c r="N3227" i="2"/>
  <c r="Q3227" i="2" s="1"/>
  <c r="M3227" i="2"/>
  <c r="L3227" i="2"/>
  <c r="K3227" i="2"/>
  <c r="J3227" i="2"/>
  <c r="I3227" i="2"/>
  <c r="R3226" i="2"/>
  <c r="P3226" i="2"/>
  <c r="O3226" i="2"/>
  <c r="N3226" i="2"/>
  <c r="Q3226" i="2" s="1"/>
  <c r="M3226" i="2"/>
  <c r="L3226" i="2"/>
  <c r="K3226" i="2"/>
  <c r="J3226" i="2"/>
  <c r="I3226" i="2"/>
  <c r="P3225" i="2"/>
  <c r="O3225" i="2"/>
  <c r="N3225" i="2"/>
  <c r="Q3225" i="2" s="1"/>
  <c r="R3225" i="2" s="1"/>
  <c r="M3225" i="2"/>
  <c r="L3225" i="2"/>
  <c r="K3225" i="2"/>
  <c r="J3225" i="2"/>
  <c r="I3225" i="2"/>
  <c r="P3224" i="2"/>
  <c r="O3224" i="2"/>
  <c r="N3224" i="2"/>
  <c r="Q3224" i="2" s="1"/>
  <c r="R3224" i="2" s="1"/>
  <c r="M3224" i="2"/>
  <c r="L3224" i="2"/>
  <c r="K3224" i="2"/>
  <c r="J3224" i="2"/>
  <c r="I3224" i="2"/>
  <c r="P3223" i="2"/>
  <c r="O3223" i="2"/>
  <c r="N3223" i="2"/>
  <c r="Q3223" i="2" s="1"/>
  <c r="R3223" i="2" s="1"/>
  <c r="M3223" i="2"/>
  <c r="L3223" i="2"/>
  <c r="K3223" i="2"/>
  <c r="J3223" i="2"/>
  <c r="I3223" i="2"/>
  <c r="P3222" i="2"/>
  <c r="O3222" i="2"/>
  <c r="N3222" i="2"/>
  <c r="Q3222" i="2" s="1"/>
  <c r="R3222" i="2" s="1"/>
  <c r="M3222" i="2"/>
  <c r="L3222" i="2"/>
  <c r="K3222" i="2"/>
  <c r="J3222" i="2"/>
  <c r="I3222" i="2"/>
  <c r="P3221" i="2"/>
  <c r="O3221" i="2"/>
  <c r="N3221" i="2"/>
  <c r="Q3221" i="2" s="1"/>
  <c r="R3221" i="2" s="1"/>
  <c r="M3221" i="2"/>
  <c r="L3221" i="2"/>
  <c r="K3221" i="2"/>
  <c r="J3221" i="2"/>
  <c r="I3221" i="2"/>
  <c r="P3220" i="2"/>
  <c r="O3220" i="2"/>
  <c r="N3220" i="2"/>
  <c r="Q3220" i="2" s="1"/>
  <c r="R3220" i="2" s="1"/>
  <c r="M3220" i="2"/>
  <c r="L3220" i="2"/>
  <c r="K3220" i="2"/>
  <c r="J3220" i="2"/>
  <c r="I3220" i="2"/>
  <c r="P3219" i="2"/>
  <c r="O3219" i="2"/>
  <c r="N3219" i="2"/>
  <c r="Q3219" i="2" s="1"/>
  <c r="R3219" i="2" s="1"/>
  <c r="M3219" i="2"/>
  <c r="L3219" i="2"/>
  <c r="K3219" i="2"/>
  <c r="J3219" i="2"/>
  <c r="I3219" i="2"/>
  <c r="R3218" i="2"/>
  <c r="P3218" i="2"/>
  <c r="O3218" i="2"/>
  <c r="N3218" i="2"/>
  <c r="Q3218" i="2" s="1"/>
  <c r="M3218" i="2"/>
  <c r="L3218" i="2"/>
  <c r="K3218" i="2"/>
  <c r="J3218" i="2"/>
  <c r="I3218" i="2"/>
  <c r="R3217" i="2"/>
  <c r="P3217" i="2"/>
  <c r="O3217" i="2"/>
  <c r="N3217" i="2"/>
  <c r="Q3217" i="2" s="1"/>
  <c r="M3217" i="2"/>
  <c r="L3217" i="2"/>
  <c r="K3217" i="2"/>
  <c r="J3217" i="2"/>
  <c r="I3217" i="2"/>
  <c r="R3216" i="2"/>
  <c r="P3216" i="2"/>
  <c r="O3216" i="2"/>
  <c r="N3216" i="2"/>
  <c r="Q3216" i="2" s="1"/>
  <c r="M3216" i="2"/>
  <c r="L3216" i="2"/>
  <c r="K3216" i="2"/>
  <c r="J3216" i="2"/>
  <c r="I3216" i="2"/>
  <c r="P3215" i="2"/>
  <c r="O3215" i="2"/>
  <c r="N3215" i="2"/>
  <c r="Q3215" i="2" s="1"/>
  <c r="R3215" i="2" s="1"/>
  <c r="M3215" i="2"/>
  <c r="L3215" i="2"/>
  <c r="K3215" i="2"/>
  <c r="J3215" i="2"/>
  <c r="I3215" i="2"/>
  <c r="P3214" i="2"/>
  <c r="O3214" i="2"/>
  <c r="N3214" i="2"/>
  <c r="Q3214" i="2" s="1"/>
  <c r="R3214" i="2" s="1"/>
  <c r="M3214" i="2"/>
  <c r="L3214" i="2"/>
  <c r="K3214" i="2"/>
  <c r="J3214" i="2"/>
  <c r="I3214" i="2"/>
  <c r="P3213" i="2"/>
  <c r="O3213" i="2"/>
  <c r="N3213" i="2"/>
  <c r="Q3213" i="2" s="1"/>
  <c r="R3213" i="2" s="1"/>
  <c r="M3213" i="2"/>
  <c r="L3213" i="2"/>
  <c r="K3213" i="2"/>
  <c r="J3213" i="2"/>
  <c r="I3213" i="2"/>
  <c r="P3212" i="2"/>
  <c r="O3212" i="2"/>
  <c r="N3212" i="2"/>
  <c r="Q3212" i="2" s="1"/>
  <c r="R3212" i="2" s="1"/>
  <c r="M3212" i="2"/>
  <c r="L3212" i="2"/>
  <c r="K3212" i="2"/>
  <c r="J3212" i="2"/>
  <c r="I3212" i="2"/>
  <c r="P3211" i="2"/>
  <c r="O3211" i="2"/>
  <c r="N3211" i="2"/>
  <c r="Q3211" i="2" s="1"/>
  <c r="R3211" i="2" s="1"/>
  <c r="M3211" i="2"/>
  <c r="L3211" i="2"/>
  <c r="K3211" i="2"/>
  <c r="J3211" i="2"/>
  <c r="I3211" i="2"/>
  <c r="P3210" i="2"/>
  <c r="O3210" i="2"/>
  <c r="N3210" i="2"/>
  <c r="Q3210" i="2" s="1"/>
  <c r="R3210" i="2" s="1"/>
  <c r="M3210" i="2"/>
  <c r="L3210" i="2"/>
  <c r="K3210" i="2"/>
  <c r="J3210" i="2"/>
  <c r="I3210" i="2"/>
  <c r="P3209" i="2"/>
  <c r="O3209" i="2"/>
  <c r="N3209" i="2"/>
  <c r="Q3209" i="2" s="1"/>
  <c r="R3209" i="2" s="1"/>
  <c r="M3209" i="2"/>
  <c r="L3209" i="2"/>
  <c r="K3209" i="2"/>
  <c r="J3209" i="2"/>
  <c r="I3209" i="2"/>
  <c r="R3208" i="2"/>
  <c r="P3208" i="2"/>
  <c r="O3208" i="2"/>
  <c r="N3208" i="2"/>
  <c r="Q3208" i="2" s="1"/>
  <c r="M3208" i="2"/>
  <c r="L3208" i="2"/>
  <c r="K3208" i="2"/>
  <c r="J3208" i="2"/>
  <c r="I3208" i="2"/>
  <c r="R3207" i="2"/>
  <c r="P3207" i="2"/>
  <c r="O3207" i="2"/>
  <c r="N3207" i="2"/>
  <c r="Q3207" i="2" s="1"/>
  <c r="M3207" i="2"/>
  <c r="L3207" i="2"/>
  <c r="K3207" i="2"/>
  <c r="J3207" i="2"/>
  <c r="I3207" i="2"/>
  <c r="R3206" i="2"/>
  <c r="P3206" i="2"/>
  <c r="O3206" i="2"/>
  <c r="N3206" i="2"/>
  <c r="Q3206" i="2" s="1"/>
  <c r="M3206" i="2"/>
  <c r="L3206" i="2"/>
  <c r="K3206" i="2"/>
  <c r="J3206" i="2"/>
  <c r="I3206" i="2"/>
  <c r="P3205" i="2"/>
  <c r="O3205" i="2"/>
  <c r="N3205" i="2"/>
  <c r="Q3205" i="2" s="1"/>
  <c r="R3205" i="2" s="1"/>
  <c r="M3205" i="2"/>
  <c r="L3205" i="2"/>
  <c r="K3205" i="2"/>
  <c r="J3205" i="2"/>
  <c r="I3205" i="2"/>
  <c r="P3204" i="2"/>
  <c r="O3204" i="2"/>
  <c r="N3204" i="2"/>
  <c r="Q3204" i="2" s="1"/>
  <c r="R3204" i="2" s="1"/>
  <c r="M3204" i="2"/>
  <c r="L3204" i="2"/>
  <c r="K3204" i="2"/>
  <c r="J3204" i="2"/>
  <c r="I3204" i="2"/>
  <c r="P3203" i="2"/>
  <c r="O3203" i="2"/>
  <c r="N3203" i="2"/>
  <c r="Q3203" i="2" s="1"/>
  <c r="R3203" i="2" s="1"/>
  <c r="M3203" i="2"/>
  <c r="L3203" i="2"/>
  <c r="K3203" i="2"/>
  <c r="J3203" i="2"/>
  <c r="I3203" i="2"/>
  <c r="P3202" i="2"/>
  <c r="O3202" i="2"/>
  <c r="N3202" i="2"/>
  <c r="Q3202" i="2" s="1"/>
  <c r="R3202" i="2" s="1"/>
  <c r="M3202" i="2"/>
  <c r="L3202" i="2"/>
  <c r="K3202" i="2"/>
  <c r="J3202" i="2"/>
  <c r="I3202" i="2"/>
  <c r="P3201" i="2"/>
  <c r="O3201" i="2"/>
  <c r="N3201" i="2"/>
  <c r="Q3201" i="2" s="1"/>
  <c r="R3201" i="2" s="1"/>
  <c r="M3201" i="2"/>
  <c r="L3201" i="2"/>
  <c r="K3201" i="2"/>
  <c r="J3201" i="2"/>
  <c r="I3201" i="2"/>
  <c r="P3200" i="2"/>
  <c r="O3200" i="2"/>
  <c r="N3200" i="2"/>
  <c r="Q3200" i="2" s="1"/>
  <c r="R3200" i="2" s="1"/>
  <c r="M3200" i="2"/>
  <c r="L3200" i="2"/>
  <c r="K3200" i="2"/>
  <c r="J3200" i="2"/>
  <c r="I3200" i="2"/>
  <c r="P3199" i="2"/>
  <c r="O3199" i="2"/>
  <c r="N3199" i="2"/>
  <c r="Q3199" i="2" s="1"/>
  <c r="R3199" i="2" s="1"/>
  <c r="M3199" i="2"/>
  <c r="L3199" i="2"/>
  <c r="K3199" i="2"/>
  <c r="J3199" i="2"/>
  <c r="I3199" i="2"/>
  <c r="R3198" i="2"/>
  <c r="P3198" i="2"/>
  <c r="O3198" i="2"/>
  <c r="N3198" i="2"/>
  <c r="Q3198" i="2" s="1"/>
  <c r="M3198" i="2"/>
  <c r="L3198" i="2"/>
  <c r="K3198" i="2"/>
  <c r="J3198" i="2"/>
  <c r="I3198" i="2"/>
  <c r="R3197" i="2"/>
  <c r="P3197" i="2"/>
  <c r="O3197" i="2"/>
  <c r="N3197" i="2"/>
  <c r="Q3197" i="2" s="1"/>
  <c r="M3197" i="2"/>
  <c r="L3197" i="2"/>
  <c r="K3197" i="2"/>
  <c r="J3197" i="2"/>
  <c r="I3197" i="2"/>
  <c r="R3196" i="2"/>
  <c r="P3196" i="2"/>
  <c r="O3196" i="2"/>
  <c r="N3196" i="2"/>
  <c r="Q3196" i="2" s="1"/>
  <c r="M3196" i="2"/>
  <c r="L3196" i="2"/>
  <c r="K3196" i="2"/>
  <c r="J3196" i="2"/>
  <c r="I3196" i="2"/>
  <c r="P3195" i="2"/>
  <c r="O3195" i="2"/>
  <c r="N3195" i="2"/>
  <c r="Q3195" i="2" s="1"/>
  <c r="R3195" i="2" s="1"/>
  <c r="M3195" i="2"/>
  <c r="L3195" i="2"/>
  <c r="K3195" i="2"/>
  <c r="J3195" i="2"/>
  <c r="I3195" i="2"/>
  <c r="P3194" i="2"/>
  <c r="O3194" i="2"/>
  <c r="N3194" i="2"/>
  <c r="Q3194" i="2" s="1"/>
  <c r="R3194" i="2" s="1"/>
  <c r="M3194" i="2"/>
  <c r="L3194" i="2"/>
  <c r="K3194" i="2"/>
  <c r="J3194" i="2"/>
  <c r="I3194" i="2"/>
  <c r="P3193" i="2"/>
  <c r="O3193" i="2"/>
  <c r="N3193" i="2"/>
  <c r="Q3193" i="2" s="1"/>
  <c r="R3193" i="2" s="1"/>
  <c r="M3193" i="2"/>
  <c r="L3193" i="2"/>
  <c r="K3193" i="2"/>
  <c r="J3193" i="2"/>
  <c r="I3193" i="2"/>
  <c r="P3192" i="2"/>
  <c r="O3192" i="2"/>
  <c r="N3192" i="2"/>
  <c r="Q3192" i="2" s="1"/>
  <c r="R3192" i="2" s="1"/>
  <c r="M3192" i="2"/>
  <c r="L3192" i="2"/>
  <c r="K3192" i="2"/>
  <c r="J3192" i="2"/>
  <c r="I3192" i="2"/>
  <c r="P3191" i="2"/>
  <c r="O3191" i="2"/>
  <c r="N3191" i="2"/>
  <c r="Q3191" i="2" s="1"/>
  <c r="R3191" i="2" s="1"/>
  <c r="M3191" i="2"/>
  <c r="L3191" i="2"/>
  <c r="K3191" i="2"/>
  <c r="J3191" i="2"/>
  <c r="I3191" i="2"/>
  <c r="P3190" i="2"/>
  <c r="O3190" i="2"/>
  <c r="N3190" i="2"/>
  <c r="Q3190" i="2" s="1"/>
  <c r="R3190" i="2" s="1"/>
  <c r="M3190" i="2"/>
  <c r="L3190" i="2"/>
  <c r="K3190" i="2"/>
  <c r="J3190" i="2"/>
  <c r="I3190" i="2"/>
  <c r="P3189" i="2"/>
  <c r="O3189" i="2"/>
  <c r="N3189" i="2"/>
  <c r="Q3189" i="2" s="1"/>
  <c r="R3189" i="2" s="1"/>
  <c r="M3189" i="2"/>
  <c r="L3189" i="2"/>
  <c r="K3189" i="2"/>
  <c r="J3189" i="2"/>
  <c r="I3189" i="2"/>
  <c r="R3188" i="2"/>
  <c r="P3188" i="2"/>
  <c r="O3188" i="2"/>
  <c r="N3188" i="2"/>
  <c r="Q3188" i="2" s="1"/>
  <c r="M3188" i="2"/>
  <c r="L3188" i="2"/>
  <c r="K3188" i="2"/>
  <c r="J3188" i="2"/>
  <c r="I3188" i="2"/>
  <c r="R3187" i="2"/>
  <c r="P3187" i="2"/>
  <c r="O3187" i="2"/>
  <c r="N3187" i="2"/>
  <c r="Q3187" i="2" s="1"/>
  <c r="M3187" i="2"/>
  <c r="L3187" i="2"/>
  <c r="K3187" i="2"/>
  <c r="J3187" i="2"/>
  <c r="I3187" i="2"/>
  <c r="R3186" i="2"/>
  <c r="P3186" i="2"/>
  <c r="O3186" i="2"/>
  <c r="N3186" i="2"/>
  <c r="Q3186" i="2" s="1"/>
  <c r="M3186" i="2"/>
  <c r="L3186" i="2"/>
  <c r="K3186" i="2"/>
  <c r="J3186" i="2"/>
  <c r="I3186" i="2"/>
  <c r="P3185" i="2"/>
  <c r="O3185" i="2"/>
  <c r="N3185" i="2"/>
  <c r="Q3185" i="2" s="1"/>
  <c r="R3185" i="2" s="1"/>
  <c r="M3185" i="2"/>
  <c r="L3185" i="2"/>
  <c r="K3185" i="2"/>
  <c r="J3185" i="2"/>
  <c r="I3185" i="2"/>
  <c r="P3184" i="2"/>
  <c r="O3184" i="2"/>
  <c r="N3184" i="2"/>
  <c r="Q3184" i="2" s="1"/>
  <c r="R3184" i="2" s="1"/>
  <c r="M3184" i="2"/>
  <c r="L3184" i="2"/>
  <c r="K3184" i="2"/>
  <c r="J3184" i="2"/>
  <c r="I3184" i="2"/>
  <c r="P3183" i="2"/>
  <c r="O3183" i="2"/>
  <c r="N3183" i="2"/>
  <c r="Q3183" i="2" s="1"/>
  <c r="R3183" i="2" s="1"/>
  <c r="M3183" i="2"/>
  <c r="L3183" i="2"/>
  <c r="K3183" i="2"/>
  <c r="J3183" i="2"/>
  <c r="I3183" i="2"/>
  <c r="P3182" i="2"/>
  <c r="O3182" i="2"/>
  <c r="N3182" i="2"/>
  <c r="Q3182" i="2" s="1"/>
  <c r="R3182" i="2" s="1"/>
  <c r="M3182" i="2"/>
  <c r="L3182" i="2"/>
  <c r="K3182" i="2"/>
  <c r="J3182" i="2"/>
  <c r="I3182" i="2"/>
  <c r="P3181" i="2"/>
  <c r="O3181" i="2"/>
  <c r="N3181" i="2"/>
  <c r="Q3181" i="2" s="1"/>
  <c r="R3181" i="2" s="1"/>
  <c r="M3181" i="2"/>
  <c r="L3181" i="2"/>
  <c r="K3181" i="2"/>
  <c r="J3181" i="2"/>
  <c r="I3181" i="2"/>
  <c r="P3180" i="2"/>
  <c r="O3180" i="2"/>
  <c r="N3180" i="2"/>
  <c r="Q3180" i="2" s="1"/>
  <c r="R3180" i="2" s="1"/>
  <c r="M3180" i="2"/>
  <c r="L3180" i="2"/>
  <c r="K3180" i="2"/>
  <c r="J3180" i="2"/>
  <c r="I3180" i="2"/>
  <c r="P3179" i="2"/>
  <c r="O3179" i="2"/>
  <c r="N3179" i="2"/>
  <c r="Q3179" i="2" s="1"/>
  <c r="R3179" i="2" s="1"/>
  <c r="M3179" i="2"/>
  <c r="L3179" i="2"/>
  <c r="K3179" i="2"/>
  <c r="J3179" i="2"/>
  <c r="I3179" i="2"/>
  <c r="R3178" i="2"/>
  <c r="P3178" i="2"/>
  <c r="O3178" i="2"/>
  <c r="N3178" i="2"/>
  <c r="Q3178" i="2" s="1"/>
  <c r="M3178" i="2"/>
  <c r="L3178" i="2"/>
  <c r="K3178" i="2"/>
  <c r="J3178" i="2"/>
  <c r="I3178" i="2"/>
  <c r="R3177" i="2"/>
  <c r="P3177" i="2"/>
  <c r="O3177" i="2"/>
  <c r="N3177" i="2"/>
  <c r="Q3177" i="2" s="1"/>
  <c r="M3177" i="2"/>
  <c r="L3177" i="2"/>
  <c r="K3177" i="2"/>
  <c r="J3177" i="2"/>
  <c r="I3177" i="2"/>
  <c r="R3176" i="2"/>
  <c r="P3176" i="2"/>
  <c r="O3176" i="2"/>
  <c r="N3176" i="2"/>
  <c r="Q3176" i="2" s="1"/>
  <c r="M3176" i="2"/>
  <c r="L3176" i="2"/>
  <c r="K3176" i="2"/>
  <c r="J3176" i="2"/>
  <c r="I3176" i="2"/>
  <c r="P3175" i="2"/>
  <c r="O3175" i="2"/>
  <c r="N3175" i="2"/>
  <c r="Q3175" i="2" s="1"/>
  <c r="R3175" i="2" s="1"/>
  <c r="M3175" i="2"/>
  <c r="L3175" i="2"/>
  <c r="K3175" i="2"/>
  <c r="J3175" i="2"/>
  <c r="I3175" i="2"/>
  <c r="P3174" i="2"/>
  <c r="O3174" i="2"/>
  <c r="N3174" i="2"/>
  <c r="Q3174" i="2" s="1"/>
  <c r="R3174" i="2" s="1"/>
  <c r="M3174" i="2"/>
  <c r="L3174" i="2"/>
  <c r="K3174" i="2"/>
  <c r="J3174" i="2"/>
  <c r="I3174" i="2"/>
  <c r="P3173" i="2"/>
  <c r="O3173" i="2"/>
  <c r="N3173" i="2"/>
  <c r="Q3173" i="2" s="1"/>
  <c r="R3173" i="2" s="1"/>
  <c r="M3173" i="2"/>
  <c r="L3173" i="2"/>
  <c r="K3173" i="2"/>
  <c r="J3173" i="2"/>
  <c r="I3173" i="2"/>
  <c r="P3172" i="2"/>
  <c r="O3172" i="2"/>
  <c r="N3172" i="2"/>
  <c r="Q3172" i="2" s="1"/>
  <c r="R3172" i="2" s="1"/>
  <c r="M3172" i="2"/>
  <c r="L3172" i="2"/>
  <c r="K3172" i="2"/>
  <c r="J3172" i="2"/>
  <c r="I3172" i="2"/>
  <c r="P3171" i="2"/>
  <c r="O3171" i="2"/>
  <c r="N3171" i="2"/>
  <c r="Q3171" i="2" s="1"/>
  <c r="R3171" i="2" s="1"/>
  <c r="M3171" i="2"/>
  <c r="L3171" i="2"/>
  <c r="K3171" i="2"/>
  <c r="J3171" i="2"/>
  <c r="I3171" i="2"/>
  <c r="P3170" i="2"/>
  <c r="O3170" i="2"/>
  <c r="N3170" i="2"/>
  <c r="Q3170" i="2" s="1"/>
  <c r="R3170" i="2" s="1"/>
  <c r="M3170" i="2"/>
  <c r="L3170" i="2"/>
  <c r="K3170" i="2"/>
  <c r="J3170" i="2"/>
  <c r="I3170" i="2"/>
  <c r="P3169" i="2"/>
  <c r="O3169" i="2"/>
  <c r="N3169" i="2"/>
  <c r="Q3169" i="2" s="1"/>
  <c r="R3169" i="2" s="1"/>
  <c r="M3169" i="2"/>
  <c r="L3169" i="2"/>
  <c r="K3169" i="2"/>
  <c r="J3169" i="2"/>
  <c r="I3169" i="2"/>
  <c r="R3168" i="2"/>
  <c r="P3168" i="2"/>
  <c r="O3168" i="2"/>
  <c r="N3168" i="2"/>
  <c r="Q3168" i="2" s="1"/>
  <c r="M3168" i="2"/>
  <c r="L3168" i="2"/>
  <c r="K3168" i="2"/>
  <c r="J3168" i="2"/>
  <c r="I3168" i="2"/>
  <c r="R3167" i="2"/>
  <c r="P3167" i="2"/>
  <c r="O3167" i="2"/>
  <c r="N3167" i="2"/>
  <c r="Q3167" i="2" s="1"/>
  <c r="M3167" i="2"/>
  <c r="L3167" i="2"/>
  <c r="K3167" i="2"/>
  <c r="J3167" i="2"/>
  <c r="I3167" i="2"/>
  <c r="R3166" i="2"/>
  <c r="P3166" i="2"/>
  <c r="O3166" i="2"/>
  <c r="N3166" i="2"/>
  <c r="Q3166" i="2" s="1"/>
  <c r="M3166" i="2"/>
  <c r="L3166" i="2"/>
  <c r="K3166" i="2"/>
  <c r="J3166" i="2"/>
  <c r="I3166" i="2"/>
  <c r="P3165" i="2"/>
  <c r="O3165" i="2"/>
  <c r="N3165" i="2"/>
  <c r="Q3165" i="2" s="1"/>
  <c r="R3165" i="2" s="1"/>
  <c r="M3165" i="2"/>
  <c r="L3165" i="2"/>
  <c r="K3165" i="2"/>
  <c r="J3165" i="2"/>
  <c r="I3165" i="2"/>
  <c r="P3164" i="2"/>
  <c r="O3164" i="2"/>
  <c r="N3164" i="2"/>
  <c r="Q3164" i="2" s="1"/>
  <c r="R3164" i="2" s="1"/>
  <c r="M3164" i="2"/>
  <c r="L3164" i="2"/>
  <c r="K3164" i="2"/>
  <c r="J3164" i="2"/>
  <c r="I3164" i="2"/>
  <c r="P3163" i="2"/>
  <c r="O3163" i="2"/>
  <c r="N3163" i="2"/>
  <c r="Q3163" i="2" s="1"/>
  <c r="R3163" i="2" s="1"/>
  <c r="M3163" i="2"/>
  <c r="L3163" i="2"/>
  <c r="K3163" i="2"/>
  <c r="J3163" i="2"/>
  <c r="I3163" i="2"/>
  <c r="P3162" i="2"/>
  <c r="O3162" i="2"/>
  <c r="N3162" i="2"/>
  <c r="Q3162" i="2" s="1"/>
  <c r="R3162" i="2" s="1"/>
  <c r="M3162" i="2"/>
  <c r="L3162" i="2"/>
  <c r="K3162" i="2"/>
  <c r="J3162" i="2"/>
  <c r="I3162" i="2"/>
  <c r="P3161" i="2"/>
  <c r="O3161" i="2"/>
  <c r="N3161" i="2"/>
  <c r="Q3161" i="2" s="1"/>
  <c r="R3161" i="2" s="1"/>
  <c r="M3161" i="2"/>
  <c r="L3161" i="2"/>
  <c r="K3161" i="2"/>
  <c r="J3161" i="2"/>
  <c r="I3161" i="2"/>
  <c r="P3160" i="2"/>
  <c r="O3160" i="2"/>
  <c r="N3160" i="2"/>
  <c r="Q3160" i="2" s="1"/>
  <c r="R3160" i="2" s="1"/>
  <c r="M3160" i="2"/>
  <c r="L3160" i="2"/>
  <c r="K3160" i="2"/>
  <c r="J3160" i="2"/>
  <c r="I3160" i="2"/>
  <c r="P3159" i="2"/>
  <c r="O3159" i="2"/>
  <c r="N3159" i="2"/>
  <c r="Q3159" i="2" s="1"/>
  <c r="R3159" i="2" s="1"/>
  <c r="M3159" i="2"/>
  <c r="L3159" i="2"/>
  <c r="K3159" i="2"/>
  <c r="J3159" i="2"/>
  <c r="I3159" i="2"/>
  <c r="R3158" i="2"/>
  <c r="P3158" i="2"/>
  <c r="O3158" i="2"/>
  <c r="N3158" i="2"/>
  <c r="Q3158" i="2" s="1"/>
  <c r="M3158" i="2"/>
  <c r="L3158" i="2"/>
  <c r="K3158" i="2"/>
  <c r="J3158" i="2"/>
  <c r="I3158" i="2"/>
  <c r="R3157" i="2"/>
  <c r="P3157" i="2"/>
  <c r="O3157" i="2"/>
  <c r="N3157" i="2"/>
  <c r="Q3157" i="2" s="1"/>
  <c r="M3157" i="2"/>
  <c r="L3157" i="2"/>
  <c r="K3157" i="2"/>
  <c r="J3157" i="2"/>
  <c r="I3157" i="2"/>
  <c r="R3156" i="2"/>
  <c r="P3156" i="2"/>
  <c r="O3156" i="2"/>
  <c r="N3156" i="2"/>
  <c r="Q3156" i="2" s="1"/>
  <c r="M3156" i="2"/>
  <c r="L3156" i="2"/>
  <c r="K3156" i="2"/>
  <c r="J3156" i="2"/>
  <c r="I3156" i="2"/>
  <c r="P3155" i="2"/>
  <c r="O3155" i="2"/>
  <c r="N3155" i="2"/>
  <c r="Q3155" i="2" s="1"/>
  <c r="R3155" i="2" s="1"/>
  <c r="M3155" i="2"/>
  <c r="L3155" i="2"/>
  <c r="K3155" i="2"/>
  <c r="J3155" i="2"/>
  <c r="I3155" i="2"/>
  <c r="P3154" i="2"/>
  <c r="O3154" i="2"/>
  <c r="N3154" i="2"/>
  <c r="Q3154" i="2" s="1"/>
  <c r="R3154" i="2" s="1"/>
  <c r="M3154" i="2"/>
  <c r="L3154" i="2"/>
  <c r="K3154" i="2"/>
  <c r="J3154" i="2"/>
  <c r="I3154" i="2"/>
  <c r="P3153" i="2"/>
  <c r="O3153" i="2"/>
  <c r="N3153" i="2"/>
  <c r="Q3153" i="2" s="1"/>
  <c r="R3153" i="2" s="1"/>
  <c r="M3153" i="2"/>
  <c r="L3153" i="2"/>
  <c r="K3153" i="2"/>
  <c r="J3153" i="2"/>
  <c r="I3153" i="2"/>
  <c r="P3152" i="2"/>
  <c r="O3152" i="2"/>
  <c r="N3152" i="2"/>
  <c r="Q3152" i="2" s="1"/>
  <c r="R3152" i="2" s="1"/>
  <c r="M3152" i="2"/>
  <c r="L3152" i="2"/>
  <c r="K3152" i="2"/>
  <c r="J3152" i="2"/>
  <c r="I3152" i="2"/>
  <c r="P3151" i="2"/>
  <c r="O3151" i="2"/>
  <c r="N3151" i="2"/>
  <c r="Q3151" i="2" s="1"/>
  <c r="R3151" i="2" s="1"/>
  <c r="M3151" i="2"/>
  <c r="L3151" i="2"/>
  <c r="K3151" i="2"/>
  <c r="J3151" i="2"/>
  <c r="I3151" i="2"/>
  <c r="P3150" i="2"/>
  <c r="O3150" i="2"/>
  <c r="N3150" i="2"/>
  <c r="Q3150" i="2" s="1"/>
  <c r="R3150" i="2" s="1"/>
  <c r="M3150" i="2"/>
  <c r="L3150" i="2"/>
  <c r="K3150" i="2"/>
  <c r="J3150" i="2"/>
  <c r="I3150" i="2"/>
  <c r="P3149" i="2"/>
  <c r="O3149" i="2"/>
  <c r="N3149" i="2"/>
  <c r="Q3149" i="2" s="1"/>
  <c r="R3149" i="2" s="1"/>
  <c r="M3149" i="2"/>
  <c r="L3149" i="2"/>
  <c r="K3149" i="2"/>
  <c r="J3149" i="2"/>
  <c r="I3149" i="2"/>
  <c r="R3148" i="2"/>
  <c r="P3148" i="2"/>
  <c r="O3148" i="2"/>
  <c r="N3148" i="2"/>
  <c r="Q3148" i="2" s="1"/>
  <c r="M3148" i="2"/>
  <c r="L3148" i="2"/>
  <c r="K3148" i="2"/>
  <c r="J3148" i="2"/>
  <c r="I3148" i="2"/>
  <c r="R3147" i="2"/>
  <c r="P3147" i="2"/>
  <c r="O3147" i="2"/>
  <c r="N3147" i="2"/>
  <c r="Q3147" i="2" s="1"/>
  <c r="M3147" i="2"/>
  <c r="L3147" i="2"/>
  <c r="K3147" i="2"/>
  <c r="J3147" i="2"/>
  <c r="I3147" i="2"/>
  <c r="R3146" i="2"/>
  <c r="P3146" i="2"/>
  <c r="O3146" i="2"/>
  <c r="N3146" i="2"/>
  <c r="Q3146" i="2" s="1"/>
  <c r="M3146" i="2"/>
  <c r="L3146" i="2"/>
  <c r="K3146" i="2"/>
  <c r="J3146" i="2"/>
  <c r="I3146" i="2"/>
  <c r="P3145" i="2"/>
  <c r="O3145" i="2"/>
  <c r="N3145" i="2"/>
  <c r="Q3145" i="2" s="1"/>
  <c r="R3145" i="2" s="1"/>
  <c r="M3145" i="2"/>
  <c r="L3145" i="2"/>
  <c r="K3145" i="2"/>
  <c r="J3145" i="2"/>
  <c r="I3145" i="2"/>
  <c r="P3144" i="2"/>
  <c r="O3144" i="2"/>
  <c r="N3144" i="2"/>
  <c r="Q3144" i="2" s="1"/>
  <c r="R3144" i="2" s="1"/>
  <c r="M3144" i="2"/>
  <c r="L3144" i="2"/>
  <c r="K3144" i="2"/>
  <c r="J3144" i="2"/>
  <c r="I3144" i="2"/>
  <c r="P3143" i="2"/>
  <c r="O3143" i="2"/>
  <c r="N3143" i="2"/>
  <c r="Q3143" i="2" s="1"/>
  <c r="R3143" i="2" s="1"/>
  <c r="M3143" i="2"/>
  <c r="L3143" i="2"/>
  <c r="K3143" i="2"/>
  <c r="J3143" i="2"/>
  <c r="I3143" i="2"/>
  <c r="P3142" i="2"/>
  <c r="O3142" i="2"/>
  <c r="N3142" i="2"/>
  <c r="Q3142" i="2" s="1"/>
  <c r="R3142" i="2" s="1"/>
  <c r="M3142" i="2"/>
  <c r="L3142" i="2"/>
  <c r="K3142" i="2"/>
  <c r="J3142" i="2"/>
  <c r="I3142" i="2"/>
  <c r="P3141" i="2"/>
  <c r="O3141" i="2"/>
  <c r="N3141" i="2"/>
  <c r="Q3141" i="2" s="1"/>
  <c r="R3141" i="2" s="1"/>
  <c r="M3141" i="2"/>
  <c r="L3141" i="2"/>
  <c r="K3141" i="2"/>
  <c r="J3141" i="2"/>
  <c r="I3141" i="2"/>
  <c r="P3140" i="2"/>
  <c r="O3140" i="2"/>
  <c r="N3140" i="2"/>
  <c r="Q3140" i="2" s="1"/>
  <c r="R3140" i="2" s="1"/>
  <c r="M3140" i="2"/>
  <c r="L3140" i="2"/>
  <c r="K3140" i="2"/>
  <c r="J3140" i="2"/>
  <c r="I3140" i="2"/>
  <c r="P3139" i="2"/>
  <c r="O3139" i="2"/>
  <c r="N3139" i="2"/>
  <c r="Q3139" i="2" s="1"/>
  <c r="R3139" i="2" s="1"/>
  <c r="M3139" i="2"/>
  <c r="L3139" i="2"/>
  <c r="K3139" i="2"/>
  <c r="J3139" i="2"/>
  <c r="I3139" i="2"/>
  <c r="R3138" i="2"/>
  <c r="P3138" i="2"/>
  <c r="O3138" i="2"/>
  <c r="N3138" i="2"/>
  <c r="Q3138" i="2" s="1"/>
  <c r="M3138" i="2"/>
  <c r="L3138" i="2"/>
  <c r="K3138" i="2"/>
  <c r="J3138" i="2"/>
  <c r="I3138" i="2"/>
  <c r="R3137" i="2"/>
  <c r="P3137" i="2"/>
  <c r="O3137" i="2"/>
  <c r="N3137" i="2"/>
  <c r="Q3137" i="2" s="1"/>
  <c r="M3137" i="2"/>
  <c r="L3137" i="2"/>
  <c r="K3137" i="2"/>
  <c r="J3137" i="2"/>
  <c r="I3137" i="2"/>
  <c r="R3136" i="2"/>
  <c r="P3136" i="2"/>
  <c r="O3136" i="2"/>
  <c r="N3136" i="2"/>
  <c r="Q3136" i="2" s="1"/>
  <c r="M3136" i="2"/>
  <c r="L3136" i="2"/>
  <c r="K3136" i="2"/>
  <c r="J3136" i="2"/>
  <c r="I3136" i="2"/>
  <c r="P3135" i="2"/>
  <c r="O3135" i="2"/>
  <c r="N3135" i="2"/>
  <c r="Q3135" i="2" s="1"/>
  <c r="R3135" i="2" s="1"/>
  <c r="M3135" i="2"/>
  <c r="L3135" i="2"/>
  <c r="K3135" i="2"/>
  <c r="J3135" i="2"/>
  <c r="I3135" i="2"/>
  <c r="P3134" i="2"/>
  <c r="O3134" i="2"/>
  <c r="N3134" i="2"/>
  <c r="Q3134" i="2" s="1"/>
  <c r="R3134" i="2" s="1"/>
  <c r="M3134" i="2"/>
  <c r="L3134" i="2"/>
  <c r="K3134" i="2"/>
  <c r="J3134" i="2"/>
  <c r="I3134" i="2"/>
  <c r="P3133" i="2"/>
  <c r="O3133" i="2"/>
  <c r="N3133" i="2"/>
  <c r="Q3133" i="2" s="1"/>
  <c r="R3133" i="2" s="1"/>
  <c r="M3133" i="2"/>
  <c r="L3133" i="2"/>
  <c r="K3133" i="2"/>
  <c r="J3133" i="2"/>
  <c r="I3133" i="2"/>
  <c r="P3132" i="2"/>
  <c r="O3132" i="2"/>
  <c r="N3132" i="2"/>
  <c r="Q3132" i="2" s="1"/>
  <c r="R3132" i="2" s="1"/>
  <c r="M3132" i="2"/>
  <c r="L3132" i="2"/>
  <c r="K3132" i="2"/>
  <c r="J3132" i="2"/>
  <c r="I3132" i="2"/>
  <c r="P3131" i="2"/>
  <c r="O3131" i="2"/>
  <c r="N3131" i="2"/>
  <c r="Q3131" i="2" s="1"/>
  <c r="R3131" i="2" s="1"/>
  <c r="M3131" i="2"/>
  <c r="L3131" i="2"/>
  <c r="K3131" i="2"/>
  <c r="J3131" i="2"/>
  <c r="I3131" i="2"/>
  <c r="P3130" i="2"/>
  <c r="O3130" i="2"/>
  <c r="N3130" i="2"/>
  <c r="Q3130" i="2" s="1"/>
  <c r="R3130" i="2" s="1"/>
  <c r="M3130" i="2"/>
  <c r="L3130" i="2"/>
  <c r="K3130" i="2"/>
  <c r="J3130" i="2"/>
  <c r="I3130" i="2"/>
  <c r="P3129" i="2"/>
  <c r="O3129" i="2"/>
  <c r="N3129" i="2"/>
  <c r="Q3129" i="2" s="1"/>
  <c r="R3129" i="2" s="1"/>
  <c r="M3129" i="2"/>
  <c r="L3129" i="2"/>
  <c r="K3129" i="2"/>
  <c r="J3129" i="2"/>
  <c r="I3129" i="2"/>
  <c r="R3128" i="2"/>
  <c r="P3128" i="2"/>
  <c r="O3128" i="2"/>
  <c r="N3128" i="2"/>
  <c r="Q3128" i="2" s="1"/>
  <c r="M3128" i="2"/>
  <c r="L3128" i="2"/>
  <c r="K3128" i="2"/>
  <c r="J3128" i="2"/>
  <c r="I3128" i="2"/>
  <c r="R3127" i="2"/>
  <c r="P3127" i="2"/>
  <c r="O3127" i="2"/>
  <c r="N3127" i="2"/>
  <c r="Q3127" i="2" s="1"/>
  <c r="M3127" i="2"/>
  <c r="L3127" i="2"/>
  <c r="K3127" i="2"/>
  <c r="J3127" i="2"/>
  <c r="I3127" i="2"/>
  <c r="R3126" i="2"/>
  <c r="P3126" i="2"/>
  <c r="O3126" i="2"/>
  <c r="N3126" i="2"/>
  <c r="Q3126" i="2" s="1"/>
  <c r="M3126" i="2"/>
  <c r="L3126" i="2"/>
  <c r="K3126" i="2"/>
  <c r="J3126" i="2"/>
  <c r="I3126" i="2"/>
  <c r="P3125" i="2"/>
  <c r="O3125" i="2"/>
  <c r="N3125" i="2"/>
  <c r="Q3125" i="2" s="1"/>
  <c r="R3125" i="2" s="1"/>
  <c r="M3125" i="2"/>
  <c r="L3125" i="2"/>
  <c r="K3125" i="2"/>
  <c r="J3125" i="2"/>
  <c r="I3125" i="2"/>
  <c r="P3124" i="2"/>
  <c r="O3124" i="2"/>
  <c r="N3124" i="2"/>
  <c r="Q3124" i="2" s="1"/>
  <c r="R3124" i="2" s="1"/>
  <c r="M3124" i="2"/>
  <c r="L3124" i="2"/>
  <c r="K3124" i="2"/>
  <c r="J3124" i="2"/>
  <c r="I3124" i="2"/>
  <c r="P3123" i="2"/>
  <c r="O3123" i="2"/>
  <c r="N3123" i="2"/>
  <c r="Q3123" i="2" s="1"/>
  <c r="R3123" i="2" s="1"/>
  <c r="M3123" i="2"/>
  <c r="L3123" i="2"/>
  <c r="K3123" i="2"/>
  <c r="J3123" i="2"/>
  <c r="I3123" i="2"/>
  <c r="P3122" i="2"/>
  <c r="O3122" i="2"/>
  <c r="N3122" i="2"/>
  <c r="Q3122" i="2" s="1"/>
  <c r="R3122" i="2" s="1"/>
  <c r="M3122" i="2"/>
  <c r="L3122" i="2"/>
  <c r="K3122" i="2"/>
  <c r="J3122" i="2"/>
  <c r="I3122" i="2"/>
  <c r="P3121" i="2"/>
  <c r="O3121" i="2"/>
  <c r="N3121" i="2"/>
  <c r="Q3121" i="2" s="1"/>
  <c r="R3121" i="2" s="1"/>
  <c r="M3121" i="2"/>
  <c r="L3121" i="2"/>
  <c r="K3121" i="2"/>
  <c r="J3121" i="2"/>
  <c r="I3121" i="2"/>
  <c r="P3120" i="2"/>
  <c r="O3120" i="2"/>
  <c r="N3120" i="2"/>
  <c r="Q3120" i="2" s="1"/>
  <c r="R3120" i="2" s="1"/>
  <c r="M3120" i="2"/>
  <c r="L3120" i="2"/>
  <c r="K3120" i="2"/>
  <c r="J3120" i="2"/>
  <c r="I3120" i="2"/>
  <c r="P3119" i="2"/>
  <c r="O3119" i="2"/>
  <c r="N3119" i="2"/>
  <c r="Q3119" i="2" s="1"/>
  <c r="R3119" i="2" s="1"/>
  <c r="M3119" i="2"/>
  <c r="L3119" i="2"/>
  <c r="K3119" i="2"/>
  <c r="J3119" i="2"/>
  <c r="I3119" i="2"/>
  <c r="R3118" i="2"/>
  <c r="P3118" i="2"/>
  <c r="O3118" i="2"/>
  <c r="N3118" i="2"/>
  <c r="Q3118" i="2" s="1"/>
  <c r="M3118" i="2"/>
  <c r="L3118" i="2"/>
  <c r="K3118" i="2"/>
  <c r="J3118" i="2"/>
  <c r="I3118" i="2"/>
  <c r="R3117" i="2"/>
  <c r="P3117" i="2"/>
  <c r="O3117" i="2"/>
  <c r="N3117" i="2"/>
  <c r="Q3117" i="2" s="1"/>
  <c r="M3117" i="2"/>
  <c r="L3117" i="2"/>
  <c r="K3117" i="2"/>
  <c r="J3117" i="2"/>
  <c r="I3117" i="2"/>
  <c r="R3116" i="2"/>
  <c r="P3116" i="2"/>
  <c r="O3116" i="2"/>
  <c r="N3116" i="2"/>
  <c r="Q3116" i="2" s="1"/>
  <c r="M3116" i="2"/>
  <c r="L3116" i="2"/>
  <c r="K3116" i="2"/>
  <c r="J3116" i="2"/>
  <c r="I3116" i="2"/>
  <c r="P3115" i="2"/>
  <c r="O3115" i="2"/>
  <c r="N3115" i="2"/>
  <c r="Q3115" i="2" s="1"/>
  <c r="R3115" i="2" s="1"/>
  <c r="M3115" i="2"/>
  <c r="L3115" i="2"/>
  <c r="K3115" i="2"/>
  <c r="J3115" i="2"/>
  <c r="I3115" i="2"/>
  <c r="P3114" i="2"/>
  <c r="O3114" i="2"/>
  <c r="N3114" i="2"/>
  <c r="Q3114" i="2" s="1"/>
  <c r="R3114" i="2" s="1"/>
  <c r="M3114" i="2"/>
  <c r="L3114" i="2"/>
  <c r="K3114" i="2"/>
  <c r="J3114" i="2"/>
  <c r="I3114" i="2"/>
  <c r="P3113" i="2"/>
  <c r="O3113" i="2"/>
  <c r="N3113" i="2"/>
  <c r="Q3113" i="2" s="1"/>
  <c r="R3113" i="2" s="1"/>
  <c r="M3113" i="2"/>
  <c r="L3113" i="2"/>
  <c r="K3113" i="2"/>
  <c r="J3113" i="2"/>
  <c r="I3113" i="2"/>
  <c r="P3112" i="2"/>
  <c r="O3112" i="2"/>
  <c r="N3112" i="2"/>
  <c r="Q3112" i="2" s="1"/>
  <c r="R3112" i="2" s="1"/>
  <c r="M3112" i="2"/>
  <c r="L3112" i="2"/>
  <c r="K3112" i="2"/>
  <c r="J3112" i="2"/>
  <c r="I3112" i="2"/>
  <c r="P3111" i="2"/>
  <c r="O3111" i="2"/>
  <c r="N3111" i="2"/>
  <c r="Q3111" i="2" s="1"/>
  <c r="R3111" i="2" s="1"/>
  <c r="M3111" i="2"/>
  <c r="L3111" i="2"/>
  <c r="K3111" i="2"/>
  <c r="J3111" i="2"/>
  <c r="I3111" i="2"/>
  <c r="P3110" i="2"/>
  <c r="O3110" i="2"/>
  <c r="N3110" i="2"/>
  <c r="Q3110" i="2" s="1"/>
  <c r="R3110" i="2" s="1"/>
  <c r="M3110" i="2"/>
  <c r="L3110" i="2"/>
  <c r="K3110" i="2"/>
  <c r="J3110" i="2"/>
  <c r="I3110" i="2"/>
  <c r="P3109" i="2"/>
  <c r="O3109" i="2"/>
  <c r="N3109" i="2"/>
  <c r="Q3109" i="2" s="1"/>
  <c r="R3109" i="2" s="1"/>
  <c r="M3109" i="2"/>
  <c r="L3109" i="2"/>
  <c r="K3109" i="2"/>
  <c r="J3109" i="2"/>
  <c r="I3109" i="2"/>
  <c r="R3108" i="2"/>
  <c r="P3108" i="2"/>
  <c r="O3108" i="2"/>
  <c r="N3108" i="2"/>
  <c r="Q3108" i="2" s="1"/>
  <c r="M3108" i="2"/>
  <c r="L3108" i="2"/>
  <c r="K3108" i="2"/>
  <c r="J3108" i="2"/>
  <c r="I3108" i="2"/>
  <c r="R3107" i="2"/>
  <c r="P3107" i="2"/>
  <c r="O3107" i="2"/>
  <c r="N3107" i="2"/>
  <c r="Q3107" i="2" s="1"/>
  <c r="M3107" i="2"/>
  <c r="L3107" i="2"/>
  <c r="K3107" i="2"/>
  <c r="J3107" i="2"/>
  <c r="I3107" i="2"/>
  <c r="R3106" i="2"/>
  <c r="P3106" i="2"/>
  <c r="O3106" i="2"/>
  <c r="N3106" i="2"/>
  <c r="Q3106" i="2" s="1"/>
  <c r="M3106" i="2"/>
  <c r="L3106" i="2"/>
  <c r="K3106" i="2"/>
  <c r="J3106" i="2"/>
  <c r="I3106" i="2"/>
  <c r="P3105" i="2"/>
  <c r="O3105" i="2"/>
  <c r="N3105" i="2"/>
  <c r="Q3105" i="2" s="1"/>
  <c r="R3105" i="2" s="1"/>
  <c r="M3105" i="2"/>
  <c r="L3105" i="2"/>
  <c r="K3105" i="2"/>
  <c r="J3105" i="2"/>
  <c r="I3105" i="2"/>
  <c r="P3104" i="2"/>
  <c r="O3104" i="2"/>
  <c r="N3104" i="2"/>
  <c r="Q3104" i="2" s="1"/>
  <c r="R3104" i="2" s="1"/>
  <c r="M3104" i="2"/>
  <c r="L3104" i="2"/>
  <c r="K3104" i="2"/>
  <c r="J3104" i="2"/>
  <c r="I3104" i="2"/>
  <c r="P3103" i="2"/>
  <c r="O3103" i="2"/>
  <c r="N3103" i="2"/>
  <c r="Q3103" i="2" s="1"/>
  <c r="R3103" i="2" s="1"/>
  <c r="M3103" i="2"/>
  <c r="L3103" i="2"/>
  <c r="K3103" i="2"/>
  <c r="J3103" i="2"/>
  <c r="I3103" i="2"/>
  <c r="P3102" i="2"/>
  <c r="O3102" i="2"/>
  <c r="N3102" i="2"/>
  <c r="Q3102" i="2" s="1"/>
  <c r="R3102" i="2" s="1"/>
  <c r="M3102" i="2"/>
  <c r="L3102" i="2"/>
  <c r="K3102" i="2"/>
  <c r="J3102" i="2"/>
  <c r="I3102" i="2"/>
  <c r="P3101" i="2"/>
  <c r="O3101" i="2"/>
  <c r="N3101" i="2"/>
  <c r="Q3101" i="2" s="1"/>
  <c r="R3101" i="2" s="1"/>
  <c r="M3101" i="2"/>
  <c r="L3101" i="2"/>
  <c r="K3101" i="2"/>
  <c r="J3101" i="2"/>
  <c r="I3101" i="2"/>
  <c r="P3100" i="2"/>
  <c r="O3100" i="2"/>
  <c r="N3100" i="2"/>
  <c r="Q3100" i="2" s="1"/>
  <c r="R3100" i="2" s="1"/>
  <c r="M3100" i="2"/>
  <c r="L3100" i="2"/>
  <c r="K3100" i="2"/>
  <c r="J3100" i="2"/>
  <c r="I3100" i="2"/>
  <c r="P3099" i="2"/>
  <c r="O3099" i="2"/>
  <c r="N3099" i="2"/>
  <c r="Q3099" i="2" s="1"/>
  <c r="R3099" i="2" s="1"/>
  <c r="M3099" i="2"/>
  <c r="L3099" i="2"/>
  <c r="K3099" i="2"/>
  <c r="J3099" i="2"/>
  <c r="I3099" i="2"/>
  <c r="R3098" i="2"/>
  <c r="P3098" i="2"/>
  <c r="O3098" i="2"/>
  <c r="N3098" i="2"/>
  <c r="Q3098" i="2" s="1"/>
  <c r="M3098" i="2"/>
  <c r="L3098" i="2"/>
  <c r="K3098" i="2"/>
  <c r="J3098" i="2"/>
  <c r="I3098" i="2"/>
  <c r="R3097" i="2"/>
  <c r="P3097" i="2"/>
  <c r="O3097" i="2"/>
  <c r="N3097" i="2"/>
  <c r="Q3097" i="2" s="1"/>
  <c r="M3097" i="2"/>
  <c r="L3097" i="2"/>
  <c r="K3097" i="2"/>
  <c r="J3097" i="2"/>
  <c r="I3097" i="2"/>
  <c r="R3096" i="2"/>
  <c r="P3096" i="2"/>
  <c r="O3096" i="2"/>
  <c r="N3096" i="2"/>
  <c r="Q3096" i="2" s="1"/>
  <c r="M3096" i="2"/>
  <c r="L3096" i="2"/>
  <c r="K3096" i="2"/>
  <c r="J3096" i="2"/>
  <c r="I3096" i="2"/>
  <c r="P3095" i="2"/>
  <c r="O3095" i="2"/>
  <c r="N3095" i="2"/>
  <c r="Q3095" i="2" s="1"/>
  <c r="R3095" i="2" s="1"/>
  <c r="M3095" i="2"/>
  <c r="L3095" i="2"/>
  <c r="K3095" i="2"/>
  <c r="J3095" i="2"/>
  <c r="I3095" i="2"/>
  <c r="P3094" i="2"/>
  <c r="O3094" i="2"/>
  <c r="N3094" i="2"/>
  <c r="Q3094" i="2" s="1"/>
  <c r="R3094" i="2" s="1"/>
  <c r="M3094" i="2"/>
  <c r="L3094" i="2"/>
  <c r="K3094" i="2"/>
  <c r="J3094" i="2"/>
  <c r="I3094" i="2"/>
  <c r="P3093" i="2"/>
  <c r="O3093" i="2"/>
  <c r="N3093" i="2"/>
  <c r="Q3093" i="2" s="1"/>
  <c r="R3093" i="2" s="1"/>
  <c r="M3093" i="2"/>
  <c r="L3093" i="2"/>
  <c r="K3093" i="2"/>
  <c r="J3093" i="2"/>
  <c r="I3093" i="2"/>
  <c r="P3092" i="2"/>
  <c r="O3092" i="2"/>
  <c r="N3092" i="2"/>
  <c r="Q3092" i="2" s="1"/>
  <c r="R3092" i="2" s="1"/>
  <c r="M3092" i="2"/>
  <c r="L3092" i="2"/>
  <c r="K3092" i="2"/>
  <c r="J3092" i="2"/>
  <c r="I3092" i="2"/>
  <c r="P3091" i="2"/>
  <c r="O3091" i="2"/>
  <c r="N3091" i="2"/>
  <c r="Q3091" i="2" s="1"/>
  <c r="R3091" i="2" s="1"/>
  <c r="M3091" i="2"/>
  <c r="L3091" i="2"/>
  <c r="K3091" i="2"/>
  <c r="J3091" i="2"/>
  <c r="I3091" i="2"/>
  <c r="P3090" i="2"/>
  <c r="O3090" i="2"/>
  <c r="N3090" i="2"/>
  <c r="Q3090" i="2" s="1"/>
  <c r="R3090" i="2" s="1"/>
  <c r="M3090" i="2"/>
  <c r="L3090" i="2"/>
  <c r="K3090" i="2"/>
  <c r="J3090" i="2"/>
  <c r="I3090" i="2"/>
  <c r="P3089" i="2"/>
  <c r="O3089" i="2"/>
  <c r="N3089" i="2"/>
  <c r="Q3089" i="2" s="1"/>
  <c r="R3089" i="2" s="1"/>
  <c r="M3089" i="2"/>
  <c r="L3089" i="2"/>
  <c r="K3089" i="2"/>
  <c r="J3089" i="2"/>
  <c r="I3089" i="2"/>
  <c r="R3088" i="2"/>
  <c r="P3088" i="2"/>
  <c r="O3088" i="2"/>
  <c r="N3088" i="2"/>
  <c r="Q3088" i="2" s="1"/>
  <c r="M3088" i="2"/>
  <c r="L3088" i="2"/>
  <c r="K3088" i="2"/>
  <c r="J3088" i="2"/>
  <c r="I3088" i="2"/>
  <c r="R3087" i="2"/>
  <c r="P3087" i="2"/>
  <c r="O3087" i="2"/>
  <c r="N3087" i="2"/>
  <c r="Q3087" i="2" s="1"/>
  <c r="M3087" i="2"/>
  <c r="L3087" i="2"/>
  <c r="K3087" i="2"/>
  <c r="J3087" i="2"/>
  <c r="I3087" i="2"/>
  <c r="R3086" i="2"/>
  <c r="P3086" i="2"/>
  <c r="O3086" i="2"/>
  <c r="N3086" i="2"/>
  <c r="Q3086" i="2" s="1"/>
  <c r="M3086" i="2"/>
  <c r="L3086" i="2"/>
  <c r="K3086" i="2"/>
  <c r="J3086" i="2"/>
  <c r="I3086" i="2"/>
  <c r="P3085" i="2"/>
  <c r="O3085" i="2"/>
  <c r="N3085" i="2"/>
  <c r="Q3085" i="2" s="1"/>
  <c r="R3085" i="2" s="1"/>
  <c r="M3085" i="2"/>
  <c r="L3085" i="2"/>
  <c r="K3085" i="2"/>
  <c r="J3085" i="2"/>
  <c r="I3085" i="2"/>
  <c r="P3084" i="2"/>
  <c r="O3084" i="2"/>
  <c r="N3084" i="2"/>
  <c r="Q3084" i="2" s="1"/>
  <c r="R3084" i="2" s="1"/>
  <c r="M3084" i="2"/>
  <c r="L3084" i="2"/>
  <c r="K3084" i="2"/>
  <c r="J3084" i="2"/>
  <c r="I3084" i="2"/>
  <c r="P3083" i="2"/>
  <c r="O3083" i="2"/>
  <c r="N3083" i="2"/>
  <c r="Q3083" i="2" s="1"/>
  <c r="R3083" i="2" s="1"/>
  <c r="M3083" i="2"/>
  <c r="L3083" i="2"/>
  <c r="K3083" i="2"/>
  <c r="J3083" i="2"/>
  <c r="I3083" i="2"/>
  <c r="P3082" i="2"/>
  <c r="O3082" i="2"/>
  <c r="N3082" i="2"/>
  <c r="Q3082" i="2" s="1"/>
  <c r="R3082" i="2" s="1"/>
  <c r="M3082" i="2"/>
  <c r="L3082" i="2"/>
  <c r="K3082" i="2"/>
  <c r="J3082" i="2"/>
  <c r="I3082" i="2"/>
  <c r="P3081" i="2"/>
  <c r="O3081" i="2"/>
  <c r="N3081" i="2"/>
  <c r="Q3081" i="2" s="1"/>
  <c r="R3081" i="2" s="1"/>
  <c r="M3081" i="2"/>
  <c r="L3081" i="2"/>
  <c r="K3081" i="2"/>
  <c r="J3081" i="2"/>
  <c r="I3081" i="2"/>
  <c r="P3080" i="2"/>
  <c r="O3080" i="2"/>
  <c r="N3080" i="2"/>
  <c r="Q3080" i="2" s="1"/>
  <c r="R3080" i="2" s="1"/>
  <c r="M3080" i="2"/>
  <c r="L3080" i="2"/>
  <c r="K3080" i="2"/>
  <c r="J3080" i="2"/>
  <c r="I3080" i="2"/>
  <c r="P3079" i="2"/>
  <c r="O3079" i="2"/>
  <c r="N3079" i="2"/>
  <c r="Q3079" i="2" s="1"/>
  <c r="R3079" i="2" s="1"/>
  <c r="M3079" i="2"/>
  <c r="L3079" i="2"/>
  <c r="K3079" i="2"/>
  <c r="J3079" i="2"/>
  <c r="I3079" i="2"/>
  <c r="R3078" i="2"/>
  <c r="P3078" i="2"/>
  <c r="O3078" i="2"/>
  <c r="N3078" i="2"/>
  <c r="Q3078" i="2" s="1"/>
  <c r="M3078" i="2"/>
  <c r="L3078" i="2"/>
  <c r="K3078" i="2"/>
  <c r="J3078" i="2"/>
  <c r="I3078" i="2"/>
  <c r="R3077" i="2"/>
  <c r="P3077" i="2"/>
  <c r="O3077" i="2"/>
  <c r="N3077" i="2"/>
  <c r="Q3077" i="2" s="1"/>
  <c r="M3077" i="2"/>
  <c r="L3077" i="2"/>
  <c r="K3077" i="2"/>
  <c r="J3077" i="2"/>
  <c r="I3077" i="2"/>
  <c r="R3076" i="2"/>
  <c r="P3076" i="2"/>
  <c r="O3076" i="2"/>
  <c r="N3076" i="2"/>
  <c r="Q3076" i="2" s="1"/>
  <c r="M3076" i="2"/>
  <c r="L3076" i="2"/>
  <c r="K3076" i="2"/>
  <c r="J3076" i="2"/>
  <c r="I3076" i="2"/>
  <c r="P3075" i="2"/>
  <c r="O3075" i="2"/>
  <c r="N3075" i="2"/>
  <c r="Q3075" i="2" s="1"/>
  <c r="R3075" i="2" s="1"/>
  <c r="M3075" i="2"/>
  <c r="L3075" i="2"/>
  <c r="K3075" i="2"/>
  <c r="J3075" i="2"/>
  <c r="I3075" i="2"/>
  <c r="P3074" i="2"/>
  <c r="O3074" i="2"/>
  <c r="N3074" i="2"/>
  <c r="Q3074" i="2" s="1"/>
  <c r="R3074" i="2" s="1"/>
  <c r="M3074" i="2"/>
  <c r="L3074" i="2"/>
  <c r="K3074" i="2"/>
  <c r="J3074" i="2"/>
  <c r="I3074" i="2"/>
  <c r="P3073" i="2"/>
  <c r="O3073" i="2"/>
  <c r="N3073" i="2"/>
  <c r="Q3073" i="2" s="1"/>
  <c r="R3073" i="2" s="1"/>
  <c r="M3073" i="2"/>
  <c r="L3073" i="2"/>
  <c r="K3073" i="2"/>
  <c r="J3073" i="2"/>
  <c r="I3073" i="2"/>
  <c r="P3072" i="2"/>
  <c r="O3072" i="2"/>
  <c r="N3072" i="2"/>
  <c r="Q3072" i="2" s="1"/>
  <c r="R3072" i="2" s="1"/>
  <c r="M3072" i="2"/>
  <c r="L3072" i="2"/>
  <c r="K3072" i="2"/>
  <c r="J3072" i="2"/>
  <c r="I3072" i="2"/>
  <c r="P3071" i="2"/>
  <c r="O3071" i="2"/>
  <c r="N3071" i="2"/>
  <c r="Q3071" i="2" s="1"/>
  <c r="R3071" i="2" s="1"/>
  <c r="M3071" i="2"/>
  <c r="L3071" i="2"/>
  <c r="K3071" i="2"/>
  <c r="J3071" i="2"/>
  <c r="I3071" i="2"/>
  <c r="P3070" i="2"/>
  <c r="O3070" i="2"/>
  <c r="N3070" i="2"/>
  <c r="Q3070" i="2" s="1"/>
  <c r="R3070" i="2" s="1"/>
  <c r="M3070" i="2"/>
  <c r="L3070" i="2"/>
  <c r="K3070" i="2"/>
  <c r="J3070" i="2"/>
  <c r="I3070" i="2"/>
  <c r="P3069" i="2"/>
  <c r="O3069" i="2"/>
  <c r="N3069" i="2"/>
  <c r="Q3069" i="2" s="1"/>
  <c r="R3069" i="2" s="1"/>
  <c r="M3069" i="2"/>
  <c r="L3069" i="2"/>
  <c r="K3069" i="2"/>
  <c r="J3069" i="2"/>
  <c r="I3069" i="2"/>
  <c r="R3068" i="2"/>
  <c r="P3068" i="2"/>
  <c r="O3068" i="2"/>
  <c r="N3068" i="2"/>
  <c r="Q3068" i="2" s="1"/>
  <c r="M3068" i="2"/>
  <c r="L3068" i="2"/>
  <c r="K3068" i="2"/>
  <c r="J3068" i="2"/>
  <c r="I3068" i="2"/>
  <c r="R3067" i="2"/>
  <c r="P3067" i="2"/>
  <c r="O3067" i="2"/>
  <c r="N3067" i="2"/>
  <c r="Q3067" i="2" s="1"/>
  <c r="M3067" i="2"/>
  <c r="L3067" i="2"/>
  <c r="K3067" i="2"/>
  <c r="J3067" i="2"/>
  <c r="I3067" i="2"/>
  <c r="R3066" i="2"/>
  <c r="P3066" i="2"/>
  <c r="O3066" i="2"/>
  <c r="N3066" i="2"/>
  <c r="Q3066" i="2" s="1"/>
  <c r="M3066" i="2"/>
  <c r="L3066" i="2"/>
  <c r="K3066" i="2"/>
  <c r="J3066" i="2"/>
  <c r="I3066" i="2"/>
  <c r="P3065" i="2"/>
  <c r="O3065" i="2"/>
  <c r="N3065" i="2"/>
  <c r="Q3065" i="2" s="1"/>
  <c r="R3065" i="2" s="1"/>
  <c r="M3065" i="2"/>
  <c r="L3065" i="2"/>
  <c r="K3065" i="2"/>
  <c r="J3065" i="2"/>
  <c r="I3065" i="2"/>
  <c r="P3064" i="2"/>
  <c r="O3064" i="2"/>
  <c r="N3064" i="2"/>
  <c r="Q3064" i="2" s="1"/>
  <c r="R3064" i="2" s="1"/>
  <c r="M3064" i="2"/>
  <c r="L3064" i="2"/>
  <c r="K3064" i="2"/>
  <c r="J3064" i="2"/>
  <c r="I3064" i="2"/>
  <c r="P3063" i="2"/>
  <c r="O3063" i="2"/>
  <c r="N3063" i="2"/>
  <c r="Q3063" i="2" s="1"/>
  <c r="R3063" i="2" s="1"/>
  <c r="M3063" i="2"/>
  <c r="L3063" i="2"/>
  <c r="K3063" i="2"/>
  <c r="J3063" i="2"/>
  <c r="I3063" i="2"/>
  <c r="P3062" i="2"/>
  <c r="O3062" i="2"/>
  <c r="N3062" i="2"/>
  <c r="Q3062" i="2" s="1"/>
  <c r="R3062" i="2" s="1"/>
  <c r="M3062" i="2"/>
  <c r="L3062" i="2"/>
  <c r="K3062" i="2"/>
  <c r="J3062" i="2"/>
  <c r="I3062" i="2"/>
  <c r="P3061" i="2"/>
  <c r="O3061" i="2"/>
  <c r="N3061" i="2"/>
  <c r="Q3061" i="2" s="1"/>
  <c r="R3061" i="2" s="1"/>
  <c r="M3061" i="2"/>
  <c r="L3061" i="2"/>
  <c r="K3061" i="2"/>
  <c r="J3061" i="2"/>
  <c r="I3061" i="2"/>
  <c r="P3060" i="2"/>
  <c r="O3060" i="2"/>
  <c r="N3060" i="2"/>
  <c r="Q3060" i="2" s="1"/>
  <c r="R3060" i="2" s="1"/>
  <c r="M3060" i="2"/>
  <c r="L3060" i="2"/>
  <c r="K3060" i="2"/>
  <c r="J3060" i="2"/>
  <c r="I3060" i="2"/>
  <c r="P3059" i="2"/>
  <c r="O3059" i="2"/>
  <c r="N3059" i="2"/>
  <c r="Q3059" i="2" s="1"/>
  <c r="R3059" i="2" s="1"/>
  <c r="M3059" i="2"/>
  <c r="L3059" i="2"/>
  <c r="K3059" i="2"/>
  <c r="J3059" i="2"/>
  <c r="I3059" i="2"/>
  <c r="R3058" i="2"/>
  <c r="P3058" i="2"/>
  <c r="O3058" i="2"/>
  <c r="N3058" i="2"/>
  <c r="Q3058" i="2" s="1"/>
  <c r="M3058" i="2"/>
  <c r="L3058" i="2"/>
  <c r="K3058" i="2"/>
  <c r="J3058" i="2"/>
  <c r="I3058" i="2"/>
  <c r="R3057" i="2"/>
  <c r="P3057" i="2"/>
  <c r="O3057" i="2"/>
  <c r="N3057" i="2"/>
  <c r="Q3057" i="2" s="1"/>
  <c r="M3057" i="2"/>
  <c r="L3057" i="2"/>
  <c r="K3057" i="2"/>
  <c r="J3057" i="2"/>
  <c r="I3057" i="2"/>
  <c r="R3056" i="2"/>
  <c r="P3056" i="2"/>
  <c r="O3056" i="2"/>
  <c r="N3056" i="2"/>
  <c r="Q3056" i="2" s="1"/>
  <c r="M3056" i="2"/>
  <c r="L3056" i="2"/>
  <c r="K3056" i="2"/>
  <c r="J3056" i="2"/>
  <c r="I3056" i="2"/>
  <c r="P3055" i="2"/>
  <c r="O3055" i="2"/>
  <c r="N3055" i="2"/>
  <c r="Q3055" i="2" s="1"/>
  <c r="R3055" i="2" s="1"/>
  <c r="M3055" i="2"/>
  <c r="L3055" i="2"/>
  <c r="K3055" i="2"/>
  <c r="J3055" i="2"/>
  <c r="I3055" i="2"/>
  <c r="P3054" i="2"/>
  <c r="O3054" i="2"/>
  <c r="N3054" i="2"/>
  <c r="Q3054" i="2" s="1"/>
  <c r="R3054" i="2" s="1"/>
  <c r="M3054" i="2"/>
  <c r="L3054" i="2"/>
  <c r="K3054" i="2"/>
  <c r="J3054" i="2"/>
  <c r="I3054" i="2"/>
  <c r="P3053" i="2"/>
  <c r="O3053" i="2"/>
  <c r="N3053" i="2"/>
  <c r="Q3053" i="2" s="1"/>
  <c r="R3053" i="2" s="1"/>
  <c r="M3053" i="2"/>
  <c r="L3053" i="2"/>
  <c r="K3053" i="2"/>
  <c r="J3053" i="2"/>
  <c r="I3053" i="2"/>
  <c r="P3052" i="2"/>
  <c r="O3052" i="2"/>
  <c r="N3052" i="2"/>
  <c r="Q3052" i="2" s="1"/>
  <c r="R3052" i="2" s="1"/>
  <c r="M3052" i="2"/>
  <c r="L3052" i="2"/>
  <c r="K3052" i="2"/>
  <c r="J3052" i="2"/>
  <c r="I3052" i="2"/>
  <c r="P3051" i="2"/>
  <c r="O3051" i="2"/>
  <c r="N3051" i="2"/>
  <c r="Q3051" i="2" s="1"/>
  <c r="R3051" i="2" s="1"/>
  <c r="M3051" i="2"/>
  <c r="L3051" i="2"/>
  <c r="K3051" i="2"/>
  <c r="J3051" i="2"/>
  <c r="I3051" i="2"/>
  <c r="P3050" i="2"/>
  <c r="O3050" i="2"/>
  <c r="N3050" i="2"/>
  <c r="Q3050" i="2" s="1"/>
  <c r="R3050" i="2" s="1"/>
  <c r="M3050" i="2"/>
  <c r="L3050" i="2"/>
  <c r="K3050" i="2"/>
  <c r="J3050" i="2"/>
  <c r="I3050" i="2"/>
  <c r="P3049" i="2"/>
  <c r="O3049" i="2"/>
  <c r="N3049" i="2"/>
  <c r="Q3049" i="2" s="1"/>
  <c r="R3049" i="2" s="1"/>
  <c r="M3049" i="2"/>
  <c r="L3049" i="2"/>
  <c r="K3049" i="2"/>
  <c r="J3049" i="2"/>
  <c r="I3049" i="2"/>
  <c r="R3048" i="2"/>
  <c r="P3048" i="2"/>
  <c r="O3048" i="2"/>
  <c r="N3048" i="2"/>
  <c r="Q3048" i="2" s="1"/>
  <c r="M3048" i="2"/>
  <c r="L3048" i="2"/>
  <c r="K3048" i="2"/>
  <c r="J3048" i="2"/>
  <c r="I3048" i="2"/>
  <c r="R3047" i="2"/>
  <c r="P3047" i="2"/>
  <c r="O3047" i="2"/>
  <c r="N3047" i="2"/>
  <c r="Q3047" i="2" s="1"/>
  <c r="M3047" i="2"/>
  <c r="L3047" i="2"/>
  <c r="K3047" i="2"/>
  <c r="J3047" i="2"/>
  <c r="I3047" i="2"/>
  <c r="R3046" i="2"/>
  <c r="P3046" i="2"/>
  <c r="O3046" i="2"/>
  <c r="N3046" i="2"/>
  <c r="Q3046" i="2" s="1"/>
  <c r="M3046" i="2"/>
  <c r="L3046" i="2"/>
  <c r="K3046" i="2"/>
  <c r="J3046" i="2"/>
  <c r="I3046" i="2"/>
  <c r="P3045" i="2"/>
  <c r="O3045" i="2"/>
  <c r="N3045" i="2"/>
  <c r="Q3045" i="2" s="1"/>
  <c r="R3045" i="2" s="1"/>
  <c r="M3045" i="2"/>
  <c r="L3045" i="2"/>
  <c r="K3045" i="2"/>
  <c r="J3045" i="2"/>
  <c r="I3045" i="2"/>
  <c r="P3044" i="2"/>
  <c r="O3044" i="2"/>
  <c r="N3044" i="2"/>
  <c r="Q3044" i="2" s="1"/>
  <c r="R3044" i="2" s="1"/>
  <c r="M3044" i="2"/>
  <c r="L3044" i="2"/>
  <c r="K3044" i="2"/>
  <c r="J3044" i="2"/>
  <c r="I3044" i="2"/>
  <c r="P3043" i="2"/>
  <c r="O3043" i="2"/>
  <c r="N3043" i="2"/>
  <c r="Q3043" i="2" s="1"/>
  <c r="R3043" i="2" s="1"/>
  <c r="M3043" i="2"/>
  <c r="L3043" i="2"/>
  <c r="K3043" i="2"/>
  <c r="J3043" i="2"/>
  <c r="I3043" i="2"/>
  <c r="P3042" i="2"/>
  <c r="O3042" i="2"/>
  <c r="N3042" i="2"/>
  <c r="Q3042" i="2" s="1"/>
  <c r="R3042" i="2" s="1"/>
  <c r="M3042" i="2"/>
  <c r="L3042" i="2"/>
  <c r="K3042" i="2"/>
  <c r="J3042" i="2"/>
  <c r="I3042" i="2"/>
  <c r="P3041" i="2"/>
  <c r="O3041" i="2"/>
  <c r="N3041" i="2"/>
  <c r="Q3041" i="2" s="1"/>
  <c r="R3041" i="2" s="1"/>
  <c r="M3041" i="2"/>
  <c r="L3041" i="2"/>
  <c r="K3041" i="2"/>
  <c r="J3041" i="2"/>
  <c r="I3041" i="2"/>
  <c r="P3040" i="2"/>
  <c r="O3040" i="2"/>
  <c r="N3040" i="2"/>
  <c r="Q3040" i="2" s="1"/>
  <c r="R3040" i="2" s="1"/>
  <c r="M3040" i="2"/>
  <c r="L3040" i="2"/>
  <c r="K3040" i="2"/>
  <c r="J3040" i="2"/>
  <c r="I3040" i="2"/>
  <c r="P3039" i="2"/>
  <c r="O3039" i="2"/>
  <c r="N3039" i="2"/>
  <c r="Q3039" i="2" s="1"/>
  <c r="R3039" i="2" s="1"/>
  <c r="M3039" i="2"/>
  <c r="L3039" i="2"/>
  <c r="K3039" i="2"/>
  <c r="J3039" i="2"/>
  <c r="I3039" i="2"/>
  <c r="R3038" i="2"/>
  <c r="P3038" i="2"/>
  <c r="O3038" i="2"/>
  <c r="N3038" i="2"/>
  <c r="Q3038" i="2" s="1"/>
  <c r="M3038" i="2"/>
  <c r="L3038" i="2"/>
  <c r="K3038" i="2"/>
  <c r="J3038" i="2"/>
  <c r="I3038" i="2"/>
  <c r="R3037" i="2"/>
  <c r="P3037" i="2"/>
  <c r="O3037" i="2"/>
  <c r="N3037" i="2"/>
  <c r="Q3037" i="2" s="1"/>
  <c r="M3037" i="2"/>
  <c r="L3037" i="2"/>
  <c r="K3037" i="2"/>
  <c r="J3037" i="2"/>
  <c r="I3037" i="2"/>
  <c r="R3036" i="2"/>
  <c r="P3036" i="2"/>
  <c r="O3036" i="2"/>
  <c r="N3036" i="2"/>
  <c r="Q3036" i="2" s="1"/>
  <c r="M3036" i="2"/>
  <c r="L3036" i="2"/>
  <c r="K3036" i="2"/>
  <c r="J3036" i="2"/>
  <c r="I3036" i="2"/>
  <c r="P3035" i="2"/>
  <c r="O3035" i="2"/>
  <c r="N3035" i="2"/>
  <c r="Q3035" i="2" s="1"/>
  <c r="R3035" i="2" s="1"/>
  <c r="M3035" i="2"/>
  <c r="L3035" i="2"/>
  <c r="K3035" i="2"/>
  <c r="J3035" i="2"/>
  <c r="I3035" i="2"/>
  <c r="P3034" i="2"/>
  <c r="O3034" i="2"/>
  <c r="N3034" i="2"/>
  <c r="Q3034" i="2" s="1"/>
  <c r="R3034" i="2" s="1"/>
  <c r="M3034" i="2"/>
  <c r="L3034" i="2"/>
  <c r="K3034" i="2"/>
  <c r="J3034" i="2"/>
  <c r="I3034" i="2"/>
  <c r="P3033" i="2"/>
  <c r="O3033" i="2"/>
  <c r="N3033" i="2"/>
  <c r="Q3033" i="2" s="1"/>
  <c r="R3033" i="2" s="1"/>
  <c r="M3033" i="2"/>
  <c r="L3033" i="2"/>
  <c r="K3033" i="2"/>
  <c r="J3033" i="2"/>
  <c r="I3033" i="2"/>
  <c r="P3032" i="2"/>
  <c r="O3032" i="2"/>
  <c r="N3032" i="2"/>
  <c r="Q3032" i="2" s="1"/>
  <c r="R3032" i="2" s="1"/>
  <c r="M3032" i="2"/>
  <c r="L3032" i="2"/>
  <c r="K3032" i="2"/>
  <c r="J3032" i="2"/>
  <c r="I3032" i="2"/>
  <c r="P3031" i="2"/>
  <c r="O3031" i="2"/>
  <c r="N3031" i="2"/>
  <c r="Q3031" i="2" s="1"/>
  <c r="R3031" i="2" s="1"/>
  <c r="M3031" i="2"/>
  <c r="L3031" i="2"/>
  <c r="K3031" i="2"/>
  <c r="J3031" i="2"/>
  <c r="I3031" i="2"/>
  <c r="P3030" i="2"/>
  <c r="O3030" i="2"/>
  <c r="N3030" i="2"/>
  <c r="Q3030" i="2" s="1"/>
  <c r="R3030" i="2" s="1"/>
  <c r="M3030" i="2"/>
  <c r="L3030" i="2"/>
  <c r="K3030" i="2"/>
  <c r="J3030" i="2"/>
  <c r="I3030" i="2"/>
  <c r="P3029" i="2"/>
  <c r="O3029" i="2"/>
  <c r="N3029" i="2"/>
  <c r="Q3029" i="2" s="1"/>
  <c r="R3029" i="2" s="1"/>
  <c r="M3029" i="2"/>
  <c r="L3029" i="2"/>
  <c r="K3029" i="2"/>
  <c r="J3029" i="2"/>
  <c r="I3029" i="2"/>
  <c r="R3028" i="2"/>
  <c r="P3028" i="2"/>
  <c r="O3028" i="2"/>
  <c r="N3028" i="2"/>
  <c r="Q3028" i="2" s="1"/>
  <c r="M3028" i="2"/>
  <c r="L3028" i="2"/>
  <c r="K3028" i="2"/>
  <c r="J3028" i="2"/>
  <c r="I3028" i="2"/>
  <c r="R3027" i="2"/>
  <c r="P3027" i="2"/>
  <c r="O3027" i="2"/>
  <c r="N3027" i="2"/>
  <c r="Q3027" i="2" s="1"/>
  <c r="M3027" i="2"/>
  <c r="L3027" i="2"/>
  <c r="K3027" i="2"/>
  <c r="J3027" i="2"/>
  <c r="I3027" i="2"/>
  <c r="R3026" i="2"/>
  <c r="P3026" i="2"/>
  <c r="O3026" i="2"/>
  <c r="N3026" i="2"/>
  <c r="Q3026" i="2" s="1"/>
  <c r="M3026" i="2"/>
  <c r="L3026" i="2"/>
  <c r="K3026" i="2"/>
  <c r="J3026" i="2"/>
  <c r="I3026" i="2"/>
  <c r="P3025" i="2"/>
  <c r="O3025" i="2"/>
  <c r="N3025" i="2"/>
  <c r="Q3025" i="2" s="1"/>
  <c r="R3025" i="2" s="1"/>
  <c r="M3025" i="2"/>
  <c r="L3025" i="2"/>
  <c r="K3025" i="2"/>
  <c r="J3025" i="2"/>
  <c r="I3025" i="2"/>
  <c r="P3024" i="2"/>
  <c r="O3024" i="2"/>
  <c r="N3024" i="2"/>
  <c r="Q3024" i="2" s="1"/>
  <c r="R3024" i="2" s="1"/>
  <c r="M3024" i="2"/>
  <c r="L3024" i="2"/>
  <c r="K3024" i="2"/>
  <c r="J3024" i="2"/>
  <c r="I3024" i="2"/>
  <c r="P3023" i="2"/>
  <c r="O3023" i="2"/>
  <c r="N3023" i="2"/>
  <c r="Q3023" i="2" s="1"/>
  <c r="R3023" i="2" s="1"/>
  <c r="M3023" i="2"/>
  <c r="L3023" i="2"/>
  <c r="K3023" i="2"/>
  <c r="J3023" i="2"/>
  <c r="I3023" i="2"/>
  <c r="P3022" i="2"/>
  <c r="O3022" i="2"/>
  <c r="N3022" i="2"/>
  <c r="Q3022" i="2" s="1"/>
  <c r="R3022" i="2" s="1"/>
  <c r="M3022" i="2"/>
  <c r="L3022" i="2"/>
  <c r="K3022" i="2"/>
  <c r="J3022" i="2"/>
  <c r="I3022" i="2"/>
  <c r="P3021" i="2"/>
  <c r="O3021" i="2"/>
  <c r="N3021" i="2"/>
  <c r="Q3021" i="2" s="1"/>
  <c r="R3021" i="2" s="1"/>
  <c r="M3021" i="2"/>
  <c r="L3021" i="2"/>
  <c r="K3021" i="2"/>
  <c r="J3021" i="2"/>
  <c r="I3021" i="2"/>
  <c r="P3020" i="2"/>
  <c r="O3020" i="2"/>
  <c r="N3020" i="2"/>
  <c r="Q3020" i="2" s="1"/>
  <c r="R3020" i="2" s="1"/>
  <c r="M3020" i="2"/>
  <c r="L3020" i="2"/>
  <c r="K3020" i="2"/>
  <c r="J3020" i="2"/>
  <c r="I3020" i="2"/>
  <c r="P3019" i="2"/>
  <c r="O3019" i="2"/>
  <c r="N3019" i="2"/>
  <c r="Q3019" i="2" s="1"/>
  <c r="R3019" i="2" s="1"/>
  <c r="M3019" i="2"/>
  <c r="L3019" i="2"/>
  <c r="K3019" i="2"/>
  <c r="J3019" i="2"/>
  <c r="I3019" i="2"/>
  <c r="R3018" i="2"/>
  <c r="P3018" i="2"/>
  <c r="O3018" i="2"/>
  <c r="N3018" i="2"/>
  <c r="Q3018" i="2" s="1"/>
  <c r="M3018" i="2"/>
  <c r="L3018" i="2"/>
  <c r="K3018" i="2"/>
  <c r="J3018" i="2"/>
  <c r="I3018" i="2"/>
  <c r="R3017" i="2"/>
  <c r="P3017" i="2"/>
  <c r="O3017" i="2"/>
  <c r="N3017" i="2"/>
  <c r="Q3017" i="2" s="1"/>
  <c r="M3017" i="2"/>
  <c r="L3017" i="2"/>
  <c r="K3017" i="2"/>
  <c r="J3017" i="2"/>
  <c r="I3017" i="2"/>
  <c r="R3016" i="2"/>
  <c r="P3016" i="2"/>
  <c r="O3016" i="2"/>
  <c r="N3016" i="2"/>
  <c r="Q3016" i="2" s="1"/>
  <c r="M3016" i="2"/>
  <c r="L3016" i="2"/>
  <c r="K3016" i="2"/>
  <c r="J3016" i="2"/>
  <c r="I3016" i="2"/>
  <c r="P3015" i="2"/>
  <c r="O3015" i="2"/>
  <c r="N3015" i="2"/>
  <c r="Q3015" i="2" s="1"/>
  <c r="R3015" i="2" s="1"/>
  <c r="M3015" i="2"/>
  <c r="L3015" i="2"/>
  <c r="K3015" i="2"/>
  <c r="J3015" i="2"/>
  <c r="I3015" i="2"/>
  <c r="P3014" i="2"/>
  <c r="O3014" i="2"/>
  <c r="N3014" i="2"/>
  <c r="Q3014" i="2" s="1"/>
  <c r="R3014" i="2" s="1"/>
  <c r="M3014" i="2"/>
  <c r="L3014" i="2"/>
  <c r="K3014" i="2"/>
  <c r="J3014" i="2"/>
  <c r="I3014" i="2"/>
  <c r="P3013" i="2"/>
  <c r="O3013" i="2"/>
  <c r="N3013" i="2"/>
  <c r="Q3013" i="2" s="1"/>
  <c r="R3013" i="2" s="1"/>
  <c r="M3013" i="2"/>
  <c r="L3013" i="2"/>
  <c r="K3013" i="2"/>
  <c r="J3013" i="2"/>
  <c r="I3013" i="2"/>
  <c r="P3012" i="2"/>
  <c r="O3012" i="2"/>
  <c r="N3012" i="2"/>
  <c r="Q3012" i="2" s="1"/>
  <c r="R3012" i="2" s="1"/>
  <c r="M3012" i="2"/>
  <c r="L3012" i="2"/>
  <c r="K3012" i="2"/>
  <c r="J3012" i="2"/>
  <c r="I3012" i="2"/>
  <c r="P3011" i="2"/>
  <c r="O3011" i="2"/>
  <c r="N3011" i="2"/>
  <c r="Q3011" i="2" s="1"/>
  <c r="R3011" i="2" s="1"/>
  <c r="M3011" i="2"/>
  <c r="L3011" i="2"/>
  <c r="K3011" i="2"/>
  <c r="J3011" i="2"/>
  <c r="I3011" i="2"/>
  <c r="P3010" i="2"/>
  <c r="O3010" i="2"/>
  <c r="N3010" i="2"/>
  <c r="Q3010" i="2" s="1"/>
  <c r="R3010" i="2" s="1"/>
  <c r="M3010" i="2"/>
  <c r="L3010" i="2"/>
  <c r="K3010" i="2"/>
  <c r="J3010" i="2"/>
  <c r="I3010" i="2"/>
  <c r="P3009" i="2"/>
  <c r="O3009" i="2"/>
  <c r="N3009" i="2"/>
  <c r="Q3009" i="2" s="1"/>
  <c r="R3009" i="2" s="1"/>
  <c r="M3009" i="2"/>
  <c r="L3009" i="2"/>
  <c r="K3009" i="2"/>
  <c r="J3009" i="2"/>
  <c r="I3009" i="2"/>
  <c r="R3008" i="2"/>
  <c r="P3008" i="2"/>
  <c r="O3008" i="2"/>
  <c r="N3008" i="2"/>
  <c r="Q3008" i="2" s="1"/>
  <c r="M3008" i="2"/>
  <c r="L3008" i="2"/>
  <c r="K3008" i="2"/>
  <c r="J3008" i="2"/>
  <c r="I3008" i="2"/>
  <c r="R3007" i="2"/>
  <c r="P3007" i="2"/>
  <c r="O3007" i="2"/>
  <c r="N3007" i="2"/>
  <c r="Q3007" i="2" s="1"/>
  <c r="M3007" i="2"/>
  <c r="L3007" i="2"/>
  <c r="K3007" i="2"/>
  <c r="J3007" i="2"/>
  <c r="I3007" i="2"/>
  <c r="R3006" i="2"/>
  <c r="P3006" i="2"/>
  <c r="O3006" i="2"/>
  <c r="N3006" i="2"/>
  <c r="Q3006" i="2" s="1"/>
  <c r="M3006" i="2"/>
  <c r="L3006" i="2"/>
  <c r="K3006" i="2"/>
  <c r="J3006" i="2"/>
  <c r="I3006" i="2"/>
  <c r="P3005" i="2"/>
  <c r="O3005" i="2"/>
  <c r="N3005" i="2"/>
  <c r="Q3005" i="2" s="1"/>
  <c r="R3005" i="2" s="1"/>
  <c r="M3005" i="2"/>
  <c r="L3005" i="2"/>
  <c r="K3005" i="2"/>
  <c r="J3005" i="2"/>
  <c r="I3005" i="2"/>
  <c r="P3004" i="2"/>
  <c r="O3004" i="2"/>
  <c r="N3004" i="2"/>
  <c r="Q3004" i="2" s="1"/>
  <c r="R3004" i="2" s="1"/>
  <c r="M3004" i="2"/>
  <c r="L3004" i="2"/>
  <c r="K3004" i="2"/>
  <c r="J3004" i="2"/>
  <c r="I3004" i="2"/>
  <c r="P3003" i="2"/>
  <c r="O3003" i="2"/>
  <c r="N3003" i="2"/>
  <c r="Q3003" i="2" s="1"/>
  <c r="R3003" i="2" s="1"/>
  <c r="M3003" i="2"/>
  <c r="L3003" i="2"/>
  <c r="K3003" i="2"/>
  <c r="J3003" i="2"/>
  <c r="I3003" i="2"/>
  <c r="P3002" i="2"/>
  <c r="O3002" i="2"/>
  <c r="N3002" i="2"/>
  <c r="Q3002" i="2" s="1"/>
  <c r="R3002" i="2" s="1"/>
  <c r="M3002" i="2"/>
  <c r="L3002" i="2"/>
  <c r="K3002" i="2"/>
  <c r="J3002" i="2"/>
  <c r="I3002" i="2"/>
  <c r="P3001" i="2"/>
  <c r="O3001" i="2"/>
  <c r="N3001" i="2"/>
  <c r="Q3001" i="2" s="1"/>
  <c r="R3001" i="2" s="1"/>
  <c r="M3001" i="2"/>
  <c r="L3001" i="2"/>
  <c r="K3001" i="2"/>
  <c r="J3001" i="2"/>
  <c r="I3001" i="2"/>
  <c r="P3000" i="2"/>
  <c r="O3000" i="2"/>
  <c r="N3000" i="2"/>
  <c r="Q3000" i="2" s="1"/>
  <c r="R3000" i="2" s="1"/>
  <c r="M3000" i="2"/>
  <c r="L3000" i="2"/>
  <c r="K3000" i="2"/>
  <c r="J3000" i="2"/>
  <c r="I3000" i="2"/>
  <c r="P2999" i="2"/>
  <c r="O2999" i="2"/>
  <c r="N2999" i="2"/>
  <c r="Q2999" i="2" s="1"/>
  <c r="R2999" i="2" s="1"/>
  <c r="M2999" i="2"/>
  <c r="L2999" i="2"/>
  <c r="K2999" i="2"/>
  <c r="J2999" i="2"/>
  <c r="I2999" i="2"/>
  <c r="R2998" i="2"/>
  <c r="P2998" i="2"/>
  <c r="O2998" i="2"/>
  <c r="N2998" i="2"/>
  <c r="Q2998" i="2" s="1"/>
  <c r="M2998" i="2"/>
  <c r="L2998" i="2"/>
  <c r="K2998" i="2"/>
  <c r="J2998" i="2"/>
  <c r="I2998" i="2"/>
  <c r="R2997" i="2"/>
  <c r="P2997" i="2"/>
  <c r="O2997" i="2"/>
  <c r="N2997" i="2"/>
  <c r="Q2997" i="2" s="1"/>
  <c r="M2997" i="2"/>
  <c r="L2997" i="2"/>
  <c r="K2997" i="2"/>
  <c r="J2997" i="2"/>
  <c r="I2997" i="2"/>
  <c r="R2996" i="2"/>
  <c r="P2996" i="2"/>
  <c r="O2996" i="2"/>
  <c r="N2996" i="2"/>
  <c r="Q2996" i="2" s="1"/>
  <c r="M2996" i="2"/>
  <c r="L2996" i="2"/>
  <c r="K2996" i="2"/>
  <c r="J2996" i="2"/>
  <c r="I2996" i="2"/>
  <c r="P2995" i="2"/>
  <c r="O2995" i="2"/>
  <c r="N2995" i="2"/>
  <c r="Q2995" i="2" s="1"/>
  <c r="R2995" i="2" s="1"/>
  <c r="M2995" i="2"/>
  <c r="L2995" i="2"/>
  <c r="K2995" i="2"/>
  <c r="J2995" i="2"/>
  <c r="I2995" i="2"/>
  <c r="P2994" i="2"/>
  <c r="O2994" i="2"/>
  <c r="N2994" i="2"/>
  <c r="Q2994" i="2" s="1"/>
  <c r="R2994" i="2" s="1"/>
  <c r="M2994" i="2"/>
  <c r="L2994" i="2"/>
  <c r="K2994" i="2"/>
  <c r="J2994" i="2"/>
  <c r="I2994" i="2"/>
  <c r="P2993" i="2"/>
  <c r="O2993" i="2"/>
  <c r="N2993" i="2"/>
  <c r="Q2993" i="2" s="1"/>
  <c r="R2993" i="2" s="1"/>
  <c r="M2993" i="2"/>
  <c r="L2993" i="2"/>
  <c r="K2993" i="2"/>
  <c r="J2993" i="2"/>
  <c r="I2993" i="2"/>
  <c r="P2992" i="2"/>
  <c r="O2992" i="2"/>
  <c r="N2992" i="2"/>
  <c r="Q2992" i="2" s="1"/>
  <c r="R2992" i="2" s="1"/>
  <c r="M2992" i="2"/>
  <c r="L2992" i="2"/>
  <c r="K2992" i="2"/>
  <c r="J2992" i="2"/>
  <c r="I2992" i="2"/>
  <c r="P2991" i="2"/>
  <c r="O2991" i="2"/>
  <c r="N2991" i="2"/>
  <c r="Q2991" i="2" s="1"/>
  <c r="R2991" i="2" s="1"/>
  <c r="M2991" i="2"/>
  <c r="L2991" i="2"/>
  <c r="K2991" i="2"/>
  <c r="J2991" i="2"/>
  <c r="I2991" i="2"/>
  <c r="P2990" i="2"/>
  <c r="O2990" i="2"/>
  <c r="N2990" i="2"/>
  <c r="Q2990" i="2" s="1"/>
  <c r="R2990" i="2" s="1"/>
  <c r="M2990" i="2"/>
  <c r="L2990" i="2"/>
  <c r="K2990" i="2"/>
  <c r="J2990" i="2"/>
  <c r="I2990" i="2"/>
  <c r="P2989" i="2"/>
  <c r="O2989" i="2"/>
  <c r="N2989" i="2"/>
  <c r="Q2989" i="2" s="1"/>
  <c r="R2989" i="2" s="1"/>
  <c r="M2989" i="2"/>
  <c r="L2989" i="2"/>
  <c r="K2989" i="2"/>
  <c r="J2989" i="2"/>
  <c r="I2989" i="2"/>
  <c r="R2988" i="2"/>
  <c r="P2988" i="2"/>
  <c r="O2988" i="2"/>
  <c r="N2988" i="2"/>
  <c r="Q2988" i="2" s="1"/>
  <c r="M2988" i="2"/>
  <c r="L2988" i="2"/>
  <c r="K2988" i="2"/>
  <c r="J2988" i="2"/>
  <c r="I2988" i="2"/>
  <c r="R2987" i="2"/>
  <c r="P2987" i="2"/>
  <c r="O2987" i="2"/>
  <c r="N2987" i="2"/>
  <c r="Q2987" i="2" s="1"/>
  <c r="M2987" i="2"/>
  <c r="L2987" i="2"/>
  <c r="K2987" i="2"/>
  <c r="J2987" i="2"/>
  <c r="I2987" i="2"/>
  <c r="R2986" i="2"/>
  <c r="P2986" i="2"/>
  <c r="O2986" i="2"/>
  <c r="N2986" i="2"/>
  <c r="Q2986" i="2" s="1"/>
  <c r="M2986" i="2"/>
  <c r="L2986" i="2"/>
  <c r="K2986" i="2"/>
  <c r="J2986" i="2"/>
  <c r="I2986" i="2"/>
  <c r="P2985" i="2"/>
  <c r="O2985" i="2"/>
  <c r="N2985" i="2"/>
  <c r="Q2985" i="2" s="1"/>
  <c r="R2985" i="2" s="1"/>
  <c r="M2985" i="2"/>
  <c r="L2985" i="2"/>
  <c r="K2985" i="2"/>
  <c r="J2985" i="2"/>
  <c r="I2985" i="2"/>
  <c r="P2984" i="2"/>
  <c r="O2984" i="2"/>
  <c r="N2984" i="2"/>
  <c r="Q2984" i="2" s="1"/>
  <c r="R2984" i="2" s="1"/>
  <c r="M2984" i="2"/>
  <c r="L2984" i="2"/>
  <c r="K2984" i="2"/>
  <c r="J2984" i="2"/>
  <c r="I2984" i="2"/>
  <c r="P2983" i="2"/>
  <c r="O2983" i="2"/>
  <c r="N2983" i="2"/>
  <c r="Q2983" i="2" s="1"/>
  <c r="R2983" i="2" s="1"/>
  <c r="M2983" i="2"/>
  <c r="L2983" i="2"/>
  <c r="K2983" i="2"/>
  <c r="J2983" i="2"/>
  <c r="I2983" i="2"/>
  <c r="P2982" i="2"/>
  <c r="O2982" i="2"/>
  <c r="N2982" i="2"/>
  <c r="Q2982" i="2" s="1"/>
  <c r="R2982" i="2" s="1"/>
  <c r="M2982" i="2"/>
  <c r="L2982" i="2"/>
  <c r="K2982" i="2"/>
  <c r="J2982" i="2"/>
  <c r="I2982" i="2"/>
  <c r="P2981" i="2"/>
  <c r="O2981" i="2"/>
  <c r="N2981" i="2"/>
  <c r="Q2981" i="2" s="1"/>
  <c r="R2981" i="2" s="1"/>
  <c r="M2981" i="2"/>
  <c r="L2981" i="2"/>
  <c r="K2981" i="2"/>
  <c r="J2981" i="2"/>
  <c r="I2981" i="2"/>
  <c r="P2980" i="2"/>
  <c r="O2980" i="2"/>
  <c r="N2980" i="2"/>
  <c r="Q2980" i="2" s="1"/>
  <c r="R2980" i="2" s="1"/>
  <c r="M2980" i="2"/>
  <c r="L2980" i="2"/>
  <c r="K2980" i="2"/>
  <c r="J2980" i="2"/>
  <c r="I2980" i="2"/>
  <c r="P2979" i="2"/>
  <c r="O2979" i="2"/>
  <c r="N2979" i="2"/>
  <c r="Q2979" i="2" s="1"/>
  <c r="R2979" i="2" s="1"/>
  <c r="M2979" i="2"/>
  <c r="L2979" i="2"/>
  <c r="K2979" i="2"/>
  <c r="J2979" i="2"/>
  <c r="I2979" i="2"/>
  <c r="R2978" i="2"/>
  <c r="P2978" i="2"/>
  <c r="O2978" i="2"/>
  <c r="N2978" i="2"/>
  <c r="Q2978" i="2" s="1"/>
  <c r="M2978" i="2"/>
  <c r="L2978" i="2"/>
  <c r="K2978" i="2"/>
  <c r="J2978" i="2"/>
  <c r="I2978" i="2"/>
  <c r="R2977" i="2"/>
  <c r="P2977" i="2"/>
  <c r="O2977" i="2"/>
  <c r="N2977" i="2"/>
  <c r="Q2977" i="2" s="1"/>
  <c r="M2977" i="2"/>
  <c r="L2977" i="2"/>
  <c r="K2977" i="2"/>
  <c r="J2977" i="2"/>
  <c r="I2977" i="2"/>
  <c r="R2976" i="2"/>
  <c r="P2976" i="2"/>
  <c r="O2976" i="2"/>
  <c r="N2976" i="2"/>
  <c r="Q2976" i="2" s="1"/>
  <c r="M2976" i="2"/>
  <c r="L2976" i="2"/>
  <c r="K2976" i="2"/>
  <c r="J2976" i="2"/>
  <c r="I2976" i="2"/>
  <c r="P2975" i="2"/>
  <c r="O2975" i="2"/>
  <c r="N2975" i="2"/>
  <c r="Q2975" i="2" s="1"/>
  <c r="R2975" i="2" s="1"/>
  <c r="M2975" i="2"/>
  <c r="L2975" i="2"/>
  <c r="K2975" i="2"/>
  <c r="J2975" i="2"/>
  <c r="I2975" i="2"/>
  <c r="P2974" i="2"/>
  <c r="O2974" i="2"/>
  <c r="N2974" i="2"/>
  <c r="Q2974" i="2" s="1"/>
  <c r="R2974" i="2" s="1"/>
  <c r="M2974" i="2"/>
  <c r="L2974" i="2"/>
  <c r="K2974" i="2"/>
  <c r="J2974" i="2"/>
  <c r="I2974" i="2"/>
  <c r="P2973" i="2"/>
  <c r="O2973" i="2"/>
  <c r="N2973" i="2"/>
  <c r="Q2973" i="2" s="1"/>
  <c r="R2973" i="2" s="1"/>
  <c r="M2973" i="2"/>
  <c r="L2973" i="2"/>
  <c r="K2973" i="2"/>
  <c r="J2973" i="2"/>
  <c r="I2973" i="2"/>
  <c r="P2972" i="2"/>
  <c r="O2972" i="2"/>
  <c r="N2972" i="2"/>
  <c r="Q2972" i="2" s="1"/>
  <c r="R2972" i="2" s="1"/>
  <c r="M2972" i="2"/>
  <c r="L2972" i="2"/>
  <c r="K2972" i="2"/>
  <c r="J2972" i="2"/>
  <c r="I2972" i="2"/>
  <c r="P2971" i="2"/>
  <c r="O2971" i="2"/>
  <c r="N2971" i="2"/>
  <c r="Q2971" i="2" s="1"/>
  <c r="R2971" i="2" s="1"/>
  <c r="M2971" i="2"/>
  <c r="L2971" i="2"/>
  <c r="K2971" i="2"/>
  <c r="J2971" i="2"/>
  <c r="I2971" i="2"/>
  <c r="P2970" i="2"/>
  <c r="O2970" i="2"/>
  <c r="N2970" i="2"/>
  <c r="Q2970" i="2" s="1"/>
  <c r="R2970" i="2" s="1"/>
  <c r="M2970" i="2"/>
  <c r="L2970" i="2"/>
  <c r="K2970" i="2"/>
  <c r="J2970" i="2"/>
  <c r="I2970" i="2"/>
  <c r="P2969" i="2"/>
  <c r="O2969" i="2"/>
  <c r="N2969" i="2"/>
  <c r="Q2969" i="2" s="1"/>
  <c r="R2969" i="2" s="1"/>
  <c r="M2969" i="2"/>
  <c r="L2969" i="2"/>
  <c r="K2969" i="2"/>
  <c r="J2969" i="2"/>
  <c r="I2969" i="2"/>
  <c r="R2968" i="2"/>
  <c r="P2968" i="2"/>
  <c r="O2968" i="2"/>
  <c r="N2968" i="2"/>
  <c r="Q2968" i="2" s="1"/>
  <c r="M2968" i="2"/>
  <c r="L2968" i="2"/>
  <c r="K2968" i="2"/>
  <c r="J2968" i="2"/>
  <c r="I2968" i="2"/>
  <c r="R2967" i="2"/>
  <c r="P2967" i="2"/>
  <c r="O2967" i="2"/>
  <c r="N2967" i="2"/>
  <c r="Q2967" i="2" s="1"/>
  <c r="M2967" i="2"/>
  <c r="L2967" i="2"/>
  <c r="K2967" i="2"/>
  <c r="J2967" i="2"/>
  <c r="I2967" i="2"/>
  <c r="R2966" i="2"/>
  <c r="P2966" i="2"/>
  <c r="O2966" i="2"/>
  <c r="N2966" i="2"/>
  <c r="Q2966" i="2" s="1"/>
  <c r="M2966" i="2"/>
  <c r="L2966" i="2"/>
  <c r="K2966" i="2"/>
  <c r="J2966" i="2"/>
  <c r="I2966" i="2"/>
  <c r="P2965" i="2"/>
  <c r="O2965" i="2"/>
  <c r="N2965" i="2"/>
  <c r="Q2965" i="2" s="1"/>
  <c r="R2965" i="2" s="1"/>
  <c r="M2965" i="2"/>
  <c r="L2965" i="2"/>
  <c r="K2965" i="2"/>
  <c r="J2965" i="2"/>
  <c r="I2965" i="2"/>
  <c r="P2964" i="2"/>
  <c r="O2964" i="2"/>
  <c r="N2964" i="2"/>
  <c r="Q2964" i="2" s="1"/>
  <c r="R2964" i="2" s="1"/>
  <c r="M2964" i="2"/>
  <c r="L2964" i="2"/>
  <c r="K2964" i="2"/>
  <c r="J2964" i="2"/>
  <c r="I2964" i="2"/>
  <c r="P2963" i="2"/>
  <c r="O2963" i="2"/>
  <c r="N2963" i="2"/>
  <c r="Q2963" i="2" s="1"/>
  <c r="R2963" i="2" s="1"/>
  <c r="M2963" i="2"/>
  <c r="L2963" i="2"/>
  <c r="K2963" i="2"/>
  <c r="J2963" i="2"/>
  <c r="I2963" i="2"/>
  <c r="P2962" i="2"/>
  <c r="O2962" i="2"/>
  <c r="N2962" i="2"/>
  <c r="Q2962" i="2" s="1"/>
  <c r="R2962" i="2" s="1"/>
  <c r="M2962" i="2"/>
  <c r="L2962" i="2"/>
  <c r="K2962" i="2"/>
  <c r="J2962" i="2"/>
  <c r="I2962" i="2"/>
  <c r="P2961" i="2"/>
  <c r="O2961" i="2"/>
  <c r="N2961" i="2"/>
  <c r="Q2961" i="2" s="1"/>
  <c r="R2961" i="2" s="1"/>
  <c r="M2961" i="2"/>
  <c r="L2961" i="2"/>
  <c r="K2961" i="2"/>
  <c r="J2961" i="2"/>
  <c r="I2961" i="2"/>
  <c r="P2960" i="2"/>
  <c r="O2960" i="2"/>
  <c r="N2960" i="2"/>
  <c r="Q2960" i="2" s="1"/>
  <c r="R2960" i="2" s="1"/>
  <c r="M2960" i="2"/>
  <c r="L2960" i="2"/>
  <c r="K2960" i="2"/>
  <c r="J2960" i="2"/>
  <c r="I2960" i="2"/>
  <c r="P2959" i="2"/>
  <c r="O2959" i="2"/>
  <c r="N2959" i="2"/>
  <c r="Q2959" i="2" s="1"/>
  <c r="R2959" i="2" s="1"/>
  <c r="M2959" i="2"/>
  <c r="L2959" i="2"/>
  <c r="K2959" i="2"/>
  <c r="J2959" i="2"/>
  <c r="I2959" i="2"/>
  <c r="R2958" i="2"/>
  <c r="P2958" i="2"/>
  <c r="O2958" i="2"/>
  <c r="N2958" i="2"/>
  <c r="Q2958" i="2" s="1"/>
  <c r="M2958" i="2"/>
  <c r="L2958" i="2"/>
  <c r="K2958" i="2"/>
  <c r="J2958" i="2"/>
  <c r="I2958" i="2"/>
  <c r="R2957" i="2"/>
  <c r="P2957" i="2"/>
  <c r="O2957" i="2"/>
  <c r="N2957" i="2"/>
  <c r="Q2957" i="2" s="1"/>
  <c r="M2957" i="2"/>
  <c r="L2957" i="2"/>
  <c r="K2957" i="2"/>
  <c r="J2957" i="2"/>
  <c r="I2957" i="2"/>
  <c r="R2956" i="2"/>
  <c r="P2956" i="2"/>
  <c r="O2956" i="2"/>
  <c r="N2956" i="2"/>
  <c r="Q2956" i="2" s="1"/>
  <c r="M2956" i="2"/>
  <c r="L2956" i="2"/>
  <c r="K2956" i="2"/>
  <c r="J2956" i="2"/>
  <c r="I2956" i="2"/>
  <c r="P2955" i="2"/>
  <c r="O2955" i="2"/>
  <c r="N2955" i="2"/>
  <c r="Q2955" i="2" s="1"/>
  <c r="R2955" i="2" s="1"/>
  <c r="M2955" i="2"/>
  <c r="L2955" i="2"/>
  <c r="K2955" i="2"/>
  <c r="J2955" i="2"/>
  <c r="I2955" i="2"/>
  <c r="P2954" i="2"/>
  <c r="O2954" i="2"/>
  <c r="N2954" i="2"/>
  <c r="Q2954" i="2" s="1"/>
  <c r="R2954" i="2" s="1"/>
  <c r="M2954" i="2"/>
  <c r="L2954" i="2"/>
  <c r="K2954" i="2"/>
  <c r="J2954" i="2"/>
  <c r="I2954" i="2"/>
  <c r="P2953" i="2"/>
  <c r="O2953" i="2"/>
  <c r="N2953" i="2"/>
  <c r="Q2953" i="2" s="1"/>
  <c r="R2953" i="2" s="1"/>
  <c r="M2953" i="2"/>
  <c r="L2953" i="2"/>
  <c r="K2953" i="2"/>
  <c r="J2953" i="2"/>
  <c r="I2953" i="2"/>
  <c r="P2952" i="2"/>
  <c r="O2952" i="2"/>
  <c r="N2952" i="2"/>
  <c r="Q2952" i="2" s="1"/>
  <c r="R2952" i="2" s="1"/>
  <c r="M2952" i="2"/>
  <c r="L2952" i="2"/>
  <c r="K2952" i="2"/>
  <c r="J2952" i="2"/>
  <c r="I2952" i="2"/>
  <c r="P2951" i="2"/>
  <c r="O2951" i="2"/>
  <c r="N2951" i="2"/>
  <c r="Q2951" i="2" s="1"/>
  <c r="R2951" i="2" s="1"/>
  <c r="M2951" i="2"/>
  <c r="L2951" i="2"/>
  <c r="K2951" i="2"/>
  <c r="J2951" i="2"/>
  <c r="I2951" i="2"/>
  <c r="P2950" i="2"/>
  <c r="O2950" i="2"/>
  <c r="N2950" i="2"/>
  <c r="Q2950" i="2" s="1"/>
  <c r="R2950" i="2" s="1"/>
  <c r="M2950" i="2"/>
  <c r="L2950" i="2"/>
  <c r="K2950" i="2"/>
  <c r="J2950" i="2"/>
  <c r="I2950" i="2"/>
  <c r="P2949" i="2"/>
  <c r="O2949" i="2"/>
  <c r="N2949" i="2"/>
  <c r="Q2949" i="2" s="1"/>
  <c r="R2949" i="2" s="1"/>
  <c r="M2949" i="2"/>
  <c r="L2949" i="2"/>
  <c r="K2949" i="2"/>
  <c r="J2949" i="2"/>
  <c r="I2949" i="2"/>
  <c r="R2948" i="2"/>
  <c r="P2948" i="2"/>
  <c r="O2948" i="2"/>
  <c r="N2948" i="2"/>
  <c r="Q2948" i="2" s="1"/>
  <c r="M2948" i="2"/>
  <c r="L2948" i="2"/>
  <c r="K2948" i="2"/>
  <c r="J2948" i="2"/>
  <c r="I2948" i="2"/>
  <c r="R2947" i="2"/>
  <c r="P2947" i="2"/>
  <c r="O2947" i="2"/>
  <c r="N2947" i="2"/>
  <c r="Q2947" i="2" s="1"/>
  <c r="M2947" i="2"/>
  <c r="L2947" i="2"/>
  <c r="K2947" i="2"/>
  <c r="J2947" i="2"/>
  <c r="I2947" i="2"/>
  <c r="R2946" i="2"/>
  <c r="P2946" i="2"/>
  <c r="O2946" i="2"/>
  <c r="N2946" i="2"/>
  <c r="Q2946" i="2" s="1"/>
  <c r="M2946" i="2"/>
  <c r="L2946" i="2"/>
  <c r="K2946" i="2"/>
  <c r="J2946" i="2"/>
  <c r="I2946" i="2"/>
  <c r="P2945" i="2"/>
  <c r="O2945" i="2"/>
  <c r="N2945" i="2"/>
  <c r="Q2945" i="2" s="1"/>
  <c r="R2945" i="2" s="1"/>
  <c r="M2945" i="2"/>
  <c r="L2945" i="2"/>
  <c r="K2945" i="2"/>
  <c r="J2945" i="2"/>
  <c r="I2945" i="2"/>
  <c r="P2944" i="2"/>
  <c r="O2944" i="2"/>
  <c r="N2944" i="2"/>
  <c r="Q2944" i="2" s="1"/>
  <c r="R2944" i="2" s="1"/>
  <c r="M2944" i="2"/>
  <c r="L2944" i="2"/>
  <c r="K2944" i="2"/>
  <c r="J2944" i="2"/>
  <c r="I2944" i="2"/>
  <c r="P2943" i="2"/>
  <c r="O2943" i="2"/>
  <c r="N2943" i="2"/>
  <c r="Q2943" i="2" s="1"/>
  <c r="R2943" i="2" s="1"/>
  <c r="M2943" i="2"/>
  <c r="L2943" i="2"/>
  <c r="K2943" i="2"/>
  <c r="J2943" i="2"/>
  <c r="I2943" i="2"/>
  <c r="P2942" i="2"/>
  <c r="O2942" i="2"/>
  <c r="N2942" i="2"/>
  <c r="Q2942" i="2" s="1"/>
  <c r="R2942" i="2" s="1"/>
  <c r="M2942" i="2"/>
  <c r="L2942" i="2"/>
  <c r="K2942" i="2"/>
  <c r="J2942" i="2"/>
  <c r="I2942" i="2"/>
  <c r="P2941" i="2"/>
  <c r="O2941" i="2"/>
  <c r="N2941" i="2"/>
  <c r="Q2941" i="2" s="1"/>
  <c r="R2941" i="2" s="1"/>
  <c r="M2941" i="2"/>
  <c r="L2941" i="2"/>
  <c r="K2941" i="2"/>
  <c r="J2941" i="2"/>
  <c r="I2941" i="2"/>
  <c r="P2940" i="2"/>
  <c r="O2940" i="2"/>
  <c r="N2940" i="2"/>
  <c r="Q2940" i="2" s="1"/>
  <c r="R2940" i="2" s="1"/>
  <c r="M2940" i="2"/>
  <c r="L2940" i="2"/>
  <c r="K2940" i="2"/>
  <c r="J2940" i="2"/>
  <c r="I2940" i="2"/>
  <c r="P2939" i="2"/>
  <c r="O2939" i="2"/>
  <c r="N2939" i="2"/>
  <c r="Q2939" i="2" s="1"/>
  <c r="R2939" i="2" s="1"/>
  <c r="M2939" i="2"/>
  <c r="L2939" i="2"/>
  <c r="K2939" i="2"/>
  <c r="J2939" i="2"/>
  <c r="I2939" i="2"/>
  <c r="R2938" i="2"/>
  <c r="P2938" i="2"/>
  <c r="O2938" i="2"/>
  <c r="N2938" i="2"/>
  <c r="Q2938" i="2" s="1"/>
  <c r="M2938" i="2"/>
  <c r="L2938" i="2"/>
  <c r="K2938" i="2"/>
  <c r="J2938" i="2"/>
  <c r="I2938" i="2"/>
  <c r="R2937" i="2"/>
  <c r="P2937" i="2"/>
  <c r="O2937" i="2"/>
  <c r="N2937" i="2"/>
  <c r="Q2937" i="2" s="1"/>
  <c r="M2937" i="2"/>
  <c r="L2937" i="2"/>
  <c r="K2937" i="2"/>
  <c r="J2937" i="2"/>
  <c r="I2937" i="2"/>
  <c r="R2936" i="2"/>
  <c r="P2936" i="2"/>
  <c r="O2936" i="2"/>
  <c r="N2936" i="2"/>
  <c r="Q2936" i="2" s="1"/>
  <c r="M2936" i="2"/>
  <c r="L2936" i="2"/>
  <c r="K2936" i="2"/>
  <c r="J2936" i="2"/>
  <c r="I2936" i="2"/>
  <c r="P2935" i="2"/>
  <c r="O2935" i="2"/>
  <c r="N2935" i="2"/>
  <c r="Q2935" i="2" s="1"/>
  <c r="R2935" i="2" s="1"/>
  <c r="M2935" i="2"/>
  <c r="L2935" i="2"/>
  <c r="K2935" i="2"/>
  <c r="J2935" i="2"/>
  <c r="I2935" i="2"/>
  <c r="P2934" i="2"/>
  <c r="O2934" i="2"/>
  <c r="N2934" i="2"/>
  <c r="Q2934" i="2" s="1"/>
  <c r="R2934" i="2" s="1"/>
  <c r="M2934" i="2"/>
  <c r="L2934" i="2"/>
  <c r="K2934" i="2"/>
  <c r="J2934" i="2"/>
  <c r="I2934" i="2"/>
  <c r="P2933" i="2"/>
  <c r="O2933" i="2"/>
  <c r="N2933" i="2"/>
  <c r="Q2933" i="2" s="1"/>
  <c r="R2933" i="2" s="1"/>
  <c r="M2933" i="2"/>
  <c r="L2933" i="2"/>
  <c r="K2933" i="2"/>
  <c r="J2933" i="2"/>
  <c r="I2933" i="2"/>
  <c r="P2932" i="2"/>
  <c r="O2932" i="2"/>
  <c r="N2932" i="2"/>
  <c r="Q2932" i="2" s="1"/>
  <c r="R2932" i="2" s="1"/>
  <c r="M2932" i="2"/>
  <c r="L2932" i="2"/>
  <c r="K2932" i="2"/>
  <c r="J2932" i="2"/>
  <c r="I2932" i="2"/>
  <c r="P2931" i="2"/>
  <c r="O2931" i="2"/>
  <c r="N2931" i="2"/>
  <c r="Q2931" i="2" s="1"/>
  <c r="R2931" i="2" s="1"/>
  <c r="M2931" i="2"/>
  <c r="L2931" i="2"/>
  <c r="K2931" i="2"/>
  <c r="J2931" i="2"/>
  <c r="I2931" i="2"/>
  <c r="P2930" i="2"/>
  <c r="O2930" i="2"/>
  <c r="N2930" i="2"/>
  <c r="Q2930" i="2" s="1"/>
  <c r="R2930" i="2" s="1"/>
  <c r="M2930" i="2"/>
  <c r="L2930" i="2"/>
  <c r="K2930" i="2"/>
  <c r="J2930" i="2"/>
  <c r="I2930" i="2"/>
  <c r="P2929" i="2"/>
  <c r="O2929" i="2"/>
  <c r="N2929" i="2"/>
  <c r="Q2929" i="2" s="1"/>
  <c r="R2929" i="2" s="1"/>
  <c r="M2929" i="2"/>
  <c r="L2929" i="2"/>
  <c r="K2929" i="2"/>
  <c r="J2929" i="2"/>
  <c r="I2929" i="2"/>
  <c r="R2928" i="2"/>
  <c r="P2928" i="2"/>
  <c r="O2928" i="2"/>
  <c r="N2928" i="2"/>
  <c r="Q2928" i="2" s="1"/>
  <c r="M2928" i="2"/>
  <c r="L2928" i="2"/>
  <c r="K2928" i="2"/>
  <c r="J2928" i="2"/>
  <c r="I2928" i="2"/>
  <c r="R2927" i="2"/>
  <c r="P2927" i="2"/>
  <c r="O2927" i="2"/>
  <c r="N2927" i="2"/>
  <c r="Q2927" i="2" s="1"/>
  <c r="M2927" i="2"/>
  <c r="L2927" i="2"/>
  <c r="K2927" i="2"/>
  <c r="J2927" i="2"/>
  <c r="I2927" i="2"/>
  <c r="R2926" i="2"/>
  <c r="P2926" i="2"/>
  <c r="O2926" i="2"/>
  <c r="N2926" i="2"/>
  <c r="Q2926" i="2" s="1"/>
  <c r="M2926" i="2"/>
  <c r="L2926" i="2"/>
  <c r="K2926" i="2"/>
  <c r="J2926" i="2"/>
  <c r="I2926" i="2"/>
  <c r="P2925" i="2"/>
  <c r="O2925" i="2"/>
  <c r="N2925" i="2"/>
  <c r="Q2925" i="2" s="1"/>
  <c r="R2925" i="2" s="1"/>
  <c r="M2925" i="2"/>
  <c r="L2925" i="2"/>
  <c r="K2925" i="2"/>
  <c r="J2925" i="2"/>
  <c r="I2925" i="2"/>
  <c r="P2924" i="2"/>
  <c r="O2924" i="2"/>
  <c r="N2924" i="2"/>
  <c r="Q2924" i="2" s="1"/>
  <c r="R2924" i="2" s="1"/>
  <c r="M2924" i="2"/>
  <c r="L2924" i="2"/>
  <c r="K2924" i="2"/>
  <c r="J2924" i="2"/>
  <c r="I2924" i="2"/>
  <c r="P2923" i="2"/>
  <c r="O2923" i="2"/>
  <c r="N2923" i="2"/>
  <c r="Q2923" i="2" s="1"/>
  <c r="R2923" i="2" s="1"/>
  <c r="M2923" i="2"/>
  <c r="L2923" i="2"/>
  <c r="K2923" i="2"/>
  <c r="J2923" i="2"/>
  <c r="I2923" i="2"/>
  <c r="P2922" i="2"/>
  <c r="O2922" i="2"/>
  <c r="N2922" i="2"/>
  <c r="Q2922" i="2" s="1"/>
  <c r="R2922" i="2" s="1"/>
  <c r="M2922" i="2"/>
  <c r="L2922" i="2"/>
  <c r="K2922" i="2"/>
  <c r="J2922" i="2"/>
  <c r="I2922" i="2"/>
  <c r="P2921" i="2"/>
  <c r="O2921" i="2"/>
  <c r="N2921" i="2"/>
  <c r="Q2921" i="2" s="1"/>
  <c r="R2921" i="2" s="1"/>
  <c r="M2921" i="2"/>
  <c r="L2921" i="2"/>
  <c r="K2921" i="2"/>
  <c r="J2921" i="2"/>
  <c r="I2921" i="2"/>
  <c r="P2920" i="2"/>
  <c r="O2920" i="2"/>
  <c r="N2920" i="2"/>
  <c r="Q2920" i="2" s="1"/>
  <c r="R2920" i="2" s="1"/>
  <c r="M2920" i="2"/>
  <c r="L2920" i="2"/>
  <c r="K2920" i="2"/>
  <c r="J2920" i="2"/>
  <c r="I2920" i="2"/>
  <c r="P2919" i="2"/>
  <c r="O2919" i="2"/>
  <c r="N2919" i="2"/>
  <c r="Q2919" i="2" s="1"/>
  <c r="R2919" i="2" s="1"/>
  <c r="M2919" i="2"/>
  <c r="L2919" i="2"/>
  <c r="K2919" i="2"/>
  <c r="J2919" i="2"/>
  <c r="I2919" i="2"/>
  <c r="R2918" i="2"/>
  <c r="P2918" i="2"/>
  <c r="O2918" i="2"/>
  <c r="N2918" i="2"/>
  <c r="Q2918" i="2" s="1"/>
  <c r="M2918" i="2"/>
  <c r="L2918" i="2"/>
  <c r="K2918" i="2"/>
  <c r="J2918" i="2"/>
  <c r="I2918" i="2"/>
  <c r="R2917" i="2"/>
  <c r="P2917" i="2"/>
  <c r="O2917" i="2"/>
  <c r="N2917" i="2"/>
  <c r="Q2917" i="2" s="1"/>
  <c r="M2917" i="2"/>
  <c r="L2917" i="2"/>
  <c r="K2917" i="2"/>
  <c r="J2917" i="2"/>
  <c r="I2917" i="2"/>
  <c r="R2916" i="2"/>
  <c r="P2916" i="2"/>
  <c r="O2916" i="2"/>
  <c r="N2916" i="2"/>
  <c r="Q2916" i="2" s="1"/>
  <c r="M2916" i="2"/>
  <c r="L2916" i="2"/>
  <c r="K2916" i="2"/>
  <c r="J2916" i="2"/>
  <c r="I2916" i="2"/>
  <c r="P2915" i="2"/>
  <c r="O2915" i="2"/>
  <c r="N2915" i="2"/>
  <c r="Q2915" i="2" s="1"/>
  <c r="R2915" i="2" s="1"/>
  <c r="M2915" i="2"/>
  <c r="L2915" i="2"/>
  <c r="K2915" i="2"/>
  <c r="J2915" i="2"/>
  <c r="I2915" i="2"/>
  <c r="P2914" i="2"/>
  <c r="O2914" i="2"/>
  <c r="N2914" i="2"/>
  <c r="Q2914" i="2" s="1"/>
  <c r="R2914" i="2" s="1"/>
  <c r="M2914" i="2"/>
  <c r="L2914" i="2"/>
  <c r="K2914" i="2"/>
  <c r="J2914" i="2"/>
  <c r="I2914" i="2"/>
  <c r="P2913" i="2"/>
  <c r="O2913" i="2"/>
  <c r="N2913" i="2"/>
  <c r="Q2913" i="2" s="1"/>
  <c r="R2913" i="2" s="1"/>
  <c r="M2913" i="2"/>
  <c r="L2913" i="2"/>
  <c r="K2913" i="2"/>
  <c r="J2913" i="2"/>
  <c r="I2913" i="2"/>
  <c r="P2912" i="2"/>
  <c r="O2912" i="2"/>
  <c r="N2912" i="2"/>
  <c r="Q2912" i="2" s="1"/>
  <c r="R2912" i="2" s="1"/>
  <c r="M2912" i="2"/>
  <c r="L2912" i="2"/>
  <c r="K2912" i="2"/>
  <c r="J2912" i="2"/>
  <c r="I2912" i="2"/>
  <c r="P2911" i="2"/>
  <c r="O2911" i="2"/>
  <c r="N2911" i="2"/>
  <c r="Q2911" i="2" s="1"/>
  <c r="R2911" i="2" s="1"/>
  <c r="M2911" i="2"/>
  <c r="L2911" i="2"/>
  <c r="K2911" i="2"/>
  <c r="J2911" i="2"/>
  <c r="I2911" i="2"/>
  <c r="P2910" i="2"/>
  <c r="O2910" i="2"/>
  <c r="N2910" i="2"/>
  <c r="Q2910" i="2" s="1"/>
  <c r="R2910" i="2" s="1"/>
  <c r="M2910" i="2"/>
  <c r="L2910" i="2"/>
  <c r="K2910" i="2"/>
  <c r="J2910" i="2"/>
  <c r="I2910" i="2"/>
  <c r="P2909" i="2"/>
  <c r="O2909" i="2"/>
  <c r="N2909" i="2"/>
  <c r="Q2909" i="2" s="1"/>
  <c r="R2909" i="2" s="1"/>
  <c r="M2909" i="2"/>
  <c r="L2909" i="2"/>
  <c r="K2909" i="2"/>
  <c r="J2909" i="2"/>
  <c r="I2909" i="2"/>
  <c r="R2908" i="2"/>
  <c r="P2908" i="2"/>
  <c r="O2908" i="2"/>
  <c r="N2908" i="2"/>
  <c r="Q2908" i="2" s="1"/>
  <c r="M2908" i="2"/>
  <c r="L2908" i="2"/>
  <c r="K2908" i="2"/>
  <c r="J2908" i="2"/>
  <c r="I2908" i="2"/>
  <c r="R2907" i="2"/>
  <c r="P2907" i="2"/>
  <c r="O2907" i="2"/>
  <c r="N2907" i="2"/>
  <c r="Q2907" i="2" s="1"/>
  <c r="M2907" i="2"/>
  <c r="L2907" i="2"/>
  <c r="K2907" i="2"/>
  <c r="J2907" i="2"/>
  <c r="I2907" i="2"/>
  <c r="R2906" i="2"/>
  <c r="P2906" i="2"/>
  <c r="O2906" i="2"/>
  <c r="N2906" i="2"/>
  <c r="Q2906" i="2" s="1"/>
  <c r="M2906" i="2"/>
  <c r="L2906" i="2"/>
  <c r="K2906" i="2"/>
  <c r="J2906" i="2"/>
  <c r="I2906" i="2"/>
  <c r="P2905" i="2"/>
  <c r="O2905" i="2"/>
  <c r="N2905" i="2"/>
  <c r="Q2905" i="2" s="1"/>
  <c r="R2905" i="2" s="1"/>
  <c r="M2905" i="2"/>
  <c r="L2905" i="2"/>
  <c r="K2905" i="2"/>
  <c r="J2905" i="2"/>
  <c r="I2905" i="2"/>
  <c r="P2904" i="2"/>
  <c r="O2904" i="2"/>
  <c r="N2904" i="2"/>
  <c r="Q2904" i="2" s="1"/>
  <c r="R2904" i="2" s="1"/>
  <c r="M2904" i="2"/>
  <c r="L2904" i="2"/>
  <c r="K2904" i="2"/>
  <c r="J2904" i="2"/>
  <c r="I2904" i="2"/>
  <c r="P2903" i="2"/>
  <c r="O2903" i="2"/>
  <c r="N2903" i="2"/>
  <c r="Q2903" i="2" s="1"/>
  <c r="R2903" i="2" s="1"/>
  <c r="M2903" i="2"/>
  <c r="L2903" i="2"/>
  <c r="K2903" i="2"/>
  <c r="J2903" i="2"/>
  <c r="I2903" i="2"/>
  <c r="P2902" i="2"/>
  <c r="O2902" i="2"/>
  <c r="N2902" i="2"/>
  <c r="Q2902" i="2" s="1"/>
  <c r="R2902" i="2" s="1"/>
  <c r="M2902" i="2"/>
  <c r="L2902" i="2"/>
  <c r="K2902" i="2"/>
  <c r="J2902" i="2"/>
  <c r="I2902" i="2"/>
  <c r="P2901" i="2"/>
  <c r="O2901" i="2"/>
  <c r="N2901" i="2"/>
  <c r="Q2901" i="2" s="1"/>
  <c r="R2901" i="2" s="1"/>
  <c r="M2901" i="2"/>
  <c r="L2901" i="2"/>
  <c r="K2901" i="2"/>
  <c r="J2901" i="2"/>
  <c r="I2901" i="2"/>
  <c r="P2900" i="2"/>
  <c r="O2900" i="2"/>
  <c r="N2900" i="2"/>
  <c r="Q2900" i="2" s="1"/>
  <c r="R2900" i="2" s="1"/>
  <c r="M2900" i="2"/>
  <c r="L2900" i="2"/>
  <c r="K2900" i="2"/>
  <c r="J2900" i="2"/>
  <c r="I2900" i="2"/>
  <c r="P2899" i="2"/>
  <c r="O2899" i="2"/>
  <c r="N2899" i="2"/>
  <c r="Q2899" i="2" s="1"/>
  <c r="R2899" i="2" s="1"/>
  <c r="M2899" i="2"/>
  <c r="L2899" i="2"/>
  <c r="K2899" i="2"/>
  <c r="J2899" i="2"/>
  <c r="I2899" i="2"/>
  <c r="P2898" i="2"/>
  <c r="O2898" i="2"/>
  <c r="N2898" i="2"/>
  <c r="Q2898" i="2" s="1"/>
  <c r="R2898" i="2" s="1"/>
  <c r="M2898" i="2"/>
  <c r="L2898" i="2"/>
  <c r="K2898" i="2"/>
  <c r="J2898" i="2"/>
  <c r="I2898" i="2"/>
  <c r="P2897" i="2"/>
  <c r="O2897" i="2"/>
  <c r="N2897" i="2"/>
  <c r="Q2897" i="2" s="1"/>
  <c r="R2897" i="2" s="1"/>
  <c r="M2897" i="2"/>
  <c r="L2897" i="2"/>
  <c r="K2897" i="2"/>
  <c r="J2897" i="2"/>
  <c r="I2897" i="2"/>
  <c r="P2896" i="2"/>
  <c r="O2896" i="2"/>
  <c r="N2896" i="2"/>
  <c r="Q2896" i="2" s="1"/>
  <c r="R2896" i="2" s="1"/>
  <c r="M2896" i="2"/>
  <c r="L2896" i="2"/>
  <c r="K2896" i="2"/>
  <c r="J2896" i="2"/>
  <c r="I2896" i="2"/>
  <c r="P2895" i="2"/>
  <c r="O2895" i="2"/>
  <c r="N2895" i="2"/>
  <c r="Q2895" i="2" s="1"/>
  <c r="R2895" i="2" s="1"/>
  <c r="M2895" i="2"/>
  <c r="L2895" i="2"/>
  <c r="K2895" i="2"/>
  <c r="J2895" i="2"/>
  <c r="I2895" i="2"/>
  <c r="P2894" i="2"/>
  <c r="O2894" i="2"/>
  <c r="N2894" i="2"/>
  <c r="Q2894" i="2" s="1"/>
  <c r="R2894" i="2" s="1"/>
  <c r="M2894" i="2"/>
  <c r="L2894" i="2"/>
  <c r="K2894" i="2"/>
  <c r="J2894" i="2"/>
  <c r="I2894" i="2"/>
  <c r="P2893" i="2"/>
  <c r="O2893" i="2"/>
  <c r="N2893" i="2"/>
  <c r="Q2893" i="2" s="1"/>
  <c r="R2893" i="2" s="1"/>
  <c r="M2893" i="2"/>
  <c r="L2893" i="2"/>
  <c r="K2893" i="2"/>
  <c r="J2893" i="2"/>
  <c r="I2893" i="2"/>
  <c r="P2892" i="2"/>
  <c r="O2892" i="2"/>
  <c r="N2892" i="2"/>
  <c r="Q2892" i="2" s="1"/>
  <c r="R2892" i="2" s="1"/>
  <c r="M2892" i="2"/>
  <c r="L2892" i="2"/>
  <c r="K2892" i="2"/>
  <c r="J2892" i="2"/>
  <c r="I2892" i="2"/>
  <c r="P2891" i="2"/>
  <c r="O2891" i="2"/>
  <c r="N2891" i="2"/>
  <c r="Q2891" i="2" s="1"/>
  <c r="R2891" i="2" s="1"/>
  <c r="M2891" i="2"/>
  <c r="L2891" i="2"/>
  <c r="K2891" i="2"/>
  <c r="J2891" i="2"/>
  <c r="I2891" i="2"/>
  <c r="P2890" i="2"/>
  <c r="O2890" i="2"/>
  <c r="N2890" i="2"/>
  <c r="Q2890" i="2" s="1"/>
  <c r="R2890" i="2" s="1"/>
  <c r="M2890" i="2"/>
  <c r="L2890" i="2"/>
  <c r="K2890" i="2"/>
  <c r="J2890" i="2"/>
  <c r="I2890" i="2"/>
  <c r="P2889" i="2"/>
  <c r="O2889" i="2"/>
  <c r="N2889" i="2"/>
  <c r="Q2889" i="2" s="1"/>
  <c r="R2889" i="2" s="1"/>
  <c r="M2889" i="2"/>
  <c r="L2889" i="2"/>
  <c r="K2889" i="2"/>
  <c r="J2889" i="2"/>
  <c r="I2889" i="2"/>
  <c r="P2888" i="2"/>
  <c r="O2888" i="2"/>
  <c r="N2888" i="2"/>
  <c r="Q2888" i="2" s="1"/>
  <c r="R2888" i="2" s="1"/>
  <c r="M2888" i="2"/>
  <c r="L2888" i="2"/>
  <c r="K2888" i="2"/>
  <c r="J2888" i="2"/>
  <c r="I2888" i="2"/>
  <c r="P2887" i="2"/>
  <c r="O2887" i="2"/>
  <c r="N2887" i="2"/>
  <c r="Q2887" i="2" s="1"/>
  <c r="R2887" i="2" s="1"/>
  <c r="M2887" i="2"/>
  <c r="L2887" i="2"/>
  <c r="K2887" i="2"/>
  <c r="J2887" i="2"/>
  <c r="I2887" i="2"/>
  <c r="P2886" i="2"/>
  <c r="O2886" i="2"/>
  <c r="N2886" i="2"/>
  <c r="Q2886" i="2" s="1"/>
  <c r="R2886" i="2" s="1"/>
  <c r="M2886" i="2"/>
  <c r="L2886" i="2"/>
  <c r="K2886" i="2"/>
  <c r="J2886" i="2"/>
  <c r="I2886" i="2"/>
  <c r="P2885" i="2"/>
  <c r="O2885" i="2"/>
  <c r="N2885" i="2"/>
  <c r="Q2885" i="2" s="1"/>
  <c r="R2885" i="2" s="1"/>
  <c r="M2885" i="2"/>
  <c r="L2885" i="2"/>
  <c r="K2885" i="2"/>
  <c r="J2885" i="2"/>
  <c r="I2885" i="2"/>
  <c r="P2884" i="2"/>
  <c r="O2884" i="2"/>
  <c r="N2884" i="2"/>
  <c r="Q2884" i="2" s="1"/>
  <c r="R2884" i="2" s="1"/>
  <c r="M2884" i="2"/>
  <c r="L2884" i="2"/>
  <c r="K2884" i="2"/>
  <c r="J2884" i="2"/>
  <c r="I2884" i="2"/>
  <c r="P2883" i="2"/>
  <c r="O2883" i="2"/>
  <c r="N2883" i="2"/>
  <c r="Q2883" i="2" s="1"/>
  <c r="R2883" i="2" s="1"/>
  <c r="M2883" i="2"/>
  <c r="L2883" i="2"/>
  <c r="K2883" i="2"/>
  <c r="J2883" i="2"/>
  <c r="I2883" i="2"/>
  <c r="P2882" i="2"/>
  <c r="O2882" i="2"/>
  <c r="N2882" i="2"/>
  <c r="Q2882" i="2" s="1"/>
  <c r="R2882" i="2" s="1"/>
  <c r="M2882" i="2"/>
  <c r="L2882" i="2"/>
  <c r="K2882" i="2"/>
  <c r="J2882" i="2"/>
  <c r="I2882" i="2"/>
  <c r="P2881" i="2"/>
  <c r="O2881" i="2"/>
  <c r="N2881" i="2"/>
  <c r="Q2881" i="2" s="1"/>
  <c r="R2881" i="2" s="1"/>
  <c r="M2881" i="2"/>
  <c r="L2881" i="2"/>
  <c r="K2881" i="2"/>
  <c r="J2881" i="2"/>
  <c r="I2881" i="2"/>
  <c r="P2880" i="2"/>
  <c r="O2880" i="2"/>
  <c r="N2880" i="2"/>
  <c r="Q2880" i="2" s="1"/>
  <c r="R2880" i="2" s="1"/>
  <c r="M2880" i="2"/>
  <c r="L2880" i="2"/>
  <c r="K2880" i="2"/>
  <c r="J2880" i="2"/>
  <c r="I2880" i="2"/>
  <c r="P2879" i="2"/>
  <c r="O2879" i="2"/>
  <c r="N2879" i="2"/>
  <c r="Q2879" i="2" s="1"/>
  <c r="R2879" i="2" s="1"/>
  <c r="M2879" i="2"/>
  <c r="L2879" i="2"/>
  <c r="K2879" i="2"/>
  <c r="J2879" i="2"/>
  <c r="I2879" i="2"/>
  <c r="P2878" i="2"/>
  <c r="O2878" i="2"/>
  <c r="N2878" i="2"/>
  <c r="Q2878" i="2" s="1"/>
  <c r="R2878" i="2" s="1"/>
  <c r="M2878" i="2"/>
  <c r="L2878" i="2"/>
  <c r="K2878" i="2"/>
  <c r="J2878" i="2"/>
  <c r="I2878" i="2"/>
  <c r="P2877" i="2"/>
  <c r="O2877" i="2"/>
  <c r="N2877" i="2"/>
  <c r="Q2877" i="2" s="1"/>
  <c r="R2877" i="2" s="1"/>
  <c r="M2877" i="2"/>
  <c r="L2877" i="2"/>
  <c r="K2877" i="2"/>
  <c r="J2877" i="2"/>
  <c r="I2877" i="2"/>
  <c r="P2876" i="2"/>
  <c r="O2876" i="2"/>
  <c r="N2876" i="2"/>
  <c r="Q2876" i="2" s="1"/>
  <c r="R2876" i="2" s="1"/>
  <c r="M2876" i="2"/>
  <c r="L2876" i="2"/>
  <c r="K2876" i="2"/>
  <c r="J2876" i="2"/>
  <c r="I2876" i="2"/>
  <c r="P2875" i="2"/>
  <c r="O2875" i="2"/>
  <c r="N2875" i="2"/>
  <c r="Q2875" i="2" s="1"/>
  <c r="R2875" i="2" s="1"/>
  <c r="M2875" i="2"/>
  <c r="L2875" i="2"/>
  <c r="K2875" i="2"/>
  <c r="J2875" i="2"/>
  <c r="I2875" i="2"/>
  <c r="P2874" i="2"/>
  <c r="O2874" i="2"/>
  <c r="N2874" i="2"/>
  <c r="Q2874" i="2" s="1"/>
  <c r="R2874" i="2" s="1"/>
  <c r="M2874" i="2"/>
  <c r="L2874" i="2"/>
  <c r="K2874" i="2"/>
  <c r="J2874" i="2"/>
  <c r="I2874" i="2"/>
  <c r="P2873" i="2"/>
  <c r="O2873" i="2"/>
  <c r="N2873" i="2"/>
  <c r="Q2873" i="2" s="1"/>
  <c r="R2873" i="2" s="1"/>
  <c r="M2873" i="2"/>
  <c r="L2873" i="2"/>
  <c r="K2873" i="2"/>
  <c r="J2873" i="2"/>
  <c r="I2873" i="2"/>
  <c r="P2872" i="2"/>
  <c r="O2872" i="2"/>
  <c r="N2872" i="2"/>
  <c r="Q2872" i="2" s="1"/>
  <c r="R2872" i="2" s="1"/>
  <c r="M2872" i="2"/>
  <c r="L2872" i="2"/>
  <c r="K2872" i="2"/>
  <c r="J2872" i="2"/>
  <c r="I2872" i="2"/>
  <c r="P2871" i="2"/>
  <c r="O2871" i="2"/>
  <c r="N2871" i="2"/>
  <c r="Q2871" i="2" s="1"/>
  <c r="R2871" i="2" s="1"/>
  <c r="M2871" i="2"/>
  <c r="L2871" i="2"/>
  <c r="K2871" i="2"/>
  <c r="J2871" i="2"/>
  <c r="I2871" i="2"/>
  <c r="P2870" i="2"/>
  <c r="O2870" i="2"/>
  <c r="N2870" i="2"/>
  <c r="Q2870" i="2" s="1"/>
  <c r="R2870" i="2" s="1"/>
  <c r="M2870" i="2"/>
  <c r="L2870" i="2"/>
  <c r="K2870" i="2"/>
  <c r="J2870" i="2"/>
  <c r="I2870" i="2"/>
  <c r="P2869" i="2"/>
  <c r="O2869" i="2"/>
  <c r="N2869" i="2"/>
  <c r="Q2869" i="2" s="1"/>
  <c r="R2869" i="2" s="1"/>
  <c r="M2869" i="2"/>
  <c r="L2869" i="2"/>
  <c r="K2869" i="2"/>
  <c r="J2869" i="2"/>
  <c r="I2869" i="2"/>
  <c r="P2868" i="2"/>
  <c r="O2868" i="2"/>
  <c r="N2868" i="2"/>
  <c r="Q2868" i="2" s="1"/>
  <c r="R2868" i="2" s="1"/>
  <c r="M2868" i="2"/>
  <c r="L2868" i="2"/>
  <c r="K2868" i="2"/>
  <c r="J2868" i="2"/>
  <c r="I2868" i="2"/>
  <c r="P2867" i="2"/>
  <c r="O2867" i="2"/>
  <c r="N2867" i="2"/>
  <c r="Q2867" i="2" s="1"/>
  <c r="R2867" i="2" s="1"/>
  <c r="M2867" i="2"/>
  <c r="L2867" i="2"/>
  <c r="K2867" i="2"/>
  <c r="J2867" i="2"/>
  <c r="I2867" i="2"/>
  <c r="P2866" i="2"/>
  <c r="O2866" i="2"/>
  <c r="N2866" i="2"/>
  <c r="Q2866" i="2" s="1"/>
  <c r="R2866" i="2" s="1"/>
  <c r="M2866" i="2"/>
  <c r="L2866" i="2"/>
  <c r="K2866" i="2"/>
  <c r="J2866" i="2"/>
  <c r="I2866" i="2"/>
  <c r="P2865" i="2"/>
  <c r="O2865" i="2"/>
  <c r="N2865" i="2"/>
  <c r="Q2865" i="2" s="1"/>
  <c r="R2865" i="2" s="1"/>
  <c r="M2865" i="2"/>
  <c r="L2865" i="2"/>
  <c r="K2865" i="2"/>
  <c r="J2865" i="2"/>
  <c r="I2865" i="2"/>
  <c r="P2864" i="2"/>
  <c r="O2864" i="2"/>
  <c r="N2864" i="2"/>
  <c r="Q2864" i="2" s="1"/>
  <c r="R2864" i="2" s="1"/>
  <c r="M2864" i="2"/>
  <c r="L2864" i="2"/>
  <c r="K2864" i="2"/>
  <c r="J2864" i="2"/>
  <c r="I2864" i="2"/>
  <c r="P2863" i="2"/>
  <c r="O2863" i="2"/>
  <c r="N2863" i="2"/>
  <c r="Q2863" i="2" s="1"/>
  <c r="R2863" i="2" s="1"/>
  <c r="M2863" i="2"/>
  <c r="L2863" i="2"/>
  <c r="K2863" i="2"/>
  <c r="J2863" i="2"/>
  <c r="I2863" i="2"/>
  <c r="P2862" i="2"/>
  <c r="M2862" i="2"/>
  <c r="O2862" i="2" s="1"/>
  <c r="L2862" i="2"/>
  <c r="K2862" i="2"/>
  <c r="N2862" i="2" s="1"/>
  <c r="Q2862" i="2" s="1"/>
  <c r="R2862" i="2" s="1"/>
  <c r="J2862" i="2"/>
  <c r="I2862" i="2"/>
  <c r="P2861" i="2"/>
  <c r="M2861" i="2"/>
  <c r="O2861" i="2" s="1"/>
  <c r="L2861" i="2"/>
  <c r="K2861" i="2"/>
  <c r="N2861" i="2" s="1"/>
  <c r="Q2861" i="2" s="1"/>
  <c r="R2861" i="2" s="1"/>
  <c r="J2861" i="2"/>
  <c r="I2861" i="2"/>
  <c r="Q2860" i="2"/>
  <c r="R2860" i="2" s="1"/>
  <c r="P2860" i="2"/>
  <c r="M2860" i="2"/>
  <c r="O2860" i="2" s="1"/>
  <c r="L2860" i="2"/>
  <c r="K2860" i="2"/>
  <c r="N2860" i="2" s="1"/>
  <c r="J2860" i="2"/>
  <c r="I2860" i="2"/>
  <c r="P2859" i="2"/>
  <c r="N2859" i="2"/>
  <c r="Q2859" i="2" s="1"/>
  <c r="R2859" i="2" s="1"/>
  <c r="M2859" i="2"/>
  <c r="O2859" i="2" s="1"/>
  <c r="L2859" i="2"/>
  <c r="K2859" i="2"/>
  <c r="J2859" i="2"/>
  <c r="I2859" i="2"/>
  <c r="R2858" i="2"/>
  <c r="P2858" i="2"/>
  <c r="N2858" i="2"/>
  <c r="Q2858" i="2" s="1"/>
  <c r="M2858" i="2"/>
  <c r="O2858" i="2" s="1"/>
  <c r="L2858" i="2"/>
  <c r="K2858" i="2"/>
  <c r="J2858" i="2"/>
  <c r="I2858" i="2"/>
  <c r="P2857" i="2"/>
  <c r="M2857" i="2"/>
  <c r="O2857" i="2" s="1"/>
  <c r="L2857" i="2"/>
  <c r="K2857" i="2"/>
  <c r="N2857" i="2" s="1"/>
  <c r="Q2857" i="2" s="1"/>
  <c r="R2857" i="2" s="1"/>
  <c r="J2857" i="2"/>
  <c r="I2857" i="2"/>
  <c r="R2856" i="2"/>
  <c r="P2856" i="2"/>
  <c r="M2856" i="2"/>
  <c r="O2856" i="2" s="1"/>
  <c r="L2856" i="2"/>
  <c r="K2856" i="2"/>
  <c r="N2856" i="2" s="1"/>
  <c r="Q2856" i="2" s="1"/>
  <c r="J2856" i="2"/>
  <c r="I2856" i="2"/>
  <c r="P2855" i="2"/>
  <c r="M2855" i="2"/>
  <c r="O2855" i="2" s="1"/>
  <c r="L2855" i="2"/>
  <c r="K2855" i="2"/>
  <c r="N2855" i="2" s="1"/>
  <c r="Q2855" i="2" s="1"/>
  <c r="R2855" i="2" s="1"/>
  <c r="J2855" i="2"/>
  <c r="I2855" i="2"/>
  <c r="Q2854" i="2"/>
  <c r="R2854" i="2" s="1"/>
  <c r="P2854" i="2"/>
  <c r="N2854" i="2"/>
  <c r="M2854" i="2"/>
  <c r="O2854" i="2" s="1"/>
  <c r="L2854" i="2"/>
  <c r="K2854" i="2"/>
  <c r="J2854" i="2"/>
  <c r="I2854" i="2"/>
  <c r="P2853" i="2"/>
  <c r="N2853" i="2"/>
  <c r="Q2853" i="2" s="1"/>
  <c r="R2853" i="2" s="1"/>
  <c r="M2853" i="2"/>
  <c r="O2853" i="2" s="1"/>
  <c r="L2853" i="2"/>
  <c r="K2853" i="2"/>
  <c r="J2853" i="2"/>
  <c r="I2853" i="2"/>
  <c r="Q2852" i="2"/>
  <c r="R2852" i="2" s="1"/>
  <c r="P2852" i="2"/>
  <c r="M2852" i="2"/>
  <c r="O2852" i="2" s="1"/>
  <c r="L2852" i="2"/>
  <c r="K2852" i="2"/>
  <c r="N2852" i="2" s="1"/>
  <c r="J2852" i="2"/>
  <c r="I2852" i="2"/>
  <c r="P2851" i="2"/>
  <c r="M2851" i="2"/>
  <c r="O2851" i="2" s="1"/>
  <c r="L2851" i="2"/>
  <c r="K2851" i="2"/>
  <c r="N2851" i="2" s="1"/>
  <c r="Q2851" i="2" s="1"/>
  <c r="R2851" i="2" s="1"/>
  <c r="J2851" i="2"/>
  <c r="I2851" i="2"/>
  <c r="Q2850" i="2"/>
  <c r="R2850" i="2" s="1"/>
  <c r="P2850" i="2"/>
  <c r="N2850" i="2"/>
  <c r="M2850" i="2"/>
  <c r="O2850" i="2" s="1"/>
  <c r="L2850" i="2"/>
  <c r="K2850" i="2"/>
  <c r="J2850" i="2"/>
  <c r="I2850" i="2"/>
  <c r="P2849" i="2"/>
  <c r="N2849" i="2"/>
  <c r="Q2849" i="2" s="1"/>
  <c r="R2849" i="2" s="1"/>
  <c r="M2849" i="2"/>
  <c r="O2849" i="2" s="1"/>
  <c r="L2849" i="2"/>
  <c r="K2849" i="2"/>
  <c r="J2849" i="2"/>
  <c r="I2849" i="2"/>
  <c r="P2848" i="2"/>
  <c r="N2848" i="2"/>
  <c r="Q2848" i="2" s="1"/>
  <c r="R2848" i="2" s="1"/>
  <c r="M2848" i="2"/>
  <c r="O2848" i="2" s="1"/>
  <c r="L2848" i="2"/>
  <c r="K2848" i="2"/>
  <c r="J2848" i="2"/>
  <c r="I2848" i="2"/>
  <c r="Q2847" i="2"/>
  <c r="R2847" i="2" s="1"/>
  <c r="P2847" i="2"/>
  <c r="M2847" i="2"/>
  <c r="O2847" i="2" s="1"/>
  <c r="L2847" i="2"/>
  <c r="K2847" i="2"/>
  <c r="N2847" i="2" s="1"/>
  <c r="J2847" i="2"/>
  <c r="I2847" i="2"/>
  <c r="P2846" i="2"/>
  <c r="M2846" i="2"/>
  <c r="O2846" i="2" s="1"/>
  <c r="L2846" i="2"/>
  <c r="K2846" i="2"/>
  <c r="N2846" i="2" s="1"/>
  <c r="Q2846" i="2" s="1"/>
  <c r="R2846" i="2" s="1"/>
  <c r="J2846" i="2"/>
  <c r="I2846" i="2"/>
  <c r="R2845" i="2"/>
  <c r="Q2845" i="2"/>
  <c r="P2845" i="2"/>
  <c r="N2845" i="2"/>
  <c r="M2845" i="2"/>
  <c r="O2845" i="2" s="1"/>
  <c r="L2845" i="2"/>
  <c r="K2845" i="2"/>
  <c r="J2845" i="2"/>
  <c r="I2845" i="2"/>
  <c r="Q2844" i="2"/>
  <c r="R2844" i="2" s="1"/>
  <c r="P2844" i="2"/>
  <c r="N2844" i="2"/>
  <c r="M2844" i="2"/>
  <c r="O2844" i="2" s="1"/>
  <c r="L2844" i="2"/>
  <c r="K2844" i="2"/>
  <c r="J2844" i="2"/>
  <c r="I2844" i="2"/>
  <c r="P2843" i="2"/>
  <c r="N2843" i="2"/>
  <c r="Q2843" i="2" s="1"/>
  <c r="R2843" i="2" s="1"/>
  <c r="M2843" i="2"/>
  <c r="O2843" i="2" s="1"/>
  <c r="L2843" i="2"/>
  <c r="K2843" i="2"/>
  <c r="J2843" i="2"/>
  <c r="I2843" i="2"/>
  <c r="R2842" i="2"/>
  <c r="P2842" i="2"/>
  <c r="M2842" i="2"/>
  <c r="O2842" i="2" s="1"/>
  <c r="L2842" i="2"/>
  <c r="K2842" i="2"/>
  <c r="N2842" i="2" s="1"/>
  <c r="Q2842" i="2" s="1"/>
  <c r="J2842" i="2"/>
  <c r="I2842" i="2"/>
  <c r="Q2841" i="2"/>
  <c r="R2841" i="2" s="1"/>
  <c r="P2841" i="2"/>
  <c r="M2841" i="2"/>
  <c r="O2841" i="2" s="1"/>
  <c r="L2841" i="2"/>
  <c r="K2841" i="2"/>
  <c r="N2841" i="2" s="1"/>
  <c r="J2841" i="2"/>
  <c r="I2841" i="2"/>
  <c r="P2840" i="2"/>
  <c r="M2840" i="2"/>
  <c r="O2840" i="2" s="1"/>
  <c r="L2840" i="2"/>
  <c r="K2840" i="2"/>
  <c r="N2840" i="2" s="1"/>
  <c r="Q2840" i="2" s="1"/>
  <c r="R2840" i="2" s="1"/>
  <c r="J2840" i="2"/>
  <c r="I2840" i="2"/>
  <c r="P2839" i="2"/>
  <c r="N2839" i="2"/>
  <c r="Q2839" i="2" s="1"/>
  <c r="R2839" i="2" s="1"/>
  <c r="M2839" i="2"/>
  <c r="O2839" i="2" s="1"/>
  <c r="L2839" i="2"/>
  <c r="K2839" i="2"/>
  <c r="J2839" i="2"/>
  <c r="I2839" i="2"/>
  <c r="P2838" i="2"/>
  <c r="N2838" i="2"/>
  <c r="Q2838" i="2" s="1"/>
  <c r="R2838" i="2" s="1"/>
  <c r="M2838" i="2"/>
  <c r="O2838" i="2" s="1"/>
  <c r="L2838" i="2"/>
  <c r="K2838" i="2"/>
  <c r="J2838" i="2"/>
  <c r="I2838" i="2"/>
  <c r="R2837" i="2"/>
  <c r="P2837" i="2"/>
  <c r="M2837" i="2"/>
  <c r="O2837" i="2" s="1"/>
  <c r="L2837" i="2"/>
  <c r="K2837" i="2"/>
  <c r="N2837" i="2" s="1"/>
  <c r="Q2837" i="2" s="1"/>
  <c r="J2837" i="2"/>
  <c r="I2837" i="2"/>
  <c r="P2836" i="2"/>
  <c r="M2836" i="2"/>
  <c r="O2836" i="2" s="1"/>
  <c r="L2836" i="2"/>
  <c r="K2836" i="2"/>
  <c r="N2836" i="2" s="1"/>
  <c r="Q2836" i="2" s="1"/>
  <c r="R2836" i="2" s="1"/>
  <c r="J2836" i="2"/>
  <c r="I2836" i="2"/>
  <c r="R2835" i="2"/>
  <c r="P2835" i="2"/>
  <c r="M2835" i="2"/>
  <c r="O2835" i="2" s="1"/>
  <c r="L2835" i="2"/>
  <c r="K2835" i="2"/>
  <c r="N2835" i="2" s="1"/>
  <c r="Q2835" i="2" s="1"/>
  <c r="J2835" i="2"/>
  <c r="I2835" i="2"/>
  <c r="Q2834" i="2"/>
  <c r="R2834" i="2" s="1"/>
  <c r="P2834" i="2"/>
  <c r="N2834" i="2"/>
  <c r="M2834" i="2"/>
  <c r="O2834" i="2" s="1"/>
  <c r="L2834" i="2"/>
  <c r="K2834" i="2"/>
  <c r="J2834" i="2"/>
  <c r="I2834" i="2"/>
  <c r="R2833" i="2"/>
  <c r="P2833" i="2"/>
  <c r="N2833" i="2"/>
  <c r="Q2833" i="2" s="1"/>
  <c r="M2833" i="2"/>
  <c r="O2833" i="2" s="1"/>
  <c r="L2833" i="2"/>
  <c r="K2833" i="2"/>
  <c r="J2833" i="2"/>
  <c r="I2833" i="2"/>
  <c r="P2832" i="2"/>
  <c r="N2832" i="2"/>
  <c r="Q2832" i="2" s="1"/>
  <c r="R2832" i="2" s="1"/>
  <c r="M2832" i="2"/>
  <c r="O2832" i="2" s="1"/>
  <c r="L2832" i="2"/>
  <c r="K2832" i="2"/>
  <c r="J2832" i="2"/>
  <c r="I2832" i="2"/>
  <c r="R2831" i="2"/>
  <c r="P2831" i="2"/>
  <c r="M2831" i="2"/>
  <c r="O2831" i="2" s="1"/>
  <c r="L2831" i="2"/>
  <c r="K2831" i="2"/>
  <c r="N2831" i="2" s="1"/>
  <c r="Q2831" i="2" s="1"/>
  <c r="J2831" i="2"/>
  <c r="I2831" i="2"/>
  <c r="P2830" i="2"/>
  <c r="N2830" i="2"/>
  <c r="Q2830" i="2" s="1"/>
  <c r="R2830" i="2" s="1"/>
  <c r="M2830" i="2"/>
  <c r="O2830" i="2" s="1"/>
  <c r="L2830" i="2"/>
  <c r="K2830" i="2"/>
  <c r="J2830" i="2"/>
  <c r="I2830" i="2"/>
  <c r="P2829" i="2"/>
  <c r="M2829" i="2"/>
  <c r="O2829" i="2" s="1"/>
  <c r="L2829" i="2"/>
  <c r="K2829" i="2"/>
  <c r="N2829" i="2" s="1"/>
  <c r="Q2829" i="2" s="1"/>
  <c r="R2829" i="2" s="1"/>
  <c r="J2829" i="2"/>
  <c r="I2829" i="2"/>
  <c r="P2828" i="2"/>
  <c r="N2828" i="2"/>
  <c r="Q2828" i="2" s="1"/>
  <c r="R2828" i="2" s="1"/>
  <c r="M2828" i="2"/>
  <c r="O2828" i="2" s="1"/>
  <c r="L2828" i="2"/>
  <c r="K2828" i="2"/>
  <c r="J2828" i="2"/>
  <c r="I2828" i="2"/>
  <c r="P2827" i="2"/>
  <c r="M2827" i="2"/>
  <c r="O2827" i="2" s="1"/>
  <c r="L2827" i="2"/>
  <c r="K2827" i="2"/>
  <c r="N2827" i="2" s="1"/>
  <c r="Q2827" i="2" s="1"/>
  <c r="R2827" i="2" s="1"/>
  <c r="J2827" i="2"/>
  <c r="I2827" i="2"/>
  <c r="P2826" i="2"/>
  <c r="M2826" i="2"/>
  <c r="O2826" i="2" s="1"/>
  <c r="L2826" i="2"/>
  <c r="K2826" i="2"/>
  <c r="N2826" i="2" s="1"/>
  <c r="Q2826" i="2" s="1"/>
  <c r="R2826" i="2" s="1"/>
  <c r="J2826" i="2"/>
  <c r="I2826" i="2"/>
  <c r="P2825" i="2"/>
  <c r="M2825" i="2"/>
  <c r="O2825" i="2" s="1"/>
  <c r="L2825" i="2"/>
  <c r="K2825" i="2"/>
  <c r="N2825" i="2" s="1"/>
  <c r="Q2825" i="2" s="1"/>
  <c r="R2825" i="2" s="1"/>
  <c r="J2825" i="2"/>
  <c r="I2825" i="2"/>
  <c r="Q2824" i="2"/>
  <c r="R2824" i="2" s="1"/>
  <c r="P2824" i="2"/>
  <c r="N2824" i="2"/>
  <c r="M2824" i="2"/>
  <c r="O2824" i="2" s="1"/>
  <c r="L2824" i="2"/>
  <c r="K2824" i="2"/>
  <c r="J2824" i="2"/>
  <c r="I2824" i="2"/>
  <c r="P2823" i="2"/>
  <c r="N2823" i="2"/>
  <c r="Q2823" i="2" s="1"/>
  <c r="R2823" i="2" s="1"/>
  <c r="M2823" i="2"/>
  <c r="O2823" i="2" s="1"/>
  <c r="L2823" i="2"/>
  <c r="K2823" i="2"/>
  <c r="J2823" i="2"/>
  <c r="I2823" i="2"/>
  <c r="P2822" i="2"/>
  <c r="N2822" i="2"/>
  <c r="Q2822" i="2" s="1"/>
  <c r="R2822" i="2" s="1"/>
  <c r="M2822" i="2"/>
  <c r="O2822" i="2" s="1"/>
  <c r="L2822" i="2"/>
  <c r="K2822" i="2"/>
  <c r="J2822" i="2"/>
  <c r="I2822" i="2"/>
  <c r="P2821" i="2"/>
  <c r="M2821" i="2"/>
  <c r="O2821" i="2" s="1"/>
  <c r="L2821" i="2"/>
  <c r="K2821" i="2"/>
  <c r="N2821" i="2" s="1"/>
  <c r="Q2821" i="2" s="1"/>
  <c r="R2821" i="2" s="1"/>
  <c r="J2821" i="2"/>
  <c r="I2821" i="2"/>
  <c r="P2820" i="2"/>
  <c r="M2820" i="2"/>
  <c r="O2820" i="2" s="1"/>
  <c r="L2820" i="2"/>
  <c r="K2820" i="2"/>
  <c r="N2820" i="2" s="1"/>
  <c r="Q2820" i="2" s="1"/>
  <c r="R2820" i="2" s="1"/>
  <c r="J2820" i="2"/>
  <c r="I2820" i="2"/>
  <c r="P2819" i="2"/>
  <c r="N2819" i="2"/>
  <c r="Q2819" i="2" s="1"/>
  <c r="R2819" i="2" s="1"/>
  <c r="M2819" i="2"/>
  <c r="O2819" i="2" s="1"/>
  <c r="L2819" i="2"/>
  <c r="K2819" i="2"/>
  <c r="J2819" i="2"/>
  <c r="I2819" i="2"/>
  <c r="P2818" i="2"/>
  <c r="N2818" i="2"/>
  <c r="Q2818" i="2" s="1"/>
  <c r="R2818" i="2" s="1"/>
  <c r="M2818" i="2"/>
  <c r="O2818" i="2" s="1"/>
  <c r="L2818" i="2"/>
  <c r="K2818" i="2"/>
  <c r="J2818" i="2"/>
  <c r="I2818" i="2"/>
  <c r="Q2817" i="2"/>
  <c r="R2817" i="2" s="1"/>
  <c r="P2817" i="2"/>
  <c r="M2817" i="2"/>
  <c r="O2817" i="2" s="1"/>
  <c r="L2817" i="2"/>
  <c r="K2817" i="2"/>
  <c r="N2817" i="2" s="1"/>
  <c r="J2817" i="2"/>
  <c r="I2817" i="2"/>
  <c r="R2816" i="2"/>
  <c r="P2816" i="2"/>
  <c r="M2816" i="2"/>
  <c r="O2816" i="2" s="1"/>
  <c r="L2816" i="2"/>
  <c r="K2816" i="2"/>
  <c r="N2816" i="2" s="1"/>
  <c r="Q2816" i="2" s="1"/>
  <c r="J2816" i="2"/>
  <c r="I2816" i="2"/>
  <c r="P2815" i="2"/>
  <c r="M2815" i="2"/>
  <c r="O2815" i="2" s="1"/>
  <c r="L2815" i="2"/>
  <c r="K2815" i="2"/>
  <c r="N2815" i="2" s="1"/>
  <c r="Q2815" i="2" s="1"/>
  <c r="R2815" i="2" s="1"/>
  <c r="J2815" i="2"/>
  <c r="I2815" i="2"/>
  <c r="P2814" i="2"/>
  <c r="N2814" i="2"/>
  <c r="Q2814" i="2" s="1"/>
  <c r="R2814" i="2" s="1"/>
  <c r="M2814" i="2"/>
  <c r="O2814" i="2" s="1"/>
  <c r="L2814" i="2"/>
  <c r="K2814" i="2"/>
  <c r="J2814" i="2"/>
  <c r="I2814" i="2"/>
  <c r="R2813" i="2"/>
  <c r="P2813" i="2"/>
  <c r="N2813" i="2"/>
  <c r="Q2813" i="2" s="1"/>
  <c r="M2813" i="2"/>
  <c r="O2813" i="2" s="1"/>
  <c r="L2813" i="2"/>
  <c r="K2813" i="2"/>
  <c r="J2813" i="2"/>
  <c r="I2813" i="2"/>
  <c r="Q2812" i="2"/>
  <c r="R2812" i="2" s="1"/>
  <c r="P2812" i="2"/>
  <c r="N2812" i="2"/>
  <c r="M2812" i="2"/>
  <c r="O2812" i="2" s="1"/>
  <c r="L2812" i="2"/>
  <c r="K2812" i="2"/>
  <c r="J2812" i="2"/>
  <c r="I2812" i="2"/>
  <c r="Q2811" i="2"/>
  <c r="R2811" i="2" s="1"/>
  <c r="P2811" i="2"/>
  <c r="M2811" i="2"/>
  <c r="O2811" i="2" s="1"/>
  <c r="L2811" i="2"/>
  <c r="K2811" i="2"/>
  <c r="N2811" i="2" s="1"/>
  <c r="J2811" i="2"/>
  <c r="I2811" i="2"/>
  <c r="Q2810" i="2"/>
  <c r="R2810" i="2" s="1"/>
  <c r="P2810" i="2"/>
  <c r="M2810" i="2"/>
  <c r="O2810" i="2" s="1"/>
  <c r="L2810" i="2"/>
  <c r="K2810" i="2"/>
  <c r="N2810" i="2" s="1"/>
  <c r="J2810" i="2"/>
  <c r="I2810" i="2"/>
  <c r="P2809" i="2"/>
  <c r="M2809" i="2"/>
  <c r="O2809" i="2" s="1"/>
  <c r="L2809" i="2"/>
  <c r="K2809" i="2"/>
  <c r="N2809" i="2" s="1"/>
  <c r="Q2809" i="2" s="1"/>
  <c r="R2809" i="2" s="1"/>
  <c r="J2809" i="2"/>
  <c r="I2809" i="2"/>
  <c r="R2808" i="2"/>
  <c r="P2808" i="2"/>
  <c r="N2808" i="2"/>
  <c r="Q2808" i="2" s="1"/>
  <c r="M2808" i="2"/>
  <c r="O2808" i="2" s="1"/>
  <c r="L2808" i="2"/>
  <c r="K2808" i="2"/>
  <c r="J2808" i="2"/>
  <c r="I2808" i="2"/>
  <c r="Q2807" i="2"/>
  <c r="R2807" i="2" s="1"/>
  <c r="P2807" i="2"/>
  <c r="M2807" i="2"/>
  <c r="O2807" i="2" s="1"/>
  <c r="L2807" i="2"/>
  <c r="K2807" i="2"/>
  <c r="N2807" i="2" s="1"/>
  <c r="J2807" i="2"/>
  <c r="I2807" i="2"/>
  <c r="P2806" i="2"/>
  <c r="M2806" i="2"/>
  <c r="O2806" i="2" s="1"/>
  <c r="L2806" i="2"/>
  <c r="K2806" i="2"/>
  <c r="N2806" i="2" s="1"/>
  <c r="Q2806" i="2" s="1"/>
  <c r="R2806" i="2" s="1"/>
  <c r="J2806" i="2"/>
  <c r="I2806" i="2"/>
  <c r="Q2805" i="2"/>
  <c r="R2805" i="2" s="1"/>
  <c r="P2805" i="2"/>
  <c r="M2805" i="2"/>
  <c r="O2805" i="2" s="1"/>
  <c r="L2805" i="2"/>
  <c r="K2805" i="2"/>
  <c r="N2805" i="2" s="1"/>
  <c r="J2805" i="2"/>
  <c r="I2805" i="2"/>
  <c r="P2804" i="2"/>
  <c r="N2804" i="2"/>
  <c r="Q2804" i="2" s="1"/>
  <c r="R2804" i="2" s="1"/>
  <c r="M2804" i="2"/>
  <c r="O2804" i="2" s="1"/>
  <c r="L2804" i="2"/>
  <c r="K2804" i="2"/>
  <c r="J2804" i="2"/>
  <c r="I2804" i="2"/>
  <c r="R2803" i="2"/>
  <c r="P2803" i="2"/>
  <c r="N2803" i="2"/>
  <c r="Q2803" i="2" s="1"/>
  <c r="M2803" i="2"/>
  <c r="O2803" i="2" s="1"/>
  <c r="L2803" i="2"/>
  <c r="K2803" i="2"/>
  <c r="J2803" i="2"/>
  <c r="I2803" i="2"/>
  <c r="P2802" i="2"/>
  <c r="M2802" i="2"/>
  <c r="O2802" i="2" s="1"/>
  <c r="L2802" i="2"/>
  <c r="K2802" i="2"/>
  <c r="N2802" i="2" s="1"/>
  <c r="Q2802" i="2" s="1"/>
  <c r="R2802" i="2" s="1"/>
  <c r="J2802" i="2"/>
  <c r="I2802" i="2"/>
  <c r="Q2801" i="2"/>
  <c r="R2801" i="2" s="1"/>
  <c r="P2801" i="2"/>
  <c r="M2801" i="2"/>
  <c r="O2801" i="2" s="1"/>
  <c r="L2801" i="2"/>
  <c r="K2801" i="2"/>
  <c r="N2801" i="2" s="1"/>
  <c r="J2801" i="2"/>
  <c r="I2801" i="2"/>
  <c r="P2800" i="2"/>
  <c r="M2800" i="2"/>
  <c r="O2800" i="2" s="1"/>
  <c r="L2800" i="2"/>
  <c r="K2800" i="2"/>
  <c r="N2800" i="2" s="1"/>
  <c r="Q2800" i="2" s="1"/>
  <c r="R2800" i="2" s="1"/>
  <c r="J2800" i="2"/>
  <c r="I2800" i="2"/>
  <c r="P2799" i="2"/>
  <c r="M2799" i="2"/>
  <c r="O2799" i="2" s="1"/>
  <c r="L2799" i="2"/>
  <c r="K2799" i="2"/>
  <c r="N2799" i="2" s="1"/>
  <c r="Q2799" i="2" s="1"/>
  <c r="R2799" i="2" s="1"/>
  <c r="J2799" i="2"/>
  <c r="I2799" i="2"/>
  <c r="R2798" i="2"/>
  <c r="P2798" i="2"/>
  <c r="N2798" i="2"/>
  <c r="Q2798" i="2" s="1"/>
  <c r="M2798" i="2"/>
  <c r="O2798" i="2" s="1"/>
  <c r="L2798" i="2"/>
  <c r="K2798" i="2"/>
  <c r="J2798" i="2"/>
  <c r="I2798" i="2"/>
  <c r="Q2797" i="2"/>
  <c r="R2797" i="2" s="1"/>
  <c r="P2797" i="2"/>
  <c r="M2797" i="2"/>
  <c r="O2797" i="2" s="1"/>
  <c r="L2797" i="2"/>
  <c r="K2797" i="2"/>
  <c r="N2797" i="2" s="1"/>
  <c r="J2797" i="2"/>
  <c r="I2797" i="2"/>
  <c r="Q2796" i="2"/>
  <c r="R2796" i="2" s="1"/>
  <c r="P2796" i="2"/>
  <c r="M2796" i="2"/>
  <c r="O2796" i="2" s="1"/>
  <c r="L2796" i="2"/>
  <c r="K2796" i="2"/>
  <c r="N2796" i="2" s="1"/>
  <c r="J2796" i="2"/>
  <c r="I2796" i="2"/>
  <c r="P2795" i="2"/>
  <c r="M2795" i="2"/>
  <c r="O2795" i="2" s="1"/>
  <c r="L2795" i="2"/>
  <c r="K2795" i="2"/>
  <c r="N2795" i="2" s="1"/>
  <c r="Q2795" i="2" s="1"/>
  <c r="R2795" i="2" s="1"/>
  <c r="J2795" i="2"/>
  <c r="I2795" i="2"/>
  <c r="P2794" i="2"/>
  <c r="N2794" i="2"/>
  <c r="Q2794" i="2" s="1"/>
  <c r="R2794" i="2" s="1"/>
  <c r="M2794" i="2"/>
  <c r="O2794" i="2" s="1"/>
  <c r="L2794" i="2"/>
  <c r="K2794" i="2"/>
  <c r="J2794" i="2"/>
  <c r="I2794" i="2"/>
  <c r="P2793" i="2"/>
  <c r="N2793" i="2"/>
  <c r="Q2793" i="2" s="1"/>
  <c r="R2793" i="2" s="1"/>
  <c r="M2793" i="2"/>
  <c r="O2793" i="2" s="1"/>
  <c r="L2793" i="2"/>
  <c r="K2793" i="2"/>
  <c r="J2793" i="2"/>
  <c r="I2793" i="2"/>
  <c r="R2792" i="2"/>
  <c r="Q2792" i="2"/>
  <c r="P2792" i="2"/>
  <c r="N2792" i="2"/>
  <c r="M2792" i="2"/>
  <c r="O2792" i="2" s="1"/>
  <c r="L2792" i="2"/>
  <c r="K2792" i="2"/>
  <c r="J2792" i="2"/>
  <c r="I2792" i="2"/>
  <c r="Q2791" i="2"/>
  <c r="R2791" i="2" s="1"/>
  <c r="P2791" i="2"/>
  <c r="M2791" i="2"/>
  <c r="O2791" i="2" s="1"/>
  <c r="L2791" i="2"/>
  <c r="K2791" i="2"/>
  <c r="N2791" i="2" s="1"/>
  <c r="J2791" i="2"/>
  <c r="I2791" i="2"/>
  <c r="P2790" i="2"/>
  <c r="N2790" i="2"/>
  <c r="Q2790" i="2" s="1"/>
  <c r="R2790" i="2" s="1"/>
  <c r="M2790" i="2"/>
  <c r="O2790" i="2" s="1"/>
  <c r="L2790" i="2"/>
  <c r="K2790" i="2"/>
  <c r="J2790" i="2"/>
  <c r="I2790" i="2"/>
  <c r="P2789" i="2"/>
  <c r="M2789" i="2"/>
  <c r="O2789" i="2" s="1"/>
  <c r="L2789" i="2"/>
  <c r="K2789" i="2"/>
  <c r="N2789" i="2" s="1"/>
  <c r="Q2789" i="2" s="1"/>
  <c r="R2789" i="2" s="1"/>
  <c r="J2789" i="2"/>
  <c r="I2789" i="2"/>
  <c r="P2788" i="2"/>
  <c r="N2788" i="2"/>
  <c r="Q2788" i="2" s="1"/>
  <c r="R2788" i="2" s="1"/>
  <c r="M2788" i="2"/>
  <c r="O2788" i="2" s="1"/>
  <c r="L2788" i="2"/>
  <c r="K2788" i="2"/>
  <c r="J2788" i="2"/>
  <c r="I2788" i="2"/>
  <c r="Q2787" i="2"/>
  <c r="R2787" i="2" s="1"/>
  <c r="P2787" i="2"/>
  <c r="M2787" i="2"/>
  <c r="O2787" i="2" s="1"/>
  <c r="L2787" i="2"/>
  <c r="K2787" i="2"/>
  <c r="N2787" i="2" s="1"/>
  <c r="J2787" i="2"/>
  <c r="I2787" i="2"/>
  <c r="R2786" i="2"/>
  <c r="Q2786" i="2"/>
  <c r="P2786" i="2"/>
  <c r="M2786" i="2"/>
  <c r="O2786" i="2" s="1"/>
  <c r="L2786" i="2"/>
  <c r="K2786" i="2"/>
  <c r="N2786" i="2" s="1"/>
  <c r="J2786" i="2"/>
  <c r="I2786" i="2"/>
  <c r="P2785" i="2"/>
  <c r="N2785" i="2"/>
  <c r="Q2785" i="2" s="1"/>
  <c r="R2785" i="2" s="1"/>
  <c r="M2785" i="2"/>
  <c r="O2785" i="2" s="1"/>
  <c r="L2785" i="2"/>
  <c r="K2785" i="2"/>
  <c r="J2785" i="2"/>
  <c r="I2785" i="2"/>
  <c r="Q2784" i="2"/>
  <c r="R2784" i="2" s="1"/>
  <c r="P2784" i="2"/>
  <c r="N2784" i="2"/>
  <c r="M2784" i="2"/>
  <c r="O2784" i="2" s="1"/>
  <c r="L2784" i="2"/>
  <c r="K2784" i="2"/>
  <c r="J2784" i="2"/>
  <c r="I2784" i="2"/>
  <c r="P2783" i="2"/>
  <c r="N2783" i="2"/>
  <c r="Q2783" i="2" s="1"/>
  <c r="R2783" i="2" s="1"/>
  <c r="M2783" i="2"/>
  <c r="O2783" i="2" s="1"/>
  <c r="L2783" i="2"/>
  <c r="K2783" i="2"/>
  <c r="J2783" i="2"/>
  <c r="I2783" i="2"/>
  <c r="R2782" i="2"/>
  <c r="P2782" i="2"/>
  <c r="M2782" i="2"/>
  <c r="O2782" i="2" s="1"/>
  <c r="L2782" i="2"/>
  <c r="K2782" i="2"/>
  <c r="N2782" i="2" s="1"/>
  <c r="Q2782" i="2" s="1"/>
  <c r="J2782" i="2"/>
  <c r="I2782" i="2"/>
  <c r="Q2781" i="2"/>
  <c r="R2781" i="2" s="1"/>
  <c r="P2781" i="2"/>
  <c r="M2781" i="2"/>
  <c r="O2781" i="2" s="1"/>
  <c r="L2781" i="2"/>
  <c r="K2781" i="2"/>
  <c r="N2781" i="2" s="1"/>
  <c r="J2781" i="2"/>
  <c r="I2781" i="2"/>
  <c r="Q2780" i="2"/>
  <c r="R2780" i="2" s="1"/>
  <c r="P2780" i="2"/>
  <c r="N2780" i="2"/>
  <c r="M2780" i="2"/>
  <c r="O2780" i="2" s="1"/>
  <c r="L2780" i="2"/>
  <c r="K2780" i="2"/>
  <c r="J2780" i="2"/>
  <c r="I2780" i="2"/>
  <c r="P2779" i="2"/>
  <c r="M2779" i="2"/>
  <c r="O2779" i="2" s="1"/>
  <c r="L2779" i="2"/>
  <c r="K2779" i="2"/>
  <c r="N2779" i="2" s="1"/>
  <c r="Q2779" i="2" s="1"/>
  <c r="R2779" i="2" s="1"/>
  <c r="J2779" i="2"/>
  <c r="I2779" i="2"/>
  <c r="P2778" i="2"/>
  <c r="N2778" i="2"/>
  <c r="Q2778" i="2" s="1"/>
  <c r="R2778" i="2" s="1"/>
  <c r="M2778" i="2"/>
  <c r="O2778" i="2" s="1"/>
  <c r="L2778" i="2"/>
  <c r="K2778" i="2"/>
  <c r="J2778" i="2"/>
  <c r="I2778" i="2"/>
  <c r="P2777" i="2"/>
  <c r="M2777" i="2"/>
  <c r="O2777" i="2" s="1"/>
  <c r="L2777" i="2"/>
  <c r="K2777" i="2"/>
  <c r="N2777" i="2" s="1"/>
  <c r="Q2777" i="2" s="1"/>
  <c r="R2777" i="2" s="1"/>
  <c r="J2777" i="2"/>
  <c r="I2777" i="2"/>
  <c r="R2776" i="2"/>
  <c r="Q2776" i="2"/>
  <c r="P2776" i="2"/>
  <c r="M2776" i="2"/>
  <c r="O2776" i="2" s="1"/>
  <c r="L2776" i="2"/>
  <c r="K2776" i="2"/>
  <c r="N2776" i="2" s="1"/>
  <c r="J2776" i="2"/>
  <c r="I2776" i="2"/>
  <c r="Q2775" i="2"/>
  <c r="R2775" i="2" s="1"/>
  <c r="P2775" i="2"/>
  <c r="N2775" i="2"/>
  <c r="M2775" i="2"/>
  <c r="O2775" i="2" s="1"/>
  <c r="L2775" i="2"/>
  <c r="K2775" i="2"/>
  <c r="J2775" i="2"/>
  <c r="I2775" i="2"/>
  <c r="P2774" i="2"/>
  <c r="N2774" i="2"/>
  <c r="Q2774" i="2" s="1"/>
  <c r="R2774" i="2" s="1"/>
  <c r="M2774" i="2"/>
  <c r="O2774" i="2" s="1"/>
  <c r="L2774" i="2"/>
  <c r="K2774" i="2"/>
  <c r="J2774" i="2"/>
  <c r="I2774" i="2"/>
  <c r="P2773" i="2"/>
  <c r="N2773" i="2"/>
  <c r="Q2773" i="2" s="1"/>
  <c r="R2773" i="2" s="1"/>
  <c r="M2773" i="2"/>
  <c r="O2773" i="2" s="1"/>
  <c r="L2773" i="2"/>
  <c r="K2773" i="2"/>
  <c r="J2773" i="2"/>
  <c r="I2773" i="2"/>
  <c r="P2772" i="2"/>
  <c r="M2772" i="2"/>
  <c r="O2772" i="2" s="1"/>
  <c r="L2772" i="2"/>
  <c r="K2772" i="2"/>
  <c r="N2772" i="2" s="1"/>
  <c r="Q2772" i="2" s="1"/>
  <c r="R2772" i="2" s="1"/>
  <c r="J2772" i="2"/>
  <c r="I2772" i="2"/>
  <c r="R2771" i="2"/>
  <c r="P2771" i="2"/>
  <c r="M2771" i="2"/>
  <c r="O2771" i="2" s="1"/>
  <c r="L2771" i="2"/>
  <c r="K2771" i="2"/>
  <c r="N2771" i="2" s="1"/>
  <c r="Q2771" i="2" s="1"/>
  <c r="J2771" i="2"/>
  <c r="I2771" i="2"/>
  <c r="P2770" i="2"/>
  <c r="N2770" i="2"/>
  <c r="Q2770" i="2" s="1"/>
  <c r="R2770" i="2" s="1"/>
  <c r="M2770" i="2"/>
  <c r="O2770" i="2" s="1"/>
  <c r="L2770" i="2"/>
  <c r="K2770" i="2"/>
  <c r="J2770" i="2"/>
  <c r="I2770" i="2"/>
  <c r="P2769" i="2"/>
  <c r="M2769" i="2"/>
  <c r="O2769" i="2" s="1"/>
  <c r="L2769" i="2"/>
  <c r="K2769" i="2"/>
  <c r="N2769" i="2" s="1"/>
  <c r="Q2769" i="2" s="1"/>
  <c r="R2769" i="2" s="1"/>
  <c r="J2769" i="2"/>
  <c r="I2769" i="2"/>
  <c r="P2768" i="2"/>
  <c r="N2768" i="2"/>
  <c r="Q2768" i="2" s="1"/>
  <c r="R2768" i="2" s="1"/>
  <c r="M2768" i="2"/>
  <c r="O2768" i="2" s="1"/>
  <c r="L2768" i="2"/>
  <c r="K2768" i="2"/>
  <c r="J2768" i="2"/>
  <c r="I2768" i="2"/>
  <c r="P2767" i="2"/>
  <c r="M2767" i="2"/>
  <c r="O2767" i="2" s="1"/>
  <c r="L2767" i="2"/>
  <c r="K2767" i="2"/>
  <c r="N2767" i="2" s="1"/>
  <c r="Q2767" i="2" s="1"/>
  <c r="R2767" i="2" s="1"/>
  <c r="J2767" i="2"/>
  <c r="I2767" i="2"/>
  <c r="R2766" i="2"/>
  <c r="P2766" i="2"/>
  <c r="M2766" i="2"/>
  <c r="O2766" i="2" s="1"/>
  <c r="L2766" i="2"/>
  <c r="K2766" i="2"/>
  <c r="N2766" i="2" s="1"/>
  <c r="Q2766" i="2" s="1"/>
  <c r="J2766" i="2"/>
  <c r="I2766" i="2"/>
  <c r="P2765" i="2"/>
  <c r="N2765" i="2"/>
  <c r="Q2765" i="2" s="1"/>
  <c r="R2765" i="2" s="1"/>
  <c r="M2765" i="2"/>
  <c r="O2765" i="2" s="1"/>
  <c r="L2765" i="2"/>
  <c r="K2765" i="2"/>
  <c r="J2765" i="2"/>
  <c r="I2765" i="2"/>
  <c r="P2764" i="2"/>
  <c r="N2764" i="2"/>
  <c r="Q2764" i="2" s="1"/>
  <c r="R2764" i="2" s="1"/>
  <c r="M2764" i="2"/>
  <c r="O2764" i="2" s="1"/>
  <c r="L2764" i="2"/>
  <c r="K2764" i="2"/>
  <c r="J2764" i="2"/>
  <c r="I2764" i="2"/>
  <c r="R2763" i="2"/>
  <c r="P2763" i="2"/>
  <c r="N2763" i="2"/>
  <c r="Q2763" i="2" s="1"/>
  <c r="M2763" i="2"/>
  <c r="O2763" i="2" s="1"/>
  <c r="L2763" i="2"/>
  <c r="K2763" i="2"/>
  <c r="J2763" i="2"/>
  <c r="I2763" i="2"/>
  <c r="P2762" i="2"/>
  <c r="M2762" i="2"/>
  <c r="O2762" i="2" s="1"/>
  <c r="L2762" i="2"/>
  <c r="K2762" i="2"/>
  <c r="N2762" i="2" s="1"/>
  <c r="Q2762" i="2" s="1"/>
  <c r="R2762" i="2" s="1"/>
  <c r="J2762" i="2"/>
  <c r="I2762" i="2"/>
  <c r="P2761" i="2"/>
  <c r="M2761" i="2"/>
  <c r="O2761" i="2" s="1"/>
  <c r="L2761" i="2"/>
  <c r="K2761" i="2"/>
  <c r="N2761" i="2" s="1"/>
  <c r="Q2761" i="2" s="1"/>
  <c r="R2761" i="2" s="1"/>
  <c r="J2761" i="2"/>
  <c r="I2761" i="2"/>
  <c r="Q2760" i="2"/>
  <c r="R2760" i="2" s="1"/>
  <c r="P2760" i="2"/>
  <c r="M2760" i="2"/>
  <c r="O2760" i="2" s="1"/>
  <c r="L2760" i="2"/>
  <c r="K2760" i="2"/>
  <c r="N2760" i="2" s="1"/>
  <c r="J2760" i="2"/>
  <c r="I2760" i="2"/>
  <c r="P2759" i="2"/>
  <c r="N2759" i="2"/>
  <c r="Q2759" i="2" s="1"/>
  <c r="R2759" i="2" s="1"/>
  <c r="M2759" i="2"/>
  <c r="O2759" i="2" s="1"/>
  <c r="L2759" i="2"/>
  <c r="K2759" i="2"/>
  <c r="J2759" i="2"/>
  <c r="I2759" i="2"/>
  <c r="R2758" i="2"/>
  <c r="P2758" i="2"/>
  <c r="N2758" i="2"/>
  <c r="Q2758" i="2" s="1"/>
  <c r="M2758" i="2"/>
  <c r="O2758" i="2" s="1"/>
  <c r="L2758" i="2"/>
  <c r="K2758" i="2"/>
  <c r="J2758" i="2"/>
  <c r="I2758" i="2"/>
  <c r="P2757" i="2"/>
  <c r="M2757" i="2"/>
  <c r="O2757" i="2" s="1"/>
  <c r="L2757" i="2"/>
  <c r="K2757" i="2"/>
  <c r="N2757" i="2" s="1"/>
  <c r="Q2757" i="2" s="1"/>
  <c r="R2757" i="2" s="1"/>
  <c r="J2757" i="2"/>
  <c r="I2757" i="2"/>
  <c r="P2756" i="2"/>
  <c r="M2756" i="2"/>
  <c r="O2756" i="2" s="1"/>
  <c r="L2756" i="2"/>
  <c r="K2756" i="2"/>
  <c r="N2756" i="2" s="1"/>
  <c r="Q2756" i="2" s="1"/>
  <c r="R2756" i="2" s="1"/>
  <c r="J2756" i="2"/>
  <c r="I2756" i="2"/>
  <c r="P2755" i="2"/>
  <c r="M2755" i="2"/>
  <c r="O2755" i="2" s="1"/>
  <c r="L2755" i="2"/>
  <c r="K2755" i="2"/>
  <c r="N2755" i="2" s="1"/>
  <c r="Q2755" i="2" s="1"/>
  <c r="R2755" i="2" s="1"/>
  <c r="J2755" i="2"/>
  <c r="I2755" i="2"/>
  <c r="P2754" i="2"/>
  <c r="N2754" i="2"/>
  <c r="Q2754" i="2" s="1"/>
  <c r="R2754" i="2" s="1"/>
  <c r="M2754" i="2"/>
  <c r="O2754" i="2" s="1"/>
  <c r="L2754" i="2"/>
  <c r="K2754" i="2"/>
  <c r="J2754" i="2"/>
  <c r="I2754" i="2"/>
  <c r="P2753" i="2"/>
  <c r="N2753" i="2"/>
  <c r="Q2753" i="2" s="1"/>
  <c r="R2753" i="2" s="1"/>
  <c r="M2753" i="2"/>
  <c r="O2753" i="2" s="1"/>
  <c r="L2753" i="2"/>
  <c r="K2753" i="2"/>
  <c r="J2753" i="2"/>
  <c r="I2753" i="2"/>
  <c r="P2752" i="2"/>
  <c r="M2752" i="2"/>
  <c r="O2752" i="2" s="1"/>
  <c r="L2752" i="2"/>
  <c r="K2752" i="2"/>
  <c r="N2752" i="2" s="1"/>
  <c r="Q2752" i="2" s="1"/>
  <c r="R2752" i="2" s="1"/>
  <c r="J2752" i="2"/>
  <c r="I2752" i="2"/>
  <c r="P2751" i="2"/>
  <c r="M2751" i="2"/>
  <c r="O2751" i="2" s="1"/>
  <c r="L2751" i="2"/>
  <c r="K2751" i="2"/>
  <c r="N2751" i="2" s="1"/>
  <c r="Q2751" i="2" s="1"/>
  <c r="R2751" i="2" s="1"/>
  <c r="J2751" i="2"/>
  <c r="I2751" i="2"/>
  <c r="Q2750" i="2"/>
  <c r="R2750" i="2" s="1"/>
  <c r="P2750" i="2"/>
  <c r="N2750" i="2"/>
  <c r="M2750" i="2"/>
  <c r="O2750" i="2" s="1"/>
  <c r="L2750" i="2"/>
  <c r="K2750" i="2"/>
  <c r="J2750" i="2"/>
  <c r="I2750" i="2"/>
  <c r="P2749" i="2"/>
  <c r="N2749" i="2"/>
  <c r="Q2749" i="2" s="1"/>
  <c r="R2749" i="2" s="1"/>
  <c r="M2749" i="2"/>
  <c r="O2749" i="2" s="1"/>
  <c r="L2749" i="2"/>
  <c r="K2749" i="2"/>
  <c r="J2749" i="2"/>
  <c r="I2749" i="2"/>
  <c r="P2748" i="2"/>
  <c r="N2748" i="2"/>
  <c r="Q2748" i="2" s="1"/>
  <c r="R2748" i="2" s="1"/>
  <c r="M2748" i="2"/>
  <c r="O2748" i="2" s="1"/>
  <c r="L2748" i="2"/>
  <c r="K2748" i="2"/>
  <c r="J2748" i="2"/>
  <c r="I2748" i="2"/>
  <c r="P2747" i="2"/>
  <c r="M2747" i="2"/>
  <c r="O2747" i="2" s="1"/>
  <c r="L2747" i="2"/>
  <c r="K2747" i="2"/>
  <c r="N2747" i="2" s="1"/>
  <c r="Q2747" i="2" s="1"/>
  <c r="R2747" i="2" s="1"/>
  <c r="J2747" i="2"/>
  <c r="I2747" i="2"/>
  <c r="P2746" i="2"/>
  <c r="M2746" i="2"/>
  <c r="O2746" i="2" s="1"/>
  <c r="L2746" i="2"/>
  <c r="K2746" i="2"/>
  <c r="N2746" i="2" s="1"/>
  <c r="Q2746" i="2" s="1"/>
  <c r="R2746" i="2" s="1"/>
  <c r="J2746" i="2"/>
  <c r="I2746" i="2"/>
  <c r="R2745" i="2"/>
  <c r="Q2745" i="2"/>
  <c r="P2745" i="2"/>
  <c r="N2745" i="2"/>
  <c r="M2745" i="2"/>
  <c r="O2745" i="2" s="1"/>
  <c r="L2745" i="2"/>
  <c r="K2745" i="2"/>
  <c r="J2745" i="2"/>
  <c r="I2745" i="2"/>
  <c r="P2744" i="2"/>
  <c r="N2744" i="2"/>
  <c r="Q2744" i="2" s="1"/>
  <c r="R2744" i="2" s="1"/>
  <c r="M2744" i="2"/>
  <c r="O2744" i="2" s="1"/>
  <c r="L2744" i="2"/>
  <c r="K2744" i="2"/>
  <c r="J2744" i="2"/>
  <c r="I2744" i="2"/>
  <c r="P2743" i="2"/>
  <c r="N2743" i="2"/>
  <c r="Q2743" i="2" s="1"/>
  <c r="R2743" i="2" s="1"/>
  <c r="M2743" i="2"/>
  <c r="O2743" i="2" s="1"/>
  <c r="L2743" i="2"/>
  <c r="K2743" i="2"/>
  <c r="J2743" i="2"/>
  <c r="I2743" i="2"/>
  <c r="P2742" i="2"/>
  <c r="N2742" i="2"/>
  <c r="Q2742" i="2" s="1"/>
  <c r="R2742" i="2" s="1"/>
  <c r="M2742" i="2"/>
  <c r="O2742" i="2" s="1"/>
  <c r="L2742" i="2"/>
  <c r="K2742" i="2"/>
  <c r="J2742" i="2"/>
  <c r="I2742" i="2"/>
  <c r="P2741" i="2"/>
  <c r="M2741" i="2"/>
  <c r="O2741" i="2" s="1"/>
  <c r="L2741" i="2"/>
  <c r="K2741" i="2"/>
  <c r="N2741" i="2" s="1"/>
  <c r="Q2741" i="2" s="1"/>
  <c r="R2741" i="2" s="1"/>
  <c r="J2741" i="2"/>
  <c r="I2741" i="2"/>
  <c r="P2740" i="2"/>
  <c r="M2740" i="2"/>
  <c r="O2740" i="2" s="1"/>
  <c r="L2740" i="2"/>
  <c r="K2740" i="2"/>
  <c r="N2740" i="2" s="1"/>
  <c r="Q2740" i="2" s="1"/>
  <c r="R2740" i="2" s="1"/>
  <c r="J2740" i="2"/>
  <c r="I2740" i="2"/>
  <c r="P2739" i="2"/>
  <c r="N2739" i="2"/>
  <c r="Q2739" i="2" s="1"/>
  <c r="R2739" i="2" s="1"/>
  <c r="M2739" i="2"/>
  <c r="O2739" i="2" s="1"/>
  <c r="L2739" i="2"/>
  <c r="K2739" i="2"/>
  <c r="J2739" i="2"/>
  <c r="I2739" i="2"/>
  <c r="P2738" i="2"/>
  <c r="N2738" i="2"/>
  <c r="Q2738" i="2" s="1"/>
  <c r="R2738" i="2" s="1"/>
  <c r="M2738" i="2"/>
  <c r="O2738" i="2" s="1"/>
  <c r="L2738" i="2"/>
  <c r="K2738" i="2"/>
  <c r="J2738" i="2"/>
  <c r="I2738" i="2"/>
  <c r="P2737" i="2"/>
  <c r="M2737" i="2"/>
  <c r="O2737" i="2" s="1"/>
  <c r="L2737" i="2"/>
  <c r="K2737" i="2"/>
  <c r="N2737" i="2" s="1"/>
  <c r="Q2737" i="2" s="1"/>
  <c r="R2737" i="2" s="1"/>
  <c r="J2737" i="2"/>
  <c r="I2737" i="2"/>
  <c r="P2736" i="2"/>
  <c r="M2736" i="2"/>
  <c r="O2736" i="2" s="1"/>
  <c r="L2736" i="2"/>
  <c r="K2736" i="2"/>
  <c r="N2736" i="2" s="1"/>
  <c r="Q2736" i="2" s="1"/>
  <c r="R2736" i="2" s="1"/>
  <c r="J2736" i="2"/>
  <c r="I2736" i="2"/>
  <c r="P2735" i="2"/>
  <c r="M2735" i="2"/>
  <c r="O2735" i="2" s="1"/>
  <c r="L2735" i="2"/>
  <c r="K2735" i="2"/>
  <c r="N2735" i="2" s="1"/>
  <c r="Q2735" i="2" s="1"/>
  <c r="R2735" i="2" s="1"/>
  <c r="J2735" i="2"/>
  <c r="I2735" i="2"/>
  <c r="Q2734" i="2"/>
  <c r="R2734" i="2" s="1"/>
  <c r="P2734" i="2"/>
  <c r="N2734" i="2"/>
  <c r="M2734" i="2"/>
  <c r="O2734" i="2" s="1"/>
  <c r="L2734" i="2"/>
  <c r="K2734" i="2"/>
  <c r="J2734" i="2"/>
  <c r="I2734" i="2"/>
  <c r="P2733" i="2"/>
  <c r="N2733" i="2"/>
  <c r="Q2733" i="2" s="1"/>
  <c r="R2733" i="2" s="1"/>
  <c r="M2733" i="2"/>
  <c r="O2733" i="2" s="1"/>
  <c r="L2733" i="2"/>
  <c r="K2733" i="2"/>
  <c r="J2733" i="2"/>
  <c r="I2733" i="2"/>
  <c r="P2732" i="2"/>
  <c r="N2732" i="2"/>
  <c r="Q2732" i="2" s="1"/>
  <c r="R2732" i="2" s="1"/>
  <c r="M2732" i="2"/>
  <c r="O2732" i="2" s="1"/>
  <c r="L2732" i="2"/>
  <c r="K2732" i="2"/>
  <c r="J2732" i="2"/>
  <c r="I2732" i="2"/>
  <c r="P2731" i="2"/>
  <c r="M2731" i="2"/>
  <c r="O2731" i="2" s="1"/>
  <c r="L2731" i="2"/>
  <c r="K2731" i="2"/>
  <c r="N2731" i="2" s="1"/>
  <c r="Q2731" i="2" s="1"/>
  <c r="R2731" i="2" s="1"/>
  <c r="J2731" i="2"/>
  <c r="I2731" i="2"/>
  <c r="P2730" i="2"/>
  <c r="M2730" i="2"/>
  <c r="O2730" i="2" s="1"/>
  <c r="L2730" i="2"/>
  <c r="K2730" i="2"/>
  <c r="N2730" i="2" s="1"/>
  <c r="Q2730" i="2" s="1"/>
  <c r="R2730" i="2" s="1"/>
  <c r="J2730" i="2"/>
  <c r="I2730" i="2"/>
  <c r="P2729" i="2"/>
  <c r="M2729" i="2"/>
  <c r="O2729" i="2" s="1"/>
  <c r="L2729" i="2"/>
  <c r="K2729" i="2"/>
  <c r="N2729" i="2" s="1"/>
  <c r="Q2729" i="2" s="1"/>
  <c r="R2729" i="2" s="1"/>
  <c r="J2729" i="2"/>
  <c r="I2729" i="2"/>
  <c r="P2728" i="2"/>
  <c r="N2728" i="2"/>
  <c r="Q2728" i="2" s="1"/>
  <c r="R2728" i="2" s="1"/>
  <c r="M2728" i="2"/>
  <c r="O2728" i="2" s="1"/>
  <c r="L2728" i="2"/>
  <c r="K2728" i="2"/>
  <c r="J2728" i="2"/>
  <c r="I2728" i="2"/>
  <c r="P2727" i="2"/>
  <c r="M2727" i="2"/>
  <c r="O2727" i="2" s="1"/>
  <c r="L2727" i="2"/>
  <c r="K2727" i="2"/>
  <c r="N2727" i="2" s="1"/>
  <c r="Q2727" i="2" s="1"/>
  <c r="R2727" i="2" s="1"/>
  <c r="J2727" i="2"/>
  <c r="I2727" i="2"/>
  <c r="Q2726" i="2"/>
  <c r="R2726" i="2" s="1"/>
  <c r="P2726" i="2"/>
  <c r="M2726" i="2"/>
  <c r="O2726" i="2" s="1"/>
  <c r="L2726" i="2"/>
  <c r="K2726" i="2"/>
  <c r="N2726" i="2" s="1"/>
  <c r="J2726" i="2"/>
  <c r="I2726" i="2"/>
  <c r="P2725" i="2"/>
  <c r="N2725" i="2"/>
  <c r="Q2725" i="2" s="1"/>
  <c r="R2725" i="2" s="1"/>
  <c r="M2725" i="2"/>
  <c r="O2725" i="2" s="1"/>
  <c r="L2725" i="2"/>
  <c r="K2725" i="2"/>
  <c r="J2725" i="2"/>
  <c r="I2725" i="2"/>
  <c r="Q2724" i="2"/>
  <c r="R2724" i="2" s="1"/>
  <c r="P2724" i="2"/>
  <c r="N2724" i="2"/>
  <c r="M2724" i="2"/>
  <c r="O2724" i="2" s="1"/>
  <c r="L2724" i="2"/>
  <c r="K2724" i="2"/>
  <c r="J2724" i="2"/>
  <c r="I2724" i="2"/>
  <c r="P2723" i="2"/>
  <c r="N2723" i="2"/>
  <c r="Q2723" i="2" s="1"/>
  <c r="R2723" i="2" s="1"/>
  <c r="M2723" i="2"/>
  <c r="O2723" i="2" s="1"/>
  <c r="L2723" i="2"/>
  <c r="K2723" i="2"/>
  <c r="J2723" i="2"/>
  <c r="I2723" i="2"/>
  <c r="Q2722" i="2"/>
  <c r="R2722" i="2" s="1"/>
  <c r="P2722" i="2"/>
  <c r="N2722" i="2"/>
  <c r="M2722" i="2"/>
  <c r="O2722" i="2" s="1"/>
  <c r="L2722" i="2"/>
  <c r="K2722" i="2"/>
  <c r="J2722" i="2"/>
  <c r="I2722" i="2"/>
  <c r="P2721" i="2"/>
  <c r="M2721" i="2"/>
  <c r="O2721" i="2" s="1"/>
  <c r="L2721" i="2"/>
  <c r="K2721" i="2"/>
  <c r="N2721" i="2" s="1"/>
  <c r="Q2721" i="2" s="1"/>
  <c r="R2721" i="2" s="1"/>
  <c r="J2721" i="2"/>
  <c r="I2721" i="2"/>
  <c r="P2720" i="2"/>
  <c r="M2720" i="2"/>
  <c r="O2720" i="2" s="1"/>
  <c r="L2720" i="2"/>
  <c r="K2720" i="2"/>
  <c r="N2720" i="2" s="1"/>
  <c r="Q2720" i="2" s="1"/>
  <c r="R2720" i="2" s="1"/>
  <c r="J2720" i="2"/>
  <c r="I2720" i="2"/>
  <c r="P2719" i="2"/>
  <c r="N2719" i="2"/>
  <c r="Q2719" i="2" s="1"/>
  <c r="R2719" i="2" s="1"/>
  <c r="M2719" i="2"/>
  <c r="O2719" i="2" s="1"/>
  <c r="L2719" i="2"/>
  <c r="K2719" i="2"/>
  <c r="J2719" i="2"/>
  <c r="I2719" i="2"/>
  <c r="P2718" i="2"/>
  <c r="N2718" i="2"/>
  <c r="Q2718" i="2" s="1"/>
  <c r="R2718" i="2" s="1"/>
  <c r="M2718" i="2"/>
  <c r="O2718" i="2" s="1"/>
  <c r="L2718" i="2"/>
  <c r="K2718" i="2"/>
  <c r="J2718" i="2"/>
  <c r="I2718" i="2"/>
  <c r="Q2717" i="2"/>
  <c r="R2717" i="2" s="1"/>
  <c r="P2717" i="2"/>
  <c r="M2717" i="2"/>
  <c r="O2717" i="2" s="1"/>
  <c r="L2717" i="2"/>
  <c r="K2717" i="2"/>
  <c r="N2717" i="2" s="1"/>
  <c r="J2717" i="2"/>
  <c r="I2717" i="2"/>
  <c r="R2716" i="2"/>
  <c r="P2716" i="2"/>
  <c r="M2716" i="2"/>
  <c r="O2716" i="2" s="1"/>
  <c r="L2716" i="2"/>
  <c r="K2716" i="2"/>
  <c r="N2716" i="2" s="1"/>
  <c r="Q2716" i="2" s="1"/>
  <c r="J2716" i="2"/>
  <c r="I2716" i="2"/>
  <c r="P2715" i="2"/>
  <c r="M2715" i="2"/>
  <c r="O2715" i="2" s="1"/>
  <c r="L2715" i="2"/>
  <c r="K2715" i="2"/>
  <c r="N2715" i="2" s="1"/>
  <c r="Q2715" i="2" s="1"/>
  <c r="R2715" i="2" s="1"/>
  <c r="J2715" i="2"/>
  <c r="I2715" i="2"/>
  <c r="P2714" i="2"/>
  <c r="N2714" i="2"/>
  <c r="Q2714" i="2" s="1"/>
  <c r="R2714" i="2" s="1"/>
  <c r="M2714" i="2"/>
  <c r="O2714" i="2" s="1"/>
  <c r="L2714" i="2"/>
  <c r="K2714" i="2"/>
  <c r="J2714" i="2"/>
  <c r="I2714" i="2"/>
  <c r="R2713" i="2"/>
  <c r="P2713" i="2"/>
  <c r="N2713" i="2"/>
  <c r="Q2713" i="2" s="1"/>
  <c r="M2713" i="2"/>
  <c r="O2713" i="2" s="1"/>
  <c r="L2713" i="2"/>
  <c r="K2713" i="2"/>
  <c r="J2713" i="2"/>
  <c r="I2713" i="2"/>
  <c r="R2712" i="2"/>
  <c r="P2712" i="2"/>
  <c r="N2712" i="2"/>
  <c r="Q2712" i="2" s="1"/>
  <c r="M2712" i="2"/>
  <c r="O2712" i="2" s="1"/>
  <c r="L2712" i="2"/>
  <c r="K2712" i="2"/>
  <c r="J2712" i="2"/>
  <c r="I2712" i="2"/>
  <c r="Q2711" i="2"/>
  <c r="R2711" i="2" s="1"/>
  <c r="P2711" i="2"/>
  <c r="M2711" i="2"/>
  <c r="O2711" i="2" s="1"/>
  <c r="L2711" i="2"/>
  <c r="K2711" i="2"/>
  <c r="N2711" i="2" s="1"/>
  <c r="J2711" i="2"/>
  <c r="I2711" i="2"/>
  <c r="P2710" i="2"/>
  <c r="M2710" i="2"/>
  <c r="O2710" i="2" s="1"/>
  <c r="L2710" i="2"/>
  <c r="K2710" i="2"/>
  <c r="N2710" i="2" s="1"/>
  <c r="Q2710" i="2" s="1"/>
  <c r="R2710" i="2" s="1"/>
  <c r="J2710" i="2"/>
  <c r="I2710" i="2"/>
  <c r="P2709" i="2"/>
  <c r="M2709" i="2"/>
  <c r="O2709" i="2" s="1"/>
  <c r="L2709" i="2"/>
  <c r="K2709" i="2"/>
  <c r="N2709" i="2" s="1"/>
  <c r="Q2709" i="2" s="1"/>
  <c r="R2709" i="2" s="1"/>
  <c r="J2709" i="2"/>
  <c r="I2709" i="2"/>
  <c r="R2708" i="2"/>
  <c r="P2708" i="2"/>
  <c r="N2708" i="2"/>
  <c r="Q2708" i="2" s="1"/>
  <c r="M2708" i="2"/>
  <c r="O2708" i="2" s="1"/>
  <c r="L2708" i="2"/>
  <c r="K2708" i="2"/>
  <c r="J2708" i="2"/>
  <c r="I2708" i="2"/>
  <c r="Q2707" i="2"/>
  <c r="R2707" i="2" s="1"/>
  <c r="P2707" i="2"/>
  <c r="M2707" i="2"/>
  <c r="O2707" i="2" s="1"/>
  <c r="L2707" i="2"/>
  <c r="K2707" i="2"/>
  <c r="N2707" i="2" s="1"/>
  <c r="J2707" i="2"/>
  <c r="I2707" i="2"/>
  <c r="P2706" i="2"/>
  <c r="M2706" i="2"/>
  <c r="O2706" i="2" s="1"/>
  <c r="L2706" i="2"/>
  <c r="K2706" i="2"/>
  <c r="N2706" i="2" s="1"/>
  <c r="Q2706" i="2" s="1"/>
  <c r="R2706" i="2" s="1"/>
  <c r="J2706" i="2"/>
  <c r="I2706" i="2"/>
  <c r="P2705" i="2"/>
  <c r="M2705" i="2"/>
  <c r="O2705" i="2" s="1"/>
  <c r="L2705" i="2"/>
  <c r="K2705" i="2"/>
  <c r="N2705" i="2" s="1"/>
  <c r="Q2705" i="2" s="1"/>
  <c r="R2705" i="2" s="1"/>
  <c r="J2705" i="2"/>
  <c r="I2705" i="2"/>
  <c r="P2704" i="2"/>
  <c r="N2704" i="2"/>
  <c r="Q2704" i="2" s="1"/>
  <c r="R2704" i="2" s="1"/>
  <c r="M2704" i="2"/>
  <c r="O2704" i="2" s="1"/>
  <c r="L2704" i="2"/>
  <c r="K2704" i="2"/>
  <c r="J2704" i="2"/>
  <c r="I2704" i="2"/>
  <c r="R2703" i="2"/>
  <c r="P2703" i="2"/>
  <c r="N2703" i="2"/>
  <c r="Q2703" i="2" s="1"/>
  <c r="M2703" i="2"/>
  <c r="O2703" i="2" s="1"/>
  <c r="L2703" i="2"/>
  <c r="K2703" i="2"/>
  <c r="J2703" i="2"/>
  <c r="I2703" i="2"/>
  <c r="Q2702" i="2"/>
  <c r="R2702" i="2" s="1"/>
  <c r="P2702" i="2"/>
  <c r="M2702" i="2"/>
  <c r="O2702" i="2" s="1"/>
  <c r="L2702" i="2"/>
  <c r="K2702" i="2"/>
  <c r="N2702" i="2" s="1"/>
  <c r="J2702" i="2"/>
  <c r="I2702" i="2"/>
  <c r="Q2701" i="2"/>
  <c r="R2701" i="2" s="1"/>
  <c r="P2701" i="2"/>
  <c r="M2701" i="2"/>
  <c r="O2701" i="2" s="1"/>
  <c r="L2701" i="2"/>
  <c r="K2701" i="2"/>
  <c r="N2701" i="2" s="1"/>
  <c r="J2701" i="2"/>
  <c r="I2701" i="2"/>
  <c r="P2700" i="2"/>
  <c r="N2700" i="2"/>
  <c r="Q2700" i="2" s="1"/>
  <c r="R2700" i="2" s="1"/>
  <c r="M2700" i="2"/>
  <c r="O2700" i="2" s="1"/>
  <c r="L2700" i="2"/>
  <c r="K2700" i="2"/>
  <c r="J2700" i="2"/>
  <c r="I2700" i="2"/>
  <c r="P2699" i="2"/>
  <c r="N2699" i="2"/>
  <c r="Q2699" i="2" s="1"/>
  <c r="R2699" i="2" s="1"/>
  <c r="M2699" i="2"/>
  <c r="O2699" i="2" s="1"/>
  <c r="L2699" i="2"/>
  <c r="K2699" i="2"/>
  <c r="J2699" i="2"/>
  <c r="I2699" i="2"/>
  <c r="R2698" i="2"/>
  <c r="P2698" i="2"/>
  <c r="N2698" i="2"/>
  <c r="Q2698" i="2" s="1"/>
  <c r="M2698" i="2"/>
  <c r="O2698" i="2" s="1"/>
  <c r="L2698" i="2"/>
  <c r="K2698" i="2"/>
  <c r="J2698" i="2"/>
  <c r="I2698" i="2"/>
  <c r="Q2697" i="2"/>
  <c r="R2697" i="2" s="1"/>
  <c r="P2697" i="2"/>
  <c r="M2697" i="2"/>
  <c r="O2697" i="2" s="1"/>
  <c r="L2697" i="2"/>
  <c r="K2697" i="2"/>
  <c r="N2697" i="2" s="1"/>
  <c r="J2697" i="2"/>
  <c r="I2697" i="2"/>
  <c r="Q2696" i="2"/>
  <c r="R2696" i="2" s="1"/>
  <c r="P2696" i="2"/>
  <c r="M2696" i="2"/>
  <c r="O2696" i="2" s="1"/>
  <c r="L2696" i="2"/>
  <c r="K2696" i="2"/>
  <c r="N2696" i="2" s="1"/>
  <c r="J2696" i="2"/>
  <c r="I2696" i="2"/>
  <c r="P2695" i="2"/>
  <c r="N2695" i="2"/>
  <c r="Q2695" i="2" s="1"/>
  <c r="R2695" i="2" s="1"/>
  <c r="M2695" i="2"/>
  <c r="O2695" i="2" s="1"/>
  <c r="L2695" i="2"/>
  <c r="K2695" i="2"/>
  <c r="J2695" i="2"/>
  <c r="I2695" i="2"/>
  <c r="P2694" i="2"/>
  <c r="N2694" i="2"/>
  <c r="Q2694" i="2" s="1"/>
  <c r="R2694" i="2" s="1"/>
  <c r="M2694" i="2"/>
  <c r="O2694" i="2" s="1"/>
  <c r="L2694" i="2"/>
  <c r="K2694" i="2"/>
  <c r="J2694" i="2"/>
  <c r="I2694" i="2"/>
  <c r="P2693" i="2"/>
  <c r="N2693" i="2"/>
  <c r="Q2693" i="2" s="1"/>
  <c r="R2693" i="2" s="1"/>
  <c r="M2693" i="2"/>
  <c r="O2693" i="2" s="1"/>
  <c r="L2693" i="2"/>
  <c r="K2693" i="2"/>
  <c r="J2693" i="2"/>
  <c r="I2693" i="2"/>
  <c r="Q2692" i="2"/>
  <c r="R2692" i="2" s="1"/>
  <c r="P2692" i="2"/>
  <c r="N2692" i="2"/>
  <c r="M2692" i="2"/>
  <c r="O2692" i="2" s="1"/>
  <c r="L2692" i="2"/>
  <c r="K2692" i="2"/>
  <c r="J2692" i="2"/>
  <c r="I2692" i="2"/>
  <c r="R2691" i="2"/>
  <c r="Q2691" i="2"/>
  <c r="P2691" i="2"/>
  <c r="M2691" i="2"/>
  <c r="O2691" i="2" s="1"/>
  <c r="L2691" i="2"/>
  <c r="K2691" i="2"/>
  <c r="N2691" i="2" s="1"/>
  <c r="J2691" i="2"/>
  <c r="I2691" i="2"/>
  <c r="P2690" i="2"/>
  <c r="N2690" i="2"/>
  <c r="Q2690" i="2" s="1"/>
  <c r="R2690" i="2" s="1"/>
  <c r="M2690" i="2"/>
  <c r="O2690" i="2" s="1"/>
  <c r="L2690" i="2"/>
  <c r="K2690" i="2"/>
  <c r="J2690" i="2"/>
  <c r="I2690" i="2"/>
  <c r="P2689" i="2"/>
  <c r="M2689" i="2"/>
  <c r="O2689" i="2" s="1"/>
  <c r="L2689" i="2"/>
  <c r="K2689" i="2"/>
  <c r="N2689" i="2" s="1"/>
  <c r="Q2689" i="2" s="1"/>
  <c r="R2689" i="2" s="1"/>
  <c r="J2689" i="2"/>
  <c r="I2689" i="2"/>
  <c r="P2688" i="2"/>
  <c r="N2688" i="2"/>
  <c r="Q2688" i="2" s="1"/>
  <c r="R2688" i="2" s="1"/>
  <c r="M2688" i="2"/>
  <c r="O2688" i="2" s="1"/>
  <c r="L2688" i="2"/>
  <c r="K2688" i="2"/>
  <c r="J2688" i="2"/>
  <c r="I2688" i="2"/>
  <c r="P2687" i="2"/>
  <c r="M2687" i="2"/>
  <c r="O2687" i="2" s="1"/>
  <c r="L2687" i="2"/>
  <c r="K2687" i="2"/>
  <c r="N2687" i="2" s="1"/>
  <c r="Q2687" i="2" s="1"/>
  <c r="R2687" i="2" s="1"/>
  <c r="J2687" i="2"/>
  <c r="I2687" i="2"/>
  <c r="Q2686" i="2"/>
  <c r="R2686" i="2" s="1"/>
  <c r="P2686" i="2"/>
  <c r="M2686" i="2"/>
  <c r="O2686" i="2" s="1"/>
  <c r="L2686" i="2"/>
  <c r="K2686" i="2"/>
  <c r="N2686" i="2" s="1"/>
  <c r="J2686" i="2"/>
  <c r="I2686" i="2"/>
  <c r="P2685" i="2"/>
  <c r="N2685" i="2"/>
  <c r="Q2685" i="2" s="1"/>
  <c r="R2685" i="2" s="1"/>
  <c r="M2685" i="2"/>
  <c r="O2685" i="2" s="1"/>
  <c r="L2685" i="2"/>
  <c r="K2685" i="2"/>
  <c r="J2685" i="2"/>
  <c r="I2685" i="2"/>
  <c r="Q2684" i="2"/>
  <c r="R2684" i="2" s="1"/>
  <c r="P2684" i="2"/>
  <c r="N2684" i="2"/>
  <c r="M2684" i="2"/>
  <c r="O2684" i="2" s="1"/>
  <c r="L2684" i="2"/>
  <c r="K2684" i="2"/>
  <c r="J2684" i="2"/>
  <c r="I2684" i="2"/>
  <c r="P2683" i="2"/>
  <c r="N2683" i="2"/>
  <c r="Q2683" i="2" s="1"/>
  <c r="R2683" i="2" s="1"/>
  <c r="M2683" i="2"/>
  <c r="O2683" i="2" s="1"/>
  <c r="L2683" i="2"/>
  <c r="K2683" i="2"/>
  <c r="J2683" i="2"/>
  <c r="I2683" i="2"/>
  <c r="P2682" i="2"/>
  <c r="M2682" i="2"/>
  <c r="O2682" i="2" s="1"/>
  <c r="L2682" i="2"/>
  <c r="K2682" i="2"/>
  <c r="N2682" i="2" s="1"/>
  <c r="Q2682" i="2" s="1"/>
  <c r="R2682" i="2" s="1"/>
  <c r="J2682" i="2"/>
  <c r="I2682" i="2"/>
  <c r="R2681" i="2"/>
  <c r="P2681" i="2"/>
  <c r="M2681" i="2"/>
  <c r="O2681" i="2" s="1"/>
  <c r="L2681" i="2"/>
  <c r="K2681" i="2"/>
  <c r="N2681" i="2" s="1"/>
  <c r="Q2681" i="2" s="1"/>
  <c r="J2681" i="2"/>
  <c r="I2681" i="2"/>
  <c r="P2680" i="2"/>
  <c r="N2680" i="2"/>
  <c r="Q2680" i="2" s="1"/>
  <c r="R2680" i="2" s="1"/>
  <c r="M2680" i="2"/>
  <c r="O2680" i="2" s="1"/>
  <c r="L2680" i="2"/>
  <c r="K2680" i="2"/>
  <c r="J2680" i="2"/>
  <c r="I2680" i="2"/>
  <c r="P2679" i="2"/>
  <c r="M2679" i="2"/>
  <c r="O2679" i="2" s="1"/>
  <c r="L2679" i="2"/>
  <c r="K2679" i="2"/>
  <c r="N2679" i="2" s="1"/>
  <c r="Q2679" i="2" s="1"/>
  <c r="R2679" i="2" s="1"/>
  <c r="J2679" i="2"/>
  <c r="I2679" i="2"/>
  <c r="P2678" i="2"/>
  <c r="N2678" i="2"/>
  <c r="Q2678" i="2" s="1"/>
  <c r="R2678" i="2" s="1"/>
  <c r="M2678" i="2"/>
  <c r="O2678" i="2" s="1"/>
  <c r="L2678" i="2"/>
  <c r="K2678" i="2"/>
  <c r="J2678" i="2"/>
  <c r="I2678" i="2"/>
  <c r="R2677" i="2"/>
  <c r="P2677" i="2"/>
  <c r="M2677" i="2"/>
  <c r="O2677" i="2" s="1"/>
  <c r="L2677" i="2"/>
  <c r="K2677" i="2"/>
  <c r="N2677" i="2" s="1"/>
  <c r="Q2677" i="2" s="1"/>
  <c r="J2677" i="2"/>
  <c r="I2677" i="2"/>
  <c r="Q2676" i="2"/>
  <c r="R2676" i="2" s="1"/>
  <c r="P2676" i="2"/>
  <c r="M2676" i="2"/>
  <c r="O2676" i="2" s="1"/>
  <c r="L2676" i="2"/>
  <c r="K2676" i="2"/>
  <c r="N2676" i="2" s="1"/>
  <c r="J2676" i="2"/>
  <c r="I2676" i="2"/>
  <c r="Q2675" i="2"/>
  <c r="R2675" i="2" s="1"/>
  <c r="P2675" i="2"/>
  <c r="N2675" i="2"/>
  <c r="M2675" i="2"/>
  <c r="O2675" i="2" s="1"/>
  <c r="L2675" i="2"/>
  <c r="K2675" i="2"/>
  <c r="J2675" i="2"/>
  <c r="I2675" i="2"/>
  <c r="P2674" i="2"/>
  <c r="N2674" i="2"/>
  <c r="Q2674" i="2" s="1"/>
  <c r="R2674" i="2" s="1"/>
  <c r="M2674" i="2"/>
  <c r="O2674" i="2" s="1"/>
  <c r="L2674" i="2"/>
  <c r="K2674" i="2"/>
  <c r="J2674" i="2"/>
  <c r="I2674" i="2"/>
  <c r="P2673" i="2"/>
  <c r="N2673" i="2"/>
  <c r="Q2673" i="2" s="1"/>
  <c r="R2673" i="2" s="1"/>
  <c r="M2673" i="2"/>
  <c r="O2673" i="2" s="1"/>
  <c r="L2673" i="2"/>
  <c r="K2673" i="2"/>
  <c r="J2673" i="2"/>
  <c r="I2673" i="2"/>
  <c r="P2672" i="2"/>
  <c r="M2672" i="2"/>
  <c r="O2672" i="2" s="1"/>
  <c r="L2672" i="2"/>
  <c r="K2672" i="2"/>
  <c r="N2672" i="2" s="1"/>
  <c r="Q2672" i="2" s="1"/>
  <c r="R2672" i="2" s="1"/>
  <c r="J2672" i="2"/>
  <c r="I2672" i="2"/>
  <c r="P2671" i="2"/>
  <c r="M2671" i="2"/>
  <c r="O2671" i="2" s="1"/>
  <c r="L2671" i="2"/>
  <c r="K2671" i="2"/>
  <c r="N2671" i="2" s="1"/>
  <c r="Q2671" i="2" s="1"/>
  <c r="R2671" i="2" s="1"/>
  <c r="J2671" i="2"/>
  <c r="I2671" i="2"/>
  <c r="Q2670" i="2"/>
  <c r="R2670" i="2" s="1"/>
  <c r="P2670" i="2"/>
  <c r="N2670" i="2"/>
  <c r="M2670" i="2"/>
  <c r="O2670" i="2" s="1"/>
  <c r="L2670" i="2"/>
  <c r="K2670" i="2"/>
  <c r="J2670" i="2"/>
  <c r="I2670" i="2"/>
  <c r="P2669" i="2"/>
  <c r="N2669" i="2"/>
  <c r="Q2669" i="2" s="1"/>
  <c r="R2669" i="2" s="1"/>
  <c r="M2669" i="2"/>
  <c r="O2669" i="2" s="1"/>
  <c r="L2669" i="2"/>
  <c r="K2669" i="2"/>
  <c r="J2669" i="2"/>
  <c r="I2669" i="2"/>
  <c r="P2668" i="2"/>
  <c r="N2668" i="2"/>
  <c r="Q2668" i="2" s="1"/>
  <c r="R2668" i="2" s="1"/>
  <c r="M2668" i="2"/>
  <c r="O2668" i="2" s="1"/>
  <c r="L2668" i="2"/>
  <c r="K2668" i="2"/>
  <c r="J2668" i="2"/>
  <c r="I2668" i="2"/>
  <c r="P2667" i="2"/>
  <c r="M2667" i="2"/>
  <c r="O2667" i="2" s="1"/>
  <c r="L2667" i="2"/>
  <c r="K2667" i="2"/>
  <c r="N2667" i="2" s="1"/>
  <c r="Q2667" i="2" s="1"/>
  <c r="R2667" i="2" s="1"/>
  <c r="J2667" i="2"/>
  <c r="I2667" i="2"/>
  <c r="R2666" i="2"/>
  <c r="Q2666" i="2"/>
  <c r="P2666" i="2"/>
  <c r="M2666" i="2"/>
  <c r="O2666" i="2" s="1"/>
  <c r="L2666" i="2"/>
  <c r="K2666" i="2"/>
  <c r="N2666" i="2" s="1"/>
  <c r="J2666" i="2"/>
  <c r="I2666" i="2"/>
  <c r="Q2665" i="2"/>
  <c r="R2665" i="2" s="1"/>
  <c r="P2665" i="2"/>
  <c r="N2665" i="2"/>
  <c r="M2665" i="2"/>
  <c r="O2665" i="2" s="1"/>
  <c r="L2665" i="2"/>
  <c r="K2665" i="2"/>
  <c r="J2665" i="2"/>
  <c r="I2665" i="2"/>
  <c r="P2664" i="2"/>
  <c r="N2664" i="2"/>
  <c r="Q2664" i="2" s="1"/>
  <c r="R2664" i="2" s="1"/>
  <c r="M2664" i="2"/>
  <c r="O2664" i="2" s="1"/>
  <c r="L2664" i="2"/>
  <c r="K2664" i="2"/>
  <c r="J2664" i="2"/>
  <c r="I2664" i="2"/>
  <c r="R2663" i="2"/>
  <c r="P2663" i="2"/>
  <c r="N2663" i="2"/>
  <c r="Q2663" i="2" s="1"/>
  <c r="M2663" i="2"/>
  <c r="O2663" i="2" s="1"/>
  <c r="L2663" i="2"/>
  <c r="K2663" i="2"/>
  <c r="J2663" i="2"/>
  <c r="I2663" i="2"/>
  <c r="P2662" i="2"/>
  <c r="M2662" i="2"/>
  <c r="O2662" i="2" s="1"/>
  <c r="L2662" i="2"/>
  <c r="K2662" i="2"/>
  <c r="N2662" i="2" s="1"/>
  <c r="Q2662" i="2" s="1"/>
  <c r="R2662" i="2" s="1"/>
  <c r="J2662" i="2"/>
  <c r="I2662" i="2"/>
  <c r="P2661" i="2"/>
  <c r="M2661" i="2"/>
  <c r="O2661" i="2" s="1"/>
  <c r="L2661" i="2"/>
  <c r="K2661" i="2"/>
  <c r="N2661" i="2" s="1"/>
  <c r="Q2661" i="2" s="1"/>
  <c r="R2661" i="2" s="1"/>
  <c r="J2661" i="2"/>
  <c r="I2661" i="2"/>
  <c r="Q2660" i="2"/>
  <c r="R2660" i="2" s="1"/>
  <c r="P2660" i="2"/>
  <c r="M2660" i="2"/>
  <c r="O2660" i="2" s="1"/>
  <c r="L2660" i="2"/>
  <c r="K2660" i="2"/>
  <c r="N2660" i="2" s="1"/>
  <c r="J2660" i="2"/>
  <c r="I2660" i="2"/>
  <c r="P2659" i="2"/>
  <c r="N2659" i="2"/>
  <c r="Q2659" i="2" s="1"/>
  <c r="R2659" i="2" s="1"/>
  <c r="M2659" i="2"/>
  <c r="O2659" i="2" s="1"/>
  <c r="L2659" i="2"/>
  <c r="K2659" i="2"/>
  <c r="J2659" i="2"/>
  <c r="I2659" i="2"/>
  <c r="R2658" i="2"/>
  <c r="P2658" i="2"/>
  <c r="N2658" i="2"/>
  <c r="Q2658" i="2" s="1"/>
  <c r="M2658" i="2"/>
  <c r="O2658" i="2" s="1"/>
  <c r="L2658" i="2"/>
  <c r="K2658" i="2"/>
  <c r="J2658" i="2"/>
  <c r="I2658" i="2"/>
  <c r="P2657" i="2"/>
  <c r="M2657" i="2"/>
  <c r="O2657" i="2" s="1"/>
  <c r="L2657" i="2"/>
  <c r="K2657" i="2"/>
  <c r="N2657" i="2" s="1"/>
  <c r="Q2657" i="2" s="1"/>
  <c r="R2657" i="2" s="1"/>
  <c r="J2657" i="2"/>
  <c r="I2657" i="2"/>
  <c r="P2656" i="2"/>
  <c r="M2656" i="2"/>
  <c r="O2656" i="2" s="1"/>
  <c r="L2656" i="2"/>
  <c r="K2656" i="2"/>
  <c r="N2656" i="2" s="1"/>
  <c r="Q2656" i="2" s="1"/>
  <c r="R2656" i="2" s="1"/>
  <c r="J2656" i="2"/>
  <c r="I2656" i="2"/>
  <c r="R2655" i="2"/>
  <c r="Q2655" i="2"/>
  <c r="P2655" i="2"/>
  <c r="M2655" i="2"/>
  <c r="O2655" i="2" s="1"/>
  <c r="L2655" i="2"/>
  <c r="K2655" i="2"/>
  <c r="N2655" i="2" s="1"/>
  <c r="J2655" i="2"/>
  <c r="I2655" i="2"/>
  <c r="P2654" i="2"/>
  <c r="N2654" i="2"/>
  <c r="Q2654" i="2" s="1"/>
  <c r="R2654" i="2" s="1"/>
  <c r="M2654" i="2"/>
  <c r="O2654" i="2" s="1"/>
  <c r="L2654" i="2"/>
  <c r="K2654" i="2"/>
  <c r="J2654" i="2"/>
  <c r="I2654" i="2"/>
  <c r="P2653" i="2"/>
  <c r="N2653" i="2"/>
  <c r="Q2653" i="2" s="1"/>
  <c r="R2653" i="2" s="1"/>
  <c r="M2653" i="2"/>
  <c r="O2653" i="2" s="1"/>
  <c r="L2653" i="2"/>
  <c r="K2653" i="2"/>
  <c r="J2653" i="2"/>
  <c r="I2653" i="2"/>
  <c r="P2652" i="2"/>
  <c r="M2652" i="2"/>
  <c r="O2652" i="2" s="1"/>
  <c r="L2652" i="2"/>
  <c r="K2652" i="2"/>
  <c r="N2652" i="2" s="1"/>
  <c r="Q2652" i="2" s="1"/>
  <c r="R2652" i="2" s="1"/>
  <c r="J2652" i="2"/>
  <c r="I2652" i="2"/>
  <c r="P2651" i="2"/>
  <c r="M2651" i="2"/>
  <c r="O2651" i="2" s="1"/>
  <c r="L2651" i="2"/>
  <c r="K2651" i="2"/>
  <c r="N2651" i="2" s="1"/>
  <c r="Q2651" i="2" s="1"/>
  <c r="R2651" i="2" s="1"/>
  <c r="J2651" i="2"/>
  <c r="I2651" i="2"/>
  <c r="Q2650" i="2"/>
  <c r="R2650" i="2" s="1"/>
  <c r="P2650" i="2"/>
  <c r="N2650" i="2"/>
  <c r="M2650" i="2"/>
  <c r="O2650" i="2" s="1"/>
  <c r="L2650" i="2"/>
  <c r="K2650" i="2"/>
  <c r="J2650" i="2"/>
  <c r="I2650" i="2"/>
  <c r="P2649" i="2"/>
  <c r="N2649" i="2"/>
  <c r="Q2649" i="2" s="1"/>
  <c r="R2649" i="2" s="1"/>
  <c r="M2649" i="2"/>
  <c r="O2649" i="2" s="1"/>
  <c r="L2649" i="2"/>
  <c r="K2649" i="2"/>
  <c r="J2649" i="2"/>
  <c r="I2649" i="2"/>
  <c r="P2648" i="2"/>
  <c r="N2648" i="2"/>
  <c r="Q2648" i="2" s="1"/>
  <c r="R2648" i="2" s="1"/>
  <c r="M2648" i="2"/>
  <c r="O2648" i="2" s="1"/>
  <c r="L2648" i="2"/>
  <c r="K2648" i="2"/>
  <c r="J2648" i="2"/>
  <c r="I2648" i="2"/>
  <c r="P2647" i="2"/>
  <c r="M2647" i="2"/>
  <c r="O2647" i="2" s="1"/>
  <c r="L2647" i="2"/>
  <c r="K2647" i="2"/>
  <c r="N2647" i="2" s="1"/>
  <c r="Q2647" i="2" s="1"/>
  <c r="R2647" i="2" s="1"/>
  <c r="J2647" i="2"/>
  <c r="I2647" i="2"/>
  <c r="P2646" i="2"/>
  <c r="M2646" i="2"/>
  <c r="O2646" i="2" s="1"/>
  <c r="L2646" i="2"/>
  <c r="K2646" i="2"/>
  <c r="N2646" i="2" s="1"/>
  <c r="Q2646" i="2" s="1"/>
  <c r="R2646" i="2" s="1"/>
  <c r="J2646" i="2"/>
  <c r="I2646" i="2"/>
  <c r="Q2645" i="2"/>
  <c r="R2645" i="2" s="1"/>
  <c r="P2645" i="2"/>
  <c r="N2645" i="2"/>
  <c r="M2645" i="2"/>
  <c r="O2645" i="2" s="1"/>
  <c r="L2645" i="2"/>
  <c r="K2645" i="2"/>
  <c r="J2645" i="2"/>
  <c r="I2645" i="2"/>
  <c r="Q2644" i="2"/>
  <c r="R2644" i="2" s="1"/>
  <c r="P2644" i="2"/>
  <c r="N2644" i="2"/>
  <c r="M2644" i="2"/>
  <c r="O2644" i="2" s="1"/>
  <c r="L2644" i="2"/>
  <c r="K2644" i="2"/>
  <c r="J2644" i="2"/>
  <c r="I2644" i="2"/>
  <c r="P2643" i="2"/>
  <c r="N2643" i="2"/>
  <c r="Q2643" i="2" s="1"/>
  <c r="R2643" i="2" s="1"/>
  <c r="M2643" i="2"/>
  <c r="O2643" i="2" s="1"/>
  <c r="L2643" i="2"/>
  <c r="K2643" i="2"/>
  <c r="J2643" i="2"/>
  <c r="I2643" i="2"/>
  <c r="P2642" i="2"/>
  <c r="M2642" i="2"/>
  <c r="O2642" i="2" s="1"/>
  <c r="L2642" i="2"/>
  <c r="K2642" i="2"/>
  <c r="N2642" i="2" s="1"/>
  <c r="Q2642" i="2" s="1"/>
  <c r="R2642" i="2" s="1"/>
  <c r="J2642" i="2"/>
  <c r="I2642" i="2"/>
  <c r="Q2641" i="2"/>
  <c r="R2641" i="2" s="1"/>
  <c r="P2641" i="2"/>
  <c r="M2641" i="2"/>
  <c r="O2641" i="2" s="1"/>
  <c r="L2641" i="2"/>
  <c r="K2641" i="2"/>
  <c r="N2641" i="2" s="1"/>
  <c r="J2641" i="2"/>
  <c r="I2641" i="2"/>
  <c r="P2640" i="2"/>
  <c r="M2640" i="2"/>
  <c r="O2640" i="2" s="1"/>
  <c r="L2640" i="2"/>
  <c r="K2640" i="2"/>
  <c r="N2640" i="2" s="1"/>
  <c r="Q2640" i="2" s="1"/>
  <c r="R2640" i="2" s="1"/>
  <c r="J2640" i="2"/>
  <c r="I2640" i="2"/>
  <c r="P2639" i="2"/>
  <c r="N2639" i="2"/>
  <c r="Q2639" i="2" s="1"/>
  <c r="R2639" i="2" s="1"/>
  <c r="M2639" i="2"/>
  <c r="O2639" i="2" s="1"/>
  <c r="L2639" i="2"/>
  <c r="K2639" i="2"/>
  <c r="J2639" i="2"/>
  <c r="I2639" i="2"/>
  <c r="P2638" i="2"/>
  <c r="N2638" i="2"/>
  <c r="Q2638" i="2" s="1"/>
  <c r="R2638" i="2" s="1"/>
  <c r="M2638" i="2"/>
  <c r="O2638" i="2" s="1"/>
  <c r="L2638" i="2"/>
  <c r="K2638" i="2"/>
  <c r="J2638" i="2"/>
  <c r="I2638" i="2"/>
  <c r="R2637" i="2"/>
  <c r="P2637" i="2"/>
  <c r="M2637" i="2"/>
  <c r="O2637" i="2" s="1"/>
  <c r="L2637" i="2"/>
  <c r="K2637" i="2"/>
  <c r="N2637" i="2" s="1"/>
  <c r="Q2637" i="2" s="1"/>
  <c r="J2637" i="2"/>
  <c r="I2637" i="2"/>
  <c r="P2636" i="2"/>
  <c r="M2636" i="2"/>
  <c r="O2636" i="2" s="1"/>
  <c r="L2636" i="2"/>
  <c r="K2636" i="2"/>
  <c r="N2636" i="2" s="1"/>
  <c r="Q2636" i="2" s="1"/>
  <c r="R2636" i="2" s="1"/>
  <c r="J2636" i="2"/>
  <c r="I2636" i="2"/>
  <c r="R2635" i="2"/>
  <c r="P2635" i="2"/>
  <c r="M2635" i="2"/>
  <c r="O2635" i="2" s="1"/>
  <c r="L2635" i="2"/>
  <c r="K2635" i="2"/>
  <c r="N2635" i="2" s="1"/>
  <c r="Q2635" i="2" s="1"/>
  <c r="J2635" i="2"/>
  <c r="I2635" i="2"/>
  <c r="Q2634" i="2"/>
  <c r="R2634" i="2" s="1"/>
  <c r="P2634" i="2"/>
  <c r="N2634" i="2"/>
  <c r="M2634" i="2"/>
  <c r="O2634" i="2" s="1"/>
  <c r="L2634" i="2"/>
  <c r="K2634" i="2"/>
  <c r="J2634" i="2"/>
  <c r="I2634" i="2"/>
  <c r="P2633" i="2"/>
  <c r="N2633" i="2"/>
  <c r="Q2633" i="2" s="1"/>
  <c r="R2633" i="2" s="1"/>
  <c r="M2633" i="2"/>
  <c r="O2633" i="2" s="1"/>
  <c r="L2633" i="2"/>
  <c r="K2633" i="2"/>
  <c r="J2633" i="2"/>
  <c r="I2633" i="2"/>
  <c r="P2632" i="2"/>
  <c r="N2632" i="2"/>
  <c r="Q2632" i="2" s="1"/>
  <c r="R2632" i="2" s="1"/>
  <c r="M2632" i="2"/>
  <c r="O2632" i="2" s="1"/>
  <c r="L2632" i="2"/>
  <c r="K2632" i="2"/>
  <c r="J2632" i="2"/>
  <c r="I2632" i="2"/>
  <c r="R2631" i="2"/>
  <c r="P2631" i="2"/>
  <c r="M2631" i="2"/>
  <c r="O2631" i="2" s="1"/>
  <c r="L2631" i="2"/>
  <c r="K2631" i="2"/>
  <c r="N2631" i="2" s="1"/>
  <c r="Q2631" i="2" s="1"/>
  <c r="J2631" i="2"/>
  <c r="I2631" i="2"/>
  <c r="P2630" i="2"/>
  <c r="N2630" i="2"/>
  <c r="Q2630" i="2" s="1"/>
  <c r="R2630" i="2" s="1"/>
  <c r="M2630" i="2"/>
  <c r="O2630" i="2" s="1"/>
  <c r="L2630" i="2"/>
  <c r="K2630" i="2"/>
  <c r="J2630" i="2"/>
  <c r="I2630" i="2"/>
  <c r="P2629" i="2"/>
  <c r="M2629" i="2"/>
  <c r="O2629" i="2" s="1"/>
  <c r="L2629" i="2"/>
  <c r="K2629" i="2"/>
  <c r="N2629" i="2" s="1"/>
  <c r="Q2629" i="2" s="1"/>
  <c r="R2629" i="2" s="1"/>
  <c r="J2629" i="2"/>
  <c r="I2629" i="2"/>
  <c r="R2628" i="2"/>
  <c r="P2628" i="2"/>
  <c r="N2628" i="2"/>
  <c r="Q2628" i="2" s="1"/>
  <c r="M2628" i="2"/>
  <c r="O2628" i="2" s="1"/>
  <c r="L2628" i="2"/>
  <c r="K2628" i="2"/>
  <c r="J2628" i="2"/>
  <c r="I2628" i="2"/>
  <c r="P2627" i="2"/>
  <c r="M2627" i="2"/>
  <c r="O2627" i="2" s="1"/>
  <c r="L2627" i="2"/>
  <c r="K2627" i="2"/>
  <c r="N2627" i="2" s="1"/>
  <c r="Q2627" i="2" s="1"/>
  <c r="R2627" i="2" s="1"/>
  <c r="J2627" i="2"/>
  <c r="I2627" i="2"/>
  <c r="P2626" i="2"/>
  <c r="M2626" i="2"/>
  <c r="O2626" i="2" s="1"/>
  <c r="L2626" i="2"/>
  <c r="K2626" i="2"/>
  <c r="N2626" i="2" s="1"/>
  <c r="Q2626" i="2" s="1"/>
  <c r="R2626" i="2" s="1"/>
  <c r="J2626" i="2"/>
  <c r="I2626" i="2"/>
  <c r="P2625" i="2"/>
  <c r="N2625" i="2"/>
  <c r="Q2625" i="2" s="1"/>
  <c r="R2625" i="2" s="1"/>
  <c r="M2625" i="2"/>
  <c r="O2625" i="2" s="1"/>
  <c r="L2625" i="2"/>
  <c r="K2625" i="2"/>
  <c r="J2625" i="2"/>
  <c r="I2625" i="2"/>
  <c r="Q2624" i="2"/>
  <c r="R2624" i="2" s="1"/>
  <c r="P2624" i="2"/>
  <c r="N2624" i="2"/>
  <c r="M2624" i="2"/>
  <c r="O2624" i="2" s="1"/>
  <c r="L2624" i="2"/>
  <c r="K2624" i="2"/>
  <c r="J2624" i="2"/>
  <c r="I2624" i="2"/>
  <c r="P2623" i="2"/>
  <c r="N2623" i="2"/>
  <c r="Q2623" i="2" s="1"/>
  <c r="R2623" i="2" s="1"/>
  <c r="M2623" i="2"/>
  <c r="O2623" i="2" s="1"/>
  <c r="L2623" i="2"/>
  <c r="K2623" i="2"/>
  <c r="J2623" i="2"/>
  <c r="I2623" i="2"/>
  <c r="Q2622" i="2"/>
  <c r="R2622" i="2" s="1"/>
  <c r="P2622" i="2"/>
  <c r="N2622" i="2"/>
  <c r="M2622" i="2"/>
  <c r="O2622" i="2" s="1"/>
  <c r="L2622" i="2"/>
  <c r="K2622" i="2"/>
  <c r="J2622" i="2"/>
  <c r="I2622" i="2"/>
  <c r="P2621" i="2"/>
  <c r="M2621" i="2"/>
  <c r="O2621" i="2" s="1"/>
  <c r="L2621" i="2"/>
  <c r="K2621" i="2"/>
  <c r="N2621" i="2" s="1"/>
  <c r="Q2621" i="2" s="1"/>
  <c r="R2621" i="2" s="1"/>
  <c r="J2621" i="2"/>
  <c r="I2621" i="2"/>
  <c r="P2620" i="2"/>
  <c r="M2620" i="2"/>
  <c r="O2620" i="2" s="1"/>
  <c r="L2620" i="2"/>
  <c r="K2620" i="2"/>
  <c r="N2620" i="2" s="1"/>
  <c r="Q2620" i="2" s="1"/>
  <c r="R2620" i="2" s="1"/>
  <c r="J2620" i="2"/>
  <c r="I2620" i="2"/>
  <c r="P2619" i="2"/>
  <c r="N2619" i="2"/>
  <c r="Q2619" i="2" s="1"/>
  <c r="R2619" i="2" s="1"/>
  <c r="M2619" i="2"/>
  <c r="O2619" i="2" s="1"/>
  <c r="L2619" i="2"/>
  <c r="K2619" i="2"/>
  <c r="J2619" i="2"/>
  <c r="I2619" i="2"/>
  <c r="P2618" i="2"/>
  <c r="N2618" i="2"/>
  <c r="Q2618" i="2" s="1"/>
  <c r="R2618" i="2" s="1"/>
  <c r="M2618" i="2"/>
  <c r="O2618" i="2" s="1"/>
  <c r="L2618" i="2"/>
  <c r="K2618" i="2"/>
  <c r="J2618" i="2"/>
  <c r="I2618" i="2"/>
  <c r="Q2617" i="2"/>
  <c r="R2617" i="2" s="1"/>
  <c r="P2617" i="2"/>
  <c r="M2617" i="2"/>
  <c r="O2617" i="2" s="1"/>
  <c r="L2617" i="2"/>
  <c r="K2617" i="2"/>
  <c r="N2617" i="2" s="1"/>
  <c r="J2617" i="2"/>
  <c r="I2617" i="2"/>
  <c r="P2616" i="2"/>
  <c r="M2616" i="2"/>
  <c r="O2616" i="2" s="1"/>
  <c r="L2616" i="2"/>
  <c r="K2616" i="2"/>
  <c r="N2616" i="2" s="1"/>
  <c r="Q2616" i="2" s="1"/>
  <c r="R2616" i="2" s="1"/>
  <c r="J2616" i="2"/>
  <c r="I2616" i="2"/>
  <c r="P2615" i="2"/>
  <c r="M2615" i="2"/>
  <c r="O2615" i="2" s="1"/>
  <c r="L2615" i="2"/>
  <c r="K2615" i="2"/>
  <c r="N2615" i="2" s="1"/>
  <c r="Q2615" i="2" s="1"/>
  <c r="R2615" i="2" s="1"/>
  <c r="J2615" i="2"/>
  <c r="I2615" i="2"/>
  <c r="P2614" i="2"/>
  <c r="N2614" i="2"/>
  <c r="Q2614" i="2" s="1"/>
  <c r="R2614" i="2" s="1"/>
  <c r="M2614" i="2"/>
  <c r="O2614" i="2" s="1"/>
  <c r="L2614" i="2"/>
  <c r="K2614" i="2"/>
  <c r="J2614" i="2"/>
  <c r="I2614" i="2"/>
  <c r="R2613" i="2"/>
  <c r="P2613" i="2"/>
  <c r="N2613" i="2"/>
  <c r="Q2613" i="2" s="1"/>
  <c r="M2613" i="2"/>
  <c r="O2613" i="2" s="1"/>
  <c r="L2613" i="2"/>
  <c r="K2613" i="2"/>
  <c r="J2613" i="2"/>
  <c r="I2613" i="2"/>
  <c r="R2612" i="2"/>
  <c r="P2612" i="2"/>
  <c r="N2612" i="2"/>
  <c r="Q2612" i="2" s="1"/>
  <c r="M2612" i="2"/>
  <c r="O2612" i="2" s="1"/>
  <c r="L2612" i="2"/>
  <c r="K2612" i="2"/>
  <c r="J2612" i="2"/>
  <c r="I2612" i="2"/>
  <c r="Q2611" i="2"/>
  <c r="R2611" i="2" s="1"/>
  <c r="P2611" i="2"/>
  <c r="M2611" i="2"/>
  <c r="O2611" i="2" s="1"/>
  <c r="L2611" i="2"/>
  <c r="K2611" i="2"/>
  <c r="N2611" i="2" s="1"/>
  <c r="J2611" i="2"/>
  <c r="I2611" i="2"/>
  <c r="Q2610" i="2"/>
  <c r="R2610" i="2" s="1"/>
  <c r="P2610" i="2"/>
  <c r="M2610" i="2"/>
  <c r="O2610" i="2" s="1"/>
  <c r="L2610" i="2"/>
  <c r="K2610" i="2"/>
  <c r="N2610" i="2" s="1"/>
  <c r="J2610" i="2"/>
  <c r="I2610" i="2"/>
  <c r="P2609" i="2"/>
  <c r="M2609" i="2"/>
  <c r="O2609" i="2" s="1"/>
  <c r="L2609" i="2"/>
  <c r="K2609" i="2"/>
  <c r="N2609" i="2" s="1"/>
  <c r="Q2609" i="2" s="1"/>
  <c r="R2609" i="2" s="1"/>
  <c r="J2609" i="2"/>
  <c r="I2609" i="2"/>
  <c r="R2608" i="2"/>
  <c r="P2608" i="2"/>
  <c r="N2608" i="2"/>
  <c r="Q2608" i="2" s="1"/>
  <c r="M2608" i="2"/>
  <c r="O2608" i="2" s="1"/>
  <c r="L2608" i="2"/>
  <c r="K2608" i="2"/>
  <c r="J2608" i="2"/>
  <c r="I2608" i="2"/>
  <c r="Q2607" i="2"/>
  <c r="R2607" i="2" s="1"/>
  <c r="P2607" i="2"/>
  <c r="M2607" i="2"/>
  <c r="O2607" i="2" s="1"/>
  <c r="L2607" i="2"/>
  <c r="K2607" i="2"/>
  <c r="N2607" i="2" s="1"/>
  <c r="J2607" i="2"/>
  <c r="I2607" i="2"/>
  <c r="P2606" i="2"/>
  <c r="M2606" i="2"/>
  <c r="O2606" i="2" s="1"/>
  <c r="L2606" i="2"/>
  <c r="K2606" i="2"/>
  <c r="N2606" i="2" s="1"/>
  <c r="Q2606" i="2" s="1"/>
  <c r="R2606" i="2" s="1"/>
  <c r="J2606" i="2"/>
  <c r="I2606" i="2"/>
  <c r="P2605" i="2"/>
  <c r="M2605" i="2"/>
  <c r="O2605" i="2" s="1"/>
  <c r="L2605" i="2"/>
  <c r="K2605" i="2"/>
  <c r="N2605" i="2" s="1"/>
  <c r="Q2605" i="2" s="1"/>
  <c r="R2605" i="2" s="1"/>
  <c r="J2605" i="2"/>
  <c r="I2605" i="2"/>
  <c r="P2604" i="2"/>
  <c r="N2604" i="2"/>
  <c r="Q2604" i="2" s="1"/>
  <c r="R2604" i="2" s="1"/>
  <c r="M2604" i="2"/>
  <c r="O2604" i="2" s="1"/>
  <c r="L2604" i="2"/>
  <c r="K2604" i="2"/>
  <c r="J2604" i="2"/>
  <c r="I2604" i="2"/>
  <c r="R2603" i="2"/>
  <c r="P2603" i="2"/>
  <c r="N2603" i="2"/>
  <c r="Q2603" i="2" s="1"/>
  <c r="M2603" i="2"/>
  <c r="O2603" i="2" s="1"/>
  <c r="L2603" i="2"/>
  <c r="K2603" i="2"/>
  <c r="J2603" i="2"/>
  <c r="I2603" i="2"/>
  <c r="R2602" i="2"/>
  <c r="Q2602" i="2"/>
  <c r="P2602" i="2"/>
  <c r="M2602" i="2"/>
  <c r="O2602" i="2" s="1"/>
  <c r="L2602" i="2"/>
  <c r="K2602" i="2"/>
  <c r="N2602" i="2" s="1"/>
  <c r="J2602" i="2"/>
  <c r="I2602" i="2"/>
  <c r="R2601" i="2"/>
  <c r="Q2601" i="2"/>
  <c r="P2601" i="2"/>
  <c r="M2601" i="2"/>
  <c r="O2601" i="2" s="1"/>
  <c r="L2601" i="2"/>
  <c r="K2601" i="2"/>
  <c r="N2601" i="2" s="1"/>
  <c r="J2601" i="2"/>
  <c r="I2601" i="2"/>
  <c r="P2600" i="2"/>
  <c r="N2600" i="2"/>
  <c r="Q2600" i="2" s="1"/>
  <c r="R2600" i="2" s="1"/>
  <c r="M2600" i="2"/>
  <c r="O2600" i="2" s="1"/>
  <c r="L2600" i="2"/>
  <c r="K2600" i="2"/>
  <c r="J2600" i="2"/>
  <c r="I2600" i="2"/>
  <c r="P2599" i="2"/>
  <c r="M2599" i="2"/>
  <c r="O2599" i="2" s="1"/>
  <c r="L2599" i="2"/>
  <c r="K2599" i="2"/>
  <c r="N2599" i="2" s="1"/>
  <c r="Q2599" i="2" s="1"/>
  <c r="R2599" i="2" s="1"/>
  <c r="J2599" i="2"/>
  <c r="I2599" i="2"/>
  <c r="R2598" i="2"/>
  <c r="P2598" i="2"/>
  <c r="N2598" i="2"/>
  <c r="Q2598" i="2" s="1"/>
  <c r="M2598" i="2"/>
  <c r="O2598" i="2" s="1"/>
  <c r="L2598" i="2"/>
  <c r="K2598" i="2"/>
  <c r="J2598" i="2"/>
  <c r="I2598" i="2"/>
  <c r="R2597" i="2"/>
  <c r="Q2597" i="2"/>
  <c r="P2597" i="2"/>
  <c r="M2597" i="2"/>
  <c r="O2597" i="2" s="1"/>
  <c r="L2597" i="2"/>
  <c r="K2597" i="2"/>
  <c r="N2597" i="2" s="1"/>
  <c r="J2597" i="2"/>
  <c r="I2597" i="2"/>
  <c r="Q2596" i="2"/>
  <c r="R2596" i="2" s="1"/>
  <c r="P2596" i="2"/>
  <c r="M2596" i="2"/>
  <c r="O2596" i="2" s="1"/>
  <c r="L2596" i="2"/>
  <c r="K2596" i="2"/>
  <c r="N2596" i="2" s="1"/>
  <c r="J2596" i="2"/>
  <c r="I2596" i="2"/>
  <c r="R2595" i="2"/>
  <c r="P2595" i="2"/>
  <c r="N2595" i="2"/>
  <c r="Q2595" i="2" s="1"/>
  <c r="M2595" i="2"/>
  <c r="O2595" i="2" s="1"/>
  <c r="L2595" i="2"/>
  <c r="K2595" i="2"/>
  <c r="J2595" i="2"/>
  <c r="I2595" i="2"/>
  <c r="P2594" i="2"/>
  <c r="N2594" i="2"/>
  <c r="Q2594" i="2" s="1"/>
  <c r="R2594" i="2" s="1"/>
  <c r="M2594" i="2"/>
  <c r="O2594" i="2" s="1"/>
  <c r="L2594" i="2"/>
  <c r="K2594" i="2"/>
  <c r="J2594" i="2"/>
  <c r="I2594" i="2"/>
  <c r="P2593" i="2"/>
  <c r="N2593" i="2"/>
  <c r="Q2593" i="2" s="1"/>
  <c r="R2593" i="2" s="1"/>
  <c r="M2593" i="2"/>
  <c r="O2593" i="2" s="1"/>
  <c r="L2593" i="2"/>
  <c r="K2593" i="2"/>
  <c r="J2593" i="2"/>
  <c r="I2593" i="2"/>
  <c r="R2592" i="2"/>
  <c r="Q2592" i="2"/>
  <c r="P2592" i="2"/>
  <c r="N2592" i="2"/>
  <c r="M2592" i="2"/>
  <c r="O2592" i="2" s="1"/>
  <c r="L2592" i="2"/>
  <c r="K2592" i="2"/>
  <c r="J2592" i="2"/>
  <c r="I2592" i="2"/>
  <c r="Q2591" i="2"/>
  <c r="R2591" i="2" s="1"/>
  <c r="P2591" i="2"/>
  <c r="M2591" i="2"/>
  <c r="O2591" i="2" s="1"/>
  <c r="L2591" i="2"/>
  <c r="K2591" i="2"/>
  <c r="N2591" i="2" s="1"/>
  <c r="J2591" i="2"/>
  <c r="I2591" i="2"/>
  <c r="P2590" i="2"/>
  <c r="N2590" i="2"/>
  <c r="Q2590" i="2" s="1"/>
  <c r="R2590" i="2" s="1"/>
  <c r="M2590" i="2"/>
  <c r="O2590" i="2" s="1"/>
  <c r="L2590" i="2"/>
  <c r="K2590" i="2"/>
  <c r="J2590" i="2"/>
  <c r="I2590" i="2"/>
  <c r="P2589" i="2"/>
  <c r="M2589" i="2"/>
  <c r="O2589" i="2" s="1"/>
  <c r="L2589" i="2"/>
  <c r="K2589" i="2"/>
  <c r="N2589" i="2" s="1"/>
  <c r="Q2589" i="2" s="1"/>
  <c r="R2589" i="2" s="1"/>
  <c r="J2589" i="2"/>
  <c r="I2589" i="2"/>
  <c r="P2588" i="2"/>
  <c r="N2588" i="2"/>
  <c r="Q2588" i="2" s="1"/>
  <c r="R2588" i="2" s="1"/>
  <c r="M2588" i="2"/>
  <c r="O2588" i="2" s="1"/>
  <c r="L2588" i="2"/>
  <c r="K2588" i="2"/>
  <c r="J2588" i="2"/>
  <c r="I2588" i="2"/>
  <c r="P2587" i="2"/>
  <c r="M2587" i="2"/>
  <c r="O2587" i="2" s="1"/>
  <c r="L2587" i="2"/>
  <c r="K2587" i="2"/>
  <c r="N2587" i="2" s="1"/>
  <c r="Q2587" i="2" s="1"/>
  <c r="R2587" i="2" s="1"/>
  <c r="J2587" i="2"/>
  <c r="I2587" i="2"/>
  <c r="R2586" i="2"/>
  <c r="Q2586" i="2"/>
  <c r="P2586" i="2"/>
  <c r="M2586" i="2"/>
  <c r="O2586" i="2" s="1"/>
  <c r="L2586" i="2"/>
  <c r="K2586" i="2"/>
  <c r="N2586" i="2" s="1"/>
  <c r="J2586" i="2"/>
  <c r="I2586" i="2"/>
  <c r="P2585" i="2"/>
  <c r="N2585" i="2"/>
  <c r="Q2585" i="2" s="1"/>
  <c r="R2585" i="2" s="1"/>
  <c r="M2585" i="2"/>
  <c r="O2585" i="2" s="1"/>
  <c r="L2585" i="2"/>
  <c r="K2585" i="2"/>
  <c r="J2585" i="2"/>
  <c r="I2585" i="2"/>
  <c r="Q2584" i="2"/>
  <c r="R2584" i="2" s="1"/>
  <c r="P2584" i="2"/>
  <c r="N2584" i="2"/>
  <c r="M2584" i="2"/>
  <c r="O2584" i="2" s="1"/>
  <c r="L2584" i="2"/>
  <c r="K2584" i="2"/>
  <c r="J2584" i="2"/>
  <c r="I2584" i="2"/>
  <c r="P2583" i="2"/>
  <c r="N2583" i="2"/>
  <c r="Q2583" i="2" s="1"/>
  <c r="R2583" i="2" s="1"/>
  <c r="M2583" i="2"/>
  <c r="O2583" i="2" s="1"/>
  <c r="L2583" i="2"/>
  <c r="K2583" i="2"/>
  <c r="J2583" i="2"/>
  <c r="I2583" i="2"/>
  <c r="R2582" i="2"/>
  <c r="P2582" i="2"/>
  <c r="M2582" i="2"/>
  <c r="O2582" i="2" s="1"/>
  <c r="L2582" i="2"/>
  <c r="K2582" i="2"/>
  <c r="N2582" i="2" s="1"/>
  <c r="Q2582" i="2" s="1"/>
  <c r="J2582" i="2"/>
  <c r="I2582" i="2"/>
  <c r="R2581" i="2"/>
  <c r="P2581" i="2"/>
  <c r="M2581" i="2"/>
  <c r="O2581" i="2" s="1"/>
  <c r="L2581" i="2"/>
  <c r="K2581" i="2"/>
  <c r="N2581" i="2" s="1"/>
  <c r="Q2581" i="2" s="1"/>
  <c r="J2581" i="2"/>
  <c r="I2581" i="2"/>
  <c r="P2580" i="2"/>
  <c r="N2580" i="2"/>
  <c r="Q2580" i="2" s="1"/>
  <c r="R2580" i="2" s="1"/>
  <c r="M2580" i="2"/>
  <c r="O2580" i="2" s="1"/>
  <c r="L2580" i="2"/>
  <c r="K2580" i="2"/>
  <c r="J2580" i="2"/>
  <c r="I2580" i="2"/>
  <c r="P2579" i="2"/>
  <c r="M2579" i="2"/>
  <c r="O2579" i="2" s="1"/>
  <c r="L2579" i="2"/>
  <c r="K2579" i="2"/>
  <c r="N2579" i="2" s="1"/>
  <c r="Q2579" i="2" s="1"/>
  <c r="R2579" i="2" s="1"/>
  <c r="J2579" i="2"/>
  <c r="I2579" i="2"/>
  <c r="P2578" i="2"/>
  <c r="N2578" i="2"/>
  <c r="Q2578" i="2" s="1"/>
  <c r="R2578" i="2" s="1"/>
  <c r="M2578" i="2"/>
  <c r="O2578" i="2" s="1"/>
  <c r="L2578" i="2"/>
  <c r="K2578" i="2"/>
  <c r="J2578" i="2"/>
  <c r="I2578" i="2"/>
  <c r="P2577" i="2"/>
  <c r="M2577" i="2"/>
  <c r="O2577" i="2" s="1"/>
  <c r="L2577" i="2"/>
  <c r="K2577" i="2"/>
  <c r="N2577" i="2" s="1"/>
  <c r="Q2577" i="2" s="1"/>
  <c r="R2577" i="2" s="1"/>
  <c r="J2577" i="2"/>
  <c r="I2577" i="2"/>
  <c r="R2576" i="2"/>
  <c r="Q2576" i="2"/>
  <c r="P2576" i="2"/>
  <c r="M2576" i="2"/>
  <c r="O2576" i="2" s="1"/>
  <c r="L2576" i="2"/>
  <c r="K2576" i="2"/>
  <c r="N2576" i="2" s="1"/>
  <c r="J2576" i="2"/>
  <c r="I2576" i="2"/>
  <c r="P2575" i="2"/>
  <c r="N2575" i="2"/>
  <c r="Q2575" i="2" s="1"/>
  <c r="R2575" i="2" s="1"/>
  <c r="M2575" i="2"/>
  <c r="O2575" i="2" s="1"/>
  <c r="L2575" i="2"/>
  <c r="K2575" i="2"/>
  <c r="J2575" i="2"/>
  <c r="I2575" i="2"/>
  <c r="P2574" i="2"/>
  <c r="N2574" i="2"/>
  <c r="Q2574" i="2" s="1"/>
  <c r="R2574" i="2" s="1"/>
  <c r="M2574" i="2"/>
  <c r="O2574" i="2" s="1"/>
  <c r="L2574" i="2"/>
  <c r="K2574" i="2"/>
  <c r="J2574" i="2"/>
  <c r="I2574" i="2"/>
  <c r="P2573" i="2"/>
  <c r="N2573" i="2"/>
  <c r="Q2573" i="2" s="1"/>
  <c r="R2573" i="2" s="1"/>
  <c r="M2573" i="2"/>
  <c r="O2573" i="2" s="1"/>
  <c r="L2573" i="2"/>
  <c r="K2573" i="2"/>
  <c r="J2573" i="2"/>
  <c r="I2573" i="2"/>
  <c r="P2572" i="2"/>
  <c r="M2572" i="2"/>
  <c r="O2572" i="2" s="1"/>
  <c r="L2572" i="2"/>
  <c r="K2572" i="2"/>
  <c r="N2572" i="2" s="1"/>
  <c r="Q2572" i="2" s="1"/>
  <c r="R2572" i="2" s="1"/>
  <c r="J2572" i="2"/>
  <c r="I2572" i="2"/>
  <c r="R2571" i="2"/>
  <c r="P2571" i="2"/>
  <c r="M2571" i="2"/>
  <c r="O2571" i="2" s="1"/>
  <c r="L2571" i="2"/>
  <c r="K2571" i="2"/>
  <c r="N2571" i="2" s="1"/>
  <c r="Q2571" i="2" s="1"/>
  <c r="J2571" i="2"/>
  <c r="I2571" i="2"/>
  <c r="Q2570" i="2"/>
  <c r="R2570" i="2" s="1"/>
  <c r="P2570" i="2"/>
  <c r="N2570" i="2"/>
  <c r="M2570" i="2"/>
  <c r="O2570" i="2" s="1"/>
  <c r="L2570" i="2"/>
  <c r="K2570" i="2"/>
  <c r="J2570" i="2"/>
  <c r="I2570" i="2"/>
  <c r="P2569" i="2"/>
  <c r="M2569" i="2"/>
  <c r="O2569" i="2" s="1"/>
  <c r="L2569" i="2"/>
  <c r="K2569" i="2"/>
  <c r="N2569" i="2" s="1"/>
  <c r="Q2569" i="2" s="1"/>
  <c r="R2569" i="2" s="1"/>
  <c r="J2569" i="2"/>
  <c r="I2569" i="2"/>
  <c r="P2568" i="2"/>
  <c r="N2568" i="2"/>
  <c r="Q2568" i="2" s="1"/>
  <c r="R2568" i="2" s="1"/>
  <c r="M2568" i="2"/>
  <c r="O2568" i="2" s="1"/>
  <c r="L2568" i="2"/>
  <c r="K2568" i="2"/>
  <c r="J2568" i="2"/>
  <c r="I2568" i="2"/>
  <c r="P2567" i="2"/>
  <c r="M2567" i="2"/>
  <c r="O2567" i="2" s="1"/>
  <c r="L2567" i="2"/>
  <c r="K2567" i="2"/>
  <c r="N2567" i="2" s="1"/>
  <c r="Q2567" i="2" s="1"/>
  <c r="R2567" i="2" s="1"/>
  <c r="J2567" i="2"/>
  <c r="I2567" i="2"/>
  <c r="P2566" i="2"/>
  <c r="M2566" i="2"/>
  <c r="O2566" i="2" s="1"/>
  <c r="L2566" i="2"/>
  <c r="K2566" i="2"/>
  <c r="N2566" i="2" s="1"/>
  <c r="Q2566" i="2" s="1"/>
  <c r="R2566" i="2" s="1"/>
  <c r="J2566" i="2"/>
  <c r="I2566" i="2"/>
  <c r="P2565" i="2"/>
  <c r="N2565" i="2"/>
  <c r="Q2565" i="2" s="1"/>
  <c r="R2565" i="2" s="1"/>
  <c r="M2565" i="2"/>
  <c r="O2565" i="2" s="1"/>
  <c r="L2565" i="2"/>
  <c r="K2565" i="2"/>
  <c r="J2565" i="2"/>
  <c r="I2565" i="2"/>
  <c r="P2564" i="2"/>
  <c r="N2564" i="2"/>
  <c r="Q2564" i="2" s="1"/>
  <c r="R2564" i="2" s="1"/>
  <c r="M2564" i="2"/>
  <c r="O2564" i="2" s="1"/>
  <c r="L2564" i="2"/>
  <c r="K2564" i="2"/>
  <c r="J2564" i="2"/>
  <c r="I2564" i="2"/>
  <c r="R2563" i="2"/>
  <c r="P2563" i="2"/>
  <c r="N2563" i="2"/>
  <c r="Q2563" i="2" s="1"/>
  <c r="M2563" i="2"/>
  <c r="O2563" i="2" s="1"/>
  <c r="L2563" i="2"/>
  <c r="K2563" i="2"/>
  <c r="J2563" i="2"/>
  <c r="I2563" i="2"/>
  <c r="P2562" i="2"/>
  <c r="M2562" i="2"/>
  <c r="O2562" i="2" s="1"/>
  <c r="L2562" i="2"/>
  <c r="K2562" i="2"/>
  <c r="N2562" i="2" s="1"/>
  <c r="Q2562" i="2" s="1"/>
  <c r="R2562" i="2" s="1"/>
  <c r="J2562" i="2"/>
  <c r="I2562" i="2"/>
  <c r="P2561" i="2"/>
  <c r="M2561" i="2"/>
  <c r="O2561" i="2" s="1"/>
  <c r="L2561" i="2"/>
  <c r="K2561" i="2"/>
  <c r="N2561" i="2" s="1"/>
  <c r="Q2561" i="2" s="1"/>
  <c r="R2561" i="2" s="1"/>
  <c r="J2561" i="2"/>
  <c r="I2561" i="2"/>
  <c r="P2560" i="2"/>
  <c r="M2560" i="2"/>
  <c r="O2560" i="2" s="1"/>
  <c r="L2560" i="2"/>
  <c r="K2560" i="2"/>
  <c r="N2560" i="2" s="1"/>
  <c r="Q2560" i="2" s="1"/>
  <c r="R2560" i="2" s="1"/>
  <c r="J2560" i="2"/>
  <c r="I2560" i="2"/>
  <c r="P2559" i="2"/>
  <c r="N2559" i="2"/>
  <c r="Q2559" i="2" s="1"/>
  <c r="R2559" i="2" s="1"/>
  <c r="M2559" i="2"/>
  <c r="O2559" i="2" s="1"/>
  <c r="L2559" i="2"/>
  <c r="K2559" i="2"/>
  <c r="J2559" i="2"/>
  <c r="I2559" i="2"/>
  <c r="R2558" i="2"/>
  <c r="P2558" i="2"/>
  <c r="N2558" i="2"/>
  <c r="Q2558" i="2" s="1"/>
  <c r="M2558" i="2"/>
  <c r="O2558" i="2" s="1"/>
  <c r="L2558" i="2"/>
  <c r="K2558" i="2"/>
  <c r="J2558" i="2"/>
  <c r="I2558" i="2"/>
  <c r="P2557" i="2"/>
  <c r="M2557" i="2"/>
  <c r="O2557" i="2" s="1"/>
  <c r="L2557" i="2"/>
  <c r="K2557" i="2"/>
  <c r="N2557" i="2" s="1"/>
  <c r="Q2557" i="2" s="1"/>
  <c r="R2557" i="2" s="1"/>
  <c r="J2557" i="2"/>
  <c r="I2557" i="2"/>
  <c r="R2556" i="2"/>
  <c r="P2556" i="2"/>
  <c r="M2556" i="2"/>
  <c r="O2556" i="2" s="1"/>
  <c r="L2556" i="2"/>
  <c r="K2556" i="2"/>
  <c r="N2556" i="2" s="1"/>
  <c r="Q2556" i="2" s="1"/>
  <c r="J2556" i="2"/>
  <c r="I2556" i="2"/>
  <c r="Q2555" i="2"/>
  <c r="R2555" i="2" s="1"/>
  <c r="P2555" i="2"/>
  <c r="M2555" i="2"/>
  <c r="O2555" i="2" s="1"/>
  <c r="L2555" i="2"/>
  <c r="K2555" i="2"/>
  <c r="N2555" i="2" s="1"/>
  <c r="J2555" i="2"/>
  <c r="I2555" i="2"/>
  <c r="Q2554" i="2"/>
  <c r="R2554" i="2" s="1"/>
  <c r="P2554" i="2"/>
  <c r="N2554" i="2"/>
  <c r="M2554" i="2"/>
  <c r="O2554" i="2" s="1"/>
  <c r="L2554" i="2"/>
  <c r="K2554" i="2"/>
  <c r="J2554" i="2"/>
  <c r="I2554" i="2"/>
  <c r="P2553" i="2"/>
  <c r="N2553" i="2"/>
  <c r="Q2553" i="2" s="1"/>
  <c r="R2553" i="2" s="1"/>
  <c r="M2553" i="2"/>
  <c r="O2553" i="2" s="1"/>
  <c r="L2553" i="2"/>
  <c r="K2553" i="2"/>
  <c r="J2553" i="2"/>
  <c r="I2553" i="2"/>
  <c r="Q2552" i="2"/>
  <c r="R2552" i="2" s="1"/>
  <c r="P2552" i="2"/>
  <c r="M2552" i="2"/>
  <c r="O2552" i="2" s="1"/>
  <c r="L2552" i="2"/>
  <c r="K2552" i="2"/>
  <c r="N2552" i="2" s="1"/>
  <c r="J2552" i="2"/>
  <c r="I2552" i="2"/>
  <c r="P2551" i="2"/>
  <c r="M2551" i="2"/>
  <c r="O2551" i="2" s="1"/>
  <c r="L2551" i="2"/>
  <c r="K2551" i="2"/>
  <c r="N2551" i="2" s="1"/>
  <c r="Q2551" i="2" s="1"/>
  <c r="R2551" i="2" s="1"/>
  <c r="J2551" i="2"/>
  <c r="I2551" i="2"/>
  <c r="Q2550" i="2"/>
  <c r="R2550" i="2" s="1"/>
  <c r="P2550" i="2"/>
  <c r="M2550" i="2"/>
  <c r="O2550" i="2" s="1"/>
  <c r="L2550" i="2"/>
  <c r="K2550" i="2"/>
  <c r="N2550" i="2" s="1"/>
  <c r="J2550" i="2"/>
  <c r="I2550" i="2"/>
  <c r="P2549" i="2"/>
  <c r="N2549" i="2"/>
  <c r="Q2549" i="2" s="1"/>
  <c r="R2549" i="2" s="1"/>
  <c r="M2549" i="2"/>
  <c r="O2549" i="2" s="1"/>
  <c r="L2549" i="2"/>
  <c r="K2549" i="2"/>
  <c r="J2549" i="2"/>
  <c r="I2549" i="2"/>
  <c r="P2548" i="2"/>
  <c r="N2548" i="2"/>
  <c r="Q2548" i="2" s="1"/>
  <c r="R2548" i="2" s="1"/>
  <c r="M2548" i="2"/>
  <c r="O2548" i="2" s="1"/>
  <c r="L2548" i="2"/>
  <c r="K2548" i="2"/>
  <c r="J2548" i="2"/>
  <c r="I2548" i="2"/>
  <c r="Q2547" i="2"/>
  <c r="R2547" i="2" s="1"/>
  <c r="P2547" i="2"/>
  <c r="M2547" i="2"/>
  <c r="O2547" i="2" s="1"/>
  <c r="L2547" i="2"/>
  <c r="K2547" i="2"/>
  <c r="N2547" i="2" s="1"/>
  <c r="J2547" i="2"/>
  <c r="I2547" i="2"/>
  <c r="P2546" i="2"/>
  <c r="M2546" i="2"/>
  <c r="O2546" i="2" s="1"/>
  <c r="L2546" i="2"/>
  <c r="K2546" i="2"/>
  <c r="N2546" i="2" s="1"/>
  <c r="Q2546" i="2" s="1"/>
  <c r="R2546" i="2" s="1"/>
  <c r="J2546" i="2"/>
  <c r="I2546" i="2"/>
  <c r="Q2545" i="2"/>
  <c r="R2545" i="2" s="1"/>
  <c r="P2545" i="2"/>
  <c r="M2545" i="2"/>
  <c r="O2545" i="2" s="1"/>
  <c r="L2545" i="2"/>
  <c r="K2545" i="2"/>
  <c r="N2545" i="2" s="1"/>
  <c r="J2545" i="2"/>
  <c r="I2545" i="2"/>
  <c r="Q2544" i="2"/>
  <c r="R2544" i="2" s="1"/>
  <c r="P2544" i="2"/>
  <c r="N2544" i="2"/>
  <c r="M2544" i="2"/>
  <c r="O2544" i="2" s="1"/>
  <c r="L2544" i="2"/>
  <c r="K2544" i="2"/>
  <c r="J2544" i="2"/>
  <c r="I2544" i="2"/>
  <c r="P2543" i="2"/>
  <c r="N2543" i="2"/>
  <c r="Q2543" i="2" s="1"/>
  <c r="R2543" i="2" s="1"/>
  <c r="M2543" i="2"/>
  <c r="O2543" i="2" s="1"/>
  <c r="L2543" i="2"/>
  <c r="K2543" i="2"/>
  <c r="J2543" i="2"/>
  <c r="I2543" i="2"/>
  <c r="P2542" i="2"/>
  <c r="M2542" i="2"/>
  <c r="O2542" i="2" s="1"/>
  <c r="L2542" i="2"/>
  <c r="K2542" i="2"/>
  <c r="N2542" i="2" s="1"/>
  <c r="Q2542" i="2" s="1"/>
  <c r="R2542" i="2" s="1"/>
  <c r="J2542" i="2"/>
  <c r="I2542" i="2"/>
  <c r="Q2541" i="2"/>
  <c r="R2541" i="2" s="1"/>
  <c r="P2541" i="2"/>
  <c r="M2541" i="2"/>
  <c r="O2541" i="2" s="1"/>
  <c r="L2541" i="2"/>
  <c r="K2541" i="2"/>
  <c r="N2541" i="2" s="1"/>
  <c r="J2541" i="2"/>
  <c r="I2541" i="2"/>
  <c r="P2540" i="2"/>
  <c r="M2540" i="2"/>
  <c r="O2540" i="2" s="1"/>
  <c r="L2540" i="2"/>
  <c r="K2540" i="2"/>
  <c r="N2540" i="2" s="1"/>
  <c r="Q2540" i="2" s="1"/>
  <c r="R2540" i="2" s="1"/>
  <c r="J2540" i="2"/>
  <c r="I2540" i="2"/>
  <c r="P2539" i="2"/>
  <c r="N2539" i="2"/>
  <c r="Q2539" i="2" s="1"/>
  <c r="R2539" i="2" s="1"/>
  <c r="M2539" i="2"/>
  <c r="O2539" i="2" s="1"/>
  <c r="L2539" i="2"/>
  <c r="K2539" i="2"/>
  <c r="J2539" i="2"/>
  <c r="I2539" i="2"/>
  <c r="P2538" i="2"/>
  <c r="N2538" i="2"/>
  <c r="Q2538" i="2" s="1"/>
  <c r="R2538" i="2" s="1"/>
  <c r="M2538" i="2"/>
  <c r="O2538" i="2" s="1"/>
  <c r="L2538" i="2"/>
  <c r="K2538" i="2"/>
  <c r="J2538" i="2"/>
  <c r="I2538" i="2"/>
  <c r="R2537" i="2"/>
  <c r="P2537" i="2"/>
  <c r="M2537" i="2"/>
  <c r="O2537" i="2" s="1"/>
  <c r="L2537" i="2"/>
  <c r="K2537" i="2"/>
  <c r="N2537" i="2" s="1"/>
  <c r="Q2537" i="2" s="1"/>
  <c r="J2537" i="2"/>
  <c r="I2537" i="2"/>
  <c r="P2536" i="2"/>
  <c r="M2536" i="2"/>
  <c r="O2536" i="2" s="1"/>
  <c r="L2536" i="2"/>
  <c r="K2536" i="2"/>
  <c r="N2536" i="2" s="1"/>
  <c r="Q2536" i="2" s="1"/>
  <c r="R2536" i="2" s="1"/>
  <c r="J2536" i="2"/>
  <c r="I2536" i="2"/>
  <c r="R2535" i="2"/>
  <c r="P2535" i="2"/>
  <c r="M2535" i="2"/>
  <c r="O2535" i="2" s="1"/>
  <c r="L2535" i="2"/>
  <c r="K2535" i="2"/>
  <c r="N2535" i="2" s="1"/>
  <c r="Q2535" i="2" s="1"/>
  <c r="J2535" i="2"/>
  <c r="I2535" i="2"/>
  <c r="Q2534" i="2"/>
  <c r="R2534" i="2" s="1"/>
  <c r="P2534" i="2"/>
  <c r="N2534" i="2"/>
  <c r="M2534" i="2"/>
  <c r="O2534" i="2" s="1"/>
  <c r="L2534" i="2"/>
  <c r="K2534" i="2"/>
  <c r="J2534" i="2"/>
  <c r="I2534" i="2"/>
  <c r="P2533" i="2"/>
  <c r="N2533" i="2"/>
  <c r="Q2533" i="2" s="1"/>
  <c r="R2533" i="2" s="1"/>
  <c r="M2533" i="2"/>
  <c r="O2533" i="2" s="1"/>
  <c r="L2533" i="2"/>
  <c r="K2533" i="2"/>
  <c r="J2533" i="2"/>
  <c r="I2533" i="2"/>
  <c r="P2532" i="2"/>
  <c r="N2532" i="2"/>
  <c r="Q2532" i="2" s="1"/>
  <c r="R2532" i="2" s="1"/>
  <c r="M2532" i="2"/>
  <c r="O2532" i="2" s="1"/>
  <c r="L2532" i="2"/>
  <c r="K2532" i="2"/>
  <c r="J2532" i="2"/>
  <c r="I2532" i="2"/>
  <c r="R2531" i="2"/>
  <c r="P2531" i="2"/>
  <c r="M2531" i="2"/>
  <c r="O2531" i="2" s="1"/>
  <c r="L2531" i="2"/>
  <c r="K2531" i="2"/>
  <c r="N2531" i="2" s="1"/>
  <c r="Q2531" i="2" s="1"/>
  <c r="J2531" i="2"/>
  <c r="I2531" i="2"/>
  <c r="P2530" i="2"/>
  <c r="N2530" i="2"/>
  <c r="Q2530" i="2" s="1"/>
  <c r="R2530" i="2" s="1"/>
  <c r="M2530" i="2"/>
  <c r="O2530" i="2" s="1"/>
  <c r="L2530" i="2"/>
  <c r="K2530" i="2"/>
  <c r="J2530" i="2"/>
  <c r="I2530" i="2"/>
  <c r="P2529" i="2"/>
  <c r="M2529" i="2"/>
  <c r="O2529" i="2" s="1"/>
  <c r="L2529" i="2"/>
  <c r="K2529" i="2"/>
  <c r="N2529" i="2" s="1"/>
  <c r="Q2529" i="2" s="1"/>
  <c r="R2529" i="2" s="1"/>
  <c r="J2529" i="2"/>
  <c r="I2529" i="2"/>
  <c r="P2528" i="2"/>
  <c r="N2528" i="2"/>
  <c r="Q2528" i="2" s="1"/>
  <c r="R2528" i="2" s="1"/>
  <c r="M2528" i="2"/>
  <c r="O2528" i="2" s="1"/>
  <c r="L2528" i="2"/>
  <c r="K2528" i="2"/>
  <c r="J2528" i="2"/>
  <c r="I2528" i="2"/>
  <c r="P2527" i="2"/>
  <c r="M2527" i="2"/>
  <c r="O2527" i="2" s="1"/>
  <c r="L2527" i="2"/>
  <c r="K2527" i="2"/>
  <c r="N2527" i="2" s="1"/>
  <c r="Q2527" i="2" s="1"/>
  <c r="R2527" i="2" s="1"/>
  <c r="J2527" i="2"/>
  <c r="I2527" i="2"/>
  <c r="P2526" i="2"/>
  <c r="M2526" i="2"/>
  <c r="O2526" i="2" s="1"/>
  <c r="L2526" i="2"/>
  <c r="K2526" i="2"/>
  <c r="N2526" i="2" s="1"/>
  <c r="Q2526" i="2" s="1"/>
  <c r="R2526" i="2" s="1"/>
  <c r="J2526" i="2"/>
  <c r="I2526" i="2"/>
  <c r="P2525" i="2"/>
  <c r="N2525" i="2"/>
  <c r="Q2525" i="2" s="1"/>
  <c r="R2525" i="2" s="1"/>
  <c r="M2525" i="2"/>
  <c r="O2525" i="2" s="1"/>
  <c r="L2525" i="2"/>
  <c r="K2525" i="2"/>
  <c r="J2525" i="2"/>
  <c r="I2525" i="2"/>
  <c r="Q2524" i="2"/>
  <c r="R2524" i="2" s="1"/>
  <c r="P2524" i="2"/>
  <c r="N2524" i="2"/>
  <c r="M2524" i="2"/>
  <c r="O2524" i="2" s="1"/>
  <c r="L2524" i="2"/>
  <c r="K2524" i="2"/>
  <c r="J2524" i="2"/>
  <c r="I2524" i="2"/>
  <c r="P2523" i="2"/>
  <c r="N2523" i="2"/>
  <c r="Q2523" i="2" s="1"/>
  <c r="R2523" i="2" s="1"/>
  <c r="M2523" i="2"/>
  <c r="O2523" i="2" s="1"/>
  <c r="L2523" i="2"/>
  <c r="K2523" i="2"/>
  <c r="J2523" i="2"/>
  <c r="I2523" i="2"/>
  <c r="P2522" i="2"/>
  <c r="N2522" i="2"/>
  <c r="Q2522" i="2" s="1"/>
  <c r="R2522" i="2" s="1"/>
  <c r="M2522" i="2"/>
  <c r="O2522" i="2" s="1"/>
  <c r="L2522" i="2"/>
  <c r="K2522" i="2"/>
  <c r="J2522" i="2"/>
  <c r="I2522" i="2"/>
  <c r="P2521" i="2"/>
  <c r="M2521" i="2"/>
  <c r="O2521" i="2" s="1"/>
  <c r="L2521" i="2"/>
  <c r="K2521" i="2"/>
  <c r="N2521" i="2" s="1"/>
  <c r="Q2521" i="2" s="1"/>
  <c r="R2521" i="2" s="1"/>
  <c r="J2521" i="2"/>
  <c r="I2521" i="2"/>
  <c r="P2520" i="2"/>
  <c r="M2520" i="2"/>
  <c r="O2520" i="2" s="1"/>
  <c r="L2520" i="2"/>
  <c r="K2520" i="2"/>
  <c r="N2520" i="2" s="1"/>
  <c r="Q2520" i="2" s="1"/>
  <c r="R2520" i="2" s="1"/>
  <c r="J2520" i="2"/>
  <c r="I2520" i="2"/>
  <c r="P2519" i="2"/>
  <c r="N2519" i="2"/>
  <c r="Q2519" i="2" s="1"/>
  <c r="R2519" i="2" s="1"/>
  <c r="M2519" i="2"/>
  <c r="O2519" i="2" s="1"/>
  <c r="L2519" i="2"/>
  <c r="K2519" i="2"/>
  <c r="J2519" i="2"/>
  <c r="I2519" i="2"/>
  <c r="P2518" i="2"/>
  <c r="N2518" i="2"/>
  <c r="Q2518" i="2" s="1"/>
  <c r="R2518" i="2" s="1"/>
  <c r="M2518" i="2"/>
  <c r="O2518" i="2" s="1"/>
  <c r="L2518" i="2"/>
  <c r="K2518" i="2"/>
  <c r="J2518" i="2"/>
  <c r="I2518" i="2"/>
  <c r="Q2517" i="2"/>
  <c r="R2517" i="2" s="1"/>
  <c r="P2517" i="2"/>
  <c r="M2517" i="2"/>
  <c r="O2517" i="2" s="1"/>
  <c r="L2517" i="2"/>
  <c r="K2517" i="2"/>
  <c r="N2517" i="2" s="1"/>
  <c r="J2517" i="2"/>
  <c r="I2517" i="2"/>
  <c r="R2516" i="2"/>
  <c r="P2516" i="2"/>
  <c r="M2516" i="2"/>
  <c r="O2516" i="2" s="1"/>
  <c r="L2516" i="2"/>
  <c r="K2516" i="2"/>
  <c r="N2516" i="2" s="1"/>
  <c r="Q2516" i="2" s="1"/>
  <c r="J2516" i="2"/>
  <c r="I2516" i="2"/>
  <c r="P2515" i="2"/>
  <c r="M2515" i="2"/>
  <c r="O2515" i="2" s="1"/>
  <c r="L2515" i="2"/>
  <c r="K2515" i="2"/>
  <c r="N2515" i="2" s="1"/>
  <c r="Q2515" i="2" s="1"/>
  <c r="R2515" i="2" s="1"/>
  <c r="J2515" i="2"/>
  <c r="I2515" i="2"/>
  <c r="P2514" i="2"/>
  <c r="N2514" i="2"/>
  <c r="Q2514" i="2" s="1"/>
  <c r="R2514" i="2" s="1"/>
  <c r="M2514" i="2"/>
  <c r="O2514" i="2" s="1"/>
  <c r="L2514" i="2"/>
  <c r="K2514" i="2"/>
  <c r="J2514" i="2"/>
  <c r="I2514" i="2"/>
  <c r="R2513" i="2"/>
  <c r="P2513" i="2"/>
  <c r="N2513" i="2"/>
  <c r="Q2513" i="2" s="1"/>
  <c r="M2513" i="2"/>
  <c r="O2513" i="2" s="1"/>
  <c r="L2513" i="2"/>
  <c r="K2513" i="2"/>
  <c r="J2513" i="2"/>
  <c r="I2513" i="2"/>
  <c r="Q2512" i="2"/>
  <c r="R2512" i="2" s="1"/>
  <c r="P2512" i="2"/>
  <c r="N2512" i="2"/>
  <c r="M2512" i="2"/>
  <c r="O2512" i="2" s="1"/>
  <c r="L2512" i="2"/>
  <c r="K2512" i="2"/>
  <c r="J2512" i="2"/>
  <c r="I2512" i="2"/>
  <c r="Q2511" i="2"/>
  <c r="R2511" i="2" s="1"/>
  <c r="P2511" i="2"/>
  <c r="M2511" i="2"/>
  <c r="O2511" i="2" s="1"/>
  <c r="L2511" i="2"/>
  <c r="K2511" i="2"/>
  <c r="N2511" i="2" s="1"/>
  <c r="J2511" i="2"/>
  <c r="I2511" i="2"/>
  <c r="Q2510" i="2"/>
  <c r="R2510" i="2" s="1"/>
  <c r="P2510" i="2"/>
  <c r="M2510" i="2"/>
  <c r="O2510" i="2" s="1"/>
  <c r="L2510" i="2"/>
  <c r="K2510" i="2"/>
  <c r="N2510" i="2" s="1"/>
  <c r="J2510" i="2"/>
  <c r="I2510" i="2"/>
  <c r="P2509" i="2"/>
  <c r="M2509" i="2"/>
  <c r="O2509" i="2" s="1"/>
  <c r="L2509" i="2"/>
  <c r="K2509" i="2"/>
  <c r="N2509" i="2" s="1"/>
  <c r="Q2509" i="2" s="1"/>
  <c r="R2509" i="2" s="1"/>
  <c r="J2509" i="2"/>
  <c r="I2509" i="2"/>
  <c r="R2508" i="2"/>
  <c r="P2508" i="2"/>
  <c r="N2508" i="2"/>
  <c r="Q2508" i="2" s="1"/>
  <c r="M2508" i="2"/>
  <c r="O2508" i="2" s="1"/>
  <c r="L2508" i="2"/>
  <c r="K2508" i="2"/>
  <c r="J2508" i="2"/>
  <c r="I2508" i="2"/>
  <c r="Q2507" i="2"/>
  <c r="R2507" i="2" s="1"/>
  <c r="P2507" i="2"/>
  <c r="M2507" i="2"/>
  <c r="O2507" i="2" s="1"/>
  <c r="L2507" i="2"/>
  <c r="K2507" i="2"/>
  <c r="N2507" i="2" s="1"/>
  <c r="J2507" i="2"/>
  <c r="I2507" i="2"/>
  <c r="P2506" i="2"/>
  <c r="M2506" i="2"/>
  <c r="O2506" i="2" s="1"/>
  <c r="L2506" i="2"/>
  <c r="K2506" i="2"/>
  <c r="N2506" i="2" s="1"/>
  <c r="Q2506" i="2" s="1"/>
  <c r="R2506" i="2" s="1"/>
  <c r="J2506" i="2"/>
  <c r="I2506" i="2"/>
  <c r="Q2505" i="2"/>
  <c r="R2505" i="2" s="1"/>
  <c r="P2505" i="2"/>
  <c r="M2505" i="2"/>
  <c r="O2505" i="2" s="1"/>
  <c r="L2505" i="2"/>
  <c r="K2505" i="2"/>
  <c r="N2505" i="2" s="1"/>
  <c r="J2505" i="2"/>
  <c r="I2505" i="2"/>
  <c r="P2504" i="2"/>
  <c r="N2504" i="2"/>
  <c r="Q2504" i="2" s="1"/>
  <c r="R2504" i="2" s="1"/>
  <c r="M2504" i="2"/>
  <c r="O2504" i="2" s="1"/>
  <c r="L2504" i="2"/>
  <c r="K2504" i="2"/>
  <c r="J2504" i="2"/>
  <c r="I2504" i="2"/>
  <c r="R2503" i="2"/>
  <c r="P2503" i="2"/>
  <c r="N2503" i="2"/>
  <c r="Q2503" i="2" s="1"/>
  <c r="M2503" i="2"/>
  <c r="O2503" i="2" s="1"/>
  <c r="L2503" i="2"/>
  <c r="K2503" i="2"/>
  <c r="J2503" i="2"/>
  <c r="I2503" i="2"/>
  <c r="P2502" i="2"/>
  <c r="M2502" i="2"/>
  <c r="O2502" i="2" s="1"/>
  <c r="L2502" i="2"/>
  <c r="K2502" i="2"/>
  <c r="N2502" i="2" s="1"/>
  <c r="Q2502" i="2" s="1"/>
  <c r="R2502" i="2" s="1"/>
  <c r="J2502" i="2"/>
  <c r="I2502" i="2"/>
  <c r="R2501" i="2"/>
  <c r="Q2501" i="2"/>
  <c r="P2501" i="2"/>
  <c r="M2501" i="2"/>
  <c r="O2501" i="2" s="1"/>
  <c r="L2501" i="2"/>
  <c r="K2501" i="2"/>
  <c r="N2501" i="2" s="1"/>
  <c r="J2501" i="2"/>
  <c r="I2501" i="2"/>
  <c r="P2500" i="2"/>
  <c r="M2500" i="2"/>
  <c r="O2500" i="2" s="1"/>
  <c r="L2500" i="2"/>
  <c r="K2500" i="2"/>
  <c r="N2500" i="2" s="1"/>
  <c r="Q2500" i="2" s="1"/>
  <c r="R2500" i="2" s="1"/>
  <c r="J2500" i="2"/>
  <c r="I2500" i="2"/>
  <c r="P2499" i="2"/>
  <c r="M2499" i="2"/>
  <c r="O2499" i="2" s="1"/>
  <c r="L2499" i="2"/>
  <c r="K2499" i="2"/>
  <c r="N2499" i="2" s="1"/>
  <c r="Q2499" i="2" s="1"/>
  <c r="R2499" i="2" s="1"/>
  <c r="J2499" i="2"/>
  <c r="I2499" i="2"/>
  <c r="R2498" i="2"/>
  <c r="P2498" i="2"/>
  <c r="N2498" i="2"/>
  <c r="Q2498" i="2" s="1"/>
  <c r="M2498" i="2"/>
  <c r="O2498" i="2" s="1"/>
  <c r="L2498" i="2"/>
  <c r="K2498" i="2"/>
  <c r="J2498" i="2"/>
  <c r="I2498" i="2"/>
  <c r="R2497" i="2"/>
  <c r="Q2497" i="2"/>
  <c r="P2497" i="2"/>
  <c r="M2497" i="2"/>
  <c r="O2497" i="2" s="1"/>
  <c r="L2497" i="2"/>
  <c r="K2497" i="2"/>
  <c r="N2497" i="2" s="1"/>
  <c r="J2497" i="2"/>
  <c r="I2497" i="2"/>
  <c r="Q2496" i="2"/>
  <c r="R2496" i="2" s="1"/>
  <c r="P2496" i="2"/>
  <c r="M2496" i="2"/>
  <c r="O2496" i="2" s="1"/>
  <c r="L2496" i="2"/>
  <c r="K2496" i="2"/>
  <c r="N2496" i="2" s="1"/>
  <c r="J2496" i="2"/>
  <c r="I2496" i="2"/>
  <c r="P2495" i="2"/>
  <c r="M2495" i="2"/>
  <c r="O2495" i="2" s="1"/>
  <c r="L2495" i="2"/>
  <c r="K2495" i="2"/>
  <c r="N2495" i="2" s="1"/>
  <c r="Q2495" i="2" s="1"/>
  <c r="R2495" i="2" s="1"/>
  <c r="J2495" i="2"/>
  <c r="I2495" i="2"/>
  <c r="P2494" i="2"/>
  <c r="N2494" i="2"/>
  <c r="Q2494" i="2" s="1"/>
  <c r="R2494" i="2" s="1"/>
  <c r="M2494" i="2"/>
  <c r="O2494" i="2" s="1"/>
  <c r="L2494" i="2"/>
  <c r="K2494" i="2"/>
  <c r="J2494" i="2"/>
  <c r="I2494" i="2"/>
  <c r="P2493" i="2"/>
  <c r="N2493" i="2"/>
  <c r="Q2493" i="2" s="1"/>
  <c r="R2493" i="2" s="1"/>
  <c r="M2493" i="2"/>
  <c r="O2493" i="2" s="1"/>
  <c r="L2493" i="2"/>
  <c r="K2493" i="2"/>
  <c r="J2493" i="2"/>
  <c r="I2493" i="2"/>
  <c r="R2492" i="2"/>
  <c r="Q2492" i="2"/>
  <c r="P2492" i="2"/>
  <c r="N2492" i="2"/>
  <c r="M2492" i="2"/>
  <c r="O2492" i="2" s="1"/>
  <c r="L2492" i="2"/>
  <c r="K2492" i="2"/>
  <c r="J2492" i="2"/>
  <c r="I2492" i="2"/>
  <c r="Q2491" i="2"/>
  <c r="R2491" i="2" s="1"/>
  <c r="P2491" i="2"/>
  <c r="M2491" i="2"/>
  <c r="O2491" i="2" s="1"/>
  <c r="L2491" i="2"/>
  <c r="K2491" i="2"/>
  <c r="N2491" i="2" s="1"/>
  <c r="J2491" i="2"/>
  <c r="I2491" i="2"/>
  <c r="P2490" i="2"/>
  <c r="N2490" i="2"/>
  <c r="Q2490" i="2" s="1"/>
  <c r="R2490" i="2" s="1"/>
  <c r="M2490" i="2"/>
  <c r="O2490" i="2" s="1"/>
  <c r="L2490" i="2"/>
  <c r="K2490" i="2"/>
  <c r="J2490" i="2"/>
  <c r="I2490" i="2"/>
  <c r="P2489" i="2"/>
  <c r="M2489" i="2"/>
  <c r="O2489" i="2" s="1"/>
  <c r="L2489" i="2"/>
  <c r="K2489" i="2"/>
  <c r="N2489" i="2" s="1"/>
  <c r="Q2489" i="2" s="1"/>
  <c r="R2489" i="2" s="1"/>
  <c r="J2489" i="2"/>
  <c r="I2489" i="2"/>
  <c r="P2488" i="2"/>
  <c r="N2488" i="2"/>
  <c r="Q2488" i="2" s="1"/>
  <c r="R2488" i="2" s="1"/>
  <c r="M2488" i="2"/>
  <c r="O2488" i="2" s="1"/>
  <c r="L2488" i="2"/>
  <c r="K2488" i="2"/>
  <c r="J2488" i="2"/>
  <c r="I2488" i="2"/>
  <c r="Q2487" i="2"/>
  <c r="R2487" i="2" s="1"/>
  <c r="P2487" i="2"/>
  <c r="M2487" i="2"/>
  <c r="O2487" i="2" s="1"/>
  <c r="L2487" i="2"/>
  <c r="K2487" i="2"/>
  <c r="N2487" i="2" s="1"/>
  <c r="J2487" i="2"/>
  <c r="I2487" i="2"/>
  <c r="Q2486" i="2"/>
  <c r="R2486" i="2" s="1"/>
  <c r="P2486" i="2"/>
  <c r="M2486" i="2"/>
  <c r="O2486" i="2" s="1"/>
  <c r="L2486" i="2"/>
  <c r="K2486" i="2"/>
  <c r="N2486" i="2" s="1"/>
  <c r="J2486" i="2"/>
  <c r="I2486" i="2"/>
  <c r="P2485" i="2"/>
  <c r="N2485" i="2"/>
  <c r="Q2485" i="2" s="1"/>
  <c r="R2485" i="2" s="1"/>
  <c r="M2485" i="2"/>
  <c r="O2485" i="2" s="1"/>
  <c r="L2485" i="2"/>
  <c r="K2485" i="2"/>
  <c r="J2485" i="2"/>
  <c r="I2485" i="2"/>
  <c r="Q2484" i="2"/>
  <c r="R2484" i="2" s="1"/>
  <c r="P2484" i="2"/>
  <c r="N2484" i="2"/>
  <c r="M2484" i="2"/>
  <c r="O2484" i="2" s="1"/>
  <c r="L2484" i="2"/>
  <c r="K2484" i="2"/>
  <c r="J2484" i="2"/>
  <c r="I2484" i="2"/>
  <c r="P2483" i="2"/>
  <c r="N2483" i="2"/>
  <c r="Q2483" i="2" s="1"/>
  <c r="R2483" i="2" s="1"/>
  <c r="M2483" i="2"/>
  <c r="O2483" i="2" s="1"/>
  <c r="L2483" i="2"/>
  <c r="K2483" i="2"/>
  <c r="J2483" i="2"/>
  <c r="I2483" i="2"/>
  <c r="R2482" i="2"/>
  <c r="P2482" i="2"/>
  <c r="M2482" i="2"/>
  <c r="O2482" i="2" s="1"/>
  <c r="L2482" i="2"/>
  <c r="K2482" i="2"/>
  <c r="N2482" i="2" s="1"/>
  <c r="Q2482" i="2" s="1"/>
  <c r="J2482" i="2"/>
  <c r="I2482" i="2"/>
  <c r="Q2481" i="2"/>
  <c r="R2481" i="2" s="1"/>
  <c r="P2481" i="2"/>
  <c r="M2481" i="2"/>
  <c r="O2481" i="2" s="1"/>
  <c r="L2481" i="2"/>
  <c r="K2481" i="2"/>
  <c r="N2481" i="2" s="1"/>
  <c r="J2481" i="2"/>
  <c r="I2481" i="2"/>
  <c r="Q2480" i="2"/>
  <c r="R2480" i="2" s="1"/>
  <c r="P2480" i="2"/>
  <c r="N2480" i="2"/>
  <c r="M2480" i="2"/>
  <c r="O2480" i="2" s="1"/>
  <c r="L2480" i="2"/>
  <c r="K2480" i="2"/>
  <c r="J2480" i="2"/>
  <c r="I2480" i="2"/>
  <c r="P2479" i="2"/>
  <c r="M2479" i="2"/>
  <c r="O2479" i="2" s="1"/>
  <c r="L2479" i="2"/>
  <c r="K2479" i="2"/>
  <c r="N2479" i="2" s="1"/>
  <c r="Q2479" i="2" s="1"/>
  <c r="R2479" i="2" s="1"/>
  <c r="J2479" i="2"/>
  <c r="I2479" i="2"/>
  <c r="P2478" i="2"/>
  <c r="N2478" i="2"/>
  <c r="Q2478" i="2" s="1"/>
  <c r="R2478" i="2" s="1"/>
  <c r="M2478" i="2"/>
  <c r="O2478" i="2" s="1"/>
  <c r="L2478" i="2"/>
  <c r="K2478" i="2"/>
  <c r="J2478" i="2"/>
  <c r="I2478" i="2"/>
  <c r="P2477" i="2"/>
  <c r="M2477" i="2"/>
  <c r="O2477" i="2" s="1"/>
  <c r="L2477" i="2"/>
  <c r="K2477" i="2"/>
  <c r="N2477" i="2" s="1"/>
  <c r="Q2477" i="2" s="1"/>
  <c r="R2477" i="2" s="1"/>
  <c r="J2477" i="2"/>
  <c r="I2477" i="2"/>
  <c r="R2476" i="2"/>
  <c r="Q2476" i="2"/>
  <c r="P2476" i="2"/>
  <c r="M2476" i="2"/>
  <c r="O2476" i="2" s="1"/>
  <c r="L2476" i="2"/>
  <c r="K2476" i="2"/>
  <c r="N2476" i="2" s="1"/>
  <c r="J2476" i="2"/>
  <c r="I2476" i="2"/>
  <c r="Q2475" i="2"/>
  <c r="R2475" i="2" s="1"/>
  <c r="P2475" i="2"/>
  <c r="N2475" i="2"/>
  <c r="M2475" i="2"/>
  <c r="O2475" i="2" s="1"/>
  <c r="L2475" i="2"/>
  <c r="K2475" i="2"/>
  <c r="J2475" i="2"/>
  <c r="I2475" i="2"/>
  <c r="P2474" i="2"/>
  <c r="N2474" i="2"/>
  <c r="Q2474" i="2" s="1"/>
  <c r="R2474" i="2" s="1"/>
  <c r="M2474" i="2"/>
  <c r="O2474" i="2" s="1"/>
  <c r="L2474" i="2"/>
  <c r="K2474" i="2"/>
  <c r="J2474" i="2"/>
  <c r="I2474" i="2"/>
  <c r="P2473" i="2"/>
  <c r="N2473" i="2"/>
  <c r="Q2473" i="2" s="1"/>
  <c r="R2473" i="2" s="1"/>
  <c r="M2473" i="2"/>
  <c r="O2473" i="2" s="1"/>
  <c r="L2473" i="2"/>
  <c r="K2473" i="2"/>
  <c r="J2473" i="2"/>
  <c r="I2473" i="2"/>
  <c r="P2472" i="2"/>
  <c r="M2472" i="2"/>
  <c r="O2472" i="2" s="1"/>
  <c r="L2472" i="2"/>
  <c r="K2472" i="2"/>
  <c r="N2472" i="2" s="1"/>
  <c r="Q2472" i="2" s="1"/>
  <c r="R2472" i="2" s="1"/>
  <c r="J2472" i="2"/>
  <c r="I2472" i="2"/>
  <c r="R2471" i="2"/>
  <c r="P2471" i="2"/>
  <c r="M2471" i="2"/>
  <c r="O2471" i="2" s="1"/>
  <c r="L2471" i="2"/>
  <c r="K2471" i="2"/>
  <c r="N2471" i="2" s="1"/>
  <c r="Q2471" i="2" s="1"/>
  <c r="J2471" i="2"/>
  <c r="I2471" i="2"/>
  <c r="P2470" i="2"/>
  <c r="N2470" i="2"/>
  <c r="Q2470" i="2" s="1"/>
  <c r="R2470" i="2" s="1"/>
  <c r="M2470" i="2"/>
  <c r="O2470" i="2" s="1"/>
  <c r="L2470" i="2"/>
  <c r="K2470" i="2"/>
  <c r="J2470" i="2"/>
  <c r="I2470" i="2"/>
  <c r="P2469" i="2"/>
  <c r="M2469" i="2"/>
  <c r="O2469" i="2" s="1"/>
  <c r="L2469" i="2"/>
  <c r="K2469" i="2"/>
  <c r="N2469" i="2" s="1"/>
  <c r="Q2469" i="2" s="1"/>
  <c r="R2469" i="2" s="1"/>
  <c r="J2469" i="2"/>
  <c r="I2469" i="2"/>
  <c r="P2468" i="2"/>
  <c r="N2468" i="2"/>
  <c r="Q2468" i="2" s="1"/>
  <c r="R2468" i="2" s="1"/>
  <c r="M2468" i="2"/>
  <c r="O2468" i="2" s="1"/>
  <c r="L2468" i="2"/>
  <c r="K2468" i="2"/>
  <c r="J2468" i="2"/>
  <c r="I2468" i="2"/>
  <c r="P2467" i="2"/>
  <c r="M2467" i="2"/>
  <c r="O2467" i="2" s="1"/>
  <c r="L2467" i="2"/>
  <c r="K2467" i="2"/>
  <c r="N2467" i="2" s="1"/>
  <c r="Q2467" i="2" s="1"/>
  <c r="R2467" i="2" s="1"/>
  <c r="J2467" i="2"/>
  <c r="I2467" i="2"/>
  <c r="R2466" i="2"/>
  <c r="P2466" i="2"/>
  <c r="M2466" i="2"/>
  <c r="O2466" i="2" s="1"/>
  <c r="L2466" i="2"/>
  <c r="K2466" i="2"/>
  <c r="N2466" i="2" s="1"/>
  <c r="Q2466" i="2" s="1"/>
  <c r="J2466" i="2"/>
  <c r="I2466" i="2"/>
  <c r="P2465" i="2"/>
  <c r="N2465" i="2"/>
  <c r="Q2465" i="2" s="1"/>
  <c r="R2465" i="2" s="1"/>
  <c r="M2465" i="2"/>
  <c r="O2465" i="2" s="1"/>
  <c r="L2465" i="2"/>
  <c r="K2465" i="2"/>
  <c r="J2465" i="2"/>
  <c r="I2465" i="2"/>
  <c r="P2464" i="2"/>
  <c r="N2464" i="2"/>
  <c r="Q2464" i="2" s="1"/>
  <c r="R2464" i="2" s="1"/>
  <c r="M2464" i="2"/>
  <c r="O2464" i="2" s="1"/>
  <c r="L2464" i="2"/>
  <c r="K2464" i="2"/>
  <c r="J2464" i="2"/>
  <c r="I2464" i="2"/>
  <c r="R2463" i="2"/>
  <c r="P2463" i="2"/>
  <c r="N2463" i="2"/>
  <c r="Q2463" i="2" s="1"/>
  <c r="M2463" i="2"/>
  <c r="O2463" i="2" s="1"/>
  <c r="L2463" i="2"/>
  <c r="K2463" i="2"/>
  <c r="J2463" i="2"/>
  <c r="I2463" i="2"/>
  <c r="P2462" i="2"/>
  <c r="M2462" i="2"/>
  <c r="O2462" i="2" s="1"/>
  <c r="L2462" i="2"/>
  <c r="K2462" i="2"/>
  <c r="N2462" i="2" s="1"/>
  <c r="Q2462" i="2" s="1"/>
  <c r="R2462" i="2" s="1"/>
  <c r="J2462" i="2"/>
  <c r="I2462" i="2"/>
  <c r="P2461" i="2"/>
  <c r="M2461" i="2"/>
  <c r="O2461" i="2" s="1"/>
  <c r="L2461" i="2"/>
  <c r="K2461" i="2"/>
  <c r="N2461" i="2" s="1"/>
  <c r="Q2461" i="2" s="1"/>
  <c r="R2461" i="2" s="1"/>
  <c r="J2461" i="2"/>
  <c r="I2461" i="2"/>
  <c r="Q2460" i="2"/>
  <c r="R2460" i="2" s="1"/>
  <c r="P2460" i="2"/>
  <c r="M2460" i="2"/>
  <c r="O2460" i="2" s="1"/>
  <c r="L2460" i="2"/>
  <c r="K2460" i="2"/>
  <c r="N2460" i="2" s="1"/>
  <c r="J2460" i="2"/>
  <c r="I2460" i="2"/>
  <c r="P2459" i="2"/>
  <c r="N2459" i="2"/>
  <c r="Q2459" i="2" s="1"/>
  <c r="R2459" i="2" s="1"/>
  <c r="M2459" i="2"/>
  <c r="O2459" i="2" s="1"/>
  <c r="L2459" i="2"/>
  <c r="K2459" i="2"/>
  <c r="J2459" i="2"/>
  <c r="I2459" i="2"/>
  <c r="R2458" i="2"/>
  <c r="P2458" i="2"/>
  <c r="N2458" i="2"/>
  <c r="Q2458" i="2" s="1"/>
  <c r="M2458" i="2"/>
  <c r="O2458" i="2" s="1"/>
  <c r="L2458" i="2"/>
  <c r="K2458" i="2"/>
  <c r="J2458" i="2"/>
  <c r="I2458" i="2"/>
  <c r="P2457" i="2"/>
  <c r="M2457" i="2"/>
  <c r="O2457" i="2" s="1"/>
  <c r="L2457" i="2"/>
  <c r="K2457" i="2"/>
  <c r="N2457" i="2" s="1"/>
  <c r="Q2457" i="2" s="1"/>
  <c r="R2457" i="2" s="1"/>
  <c r="J2457" i="2"/>
  <c r="I2457" i="2"/>
  <c r="P2456" i="2"/>
  <c r="M2456" i="2"/>
  <c r="O2456" i="2" s="1"/>
  <c r="L2456" i="2"/>
  <c r="K2456" i="2"/>
  <c r="N2456" i="2" s="1"/>
  <c r="Q2456" i="2" s="1"/>
  <c r="R2456" i="2" s="1"/>
  <c r="J2456" i="2"/>
  <c r="I2456" i="2"/>
  <c r="P2455" i="2"/>
  <c r="M2455" i="2"/>
  <c r="O2455" i="2" s="1"/>
  <c r="L2455" i="2"/>
  <c r="K2455" i="2"/>
  <c r="N2455" i="2" s="1"/>
  <c r="Q2455" i="2" s="1"/>
  <c r="R2455" i="2" s="1"/>
  <c r="J2455" i="2"/>
  <c r="I2455" i="2"/>
  <c r="P2454" i="2"/>
  <c r="N2454" i="2"/>
  <c r="Q2454" i="2" s="1"/>
  <c r="R2454" i="2" s="1"/>
  <c r="M2454" i="2"/>
  <c r="O2454" i="2" s="1"/>
  <c r="L2454" i="2"/>
  <c r="K2454" i="2"/>
  <c r="J2454" i="2"/>
  <c r="I2454" i="2"/>
  <c r="P2453" i="2"/>
  <c r="N2453" i="2"/>
  <c r="Q2453" i="2" s="1"/>
  <c r="R2453" i="2" s="1"/>
  <c r="M2453" i="2"/>
  <c r="O2453" i="2" s="1"/>
  <c r="L2453" i="2"/>
  <c r="K2453" i="2"/>
  <c r="J2453" i="2"/>
  <c r="I2453" i="2"/>
  <c r="P2452" i="2"/>
  <c r="M2452" i="2"/>
  <c r="O2452" i="2" s="1"/>
  <c r="L2452" i="2"/>
  <c r="K2452" i="2"/>
  <c r="N2452" i="2" s="1"/>
  <c r="Q2452" i="2" s="1"/>
  <c r="R2452" i="2" s="1"/>
  <c r="J2452" i="2"/>
  <c r="I2452" i="2"/>
  <c r="P2451" i="2"/>
  <c r="M2451" i="2"/>
  <c r="O2451" i="2" s="1"/>
  <c r="L2451" i="2"/>
  <c r="K2451" i="2"/>
  <c r="N2451" i="2" s="1"/>
  <c r="Q2451" i="2" s="1"/>
  <c r="R2451" i="2" s="1"/>
  <c r="J2451" i="2"/>
  <c r="I2451" i="2"/>
  <c r="Q2450" i="2"/>
  <c r="R2450" i="2" s="1"/>
  <c r="P2450" i="2"/>
  <c r="M2450" i="2"/>
  <c r="O2450" i="2" s="1"/>
  <c r="L2450" i="2"/>
  <c r="K2450" i="2"/>
  <c r="N2450" i="2" s="1"/>
  <c r="J2450" i="2"/>
  <c r="I2450" i="2"/>
  <c r="P2449" i="2"/>
  <c r="N2449" i="2"/>
  <c r="Q2449" i="2" s="1"/>
  <c r="R2449" i="2" s="1"/>
  <c r="M2449" i="2"/>
  <c r="O2449" i="2" s="1"/>
  <c r="L2449" i="2"/>
  <c r="K2449" i="2"/>
  <c r="J2449" i="2"/>
  <c r="I2449" i="2"/>
  <c r="P2448" i="2"/>
  <c r="N2448" i="2"/>
  <c r="Q2448" i="2" s="1"/>
  <c r="R2448" i="2" s="1"/>
  <c r="M2448" i="2"/>
  <c r="O2448" i="2" s="1"/>
  <c r="L2448" i="2"/>
  <c r="K2448" i="2"/>
  <c r="J2448" i="2"/>
  <c r="I2448" i="2"/>
  <c r="Q2447" i="2"/>
  <c r="R2447" i="2" s="1"/>
  <c r="P2447" i="2"/>
  <c r="M2447" i="2"/>
  <c r="O2447" i="2" s="1"/>
  <c r="L2447" i="2"/>
  <c r="K2447" i="2"/>
  <c r="N2447" i="2" s="1"/>
  <c r="J2447" i="2"/>
  <c r="I2447" i="2"/>
  <c r="P2446" i="2"/>
  <c r="M2446" i="2"/>
  <c r="O2446" i="2" s="1"/>
  <c r="L2446" i="2"/>
  <c r="K2446" i="2"/>
  <c r="N2446" i="2" s="1"/>
  <c r="Q2446" i="2" s="1"/>
  <c r="R2446" i="2" s="1"/>
  <c r="J2446" i="2"/>
  <c r="I2446" i="2"/>
  <c r="Q2445" i="2"/>
  <c r="R2445" i="2" s="1"/>
  <c r="P2445" i="2"/>
  <c r="M2445" i="2"/>
  <c r="O2445" i="2" s="1"/>
  <c r="L2445" i="2"/>
  <c r="K2445" i="2"/>
  <c r="N2445" i="2" s="1"/>
  <c r="J2445" i="2"/>
  <c r="I2445" i="2"/>
  <c r="P2444" i="2"/>
  <c r="N2444" i="2"/>
  <c r="Q2444" i="2" s="1"/>
  <c r="M2444" i="2"/>
  <c r="O2444" i="2" s="1"/>
  <c r="L2444" i="2"/>
  <c r="K2444" i="2"/>
  <c r="J2444" i="2"/>
  <c r="I2444" i="2"/>
  <c r="P2443" i="2"/>
  <c r="N2443" i="2"/>
  <c r="Q2443" i="2" s="1"/>
  <c r="M2443" i="2"/>
  <c r="O2443" i="2" s="1"/>
  <c r="L2443" i="2"/>
  <c r="K2443" i="2"/>
  <c r="J2443" i="2"/>
  <c r="I2443" i="2"/>
  <c r="P2442" i="2"/>
  <c r="N2442" i="2"/>
  <c r="Q2442" i="2" s="1"/>
  <c r="R2442" i="2" s="1"/>
  <c r="M2442" i="2"/>
  <c r="O2442" i="2" s="1"/>
  <c r="L2442" i="2"/>
  <c r="K2442" i="2"/>
  <c r="J2442" i="2"/>
  <c r="I2442" i="2"/>
  <c r="Q2441" i="2"/>
  <c r="P2441" i="2"/>
  <c r="M2441" i="2"/>
  <c r="O2441" i="2" s="1"/>
  <c r="L2441" i="2"/>
  <c r="K2441" i="2"/>
  <c r="N2441" i="2" s="1"/>
  <c r="J2441" i="2"/>
  <c r="I2441" i="2"/>
  <c r="P2440" i="2"/>
  <c r="M2440" i="2"/>
  <c r="O2440" i="2" s="1"/>
  <c r="L2440" i="2"/>
  <c r="K2440" i="2"/>
  <c r="N2440" i="2" s="1"/>
  <c r="Q2440" i="2" s="1"/>
  <c r="J2440" i="2"/>
  <c r="I2440" i="2"/>
  <c r="P2439" i="2"/>
  <c r="R2439" i="2" s="1"/>
  <c r="N2439" i="2"/>
  <c r="Q2439" i="2" s="1"/>
  <c r="M2439" i="2"/>
  <c r="O2439" i="2" s="1"/>
  <c r="L2439" i="2"/>
  <c r="K2439" i="2"/>
  <c r="J2439" i="2"/>
  <c r="I2439" i="2"/>
  <c r="P2438" i="2"/>
  <c r="N2438" i="2"/>
  <c r="Q2438" i="2" s="1"/>
  <c r="R2438" i="2" s="1"/>
  <c r="M2438" i="2"/>
  <c r="O2438" i="2" s="1"/>
  <c r="L2438" i="2"/>
  <c r="K2438" i="2"/>
  <c r="J2438" i="2"/>
  <c r="I2438" i="2"/>
  <c r="P2437" i="2"/>
  <c r="M2437" i="2"/>
  <c r="O2437" i="2" s="1"/>
  <c r="L2437" i="2"/>
  <c r="K2437" i="2"/>
  <c r="N2437" i="2" s="1"/>
  <c r="Q2437" i="2" s="1"/>
  <c r="R2437" i="2" s="1"/>
  <c r="J2437" i="2"/>
  <c r="I2437" i="2"/>
  <c r="P2436" i="2"/>
  <c r="R2436" i="2" s="1"/>
  <c r="M2436" i="2"/>
  <c r="O2436" i="2" s="1"/>
  <c r="L2436" i="2"/>
  <c r="K2436" i="2"/>
  <c r="N2436" i="2" s="1"/>
  <c r="Q2436" i="2" s="1"/>
  <c r="J2436" i="2"/>
  <c r="I2436" i="2"/>
  <c r="R2435" i="2"/>
  <c r="P2435" i="2"/>
  <c r="M2435" i="2"/>
  <c r="O2435" i="2" s="1"/>
  <c r="L2435" i="2"/>
  <c r="K2435" i="2"/>
  <c r="N2435" i="2" s="1"/>
  <c r="Q2435" i="2" s="1"/>
  <c r="J2435" i="2"/>
  <c r="I2435" i="2"/>
  <c r="Q2434" i="2"/>
  <c r="P2434" i="2"/>
  <c r="R2434" i="2" s="1"/>
  <c r="N2434" i="2"/>
  <c r="M2434" i="2"/>
  <c r="O2434" i="2" s="1"/>
  <c r="L2434" i="2"/>
  <c r="K2434" i="2"/>
  <c r="J2434" i="2"/>
  <c r="I2434" i="2"/>
  <c r="P2433" i="2"/>
  <c r="R2433" i="2" s="1"/>
  <c r="N2433" i="2"/>
  <c r="Q2433" i="2" s="1"/>
  <c r="M2433" i="2"/>
  <c r="O2433" i="2" s="1"/>
  <c r="L2433" i="2"/>
  <c r="K2433" i="2"/>
  <c r="J2433" i="2"/>
  <c r="I2433" i="2"/>
  <c r="P2432" i="2"/>
  <c r="N2432" i="2"/>
  <c r="Q2432" i="2" s="1"/>
  <c r="R2432" i="2" s="1"/>
  <c r="M2432" i="2"/>
  <c r="O2432" i="2" s="1"/>
  <c r="L2432" i="2"/>
  <c r="K2432" i="2"/>
  <c r="J2432" i="2"/>
  <c r="I2432" i="2"/>
  <c r="R2431" i="2"/>
  <c r="P2431" i="2"/>
  <c r="M2431" i="2"/>
  <c r="O2431" i="2" s="1"/>
  <c r="L2431" i="2"/>
  <c r="K2431" i="2"/>
  <c r="N2431" i="2" s="1"/>
  <c r="Q2431" i="2" s="1"/>
  <c r="J2431" i="2"/>
  <c r="I2431" i="2"/>
  <c r="P2430" i="2"/>
  <c r="N2430" i="2"/>
  <c r="Q2430" i="2" s="1"/>
  <c r="M2430" i="2"/>
  <c r="O2430" i="2" s="1"/>
  <c r="L2430" i="2"/>
  <c r="K2430" i="2"/>
  <c r="J2430" i="2"/>
  <c r="I2430" i="2"/>
  <c r="P2429" i="2"/>
  <c r="R2429" i="2" s="1"/>
  <c r="M2429" i="2"/>
  <c r="O2429" i="2" s="1"/>
  <c r="L2429" i="2"/>
  <c r="K2429" i="2"/>
  <c r="N2429" i="2" s="1"/>
  <c r="Q2429" i="2" s="1"/>
  <c r="J2429" i="2"/>
  <c r="I2429" i="2"/>
  <c r="R2428" i="2"/>
  <c r="P2428" i="2"/>
  <c r="N2428" i="2"/>
  <c r="Q2428" i="2" s="1"/>
  <c r="M2428" i="2"/>
  <c r="O2428" i="2" s="1"/>
  <c r="L2428" i="2"/>
  <c r="K2428" i="2"/>
  <c r="J2428" i="2"/>
  <c r="I2428" i="2"/>
  <c r="P2427" i="2"/>
  <c r="M2427" i="2"/>
  <c r="O2427" i="2" s="1"/>
  <c r="L2427" i="2"/>
  <c r="K2427" i="2"/>
  <c r="N2427" i="2" s="1"/>
  <c r="Q2427" i="2" s="1"/>
  <c r="R2427" i="2" s="1"/>
  <c r="J2427" i="2"/>
  <c r="I2427" i="2"/>
  <c r="Q2426" i="2"/>
  <c r="P2426" i="2"/>
  <c r="M2426" i="2"/>
  <c r="O2426" i="2" s="1"/>
  <c r="L2426" i="2"/>
  <c r="K2426" i="2"/>
  <c r="N2426" i="2" s="1"/>
  <c r="J2426" i="2"/>
  <c r="I2426" i="2"/>
  <c r="P2425" i="2"/>
  <c r="M2425" i="2"/>
  <c r="O2425" i="2" s="1"/>
  <c r="L2425" i="2"/>
  <c r="K2425" i="2"/>
  <c r="N2425" i="2" s="1"/>
  <c r="Q2425" i="2" s="1"/>
  <c r="J2425" i="2"/>
  <c r="I2425" i="2"/>
  <c r="Q2424" i="2"/>
  <c r="P2424" i="2"/>
  <c r="N2424" i="2"/>
  <c r="M2424" i="2"/>
  <c r="O2424" i="2" s="1"/>
  <c r="L2424" i="2"/>
  <c r="K2424" i="2"/>
  <c r="J2424" i="2"/>
  <c r="I2424" i="2"/>
  <c r="R2423" i="2"/>
  <c r="P2423" i="2"/>
  <c r="N2423" i="2"/>
  <c r="Q2423" i="2" s="1"/>
  <c r="M2423" i="2"/>
  <c r="O2423" i="2" s="1"/>
  <c r="L2423" i="2"/>
  <c r="K2423" i="2"/>
  <c r="J2423" i="2"/>
  <c r="I2423" i="2"/>
  <c r="P2422" i="2"/>
  <c r="N2422" i="2"/>
  <c r="Q2422" i="2" s="1"/>
  <c r="R2422" i="2" s="1"/>
  <c r="M2422" i="2"/>
  <c r="O2422" i="2" s="1"/>
  <c r="L2422" i="2"/>
  <c r="K2422" i="2"/>
  <c r="J2422" i="2"/>
  <c r="I2422" i="2"/>
  <c r="P2421" i="2"/>
  <c r="M2421" i="2"/>
  <c r="O2421" i="2" s="1"/>
  <c r="L2421" i="2"/>
  <c r="K2421" i="2"/>
  <c r="N2421" i="2" s="1"/>
  <c r="Q2421" i="2" s="1"/>
  <c r="J2421" i="2"/>
  <c r="I2421" i="2"/>
  <c r="P2420" i="2"/>
  <c r="R2420" i="2" s="1"/>
  <c r="M2420" i="2"/>
  <c r="O2420" i="2" s="1"/>
  <c r="L2420" i="2"/>
  <c r="K2420" i="2"/>
  <c r="N2420" i="2" s="1"/>
  <c r="Q2420" i="2" s="1"/>
  <c r="J2420" i="2"/>
  <c r="I2420" i="2"/>
  <c r="P2419" i="2"/>
  <c r="N2419" i="2"/>
  <c r="Q2419" i="2" s="1"/>
  <c r="M2419" i="2"/>
  <c r="O2419" i="2" s="1"/>
  <c r="L2419" i="2"/>
  <c r="K2419" i="2"/>
  <c r="J2419" i="2"/>
  <c r="I2419" i="2"/>
  <c r="P2418" i="2"/>
  <c r="N2418" i="2"/>
  <c r="Q2418" i="2" s="1"/>
  <c r="R2418" i="2" s="1"/>
  <c r="M2418" i="2"/>
  <c r="O2418" i="2" s="1"/>
  <c r="L2418" i="2"/>
  <c r="K2418" i="2"/>
  <c r="J2418" i="2"/>
  <c r="I2418" i="2"/>
  <c r="Q2417" i="2"/>
  <c r="R2417" i="2" s="1"/>
  <c r="P2417" i="2"/>
  <c r="M2417" i="2"/>
  <c r="O2417" i="2" s="1"/>
  <c r="L2417" i="2"/>
  <c r="K2417" i="2"/>
  <c r="N2417" i="2" s="1"/>
  <c r="J2417" i="2"/>
  <c r="I2417" i="2"/>
  <c r="R2416" i="2"/>
  <c r="P2416" i="2"/>
  <c r="M2416" i="2"/>
  <c r="O2416" i="2" s="1"/>
  <c r="L2416" i="2"/>
  <c r="K2416" i="2"/>
  <c r="N2416" i="2" s="1"/>
  <c r="Q2416" i="2" s="1"/>
  <c r="J2416" i="2"/>
  <c r="I2416" i="2"/>
  <c r="P2415" i="2"/>
  <c r="R2415" i="2" s="1"/>
  <c r="M2415" i="2"/>
  <c r="O2415" i="2" s="1"/>
  <c r="L2415" i="2"/>
  <c r="K2415" i="2"/>
  <c r="N2415" i="2" s="1"/>
  <c r="Q2415" i="2" s="1"/>
  <c r="J2415" i="2"/>
  <c r="I2415" i="2"/>
  <c r="P2414" i="2"/>
  <c r="N2414" i="2"/>
  <c r="Q2414" i="2" s="1"/>
  <c r="M2414" i="2"/>
  <c r="O2414" i="2" s="1"/>
  <c r="L2414" i="2"/>
  <c r="K2414" i="2"/>
  <c r="J2414" i="2"/>
  <c r="I2414" i="2"/>
  <c r="R2413" i="2"/>
  <c r="P2413" i="2"/>
  <c r="N2413" i="2"/>
  <c r="Q2413" i="2" s="1"/>
  <c r="M2413" i="2"/>
  <c r="O2413" i="2" s="1"/>
  <c r="L2413" i="2"/>
  <c r="K2413" i="2"/>
  <c r="J2413" i="2"/>
  <c r="I2413" i="2"/>
  <c r="R2412" i="2"/>
  <c r="Q2412" i="2"/>
  <c r="P2412" i="2"/>
  <c r="N2412" i="2"/>
  <c r="M2412" i="2"/>
  <c r="O2412" i="2" s="1"/>
  <c r="L2412" i="2"/>
  <c r="K2412" i="2"/>
  <c r="J2412" i="2"/>
  <c r="I2412" i="2"/>
  <c r="Q2411" i="2"/>
  <c r="P2411" i="2"/>
  <c r="R2411" i="2" s="1"/>
  <c r="M2411" i="2"/>
  <c r="O2411" i="2" s="1"/>
  <c r="L2411" i="2"/>
  <c r="K2411" i="2"/>
  <c r="N2411" i="2" s="1"/>
  <c r="J2411" i="2"/>
  <c r="I2411" i="2"/>
  <c r="P2410" i="2"/>
  <c r="M2410" i="2"/>
  <c r="O2410" i="2" s="1"/>
  <c r="L2410" i="2"/>
  <c r="K2410" i="2"/>
  <c r="N2410" i="2" s="1"/>
  <c r="Q2410" i="2" s="1"/>
  <c r="J2410" i="2"/>
  <c r="I2410" i="2"/>
  <c r="P2409" i="2"/>
  <c r="M2409" i="2"/>
  <c r="O2409" i="2" s="1"/>
  <c r="L2409" i="2"/>
  <c r="K2409" i="2"/>
  <c r="N2409" i="2" s="1"/>
  <c r="Q2409" i="2" s="1"/>
  <c r="J2409" i="2"/>
  <c r="I2409" i="2"/>
  <c r="R2408" i="2"/>
  <c r="P2408" i="2"/>
  <c r="N2408" i="2"/>
  <c r="Q2408" i="2" s="1"/>
  <c r="M2408" i="2"/>
  <c r="O2408" i="2" s="1"/>
  <c r="L2408" i="2"/>
  <c r="K2408" i="2"/>
  <c r="J2408" i="2"/>
  <c r="I2408" i="2"/>
  <c r="R2407" i="2"/>
  <c r="Q2407" i="2"/>
  <c r="P2407" i="2"/>
  <c r="M2407" i="2"/>
  <c r="O2407" i="2" s="1"/>
  <c r="L2407" i="2"/>
  <c r="K2407" i="2"/>
  <c r="N2407" i="2" s="1"/>
  <c r="J2407" i="2"/>
  <c r="I2407" i="2"/>
  <c r="P2406" i="2"/>
  <c r="M2406" i="2"/>
  <c r="O2406" i="2" s="1"/>
  <c r="L2406" i="2"/>
  <c r="K2406" i="2"/>
  <c r="N2406" i="2" s="1"/>
  <c r="Q2406" i="2" s="1"/>
  <c r="J2406" i="2"/>
  <c r="I2406" i="2"/>
  <c r="Q2405" i="2"/>
  <c r="P2405" i="2"/>
  <c r="R2405" i="2" s="1"/>
  <c r="M2405" i="2"/>
  <c r="O2405" i="2" s="1"/>
  <c r="L2405" i="2"/>
  <c r="K2405" i="2"/>
  <c r="N2405" i="2" s="1"/>
  <c r="J2405" i="2"/>
  <c r="I2405" i="2"/>
  <c r="P2404" i="2"/>
  <c r="N2404" i="2"/>
  <c r="Q2404" i="2" s="1"/>
  <c r="M2404" i="2"/>
  <c r="O2404" i="2" s="1"/>
  <c r="L2404" i="2"/>
  <c r="K2404" i="2"/>
  <c r="J2404" i="2"/>
  <c r="I2404" i="2"/>
  <c r="R2403" i="2"/>
  <c r="P2403" i="2"/>
  <c r="N2403" i="2"/>
  <c r="Q2403" i="2" s="1"/>
  <c r="M2403" i="2"/>
  <c r="O2403" i="2" s="1"/>
  <c r="L2403" i="2"/>
  <c r="K2403" i="2"/>
  <c r="J2403" i="2"/>
  <c r="I2403" i="2"/>
  <c r="Q2402" i="2"/>
  <c r="R2402" i="2" s="1"/>
  <c r="P2402" i="2"/>
  <c r="M2402" i="2"/>
  <c r="O2402" i="2" s="1"/>
  <c r="L2402" i="2"/>
  <c r="K2402" i="2"/>
  <c r="N2402" i="2" s="1"/>
  <c r="J2402" i="2"/>
  <c r="I2402" i="2"/>
  <c r="R2401" i="2"/>
  <c r="Q2401" i="2"/>
  <c r="P2401" i="2"/>
  <c r="M2401" i="2"/>
  <c r="O2401" i="2" s="1"/>
  <c r="L2401" i="2"/>
  <c r="K2401" i="2"/>
  <c r="N2401" i="2" s="1"/>
  <c r="J2401" i="2"/>
  <c r="I2401" i="2"/>
  <c r="P2400" i="2"/>
  <c r="N2400" i="2"/>
  <c r="Q2400" i="2" s="1"/>
  <c r="M2400" i="2"/>
  <c r="O2400" i="2" s="1"/>
  <c r="L2400" i="2"/>
  <c r="K2400" i="2"/>
  <c r="J2400" i="2"/>
  <c r="I2400" i="2"/>
  <c r="P2399" i="2"/>
  <c r="M2399" i="2"/>
  <c r="O2399" i="2" s="1"/>
  <c r="L2399" i="2"/>
  <c r="K2399" i="2"/>
  <c r="N2399" i="2" s="1"/>
  <c r="Q2399" i="2" s="1"/>
  <c r="J2399" i="2"/>
  <c r="I2399" i="2"/>
  <c r="R2398" i="2"/>
  <c r="P2398" i="2"/>
  <c r="N2398" i="2"/>
  <c r="Q2398" i="2" s="1"/>
  <c r="M2398" i="2"/>
  <c r="O2398" i="2" s="1"/>
  <c r="L2398" i="2"/>
  <c r="K2398" i="2"/>
  <c r="J2398" i="2"/>
  <c r="I2398" i="2"/>
  <c r="Q2397" i="2"/>
  <c r="R2397" i="2" s="1"/>
  <c r="P2397" i="2"/>
  <c r="M2397" i="2"/>
  <c r="O2397" i="2" s="1"/>
  <c r="L2397" i="2"/>
  <c r="K2397" i="2"/>
  <c r="N2397" i="2" s="1"/>
  <c r="J2397" i="2"/>
  <c r="I2397" i="2"/>
  <c r="Q2396" i="2"/>
  <c r="P2396" i="2"/>
  <c r="R2396" i="2" s="1"/>
  <c r="M2396" i="2"/>
  <c r="O2396" i="2" s="1"/>
  <c r="L2396" i="2"/>
  <c r="K2396" i="2"/>
  <c r="N2396" i="2" s="1"/>
  <c r="J2396" i="2"/>
  <c r="I2396" i="2"/>
  <c r="P2395" i="2"/>
  <c r="M2395" i="2"/>
  <c r="O2395" i="2" s="1"/>
  <c r="L2395" i="2"/>
  <c r="K2395" i="2"/>
  <c r="N2395" i="2" s="1"/>
  <c r="Q2395" i="2" s="1"/>
  <c r="R2395" i="2" s="1"/>
  <c r="J2395" i="2"/>
  <c r="I2395" i="2"/>
  <c r="P2394" i="2"/>
  <c r="R2394" i="2" s="1"/>
  <c r="N2394" i="2"/>
  <c r="Q2394" i="2" s="1"/>
  <c r="M2394" i="2"/>
  <c r="O2394" i="2" s="1"/>
  <c r="L2394" i="2"/>
  <c r="K2394" i="2"/>
  <c r="J2394" i="2"/>
  <c r="I2394" i="2"/>
  <c r="P2393" i="2"/>
  <c r="R2393" i="2" s="1"/>
  <c r="N2393" i="2"/>
  <c r="Q2393" i="2" s="1"/>
  <c r="M2393" i="2"/>
  <c r="O2393" i="2" s="1"/>
  <c r="L2393" i="2"/>
  <c r="K2393" i="2"/>
  <c r="J2393" i="2"/>
  <c r="I2393" i="2"/>
  <c r="Q2392" i="2"/>
  <c r="R2392" i="2" s="1"/>
  <c r="P2392" i="2"/>
  <c r="N2392" i="2"/>
  <c r="M2392" i="2"/>
  <c r="O2392" i="2" s="1"/>
  <c r="L2392" i="2"/>
  <c r="K2392" i="2"/>
  <c r="J2392" i="2"/>
  <c r="I2392" i="2"/>
  <c r="Q2391" i="2"/>
  <c r="P2391" i="2"/>
  <c r="R2391" i="2" s="1"/>
  <c r="M2391" i="2"/>
  <c r="O2391" i="2" s="1"/>
  <c r="L2391" i="2"/>
  <c r="K2391" i="2"/>
  <c r="N2391" i="2" s="1"/>
  <c r="J2391" i="2"/>
  <c r="I2391" i="2"/>
  <c r="P2390" i="2"/>
  <c r="N2390" i="2"/>
  <c r="Q2390" i="2" s="1"/>
  <c r="M2390" i="2"/>
  <c r="O2390" i="2" s="1"/>
  <c r="L2390" i="2"/>
  <c r="K2390" i="2"/>
  <c r="J2390" i="2"/>
  <c r="I2390" i="2"/>
  <c r="P2389" i="2"/>
  <c r="R2389" i="2" s="1"/>
  <c r="M2389" i="2"/>
  <c r="O2389" i="2" s="1"/>
  <c r="L2389" i="2"/>
  <c r="K2389" i="2"/>
  <c r="N2389" i="2" s="1"/>
  <c r="Q2389" i="2" s="1"/>
  <c r="J2389" i="2"/>
  <c r="I2389" i="2"/>
  <c r="P2388" i="2"/>
  <c r="N2388" i="2"/>
  <c r="Q2388" i="2" s="1"/>
  <c r="R2388" i="2" s="1"/>
  <c r="M2388" i="2"/>
  <c r="O2388" i="2" s="1"/>
  <c r="L2388" i="2"/>
  <c r="K2388" i="2"/>
  <c r="J2388" i="2"/>
  <c r="I2388" i="2"/>
  <c r="Q2387" i="2"/>
  <c r="R2387" i="2" s="1"/>
  <c r="P2387" i="2"/>
  <c r="M2387" i="2"/>
  <c r="O2387" i="2" s="1"/>
  <c r="L2387" i="2"/>
  <c r="K2387" i="2"/>
  <c r="N2387" i="2" s="1"/>
  <c r="J2387" i="2"/>
  <c r="I2387" i="2"/>
  <c r="Q2386" i="2"/>
  <c r="P2386" i="2"/>
  <c r="R2386" i="2" s="1"/>
  <c r="M2386" i="2"/>
  <c r="O2386" i="2" s="1"/>
  <c r="L2386" i="2"/>
  <c r="K2386" i="2"/>
  <c r="N2386" i="2" s="1"/>
  <c r="J2386" i="2"/>
  <c r="I2386" i="2"/>
  <c r="P2385" i="2"/>
  <c r="R2385" i="2" s="1"/>
  <c r="N2385" i="2"/>
  <c r="Q2385" i="2" s="1"/>
  <c r="M2385" i="2"/>
  <c r="O2385" i="2" s="1"/>
  <c r="L2385" i="2"/>
  <c r="K2385" i="2"/>
  <c r="J2385" i="2"/>
  <c r="I2385" i="2"/>
  <c r="Q2384" i="2"/>
  <c r="P2384" i="2"/>
  <c r="N2384" i="2"/>
  <c r="M2384" i="2"/>
  <c r="O2384" i="2" s="1"/>
  <c r="L2384" i="2"/>
  <c r="K2384" i="2"/>
  <c r="J2384" i="2"/>
  <c r="I2384" i="2"/>
  <c r="P2383" i="2"/>
  <c r="N2383" i="2"/>
  <c r="Q2383" i="2" s="1"/>
  <c r="R2383" i="2" s="1"/>
  <c r="M2383" i="2"/>
  <c r="O2383" i="2" s="1"/>
  <c r="L2383" i="2"/>
  <c r="K2383" i="2"/>
  <c r="J2383" i="2"/>
  <c r="I2383" i="2"/>
  <c r="P2382" i="2"/>
  <c r="M2382" i="2"/>
  <c r="O2382" i="2" s="1"/>
  <c r="L2382" i="2"/>
  <c r="K2382" i="2"/>
  <c r="N2382" i="2" s="1"/>
  <c r="Q2382" i="2" s="1"/>
  <c r="R2382" i="2" s="1"/>
  <c r="J2382" i="2"/>
  <c r="I2382" i="2"/>
  <c r="R2381" i="2"/>
  <c r="Q2381" i="2"/>
  <c r="P2381" i="2"/>
  <c r="M2381" i="2"/>
  <c r="O2381" i="2" s="1"/>
  <c r="L2381" i="2"/>
  <c r="K2381" i="2"/>
  <c r="N2381" i="2" s="1"/>
  <c r="J2381" i="2"/>
  <c r="I2381" i="2"/>
  <c r="P2380" i="2"/>
  <c r="R2380" i="2" s="1"/>
  <c r="N2380" i="2"/>
  <c r="Q2380" i="2" s="1"/>
  <c r="M2380" i="2"/>
  <c r="O2380" i="2" s="1"/>
  <c r="L2380" i="2"/>
  <c r="K2380" i="2"/>
  <c r="J2380" i="2"/>
  <c r="I2380" i="2"/>
  <c r="P2379" i="2"/>
  <c r="M2379" i="2"/>
  <c r="O2379" i="2" s="1"/>
  <c r="L2379" i="2"/>
  <c r="K2379" i="2"/>
  <c r="N2379" i="2" s="1"/>
  <c r="Q2379" i="2" s="1"/>
  <c r="J2379" i="2"/>
  <c r="I2379" i="2"/>
  <c r="P2378" i="2"/>
  <c r="N2378" i="2"/>
  <c r="Q2378" i="2" s="1"/>
  <c r="R2378" i="2" s="1"/>
  <c r="M2378" i="2"/>
  <c r="O2378" i="2" s="1"/>
  <c r="L2378" i="2"/>
  <c r="K2378" i="2"/>
  <c r="J2378" i="2"/>
  <c r="I2378" i="2"/>
  <c r="R2377" i="2"/>
  <c r="P2377" i="2"/>
  <c r="M2377" i="2"/>
  <c r="O2377" i="2" s="1"/>
  <c r="L2377" i="2"/>
  <c r="K2377" i="2"/>
  <c r="N2377" i="2" s="1"/>
  <c r="Q2377" i="2" s="1"/>
  <c r="J2377" i="2"/>
  <c r="I2377" i="2"/>
  <c r="R2376" i="2"/>
  <c r="Q2376" i="2"/>
  <c r="P2376" i="2"/>
  <c r="M2376" i="2"/>
  <c r="O2376" i="2" s="1"/>
  <c r="L2376" i="2"/>
  <c r="K2376" i="2"/>
  <c r="N2376" i="2" s="1"/>
  <c r="J2376" i="2"/>
  <c r="I2376" i="2"/>
  <c r="P2375" i="2"/>
  <c r="N2375" i="2"/>
  <c r="Q2375" i="2" s="1"/>
  <c r="M2375" i="2"/>
  <c r="O2375" i="2" s="1"/>
  <c r="L2375" i="2"/>
  <c r="K2375" i="2"/>
  <c r="J2375" i="2"/>
  <c r="I2375" i="2"/>
  <c r="P2374" i="2"/>
  <c r="N2374" i="2"/>
  <c r="Q2374" i="2" s="1"/>
  <c r="M2374" i="2"/>
  <c r="O2374" i="2" s="1"/>
  <c r="L2374" i="2"/>
  <c r="K2374" i="2"/>
  <c r="J2374" i="2"/>
  <c r="I2374" i="2"/>
  <c r="P2373" i="2"/>
  <c r="R2373" i="2" s="1"/>
  <c r="N2373" i="2"/>
  <c r="Q2373" i="2" s="1"/>
  <c r="M2373" i="2"/>
  <c r="O2373" i="2" s="1"/>
  <c r="L2373" i="2"/>
  <c r="K2373" i="2"/>
  <c r="J2373" i="2"/>
  <c r="I2373" i="2"/>
  <c r="P2372" i="2"/>
  <c r="M2372" i="2"/>
  <c r="O2372" i="2" s="1"/>
  <c r="L2372" i="2"/>
  <c r="K2372" i="2"/>
  <c r="N2372" i="2" s="1"/>
  <c r="Q2372" i="2" s="1"/>
  <c r="R2372" i="2" s="1"/>
  <c r="J2372" i="2"/>
  <c r="I2372" i="2"/>
  <c r="P2371" i="2"/>
  <c r="M2371" i="2"/>
  <c r="O2371" i="2" s="1"/>
  <c r="L2371" i="2"/>
  <c r="K2371" i="2"/>
  <c r="N2371" i="2" s="1"/>
  <c r="Q2371" i="2" s="1"/>
  <c r="R2371" i="2" s="1"/>
  <c r="J2371" i="2"/>
  <c r="I2371" i="2"/>
  <c r="P2370" i="2"/>
  <c r="N2370" i="2"/>
  <c r="Q2370" i="2" s="1"/>
  <c r="M2370" i="2"/>
  <c r="O2370" i="2" s="1"/>
  <c r="L2370" i="2"/>
  <c r="K2370" i="2"/>
  <c r="J2370" i="2"/>
  <c r="I2370" i="2"/>
  <c r="P2369" i="2"/>
  <c r="M2369" i="2"/>
  <c r="O2369" i="2" s="1"/>
  <c r="L2369" i="2"/>
  <c r="K2369" i="2"/>
  <c r="N2369" i="2" s="1"/>
  <c r="Q2369" i="2" s="1"/>
  <c r="J2369" i="2"/>
  <c r="I2369" i="2"/>
  <c r="P2368" i="2"/>
  <c r="N2368" i="2"/>
  <c r="Q2368" i="2" s="1"/>
  <c r="R2368" i="2" s="1"/>
  <c r="M2368" i="2"/>
  <c r="O2368" i="2" s="1"/>
  <c r="L2368" i="2"/>
  <c r="K2368" i="2"/>
  <c r="J2368" i="2"/>
  <c r="I2368" i="2"/>
  <c r="Q2367" i="2"/>
  <c r="R2367" i="2" s="1"/>
  <c r="P2367" i="2"/>
  <c r="M2367" i="2"/>
  <c r="O2367" i="2" s="1"/>
  <c r="L2367" i="2"/>
  <c r="K2367" i="2"/>
  <c r="N2367" i="2" s="1"/>
  <c r="J2367" i="2"/>
  <c r="I2367" i="2"/>
  <c r="Q2366" i="2"/>
  <c r="R2366" i="2" s="1"/>
  <c r="P2366" i="2"/>
  <c r="M2366" i="2"/>
  <c r="O2366" i="2" s="1"/>
  <c r="L2366" i="2"/>
  <c r="K2366" i="2"/>
  <c r="N2366" i="2" s="1"/>
  <c r="J2366" i="2"/>
  <c r="I2366" i="2"/>
  <c r="P2365" i="2"/>
  <c r="N2365" i="2"/>
  <c r="Q2365" i="2" s="1"/>
  <c r="M2365" i="2"/>
  <c r="O2365" i="2" s="1"/>
  <c r="L2365" i="2"/>
  <c r="K2365" i="2"/>
  <c r="J2365" i="2"/>
  <c r="I2365" i="2"/>
  <c r="P2364" i="2"/>
  <c r="R2364" i="2" s="1"/>
  <c r="N2364" i="2"/>
  <c r="Q2364" i="2" s="1"/>
  <c r="M2364" i="2"/>
  <c r="O2364" i="2" s="1"/>
  <c r="L2364" i="2"/>
  <c r="K2364" i="2"/>
  <c r="J2364" i="2"/>
  <c r="I2364" i="2"/>
  <c r="R2363" i="2"/>
  <c r="P2363" i="2"/>
  <c r="N2363" i="2"/>
  <c r="Q2363" i="2" s="1"/>
  <c r="M2363" i="2"/>
  <c r="O2363" i="2" s="1"/>
  <c r="L2363" i="2"/>
  <c r="K2363" i="2"/>
  <c r="J2363" i="2"/>
  <c r="I2363" i="2"/>
  <c r="P2362" i="2"/>
  <c r="M2362" i="2"/>
  <c r="O2362" i="2" s="1"/>
  <c r="L2362" i="2"/>
  <c r="K2362" i="2"/>
  <c r="N2362" i="2" s="1"/>
  <c r="Q2362" i="2" s="1"/>
  <c r="R2362" i="2" s="1"/>
  <c r="J2362" i="2"/>
  <c r="I2362" i="2"/>
  <c r="P2361" i="2"/>
  <c r="M2361" i="2"/>
  <c r="O2361" i="2" s="1"/>
  <c r="L2361" i="2"/>
  <c r="K2361" i="2"/>
  <c r="N2361" i="2" s="1"/>
  <c r="Q2361" i="2" s="1"/>
  <c r="J2361" i="2"/>
  <c r="I2361" i="2"/>
  <c r="P2360" i="2"/>
  <c r="M2360" i="2"/>
  <c r="O2360" i="2" s="1"/>
  <c r="L2360" i="2"/>
  <c r="K2360" i="2"/>
  <c r="N2360" i="2" s="1"/>
  <c r="Q2360" i="2" s="1"/>
  <c r="J2360" i="2"/>
  <c r="I2360" i="2"/>
  <c r="P2359" i="2"/>
  <c r="N2359" i="2"/>
  <c r="Q2359" i="2" s="1"/>
  <c r="M2359" i="2"/>
  <c r="O2359" i="2" s="1"/>
  <c r="L2359" i="2"/>
  <c r="K2359" i="2"/>
  <c r="J2359" i="2"/>
  <c r="I2359" i="2"/>
  <c r="P2358" i="2"/>
  <c r="M2358" i="2"/>
  <c r="O2358" i="2" s="1"/>
  <c r="L2358" i="2"/>
  <c r="K2358" i="2"/>
  <c r="N2358" i="2" s="1"/>
  <c r="Q2358" i="2" s="1"/>
  <c r="R2358" i="2" s="1"/>
  <c r="J2358" i="2"/>
  <c r="I2358" i="2"/>
  <c r="P2357" i="2"/>
  <c r="M2357" i="2"/>
  <c r="O2357" i="2" s="1"/>
  <c r="L2357" i="2"/>
  <c r="K2357" i="2"/>
  <c r="N2357" i="2" s="1"/>
  <c r="Q2357" i="2" s="1"/>
  <c r="R2357" i="2" s="1"/>
  <c r="J2357" i="2"/>
  <c r="I2357" i="2"/>
  <c r="R2356" i="2"/>
  <c r="P2356" i="2"/>
  <c r="M2356" i="2"/>
  <c r="O2356" i="2" s="1"/>
  <c r="L2356" i="2"/>
  <c r="K2356" i="2"/>
  <c r="N2356" i="2" s="1"/>
  <c r="Q2356" i="2" s="1"/>
  <c r="J2356" i="2"/>
  <c r="I2356" i="2"/>
  <c r="P2355" i="2"/>
  <c r="M2355" i="2"/>
  <c r="O2355" i="2" s="1"/>
  <c r="L2355" i="2"/>
  <c r="K2355" i="2"/>
  <c r="N2355" i="2" s="1"/>
  <c r="Q2355" i="2" s="1"/>
  <c r="J2355" i="2"/>
  <c r="I2355" i="2"/>
  <c r="Q2354" i="2"/>
  <c r="P2354" i="2"/>
  <c r="R2354" i="2" s="1"/>
  <c r="N2354" i="2"/>
  <c r="M2354" i="2"/>
  <c r="O2354" i="2" s="1"/>
  <c r="L2354" i="2"/>
  <c r="K2354" i="2"/>
  <c r="J2354" i="2"/>
  <c r="I2354" i="2"/>
  <c r="P2353" i="2"/>
  <c r="N2353" i="2"/>
  <c r="Q2353" i="2" s="1"/>
  <c r="M2353" i="2"/>
  <c r="O2353" i="2" s="1"/>
  <c r="L2353" i="2"/>
  <c r="K2353" i="2"/>
  <c r="J2353" i="2"/>
  <c r="I2353" i="2"/>
  <c r="P2352" i="2"/>
  <c r="R2352" i="2" s="1"/>
  <c r="N2352" i="2"/>
  <c r="Q2352" i="2" s="1"/>
  <c r="M2352" i="2"/>
  <c r="O2352" i="2" s="1"/>
  <c r="L2352" i="2"/>
  <c r="K2352" i="2"/>
  <c r="J2352" i="2"/>
  <c r="I2352" i="2"/>
  <c r="R2351" i="2"/>
  <c r="P2351" i="2"/>
  <c r="N2351" i="2"/>
  <c r="Q2351" i="2" s="1"/>
  <c r="M2351" i="2"/>
  <c r="O2351" i="2" s="1"/>
  <c r="L2351" i="2"/>
  <c r="K2351" i="2"/>
  <c r="J2351" i="2"/>
  <c r="I2351" i="2"/>
  <c r="P2350" i="2"/>
  <c r="M2350" i="2"/>
  <c r="O2350" i="2" s="1"/>
  <c r="L2350" i="2"/>
  <c r="K2350" i="2"/>
  <c r="N2350" i="2" s="1"/>
  <c r="Q2350" i="2" s="1"/>
  <c r="J2350" i="2"/>
  <c r="I2350" i="2"/>
  <c r="P2349" i="2"/>
  <c r="M2349" i="2"/>
  <c r="O2349" i="2" s="1"/>
  <c r="L2349" i="2"/>
  <c r="K2349" i="2"/>
  <c r="N2349" i="2" s="1"/>
  <c r="Q2349" i="2" s="1"/>
  <c r="J2349" i="2"/>
  <c r="I2349" i="2"/>
  <c r="R2348" i="2"/>
  <c r="P2348" i="2"/>
  <c r="M2348" i="2"/>
  <c r="O2348" i="2" s="1"/>
  <c r="L2348" i="2"/>
  <c r="K2348" i="2"/>
  <c r="N2348" i="2" s="1"/>
  <c r="Q2348" i="2" s="1"/>
  <c r="J2348" i="2"/>
  <c r="I2348" i="2"/>
  <c r="Q2347" i="2"/>
  <c r="R2347" i="2" s="1"/>
  <c r="P2347" i="2"/>
  <c r="M2347" i="2"/>
  <c r="O2347" i="2" s="1"/>
  <c r="L2347" i="2"/>
  <c r="K2347" i="2"/>
  <c r="N2347" i="2" s="1"/>
  <c r="J2347" i="2"/>
  <c r="I2347" i="2"/>
  <c r="R2346" i="2"/>
  <c r="Q2346" i="2"/>
  <c r="P2346" i="2"/>
  <c r="M2346" i="2"/>
  <c r="O2346" i="2" s="1"/>
  <c r="L2346" i="2"/>
  <c r="K2346" i="2"/>
  <c r="N2346" i="2" s="1"/>
  <c r="J2346" i="2"/>
  <c r="I2346" i="2"/>
  <c r="P2345" i="2"/>
  <c r="R2345" i="2" s="1"/>
  <c r="N2345" i="2"/>
  <c r="Q2345" i="2" s="1"/>
  <c r="M2345" i="2"/>
  <c r="O2345" i="2" s="1"/>
  <c r="L2345" i="2"/>
  <c r="K2345" i="2"/>
  <c r="J2345" i="2"/>
  <c r="I2345" i="2"/>
  <c r="R2344" i="2"/>
  <c r="P2344" i="2"/>
  <c r="M2344" i="2"/>
  <c r="O2344" i="2" s="1"/>
  <c r="L2344" i="2"/>
  <c r="K2344" i="2"/>
  <c r="N2344" i="2" s="1"/>
  <c r="Q2344" i="2" s="1"/>
  <c r="J2344" i="2"/>
  <c r="I2344" i="2"/>
  <c r="Q2343" i="2"/>
  <c r="P2343" i="2"/>
  <c r="R2343" i="2" s="1"/>
  <c r="N2343" i="2"/>
  <c r="M2343" i="2"/>
  <c r="O2343" i="2" s="1"/>
  <c r="L2343" i="2"/>
  <c r="K2343" i="2"/>
  <c r="J2343" i="2"/>
  <c r="I2343" i="2"/>
  <c r="P2342" i="2"/>
  <c r="M2342" i="2"/>
  <c r="O2342" i="2" s="1"/>
  <c r="L2342" i="2"/>
  <c r="K2342" i="2"/>
  <c r="N2342" i="2" s="1"/>
  <c r="Q2342" i="2" s="1"/>
  <c r="J2342" i="2"/>
  <c r="I2342" i="2"/>
  <c r="P2341" i="2"/>
  <c r="N2341" i="2"/>
  <c r="Q2341" i="2" s="1"/>
  <c r="M2341" i="2"/>
  <c r="O2341" i="2" s="1"/>
  <c r="L2341" i="2"/>
  <c r="K2341" i="2"/>
  <c r="J2341" i="2"/>
  <c r="I2341" i="2"/>
  <c r="R2340" i="2"/>
  <c r="P2340" i="2"/>
  <c r="M2340" i="2"/>
  <c r="O2340" i="2" s="1"/>
  <c r="L2340" i="2"/>
  <c r="K2340" i="2"/>
  <c r="N2340" i="2" s="1"/>
  <c r="Q2340" i="2" s="1"/>
  <c r="J2340" i="2"/>
  <c r="I2340" i="2"/>
  <c r="P2339" i="2"/>
  <c r="M2339" i="2"/>
  <c r="O2339" i="2" s="1"/>
  <c r="L2339" i="2"/>
  <c r="K2339" i="2"/>
  <c r="N2339" i="2" s="1"/>
  <c r="Q2339" i="2" s="1"/>
  <c r="J2339" i="2"/>
  <c r="I2339" i="2"/>
  <c r="P2338" i="2"/>
  <c r="N2338" i="2"/>
  <c r="Q2338" i="2" s="1"/>
  <c r="R2338" i="2" s="1"/>
  <c r="M2338" i="2"/>
  <c r="O2338" i="2" s="1"/>
  <c r="L2338" i="2"/>
  <c r="K2338" i="2"/>
  <c r="J2338" i="2"/>
  <c r="I2338" i="2"/>
  <c r="P2337" i="2"/>
  <c r="N2337" i="2"/>
  <c r="Q2337" i="2" s="1"/>
  <c r="R2337" i="2" s="1"/>
  <c r="M2337" i="2"/>
  <c r="O2337" i="2" s="1"/>
  <c r="L2337" i="2"/>
  <c r="K2337" i="2"/>
  <c r="J2337" i="2"/>
  <c r="I2337" i="2"/>
  <c r="R2336" i="2"/>
  <c r="P2336" i="2"/>
  <c r="M2336" i="2"/>
  <c r="O2336" i="2" s="1"/>
  <c r="L2336" i="2"/>
  <c r="K2336" i="2"/>
  <c r="N2336" i="2" s="1"/>
  <c r="Q2336" i="2" s="1"/>
  <c r="J2336" i="2"/>
  <c r="I2336" i="2"/>
  <c r="P2335" i="2"/>
  <c r="R2335" i="2" s="1"/>
  <c r="M2335" i="2"/>
  <c r="O2335" i="2" s="1"/>
  <c r="L2335" i="2"/>
  <c r="K2335" i="2"/>
  <c r="N2335" i="2" s="1"/>
  <c r="Q2335" i="2" s="1"/>
  <c r="J2335" i="2"/>
  <c r="I2335" i="2"/>
  <c r="P2334" i="2"/>
  <c r="M2334" i="2"/>
  <c r="O2334" i="2" s="1"/>
  <c r="L2334" i="2"/>
  <c r="K2334" i="2"/>
  <c r="N2334" i="2" s="1"/>
  <c r="Q2334" i="2" s="1"/>
  <c r="J2334" i="2"/>
  <c r="I2334" i="2"/>
  <c r="R2333" i="2"/>
  <c r="P2333" i="2"/>
  <c r="N2333" i="2"/>
  <c r="Q2333" i="2" s="1"/>
  <c r="M2333" i="2"/>
  <c r="O2333" i="2" s="1"/>
  <c r="L2333" i="2"/>
  <c r="K2333" i="2"/>
  <c r="J2333" i="2"/>
  <c r="I2333" i="2"/>
  <c r="P2332" i="2"/>
  <c r="M2332" i="2"/>
  <c r="O2332" i="2" s="1"/>
  <c r="L2332" i="2"/>
  <c r="K2332" i="2"/>
  <c r="N2332" i="2" s="1"/>
  <c r="Q2332" i="2" s="1"/>
  <c r="R2332" i="2" s="1"/>
  <c r="J2332" i="2"/>
  <c r="I2332" i="2"/>
  <c r="P2331" i="2"/>
  <c r="M2331" i="2"/>
  <c r="O2331" i="2" s="1"/>
  <c r="L2331" i="2"/>
  <c r="K2331" i="2"/>
  <c r="N2331" i="2" s="1"/>
  <c r="Q2331" i="2" s="1"/>
  <c r="J2331" i="2"/>
  <c r="I2331" i="2"/>
  <c r="P2330" i="2"/>
  <c r="N2330" i="2"/>
  <c r="Q2330" i="2" s="1"/>
  <c r="M2330" i="2"/>
  <c r="O2330" i="2" s="1"/>
  <c r="L2330" i="2"/>
  <c r="K2330" i="2"/>
  <c r="J2330" i="2"/>
  <c r="I2330" i="2"/>
  <c r="P2329" i="2"/>
  <c r="R2329" i="2" s="1"/>
  <c r="N2329" i="2"/>
  <c r="Q2329" i="2" s="1"/>
  <c r="M2329" i="2"/>
  <c r="O2329" i="2" s="1"/>
  <c r="L2329" i="2"/>
  <c r="K2329" i="2"/>
  <c r="J2329" i="2"/>
  <c r="I2329" i="2"/>
  <c r="R2328" i="2"/>
  <c r="P2328" i="2"/>
  <c r="M2328" i="2"/>
  <c r="O2328" i="2" s="1"/>
  <c r="L2328" i="2"/>
  <c r="K2328" i="2"/>
  <c r="N2328" i="2" s="1"/>
  <c r="Q2328" i="2" s="1"/>
  <c r="J2328" i="2"/>
  <c r="I2328" i="2"/>
  <c r="P2327" i="2"/>
  <c r="M2327" i="2"/>
  <c r="O2327" i="2" s="1"/>
  <c r="L2327" i="2"/>
  <c r="K2327" i="2"/>
  <c r="N2327" i="2" s="1"/>
  <c r="Q2327" i="2" s="1"/>
  <c r="R2327" i="2" s="1"/>
  <c r="J2327" i="2"/>
  <c r="I2327" i="2"/>
  <c r="P2326" i="2"/>
  <c r="R2326" i="2" s="1"/>
  <c r="M2326" i="2"/>
  <c r="O2326" i="2" s="1"/>
  <c r="L2326" i="2"/>
  <c r="K2326" i="2"/>
  <c r="N2326" i="2" s="1"/>
  <c r="Q2326" i="2" s="1"/>
  <c r="J2326" i="2"/>
  <c r="I2326" i="2"/>
  <c r="Q2325" i="2"/>
  <c r="R2325" i="2" s="1"/>
  <c r="P2325" i="2"/>
  <c r="M2325" i="2"/>
  <c r="O2325" i="2" s="1"/>
  <c r="L2325" i="2"/>
  <c r="K2325" i="2"/>
  <c r="N2325" i="2" s="1"/>
  <c r="J2325" i="2"/>
  <c r="I2325" i="2"/>
  <c r="P2324" i="2"/>
  <c r="M2324" i="2"/>
  <c r="O2324" i="2" s="1"/>
  <c r="L2324" i="2"/>
  <c r="K2324" i="2"/>
  <c r="N2324" i="2" s="1"/>
  <c r="Q2324" i="2" s="1"/>
  <c r="R2324" i="2" s="1"/>
  <c r="J2324" i="2"/>
  <c r="I2324" i="2"/>
  <c r="P2323" i="2"/>
  <c r="R2323" i="2" s="1"/>
  <c r="N2323" i="2"/>
  <c r="Q2323" i="2" s="1"/>
  <c r="M2323" i="2"/>
  <c r="O2323" i="2" s="1"/>
  <c r="L2323" i="2"/>
  <c r="K2323" i="2"/>
  <c r="J2323" i="2"/>
  <c r="I2323" i="2"/>
  <c r="P2322" i="2"/>
  <c r="N2322" i="2"/>
  <c r="Q2322" i="2" s="1"/>
  <c r="M2322" i="2"/>
  <c r="O2322" i="2" s="1"/>
  <c r="L2322" i="2"/>
  <c r="K2322" i="2"/>
  <c r="J2322" i="2"/>
  <c r="I2322" i="2"/>
  <c r="P2321" i="2"/>
  <c r="R2321" i="2" s="1"/>
  <c r="N2321" i="2"/>
  <c r="Q2321" i="2" s="1"/>
  <c r="M2321" i="2"/>
  <c r="O2321" i="2" s="1"/>
  <c r="L2321" i="2"/>
  <c r="K2321" i="2"/>
  <c r="J2321" i="2"/>
  <c r="I2321" i="2"/>
  <c r="P2320" i="2"/>
  <c r="N2320" i="2"/>
  <c r="Q2320" i="2" s="1"/>
  <c r="R2320" i="2" s="1"/>
  <c r="M2320" i="2"/>
  <c r="O2320" i="2" s="1"/>
  <c r="L2320" i="2"/>
  <c r="K2320" i="2"/>
  <c r="J2320" i="2"/>
  <c r="I2320" i="2"/>
  <c r="P2319" i="2"/>
  <c r="R2319" i="2" s="1"/>
  <c r="M2319" i="2"/>
  <c r="O2319" i="2" s="1"/>
  <c r="L2319" i="2"/>
  <c r="K2319" i="2"/>
  <c r="N2319" i="2" s="1"/>
  <c r="Q2319" i="2" s="1"/>
  <c r="J2319" i="2"/>
  <c r="I2319" i="2"/>
  <c r="P2318" i="2"/>
  <c r="R2318" i="2" s="1"/>
  <c r="M2318" i="2"/>
  <c r="O2318" i="2" s="1"/>
  <c r="L2318" i="2"/>
  <c r="K2318" i="2"/>
  <c r="N2318" i="2" s="1"/>
  <c r="Q2318" i="2" s="1"/>
  <c r="J2318" i="2"/>
  <c r="I2318" i="2"/>
  <c r="Q2317" i="2"/>
  <c r="R2317" i="2" s="1"/>
  <c r="P2317" i="2"/>
  <c r="M2317" i="2"/>
  <c r="O2317" i="2" s="1"/>
  <c r="L2317" i="2"/>
  <c r="K2317" i="2"/>
  <c r="N2317" i="2" s="1"/>
  <c r="J2317" i="2"/>
  <c r="I2317" i="2"/>
  <c r="R2316" i="2"/>
  <c r="Q2316" i="2"/>
  <c r="P2316" i="2"/>
  <c r="M2316" i="2"/>
  <c r="O2316" i="2" s="1"/>
  <c r="L2316" i="2"/>
  <c r="K2316" i="2"/>
  <c r="N2316" i="2" s="1"/>
  <c r="J2316" i="2"/>
  <c r="I2316" i="2"/>
  <c r="P2315" i="2"/>
  <c r="N2315" i="2"/>
  <c r="Q2315" i="2" s="1"/>
  <c r="M2315" i="2"/>
  <c r="O2315" i="2" s="1"/>
  <c r="L2315" i="2"/>
  <c r="K2315" i="2"/>
  <c r="J2315" i="2"/>
  <c r="I2315" i="2"/>
  <c r="P2314" i="2"/>
  <c r="R2314" i="2" s="1"/>
  <c r="N2314" i="2"/>
  <c r="Q2314" i="2" s="1"/>
  <c r="M2314" i="2"/>
  <c r="O2314" i="2" s="1"/>
  <c r="L2314" i="2"/>
  <c r="K2314" i="2"/>
  <c r="J2314" i="2"/>
  <c r="I2314" i="2"/>
  <c r="R2313" i="2"/>
  <c r="P2313" i="2"/>
  <c r="N2313" i="2"/>
  <c r="Q2313" i="2" s="1"/>
  <c r="M2313" i="2"/>
  <c r="O2313" i="2" s="1"/>
  <c r="L2313" i="2"/>
  <c r="K2313" i="2"/>
  <c r="J2313" i="2"/>
  <c r="I2313" i="2"/>
  <c r="P2312" i="2"/>
  <c r="M2312" i="2"/>
  <c r="O2312" i="2" s="1"/>
  <c r="L2312" i="2"/>
  <c r="K2312" i="2"/>
  <c r="N2312" i="2" s="1"/>
  <c r="Q2312" i="2" s="1"/>
  <c r="J2312" i="2"/>
  <c r="I2312" i="2"/>
  <c r="P2311" i="2"/>
  <c r="R2311" i="2" s="1"/>
  <c r="M2311" i="2"/>
  <c r="O2311" i="2" s="1"/>
  <c r="L2311" i="2"/>
  <c r="K2311" i="2"/>
  <c r="N2311" i="2" s="1"/>
  <c r="Q2311" i="2" s="1"/>
  <c r="J2311" i="2"/>
  <c r="I2311" i="2"/>
  <c r="P2310" i="2"/>
  <c r="N2310" i="2"/>
  <c r="Q2310" i="2" s="1"/>
  <c r="M2310" i="2"/>
  <c r="O2310" i="2" s="1"/>
  <c r="L2310" i="2"/>
  <c r="K2310" i="2"/>
  <c r="J2310" i="2"/>
  <c r="I2310" i="2"/>
  <c r="P2309" i="2"/>
  <c r="M2309" i="2"/>
  <c r="O2309" i="2" s="1"/>
  <c r="L2309" i="2"/>
  <c r="K2309" i="2"/>
  <c r="N2309" i="2" s="1"/>
  <c r="Q2309" i="2" s="1"/>
  <c r="J2309" i="2"/>
  <c r="I2309" i="2"/>
  <c r="P2308" i="2"/>
  <c r="N2308" i="2"/>
  <c r="Q2308" i="2" s="1"/>
  <c r="R2308" i="2" s="1"/>
  <c r="M2308" i="2"/>
  <c r="O2308" i="2" s="1"/>
  <c r="L2308" i="2"/>
  <c r="K2308" i="2"/>
  <c r="J2308" i="2"/>
  <c r="I2308" i="2"/>
  <c r="Q2307" i="2"/>
  <c r="R2307" i="2" s="1"/>
  <c r="P2307" i="2"/>
  <c r="N2307" i="2"/>
  <c r="M2307" i="2"/>
  <c r="O2307" i="2" s="1"/>
  <c r="L2307" i="2"/>
  <c r="K2307" i="2"/>
  <c r="J2307" i="2"/>
  <c r="I2307" i="2"/>
  <c r="P2306" i="2"/>
  <c r="R2306" i="2" s="1"/>
  <c r="M2306" i="2"/>
  <c r="O2306" i="2" s="1"/>
  <c r="L2306" i="2"/>
  <c r="K2306" i="2"/>
  <c r="N2306" i="2" s="1"/>
  <c r="Q2306" i="2" s="1"/>
  <c r="J2306" i="2"/>
  <c r="I2306" i="2"/>
  <c r="P2305" i="2"/>
  <c r="M2305" i="2"/>
  <c r="O2305" i="2" s="1"/>
  <c r="L2305" i="2"/>
  <c r="K2305" i="2"/>
  <c r="N2305" i="2" s="1"/>
  <c r="Q2305" i="2" s="1"/>
  <c r="J2305" i="2"/>
  <c r="I2305" i="2"/>
  <c r="P2304" i="2"/>
  <c r="M2304" i="2"/>
  <c r="O2304" i="2" s="1"/>
  <c r="L2304" i="2"/>
  <c r="K2304" i="2"/>
  <c r="N2304" i="2" s="1"/>
  <c r="Q2304" i="2" s="1"/>
  <c r="J2304" i="2"/>
  <c r="I2304" i="2"/>
  <c r="P2303" i="2"/>
  <c r="N2303" i="2"/>
  <c r="Q2303" i="2" s="1"/>
  <c r="M2303" i="2"/>
  <c r="O2303" i="2" s="1"/>
  <c r="L2303" i="2"/>
  <c r="K2303" i="2"/>
  <c r="J2303" i="2"/>
  <c r="I2303" i="2"/>
  <c r="P2302" i="2"/>
  <c r="M2302" i="2"/>
  <c r="O2302" i="2" s="1"/>
  <c r="L2302" i="2"/>
  <c r="K2302" i="2"/>
  <c r="N2302" i="2" s="1"/>
  <c r="Q2302" i="2" s="1"/>
  <c r="R2302" i="2" s="1"/>
  <c r="J2302" i="2"/>
  <c r="I2302" i="2"/>
  <c r="Q2301" i="2"/>
  <c r="R2301" i="2" s="1"/>
  <c r="P2301" i="2"/>
  <c r="M2301" i="2"/>
  <c r="O2301" i="2" s="1"/>
  <c r="L2301" i="2"/>
  <c r="K2301" i="2"/>
  <c r="N2301" i="2" s="1"/>
  <c r="J2301" i="2"/>
  <c r="I2301" i="2"/>
  <c r="Q2300" i="2"/>
  <c r="R2300" i="2" s="1"/>
  <c r="P2300" i="2"/>
  <c r="M2300" i="2"/>
  <c r="O2300" i="2" s="1"/>
  <c r="L2300" i="2"/>
  <c r="K2300" i="2"/>
  <c r="N2300" i="2" s="1"/>
  <c r="J2300" i="2"/>
  <c r="I2300" i="2"/>
  <c r="P2299" i="2"/>
  <c r="N2299" i="2"/>
  <c r="Q2299" i="2" s="1"/>
  <c r="M2299" i="2"/>
  <c r="O2299" i="2" s="1"/>
  <c r="L2299" i="2"/>
  <c r="K2299" i="2"/>
  <c r="J2299" i="2"/>
  <c r="I2299" i="2"/>
  <c r="P2298" i="2"/>
  <c r="M2298" i="2"/>
  <c r="O2298" i="2" s="1"/>
  <c r="L2298" i="2"/>
  <c r="K2298" i="2"/>
  <c r="N2298" i="2" s="1"/>
  <c r="Q2298" i="2" s="1"/>
  <c r="J2298" i="2"/>
  <c r="I2298" i="2"/>
  <c r="Q2297" i="2"/>
  <c r="R2297" i="2" s="1"/>
  <c r="P2297" i="2"/>
  <c r="M2297" i="2"/>
  <c r="O2297" i="2" s="1"/>
  <c r="L2297" i="2"/>
  <c r="K2297" i="2"/>
  <c r="N2297" i="2" s="1"/>
  <c r="J2297" i="2"/>
  <c r="I2297" i="2"/>
  <c r="P2296" i="2"/>
  <c r="R2296" i="2" s="1"/>
  <c r="M2296" i="2"/>
  <c r="O2296" i="2" s="1"/>
  <c r="L2296" i="2"/>
  <c r="K2296" i="2"/>
  <c r="N2296" i="2" s="1"/>
  <c r="Q2296" i="2" s="1"/>
  <c r="J2296" i="2"/>
  <c r="I2296" i="2"/>
  <c r="P2295" i="2"/>
  <c r="M2295" i="2"/>
  <c r="O2295" i="2" s="1"/>
  <c r="L2295" i="2"/>
  <c r="K2295" i="2"/>
  <c r="N2295" i="2" s="1"/>
  <c r="Q2295" i="2" s="1"/>
  <c r="R2295" i="2" s="1"/>
  <c r="J2295" i="2"/>
  <c r="I2295" i="2"/>
  <c r="P2294" i="2"/>
  <c r="M2294" i="2"/>
  <c r="O2294" i="2" s="1"/>
  <c r="L2294" i="2"/>
  <c r="K2294" i="2"/>
  <c r="N2294" i="2" s="1"/>
  <c r="Q2294" i="2" s="1"/>
  <c r="R2294" i="2" s="1"/>
  <c r="J2294" i="2"/>
  <c r="I2294" i="2"/>
  <c r="R2293" i="2"/>
  <c r="Q2293" i="2"/>
  <c r="P2293" i="2"/>
  <c r="N2293" i="2"/>
  <c r="M2293" i="2"/>
  <c r="O2293" i="2" s="1"/>
  <c r="L2293" i="2"/>
  <c r="K2293" i="2"/>
  <c r="J2293" i="2"/>
  <c r="I2293" i="2"/>
  <c r="Q2292" i="2"/>
  <c r="R2292" i="2" s="1"/>
  <c r="P2292" i="2"/>
  <c r="N2292" i="2"/>
  <c r="M2292" i="2"/>
  <c r="O2292" i="2" s="1"/>
  <c r="L2292" i="2"/>
  <c r="K2292" i="2"/>
  <c r="J2292" i="2"/>
  <c r="I2292" i="2"/>
  <c r="Q2291" i="2"/>
  <c r="P2291" i="2"/>
  <c r="N2291" i="2"/>
  <c r="M2291" i="2"/>
  <c r="O2291" i="2" s="1"/>
  <c r="L2291" i="2"/>
  <c r="K2291" i="2"/>
  <c r="J2291" i="2"/>
  <c r="I2291" i="2"/>
  <c r="P2290" i="2"/>
  <c r="N2290" i="2"/>
  <c r="Q2290" i="2" s="1"/>
  <c r="M2290" i="2"/>
  <c r="O2290" i="2" s="1"/>
  <c r="L2290" i="2"/>
  <c r="K2290" i="2"/>
  <c r="J2290" i="2"/>
  <c r="I2290" i="2"/>
  <c r="P2289" i="2"/>
  <c r="M2289" i="2"/>
  <c r="O2289" i="2" s="1"/>
  <c r="L2289" i="2"/>
  <c r="K2289" i="2"/>
  <c r="N2289" i="2" s="1"/>
  <c r="Q2289" i="2" s="1"/>
  <c r="J2289" i="2"/>
  <c r="I2289" i="2"/>
  <c r="P2288" i="2"/>
  <c r="M2288" i="2"/>
  <c r="O2288" i="2" s="1"/>
  <c r="L2288" i="2"/>
  <c r="K2288" i="2"/>
  <c r="N2288" i="2" s="1"/>
  <c r="Q2288" i="2" s="1"/>
  <c r="R2288" i="2" s="1"/>
  <c r="J2288" i="2"/>
  <c r="I2288" i="2"/>
  <c r="R2287" i="2"/>
  <c r="P2287" i="2"/>
  <c r="M2287" i="2"/>
  <c r="O2287" i="2" s="1"/>
  <c r="L2287" i="2"/>
  <c r="K2287" i="2"/>
  <c r="N2287" i="2" s="1"/>
  <c r="Q2287" i="2" s="1"/>
  <c r="J2287" i="2"/>
  <c r="I2287" i="2"/>
  <c r="P2286" i="2"/>
  <c r="M2286" i="2"/>
  <c r="O2286" i="2" s="1"/>
  <c r="L2286" i="2"/>
  <c r="K2286" i="2"/>
  <c r="N2286" i="2" s="1"/>
  <c r="Q2286" i="2" s="1"/>
  <c r="R2286" i="2" s="1"/>
  <c r="J2286" i="2"/>
  <c r="I2286" i="2"/>
  <c r="P2285" i="2"/>
  <c r="N2285" i="2"/>
  <c r="Q2285" i="2" s="1"/>
  <c r="M2285" i="2"/>
  <c r="O2285" i="2" s="1"/>
  <c r="L2285" i="2"/>
  <c r="K2285" i="2"/>
  <c r="J2285" i="2"/>
  <c r="I2285" i="2"/>
  <c r="Q2284" i="2"/>
  <c r="P2284" i="2"/>
  <c r="R2284" i="2" s="1"/>
  <c r="N2284" i="2"/>
  <c r="M2284" i="2"/>
  <c r="O2284" i="2" s="1"/>
  <c r="L2284" i="2"/>
  <c r="K2284" i="2"/>
  <c r="J2284" i="2"/>
  <c r="I2284" i="2"/>
  <c r="P2283" i="2"/>
  <c r="N2283" i="2"/>
  <c r="Q2283" i="2" s="1"/>
  <c r="M2283" i="2"/>
  <c r="O2283" i="2" s="1"/>
  <c r="L2283" i="2"/>
  <c r="K2283" i="2"/>
  <c r="J2283" i="2"/>
  <c r="I2283" i="2"/>
  <c r="P2282" i="2"/>
  <c r="N2282" i="2"/>
  <c r="Q2282" i="2" s="1"/>
  <c r="R2282" i="2" s="1"/>
  <c r="M2282" i="2"/>
  <c r="O2282" i="2" s="1"/>
  <c r="L2282" i="2"/>
  <c r="K2282" i="2"/>
  <c r="J2282" i="2"/>
  <c r="I2282" i="2"/>
  <c r="Q2281" i="2"/>
  <c r="P2281" i="2"/>
  <c r="M2281" i="2"/>
  <c r="O2281" i="2" s="1"/>
  <c r="L2281" i="2"/>
  <c r="K2281" i="2"/>
  <c r="N2281" i="2" s="1"/>
  <c r="J2281" i="2"/>
  <c r="I2281" i="2"/>
  <c r="P2280" i="2"/>
  <c r="M2280" i="2"/>
  <c r="O2280" i="2" s="1"/>
  <c r="L2280" i="2"/>
  <c r="K2280" i="2"/>
  <c r="N2280" i="2" s="1"/>
  <c r="Q2280" i="2" s="1"/>
  <c r="J2280" i="2"/>
  <c r="I2280" i="2"/>
  <c r="P2279" i="2"/>
  <c r="M2279" i="2"/>
  <c r="O2279" i="2" s="1"/>
  <c r="L2279" i="2"/>
  <c r="K2279" i="2"/>
  <c r="N2279" i="2" s="1"/>
  <c r="Q2279" i="2" s="1"/>
  <c r="J2279" i="2"/>
  <c r="I2279" i="2"/>
  <c r="P2278" i="2"/>
  <c r="M2278" i="2"/>
  <c r="O2278" i="2" s="1"/>
  <c r="L2278" i="2"/>
  <c r="K2278" i="2"/>
  <c r="N2278" i="2" s="1"/>
  <c r="Q2278" i="2" s="1"/>
  <c r="J2278" i="2"/>
  <c r="I2278" i="2"/>
  <c r="R2277" i="2"/>
  <c r="Q2277" i="2"/>
  <c r="P2277" i="2"/>
  <c r="N2277" i="2"/>
  <c r="M2277" i="2"/>
  <c r="O2277" i="2" s="1"/>
  <c r="L2277" i="2"/>
  <c r="K2277" i="2"/>
  <c r="J2277" i="2"/>
  <c r="I2277" i="2"/>
  <c r="Q2276" i="2"/>
  <c r="P2276" i="2"/>
  <c r="R2276" i="2" s="1"/>
  <c r="M2276" i="2"/>
  <c r="O2276" i="2" s="1"/>
  <c r="L2276" i="2"/>
  <c r="K2276" i="2"/>
  <c r="N2276" i="2" s="1"/>
  <c r="J2276" i="2"/>
  <c r="I2276" i="2"/>
  <c r="P2275" i="2"/>
  <c r="N2275" i="2"/>
  <c r="Q2275" i="2" s="1"/>
  <c r="R2275" i="2" s="1"/>
  <c r="M2275" i="2"/>
  <c r="O2275" i="2" s="1"/>
  <c r="L2275" i="2"/>
  <c r="K2275" i="2"/>
  <c r="J2275" i="2"/>
  <c r="I2275" i="2"/>
  <c r="Q2274" i="2"/>
  <c r="P2274" i="2"/>
  <c r="M2274" i="2"/>
  <c r="O2274" i="2" s="1"/>
  <c r="L2274" i="2"/>
  <c r="K2274" i="2"/>
  <c r="N2274" i="2" s="1"/>
  <c r="J2274" i="2"/>
  <c r="I2274" i="2"/>
  <c r="P2273" i="2"/>
  <c r="N2273" i="2"/>
  <c r="Q2273" i="2" s="1"/>
  <c r="M2273" i="2"/>
  <c r="O2273" i="2" s="1"/>
  <c r="L2273" i="2"/>
  <c r="K2273" i="2"/>
  <c r="J2273" i="2"/>
  <c r="I2273" i="2"/>
  <c r="P2272" i="2"/>
  <c r="R2272" i="2" s="1"/>
  <c r="N2272" i="2"/>
  <c r="Q2272" i="2" s="1"/>
  <c r="M2272" i="2"/>
  <c r="O2272" i="2" s="1"/>
  <c r="L2272" i="2"/>
  <c r="K2272" i="2"/>
  <c r="J2272" i="2"/>
  <c r="I2272" i="2"/>
  <c r="P2271" i="2"/>
  <c r="M2271" i="2"/>
  <c r="O2271" i="2" s="1"/>
  <c r="L2271" i="2"/>
  <c r="K2271" i="2"/>
  <c r="N2271" i="2" s="1"/>
  <c r="Q2271" i="2" s="1"/>
  <c r="R2271" i="2" s="1"/>
  <c r="J2271" i="2"/>
  <c r="I2271" i="2"/>
  <c r="P2270" i="2"/>
  <c r="M2270" i="2"/>
  <c r="O2270" i="2" s="1"/>
  <c r="L2270" i="2"/>
  <c r="K2270" i="2"/>
  <c r="N2270" i="2" s="1"/>
  <c r="Q2270" i="2" s="1"/>
  <c r="R2270" i="2" s="1"/>
  <c r="J2270" i="2"/>
  <c r="I2270" i="2"/>
  <c r="Q2269" i="2"/>
  <c r="P2269" i="2"/>
  <c r="N2269" i="2"/>
  <c r="M2269" i="2"/>
  <c r="O2269" i="2" s="1"/>
  <c r="L2269" i="2"/>
  <c r="K2269" i="2"/>
  <c r="J2269" i="2"/>
  <c r="I2269" i="2"/>
  <c r="P2268" i="2"/>
  <c r="N2268" i="2"/>
  <c r="Q2268" i="2" s="1"/>
  <c r="M2268" i="2"/>
  <c r="O2268" i="2" s="1"/>
  <c r="L2268" i="2"/>
  <c r="K2268" i="2"/>
  <c r="J2268" i="2"/>
  <c r="I2268" i="2"/>
  <c r="P2267" i="2"/>
  <c r="N2267" i="2"/>
  <c r="Q2267" i="2" s="1"/>
  <c r="R2267" i="2" s="1"/>
  <c r="M2267" i="2"/>
  <c r="O2267" i="2" s="1"/>
  <c r="L2267" i="2"/>
  <c r="K2267" i="2"/>
  <c r="J2267" i="2"/>
  <c r="I2267" i="2"/>
  <c r="P2266" i="2"/>
  <c r="M2266" i="2"/>
  <c r="O2266" i="2" s="1"/>
  <c r="L2266" i="2"/>
  <c r="K2266" i="2"/>
  <c r="N2266" i="2" s="1"/>
  <c r="Q2266" i="2" s="1"/>
  <c r="J2266" i="2"/>
  <c r="I2266" i="2"/>
  <c r="P2265" i="2"/>
  <c r="M2265" i="2"/>
  <c r="O2265" i="2" s="1"/>
  <c r="L2265" i="2"/>
  <c r="K2265" i="2"/>
  <c r="N2265" i="2" s="1"/>
  <c r="Q2265" i="2" s="1"/>
  <c r="J2265" i="2"/>
  <c r="I2265" i="2"/>
  <c r="R2264" i="2"/>
  <c r="P2264" i="2"/>
  <c r="M2264" i="2"/>
  <c r="O2264" i="2" s="1"/>
  <c r="L2264" i="2"/>
  <c r="K2264" i="2"/>
  <c r="N2264" i="2" s="1"/>
  <c r="Q2264" i="2" s="1"/>
  <c r="J2264" i="2"/>
  <c r="I2264" i="2"/>
  <c r="R2263" i="2"/>
  <c r="Q2263" i="2"/>
  <c r="P2263" i="2"/>
  <c r="N2263" i="2"/>
  <c r="M2263" i="2"/>
  <c r="O2263" i="2" s="1"/>
  <c r="L2263" i="2"/>
  <c r="K2263" i="2"/>
  <c r="J2263" i="2"/>
  <c r="I2263" i="2"/>
  <c r="P2262" i="2"/>
  <c r="M2262" i="2"/>
  <c r="O2262" i="2" s="1"/>
  <c r="L2262" i="2"/>
  <c r="K2262" i="2"/>
  <c r="N2262" i="2" s="1"/>
  <c r="Q2262" i="2" s="1"/>
  <c r="J2262" i="2"/>
  <c r="I2262" i="2"/>
  <c r="P2261" i="2"/>
  <c r="N2261" i="2"/>
  <c r="Q2261" i="2" s="1"/>
  <c r="R2261" i="2" s="1"/>
  <c r="M2261" i="2"/>
  <c r="O2261" i="2" s="1"/>
  <c r="L2261" i="2"/>
  <c r="K2261" i="2"/>
  <c r="J2261" i="2"/>
  <c r="I2261" i="2"/>
  <c r="Q2260" i="2"/>
  <c r="P2260" i="2"/>
  <c r="N2260" i="2"/>
  <c r="M2260" i="2"/>
  <c r="O2260" i="2" s="1"/>
  <c r="L2260" i="2"/>
  <c r="K2260" i="2"/>
  <c r="J2260" i="2"/>
  <c r="I2260" i="2"/>
  <c r="P2259" i="2"/>
  <c r="N2259" i="2"/>
  <c r="Q2259" i="2" s="1"/>
  <c r="M2259" i="2"/>
  <c r="O2259" i="2" s="1"/>
  <c r="L2259" i="2"/>
  <c r="K2259" i="2"/>
  <c r="J2259" i="2"/>
  <c r="I2259" i="2"/>
  <c r="P2258" i="2"/>
  <c r="M2258" i="2"/>
  <c r="O2258" i="2" s="1"/>
  <c r="L2258" i="2"/>
  <c r="K2258" i="2"/>
  <c r="N2258" i="2" s="1"/>
  <c r="Q2258" i="2" s="1"/>
  <c r="J2258" i="2"/>
  <c r="I2258" i="2"/>
  <c r="P2257" i="2"/>
  <c r="N2257" i="2"/>
  <c r="Q2257" i="2" s="1"/>
  <c r="R2257" i="2" s="1"/>
  <c r="M2257" i="2"/>
  <c r="O2257" i="2" s="1"/>
  <c r="L2257" i="2"/>
  <c r="K2257" i="2"/>
  <c r="J2257" i="2"/>
  <c r="I2257" i="2"/>
  <c r="R2256" i="2"/>
  <c r="P2256" i="2"/>
  <c r="M2256" i="2"/>
  <c r="O2256" i="2" s="1"/>
  <c r="L2256" i="2"/>
  <c r="K2256" i="2"/>
  <c r="N2256" i="2" s="1"/>
  <c r="Q2256" i="2" s="1"/>
  <c r="J2256" i="2"/>
  <c r="I2256" i="2"/>
  <c r="P2255" i="2"/>
  <c r="R2255" i="2" s="1"/>
  <c r="M2255" i="2"/>
  <c r="O2255" i="2" s="1"/>
  <c r="L2255" i="2"/>
  <c r="K2255" i="2"/>
  <c r="N2255" i="2" s="1"/>
  <c r="Q2255" i="2" s="1"/>
  <c r="J2255" i="2"/>
  <c r="I2255" i="2"/>
  <c r="Q2254" i="2"/>
  <c r="P2254" i="2"/>
  <c r="R2254" i="2" s="1"/>
  <c r="N2254" i="2"/>
  <c r="M2254" i="2"/>
  <c r="O2254" i="2" s="1"/>
  <c r="L2254" i="2"/>
  <c r="K2254" i="2"/>
  <c r="J2254" i="2"/>
  <c r="I2254" i="2"/>
  <c r="P2253" i="2"/>
  <c r="N2253" i="2"/>
  <c r="Q2253" i="2" s="1"/>
  <c r="M2253" i="2"/>
  <c r="O2253" i="2" s="1"/>
  <c r="L2253" i="2"/>
  <c r="K2253" i="2"/>
  <c r="J2253" i="2"/>
  <c r="I2253" i="2"/>
  <c r="P2252" i="2"/>
  <c r="R2252" i="2" s="1"/>
  <c r="N2252" i="2"/>
  <c r="Q2252" i="2" s="1"/>
  <c r="M2252" i="2"/>
  <c r="O2252" i="2" s="1"/>
  <c r="L2252" i="2"/>
  <c r="K2252" i="2"/>
  <c r="J2252" i="2"/>
  <c r="I2252" i="2"/>
  <c r="R2251" i="2"/>
  <c r="P2251" i="2"/>
  <c r="N2251" i="2"/>
  <c r="Q2251" i="2" s="1"/>
  <c r="M2251" i="2"/>
  <c r="O2251" i="2" s="1"/>
  <c r="L2251" i="2"/>
  <c r="K2251" i="2"/>
  <c r="J2251" i="2"/>
  <c r="I2251" i="2"/>
  <c r="P2250" i="2"/>
  <c r="M2250" i="2"/>
  <c r="O2250" i="2" s="1"/>
  <c r="L2250" i="2"/>
  <c r="K2250" i="2"/>
  <c r="N2250" i="2" s="1"/>
  <c r="Q2250" i="2" s="1"/>
  <c r="J2250" i="2"/>
  <c r="I2250" i="2"/>
  <c r="P2249" i="2"/>
  <c r="M2249" i="2"/>
  <c r="O2249" i="2" s="1"/>
  <c r="L2249" i="2"/>
  <c r="K2249" i="2"/>
  <c r="N2249" i="2" s="1"/>
  <c r="Q2249" i="2" s="1"/>
  <c r="J2249" i="2"/>
  <c r="I2249" i="2"/>
  <c r="R2248" i="2"/>
  <c r="P2248" i="2"/>
  <c r="M2248" i="2"/>
  <c r="O2248" i="2" s="1"/>
  <c r="L2248" i="2"/>
  <c r="K2248" i="2"/>
  <c r="N2248" i="2" s="1"/>
  <c r="Q2248" i="2" s="1"/>
  <c r="J2248" i="2"/>
  <c r="I2248" i="2"/>
  <c r="Q2247" i="2"/>
  <c r="R2247" i="2" s="1"/>
  <c r="P2247" i="2"/>
  <c r="M2247" i="2"/>
  <c r="O2247" i="2" s="1"/>
  <c r="L2247" i="2"/>
  <c r="K2247" i="2"/>
  <c r="N2247" i="2" s="1"/>
  <c r="J2247" i="2"/>
  <c r="I2247" i="2"/>
  <c r="R2246" i="2"/>
  <c r="Q2246" i="2"/>
  <c r="P2246" i="2"/>
  <c r="M2246" i="2"/>
  <c r="O2246" i="2" s="1"/>
  <c r="L2246" i="2"/>
  <c r="K2246" i="2"/>
  <c r="N2246" i="2" s="1"/>
  <c r="J2246" i="2"/>
  <c r="I2246" i="2"/>
  <c r="P2245" i="2"/>
  <c r="R2245" i="2" s="1"/>
  <c r="N2245" i="2"/>
  <c r="Q2245" i="2" s="1"/>
  <c r="M2245" i="2"/>
  <c r="O2245" i="2" s="1"/>
  <c r="L2245" i="2"/>
  <c r="K2245" i="2"/>
  <c r="J2245" i="2"/>
  <c r="I2245" i="2"/>
  <c r="R2244" i="2"/>
  <c r="P2244" i="2"/>
  <c r="M2244" i="2"/>
  <c r="O2244" i="2" s="1"/>
  <c r="L2244" i="2"/>
  <c r="K2244" i="2"/>
  <c r="N2244" i="2" s="1"/>
  <c r="Q2244" i="2" s="1"/>
  <c r="J2244" i="2"/>
  <c r="I2244" i="2"/>
  <c r="Q2243" i="2"/>
  <c r="P2243" i="2"/>
  <c r="R2243" i="2" s="1"/>
  <c r="N2243" i="2"/>
  <c r="M2243" i="2"/>
  <c r="O2243" i="2" s="1"/>
  <c r="L2243" i="2"/>
  <c r="K2243" i="2"/>
  <c r="J2243" i="2"/>
  <c r="I2243" i="2"/>
  <c r="P2242" i="2"/>
  <c r="M2242" i="2"/>
  <c r="O2242" i="2" s="1"/>
  <c r="L2242" i="2"/>
  <c r="K2242" i="2"/>
  <c r="N2242" i="2" s="1"/>
  <c r="Q2242" i="2" s="1"/>
  <c r="J2242" i="2"/>
  <c r="I2242" i="2"/>
  <c r="P2241" i="2"/>
  <c r="N2241" i="2"/>
  <c r="Q2241" i="2" s="1"/>
  <c r="M2241" i="2"/>
  <c r="O2241" i="2" s="1"/>
  <c r="L2241" i="2"/>
  <c r="K2241" i="2"/>
  <c r="J2241" i="2"/>
  <c r="I2241" i="2"/>
  <c r="R2240" i="2"/>
  <c r="P2240" i="2"/>
  <c r="M2240" i="2"/>
  <c r="O2240" i="2" s="1"/>
  <c r="L2240" i="2"/>
  <c r="K2240" i="2"/>
  <c r="N2240" i="2" s="1"/>
  <c r="Q2240" i="2" s="1"/>
  <c r="J2240" i="2"/>
  <c r="I2240" i="2"/>
  <c r="P2239" i="2"/>
  <c r="M2239" i="2"/>
  <c r="O2239" i="2" s="1"/>
  <c r="L2239" i="2"/>
  <c r="K2239" i="2"/>
  <c r="N2239" i="2" s="1"/>
  <c r="Q2239" i="2" s="1"/>
  <c r="J2239" i="2"/>
  <c r="I2239" i="2"/>
  <c r="P2238" i="2"/>
  <c r="N2238" i="2"/>
  <c r="Q2238" i="2" s="1"/>
  <c r="R2238" i="2" s="1"/>
  <c r="M2238" i="2"/>
  <c r="O2238" i="2" s="1"/>
  <c r="L2238" i="2"/>
  <c r="K2238" i="2"/>
  <c r="J2238" i="2"/>
  <c r="I2238" i="2"/>
  <c r="P2237" i="2"/>
  <c r="N2237" i="2"/>
  <c r="Q2237" i="2" s="1"/>
  <c r="R2237" i="2" s="1"/>
  <c r="M2237" i="2"/>
  <c r="O2237" i="2" s="1"/>
  <c r="L2237" i="2"/>
  <c r="K2237" i="2"/>
  <c r="J2237" i="2"/>
  <c r="I2237" i="2"/>
  <c r="R2236" i="2"/>
  <c r="P2236" i="2"/>
  <c r="M2236" i="2"/>
  <c r="O2236" i="2" s="1"/>
  <c r="L2236" i="2"/>
  <c r="K2236" i="2"/>
  <c r="N2236" i="2" s="1"/>
  <c r="Q2236" i="2" s="1"/>
  <c r="J2236" i="2"/>
  <c r="I2236" i="2"/>
  <c r="P2235" i="2"/>
  <c r="M2235" i="2"/>
  <c r="O2235" i="2" s="1"/>
  <c r="L2235" i="2"/>
  <c r="K2235" i="2"/>
  <c r="N2235" i="2" s="1"/>
  <c r="Q2235" i="2" s="1"/>
  <c r="J2235" i="2"/>
  <c r="I2235" i="2"/>
  <c r="P2234" i="2"/>
  <c r="M2234" i="2"/>
  <c r="O2234" i="2" s="1"/>
  <c r="L2234" i="2"/>
  <c r="K2234" i="2"/>
  <c r="N2234" i="2" s="1"/>
  <c r="Q2234" i="2" s="1"/>
  <c r="J2234" i="2"/>
  <c r="I2234" i="2"/>
  <c r="R2233" i="2"/>
  <c r="P2233" i="2"/>
  <c r="N2233" i="2"/>
  <c r="Q2233" i="2" s="1"/>
  <c r="M2233" i="2"/>
  <c r="O2233" i="2" s="1"/>
  <c r="L2233" i="2"/>
  <c r="K2233" i="2"/>
  <c r="J2233" i="2"/>
  <c r="I2233" i="2"/>
  <c r="P2232" i="2"/>
  <c r="M2232" i="2"/>
  <c r="O2232" i="2" s="1"/>
  <c r="L2232" i="2"/>
  <c r="K2232" i="2"/>
  <c r="N2232" i="2" s="1"/>
  <c r="Q2232" i="2" s="1"/>
  <c r="R2232" i="2" s="1"/>
  <c r="J2232" i="2"/>
  <c r="I2232" i="2"/>
  <c r="Q2231" i="2"/>
  <c r="P2231" i="2"/>
  <c r="R2231" i="2" s="1"/>
  <c r="M2231" i="2"/>
  <c r="O2231" i="2" s="1"/>
  <c r="L2231" i="2"/>
  <c r="K2231" i="2"/>
  <c r="N2231" i="2" s="1"/>
  <c r="J2231" i="2"/>
  <c r="I2231" i="2"/>
  <c r="P2230" i="2"/>
  <c r="N2230" i="2"/>
  <c r="Q2230" i="2" s="1"/>
  <c r="R2230" i="2" s="1"/>
  <c r="M2230" i="2"/>
  <c r="O2230" i="2" s="1"/>
  <c r="L2230" i="2"/>
  <c r="K2230" i="2"/>
  <c r="J2230" i="2"/>
  <c r="I2230" i="2"/>
  <c r="P2229" i="2"/>
  <c r="R2229" i="2" s="1"/>
  <c r="N2229" i="2"/>
  <c r="Q2229" i="2" s="1"/>
  <c r="M2229" i="2"/>
  <c r="O2229" i="2" s="1"/>
  <c r="L2229" i="2"/>
  <c r="K2229" i="2"/>
  <c r="J2229" i="2"/>
  <c r="I2229" i="2"/>
  <c r="R2228" i="2"/>
  <c r="P2228" i="2"/>
  <c r="M2228" i="2"/>
  <c r="O2228" i="2" s="1"/>
  <c r="L2228" i="2"/>
  <c r="K2228" i="2"/>
  <c r="N2228" i="2" s="1"/>
  <c r="Q2228" i="2" s="1"/>
  <c r="J2228" i="2"/>
  <c r="I2228" i="2"/>
  <c r="P2227" i="2"/>
  <c r="M2227" i="2"/>
  <c r="O2227" i="2" s="1"/>
  <c r="L2227" i="2"/>
  <c r="K2227" i="2"/>
  <c r="N2227" i="2" s="1"/>
  <c r="Q2227" i="2" s="1"/>
  <c r="R2227" i="2" s="1"/>
  <c r="J2227" i="2"/>
  <c r="I2227" i="2"/>
  <c r="P2226" i="2"/>
  <c r="R2226" i="2" s="1"/>
  <c r="M2226" i="2"/>
  <c r="O2226" i="2" s="1"/>
  <c r="L2226" i="2"/>
  <c r="K2226" i="2"/>
  <c r="N2226" i="2" s="1"/>
  <c r="Q2226" i="2" s="1"/>
  <c r="J2226" i="2"/>
  <c r="I2226" i="2"/>
  <c r="Q2225" i="2"/>
  <c r="R2225" i="2" s="1"/>
  <c r="P2225" i="2"/>
  <c r="M2225" i="2"/>
  <c r="O2225" i="2" s="1"/>
  <c r="L2225" i="2"/>
  <c r="K2225" i="2"/>
  <c r="N2225" i="2" s="1"/>
  <c r="J2225" i="2"/>
  <c r="I2225" i="2"/>
  <c r="P2224" i="2"/>
  <c r="M2224" i="2"/>
  <c r="O2224" i="2" s="1"/>
  <c r="L2224" i="2"/>
  <c r="K2224" i="2"/>
  <c r="N2224" i="2" s="1"/>
  <c r="Q2224" i="2" s="1"/>
  <c r="R2224" i="2" s="1"/>
  <c r="J2224" i="2"/>
  <c r="I2224" i="2"/>
  <c r="P2223" i="2"/>
  <c r="N2223" i="2"/>
  <c r="Q2223" i="2" s="1"/>
  <c r="M2223" i="2"/>
  <c r="O2223" i="2" s="1"/>
  <c r="L2223" i="2"/>
  <c r="K2223" i="2"/>
  <c r="J2223" i="2"/>
  <c r="I2223" i="2"/>
  <c r="Q2222" i="2"/>
  <c r="P2222" i="2"/>
  <c r="R2222" i="2" s="1"/>
  <c r="N2222" i="2"/>
  <c r="M2222" i="2"/>
  <c r="O2222" i="2" s="1"/>
  <c r="L2222" i="2"/>
  <c r="K2222" i="2"/>
  <c r="J2222" i="2"/>
  <c r="I2222" i="2"/>
  <c r="P2221" i="2"/>
  <c r="N2221" i="2"/>
  <c r="Q2221" i="2" s="1"/>
  <c r="M2221" i="2"/>
  <c r="O2221" i="2" s="1"/>
  <c r="L2221" i="2"/>
  <c r="K2221" i="2"/>
  <c r="J2221" i="2"/>
  <c r="I2221" i="2"/>
  <c r="P2220" i="2"/>
  <c r="N2220" i="2"/>
  <c r="Q2220" i="2" s="1"/>
  <c r="R2220" i="2" s="1"/>
  <c r="M2220" i="2"/>
  <c r="O2220" i="2" s="1"/>
  <c r="L2220" i="2"/>
  <c r="K2220" i="2"/>
  <c r="J2220" i="2"/>
  <c r="I2220" i="2"/>
  <c r="P2219" i="2"/>
  <c r="R2219" i="2" s="1"/>
  <c r="M2219" i="2"/>
  <c r="O2219" i="2" s="1"/>
  <c r="L2219" i="2"/>
  <c r="K2219" i="2"/>
  <c r="N2219" i="2" s="1"/>
  <c r="Q2219" i="2" s="1"/>
  <c r="J2219" i="2"/>
  <c r="I2219" i="2"/>
  <c r="P2218" i="2"/>
  <c r="R2218" i="2" s="1"/>
  <c r="M2218" i="2"/>
  <c r="O2218" i="2" s="1"/>
  <c r="L2218" i="2"/>
  <c r="K2218" i="2"/>
  <c r="N2218" i="2" s="1"/>
  <c r="Q2218" i="2" s="1"/>
  <c r="J2218" i="2"/>
  <c r="I2218" i="2"/>
  <c r="Q2217" i="2"/>
  <c r="R2217" i="2" s="1"/>
  <c r="P2217" i="2"/>
  <c r="M2217" i="2"/>
  <c r="O2217" i="2" s="1"/>
  <c r="L2217" i="2"/>
  <c r="K2217" i="2"/>
  <c r="N2217" i="2" s="1"/>
  <c r="J2217" i="2"/>
  <c r="I2217" i="2"/>
  <c r="R2216" i="2"/>
  <c r="Q2216" i="2"/>
  <c r="P2216" i="2"/>
  <c r="M2216" i="2"/>
  <c r="O2216" i="2" s="1"/>
  <c r="L2216" i="2"/>
  <c r="K2216" i="2"/>
  <c r="N2216" i="2" s="1"/>
  <c r="J2216" i="2"/>
  <c r="I2216" i="2"/>
  <c r="P2215" i="2"/>
  <c r="N2215" i="2"/>
  <c r="Q2215" i="2" s="1"/>
  <c r="M2215" i="2"/>
  <c r="O2215" i="2" s="1"/>
  <c r="L2215" i="2"/>
  <c r="K2215" i="2"/>
  <c r="J2215" i="2"/>
  <c r="I2215" i="2"/>
  <c r="P2214" i="2"/>
  <c r="R2214" i="2" s="1"/>
  <c r="N2214" i="2"/>
  <c r="Q2214" i="2" s="1"/>
  <c r="M2214" i="2"/>
  <c r="O2214" i="2" s="1"/>
  <c r="L2214" i="2"/>
  <c r="K2214" i="2"/>
  <c r="J2214" i="2"/>
  <c r="I2214" i="2"/>
  <c r="P2213" i="2"/>
  <c r="N2213" i="2"/>
  <c r="Q2213" i="2" s="1"/>
  <c r="R2213" i="2" s="1"/>
  <c r="M2213" i="2"/>
  <c r="O2213" i="2" s="1"/>
  <c r="L2213" i="2"/>
  <c r="K2213" i="2"/>
  <c r="J2213" i="2"/>
  <c r="I2213" i="2"/>
  <c r="P2212" i="2"/>
  <c r="M2212" i="2"/>
  <c r="O2212" i="2" s="1"/>
  <c r="L2212" i="2"/>
  <c r="K2212" i="2"/>
  <c r="N2212" i="2" s="1"/>
  <c r="Q2212" i="2" s="1"/>
  <c r="J2212" i="2"/>
  <c r="I2212" i="2"/>
  <c r="P2211" i="2"/>
  <c r="R2211" i="2" s="1"/>
  <c r="M2211" i="2"/>
  <c r="O2211" i="2" s="1"/>
  <c r="L2211" i="2"/>
  <c r="K2211" i="2"/>
  <c r="N2211" i="2" s="1"/>
  <c r="Q2211" i="2" s="1"/>
  <c r="J2211" i="2"/>
  <c r="I2211" i="2"/>
  <c r="P2210" i="2"/>
  <c r="N2210" i="2"/>
  <c r="Q2210" i="2" s="1"/>
  <c r="M2210" i="2"/>
  <c r="O2210" i="2" s="1"/>
  <c r="L2210" i="2"/>
  <c r="K2210" i="2"/>
  <c r="J2210" i="2"/>
  <c r="I2210" i="2"/>
  <c r="P2209" i="2"/>
  <c r="M2209" i="2"/>
  <c r="O2209" i="2" s="1"/>
  <c r="L2209" i="2"/>
  <c r="K2209" i="2"/>
  <c r="N2209" i="2" s="1"/>
  <c r="Q2209" i="2" s="1"/>
  <c r="J2209" i="2"/>
  <c r="I2209" i="2"/>
  <c r="P2208" i="2"/>
  <c r="N2208" i="2"/>
  <c r="Q2208" i="2" s="1"/>
  <c r="R2208" i="2" s="1"/>
  <c r="M2208" i="2"/>
  <c r="O2208" i="2" s="1"/>
  <c r="L2208" i="2"/>
  <c r="K2208" i="2"/>
  <c r="J2208" i="2"/>
  <c r="I2208" i="2"/>
  <c r="Q2207" i="2"/>
  <c r="R2207" i="2" s="1"/>
  <c r="P2207" i="2"/>
  <c r="N2207" i="2"/>
  <c r="M2207" i="2"/>
  <c r="O2207" i="2" s="1"/>
  <c r="L2207" i="2"/>
  <c r="K2207" i="2"/>
  <c r="J2207" i="2"/>
  <c r="I2207" i="2"/>
  <c r="P2206" i="2"/>
  <c r="R2206" i="2" s="1"/>
  <c r="M2206" i="2"/>
  <c r="O2206" i="2" s="1"/>
  <c r="L2206" i="2"/>
  <c r="K2206" i="2"/>
  <c r="N2206" i="2" s="1"/>
  <c r="Q2206" i="2" s="1"/>
  <c r="J2206" i="2"/>
  <c r="I2206" i="2"/>
  <c r="P2205" i="2"/>
  <c r="M2205" i="2"/>
  <c r="O2205" i="2" s="1"/>
  <c r="L2205" i="2"/>
  <c r="K2205" i="2"/>
  <c r="N2205" i="2" s="1"/>
  <c r="Q2205" i="2" s="1"/>
  <c r="J2205" i="2"/>
  <c r="I2205" i="2"/>
  <c r="P2204" i="2"/>
  <c r="M2204" i="2"/>
  <c r="O2204" i="2" s="1"/>
  <c r="L2204" i="2"/>
  <c r="K2204" i="2"/>
  <c r="N2204" i="2" s="1"/>
  <c r="Q2204" i="2" s="1"/>
  <c r="J2204" i="2"/>
  <c r="I2204" i="2"/>
  <c r="P2203" i="2"/>
  <c r="N2203" i="2"/>
  <c r="Q2203" i="2" s="1"/>
  <c r="M2203" i="2"/>
  <c r="O2203" i="2" s="1"/>
  <c r="L2203" i="2"/>
  <c r="K2203" i="2"/>
  <c r="J2203" i="2"/>
  <c r="I2203" i="2"/>
  <c r="P2202" i="2"/>
  <c r="M2202" i="2"/>
  <c r="O2202" i="2" s="1"/>
  <c r="L2202" i="2"/>
  <c r="K2202" i="2"/>
  <c r="N2202" i="2" s="1"/>
  <c r="Q2202" i="2" s="1"/>
  <c r="R2202" i="2" s="1"/>
  <c r="J2202" i="2"/>
  <c r="I2202" i="2"/>
  <c r="Q2201" i="2"/>
  <c r="R2201" i="2" s="1"/>
  <c r="P2201" i="2"/>
  <c r="M2201" i="2"/>
  <c r="O2201" i="2" s="1"/>
  <c r="L2201" i="2"/>
  <c r="K2201" i="2"/>
  <c r="N2201" i="2" s="1"/>
  <c r="J2201" i="2"/>
  <c r="I2201" i="2"/>
  <c r="Q2200" i="2"/>
  <c r="R2200" i="2" s="1"/>
  <c r="P2200" i="2"/>
  <c r="M2200" i="2"/>
  <c r="O2200" i="2" s="1"/>
  <c r="L2200" i="2"/>
  <c r="K2200" i="2"/>
  <c r="N2200" i="2" s="1"/>
  <c r="J2200" i="2"/>
  <c r="I2200" i="2"/>
  <c r="P2199" i="2"/>
  <c r="N2199" i="2"/>
  <c r="Q2199" i="2" s="1"/>
  <c r="M2199" i="2"/>
  <c r="O2199" i="2" s="1"/>
  <c r="L2199" i="2"/>
  <c r="K2199" i="2"/>
  <c r="J2199" i="2"/>
  <c r="I2199" i="2"/>
  <c r="P2198" i="2"/>
  <c r="M2198" i="2"/>
  <c r="O2198" i="2" s="1"/>
  <c r="L2198" i="2"/>
  <c r="K2198" i="2"/>
  <c r="N2198" i="2" s="1"/>
  <c r="Q2198" i="2" s="1"/>
  <c r="R2198" i="2" s="1"/>
  <c r="J2198" i="2"/>
  <c r="I2198" i="2"/>
  <c r="Q2197" i="2"/>
  <c r="R2197" i="2" s="1"/>
  <c r="P2197" i="2"/>
  <c r="M2197" i="2"/>
  <c r="O2197" i="2" s="1"/>
  <c r="L2197" i="2"/>
  <c r="K2197" i="2"/>
  <c r="N2197" i="2" s="1"/>
  <c r="J2197" i="2"/>
  <c r="I2197" i="2"/>
  <c r="P2196" i="2"/>
  <c r="R2196" i="2" s="1"/>
  <c r="M2196" i="2"/>
  <c r="O2196" i="2" s="1"/>
  <c r="L2196" i="2"/>
  <c r="K2196" i="2"/>
  <c r="N2196" i="2" s="1"/>
  <c r="Q2196" i="2" s="1"/>
  <c r="J2196" i="2"/>
  <c r="I2196" i="2"/>
  <c r="P2195" i="2"/>
  <c r="M2195" i="2"/>
  <c r="O2195" i="2" s="1"/>
  <c r="L2195" i="2"/>
  <c r="K2195" i="2"/>
  <c r="N2195" i="2" s="1"/>
  <c r="Q2195" i="2" s="1"/>
  <c r="R2195" i="2" s="1"/>
  <c r="J2195" i="2"/>
  <c r="I2195" i="2"/>
  <c r="P2194" i="2"/>
  <c r="M2194" i="2"/>
  <c r="O2194" i="2" s="1"/>
  <c r="L2194" i="2"/>
  <c r="K2194" i="2"/>
  <c r="N2194" i="2" s="1"/>
  <c r="Q2194" i="2" s="1"/>
  <c r="R2194" i="2" s="1"/>
  <c r="J2194" i="2"/>
  <c r="I2194" i="2"/>
  <c r="R2193" i="2"/>
  <c r="Q2193" i="2"/>
  <c r="P2193" i="2"/>
  <c r="N2193" i="2"/>
  <c r="M2193" i="2"/>
  <c r="O2193" i="2" s="1"/>
  <c r="L2193" i="2"/>
  <c r="K2193" i="2"/>
  <c r="J2193" i="2"/>
  <c r="I2193" i="2"/>
  <c r="Q2192" i="2"/>
  <c r="R2192" i="2" s="1"/>
  <c r="P2192" i="2"/>
  <c r="N2192" i="2"/>
  <c r="M2192" i="2"/>
  <c r="O2192" i="2" s="1"/>
  <c r="L2192" i="2"/>
  <c r="K2192" i="2"/>
  <c r="J2192" i="2"/>
  <c r="I2192" i="2"/>
  <c r="Q2191" i="2"/>
  <c r="P2191" i="2"/>
  <c r="N2191" i="2"/>
  <c r="M2191" i="2"/>
  <c r="O2191" i="2" s="1"/>
  <c r="L2191" i="2"/>
  <c r="K2191" i="2"/>
  <c r="J2191" i="2"/>
  <c r="I2191" i="2"/>
  <c r="P2190" i="2"/>
  <c r="N2190" i="2"/>
  <c r="Q2190" i="2" s="1"/>
  <c r="M2190" i="2"/>
  <c r="O2190" i="2" s="1"/>
  <c r="L2190" i="2"/>
  <c r="K2190" i="2"/>
  <c r="J2190" i="2"/>
  <c r="I2190" i="2"/>
  <c r="P2189" i="2"/>
  <c r="M2189" i="2"/>
  <c r="O2189" i="2" s="1"/>
  <c r="L2189" i="2"/>
  <c r="K2189" i="2"/>
  <c r="N2189" i="2" s="1"/>
  <c r="Q2189" i="2" s="1"/>
  <c r="J2189" i="2"/>
  <c r="I2189" i="2"/>
  <c r="P2188" i="2"/>
  <c r="M2188" i="2"/>
  <c r="O2188" i="2" s="1"/>
  <c r="L2188" i="2"/>
  <c r="K2188" i="2"/>
  <c r="N2188" i="2" s="1"/>
  <c r="Q2188" i="2" s="1"/>
  <c r="R2188" i="2" s="1"/>
  <c r="J2188" i="2"/>
  <c r="I2188" i="2"/>
  <c r="R2187" i="2"/>
  <c r="P2187" i="2"/>
  <c r="M2187" i="2"/>
  <c r="O2187" i="2" s="1"/>
  <c r="L2187" i="2"/>
  <c r="K2187" i="2"/>
  <c r="N2187" i="2" s="1"/>
  <c r="Q2187" i="2" s="1"/>
  <c r="J2187" i="2"/>
  <c r="I2187" i="2"/>
  <c r="R2186" i="2"/>
  <c r="P2186" i="2"/>
  <c r="M2186" i="2"/>
  <c r="O2186" i="2" s="1"/>
  <c r="L2186" i="2"/>
  <c r="K2186" i="2"/>
  <c r="N2186" i="2" s="1"/>
  <c r="Q2186" i="2" s="1"/>
  <c r="J2186" i="2"/>
  <c r="I2186" i="2"/>
  <c r="P2185" i="2"/>
  <c r="N2185" i="2"/>
  <c r="Q2185" i="2" s="1"/>
  <c r="M2185" i="2"/>
  <c r="O2185" i="2" s="1"/>
  <c r="L2185" i="2"/>
  <c r="K2185" i="2"/>
  <c r="J2185" i="2"/>
  <c r="I2185" i="2"/>
  <c r="Q2184" i="2"/>
  <c r="P2184" i="2"/>
  <c r="R2184" i="2" s="1"/>
  <c r="N2184" i="2"/>
  <c r="M2184" i="2"/>
  <c r="O2184" i="2" s="1"/>
  <c r="L2184" i="2"/>
  <c r="K2184" i="2"/>
  <c r="J2184" i="2"/>
  <c r="I2184" i="2"/>
  <c r="P2183" i="2"/>
  <c r="R2183" i="2" s="1"/>
  <c r="N2183" i="2"/>
  <c r="Q2183" i="2" s="1"/>
  <c r="M2183" i="2"/>
  <c r="O2183" i="2" s="1"/>
  <c r="L2183" i="2"/>
  <c r="K2183" i="2"/>
  <c r="J2183" i="2"/>
  <c r="I2183" i="2"/>
  <c r="P2182" i="2"/>
  <c r="N2182" i="2"/>
  <c r="Q2182" i="2" s="1"/>
  <c r="R2182" i="2" s="1"/>
  <c r="M2182" i="2"/>
  <c r="O2182" i="2" s="1"/>
  <c r="L2182" i="2"/>
  <c r="K2182" i="2"/>
  <c r="J2182" i="2"/>
  <c r="I2182" i="2"/>
  <c r="P2181" i="2"/>
  <c r="M2181" i="2"/>
  <c r="O2181" i="2" s="1"/>
  <c r="L2181" i="2"/>
  <c r="K2181" i="2"/>
  <c r="N2181" i="2" s="1"/>
  <c r="Q2181" i="2" s="1"/>
  <c r="J2181" i="2"/>
  <c r="I2181" i="2"/>
  <c r="P2180" i="2"/>
  <c r="M2180" i="2"/>
  <c r="O2180" i="2" s="1"/>
  <c r="L2180" i="2"/>
  <c r="K2180" i="2"/>
  <c r="N2180" i="2" s="1"/>
  <c r="Q2180" i="2" s="1"/>
  <c r="J2180" i="2"/>
  <c r="I2180" i="2"/>
  <c r="P2179" i="2"/>
  <c r="M2179" i="2"/>
  <c r="O2179" i="2" s="1"/>
  <c r="L2179" i="2"/>
  <c r="K2179" i="2"/>
  <c r="N2179" i="2" s="1"/>
  <c r="Q2179" i="2" s="1"/>
  <c r="J2179" i="2"/>
  <c r="I2179" i="2"/>
  <c r="P2178" i="2"/>
  <c r="R2178" i="2" s="1"/>
  <c r="M2178" i="2"/>
  <c r="O2178" i="2" s="1"/>
  <c r="L2178" i="2"/>
  <c r="K2178" i="2"/>
  <c r="N2178" i="2" s="1"/>
  <c r="Q2178" i="2" s="1"/>
  <c r="J2178" i="2"/>
  <c r="I2178" i="2"/>
  <c r="R2177" i="2"/>
  <c r="Q2177" i="2"/>
  <c r="P2177" i="2"/>
  <c r="N2177" i="2"/>
  <c r="M2177" i="2"/>
  <c r="O2177" i="2" s="1"/>
  <c r="L2177" i="2"/>
  <c r="K2177" i="2"/>
  <c r="J2177" i="2"/>
  <c r="I2177" i="2"/>
  <c r="Q2176" i="2"/>
  <c r="P2176" i="2"/>
  <c r="R2176" i="2" s="1"/>
  <c r="M2176" i="2"/>
  <c r="O2176" i="2" s="1"/>
  <c r="L2176" i="2"/>
  <c r="K2176" i="2"/>
  <c r="N2176" i="2" s="1"/>
  <c r="J2176" i="2"/>
  <c r="I2176" i="2"/>
  <c r="P2175" i="2"/>
  <c r="N2175" i="2"/>
  <c r="Q2175" i="2" s="1"/>
  <c r="R2175" i="2" s="1"/>
  <c r="M2175" i="2"/>
  <c r="O2175" i="2" s="1"/>
  <c r="L2175" i="2"/>
  <c r="K2175" i="2"/>
  <c r="J2175" i="2"/>
  <c r="I2175" i="2"/>
  <c r="Q2174" i="2"/>
  <c r="P2174" i="2"/>
  <c r="M2174" i="2"/>
  <c r="O2174" i="2" s="1"/>
  <c r="L2174" i="2"/>
  <c r="K2174" i="2"/>
  <c r="N2174" i="2" s="1"/>
  <c r="J2174" i="2"/>
  <c r="I2174" i="2"/>
  <c r="P2173" i="2"/>
  <c r="N2173" i="2"/>
  <c r="Q2173" i="2" s="1"/>
  <c r="M2173" i="2"/>
  <c r="O2173" i="2" s="1"/>
  <c r="L2173" i="2"/>
  <c r="K2173" i="2"/>
  <c r="J2173" i="2"/>
  <c r="I2173" i="2"/>
  <c r="P2172" i="2"/>
  <c r="N2172" i="2"/>
  <c r="Q2172" i="2" s="1"/>
  <c r="M2172" i="2"/>
  <c r="O2172" i="2" s="1"/>
  <c r="L2172" i="2"/>
  <c r="K2172" i="2"/>
  <c r="J2172" i="2"/>
  <c r="I2172" i="2"/>
  <c r="P2171" i="2"/>
  <c r="M2171" i="2"/>
  <c r="O2171" i="2" s="1"/>
  <c r="L2171" i="2"/>
  <c r="K2171" i="2"/>
  <c r="N2171" i="2" s="1"/>
  <c r="Q2171" i="2" s="1"/>
  <c r="R2171" i="2" s="1"/>
  <c r="J2171" i="2"/>
  <c r="I2171" i="2"/>
  <c r="P2170" i="2"/>
  <c r="M2170" i="2"/>
  <c r="O2170" i="2" s="1"/>
  <c r="L2170" i="2"/>
  <c r="K2170" i="2"/>
  <c r="N2170" i="2" s="1"/>
  <c r="Q2170" i="2" s="1"/>
  <c r="R2170" i="2" s="1"/>
  <c r="J2170" i="2"/>
  <c r="I2170" i="2"/>
  <c r="Q2169" i="2"/>
  <c r="P2169" i="2"/>
  <c r="N2169" i="2"/>
  <c r="M2169" i="2"/>
  <c r="O2169" i="2" s="1"/>
  <c r="L2169" i="2"/>
  <c r="K2169" i="2"/>
  <c r="J2169" i="2"/>
  <c r="I2169" i="2"/>
  <c r="P2168" i="2"/>
  <c r="N2168" i="2"/>
  <c r="Q2168" i="2" s="1"/>
  <c r="M2168" i="2"/>
  <c r="O2168" i="2" s="1"/>
  <c r="L2168" i="2"/>
  <c r="K2168" i="2"/>
  <c r="J2168" i="2"/>
  <c r="I2168" i="2"/>
  <c r="P2167" i="2"/>
  <c r="M2167" i="2"/>
  <c r="O2167" i="2" s="1"/>
  <c r="L2167" i="2"/>
  <c r="K2167" i="2"/>
  <c r="N2167" i="2" s="1"/>
  <c r="Q2167" i="2" s="1"/>
  <c r="R2167" i="2" s="1"/>
  <c r="J2167" i="2"/>
  <c r="I2167" i="2"/>
  <c r="P2166" i="2"/>
  <c r="M2166" i="2"/>
  <c r="O2166" i="2" s="1"/>
  <c r="L2166" i="2"/>
  <c r="K2166" i="2"/>
  <c r="N2166" i="2" s="1"/>
  <c r="Q2166" i="2" s="1"/>
  <c r="J2166" i="2"/>
  <c r="I2166" i="2"/>
  <c r="P2165" i="2"/>
  <c r="R2165" i="2" s="1"/>
  <c r="M2165" i="2"/>
  <c r="O2165" i="2" s="1"/>
  <c r="L2165" i="2"/>
  <c r="K2165" i="2"/>
  <c r="N2165" i="2" s="1"/>
  <c r="Q2165" i="2" s="1"/>
  <c r="J2165" i="2"/>
  <c r="I2165" i="2"/>
  <c r="R2164" i="2"/>
  <c r="P2164" i="2"/>
  <c r="M2164" i="2"/>
  <c r="O2164" i="2" s="1"/>
  <c r="L2164" i="2"/>
  <c r="K2164" i="2"/>
  <c r="N2164" i="2" s="1"/>
  <c r="Q2164" i="2" s="1"/>
  <c r="J2164" i="2"/>
  <c r="I2164" i="2"/>
  <c r="R2163" i="2"/>
  <c r="Q2163" i="2"/>
  <c r="P2163" i="2"/>
  <c r="N2163" i="2"/>
  <c r="M2163" i="2"/>
  <c r="O2163" i="2" s="1"/>
  <c r="L2163" i="2"/>
  <c r="K2163" i="2"/>
  <c r="J2163" i="2"/>
  <c r="I2163" i="2"/>
  <c r="P2162" i="2"/>
  <c r="M2162" i="2"/>
  <c r="O2162" i="2" s="1"/>
  <c r="L2162" i="2"/>
  <c r="K2162" i="2"/>
  <c r="N2162" i="2" s="1"/>
  <c r="Q2162" i="2" s="1"/>
  <c r="J2162" i="2"/>
  <c r="I2162" i="2"/>
  <c r="P2161" i="2"/>
  <c r="N2161" i="2"/>
  <c r="Q2161" i="2" s="1"/>
  <c r="R2161" i="2" s="1"/>
  <c r="M2161" i="2"/>
  <c r="O2161" i="2" s="1"/>
  <c r="L2161" i="2"/>
  <c r="K2161" i="2"/>
  <c r="J2161" i="2"/>
  <c r="I2161" i="2"/>
  <c r="Q2160" i="2"/>
  <c r="P2160" i="2"/>
  <c r="N2160" i="2"/>
  <c r="M2160" i="2"/>
  <c r="O2160" i="2" s="1"/>
  <c r="L2160" i="2"/>
  <c r="K2160" i="2"/>
  <c r="J2160" i="2"/>
  <c r="I2160" i="2"/>
  <c r="P2159" i="2"/>
  <c r="N2159" i="2"/>
  <c r="Q2159" i="2" s="1"/>
  <c r="M2159" i="2"/>
  <c r="O2159" i="2" s="1"/>
  <c r="L2159" i="2"/>
  <c r="K2159" i="2"/>
  <c r="J2159" i="2"/>
  <c r="I2159" i="2"/>
  <c r="P2158" i="2"/>
  <c r="M2158" i="2"/>
  <c r="O2158" i="2" s="1"/>
  <c r="L2158" i="2"/>
  <c r="K2158" i="2"/>
  <c r="N2158" i="2" s="1"/>
  <c r="Q2158" i="2" s="1"/>
  <c r="J2158" i="2"/>
  <c r="I2158" i="2"/>
  <c r="P2157" i="2"/>
  <c r="N2157" i="2"/>
  <c r="Q2157" i="2" s="1"/>
  <c r="R2157" i="2" s="1"/>
  <c r="M2157" i="2"/>
  <c r="O2157" i="2" s="1"/>
  <c r="L2157" i="2"/>
  <c r="K2157" i="2"/>
  <c r="J2157" i="2"/>
  <c r="I2157" i="2"/>
  <c r="R2156" i="2"/>
  <c r="P2156" i="2"/>
  <c r="M2156" i="2"/>
  <c r="O2156" i="2" s="1"/>
  <c r="L2156" i="2"/>
  <c r="K2156" i="2"/>
  <c r="N2156" i="2" s="1"/>
  <c r="Q2156" i="2" s="1"/>
  <c r="J2156" i="2"/>
  <c r="I2156" i="2"/>
  <c r="P2155" i="2"/>
  <c r="M2155" i="2"/>
  <c r="O2155" i="2" s="1"/>
  <c r="L2155" i="2"/>
  <c r="K2155" i="2"/>
  <c r="N2155" i="2" s="1"/>
  <c r="Q2155" i="2" s="1"/>
  <c r="J2155" i="2"/>
  <c r="I2155" i="2"/>
  <c r="Q2154" i="2"/>
  <c r="P2154" i="2"/>
  <c r="N2154" i="2"/>
  <c r="M2154" i="2"/>
  <c r="O2154" i="2" s="1"/>
  <c r="L2154" i="2"/>
  <c r="K2154" i="2"/>
  <c r="J2154" i="2"/>
  <c r="I2154" i="2"/>
  <c r="P2153" i="2"/>
  <c r="N2153" i="2"/>
  <c r="Q2153" i="2" s="1"/>
  <c r="M2153" i="2"/>
  <c r="O2153" i="2" s="1"/>
  <c r="L2153" i="2"/>
  <c r="K2153" i="2"/>
  <c r="J2153" i="2"/>
  <c r="I2153" i="2"/>
  <c r="P2152" i="2"/>
  <c r="R2152" i="2" s="1"/>
  <c r="N2152" i="2"/>
  <c r="Q2152" i="2" s="1"/>
  <c r="M2152" i="2"/>
  <c r="O2152" i="2" s="1"/>
  <c r="L2152" i="2"/>
  <c r="K2152" i="2"/>
  <c r="J2152" i="2"/>
  <c r="I2152" i="2"/>
  <c r="R2151" i="2"/>
  <c r="P2151" i="2"/>
  <c r="N2151" i="2"/>
  <c r="Q2151" i="2" s="1"/>
  <c r="M2151" i="2"/>
  <c r="O2151" i="2" s="1"/>
  <c r="L2151" i="2"/>
  <c r="K2151" i="2"/>
  <c r="J2151" i="2"/>
  <c r="I2151" i="2"/>
  <c r="P2150" i="2"/>
  <c r="M2150" i="2"/>
  <c r="O2150" i="2" s="1"/>
  <c r="L2150" i="2"/>
  <c r="K2150" i="2"/>
  <c r="N2150" i="2" s="1"/>
  <c r="Q2150" i="2" s="1"/>
  <c r="J2150" i="2"/>
  <c r="I2150" i="2"/>
  <c r="P2149" i="2"/>
  <c r="M2149" i="2"/>
  <c r="O2149" i="2" s="1"/>
  <c r="L2149" i="2"/>
  <c r="K2149" i="2"/>
  <c r="N2149" i="2" s="1"/>
  <c r="Q2149" i="2" s="1"/>
  <c r="J2149" i="2"/>
  <c r="I2149" i="2"/>
  <c r="R2148" i="2"/>
  <c r="P2148" i="2"/>
  <c r="M2148" i="2"/>
  <c r="O2148" i="2" s="1"/>
  <c r="L2148" i="2"/>
  <c r="K2148" i="2"/>
  <c r="N2148" i="2" s="1"/>
  <c r="Q2148" i="2" s="1"/>
  <c r="J2148" i="2"/>
  <c r="I2148" i="2"/>
  <c r="Q2147" i="2"/>
  <c r="R2147" i="2" s="1"/>
  <c r="P2147" i="2"/>
  <c r="M2147" i="2"/>
  <c r="O2147" i="2" s="1"/>
  <c r="L2147" i="2"/>
  <c r="K2147" i="2"/>
  <c r="N2147" i="2" s="1"/>
  <c r="J2147" i="2"/>
  <c r="I2147" i="2"/>
  <c r="R2146" i="2"/>
  <c r="Q2146" i="2"/>
  <c r="P2146" i="2"/>
  <c r="M2146" i="2"/>
  <c r="O2146" i="2" s="1"/>
  <c r="L2146" i="2"/>
  <c r="K2146" i="2"/>
  <c r="N2146" i="2" s="1"/>
  <c r="J2146" i="2"/>
  <c r="I2146" i="2"/>
  <c r="P2145" i="2"/>
  <c r="R2145" i="2" s="1"/>
  <c r="N2145" i="2"/>
  <c r="Q2145" i="2" s="1"/>
  <c r="M2145" i="2"/>
  <c r="O2145" i="2" s="1"/>
  <c r="L2145" i="2"/>
  <c r="K2145" i="2"/>
  <c r="J2145" i="2"/>
  <c r="I2145" i="2"/>
  <c r="P2144" i="2"/>
  <c r="M2144" i="2"/>
  <c r="O2144" i="2" s="1"/>
  <c r="L2144" i="2"/>
  <c r="K2144" i="2"/>
  <c r="N2144" i="2" s="1"/>
  <c r="Q2144" i="2" s="1"/>
  <c r="R2144" i="2" s="1"/>
  <c r="J2144" i="2"/>
  <c r="I2144" i="2"/>
  <c r="Q2143" i="2"/>
  <c r="P2143" i="2"/>
  <c r="R2143" i="2" s="1"/>
  <c r="N2143" i="2"/>
  <c r="M2143" i="2"/>
  <c r="O2143" i="2" s="1"/>
  <c r="L2143" i="2"/>
  <c r="K2143" i="2"/>
  <c r="J2143" i="2"/>
  <c r="I2143" i="2"/>
  <c r="P2142" i="2"/>
  <c r="M2142" i="2"/>
  <c r="O2142" i="2" s="1"/>
  <c r="L2142" i="2"/>
  <c r="K2142" i="2"/>
  <c r="N2142" i="2" s="1"/>
  <c r="Q2142" i="2" s="1"/>
  <c r="J2142" i="2"/>
  <c r="I2142" i="2"/>
  <c r="P2141" i="2"/>
  <c r="N2141" i="2"/>
  <c r="Q2141" i="2" s="1"/>
  <c r="M2141" i="2"/>
  <c r="O2141" i="2" s="1"/>
  <c r="L2141" i="2"/>
  <c r="K2141" i="2"/>
  <c r="J2141" i="2"/>
  <c r="I2141" i="2"/>
  <c r="R2140" i="2"/>
  <c r="P2140" i="2"/>
  <c r="M2140" i="2"/>
  <c r="O2140" i="2" s="1"/>
  <c r="L2140" i="2"/>
  <c r="K2140" i="2"/>
  <c r="N2140" i="2" s="1"/>
  <c r="Q2140" i="2" s="1"/>
  <c r="J2140" i="2"/>
  <c r="I2140" i="2"/>
  <c r="P2139" i="2"/>
  <c r="M2139" i="2"/>
  <c r="O2139" i="2" s="1"/>
  <c r="L2139" i="2"/>
  <c r="K2139" i="2"/>
  <c r="N2139" i="2" s="1"/>
  <c r="Q2139" i="2" s="1"/>
  <c r="J2139" i="2"/>
  <c r="I2139" i="2"/>
  <c r="P2138" i="2"/>
  <c r="N2138" i="2"/>
  <c r="Q2138" i="2" s="1"/>
  <c r="R2138" i="2" s="1"/>
  <c r="M2138" i="2"/>
  <c r="O2138" i="2" s="1"/>
  <c r="L2138" i="2"/>
  <c r="K2138" i="2"/>
  <c r="J2138" i="2"/>
  <c r="I2138" i="2"/>
  <c r="P2137" i="2"/>
  <c r="N2137" i="2"/>
  <c r="Q2137" i="2" s="1"/>
  <c r="R2137" i="2" s="1"/>
  <c r="M2137" i="2"/>
  <c r="O2137" i="2" s="1"/>
  <c r="L2137" i="2"/>
  <c r="K2137" i="2"/>
  <c r="J2137" i="2"/>
  <c r="I2137" i="2"/>
  <c r="R2136" i="2"/>
  <c r="P2136" i="2"/>
  <c r="M2136" i="2"/>
  <c r="O2136" i="2" s="1"/>
  <c r="L2136" i="2"/>
  <c r="K2136" i="2"/>
  <c r="N2136" i="2" s="1"/>
  <c r="Q2136" i="2" s="1"/>
  <c r="J2136" i="2"/>
  <c r="I2136" i="2"/>
  <c r="P2135" i="2"/>
  <c r="R2135" i="2" s="1"/>
  <c r="M2135" i="2"/>
  <c r="O2135" i="2" s="1"/>
  <c r="L2135" i="2"/>
  <c r="K2135" i="2"/>
  <c r="N2135" i="2" s="1"/>
  <c r="Q2135" i="2" s="1"/>
  <c r="J2135" i="2"/>
  <c r="I2135" i="2"/>
  <c r="P2134" i="2"/>
  <c r="R2134" i="2" s="1"/>
  <c r="M2134" i="2"/>
  <c r="O2134" i="2" s="1"/>
  <c r="L2134" i="2"/>
  <c r="K2134" i="2"/>
  <c r="N2134" i="2" s="1"/>
  <c r="Q2134" i="2" s="1"/>
  <c r="J2134" i="2"/>
  <c r="I2134" i="2"/>
  <c r="P2133" i="2"/>
  <c r="N2133" i="2"/>
  <c r="Q2133" i="2" s="1"/>
  <c r="R2133" i="2" s="1"/>
  <c r="M2133" i="2"/>
  <c r="O2133" i="2" s="1"/>
  <c r="L2133" i="2"/>
  <c r="K2133" i="2"/>
  <c r="J2133" i="2"/>
  <c r="I2133" i="2"/>
  <c r="P2132" i="2"/>
  <c r="M2132" i="2"/>
  <c r="O2132" i="2" s="1"/>
  <c r="L2132" i="2"/>
  <c r="K2132" i="2"/>
  <c r="N2132" i="2" s="1"/>
  <c r="Q2132" i="2" s="1"/>
  <c r="R2132" i="2" s="1"/>
  <c r="J2132" i="2"/>
  <c r="I2132" i="2"/>
  <c r="Q2131" i="2"/>
  <c r="P2131" i="2"/>
  <c r="R2131" i="2" s="1"/>
  <c r="M2131" i="2"/>
  <c r="O2131" i="2" s="1"/>
  <c r="L2131" i="2"/>
  <c r="K2131" i="2"/>
  <c r="N2131" i="2" s="1"/>
  <c r="J2131" i="2"/>
  <c r="I2131" i="2"/>
  <c r="P2130" i="2"/>
  <c r="N2130" i="2"/>
  <c r="Q2130" i="2" s="1"/>
  <c r="R2130" i="2" s="1"/>
  <c r="M2130" i="2"/>
  <c r="O2130" i="2" s="1"/>
  <c r="L2130" i="2"/>
  <c r="K2130" i="2"/>
  <c r="J2130" i="2"/>
  <c r="I2130" i="2"/>
  <c r="P2129" i="2"/>
  <c r="R2129" i="2" s="1"/>
  <c r="N2129" i="2"/>
  <c r="Q2129" i="2" s="1"/>
  <c r="M2129" i="2"/>
  <c r="O2129" i="2" s="1"/>
  <c r="L2129" i="2"/>
  <c r="K2129" i="2"/>
  <c r="J2129" i="2"/>
  <c r="I2129" i="2"/>
  <c r="R2128" i="2"/>
  <c r="P2128" i="2"/>
  <c r="M2128" i="2"/>
  <c r="O2128" i="2" s="1"/>
  <c r="L2128" i="2"/>
  <c r="K2128" i="2"/>
  <c r="N2128" i="2" s="1"/>
  <c r="Q2128" i="2" s="1"/>
  <c r="J2128" i="2"/>
  <c r="I2128" i="2"/>
  <c r="P2127" i="2"/>
  <c r="M2127" i="2"/>
  <c r="O2127" i="2" s="1"/>
  <c r="L2127" i="2"/>
  <c r="K2127" i="2"/>
  <c r="N2127" i="2" s="1"/>
  <c r="Q2127" i="2" s="1"/>
  <c r="R2127" i="2" s="1"/>
  <c r="J2127" i="2"/>
  <c r="I2127" i="2"/>
  <c r="P2126" i="2"/>
  <c r="R2126" i="2" s="1"/>
  <c r="M2126" i="2"/>
  <c r="O2126" i="2" s="1"/>
  <c r="L2126" i="2"/>
  <c r="K2126" i="2"/>
  <c r="N2126" i="2" s="1"/>
  <c r="Q2126" i="2" s="1"/>
  <c r="J2126" i="2"/>
  <c r="I2126" i="2"/>
  <c r="Q2125" i="2"/>
  <c r="R2125" i="2" s="1"/>
  <c r="P2125" i="2"/>
  <c r="M2125" i="2"/>
  <c r="O2125" i="2" s="1"/>
  <c r="L2125" i="2"/>
  <c r="K2125" i="2"/>
  <c r="N2125" i="2" s="1"/>
  <c r="J2125" i="2"/>
  <c r="I2125" i="2"/>
  <c r="P2124" i="2"/>
  <c r="M2124" i="2"/>
  <c r="O2124" i="2" s="1"/>
  <c r="L2124" i="2"/>
  <c r="K2124" i="2"/>
  <c r="N2124" i="2" s="1"/>
  <c r="Q2124" i="2" s="1"/>
  <c r="R2124" i="2" s="1"/>
  <c r="J2124" i="2"/>
  <c r="I2124" i="2"/>
  <c r="P2123" i="2"/>
  <c r="N2123" i="2"/>
  <c r="Q2123" i="2" s="1"/>
  <c r="M2123" i="2"/>
  <c r="O2123" i="2" s="1"/>
  <c r="L2123" i="2"/>
  <c r="K2123" i="2"/>
  <c r="J2123" i="2"/>
  <c r="I2123" i="2"/>
  <c r="Q2122" i="2"/>
  <c r="P2122" i="2"/>
  <c r="R2122" i="2" s="1"/>
  <c r="N2122" i="2"/>
  <c r="M2122" i="2"/>
  <c r="O2122" i="2" s="1"/>
  <c r="L2122" i="2"/>
  <c r="K2122" i="2"/>
  <c r="J2122" i="2"/>
  <c r="I2122" i="2"/>
  <c r="P2121" i="2"/>
  <c r="N2121" i="2"/>
  <c r="Q2121" i="2" s="1"/>
  <c r="M2121" i="2"/>
  <c r="O2121" i="2" s="1"/>
  <c r="L2121" i="2"/>
  <c r="K2121" i="2"/>
  <c r="J2121" i="2"/>
  <c r="I2121" i="2"/>
  <c r="P2120" i="2"/>
  <c r="N2120" i="2"/>
  <c r="Q2120" i="2" s="1"/>
  <c r="R2120" i="2" s="1"/>
  <c r="M2120" i="2"/>
  <c r="O2120" i="2" s="1"/>
  <c r="L2120" i="2"/>
  <c r="K2120" i="2"/>
  <c r="J2120" i="2"/>
  <c r="I2120" i="2"/>
  <c r="P2119" i="2"/>
  <c r="R2119" i="2" s="1"/>
  <c r="M2119" i="2"/>
  <c r="O2119" i="2" s="1"/>
  <c r="L2119" i="2"/>
  <c r="K2119" i="2"/>
  <c r="N2119" i="2" s="1"/>
  <c r="Q2119" i="2" s="1"/>
  <c r="J2119" i="2"/>
  <c r="I2119" i="2"/>
  <c r="P2118" i="2"/>
  <c r="R2118" i="2" s="1"/>
  <c r="M2118" i="2"/>
  <c r="O2118" i="2" s="1"/>
  <c r="L2118" i="2"/>
  <c r="K2118" i="2"/>
  <c r="N2118" i="2" s="1"/>
  <c r="Q2118" i="2" s="1"/>
  <c r="J2118" i="2"/>
  <c r="I2118" i="2"/>
  <c r="Q2117" i="2"/>
  <c r="R2117" i="2" s="1"/>
  <c r="P2117" i="2"/>
  <c r="M2117" i="2"/>
  <c r="O2117" i="2" s="1"/>
  <c r="L2117" i="2"/>
  <c r="K2117" i="2"/>
  <c r="N2117" i="2" s="1"/>
  <c r="J2117" i="2"/>
  <c r="I2117" i="2"/>
  <c r="R2116" i="2"/>
  <c r="Q2116" i="2"/>
  <c r="P2116" i="2"/>
  <c r="M2116" i="2"/>
  <c r="O2116" i="2" s="1"/>
  <c r="L2116" i="2"/>
  <c r="K2116" i="2"/>
  <c r="N2116" i="2" s="1"/>
  <c r="J2116" i="2"/>
  <c r="I2116" i="2"/>
  <c r="P2115" i="2"/>
  <c r="N2115" i="2"/>
  <c r="Q2115" i="2" s="1"/>
  <c r="M2115" i="2"/>
  <c r="O2115" i="2" s="1"/>
  <c r="L2115" i="2"/>
  <c r="K2115" i="2"/>
  <c r="J2115" i="2"/>
  <c r="I2115" i="2"/>
  <c r="P2114" i="2"/>
  <c r="R2114" i="2" s="1"/>
  <c r="N2114" i="2"/>
  <c r="Q2114" i="2" s="1"/>
  <c r="M2114" i="2"/>
  <c r="O2114" i="2" s="1"/>
  <c r="L2114" i="2"/>
  <c r="K2114" i="2"/>
  <c r="J2114" i="2"/>
  <c r="I2114" i="2"/>
  <c r="R2113" i="2"/>
  <c r="P2113" i="2"/>
  <c r="N2113" i="2"/>
  <c r="Q2113" i="2" s="1"/>
  <c r="M2113" i="2"/>
  <c r="O2113" i="2" s="1"/>
  <c r="L2113" i="2"/>
  <c r="K2113" i="2"/>
  <c r="J2113" i="2"/>
  <c r="I2113" i="2"/>
  <c r="P2112" i="2"/>
  <c r="M2112" i="2"/>
  <c r="O2112" i="2" s="1"/>
  <c r="L2112" i="2"/>
  <c r="K2112" i="2"/>
  <c r="N2112" i="2" s="1"/>
  <c r="Q2112" i="2" s="1"/>
  <c r="J2112" i="2"/>
  <c r="I2112" i="2"/>
  <c r="P2111" i="2"/>
  <c r="R2111" i="2" s="1"/>
  <c r="M2111" i="2"/>
  <c r="O2111" i="2" s="1"/>
  <c r="L2111" i="2"/>
  <c r="K2111" i="2"/>
  <c r="N2111" i="2" s="1"/>
  <c r="Q2111" i="2" s="1"/>
  <c r="J2111" i="2"/>
  <c r="I2111" i="2"/>
  <c r="P2110" i="2"/>
  <c r="N2110" i="2"/>
  <c r="Q2110" i="2" s="1"/>
  <c r="M2110" i="2"/>
  <c r="O2110" i="2" s="1"/>
  <c r="L2110" i="2"/>
  <c r="K2110" i="2"/>
  <c r="J2110" i="2"/>
  <c r="I2110" i="2"/>
  <c r="P2109" i="2"/>
  <c r="M2109" i="2"/>
  <c r="O2109" i="2" s="1"/>
  <c r="L2109" i="2"/>
  <c r="K2109" i="2"/>
  <c r="N2109" i="2" s="1"/>
  <c r="Q2109" i="2" s="1"/>
  <c r="J2109" i="2"/>
  <c r="I2109" i="2"/>
  <c r="P2108" i="2"/>
  <c r="N2108" i="2"/>
  <c r="Q2108" i="2" s="1"/>
  <c r="R2108" i="2" s="1"/>
  <c r="M2108" i="2"/>
  <c r="O2108" i="2" s="1"/>
  <c r="L2108" i="2"/>
  <c r="K2108" i="2"/>
  <c r="J2108" i="2"/>
  <c r="I2108" i="2"/>
  <c r="Q2107" i="2"/>
  <c r="R2107" i="2" s="1"/>
  <c r="P2107" i="2"/>
  <c r="N2107" i="2"/>
  <c r="M2107" i="2"/>
  <c r="O2107" i="2" s="1"/>
  <c r="L2107" i="2"/>
  <c r="K2107" i="2"/>
  <c r="J2107" i="2"/>
  <c r="I2107" i="2"/>
  <c r="P2106" i="2"/>
  <c r="R2106" i="2" s="1"/>
  <c r="M2106" i="2"/>
  <c r="O2106" i="2" s="1"/>
  <c r="L2106" i="2"/>
  <c r="K2106" i="2"/>
  <c r="N2106" i="2" s="1"/>
  <c r="Q2106" i="2" s="1"/>
  <c r="J2106" i="2"/>
  <c r="I2106" i="2"/>
  <c r="Q2105" i="2"/>
  <c r="P2105" i="2"/>
  <c r="M2105" i="2"/>
  <c r="O2105" i="2" s="1"/>
  <c r="L2105" i="2"/>
  <c r="K2105" i="2"/>
  <c r="N2105" i="2" s="1"/>
  <c r="J2105" i="2"/>
  <c r="I2105" i="2"/>
  <c r="P2104" i="2"/>
  <c r="M2104" i="2"/>
  <c r="O2104" i="2" s="1"/>
  <c r="L2104" i="2"/>
  <c r="K2104" i="2"/>
  <c r="N2104" i="2" s="1"/>
  <c r="Q2104" i="2" s="1"/>
  <c r="J2104" i="2"/>
  <c r="I2104" i="2"/>
  <c r="P2103" i="2"/>
  <c r="R2103" i="2" s="1"/>
  <c r="N2103" i="2"/>
  <c r="Q2103" i="2" s="1"/>
  <c r="M2103" i="2"/>
  <c r="O2103" i="2" s="1"/>
  <c r="L2103" i="2"/>
  <c r="K2103" i="2"/>
  <c r="J2103" i="2"/>
  <c r="I2103" i="2"/>
  <c r="R2102" i="2"/>
  <c r="P2102" i="2"/>
  <c r="M2102" i="2"/>
  <c r="O2102" i="2" s="1"/>
  <c r="L2102" i="2"/>
  <c r="K2102" i="2"/>
  <c r="N2102" i="2" s="1"/>
  <c r="Q2102" i="2" s="1"/>
  <c r="J2102" i="2"/>
  <c r="I2102" i="2"/>
  <c r="Q2101" i="2"/>
  <c r="R2101" i="2" s="1"/>
  <c r="P2101" i="2"/>
  <c r="M2101" i="2"/>
  <c r="O2101" i="2" s="1"/>
  <c r="L2101" i="2"/>
  <c r="K2101" i="2"/>
  <c r="N2101" i="2" s="1"/>
  <c r="J2101" i="2"/>
  <c r="I2101" i="2"/>
  <c r="Q2100" i="2"/>
  <c r="R2100" i="2" s="1"/>
  <c r="P2100" i="2"/>
  <c r="M2100" i="2"/>
  <c r="O2100" i="2" s="1"/>
  <c r="L2100" i="2"/>
  <c r="K2100" i="2"/>
  <c r="N2100" i="2" s="1"/>
  <c r="J2100" i="2"/>
  <c r="I2100" i="2"/>
  <c r="Q2099" i="2"/>
  <c r="P2099" i="2"/>
  <c r="R2099" i="2" s="1"/>
  <c r="N2099" i="2"/>
  <c r="M2099" i="2"/>
  <c r="O2099" i="2" s="1"/>
  <c r="L2099" i="2"/>
  <c r="K2099" i="2"/>
  <c r="J2099" i="2"/>
  <c r="I2099" i="2"/>
  <c r="P2098" i="2"/>
  <c r="M2098" i="2"/>
  <c r="O2098" i="2" s="1"/>
  <c r="L2098" i="2"/>
  <c r="K2098" i="2"/>
  <c r="N2098" i="2" s="1"/>
  <c r="Q2098" i="2" s="1"/>
  <c r="J2098" i="2"/>
  <c r="I2098" i="2"/>
  <c r="Q2097" i="2"/>
  <c r="R2097" i="2" s="1"/>
  <c r="P2097" i="2"/>
  <c r="M2097" i="2"/>
  <c r="O2097" i="2" s="1"/>
  <c r="L2097" i="2"/>
  <c r="K2097" i="2"/>
  <c r="N2097" i="2" s="1"/>
  <c r="J2097" i="2"/>
  <c r="I2097" i="2"/>
  <c r="P2096" i="2"/>
  <c r="R2096" i="2" s="1"/>
  <c r="M2096" i="2"/>
  <c r="O2096" i="2" s="1"/>
  <c r="L2096" i="2"/>
  <c r="K2096" i="2"/>
  <c r="N2096" i="2" s="1"/>
  <c r="Q2096" i="2" s="1"/>
  <c r="J2096" i="2"/>
  <c r="I2096" i="2"/>
  <c r="P2095" i="2"/>
  <c r="M2095" i="2"/>
  <c r="O2095" i="2" s="1"/>
  <c r="L2095" i="2"/>
  <c r="K2095" i="2"/>
  <c r="N2095" i="2" s="1"/>
  <c r="Q2095" i="2" s="1"/>
  <c r="R2095" i="2" s="1"/>
  <c r="J2095" i="2"/>
  <c r="I2095" i="2"/>
  <c r="P2094" i="2"/>
  <c r="M2094" i="2"/>
  <c r="O2094" i="2" s="1"/>
  <c r="L2094" i="2"/>
  <c r="K2094" i="2"/>
  <c r="N2094" i="2" s="1"/>
  <c r="Q2094" i="2" s="1"/>
  <c r="R2094" i="2" s="1"/>
  <c r="J2094" i="2"/>
  <c r="I2094" i="2"/>
  <c r="R2093" i="2"/>
  <c r="Q2093" i="2"/>
  <c r="P2093" i="2"/>
  <c r="N2093" i="2"/>
  <c r="M2093" i="2"/>
  <c r="O2093" i="2" s="1"/>
  <c r="L2093" i="2"/>
  <c r="K2093" i="2"/>
  <c r="J2093" i="2"/>
  <c r="I2093" i="2"/>
  <c r="Q2092" i="2"/>
  <c r="R2092" i="2" s="1"/>
  <c r="P2092" i="2"/>
  <c r="N2092" i="2"/>
  <c r="M2092" i="2"/>
  <c r="O2092" i="2" s="1"/>
  <c r="L2092" i="2"/>
  <c r="K2092" i="2"/>
  <c r="J2092" i="2"/>
  <c r="I2092" i="2"/>
  <c r="P2091" i="2"/>
  <c r="N2091" i="2"/>
  <c r="Q2091" i="2" s="1"/>
  <c r="M2091" i="2"/>
  <c r="O2091" i="2" s="1"/>
  <c r="L2091" i="2"/>
  <c r="K2091" i="2"/>
  <c r="J2091" i="2"/>
  <c r="I2091" i="2"/>
  <c r="P2090" i="2"/>
  <c r="N2090" i="2"/>
  <c r="Q2090" i="2" s="1"/>
  <c r="M2090" i="2"/>
  <c r="O2090" i="2" s="1"/>
  <c r="L2090" i="2"/>
  <c r="K2090" i="2"/>
  <c r="J2090" i="2"/>
  <c r="I2090" i="2"/>
  <c r="P2089" i="2"/>
  <c r="M2089" i="2"/>
  <c r="O2089" i="2" s="1"/>
  <c r="L2089" i="2"/>
  <c r="K2089" i="2"/>
  <c r="N2089" i="2" s="1"/>
  <c r="Q2089" i="2" s="1"/>
  <c r="J2089" i="2"/>
  <c r="I2089" i="2"/>
  <c r="P2088" i="2"/>
  <c r="M2088" i="2"/>
  <c r="O2088" i="2" s="1"/>
  <c r="L2088" i="2"/>
  <c r="K2088" i="2"/>
  <c r="N2088" i="2" s="1"/>
  <c r="Q2088" i="2" s="1"/>
  <c r="R2088" i="2" s="1"/>
  <c r="J2088" i="2"/>
  <c r="I2088" i="2"/>
  <c r="R2087" i="2"/>
  <c r="P2087" i="2"/>
  <c r="M2087" i="2"/>
  <c r="O2087" i="2" s="1"/>
  <c r="L2087" i="2"/>
  <c r="K2087" i="2"/>
  <c r="N2087" i="2" s="1"/>
  <c r="Q2087" i="2" s="1"/>
  <c r="J2087" i="2"/>
  <c r="I2087" i="2"/>
  <c r="R2086" i="2"/>
  <c r="P2086" i="2"/>
  <c r="M2086" i="2"/>
  <c r="O2086" i="2" s="1"/>
  <c r="L2086" i="2"/>
  <c r="K2086" i="2"/>
  <c r="N2086" i="2" s="1"/>
  <c r="Q2086" i="2" s="1"/>
  <c r="J2086" i="2"/>
  <c r="I2086" i="2"/>
  <c r="P2085" i="2"/>
  <c r="N2085" i="2"/>
  <c r="Q2085" i="2" s="1"/>
  <c r="M2085" i="2"/>
  <c r="O2085" i="2" s="1"/>
  <c r="L2085" i="2"/>
  <c r="K2085" i="2"/>
  <c r="J2085" i="2"/>
  <c r="I2085" i="2"/>
  <c r="Q2084" i="2"/>
  <c r="P2084" i="2"/>
  <c r="R2084" i="2" s="1"/>
  <c r="N2084" i="2"/>
  <c r="M2084" i="2"/>
  <c r="O2084" i="2" s="1"/>
  <c r="L2084" i="2"/>
  <c r="K2084" i="2"/>
  <c r="J2084" i="2"/>
  <c r="I2084" i="2"/>
  <c r="P2083" i="2"/>
  <c r="R2083" i="2" s="1"/>
  <c r="N2083" i="2"/>
  <c r="Q2083" i="2" s="1"/>
  <c r="M2083" i="2"/>
  <c r="O2083" i="2" s="1"/>
  <c r="L2083" i="2"/>
  <c r="K2083" i="2"/>
  <c r="J2083" i="2"/>
  <c r="I2083" i="2"/>
  <c r="P2082" i="2"/>
  <c r="N2082" i="2"/>
  <c r="Q2082" i="2" s="1"/>
  <c r="R2082" i="2" s="1"/>
  <c r="M2082" i="2"/>
  <c r="O2082" i="2" s="1"/>
  <c r="L2082" i="2"/>
  <c r="K2082" i="2"/>
  <c r="J2082" i="2"/>
  <c r="I2082" i="2"/>
  <c r="P2081" i="2"/>
  <c r="M2081" i="2"/>
  <c r="O2081" i="2" s="1"/>
  <c r="L2081" i="2"/>
  <c r="K2081" i="2"/>
  <c r="N2081" i="2" s="1"/>
  <c r="Q2081" i="2" s="1"/>
  <c r="J2081" i="2"/>
  <c r="I2081" i="2"/>
  <c r="P2080" i="2"/>
  <c r="M2080" i="2"/>
  <c r="O2080" i="2" s="1"/>
  <c r="L2080" i="2"/>
  <c r="K2080" i="2"/>
  <c r="N2080" i="2" s="1"/>
  <c r="Q2080" i="2" s="1"/>
  <c r="J2080" i="2"/>
  <c r="I2080" i="2"/>
  <c r="P2079" i="2"/>
  <c r="M2079" i="2"/>
  <c r="O2079" i="2" s="1"/>
  <c r="L2079" i="2"/>
  <c r="K2079" i="2"/>
  <c r="N2079" i="2" s="1"/>
  <c r="Q2079" i="2" s="1"/>
  <c r="J2079" i="2"/>
  <c r="I2079" i="2"/>
  <c r="P2078" i="2"/>
  <c r="M2078" i="2"/>
  <c r="O2078" i="2" s="1"/>
  <c r="L2078" i="2"/>
  <c r="K2078" i="2"/>
  <c r="N2078" i="2" s="1"/>
  <c r="Q2078" i="2" s="1"/>
  <c r="J2078" i="2"/>
  <c r="I2078" i="2"/>
  <c r="R2077" i="2"/>
  <c r="Q2077" i="2"/>
  <c r="P2077" i="2"/>
  <c r="N2077" i="2"/>
  <c r="M2077" i="2"/>
  <c r="O2077" i="2" s="1"/>
  <c r="L2077" i="2"/>
  <c r="K2077" i="2"/>
  <c r="J2077" i="2"/>
  <c r="I2077" i="2"/>
  <c r="Q2076" i="2"/>
  <c r="P2076" i="2"/>
  <c r="M2076" i="2"/>
  <c r="O2076" i="2" s="1"/>
  <c r="L2076" i="2"/>
  <c r="K2076" i="2"/>
  <c r="N2076" i="2" s="1"/>
  <c r="J2076" i="2"/>
  <c r="I2076" i="2"/>
  <c r="P2075" i="2"/>
  <c r="N2075" i="2"/>
  <c r="Q2075" i="2" s="1"/>
  <c r="R2075" i="2" s="1"/>
  <c r="M2075" i="2"/>
  <c r="O2075" i="2" s="1"/>
  <c r="L2075" i="2"/>
  <c r="K2075" i="2"/>
  <c r="J2075" i="2"/>
  <c r="I2075" i="2"/>
  <c r="P2074" i="2"/>
  <c r="M2074" i="2"/>
  <c r="O2074" i="2" s="1"/>
  <c r="L2074" i="2"/>
  <c r="K2074" i="2"/>
  <c r="N2074" i="2" s="1"/>
  <c r="Q2074" i="2" s="1"/>
  <c r="J2074" i="2"/>
  <c r="I2074" i="2"/>
  <c r="P2073" i="2"/>
  <c r="N2073" i="2"/>
  <c r="Q2073" i="2" s="1"/>
  <c r="M2073" i="2"/>
  <c r="O2073" i="2" s="1"/>
  <c r="L2073" i="2"/>
  <c r="K2073" i="2"/>
  <c r="J2073" i="2"/>
  <c r="I2073" i="2"/>
  <c r="P2072" i="2"/>
  <c r="N2072" i="2"/>
  <c r="Q2072" i="2" s="1"/>
  <c r="M2072" i="2"/>
  <c r="O2072" i="2" s="1"/>
  <c r="L2072" i="2"/>
  <c r="K2072" i="2"/>
  <c r="J2072" i="2"/>
  <c r="I2072" i="2"/>
  <c r="P2071" i="2"/>
  <c r="M2071" i="2"/>
  <c r="O2071" i="2" s="1"/>
  <c r="L2071" i="2"/>
  <c r="K2071" i="2"/>
  <c r="N2071" i="2" s="1"/>
  <c r="Q2071" i="2" s="1"/>
  <c r="R2071" i="2" s="1"/>
  <c r="J2071" i="2"/>
  <c r="I2071" i="2"/>
  <c r="P2070" i="2"/>
  <c r="M2070" i="2"/>
  <c r="O2070" i="2" s="1"/>
  <c r="L2070" i="2"/>
  <c r="K2070" i="2"/>
  <c r="N2070" i="2" s="1"/>
  <c r="Q2070" i="2" s="1"/>
  <c r="R2070" i="2" s="1"/>
  <c r="J2070" i="2"/>
  <c r="I2070" i="2"/>
  <c r="Q2069" i="2"/>
  <c r="P2069" i="2"/>
  <c r="N2069" i="2"/>
  <c r="M2069" i="2"/>
  <c r="O2069" i="2" s="1"/>
  <c r="L2069" i="2"/>
  <c r="K2069" i="2"/>
  <c r="J2069" i="2"/>
  <c r="I2069" i="2"/>
  <c r="P2068" i="2"/>
  <c r="N2068" i="2"/>
  <c r="Q2068" i="2" s="1"/>
  <c r="M2068" i="2"/>
  <c r="O2068" i="2" s="1"/>
  <c r="L2068" i="2"/>
  <c r="K2068" i="2"/>
  <c r="J2068" i="2"/>
  <c r="I2068" i="2"/>
  <c r="P2067" i="2"/>
  <c r="N2067" i="2"/>
  <c r="Q2067" i="2" s="1"/>
  <c r="R2067" i="2" s="1"/>
  <c r="M2067" i="2"/>
  <c r="O2067" i="2" s="1"/>
  <c r="L2067" i="2"/>
  <c r="K2067" i="2"/>
  <c r="J2067" i="2"/>
  <c r="I2067" i="2"/>
  <c r="P2066" i="2"/>
  <c r="R2066" i="2" s="1"/>
  <c r="M2066" i="2"/>
  <c r="O2066" i="2" s="1"/>
  <c r="L2066" i="2"/>
  <c r="K2066" i="2"/>
  <c r="N2066" i="2" s="1"/>
  <c r="Q2066" i="2" s="1"/>
  <c r="J2066" i="2"/>
  <c r="I2066" i="2"/>
  <c r="P2065" i="2"/>
  <c r="M2065" i="2"/>
  <c r="O2065" i="2" s="1"/>
  <c r="L2065" i="2"/>
  <c r="K2065" i="2"/>
  <c r="N2065" i="2" s="1"/>
  <c r="Q2065" i="2" s="1"/>
  <c r="J2065" i="2"/>
  <c r="I2065" i="2"/>
  <c r="R2064" i="2"/>
  <c r="P2064" i="2"/>
  <c r="M2064" i="2"/>
  <c r="O2064" i="2" s="1"/>
  <c r="L2064" i="2"/>
  <c r="K2064" i="2"/>
  <c r="N2064" i="2" s="1"/>
  <c r="Q2064" i="2" s="1"/>
  <c r="J2064" i="2"/>
  <c r="I2064" i="2"/>
  <c r="R2063" i="2"/>
  <c r="Q2063" i="2"/>
  <c r="P2063" i="2"/>
  <c r="N2063" i="2"/>
  <c r="M2063" i="2"/>
  <c r="O2063" i="2" s="1"/>
  <c r="L2063" i="2"/>
  <c r="K2063" i="2"/>
  <c r="J2063" i="2"/>
  <c r="I2063" i="2"/>
  <c r="Q2062" i="2"/>
  <c r="P2062" i="2"/>
  <c r="R2062" i="2" s="1"/>
  <c r="M2062" i="2"/>
  <c r="O2062" i="2" s="1"/>
  <c r="L2062" i="2"/>
  <c r="K2062" i="2"/>
  <c r="N2062" i="2" s="1"/>
  <c r="J2062" i="2"/>
  <c r="I2062" i="2"/>
  <c r="P2061" i="2"/>
  <c r="N2061" i="2"/>
  <c r="Q2061" i="2" s="1"/>
  <c r="R2061" i="2" s="1"/>
  <c r="M2061" i="2"/>
  <c r="O2061" i="2" s="1"/>
  <c r="L2061" i="2"/>
  <c r="K2061" i="2"/>
  <c r="J2061" i="2"/>
  <c r="I2061" i="2"/>
  <c r="Q2060" i="2"/>
  <c r="P2060" i="2"/>
  <c r="N2060" i="2"/>
  <c r="M2060" i="2"/>
  <c r="O2060" i="2" s="1"/>
  <c r="L2060" i="2"/>
  <c r="K2060" i="2"/>
  <c r="J2060" i="2"/>
  <c r="I2060" i="2"/>
  <c r="P2059" i="2"/>
  <c r="N2059" i="2"/>
  <c r="Q2059" i="2" s="1"/>
  <c r="M2059" i="2"/>
  <c r="O2059" i="2" s="1"/>
  <c r="L2059" i="2"/>
  <c r="K2059" i="2"/>
  <c r="J2059" i="2"/>
  <c r="I2059" i="2"/>
  <c r="P2058" i="2"/>
  <c r="M2058" i="2"/>
  <c r="O2058" i="2" s="1"/>
  <c r="L2058" i="2"/>
  <c r="K2058" i="2"/>
  <c r="N2058" i="2" s="1"/>
  <c r="Q2058" i="2" s="1"/>
  <c r="J2058" i="2"/>
  <c r="I2058" i="2"/>
  <c r="P2057" i="2"/>
  <c r="N2057" i="2"/>
  <c r="Q2057" i="2" s="1"/>
  <c r="R2057" i="2" s="1"/>
  <c r="M2057" i="2"/>
  <c r="O2057" i="2" s="1"/>
  <c r="L2057" i="2"/>
  <c r="K2057" i="2"/>
  <c r="J2057" i="2"/>
  <c r="I2057" i="2"/>
  <c r="R2056" i="2"/>
  <c r="P2056" i="2"/>
  <c r="M2056" i="2"/>
  <c r="O2056" i="2" s="1"/>
  <c r="L2056" i="2"/>
  <c r="K2056" i="2"/>
  <c r="N2056" i="2" s="1"/>
  <c r="Q2056" i="2" s="1"/>
  <c r="J2056" i="2"/>
  <c r="I2056" i="2"/>
  <c r="P2055" i="2"/>
  <c r="M2055" i="2"/>
  <c r="O2055" i="2" s="1"/>
  <c r="L2055" i="2"/>
  <c r="K2055" i="2"/>
  <c r="N2055" i="2" s="1"/>
  <c r="Q2055" i="2" s="1"/>
  <c r="J2055" i="2"/>
  <c r="I2055" i="2"/>
  <c r="Q2054" i="2"/>
  <c r="P2054" i="2"/>
  <c r="N2054" i="2"/>
  <c r="M2054" i="2"/>
  <c r="O2054" i="2" s="1"/>
  <c r="L2054" i="2"/>
  <c r="K2054" i="2"/>
  <c r="J2054" i="2"/>
  <c r="I2054" i="2"/>
  <c r="P2053" i="2"/>
  <c r="N2053" i="2"/>
  <c r="Q2053" i="2" s="1"/>
  <c r="M2053" i="2"/>
  <c r="O2053" i="2" s="1"/>
  <c r="L2053" i="2"/>
  <c r="K2053" i="2"/>
  <c r="J2053" i="2"/>
  <c r="I2053" i="2"/>
  <c r="P2052" i="2"/>
  <c r="R2052" i="2" s="1"/>
  <c r="N2052" i="2"/>
  <c r="Q2052" i="2" s="1"/>
  <c r="M2052" i="2"/>
  <c r="O2052" i="2" s="1"/>
  <c r="L2052" i="2"/>
  <c r="K2052" i="2"/>
  <c r="J2052" i="2"/>
  <c r="I2052" i="2"/>
  <c r="R2051" i="2"/>
  <c r="P2051" i="2"/>
  <c r="N2051" i="2"/>
  <c r="Q2051" i="2" s="1"/>
  <c r="M2051" i="2"/>
  <c r="O2051" i="2" s="1"/>
  <c r="L2051" i="2"/>
  <c r="K2051" i="2"/>
  <c r="J2051" i="2"/>
  <c r="I2051" i="2"/>
  <c r="P2050" i="2"/>
  <c r="M2050" i="2"/>
  <c r="O2050" i="2" s="1"/>
  <c r="L2050" i="2"/>
  <c r="K2050" i="2"/>
  <c r="N2050" i="2" s="1"/>
  <c r="Q2050" i="2" s="1"/>
  <c r="J2050" i="2"/>
  <c r="I2050" i="2"/>
  <c r="P2049" i="2"/>
  <c r="M2049" i="2"/>
  <c r="O2049" i="2" s="1"/>
  <c r="L2049" i="2"/>
  <c r="K2049" i="2"/>
  <c r="N2049" i="2" s="1"/>
  <c r="Q2049" i="2" s="1"/>
  <c r="J2049" i="2"/>
  <c r="I2049" i="2"/>
  <c r="R2048" i="2"/>
  <c r="P2048" i="2"/>
  <c r="M2048" i="2"/>
  <c r="O2048" i="2" s="1"/>
  <c r="L2048" i="2"/>
  <c r="K2048" i="2"/>
  <c r="N2048" i="2" s="1"/>
  <c r="Q2048" i="2" s="1"/>
  <c r="J2048" i="2"/>
  <c r="I2048" i="2"/>
  <c r="Q2047" i="2"/>
  <c r="R2047" i="2" s="1"/>
  <c r="P2047" i="2"/>
  <c r="M2047" i="2"/>
  <c r="O2047" i="2" s="1"/>
  <c r="L2047" i="2"/>
  <c r="K2047" i="2"/>
  <c r="N2047" i="2" s="1"/>
  <c r="J2047" i="2"/>
  <c r="I2047" i="2"/>
  <c r="R2046" i="2"/>
  <c r="Q2046" i="2"/>
  <c r="P2046" i="2"/>
  <c r="M2046" i="2"/>
  <c r="O2046" i="2" s="1"/>
  <c r="L2046" i="2"/>
  <c r="K2046" i="2"/>
  <c r="N2046" i="2" s="1"/>
  <c r="J2046" i="2"/>
  <c r="I2046" i="2"/>
  <c r="P2045" i="2"/>
  <c r="R2045" i="2" s="1"/>
  <c r="N2045" i="2"/>
  <c r="Q2045" i="2" s="1"/>
  <c r="M2045" i="2"/>
  <c r="O2045" i="2" s="1"/>
  <c r="L2045" i="2"/>
  <c r="K2045" i="2"/>
  <c r="J2045" i="2"/>
  <c r="I2045" i="2"/>
  <c r="P2044" i="2"/>
  <c r="M2044" i="2"/>
  <c r="O2044" i="2" s="1"/>
  <c r="L2044" i="2"/>
  <c r="K2044" i="2"/>
  <c r="N2044" i="2" s="1"/>
  <c r="Q2044" i="2" s="1"/>
  <c r="R2044" i="2" s="1"/>
  <c r="J2044" i="2"/>
  <c r="I2044" i="2"/>
  <c r="Q2043" i="2"/>
  <c r="P2043" i="2"/>
  <c r="N2043" i="2"/>
  <c r="M2043" i="2"/>
  <c r="O2043" i="2" s="1"/>
  <c r="L2043" i="2"/>
  <c r="K2043" i="2"/>
  <c r="J2043" i="2"/>
  <c r="I2043" i="2"/>
  <c r="P2042" i="2"/>
  <c r="M2042" i="2"/>
  <c r="O2042" i="2" s="1"/>
  <c r="L2042" i="2"/>
  <c r="K2042" i="2"/>
  <c r="N2042" i="2" s="1"/>
  <c r="Q2042" i="2" s="1"/>
  <c r="J2042" i="2"/>
  <c r="I2042" i="2"/>
  <c r="P2041" i="2"/>
  <c r="N2041" i="2"/>
  <c r="Q2041" i="2" s="1"/>
  <c r="M2041" i="2"/>
  <c r="O2041" i="2" s="1"/>
  <c r="L2041" i="2"/>
  <c r="K2041" i="2"/>
  <c r="J2041" i="2"/>
  <c r="I2041" i="2"/>
  <c r="R2040" i="2"/>
  <c r="P2040" i="2"/>
  <c r="M2040" i="2"/>
  <c r="O2040" i="2" s="1"/>
  <c r="L2040" i="2"/>
  <c r="K2040" i="2"/>
  <c r="N2040" i="2" s="1"/>
  <c r="Q2040" i="2" s="1"/>
  <c r="J2040" i="2"/>
  <c r="I2040" i="2"/>
  <c r="P2039" i="2"/>
  <c r="M2039" i="2"/>
  <c r="O2039" i="2" s="1"/>
  <c r="L2039" i="2"/>
  <c r="K2039" i="2"/>
  <c r="N2039" i="2" s="1"/>
  <c r="Q2039" i="2" s="1"/>
  <c r="J2039" i="2"/>
  <c r="I2039" i="2"/>
  <c r="P2038" i="2"/>
  <c r="N2038" i="2"/>
  <c r="Q2038" i="2" s="1"/>
  <c r="R2038" i="2" s="1"/>
  <c r="M2038" i="2"/>
  <c r="O2038" i="2" s="1"/>
  <c r="L2038" i="2"/>
  <c r="K2038" i="2"/>
  <c r="J2038" i="2"/>
  <c r="I2038" i="2"/>
  <c r="P2037" i="2"/>
  <c r="N2037" i="2"/>
  <c r="Q2037" i="2" s="1"/>
  <c r="R2037" i="2" s="1"/>
  <c r="M2037" i="2"/>
  <c r="O2037" i="2" s="1"/>
  <c r="L2037" i="2"/>
  <c r="K2037" i="2"/>
  <c r="J2037" i="2"/>
  <c r="I2037" i="2"/>
  <c r="R2036" i="2"/>
  <c r="P2036" i="2"/>
  <c r="M2036" i="2"/>
  <c r="O2036" i="2" s="1"/>
  <c r="L2036" i="2"/>
  <c r="K2036" i="2"/>
  <c r="N2036" i="2" s="1"/>
  <c r="Q2036" i="2" s="1"/>
  <c r="J2036" i="2"/>
  <c r="I2036" i="2"/>
  <c r="P2035" i="2"/>
  <c r="M2035" i="2"/>
  <c r="O2035" i="2" s="1"/>
  <c r="L2035" i="2"/>
  <c r="K2035" i="2"/>
  <c r="N2035" i="2" s="1"/>
  <c r="Q2035" i="2" s="1"/>
  <c r="J2035" i="2"/>
  <c r="I2035" i="2"/>
  <c r="P2034" i="2"/>
  <c r="M2034" i="2"/>
  <c r="O2034" i="2" s="1"/>
  <c r="L2034" i="2"/>
  <c r="K2034" i="2"/>
  <c r="N2034" i="2" s="1"/>
  <c r="Q2034" i="2" s="1"/>
  <c r="J2034" i="2"/>
  <c r="I2034" i="2"/>
  <c r="P2033" i="2"/>
  <c r="N2033" i="2"/>
  <c r="Q2033" i="2" s="1"/>
  <c r="R2033" i="2" s="1"/>
  <c r="M2033" i="2"/>
  <c r="O2033" i="2" s="1"/>
  <c r="L2033" i="2"/>
  <c r="K2033" i="2"/>
  <c r="J2033" i="2"/>
  <c r="I2033" i="2"/>
  <c r="P2032" i="2"/>
  <c r="M2032" i="2"/>
  <c r="O2032" i="2" s="1"/>
  <c r="L2032" i="2"/>
  <c r="K2032" i="2"/>
  <c r="N2032" i="2" s="1"/>
  <c r="Q2032" i="2" s="1"/>
  <c r="R2032" i="2" s="1"/>
  <c r="J2032" i="2"/>
  <c r="I2032" i="2"/>
  <c r="Q2031" i="2"/>
  <c r="P2031" i="2"/>
  <c r="R2031" i="2" s="1"/>
  <c r="M2031" i="2"/>
  <c r="O2031" i="2" s="1"/>
  <c r="L2031" i="2"/>
  <c r="K2031" i="2"/>
  <c r="N2031" i="2" s="1"/>
  <c r="J2031" i="2"/>
  <c r="I2031" i="2"/>
  <c r="P2030" i="2"/>
  <c r="N2030" i="2"/>
  <c r="Q2030" i="2" s="1"/>
  <c r="R2030" i="2" s="1"/>
  <c r="M2030" i="2"/>
  <c r="O2030" i="2" s="1"/>
  <c r="L2030" i="2"/>
  <c r="K2030" i="2"/>
  <c r="J2030" i="2"/>
  <c r="I2030" i="2"/>
  <c r="P2029" i="2"/>
  <c r="R2029" i="2" s="1"/>
  <c r="N2029" i="2"/>
  <c r="Q2029" i="2" s="1"/>
  <c r="M2029" i="2"/>
  <c r="O2029" i="2" s="1"/>
  <c r="L2029" i="2"/>
  <c r="K2029" i="2"/>
  <c r="J2029" i="2"/>
  <c r="I2029" i="2"/>
  <c r="R2028" i="2"/>
  <c r="P2028" i="2"/>
  <c r="M2028" i="2"/>
  <c r="O2028" i="2" s="1"/>
  <c r="L2028" i="2"/>
  <c r="K2028" i="2"/>
  <c r="N2028" i="2" s="1"/>
  <c r="Q2028" i="2" s="1"/>
  <c r="J2028" i="2"/>
  <c r="I2028" i="2"/>
  <c r="P2027" i="2"/>
  <c r="M2027" i="2"/>
  <c r="O2027" i="2" s="1"/>
  <c r="L2027" i="2"/>
  <c r="K2027" i="2"/>
  <c r="N2027" i="2" s="1"/>
  <c r="Q2027" i="2" s="1"/>
  <c r="R2027" i="2" s="1"/>
  <c r="J2027" i="2"/>
  <c r="I2027" i="2"/>
  <c r="P2026" i="2"/>
  <c r="R2026" i="2" s="1"/>
  <c r="M2026" i="2"/>
  <c r="O2026" i="2" s="1"/>
  <c r="L2026" i="2"/>
  <c r="K2026" i="2"/>
  <c r="N2026" i="2" s="1"/>
  <c r="Q2026" i="2" s="1"/>
  <c r="J2026" i="2"/>
  <c r="I2026" i="2"/>
  <c r="Q2025" i="2"/>
  <c r="R2025" i="2" s="1"/>
  <c r="P2025" i="2"/>
  <c r="M2025" i="2"/>
  <c r="O2025" i="2" s="1"/>
  <c r="L2025" i="2"/>
  <c r="K2025" i="2"/>
  <c r="N2025" i="2" s="1"/>
  <c r="J2025" i="2"/>
  <c r="I2025" i="2"/>
  <c r="R2024" i="2"/>
  <c r="P2024" i="2"/>
  <c r="M2024" i="2"/>
  <c r="O2024" i="2" s="1"/>
  <c r="L2024" i="2"/>
  <c r="K2024" i="2"/>
  <c r="N2024" i="2" s="1"/>
  <c r="Q2024" i="2" s="1"/>
  <c r="J2024" i="2"/>
  <c r="I2024" i="2"/>
  <c r="P2023" i="2"/>
  <c r="N2023" i="2"/>
  <c r="Q2023" i="2" s="1"/>
  <c r="M2023" i="2"/>
  <c r="O2023" i="2" s="1"/>
  <c r="L2023" i="2"/>
  <c r="K2023" i="2"/>
  <c r="J2023" i="2"/>
  <c r="I2023" i="2"/>
  <c r="Q2022" i="2"/>
  <c r="P2022" i="2"/>
  <c r="R2022" i="2" s="1"/>
  <c r="N2022" i="2"/>
  <c r="M2022" i="2"/>
  <c r="O2022" i="2" s="1"/>
  <c r="L2022" i="2"/>
  <c r="K2022" i="2"/>
  <c r="J2022" i="2"/>
  <c r="I2022" i="2"/>
  <c r="P2021" i="2"/>
  <c r="R2021" i="2" s="1"/>
  <c r="N2021" i="2"/>
  <c r="Q2021" i="2" s="1"/>
  <c r="M2021" i="2"/>
  <c r="O2021" i="2" s="1"/>
  <c r="L2021" i="2"/>
  <c r="K2021" i="2"/>
  <c r="J2021" i="2"/>
  <c r="I2021" i="2"/>
  <c r="P2020" i="2"/>
  <c r="N2020" i="2"/>
  <c r="Q2020" i="2" s="1"/>
  <c r="R2020" i="2" s="1"/>
  <c r="M2020" i="2"/>
  <c r="O2020" i="2" s="1"/>
  <c r="L2020" i="2"/>
  <c r="K2020" i="2"/>
  <c r="J2020" i="2"/>
  <c r="I2020" i="2"/>
  <c r="P2019" i="2"/>
  <c r="M2019" i="2"/>
  <c r="O2019" i="2" s="1"/>
  <c r="L2019" i="2"/>
  <c r="K2019" i="2"/>
  <c r="N2019" i="2" s="1"/>
  <c r="Q2019" i="2" s="1"/>
  <c r="J2019" i="2"/>
  <c r="I2019" i="2"/>
  <c r="P2018" i="2"/>
  <c r="R2018" i="2" s="1"/>
  <c r="M2018" i="2"/>
  <c r="O2018" i="2" s="1"/>
  <c r="L2018" i="2"/>
  <c r="K2018" i="2"/>
  <c r="N2018" i="2" s="1"/>
  <c r="Q2018" i="2" s="1"/>
  <c r="J2018" i="2"/>
  <c r="I2018" i="2"/>
  <c r="Q2017" i="2"/>
  <c r="R2017" i="2" s="1"/>
  <c r="P2017" i="2"/>
  <c r="M2017" i="2"/>
  <c r="O2017" i="2" s="1"/>
  <c r="L2017" i="2"/>
  <c r="K2017" i="2"/>
  <c r="N2017" i="2" s="1"/>
  <c r="J2017" i="2"/>
  <c r="I2017" i="2"/>
  <c r="R2016" i="2"/>
  <c r="Q2016" i="2"/>
  <c r="P2016" i="2"/>
  <c r="M2016" i="2"/>
  <c r="O2016" i="2" s="1"/>
  <c r="L2016" i="2"/>
  <c r="K2016" i="2"/>
  <c r="N2016" i="2" s="1"/>
  <c r="J2016" i="2"/>
  <c r="I2016" i="2"/>
  <c r="P2015" i="2"/>
  <c r="N2015" i="2"/>
  <c r="Q2015" i="2" s="1"/>
  <c r="M2015" i="2"/>
  <c r="O2015" i="2" s="1"/>
  <c r="L2015" i="2"/>
  <c r="K2015" i="2"/>
  <c r="J2015" i="2"/>
  <c r="I2015" i="2"/>
  <c r="P2014" i="2"/>
  <c r="R2014" i="2" s="1"/>
  <c r="N2014" i="2"/>
  <c r="Q2014" i="2" s="1"/>
  <c r="M2014" i="2"/>
  <c r="O2014" i="2" s="1"/>
  <c r="L2014" i="2"/>
  <c r="K2014" i="2"/>
  <c r="J2014" i="2"/>
  <c r="I2014" i="2"/>
  <c r="P2013" i="2"/>
  <c r="N2013" i="2"/>
  <c r="Q2013" i="2" s="1"/>
  <c r="R2013" i="2" s="1"/>
  <c r="M2013" i="2"/>
  <c r="O2013" i="2" s="1"/>
  <c r="L2013" i="2"/>
  <c r="K2013" i="2"/>
  <c r="J2013" i="2"/>
  <c r="I2013" i="2"/>
  <c r="P2012" i="2"/>
  <c r="M2012" i="2"/>
  <c r="O2012" i="2" s="1"/>
  <c r="L2012" i="2"/>
  <c r="K2012" i="2"/>
  <c r="N2012" i="2" s="1"/>
  <c r="Q2012" i="2" s="1"/>
  <c r="J2012" i="2"/>
  <c r="I2012" i="2"/>
  <c r="P2011" i="2"/>
  <c r="R2011" i="2" s="1"/>
  <c r="M2011" i="2"/>
  <c r="O2011" i="2" s="1"/>
  <c r="L2011" i="2"/>
  <c r="K2011" i="2"/>
  <c r="N2011" i="2" s="1"/>
  <c r="Q2011" i="2" s="1"/>
  <c r="J2011" i="2"/>
  <c r="I2011" i="2"/>
  <c r="P2010" i="2"/>
  <c r="N2010" i="2"/>
  <c r="Q2010" i="2" s="1"/>
  <c r="M2010" i="2"/>
  <c r="O2010" i="2" s="1"/>
  <c r="L2010" i="2"/>
  <c r="K2010" i="2"/>
  <c r="J2010" i="2"/>
  <c r="I2010" i="2"/>
  <c r="P2009" i="2"/>
  <c r="M2009" i="2"/>
  <c r="O2009" i="2" s="1"/>
  <c r="L2009" i="2"/>
  <c r="K2009" i="2"/>
  <c r="N2009" i="2" s="1"/>
  <c r="Q2009" i="2" s="1"/>
  <c r="J2009" i="2"/>
  <c r="I2009" i="2"/>
  <c r="P2008" i="2"/>
  <c r="N2008" i="2"/>
  <c r="Q2008" i="2" s="1"/>
  <c r="R2008" i="2" s="1"/>
  <c r="M2008" i="2"/>
  <c r="O2008" i="2" s="1"/>
  <c r="L2008" i="2"/>
  <c r="K2008" i="2"/>
  <c r="J2008" i="2"/>
  <c r="I2008" i="2"/>
  <c r="Q2007" i="2"/>
  <c r="R2007" i="2" s="1"/>
  <c r="P2007" i="2"/>
  <c r="N2007" i="2"/>
  <c r="M2007" i="2"/>
  <c r="O2007" i="2" s="1"/>
  <c r="L2007" i="2"/>
  <c r="K2007" i="2"/>
  <c r="J2007" i="2"/>
  <c r="I2007" i="2"/>
  <c r="P2006" i="2"/>
  <c r="R2006" i="2" s="1"/>
  <c r="M2006" i="2"/>
  <c r="O2006" i="2" s="1"/>
  <c r="L2006" i="2"/>
  <c r="K2006" i="2"/>
  <c r="N2006" i="2" s="1"/>
  <c r="Q2006" i="2" s="1"/>
  <c r="J2006" i="2"/>
  <c r="I2006" i="2"/>
  <c r="Q2005" i="2"/>
  <c r="P2005" i="2"/>
  <c r="M2005" i="2"/>
  <c r="O2005" i="2" s="1"/>
  <c r="L2005" i="2"/>
  <c r="K2005" i="2"/>
  <c r="N2005" i="2" s="1"/>
  <c r="J2005" i="2"/>
  <c r="I2005" i="2"/>
  <c r="P2004" i="2"/>
  <c r="M2004" i="2"/>
  <c r="O2004" i="2" s="1"/>
  <c r="L2004" i="2"/>
  <c r="K2004" i="2"/>
  <c r="N2004" i="2" s="1"/>
  <c r="Q2004" i="2" s="1"/>
  <c r="J2004" i="2"/>
  <c r="I2004" i="2"/>
  <c r="P2003" i="2"/>
  <c r="R2003" i="2" s="1"/>
  <c r="N2003" i="2"/>
  <c r="Q2003" i="2" s="1"/>
  <c r="M2003" i="2"/>
  <c r="O2003" i="2" s="1"/>
  <c r="L2003" i="2"/>
  <c r="K2003" i="2"/>
  <c r="J2003" i="2"/>
  <c r="I2003" i="2"/>
  <c r="R2002" i="2"/>
  <c r="P2002" i="2"/>
  <c r="M2002" i="2"/>
  <c r="O2002" i="2" s="1"/>
  <c r="L2002" i="2"/>
  <c r="K2002" i="2"/>
  <c r="N2002" i="2" s="1"/>
  <c r="Q2002" i="2" s="1"/>
  <c r="J2002" i="2"/>
  <c r="I2002" i="2"/>
  <c r="Q2001" i="2"/>
  <c r="R2001" i="2" s="1"/>
  <c r="P2001" i="2"/>
  <c r="M2001" i="2"/>
  <c r="O2001" i="2" s="1"/>
  <c r="L2001" i="2"/>
  <c r="K2001" i="2"/>
  <c r="N2001" i="2" s="1"/>
  <c r="J2001" i="2"/>
  <c r="I2001" i="2"/>
  <c r="P2000" i="2"/>
  <c r="M2000" i="2"/>
  <c r="O2000" i="2" s="1"/>
  <c r="L2000" i="2"/>
  <c r="K2000" i="2"/>
  <c r="N2000" i="2" s="1"/>
  <c r="Q2000" i="2" s="1"/>
  <c r="R2000" i="2" s="1"/>
  <c r="J2000" i="2"/>
  <c r="I2000" i="2"/>
  <c r="P1999" i="2"/>
  <c r="N1999" i="2"/>
  <c r="Q1999" i="2" s="1"/>
  <c r="M1999" i="2"/>
  <c r="O1999" i="2" s="1"/>
  <c r="L1999" i="2"/>
  <c r="K1999" i="2"/>
  <c r="J1999" i="2"/>
  <c r="I1999" i="2"/>
  <c r="P1998" i="2"/>
  <c r="M1998" i="2"/>
  <c r="O1998" i="2" s="1"/>
  <c r="L1998" i="2"/>
  <c r="K1998" i="2"/>
  <c r="N1998" i="2" s="1"/>
  <c r="Q1998" i="2" s="1"/>
  <c r="J1998" i="2"/>
  <c r="I1998" i="2"/>
  <c r="Q1997" i="2"/>
  <c r="R1997" i="2" s="1"/>
  <c r="P1997" i="2"/>
  <c r="M1997" i="2"/>
  <c r="O1997" i="2" s="1"/>
  <c r="L1997" i="2"/>
  <c r="K1997" i="2"/>
  <c r="N1997" i="2" s="1"/>
  <c r="J1997" i="2"/>
  <c r="I1997" i="2"/>
  <c r="P1996" i="2"/>
  <c r="R1996" i="2" s="1"/>
  <c r="M1996" i="2"/>
  <c r="O1996" i="2" s="1"/>
  <c r="L1996" i="2"/>
  <c r="K1996" i="2"/>
  <c r="N1996" i="2" s="1"/>
  <c r="Q1996" i="2" s="1"/>
  <c r="J1996" i="2"/>
  <c r="I1996" i="2"/>
  <c r="P1995" i="2"/>
  <c r="M1995" i="2"/>
  <c r="O1995" i="2" s="1"/>
  <c r="L1995" i="2"/>
  <c r="K1995" i="2"/>
  <c r="N1995" i="2" s="1"/>
  <c r="Q1995" i="2" s="1"/>
  <c r="R1995" i="2" s="1"/>
  <c r="J1995" i="2"/>
  <c r="I1995" i="2"/>
  <c r="P1994" i="2"/>
  <c r="M1994" i="2"/>
  <c r="O1994" i="2" s="1"/>
  <c r="L1994" i="2"/>
  <c r="K1994" i="2"/>
  <c r="N1994" i="2" s="1"/>
  <c r="Q1994" i="2" s="1"/>
  <c r="R1994" i="2" s="1"/>
  <c r="J1994" i="2"/>
  <c r="I1994" i="2"/>
  <c r="R1993" i="2"/>
  <c r="Q1993" i="2"/>
  <c r="P1993" i="2"/>
  <c r="N1993" i="2"/>
  <c r="M1993" i="2"/>
  <c r="O1993" i="2" s="1"/>
  <c r="L1993" i="2"/>
  <c r="K1993" i="2"/>
  <c r="J1993" i="2"/>
  <c r="I1993" i="2"/>
  <c r="Q1992" i="2"/>
  <c r="R1992" i="2" s="1"/>
  <c r="P1992" i="2"/>
  <c r="N1992" i="2"/>
  <c r="M1992" i="2"/>
  <c r="O1992" i="2" s="1"/>
  <c r="L1992" i="2"/>
  <c r="K1992" i="2"/>
  <c r="J1992" i="2"/>
  <c r="I1992" i="2"/>
  <c r="P1991" i="2"/>
  <c r="N1991" i="2"/>
  <c r="Q1991" i="2" s="1"/>
  <c r="M1991" i="2"/>
  <c r="O1991" i="2" s="1"/>
  <c r="L1991" i="2"/>
  <c r="K1991" i="2"/>
  <c r="J1991" i="2"/>
  <c r="I1991" i="2"/>
  <c r="P1990" i="2"/>
  <c r="N1990" i="2"/>
  <c r="Q1990" i="2" s="1"/>
  <c r="M1990" i="2"/>
  <c r="O1990" i="2" s="1"/>
  <c r="L1990" i="2"/>
  <c r="K1990" i="2"/>
  <c r="J1990" i="2"/>
  <c r="I1990" i="2"/>
  <c r="P1989" i="2"/>
  <c r="M1989" i="2"/>
  <c r="O1989" i="2" s="1"/>
  <c r="L1989" i="2"/>
  <c r="K1989" i="2"/>
  <c r="N1989" i="2" s="1"/>
  <c r="Q1989" i="2" s="1"/>
  <c r="J1989" i="2"/>
  <c r="I1989" i="2"/>
  <c r="P1988" i="2"/>
  <c r="M1988" i="2"/>
  <c r="O1988" i="2" s="1"/>
  <c r="L1988" i="2"/>
  <c r="K1988" i="2"/>
  <c r="N1988" i="2" s="1"/>
  <c r="Q1988" i="2" s="1"/>
  <c r="R1988" i="2" s="1"/>
  <c r="J1988" i="2"/>
  <c r="I1988" i="2"/>
  <c r="R1987" i="2"/>
  <c r="P1987" i="2"/>
  <c r="M1987" i="2"/>
  <c r="O1987" i="2" s="1"/>
  <c r="L1987" i="2"/>
  <c r="K1987" i="2"/>
  <c r="N1987" i="2" s="1"/>
  <c r="Q1987" i="2" s="1"/>
  <c r="J1987" i="2"/>
  <c r="I1987" i="2"/>
  <c r="R1986" i="2"/>
  <c r="P1986" i="2"/>
  <c r="M1986" i="2"/>
  <c r="O1986" i="2" s="1"/>
  <c r="L1986" i="2"/>
  <c r="K1986" i="2"/>
  <c r="N1986" i="2" s="1"/>
  <c r="Q1986" i="2" s="1"/>
  <c r="J1986" i="2"/>
  <c r="I1986" i="2"/>
  <c r="P1985" i="2"/>
  <c r="N1985" i="2"/>
  <c r="Q1985" i="2" s="1"/>
  <c r="M1985" i="2"/>
  <c r="O1985" i="2" s="1"/>
  <c r="L1985" i="2"/>
  <c r="K1985" i="2"/>
  <c r="J1985" i="2"/>
  <c r="I1985" i="2"/>
  <c r="Q1984" i="2"/>
  <c r="P1984" i="2"/>
  <c r="R1984" i="2" s="1"/>
  <c r="N1984" i="2"/>
  <c r="M1984" i="2"/>
  <c r="O1984" i="2" s="1"/>
  <c r="L1984" i="2"/>
  <c r="K1984" i="2"/>
  <c r="J1984" i="2"/>
  <c r="I1984" i="2"/>
  <c r="P1983" i="2"/>
  <c r="R1983" i="2" s="1"/>
  <c r="N1983" i="2"/>
  <c r="Q1983" i="2" s="1"/>
  <c r="M1983" i="2"/>
  <c r="O1983" i="2" s="1"/>
  <c r="L1983" i="2"/>
  <c r="K1983" i="2"/>
  <c r="J1983" i="2"/>
  <c r="I1983" i="2"/>
  <c r="P1982" i="2"/>
  <c r="N1982" i="2"/>
  <c r="Q1982" i="2" s="1"/>
  <c r="R1982" i="2" s="1"/>
  <c r="M1982" i="2"/>
  <c r="O1982" i="2" s="1"/>
  <c r="L1982" i="2"/>
  <c r="K1982" i="2"/>
  <c r="J1982" i="2"/>
  <c r="I1982" i="2"/>
  <c r="Q1981" i="2"/>
  <c r="P1981" i="2"/>
  <c r="M1981" i="2"/>
  <c r="O1981" i="2" s="1"/>
  <c r="L1981" i="2"/>
  <c r="K1981" i="2"/>
  <c r="N1981" i="2" s="1"/>
  <c r="J1981" i="2"/>
  <c r="I1981" i="2"/>
  <c r="P1980" i="2"/>
  <c r="M1980" i="2"/>
  <c r="O1980" i="2" s="1"/>
  <c r="L1980" i="2"/>
  <c r="K1980" i="2"/>
  <c r="N1980" i="2" s="1"/>
  <c r="Q1980" i="2" s="1"/>
  <c r="J1980" i="2"/>
  <c r="I1980" i="2"/>
  <c r="P1979" i="2"/>
  <c r="M1979" i="2"/>
  <c r="O1979" i="2" s="1"/>
  <c r="L1979" i="2"/>
  <c r="K1979" i="2"/>
  <c r="N1979" i="2" s="1"/>
  <c r="Q1979" i="2" s="1"/>
  <c r="J1979" i="2"/>
  <c r="I1979" i="2"/>
  <c r="P1978" i="2"/>
  <c r="M1978" i="2"/>
  <c r="O1978" i="2" s="1"/>
  <c r="L1978" i="2"/>
  <c r="K1978" i="2"/>
  <c r="N1978" i="2" s="1"/>
  <c r="Q1978" i="2" s="1"/>
  <c r="J1978" i="2"/>
  <c r="I1978" i="2"/>
  <c r="R1977" i="2"/>
  <c r="Q1977" i="2"/>
  <c r="P1977" i="2"/>
  <c r="N1977" i="2"/>
  <c r="M1977" i="2"/>
  <c r="O1977" i="2" s="1"/>
  <c r="L1977" i="2"/>
  <c r="K1977" i="2"/>
  <c r="J1977" i="2"/>
  <c r="I1977" i="2"/>
  <c r="Q1976" i="2"/>
  <c r="P1976" i="2"/>
  <c r="M1976" i="2"/>
  <c r="O1976" i="2" s="1"/>
  <c r="L1976" i="2"/>
  <c r="K1976" i="2"/>
  <c r="N1976" i="2" s="1"/>
  <c r="J1976" i="2"/>
  <c r="I1976" i="2"/>
  <c r="P1975" i="2"/>
  <c r="N1975" i="2"/>
  <c r="Q1975" i="2" s="1"/>
  <c r="R1975" i="2" s="1"/>
  <c r="M1975" i="2"/>
  <c r="O1975" i="2" s="1"/>
  <c r="L1975" i="2"/>
  <c r="K1975" i="2"/>
  <c r="J1975" i="2"/>
  <c r="I1975" i="2"/>
  <c r="P1974" i="2"/>
  <c r="M1974" i="2"/>
  <c r="O1974" i="2" s="1"/>
  <c r="L1974" i="2"/>
  <c r="K1974" i="2"/>
  <c r="N1974" i="2" s="1"/>
  <c r="Q1974" i="2" s="1"/>
  <c r="J1974" i="2"/>
  <c r="I1974" i="2"/>
  <c r="P1973" i="2"/>
  <c r="N1973" i="2"/>
  <c r="Q1973" i="2" s="1"/>
  <c r="M1973" i="2"/>
  <c r="O1973" i="2" s="1"/>
  <c r="L1973" i="2"/>
  <c r="K1973" i="2"/>
  <c r="J1973" i="2"/>
  <c r="I1973" i="2"/>
  <c r="P1972" i="2"/>
  <c r="R1972" i="2" s="1"/>
  <c r="N1972" i="2"/>
  <c r="Q1972" i="2" s="1"/>
  <c r="M1972" i="2"/>
  <c r="O1972" i="2" s="1"/>
  <c r="L1972" i="2"/>
  <c r="K1972" i="2"/>
  <c r="J1972" i="2"/>
  <c r="I1972" i="2"/>
  <c r="P1971" i="2"/>
  <c r="M1971" i="2"/>
  <c r="O1971" i="2" s="1"/>
  <c r="L1971" i="2"/>
  <c r="K1971" i="2"/>
  <c r="N1971" i="2" s="1"/>
  <c r="Q1971" i="2" s="1"/>
  <c r="R1971" i="2" s="1"/>
  <c r="J1971" i="2"/>
  <c r="I1971" i="2"/>
  <c r="P1970" i="2"/>
  <c r="M1970" i="2"/>
  <c r="O1970" i="2" s="1"/>
  <c r="L1970" i="2"/>
  <c r="K1970" i="2"/>
  <c r="N1970" i="2" s="1"/>
  <c r="Q1970" i="2" s="1"/>
  <c r="R1970" i="2" s="1"/>
  <c r="J1970" i="2"/>
  <c r="I1970" i="2"/>
  <c r="Q1969" i="2"/>
  <c r="P1969" i="2"/>
  <c r="N1969" i="2"/>
  <c r="M1969" i="2"/>
  <c r="O1969" i="2" s="1"/>
  <c r="L1969" i="2"/>
  <c r="K1969" i="2"/>
  <c r="J1969" i="2"/>
  <c r="I1969" i="2"/>
  <c r="P1968" i="2"/>
  <c r="N1968" i="2"/>
  <c r="Q1968" i="2" s="1"/>
  <c r="M1968" i="2"/>
  <c r="O1968" i="2" s="1"/>
  <c r="L1968" i="2"/>
  <c r="K1968" i="2"/>
  <c r="J1968" i="2"/>
  <c r="I1968" i="2"/>
  <c r="P1967" i="2"/>
  <c r="M1967" i="2"/>
  <c r="O1967" i="2" s="1"/>
  <c r="L1967" i="2"/>
  <c r="K1967" i="2"/>
  <c r="N1967" i="2" s="1"/>
  <c r="Q1967" i="2" s="1"/>
  <c r="R1967" i="2" s="1"/>
  <c r="J1967" i="2"/>
  <c r="I1967" i="2"/>
  <c r="P1966" i="2"/>
  <c r="M1966" i="2"/>
  <c r="O1966" i="2" s="1"/>
  <c r="L1966" i="2"/>
  <c r="K1966" i="2"/>
  <c r="N1966" i="2" s="1"/>
  <c r="Q1966" i="2" s="1"/>
  <c r="J1966" i="2"/>
  <c r="I1966" i="2"/>
  <c r="P1965" i="2"/>
  <c r="M1965" i="2"/>
  <c r="O1965" i="2" s="1"/>
  <c r="L1965" i="2"/>
  <c r="K1965" i="2"/>
  <c r="N1965" i="2" s="1"/>
  <c r="Q1965" i="2" s="1"/>
  <c r="J1965" i="2"/>
  <c r="I1965" i="2"/>
  <c r="R1964" i="2"/>
  <c r="P1964" i="2"/>
  <c r="M1964" i="2"/>
  <c r="O1964" i="2" s="1"/>
  <c r="L1964" i="2"/>
  <c r="K1964" i="2"/>
  <c r="N1964" i="2" s="1"/>
  <c r="Q1964" i="2" s="1"/>
  <c r="J1964" i="2"/>
  <c r="I1964" i="2"/>
  <c r="R1963" i="2"/>
  <c r="Q1963" i="2"/>
  <c r="P1963" i="2"/>
  <c r="N1963" i="2"/>
  <c r="M1963" i="2"/>
  <c r="O1963" i="2" s="1"/>
  <c r="L1963" i="2"/>
  <c r="K1963" i="2"/>
  <c r="J1963" i="2"/>
  <c r="I1963" i="2"/>
  <c r="Q1962" i="2"/>
  <c r="P1962" i="2"/>
  <c r="R1962" i="2" s="1"/>
  <c r="M1962" i="2"/>
  <c r="O1962" i="2" s="1"/>
  <c r="L1962" i="2"/>
  <c r="K1962" i="2"/>
  <c r="N1962" i="2" s="1"/>
  <c r="J1962" i="2"/>
  <c r="I1962" i="2"/>
  <c r="P1961" i="2"/>
  <c r="N1961" i="2"/>
  <c r="Q1961" i="2" s="1"/>
  <c r="R1961" i="2" s="1"/>
  <c r="M1961" i="2"/>
  <c r="O1961" i="2" s="1"/>
  <c r="L1961" i="2"/>
  <c r="K1961" i="2"/>
  <c r="J1961" i="2"/>
  <c r="I1961" i="2"/>
  <c r="Q1960" i="2"/>
  <c r="P1960" i="2"/>
  <c r="N1960" i="2"/>
  <c r="M1960" i="2"/>
  <c r="O1960" i="2" s="1"/>
  <c r="L1960" i="2"/>
  <c r="K1960" i="2"/>
  <c r="J1960" i="2"/>
  <c r="I1960" i="2"/>
  <c r="P1959" i="2"/>
  <c r="N1959" i="2"/>
  <c r="Q1959" i="2" s="1"/>
  <c r="M1959" i="2"/>
  <c r="O1959" i="2" s="1"/>
  <c r="L1959" i="2"/>
  <c r="K1959" i="2"/>
  <c r="J1959" i="2"/>
  <c r="I1959" i="2"/>
  <c r="P1958" i="2"/>
  <c r="M1958" i="2"/>
  <c r="O1958" i="2" s="1"/>
  <c r="L1958" i="2"/>
  <c r="K1958" i="2"/>
  <c r="N1958" i="2" s="1"/>
  <c r="Q1958" i="2" s="1"/>
  <c r="J1958" i="2"/>
  <c r="I1958" i="2"/>
  <c r="P1957" i="2"/>
  <c r="N1957" i="2"/>
  <c r="Q1957" i="2" s="1"/>
  <c r="R1957" i="2" s="1"/>
  <c r="M1957" i="2"/>
  <c r="O1957" i="2" s="1"/>
  <c r="L1957" i="2"/>
  <c r="K1957" i="2"/>
  <c r="J1957" i="2"/>
  <c r="I1957" i="2"/>
  <c r="R1956" i="2"/>
  <c r="P1956" i="2"/>
  <c r="M1956" i="2"/>
  <c r="O1956" i="2" s="1"/>
  <c r="L1956" i="2"/>
  <c r="K1956" i="2"/>
  <c r="N1956" i="2" s="1"/>
  <c r="Q1956" i="2" s="1"/>
  <c r="J1956" i="2"/>
  <c r="I1956" i="2"/>
  <c r="P1955" i="2"/>
  <c r="R1955" i="2" s="1"/>
  <c r="M1955" i="2"/>
  <c r="O1955" i="2" s="1"/>
  <c r="L1955" i="2"/>
  <c r="K1955" i="2"/>
  <c r="N1955" i="2" s="1"/>
  <c r="Q1955" i="2" s="1"/>
  <c r="J1955" i="2"/>
  <c r="I1955" i="2"/>
  <c r="Q1954" i="2"/>
  <c r="P1954" i="2"/>
  <c r="N1954" i="2"/>
  <c r="M1954" i="2"/>
  <c r="O1954" i="2" s="1"/>
  <c r="L1954" i="2"/>
  <c r="K1954" i="2"/>
  <c r="J1954" i="2"/>
  <c r="I1954" i="2"/>
  <c r="P1953" i="2"/>
  <c r="N1953" i="2"/>
  <c r="Q1953" i="2" s="1"/>
  <c r="M1953" i="2"/>
  <c r="O1953" i="2" s="1"/>
  <c r="L1953" i="2"/>
  <c r="K1953" i="2"/>
  <c r="J1953" i="2"/>
  <c r="I1953" i="2"/>
  <c r="P1952" i="2"/>
  <c r="R1952" i="2" s="1"/>
  <c r="N1952" i="2"/>
  <c r="Q1952" i="2" s="1"/>
  <c r="M1952" i="2"/>
  <c r="O1952" i="2" s="1"/>
  <c r="L1952" i="2"/>
  <c r="K1952" i="2"/>
  <c r="J1952" i="2"/>
  <c r="I1952" i="2"/>
  <c r="P1951" i="2"/>
  <c r="N1951" i="2"/>
  <c r="Q1951" i="2" s="1"/>
  <c r="R1951" i="2" s="1"/>
  <c r="M1951" i="2"/>
  <c r="O1951" i="2" s="1"/>
  <c r="L1951" i="2"/>
  <c r="K1951" i="2"/>
  <c r="J1951" i="2"/>
  <c r="I1951" i="2"/>
  <c r="P1950" i="2"/>
  <c r="M1950" i="2"/>
  <c r="O1950" i="2" s="1"/>
  <c r="L1950" i="2"/>
  <c r="K1950" i="2"/>
  <c r="N1950" i="2" s="1"/>
  <c r="Q1950" i="2" s="1"/>
  <c r="J1950" i="2"/>
  <c r="I1950" i="2"/>
  <c r="P1949" i="2"/>
  <c r="M1949" i="2"/>
  <c r="O1949" i="2" s="1"/>
  <c r="L1949" i="2"/>
  <c r="K1949" i="2"/>
  <c r="N1949" i="2" s="1"/>
  <c r="Q1949" i="2" s="1"/>
  <c r="J1949" i="2"/>
  <c r="I1949" i="2"/>
  <c r="R1948" i="2"/>
  <c r="P1948" i="2"/>
  <c r="M1948" i="2"/>
  <c r="O1948" i="2" s="1"/>
  <c r="L1948" i="2"/>
  <c r="K1948" i="2"/>
  <c r="N1948" i="2" s="1"/>
  <c r="Q1948" i="2" s="1"/>
  <c r="J1948" i="2"/>
  <c r="I1948" i="2"/>
  <c r="Q1947" i="2"/>
  <c r="R1947" i="2" s="1"/>
  <c r="P1947" i="2"/>
  <c r="M1947" i="2"/>
  <c r="O1947" i="2" s="1"/>
  <c r="L1947" i="2"/>
  <c r="K1947" i="2"/>
  <c r="N1947" i="2" s="1"/>
  <c r="J1947" i="2"/>
  <c r="I1947" i="2"/>
  <c r="R1946" i="2"/>
  <c r="Q1946" i="2"/>
  <c r="P1946" i="2"/>
  <c r="M1946" i="2"/>
  <c r="O1946" i="2" s="1"/>
  <c r="L1946" i="2"/>
  <c r="K1946" i="2"/>
  <c r="N1946" i="2" s="1"/>
  <c r="J1946" i="2"/>
  <c r="I1946" i="2"/>
  <c r="P1945" i="2"/>
  <c r="R1945" i="2" s="1"/>
  <c r="N1945" i="2"/>
  <c r="Q1945" i="2" s="1"/>
  <c r="M1945" i="2"/>
  <c r="O1945" i="2" s="1"/>
  <c r="L1945" i="2"/>
  <c r="K1945" i="2"/>
  <c r="J1945" i="2"/>
  <c r="I1945" i="2"/>
  <c r="P1944" i="2"/>
  <c r="M1944" i="2"/>
  <c r="O1944" i="2" s="1"/>
  <c r="L1944" i="2"/>
  <c r="K1944" i="2"/>
  <c r="N1944" i="2" s="1"/>
  <c r="Q1944" i="2" s="1"/>
  <c r="R1944" i="2" s="1"/>
  <c r="J1944" i="2"/>
  <c r="I1944" i="2"/>
  <c r="Q1943" i="2"/>
  <c r="P1943" i="2"/>
  <c r="N1943" i="2"/>
  <c r="M1943" i="2"/>
  <c r="O1943" i="2" s="1"/>
  <c r="L1943" i="2"/>
  <c r="K1943" i="2"/>
  <c r="J1943" i="2"/>
  <c r="I1943" i="2"/>
  <c r="P1942" i="2"/>
  <c r="M1942" i="2"/>
  <c r="O1942" i="2" s="1"/>
  <c r="L1942" i="2"/>
  <c r="K1942" i="2"/>
  <c r="N1942" i="2" s="1"/>
  <c r="Q1942" i="2" s="1"/>
  <c r="J1942" i="2"/>
  <c r="I1942" i="2"/>
  <c r="P1941" i="2"/>
  <c r="N1941" i="2"/>
  <c r="Q1941" i="2" s="1"/>
  <c r="M1941" i="2"/>
  <c r="O1941" i="2" s="1"/>
  <c r="L1941" i="2"/>
  <c r="K1941" i="2"/>
  <c r="J1941" i="2"/>
  <c r="I1941" i="2"/>
  <c r="R1940" i="2"/>
  <c r="P1940" i="2"/>
  <c r="M1940" i="2"/>
  <c r="O1940" i="2" s="1"/>
  <c r="L1940" i="2"/>
  <c r="K1940" i="2"/>
  <c r="N1940" i="2" s="1"/>
  <c r="Q1940" i="2" s="1"/>
  <c r="J1940" i="2"/>
  <c r="I1940" i="2"/>
  <c r="P1939" i="2"/>
  <c r="M1939" i="2"/>
  <c r="O1939" i="2" s="1"/>
  <c r="L1939" i="2"/>
  <c r="K1939" i="2"/>
  <c r="N1939" i="2" s="1"/>
  <c r="Q1939" i="2" s="1"/>
  <c r="J1939" i="2"/>
  <c r="I1939" i="2"/>
  <c r="P1938" i="2"/>
  <c r="N1938" i="2"/>
  <c r="Q1938" i="2" s="1"/>
  <c r="R1938" i="2" s="1"/>
  <c r="M1938" i="2"/>
  <c r="O1938" i="2" s="1"/>
  <c r="L1938" i="2"/>
  <c r="K1938" i="2"/>
  <c r="J1938" i="2"/>
  <c r="I1938" i="2"/>
  <c r="P1937" i="2"/>
  <c r="N1937" i="2"/>
  <c r="Q1937" i="2" s="1"/>
  <c r="R1937" i="2" s="1"/>
  <c r="M1937" i="2"/>
  <c r="O1937" i="2" s="1"/>
  <c r="L1937" i="2"/>
  <c r="K1937" i="2"/>
  <c r="J1937" i="2"/>
  <c r="I1937" i="2"/>
  <c r="R1936" i="2"/>
  <c r="P1936" i="2"/>
  <c r="M1936" i="2"/>
  <c r="O1936" i="2" s="1"/>
  <c r="L1936" i="2"/>
  <c r="K1936" i="2"/>
  <c r="N1936" i="2" s="1"/>
  <c r="Q1936" i="2" s="1"/>
  <c r="J1936" i="2"/>
  <c r="I1936" i="2"/>
  <c r="P1935" i="2"/>
  <c r="M1935" i="2"/>
  <c r="O1935" i="2" s="1"/>
  <c r="L1935" i="2"/>
  <c r="K1935" i="2"/>
  <c r="N1935" i="2" s="1"/>
  <c r="Q1935" i="2" s="1"/>
  <c r="J1935" i="2"/>
  <c r="I1935" i="2"/>
  <c r="P1934" i="2"/>
  <c r="R1934" i="2" s="1"/>
  <c r="M1934" i="2"/>
  <c r="O1934" i="2" s="1"/>
  <c r="L1934" i="2"/>
  <c r="K1934" i="2"/>
  <c r="N1934" i="2" s="1"/>
  <c r="Q1934" i="2" s="1"/>
  <c r="J1934" i="2"/>
  <c r="I1934" i="2"/>
  <c r="R1933" i="2"/>
  <c r="P1933" i="2"/>
  <c r="N1933" i="2"/>
  <c r="Q1933" i="2" s="1"/>
  <c r="M1933" i="2"/>
  <c r="O1933" i="2" s="1"/>
  <c r="L1933" i="2"/>
  <c r="K1933" i="2"/>
  <c r="J1933" i="2"/>
  <c r="I1933" i="2"/>
  <c r="P1932" i="2"/>
  <c r="M1932" i="2"/>
  <c r="O1932" i="2" s="1"/>
  <c r="L1932" i="2"/>
  <c r="K1932" i="2"/>
  <c r="N1932" i="2" s="1"/>
  <c r="Q1932" i="2" s="1"/>
  <c r="R1932" i="2" s="1"/>
  <c r="J1932" i="2"/>
  <c r="I1932" i="2"/>
  <c r="P1931" i="2"/>
  <c r="M1931" i="2"/>
  <c r="O1931" i="2" s="1"/>
  <c r="L1931" i="2"/>
  <c r="K1931" i="2"/>
  <c r="N1931" i="2" s="1"/>
  <c r="Q1931" i="2" s="1"/>
  <c r="J1931" i="2"/>
  <c r="I1931" i="2"/>
  <c r="P1930" i="2"/>
  <c r="N1930" i="2"/>
  <c r="Q1930" i="2" s="1"/>
  <c r="R1930" i="2" s="1"/>
  <c r="M1930" i="2"/>
  <c r="O1930" i="2" s="1"/>
  <c r="L1930" i="2"/>
  <c r="K1930" i="2"/>
  <c r="J1930" i="2"/>
  <c r="I1930" i="2"/>
  <c r="P1929" i="2"/>
  <c r="R1929" i="2" s="1"/>
  <c r="N1929" i="2"/>
  <c r="Q1929" i="2" s="1"/>
  <c r="M1929" i="2"/>
  <c r="O1929" i="2" s="1"/>
  <c r="L1929" i="2"/>
  <c r="K1929" i="2"/>
  <c r="J1929" i="2"/>
  <c r="I1929" i="2"/>
  <c r="R1928" i="2"/>
  <c r="P1928" i="2"/>
  <c r="M1928" i="2"/>
  <c r="O1928" i="2" s="1"/>
  <c r="L1928" i="2"/>
  <c r="K1928" i="2"/>
  <c r="N1928" i="2" s="1"/>
  <c r="Q1928" i="2" s="1"/>
  <c r="J1928" i="2"/>
  <c r="I1928" i="2"/>
  <c r="P1927" i="2"/>
  <c r="M1927" i="2"/>
  <c r="O1927" i="2" s="1"/>
  <c r="L1927" i="2"/>
  <c r="K1927" i="2"/>
  <c r="N1927" i="2" s="1"/>
  <c r="Q1927" i="2" s="1"/>
  <c r="R1927" i="2" s="1"/>
  <c r="J1927" i="2"/>
  <c r="I1927" i="2"/>
  <c r="P1926" i="2"/>
  <c r="R1926" i="2" s="1"/>
  <c r="M1926" i="2"/>
  <c r="O1926" i="2" s="1"/>
  <c r="L1926" i="2"/>
  <c r="K1926" i="2"/>
  <c r="N1926" i="2" s="1"/>
  <c r="Q1926" i="2" s="1"/>
  <c r="J1926" i="2"/>
  <c r="I1926" i="2"/>
  <c r="Q1925" i="2"/>
  <c r="R1925" i="2" s="1"/>
  <c r="P1925" i="2"/>
  <c r="M1925" i="2"/>
  <c r="O1925" i="2" s="1"/>
  <c r="L1925" i="2"/>
  <c r="K1925" i="2"/>
  <c r="N1925" i="2" s="1"/>
  <c r="J1925" i="2"/>
  <c r="I1925" i="2"/>
  <c r="R1924" i="2"/>
  <c r="P1924" i="2"/>
  <c r="M1924" i="2"/>
  <c r="O1924" i="2" s="1"/>
  <c r="L1924" i="2"/>
  <c r="K1924" i="2"/>
  <c r="N1924" i="2" s="1"/>
  <c r="Q1924" i="2" s="1"/>
  <c r="J1924" i="2"/>
  <c r="I1924" i="2"/>
  <c r="P1923" i="2"/>
  <c r="N1923" i="2"/>
  <c r="Q1923" i="2" s="1"/>
  <c r="M1923" i="2"/>
  <c r="O1923" i="2" s="1"/>
  <c r="L1923" i="2"/>
  <c r="K1923" i="2"/>
  <c r="J1923" i="2"/>
  <c r="I1923" i="2"/>
  <c r="Q1922" i="2"/>
  <c r="P1922" i="2"/>
  <c r="R1922" i="2" s="1"/>
  <c r="N1922" i="2"/>
  <c r="M1922" i="2"/>
  <c r="O1922" i="2" s="1"/>
  <c r="L1922" i="2"/>
  <c r="K1922" i="2"/>
  <c r="J1922" i="2"/>
  <c r="I1922" i="2"/>
  <c r="P1921" i="2"/>
  <c r="R1921" i="2" s="1"/>
  <c r="N1921" i="2"/>
  <c r="Q1921" i="2" s="1"/>
  <c r="M1921" i="2"/>
  <c r="O1921" i="2" s="1"/>
  <c r="L1921" i="2"/>
  <c r="K1921" i="2"/>
  <c r="J1921" i="2"/>
  <c r="I1921" i="2"/>
  <c r="P1920" i="2"/>
  <c r="N1920" i="2"/>
  <c r="Q1920" i="2" s="1"/>
  <c r="R1920" i="2" s="1"/>
  <c r="M1920" i="2"/>
  <c r="O1920" i="2" s="1"/>
  <c r="L1920" i="2"/>
  <c r="K1920" i="2"/>
  <c r="J1920" i="2"/>
  <c r="I1920" i="2"/>
  <c r="P1919" i="2"/>
  <c r="M1919" i="2"/>
  <c r="O1919" i="2" s="1"/>
  <c r="L1919" i="2"/>
  <c r="K1919" i="2"/>
  <c r="N1919" i="2" s="1"/>
  <c r="Q1919" i="2" s="1"/>
  <c r="J1919" i="2"/>
  <c r="I1919" i="2"/>
  <c r="P1918" i="2"/>
  <c r="R1918" i="2" s="1"/>
  <c r="M1918" i="2"/>
  <c r="O1918" i="2" s="1"/>
  <c r="L1918" i="2"/>
  <c r="K1918" i="2"/>
  <c r="N1918" i="2" s="1"/>
  <c r="Q1918" i="2" s="1"/>
  <c r="J1918" i="2"/>
  <c r="I1918" i="2"/>
  <c r="Q1917" i="2"/>
  <c r="R1917" i="2" s="1"/>
  <c r="P1917" i="2"/>
  <c r="M1917" i="2"/>
  <c r="O1917" i="2" s="1"/>
  <c r="L1917" i="2"/>
  <c r="K1917" i="2"/>
  <c r="N1917" i="2" s="1"/>
  <c r="J1917" i="2"/>
  <c r="I1917" i="2"/>
  <c r="R1916" i="2"/>
  <c r="Q1916" i="2"/>
  <c r="P1916" i="2"/>
  <c r="M1916" i="2"/>
  <c r="O1916" i="2" s="1"/>
  <c r="L1916" i="2"/>
  <c r="K1916" i="2"/>
  <c r="N1916" i="2" s="1"/>
  <c r="J1916" i="2"/>
  <c r="I1916" i="2"/>
  <c r="P1915" i="2"/>
  <c r="N1915" i="2"/>
  <c r="Q1915" i="2" s="1"/>
  <c r="M1915" i="2"/>
  <c r="O1915" i="2" s="1"/>
  <c r="L1915" i="2"/>
  <c r="K1915" i="2"/>
  <c r="J1915" i="2"/>
  <c r="I1915" i="2"/>
  <c r="P1914" i="2"/>
  <c r="R1914" i="2" s="1"/>
  <c r="N1914" i="2"/>
  <c r="Q1914" i="2" s="1"/>
  <c r="M1914" i="2"/>
  <c r="O1914" i="2" s="1"/>
  <c r="L1914" i="2"/>
  <c r="K1914" i="2"/>
  <c r="J1914" i="2"/>
  <c r="I1914" i="2"/>
  <c r="P1913" i="2"/>
  <c r="N1913" i="2"/>
  <c r="Q1913" i="2" s="1"/>
  <c r="R1913" i="2" s="1"/>
  <c r="M1913" i="2"/>
  <c r="O1913" i="2" s="1"/>
  <c r="L1913" i="2"/>
  <c r="K1913" i="2"/>
  <c r="J1913" i="2"/>
  <c r="I1913" i="2"/>
  <c r="P1912" i="2"/>
  <c r="M1912" i="2"/>
  <c r="O1912" i="2" s="1"/>
  <c r="L1912" i="2"/>
  <c r="K1912" i="2"/>
  <c r="N1912" i="2" s="1"/>
  <c r="Q1912" i="2" s="1"/>
  <c r="J1912" i="2"/>
  <c r="I1912" i="2"/>
  <c r="P1911" i="2"/>
  <c r="R1911" i="2" s="1"/>
  <c r="M1911" i="2"/>
  <c r="O1911" i="2" s="1"/>
  <c r="L1911" i="2"/>
  <c r="K1911" i="2"/>
  <c r="N1911" i="2" s="1"/>
  <c r="Q1911" i="2" s="1"/>
  <c r="J1911" i="2"/>
  <c r="I1911" i="2"/>
  <c r="P1910" i="2"/>
  <c r="N1910" i="2"/>
  <c r="Q1910" i="2" s="1"/>
  <c r="M1910" i="2"/>
  <c r="O1910" i="2" s="1"/>
  <c r="L1910" i="2"/>
  <c r="K1910" i="2"/>
  <c r="J1910" i="2"/>
  <c r="I1910" i="2"/>
  <c r="P1909" i="2"/>
  <c r="M1909" i="2"/>
  <c r="O1909" i="2" s="1"/>
  <c r="L1909" i="2"/>
  <c r="K1909" i="2"/>
  <c r="N1909" i="2" s="1"/>
  <c r="Q1909" i="2" s="1"/>
  <c r="J1909" i="2"/>
  <c r="I1909" i="2"/>
  <c r="P1908" i="2"/>
  <c r="N1908" i="2"/>
  <c r="Q1908" i="2" s="1"/>
  <c r="R1908" i="2" s="1"/>
  <c r="M1908" i="2"/>
  <c r="O1908" i="2" s="1"/>
  <c r="L1908" i="2"/>
  <c r="K1908" i="2"/>
  <c r="J1908" i="2"/>
  <c r="I1908" i="2"/>
  <c r="Q1907" i="2"/>
  <c r="R1907" i="2" s="1"/>
  <c r="P1907" i="2"/>
  <c r="N1907" i="2"/>
  <c r="M1907" i="2"/>
  <c r="O1907" i="2" s="1"/>
  <c r="L1907" i="2"/>
  <c r="K1907" i="2"/>
  <c r="J1907" i="2"/>
  <c r="I1907" i="2"/>
  <c r="P1906" i="2"/>
  <c r="R1906" i="2" s="1"/>
  <c r="M1906" i="2"/>
  <c r="O1906" i="2" s="1"/>
  <c r="L1906" i="2"/>
  <c r="K1906" i="2"/>
  <c r="N1906" i="2" s="1"/>
  <c r="Q1906" i="2" s="1"/>
  <c r="J1906" i="2"/>
  <c r="I1906" i="2"/>
  <c r="Q1905" i="2"/>
  <c r="P1905" i="2"/>
  <c r="M1905" i="2"/>
  <c r="O1905" i="2" s="1"/>
  <c r="L1905" i="2"/>
  <c r="K1905" i="2"/>
  <c r="N1905" i="2" s="1"/>
  <c r="J1905" i="2"/>
  <c r="I1905" i="2"/>
  <c r="P1904" i="2"/>
  <c r="M1904" i="2"/>
  <c r="O1904" i="2" s="1"/>
  <c r="L1904" i="2"/>
  <c r="K1904" i="2"/>
  <c r="N1904" i="2" s="1"/>
  <c r="Q1904" i="2" s="1"/>
  <c r="J1904" i="2"/>
  <c r="I1904" i="2"/>
  <c r="P1903" i="2"/>
  <c r="R1903" i="2" s="1"/>
  <c r="N1903" i="2"/>
  <c r="Q1903" i="2" s="1"/>
  <c r="M1903" i="2"/>
  <c r="O1903" i="2" s="1"/>
  <c r="L1903" i="2"/>
  <c r="K1903" i="2"/>
  <c r="J1903" i="2"/>
  <c r="I1903" i="2"/>
  <c r="R1902" i="2"/>
  <c r="P1902" i="2"/>
  <c r="M1902" i="2"/>
  <c r="O1902" i="2" s="1"/>
  <c r="L1902" i="2"/>
  <c r="K1902" i="2"/>
  <c r="N1902" i="2" s="1"/>
  <c r="Q1902" i="2" s="1"/>
  <c r="J1902" i="2"/>
  <c r="I1902" i="2"/>
  <c r="Q1901" i="2"/>
  <c r="R1901" i="2" s="1"/>
  <c r="P1901" i="2"/>
  <c r="M1901" i="2"/>
  <c r="O1901" i="2" s="1"/>
  <c r="L1901" i="2"/>
  <c r="K1901" i="2"/>
  <c r="N1901" i="2" s="1"/>
  <c r="J1901" i="2"/>
  <c r="I1901" i="2"/>
  <c r="P1900" i="2"/>
  <c r="M1900" i="2"/>
  <c r="O1900" i="2" s="1"/>
  <c r="L1900" i="2"/>
  <c r="K1900" i="2"/>
  <c r="N1900" i="2" s="1"/>
  <c r="Q1900" i="2" s="1"/>
  <c r="R1900" i="2" s="1"/>
  <c r="J1900" i="2"/>
  <c r="I1900" i="2"/>
  <c r="Q1899" i="2"/>
  <c r="P1899" i="2"/>
  <c r="R1899" i="2" s="1"/>
  <c r="N1899" i="2"/>
  <c r="M1899" i="2"/>
  <c r="O1899" i="2" s="1"/>
  <c r="L1899" i="2"/>
  <c r="K1899" i="2"/>
  <c r="J1899" i="2"/>
  <c r="I1899" i="2"/>
  <c r="P1898" i="2"/>
  <c r="M1898" i="2"/>
  <c r="O1898" i="2" s="1"/>
  <c r="L1898" i="2"/>
  <c r="K1898" i="2"/>
  <c r="N1898" i="2" s="1"/>
  <c r="Q1898" i="2" s="1"/>
  <c r="J1898" i="2"/>
  <c r="I1898" i="2"/>
  <c r="Q1897" i="2"/>
  <c r="R1897" i="2" s="1"/>
  <c r="P1897" i="2"/>
  <c r="M1897" i="2"/>
  <c r="O1897" i="2" s="1"/>
  <c r="L1897" i="2"/>
  <c r="K1897" i="2"/>
  <c r="N1897" i="2" s="1"/>
  <c r="J1897" i="2"/>
  <c r="I1897" i="2"/>
  <c r="P1896" i="2"/>
  <c r="R1896" i="2" s="1"/>
  <c r="M1896" i="2"/>
  <c r="O1896" i="2" s="1"/>
  <c r="L1896" i="2"/>
  <c r="K1896" i="2"/>
  <c r="N1896" i="2" s="1"/>
  <c r="Q1896" i="2" s="1"/>
  <c r="J1896" i="2"/>
  <c r="I1896" i="2"/>
  <c r="P1895" i="2"/>
  <c r="M1895" i="2"/>
  <c r="O1895" i="2" s="1"/>
  <c r="L1895" i="2"/>
  <c r="K1895" i="2"/>
  <c r="N1895" i="2" s="1"/>
  <c r="Q1895" i="2" s="1"/>
  <c r="R1895" i="2" s="1"/>
  <c r="J1895" i="2"/>
  <c r="I1895" i="2"/>
  <c r="P1894" i="2"/>
  <c r="M1894" i="2"/>
  <c r="O1894" i="2" s="1"/>
  <c r="L1894" i="2"/>
  <c r="K1894" i="2"/>
  <c r="N1894" i="2" s="1"/>
  <c r="Q1894" i="2" s="1"/>
  <c r="R1894" i="2" s="1"/>
  <c r="J1894" i="2"/>
  <c r="I1894" i="2"/>
  <c r="R1893" i="2"/>
  <c r="Q1893" i="2"/>
  <c r="P1893" i="2"/>
  <c r="N1893" i="2"/>
  <c r="M1893" i="2"/>
  <c r="O1893" i="2" s="1"/>
  <c r="L1893" i="2"/>
  <c r="K1893" i="2"/>
  <c r="J1893" i="2"/>
  <c r="I1893" i="2"/>
  <c r="Q1892" i="2"/>
  <c r="R1892" i="2" s="1"/>
  <c r="P1892" i="2"/>
  <c r="N1892" i="2"/>
  <c r="M1892" i="2"/>
  <c r="O1892" i="2" s="1"/>
  <c r="L1892" i="2"/>
  <c r="K1892" i="2"/>
  <c r="J1892" i="2"/>
  <c r="I1892" i="2"/>
  <c r="Q1891" i="2"/>
  <c r="P1891" i="2"/>
  <c r="N1891" i="2"/>
  <c r="M1891" i="2"/>
  <c r="O1891" i="2" s="1"/>
  <c r="L1891" i="2"/>
  <c r="K1891" i="2"/>
  <c r="J1891" i="2"/>
  <c r="I1891" i="2"/>
  <c r="P1890" i="2"/>
  <c r="N1890" i="2"/>
  <c r="Q1890" i="2" s="1"/>
  <c r="M1890" i="2"/>
  <c r="O1890" i="2" s="1"/>
  <c r="L1890" i="2"/>
  <c r="K1890" i="2"/>
  <c r="J1890" i="2"/>
  <c r="I1890" i="2"/>
  <c r="P1889" i="2"/>
  <c r="M1889" i="2"/>
  <c r="O1889" i="2" s="1"/>
  <c r="L1889" i="2"/>
  <c r="K1889" i="2"/>
  <c r="N1889" i="2" s="1"/>
  <c r="Q1889" i="2" s="1"/>
  <c r="J1889" i="2"/>
  <c r="I1889" i="2"/>
  <c r="P1888" i="2"/>
  <c r="M1888" i="2"/>
  <c r="O1888" i="2" s="1"/>
  <c r="L1888" i="2"/>
  <c r="K1888" i="2"/>
  <c r="N1888" i="2" s="1"/>
  <c r="Q1888" i="2" s="1"/>
  <c r="R1888" i="2" s="1"/>
  <c r="J1888" i="2"/>
  <c r="I1888" i="2"/>
  <c r="R1887" i="2"/>
  <c r="P1887" i="2"/>
  <c r="M1887" i="2"/>
  <c r="O1887" i="2" s="1"/>
  <c r="L1887" i="2"/>
  <c r="K1887" i="2"/>
  <c r="N1887" i="2" s="1"/>
  <c r="Q1887" i="2" s="1"/>
  <c r="J1887" i="2"/>
  <c r="I1887" i="2"/>
  <c r="P1886" i="2"/>
  <c r="M1886" i="2"/>
  <c r="O1886" i="2" s="1"/>
  <c r="L1886" i="2"/>
  <c r="K1886" i="2"/>
  <c r="N1886" i="2" s="1"/>
  <c r="Q1886" i="2" s="1"/>
  <c r="R1886" i="2" s="1"/>
  <c r="J1886" i="2"/>
  <c r="I1886" i="2"/>
  <c r="P1885" i="2"/>
  <c r="N1885" i="2"/>
  <c r="Q1885" i="2" s="1"/>
  <c r="M1885" i="2"/>
  <c r="O1885" i="2" s="1"/>
  <c r="L1885" i="2"/>
  <c r="K1885" i="2"/>
  <c r="J1885" i="2"/>
  <c r="I1885" i="2"/>
  <c r="Q1884" i="2"/>
  <c r="P1884" i="2"/>
  <c r="R1884" i="2" s="1"/>
  <c r="N1884" i="2"/>
  <c r="M1884" i="2"/>
  <c r="O1884" i="2" s="1"/>
  <c r="L1884" i="2"/>
  <c r="K1884" i="2"/>
  <c r="J1884" i="2"/>
  <c r="I1884" i="2"/>
  <c r="P1883" i="2"/>
  <c r="N1883" i="2"/>
  <c r="Q1883" i="2" s="1"/>
  <c r="M1883" i="2"/>
  <c r="O1883" i="2" s="1"/>
  <c r="L1883" i="2"/>
  <c r="K1883" i="2"/>
  <c r="J1883" i="2"/>
  <c r="I1883" i="2"/>
  <c r="P1882" i="2"/>
  <c r="N1882" i="2"/>
  <c r="Q1882" i="2" s="1"/>
  <c r="R1882" i="2" s="1"/>
  <c r="M1882" i="2"/>
  <c r="O1882" i="2" s="1"/>
  <c r="L1882" i="2"/>
  <c r="K1882" i="2"/>
  <c r="J1882" i="2"/>
  <c r="I1882" i="2"/>
  <c r="Q1881" i="2"/>
  <c r="P1881" i="2"/>
  <c r="M1881" i="2"/>
  <c r="O1881" i="2" s="1"/>
  <c r="L1881" i="2"/>
  <c r="K1881" i="2"/>
  <c r="N1881" i="2" s="1"/>
  <c r="J1881" i="2"/>
  <c r="I1881" i="2"/>
  <c r="P1880" i="2"/>
  <c r="M1880" i="2"/>
  <c r="O1880" i="2" s="1"/>
  <c r="L1880" i="2"/>
  <c r="K1880" i="2"/>
  <c r="N1880" i="2" s="1"/>
  <c r="Q1880" i="2" s="1"/>
  <c r="J1880" i="2"/>
  <c r="I1880" i="2"/>
  <c r="P1879" i="2"/>
  <c r="M1879" i="2"/>
  <c r="O1879" i="2" s="1"/>
  <c r="L1879" i="2"/>
  <c r="K1879" i="2"/>
  <c r="N1879" i="2" s="1"/>
  <c r="Q1879" i="2" s="1"/>
  <c r="J1879" i="2"/>
  <c r="I1879" i="2"/>
  <c r="P1878" i="2"/>
  <c r="R1878" i="2" s="1"/>
  <c r="M1878" i="2"/>
  <c r="O1878" i="2" s="1"/>
  <c r="L1878" i="2"/>
  <c r="K1878" i="2"/>
  <c r="N1878" i="2" s="1"/>
  <c r="Q1878" i="2" s="1"/>
  <c r="J1878" i="2"/>
  <c r="I1878" i="2"/>
  <c r="R1877" i="2"/>
  <c r="Q1877" i="2"/>
  <c r="P1877" i="2"/>
  <c r="N1877" i="2"/>
  <c r="M1877" i="2"/>
  <c r="O1877" i="2" s="1"/>
  <c r="L1877" i="2"/>
  <c r="K1877" i="2"/>
  <c r="J1877" i="2"/>
  <c r="I1877" i="2"/>
  <c r="Q1876" i="2"/>
  <c r="P1876" i="2"/>
  <c r="M1876" i="2"/>
  <c r="O1876" i="2" s="1"/>
  <c r="L1876" i="2"/>
  <c r="K1876" i="2"/>
  <c r="N1876" i="2" s="1"/>
  <c r="J1876" i="2"/>
  <c r="I1876" i="2"/>
  <c r="P1875" i="2"/>
  <c r="N1875" i="2"/>
  <c r="Q1875" i="2" s="1"/>
  <c r="R1875" i="2" s="1"/>
  <c r="M1875" i="2"/>
  <c r="O1875" i="2" s="1"/>
  <c r="L1875" i="2"/>
  <c r="K1875" i="2"/>
  <c r="J1875" i="2"/>
  <c r="I1875" i="2"/>
  <c r="Q1874" i="2"/>
  <c r="P1874" i="2"/>
  <c r="M1874" i="2"/>
  <c r="O1874" i="2" s="1"/>
  <c r="L1874" i="2"/>
  <c r="K1874" i="2"/>
  <c r="N1874" i="2" s="1"/>
  <c r="J1874" i="2"/>
  <c r="I1874" i="2"/>
  <c r="P1873" i="2"/>
  <c r="N1873" i="2"/>
  <c r="Q1873" i="2" s="1"/>
  <c r="M1873" i="2"/>
  <c r="O1873" i="2" s="1"/>
  <c r="L1873" i="2"/>
  <c r="K1873" i="2"/>
  <c r="J1873" i="2"/>
  <c r="I1873" i="2"/>
  <c r="P1872" i="2"/>
  <c r="R1872" i="2" s="1"/>
  <c r="N1872" i="2"/>
  <c r="Q1872" i="2" s="1"/>
  <c r="M1872" i="2"/>
  <c r="O1872" i="2" s="1"/>
  <c r="L1872" i="2"/>
  <c r="K1872" i="2"/>
  <c r="J1872" i="2"/>
  <c r="I1872" i="2"/>
  <c r="P1871" i="2"/>
  <c r="M1871" i="2"/>
  <c r="O1871" i="2" s="1"/>
  <c r="L1871" i="2"/>
  <c r="K1871" i="2"/>
  <c r="N1871" i="2" s="1"/>
  <c r="Q1871" i="2" s="1"/>
  <c r="R1871" i="2" s="1"/>
  <c r="J1871" i="2"/>
  <c r="I1871" i="2"/>
  <c r="P1870" i="2"/>
  <c r="M1870" i="2"/>
  <c r="O1870" i="2" s="1"/>
  <c r="L1870" i="2"/>
  <c r="K1870" i="2"/>
  <c r="N1870" i="2" s="1"/>
  <c r="Q1870" i="2" s="1"/>
  <c r="R1870" i="2" s="1"/>
  <c r="J1870" i="2"/>
  <c r="I1870" i="2"/>
  <c r="Q1869" i="2"/>
  <c r="P1869" i="2"/>
  <c r="N1869" i="2"/>
  <c r="M1869" i="2"/>
  <c r="O1869" i="2" s="1"/>
  <c r="L1869" i="2"/>
  <c r="K1869" i="2"/>
  <c r="J1869" i="2"/>
  <c r="I1869" i="2"/>
  <c r="P1868" i="2"/>
  <c r="N1868" i="2"/>
  <c r="Q1868" i="2" s="1"/>
  <c r="M1868" i="2"/>
  <c r="O1868" i="2" s="1"/>
  <c r="L1868" i="2"/>
  <c r="K1868" i="2"/>
  <c r="J1868" i="2"/>
  <c r="I1868" i="2"/>
  <c r="P1867" i="2"/>
  <c r="M1867" i="2"/>
  <c r="O1867" i="2" s="1"/>
  <c r="L1867" i="2"/>
  <c r="K1867" i="2"/>
  <c r="N1867" i="2" s="1"/>
  <c r="Q1867" i="2" s="1"/>
  <c r="R1867" i="2" s="1"/>
  <c r="J1867" i="2"/>
  <c r="I1867" i="2"/>
  <c r="P1866" i="2"/>
  <c r="R1866" i="2" s="1"/>
  <c r="M1866" i="2"/>
  <c r="O1866" i="2" s="1"/>
  <c r="L1866" i="2"/>
  <c r="K1866" i="2"/>
  <c r="N1866" i="2" s="1"/>
  <c r="Q1866" i="2" s="1"/>
  <c r="J1866" i="2"/>
  <c r="I1866" i="2"/>
  <c r="P1865" i="2"/>
  <c r="R1865" i="2" s="1"/>
  <c r="M1865" i="2"/>
  <c r="O1865" i="2" s="1"/>
  <c r="L1865" i="2"/>
  <c r="K1865" i="2"/>
  <c r="N1865" i="2" s="1"/>
  <c r="Q1865" i="2" s="1"/>
  <c r="J1865" i="2"/>
  <c r="I1865" i="2"/>
  <c r="R1864" i="2"/>
  <c r="P1864" i="2"/>
  <c r="M1864" i="2"/>
  <c r="O1864" i="2" s="1"/>
  <c r="L1864" i="2"/>
  <c r="K1864" i="2"/>
  <c r="N1864" i="2" s="1"/>
  <c r="Q1864" i="2" s="1"/>
  <c r="J1864" i="2"/>
  <c r="I1864" i="2"/>
  <c r="R1863" i="2"/>
  <c r="Q1863" i="2"/>
  <c r="P1863" i="2"/>
  <c r="N1863" i="2"/>
  <c r="M1863" i="2"/>
  <c r="O1863" i="2" s="1"/>
  <c r="L1863" i="2"/>
  <c r="K1863" i="2"/>
  <c r="J1863" i="2"/>
  <c r="I1863" i="2"/>
  <c r="Q1862" i="2"/>
  <c r="P1862" i="2"/>
  <c r="R1862" i="2" s="1"/>
  <c r="M1862" i="2"/>
  <c r="O1862" i="2" s="1"/>
  <c r="L1862" i="2"/>
  <c r="K1862" i="2"/>
  <c r="N1862" i="2" s="1"/>
  <c r="J1862" i="2"/>
  <c r="I1862" i="2"/>
  <c r="P1861" i="2"/>
  <c r="N1861" i="2"/>
  <c r="Q1861" i="2" s="1"/>
  <c r="R1861" i="2" s="1"/>
  <c r="M1861" i="2"/>
  <c r="O1861" i="2" s="1"/>
  <c r="L1861" i="2"/>
  <c r="K1861" i="2"/>
  <c r="J1861" i="2"/>
  <c r="I1861" i="2"/>
  <c r="Q1860" i="2"/>
  <c r="P1860" i="2"/>
  <c r="N1860" i="2"/>
  <c r="M1860" i="2"/>
  <c r="O1860" i="2" s="1"/>
  <c r="L1860" i="2"/>
  <c r="K1860" i="2"/>
  <c r="J1860" i="2"/>
  <c r="I1860" i="2"/>
  <c r="P1859" i="2"/>
  <c r="N1859" i="2"/>
  <c r="Q1859" i="2" s="1"/>
  <c r="M1859" i="2"/>
  <c r="O1859" i="2" s="1"/>
  <c r="L1859" i="2"/>
  <c r="K1859" i="2"/>
  <c r="J1859" i="2"/>
  <c r="I1859" i="2"/>
  <c r="P1858" i="2"/>
  <c r="M1858" i="2"/>
  <c r="O1858" i="2" s="1"/>
  <c r="L1858" i="2"/>
  <c r="K1858" i="2"/>
  <c r="N1858" i="2" s="1"/>
  <c r="Q1858" i="2" s="1"/>
  <c r="J1858" i="2"/>
  <c r="I1858" i="2"/>
  <c r="P1857" i="2"/>
  <c r="N1857" i="2"/>
  <c r="Q1857" i="2" s="1"/>
  <c r="R1857" i="2" s="1"/>
  <c r="M1857" i="2"/>
  <c r="O1857" i="2" s="1"/>
  <c r="L1857" i="2"/>
  <c r="K1857" i="2"/>
  <c r="J1857" i="2"/>
  <c r="I1857" i="2"/>
  <c r="R1856" i="2"/>
  <c r="P1856" i="2"/>
  <c r="M1856" i="2"/>
  <c r="O1856" i="2" s="1"/>
  <c r="L1856" i="2"/>
  <c r="K1856" i="2"/>
  <c r="N1856" i="2" s="1"/>
  <c r="Q1856" i="2" s="1"/>
  <c r="J1856" i="2"/>
  <c r="I1856" i="2"/>
  <c r="P1855" i="2"/>
  <c r="R1855" i="2" s="1"/>
  <c r="M1855" i="2"/>
  <c r="O1855" i="2" s="1"/>
  <c r="L1855" i="2"/>
  <c r="K1855" i="2"/>
  <c r="N1855" i="2" s="1"/>
  <c r="Q1855" i="2" s="1"/>
  <c r="J1855" i="2"/>
  <c r="I1855" i="2"/>
  <c r="Q1854" i="2"/>
  <c r="P1854" i="2"/>
  <c r="R1854" i="2" s="1"/>
  <c r="N1854" i="2"/>
  <c r="M1854" i="2"/>
  <c r="O1854" i="2" s="1"/>
  <c r="L1854" i="2"/>
  <c r="K1854" i="2"/>
  <c r="J1854" i="2"/>
  <c r="I1854" i="2"/>
  <c r="P1853" i="2"/>
  <c r="N1853" i="2"/>
  <c r="Q1853" i="2" s="1"/>
  <c r="M1853" i="2"/>
  <c r="O1853" i="2" s="1"/>
  <c r="L1853" i="2"/>
  <c r="K1853" i="2"/>
  <c r="J1853" i="2"/>
  <c r="I1853" i="2"/>
  <c r="P1852" i="2"/>
  <c r="R1852" i="2" s="1"/>
  <c r="N1852" i="2"/>
  <c r="Q1852" i="2" s="1"/>
  <c r="M1852" i="2"/>
  <c r="O1852" i="2" s="1"/>
  <c r="L1852" i="2"/>
  <c r="K1852" i="2"/>
  <c r="J1852" i="2"/>
  <c r="I1852" i="2"/>
  <c r="P1851" i="2"/>
  <c r="N1851" i="2"/>
  <c r="Q1851" i="2" s="1"/>
  <c r="R1851" i="2" s="1"/>
  <c r="M1851" i="2"/>
  <c r="O1851" i="2" s="1"/>
  <c r="L1851" i="2"/>
  <c r="K1851" i="2"/>
  <c r="J1851" i="2"/>
  <c r="I1851" i="2"/>
  <c r="P1850" i="2"/>
  <c r="M1850" i="2"/>
  <c r="O1850" i="2" s="1"/>
  <c r="L1850" i="2"/>
  <c r="K1850" i="2"/>
  <c r="N1850" i="2" s="1"/>
  <c r="Q1850" i="2" s="1"/>
  <c r="J1850" i="2"/>
  <c r="I1850" i="2"/>
  <c r="P1849" i="2"/>
  <c r="M1849" i="2"/>
  <c r="O1849" i="2" s="1"/>
  <c r="L1849" i="2"/>
  <c r="K1849" i="2"/>
  <c r="N1849" i="2" s="1"/>
  <c r="Q1849" i="2" s="1"/>
  <c r="J1849" i="2"/>
  <c r="I1849" i="2"/>
  <c r="R1848" i="2"/>
  <c r="P1848" i="2"/>
  <c r="M1848" i="2"/>
  <c r="O1848" i="2" s="1"/>
  <c r="L1848" i="2"/>
  <c r="K1848" i="2"/>
  <c r="N1848" i="2" s="1"/>
  <c r="Q1848" i="2" s="1"/>
  <c r="J1848" i="2"/>
  <c r="I1848" i="2"/>
  <c r="Q1847" i="2"/>
  <c r="R1847" i="2" s="1"/>
  <c r="P1847" i="2"/>
  <c r="M1847" i="2"/>
  <c r="O1847" i="2" s="1"/>
  <c r="L1847" i="2"/>
  <c r="K1847" i="2"/>
  <c r="N1847" i="2" s="1"/>
  <c r="J1847" i="2"/>
  <c r="I1847" i="2"/>
  <c r="R1846" i="2"/>
  <c r="Q1846" i="2"/>
  <c r="P1846" i="2"/>
  <c r="M1846" i="2"/>
  <c r="O1846" i="2" s="1"/>
  <c r="L1846" i="2"/>
  <c r="K1846" i="2"/>
  <c r="N1846" i="2" s="1"/>
  <c r="J1846" i="2"/>
  <c r="I1846" i="2"/>
  <c r="P1845" i="2"/>
  <c r="R1845" i="2" s="1"/>
  <c r="N1845" i="2"/>
  <c r="Q1845" i="2" s="1"/>
  <c r="M1845" i="2"/>
  <c r="O1845" i="2" s="1"/>
  <c r="L1845" i="2"/>
  <c r="K1845" i="2"/>
  <c r="J1845" i="2"/>
  <c r="I1845" i="2"/>
  <c r="R1844" i="2"/>
  <c r="P1844" i="2"/>
  <c r="M1844" i="2"/>
  <c r="O1844" i="2" s="1"/>
  <c r="L1844" i="2"/>
  <c r="K1844" i="2"/>
  <c r="N1844" i="2" s="1"/>
  <c r="Q1844" i="2" s="1"/>
  <c r="J1844" i="2"/>
  <c r="I1844" i="2"/>
  <c r="Q1843" i="2"/>
  <c r="P1843" i="2"/>
  <c r="N1843" i="2"/>
  <c r="M1843" i="2"/>
  <c r="O1843" i="2" s="1"/>
  <c r="L1843" i="2"/>
  <c r="K1843" i="2"/>
  <c r="J1843" i="2"/>
  <c r="I1843" i="2"/>
  <c r="P1842" i="2"/>
  <c r="M1842" i="2"/>
  <c r="O1842" i="2" s="1"/>
  <c r="L1842" i="2"/>
  <c r="K1842" i="2"/>
  <c r="N1842" i="2" s="1"/>
  <c r="Q1842" i="2" s="1"/>
  <c r="J1842" i="2"/>
  <c r="I1842" i="2"/>
  <c r="P1841" i="2"/>
  <c r="N1841" i="2"/>
  <c r="Q1841" i="2" s="1"/>
  <c r="M1841" i="2"/>
  <c r="O1841" i="2" s="1"/>
  <c r="L1841" i="2"/>
  <c r="K1841" i="2"/>
  <c r="J1841" i="2"/>
  <c r="I1841" i="2"/>
  <c r="R1840" i="2"/>
  <c r="P1840" i="2"/>
  <c r="M1840" i="2"/>
  <c r="O1840" i="2" s="1"/>
  <c r="L1840" i="2"/>
  <c r="K1840" i="2"/>
  <c r="N1840" i="2" s="1"/>
  <c r="Q1840" i="2" s="1"/>
  <c r="J1840" i="2"/>
  <c r="I1840" i="2"/>
  <c r="P1839" i="2"/>
  <c r="M1839" i="2"/>
  <c r="O1839" i="2" s="1"/>
  <c r="L1839" i="2"/>
  <c r="K1839" i="2"/>
  <c r="N1839" i="2" s="1"/>
  <c r="Q1839" i="2" s="1"/>
  <c r="J1839" i="2"/>
  <c r="I1839" i="2"/>
  <c r="P1838" i="2"/>
  <c r="N1838" i="2"/>
  <c r="Q1838" i="2" s="1"/>
  <c r="R1838" i="2" s="1"/>
  <c r="M1838" i="2"/>
  <c r="O1838" i="2" s="1"/>
  <c r="L1838" i="2"/>
  <c r="K1838" i="2"/>
  <c r="J1838" i="2"/>
  <c r="I1838" i="2"/>
  <c r="P1837" i="2"/>
  <c r="N1837" i="2"/>
  <c r="Q1837" i="2" s="1"/>
  <c r="R1837" i="2" s="1"/>
  <c r="M1837" i="2"/>
  <c r="O1837" i="2" s="1"/>
  <c r="L1837" i="2"/>
  <c r="K1837" i="2"/>
  <c r="J1837" i="2"/>
  <c r="I1837" i="2"/>
  <c r="R1836" i="2"/>
  <c r="P1836" i="2"/>
  <c r="M1836" i="2"/>
  <c r="O1836" i="2" s="1"/>
  <c r="L1836" i="2"/>
  <c r="K1836" i="2"/>
  <c r="N1836" i="2" s="1"/>
  <c r="Q1836" i="2" s="1"/>
  <c r="J1836" i="2"/>
  <c r="I1836" i="2"/>
  <c r="P1835" i="2"/>
  <c r="R1835" i="2" s="1"/>
  <c r="M1835" i="2"/>
  <c r="O1835" i="2" s="1"/>
  <c r="L1835" i="2"/>
  <c r="K1835" i="2"/>
  <c r="N1835" i="2" s="1"/>
  <c r="Q1835" i="2" s="1"/>
  <c r="J1835" i="2"/>
  <c r="I1835" i="2"/>
  <c r="P1834" i="2"/>
  <c r="M1834" i="2"/>
  <c r="O1834" i="2" s="1"/>
  <c r="L1834" i="2"/>
  <c r="K1834" i="2"/>
  <c r="N1834" i="2" s="1"/>
  <c r="Q1834" i="2" s="1"/>
  <c r="J1834" i="2"/>
  <c r="I1834" i="2"/>
  <c r="P1833" i="2"/>
  <c r="N1833" i="2"/>
  <c r="Q1833" i="2" s="1"/>
  <c r="R1833" i="2" s="1"/>
  <c r="M1833" i="2"/>
  <c r="O1833" i="2" s="1"/>
  <c r="L1833" i="2"/>
  <c r="K1833" i="2"/>
  <c r="J1833" i="2"/>
  <c r="I1833" i="2"/>
  <c r="P1832" i="2"/>
  <c r="M1832" i="2"/>
  <c r="O1832" i="2" s="1"/>
  <c r="L1832" i="2"/>
  <c r="K1832" i="2"/>
  <c r="N1832" i="2" s="1"/>
  <c r="Q1832" i="2" s="1"/>
  <c r="R1832" i="2" s="1"/>
  <c r="J1832" i="2"/>
  <c r="I1832" i="2"/>
  <c r="P1831" i="2"/>
  <c r="M1831" i="2"/>
  <c r="O1831" i="2" s="1"/>
  <c r="L1831" i="2"/>
  <c r="K1831" i="2"/>
  <c r="N1831" i="2" s="1"/>
  <c r="Q1831" i="2" s="1"/>
  <c r="J1831" i="2"/>
  <c r="I1831" i="2"/>
  <c r="P1830" i="2"/>
  <c r="N1830" i="2"/>
  <c r="Q1830" i="2" s="1"/>
  <c r="R1830" i="2" s="1"/>
  <c r="M1830" i="2"/>
  <c r="O1830" i="2" s="1"/>
  <c r="L1830" i="2"/>
  <c r="K1830" i="2"/>
  <c r="J1830" i="2"/>
  <c r="I1830" i="2"/>
  <c r="P1829" i="2"/>
  <c r="R1829" i="2" s="1"/>
  <c r="N1829" i="2"/>
  <c r="Q1829" i="2" s="1"/>
  <c r="M1829" i="2"/>
  <c r="O1829" i="2" s="1"/>
  <c r="L1829" i="2"/>
  <c r="K1829" i="2"/>
  <c r="J1829" i="2"/>
  <c r="I1829" i="2"/>
  <c r="R1828" i="2"/>
  <c r="P1828" i="2"/>
  <c r="M1828" i="2"/>
  <c r="O1828" i="2" s="1"/>
  <c r="L1828" i="2"/>
  <c r="K1828" i="2"/>
  <c r="N1828" i="2" s="1"/>
  <c r="Q1828" i="2" s="1"/>
  <c r="J1828" i="2"/>
  <c r="I1828" i="2"/>
  <c r="P1827" i="2"/>
  <c r="M1827" i="2"/>
  <c r="O1827" i="2" s="1"/>
  <c r="L1827" i="2"/>
  <c r="K1827" i="2"/>
  <c r="N1827" i="2" s="1"/>
  <c r="Q1827" i="2" s="1"/>
  <c r="R1827" i="2" s="1"/>
  <c r="J1827" i="2"/>
  <c r="I1827" i="2"/>
  <c r="P1826" i="2"/>
  <c r="R1826" i="2" s="1"/>
  <c r="M1826" i="2"/>
  <c r="O1826" i="2" s="1"/>
  <c r="L1826" i="2"/>
  <c r="K1826" i="2"/>
  <c r="N1826" i="2" s="1"/>
  <c r="Q1826" i="2" s="1"/>
  <c r="J1826" i="2"/>
  <c r="I1826" i="2"/>
  <c r="Q1825" i="2"/>
  <c r="R1825" i="2" s="1"/>
  <c r="P1825" i="2"/>
  <c r="M1825" i="2"/>
  <c r="O1825" i="2" s="1"/>
  <c r="L1825" i="2"/>
  <c r="K1825" i="2"/>
  <c r="N1825" i="2" s="1"/>
  <c r="J1825" i="2"/>
  <c r="I1825" i="2"/>
  <c r="R1824" i="2"/>
  <c r="P1824" i="2"/>
  <c r="M1824" i="2"/>
  <c r="O1824" i="2" s="1"/>
  <c r="L1824" i="2"/>
  <c r="K1824" i="2"/>
  <c r="N1824" i="2" s="1"/>
  <c r="Q1824" i="2" s="1"/>
  <c r="J1824" i="2"/>
  <c r="I1824" i="2"/>
  <c r="P1823" i="2"/>
  <c r="N1823" i="2"/>
  <c r="Q1823" i="2" s="1"/>
  <c r="M1823" i="2"/>
  <c r="O1823" i="2" s="1"/>
  <c r="L1823" i="2"/>
  <c r="K1823" i="2"/>
  <c r="J1823" i="2"/>
  <c r="I1823" i="2"/>
  <c r="Q1822" i="2"/>
  <c r="P1822" i="2"/>
  <c r="R1822" i="2" s="1"/>
  <c r="N1822" i="2"/>
  <c r="M1822" i="2"/>
  <c r="O1822" i="2" s="1"/>
  <c r="L1822" i="2"/>
  <c r="K1822" i="2"/>
  <c r="J1822" i="2"/>
  <c r="I1822" i="2"/>
  <c r="P1821" i="2"/>
  <c r="R1821" i="2" s="1"/>
  <c r="N1821" i="2"/>
  <c r="Q1821" i="2" s="1"/>
  <c r="M1821" i="2"/>
  <c r="O1821" i="2" s="1"/>
  <c r="L1821" i="2"/>
  <c r="K1821" i="2"/>
  <c r="J1821" i="2"/>
  <c r="I1821" i="2"/>
  <c r="P1820" i="2"/>
  <c r="N1820" i="2"/>
  <c r="Q1820" i="2" s="1"/>
  <c r="R1820" i="2" s="1"/>
  <c r="M1820" i="2"/>
  <c r="O1820" i="2" s="1"/>
  <c r="L1820" i="2"/>
  <c r="K1820" i="2"/>
  <c r="J1820" i="2"/>
  <c r="I1820" i="2"/>
  <c r="P1819" i="2"/>
  <c r="R1819" i="2" s="1"/>
  <c r="M1819" i="2"/>
  <c r="O1819" i="2" s="1"/>
  <c r="L1819" i="2"/>
  <c r="K1819" i="2"/>
  <c r="N1819" i="2" s="1"/>
  <c r="Q1819" i="2" s="1"/>
  <c r="J1819" i="2"/>
  <c r="I1819" i="2"/>
  <c r="P1818" i="2"/>
  <c r="R1818" i="2" s="1"/>
  <c r="M1818" i="2"/>
  <c r="O1818" i="2" s="1"/>
  <c r="L1818" i="2"/>
  <c r="K1818" i="2"/>
  <c r="N1818" i="2" s="1"/>
  <c r="Q1818" i="2" s="1"/>
  <c r="J1818" i="2"/>
  <c r="I1818" i="2"/>
  <c r="Q1817" i="2"/>
  <c r="R1817" i="2" s="1"/>
  <c r="P1817" i="2"/>
  <c r="M1817" i="2"/>
  <c r="O1817" i="2" s="1"/>
  <c r="L1817" i="2"/>
  <c r="K1817" i="2"/>
  <c r="N1817" i="2" s="1"/>
  <c r="J1817" i="2"/>
  <c r="I1817" i="2"/>
  <c r="R1816" i="2"/>
  <c r="Q1816" i="2"/>
  <c r="P1816" i="2"/>
  <c r="M1816" i="2"/>
  <c r="O1816" i="2" s="1"/>
  <c r="L1816" i="2"/>
  <c r="K1816" i="2"/>
  <c r="N1816" i="2" s="1"/>
  <c r="J1816" i="2"/>
  <c r="I1816" i="2"/>
  <c r="P1815" i="2"/>
  <c r="N1815" i="2"/>
  <c r="Q1815" i="2" s="1"/>
  <c r="M1815" i="2"/>
  <c r="O1815" i="2" s="1"/>
  <c r="L1815" i="2"/>
  <c r="K1815" i="2"/>
  <c r="J1815" i="2"/>
  <c r="I1815" i="2"/>
  <c r="P1814" i="2"/>
  <c r="R1814" i="2" s="1"/>
  <c r="N1814" i="2"/>
  <c r="Q1814" i="2" s="1"/>
  <c r="M1814" i="2"/>
  <c r="O1814" i="2" s="1"/>
  <c r="L1814" i="2"/>
  <c r="K1814" i="2"/>
  <c r="J1814" i="2"/>
  <c r="I1814" i="2"/>
  <c r="R1813" i="2"/>
  <c r="P1813" i="2"/>
  <c r="N1813" i="2"/>
  <c r="Q1813" i="2" s="1"/>
  <c r="M1813" i="2"/>
  <c r="O1813" i="2" s="1"/>
  <c r="L1813" i="2"/>
  <c r="K1813" i="2"/>
  <c r="J1813" i="2"/>
  <c r="I1813" i="2"/>
  <c r="P1812" i="2"/>
  <c r="M1812" i="2"/>
  <c r="O1812" i="2" s="1"/>
  <c r="L1812" i="2"/>
  <c r="K1812" i="2"/>
  <c r="N1812" i="2" s="1"/>
  <c r="Q1812" i="2" s="1"/>
  <c r="J1812" i="2"/>
  <c r="I1812" i="2"/>
  <c r="P1811" i="2"/>
  <c r="R1811" i="2" s="1"/>
  <c r="M1811" i="2"/>
  <c r="O1811" i="2" s="1"/>
  <c r="L1811" i="2"/>
  <c r="K1811" i="2"/>
  <c r="N1811" i="2" s="1"/>
  <c r="Q1811" i="2" s="1"/>
  <c r="J1811" i="2"/>
  <c r="I1811" i="2"/>
  <c r="P1810" i="2"/>
  <c r="N1810" i="2"/>
  <c r="Q1810" i="2" s="1"/>
  <c r="M1810" i="2"/>
  <c r="O1810" i="2" s="1"/>
  <c r="L1810" i="2"/>
  <c r="K1810" i="2"/>
  <c r="J1810" i="2"/>
  <c r="I1810" i="2"/>
  <c r="P1809" i="2"/>
  <c r="M1809" i="2"/>
  <c r="O1809" i="2" s="1"/>
  <c r="L1809" i="2"/>
  <c r="K1809" i="2"/>
  <c r="N1809" i="2" s="1"/>
  <c r="Q1809" i="2" s="1"/>
  <c r="J1809" i="2"/>
  <c r="I1809" i="2"/>
  <c r="P1808" i="2"/>
  <c r="N1808" i="2"/>
  <c r="Q1808" i="2" s="1"/>
  <c r="R1808" i="2" s="1"/>
  <c r="M1808" i="2"/>
  <c r="O1808" i="2" s="1"/>
  <c r="L1808" i="2"/>
  <c r="K1808" i="2"/>
  <c r="J1808" i="2"/>
  <c r="I1808" i="2"/>
  <c r="Q1807" i="2"/>
  <c r="R1807" i="2" s="1"/>
  <c r="P1807" i="2"/>
  <c r="N1807" i="2"/>
  <c r="M1807" i="2"/>
  <c r="O1807" i="2" s="1"/>
  <c r="L1807" i="2"/>
  <c r="K1807" i="2"/>
  <c r="J1807" i="2"/>
  <c r="I1807" i="2"/>
  <c r="P1806" i="2"/>
  <c r="R1806" i="2" s="1"/>
  <c r="M1806" i="2"/>
  <c r="O1806" i="2" s="1"/>
  <c r="L1806" i="2"/>
  <c r="K1806" i="2"/>
  <c r="N1806" i="2" s="1"/>
  <c r="Q1806" i="2" s="1"/>
  <c r="J1806" i="2"/>
  <c r="I1806" i="2"/>
  <c r="P1805" i="2"/>
  <c r="M1805" i="2"/>
  <c r="O1805" i="2" s="1"/>
  <c r="L1805" i="2"/>
  <c r="K1805" i="2"/>
  <c r="N1805" i="2" s="1"/>
  <c r="Q1805" i="2" s="1"/>
  <c r="J1805" i="2"/>
  <c r="I1805" i="2"/>
  <c r="P1804" i="2"/>
  <c r="N1804" i="2"/>
  <c r="Q1804" i="2" s="1"/>
  <c r="M1804" i="2"/>
  <c r="O1804" i="2" s="1"/>
  <c r="L1804" i="2"/>
  <c r="K1804" i="2"/>
  <c r="J1804" i="2"/>
  <c r="I1804" i="2"/>
  <c r="P1803" i="2"/>
  <c r="N1803" i="2"/>
  <c r="Q1803" i="2" s="1"/>
  <c r="M1803" i="2"/>
  <c r="O1803" i="2" s="1"/>
  <c r="L1803" i="2"/>
  <c r="K1803" i="2"/>
  <c r="J1803" i="2"/>
  <c r="I1803" i="2"/>
  <c r="P1802" i="2"/>
  <c r="M1802" i="2"/>
  <c r="O1802" i="2" s="1"/>
  <c r="L1802" i="2"/>
  <c r="K1802" i="2"/>
  <c r="N1802" i="2" s="1"/>
  <c r="Q1802" i="2" s="1"/>
  <c r="R1802" i="2" s="1"/>
  <c r="J1802" i="2"/>
  <c r="I1802" i="2"/>
  <c r="P1801" i="2"/>
  <c r="M1801" i="2"/>
  <c r="O1801" i="2" s="1"/>
  <c r="L1801" i="2"/>
  <c r="K1801" i="2"/>
  <c r="N1801" i="2" s="1"/>
  <c r="Q1801" i="2" s="1"/>
  <c r="R1801" i="2" s="1"/>
  <c r="J1801" i="2"/>
  <c r="I1801" i="2"/>
  <c r="P1800" i="2"/>
  <c r="M1800" i="2"/>
  <c r="O1800" i="2" s="1"/>
  <c r="L1800" i="2"/>
  <c r="K1800" i="2"/>
  <c r="N1800" i="2" s="1"/>
  <c r="Q1800" i="2" s="1"/>
  <c r="R1800" i="2" s="1"/>
  <c r="J1800" i="2"/>
  <c r="I1800" i="2"/>
  <c r="Q1799" i="2"/>
  <c r="P1799" i="2"/>
  <c r="R1799" i="2" s="1"/>
  <c r="N1799" i="2"/>
  <c r="M1799" i="2"/>
  <c r="O1799" i="2" s="1"/>
  <c r="L1799" i="2"/>
  <c r="K1799" i="2"/>
  <c r="J1799" i="2"/>
  <c r="I1799" i="2"/>
  <c r="P1798" i="2"/>
  <c r="N1798" i="2"/>
  <c r="Q1798" i="2" s="1"/>
  <c r="M1798" i="2"/>
  <c r="O1798" i="2" s="1"/>
  <c r="L1798" i="2"/>
  <c r="K1798" i="2"/>
  <c r="J1798" i="2"/>
  <c r="I1798" i="2"/>
  <c r="Q1797" i="2"/>
  <c r="R1797" i="2" s="1"/>
  <c r="P1797" i="2"/>
  <c r="M1797" i="2"/>
  <c r="O1797" i="2" s="1"/>
  <c r="L1797" i="2"/>
  <c r="K1797" i="2"/>
  <c r="N1797" i="2" s="1"/>
  <c r="J1797" i="2"/>
  <c r="I1797" i="2"/>
  <c r="P1796" i="2"/>
  <c r="R1796" i="2" s="1"/>
  <c r="M1796" i="2"/>
  <c r="O1796" i="2" s="1"/>
  <c r="L1796" i="2"/>
  <c r="K1796" i="2"/>
  <c r="N1796" i="2" s="1"/>
  <c r="Q1796" i="2" s="1"/>
  <c r="J1796" i="2"/>
  <c r="I1796" i="2"/>
  <c r="R1795" i="2"/>
  <c r="P1795" i="2"/>
  <c r="M1795" i="2"/>
  <c r="O1795" i="2" s="1"/>
  <c r="L1795" i="2"/>
  <c r="K1795" i="2"/>
  <c r="N1795" i="2" s="1"/>
  <c r="Q1795" i="2" s="1"/>
  <c r="J1795" i="2"/>
  <c r="I1795" i="2"/>
  <c r="P1794" i="2"/>
  <c r="M1794" i="2"/>
  <c r="O1794" i="2" s="1"/>
  <c r="L1794" i="2"/>
  <c r="K1794" i="2"/>
  <c r="N1794" i="2" s="1"/>
  <c r="Q1794" i="2" s="1"/>
  <c r="R1794" i="2" s="1"/>
  <c r="J1794" i="2"/>
  <c r="I1794" i="2"/>
  <c r="Q1793" i="2"/>
  <c r="P1793" i="2"/>
  <c r="N1793" i="2"/>
  <c r="M1793" i="2"/>
  <c r="O1793" i="2" s="1"/>
  <c r="L1793" i="2"/>
  <c r="K1793" i="2"/>
  <c r="J1793" i="2"/>
  <c r="I1793" i="2"/>
  <c r="P1792" i="2"/>
  <c r="R1792" i="2" s="1"/>
  <c r="N1792" i="2"/>
  <c r="Q1792" i="2" s="1"/>
  <c r="M1792" i="2"/>
  <c r="O1792" i="2" s="1"/>
  <c r="L1792" i="2"/>
  <c r="K1792" i="2"/>
  <c r="J1792" i="2"/>
  <c r="I1792" i="2"/>
  <c r="P1791" i="2"/>
  <c r="N1791" i="2"/>
  <c r="Q1791" i="2" s="1"/>
  <c r="R1791" i="2" s="1"/>
  <c r="M1791" i="2"/>
  <c r="O1791" i="2" s="1"/>
  <c r="L1791" i="2"/>
  <c r="K1791" i="2"/>
  <c r="J1791" i="2"/>
  <c r="I1791" i="2"/>
  <c r="R1790" i="2"/>
  <c r="Q1790" i="2"/>
  <c r="P1790" i="2"/>
  <c r="N1790" i="2"/>
  <c r="M1790" i="2"/>
  <c r="O1790" i="2" s="1"/>
  <c r="L1790" i="2"/>
  <c r="K1790" i="2"/>
  <c r="J1790" i="2"/>
  <c r="I1790" i="2"/>
  <c r="P1789" i="2"/>
  <c r="M1789" i="2"/>
  <c r="O1789" i="2" s="1"/>
  <c r="L1789" i="2"/>
  <c r="K1789" i="2"/>
  <c r="N1789" i="2" s="1"/>
  <c r="Q1789" i="2" s="1"/>
  <c r="J1789" i="2"/>
  <c r="I1789" i="2"/>
  <c r="P1788" i="2"/>
  <c r="N1788" i="2"/>
  <c r="Q1788" i="2" s="1"/>
  <c r="R1788" i="2" s="1"/>
  <c r="M1788" i="2"/>
  <c r="O1788" i="2" s="1"/>
  <c r="L1788" i="2"/>
  <c r="K1788" i="2"/>
  <c r="J1788" i="2"/>
  <c r="I1788" i="2"/>
  <c r="R1787" i="2"/>
  <c r="P1787" i="2"/>
  <c r="M1787" i="2"/>
  <c r="O1787" i="2" s="1"/>
  <c r="L1787" i="2"/>
  <c r="K1787" i="2"/>
  <c r="N1787" i="2" s="1"/>
  <c r="Q1787" i="2" s="1"/>
  <c r="J1787" i="2"/>
  <c r="I1787" i="2"/>
  <c r="Q1786" i="2"/>
  <c r="R1786" i="2" s="1"/>
  <c r="P1786" i="2"/>
  <c r="M1786" i="2"/>
  <c r="O1786" i="2" s="1"/>
  <c r="L1786" i="2"/>
  <c r="K1786" i="2"/>
  <c r="N1786" i="2" s="1"/>
  <c r="J1786" i="2"/>
  <c r="I1786" i="2"/>
  <c r="Q1785" i="2"/>
  <c r="R1785" i="2" s="1"/>
  <c r="P1785" i="2"/>
  <c r="N1785" i="2"/>
  <c r="M1785" i="2"/>
  <c r="O1785" i="2" s="1"/>
  <c r="L1785" i="2"/>
  <c r="K1785" i="2"/>
  <c r="J1785" i="2"/>
  <c r="I1785" i="2"/>
  <c r="R1784" i="2"/>
  <c r="Q1784" i="2"/>
  <c r="P1784" i="2"/>
  <c r="N1784" i="2"/>
  <c r="M1784" i="2"/>
  <c r="O1784" i="2" s="1"/>
  <c r="L1784" i="2"/>
  <c r="K1784" i="2"/>
  <c r="J1784" i="2"/>
  <c r="I1784" i="2"/>
  <c r="Q1783" i="2"/>
  <c r="P1783" i="2"/>
  <c r="R1783" i="2" s="1"/>
  <c r="N1783" i="2"/>
  <c r="M1783" i="2"/>
  <c r="O1783" i="2" s="1"/>
  <c r="L1783" i="2"/>
  <c r="K1783" i="2"/>
  <c r="J1783" i="2"/>
  <c r="I1783" i="2"/>
  <c r="Q1782" i="2"/>
  <c r="P1782" i="2"/>
  <c r="N1782" i="2"/>
  <c r="M1782" i="2"/>
  <c r="O1782" i="2" s="1"/>
  <c r="L1782" i="2"/>
  <c r="K1782" i="2"/>
  <c r="J1782" i="2"/>
  <c r="I1782" i="2"/>
  <c r="P1781" i="2"/>
  <c r="N1781" i="2"/>
  <c r="Q1781" i="2" s="1"/>
  <c r="M1781" i="2"/>
  <c r="O1781" i="2" s="1"/>
  <c r="L1781" i="2"/>
  <c r="K1781" i="2"/>
  <c r="J1781" i="2"/>
  <c r="I1781" i="2"/>
  <c r="P1780" i="2"/>
  <c r="M1780" i="2"/>
  <c r="O1780" i="2" s="1"/>
  <c r="L1780" i="2"/>
  <c r="K1780" i="2"/>
  <c r="N1780" i="2" s="1"/>
  <c r="Q1780" i="2" s="1"/>
  <c r="J1780" i="2"/>
  <c r="I1780" i="2"/>
  <c r="P1779" i="2"/>
  <c r="M1779" i="2"/>
  <c r="O1779" i="2" s="1"/>
  <c r="L1779" i="2"/>
  <c r="K1779" i="2"/>
  <c r="N1779" i="2" s="1"/>
  <c r="Q1779" i="2" s="1"/>
  <c r="J1779" i="2"/>
  <c r="I1779" i="2"/>
  <c r="P1778" i="2"/>
  <c r="R1778" i="2" s="1"/>
  <c r="M1778" i="2"/>
  <c r="O1778" i="2" s="1"/>
  <c r="L1778" i="2"/>
  <c r="K1778" i="2"/>
  <c r="N1778" i="2" s="1"/>
  <c r="Q1778" i="2" s="1"/>
  <c r="J1778" i="2"/>
  <c r="I1778" i="2"/>
  <c r="Q1777" i="2"/>
  <c r="R1777" i="2" s="1"/>
  <c r="P1777" i="2"/>
  <c r="N1777" i="2"/>
  <c r="M1777" i="2"/>
  <c r="O1777" i="2" s="1"/>
  <c r="L1777" i="2"/>
  <c r="K1777" i="2"/>
  <c r="J1777" i="2"/>
  <c r="I1777" i="2"/>
  <c r="Q1776" i="2"/>
  <c r="P1776" i="2"/>
  <c r="R1776" i="2" s="1"/>
  <c r="M1776" i="2"/>
  <c r="O1776" i="2" s="1"/>
  <c r="L1776" i="2"/>
  <c r="K1776" i="2"/>
  <c r="N1776" i="2" s="1"/>
  <c r="J1776" i="2"/>
  <c r="I1776" i="2"/>
  <c r="R1775" i="2"/>
  <c r="P1775" i="2"/>
  <c r="M1775" i="2"/>
  <c r="O1775" i="2" s="1"/>
  <c r="L1775" i="2"/>
  <c r="K1775" i="2"/>
  <c r="N1775" i="2" s="1"/>
  <c r="Q1775" i="2" s="1"/>
  <c r="J1775" i="2"/>
  <c r="I1775" i="2"/>
  <c r="P1774" i="2"/>
  <c r="M1774" i="2"/>
  <c r="O1774" i="2" s="1"/>
  <c r="L1774" i="2"/>
  <c r="K1774" i="2"/>
  <c r="N1774" i="2" s="1"/>
  <c r="Q1774" i="2" s="1"/>
  <c r="J1774" i="2"/>
  <c r="I1774" i="2"/>
  <c r="P1773" i="2"/>
  <c r="R1773" i="2" s="1"/>
  <c r="N1773" i="2"/>
  <c r="Q1773" i="2" s="1"/>
  <c r="M1773" i="2"/>
  <c r="O1773" i="2" s="1"/>
  <c r="L1773" i="2"/>
  <c r="K1773" i="2"/>
  <c r="J1773" i="2"/>
  <c r="I1773" i="2"/>
  <c r="P1772" i="2"/>
  <c r="N1772" i="2"/>
  <c r="Q1772" i="2" s="1"/>
  <c r="M1772" i="2"/>
  <c r="O1772" i="2" s="1"/>
  <c r="L1772" i="2"/>
  <c r="K1772" i="2"/>
  <c r="J1772" i="2"/>
  <c r="I1772" i="2"/>
  <c r="P1771" i="2"/>
  <c r="R1771" i="2" s="1"/>
  <c r="M1771" i="2"/>
  <c r="O1771" i="2" s="1"/>
  <c r="L1771" i="2"/>
  <c r="K1771" i="2"/>
  <c r="N1771" i="2" s="1"/>
  <c r="Q1771" i="2" s="1"/>
  <c r="J1771" i="2"/>
  <c r="I1771" i="2"/>
  <c r="P1770" i="2"/>
  <c r="M1770" i="2"/>
  <c r="O1770" i="2" s="1"/>
  <c r="L1770" i="2"/>
  <c r="K1770" i="2"/>
  <c r="N1770" i="2" s="1"/>
  <c r="Q1770" i="2" s="1"/>
  <c r="R1770" i="2" s="1"/>
  <c r="J1770" i="2"/>
  <c r="I1770" i="2"/>
  <c r="Q1769" i="2"/>
  <c r="P1769" i="2"/>
  <c r="R1769" i="2" s="1"/>
  <c r="N1769" i="2"/>
  <c r="M1769" i="2"/>
  <c r="O1769" i="2" s="1"/>
  <c r="L1769" i="2"/>
  <c r="K1769" i="2"/>
  <c r="J1769" i="2"/>
  <c r="I1769" i="2"/>
  <c r="P1768" i="2"/>
  <c r="R1768" i="2" s="1"/>
  <c r="N1768" i="2"/>
  <c r="Q1768" i="2" s="1"/>
  <c r="M1768" i="2"/>
  <c r="O1768" i="2" s="1"/>
  <c r="L1768" i="2"/>
  <c r="K1768" i="2"/>
  <c r="J1768" i="2"/>
  <c r="I1768" i="2"/>
  <c r="P1767" i="2"/>
  <c r="N1767" i="2"/>
  <c r="Q1767" i="2" s="1"/>
  <c r="R1767" i="2" s="1"/>
  <c r="M1767" i="2"/>
  <c r="O1767" i="2" s="1"/>
  <c r="L1767" i="2"/>
  <c r="K1767" i="2"/>
  <c r="J1767" i="2"/>
  <c r="I1767" i="2"/>
  <c r="P1766" i="2"/>
  <c r="M1766" i="2"/>
  <c r="O1766" i="2" s="1"/>
  <c r="L1766" i="2"/>
  <c r="K1766" i="2"/>
  <c r="N1766" i="2" s="1"/>
  <c r="Q1766" i="2" s="1"/>
  <c r="J1766" i="2"/>
  <c r="I1766" i="2"/>
  <c r="P1765" i="2"/>
  <c r="M1765" i="2"/>
  <c r="O1765" i="2" s="1"/>
  <c r="L1765" i="2"/>
  <c r="K1765" i="2"/>
  <c r="N1765" i="2" s="1"/>
  <c r="Q1765" i="2" s="1"/>
  <c r="J1765" i="2"/>
  <c r="I1765" i="2"/>
  <c r="P1764" i="2"/>
  <c r="R1764" i="2" s="1"/>
  <c r="M1764" i="2"/>
  <c r="O1764" i="2" s="1"/>
  <c r="L1764" i="2"/>
  <c r="K1764" i="2"/>
  <c r="N1764" i="2" s="1"/>
  <c r="Q1764" i="2" s="1"/>
  <c r="J1764" i="2"/>
  <c r="I1764" i="2"/>
  <c r="Q1763" i="2"/>
  <c r="R1763" i="2" s="1"/>
  <c r="P1763" i="2"/>
  <c r="N1763" i="2"/>
  <c r="M1763" i="2"/>
  <c r="O1763" i="2" s="1"/>
  <c r="L1763" i="2"/>
  <c r="K1763" i="2"/>
  <c r="J1763" i="2"/>
  <c r="I1763" i="2"/>
  <c r="P1762" i="2"/>
  <c r="R1762" i="2" s="1"/>
  <c r="M1762" i="2"/>
  <c r="O1762" i="2" s="1"/>
  <c r="L1762" i="2"/>
  <c r="K1762" i="2"/>
  <c r="N1762" i="2" s="1"/>
  <c r="Q1762" i="2" s="1"/>
  <c r="J1762" i="2"/>
  <c r="I1762" i="2"/>
  <c r="Q1761" i="2"/>
  <c r="P1761" i="2"/>
  <c r="R1761" i="2" s="1"/>
  <c r="N1761" i="2"/>
  <c r="M1761" i="2"/>
  <c r="O1761" i="2" s="1"/>
  <c r="L1761" i="2"/>
  <c r="K1761" i="2"/>
  <c r="J1761" i="2"/>
  <c r="I1761" i="2"/>
  <c r="P1760" i="2"/>
  <c r="M1760" i="2"/>
  <c r="O1760" i="2" s="1"/>
  <c r="L1760" i="2"/>
  <c r="K1760" i="2"/>
  <c r="N1760" i="2" s="1"/>
  <c r="Q1760" i="2" s="1"/>
  <c r="J1760" i="2"/>
  <c r="I1760" i="2"/>
  <c r="P1759" i="2"/>
  <c r="M1759" i="2"/>
  <c r="O1759" i="2" s="1"/>
  <c r="L1759" i="2"/>
  <c r="K1759" i="2"/>
  <c r="N1759" i="2" s="1"/>
  <c r="Q1759" i="2" s="1"/>
  <c r="J1759" i="2"/>
  <c r="I1759" i="2"/>
  <c r="P1758" i="2"/>
  <c r="N1758" i="2"/>
  <c r="Q1758" i="2" s="1"/>
  <c r="M1758" i="2"/>
  <c r="O1758" i="2" s="1"/>
  <c r="L1758" i="2"/>
  <c r="K1758" i="2"/>
  <c r="J1758" i="2"/>
  <c r="I1758" i="2"/>
  <c r="P1757" i="2"/>
  <c r="N1757" i="2"/>
  <c r="Q1757" i="2" s="1"/>
  <c r="R1757" i="2" s="1"/>
  <c r="M1757" i="2"/>
  <c r="O1757" i="2" s="1"/>
  <c r="L1757" i="2"/>
  <c r="K1757" i="2"/>
  <c r="J1757" i="2"/>
  <c r="I1757" i="2"/>
  <c r="R1756" i="2"/>
  <c r="P1756" i="2"/>
  <c r="M1756" i="2"/>
  <c r="O1756" i="2" s="1"/>
  <c r="L1756" i="2"/>
  <c r="K1756" i="2"/>
  <c r="N1756" i="2" s="1"/>
  <c r="Q1756" i="2" s="1"/>
  <c r="J1756" i="2"/>
  <c r="I1756" i="2"/>
  <c r="Q1755" i="2"/>
  <c r="R1755" i="2" s="1"/>
  <c r="P1755" i="2"/>
  <c r="M1755" i="2"/>
  <c r="O1755" i="2" s="1"/>
  <c r="L1755" i="2"/>
  <c r="K1755" i="2"/>
  <c r="N1755" i="2" s="1"/>
  <c r="J1755" i="2"/>
  <c r="I1755" i="2"/>
  <c r="Q1754" i="2"/>
  <c r="R1754" i="2" s="1"/>
  <c r="P1754" i="2"/>
  <c r="N1754" i="2"/>
  <c r="M1754" i="2"/>
  <c r="O1754" i="2" s="1"/>
  <c r="L1754" i="2"/>
  <c r="K1754" i="2"/>
  <c r="J1754" i="2"/>
  <c r="I1754" i="2"/>
  <c r="Q1753" i="2"/>
  <c r="P1753" i="2"/>
  <c r="R1753" i="2" s="1"/>
  <c r="N1753" i="2"/>
  <c r="M1753" i="2"/>
  <c r="O1753" i="2" s="1"/>
  <c r="L1753" i="2"/>
  <c r="K1753" i="2"/>
  <c r="J1753" i="2"/>
  <c r="I1753" i="2"/>
  <c r="P1752" i="2"/>
  <c r="N1752" i="2"/>
  <c r="Q1752" i="2" s="1"/>
  <c r="R1752" i="2" s="1"/>
  <c r="M1752" i="2"/>
  <c r="O1752" i="2" s="1"/>
  <c r="L1752" i="2"/>
  <c r="K1752" i="2"/>
  <c r="J1752" i="2"/>
  <c r="I1752" i="2"/>
  <c r="Q1751" i="2"/>
  <c r="P1751" i="2"/>
  <c r="R1751" i="2" s="1"/>
  <c r="N1751" i="2"/>
  <c r="M1751" i="2"/>
  <c r="O1751" i="2" s="1"/>
  <c r="L1751" i="2"/>
  <c r="K1751" i="2"/>
  <c r="J1751" i="2"/>
  <c r="I1751" i="2"/>
  <c r="P1750" i="2"/>
  <c r="N1750" i="2"/>
  <c r="Q1750" i="2" s="1"/>
  <c r="M1750" i="2"/>
  <c r="O1750" i="2" s="1"/>
  <c r="L1750" i="2"/>
  <c r="K1750" i="2"/>
  <c r="J1750" i="2"/>
  <c r="I1750" i="2"/>
  <c r="P1749" i="2"/>
  <c r="M1749" i="2"/>
  <c r="O1749" i="2" s="1"/>
  <c r="L1749" i="2"/>
  <c r="K1749" i="2"/>
  <c r="N1749" i="2" s="1"/>
  <c r="Q1749" i="2" s="1"/>
  <c r="J1749" i="2"/>
  <c r="I1749" i="2"/>
  <c r="P1748" i="2"/>
  <c r="M1748" i="2"/>
  <c r="O1748" i="2" s="1"/>
  <c r="L1748" i="2"/>
  <c r="K1748" i="2"/>
  <c r="N1748" i="2" s="1"/>
  <c r="Q1748" i="2" s="1"/>
  <c r="R1748" i="2" s="1"/>
  <c r="J1748" i="2"/>
  <c r="I1748" i="2"/>
  <c r="P1747" i="2"/>
  <c r="M1747" i="2"/>
  <c r="O1747" i="2" s="1"/>
  <c r="L1747" i="2"/>
  <c r="K1747" i="2"/>
  <c r="N1747" i="2" s="1"/>
  <c r="Q1747" i="2" s="1"/>
  <c r="R1747" i="2" s="1"/>
  <c r="J1747" i="2"/>
  <c r="I1747" i="2"/>
  <c r="Q1746" i="2"/>
  <c r="P1746" i="2"/>
  <c r="R1746" i="2" s="1"/>
  <c r="M1746" i="2"/>
  <c r="O1746" i="2" s="1"/>
  <c r="L1746" i="2"/>
  <c r="K1746" i="2"/>
  <c r="N1746" i="2" s="1"/>
  <c r="J1746" i="2"/>
  <c r="I1746" i="2"/>
  <c r="P1745" i="2"/>
  <c r="N1745" i="2"/>
  <c r="Q1745" i="2" s="1"/>
  <c r="M1745" i="2"/>
  <c r="O1745" i="2" s="1"/>
  <c r="L1745" i="2"/>
  <c r="K1745" i="2"/>
  <c r="J1745" i="2"/>
  <c r="I1745" i="2"/>
  <c r="P1744" i="2"/>
  <c r="M1744" i="2"/>
  <c r="O1744" i="2" s="1"/>
  <c r="L1744" i="2"/>
  <c r="K1744" i="2"/>
  <c r="N1744" i="2" s="1"/>
  <c r="Q1744" i="2" s="1"/>
  <c r="R1744" i="2" s="1"/>
  <c r="J1744" i="2"/>
  <c r="I1744" i="2"/>
  <c r="P1743" i="2"/>
  <c r="N1743" i="2"/>
  <c r="Q1743" i="2" s="1"/>
  <c r="M1743" i="2"/>
  <c r="O1743" i="2" s="1"/>
  <c r="L1743" i="2"/>
  <c r="K1743" i="2"/>
  <c r="J1743" i="2"/>
  <c r="I1743" i="2"/>
  <c r="P1742" i="2"/>
  <c r="R1742" i="2" s="1"/>
  <c r="M1742" i="2"/>
  <c r="O1742" i="2" s="1"/>
  <c r="L1742" i="2"/>
  <c r="K1742" i="2"/>
  <c r="N1742" i="2" s="1"/>
  <c r="Q1742" i="2" s="1"/>
  <c r="J1742" i="2"/>
  <c r="I1742" i="2"/>
  <c r="P1741" i="2"/>
  <c r="M1741" i="2"/>
  <c r="O1741" i="2" s="1"/>
  <c r="L1741" i="2"/>
  <c r="K1741" i="2"/>
  <c r="N1741" i="2" s="1"/>
  <c r="Q1741" i="2" s="1"/>
  <c r="J1741" i="2"/>
  <c r="I1741" i="2"/>
  <c r="P1740" i="2"/>
  <c r="R1740" i="2" s="1"/>
  <c r="M1740" i="2"/>
  <c r="O1740" i="2" s="1"/>
  <c r="L1740" i="2"/>
  <c r="K1740" i="2"/>
  <c r="N1740" i="2" s="1"/>
  <c r="Q1740" i="2" s="1"/>
  <c r="J1740" i="2"/>
  <c r="I1740" i="2"/>
  <c r="Q1739" i="2"/>
  <c r="P1739" i="2"/>
  <c r="M1739" i="2"/>
  <c r="O1739" i="2" s="1"/>
  <c r="L1739" i="2"/>
  <c r="K1739" i="2"/>
  <c r="N1739" i="2" s="1"/>
  <c r="J1739" i="2"/>
  <c r="I1739" i="2"/>
  <c r="P1738" i="2"/>
  <c r="M1738" i="2"/>
  <c r="O1738" i="2" s="1"/>
  <c r="L1738" i="2"/>
  <c r="K1738" i="2"/>
  <c r="N1738" i="2" s="1"/>
  <c r="Q1738" i="2" s="1"/>
  <c r="J1738" i="2"/>
  <c r="I1738" i="2"/>
  <c r="Q1737" i="2"/>
  <c r="R1737" i="2" s="1"/>
  <c r="P1737" i="2"/>
  <c r="N1737" i="2"/>
  <c r="M1737" i="2"/>
  <c r="O1737" i="2" s="1"/>
  <c r="L1737" i="2"/>
  <c r="K1737" i="2"/>
  <c r="J1737" i="2"/>
  <c r="I1737" i="2"/>
  <c r="R1736" i="2"/>
  <c r="Q1736" i="2"/>
  <c r="P1736" i="2"/>
  <c r="M1736" i="2"/>
  <c r="O1736" i="2" s="1"/>
  <c r="L1736" i="2"/>
  <c r="K1736" i="2"/>
  <c r="N1736" i="2" s="1"/>
  <c r="J1736" i="2"/>
  <c r="I1736" i="2"/>
  <c r="P1735" i="2"/>
  <c r="N1735" i="2"/>
  <c r="Q1735" i="2" s="1"/>
  <c r="M1735" i="2"/>
  <c r="O1735" i="2" s="1"/>
  <c r="L1735" i="2"/>
  <c r="K1735" i="2"/>
  <c r="J1735" i="2"/>
  <c r="I1735" i="2"/>
  <c r="P1734" i="2"/>
  <c r="M1734" i="2"/>
  <c r="O1734" i="2" s="1"/>
  <c r="L1734" i="2"/>
  <c r="K1734" i="2"/>
  <c r="N1734" i="2" s="1"/>
  <c r="Q1734" i="2" s="1"/>
  <c r="J1734" i="2"/>
  <c r="I1734" i="2"/>
  <c r="P1733" i="2"/>
  <c r="N1733" i="2"/>
  <c r="Q1733" i="2" s="1"/>
  <c r="R1733" i="2" s="1"/>
  <c r="M1733" i="2"/>
  <c r="O1733" i="2" s="1"/>
  <c r="L1733" i="2"/>
  <c r="K1733" i="2"/>
  <c r="J1733" i="2"/>
  <c r="I1733" i="2"/>
  <c r="R1732" i="2"/>
  <c r="P1732" i="2"/>
  <c r="M1732" i="2"/>
  <c r="O1732" i="2" s="1"/>
  <c r="L1732" i="2"/>
  <c r="K1732" i="2"/>
  <c r="N1732" i="2" s="1"/>
  <c r="Q1732" i="2" s="1"/>
  <c r="J1732" i="2"/>
  <c r="I1732" i="2"/>
  <c r="Q1731" i="2"/>
  <c r="R1731" i="2" s="1"/>
  <c r="P1731" i="2"/>
  <c r="M1731" i="2"/>
  <c r="O1731" i="2" s="1"/>
  <c r="L1731" i="2"/>
  <c r="K1731" i="2"/>
  <c r="N1731" i="2" s="1"/>
  <c r="J1731" i="2"/>
  <c r="I1731" i="2"/>
  <c r="P1730" i="2"/>
  <c r="N1730" i="2"/>
  <c r="Q1730" i="2" s="1"/>
  <c r="R1730" i="2" s="1"/>
  <c r="M1730" i="2"/>
  <c r="O1730" i="2" s="1"/>
  <c r="L1730" i="2"/>
  <c r="K1730" i="2"/>
  <c r="J1730" i="2"/>
  <c r="I1730" i="2"/>
  <c r="P1729" i="2"/>
  <c r="N1729" i="2"/>
  <c r="Q1729" i="2" s="1"/>
  <c r="M1729" i="2"/>
  <c r="O1729" i="2" s="1"/>
  <c r="L1729" i="2"/>
  <c r="K1729" i="2"/>
  <c r="J1729" i="2"/>
  <c r="I1729" i="2"/>
  <c r="R1728" i="2"/>
  <c r="P1728" i="2"/>
  <c r="M1728" i="2"/>
  <c r="O1728" i="2" s="1"/>
  <c r="L1728" i="2"/>
  <c r="K1728" i="2"/>
  <c r="N1728" i="2" s="1"/>
  <c r="Q1728" i="2" s="1"/>
  <c r="J1728" i="2"/>
  <c r="I1728" i="2"/>
  <c r="P1727" i="2"/>
  <c r="N1727" i="2"/>
  <c r="Q1727" i="2" s="1"/>
  <c r="R1727" i="2" s="1"/>
  <c r="M1727" i="2"/>
  <c r="O1727" i="2" s="1"/>
  <c r="L1727" i="2"/>
  <c r="K1727" i="2"/>
  <c r="J1727" i="2"/>
  <c r="I1727" i="2"/>
  <c r="P1726" i="2"/>
  <c r="M1726" i="2"/>
  <c r="O1726" i="2" s="1"/>
  <c r="L1726" i="2"/>
  <c r="K1726" i="2"/>
  <c r="N1726" i="2" s="1"/>
  <c r="Q1726" i="2" s="1"/>
  <c r="J1726" i="2"/>
  <c r="I1726" i="2"/>
  <c r="Q1725" i="2"/>
  <c r="R1725" i="2" s="1"/>
  <c r="P1725" i="2"/>
  <c r="N1725" i="2"/>
  <c r="M1725" i="2"/>
  <c r="O1725" i="2" s="1"/>
  <c r="L1725" i="2"/>
  <c r="K1725" i="2"/>
  <c r="J1725" i="2"/>
  <c r="I1725" i="2"/>
  <c r="Q1724" i="2"/>
  <c r="P1724" i="2"/>
  <c r="M1724" i="2"/>
  <c r="O1724" i="2" s="1"/>
  <c r="L1724" i="2"/>
  <c r="K1724" i="2"/>
  <c r="N1724" i="2" s="1"/>
  <c r="J1724" i="2"/>
  <c r="I1724" i="2"/>
  <c r="P1723" i="2"/>
  <c r="N1723" i="2"/>
  <c r="Q1723" i="2" s="1"/>
  <c r="R1723" i="2" s="1"/>
  <c r="M1723" i="2"/>
  <c r="O1723" i="2" s="1"/>
  <c r="L1723" i="2"/>
  <c r="K1723" i="2"/>
  <c r="J1723" i="2"/>
  <c r="I1723" i="2"/>
  <c r="P1722" i="2"/>
  <c r="M1722" i="2"/>
  <c r="O1722" i="2" s="1"/>
  <c r="L1722" i="2"/>
  <c r="K1722" i="2"/>
  <c r="N1722" i="2" s="1"/>
  <c r="Q1722" i="2" s="1"/>
  <c r="J1722" i="2"/>
  <c r="I1722" i="2"/>
  <c r="P1721" i="2"/>
  <c r="R1721" i="2" s="1"/>
  <c r="N1721" i="2"/>
  <c r="Q1721" i="2" s="1"/>
  <c r="M1721" i="2"/>
  <c r="O1721" i="2" s="1"/>
  <c r="L1721" i="2"/>
  <c r="K1721" i="2"/>
  <c r="J1721" i="2"/>
  <c r="I1721" i="2"/>
  <c r="P1720" i="2"/>
  <c r="N1720" i="2"/>
  <c r="Q1720" i="2" s="1"/>
  <c r="R1720" i="2" s="1"/>
  <c r="M1720" i="2"/>
  <c r="O1720" i="2" s="1"/>
  <c r="L1720" i="2"/>
  <c r="K1720" i="2"/>
  <c r="J1720" i="2"/>
  <c r="I1720" i="2"/>
  <c r="P1719" i="2"/>
  <c r="M1719" i="2"/>
  <c r="O1719" i="2" s="1"/>
  <c r="L1719" i="2"/>
  <c r="K1719" i="2"/>
  <c r="N1719" i="2" s="1"/>
  <c r="Q1719" i="2" s="1"/>
  <c r="J1719" i="2"/>
  <c r="I1719" i="2"/>
  <c r="P1718" i="2"/>
  <c r="R1718" i="2" s="1"/>
  <c r="M1718" i="2"/>
  <c r="O1718" i="2" s="1"/>
  <c r="L1718" i="2"/>
  <c r="K1718" i="2"/>
  <c r="N1718" i="2" s="1"/>
  <c r="Q1718" i="2" s="1"/>
  <c r="J1718" i="2"/>
  <c r="I1718" i="2"/>
  <c r="Q1717" i="2"/>
  <c r="R1717" i="2" s="1"/>
  <c r="P1717" i="2"/>
  <c r="M1717" i="2"/>
  <c r="O1717" i="2" s="1"/>
  <c r="L1717" i="2"/>
  <c r="K1717" i="2"/>
  <c r="N1717" i="2" s="1"/>
  <c r="J1717" i="2"/>
  <c r="I1717" i="2"/>
  <c r="Q1716" i="2"/>
  <c r="P1716" i="2"/>
  <c r="R1716" i="2" s="1"/>
  <c r="M1716" i="2"/>
  <c r="O1716" i="2" s="1"/>
  <c r="L1716" i="2"/>
  <c r="K1716" i="2"/>
  <c r="N1716" i="2" s="1"/>
  <c r="J1716" i="2"/>
  <c r="I1716" i="2"/>
  <c r="R1715" i="2"/>
  <c r="P1715" i="2"/>
  <c r="M1715" i="2"/>
  <c r="O1715" i="2" s="1"/>
  <c r="L1715" i="2"/>
  <c r="K1715" i="2"/>
  <c r="N1715" i="2" s="1"/>
  <c r="Q1715" i="2" s="1"/>
  <c r="J1715" i="2"/>
  <c r="I1715" i="2"/>
  <c r="Q1714" i="2"/>
  <c r="R1714" i="2" s="1"/>
  <c r="P1714" i="2"/>
  <c r="N1714" i="2"/>
  <c r="M1714" i="2"/>
  <c r="O1714" i="2" s="1"/>
  <c r="L1714" i="2"/>
  <c r="K1714" i="2"/>
  <c r="J1714" i="2"/>
  <c r="I1714" i="2"/>
  <c r="Q1713" i="2"/>
  <c r="P1713" i="2"/>
  <c r="R1713" i="2" s="1"/>
  <c r="N1713" i="2"/>
  <c r="M1713" i="2"/>
  <c r="O1713" i="2" s="1"/>
  <c r="L1713" i="2"/>
  <c r="K1713" i="2"/>
  <c r="J1713" i="2"/>
  <c r="I1713" i="2"/>
  <c r="P1712" i="2"/>
  <c r="N1712" i="2"/>
  <c r="Q1712" i="2" s="1"/>
  <c r="M1712" i="2"/>
  <c r="O1712" i="2" s="1"/>
  <c r="L1712" i="2"/>
  <c r="K1712" i="2"/>
  <c r="J1712" i="2"/>
  <c r="I1712" i="2"/>
  <c r="P1711" i="2"/>
  <c r="M1711" i="2"/>
  <c r="O1711" i="2" s="1"/>
  <c r="L1711" i="2"/>
  <c r="K1711" i="2"/>
  <c r="N1711" i="2" s="1"/>
  <c r="Q1711" i="2" s="1"/>
  <c r="R1711" i="2" s="1"/>
  <c r="J1711" i="2"/>
  <c r="I1711" i="2"/>
  <c r="P1710" i="2"/>
  <c r="R1710" i="2" s="1"/>
  <c r="M1710" i="2"/>
  <c r="O1710" i="2" s="1"/>
  <c r="L1710" i="2"/>
  <c r="K1710" i="2"/>
  <c r="N1710" i="2" s="1"/>
  <c r="Q1710" i="2" s="1"/>
  <c r="J1710" i="2"/>
  <c r="I1710" i="2"/>
  <c r="P1709" i="2"/>
  <c r="M1709" i="2"/>
  <c r="O1709" i="2" s="1"/>
  <c r="L1709" i="2"/>
  <c r="K1709" i="2"/>
  <c r="N1709" i="2" s="1"/>
  <c r="Q1709" i="2" s="1"/>
  <c r="J1709" i="2"/>
  <c r="I1709" i="2"/>
  <c r="R1708" i="2"/>
  <c r="P1708" i="2"/>
  <c r="N1708" i="2"/>
  <c r="Q1708" i="2" s="1"/>
  <c r="M1708" i="2"/>
  <c r="O1708" i="2" s="1"/>
  <c r="L1708" i="2"/>
  <c r="K1708" i="2"/>
  <c r="J1708" i="2"/>
  <c r="I1708" i="2"/>
  <c r="R1707" i="2"/>
  <c r="Q1707" i="2"/>
  <c r="P1707" i="2"/>
  <c r="N1707" i="2"/>
  <c r="M1707" i="2"/>
  <c r="O1707" i="2" s="1"/>
  <c r="L1707" i="2"/>
  <c r="K1707" i="2"/>
  <c r="J1707" i="2"/>
  <c r="I1707" i="2"/>
  <c r="Q1706" i="2"/>
  <c r="P1706" i="2"/>
  <c r="R1706" i="2" s="1"/>
  <c r="M1706" i="2"/>
  <c r="O1706" i="2" s="1"/>
  <c r="L1706" i="2"/>
  <c r="K1706" i="2"/>
  <c r="N1706" i="2" s="1"/>
  <c r="J1706" i="2"/>
  <c r="I1706" i="2"/>
  <c r="Q1705" i="2"/>
  <c r="P1705" i="2"/>
  <c r="M1705" i="2"/>
  <c r="O1705" i="2" s="1"/>
  <c r="L1705" i="2"/>
  <c r="K1705" i="2"/>
  <c r="N1705" i="2" s="1"/>
  <c r="J1705" i="2"/>
  <c r="I1705" i="2"/>
  <c r="P1704" i="2"/>
  <c r="M1704" i="2"/>
  <c r="O1704" i="2" s="1"/>
  <c r="L1704" i="2"/>
  <c r="K1704" i="2"/>
  <c r="N1704" i="2" s="1"/>
  <c r="Q1704" i="2" s="1"/>
  <c r="R1704" i="2" s="1"/>
  <c r="J1704" i="2"/>
  <c r="I1704" i="2"/>
  <c r="Q1703" i="2"/>
  <c r="P1703" i="2"/>
  <c r="N1703" i="2"/>
  <c r="M1703" i="2"/>
  <c r="O1703" i="2" s="1"/>
  <c r="L1703" i="2"/>
  <c r="K1703" i="2"/>
  <c r="J1703" i="2"/>
  <c r="I1703" i="2"/>
  <c r="R1702" i="2"/>
  <c r="P1702" i="2"/>
  <c r="M1702" i="2"/>
  <c r="O1702" i="2" s="1"/>
  <c r="L1702" i="2"/>
  <c r="K1702" i="2"/>
  <c r="N1702" i="2" s="1"/>
  <c r="Q1702" i="2" s="1"/>
  <c r="J1702" i="2"/>
  <c r="I1702" i="2"/>
  <c r="P1701" i="2"/>
  <c r="N1701" i="2"/>
  <c r="Q1701" i="2" s="1"/>
  <c r="R1701" i="2" s="1"/>
  <c r="M1701" i="2"/>
  <c r="O1701" i="2" s="1"/>
  <c r="L1701" i="2"/>
  <c r="K1701" i="2"/>
  <c r="J1701" i="2"/>
  <c r="I1701" i="2"/>
  <c r="P1700" i="2"/>
  <c r="M1700" i="2"/>
  <c r="O1700" i="2" s="1"/>
  <c r="L1700" i="2"/>
  <c r="K1700" i="2"/>
  <c r="N1700" i="2" s="1"/>
  <c r="Q1700" i="2" s="1"/>
  <c r="R1700" i="2" s="1"/>
  <c r="J1700" i="2"/>
  <c r="I1700" i="2"/>
  <c r="P1699" i="2"/>
  <c r="N1699" i="2"/>
  <c r="Q1699" i="2" s="1"/>
  <c r="M1699" i="2"/>
  <c r="O1699" i="2" s="1"/>
  <c r="L1699" i="2"/>
  <c r="K1699" i="2"/>
  <c r="J1699" i="2"/>
  <c r="I1699" i="2"/>
  <c r="R1698" i="2"/>
  <c r="P1698" i="2"/>
  <c r="N1698" i="2"/>
  <c r="Q1698" i="2" s="1"/>
  <c r="M1698" i="2"/>
  <c r="O1698" i="2" s="1"/>
  <c r="L1698" i="2"/>
  <c r="K1698" i="2"/>
  <c r="J1698" i="2"/>
  <c r="I1698" i="2"/>
  <c r="P1697" i="2"/>
  <c r="N1697" i="2"/>
  <c r="Q1697" i="2" s="1"/>
  <c r="R1697" i="2" s="1"/>
  <c r="M1697" i="2"/>
  <c r="O1697" i="2" s="1"/>
  <c r="L1697" i="2"/>
  <c r="K1697" i="2"/>
  <c r="J1697" i="2"/>
  <c r="I1697" i="2"/>
  <c r="P1696" i="2"/>
  <c r="M1696" i="2"/>
  <c r="O1696" i="2" s="1"/>
  <c r="L1696" i="2"/>
  <c r="K1696" i="2"/>
  <c r="N1696" i="2" s="1"/>
  <c r="Q1696" i="2" s="1"/>
  <c r="J1696" i="2"/>
  <c r="I1696" i="2"/>
  <c r="P1695" i="2"/>
  <c r="R1695" i="2" s="1"/>
  <c r="M1695" i="2"/>
  <c r="O1695" i="2" s="1"/>
  <c r="L1695" i="2"/>
  <c r="K1695" i="2"/>
  <c r="N1695" i="2" s="1"/>
  <c r="Q1695" i="2" s="1"/>
  <c r="J1695" i="2"/>
  <c r="I1695" i="2"/>
  <c r="P1694" i="2"/>
  <c r="M1694" i="2"/>
  <c r="O1694" i="2" s="1"/>
  <c r="L1694" i="2"/>
  <c r="K1694" i="2"/>
  <c r="N1694" i="2" s="1"/>
  <c r="Q1694" i="2" s="1"/>
  <c r="R1694" i="2" s="1"/>
  <c r="J1694" i="2"/>
  <c r="I1694" i="2"/>
  <c r="Q1693" i="2"/>
  <c r="R1693" i="2" s="1"/>
  <c r="P1693" i="2"/>
  <c r="N1693" i="2"/>
  <c r="M1693" i="2"/>
  <c r="O1693" i="2" s="1"/>
  <c r="L1693" i="2"/>
  <c r="K1693" i="2"/>
  <c r="J1693" i="2"/>
  <c r="I1693" i="2"/>
  <c r="R1692" i="2"/>
  <c r="Q1692" i="2"/>
  <c r="P1692" i="2"/>
  <c r="N1692" i="2"/>
  <c r="M1692" i="2"/>
  <c r="O1692" i="2" s="1"/>
  <c r="L1692" i="2"/>
  <c r="K1692" i="2"/>
  <c r="J1692" i="2"/>
  <c r="I1692" i="2"/>
  <c r="Q1691" i="2"/>
  <c r="P1691" i="2"/>
  <c r="R1691" i="2" s="1"/>
  <c r="N1691" i="2"/>
  <c r="M1691" i="2"/>
  <c r="O1691" i="2" s="1"/>
  <c r="L1691" i="2"/>
  <c r="K1691" i="2"/>
  <c r="J1691" i="2"/>
  <c r="I1691" i="2"/>
  <c r="Q1690" i="2"/>
  <c r="P1690" i="2"/>
  <c r="N1690" i="2"/>
  <c r="M1690" i="2"/>
  <c r="O1690" i="2" s="1"/>
  <c r="L1690" i="2"/>
  <c r="K1690" i="2"/>
  <c r="J1690" i="2"/>
  <c r="I1690" i="2"/>
  <c r="P1689" i="2"/>
  <c r="N1689" i="2"/>
  <c r="Q1689" i="2" s="1"/>
  <c r="M1689" i="2"/>
  <c r="O1689" i="2" s="1"/>
  <c r="L1689" i="2"/>
  <c r="K1689" i="2"/>
  <c r="J1689" i="2"/>
  <c r="I1689" i="2"/>
  <c r="P1688" i="2"/>
  <c r="M1688" i="2"/>
  <c r="O1688" i="2" s="1"/>
  <c r="L1688" i="2"/>
  <c r="K1688" i="2"/>
  <c r="N1688" i="2" s="1"/>
  <c r="Q1688" i="2" s="1"/>
  <c r="R1688" i="2" s="1"/>
  <c r="J1688" i="2"/>
  <c r="I1688" i="2"/>
  <c r="P1687" i="2"/>
  <c r="M1687" i="2"/>
  <c r="O1687" i="2" s="1"/>
  <c r="L1687" i="2"/>
  <c r="K1687" i="2"/>
  <c r="N1687" i="2" s="1"/>
  <c r="Q1687" i="2" s="1"/>
  <c r="R1687" i="2" s="1"/>
  <c r="J1687" i="2"/>
  <c r="I1687" i="2"/>
  <c r="Q1686" i="2"/>
  <c r="R1686" i="2" s="1"/>
  <c r="P1686" i="2"/>
  <c r="M1686" i="2"/>
  <c r="O1686" i="2" s="1"/>
  <c r="L1686" i="2"/>
  <c r="K1686" i="2"/>
  <c r="N1686" i="2" s="1"/>
  <c r="J1686" i="2"/>
  <c r="I1686" i="2"/>
  <c r="P1685" i="2"/>
  <c r="N1685" i="2"/>
  <c r="Q1685" i="2" s="1"/>
  <c r="M1685" i="2"/>
  <c r="O1685" i="2" s="1"/>
  <c r="L1685" i="2"/>
  <c r="K1685" i="2"/>
  <c r="J1685" i="2"/>
  <c r="I1685" i="2"/>
  <c r="P1684" i="2"/>
  <c r="N1684" i="2"/>
  <c r="Q1684" i="2" s="1"/>
  <c r="M1684" i="2"/>
  <c r="O1684" i="2" s="1"/>
  <c r="L1684" i="2"/>
  <c r="K1684" i="2"/>
  <c r="J1684" i="2"/>
  <c r="I1684" i="2"/>
  <c r="R1683" i="2"/>
  <c r="P1683" i="2"/>
  <c r="N1683" i="2"/>
  <c r="Q1683" i="2" s="1"/>
  <c r="M1683" i="2"/>
  <c r="O1683" i="2" s="1"/>
  <c r="L1683" i="2"/>
  <c r="K1683" i="2"/>
  <c r="J1683" i="2"/>
  <c r="I1683" i="2"/>
  <c r="Q1682" i="2"/>
  <c r="P1682" i="2"/>
  <c r="R1682" i="2" s="1"/>
  <c r="M1682" i="2"/>
  <c r="O1682" i="2" s="1"/>
  <c r="L1682" i="2"/>
  <c r="K1682" i="2"/>
  <c r="N1682" i="2" s="1"/>
  <c r="J1682" i="2"/>
  <c r="I1682" i="2"/>
  <c r="P1681" i="2"/>
  <c r="M1681" i="2"/>
  <c r="O1681" i="2" s="1"/>
  <c r="L1681" i="2"/>
  <c r="K1681" i="2"/>
  <c r="N1681" i="2" s="1"/>
  <c r="Q1681" i="2" s="1"/>
  <c r="J1681" i="2"/>
  <c r="I1681" i="2"/>
  <c r="R1680" i="2"/>
  <c r="P1680" i="2"/>
  <c r="N1680" i="2"/>
  <c r="Q1680" i="2" s="1"/>
  <c r="M1680" i="2"/>
  <c r="O1680" i="2" s="1"/>
  <c r="L1680" i="2"/>
  <c r="K1680" i="2"/>
  <c r="J1680" i="2"/>
  <c r="I1680" i="2"/>
  <c r="P1679" i="2"/>
  <c r="R1679" i="2" s="1"/>
  <c r="M1679" i="2"/>
  <c r="O1679" i="2" s="1"/>
  <c r="L1679" i="2"/>
  <c r="K1679" i="2"/>
  <c r="N1679" i="2" s="1"/>
  <c r="Q1679" i="2" s="1"/>
  <c r="J1679" i="2"/>
  <c r="I1679" i="2"/>
  <c r="P1678" i="2"/>
  <c r="M1678" i="2"/>
  <c r="O1678" i="2" s="1"/>
  <c r="L1678" i="2"/>
  <c r="K1678" i="2"/>
  <c r="N1678" i="2" s="1"/>
  <c r="Q1678" i="2" s="1"/>
  <c r="R1678" i="2" s="1"/>
  <c r="J1678" i="2"/>
  <c r="I1678" i="2"/>
  <c r="P1677" i="2"/>
  <c r="N1677" i="2"/>
  <c r="Q1677" i="2" s="1"/>
  <c r="R1677" i="2" s="1"/>
  <c r="M1677" i="2"/>
  <c r="O1677" i="2" s="1"/>
  <c r="L1677" i="2"/>
  <c r="K1677" i="2"/>
  <c r="J1677" i="2"/>
  <c r="I1677" i="2"/>
  <c r="R1676" i="2"/>
  <c r="Q1676" i="2"/>
  <c r="P1676" i="2"/>
  <c r="M1676" i="2"/>
  <c r="O1676" i="2" s="1"/>
  <c r="L1676" i="2"/>
  <c r="K1676" i="2"/>
  <c r="N1676" i="2" s="1"/>
  <c r="J1676" i="2"/>
  <c r="I1676" i="2"/>
  <c r="Q1675" i="2"/>
  <c r="P1675" i="2"/>
  <c r="R1675" i="2" s="1"/>
  <c r="M1675" i="2"/>
  <c r="O1675" i="2" s="1"/>
  <c r="L1675" i="2"/>
  <c r="K1675" i="2"/>
  <c r="N1675" i="2" s="1"/>
  <c r="J1675" i="2"/>
  <c r="I1675" i="2"/>
  <c r="P1674" i="2"/>
  <c r="N1674" i="2"/>
  <c r="Q1674" i="2" s="1"/>
  <c r="M1674" i="2"/>
  <c r="O1674" i="2" s="1"/>
  <c r="L1674" i="2"/>
  <c r="K1674" i="2"/>
  <c r="J1674" i="2"/>
  <c r="I1674" i="2"/>
  <c r="P1673" i="2"/>
  <c r="N1673" i="2"/>
  <c r="Q1673" i="2" s="1"/>
  <c r="R1673" i="2" s="1"/>
  <c r="M1673" i="2"/>
  <c r="O1673" i="2" s="1"/>
  <c r="L1673" i="2"/>
  <c r="K1673" i="2"/>
  <c r="J1673" i="2"/>
  <c r="I1673" i="2"/>
  <c r="P1672" i="2"/>
  <c r="M1672" i="2"/>
  <c r="O1672" i="2" s="1"/>
  <c r="L1672" i="2"/>
  <c r="K1672" i="2"/>
  <c r="N1672" i="2" s="1"/>
  <c r="Q1672" i="2" s="1"/>
  <c r="J1672" i="2"/>
  <c r="I1672" i="2"/>
  <c r="P1671" i="2"/>
  <c r="R1671" i="2" s="1"/>
  <c r="M1671" i="2"/>
  <c r="O1671" i="2" s="1"/>
  <c r="L1671" i="2"/>
  <c r="K1671" i="2"/>
  <c r="N1671" i="2" s="1"/>
  <c r="Q1671" i="2" s="1"/>
  <c r="J1671" i="2"/>
  <c r="I1671" i="2"/>
  <c r="P1670" i="2"/>
  <c r="M1670" i="2"/>
  <c r="O1670" i="2" s="1"/>
  <c r="L1670" i="2"/>
  <c r="K1670" i="2"/>
  <c r="N1670" i="2" s="1"/>
  <c r="Q1670" i="2" s="1"/>
  <c r="R1670" i="2" s="1"/>
  <c r="J1670" i="2"/>
  <c r="I1670" i="2"/>
  <c r="P1669" i="2"/>
  <c r="N1669" i="2"/>
  <c r="Q1669" i="2" s="1"/>
  <c r="M1669" i="2"/>
  <c r="O1669" i="2" s="1"/>
  <c r="L1669" i="2"/>
  <c r="K1669" i="2"/>
  <c r="J1669" i="2"/>
  <c r="I1669" i="2"/>
  <c r="P1668" i="2"/>
  <c r="N1668" i="2"/>
  <c r="Q1668" i="2" s="1"/>
  <c r="R1668" i="2" s="1"/>
  <c r="M1668" i="2"/>
  <c r="O1668" i="2" s="1"/>
  <c r="L1668" i="2"/>
  <c r="K1668" i="2"/>
  <c r="J1668" i="2"/>
  <c r="I1668" i="2"/>
  <c r="P1667" i="2"/>
  <c r="M1667" i="2"/>
  <c r="O1667" i="2" s="1"/>
  <c r="L1667" i="2"/>
  <c r="K1667" i="2"/>
  <c r="N1667" i="2" s="1"/>
  <c r="Q1667" i="2" s="1"/>
  <c r="R1667" i="2" s="1"/>
  <c r="J1667" i="2"/>
  <c r="I1667" i="2"/>
  <c r="Q1666" i="2"/>
  <c r="P1666" i="2"/>
  <c r="M1666" i="2"/>
  <c r="O1666" i="2" s="1"/>
  <c r="L1666" i="2"/>
  <c r="K1666" i="2"/>
  <c r="N1666" i="2" s="1"/>
  <c r="J1666" i="2"/>
  <c r="I1666" i="2"/>
  <c r="Q1665" i="2"/>
  <c r="P1665" i="2"/>
  <c r="M1665" i="2"/>
  <c r="O1665" i="2" s="1"/>
  <c r="L1665" i="2"/>
  <c r="K1665" i="2"/>
  <c r="N1665" i="2" s="1"/>
  <c r="J1665" i="2"/>
  <c r="I1665" i="2"/>
  <c r="P1664" i="2"/>
  <c r="R1664" i="2" s="1"/>
  <c r="M1664" i="2"/>
  <c r="O1664" i="2" s="1"/>
  <c r="L1664" i="2"/>
  <c r="K1664" i="2"/>
  <c r="N1664" i="2" s="1"/>
  <c r="Q1664" i="2" s="1"/>
  <c r="J1664" i="2"/>
  <c r="I1664" i="2"/>
  <c r="R1663" i="2"/>
  <c r="P1663" i="2"/>
  <c r="N1663" i="2"/>
  <c r="Q1663" i="2" s="1"/>
  <c r="M1663" i="2"/>
  <c r="O1663" i="2" s="1"/>
  <c r="L1663" i="2"/>
  <c r="K1663" i="2"/>
  <c r="J1663" i="2"/>
  <c r="I1663" i="2"/>
  <c r="Q1662" i="2"/>
  <c r="P1662" i="2"/>
  <c r="M1662" i="2"/>
  <c r="O1662" i="2" s="1"/>
  <c r="L1662" i="2"/>
  <c r="K1662" i="2"/>
  <c r="N1662" i="2" s="1"/>
  <c r="J1662" i="2"/>
  <c r="I1662" i="2"/>
  <c r="P1661" i="2"/>
  <c r="N1661" i="2"/>
  <c r="Q1661" i="2" s="1"/>
  <c r="R1661" i="2" s="1"/>
  <c r="M1661" i="2"/>
  <c r="O1661" i="2" s="1"/>
  <c r="L1661" i="2"/>
  <c r="K1661" i="2"/>
  <c r="J1661" i="2"/>
  <c r="I1661" i="2"/>
  <c r="P1660" i="2"/>
  <c r="M1660" i="2"/>
  <c r="O1660" i="2" s="1"/>
  <c r="L1660" i="2"/>
  <c r="K1660" i="2"/>
  <c r="N1660" i="2" s="1"/>
  <c r="Q1660" i="2" s="1"/>
  <c r="R1660" i="2" s="1"/>
  <c r="J1660" i="2"/>
  <c r="I1660" i="2"/>
  <c r="P1659" i="2"/>
  <c r="M1659" i="2"/>
  <c r="O1659" i="2" s="1"/>
  <c r="L1659" i="2"/>
  <c r="K1659" i="2"/>
  <c r="N1659" i="2" s="1"/>
  <c r="Q1659" i="2" s="1"/>
  <c r="J1659" i="2"/>
  <c r="I1659" i="2"/>
  <c r="P1658" i="2"/>
  <c r="R1658" i="2" s="1"/>
  <c r="N1658" i="2"/>
  <c r="Q1658" i="2" s="1"/>
  <c r="M1658" i="2"/>
  <c r="O1658" i="2" s="1"/>
  <c r="L1658" i="2"/>
  <c r="K1658" i="2"/>
  <c r="J1658" i="2"/>
  <c r="I1658" i="2"/>
  <c r="Q1657" i="2"/>
  <c r="R1657" i="2" s="1"/>
  <c r="P1657" i="2"/>
  <c r="M1657" i="2"/>
  <c r="O1657" i="2" s="1"/>
  <c r="L1657" i="2"/>
  <c r="K1657" i="2"/>
  <c r="N1657" i="2" s="1"/>
  <c r="J1657" i="2"/>
  <c r="I1657" i="2"/>
  <c r="R1656" i="2"/>
  <c r="P1656" i="2"/>
  <c r="M1656" i="2"/>
  <c r="O1656" i="2" s="1"/>
  <c r="L1656" i="2"/>
  <c r="K1656" i="2"/>
  <c r="N1656" i="2" s="1"/>
  <c r="Q1656" i="2" s="1"/>
  <c r="J1656" i="2"/>
  <c r="I1656" i="2"/>
  <c r="Q1655" i="2"/>
  <c r="R1655" i="2" s="1"/>
  <c r="P1655" i="2"/>
  <c r="M1655" i="2"/>
  <c r="O1655" i="2" s="1"/>
  <c r="L1655" i="2"/>
  <c r="K1655" i="2"/>
  <c r="N1655" i="2" s="1"/>
  <c r="J1655" i="2"/>
  <c r="I1655" i="2"/>
  <c r="Q1654" i="2"/>
  <c r="R1654" i="2" s="1"/>
  <c r="P1654" i="2"/>
  <c r="N1654" i="2"/>
  <c r="M1654" i="2"/>
  <c r="O1654" i="2" s="1"/>
  <c r="L1654" i="2"/>
  <c r="K1654" i="2"/>
  <c r="J1654" i="2"/>
  <c r="I1654" i="2"/>
  <c r="P1653" i="2"/>
  <c r="N1653" i="2"/>
  <c r="Q1653" i="2" s="1"/>
  <c r="M1653" i="2"/>
  <c r="O1653" i="2" s="1"/>
  <c r="L1653" i="2"/>
  <c r="K1653" i="2"/>
  <c r="J1653" i="2"/>
  <c r="I1653" i="2"/>
  <c r="P1652" i="2"/>
  <c r="N1652" i="2"/>
  <c r="Q1652" i="2" s="1"/>
  <c r="M1652" i="2"/>
  <c r="O1652" i="2" s="1"/>
  <c r="L1652" i="2"/>
  <c r="K1652" i="2"/>
  <c r="J1652" i="2"/>
  <c r="I1652" i="2"/>
  <c r="P1651" i="2"/>
  <c r="M1651" i="2"/>
  <c r="O1651" i="2" s="1"/>
  <c r="L1651" i="2"/>
  <c r="K1651" i="2"/>
  <c r="N1651" i="2" s="1"/>
  <c r="Q1651" i="2" s="1"/>
  <c r="R1651" i="2" s="1"/>
  <c r="J1651" i="2"/>
  <c r="I1651" i="2"/>
  <c r="P1650" i="2"/>
  <c r="M1650" i="2"/>
  <c r="O1650" i="2" s="1"/>
  <c r="L1650" i="2"/>
  <c r="K1650" i="2"/>
  <c r="N1650" i="2" s="1"/>
  <c r="Q1650" i="2" s="1"/>
  <c r="J1650" i="2"/>
  <c r="I1650" i="2"/>
  <c r="P1649" i="2"/>
  <c r="M1649" i="2"/>
  <c r="O1649" i="2" s="1"/>
  <c r="L1649" i="2"/>
  <c r="K1649" i="2"/>
  <c r="N1649" i="2" s="1"/>
  <c r="Q1649" i="2" s="1"/>
  <c r="J1649" i="2"/>
  <c r="I1649" i="2"/>
  <c r="P1648" i="2"/>
  <c r="M1648" i="2"/>
  <c r="O1648" i="2" s="1"/>
  <c r="L1648" i="2"/>
  <c r="K1648" i="2"/>
  <c r="N1648" i="2" s="1"/>
  <c r="Q1648" i="2" s="1"/>
  <c r="R1648" i="2" s="1"/>
  <c r="J1648" i="2"/>
  <c r="I1648" i="2"/>
  <c r="R1647" i="2"/>
  <c r="Q1647" i="2"/>
  <c r="P1647" i="2"/>
  <c r="M1647" i="2"/>
  <c r="O1647" i="2" s="1"/>
  <c r="L1647" i="2"/>
  <c r="K1647" i="2"/>
  <c r="N1647" i="2" s="1"/>
  <c r="J1647" i="2"/>
  <c r="I1647" i="2"/>
  <c r="P1646" i="2"/>
  <c r="R1646" i="2" s="1"/>
  <c r="M1646" i="2"/>
  <c r="O1646" i="2" s="1"/>
  <c r="L1646" i="2"/>
  <c r="K1646" i="2"/>
  <c r="N1646" i="2" s="1"/>
  <c r="Q1646" i="2" s="1"/>
  <c r="J1646" i="2"/>
  <c r="I1646" i="2"/>
  <c r="Q1645" i="2"/>
  <c r="P1645" i="2"/>
  <c r="N1645" i="2"/>
  <c r="M1645" i="2"/>
  <c r="O1645" i="2" s="1"/>
  <c r="L1645" i="2"/>
  <c r="K1645" i="2"/>
  <c r="J1645" i="2"/>
  <c r="I1645" i="2"/>
  <c r="P1644" i="2"/>
  <c r="R1644" i="2" s="1"/>
  <c r="M1644" i="2"/>
  <c r="O1644" i="2" s="1"/>
  <c r="L1644" i="2"/>
  <c r="K1644" i="2"/>
  <c r="N1644" i="2" s="1"/>
  <c r="Q1644" i="2" s="1"/>
  <c r="J1644" i="2"/>
  <c r="I1644" i="2"/>
  <c r="Q1643" i="2"/>
  <c r="P1643" i="2"/>
  <c r="R1643" i="2" s="1"/>
  <c r="N1643" i="2"/>
  <c r="M1643" i="2"/>
  <c r="O1643" i="2" s="1"/>
  <c r="L1643" i="2"/>
  <c r="K1643" i="2"/>
  <c r="J1643" i="2"/>
  <c r="I1643" i="2"/>
  <c r="P1642" i="2"/>
  <c r="R1642" i="2" s="1"/>
  <c r="M1642" i="2"/>
  <c r="O1642" i="2" s="1"/>
  <c r="L1642" i="2"/>
  <c r="K1642" i="2"/>
  <c r="N1642" i="2" s="1"/>
  <c r="Q1642" i="2" s="1"/>
  <c r="J1642" i="2"/>
  <c r="I1642" i="2"/>
  <c r="Q1641" i="2"/>
  <c r="P1641" i="2"/>
  <c r="R1641" i="2" s="1"/>
  <c r="N1641" i="2"/>
  <c r="M1641" i="2"/>
  <c r="O1641" i="2" s="1"/>
  <c r="L1641" i="2"/>
  <c r="K1641" i="2"/>
  <c r="J1641" i="2"/>
  <c r="I1641" i="2"/>
  <c r="P1640" i="2"/>
  <c r="M1640" i="2"/>
  <c r="O1640" i="2" s="1"/>
  <c r="L1640" i="2"/>
  <c r="K1640" i="2"/>
  <c r="N1640" i="2" s="1"/>
  <c r="Q1640" i="2" s="1"/>
  <c r="J1640" i="2"/>
  <c r="I1640" i="2"/>
  <c r="Q1639" i="2"/>
  <c r="P1639" i="2"/>
  <c r="M1639" i="2"/>
  <c r="O1639" i="2" s="1"/>
  <c r="L1639" i="2"/>
  <c r="K1639" i="2"/>
  <c r="N1639" i="2" s="1"/>
  <c r="J1639" i="2"/>
  <c r="I1639" i="2"/>
  <c r="P1638" i="2"/>
  <c r="M1638" i="2"/>
  <c r="O1638" i="2" s="1"/>
  <c r="L1638" i="2"/>
  <c r="K1638" i="2"/>
  <c r="N1638" i="2" s="1"/>
  <c r="Q1638" i="2" s="1"/>
  <c r="R1638" i="2" s="1"/>
  <c r="J1638" i="2"/>
  <c r="I1638" i="2"/>
  <c r="Q1637" i="2"/>
  <c r="R1637" i="2" s="1"/>
  <c r="P1637" i="2"/>
  <c r="N1637" i="2"/>
  <c r="M1637" i="2"/>
  <c r="O1637" i="2" s="1"/>
  <c r="L1637" i="2"/>
  <c r="K1637" i="2"/>
  <c r="J1637" i="2"/>
  <c r="I1637" i="2"/>
  <c r="Q1636" i="2"/>
  <c r="P1636" i="2"/>
  <c r="M1636" i="2"/>
  <c r="O1636" i="2" s="1"/>
  <c r="L1636" i="2"/>
  <c r="K1636" i="2"/>
  <c r="N1636" i="2" s="1"/>
  <c r="J1636" i="2"/>
  <c r="I1636" i="2"/>
  <c r="R1635" i="2"/>
  <c r="P1635" i="2"/>
  <c r="M1635" i="2"/>
  <c r="O1635" i="2" s="1"/>
  <c r="L1635" i="2"/>
  <c r="K1635" i="2"/>
  <c r="N1635" i="2" s="1"/>
  <c r="Q1635" i="2" s="1"/>
  <c r="J1635" i="2"/>
  <c r="I1635" i="2"/>
  <c r="P1634" i="2"/>
  <c r="M1634" i="2"/>
  <c r="O1634" i="2" s="1"/>
  <c r="L1634" i="2"/>
  <c r="K1634" i="2"/>
  <c r="N1634" i="2" s="1"/>
  <c r="Q1634" i="2" s="1"/>
  <c r="J1634" i="2"/>
  <c r="I1634" i="2"/>
  <c r="R1633" i="2"/>
  <c r="P1633" i="2"/>
  <c r="N1633" i="2"/>
  <c r="Q1633" i="2" s="1"/>
  <c r="M1633" i="2"/>
  <c r="O1633" i="2" s="1"/>
  <c r="L1633" i="2"/>
  <c r="K1633" i="2"/>
  <c r="J1633" i="2"/>
  <c r="I1633" i="2"/>
  <c r="Q1632" i="2"/>
  <c r="R1632" i="2" s="1"/>
  <c r="P1632" i="2"/>
  <c r="M1632" i="2"/>
  <c r="O1632" i="2" s="1"/>
  <c r="L1632" i="2"/>
  <c r="K1632" i="2"/>
  <c r="N1632" i="2" s="1"/>
  <c r="J1632" i="2"/>
  <c r="I1632" i="2"/>
  <c r="Q1631" i="2"/>
  <c r="P1631" i="2"/>
  <c r="R1631" i="2" s="1"/>
  <c r="M1631" i="2"/>
  <c r="O1631" i="2" s="1"/>
  <c r="L1631" i="2"/>
  <c r="K1631" i="2"/>
  <c r="N1631" i="2" s="1"/>
  <c r="J1631" i="2"/>
  <c r="I1631" i="2"/>
  <c r="P1630" i="2"/>
  <c r="N1630" i="2"/>
  <c r="Q1630" i="2" s="1"/>
  <c r="M1630" i="2"/>
  <c r="O1630" i="2" s="1"/>
  <c r="L1630" i="2"/>
  <c r="K1630" i="2"/>
  <c r="J1630" i="2"/>
  <c r="I1630" i="2"/>
  <c r="Q1629" i="2"/>
  <c r="P1629" i="2"/>
  <c r="N1629" i="2"/>
  <c r="M1629" i="2"/>
  <c r="O1629" i="2" s="1"/>
  <c r="L1629" i="2"/>
  <c r="K1629" i="2"/>
  <c r="J1629" i="2"/>
  <c r="I1629" i="2"/>
  <c r="P1628" i="2"/>
  <c r="M1628" i="2"/>
  <c r="O1628" i="2" s="1"/>
  <c r="L1628" i="2"/>
  <c r="K1628" i="2"/>
  <c r="N1628" i="2" s="1"/>
  <c r="Q1628" i="2" s="1"/>
  <c r="R1628" i="2" s="1"/>
  <c r="J1628" i="2"/>
  <c r="I1628" i="2"/>
  <c r="R1627" i="2"/>
  <c r="P1627" i="2"/>
  <c r="N1627" i="2"/>
  <c r="Q1627" i="2" s="1"/>
  <c r="M1627" i="2"/>
  <c r="O1627" i="2" s="1"/>
  <c r="L1627" i="2"/>
  <c r="K1627" i="2"/>
  <c r="J1627" i="2"/>
  <c r="I1627" i="2"/>
  <c r="Q1626" i="2"/>
  <c r="R1626" i="2" s="1"/>
  <c r="P1626" i="2"/>
  <c r="M1626" i="2"/>
  <c r="O1626" i="2" s="1"/>
  <c r="L1626" i="2"/>
  <c r="K1626" i="2"/>
  <c r="N1626" i="2" s="1"/>
  <c r="J1626" i="2"/>
  <c r="I1626" i="2"/>
  <c r="P1625" i="2"/>
  <c r="N1625" i="2"/>
  <c r="Q1625" i="2" s="1"/>
  <c r="R1625" i="2" s="1"/>
  <c r="M1625" i="2"/>
  <c r="O1625" i="2" s="1"/>
  <c r="L1625" i="2"/>
  <c r="K1625" i="2"/>
  <c r="J1625" i="2"/>
  <c r="I1625" i="2"/>
  <c r="R1624" i="2"/>
  <c r="P1624" i="2"/>
  <c r="M1624" i="2"/>
  <c r="O1624" i="2" s="1"/>
  <c r="L1624" i="2"/>
  <c r="K1624" i="2"/>
  <c r="N1624" i="2" s="1"/>
  <c r="Q1624" i="2" s="1"/>
  <c r="J1624" i="2"/>
  <c r="I1624" i="2"/>
  <c r="P1623" i="2"/>
  <c r="N1623" i="2"/>
  <c r="Q1623" i="2" s="1"/>
  <c r="M1623" i="2"/>
  <c r="O1623" i="2" s="1"/>
  <c r="L1623" i="2"/>
  <c r="K1623" i="2"/>
  <c r="J1623" i="2"/>
  <c r="I1623" i="2"/>
  <c r="P1622" i="2"/>
  <c r="M1622" i="2"/>
  <c r="O1622" i="2" s="1"/>
  <c r="L1622" i="2"/>
  <c r="K1622" i="2"/>
  <c r="N1622" i="2" s="1"/>
  <c r="Q1622" i="2" s="1"/>
  <c r="R1622" i="2" s="1"/>
  <c r="J1622" i="2"/>
  <c r="I1622" i="2"/>
  <c r="R1621" i="2"/>
  <c r="Q1621" i="2"/>
  <c r="P1621" i="2"/>
  <c r="N1621" i="2"/>
  <c r="M1621" i="2"/>
  <c r="O1621" i="2" s="1"/>
  <c r="L1621" i="2"/>
  <c r="K1621" i="2"/>
  <c r="J1621" i="2"/>
  <c r="I1621" i="2"/>
  <c r="Q1620" i="2"/>
  <c r="R1620" i="2" s="1"/>
  <c r="P1620" i="2"/>
  <c r="N1620" i="2"/>
  <c r="M1620" i="2"/>
  <c r="O1620" i="2" s="1"/>
  <c r="L1620" i="2"/>
  <c r="K1620" i="2"/>
  <c r="J1620" i="2"/>
  <c r="I1620" i="2"/>
  <c r="P1619" i="2"/>
  <c r="N1619" i="2"/>
  <c r="Q1619" i="2" s="1"/>
  <c r="M1619" i="2"/>
  <c r="O1619" i="2" s="1"/>
  <c r="L1619" i="2"/>
  <c r="K1619" i="2"/>
  <c r="J1619" i="2"/>
  <c r="I1619" i="2"/>
  <c r="P1618" i="2"/>
  <c r="M1618" i="2"/>
  <c r="O1618" i="2" s="1"/>
  <c r="L1618" i="2"/>
  <c r="K1618" i="2"/>
  <c r="N1618" i="2" s="1"/>
  <c r="Q1618" i="2" s="1"/>
  <c r="J1618" i="2"/>
  <c r="I1618" i="2"/>
  <c r="P1617" i="2"/>
  <c r="N1617" i="2"/>
  <c r="Q1617" i="2" s="1"/>
  <c r="R1617" i="2" s="1"/>
  <c r="M1617" i="2"/>
  <c r="O1617" i="2" s="1"/>
  <c r="L1617" i="2"/>
  <c r="K1617" i="2"/>
  <c r="J1617" i="2"/>
  <c r="I1617" i="2"/>
  <c r="R1616" i="2"/>
  <c r="Q1616" i="2"/>
  <c r="P1616" i="2"/>
  <c r="M1616" i="2"/>
  <c r="O1616" i="2" s="1"/>
  <c r="L1616" i="2"/>
  <c r="K1616" i="2"/>
  <c r="N1616" i="2" s="1"/>
  <c r="J1616" i="2"/>
  <c r="I1616" i="2"/>
  <c r="Q1615" i="2"/>
  <c r="P1615" i="2"/>
  <c r="R1615" i="2" s="1"/>
  <c r="M1615" i="2"/>
  <c r="O1615" i="2" s="1"/>
  <c r="L1615" i="2"/>
  <c r="K1615" i="2"/>
  <c r="N1615" i="2" s="1"/>
  <c r="J1615" i="2"/>
  <c r="I1615" i="2"/>
  <c r="P1614" i="2"/>
  <c r="N1614" i="2"/>
  <c r="Q1614" i="2" s="1"/>
  <c r="R1614" i="2" s="1"/>
  <c r="M1614" i="2"/>
  <c r="O1614" i="2" s="1"/>
  <c r="L1614" i="2"/>
  <c r="K1614" i="2"/>
  <c r="J1614" i="2"/>
  <c r="I1614" i="2"/>
  <c r="Q1613" i="2"/>
  <c r="P1613" i="2"/>
  <c r="R1613" i="2" s="1"/>
  <c r="N1613" i="2"/>
  <c r="M1613" i="2"/>
  <c r="O1613" i="2" s="1"/>
  <c r="L1613" i="2"/>
  <c r="K1613" i="2"/>
  <c r="J1613" i="2"/>
  <c r="I1613" i="2"/>
  <c r="P1612" i="2"/>
  <c r="N1612" i="2"/>
  <c r="Q1612" i="2" s="1"/>
  <c r="M1612" i="2"/>
  <c r="O1612" i="2" s="1"/>
  <c r="L1612" i="2"/>
  <c r="K1612" i="2"/>
  <c r="J1612" i="2"/>
  <c r="I1612" i="2"/>
  <c r="P1611" i="2"/>
  <c r="R1611" i="2" s="1"/>
  <c r="M1611" i="2"/>
  <c r="O1611" i="2" s="1"/>
  <c r="L1611" i="2"/>
  <c r="K1611" i="2"/>
  <c r="N1611" i="2" s="1"/>
  <c r="Q1611" i="2" s="1"/>
  <c r="J1611" i="2"/>
  <c r="I1611" i="2"/>
  <c r="P1610" i="2"/>
  <c r="M1610" i="2"/>
  <c r="O1610" i="2" s="1"/>
  <c r="L1610" i="2"/>
  <c r="K1610" i="2"/>
  <c r="N1610" i="2" s="1"/>
  <c r="Q1610" i="2" s="1"/>
  <c r="R1610" i="2" s="1"/>
  <c r="J1610" i="2"/>
  <c r="I1610" i="2"/>
  <c r="Q1609" i="2"/>
  <c r="P1609" i="2"/>
  <c r="M1609" i="2"/>
  <c r="O1609" i="2" s="1"/>
  <c r="L1609" i="2"/>
  <c r="K1609" i="2"/>
  <c r="N1609" i="2" s="1"/>
  <c r="J1609" i="2"/>
  <c r="I1609" i="2"/>
  <c r="P1608" i="2"/>
  <c r="R1608" i="2" s="1"/>
  <c r="N1608" i="2"/>
  <c r="Q1608" i="2" s="1"/>
  <c r="M1608" i="2"/>
  <c r="O1608" i="2" s="1"/>
  <c r="L1608" i="2"/>
  <c r="K1608" i="2"/>
  <c r="J1608" i="2"/>
  <c r="I1608" i="2"/>
  <c r="P1607" i="2"/>
  <c r="N1607" i="2"/>
  <c r="Q1607" i="2" s="1"/>
  <c r="R1607" i="2" s="1"/>
  <c r="M1607" i="2"/>
  <c r="O1607" i="2" s="1"/>
  <c r="L1607" i="2"/>
  <c r="K1607" i="2"/>
  <c r="J1607" i="2"/>
  <c r="I1607" i="2"/>
  <c r="R1606" i="2"/>
  <c r="P1606" i="2"/>
  <c r="M1606" i="2"/>
  <c r="O1606" i="2" s="1"/>
  <c r="L1606" i="2"/>
  <c r="K1606" i="2"/>
  <c r="N1606" i="2" s="1"/>
  <c r="Q1606" i="2" s="1"/>
  <c r="J1606" i="2"/>
  <c r="I1606" i="2"/>
  <c r="P1605" i="2"/>
  <c r="N1605" i="2"/>
  <c r="Q1605" i="2" s="1"/>
  <c r="M1605" i="2"/>
  <c r="O1605" i="2" s="1"/>
  <c r="L1605" i="2"/>
  <c r="K1605" i="2"/>
  <c r="J1605" i="2"/>
  <c r="I1605" i="2"/>
  <c r="R1604" i="2"/>
  <c r="P1604" i="2"/>
  <c r="N1604" i="2"/>
  <c r="Q1604" i="2" s="1"/>
  <c r="M1604" i="2"/>
  <c r="O1604" i="2" s="1"/>
  <c r="L1604" i="2"/>
  <c r="K1604" i="2"/>
  <c r="J1604" i="2"/>
  <c r="I1604" i="2"/>
  <c r="Q1603" i="2"/>
  <c r="P1603" i="2"/>
  <c r="N1603" i="2"/>
  <c r="M1603" i="2"/>
  <c r="O1603" i="2" s="1"/>
  <c r="L1603" i="2"/>
  <c r="K1603" i="2"/>
  <c r="J1603" i="2"/>
  <c r="I1603" i="2"/>
  <c r="P1602" i="2"/>
  <c r="R1602" i="2" s="1"/>
  <c r="M1602" i="2"/>
  <c r="O1602" i="2" s="1"/>
  <c r="L1602" i="2"/>
  <c r="K1602" i="2"/>
  <c r="N1602" i="2" s="1"/>
  <c r="Q1602" i="2" s="1"/>
  <c r="J1602" i="2"/>
  <c r="I1602" i="2"/>
  <c r="Q1601" i="2"/>
  <c r="R1601" i="2" s="1"/>
  <c r="P1601" i="2"/>
  <c r="M1601" i="2"/>
  <c r="O1601" i="2" s="1"/>
  <c r="L1601" i="2"/>
  <c r="K1601" i="2"/>
  <c r="N1601" i="2" s="1"/>
  <c r="J1601" i="2"/>
  <c r="I1601" i="2"/>
  <c r="P1600" i="2"/>
  <c r="M1600" i="2"/>
  <c r="O1600" i="2" s="1"/>
  <c r="L1600" i="2"/>
  <c r="K1600" i="2"/>
  <c r="N1600" i="2" s="1"/>
  <c r="Q1600" i="2" s="1"/>
  <c r="J1600" i="2"/>
  <c r="I1600" i="2"/>
  <c r="Q1599" i="2"/>
  <c r="P1599" i="2"/>
  <c r="N1599" i="2"/>
  <c r="M1599" i="2"/>
  <c r="O1599" i="2" s="1"/>
  <c r="L1599" i="2"/>
  <c r="K1599" i="2"/>
  <c r="J1599" i="2"/>
  <c r="I1599" i="2"/>
  <c r="P1598" i="2"/>
  <c r="R1598" i="2" s="1"/>
  <c r="N1598" i="2"/>
  <c r="Q1598" i="2" s="1"/>
  <c r="M1598" i="2"/>
  <c r="O1598" i="2" s="1"/>
  <c r="L1598" i="2"/>
  <c r="K1598" i="2"/>
  <c r="J1598" i="2"/>
  <c r="I1598" i="2"/>
  <c r="P1597" i="2"/>
  <c r="N1597" i="2"/>
  <c r="Q1597" i="2" s="1"/>
  <c r="R1597" i="2" s="1"/>
  <c r="M1597" i="2"/>
  <c r="O1597" i="2" s="1"/>
  <c r="L1597" i="2"/>
  <c r="K1597" i="2"/>
  <c r="J1597" i="2"/>
  <c r="I1597" i="2"/>
  <c r="P1596" i="2"/>
  <c r="M1596" i="2"/>
  <c r="O1596" i="2" s="1"/>
  <c r="L1596" i="2"/>
  <c r="K1596" i="2"/>
  <c r="N1596" i="2" s="1"/>
  <c r="Q1596" i="2" s="1"/>
  <c r="R1596" i="2" s="1"/>
  <c r="J1596" i="2"/>
  <c r="I1596" i="2"/>
  <c r="P1595" i="2"/>
  <c r="R1595" i="2" s="1"/>
  <c r="M1595" i="2"/>
  <c r="O1595" i="2" s="1"/>
  <c r="L1595" i="2"/>
  <c r="K1595" i="2"/>
  <c r="N1595" i="2" s="1"/>
  <c r="Q1595" i="2" s="1"/>
  <c r="J1595" i="2"/>
  <c r="I1595" i="2"/>
  <c r="Q1594" i="2"/>
  <c r="R1594" i="2" s="1"/>
  <c r="P1594" i="2"/>
  <c r="M1594" i="2"/>
  <c r="O1594" i="2" s="1"/>
  <c r="L1594" i="2"/>
  <c r="K1594" i="2"/>
  <c r="N1594" i="2" s="1"/>
  <c r="J1594" i="2"/>
  <c r="I1594" i="2"/>
  <c r="Q1593" i="2"/>
  <c r="P1593" i="2"/>
  <c r="R1593" i="2" s="1"/>
  <c r="N1593" i="2"/>
  <c r="M1593" i="2"/>
  <c r="O1593" i="2" s="1"/>
  <c r="L1593" i="2"/>
  <c r="K1593" i="2"/>
  <c r="J1593" i="2"/>
  <c r="I1593" i="2"/>
  <c r="Q1592" i="2"/>
  <c r="P1592" i="2"/>
  <c r="N1592" i="2"/>
  <c r="M1592" i="2"/>
  <c r="O1592" i="2" s="1"/>
  <c r="L1592" i="2"/>
  <c r="K1592" i="2"/>
  <c r="J1592" i="2"/>
  <c r="I1592" i="2"/>
  <c r="P1591" i="2"/>
  <c r="R1591" i="2" s="1"/>
  <c r="N1591" i="2"/>
  <c r="Q1591" i="2" s="1"/>
  <c r="M1591" i="2"/>
  <c r="O1591" i="2" s="1"/>
  <c r="L1591" i="2"/>
  <c r="K1591" i="2"/>
  <c r="J1591" i="2"/>
  <c r="I1591" i="2"/>
  <c r="R1590" i="2"/>
  <c r="P1590" i="2"/>
  <c r="N1590" i="2"/>
  <c r="Q1590" i="2" s="1"/>
  <c r="M1590" i="2"/>
  <c r="O1590" i="2" s="1"/>
  <c r="L1590" i="2"/>
  <c r="K1590" i="2"/>
  <c r="J1590" i="2"/>
  <c r="I1590" i="2"/>
  <c r="P1589" i="2"/>
  <c r="M1589" i="2"/>
  <c r="O1589" i="2" s="1"/>
  <c r="L1589" i="2"/>
  <c r="K1589" i="2"/>
  <c r="N1589" i="2" s="1"/>
  <c r="Q1589" i="2" s="1"/>
  <c r="J1589" i="2"/>
  <c r="I1589" i="2"/>
  <c r="P1588" i="2"/>
  <c r="M1588" i="2"/>
  <c r="O1588" i="2" s="1"/>
  <c r="L1588" i="2"/>
  <c r="K1588" i="2"/>
  <c r="N1588" i="2" s="1"/>
  <c r="Q1588" i="2" s="1"/>
  <c r="R1588" i="2" s="1"/>
  <c r="J1588" i="2"/>
  <c r="I1588" i="2"/>
  <c r="R1587" i="2"/>
  <c r="P1587" i="2"/>
  <c r="M1587" i="2"/>
  <c r="O1587" i="2" s="1"/>
  <c r="L1587" i="2"/>
  <c r="K1587" i="2"/>
  <c r="N1587" i="2" s="1"/>
  <c r="Q1587" i="2" s="1"/>
  <c r="J1587" i="2"/>
  <c r="I1587" i="2"/>
  <c r="Q1586" i="2"/>
  <c r="R1586" i="2" s="1"/>
  <c r="P1586" i="2"/>
  <c r="M1586" i="2"/>
  <c r="O1586" i="2" s="1"/>
  <c r="L1586" i="2"/>
  <c r="K1586" i="2"/>
  <c r="N1586" i="2" s="1"/>
  <c r="J1586" i="2"/>
  <c r="I1586" i="2"/>
  <c r="R1585" i="2"/>
  <c r="P1585" i="2"/>
  <c r="N1585" i="2"/>
  <c r="Q1585" i="2" s="1"/>
  <c r="M1585" i="2"/>
  <c r="O1585" i="2" s="1"/>
  <c r="L1585" i="2"/>
  <c r="K1585" i="2"/>
  <c r="J1585" i="2"/>
  <c r="I1585" i="2"/>
  <c r="Q1584" i="2"/>
  <c r="P1584" i="2"/>
  <c r="R1584" i="2" s="1"/>
  <c r="M1584" i="2"/>
  <c r="O1584" i="2" s="1"/>
  <c r="L1584" i="2"/>
  <c r="K1584" i="2"/>
  <c r="N1584" i="2" s="1"/>
  <c r="J1584" i="2"/>
  <c r="I1584" i="2"/>
  <c r="P1583" i="2"/>
  <c r="N1583" i="2"/>
  <c r="Q1583" i="2" s="1"/>
  <c r="M1583" i="2"/>
  <c r="O1583" i="2" s="1"/>
  <c r="L1583" i="2"/>
  <c r="K1583" i="2"/>
  <c r="J1583" i="2"/>
  <c r="I1583" i="2"/>
  <c r="P1582" i="2"/>
  <c r="M1582" i="2"/>
  <c r="O1582" i="2" s="1"/>
  <c r="L1582" i="2"/>
  <c r="K1582" i="2"/>
  <c r="N1582" i="2" s="1"/>
  <c r="Q1582" i="2" s="1"/>
  <c r="R1582" i="2" s="1"/>
  <c r="J1582" i="2"/>
  <c r="I1582" i="2"/>
  <c r="Q1581" i="2"/>
  <c r="P1581" i="2"/>
  <c r="N1581" i="2"/>
  <c r="M1581" i="2"/>
  <c r="O1581" i="2" s="1"/>
  <c r="L1581" i="2"/>
  <c r="K1581" i="2"/>
  <c r="J1581" i="2"/>
  <c r="I1581" i="2"/>
  <c r="R1580" i="2"/>
  <c r="P1580" i="2"/>
  <c r="N1580" i="2"/>
  <c r="Q1580" i="2" s="1"/>
  <c r="M1580" i="2"/>
  <c r="O1580" i="2" s="1"/>
  <c r="L1580" i="2"/>
  <c r="K1580" i="2"/>
  <c r="J1580" i="2"/>
  <c r="I1580" i="2"/>
  <c r="P1579" i="2"/>
  <c r="M1579" i="2"/>
  <c r="O1579" i="2" s="1"/>
  <c r="L1579" i="2"/>
  <c r="K1579" i="2"/>
  <c r="N1579" i="2" s="1"/>
  <c r="Q1579" i="2" s="1"/>
  <c r="J1579" i="2"/>
  <c r="I1579" i="2"/>
  <c r="R1578" i="2"/>
  <c r="P1578" i="2"/>
  <c r="M1578" i="2"/>
  <c r="O1578" i="2" s="1"/>
  <c r="L1578" i="2"/>
  <c r="K1578" i="2"/>
  <c r="N1578" i="2" s="1"/>
  <c r="Q1578" i="2" s="1"/>
  <c r="J1578" i="2"/>
  <c r="I1578" i="2"/>
  <c r="Q1577" i="2"/>
  <c r="R1577" i="2" s="1"/>
  <c r="P1577" i="2"/>
  <c r="N1577" i="2"/>
  <c r="M1577" i="2"/>
  <c r="O1577" i="2" s="1"/>
  <c r="L1577" i="2"/>
  <c r="K1577" i="2"/>
  <c r="J1577" i="2"/>
  <c r="I1577" i="2"/>
  <c r="R1576" i="2"/>
  <c r="Q1576" i="2"/>
  <c r="P1576" i="2"/>
  <c r="M1576" i="2"/>
  <c r="O1576" i="2" s="1"/>
  <c r="L1576" i="2"/>
  <c r="K1576" i="2"/>
  <c r="N1576" i="2" s="1"/>
  <c r="J1576" i="2"/>
  <c r="I1576" i="2"/>
  <c r="P1575" i="2"/>
  <c r="N1575" i="2"/>
  <c r="Q1575" i="2" s="1"/>
  <c r="M1575" i="2"/>
  <c r="O1575" i="2" s="1"/>
  <c r="L1575" i="2"/>
  <c r="K1575" i="2"/>
  <c r="J1575" i="2"/>
  <c r="I1575" i="2"/>
  <c r="P1574" i="2"/>
  <c r="M1574" i="2"/>
  <c r="O1574" i="2" s="1"/>
  <c r="L1574" i="2"/>
  <c r="K1574" i="2"/>
  <c r="N1574" i="2" s="1"/>
  <c r="Q1574" i="2" s="1"/>
  <c r="J1574" i="2"/>
  <c r="I1574" i="2"/>
  <c r="P1573" i="2"/>
  <c r="R1573" i="2" s="1"/>
  <c r="N1573" i="2"/>
  <c r="Q1573" i="2" s="1"/>
  <c r="M1573" i="2"/>
  <c r="O1573" i="2" s="1"/>
  <c r="L1573" i="2"/>
  <c r="K1573" i="2"/>
  <c r="J1573" i="2"/>
  <c r="I1573" i="2"/>
  <c r="P1572" i="2"/>
  <c r="M1572" i="2"/>
  <c r="O1572" i="2" s="1"/>
  <c r="L1572" i="2"/>
  <c r="K1572" i="2"/>
  <c r="N1572" i="2" s="1"/>
  <c r="Q1572" i="2" s="1"/>
  <c r="J1572" i="2"/>
  <c r="I1572" i="2"/>
  <c r="P1571" i="2"/>
  <c r="R1571" i="2" s="1"/>
  <c r="M1571" i="2"/>
  <c r="O1571" i="2" s="1"/>
  <c r="L1571" i="2"/>
  <c r="K1571" i="2"/>
  <c r="N1571" i="2" s="1"/>
  <c r="Q1571" i="2" s="1"/>
  <c r="J1571" i="2"/>
  <c r="I1571" i="2"/>
  <c r="Q1570" i="2"/>
  <c r="R1570" i="2" s="1"/>
  <c r="P1570" i="2"/>
  <c r="N1570" i="2"/>
  <c r="M1570" i="2"/>
  <c r="O1570" i="2" s="1"/>
  <c r="L1570" i="2"/>
  <c r="K1570" i="2"/>
  <c r="J1570" i="2"/>
  <c r="I1570" i="2"/>
  <c r="P1569" i="2"/>
  <c r="N1569" i="2"/>
  <c r="Q1569" i="2" s="1"/>
  <c r="M1569" i="2"/>
  <c r="O1569" i="2" s="1"/>
  <c r="L1569" i="2"/>
  <c r="K1569" i="2"/>
  <c r="J1569" i="2"/>
  <c r="I1569" i="2"/>
  <c r="P1568" i="2"/>
  <c r="R1568" i="2" s="1"/>
  <c r="N1568" i="2"/>
  <c r="Q1568" i="2" s="1"/>
  <c r="M1568" i="2"/>
  <c r="O1568" i="2" s="1"/>
  <c r="L1568" i="2"/>
  <c r="K1568" i="2"/>
  <c r="J1568" i="2"/>
  <c r="I1568" i="2"/>
  <c r="P1567" i="2"/>
  <c r="M1567" i="2"/>
  <c r="O1567" i="2" s="1"/>
  <c r="L1567" i="2"/>
  <c r="K1567" i="2"/>
  <c r="N1567" i="2" s="1"/>
  <c r="Q1567" i="2" s="1"/>
  <c r="R1567" i="2" s="1"/>
  <c r="J1567" i="2"/>
  <c r="I1567" i="2"/>
  <c r="Q1566" i="2"/>
  <c r="P1566" i="2"/>
  <c r="M1566" i="2"/>
  <c r="O1566" i="2" s="1"/>
  <c r="L1566" i="2"/>
  <c r="K1566" i="2"/>
  <c r="N1566" i="2" s="1"/>
  <c r="J1566" i="2"/>
  <c r="I1566" i="2"/>
  <c r="Q1565" i="2"/>
  <c r="P1565" i="2"/>
  <c r="R1565" i="2" s="1"/>
  <c r="N1565" i="2"/>
  <c r="M1565" i="2"/>
  <c r="O1565" i="2" s="1"/>
  <c r="L1565" i="2"/>
  <c r="K1565" i="2"/>
  <c r="J1565" i="2"/>
  <c r="I1565" i="2"/>
  <c r="P1564" i="2"/>
  <c r="M1564" i="2"/>
  <c r="O1564" i="2" s="1"/>
  <c r="L1564" i="2"/>
  <c r="K1564" i="2"/>
  <c r="N1564" i="2" s="1"/>
  <c r="Q1564" i="2" s="1"/>
  <c r="J1564" i="2"/>
  <c r="I1564" i="2"/>
  <c r="P1563" i="2"/>
  <c r="N1563" i="2"/>
  <c r="Q1563" i="2" s="1"/>
  <c r="R1563" i="2" s="1"/>
  <c r="M1563" i="2"/>
  <c r="O1563" i="2" s="1"/>
  <c r="L1563" i="2"/>
  <c r="K1563" i="2"/>
  <c r="J1563" i="2"/>
  <c r="I1563" i="2"/>
  <c r="Q1562" i="2"/>
  <c r="R1562" i="2" s="1"/>
  <c r="P1562" i="2"/>
  <c r="M1562" i="2"/>
  <c r="O1562" i="2" s="1"/>
  <c r="L1562" i="2"/>
  <c r="K1562" i="2"/>
  <c r="N1562" i="2" s="1"/>
  <c r="J1562" i="2"/>
  <c r="I1562" i="2"/>
  <c r="Q1561" i="2"/>
  <c r="R1561" i="2" s="1"/>
  <c r="P1561" i="2"/>
  <c r="N1561" i="2"/>
  <c r="M1561" i="2"/>
  <c r="O1561" i="2" s="1"/>
  <c r="L1561" i="2"/>
  <c r="K1561" i="2"/>
  <c r="J1561" i="2"/>
  <c r="I1561" i="2"/>
  <c r="Q1560" i="2"/>
  <c r="P1560" i="2"/>
  <c r="R1560" i="2" s="1"/>
  <c r="M1560" i="2"/>
  <c r="O1560" i="2" s="1"/>
  <c r="L1560" i="2"/>
  <c r="K1560" i="2"/>
  <c r="N1560" i="2" s="1"/>
  <c r="J1560" i="2"/>
  <c r="I1560" i="2"/>
  <c r="Q1559" i="2"/>
  <c r="P1559" i="2"/>
  <c r="N1559" i="2"/>
  <c r="M1559" i="2"/>
  <c r="O1559" i="2" s="1"/>
  <c r="L1559" i="2"/>
  <c r="K1559" i="2"/>
  <c r="J1559" i="2"/>
  <c r="I1559" i="2"/>
  <c r="P1558" i="2"/>
  <c r="M1558" i="2"/>
  <c r="O1558" i="2" s="1"/>
  <c r="L1558" i="2"/>
  <c r="K1558" i="2"/>
  <c r="N1558" i="2" s="1"/>
  <c r="Q1558" i="2" s="1"/>
  <c r="J1558" i="2"/>
  <c r="I1558" i="2"/>
  <c r="P1557" i="2"/>
  <c r="N1557" i="2"/>
  <c r="Q1557" i="2" s="1"/>
  <c r="R1557" i="2" s="1"/>
  <c r="M1557" i="2"/>
  <c r="O1557" i="2" s="1"/>
  <c r="L1557" i="2"/>
  <c r="K1557" i="2"/>
  <c r="J1557" i="2"/>
  <c r="I1557" i="2"/>
  <c r="P1556" i="2"/>
  <c r="M1556" i="2"/>
  <c r="O1556" i="2" s="1"/>
  <c r="L1556" i="2"/>
  <c r="K1556" i="2"/>
  <c r="N1556" i="2" s="1"/>
  <c r="Q1556" i="2" s="1"/>
  <c r="R1556" i="2" s="1"/>
  <c r="J1556" i="2"/>
  <c r="I1556" i="2"/>
  <c r="R1555" i="2"/>
  <c r="Q1555" i="2"/>
  <c r="P1555" i="2"/>
  <c r="M1555" i="2"/>
  <c r="O1555" i="2" s="1"/>
  <c r="L1555" i="2"/>
  <c r="K1555" i="2"/>
  <c r="N1555" i="2" s="1"/>
  <c r="J1555" i="2"/>
  <c r="I1555" i="2"/>
  <c r="P1554" i="2"/>
  <c r="R1554" i="2" s="1"/>
  <c r="N1554" i="2"/>
  <c r="Q1554" i="2" s="1"/>
  <c r="M1554" i="2"/>
  <c r="O1554" i="2" s="1"/>
  <c r="L1554" i="2"/>
  <c r="K1554" i="2"/>
  <c r="J1554" i="2"/>
  <c r="I1554" i="2"/>
  <c r="P1553" i="2"/>
  <c r="N1553" i="2"/>
  <c r="Q1553" i="2" s="1"/>
  <c r="R1553" i="2" s="1"/>
  <c r="M1553" i="2"/>
  <c r="O1553" i="2" s="1"/>
  <c r="L1553" i="2"/>
  <c r="K1553" i="2"/>
  <c r="J1553" i="2"/>
  <c r="I1553" i="2"/>
  <c r="Q1552" i="2"/>
  <c r="P1552" i="2"/>
  <c r="R1552" i="2" s="1"/>
  <c r="N1552" i="2"/>
  <c r="M1552" i="2"/>
  <c r="O1552" i="2" s="1"/>
  <c r="L1552" i="2"/>
  <c r="K1552" i="2"/>
  <c r="J1552" i="2"/>
  <c r="I1552" i="2"/>
  <c r="P1551" i="2"/>
  <c r="R1551" i="2" s="1"/>
  <c r="M1551" i="2"/>
  <c r="O1551" i="2" s="1"/>
  <c r="L1551" i="2"/>
  <c r="K1551" i="2"/>
  <c r="N1551" i="2" s="1"/>
  <c r="Q1551" i="2" s="1"/>
  <c r="J1551" i="2"/>
  <c r="I1551" i="2"/>
  <c r="P1550" i="2"/>
  <c r="M1550" i="2"/>
  <c r="O1550" i="2" s="1"/>
  <c r="L1550" i="2"/>
  <c r="K1550" i="2"/>
  <c r="N1550" i="2" s="1"/>
  <c r="Q1550" i="2" s="1"/>
  <c r="J1550" i="2"/>
  <c r="I1550" i="2"/>
  <c r="P1549" i="2"/>
  <c r="M1549" i="2"/>
  <c r="O1549" i="2" s="1"/>
  <c r="L1549" i="2"/>
  <c r="K1549" i="2"/>
  <c r="N1549" i="2" s="1"/>
  <c r="Q1549" i="2" s="1"/>
  <c r="J1549" i="2"/>
  <c r="I1549" i="2"/>
  <c r="R1548" i="2"/>
  <c r="P1548" i="2"/>
  <c r="N1548" i="2"/>
  <c r="Q1548" i="2" s="1"/>
  <c r="M1548" i="2"/>
  <c r="O1548" i="2" s="1"/>
  <c r="L1548" i="2"/>
  <c r="K1548" i="2"/>
  <c r="J1548" i="2"/>
  <c r="I1548" i="2"/>
  <c r="P1547" i="2"/>
  <c r="M1547" i="2"/>
  <c r="O1547" i="2" s="1"/>
  <c r="L1547" i="2"/>
  <c r="K1547" i="2"/>
  <c r="N1547" i="2" s="1"/>
  <c r="Q1547" i="2" s="1"/>
  <c r="R1547" i="2" s="1"/>
  <c r="J1547" i="2"/>
  <c r="I1547" i="2"/>
  <c r="P1546" i="2"/>
  <c r="M1546" i="2"/>
  <c r="O1546" i="2" s="1"/>
  <c r="L1546" i="2"/>
  <c r="K1546" i="2"/>
  <c r="N1546" i="2" s="1"/>
  <c r="Q1546" i="2" s="1"/>
  <c r="J1546" i="2"/>
  <c r="I1546" i="2"/>
  <c r="P1545" i="2"/>
  <c r="N1545" i="2"/>
  <c r="Q1545" i="2" s="1"/>
  <c r="R1545" i="2" s="1"/>
  <c r="M1545" i="2"/>
  <c r="O1545" i="2" s="1"/>
  <c r="L1545" i="2"/>
  <c r="K1545" i="2"/>
  <c r="J1545" i="2"/>
  <c r="I1545" i="2"/>
  <c r="R1544" i="2"/>
  <c r="P1544" i="2"/>
  <c r="M1544" i="2"/>
  <c r="O1544" i="2" s="1"/>
  <c r="L1544" i="2"/>
  <c r="K1544" i="2"/>
  <c r="N1544" i="2" s="1"/>
  <c r="Q1544" i="2" s="1"/>
  <c r="J1544" i="2"/>
  <c r="I1544" i="2"/>
  <c r="Q1543" i="2"/>
  <c r="P1543" i="2"/>
  <c r="R1543" i="2" s="1"/>
  <c r="N1543" i="2"/>
  <c r="M1543" i="2"/>
  <c r="O1543" i="2" s="1"/>
  <c r="L1543" i="2"/>
  <c r="K1543" i="2"/>
  <c r="J1543" i="2"/>
  <c r="I1543" i="2"/>
  <c r="P1542" i="2"/>
  <c r="R1542" i="2" s="1"/>
  <c r="N1542" i="2"/>
  <c r="Q1542" i="2" s="1"/>
  <c r="M1542" i="2"/>
  <c r="O1542" i="2" s="1"/>
  <c r="L1542" i="2"/>
  <c r="K1542" i="2"/>
  <c r="J1542" i="2"/>
  <c r="I1542" i="2"/>
  <c r="P1541" i="2"/>
  <c r="M1541" i="2"/>
  <c r="O1541" i="2" s="1"/>
  <c r="L1541" i="2"/>
  <c r="K1541" i="2"/>
  <c r="N1541" i="2" s="1"/>
  <c r="Q1541" i="2" s="1"/>
  <c r="J1541" i="2"/>
  <c r="I1541" i="2"/>
  <c r="P1540" i="2"/>
  <c r="R1540" i="2" s="1"/>
  <c r="M1540" i="2"/>
  <c r="O1540" i="2" s="1"/>
  <c r="L1540" i="2"/>
  <c r="K1540" i="2"/>
  <c r="N1540" i="2" s="1"/>
  <c r="Q1540" i="2" s="1"/>
  <c r="J1540" i="2"/>
  <c r="I1540" i="2"/>
  <c r="P1539" i="2"/>
  <c r="M1539" i="2"/>
  <c r="O1539" i="2" s="1"/>
  <c r="L1539" i="2"/>
  <c r="K1539" i="2"/>
  <c r="N1539" i="2" s="1"/>
  <c r="Q1539" i="2" s="1"/>
  <c r="J1539" i="2"/>
  <c r="I1539" i="2"/>
  <c r="P1538" i="2"/>
  <c r="R1538" i="2" s="1"/>
  <c r="N1538" i="2"/>
  <c r="Q1538" i="2" s="1"/>
  <c r="M1538" i="2"/>
  <c r="O1538" i="2" s="1"/>
  <c r="L1538" i="2"/>
  <c r="K1538" i="2"/>
  <c r="J1538" i="2"/>
  <c r="I1538" i="2"/>
  <c r="P1537" i="2"/>
  <c r="N1537" i="2"/>
  <c r="Q1537" i="2" s="1"/>
  <c r="R1537" i="2" s="1"/>
  <c r="M1537" i="2"/>
  <c r="O1537" i="2" s="1"/>
  <c r="L1537" i="2"/>
  <c r="K1537" i="2"/>
  <c r="J1537" i="2"/>
  <c r="I1537" i="2"/>
  <c r="R1536" i="2"/>
  <c r="P1536" i="2"/>
  <c r="M1536" i="2"/>
  <c r="O1536" i="2" s="1"/>
  <c r="L1536" i="2"/>
  <c r="K1536" i="2"/>
  <c r="N1536" i="2" s="1"/>
  <c r="Q1536" i="2" s="1"/>
  <c r="J1536" i="2"/>
  <c r="I1536" i="2"/>
  <c r="P1535" i="2"/>
  <c r="M1535" i="2"/>
  <c r="O1535" i="2" s="1"/>
  <c r="L1535" i="2"/>
  <c r="K1535" i="2"/>
  <c r="N1535" i="2" s="1"/>
  <c r="Q1535" i="2" s="1"/>
  <c r="R1535" i="2" s="1"/>
  <c r="J1535" i="2"/>
  <c r="I1535" i="2"/>
  <c r="Q1534" i="2"/>
  <c r="P1534" i="2"/>
  <c r="N1534" i="2"/>
  <c r="M1534" i="2"/>
  <c r="O1534" i="2" s="1"/>
  <c r="L1534" i="2"/>
  <c r="K1534" i="2"/>
  <c r="J1534" i="2"/>
  <c r="I1534" i="2"/>
  <c r="R1533" i="2"/>
  <c r="P1533" i="2"/>
  <c r="N1533" i="2"/>
  <c r="Q1533" i="2" s="1"/>
  <c r="M1533" i="2"/>
  <c r="O1533" i="2" s="1"/>
  <c r="L1533" i="2"/>
  <c r="K1533" i="2"/>
  <c r="J1533" i="2"/>
  <c r="I1533" i="2"/>
  <c r="P1532" i="2"/>
  <c r="N1532" i="2"/>
  <c r="Q1532" i="2" s="1"/>
  <c r="R1532" i="2" s="1"/>
  <c r="M1532" i="2"/>
  <c r="O1532" i="2" s="1"/>
  <c r="L1532" i="2"/>
  <c r="K1532" i="2"/>
  <c r="J1532" i="2"/>
  <c r="I1532" i="2"/>
  <c r="P1531" i="2"/>
  <c r="M1531" i="2"/>
  <c r="O1531" i="2" s="1"/>
  <c r="L1531" i="2"/>
  <c r="K1531" i="2"/>
  <c r="N1531" i="2" s="1"/>
  <c r="Q1531" i="2" s="1"/>
  <c r="J1531" i="2"/>
  <c r="I1531" i="2"/>
  <c r="Q1530" i="2"/>
  <c r="P1530" i="2"/>
  <c r="N1530" i="2"/>
  <c r="M1530" i="2"/>
  <c r="O1530" i="2" s="1"/>
  <c r="L1530" i="2"/>
  <c r="K1530" i="2"/>
  <c r="J1530" i="2"/>
  <c r="I1530" i="2"/>
  <c r="P1529" i="2"/>
  <c r="N1529" i="2"/>
  <c r="Q1529" i="2" s="1"/>
  <c r="M1529" i="2"/>
  <c r="O1529" i="2" s="1"/>
  <c r="L1529" i="2"/>
  <c r="K1529" i="2"/>
  <c r="J1529" i="2"/>
  <c r="I1529" i="2"/>
  <c r="R1528" i="2"/>
  <c r="P1528" i="2"/>
  <c r="N1528" i="2"/>
  <c r="Q1528" i="2" s="1"/>
  <c r="M1528" i="2"/>
  <c r="O1528" i="2" s="1"/>
  <c r="L1528" i="2"/>
  <c r="K1528" i="2"/>
  <c r="J1528" i="2"/>
  <c r="I1528" i="2"/>
  <c r="P1527" i="2"/>
  <c r="N1527" i="2"/>
  <c r="Q1527" i="2" s="1"/>
  <c r="R1527" i="2" s="1"/>
  <c r="M1527" i="2"/>
  <c r="O1527" i="2" s="1"/>
  <c r="L1527" i="2"/>
  <c r="K1527" i="2"/>
  <c r="J1527" i="2"/>
  <c r="I1527" i="2"/>
  <c r="P1526" i="2"/>
  <c r="R1526" i="2" s="1"/>
  <c r="M1526" i="2"/>
  <c r="O1526" i="2" s="1"/>
  <c r="L1526" i="2"/>
  <c r="K1526" i="2"/>
  <c r="N1526" i="2" s="1"/>
  <c r="Q1526" i="2" s="1"/>
  <c r="J1526" i="2"/>
  <c r="I1526" i="2"/>
  <c r="Q1525" i="2"/>
  <c r="R1525" i="2" s="1"/>
  <c r="P1525" i="2"/>
  <c r="M1525" i="2"/>
  <c r="O1525" i="2" s="1"/>
  <c r="L1525" i="2"/>
  <c r="K1525" i="2"/>
  <c r="N1525" i="2" s="1"/>
  <c r="J1525" i="2"/>
  <c r="I1525" i="2"/>
  <c r="P1524" i="2"/>
  <c r="M1524" i="2"/>
  <c r="O1524" i="2" s="1"/>
  <c r="L1524" i="2"/>
  <c r="K1524" i="2"/>
  <c r="N1524" i="2" s="1"/>
  <c r="Q1524" i="2" s="1"/>
  <c r="J1524" i="2"/>
  <c r="I1524" i="2"/>
  <c r="R1523" i="2"/>
  <c r="Q1523" i="2"/>
  <c r="P1523" i="2"/>
  <c r="N1523" i="2"/>
  <c r="M1523" i="2"/>
  <c r="O1523" i="2" s="1"/>
  <c r="L1523" i="2"/>
  <c r="K1523" i="2"/>
  <c r="J1523" i="2"/>
  <c r="I1523" i="2"/>
  <c r="Q1522" i="2"/>
  <c r="R1522" i="2" s="1"/>
  <c r="P1522" i="2"/>
  <c r="N1522" i="2"/>
  <c r="M1522" i="2"/>
  <c r="O1522" i="2" s="1"/>
  <c r="L1522" i="2"/>
  <c r="K1522" i="2"/>
  <c r="J1522" i="2"/>
  <c r="I1522" i="2"/>
  <c r="R1521" i="2"/>
  <c r="Q1521" i="2"/>
  <c r="P1521" i="2"/>
  <c r="N1521" i="2"/>
  <c r="M1521" i="2"/>
  <c r="O1521" i="2" s="1"/>
  <c r="L1521" i="2"/>
  <c r="K1521" i="2"/>
  <c r="J1521" i="2"/>
  <c r="I1521" i="2"/>
  <c r="Q1520" i="2"/>
  <c r="R1520" i="2" s="1"/>
  <c r="P1520" i="2"/>
  <c r="N1520" i="2"/>
  <c r="M1520" i="2"/>
  <c r="O1520" i="2" s="1"/>
  <c r="L1520" i="2"/>
  <c r="K1520" i="2"/>
  <c r="J1520" i="2"/>
  <c r="I1520" i="2"/>
  <c r="P1519" i="2"/>
  <c r="N1519" i="2"/>
  <c r="Q1519" i="2" s="1"/>
  <c r="M1519" i="2"/>
  <c r="O1519" i="2" s="1"/>
  <c r="L1519" i="2"/>
  <c r="K1519" i="2"/>
  <c r="J1519" i="2"/>
  <c r="I1519" i="2"/>
  <c r="P1518" i="2"/>
  <c r="M1518" i="2"/>
  <c r="O1518" i="2" s="1"/>
  <c r="L1518" i="2"/>
  <c r="K1518" i="2"/>
  <c r="N1518" i="2" s="1"/>
  <c r="Q1518" i="2" s="1"/>
  <c r="J1518" i="2"/>
  <c r="I1518" i="2"/>
  <c r="Q1517" i="2"/>
  <c r="R1517" i="2" s="1"/>
  <c r="P1517" i="2"/>
  <c r="N1517" i="2"/>
  <c r="M1517" i="2"/>
  <c r="O1517" i="2" s="1"/>
  <c r="L1517" i="2"/>
  <c r="K1517" i="2"/>
  <c r="J1517" i="2"/>
  <c r="I1517" i="2"/>
  <c r="R1516" i="2"/>
  <c r="Q1516" i="2"/>
  <c r="P1516" i="2"/>
  <c r="M1516" i="2"/>
  <c r="O1516" i="2" s="1"/>
  <c r="L1516" i="2"/>
  <c r="K1516" i="2"/>
  <c r="N1516" i="2" s="1"/>
  <c r="J1516" i="2"/>
  <c r="I1516" i="2"/>
  <c r="P1515" i="2"/>
  <c r="N1515" i="2"/>
  <c r="Q1515" i="2" s="1"/>
  <c r="M1515" i="2"/>
  <c r="O1515" i="2" s="1"/>
  <c r="L1515" i="2"/>
  <c r="K1515" i="2"/>
  <c r="J1515" i="2"/>
  <c r="I1515" i="2"/>
  <c r="P1514" i="2"/>
  <c r="N1514" i="2"/>
  <c r="Q1514" i="2" s="1"/>
  <c r="M1514" i="2"/>
  <c r="O1514" i="2" s="1"/>
  <c r="L1514" i="2"/>
  <c r="K1514" i="2"/>
  <c r="J1514" i="2"/>
  <c r="I1514" i="2"/>
  <c r="R1513" i="2"/>
  <c r="P1513" i="2"/>
  <c r="N1513" i="2"/>
  <c r="Q1513" i="2" s="1"/>
  <c r="M1513" i="2"/>
  <c r="O1513" i="2" s="1"/>
  <c r="L1513" i="2"/>
  <c r="K1513" i="2"/>
  <c r="J1513" i="2"/>
  <c r="I1513" i="2"/>
  <c r="P1512" i="2"/>
  <c r="M1512" i="2"/>
  <c r="O1512" i="2" s="1"/>
  <c r="L1512" i="2"/>
  <c r="K1512" i="2"/>
  <c r="N1512" i="2" s="1"/>
  <c r="Q1512" i="2" s="1"/>
  <c r="J1512" i="2"/>
  <c r="I1512" i="2"/>
  <c r="P1511" i="2"/>
  <c r="M1511" i="2"/>
  <c r="O1511" i="2" s="1"/>
  <c r="L1511" i="2"/>
  <c r="K1511" i="2"/>
  <c r="N1511" i="2" s="1"/>
  <c r="Q1511" i="2" s="1"/>
  <c r="J1511" i="2"/>
  <c r="I1511" i="2"/>
  <c r="P1510" i="2"/>
  <c r="M1510" i="2"/>
  <c r="O1510" i="2" s="1"/>
  <c r="L1510" i="2"/>
  <c r="K1510" i="2"/>
  <c r="N1510" i="2" s="1"/>
  <c r="Q1510" i="2" s="1"/>
  <c r="J1510" i="2"/>
  <c r="I1510" i="2"/>
  <c r="Q1509" i="2"/>
  <c r="P1509" i="2"/>
  <c r="N1509" i="2"/>
  <c r="M1509" i="2"/>
  <c r="O1509" i="2" s="1"/>
  <c r="L1509" i="2"/>
  <c r="K1509" i="2"/>
  <c r="J1509" i="2"/>
  <c r="I1509" i="2"/>
  <c r="P1508" i="2"/>
  <c r="N1508" i="2"/>
  <c r="Q1508" i="2" s="1"/>
  <c r="M1508" i="2"/>
  <c r="O1508" i="2" s="1"/>
  <c r="L1508" i="2"/>
  <c r="K1508" i="2"/>
  <c r="J1508" i="2"/>
  <c r="I1508" i="2"/>
  <c r="P1507" i="2"/>
  <c r="M1507" i="2"/>
  <c r="O1507" i="2" s="1"/>
  <c r="L1507" i="2"/>
  <c r="K1507" i="2"/>
  <c r="N1507" i="2" s="1"/>
  <c r="Q1507" i="2" s="1"/>
  <c r="R1507" i="2" s="1"/>
  <c r="J1507" i="2"/>
  <c r="I1507" i="2"/>
  <c r="P1506" i="2"/>
  <c r="R1506" i="2" s="1"/>
  <c r="M1506" i="2"/>
  <c r="O1506" i="2" s="1"/>
  <c r="L1506" i="2"/>
  <c r="K1506" i="2"/>
  <c r="N1506" i="2" s="1"/>
  <c r="Q1506" i="2" s="1"/>
  <c r="J1506" i="2"/>
  <c r="I1506" i="2"/>
  <c r="Q1505" i="2"/>
  <c r="P1505" i="2"/>
  <c r="N1505" i="2"/>
  <c r="M1505" i="2"/>
  <c r="O1505" i="2" s="1"/>
  <c r="L1505" i="2"/>
  <c r="K1505" i="2"/>
  <c r="J1505" i="2"/>
  <c r="I1505" i="2"/>
  <c r="P1504" i="2"/>
  <c r="R1504" i="2" s="1"/>
  <c r="N1504" i="2"/>
  <c r="Q1504" i="2" s="1"/>
  <c r="M1504" i="2"/>
  <c r="O1504" i="2" s="1"/>
  <c r="L1504" i="2"/>
  <c r="K1504" i="2"/>
  <c r="J1504" i="2"/>
  <c r="I1504" i="2"/>
  <c r="P1503" i="2"/>
  <c r="R1503" i="2" s="1"/>
  <c r="N1503" i="2"/>
  <c r="Q1503" i="2" s="1"/>
  <c r="M1503" i="2"/>
  <c r="O1503" i="2" s="1"/>
  <c r="L1503" i="2"/>
  <c r="K1503" i="2"/>
  <c r="J1503" i="2"/>
  <c r="I1503" i="2"/>
  <c r="P1502" i="2"/>
  <c r="M1502" i="2"/>
  <c r="O1502" i="2" s="1"/>
  <c r="L1502" i="2"/>
  <c r="K1502" i="2"/>
  <c r="N1502" i="2" s="1"/>
  <c r="Q1502" i="2" s="1"/>
  <c r="R1502" i="2" s="1"/>
  <c r="J1502" i="2"/>
  <c r="I1502" i="2"/>
  <c r="P1501" i="2"/>
  <c r="N1501" i="2"/>
  <c r="Q1501" i="2" s="1"/>
  <c r="R1501" i="2" s="1"/>
  <c r="M1501" i="2"/>
  <c r="O1501" i="2" s="1"/>
  <c r="L1501" i="2"/>
  <c r="K1501" i="2"/>
  <c r="J1501" i="2"/>
  <c r="I1501" i="2"/>
  <c r="P1500" i="2"/>
  <c r="M1500" i="2"/>
  <c r="O1500" i="2" s="1"/>
  <c r="L1500" i="2"/>
  <c r="K1500" i="2"/>
  <c r="N1500" i="2" s="1"/>
  <c r="Q1500" i="2" s="1"/>
  <c r="R1500" i="2" s="1"/>
  <c r="J1500" i="2"/>
  <c r="I1500" i="2"/>
  <c r="Q1499" i="2"/>
  <c r="P1499" i="2"/>
  <c r="N1499" i="2"/>
  <c r="M1499" i="2"/>
  <c r="O1499" i="2" s="1"/>
  <c r="L1499" i="2"/>
  <c r="K1499" i="2"/>
  <c r="J1499" i="2"/>
  <c r="I1499" i="2"/>
  <c r="P1498" i="2"/>
  <c r="R1498" i="2" s="1"/>
  <c r="N1498" i="2"/>
  <c r="Q1498" i="2" s="1"/>
  <c r="M1498" i="2"/>
  <c r="O1498" i="2" s="1"/>
  <c r="L1498" i="2"/>
  <c r="K1498" i="2"/>
  <c r="J1498" i="2"/>
  <c r="I1498" i="2"/>
  <c r="Q1497" i="2"/>
  <c r="R1497" i="2" s="1"/>
  <c r="P1497" i="2"/>
  <c r="M1497" i="2"/>
  <c r="O1497" i="2" s="1"/>
  <c r="L1497" i="2"/>
  <c r="K1497" i="2"/>
  <c r="N1497" i="2" s="1"/>
  <c r="J1497" i="2"/>
  <c r="I1497" i="2"/>
  <c r="R1496" i="2"/>
  <c r="P1496" i="2"/>
  <c r="M1496" i="2"/>
  <c r="O1496" i="2" s="1"/>
  <c r="L1496" i="2"/>
  <c r="K1496" i="2"/>
  <c r="N1496" i="2" s="1"/>
  <c r="Q1496" i="2" s="1"/>
  <c r="J1496" i="2"/>
  <c r="I1496" i="2"/>
  <c r="P1495" i="2"/>
  <c r="R1495" i="2" s="1"/>
  <c r="M1495" i="2"/>
  <c r="O1495" i="2" s="1"/>
  <c r="L1495" i="2"/>
  <c r="K1495" i="2"/>
  <c r="N1495" i="2" s="1"/>
  <c r="Q1495" i="2" s="1"/>
  <c r="J1495" i="2"/>
  <c r="I1495" i="2"/>
  <c r="P1494" i="2"/>
  <c r="N1494" i="2"/>
  <c r="Q1494" i="2" s="1"/>
  <c r="R1494" i="2" s="1"/>
  <c r="M1494" i="2"/>
  <c r="O1494" i="2" s="1"/>
  <c r="L1494" i="2"/>
  <c r="K1494" i="2"/>
  <c r="J1494" i="2"/>
  <c r="I1494" i="2"/>
  <c r="Q1493" i="2"/>
  <c r="P1493" i="2"/>
  <c r="R1493" i="2" s="1"/>
  <c r="N1493" i="2"/>
  <c r="M1493" i="2"/>
  <c r="O1493" i="2" s="1"/>
  <c r="L1493" i="2"/>
  <c r="K1493" i="2"/>
  <c r="J1493" i="2"/>
  <c r="I1493" i="2"/>
  <c r="R1492" i="2"/>
  <c r="P1492" i="2"/>
  <c r="N1492" i="2"/>
  <c r="Q1492" i="2" s="1"/>
  <c r="M1492" i="2"/>
  <c r="O1492" i="2" s="1"/>
  <c r="L1492" i="2"/>
  <c r="K1492" i="2"/>
  <c r="J1492" i="2"/>
  <c r="I1492" i="2"/>
  <c r="Q1491" i="2"/>
  <c r="P1491" i="2"/>
  <c r="M1491" i="2"/>
  <c r="O1491" i="2" s="1"/>
  <c r="L1491" i="2"/>
  <c r="K1491" i="2"/>
  <c r="N1491" i="2" s="1"/>
  <c r="J1491" i="2"/>
  <c r="I1491" i="2"/>
  <c r="P1490" i="2"/>
  <c r="N1490" i="2"/>
  <c r="Q1490" i="2" s="1"/>
  <c r="M1490" i="2"/>
  <c r="O1490" i="2" s="1"/>
  <c r="L1490" i="2"/>
  <c r="K1490" i="2"/>
  <c r="J1490" i="2"/>
  <c r="I1490" i="2"/>
  <c r="P1489" i="2"/>
  <c r="M1489" i="2"/>
  <c r="O1489" i="2" s="1"/>
  <c r="L1489" i="2"/>
  <c r="K1489" i="2"/>
  <c r="N1489" i="2" s="1"/>
  <c r="Q1489" i="2" s="1"/>
  <c r="J1489" i="2"/>
  <c r="I1489" i="2"/>
  <c r="R1488" i="2"/>
  <c r="P1488" i="2"/>
  <c r="M1488" i="2"/>
  <c r="O1488" i="2" s="1"/>
  <c r="L1488" i="2"/>
  <c r="K1488" i="2"/>
  <c r="N1488" i="2" s="1"/>
  <c r="Q1488" i="2" s="1"/>
  <c r="J1488" i="2"/>
  <c r="I1488" i="2"/>
  <c r="R1487" i="2"/>
  <c r="P1487" i="2"/>
  <c r="M1487" i="2"/>
  <c r="O1487" i="2" s="1"/>
  <c r="L1487" i="2"/>
  <c r="K1487" i="2"/>
  <c r="N1487" i="2" s="1"/>
  <c r="Q1487" i="2" s="1"/>
  <c r="J1487" i="2"/>
  <c r="I1487" i="2"/>
  <c r="P1486" i="2"/>
  <c r="M1486" i="2"/>
  <c r="O1486" i="2" s="1"/>
  <c r="L1486" i="2"/>
  <c r="K1486" i="2"/>
  <c r="N1486" i="2" s="1"/>
  <c r="Q1486" i="2" s="1"/>
  <c r="R1486" i="2" s="1"/>
  <c r="J1486" i="2"/>
  <c r="I1486" i="2"/>
  <c r="P1485" i="2"/>
  <c r="N1485" i="2"/>
  <c r="Q1485" i="2" s="1"/>
  <c r="M1485" i="2"/>
  <c r="O1485" i="2" s="1"/>
  <c r="L1485" i="2"/>
  <c r="K1485" i="2"/>
  <c r="J1485" i="2"/>
  <c r="I1485" i="2"/>
  <c r="P1484" i="2"/>
  <c r="M1484" i="2"/>
  <c r="O1484" i="2" s="1"/>
  <c r="L1484" i="2"/>
  <c r="K1484" i="2"/>
  <c r="N1484" i="2" s="1"/>
  <c r="Q1484" i="2" s="1"/>
  <c r="R1484" i="2" s="1"/>
  <c r="J1484" i="2"/>
  <c r="I1484" i="2"/>
  <c r="R1483" i="2"/>
  <c r="Q1483" i="2"/>
  <c r="P1483" i="2"/>
  <c r="N1483" i="2"/>
  <c r="M1483" i="2"/>
  <c r="O1483" i="2" s="1"/>
  <c r="L1483" i="2"/>
  <c r="K1483" i="2"/>
  <c r="J1483" i="2"/>
  <c r="I1483" i="2"/>
  <c r="Q1482" i="2"/>
  <c r="R1482" i="2" s="1"/>
  <c r="P1482" i="2"/>
  <c r="N1482" i="2"/>
  <c r="M1482" i="2"/>
  <c r="O1482" i="2" s="1"/>
  <c r="L1482" i="2"/>
  <c r="K1482" i="2"/>
  <c r="J1482" i="2"/>
  <c r="I1482" i="2"/>
  <c r="P1481" i="2"/>
  <c r="N1481" i="2"/>
  <c r="Q1481" i="2" s="1"/>
  <c r="M1481" i="2"/>
  <c r="O1481" i="2" s="1"/>
  <c r="L1481" i="2"/>
  <c r="K1481" i="2"/>
  <c r="J1481" i="2"/>
  <c r="I1481" i="2"/>
  <c r="P1480" i="2"/>
  <c r="N1480" i="2"/>
  <c r="Q1480" i="2" s="1"/>
  <c r="M1480" i="2"/>
  <c r="O1480" i="2" s="1"/>
  <c r="L1480" i="2"/>
  <c r="K1480" i="2"/>
  <c r="J1480" i="2"/>
  <c r="I1480" i="2"/>
  <c r="P1479" i="2"/>
  <c r="R1479" i="2" s="1"/>
  <c r="M1479" i="2"/>
  <c r="O1479" i="2" s="1"/>
  <c r="L1479" i="2"/>
  <c r="K1479" i="2"/>
  <c r="N1479" i="2" s="1"/>
  <c r="Q1479" i="2" s="1"/>
  <c r="J1479" i="2"/>
  <c r="I1479" i="2"/>
  <c r="P1478" i="2"/>
  <c r="M1478" i="2"/>
  <c r="O1478" i="2" s="1"/>
  <c r="L1478" i="2"/>
  <c r="K1478" i="2"/>
  <c r="N1478" i="2" s="1"/>
  <c r="Q1478" i="2" s="1"/>
  <c r="R1478" i="2" s="1"/>
  <c r="J1478" i="2"/>
  <c r="I1478" i="2"/>
  <c r="Q1477" i="2"/>
  <c r="R1477" i="2" s="1"/>
  <c r="P1477" i="2"/>
  <c r="N1477" i="2"/>
  <c r="M1477" i="2"/>
  <c r="O1477" i="2" s="1"/>
  <c r="L1477" i="2"/>
  <c r="K1477" i="2"/>
  <c r="J1477" i="2"/>
  <c r="I1477" i="2"/>
  <c r="Q1476" i="2"/>
  <c r="P1476" i="2"/>
  <c r="M1476" i="2"/>
  <c r="O1476" i="2" s="1"/>
  <c r="L1476" i="2"/>
  <c r="K1476" i="2"/>
  <c r="N1476" i="2" s="1"/>
  <c r="J1476" i="2"/>
  <c r="I1476" i="2"/>
  <c r="P1475" i="2"/>
  <c r="M1475" i="2"/>
  <c r="O1475" i="2" s="1"/>
  <c r="L1475" i="2"/>
  <c r="K1475" i="2"/>
  <c r="N1475" i="2" s="1"/>
  <c r="Q1475" i="2" s="1"/>
  <c r="R1475" i="2" s="1"/>
  <c r="J1475" i="2"/>
  <c r="I1475" i="2"/>
  <c r="P1474" i="2"/>
  <c r="M1474" i="2"/>
  <c r="O1474" i="2" s="1"/>
  <c r="L1474" i="2"/>
  <c r="K1474" i="2"/>
  <c r="N1474" i="2" s="1"/>
  <c r="Q1474" i="2" s="1"/>
  <c r="J1474" i="2"/>
  <c r="I1474" i="2"/>
  <c r="P1473" i="2"/>
  <c r="R1473" i="2" s="1"/>
  <c r="N1473" i="2"/>
  <c r="Q1473" i="2" s="1"/>
  <c r="M1473" i="2"/>
  <c r="O1473" i="2" s="1"/>
  <c r="L1473" i="2"/>
  <c r="K1473" i="2"/>
  <c r="J1473" i="2"/>
  <c r="I1473" i="2"/>
  <c r="Q1472" i="2"/>
  <c r="P1472" i="2"/>
  <c r="M1472" i="2"/>
  <c r="O1472" i="2" s="1"/>
  <c r="L1472" i="2"/>
  <c r="K1472" i="2"/>
  <c r="N1472" i="2" s="1"/>
  <c r="J1472" i="2"/>
  <c r="I1472" i="2"/>
  <c r="P1471" i="2"/>
  <c r="R1471" i="2" s="1"/>
  <c r="M1471" i="2"/>
  <c r="O1471" i="2" s="1"/>
  <c r="L1471" i="2"/>
  <c r="K1471" i="2"/>
  <c r="N1471" i="2" s="1"/>
  <c r="Q1471" i="2" s="1"/>
  <c r="J1471" i="2"/>
  <c r="I1471" i="2"/>
  <c r="P1470" i="2"/>
  <c r="M1470" i="2"/>
  <c r="O1470" i="2" s="1"/>
  <c r="L1470" i="2"/>
  <c r="K1470" i="2"/>
  <c r="N1470" i="2" s="1"/>
  <c r="Q1470" i="2" s="1"/>
  <c r="R1470" i="2" s="1"/>
  <c r="J1470" i="2"/>
  <c r="I1470" i="2"/>
  <c r="P1469" i="2"/>
  <c r="R1469" i="2" s="1"/>
  <c r="N1469" i="2"/>
  <c r="Q1469" i="2" s="1"/>
  <c r="M1469" i="2"/>
  <c r="O1469" i="2" s="1"/>
  <c r="L1469" i="2"/>
  <c r="K1469" i="2"/>
  <c r="J1469" i="2"/>
  <c r="I1469" i="2"/>
  <c r="P1468" i="2"/>
  <c r="R1468" i="2" s="1"/>
  <c r="N1468" i="2"/>
  <c r="Q1468" i="2" s="1"/>
  <c r="M1468" i="2"/>
  <c r="O1468" i="2" s="1"/>
  <c r="L1468" i="2"/>
  <c r="K1468" i="2"/>
  <c r="J1468" i="2"/>
  <c r="I1468" i="2"/>
  <c r="Q1467" i="2"/>
  <c r="R1467" i="2" s="1"/>
  <c r="P1467" i="2"/>
  <c r="N1467" i="2"/>
  <c r="M1467" i="2"/>
  <c r="O1467" i="2" s="1"/>
  <c r="L1467" i="2"/>
  <c r="K1467" i="2"/>
  <c r="J1467" i="2"/>
  <c r="I1467" i="2"/>
  <c r="Q1466" i="2"/>
  <c r="P1466" i="2"/>
  <c r="R1466" i="2" s="1"/>
  <c r="M1466" i="2"/>
  <c r="O1466" i="2" s="1"/>
  <c r="L1466" i="2"/>
  <c r="K1466" i="2"/>
  <c r="N1466" i="2" s="1"/>
  <c r="J1466" i="2"/>
  <c r="I1466" i="2"/>
  <c r="P1465" i="2"/>
  <c r="N1465" i="2"/>
  <c r="Q1465" i="2" s="1"/>
  <c r="M1465" i="2"/>
  <c r="O1465" i="2" s="1"/>
  <c r="L1465" i="2"/>
  <c r="K1465" i="2"/>
  <c r="J1465" i="2"/>
  <c r="I1465" i="2"/>
  <c r="P1464" i="2"/>
  <c r="R1464" i="2" s="1"/>
  <c r="M1464" i="2"/>
  <c r="O1464" i="2" s="1"/>
  <c r="L1464" i="2"/>
  <c r="K1464" i="2"/>
  <c r="N1464" i="2" s="1"/>
  <c r="Q1464" i="2" s="1"/>
  <c r="J1464" i="2"/>
  <c r="I1464" i="2"/>
  <c r="R1463" i="2"/>
  <c r="Q1463" i="2"/>
  <c r="P1463" i="2"/>
  <c r="N1463" i="2"/>
  <c r="M1463" i="2"/>
  <c r="O1463" i="2" s="1"/>
  <c r="L1463" i="2"/>
  <c r="K1463" i="2"/>
  <c r="J1463" i="2"/>
  <c r="I1463" i="2"/>
  <c r="P1462" i="2"/>
  <c r="M1462" i="2"/>
  <c r="O1462" i="2" s="1"/>
  <c r="L1462" i="2"/>
  <c r="K1462" i="2"/>
  <c r="N1462" i="2" s="1"/>
  <c r="Q1462" i="2" s="1"/>
  <c r="R1462" i="2" s="1"/>
  <c r="J1462" i="2"/>
  <c r="I1462" i="2"/>
  <c r="R1461" i="2"/>
  <c r="Q1461" i="2"/>
  <c r="P1461" i="2"/>
  <c r="N1461" i="2"/>
  <c r="M1461" i="2"/>
  <c r="O1461" i="2" s="1"/>
  <c r="L1461" i="2"/>
  <c r="K1461" i="2"/>
  <c r="J1461" i="2"/>
  <c r="I1461" i="2"/>
  <c r="P1460" i="2"/>
  <c r="N1460" i="2"/>
  <c r="Q1460" i="2" s="1"/>
  <c r="M1460" i="2"/>
  <c r="O1460" i="2" s="1"/>
  <c r="L1460" i="2"/>
  <c r="K1460" i="2"/>
  <c r="J1460" i="2"/>
  <c r="I1460" i="2"/>
  <c r="P1459" i="2"/>
  <c r="N1459" i="2"/>
  <c r="Q1459" i="2" s="1"/>
  <c r="M1459" i="2"/>
  <c r="O1459" i="2" s="1"/>
  <c r="L1459" i="2"/>
  <c r="K1459" i="2"/>
  <c r="J1459" i="2"/>
  <c r="I1459" i="2"/>
  <c r="P1458" i="2"/>
  <c r="M1458" i="2"/>
  <c r="O1458" i="2" s="1"/>
  <c r="L1458" i="2"/>
  <c r="K1458" i="2"/>
  <c r="N1458" i="2" s="1"/>
  <c r="Q1458" i="2" s="1"/>
  <c r="J1458" i="2"/>
  <c r="I1458" i="2"/>
  <c r="Q1457" i="2"/>
  <c r="R1457" i="2" s="1"/>
  <c r="P1457" i="2"/>
  <c r="N1457" i="2"/>
  <c r="M1457" i="2"/>
  <c r="O1457" i="2" s="1"/>
  <c r="L1457" i="2"/>
  <c r="K1457" i="2"/>
  <c r="J1457" i="2"/>
  <c r="I1457" i="2"/>
  <c r="P1456" i="2"/>
  <c r="R1456" i="2" s="1"/>
  <c r="M1456" i="2"/>
  <c r="O1456" i="2" s="1"/>
  <c r="L1456" i="2"/>
  <c r="K1456" i="2"/>
  <c r="N1456" i="2" s="1"/>
  <c r="Q1456" i="2" s="1"/>
  <c r="J1456" i="2"/>
  <c r="I1456" i="2"/>
  <c r="P1455" i="2"/>
  <c r="R1455" i="2" s="1"/>
  <c r="M1455" i="2"/>
  <c r="O1455" i="2" s="1"/>
  <c r="L1455" i="2"/>
  <c r="K1455" i="2"/>
  <c r="N1455" i="2" s="1"/>
  <c r="Q1455" i="2" s="1"/>
  <c r="J1455" i="2"/>
  <c r="I1455" i="2"/>
  <c r="Q1454" i="2"/>
  <c r="P1454" i="2"/>
  <c r="N1454" i="2"/>
  <c r="M1454" i="2"/>
  <c r="O1454" i="2" s="1"/>
  <c r="L1454" i="2"/>
  <c r="K1454" i="2"/>
  <c r="J1454" i="2"/>
  <c r="I1454" i="2"/>
  <c r="P1453" i="2"/>
  <c r="R1453" i="2" s="1"/>
  <c r="N1453" i="2"/>
  <c r="Q1453" i="2" s="1"/>
  <c r="M1453" i="2"/>
  <c r="O1453" i="2" s="1"/>
  <c r="L1453" i="2"/>
  <c r="K1453" i="2"/>
  <c r="J1453" i="2"/>
  <c r="I1453" i="2"/>
  <c r="P1452" i="2"/>
  <c r="N1452" i="2"/>
  <c r="Q1452" i="2" s="1"/>
  <c r="R1452" i="2" s="1"/>
  <c r="M1452" i="2"/>
  <c r="O1452" i="2" s="1"/>
  <c r="L1452" i="2"/>
  <c r="K1452" i="2"/>
  <c r="J1452" i="2"/>
  <c r="I1452" i="2"/>
  <c r="P1451" i="2"/>
  <c r="M1451" i="2"/>
  <c r="O1451" i="2" s="1"/>
  <c r="L1451" i="2"/>
  <c r="K1451" i="2"/>
  <c r="N1451" i="2" s="1"/>
  <c r="Q1451" i="2" s="1"/>
  <c r="R1451" i="2" s="1"/>
  <c r="J1451" i="2"/>
  <c r="I1451" i="2"/>
  <c r="P1450" i="2"/>
  <c r="M1450" i="2"/>
  <c r="O1450" i="2" s="1"/>
  <c r="L1450" i="2"/>
  <c r="K1450" i="2"/>
  <c r="N1450" i="2" s="1"/>
  <c r="Q1450" i="2" s="1"/>
  <c r="J1450" i="2"/>
  <c r="I1450" i="2"/>
  <c r="Q1449" i="2"/>
  <c r="P1449" i="2"/>
  <c r="N1449" i="2"/>
  <c r="M1449" i="2"/>
  <c r="O1449" i="2" s="1"/>
  <c r="L1449" i="2"/>
  <c r="K1449" i="2"/>
  <c r="J1449" i="2"/>
  <c r="I1449" i="2"/>
  <c r="P1448" i="2"/>
  <c r="N1448" i="2"/>
  <c r="Q1448" i="2" s="1"/>
  <c r="R1448" i="2" s="1"/>
  <c r="M1448" i="2"/>
  <c r="O1448" i="2" s="1"/>
  <c r="L1448" i="2"/>
  <c r="K1448" i="2"/>
  <c r="J1448" i="2"/>
  <c r="I1448" i="2"/>
  <c r="P1447" i="2"/>
  <c r="M1447" i="2"/>
  <c r="O1447" i="2" s="1"/>
  <c r="L1447" i="2"/>
  <c r="K1447" i="2"/>
  <c r="N1447" i="2" s="1"/>
  <c r="Q1447" i="2" s="1"/>
  <c r="R1447" i="2" s="1"/>
  <c r="J1447" i="2"/>
  <c r="I1447" i="2"/>
  <c r="Q1446" i="2"/>
  <c r="R1446" i="2" s="1"/>
  <c r="P1446" i="2"/>
  <c r="M1446" i="2"/>
  <c r="O1446" i="2" s="1"/>
  <c r="L1446" i="2"/>
  <c r="K1446" i="2"/>
  <c r="N1446" i="2" s="1"/>
  <c r="J1446" i="2"/>
  <c r="I1446" i="2"/>
  <c r="Q1445" i="2"/>
  <c r="R1445" i="2" s="1"/>
  <c r="P1445" i="2"/>
  <c r="N1445" i="2"/>
  <c r="M1445" i="2"/>
  <c r="O1445" i="2" s="1"/>
  <c r="L1445" i="2"/>
  <c r="K1445" i="2"/>
  <c r="J1445" i="2"/>
  <c r="I1445" i="2"/>
  <c r="Q1444" i="2"/>
  <c r="P1444" i="2"/>
  <c r="R1444" i="2" s="1"/>
  <c r="M1444" i="2"/>
  <c r="O1444" i="2" s="1"/>
  <c r="L1444" i="2"/>
  <c r="K1444" i="2"/>
  <c r="N1444" i="2" s="1"/>
  <c r="J1444" i="2"/>
  <c r="I1444" i="2"/>
  <c r="P1443" i="2"/>
  <c r="N1443" i="2"/>
  <c r="Q1443" i="2" s="1"/>
  <c r="M1443" i="2"/>
  <c r="O1443" i="2" s="1"/>
  <c r="L1443" i="2"/>
  <c r="K1443" i="2"/>
  <c r="J1443" i="2"/>
  <c r="I1443" i="2"/>
  <c r="P1442" i="2"/>
  <c r="M1442" i="2"/>
  <c r="O1442" i="2" s="1"/>
  <c r="L1442" i="2"/>
  <c r="K1442" i="2"/>
  <c r="N1442" i="2" s="1"/>
  <c r="Q1442" i="2" s="1"/>
  <c r="J1442" i="2"/>
  <c r="I1442" i="2"/>
  <c r="P1441" i="2"/>
  <c r="M1441" i="2"/>
  <c r="O1441" i="2" s="1"/>
  <c r="L1441" i="2"/>
  <c r="K1441" i="2"/>
  <c r="N1441" i="2" s="1"/>
  <c r="Q1441" i="2" s="1"/>
  <c r="J1441" i="2"/>
  <c r="I1441" i="2"/>
  <c r="P1440" i="2"/>
  <c r="R1440" i="2" s="1"/>
  <c r="M1440" i="2"/>
  <c r="O1440" i="2" s="1"/>
  <c r="L1440" i="2"/>
  <c r="K1440" i="2"/>
  <c r="N1440" i="2" s="1"/>
  <c r="Q1440" i="2" s="1"/>
  <c r="J1440" i="2"/>
  <c r="I1440" i="2"/>
  <c r="Q1439" i="2"/>
  <c r="P1439" i="2"/>
  <c r="R1439" i="2" s="1"/>
  <c r="M1439" i="2"/>
  <c r="O1439" i="2" s="1"/>
  <c r="L1439" i="2"/>
  <c r="K1439" i="2"/>
  <c r="N1439" i="2" s="1"/>
  <c r="J1439" i="2"/>
  <c r="I1439" i="2"/>
  <c r="P1438" i="2"/>
  <c r="M1438" i="2"/>
  <c r="O1438" i="2" s="1"/>
  <c r="L1438" i="2"/>
  <c r="K1438" i="2"/>
  <c r="N1438" i="2" s="1"/>
  <c r="Q1438" i="2" s="1"/>
  <c r="J1438" i="2"/>
  <c r="I1438" i="2"/>
  <c r="Q1437" i="2"/>
  <c r="R1437" i="2" s="1"/>
  <c r="P1437" i="2"/>
  <c r="N1437" i="2"/>
  <c r="M1437" i="2"/>
  <c r="O1437" i="2" s="1"/>
  <c r="L1437" i="2"/>
  <c r="K1437" i="2"/>
  <c r="J1437" i="2"/>
  <c r="I1437" i="2"/>
  <c r="P1436" i="2"/>
  <c r="M1436" i="2"/>
  <c r="O1436" i="2" s="1"/>
  <c r="L1436" i="2"/>
  <c r="K1436" i="2"/>
  <c r="N1436" i="2" s="1"/>
  <c r="Q1436" i="2" s="1"/>
  <c r="J1436" i="2"/>
  <c r="I1436" i="2"/>
  <c r="R1435" i="2"/>
  <c r="P1435" i="2"/>
  <c r="N1435" i="2"/>
  <c r="Q1435" i="2" s="1"/>
  <c r="M1435" i="2"/>
  <c r="O1435" i="2" s="1"/>
  <c r="L1435" i="2"/>
  <c r="K1435" i="2"/>
  <c r="J1435" i="2"/>
  <c r="I1435" i="2"/>
  <c r="Q1434" i="2"/>
  <c r="P1434" i="2"/>
  <c r="R1434" i="2" s="1"/>
  <c r="N1434" i="2"/>
  <c r="M1434" i="2"/>
  <c r="O1434" i="2" s="1"/>
  <c r="L1434" i="2"/>
  <c r="K1434" i="2"/>
  <c r="J1434" i="2"/>
  <c r="I1434" i="2"/>
  <c r="P1433" i="2"/>
  <c r="N1433" i="2"/>
  <c r="Q1433" i="2" s="1"/>
  <c r="M1433" i="2"/>
  <c r="O1433" i="2" s="1"/>
  <c r="L1433" i="2"/>
  <c r="K1433" i="2"/>
  <c r="J1433" i="2"/>
  <c r="I1433" i="2"/>
  <c r="P1432" i="2"/>
  <c r="M1432" i="2"/>
  <c r="O1432" i="2" s="1"/>
  <c r="L1432" i="2"/>
  <c r="K1432" i="2"/>
  <c r="N1432" i="2" s="1"/>
  <c r="Q1432" i="2" s="1"/>
  <c r="R1432" i="2" s="1"/>
  <c r="J1432" i="2"/>
  <c r="I1432" i="2"/>
  <c r="Q1431" i="2"/>
  <c r="P1431" i="2"/>
  <c r="M1431" i="2"/>
  <c r="O1431" i="2" s="1"/>
  <c r="L1431" i="2"/>
  <c r="K1431" i="2"/>
  <c r="N1431" i="2" s="1"/>
  <c r="J1431" i="2"/>
  <c r="I1431" i="2"/>
  <c r="P1430" i="2"/>
  <c r="N1430" i="2"/>
  <c r="Q1430" i="2" s="1"/>
  <c r="R1430" i="2" s="1"/>
  <c r="M1430" i="2"/>
  <c r="O1430" i="2" s="1"/>
  <c r="L1430" i="2"/>
  <c r="K1430" i="2"/>
  <c r="J1430" i="2"/>
  <c r="I1430" i="2"/>
  <c r="Q1429" i="2"/>
  <c r="P1429" i="2"/>
  <c r="N1429" i="2"/>
  <c r="M1429" i="2"/>
  <c r="O1429" i="2" s="1"/>
  <c r="L1429" i="2"/>
  <c r="K1429" i="2"/>
  <c r="J1429" i="2"/>
  <c r="I1429" i="2"/>
  <c r="R1428" i="2"/>
  <c r="P1428" i="2"/>
  <c r="N1428" i="2"/>
  <c r="Q1428" i="2" s="1"/>
  <c r="M1428" i="2"/>
  <c r="O1428" i="2" s="1"/>
  <c r="L1428" i="2"/>
  <c r="K1428" i="2"/>
  <c r="J1428" i="2"/>
  <c r="I1428" i="2"/>
  <c r="P1427" i="2"/>
  <c r="N1427" i="2"/>
  <c r="Q1427" i="2" s="1"/>
  <c r="R1427" i="2" s="1"/>
  <c r="M1427" i="2"/>
  <c r="O1427" i="2" s="1"/>
  <c r="L1427" i="2"/>
  <c r="K1427" i="2"/>
  <c r="J1427" i="2"/>
  <c r="I1427" i="2"/>
  <c r="Q1426" i="2"/>
  <c r="R1426" i="2" s="1"/>
  <c r="P1426" i="2"/>
  <c r="M1426" i="2"/>
  <c r="O1426" i="2" s="1"/>
  <c r="L1426" i="2"/>
  <c r="K1426" i="2"/>
  <c r="N1426" i="2" s="1"/>
  <c r="J1426" i="2"/>
  <c r="I1426" i="2"/>
  <c r="P1425" i="2"/>
  <c r="M1425" i="2"/>
  <c r="O1425" i="2" s="1"/>
  <c r="L1425" i="2"/>
  <c r="K1425" i="2"/>
  <c r="N1425" i="2" s="1"/>
  <c r="Q1425" i="2" s="1"/>
  <c r="R1425" i="2" s="1"/>
  <c r="J1425" i="2"/>
  <c r="I1425" i="2"/>
  <c r="P1424" i="2"/>
  <c r="M1424" i="2"/>
  <c r="O1424" i="2" s="1"/>
  <c r="L1424" i="2"/>
  <c r="K1424" i="2"/>
  <c r="N1424" i="2" s="1"/>
  <c r="Q1424" i="2" s="1"/>
  <c r="R1424" i="2" s="1"/>
  <c r="J1424" i="2"/>
  <c r="I1424" i="2"/>
  <c r="R1423" i="2"/>
  <c r="Q1423" i="2"/>
  <c r="P1423" i="2"/>
  <c r="N1423" i="2"/>
  <c r="M1423" i="2"/>
  <c r="O1423" i="2" s="1"/>
  <c r="L1423" i="2"/>
  <c r="K1423" i="2"/>
  <c r="J1423" i="2"/>
  <c r="I1423" i="2"/>
  <c r="Q1422" i="2"/>
  <c r="R1422" i="2" s="1"/>
  <c r="P1422" i="2"/>
  <c r="N1422" i="2"/>
  <c r="M1422" i="2"/>
  <c r="O1422" i="2" s="1"/>
  <c r="L1422" i="2"/>
  <c r="K1422" i="2"/>
  <c r="J1422" i="2"/>
  <c r="I1422" i="2"/>
  <c r="P1421" i="2"/>
  <c r="N1421" i="2"/>
  <c r="Q1421" i="2" s="1"/>
  <c r="M1421" i="2"/>
  <c r="O1421" i="2" s="1"/>
  <c r="L1421" i="2"/>
  <c r="K1421" i="2"/>
  <c r="J1421" i="2"/>
  <c r="I1421" i="2"/>
  <c r="P1420" i="2"/>
  <c r="N1420" i="2"/>
  <c r="Q1420" i="2" s="1"/>
  <c r="M1420" i="2"/>
  <c r="O1420" i="2" s="1"/>
  <c r="L1420" i="2"/>
  <c r="K1420" i="2"/>
  <c r="J1420" i="2"/>
  <c r="I1420" i="2"/>
  <c r="P1419" i="2"/>
  <c r="R1419" i="2" s="1"/>
  <c r="M1419" i="2"/>
  <c r="O1419" i="2" s="1"/>
  <c r="L1419" i="2"/>
  <c r="K1419" i="2"/>
  <c r="N1419" i="2" s="1"/>
  <c r="Q1419" i="2" s="1"/>
  <c r="J1419" i="2"/>
  <c r="I1419" i="2"/>
  <c r="P1418" i="2"/>
  <c r="M1418" i="2"/>
  <c r="O1418" i="2" s="1"/>
  <c r="L1418" i="2"/>
  <c r="K1418" i="2"/>
  <c r="N1418" i="2" s="1"/>
  <c r="Q1418" i="2" s="1"/>
  <c r="J1418" i="2"/>
  <c r="I1418" i="2"/>
  <c r="P1417" i="2"/>
  <c r="N1417" i="2"/>
  <c r="Q1417" i="2" s="1"/>
  <c r="R1417" i="2" s="1"/>
  <c r="M1417" i="2"/>
  <c r="O1417" i="2" s="1"/>
  <c r="L1417" i="2"/>
  <c r="K1417" i="2"/>
  <c r="J1417" i="2"/>
  <c r="I1417" i="2"/>
  <c r="Q1416" i="2"/>
  <c r="P1416" i="2"/>
  <c r="M1416" i="2"/>
  <c r="O1416" i="2" s="1"/>
  <c r="L1416" i="2"/>
  <c r="K1416" i="2"/>
  <c r="N1416" i="2" s="1"/>
  <c r="J1416" i="2"/>
  <c r="I1416" i="2"/>
  <c r="P1415" i="2"/>
  <c r="N1415" i="2"/>
  <c r="Q1415" i="2" s="1"/>
  <c r="R1415" i="2" s="1"/>
  <c r="M1415" i="2"/>
  <c r="O1415" i="2" s="1"/>
  <c r="L1415" i="2"/>
  <c r="K1415" i="2"/>
  <c r="J1415" i="2"/>
  <c r="I1415" i="2"/>
  <c r="Q1414" i="2"/>
  <c r="P1414" i="2"/>
  <c r="R1414" i="2" s="1"/>
  <c r="N1414" i="2"/>
  <c r="M1414" i="2"/>
  <c r="O1414" i="2" s="1"/>
  <c r="L1414" i="2"/>
  <c r="K1414" i="2"/>
  <c r="J1414" i="2"/>
  <c r="I1414" i="2"/>
  <c r="P1413" i="2"/>
  <c r="N1413" i="2"/>
  <c r="Q1413" i="2" s="1"/>
  <c r="M1413" i="2"/>
  <c r="O1413" i="2" s="1"/>
  <c r="L1413" i="2"/>
  <c r="K1413" i="2"/>
  <c r="J1413" i="2"/>
  <c r="I1413" i="2"/>
  <c r="P1412" i="2"/>
  <c r="M1412" i="2"/>
  <c r="O1412" i="2" s="1"/>
  <c r="L1412" i="2"/>
  <c r="K1412" i="2"/>
  <c r="N1412" i="2" s="1"/>
  <c r="Q1412" i="2" s="1"/>
  <c r="J1412" i="2"/>
  <c r="I1412" i="2"/>
  <c r="R1411" i="2"/>
  <c r="P1411" i="2"/>
  <c r="M1411" i="2"/>
  <c r="O1411" i="2" s="1"/>
  <c r="L1411" i="2"/>
  <c r="K1411" i="2"/>
  <c r="N1411" i="2" s="1"/>
  <c r="Q1411" i="2" s="1"/>
  <c r="J1411" i="2"/>
  <c r="I1411" i="2"/>
  <c r="P1410" i="2"/>
  <c r="N1410" i="2"/>
  <c r="Q1410" i="2" s="1"/>
  <c r="M1410" i="2"/>
  <c r="O1410" i="2" s="1"/>
  <c r="L1410" i="2"/>
  <c r="K1410" i="2"/>
  <c r="J1410" i="2"/>
  <c r="I1410" i="2"/>
  <c r="P1409" i="2"/>
  <c r="M1409" i="2"/>
  <c r="O1409" i="2" s="1"/>
  <c r="L1409" i="2"/>
  <c r="K1409" i="2"/>
  <c r="N1409" i="2" s="1"/>
  <c r="Q1409" i="2" s="1"/>
  <c r="J1409" i="2"/>
  <c r="I1409" i="2"/>
  <c r="P1408" i="2"/>
  <c r="R1408" i="2" s="1"/>
  <c r="N1408" i="2"/>
  <c r="Q1408" i="2" s="1"/>
  <c r="M1408" i="2"/>
  <c r="O1408" i="2" s="1"/>
  <c r="L1408" i="2"/>
  <c r="K1408" i="2"/>
  <c r="J1408" i="2"/>
  <c r="I1408" i="2"/>
  <c r="P1407" i="2"/>
  <c r="N1407" i="2"/>
  <c r="Q1407" i="2" s="1"/>
  <c r="R1407" i="2" s="1"/>
  <c r="M1407" i="2"/>
  <c r="O1407" i="2" s="1"/>
  <c r="L1407" i="2"/>
  <c r="K1407" i="2"/>
  <c r="J1407" i="2"/>
  <c r="I1407" i="2"/>
  <c r="P1406" i="2"/>
  <c r="M1406" i="2"/>
  <c r="O1406" i="2" s="1"/>
  <c r="L1406" i="2"/>
  <c r="K1406" i="2"/>
  <c r="N1406" i="2" s="1"/>
  <c r="Q1406" i="2" s="1"/>
  <c r="R1406" i="2" s="1"/>
  <c r="J1406" i="2"/>
  <c r="I1406" i="2"/>
  <c r="Q1405" i="2"/>
  <c r="P1405" i="2"/>
  <c r="R1405" i="2" s="1"/>
  <c r="N1405" i="2"/>
  <c r="M1405" i="2"/>
  <c r="O1405" i="2" s="1"/>
  <c r="L1405" i="2"/>
  <c r="K1405" i="2"/>
  <c r="J1405" i="2"/>
  <c r="I1405" i="2"/>
  <c r="P1404" i="2"/>
  <c r="N1404" i="2"/>
  <c r="Q1404" i="2" s="1"/>
  <c r="M1404" i="2"/>
  <c r="O1404" i="2" s="1"/>
  <c r="L1404" i="2"/>
  <c r="K1404" i="2"/>
  <c r="J1404" i="2"/>
  <c r="I1404" i="2"/>
  <c r="Q1403" i="2"/>
  <c r="P1403" i="2"/>
  <c r="N1403" i="2"/>
  <c r="M1403" i="2"/>
  <c r="O1403" i="2" s="1"/>
  <c r="L1403" i="2"/>
  <c r="K1403" i="2"/>
  <c r="J1403" i="2"/>
  <c r="I1403" i="2"/>
  <c r="R1402" i="2"/>
  <c r="P1402" i="2"/>
  <c r="M1402" i="2"/>
  <c r="O1402" i="2" s="1"/>
  <c r="L1402" i="2"/>
  <c r="K1402" i="2"/>
  <c r="N1402" i="2" s="1"/>
  <c r="Q1402" i="2" s="1"/>
  <c r="J1402" i="2"/>
  <c r="I1402" i="2"/>
  <c r="Q1401" i="2"/>
  <c r="R1401" i="2" s="1"/>
  <c r="P1401" i="2"/>
  <c r="N1401" i="2"/>
  <c r="M1401" i="2"/>
  <c r="O1401" i="2" s="1"/>
  <c r="L1401" i="2"/>
  <c r="K1401" i="2"/>
  <c r="J1401" i="2"/>
  <c r="I1401" i="2"/>
  <c r="R1400" i="2"/>
  <c r="Q1400" i="2"/>
  <c r="P1400" i="2"/>
  <c r="M1400" i="2"/>
  <c r="O1400" i="2" s="1"/>
  <c r="L1400" i="2"/>
  <c r="K1400" i="2"/>
  <c r="N1400" i="2" s="1"/>
  <c r="J1400" i="2"/>
  <c r="I1400" i="2"/>
  <c r="P1399" i="2"/>
  <c r="R1399" i="2" s="1"/>
  <c r="N1399" i="2"/>
  <c r="Q1399" i="2" s="1"/>
  <c r="M1399" i="2"/>
  <c r="O1399" i="2" s="1"/>
  <c r="L1399" i="2"/>
  <c r="K1399" i="2"/>
  <c r="J1399" i="2"/>
  <c r="I1399" i="2"/>
  <c r="R1398" i="2"/>
  <c r="P1398" i="2"/>
  <c r="M1398" i="2"/>
  <c r="O1398" i="2" s="1"/>
  <c r="L1398" i="2"/>
  <c r="K1398" i="2"/>
  <c r="N1398" i="2" s="1"/>
  <c r="Q1398" i="2" s="1"/>
  <c r="J1398" i="2"/>
  <c r="I1398" i="2"/>
  <c r="P1397" i="2"/>
  <c r="M1397" i="2"/>
  <c r="O1397" i="2" s="1"/>
  <c r="L1397" i="2"/>
  <c r="K1397" i="2"/>
  <c r="N1397" i="2" s="1"/>
  <c r="Q1397" i="2" s="1"/>
  <c r="R1397" i="2" s="1"/>
  <c r="J1397" i="2"/>
  <c r="I1397" i="2"/>
  <c r="R1396" i="2"/>
  <c r="P1396" i="2"/>
  <c r="M1396" i="2"/>
  <c r="O1396" i="2" s="1"/>
  <c r="L1396" i="2"/>
  <c r="K1396" i="2"/>
  <c r="N1396" i="2" s="1"/>
  <c r="Q1396" i="2" s="1"/>
  <c r="J1396" i="2"/>
  <c r="I1396" i="2"/>
  <c r="P1395" i="2"/>
  <c r="R1395" i="2" s="1"/>
  <c r="M1395" i="2"/>
  <c r="O1395" i="2" s="1"/>
  <c r="L1395" i="2"/>
  <c r="K1395" i="2"/>
  <c r="N1395" i="2" s="1"/>
  <c r="Q1395" i="2" s="1"/>
  <c r="J1395" i="2"/>
  <c r="I1395" i="2"/>
  <c r="P1394" i="2"/>
  <c r="M1394" i="2"/>
  <c r="O1394" i="2" s="1"/>
  <c r="L1394" i="2"/>
  <c r="K1394" i="2"/>
  <c r="N1394" i="2" s="1"/>
  <c r="Q1394" i="2" s="1"/>
  <c r="R1394" i="2" s="1"/>
  <c r="J1394" i="2"/>
  <c r="I1394" i="2"/>
  <c r="Q1393" i="2"/>
  <c r="P1393" i="2"/>
  <c r="R1393" i="2" s="1"/>
  <c r="N1393" i="2"/>
  <c r="M1393" i="2"/>
  <c r="O1393" i="2" s="1"/>
  <c r="L1393" i="2"/>
  <c r="K1393" i="2"/>
  <c r="J1393" i="2"/>
  <c r="I1393" i="2"/>
  <c r="P1392" i="2"/>
  <c r="N1392" i="2"/>
  <c r="Q1392" i="2" s="1"/>
  <c r="M1392" i="2"/>
  <c r="O1392" i="2" s="1"/>
  <c r="L1392" i="2"/>
  <c r="K1392" i="2"/>
  <c r="J1392" i="2"/>
  <c r="I1392" i="2"/>
  <c r="P1391" i="2"/>
  <c r="N1391" i="2"/>
  <c r="Q1391" i="2" s="1"/>
  <c r="R1391" i="2" s="1"/>
  <c r="M1391" i="2"/>
  <c r="O1391" i="2" s="1"/>
  <c r="L1391" i="2"/>
  <c r="K1391" i="2"/>
  <c r="J1391" i="2"/>
  <c r="I1391" i="2"/>
  <c r="R1390" i="2"/>
  <c r="Q1390" i="2"/>
  <c r="P1390" i="2"/>
  <c r="N1390" i="2"/>
  <c r="M1390" i="2"/>
  <c r="O1390" i="2" s="1"/>
  <c r="L1390" i="2"/>
  <c r="K1390" i="2"/>
  <c r="J1390" i="2"/>
  <c r="I1390" i="2"/>
  <c r="P1389" i="2"/>
  <c r="M1389" i="2"/>
  <c r="O1389" i="2" s="1"/>
  <c r="L1389" i="2"/>
  <c r="K1389" i="2"/>
  <c r="N1389" i="2" s="1"/>
  <c r="Q1389" i="2" s="1"/>
  <c r="J1389" i="2"/>
  <c r="I1389" i="2"/>
  <c r="P1388" i="2"/>
  <c r="N1388" i="2"/>
  <c r="Q1388" i="2" s="1"/>
  <c r="R1388" i="2" s="1"/>
  <c r="M1388" i="2"/>
  <c r="O1388" i="2" s="1"/>
  <c r="L1388" i="2"/>
  <c r="K1388" i="2"/>
  <c r="J1388" i="2"/>
  <c r="I1388" i="2"/>
  <c r="P1387" i="2"/>
  <c r="M1387" i="2"/>
  <c r="O1387" i="2" s="1"/>
  <c r="L1387" i="2"/>
  <c r="K1387" i="2"/>
  <c r="N1387" i="2" s="1"/>
  <c r="Q1387" i="2" s="1"/>
  <c r="R1387" i="2" s="1"/>
  <c r="J1387" i="2"/>
  <c r="I1387" i="2"/>
  <c r="P1386" i="2"/>
  <c r="M1386" i="2"/>
  <c r="O1386" i="2" s="1"/>
  <c r="L1386" i="2"/>
  <c r="K1386" i="2"/>
  <c r="N1386" i="2" s="1"/>
  <c r="Q1386" i="2" s="1"/>
  <c r="R1386" i="2" s="1"/>
  <c r="J1386" i="2"/>
  <c r="I1386" i="2"/>
  <c r="R1385" i="2"/>
  <c r="Q1385" i="2"/>
  <c r="P1385" i="2"/>
  <c r="N1385" i="2"/>
  <c r="M1385" i="2"/>
  <c r="O1385" i="2" s="1"/>
  <c r="L1385" i="2"/>
  <c r="K1385" i="2"/>
  <c r="J1385" i="2"/>
  <c r="I1385" i="2"/>
  <c r="R1384" i="2"/>
  <c r="Q1384" i="2"/>
  <c r="P1384" i="2"/>
  <c r="N1384" i="2"/>
  <c r="M1384" i="2"/>
  <c r="O1384" i="2" s="1"/>
  <c r="L1384" i="2"/>
  <c r="K1384" i="2"/>
  <c r="J1384" i="2"/>
  <c r="I1384" i="2"/>
  <c r="Q1383" i="2"/>
  <c r="R1383" i="2" s="1"/>
  <c r="P1383" i="2"/>
  <c r="N1383" i="2"/>
  <c r="M1383" i="2"/>
  <c r="O1383" i="2" s="1"/>
  <c r="L1383" i="2"/>
  <c r="K1383" i="2"/>
  <c r="J1383" i="2"/>
  <c r="I1383" i="2"/>
  <c r="Q1382" i="2"/>
  <c r="P1382" i="2"/>
  <c r="R1382" i="2" s="1"/>
  <c r="N1382" i="2"/>
  <c r="M1382" i="2"/>
  <c r="O1382" i="2" s="1"/>
  <c r="L1382" i="2"/>
  <c r="K1382" i="2"/>
  <c r="J1382" i="2"/>
  <c r="I1382" i="2"/>
  <c r="P1381" i="2"/>
  <c r="N1381" i="2"/>
  <c r="Q1381" i="2" s="1"/>
  <c r="M1381" i="2"/>
  <c r="O1381" i="2" s="1"/>
  <c r="L1381" i="2"/>
  <c r="K1381" i="2"/>
  <c r="J1381" i="2"/>
  <c r="I1381" i="2"/>
  <c r="P1380" i="2"/>
  <c r="M1380" i="2"/>
  <c r="O1380" i="2" s="1"/>
  <c r="L1380" i="2"/>
  <c r="K1380" i="2"/>
  <c r="N1380" i="2" s="1"/>
  <c r="Q1380" i="2" s="1"/>
  <c r="R1380" i="2" s="1"/>
  <c r="J1380" i="2"/>
  <c r="I1380" i="2"/>
  <c r="P1379" i="2"/>
  <c r="R1379" i="2" s="1"/>
  <c r="M1379" i="2"/>
  <c r="O1379" i="2" s="1"/>
  <c r="L1379" i="2"/>
  <c r="K1379" i="2"/>
  <c r="N1379" i="2" s="1"/>
  <c r="Q1379" i="2" s="1"/>
  <c r="J1379" i="2"/>
  <c r="I1379" i="2"/>
  <c r="P1378" i="2"/>
  <c r="R1378" i="2" s="1"/>
  <c r="M1378" i="2"/>
  <c r="O1378" i="2" s="1"/>
  <c r="L1378" i="2"/>
  <c r="K1378" i="2"/>
  <c r="N1378" i="2" s="1"/>
  <c r="Q1378" i="2" s="1"/>
  <c r="J1378" i="2"/>
  <c r="I1378" i="2"/>
  <c r="P1377" i="2"/>
  <c r="N1377" i="2"/>
  <c r="Q1377" i="2" s="1"/>
  <c r="R1377" i="2" s="1"/>
  <c r="M1377" i="2"/>
  <c r="O1377" i="2" s="1"/>
  <c r="L1377" i="2"/>
  <c r="K1377" i="2"/>
  <c r="J1377" i="2"/>
  <c r="I1377" i="2"/>
  <c r="R1376" i="2"/>
  <c r="Q1376" i="2"/>
  <c r="P1376" i="2"/>
  <c r="M1376" i="2"/>
  <c r="O1376" i="2" s="1"/>
  <c r="L1376" i="2"/>
  <c r="K1376" i="2"/>
  <c r="N1376" i="2" s="1"/>
  <c r="J1376" i="2"/>
  <c r="I1376" i="2"/>
  <c r="P1375" i="2"/>
  <c r="R1375" i="2" s="1"/>
  <c r="M1375" i="2"/>
  <c r="O1375" i="2" s="1"/>
  <c r="L1375" i="2"/>
  <c r="K1375" i="2"/>
  <c r="N1375" i="2" s="1"/>
  <c r="Q1375" i="2" s="1"/>
  <c r="J1375" i="2"/>
  <c r="I1375" i="2"/>
  <c r="P1374" i="2"/>
  <c r="M1374" i="2"/>
  <c r="O1374" i="2" s="1"/>
  <c r="L1374" i="2"/>
  <c r="K1374" i="2"/>
  <c r="N1374" i="2" s="1"/>
  <c r="Q1374" i="2" s="1"/>
  <c r="J1374" i="2"/>
  <c r="I1374" i="2"/>
  <c r="P1373" i="2"/>
  <c r="R1373" i="2" s="1"/>
  <c r="N1373" i="2"/>
  <c r="Q1373" i="2" s="1"/>
  <c r="M1373" i="2"/>
  <c r="O1373" i="2" s="1"/>
  <c r="L1373" i="2"/>
  <c r="K1373" i="2"/>
  <c r="J1373" i="2"/>
  <c r="I1373" i="2"/>
  <c r="Q1372" i="2"/>
  <c r="P1372" i="2"/>
  <c r="R1372" i="2" s="1"/>
  <c r="N1372" i="2"/>
  <c r="M1372" i="2"/>
  <c r="O1372" i="2" s="1"/>
  <c r="L1372" i="2"/>
  <c r="K1372" i="2"/>
  <c r="J1372" i="2"/>
  <c r="I1372" i="2"/>
  <c r="P1371" i="2"/>
  <c r="M1371" i="2"/>
  <c r="O1371" i="2" s="1"/>
  <c r="L1371" i="2"/>
  <c r="K1371" i="2"/>
  <c r="N1371" i="2" s="1"/>
  <c r="Q1371" i="2" s="1"/>
  <c r="R1371" i="2" s="1"/>
  <c r="J1371" i="2"/>
  <c r="I1371" i="2"/>
  <c r="P1370" i="2"/>
  <c r="M1370" i="2"/>
  <c r="O1370" i="2" s="1"/>
  <c r="L1370" i="2"/>
  <c r="K1370" i="2"/>
  <c r="N1370" i="2" s="1"/>
  <c r="Q1370" i="2" s="1"/>
  <c r="R1370" i="2" s="1"/>
  <c r="J1370" i="2"/>
  <c r="I1370" i="2"/>
  <c r="Q1369" i="2"/>
  <c r="P1369" i="2"/>
  <c r="R1369" i="2" s="1"/>
  <c r="N1369" i="2"/>
  <c r="M1369" i="2"/>
  <c r="O1369" i="2" s="1"/>
  <c r="L1369" i="2"/>
  <c r="K1369" i="2"/>
  <c r="J1369" i="2"/>
  <c r="I1369" i="2"/>
  <c r="P1368" i="2"/>
  <c r="R1368" i="2" s="1"/>
  <c r="N1368" i="2"/>
  <c r="Q1368" i="2" s="1"/>
  <c r="M1368" i="2"/>
  <c r="O1368" i="2" s="1"/>
  <c r="L1368" i="2"/>
  <c r="K1368" i="2"/>
  <c r="J1368" i="2"/>
  <c r="I1368" i="2"/>
  <c r="P1367" i="2"/>
  <c r="N1367" i="2"/>
  <c r="Q1367" i="2" s="1"/>
  <c r="R1367" i="2" s="1"/>
  <c r="M1367" i="2"/>
  <c r="O1367" i="2" s="1"/>
  <c r="L1367" i="2"/>
  <c r="K1367" i="2"/>
  <c r="J1367" i="2"/>
  <c r="I1367" i="2"/>
  <c r="P1366" i="2"/>
  <c r="M1366" i="2"/>
  <c r="O1366" i="2" s="1"/>
  <c r="L1366" i="2"/>
  <c r="K1366" i="2"/>
  <c r="N1366" i="2" s="1"/>
  <c r="Q1366" i="2" s="1"/>
  <c r="J1366" i="2"/>
  <c r="I1366" i="2"/>
  <c r="P1365" i="2"/>
  <c r="M1365" i="2"/>
  <c r="O1365" i="2" s="1"/>
  <c r="L1365" i="2"/>
  <c r="K1365" i="2"/>
  <c r="N1365" i="2" s="1"/>
  <c r="Q1365" i="2" s="1"/>
  <c r="R1365" i="2" s="1"/>
  <c r="J1365" i="2"/>
  <c r="I1365" i="2"/>
  <c r="P1364" i="2"/>
  <c r="R1364" i="2" s="1"/>
  <c r="M1364" i="2"/>
  <c r="O1364" i="2" s="1"/>
  <c r="L1364" i="2"/>
  <c r="K1364" i="2"/>
  <c r="N1364" i="2" s="1"/>
  <c r="Q1364" i="2" s="1"/>
  <c r="J1364" i="2"/>
  <c r="I1364" i="2"/>
  <c r="R1363" i="2"/>
  <c r="Q1363" i="2"/>
  <c r="P1363" i="2"/>
  <c r="N1363" i="2"/>
  <c r="M1363" i="2"/>
  <c r="O1363" i="2" s="1"/>
  <c r="L1363" i="2"/>
  <c r="K1363" i="2"/>
  <c r="J1363" i="2"/>
  <c r="I1363" i="2"/>
  <c r="Q1362" i="2"/>
  <c r="P1362" i="2"/>
  <c r="R1362" i="2" s="1"/>
  <c r="M1362" i="2"/>
  <c r="O1362" i="2" s="1"/>
  <c r="L1362" i="2"/>
  <c r="K1362" i="2"/>
  <c r="N1362" i="2" s="1"/>
  <c r="J1362" i="2"/>
  <c r="I1362" i="2"/>
  <c r="P1361" i="2"/>
  <c r="N1361" i="2"/>
  <c r="Q1361" i="2" s="1"/>
  <c r="M1361" i="2"/>
  <c r="O1361" i="2" s="1"/>
  <c r="L1361" i="2"/>
  <c r="K1361" i="2"/>
  <c r="J1361" i="2"/>
  <c r="I1361" i="2"/>
  <c r="P1360" i="2"/>
  <c r="N1360" i="2"/>
  <c r="Q1360" i="2" s="1"/>
  <c r="R1360" i="2" s="1"/>
  <c r="M1360" i="2"/>
  <c r="O1360" i="2" s="1"/>
  <c r="L1360" i="2"/>
  <c r="K1360" i="2"/>
  <c r="J1360" i="2"/>
  <c r="I1360" i="2"/>
  <c r="P1359" i="2"/>
  <c r="M1359" i="2"/>
  <c r="O1359" i="2" s="1"/>
  <c r="L1359" i="2"/>
  <c r="K1359" i="2"/>
  <c r="N1359" i="2" s="1"/>
  <c r="Q1359" i="2" s="1"/>
  <c r="J1359" i="2"/>
  <c r="I1359" i="2"/>
  <c r="P1358" i="2"/>
  <c r="N1358" i="2"/>
  <c r="Q1358" i="2" s="1"/>
  <c r="M1358" i="2"/>
  <c r="O1358" i="2" s="1"/>
  <c r="L1358" i="2"/>
  <c r="K1358" i="2"/>
  <c r="J1358" i="2"/>
  <c r="I1358" i="2"/>
  <c r="P1357" i="2"/>
  <c r="N1357" i="2"/>
  <c r="Q1357" i="2" s="1"/>
  <c r="R1357" i="2" s="1"/>
  <c r="M1357" i="2"/>
  <c r="O1357" i="2" s="1"/>
  <c r="L1357" i="2"/>
  <c r="K1357" i="2"/>
  <c r="J1357" i="2"/>
  <c r="I1357" i="2"/>
  <c r="P1356" i="2"/>
  <c r="M1356" i="2"/>
  <c r="O1356" i="2" s="1"/>
  <c r="L1356" i="2"/>
  <c r="K1356" i="2"/>
  <c r="N1356" i="2" s="1"/>
  <c r="Q1356" i="2" s="1"/>
  <c r="J1356" i="2"/>
  <c r="I1356" i="2"/>
  <c r="Q1355" i="2"/>
  <c r="P1355" i="2"/>
  <c r="R1355" i="2" s="1"/>
  <c r="M1355" i="2"/>
  <c r="O1355" i="2" s="1"/>
  <c r="L1355" i="2"/>
  <c r="K1355" i="2"/>
  <c r="N1355" i="2" s="1"/>
  <c r="J1355" i="2"/>
  <c r="I1355" i="2"/>
  <c r="P1354" i="2"/>
  <c r="N1354" i="2"/>
  <c r="Q1354" i="2" s="1"/>
  <c r="R1354" i="2" s="1"/>
  <c r="M1354" i="2"/>
  <c r="O1354" i="2" s="1"/>
  <c r="L1354" i="2"/>
  <c r="K1354" i="2"/>
  <c r="J1354" i="2"/>
  <c r="I1354" i="2"/>
  <c r="R1353" i="2"/>
  <c r="Q1353" i="2"/>
  <c r="P1353" i="2"/>
  <c r="N1353" i="2"/>
  <c r="M1353" i="2"/>
  <c r="O1353" i="2" s="1"/>
  <c r="L1353" i="2"/>
  <c r="K1353" i="2"/>
  <c r="J1353" i="2"/>
  <c r="I1353" i="2"/>
  <c r="R1352" i="2"/>
  <c r="Q1352" i="2"/>
  <c r="P1352" i="2"/>
  <c r="N1352" i="2"/>
  <c r="M1352" i="2"/>
  <c r="O1352" i="2" s="1"/>
  <c r="L1352" i="2"/>
  <c r="K1352" i="2"/>
  <c r="J1352" i="2"/>
  <c r="I1352" i="2"/>
  <c r="P1351" i="2"/>
  <c r="M1351" i="2"/>
  <c r="O1351" i="2" s="1"/>
  <c r="L1351" i="2"/>
  <c r="K1351" i="2"/>
  <c r="N1351" i="2" s="1"/>
  <c r="Q1351" i="2" s="1"/>
  <c r="R1351" i="2" s="1"/>
  <c r="J1351" i="2"/>
  <c r="I1351" i="2"/>
  <c r="P1350" i="2"/>
  <c r="N1350" i="2"/>
  <c r="Q1350" i="2" s="1"/>
  <c r="M1350" i="2"/>
  <c r="O1350" i="2" s="1"/>
  <c r="L1350" i="2"/>
  <c r="K1350" i="2"/>
  <c r="J1350" i="2"/>
  <c r="I1350" i="2"/>
  <c r="P1349" i="2"/>
  <c r="N1349" i="2"/>
  <c r="Q1349" i="2" s="1"/>
  <c r="M1349" i="2"/>
  <c r="O1349" i="2" s="1"/>
  <c r="L1349" i="2"/>
  <c r="K1349" i="2"/>
  <c r="J1349" i="2"/>
  <c r="I1349" i="2"/>
  <c r="P1348" i="2"/>
  <c r="M1348" i="2"/>
  <c r="O1348" i="2" s="1"/>
  <c r="L1348" i="2"/>
  <c r="K1348" i="2"/>
  <c r="N1348" i="2" s="1"/>
  <c r="Q1348" i="2" s="1"/>
  <c r="R1348" i="2" s="1"/>
  <c r="J1348" i="2"/>
  <c r="I1348" i="2"/>
  <c r="Q1347" i="2"/>
  <c r="R1347" i="2" s="1"/>
  <c r="P1347" i="2"/>
  <c r="M1347" i="2"/>
  <c r="O1347" i="2" s="1"/>
  <c r="L1347" i="2"/>
  <c r="K1347" i="2"/>
  <c r="N1347" i="2" s="1"/>
  <c r="J1347" i="2"/>
  <c r="I1347" i="2"/>
  <c r="Q1346" i="2"/>
  <c r="R1346" i="2" s="1"/>
  <c r="P1346" i="2"/>
  <c r="M1346" i="2"/>
  <c r="O1346" i="2" s="1"/>
  <c r="L1346" i="2"/>
  <c r="K1346" i="2"/>
  <c r="N1346" i="2" s="1"/>
  <c r="J1346" i="2"/>
  <c r="I1346" i="2"/>
  <c r="P1345" i="2"/>
  <c r="N1345" i="2"/>
  <c r="Q1345" i="2" s="1"/>
  <c r="M1345" i="2"/>
  <c r="O1345" i="2" s="1"/>
  <c r="L1345" i="2"/>
  <c r="K1345" i="2"/>
  <c r="J1345" i="2"/>
  <c r="I1345" i="2"/>
  <c r="P1344" i="2"/>
  <c r="N1344" i="2"/>
  <c r="Q1344" i="2" s="1"/>
  <c r="M1344" i="2"/>
  <c r="O1344" i="2" s="1"/>
  <c r="L1344" i="2"/>
  <c r="K1344" i="2"/>
  <c r="J1344" i="2"/>
  <c r="I1344" i="2"/>
  <c r="P1343" i="2"/>
  <c r="N1343" i="2"/>
  <c r="Q1343" i="2" s="1"/>
  <c r="M1343" i="2"/>
  <c r="O1343" i="2" s="1"/>
  <c r="L1343" i="2"/>
  <c r="K1343" i="2"/>
  <c r="J1343" i="2"/>
  <c r="I1343" i="2"/>
  <c r="P1342" i="2"/>
  <c r="M1342" i="2"/>
  <c r="O1342" i="2" s="1"/>
  <c r="L1342" i="2"/>
  <c r="K1342" i="2"/>
  <c r="N1342" i="2" s="1"/>
  <c r="Q1342" i="2" s="1"/>
  <c r="J1342" i="2"/>
  <c r="I1342" i="2"/>
  <c r="P1341" i="2"/>
  <c r="M1341" i="2"/>
  <c r="O1341" i="2" s="1"/>
  <c r="L1341" i="2"/>
  <c r="K1341" i="2"/>
  <c r="N1341" i="2" s="1"/>
  <c r="Q1341" i="2" s="1"/>
  <c r="J1341" i="2"/>
  <c r="I1341" i="2"/>
  <c r="P1340" i="2"/>
  <c r="R1340" i="2" s="1"/>
  <c r="M1340" i="2"/>
  <c r="O1340" i="2" s="1"/>
  <c r="L1340" i="2"/>
  <c r="K1340" i="2"/>
  <c r="N1340" i="2" s="1"/>
  <c r="Q1340" i="2" s="1"/>
  <c r="J1340" i="2"/>
  <c r="I1340" i="2"/>
  <c r="P1339" i="2"/>
  <c r="R1339" i="2" s="1"/>
  <c r="M1339" i="2"/>
  <c r="O1339" i="2" s="1"/>
  <c r="L1339" i="2"/>
  <c r="K1339" i="2"/>
  <c r="N1339" i="2" s="1"/>
  <c r="Q1339" i="2" s="1"/>
  <c r="J1339" i="2"/>
  <c r="I1339" i="2"/>
  <c r="P1338" i="2"/>
  <c r="M1338" i="2"/>
  <c r="O1338" i="2" s="1"/>
  <c r="L1338" i="2"/>
  <c r="K1338" i="2"/>
  <c r="N1338" i="2" s="1"/>
  <c r="Q1338" i="2" s="1"/>
  <c r="J1338" i="2"/>
  <c r="I1338" i="2"/>
  <c r="P1337" i="2"/>
  <c r="N1337" i="2"/>
  <c r="Q1337" i="2" s="1"/>
  <c r="R1337" i="2" s="1"/>
  <c r="M1337" i="2"/>
  <c r="O1337" i="2" s="1"/>
  <c r="L1337" i="2"/>
  <c r="K1337" i="2"/>
  <c r="J1337" i="2"/>
  <c r="I1337" i="2"/>
  <c r="R1336" i="2"/>
  <c r="P1336" i="2"/>
  <c r="M1336" i="2"/>
  <c r="O1336" i="2" s="1"/>
  <c r="L1336" i="2"/>
  <c r="K1336" i="2"/>
  <c r="N1336" i="2" s="1"/>
  <c r="Q1336" i="2" s="1"/>
  <c r="J1336" i="2"/>
  <c r="I1336" i="2"/>
  <c r="P1335" i="2"/>
  <c r="R1335" i="2" s="1"/>
  <c r="N1335" i="2"/>
  <c r="Q1335" i="2" s="1"/>
  <c r="M1335" i="2"/>
  <c r="O1335" i="2" s="1"/>
  <c r="L1335" i="2"/>
  <c r="K1335" i="2"/>
  <c r="J1335" i="2"/>
  <c r="I1335" i="2"/>
  <c r="P1334" i="2"/>
  <c r="R1334" i="2" s="1"/>
  <c r="N1334" i="2"/>
  <c r="Q1334" i="2" s="1"/>
  <c r="M1334" i="2"/>
  <c r="O1334" i="2" s="1"/>
  <c r="L1334" i="2"/>
  <c r="K1334" i="2"/>
  <c r="J1334" i="2"/>
  <c r="I1334" i="2"/>
  <c r="R1333" i="2"/>
  <c r="P1333" i="2"/>
  <c r="N1333" i="2"/>
  <c r="Q1333" i="2" s="1"/>
  <c r="M1333" i="2"/>
  <c r="O1333" i="2" s="1"/>
  <c r="L1333" i="2"/>
  <c r="K1333" i="2"/>
  <c r="J1333" i="2"/>
  <c r="I1333" i="2"/>
  <c r="P1332" i="2"/>
  <c r="M1332" i="2"/>
  <c r="O1332" i="2" s="1"/>
  <c r="L1332" i="2"/>
  <c r="K1332" i="2"/>
  <c r="N1332" i="2" s="1"/>
  <c r="Q1332" i="2" s="1"/>
  <c r="R1332" i="2" s="1"/>
  <c r="J1332" i="2"/>
  <c r="I1332" i="2"/>
  <c r="Q1331" i="2"/>
  <c r="R1331" i="2" s="1"/>
  <c r="P1331" i="2"/>
  <c r="M1331" i="2"/>
  <c r="O1331" i="2" s="1"/>
  <c r="L1331" i="2"/>
  <c r="K1331" i="2"/>
  <c r="N1331" i="2" s="1"/>
  <c r="J1331" i="2"/>
  <c r="I1331" i="2"/>
  <c r="R1330" i="2"/>
  <c r="Q1330" i="2"/>
  <c r="P1330" i="2"/>
  <c r="N1330" i="2"/>
  <c r="M1330" i="2"/>
  <c r="O1330" i="2" s="1"/>
  <c r="L1330" i="2"/>
  <c r="K1330" i="2"/>
  <c r="J1330" i="2"/>
  <c r="I1330" i="2"/>
  <c r="P1329" i="2"/>
  <c r="N1329" i="2"/>
  <c r="Q1329" i="2" s="1"/>
  <c r="M1329" i="2"/>
  <c r="O1329" i="2" s="1"/>
  <c r="L1329" i="2"/>
  <c r="K1329" i="2"/>
  <c r="J1329" i="2"/>
  <c r="I1329" i="2"/>
  <c r="P1328" i="2"/>
  <c r="N1328" i="2"/>
  <c r="Q1328" i="2" s="1"/>
  <c r="M1328" i="2"/>
  <c r="O1328" i="2" s="1"/>
  <c r="L1328" i="2"/>
  <c r="K1328" i="2"/>
  <c r="J1328" i="2"/>
  <c r="I1328" i="2"/>
  <c r="P1327" i="2"/>
  <c r="M1327" i="2"/>
  <c r="O1327" i="2" s="1"/>
  <c r="L1327" i="2"/>
  <c r="K1327" i="2"/>
  <c r="N1327" i="2" s="1"/>
  <c r="Q1327" i="2" s="1"/>
  <c r="R1327" i="2" s="1"/>
  <c r="J1327" i="2"/>
  <c r="I1327" i="2"/>
  <c r="Q1326" i="2"/>
  <c r="P1326" i="2"/>
  <c r="M1326" i="2"/>
  <c r="O1326" i="2" s="1"/>
  <c r="L1326" i="2"/>
  <c r="K1326" i="2"/>
  <c r="N1326" i="2" s="1"/>
  <c r="J1326" i="2"/>
  <c r="I1326" i="2"/>
  <c r="R1325" i="2"/>
  <c r="Q1325" i="2"/>
  <c r="P1325" i="2"/>
  <c r="N1325" i="2"/>
  <c r="M1325" i="2"/>
  <c r="O1325" i="2" s="1"/>
  <c r="L1325" i="2"/>
  <c r="K1325" i="2"/>
  <c r="J1325" i="2"/>
  <c r="I1325" i="2"/>
  <c r="Q1324" i="2"/>
  <c r="R1324" i="2" s="1"/>
  <c r="P1324" i="2"/>
  <c r="M1324" i="2"/>
  <c r="O1324" i="2" s="1"/>
  <c r="L1324" i="2"/>
  <c r="K1324" i="2"/>
  <c r="N1324" i="2" s="1"/>
  <c r="J1324" i="2"/>
  <c r="I1324" i="2"/>
  <c r="P1323" i="2"/>
  <c r="N1323" i="2"/>
  <c r="Q1323" i="2" s="1"/>
  <c r="M1323" i="2"/>
  <c r="O1323" i="2" s="1"/>
  <c r="L1323" i="2"/>
  <c r="K1323" i="2"/>
  <c r="J1323" i="2"/>
  <c r="I1323" i="2"/>
  <c r="P1322" i="2"/>
  <c r="N1322" i="2"/>
  <c r="Q1322" i="2" s="1"/>
  <c r="M1322" i="2"/>
  <c r="O1322" i="2" s="1"/>
  <c r="L1322" i="2"/>
  <c r="K1322" i="2"/>
  <c r="J1322" i="2"/>
  <c r="I1322" i="2"/>
  <c r="R1321" i="2"/>
  <c r="P1321" i="2"/>
  <c r="N1321" i="2"/>
  <c r="Q1321" i="2" s="1"/>
  <c r="M1321" i="2"/>
  <c r="O1321" i="2" s="1"/>
  <c r="L1321" i="2"/>
  <c r="K1321" i="2"/>
  <c r="J1321" i="2"/>
  <c r="I1321" i="2"/>
  <c r="Q1320" i="2"/>
  <c r="P1320" i="2"/>
  <c r="M1320" i="2"/>
  <c r="O1320" i="2" s="1"/>
  <c r="L1320" i="2"/>
  <c r="K1320" i="2"/>
  <c r="N1320" i="2" s="1"/>
  <c r="J1320" i="2"/>
  <c r="I1320" i="2"/>
  <c r="P1319" i="2"/>
  <c r="M1319" i="2"/>
  <c r="O1319" i="2" s="1"/>
  <c r="L1319" i="2"/>
  <c r="K1319" i="2"/>
  <c r="N1319" i="2" s="1"/>
  <c r="Q1319" i="2" s="1"/>
  <c r="J1319" i="2"/>
  <c r="I1319" i="2"/>
  <c r="P1318" i="2"/>
  <c r="R1318" i="2" s="1"/>
  <c r="M1318" i="2"/>
  <c r="O1318" i="2" s="1"/>
  <c r="L1318" i="2"/>
  <c r="K1318" i="2"/>
  <c r="N1318" i="2" s="1"/>
  <c r="Q1318" i="2" s="1"/>
  <c r="J1318" i="2"/>
  <c r="I1318" i="2"/>
  <c r="P1317" i="2"/>
  <c r="N1317" i="2"/>
  <c r="Q1317" i="2" s="1"/>
  <c r="R1317" i="2" s="1"/>
  <c r="M1317" i="2"/>
  <c r="O1317" i="2" s="1"/>
  <c r="L1317" i="2"/>
  <c r="K1317" i="2"/>
  <c r="J1317" i="2"/>
  <c r="I1317" i="2"/>
  <c r="R1316" i="2"/>
  <c r="Q1316" i="2"/>
  <c r="P1316" i="2"/>
  <c r="M1316" i="2"/>
  <c r="O1316" i="2" s="1"/>
  <c r="L1316" i="2"/>
  <c r="K1316" i="2"/>
  <c r="N1316" i="2" s="1"/>
  <c r="J1316" i="2"/>
  <c r="I1316" i="2"/>
  <c r="P1315" i="2"/>
  <c r="M1315" i="2"/>
  <c r="O1315" i="2" s="1"/>
  <c r="L1315" i="2"/>
  <c r="K1315" i="2"/>
  <c r="N1315" i="2" s="1"/>
  <c r="Q1315" i="2" s="1"/>
  <c r="J1315" i="2"/>
  <c r="I1315" i="2"/>
  <c r="P1314" i="2"/>
  <c r="N1314" i="2"/>
  <c r="Q1314" i="2" s="1"/>
  <c r="R1314" i="2" s="1"/>
  <c r="M1314" i="2"/>
  <c r="O1314" i="2" s="1"/>
  <c r="L1314" i="2"/>
  <c r="K1314" i="2"/>
  <c r="J1314" i="2"/>
  <c r="I1314" i="2"/>
  <c r="R1313" i="2"/>
  <c r="Q1313" i="2"/>
  <c r="P1313" i="2"/>
  <c r="N1313" i="2"/>
  <c r="M1313" i="2"/>
  <c r="O1313" i="2" s="1"/>
  <c r="L1313" i="2"/>
  <c r="K1313" i="2"/>
  <c r="J1313" i="2"/>
  <c r="I1313" i="2"/>
  <c r="P1312" i="2"/>
  <c r="M1312" i="2"/>
  <c r="O1312" i="2" s="1"/>
  <c r="L1312" i="2"/>
  <c r="K1312" i="2"/>
  <c r="N1312" i="2" s="1"/>
  <c r="Q1312" i="2" s="1"/>
  <c r="J1312" i="2"/>
  <c r="I1312" i="2"/>
  <c r="P1311" i="2"/>
  <c r="R1311" i="2" s="1"/>
  <c r="N1311" i="2"/>
  <c r="Q1311" i="2" s="1"/>
  <c r="M1311" i="2"/>
  <c r="O1311" i="2" s="1"/>
  <c r="L1311" i="2"/>
  <c r="K1311" i="2"/>
  <c r="J1311" i="2"/>
  <c r="I1311" i="2"/>
  <c r="P1310" i="2"/>
  <c r="N1310" i="2"/>
  <c r="Q1310" i="2" s="1"/>
  <c r="M1310" i="2"/>
  <c r="O1310" i="2" s="1"/>
  <c r="L1310" i="2"/>
  <c r="K1310" i="2"/>
  <c r="J1310" i="2"/>
  <c r="I1310" i="2"/>
  <c r="P1309" i="2"/>
  <c r="M1309" i="2"/>
  <c r="O1309" i="2" s="1"/>
  <c r="L1309" i="2"/>
  <c r="K1309" i="2"/>
  <c r="N1309" i="2" s="1"/>
  <c r="Q1309" i="2" s="1"/>
  <c r="J1309" i="2"/>
  <c r="I1309" i="2"/>
  <c r="P1308" i="2"/>
  <c r="R1308" i="2" s="1"/>
  <c r="N1308" i="2"/>
  <c r="Q1308" i="2" s="1"/>
  <c r="M1308" i="2"/>
  <c r="O1308" i="2" s="1"/>
  <c r="L1308" i="2"/>
  <c r="K1308" i="2"/>
  <c r="J1308" i="2"/>
  <c r="I1308" i="2"/>
  <c r="Q1307" i="2"/>
  <c r="R1307" i="2" s="1"/>
  <c r="P1307" i="2"/>
  <c r="N1307" i="2"/>
  <c r="M1307" i="2"/>
  <c r="O1307" i="2" s="1"/>
  <c r="L1307" i="2"/>
  <c r="K1307" i="2"/>
  <c r="J1307" i="2"/>
  <c r="I1307" i="2"/>
  <c r="R1306" i="2"/>
  <c r="Q1306" i="2"/>
  <c r="P1306" i="2"/>
  <c r="M1306" i="2"/>
  <c r="O1306" i="2" s="1"/>
  <c r="L1306" i="2"/>
  <c r="K1306" i="2"/>
  <c r="N1306" i="2" s="1"/>
  <c r="J1306" i="2"/>
  <c r="I1306" i="2"/>
  <c r="P1305" i="2"/>
  <c r="N1305" i="2"/>
  <c r="Q1305" i="2" s="1"/>
  <c r="M1305" i="2"/>
  <c r="O1305" i="2" s="1"/>
  <c r="L1305" i="2"/>
  <c r="K1305" i="2"/>
  <c r="J1305" i="2"/>
  <c r="I1305" i="2"/>
  <c r="P1304" i="2"/>
  <c r="M1304" i="2"/>
  <c r="O1304" i="2" s="1"/>
  <c r="L1304" i="2"/>
  <c r="K1304" i="2"/>
  <c r="N1304" i="2" s="1"/>
  <c r="Q1304" i="2" s="1"/>
  <c r="R1304" i="2" s="1"/>
  <c r="J1304" i="2"/>
  <c r="I1304" i="2"/>
  <c r="P1303" i="2"/>
  <c r="N1303" i="2"/>
  <c r="Q1303" i="2" s="1"/>
  <c r="M1303" i="2"/>
  <c r="O1303" i="2" s="1"/>
  <c r="L1303" i="2"/>
  <c r="K1303" i="2"/>
  <c r="J1303" i="2"/>
  <c r="I1303" i="2"/>
  <c r="R1302" i="2"/>
  <c r="P1302" i="2"/>
  <c r="M1302" i="2"/>
  <c r="O1302" i="2" s="1"/>
  <c r="L1302" i="2"/>
  <c r="K1302" i="2"/>
  <c r="N1302" i="2" s="1"/>
  <c r="Q1302" i="2" s="1"/>
  <c r="J1302" i="2"/>
  <c r="I1302" i="2"/>
  <c r="P1301" i="2"/>
  <c r="N1301" i="2"/>
  <c r="Q1301" i="2" s="1"/>
  <c r="R1301" i="2" s="1"/>
  <c r="M1301" i="2"/>
  <c r="O1301" i="2" s="1"/>
  <c r="L1301" i="2"/>
  <c r="K1301" i="2"/>
  <c r="J1301" i="2"/>
  <c r="I1301" i="2"/>
  <c r="Q1300" i="2"/>
  <c r="P1300" i="2"/>
  <c r="R1300" i="2" s="1"/>
  <c r="M1300" i="2"/>
  <c r="O1300" i="2" s="1"/>
  <c r="L1300" i="2"/>
  <c r="K1300" i="2"/>
  <c r="N1300" i="2" s="1"/>
  <c r="J1300" i="2"/>
  <c r="I1300" i="2"/>
  <c r="Q1299" i="2"/>
  <c r="P1299" i="2"/>
  <c r="M1299" i="2"/>
  <c r="O1299" i="2" s="1"/>
  <c r="L1299" i="2"/>
  <c r="K1299" i="2"/>
  <c r="N1299" i="2" s="1"/>
  <c r="J1299" i="2"/>
  <c r="I1299" i="2"/>
  <c r="P1298" i="2"/>
  <c r="N1298" i="2"/>
  <c r="Q1298" i="2" s="1"/>
  <c r="R1298" i="2" s="1"/>
  <c r="M1298" i="2"/>
  <c r="O1298" i="2" s="1"/>
  <c r="L1298" i="2"/>
  <c r="K1298" i="2"/>
  <c r="J1298" i="2"/>
  <c r="I1298" i="2"/>
  <c r="Q1297" i="2"/>
  <c r="R1297" i="2" s="1"/>
  <c r="P1297" i="2"/>
  <c r="N1297" i="2"/>
  <c r="M1297" i="2"/>
  <c r="O1297" i="2" s="1"/>
  <c r="L1297" i="2"/>
  <c r="K1297" i="2"/>
  <c r="J1297" i="2"/>
  <c r="I1297" i="2"/>
  <c r="R1296" i="2"/>
  <c r="P1296" i="2"/>
  <c r="M1296" i="2"/>
  <c r="O1296" i="2" s="1"/>
  <c r="L1296" i="2"/>
  <c r="K1296" i="2"/>
  <c r="N1296" i="2" s="1"/>
  <c r="Q1296" i="2" s="1"/>
  <c r="J1296" i="2"/>
  <c r="I1296" i="2"/>
  <c r="P1295" i="2"/>
  <c r="M1295" i="2"/>
  <c r="O1295" i="2" s="1"/>
  <c r="L1295" i="2"/>
  <c r="K1295" i="2"/>
  <c r="N1295" i="2" s="1"/>
  <c r="Q1295" i="2" s="1"/>
  <c r="R1295" i="2" s="1"/>
  <c r="J1295" i="2"/>
  <c r="I1295" i="2"/>
  <c r="P1294" i="2"/>
  <c r="M1294" i="2"/>
  <c r="O1294" i="2" s="1"/>
  <c r="L1294" i="2"/>
  <c r="K1294" i="2"/>
  <c r="N1294" i="2" s="1"/>
  <c r="Q1294" i="2" s="1"/>
  <c r="R1294" i="2" s="1"/>
  <c r="J1294" i="2"/>
  <c r="I1294" i="2"/>
  <c r="Q1293" i="2"/>
  <c r="R1293" i="2" s="1"/>
  <c r="P1293" i="2"/>
  <c r="N1293" i="2"/>
  <c r="M1293" i="2"/>
  <c r="O1293" i="2" s="1"/>
  <c r="L1293" i="2"/>
  <c r="K1293" i="2"/>
  <c r="J1293" i="2"/>
  <c r="I1293" i="2"/>
  <c r="R1292" i="2"/>
  <c r="Q1292" i="2"/>
  <c r="P1292" i="2"/>
  <c r="N1292" i="2"/>
  <c r="M1292" i="2"/>
  <c r="O1292" i="2" s="1"/>
  <c r="L1292" i="2"/>
  <c r="K1292" i="2"/>
  <c r="J1292" i="2"/>
  <c r="I1292" i="2"/>
  <c r="R1291" i="2"/>
  <c r="Q1291" i="2"/>
  <c r="P1291" i="2"/>
  <c r="N1291" i="2"/>
  <c r="M1291" i="2"/>
  <c r="O1291" i="2" s="1"/>
  <c r="L1291" i="2"/>
  <c r="K1291" i="2"/>
  <c r="J1291" i="2"/>
  <c r="I1291" i="2"/>
  <c r="Q1290" i="2"/>
  <c r="R1290" i="2" s="1"/>
  <c r="P1290" i="2"/>
  <c r="N1290" i="2"/>
  <c r="M1290" i="2"/>
  <c r="O1290" i="2" s="1"/>
  <c r="L1290" i="2"/>
  <c r="K1290" i="2"/>
  <c r="J1290" i="2"/>
  <c r="I1290" i="2"/>
  <c r="P1289" i="2"/>
  <c r="N1289" i="2"/>
  <c r="Q1289" i="2" s="1"/>
  <c r="M1289" i="2"/>
  <c r="O1289" i="2" s="1"/>
  <c r="L1289" i="2"/>
  <c r="K1289" i="2"/>
  <c r="J1289" i="2"/>
  <c r="I1289" i="2"/>
  <c r="P1288" i="2"/>
  <c r="M1288" i="2"/>
  <c r="O1288" i="2" s="1"/>
  <c r="L1288" i="2"/>
  <c r="K1288" i="2"/>
  <c r="N1288" i="2" s="1"/>
  <c r="Q1288" i="2" s="1"/>
  <c r="R1288" i="2" s="1"/>
  <c r="J1288" i="2"/>
  <c r="I1288" i="2"/>
  <c r="P1287" i="2"/>
  <c r="M1287" i="2"/>
  <c r="O1287" i="2" s="1"/>
  <c r="L1287" i="2"/>
  <c r="K1287" i="2"/>
  <c r="N1287" i="2" s="1"/>
  <c r="Q1287" i="2" s="1"/>
  <c r="R1287" i="2" s="1"/>
  <c r="J1287" i="2"/>
  <c r="I1287" i="2"/>
  <c r="R1286" i="2"/>
  <c r="P1286" i="2"/>
  <c r="M1286" i="2"/>
  <c r="O1286" i="2" s="1"/>
  <c r="L1286" i="2"/>
  <c r="K1286" i="2"/>
  <c r="N1286" i="2" s="1"/>
  <c r="Q1286" i="2" s="1"/>
  <c r="J1286" i="2"/>
  <c r="I1286" i="2"/>
  <c r="Q1285" i="2"/>
  <c r="P1285" i="2"/>
  <c r="R1285" i="2" s="1"/>
  <c r="N1285" i="2"/>
  <c r="M1285" i="2"/>
  <c r="O1285" i="2" s="1"/>
  <c r="L1285" i="2"/>
  <c r="K1285" i="2"/>
  <c r="J1285" i="2"/>
  <c r="I1285" i="2"/>
  <c r="P1284" i="2"/>
  <c r="N1284" i="2"/>
  <c r="Q1284" i="2" s="1"/>
  <c r="M1284" i="2"/>
  <c r="O1284" i="2" s="1"/>
  <c r="L1284" i="2"/>
  <c r="K1284" i="2"/>
  <c r="J1284" i="2"/>
  <c r="I1284" i="2"/>
  <c r="Q1283" i="2"/>
  <c r="P1283" i="2"/>
  <c r="N1283" i="2"/>
  <c r="M1283" i="2"/>
  <c r="O1283" i="2" s="1"/>
  <c r="L1283" i="2"/>
  <c r="K1283" i="2"/>
  <c r="J1283" i="2"/>
  <c r="I1283" i="2"/>
  <c r="P1282" i="2"/>
  <c r="R1282" i="2" s="1"/>
  <c r="N1282" i="2"/>
  <c r="Q1282" i="2" s="1"/>
  <c r="M1282" i="2"/>
  <c r="O1282" i="2" s="1"/>
  <c r="L1282" i="2"/>
  <c r="K1282" i="2"/>
  <c r="J1282" i="2"/>
  <c r="I1282" i="2"/>
  <c r="Q1281" i="2"/>
  <c r="P1281" i="2"/>
  <c r="M1281" i="2"/>
  <c r="O1281" i="2" s="1"/>
  <c r="L1281" i="2"/>
  <c r="K1281" i="2"/>
  <c r="N1281" i="2" s="1"/>
  <c r="J1281" i="2"/>
  <c r="I1281" i="2"/>
  <c r="P1280" i="2"/>
  <c r="M1280" i="2"/>
  <c r="O1280" i="2" s="1"/>
  <c r="L1280" i="2"/>
  <c r="K1280" i="2"/>
  <c r="N1280" i="2" s="1"/>
  <c r="Q1280" i="2" s="1"/>
  <c r="R1280" i="2" s="1"/>
  <c r="J1280" i="2"/>
  <c r="I1280" i="2"/>
  <c r="P1279" i="2"/>
  <c r="R1279" i="2" s="1"/>
  <c r="M1279" i="2"/>
  <c r="O1279" i="2" s="1"/>
  <c r="L1279" i="2"/>
  <c r="K1279" i="2"/>
  <c r="N1279" i="2" s="1"/>
  <c r="Q1279" i="2" s="1"/>
  <c r="J1279" i="2"/>
  <c r="I1279" i="2"/>
  <c r="P1278" i="2"/>
  <c r="R1278" i="2" s="1"/>
  <c r="M1278" i="2"/>
  <c r="O1278" i="2" s="1"/>
  <c r="L1278" i="2"/>
  <c r="K1278" i="2"/>
  <c r="N1278" i="2" s="1"/>
  <c r="Q1278" i="2" s="1"/>
  <c r="J1278" i="2"/>
  <c r="I1278" i="2"/>
  <c r="Q1277" i="2"/>
  <c r="R1277" i="2" s="1"/>
  <c r="P1277" i="2"/>
  <c r="N1277" i="2"/>
  <c r="M1277" i="2"/>
  <c r="O1277" i="2" s="1"/>
  <c r="L1277" i="2"/>
  <c r="K1277" i="2"/>
  <c r="J1277" i="2"/>
  <c r="I1277" i="2"/>
  <c r="Q1276" i="2"/>
  <c r="P1276" i="2"/>
  <c r="R1276" i="2" s="1"/>
  <c r="M1276" i="2"/>
  <c r="O1276" i="2" s="1"/>
  <c r="L1276" i="2"/>
  <c r="K1276" i="2"/>
  <c r="N1276" i="2" s="1"/>
  <c r="J1276" i="2"/>
  <c r="I1276" i="2"/>
  <c r="R1275" i="2"/>
  <c r="P1275" i="2"/>
  <c r="M1275" i="2"/>
  <c r="O1275" i="2" s="1"/>
  <c r="L1275" i="2"/>
  <c r="K1275" i="2"/>
  <c r="N1275" i="2" s="1"/>
  <c r="Q1275" i="2" s="1"/>
  <c r="J1275" i="2"/>
  <c r="I1275" i="2"/>
  <c r="Q1274" i="2"/>
  <c r="P1274" i="2"/>
  <c r="R1274" i="2" s="1"/>
  <c r="M1274" i="2"/>
  <c r="O1274" i="2" s="1"/>
  <c r="L1274" i="2"/>
  <c r="K1274" i="2"/>
  <c r="N1274" i="2" s="1"/>
  <c r="J1274" i="2"/>
  <c r="I1274" i="2"/>
  <c r="R1273" i="2"/>
  <c r="P1273" i="2"/>
  <c r="N1273" i="2"/>
  <c r="Q1273" i="2" s="1"/>
  <c r="M1273" i="2"/>
  <c r="O1273" i="2" s="1"/>
  <c r="L1273" i="2"/>
  <c r="K1273" i="2"/>
  <c r="J1273" i="2"/>
  <c r="I1273" i="2"/>
  <c r="P1272" i="2"/>
  <c r="N1272" i="2"/>
  <c r="Q1272" i="2" s="1"/>
  <c r="M1272" i="2"/>
  <c r="O1272" i="2" s="1"/>
  <c r="L1272" i="2"/>
  <c r="K1272" i="2"/>
  <c r="J1272" i="2"/>
  <c r="I1272" i="2"/>
  <c r="P1271" i="2"/>
  <c r="R1271" i="2" s="1"/>
  <c r="M1271" i="2"/>
  <c r="O1271" i="2" s="1"/>
  <c r="L1271" i="2"/>
  <c r="K1271" i="2"/>
  <c r="N1271" i="2" s="1"/>
  <c r="Q1271" i="2" s="1"/>
  <c r="J1271" i="2"/>
  <c r="I1271" i="2"/>
  <c r="P1270" i="2"/>
  <c r="M1270" i="2"/>
  <c r="O1270" i="2" s="1"/>
  <c r="L1270" i="2"/>
  <c r="K1270" i="2"/>
  <c r="N1270" i="2" s="1"/>
  <c r="Q1270" i="2" s="1"/>
  <c r="R1270" i="2" s="1"/>
  <c r="J1270" i="2"/>
  <c r="I1270" i="2"/>
  <c r="Q1269" i="2"/>
  <c r="P1269" i="2"/>
  <c r="N1269" i="2"/>
  <c r="M1269" i="2"/>
  <c r="O1269" i="2" s="1"/>
  <c r="L1269" i="2"/>
  <c r="K1269" i="2"/>
  <c r="J1269" i="2"/>
  <c r="I1269" i="2"/>
  <c r="R1268" i="2"/>
  <c r="P1268" i="2"/>
  <c r="N1268" i="2"/>
  <c r="Q1268" i="2" s="1"/>
  <c r="M1268" i="2"/>
  <c r="O1268" i="2" s="1"/>
  <c r="L1268" i="2"/>
  <c r="K1268" i="2"/>
  <c r="J1268" i="2"/>
  <c r="I1268" i="2"/>
  <c r="P1267" i="2"/>
  <c r="N1267" i="2"/>
  <c r="Q1267" i="2" s="1"/>
  <c r="R1267" i="2" s="1"/>
  <c r="M1267" i="2"/>
  <c r="O1267" i="2" s="1"/>
  <c r="L1267" i="2"/>
  <c r="K1267" i="2"/>
  <c r="J1267" i="2"/>
  <c r="I1267" i="2"/>
  <c r="P1266" i="2"/>
  <c r="M1266" i="2"/>
  <c r="O1266" i="2" s="1"/>
  <c r="L1266" i="2"/>
  <c r="K1266" i="2"/>
  <c r="N1266" i="2" s="1"/>
  <c r="Q1266" i="2" s="1"/>
  <c r="J1266" i="2"/>
  <c r="I1266" i="2"/>
  <c r="P1265" i="2"/>
  <c r="M1265" i="2"/>
  <c r="O1265" i="2" s="1"/>
  <c r="L1265" i="2"/>
  <c r="K1265" i="2"/>
  <c r="N1265" i="2" s="1"/>
  <c r="Q1265" i="2" s="1"/>
  <c r="J1265" i="2"/>
  <c r="I1265" i="2"/>
  <c r="P1264" i="2"/>
  <c r="R1264" i="2" s="1"/>
  <c r="M1264" i="2"/>
  <c r="O1264" i="2" s="1"/>
  <c r="L1264" i="2"/>
  <c r="K1264" i="2"/>
  <c r="N1264" i="2" s="1"/>
  <c r="Q1264" i="2" s="1"/>
  <c r="J1264" i="2"/>
  <c r="I1264" i="2"/>
  <c r="P1263" i="2"/>
  <c r="N1263" i="2"/>
  <c r="Q1263" i="2" s="1"/>
  <c r="R1263" i="2" s="1"/>
  <c r="M1263" i="2"/>
  <c r="O1263" i="2" s="1"/>
  <c r="L1263" i="2"/>
  <c r="K1263" i="2"/>
  <c r="J1263" i="2"/>
  <c r="I1263" i="2"/>
  <c r="P1262" i="2"/>
  <c r="R1262" i="2" s="1"/>
  <c r="M1262" i="2"/>
  <c r="O1262" i="2" s="1"/>
  <c r="L1262" i="2"/>
  <c r="K1262" i="2"/>
  <c r="N1262" i="2" s="1"/>
  <c r="Q1262" i="2" s="1"/>
  <c r="J1262" i="2"/>
  <c r="I1262" i="2"/>
  <c r="Q1261" i="2"/>
  <c r="P1261" i="2"/>
  <c r="R1261" i="2" s="1"/>
  <c r="N1261" i="2"/>
  <c r="M1261" i="2"/>
  <c r="O1261" i="2" s="1"/>
  <c r="L1261" i="2"/>
  <c r="K1261" i="2"/>
  <c r="J1261" i="2"/>
  <c r="I1261" i="2"/>
  <c r="P1260" i="2"/>
  <c r="M1260" i="2"/>
  <c r="O1260" i="2" s="1"/>
  <c r="L1260" i="2"/>
  <c r="K1260" i="2"/>
  <c r="N1260" i="2" s="1"/>
  <c r="Q1260" i="2" s="1"/>
  <c r="J1260" i="2"/>
  <c r="I1260" i="2"/>
  <c r="P1259" i="2"/>
  <c r="M1259" i="2"/>
  <c r="O1259" i="2" s="1"/>
  <c r="L1259" i="2"/>
  <c r="K1259" i="2"/>
  <c r="N1259" i="2" s="1"/>
  <c r="Q1259" i="2" s="1"/>
  <c r="J1259" i="2"/>
  <c r="I1259" i="2"/>
  <c r="P1258" i="2"/>
  <c r="N1258" i="2"/>
  <c r="Q1258" i="2" s="1"/>
  <c r="M1258" i="2"/>
  <c r="O1258" i="2" s="1"/>
  <c r="L1258" i="2"/>
  <c r="K1258" i="2"/>
  <c r="J1258" i="2"/>
  <c r="I1258" i="2"/>
  <c r="P1257" i="2"/>
  <c r="N1257" i="2"/>
  <c r="Q1257" i="2" s="1"/>
  <c r="R1257" i="2" s="1"/>
  <c r="M1257" i="2"/>
  <c r="O1257" i="2" s="1"/>
  <c r="L1257" i="2"/>
  <c r="K1257" i="2"/>
  <c r="J1257" i="2"/>
  <c r="I1257" i="2"/>
  <c r="P1256" i="2"/>
  <c r="M1256" i="2"/>
  <c r="O1256" i="2" s="1"/>
  <c r="L1256" i="2"/>
  <c r="K1256" i="2"/>
  <c r="N1256" i="2" s="1"/>
  <c r="Q1256" i="2" s="1"/>
  <c r="R1256" i="2" s="1"/>
  <c r="J1256" i="2"/>
  <c r="I1256" i="2"/>
  <c r="Q1255" i="2"/>
  <c r="R1255" i="2" s="1"/>
  <c r="P1255" i="2"/>
  <c r="M1255" i="2"/>
  <c r="O1255" i="2" s="1"/>
  <c r="L1255" i="2"/>
  <c r="K1255" i="2"/>
  <c r="N1255" i="2" s="1"/>
  <c r="J1255" i="2"/>
  <c r="I1255" i="2"/>
  <c r="Q1254" i="2"/>
  <c r="R1254" i="2" s="1"/>
  <c r="P1254" i="2"/>
  <c r="N1254" i="2"/>
  <c r="M1254" i="2"/>
  <c r="O1254" i="2" s="1"/>
  <c r="L1254" i="2"/>
  <c r="K1254" i="2"/>
  <c r="J1254" i="2"/>
  <c r="I1254" i="2"/>
  <c r="Q1253" i="2"/>
  <c r="P1253" i="2"/>
  <c r="R1253" i="2" s="1"/>
  <c r="N1253" i="2"/>
  <c r="M1253" i="2"/>
  <c r="O1253" i="2" s="1"/>
  <c r="L1253" i="2"/>
  <c r="K1253" i="2"/>
  <c r="J1253" i="2"/>
  <c r="I1253" i="2"/>
  <c r="P1252" i="2"/>
  <c r="N1252" i="2"/>
  <c r="Q1252" i="2" s="1"/>
  <c r="M1252" i="2"/>
  <c r="O1252" i="2" s="1"/>
  <c r="L1252" i="2"/>
  <c r="K1252" i="2"/>
  <c r="J1252" i="2"/>
  <c r="I1252" i="2"/>
  <c r="Q1251" i="2"/>
  <c r="P1251" i="2"/>
  <c r="N1251" i="2"/>
  <c r="M1251" i="2"/>
  <c r="O1251" i="2" s="1"/>
  <c r="L1251" i="2"/>
  <c r="K1251" i="2"/>
  <c r="J1251" i="2"/>
  <c r="I1251" i="2"/>
  <c r="P1250" i="2"/>
  <c r="N1250" i="2"/>
  <c r="Q1250" i="2" s="1"/>
  <c r="M1250" i="2"/>
  <c r="O1250" i="2" s="1"/>
  <c r="L1250" i="2"/>
  <c r="K1250" i="2"/>
  <c r="J1250" i="2"/>
  <c r="I1250" i="2"/>
  <c r="P1249" i="2"/>
  <c r="M1249" i="2"/>
  <c r="O1249" i="2" s="1"/>
  <c r="L1249" i="2"/>
  <c r="K1249" i="2"/>
  <c r="N1249" i="2" s="1"/>
  <c r="Q1249" i="2" s="1"/>
  <c r="J1249" i="2"/>
  <c r="I1249" i="2"/>
  <c r="P1248" i="2"/>
  <c r="M1248" i="2"/>
  <c r="O1248" i="2" s="1"/>
  <c r="L1248" i="2"/>
  <c r="K1248" i="2"/>
  <c r="N1248" i="2" s="1"/>
  <c r="Q1248" i="2" s="1"/>
  <c r="R1248" i="2" s="1"/>
  <c r="J1248" i="2"/>
  <c r="I1248" i="2"/>
  <c r="Q1247" i="2"/>
  <c r="R1247" i="2" s="1"/>
  <c r="P1247" i="2"/>
  <c r="M1247" i="2"/>
  <c r="O1247" i="2" s="1"/>
  <c r="L1247" i="2"/>
  <c r="K1247" i="2"/>
  <c r="N1247" i="2" s="1"/>
  <c r="J1247" i="2"/>
  <c r="I1247" i="2"/>
  <c r="Q1246" i="2"/>
  <c r="R1246" i="2" s="1"/>
  <c r="P1246" i="2"/>
  <c r="M1246" i="2"/>
  <c r="O1246" i="2" s="1"/>
  <c r="L1246" i="2"/>
  <c r="K1246" i="2"/>
  <c r="N1246" i="2" s="1"/>
  <c r="J1246" i="2"/>
  <c r="I1246" i="2"/>
  <c r="P1245" i="2"/>
  <c r="N1245" i="2"/>
  <c r="Q1245" i="2" s="1"/>
  <c r="M1245" i="2"/>
  <c r="O1245" i="2" s="1"/>
  <c r="L1245" i="2"/>
  <c r="K1245" i="2"/>
  <c r="J1245" i="2"/>
  <c r="I1245" i="2"/>
  <c r="P1244" i="2"/>
  <c r="M1244" i="2"/>
  <c r="O1244" i="2" s="1"/>
  <c r="L1244" i="2"/>
  <c r="K1244" i="2"/>
  <c r="N1244" i="2" s="1"/>
  <c r="Q1244" i="2" s="1"/>
  <c r="R1244" i="2" s="1"/>
  <c r="J1244" i="2"/>
  <c r="I1244" i="2"/>
  <c r="P1243" i="2"/>
  <c r="R1243" i="2" s="1"/>
  <c r="N1243" i="2"/>
  <c r="Q1243" i="2" s="1"/>
  <c r="M1243" i="2"/>
  <c r="O1243" i="2" s="1"/>
  <c r="L1243" i="2"/>
  <c r="K1243" i="2"/>
  <c r="J1243" i="2"/>
  <c r="I1243" i="2"/>
  <c r="P1242" i="2"/>
  <c r="R1242" i="2" s="1"/>
  <c r="M1242" i="2"/>
  <c r="O1242" i="2" s="1"/>
  <c r="L1242" i="2"/>
  <c r="K1242" i="2"/>
  <c r="N1242" i="2" s="1"/>
  <c r="Q1242" i="2" s="1"/>
  <c r="J1242" i="2"/>
  <c r="I1242" i="2"/>
  <c r="P1241" i="2"/>
  <c r="M1241" i="2"/>
  <c r="O1241" i="2" s="1"/>
  <c r="L1241" i="2"/>
  <c r="K1241" i="2"/>
  <c r="N1241" i="2" s="1"/>
  <c r="Q1241" i="2" s="1"/>
  <c r="J1241" i="2"/>
  <c r="I1241" i="2"/>
  <c r="R1240" i="2"/>
  <c r="P1240" i="2"/>
  <c r="M1240" i="2"/>
  <c r="O1240" i="2" s="1"/>
  <c r="L1240" i="2"/>
  <c r="K1240" i="2"/>
  <c r="N1240" i="2" s="1"/>
  <c r="Q1240" i="2" s="1"/>
  <c r="J1240" i="2"/>
  <c r="I1240" i="2"/>
  <c r="Q1239" i="2"/>
  <c r="P1239" i="2"/>
  <c r="M1239" i="2"/>
  <c r="O1239" i="2" s="1"/>
  <c r="L1239" i="2"/>
  <c r="K1239" i="2"/>
  <c r="N1239" i="2" s="1"/>
  <c r="J1239" i="2"/>
  <c r="I1239" i="2"/>
  <c r="P1238" i="2"/>
  <c r="M1238" i="2"/>
  <c r="O1238" i="2" s="1"/>
  <c r="L1238" i="2"/>
  <c r="K1238" i="2"/>
  <c r="N1238" i="2" s="1"/>
  <c r="Q1238" i="2" s="1"/>
  <c r="J1238" i="2"/>
  <c r="I1238" i="2"/>
  <c r="R1237" i="2"/>
  <c r="Q1237" i="2"/>
  <c r="P1237" i="2"/>
  <c r="N1237" i="2"/>
  <c r="M1237" i="2"/>
  <c r="O1237" i="2" s="1"/>
  <c r="L1237" i="2"/>
  <c r="K1237" i="2"/>
  <c r="J1237" i="2"/>
  <c r="I1237" i="2"/>
  <c r="Q1236" i="2"/>
  <c r="P1236" i="2"/>
  <c r="R1236" i="2" s="1"/>
  <c r="M1236" i="2"/>
  <c r="O1236" i="2" s="1"/>
  <c r="L1236" i="2"/>
  <c r="K1236" i="2"/>
  <c r="N1236" i="2" s="1"/>
  <c r="J1236" i="2"/>
  <c r="I1236" i="2"/>
  <c r="P1235" i="2"/>
  <c r="N1235" i="2"/>
  <c r="Q1235" i="2" s="1"/>
  <c r="M1235" i="2"/>
  <c r="O1235" i="2" s="1"/>
  <c r="L1235" i="2"/>
  <c r="K1235" i="2"/>
  <c r="J1235" i="2"/>
  <c r="I1235" i="2"/>
  <c r="P1234" i="2"/>
  <c r="M1234" i="2"/>
  <c r="O1234" i="2" s="1"/>
  <c r="L1234" i="2"/>
  <c r="K1234" i="2"/>
  <c r="N1234" i="2" s="1"/>
  <c r="Q1234" i="2" s="1"/>
  <c r="J1234" i="2"/>
  <c r="I1234" i="2"/>
  <c r="P1233" i="2"/>
  <c r="N1233" i="2"/>
  <c r="Q1233" i="2" s="1"/>
  <c r="R1233" i="2" s="1"/>
  <c r="M1233" i="2"/>
  <c r="O1233" i="2" s="1"/>
  <c r="L1233" i="2"/>
  <c r="K1233" i="2"/>
  <c r="J1233" i="2"/>
  <c r="I1233" i="2"/>
  <c r="R1232" i="2"/>
  <c r="P1232" i="2"/>
  <c r="M1232" i="2"/>
  <c r="O1232" i="2" s="1"/>
  <c r="L1232" i="2"/>
  <c r="K1232" i="2"/>
  <c r="N1232" i="2" s="1"/>
  <c r="Q1232" i="2" s="1"/>
  <c r="J1232" i="2"/>
  <c r="I1232" i="2"/>
  <c r="Q1231" i="2"/>
  <c r="R1231" i="2" s="1"/>
  <c r="P1231" i="2"/>
  <c r="M1231" i="2"/>
  <c r="O1231" i="2" s="1"/>
  <c r="L1231" i="2"/>
  <c r="K1231" i="2"/>
  <c r="N1231" i="2" s="1"/>
  <c r="J1231" i="2"/>
  <c r="I1231" i="2"/>
  <c r="P1230" i="2"/>
  <c r="N1230" i="2"/>
  <c r="Q1230" i="2" s="1"/>
  <c r="M1230" i="2"/>
  <c r="O1230" i="2" s="1"/>
  <c r="L1230" i="2"/>
  <c r="K1230" i="2"/>
  <c r="J1230" i="2"/>
  <c r="I1230" i="2"/>
  <c r="P1229" i="2"/>
  <c r="R1229" i="2" s="1"/>
  <c r="N1229" i="2"/>
  <c r="Q1229" i="2" s="1"/>
  <c r="M1229" i="2"/>
  <c r="O1229" i="2" s="1"/>
  <c r="L1229" i="2"/>
  <c r="K1229" i="2"/>
  <c r="J1229" i="2"/>
  <c r="I1229" i="2"/>
  <c r="P1228" i="2"/>
  <c r="M1228" i="2"/>
  <c r="O1228" i="2" s="1"/>
  <c r="L1228" i="2"/>
  <c r="K1228" i="2"/>
  <c r="N1228" i="2" s="1"/>
  <c r="Q1228" i="2" s="1"/>
  <c r="R1228" i="2" s="1"/>
  <c r="J1228" i="2"/>
  <c r="I1228" i="2"/>
  <c r="P1227" i="2"/>
  <c r="N1227" i="2"/>
  <c r="Q1227" i="2" s="1"/>
  <c r="R1227" i="2" s="1"/>
  <c r="M1227" i="2"/>
  <c r="O1227" i="2" s="1"/>
  <c r="L1227" i="2"/>
  <c r="K1227" i="2"/>
  <c r="J1227" i="2"/>
  <c r="I1227" i="2"/>
  <c r="P1226" i="2"/>
  <c r="M1226" i="2"/>
  <c r="O1226" i="2" s="1"/>
  <c r="L1226" i="2"/>
  <c r="K1226" i="2"/>
  <c r="N1226" i="2" s="1"/>
  <c r="Q1226" i="2" s="1"/>
  <c r="J1226" i="2"/>
  <c r="I1226" i="2"/>
  <c r="R1225" i="2"/>
  <c r="Q1225" i="2"/>
  <c r="P1225" i="2"/>
  <c r="N1225" i="2"/>
  <c r="M1225" i="2"/>
  <c r="O1225" i="2" s="1"/>
  <c r="L1225" i="2"/>
  <c r="K1225" i="2"/>
  <c r="J1225" i="2"/>
  <c r="I1225" i="2"/>
  <c r="Q1224" i="2"/>
  <c r="P1224" i="2"/>
  <c r="R1224" i="2" s="1"/>
  <c r="M1224" i="2"/>
  <c r="O1224" i="2" s="1"/>
  <c r="L1224" i="2"/>
  <c r="K1224" i="2"/>
  <c r="N1224" i="2" s="1"/>
  <c r="J1224" i="2"/>
  <c r="I1224" i="2"/>
  <c r="P1223" i="2"/>
  <c r="N1223" i="2"/>
  <c r="Q1223" i="2" s="1"/>
  <c r="R1223" i="2" s="1"/>
  <c r="M1223" i="2"/>
  <c r="O1223" i="2" s="1"/>
  <c r="L1223" i="2"/>
  <c r="K1223" i="2"/>
  <c r="J1223" i="2"/>
  <c r="I1223" i="2"/>
  <c r="P1222" i="2"/>
  <c r="M1222" i="2"/>
  <c r="O1222" i="2" s="1"/>
  <c r="L1222" i="2"/>
  <c r="K1222" i="2"/>
  <c r="N1222" i="2" s="1"/>
  <c r="Q1222" i="2" s="1"/>
  <c r="J1222" i="2"/>
  <c r="I1222" i="2"/>
  <c r="P1221" i="2"/>
  <c r="N1221" i="2"/>
  <c r="Q1221" i="2" s="1"/>
  <c r="M1221" i="2"/>
  <c r="O1221" i="2" s="1"/>
  <c r="L1221" i="2"/>
  <c r="K1221" i="2"/>
  <c r="J1221" i="2"/>
  <c r="I1221" i="2"/>
  <c r="P1220" i="2"/>
  <c r="M1220" i="2"/>
  <c r="O1220" i="2" s="1"/>
  <c r="L1220" i="2"/>
  <c r="K1220" i="2"/>
  <c r="N1220" i="2" s="1"/>
  <c r="Q1220" i="2" s="1"/>
  <c r="R1220" i="2" s="1"/>
  <c r="J1220" i="2"/>
  <c r="I1220" i="2"/>
  <c r="P1219" i="2"/>
  <c r="M1219" i="2"/>
  <c r="O1219" i="2" s="1"/>
  <c r="L1219" i="2"/>
  <c r="K1219" i="2"/>
  <c r="N1219" i="2" s="1"/>
  <c r="Q1219" i="2" s="1"/>
  <c r="J1219" i="2"/>
  <c r="I1219" i="2"/>
  <c r="P1218" i="2"/>
  <c r="R1218" i="2" s="1"/>
  <c r="M1218" i="2"/>
  <c r="O1218" i="2" s="1"/>
  <c r="L1218" i="2"/>
  <c r="K1218" i="2"/>
  <c r="N1218" i="2" s="1"/>
  <c r="Q1218" i="2" s="1"/>
  <c r="J1218" i="2"/>
  <c r="I1218" i="2"/>
  <c r="Q1217" i="2"/>
  <c r="R1217" i="2" s="1"/>
  <c r="P1217" i="2"/>
  <c r="M1217" i="2"/>
  <c r="O1217" i="2" s="1"/>
  <c r="L1217" i="2"/>
  <c r="K1217" i="2"/>
  <c r="N1217" i="2" s="1"/>
  <c r="J1217" i="2"/>
  <c r="I1217" i="2"/>
  <c r="Q1216" i="2"/>
  <c r="P1216" i="2"/>
  <c r="R1216" i="2" s="1"/>
  <c r="M1216" i="2"/>
  <c r="O1216" i="2" s="1"/>
  <c r="L1216" i="2"/>
  <c r="K1216" i="2"/>
  <c r="N1216" i="2" s="1"/>
  <c r="J1216" i="2"/>
  <c r="I1216" i="2"/>
  <c r="P1215" i="2"/>
  <c r="M1215" i="2"/>
  <c r="O1215" i="2" s="1"/>
  <c r="L1215" i="2"/>
  <c r="K1215" i="2"/>
  <c r="N1215" i="2" s="1"/>
  <c r="Q1215" i="2" s="1"/>
  <c r="R1215" i="2" s="1"/>
  <c r="J1215" i="2"/>
  <c r="I1215" i="2"/>
  <c r="R1214" i="2"/>
  <c r="Q1214" i="2"/>
  <c r="P1214" i="2"/>
  <c r="N1214" i="2"/>
  <c r="M1214" i="2"/>
  <c r="O1214" i="2" s="1"/>
  <c r="L1214" i="2"/>
  <c r="K1214" i="2"/>
  <c r="J1214" i="2"/>
  <c r="I1214" i="2"/>
  <c r="Q1213" i="2"/>
  <c r="R1213" i="2" s="1"/>
  <c r="P1213" i="2"/>
  <c r="N1213" i="2"/>
  <c r="M1213" i="2"/>
  <c r="O1213" i="2" s="1"/>
  <c r="L1213" i="2"/>
  <c r="K1213" i="2"/>
  <c r="J1213" i="2"/>
  <c r="I1213" i="2"/>
  <c r="P1212" i="2"/>
  <c r="N1212" i="2"/>
  <c r="Q1212" i="2" s="1"/>
  <c r="M1212" i="2"/>
  <c r="O1212" i="2" s="1"/>
  <c r="L1212" i="2"/>
  <c r="K1212" i="2"/>
  <c r="J1212" i="2"/>
  <c r="I1212" i="2"/>
  <c r="P1211" i="2"/>
  <c r="M1211" i="2"/>
  <c r="O1211" i="2" s="1"/>
  <c r="L1211" i="2"/>
  <c r="K1211" i="2"/>
  <c r="N1211" i="2" s="1"/>
  <c r="Q1211" i="2" s="1"/>
  <c r="R1211" i="2" s="1"/>
  <c r="J1211" i="2"/>
  <c r="I1211" i="2"/>
  <c r="P1210" i="2"/>
  <c r="R1210" i="2" s="1"/>
  <c r="M1210" i="2"/>
  <c r="O1210" i="2" s="1"/>
  <c r="L1210" i="2"/>
  <c r="K1210" i="2"/>
  <c r="N1210" i="2" s="1"/>
  <c r="Q1210" i="2" s="1"/>
  <c r="J1210" i="2"/>
  <c r="I1210" i="2"/>
  <c r="P1209" i="2"/>
  <c r="M1209" i="2"/>
  <c r="O1209" i="2" s="1"/>
  <c r="L1209" i="2"/>
  <c r="K1209" i="2"/>
  <c r="N1209" i="2" s="1"/>
  <c r="Q1209" i="2" s="1"/>
  <c r="J1209" i="2"/>
  <c r="I1209" i="2"/>
  <c r="P1208" i="2"/>
  <c r="R1208" i="2" s="1"/>
  <c r="N1208" i="2"/>
  <c r="Q1208" i="2" s="1"/>
  <c r="M1208" i="2"/>
  <c r="O1208" i="2" s="1"/>
  <c r="L1208" i="2"/>
  <c r="K1208" i="2"/>
  <c r="J1208" i="2"/>
  <c r="I1208" i="2"/>
  <c r="Q1207" i="2"/>
  <c r="R1207" i="2" s="1"/>
  <c r="P1207" i="2"/>
  <c r="N1207" i="2"/>
  <c r="M1207" i="2"/>
  <c r="O1207" i="2" s="1"/>
  <c r="L1207" i="2"/>
  <c r="K1207" i="2"/>
  <c r="J1207" i="2"/>
  <c r="I1207" i="2"/>
  <c r="Q1206" i="2"/>
  <c r="P1206" i="2"/>
  <c r="M1206" i="2"/>
  <c r="O1206" i="2" s="1"/>
  <c r="L1206" i="2"/>
  <c r="K1206" i="2"/>
  <c r="N1206" i="2" s="1"/>
  <c r="J1206" i="2"/>
  <c r="I1206" i="2"/>
  <c r="Q1205" i="2"/>
  <c r="P1205" i="2"/>
  <c r="M1205" i="2"/>
  <c r="O1205" i="2" s="1"/>
  <c r="L1205" i="2"/>
  <c r="K1205" i="2"/>
  <c r="N1205" i="2" s="1"/>
  <c r="J1205" i="2"/>
  <c r="I1205" i="2"/>
  <c r="P1204" i="2"/>
  <c r="M1204" i="2"/>
  <c r="O1204" i="2" s="1"/>
  <c r="L1204" i="2"/>
  <c r="K1204" i="2"/>
  <c r="N1204" i="2" s="1"/>
  <c r="Q1204" i="2" s="1"/>
  <c r="R1204" i="2" s="1"/>
  <c r="J1204" i="2"/>
  <c r="I1204" i="2"/>
  <c r="Q1203" i="2"/>
  <c r="P1203" i="2"/>
  <c r="N1203" i="2"/>
  <c r="M1203" i="2"/>
  <c r="O1203" i="2" s="1"/>
  <c r="L1203" i="2"/>
  <c r="K1203" i="2"/>
  <c r="J1203" i="2"/>
  <c r="I1203" i="2"/>
  <c r="P1202" i="2"/>
  <c r="R1202" i="2" s="1"/>
  <c r="M1202" i="2"/>
  <c r="O1202" i="2" s="1"/>
  <c r="L1202" i="2"/>
  <c r="K1202" i="2"/>
  <c r="N1202" i="2" s="1"/>
  <c r="Q1202" i="2" s="1"/>
  <c r="J1202" i="2"/>
  <c r="I1202" i="2"/>
  <c r="P1201" i="2"/>
  <c r="N1201" i="2"/>
  <c r="Q1201" i="2" s="1"/>
  <c r="R1201" i="2" s="1"/>
  <c r="M1201" i="2"/>
  <c r="O1201" i="2" s="1"/>
  <c r="L1201" i="2"/>
  <c r="K1201" i="2"/>
  <c r="J1201" i="2"/>
  <c r="I1201" i="2"/>
  <c r="P1200" i="2"/>
  <c r="M1200" i="2"/>
  <c r="O1200" i="2" s="1"/>
  <c r="L1200" i="2"/>
  <c r="K1200" i="2"/>
  <c r="N1200" i="2" s="1"/>
  <c r="Q1200" i="2" s="1"/>
  <c r="R1200" i="2" s="1"/>
  <c r="J1200" i="2"/>
  <c r="I1200" i="2"/>
  <c r="P1199" i="2"/>
  <c r="N1199" i="2"/>
  <c r="Q1199" i="2" s="1"/>
  <c r="M1199" i="2"/>
  <c r="O1199" i="2" s="1"/>
  <c r="L1199" i="2"/>
  <c r="K1199" i="2"/>
  <c r="J1199" i="2"/>
  <c r="I1199" i="2"/>
  <c r="R1198" i="2"/>
  <c r="P1198" i="2"/>
  <c r="N1198" i="2"/>
  <c r="Q1198" i="2" s="1"/>
  <c r="M1198" i="2"/>
  <c r="O1198" i="2" s="1"/>
  <c r="L1198" i="2"/>
  <c r="K1198" i="2"/>
  <c r="J1198" i="2"/>
  <c r="I1198" i="2"/>
  <c r="P1197" i="2"/>
  <c r="N1197" i="2"/>
  <c r="Q1197" i="2" s="1"/>
  <c r="R1197" i="2" s="1"/>
  <c r="M1197" i="2"/>
  <c r="O1197" i="2" s="1"/>
  <c r="L1197" i="2"/>
  <c r="K1197" i="2"/>
  <c r="J1197" i="2"/>
  <c r="I1197" i="2"/>
  <c r="P1196" i="2"/>
  <c r="M1196" i="2"/>
  <c r="O1196" i="2" s="1"/>
  <c r="L1196" i="2"/>
  <c r="K1196" i="2"/>
  <c r="N1196" i="2" s="1"/>
  <c r="Q1196" i="2" s="1"/>
  <c r="J1196" i="2"/>
  <c r="I1196" i="2"/>
  <c r="P1195" i="2"/>
  <c r="M1195" i="2"/>
  <c r="O1195" i="2" s="1"/>
  <c r="L1195" i="2"/>
  <c r="K1195" i="2"/>
  <c r="N1195" i="2" s="1"/>
  <c r="Q1195" i="2" s="1"/>
  <c r="J1195" i="2"/>
  <c r="I1195" i="2"/>
  <c r="R1194" i="2"/>
  <c r="P1194" i="2"/>
  <c r="M1194" i="2"/>
  <c r="O1194" i="2" s="1"/>
  <c r="L1194" i="2"/>
  <c r="K1194" i="2"/>
  <c r="N1194" i="2" s="1"/>
  <c r="Q1194" i="2" s="1"/>
  <c r="J1194" i="2"/>
  <c r="I1194" i="2"/>
  <c r="R1193" i="2"/>
  <c r="Q1193" i="2"/>
  <c r="P1193" i="2"/>
  <c r="N1193" i="2"/>
  <c r="M1193" i="2"/>
  <c r="O1193" i="2" s="1"/>
  <c r="L1193" i="2"/>
  <c r="K1193" i="2"/>
  <c r="J1193" i="2"/>
  <c r="I1193" i="2"/>
  <c r="Q1192" i="2"/>
  <c r="R1192" i="2" s="1"/>
  <c r="P1192" i="2"/>
  <c r="N1192" i="2"/>
  <c r="M1192" i="2"/>
  <c r="O1192" i="2" s="1"/>
  <c r="L1192" i="2"/>
  <c r="K1192" i="2"/>
  <c r="J1192" i="2"/>
  <c r="I1192" i="2"/>
  <c r="R1191" i="2"/>
  <c r="Q1191" i="2"/>
  <c r="P1191" i="2"/>
  <c r="N1191" i="2"/>
  <c r="M1191" i="2"/>
  <c r="O1191" i="2" s="1"/>
  <c r="L1191" i="2"/>
  <c r="K1191" i="2"/>
  <c r="J1191" i="2"/>
  <c r="I1191" i="2"/>
  <c r="P1190" i="2"/>
  <c r="N1190" i="2"/>
  <c r="Q1190" i="2" s="1"/>
  <c r="M1190" i="2"/>
  <c r="O1190" i="2" s="1"/>
  <c r="L1190" i="2"/>
  <c r="K1190" i="2"/>
  <c r="J1190" i="2"/>
  <c r="I1190" i="2"/>
  <c r="P1189" i="2"/>
  <c r="N1189" i="2"/>
  <c r="Q1189" i="2" s="1"/>
  <c r="M1189" i="2"/>
  <c r="O1189" i="2" s="1"/>
  <c r="L1189" i="2"/>
  <c r="K1189" i="2"/>
  <c r="J1189" i="2"/>
  <c r="I1189" i="2"/>
  <c r="P1188" i="2"/>
  <c r="M1188" i="2"/>
  <c r="O1188" i="2" s="1"/>
  <c r="L1188" i="2"/>
  <c r="K1188" i="2"/>
  <c r="N1188" i="2" s="1"/>
  <c r="Q1188" i="2" s="1"/>
  <c r="R1188" i="2" s="1"/>
  <c r="J1188" i="2"/>
  <c r="I1188" i="2"/>
  <c r="P1187" i="2"/>
  <c r="M1187" i="2"/>
  <c r="O1187" i="2" s="1"/>
  <c r="L1187" i="2"/>
  <c r="K1187" i="2"/>
  <c r="N1187" i="2" s="1"/>
  <c r="Q1187" i="2" s="1"/>
  <c r="R1187" i="2" s="1"/>
  <c r="J1187" i="2"/>
  <c r="I1187" i="2"/>
  <c r="Q1186" i="2"/>
  <c r="R1186" i="2" s="1"/>
  <c r="P1186" i="2"/>
  <c r="M1186" i="2"/>
  <c r="O1186" i="2" s="1"/>
  <c r="L1186" i="2"/>
  <c r="K1186" i="2"/>
  <c r="N1186" i="2" s="1"/>
  <c r="J1186" i="2"/>
  <c r="I1186" i="2"/>
  <c r="P1185" i="2"/>
  <c r="N1185" i="2"/>
  <c r="Q1185" i="2" s="1"/>
  <c r="M1185" i="2"/>
  <c r="O1185" i="2" s="1"/>
  <c r="L1185" i="2"/>
  <c r="K1185" i="2"/>
  <c r="J1185" i="2"/>
  <c r="I1185" i="2"/>
  <c r="P1184" i="2"/>
  <c r="R1184" i="2" s="1"/>
  <c r="N1184" i="2"/>
  <c r="Q1184" i="2" s="1"/>
  <c r="M1184" i="2"/>
  <c r="O1184" i="2" s="1"/>
  <c r="L1184" i="2"/>
  <c r="K1184" i="2"/>
  <c r="J1184" i="2"/>
  <c r="I1184" i="2"/>
  <c r="P1183" i="2"/>
  <c r="N1183" i="2"/>
  <c r="Q1183" i="2" s="1"/>
  <c r="R1183" i="2" s="1"/>
  <c r="M1183" i="2"/>
  <c r="O1183" i="2" s="1"/>
  <c r="L1183" i="2"/>
  <c r="K1183" i="2"/>
  <c r="J1183" i="2"/>
  <c r="I1183" i="2"/>
  <c r="Q1182" i="2"/>
  <c r="P1182" i="2"/>
  <c r="R1182" i="2" s="1"/>
  <c r="M1182" i="2"/>
  <c r="O1182" i="2" s="1"/>
  <c r="L1182" i="2"/>
  <c r="K1182" i="2"/>
  <c r="N1182" i="2" s="1"/>
  <c r="J1182" i="2"/>
  <c r="I1182" i="2"/>
  <c r="P1181" i="2"/>
  <c r="M1181" i="2"/>
  <c r="O1181" i="2" s="1"/>
  <c r="L1181" i="2"/>
  <c r="K1181" i="2"/>
  <c r="N1181" i="2" s="1"/>
  <c r="Q1181" i="2" s="1"/>
  <c r="J1181" i="2"/>
  <c r="I1181" i="2"/>
  <c r="R1180" i="2"/>
  <c r="P1180" i="2"/>
  <c r="N1180" i="2"/>
  <c r="Q1180" i="2" s="1"/>
  <c r="M1180" i="2"/>
  <c r="O1180" i="2" s="1"/>
  <c r="L1180" i="2"/>
  <c r="K1180" i="2"/>
  <c r="J1180" i="2"/>
  <c r="I1180" i="2"/>
  <c r="P1179" i="2"/>
  <c r="R1179" i="2" s="1"/>
  <c r="M1179" i="2"/>
  <c r="O1179" i="2" s="1"/>
  <c r="L1179" i="2"/>
  <c r="K1179" i="2"/>
  <c r="N1179" i="2" s="1"/>
  <c r="Q1179" i="2" s="1"/>
  <c r="J1179" i="2"/>
  <c r="I1179" i="2"/>
  <c r="R1178" i="2"/>
  <c r="P1178" i="2"/>
  <c r="M1178" i="2"/>
  <c r="O1178" i="2" s="1"/>
  <c r="L1178" i="2"/>
  <c r="K1178" i="2"/>
  <c r="N1178" i="2" s="1"/>
  <c r="Q1178" i="2" s="1"/>
  <c r="J1178" i="2"/>
  <c r="I1178" i="2"/>
  <c r="P1177" i="2"/>
  <c r="N1177" i="2"/>
  <c r="Q1177" i="2" s="1"/>
  <c r="R1177" i="2" s="1"/>
  <c r="M1177" i="2"/>
  <c r="O1177" i="2" s="1"/>
  <c r="L1177" i="2"/>
  <c r="K1177" i="2"/>
  <c r="J1177" i="2"/>
  <c r="I1177" i="2"/>
  <c r="R1176" i="2"/>
  <c r="Q1176" i="2"/>
  <c r="P1176" i="2"/>
  <c r="M1176" i="2"/>
  <c r="O1176" i="2" s="1"/>
  <c r="L1176" i="2"/>
  <c r="K1176" i="2"/>
  <c r="N1176" i="2" s="1"/>
  <c r="J1176" i="2"/>
  <c r="I1176" i="2"/>
  <c r="Q1175" i="2"/>
  <c r="R1175" i="2" s="1"/>
  <c r="P1175" i="2"/>
  <c r="M1175" i="2"/>
  <c r="O1175" i="2" s="1"/>
  <c r="L1175" i="2"/>
  <c r="K1175" i="2"/>
  <c r="N1175" i="2" s="1"/>
  <c r="J1175" i="2"/>
  <c r="I1175" i="2"/>
  <c r="P1174" i="2"/>
  <c r="N1174" i="2"/>
  <c r="Q1174" i="2" s="1"/>
  <c r="M1174" i="2"/>
  <c r="O1174" i="2" s="1"/>
  <c r="L1174" i="2"/>
  <c r="K1174" i="2"/>
  <c r="J1174" i="2"/>
  <c r="I1174" i="2"/>
  <c r="P1173" i="2"/>
  <c r="N1173" i="2"/>
  <c r="Q1173" i="2" s="1"/>
  <c r="R1173" i="2" s="1"/>
  <c r="M1173" i="2"/>
  <c r="O1173" i="2" s="1"/>
  <c r="L1173" i="2"/>
  <c r="K1173" i="2"/>
  <c r="J1173" i="2"/>
  <c r="I1173" i="2"/>
  <c r="P1172" i="2"/>
  <c r="R1172" i="2" s="1"/>
  <c r="M1172" i="2"/>
  <c r="O1172" i="2" s="1"/>
  <c r="L1172" i="2"/>
  <c r="K1172" i="2"/>
  <c r="N1172" i="2" s="1"/>
  <c r="Q1172" i="2" s="1"/>
  <c r="J1172" i="2"/>
  <c r="I1172" i="2"/>
  <c r="P1171" i="2"/>
  <c r="R1171" i="2" s="1"/>
  <c r="M1171" i="2"/>
  <c r="O1171" i="2" s="1"/>
  <c r="L1171" i="2"/>
  <c r="K1171" i="2"/>
  <c r="N1171" i="2" s="1"/>
  <c r="Q1171" i="2" s="1"/>
  <c r="J1171" i="2"/>
  <c r="I1171" i="2"/>
  <c r="P1170" i="2"/>
  <c r="M1170" i="2"/>
  <c r="O1170" i="2" s="1"/>
  <c r="L1170" i="2"/>
  <c r="K1170" i="2"/>
  <c r="N1170" i="2" s="1"/>
  <c r="Q1170" i="2" s="1"/>
  <c r="R1170" i="2" s="1"/>
  <c r="J1170" i="2"/>
  <c r="I1170" i="2"/>
  <c r="Q1169" i="2"/>
  <c r="P1169" i="2"/>
  <c r="N1169" i="2"/>
  <c r="M1169" i="2"/>
  <c r="O1169" i="2" s="1"/>
  <c r="L1169" i="2"/>
  <c r="K1169" i="2"/>
  <c r="J1169" i="2"/>
  <c r="I1169" i="2"/>
  <c r="P1168" i="2"/>
  <c r="N1168" i="2"/>
  <c r="Q1168" i="2" s="1"/>
  <c r="R1168" i="2" s="1"/>
  <c r="M1168" i="2"/>
  <c r="O1168" i="2" s="1"/>
  <c r="L1168" i="2"/>
  <c r="K1168" i="2"/>
  <c r="J1168" i="2"/>
  <c r="I1168" i="2"/>
  <c r="Q1167" i="2"/>
  <c r="R1167" i="2" s="1"/>
  <c r="P1167" i="2"/>
  <c r="M1167" i="2"/>
  <c r="O1167" i="2" s="1"/>
  <c r="L1167" i="2"/>
  <c r="K1167" i="2"/>
  <c r="N1167" i="2" s="1"/>
  <c r="J1167" i="2"/>
  <c r="I1167" i="2"/>
  <c r="Q1166" i="2"/>
  <c r="P1166" i="2"/>
  <c r="M1166" i="2"/>
  <c r="O1166" i="2" s="1"/>
  <c r="L1166" i="2"/>
  <c r="K1166" i="2"/>
  <c r="N1166" i="2" s="1"/>
  <c r="J1166" i="2"/>
  <c r="I1166" i="2"/>
  <c r="Q1165" i="2"/>
  <c r="P1165" i="2"/>
  <c r="R1165" i="2" s="1"/>
  <c r="M1165" i="2"/>
  <c r="O1165" i="2" s="1"/>
  <c r="L1165" i="2"/>
  <c r="K1165" i="2"/>
  <c r="N1165" i="2" s="1"/>
  <c r="J1165" i="2"/>
  <c r="I1165" i="2"/>
  <c r="P1164" i="2"/>
  <c r="R1164" i="2" s="1"/>
  <c r="M1164" i="2"/>
  <c r="O1164" i="2" s="1"/>
  <c r="L1164" i="2"/>
  <c r="K1164" i="2"/>
  <c r="N1164" i="2" s="1"/>
  <c r="Q1164" i="2" s="1"/>
  <c r="J1164" i="2"/>
  <c r="I1164" i="2"/>
  <c r="P1163" i="2"/>
  <c r="N1163" i="2"/>
  <c r="Q1163" i="2" s="1"/>
  <c r="R1163" i="2" s="1"/>
  <c r="M1163" i="2"/>
  <c r="O1163" i="2" s="1"/>
  <c r="L1163" i="2"/>
  <c r="K1163" i="2"/>
  <c r="J1163" i="2"/>
  <c r="I1163" i="2"/>
  <c r="P1162" i="2"/>
  <c r="M1162" i="2"/>
  <c r="O1162" i="2" s="1"/>
  <c r="L1162" i="2"/>
  <c r="K1162" i="2"/>
  <c r="N1162" i="2" s="1"/>
  <c r="Q1162" i="2" s="1"/>
  <c r="J1162" i="2"/>
  <c r="I1162" i="2"/>
  <c r="P1161" i="2"/>
  <c r="N1161" i="2"/>
  <c r="Q1161" i="2" s="1"/>
  <c r="R1161" i="2" s="1"/>
  <c r="M1161" i="2"/>
  <c r="O1161" i="2" s="1"/>
  <c r="L1161" i="2"/>
  <c r="K1161" i="2"/>
  <c r="J1161" i="2"/>
  <c r="I1161" i="2"/>
  <c r="R1160" i="2"/>
  <c r="P1160" i="2"/>
  <c r="M1160" i="2"/>
  <c r="O1160" i="2" s="1"/>
  <c r="L1160" i="2"/>
  <c r="K1160" i="2"/>
  <c r="N1160" i="2" s="1"/>
  <c r="Q1160" i="2" s="1"/>
  <c r="J1160" i="2"/>
  <c r="I1160" i="2"/>
  <c r="P1159" i="2"/>
  <c r="M1159" i="2"/>
  <c r="O1159" i="2" s="1"/>
  <c r="L1159" i="2"/>
  <c r="K1159" i="2"/>
  <c r="N1159" i="2" s="1"/>
  <c r="Q1159" i="2" s="1"/>
  <c r="J1159" i="2"/>
  <c r="I1159" i="2"/>
  <c r="P1158" i="2"/>
  <c r="N1158" i="2"/>
  <c r="Q1158" i="2" s="1"/>
  <c r="M1158" i="2"/>
  <c r="O1158" i="2" s="1"/>
  <c r="L1158" i="2"/>
  <c r="K1158" i="2"/>
  <c r="J1158" i="2"/>
  <c r="I1158" i="2"/>
  <c r="Q1157" i="2"/>
  <c r="R1157" i="2" s="1"/>
  <c r="P1157" i="2"/>
  <c r="M1157" i="2"/>
  <c r="O1157" i="2" s="1"/>
  <c r="L1157" i="2"/>
  <c r="K1157" i="2"/>
  <c r="N1157" i="2" s="1"/>
  <c r="J1157" i="2"/>
  <c r="I1157" i="2"/>
  <c r="R1156" i="2"/>
  <c r="P1156" i="2"/>
  <c r="M1156" i="2"/>
  <c r="O1156" i="2" s="1"/>
  <c r="L1156" i="2"/>
  <c r="K1156" i="2"/>
  <c r="N1156" i="2" s="1"/>
  <c r="Q1156" i="2" s="1"/>
  <c r="J1156" i="2"/>
  <c r="I1156" i="2"/>
  <c r="P1155" i="2"/>
  <c r="M1155" i="2"/>
  <c r="O1155" i="2" s="1"/>
  <c r="L1155" i="2"/>
  <c r="K1155" i="2"/>
  <c r="N1155" i="2" s="1"/>
  <c r="Q1155" i="2" s="1"/>
  <c r="R1155" i="2" s="1"/>
  <c r="J1155" i="2"/>
  <c r="I1155" i="2"/>
  <c r="P1154" i="2"/>
  <c r="N1154" i="2"/>
  <c r="Q1154" i="2" s="1"/>
  <c r="R1154" i="2" s="1"/>
  <c r="M1154" i="2"/>
  <c r="O1154" i="2" s="1"/>
  <c r="L1154" i="2"/>
  <c r="K1154" i="2"/>
  <c r="J1154" i="2"/>
  <c r="I1154" i="2"/>
  <c r="Q1153" i="2"/>
  <c r="P1153" i="2"/>
  <c r="R1153" i="2" s="1"/>
  <c r="N1153" i="2"/>
  <c r="M1153" i="2"/>
  <c r="O1153" i="2" s="1"/>
  <c r="L1153" i="2"/>
  <c r="K1153" i="2"/>
  <c r="J1153" i="2"/>
  <c r="I1153" i="2"/>
  <c r="P1152" i="2"/>
  <c r="N1152" i="2"/>
  <c r="Q1152" i="2" s="1"/>
  <c r="M1152" i="2"/>
  <c r="O1152" i="2" s="1"/>
  <c r="L1152" i="2"/>
  <c r="K1152" i="2"/>
  <c r="J1152" i="2"/>
  <c r="I1152" i="2"/>
  <c r="P1151" i="2"/>
  <c r="M1151" i="2"/>
  <c r="O1151" i="2" s="1"/>
  <c r="L1151" i="2"/>
  <c r="K1151" i="2"/>
  <c r="N1151" i="2" s="1"/>
  <c r="Q1151" i="2" s="1"/>
  <c r="R1151" i="2" s="1"/>
  <c r="J1151" i="2"/>
  <c r="I1151" i="2"/>
  <c r="P1150" i="2"/>
  <c r="R1150" i="2" s="1"/>
  <c r="M1150" i="2"/>
  <c r="O1150" i="2" s="1"/>
  <c r="L1150" i="2"/>
  <c r="K1150" i="2"/>
  <c r="N1150" i="2" s="1"/>
  <c r="Q1150" i="2" s="1"/>
  <c r="J1150" i="2"/>
  <c r="I1150" i="2"/>
  <c r="P1149" i="2"/>
  <c r="M1149" i="2"/>
  <c r="O1149" i="2" s="1"/>
  <c r="L1149" i="2"/>
  <c r="K1149" i="2"/>
  <c r="N1149" i="2" s="1"/>
  <c r="Q1149" i="2" s="1"/>
  <c r="J1149" i="2"/>
  <c r="I1149" i="2"/>
  <c r="P1148" i="2"/>
  <c r="M1148" i="2"/>
  <c r="O1148" i="2" s="1"/>
  <c r="L1148" i="2"/>
  <c r="K1148" i="2"/>
  <c r="N1148" i="2" s="1"/>
  <c r="Q1148" i="2" s="1"/>
  <c r="R1148" i="2" s="1"/>
  <c r="J1148" i="2"/>
  <c r="I1148" i="2"/>
  <c r="Q1147" i="2"/>
  <c r="R1147" i="2" s="1"/>
  <c r="P1147" i="2"/>
  <c r="M1147" i="2"/>
  <c r="O1147" i="2" s="1"/>
  <c r="L1147" i="2"/>
  <c r="K1147" i="2"/>
  <c r="N1147" i="2" s="1"/>
  <c r="J1147" i="2"/>
  <c r="I1147" i="2"/>
  <c r="P1146" i="2"/>
  <c r="R1146" i="2" s="1"/>
  <c r="M1146" i="2"/>
  <c r="O1146" i="2" s="1"/>
  <c r="L1146" i="2"/>
  <c r="K1146" i="2"/>
  <c r="N1146" i="2" s="1"/>
  <c r="Q1146" i="2" s="1"/>
  <c r="J1146" i="2"/>
  <c r="I1146" i="2"/>
  <c r="Q1145" i="2"/>
  <c r="P1145" i="2"/>
  <c r="R1145" i="2" s="1"/>
  <c r="N1145" i="2"/>
  <c r="M1145" i="2"/>
  <c r="O1145" i="2" s="1"/>
  <c r="L1145" i="2"/>
  <c r="K1145" i="2"/>
  <c r="J1145" i="2"/>
  <c r="I1145" i="2"/>
  <c r="P1144" i="2"/>
  <c r="R1144" i="2" s="1"/>
  <c r="M1144" i="2"/>
  <c r="O1144" i="2" s="1"/>
  <c r="L1144" i="2"/>
  <c r="K1144" i="2"/>
  <c r="N1144" i="2" s="1"/>
  <c r="Q1144" i="2" s="1"/>
  <c r="J1144" i="2"/>
  <c r="I1144" i="2"/>
  <c r="Q1143" i="2"/>
  <c r="P1143" i="2"/>
  <c r="R1143" i="2" s="1"/>
  <c r="N1143" i="2"/>
  <c r="M1143" i="2"/>
  <c r="O1143" i="2" s="1"/>
  <c r="L1143" i="2"/>
  <c r="K1143" i="2"/>
  <c r="J1143" i="2"/>
  <c r="I1143" i="2"/>
  <c r="P1142" i="2"/>
  <c r="R1142" i="2" s="1"/>
  <c r="M1142" i="2"/>
  <c r="O1142" i="2" s="1"/>
  <c r="L1142" i="2"/>
  <c r="K1142" i="2"/>
  <c r="N1142" i="2" s="1"/>
  <c r="Q1142" i="2" s="1"/>
  <c r="J1142" i="2"/>
  <c r="I1142" i="2"/>
  <c r="Q1141" i="2"/>
  <c r="P1141" i="2"/>
  <c r="N1141" i="2"/>
  <c r="M1141" i="2"/>
  <c r="O1141" i="2" s="1"/>
  <c r="L1141" i="2"/>
  <c r="K1141" i="2"/>
  <c r="J1141" i="2"/>
  <c r="I1141" i="2"/>
  <c r="P1140" i="2"/>
  <c r="R1140" i="2" s="1"/>
  <c r="M1140" i="2"/>
  <c r="O1140" i="2" s="1"/>
  <c r="L1140" i="2"/>
  <c r="K1140" i="2"/>
  <c r="N1140" i="2" s="1"/>
  <c r="Q1140" i="2" s="1"/>
  <c r="J1140" i="2"/>
  <c r="I1140" i="2"/>
  <c r="Q1139" i="2"/>
  <c r="P1139" i="2"/>
  <c r="M1139" i="2"/>
  <c r="O1139" i="2" s="1"/>
  <c r="L1139" i="2"/>
  <c r="K1139" i="2"/>
  <c r="N1139" i="2" s="1"/>
  <c r="J1139" i="2"/>
  <c r="I1139" i="2"/>
  <c r="P1138" i="2"/>
  <c r="R1138" i="2" s="1"/>
  <c r="M1138" i="2"/>
  <c r="O1138" i="2" s="1"/>
  <c r="L1138" i="2"/>
  <c r="K1138" i="2"/>
  <c r="N1138" i="2" s="1"/>
  <c r="Q1138" i="2" s="1"/>
  <c r="J1138" i="2"/>
  <c r="I1138" i="2"/>
  <c r="R1137" i="2"/>
  <c r="Q1137" i="2"/>
  <c r="P1137" i="2"/>
  <c r="N1137" i="2"/>
  <c r="M1137" i="2"/>
  <c r="O1137" i="2" s="1"/>
  <c r="L1137" i="2"/>
  <c r="K1137" i="2"/>
  <c r="J1137" i="2"/>
  <c r="I1137" i="2"/>
  <c r="Q1136" i="2"/>
  <c r="P1136" i="2"/>
  <c r="R1136" i="2" s="1"/>
  <c r="M1136" i="2"/>
  <c r="O1136" i="2" s="1"/>
  <c r="L1136" i="2"/>
  <c r="K1136" i="2"/>
  <c r="N1136" i="2" s="1"/>
  <c r="J1136" i="2"/>
  <c r="I1136" i="2"/>
  <c r="R1135" i="2"/>
  <c r="P1135" i="2"/>
  <c r="M1135" i="2"/>
  <c r="O1135" i="2" s="1"/>
  <c r="L1135" i="2"/>
  <c r="K1135" i="2"/>
  <c r="N1135" i="2" s="1"/>
  <c r="Q1135" i="2" s="1"/>
  <c r="J1135" i="2"/>
  <c r="I1135" i="2"/>
  <c r="P1134" i="2"/>
  <c r="M1134" i="2"/>
  <c r="O1134" i="2" s="1"/>
  <c r="L1134" i="2"/>
  <c r="K1134" i="2"/>
  <c r="N1134" i="2" s="1"/>
  <c r="Q1134" i="2" s="1"/>
  <c r="J1134" i="2"/>
  <c r="I1134" i="2"/>
  <c r="R1133" i="2"/>
  <c r="P1133" i="2"/>
  <c r="N1133" i="2"/>
  <c r="Q1133" i="2" s="1"/>
  <c r="M1133" i="2"/>
  <c r="O1133" i="2" s="1"/>
  <c r="L1133" i="2"/>
  <c r="K1133" i="2"/>
  <c r="J1133" i="2"/>
  <c r="I1133" i="2"/>
  <c r="R1132" i="2"/>
  <c r="Q1132" i="2"/>
  <c r="P1132" i="2"/>
  <c r="M1132" i="2"/>
  <c r="O1132" i="2" s="1"/>
  <c r="L1132" i="2"/>
  <c r="K1132" i="2"/>
  <c r="N1132" i="2" s="1"/>
  <c r="J1132" i="2"/>
  <c r="I1132" i="2"/>
  <c r="Q1131" i="2"/>
  <c r="P1131" i="2"/>
  <c r="R1131" i="2" s="1"/>
  <c r="M1131" i="2"/>
  <c r="O1131" i="2" s="1"/>
  <c r="L1131" i="2"/>
  <c r="K1131" i="2"/>
  <c r="N1131" i="2" s="1"/>
  <c r="J1131" i="2"/>
  <c r="I1131" i="2"/>
  <c r="P1130" i="2"/>
  <c r="N1130" i="2"/>
  <c r="Q1130" i="2" s="1"/>
  <c r="M1130" i="2"/>
  <c r="O1130" i="2" s="1"/>
  <c r="L1130" i="2"/>
  <c r="K1130" i="2"/>
  <c r="J1130" i="2"/>
  <c r="I1130" i="2"/>
  <c r="Q1129" i="2"/>
  <c r="P1129" i="2"/>
  <c r="N1129" i="2"/>
  <c r="M1129" i="2"/>
  <c r="O1129" i="2" s="1"/>
  <c r="L1129" i="2"/>
  <c r="K1129" i="2"/>
  <c r="J1129" i="2"/>
  <c r="I1129" i="2"/>
  <c r="P1128" i="2"/>
  <c r="N1128" i="2"/>
  <c r="Q1128" i="2" s="1"/>
  <c r="R1128" i="2" s="1"/>
  <c r="M1128" i="2"/>
  <c r="O1128" i="2" s="1"/>
  <c r="L1128" i="2"/>
  <c r="K1128" i="2"/>
  <c r="J1128" i="2"/>
  <c r="I1128" i="2"/>
  <c r="R1127" i="2"/>
  <c r="P1127" i="2"/>
  <c r="N1127" i="2"/>
  <c r="Q1127" i="2" s="1"/>
  <c r="M1127" i="2"/>
  <c r="O1127" i="2" s="1"/>
  <c r="L1127" i="2"/>
  <c r="K1127" i="2"/>
  <c r="J1127" i="2"/>
  <c r="I1127" i="2"/>
  <c r="Q1126" i="2"/>
  <c r="P1126" i="2"/>
  <c r="R1126" i="2" s="1"/>
  <c r="M1126" i="2"/>
  <c r="O1126" i="2" s="1"/>
  <c r="L1126" i="2"/>
  <c r="K1126" i="2"/>
  <c r="N1126" i="2" s="1"/>
  <c r="J1126" i="2"/>
  <c r="I1126" i="2"/>
  <c r="P1125" i="2"/>
  <c r="N1125" i="2"/>
  <c r="Q1125" i="2" s="1"/>
  <c r="R1125" i="2" s="1"/>
  <c r="M1125" i="2"/>
  <c r="O1125" i="2" s="1"/>
  <c r="L1125" i="2"/>
  <c r="K1125" i="2"/>
  <c r="J1125" i="2"/>
  <c r="I1125" i="2"/>
  <c r="R1124" i="2"/>
  <c r="P1124" i="2"/>
  <c r="M1124" i="2"/>
  <c r="O1124" i="2" s="1"/>
  <c r="L1124" i="2"/>
  <c r="K1124" i="2"/>
  <c r="N1124" i="2" s="1"/>
  <c r="Q1124" i="2" s="1"/>
  <c r="J1124" i="2"/>
  <c r="I1124" i="2"/>
  <c r="P1123" i="2"/>
  <c r="N1123" i="2"/>
  <c r="Q1123" i="2" s="1"/>
  <c r="M1123" i="2"/>
  <c r="O1123" i="2" s="1"/>
  <c r="L1123" i="2"/>
  <c r="K1123" i="2"/>
  <c r="J1123" i="2"/>
  <c r="I1123" i="2"/>
  <c r="P1122" i="2"/>
  <c r="M1122" i="2"/>
  <c r="O1122" i="2" s="1"/>
  <c r="L1122" i="2"/>
  <c r="K1122" i="2"/>
  <c r="N1122" i="2" s="1"/>
  <c r="Q1122" i="2" s="1"/>
  <c r="R1122" i="2" s="1"/>
  <c r="J1122" i="2"/>
  <c r="I1122" i="2"/>
  <c r="R1121" i="2"/>
  <c r="Q1121" i="2"/>
  <c r="P1121" i="2"/>
  <c r="N1121" i="2"/>
  <c r="M1121" i="2"/>
  <c r="O1121" i="2" s="1"/>
  <c r="L1121" i="2"/>
  <c r="K1121" i="2"/>
  <c r="J1121" i="2"/>
  <c r="I1121" i="2"/>
  <c r="R1120" i="2"/>
  <c r="Q1120" i="2"/>
  <c r="P1120" i="2"/>
  <c r="N1120" i="2"/>
  <c r="M1120" i="2"/>
  <c r="O1120" i="2" s="1"/>
  <c r="L1120" i="2"/>
  <c r="K1120" i="2"/>
  <c r="J1120" i="2"/>
  <c r="I1120" i="2"/>
  <c r="P1119" i="2"/>
  <c r="N1119" i="2"/>
  <c r="Q1119" i="2" s="1"/>
  <c r="M1119" i="2"/>
  <c r="O1119" i="2" s="1"/>
  <c r="L1119" i="2"/>
  <c r="K1119" i="2"/>
  <c r="J1119" i="2"/>
  <c r="I1119" i="2"/>
  <c r="P1118" i="2"/>
  <c r="M1118" i="2"/>
  <c r="O1118" i="2" s="1"/>
  <c r="L1118" i="2"/>
  <c r="K1118" i="2"/>
  <c r="N1118" i="2" s="1"/>
  <c r="Q1118" i="2" s="1"/>
  <c r="J1118" i="2"/>
  <c r="I1118" i="2"/>
  <c r="P1117" i="2"/>
  <c r="N1117" i="2"/>
  <c r="Q1117" i="2" s="1"/>
  <c r="R1117" i="2" s="1"/>
  <c r="M1117" i="2"/>
  <c r="O1117" i="2" s="1"/>
  <c r="L1117" i="2"/>
  <c r="K1117" i="2"/>
  <c r="J1117" i="2"/>
  <c r="I1117" i="2"/>
  <c r="R1116" i="2"/>
  <c r="Q1116" i="2"/>
  <c r="P1116" i="2"/>
  <c r="M1116" i="2"/>
  <c r="O1116" i="2" s="1"/>
  <c r="L1116" i="2"/>
  <c r="K1116" i="2"/>
  <c r="N1116" i="2" s="1"/>
  <c r="J1116" i="2"/>
  <c r="I1116" i="2"/>
  <c r="Q1115" i="2"/>
  <c r="P1115" i="2"/>
  <c r="R1115" i="2" s="1"/>
  <c r="M1115" i="2"/>
  <c r="O1115" i="2" s="1"/>
  <c r="L1115" i="2"/>
  <c r="K1115" i="2"/>
  <c r="N1115" i="2" s="1"/>
  <c r="J1115" i="2"/>
  <c r="I1115" i="2"/>
  <c r="P1114" i="2"/>
  <c r="N1114" i="2"/>
  <c r="Q1114" i="2" s="1"/>
  <c r="M1114" i="2"/>
  <c r="O1114" i="2" s="1"/>
  <c r="L1114" i="2"/>
  <c r="K1114" i="2"/>
  <c r="J1114" i="2"/>
  <c r="I1114" i="2"/>
  <c r="Q1113" i="2"/>
  <c r="P1113" i="2"/>
  <c r="N1113" i="2"/>
  <c r="M1113" i="2"/>
  <c r="O1113" i="2" s="1"/>
  <c r="L1113" i="2"/>
  <c r="K1113" i="2"/>
  <c r="J1113" i="2"/>
  <c r="I1113" i="2"/>
  <c r="P1112" i="2"/>
  <c r="N1112" i="2"/>
  <c r="Q1112" i="2" s="1"/>
  <c r="M1112" i="2"/>
  <c r="O1112" i="2" s="1"/>
  <c r="L1112" i="2"/>
  <c r="K1112" i="2"/>
  <c r="J1112" i="2"/>
  <c r="I1112" i="2"/>
  <c r="P1111" i="2"/>
  <c r="R1111" i="2" s="1"/>
  <c r="M1111" i="2"/>
  <c r="O1111" i="2" s="1"/>
  <c r="L1111" i="2"/>
  <c r="K1111" i="2"/>
  <c r="N1111" i="2" s="1"/>
  <c r="Q1111" i="2" s="1"/>
  <c r="J1111" i="2"/>
  <c r="I1111" i="2"/>
  <c r="P1110" i="2"/>
  <c r="M1110" i="2"/>
  <c r="O1110" i="2" s="1"/>
  <c r="L1110" i="2"/>
  <c r="K1110" i="2"/>
  <c r="N1110" i="2" s="1"/>
  <c r="Q1110" i="2" s="1"/>
  <c r="J1110" i="2"/>
  <c r="I1110" i="2"/>
  <c r="Q1109" i="2"/>
  <c r="P1109" i="2"/>
  <c r="M1109" i="2"/>
  <c r="O1109" i="2" s="1"/>
  <c r="L1109" i="2"/>
  <c r="K1109" i="2"/>
  <c r="N1109" i="2" s="1"/>
  <c r="J1109" i="2"/>
  <c r="I1109" i="2"/>
  <c r="P1108" i="2"/>
  <c r="R1108" i="2" s="1"/>
  <c r="N1108" i="2"/>
  <c r="Q1108" i="2" s="1"/>
  <c r="M1108" i="2"/>
  <c r="O1108" i="2" s="1"/>
  <c r="L1108" i="2"/>
  <c r="K1108" i="2"/>
  <c r="J1108" i="2"/>
  <c r="I1108" i="2"/>
  <c r="P1107" i="2"/>
  <c r="N1107" i="2"/>
  <c r="Q1107" i="2" s="1"/>
  <c r="R1107" i="2" s="1"/>
  <c r="M1107" i="2"/>
  <c r="O1107" i="2" s="1"/>
  <c r="L1107" i="2"/>
  <c r="K1107" i="2"/>
  <c r="J1107" i="2"/>
  <c r="I1107" i="2"/>
  <c r="P1106" i="2"/>
  <c r="M1106" i="2"/>
  <c r="O1106" i="2" s="1"/>
  <c r="L1106" i="2"/>
  <c r="K1106" i="2"/>
  <c r="N1106" i="2" s="1"/>
  <c r="Q1106" i="2" s="1"/>
  <c r="R1106" i="2" s="1"/>
  <c r="J1106" i="2"/>
  <c r="I1106" i="2"/>
  <c r="P1105" i="2"/>
  <c r="M1105" i="2"/>
  <c r="O1105" i="2" s="1"/>
  <c r="L1105" i="2"/>
  <c r="K1105" i="2"/>
  <c r="N1105" i="2" s="1"/>
  <c r="Q1105" i="2" s="1"/>
  <c r="J1105" i="2"/>
  <c r="I1105" i="2"/>
  <c r="R1104" i="2"/>
  <c r="P1104" i="2"/>
  <c r="N1104" i="2"/>
  <c r="Q1104" i="2" s="1"/>
  <c r="M1104" i="2"/>
  <c r="O1104" i="2" s="1"/>
  <c r="L1104" i="2"/>
  <c r="K1104" i="2"/>
  <c r="J1104" i="2"/>
  <c r="I1104" i="2"/>
  <c r="P1103" i="2"/>
  <c r="N1103" i="2"/>
  <c r="Q1103" i="2" s="1"/>
  <c r="M1103" i="2"/>
  <c r="O1103" i="2" s="1"/>
  <c r="L1103" i="2"/>
  <c r="K1103" i="2"/>
  <c r="J1103" i="2"/>
  <c r="I1103" i="2"/>
  <c r="P1102" i="2"/>
  <c r="R1102" i="2" s="1"/>
  <c r="M1102" i="2"/>
  <c r="O1102" i="2" s="1"/>
  <c r="L1102" i="2"/>
  <c r="K1102" i="2"/>
  <c r="N1102" i="2" s="1"/>
  <c r="Q1102" i="2" s="1"/>
  <c r="J1102" i="2"/>
  <c r="I1102" i="2"/>
  <c r="Q1101" i="2"/>
  <c r="R1101" i="2" s="1"/>
  <c r="P1101" i="2"/>
  <c r="M1101" i="2"/>
  <c r="O1101" i="2" s="1"/>
  <c r="L1101" i="2"/>
  <c r="K1101" i="2"/>
  <c r="N1101" i="2" s="1"/>
  <c r="J1101" i="2"/>
  <c r="I1101" i="2"/>
  <c r="P1100" i="2"/>
  <c r="M1100" i="2"/>
  <c r="O1100" i="2" s="1"/>
  <c r="L1100" i="2"/>
  <c r="K1100" i="2"/>
  <c r="N1100" i="2" s="1"/>
  <c r="Q1100" i="2" s="1"/>
  <c r="J1100" i="2"/>
  <c r="I1100" i="2"/>
  <c r="Q1099" i="2"/>
  <c r="P1099" i="2"/>
  <c r="N1099" i="2"/>
  <c r="M1099" i="2"/>
  <c r="O1099" i="2" s="1"/>
  <c r="L1099" i="2"/>
  <c r="K1099" i="2"/>
  <c r="J1099" i="2"/>
  <c r="I1099" i="2"/>
  <c r="R1098" i="2"/>
  <c r="P1098" i="2"/>
  <c r="N1098" i="2"/>
  <c r="Q1098" i="2" s="1"/>
  <c r="M1098" i="2"/>
  <c r="O1098" i="2" s="1"/>
  <c r="L1098" i="2"/>
  <c r="K1098" i="2"/>
  <c r="J1098" i="2"/>
  <c r="I1098" i="2"/>
  <c r="P1097" i="2"/>
  <c r="N1097" i="2"/>
  <c r="Q1097" i="2" s="1"/>
  <c r="R1097" i="2" s="1"/>
  <c r="M1097" i="2"/>
  <c r="O1097" i="2" s="1"/>
  <c r="L1097" i="2"/>
  <c r="K1097" i="2"/>
  <c r="J1097" i="2"/>
  <c r="I1097" i="2"/>
  <c r="P1096" i="2"/>
  <c r="M1096" i="2"/>
  <c r="O1096" i="2" s="1"/>
  <c r="L1096" i="2"/>
  <c r="K1096" i="2"/>
  <c r="N1096" i="2" s="1"/>
  <c r="Q1096" i="2" s="1"/>
  <c r="R1096" i="2" s="1"/>
  <c r="J1096" i="2"/>
  <c r="I1096" i="2"/>
  <c r="P1095" i="2"/>
  <c r="R1095" i="2" s="1"/>
  <c r="M1095" i="2"/>
  <c r="O1095" i="2" s="1"/>
  <c r="L1095" i="2"/>
  <c r="K1095" i="2"/>
  <c r="N1095" i="2" s="1"/>
  <c r="Q1095" i="2" s="1"/>
  <c r="J1095" i="2"/>
  <c r="I1095" i="2"/>
  <c r="Q1094" i="2"/>
  <c r="R1094" i="2" s="1"/>
  <c r="P1094" i="2"/>
  <c r="M1094" i="2"/>
  <c r="O1094" i="2" s="1"/>
  <c r="L1094" i="2"/>
  <c r="K1094" i="2"/>
  <c r="N1094" i="2" s="1"/>
  <c r="J1094" i="2"/>
  <c r="I1094" i="2"/>
  <c r="Q1093" i="2"/>
  <c r="P1093" i="2"/>
  <c r="R1093" i="2" s="1"/>
  <c r="N1093" i="2"/>
  <c r="M1093" i="2"/>
  <c r="O1093" i="2" s="1"/>
  <c r="L1093" i="2"/>
  <c r="K1093" i="2"/>
  <c r="J1093" i="2"/>
  <c r="I1093" i="2"/>
  <c r="P1092" i="2"/>
  <c r="N1092" i="2"/>
  <c r="Q1092" i="2" s="1"/>
  <c r="M1092" i="2"/>
  <c r="O1092" i="2" s="1"/>
  <c r="L1092" i="2"/>
  <c r="K1092" i="2"/>
  <c r="J1092" i="2"/>
  <c r="I1092" i="2"/>
  <c r="P1091" i="2"/>
  <c r="N1091" i="2"/>
  <c r="Q1091" i="2" s="1"/>
  <c r="M1091" i="2"/>
  <c r="O1091" i="2" s="1"/>
  <c r="L1091" i="2"/>
  <c r="K1091" i="2"/>
  <c r="J1091" i="2"/>
  <c r="I1091" i="2"/>
  <c r="R1090" i="2"/>
  <c r="P1090" i="2"/>
  <c r="N1090" i="2"/>
  <c r="Q1090" i="2" s="1"/>
  <c r="M1090" i="2"/>
  <c r="O1090" i="2" s="1"/>
  <c r="L1090" i="2"/>
  <c r="K1090" i="2"/>
  <c r="J1090" i="2"/>
  <c r="I1090" i="2"/>
  <c r="P1089" i="2"/>
  <c r="R1089" i="2" s="1"/>
  <c r="M1089" i="2"/>
  <c r="O1089" i="2" s="1"/>
  <c r="L1089" i="2"/>
  <c r="K1089" i="2"/>
  <c r="N1089" i="2" s="1"/>
  <c r="Q1089" i="2" s="1"/>
  <c r="J1089" i="2"/>
  <c r="I1089" i="2"/>
  <c r="P1088" i="2"/>
  <c r="M1088" i="2"/>
  <c r="O1088" i="2" s="1"/>
  <c r="L1088" i="2"/>
  <c r="K1088" i="2"/>
  <c r="N1088" i="2" s="1"/>
  <c r="Q1088" i="2" s="1"/>
  <c r="R1088" i="2" s="1"/>
  <c r="J1088" i="2"/>
  <c r="I1088" i="2"/>
  <c r="R1087" i="2"/>
  <c r="P1087" i="2"/>
  <c r="M1087" i="2"/>
  <c r="O1087" i="2" s="1"/>
  <c r="L1087" i="2"/>
  <c r="K1087" i="2"/>
  <c r="N1087" i="2" s="1"/>
  <c r="Q1087" i="2" s="1"/>
  <c r="J1087" i="2"/>
  <c r="I1087" i="2"/>
  <c r="Q1086" i="2"/>
  <c r="R1086" i="2" s="1"/>
  <c r="P1086" i="2"/>
  <c r="M1086" i="2"/>
  <c r="O1086" i="2" s="1"/>
  <c r="L1086" i="2"/>
  <c r="K1086" i="2"/>
  <c r="N1086" i="2" s="1"/>
  <c r="J1086" i="2"/>
  <c r="I1086" i="2"/>
  <c r="R1085" i="2"/>
  <c r="P1085" i="2"/>
  <c r="N1085" i="2"/>
  <c r="Q1085" i="2" s="1"/>
  <c r="M1085" i="2"/>
  <c r="O1085" i="2" s="1"/>
  <c r="L1085" i="2"/>
  <c r="K1085" i="2"/>
  <c r="J1085" i="2"/>
  <c r="I1085" i="2"/>
  <c r="Q1084" i="2"/>
  <c r="P1084" i="2"/>
  <c r="M1084" i="2"/>
  <c r="O1084" i="2" s="1"/>
  <c r="L1084" i="2"/>
  <c r="K1084" i="2"/>
  <c r="N1084" i="2" s="1"/>
  <c r="J1084" i="2"/>
  <c r="I1084" i="2"/>
  <c r="P1083" i="2"/>
  <c r="N1083" i="2"/>
  <c r="Q1083" i="2" s="1"/>
  <c r="M1083" i="2"/>
  <c r="O1083" i="2" s="1"/>
  <c r="L1083" i="2"/>
  <c r="K1083" i="2"/>
  <c r="J1083" i="2"/>
  <c r="I1083" i="2"/>
  <c r="P1082" i="2"/>
  <c r="M1082" i="2"/>
  <c r="O1082" i="2" s="1"/>
  <c r="L1082" i="2"/>
  <c r="K1082" i="2"/>
  <c r="N1082" i="2" s="1"/>
  <c r="Q1082" i="2" s="1"/>
  <c r="R1082" i="2" s="1"/>
  <c r="J1082" i="2"/>
  <c r="I1082" i="2"/>
  <c r="P1081" i="2"/>
  <c r="M1081" i="2"/>
  <c r="O1081" i="2" s="1"/>
  <c r="L1081" i="2"/>
  <c r="K1081" i="2"/>
  <c r="N1081" i="2" s="1"/>
  <c r="Q1081" i="2" s="1"/>
  <c r="J1081" i="2"/>
  <c r="I1081" i="2"/>
  <c r="R1080" i="2"/>
  <c r="P1080" i="2"/>
  <c r="N1080" i="2"/>
  <c r="Q1080" i="2" s="1"/>
  <c r="M1080" i="2"/>
  <c r="O1080" i="2" s="1"/>
  <c r="L1080" i="2"/>
  <c r="K1080" i="2"/>
  <c r="J1080" i="2"/>
  <c r="I1080" i="2"/>
  <c r="P1079" i="2"/>
  <c r="M1079" i="2"/>
  <c r="O1079" i="2" s="1"/>
  <c r="L1079" i="2"/>
  <c r="K1079" i="2"/>
  <c r="N1079" i="2" s="1"/>
  <c r="Q1079" i="2" s="1"/>
  <c r="J1079" i="2"/>
  <c r="I1079" i="2"/>
  <c r="P1078" i="2"/>
  <c r="M1078" i="2"/>
  <c r="O1078" i="2" s="1"/>
  <c r="L1078" i="2"/>
  <c r="K1078" i="2"/>
  <c r="N1078" i="2" s="1"/>
  <c r="Q1078" i="2" s="1"/>
  <c r="R1078" i="2" s="1"/>
  <c r="J1078" i="2"/>
  <c r="I1078" i="2"/>
  <c r="R1077" i="2"/>
  <c r="Q1077" i="2"/>
  <c r="P1077" i="2"/>
  <c r="N1077" i="2"/>
  <c r="M1077" i="2"/>
  <c r="O1077" i="2" s="1"/>
  <c r="L1077" i="2"/>
  <c r="K1077" i="2"/>
  <c r="J1077" i="2"/>
  <c r="I1077" i="2"/>
  <c r="Q1076" i="2"/>
  <c r="R1076" i="2" s="1"/>
  <c r="P1076" i="2"/>
  <c r="M1076" i="2"/>
  <c r="O1076" i="2" s="1"/>
  <c r="L1076" i="2"/>
  <c r="K1076" i="2"/>
  <c r="N1076" i="2" s="1"/>
  <c r="J1076" i="2"/>
  <c r="I1076" i="2"/>
  <c r="P1075" i="2"/>
  <c r="N1075" i="2"/>
  <c r="Q1075" i="2" s="1"/>
  <c r="M1075" i="2"/>
  <c r="O1075" i="2" s="1"/>
  <c r="L1075" i="2"/>
  <c r="K1075" i="2"/>
  <c r="J1075" i="2"/>
  <c r="I1075" i="2"/>
  <c r="P1074" i="2"/>
  <c r="M1074" i="2"/>
  <c r="O1074" i="2" s="1"/>
  <c r="L1074" i="2"/>
  <c r="K1074" i="2"/>
  <c r="N1074" i="2" s="1"/>
  <c r="Q1074" i="2" s="1"/>
  <c r="J1074" i="2"/>
  <c r="I1074" i="2"/>
  <c r="P1073" i="2"/>
  <c r="R1073" i="2" s="1"/>
  <c r="N1073" i="2"/>
  <c r="Q1073" i="2" s="1"/>
  <c r="M1073" i="2"/>
  <c r="O1073" i="2" s="1"/>
  <c r="L1073" i="2"/>
  <c r="K1073" i="2"/>
  <c r="J1073" i="2"/>
  <c r="I1073" i="2"/>
  <c r="P1072" i="2"/>
  <c r="M1072" i="2"/>
  <c r="O1072" i="2" s="1"/>
  <c r="L1072" i="2"/>
  <c r="K1072" i="2"/>
  <c r="N1072" i="2" s="1"/>
  <c r="Q1072" i="2" s="1"/>
  <c r="J1072" i="2"/>
  <c r="I1072" i="2"/>
  <c r="P1071" i="2"/>
  <c r="R1071" i="2" s="1"/>
  <c r="M1071" i="2"/>
  <c r="O1071" i="2" s="1"/>
  <c r="L1071" i="2"/>
  <c r="K1071" i="2"/>
  <c r="N1071" i="2" s="1"/>
  <c r="Q1071" i="2" s="1"/>
  <c r="J1071" i="2"/>
  <c r="I1071" i="2"/>
  <c r="Q1070" i="2"/>
  <c r="R1070" i="2" s="1"/>
  <c r="P1070" i="2"/>
  <c r="N1070" i="2"/>
  <c r="M1070" i="2"/>
  <c r="O1070" i="2" s="1"/>
  <c r="L1070" i="2"/>
  <c r="K1070" i="2"/>
  <c r="J1070" i="2"/>
  <c r="I1070" i="2"/>
  <c r="P1069" i="2"/>
  <c r="N1069" i="2"/>
  <c r="Q1069" i="2" s="1"/>
  <c r="M1069" i="2"/>
  <c r="O1069" i="2" s="1"/>
  <c r="L1069" i="2"/>
  <c r="K1069" i="2"/>
  <c r="J1069" i="2"/>
  <c r="I1069" i="2"/>
  <c r="P1068" i="2"/>
  <c r="R1068" i="2" s="1"/>
  <c r="N1068" i="2"/>
  <c r="Q1068" i="2" s="1"/>
  <c r="M1068" i="2"/>
  <c r="O1068" i="2" s="1"/>
  <c r="L1068" i="2"/>
  <c r="K1068" i="2"/>
  <c r="J1068" i="2"/>
  <c r="I1068" i="2"/>
  <c r="P1067" i="2"/>
  <c r="M1067" i="2"/>
  <c r="O1067" i="2" s="1"/>
  <c r="L1067" i="2"/>
  <c r="K1067" i="2"/>
  <c r="N1067" i="2" s="1"/>
  <c r="Q1067" i="2" s="1"/>
  <c r="R1067" i="2" s="1"/>
  <c r="J1067" i="2"/>
  <c r="I1067" i="2"/>
  <c r="Q1066" i="2"/>
  <c r="P1066" i="2"/>
  <c r="M1066" i="2"/>
  <c r="O1066" i="2" s="1"/>
  <c r="L1066" i="2"/>
  <c r="K1066" i="2"/>
  <c r="N1066" i="2" s="1"/>
  <c r="J1066" i="2"/>
  <c r="I1066" i="2"/>
  <c r="P1065" i="2"/>
  <c r="N1065" i="2"/>
  <c r="Q1065" i="2" s="1"/>
  <c r="M1065" i="2"/>
  <c r="O1065" i="2" s="1"/>
  <c r="L1065" i="2"/>
  <c r="K1065" i="2"/>
  <c r="J1065" i="2"/>
  <c r="I1065" i="2"/>
  <c r="P1064" i="2"/>
  <c r="M1064" i="2"/>
  <c r="O1064" i="2" s="1"/>
  <c r="L1064" i="2"/>
  <c r="K1064" i="2"/>
  <c r="N1064" i="2" s="1"/>
  <c r="Q1064" i="2" s="1"/>
  <c r="J1064" i="2"/>
  <c r="I1064" i="2"/>
  <c r="P1063" i="2"/>
  <c r="N1063" i="2"/>
  <c r="Q1063" i="2" s="1"/>
  <c r="R1063" i="2" s="1"/>
  <c r="M1063" i="2"/>
  <c r="O1063" i="2" s="1"/>
  <c r="L1063" i="2"/>
  <c r="K1063" i="2"/>
  <c r="J1063" i="2"/>
  <c r="I1063" i="2"/>
  <c r="P1062" i="2"/>
  <c r="M1062" i="2"/>
  <c r="O1062" i="2" s="1"/>
  <c r="L1062" i="2"/>
  <c r="K1062" i="2"/>
  <c r="N1062" i="2" s="1"/>
  <c r="Q1062" i="2" s="1"/>
  <c r="R1062" i="2" s="1"/>
  <c r="J1062" i="2"/>
  <c r="I1062" i="2"/>
  <c r="Q1061" i="2"/>
  <c r="R1061" i="2" s="1"/>
  <c r="P1061" i="2"/>
  <c r="N1061" i="2"/>
  <c r="M1061" i="2"/>
  <c r="O1061" i="2" s="1"/>
  <c r="L1061" i="2"/>
  <c r="K1061" i="2"/>
  <c r="J1061" i="2"/>
  <c r="I1061" i="2"/>
  <c r="P1060" i="2"/>
  <c r="M1060" i="2"/>
  <c r="O1060" i="2" s="1"/>
  <c r="L1060" i="2"/>
  <c r="K1060" i="2"/>
  <c r="N1060" i="2" s="1"/>
  <c r="Q1060" i="2" s="1"/>
  <c r="R1060" i="2" s="1"/>
  <c r="J1060" i="2"/>
  <c r="I1060" i="2"/>
  <c r="Q1059" i="2"/>
  <c r="P1059" i="2"/>
  <c r="N1059" i="2"/>
  <c r="M1059" i="2"/>
  <c r="O1059" i="2" s="1"/>
  <c r="L1059" i="2"/>
  <c r="K1059" i="2"/>
  <c r="J1059" i="2"/>
  <c r="I1059" i="2"/>
  <c r="P1058" i="2"/>
  <c r="M1058" i="2"/>
  <c r="O1058" i="2" s="1"/>
  <c r="L1058" i="2"/>
  <c r="K1058" i="2"/>
  <c r="N1058" i="2" s="1"/>
  <c r="Q1058" i="2" s="1"/>
  <c r="J1058" i="2"/>
  <c r="I1058" i="2"/>
  <c r="P1057" i="2"/>
  <c r="M1057" i="2"/>
  <c r="O1057" i="2" s="1"/>
  <c r="L1057" i="2"/>
  <c r="K1057" i="2"/>
  <c r="N1057" i="2" s="1"/>
  <c r="Q1057" i="2" s="1"/>
  <c r="R1057" i="2" s="1"/>
  <c r="J1057" i="2"/>
  <c r="I1057" i="2"/>
  <c r="P1056" i="2"/>
  <c r="M1056" i="2"/>
  <c r="O1056" i="2" s="1"/>
  <c r="L1056" i="2"/>
  <c r="K1056" i="2"/>
  <c r="N1056" i="2" s="1"/>
  <c r="Q1056" i="2" s="1"/>
  <c r="R1056" i="2" s="1"/>
  <c r="J1056" i="2"/>
  <c r="I1056" i="2"/>
  <c r="R1055" i="2"/>
  <c r="Q1055" i="2"/>
  <c r="P1055" i="2"/>
  <c r="M1055" i="2"/>
  <c r="O1055" i="2" s="1"/>
  <c r="L1055" i="2"/>
  <c r="K1055" i="2"/>
  <c r="N1055" i="2" s="1"/>
  <c r="J1055" i="2"/>
  <c r="I1055" i="2"/>
  <c r="P1054" i="2"/>
  <c r="N1054" i="2"/>
  <c r="Q1054" i="2" s="1"/>
  <c r="M1054" i="2"/>
  <c r="O1054" i="2" s="1"/>
  <c r="L1054" i="2"/>
  <c r="K1054" i="2"/>
  <c r="J1054" i="2"/>
  <c r="I1054" i="2"/>
  <c r="P1053" i="2"/>
  <c r="N1053" i="2"/>
  <c r="Q1053" i="2" s="1"/>
  <c r="R1053" i="2" s="1"/>
  <c r="M1053" i="2"/>
  <c r="O1053" i="2" s="1"/>
  <c r="L1053" i="2"/>
  <c r="K1053" i="2"/>
  <c r="J1053" i="2"/>
  <c r="I1053" i="2"/>
  <c r="Q1052" i="2"/>
  <c r="P1052" i="2"/>
  <c r="R1052" i="2" s="1"/>
  <c r="N1052" i="2"/>
  <c r="M1052" i="2"/>
  <c r="O1052" i="2" s="1"/>
  <c r="L1052" i="2"/>
  <c r="K1052" i="2"/>
  <c r="J1052" i="2"/>
  <c r="I1052" i="2"/>
  <c r="P1051" i="2"/>
  <c r="M1051" i="2"/>
  <c r="O1051" i="2" s="1"/>
  <c r="L1051" i="2"/>
  <c r="K1051" i="2"/>
  <c r="N1051" i="2" s="1"/>
  <c r="Q1051" i="2" s="1"/>
  <c r="J1051" i="2"/>
  <c r="I1051" i="2"/>
  <c r="P1050" i="2"/>
  <c r="M1050" i="2"/>
  <c r="O1050" i="2" s="1"/>
  <c r="L1050" i="2"/>
  <c r="K1050" i="2"/>
  <c r="N1050" i="2" s="1"/>
  <c r="Q1050" i="2" s="1"/>
  <c r="J1050" i="2"/>
  <c r="I1050" i="2"/>
  <c r="P1049" i="2"/>
  <c r="M1049" i="2"/>
  <c r="O1049" i="2" s="1"/>
  <c r="L1049" i="2"/>
  <c r="K1049" i="2"/>
  <c r="N1049" i="2" s="1"/>
  <c r="Q1049" i="2" s="1"/>
  <c r="J1049" i="2"/>
  <c r="I1049" i="2"/>
  <c r="R1048" i="2"/>
  <c r="P1048" i="2"/>
  <c r="N1048" i="2"/>
  <c r="Q1048" i="2" s="1"/>
  <c r="M1048" i="2"/>
  <c r="O1048" i="2" s="1"/>
  <c r="L1048" i="2"/>
  <c r="K1048" i="2"/>
  <c r="J1048" i="2"/>
  <c r="I1048" i="2"/>
  <c r="P1047" i="2"/>
  <c r="M1047" i="2"/>
  <c r="O1047" i="2" s="1"/>
  <c r="L1047" i="2"/>
  <c r="K1047" i="2"/>
  <c r="N1047" i="2" s="1"/>
  <c r="Q1047" i="2" s="1"/>
  <c r="R1047" i="2" s="1"/>
  <c r="J1047" i="2"/>
  <c r="I1047" i="2"/>
  <c r="P1046" i="2"/>
  <c r="M1046" i="2"/>
  <c r="O1046" i="2" s="1"/>
  <c r="L1046" i="2"/>
  <c r="K1046" i="2"/>
  <c r="N1046" i="2" s="1"/>
  <c r="Q1046" i="2" s="1"/>
  <c r="J1046" i="2"/>
  <c r="I1046" i="2"/>
  <c r="P1045" i="2"/>
  <c r="N1045" i="2"/>
  <c r="Q1045" i="2" s="1"/>
  <c r="R1045" i="2" s="1"/>
  <c r="M1045" i="2"/>
  <c r="O1045" i="2" s="1"/>
  <c r="L1045" i="2"/>
  <c r="K1045" i="2"/>
  <c r="J1045" i="2"/>
  <c r="I1045" i="2"/>
  <c r="R1044" i="2"/>
  <c r="P1044" i="2"/>
  <c r="M1044" i="2"/>
  <c r="O1044" i="2" s="1"/>
  <c r="L1044" i="2"/>
  <c r="K1044" i="2"/>
  <c r="N1044" i="2" s="1"/>
  <c r="Q1044" i="2" s="1"/>
  <c r="J1044" i="2"/>
  <c r="I1044" i="2"/>
  <c r="Q1043" i="2"/>
  <c r="P1043" i="2"/>
  <c r="R1043" i="2" s="1"/>
  <c r="N1043" i="2"/>
  <c r="M1043" i="2"/>
  <c r="O1043" i="2" s="1"/>
  <c r="L1043" i="2"/>
  <c r="K1043" i="2"/>
  <c r="J1043" i="2"/>
  <c r="I1043" i="2"/>
  <c r="P1042" i="2"/>
  <c r="R1042" i="2" s="1"/>
  <c r="N1042" i="2"/>
  <c r="Q1042" i="2" s="1"/>
  <c r="M1042" i="2"/>
  <c r="O1042" i="2" s="1"/>
  <c r="L1042" i="2"/>
  <c r="K1042" i="2"/>
  <c r="J1042" i="2"/>
  <c r="I1042" i="2"/>
  <c r="P1041" i="2"/>
  <c r="N1041" i="2"/>
  <c r="Q1041" i="2" s="1"/>
  <c r="M1041" i="2"/>
  <c r="O1041" i="2" s="1"/>
  <c r="L1041" i="2"/>
  <c r="K1041" i="2"/>
  <c r="J1041" i="2"/>
  <c r="I1041" i="2"/>
  <c r="P1040" i="2"/>
  <c r="R1040" i="2" s="1"/>
  <c r="M1040" i="2"/>
  <c r="O1040" i="2" s="1"/>
  <c r="L1040" i="2"/>
  <c r="K1040" i="2"/>
  <c r="N1040" i="2" s="1"/>
  <c r="Q1040" i="2" s="1"/>
  <c r="J1040" i="2"/>
  <c r="I1040" i="2"/>
  <c r="P1039" i="2"/>
  <c r="M1039" i="2"/>
  <c r="O1039" i="2" s="1"/>
  <c r="L1039" i="2"/>
  <c r="K1039" i="2"/>
  <c r="N1039" i="2" s="1"/>
  <c r="Q1039" i="2" s="1"/>
  <c r="J1039" i="2"/>
  <c r="I1039" i="2"/>
  <c r="P1038" i="2"/>
  <c r="R1038" i="2" s="1"/>
  <c r="N1038" i="2"/>
  <c r="Q1038" i="2" s="1"/>
  <c r="M1038" i="2"/>
  <c r="O1038" i="2" s="1"/>
  <c r="L1038" i="2"/>
  <c r="K1038" i="2"/>
  <c r="J1038" i="2"/>
  <c r="I1038" i="2"/>
  <c r="P1037" i="2"/>
  <c r="N1037" i="2"/>
  <c r="Q1037" i="2" s="1"/>
  <c r="R1037" i="2" s="1"/>
  <c r="M1037" i="2"/>
  <c r="O1037" i="2" s="1"/>
  <c r="L1037" i="2"/>
  <c r="K1037" i="2"/>
  <c r="J1037" i="2"/>
  <c r="I1037" i="2"/>
  <c r="P1036" i="2"/>
  <c r="M1036" i="2"/>
  <c r="O1036" i="2" s="1"/>
  <c r="L1036" i="2"/>
  <c r="K1036" i="2"/>
  <c r="N1036" i="2" s="1"/>
  <c r="Q1036" i="2" s="1"/>
  <c r="R1036" i="2" s="1"/>
  <c r="J1036" i="2"/>
  <c r="I1036" i="2"/>
  <c r="P1035" i="2"/>
  <c r="M1035" i="2"/>
  <c r="O1035" i="2" s="1"/>
  <c r="L1035" i="2"/>
  <c r="K1035" i="2"/>
  <c r="N1035" i="2" s="1"/>
  <c r="Q1035" i="2" s="1"/>
  <c r="R1035" i="2" s="1"/>
  <c r="J1035" i="2"/>
  <c r="I1035" i="2"/>
  <c r="Q1034" i="2"/>
  <c r="P1034" i="2"/>
  <c r="M1034" i="2"/>
  <c r="O1034" i="2" s="1"/>
  <c r="L1034" i="2"/>
  <c r="K1034" i="2"/>
  <c r="N1034" i="2" s="1"/>
  <c r="J1034" i="2"/>
  <c r="I1034" i="2"/>
  <c r="P1033" i="2"/>
  <c r="R1033" i="2" s="1"/>
  <c r="N1033" i="2"/>
  <c r="Q1033" i="2" s="1"/>
  <c r="M1033" i="2"/>
  <c r="O1033" i="2" s="1"/>
  <c r="L1033" i="2"/>
  <c r="K1033" i="2"/>
  <c r="J1033" i="2"/>
  <c r="I1033" i="2"/>
  <c r="P1032" i="2"/>
  <c r="N1032" i="2"/>
  <c r="Q1032" i="2" s="1"/>
  <c r="R1032" i="2" s="1"/>
  <c r="M1032" i="2"/>
  <c r="O1032" i="2" s="1"/>
  <c r="L1032" i="2"/>
  <c r="K1032" i="2"/>
  <c r="J1032" i="2"/>
  <c r="I1032" i="2"/>
  <c r="P1031" i="2"/>
  <c r="R1031" i="2" s="1"/>
  <c r="M1031" i="2"/>
  <c r="O1031" i="2" s="1"/>
  <c r="L1031" i="2"/>
  <c r="K1031" i="2"/>
  <c r="N1031" i="2" s="1"/>
  <c r="Q1031" i="2" s="1"/>
  <c r="J1031" i="2"/>
  <c r="I1031" i="2"/>
  <c r="Q1030" i="2"/>
  <c r="P1030" i="2"/>
  <c r="R1030" i="2" s="1"/>
  <c r="N1030" i="2"/>
  <c r="M1030" i="2"/>
  <c r="O1030" i="2" s="1"/>
  <c r="L1030" i="2"/>
  <c r="K1030" i="2"/>
  <c r="J1030" i="2"/>
  <c r="I1030" i="2"/>
  <c r="P1029" i="2"/>
  <c r="N1029" i="2"/>
  <c r="Q1029" i="2" s="1"/>
  <c r="M1029" i="2"/>
  <c r="O1029" i="2" s="1"/>
  <c r="L1029" i="2"/>
  <c r="K1029" i="2"/>
  <c r="J1029" i="2"/>
  <c r="I1029" i="2"/>
  <c r="P1028" i="2"/>
  <c r="M1028" i="2"/>
  <c r="O1028" i="2" s="1"/>
  <c r="L1028" i="2"/>
  <c r="K1028" i="2"/>
  <c r="N1028" i="2" s="1"/>
  <c r="Q1028" i="2" s="1"/>
  <c r="R1028" i="2" s="1"/>
  <c r="J1028" i="2"/>
  <c r="I1028" i="2"/>
  <c r="P1027" i="2"/>
  <c r="N1027" i="2"/>
  <c r="Q1027" i="2" s="1"/>
  <c r="R1027" i="2" s="1"/>
  <c r="M1027" i="2"/>
  <c r="O1027" i="2" s="1"/>
  <c r="L1027" i="2"/>
  <c r="K1027" i="2"/>
  <c r="J1027" i="2"/>
  <c r="I1027" i="2"/>
  <c r="P1026" i="2"/>
  <c r="R1026" i="2" s="1"/>
  <c r="M1026" i="2"/>
  <c r="O1026" i="2" s="1"/>
  <c r="L1026" i="2"/>
  <c r="K1026" i="2"/>
  <c r="N1026" i="2" s="1"/>
  <c r="Q1026" i="2" s="1"/>
  <c r="J1026" i="2"/>
  <c r="I1026" i="2"/>
  <c r="P1025" i="2"/>
  <c r="M1025" i="2"/>
  <c r="O1025" i="2" s="1"/>
  <c r="L1025" i="2"/>
  <c r="K1025" i="2"/>
  <c r="N1025" i="2" s="1"/>
  <c r="Q1025" i="2" s="1"/>
  <c r="R1025" i="2" s="1"/>
  <c r="J1025" i="2"/>
  <c r="I1025" i="2"/>
  <c r="P1024" i="2"/>
  <c r="R1024" i="2" s="1"/>
  <c r="M1024" i="2"/>
  <c r="O1024" i="2" s="1"/>
  <c r="L1024" i="2"/>
  <c r="K1024" i="2"/>
  <c r="N1024" i="2" s="1"/>
  <c r="Q1024" i="2" s="1"/>
  <c r="J1024" i="2"/>
  <c r="I1024" i="2"/>
  <c r="R1023" i="2"/>
  <c r="Q1023" i="2"/>
  <c r="P1023" i="2"/>
  <c r="N1023" i="2"/>
  <c r="M1023" i="2"/>
  <c r="O1023" i="2" s="1"/>
  <c r="L1023" i="2"/>
  <c r="K1023" i="2"/>
  <c r="J1023" i="2"/>
  <c r="I1023" i="2"/>
  <c r="Q1022" i="2"/>
  <c r="R1022" i="2" s="1"/>
  <c r="P1022" i="2"/>
  <c r="M1022" i="2"/>
  <c r="O1022" i="2" s="1"/>
  <c r="L1022" i="2"/>
  <c r="K1022" i="2"/>
  <c r="N1022" i="2" s="1"/>
  <c r="J1022" i="2"/>
  <c r="I1022" i="2"/>
  <c r="Q1021" i="2"/>
  <c r="P1021" i="2"/>
  <c r="R1021" i="2" s="1"/>
  <c r="N1021" i="2"/>
  <c r="M1021" i="2"/>
  <c r="O1021" i="2" s="1"/>
  <c r="L1021" i="2"/>
  <c r="K1021" i="2"/>
  <c r="J1021" i="2"/>
  <c r="I1021" i="2"/>
  <c r="P1020" i="2"/>
  <c r="N1020" i="2"/>
  <c r="Q1020" i="2" s="1"/>
  <c r="R1020" i="2" s="1"/>
  <c r="M1020" i="2"/>
  <c r="O1020" i="2" s="1"/>
  <c r="L1020" i="2"/>
  <c r="K1020" i="2"/>
  <c r="J1020" i="2"/>
  <c r="I1020" i="2"/>
  <c r="P1019" i="2"/>
  <c r="M1019" i="2"/>
  <c r="O1019" i="2" s="1"/>
  <c r="L1019" i="2"/>
  <c r="K1019" i="2"/>
  <c r="N1019" i="2" s="1"/>
  <c r="Q1019" i="2" s="1"/>
  <c r="J1019" i="2"/>
  <c r="I1019" i="2"/>
  <c r="P1018" i="2"/>
  <c r="M1018" i="2"/>
  <c r="O1018" i="2" s="1"/>
  <c r="L1018" i="2"/>
  <c r="K1018" i="2"/>
  <c r="N1018" i="2" s="1"/>
  <c r="Q1018" i="2" s="1"/>
  <c r="J1018" i="2"/>
  <c r="I1018" i="2"/>
  <c r="Q1017" i="2"/>
  <c r="R1017" i="2" s="1"/>
  <c r="P1017" i="2"/>
  <c r="M1017" i="2"/>
  <c r="O1017" i="2" s="1"/>
  <c r="L1017" i="2"/>
  <c r="K1017" i="2"/>
  <c r="N1017" i="2" s="1"/>
  <c r="J1017" i="2"/>
  <c r="I1017" i="2"/>
  <c r="R1016" i="2"/>
  <c r="Q1016" i="2"/>
  <c r="P1016" i="2"/>
  <c r="M1016" i="2"/>
  <c r="O1016" i="2" s="1"/>
  <c r="L1016" i="2"/>
  <c r="K1016" i="2"/>
  <c r="N1016" i="2" s="1"/>
  <c r="J1016" i="2"/>
  <c r="I1016" i="2"/>
  <c r="Q1015" i="2"/>
  <c r="P1015" i="2"/>
  <c r="N1015" i="2"/>
  <c r="M1015" i="2"/>
  <c r="O1015" i="2" s="1"/>
  <c r="L1015" i="2"/>
  <c r="K1015" i="2"/>
  <c r="J1015" i="2"/>
  <c r="I1015" i="2"/>
  <c r="P1014" i="2"/>
  <c r="R1014" i="2" s="1"/>
  <c r="N1014" i="2"/>
  <c r="Q1014" i="2" s="1"/>
  <c r="M1014" i="2"/>
  <c r="O1014" i="2" s="1"/>
  <c r="L1014" i="2"/>
  <c r="K1014" i="2"/>
  <c r="J1014" i="2"/>
  <c r="I1014" i="2"/>
  <c r="P1013" i="2"/>
  <c r="N1013" i="2"/>
  <c r="Q1013" i="2" s="1"/>
  <c r="R1013" i="2" s="1"/>
  <c r="M1013" i="2"/>
  <c r="O1013" i="2" s="1"/>
  <c r="L1013" i="2"/>
  <c r="K1013" i="2"/>
  <c r="J1013" i="2"/>
  <c r="I1013" i="2"/>
  <c r="P1012" i="2"/>
  <c r="M1012" i="2"/>
  <c r="O1012" i="2" s="1"/>
  <c r="L1012" i="2"/>
  <c r="K1012" i="2"/>
  <c r="N1012" i="2" s="1"/>
  <c r="Q1012" i="2" s="1"/>
  <c r="J1012" i="2"/>
  <c r="I1012" i="2"/>
  <c r="P1011" i="2"/>
  <c r="M1011" i="2"/>
  <c r="O1011" i="2" s="1"/>
  <c r="L1011" i="2"/>
  <c r="K1011" i="2"/>
  <c r="N1011" i="2" s="1"/>
  <c r="Q1011" i="2" s="1"/>
  <c r="J1011" i="2"/>
  <c r="I1011" i="2"/>
  <c r="Q1010" i="2"/>
  <c r="P1010" i="2"/>
  <c r="R1010" i="2" s="1"/>
  <c r="M1010" i="2"/>
  <c r="O1010" i="2" s="1"/>
  <c r="L1010" i="2"/>
  <c r="K1010" i="2"/>
  <c r="N1010" i="2" s="1"/>
  <c r="J1010" i="2"/>
  <c r="I1010" i="2"/>
  <c r="Q1009" i="2"/>
  <c r="P1009" i="2"/>
  <c r="N1009" i="2"/>
  <c r="M1009" i="2"/>
  <c r="O1009" i="2" s="1"/>
  <c r="L1009" i="2"/>
  <c r="K1009" i="2"/>
  <c r="J1009" i="2"/>
  <c r="I1009" i="2"/>
  <c r="P1008" i="2"/>
  <c r="R1008" i="2" s="1"/>
  <c r="N1008" i="2"/>
  <c r="Q1008" i="2" s="1"/>
  <c r="M1008" i="2"/>
  <c r="O1008" i="2" s="1"/>
  <c r="L1008" i="2"/>
  <c r="K1008" i="2"/>
  <c r="J1008" i="2"/>
  <c r="I1008" i="2"/>
  <c r="Q1007" i="2"/>
  <c r="R1007" i="2" s="1"/>
  <c r="P1007" i="2"/>
  <c r="M1007" i="2"/>
  <c r="O1007" i="2" s="1"/>
  <c r="L1007" i="2"/>
  <c r="K1007" i="2"/>
  <c r="N1007" i="2" s="1"/>
  <c r="J1007" i="2"/>
  <c r="I1007" i="2"/>
  <c r="P1006" i="2"/>
  <c r="M1006" i="2"/>
  <c r="O1006" i="2" s="1"/>
  <c r="L1006" i="2"/>
  <c r="K1006" i="2"/>
  <c r="N1006" i="2" s="1"/>
  <c r="Q1006" i="2" s="1"/>
  <c r="J1006" i="2"/>
  <c r="I1006" i="2"/>
  <c r="Q1005" i="2"/>
  <c r="P1005" i="2"/>
  <c r="M1005" i="2"/>
  <c r="O1005" i="2" s="1"/>
  <c r="L1005" i="2"/>
  <c r="K1005" i="2"/>
  <c r="N1005" i="2" s="1"/>
  <c r="J1005" i="2"/>
  <c r="I1005" i="2"/>
  <c r="P1004" i="2"/>
  <c r="R1004" i="2" s="1"/>
  <c r="N1004" i="2"/>
  <c r="Q1004" i="2" s="1"/>
  <c r="M1004" i="2"/>
  <c r="O1004" i="2" s="1"/>
  <c r="L1004" i="2"/>
  <c r="K1004" i="2"/>
  <c r="J1004" i="2"/>
  <c r="I1004" i="2"/>
  <c r="P1003" i="2"/>
  <c r="N1003" i="2"/>
  <c r="Q1003" i="2" s="1"/>
  <c r="M1003" i="2"/>
  <c r="O1003" i="2" s="1"/>
  <c r="L1003" i="2"/>
  <c r="K1003" i="2"/>
  <c r="J1003" i="2"/>
  <c r="I1003" i="2"/>
  <c r="P1002" i="2"/>
  <c r="M1002" i="2"/>
  <c r="O1002" i="2" s="1"/>
  <c r="L1002" i="2"/>
  <c r="K1002" i="2"/>
  <c r="N1002" i="2" s="1"/>
  <c r="Q1002" i="2" s="1"/>
  <c r="R1002" i="2" s="1"/>
  <c r="J1002" i="2"/>
  <c r="I1002" i="2"/>
  <c r="P1001" i="2"/>
  <c r="N1001" i="2"/>
  <c r="Q1001" i="2" s="1"/>
  <c r="R1001" i="2" s="1"/>
  <c r="M1001" i="2"/>
  <c r="O1001" i="2" s="1"/>
  <c r="L1001" i="2"/>
  <c r="K1001" i="2"/>
  <c r="J1001" i="2"/>
  <c r="I1001" i="2"/>
  <c r="R1000" i="2"/>
  <c r="P1000" i="2"/>
  <c r="M1000" i="2"/>
  <c r="O1000" i="2" s="1"/>
  <c r="L1000" i="2"/>
  <c r="K1000" i="2"/>
  <c r="N1000" i="2" s="1"/>
  <c r="Q1000" i="2" s="1"/>
  <c r="J1000" i="2"/>
  <c r="I1000" i="2"/>
  <c r="P999" i="2"/>
  <c r="N999" i="2"/>
  <c r="Q999" i="2" s="1"/>
  <c r="M999" i="2"/>
  <c r="O999" i="2" s="1"/>
  <c r="L999" i="2"/>
  <c r="K999" i="2"/>
  <c r="J999" i="2"/>
  <c r="I999" i="2"/>
  <c r="P998" i="2"/>
  <c r="N998" i="2"/>
  <c r="Q998" i="2" s="1"/>
  <c r="M998" i="2"/>
  <c r="O998" i="2" s="1"/>
  <c r="L998" i="2"/>
  <c r="K998" i="2"/>
  <c r="J998" i="2"/>
  <c r="I998" i="2"/>
  <c r="Q997" i="2"/>
  <c r="R997" i="2" s="1"/>
  <c r="P997" i="2"/>
  <c r="M997" i="2"/>
  <c r="O997" i="2" s="1"/>
  <c r="L997" i="2"/>
  <c r="K997" i="2"/>
  <c r="N997" i="2" s="1"/>
  <c r="J997" i="2"/>
  <c r="I997" i="2"/>
  <c r="P996" i="2"/>
  <c r="M996" i="2"/>
  <c r="O996" i="2" s="1"/>
  <c r="L996" i="2"/>
  <c r="K996" i="2"/>
  <c r="N996" i="2" s="1"/>
  <c r="Q996" i="2" s="1"/>
  <c r="R996" i="2" s="1"/>
  <c r="J996" i="2"/>
  <c r="I996" i="2"/>
  <c r="P995" i="2"/>
  <c r="R995" i="2" s="1"/>
  <c r="M995" i="2"/>
  <c r="O995" i="2" s="1"/>
  <c r="L995" i="2"/>
  <c r="K995" i="2"/>
  <c r="N995" i="2" s="1"/>
  <c r="Q995" i="2" s="1"/>
  <c r="J995" i="2"/>
  <c r="I995" i="2"/>
  <c r="Q994" i="2"/>
  <c r="R994" i="2" s="1"/>
  <c r="P994" i="2"/>
  <c r="N994" i="2"/>
  <c r="M994" i="2"/>
  <c r="O994" i="2" s="1"/>
  <c r="L994" i="2"/>
  <c r="K994" i="2"/>
  <c r="J994" i="2"/>
  <c r="I994" i="2"/>
  <c r="Q993" i="2"/>
  <c r="P993" i="2"/>
  <c r="R993" i="2" s="1"/>
  <c r="N993" i="2"/>
  <c r="M993" i="2"/>
  <c r="O993" i="2" s="1"/>
  <c r="L993" i="2"/>
  <c r="K993" i="2"/>
  <c r="J993" i="2"/>
  <c r="I993" i="2"/>
  <c r="P992" i="2"/>
  <c r="N992" i="2"/>
  <c r="Q992" i="2" s="1"/>
  <c r="R992" i="2" s="1"/>
  <c r="M992" i="2"/>
  <c r="O992" i="2" s="1"/>
  <c r="L992" i="2"/>
  <c r="K992" i="2"/>
  <c r="J992" i="2"/>
  <c r="I992" i="2"/>
  <c r="P991" i="2"/>
  <c r="M991" i="2"/>
  <c r="O991" i="2" s="1"/>
  <c r="L991" i="2"/>
  <c r="K991" i="2"/>
  <c r="N991" i="2" s="1"/>
  <c r="Q991" i="2" s="1"/>
  <c r="J991" i="2"/>
  <c r="I991" i="2"/>
  <c r="P990" i="2"/>
  <c r="N990" i="2"/>
  <c r="Q990" i="2" s="1"/>
  <c r="M990" i="2"/>
  <c r="O990" i="2" s="1"/>
  <c r="L990" i="2"/>
  <c r="K990" i="2"/>
  <c r="J990" i="2"/>
  <c r="I990" i="2"/>
  <c r="P989" i="2"/>
  <c r="M989" i="2"/>
  <c r="O989" i="2" s="1"/>
  <c r="L989" i="2"/>
  <c r="K989" i="2"/>
  <c r="N989" i="2" s="1"/>
  <c r="Q989" i="2" s="1"/>
  <c r="J989" i="2"/>
  <c r="I989" i="2"/>
  <c r="P988" i="2"/>
  <c r="M988" i="2"/>
  <c r="O988" i="2" s="1"/>
  <c r="L988" i="2"/>
  <c r="K988" i="2"/>
  <c r="N988" i="2" s="1"/>
  <c r="Q988" i="2" s="1"/>
  <c r="R988" i="2" s="1"/>
  <c r="J988" i="2"/>
  <c r="I988" i="2"/>
  <c r="R987" i="2"/>
  <c r="P987" i="2"/>
  <c r="M987" i="2"/>
  <c r="O987" i="2" s="1"/>
  <c r="L987" i="2"/>
  <c r="K987" i="2"/>
  <c r="N987" i="2" s="1"/>
  <c r="Q987" i="2" s="1"/>
  <c r="J987" i="2"/>
  <c r="I987" i="2"/>
  <c r="R986" i="2"/>
  <c r="P986" i="2"/>
  <c r="M986" i="2"/>
  <c r="O986" i="2" s="1"/>
  <c r="L986" i="2"/>
  <c r="K986" i="2"/>
  <c r="N986" i="2" s="1"/>
  <c r="Q986" i="2" s="1"/>
  <c r="J986" i="2"/>
  <c r="I986" i="2"/>
  <c r="P985" i="2"/>
  <c r="N985" i="2"/>
  <c r="Q985" i="2" s="1"/>
  <c r="M985" i="2"/>
  <c r="O985" i="2" s="1"/>
  <c r="L985" i="2"/>
  <c r="K985" i="2"/>
  <c r="J985" i="2"/>
  <c r="I985" i="2"/>
  <c r="P984" i="2"/>
  <c r="N984" i="2"/>
  <c r="Q984" i="2" s="1"/>
  <c r="R984" i="2" s="1"/>
  <c r="M984" i="2"/>
  <c r="O984" i="2" s="1"/>
  <c r="L984" i="2"/>
  <c r="K984" i="2"/>
  <c r="J984" i="2"/>
  <c r="I984" i="2"/>
  <c r="R983" i="2"/>
  <c r="Q983" i="2"/>
  <c r="P983" i="2"/>
  <c r="N983" i="2"/>
  <c r="M983" i="2"/>
  <c r="O983" i="2" s="1"/>
  <c r="L983" i="2"/>
  <c r="K983" i="2"/>
  <c r="J983" i="2"/>
  <c r="I983" i="2"/>
  <c r="Q982" i="2"/>
  <c r="R982" i="2" s="1"/>
  <c r="P982" i="2"/>
  <c r="M982" i="2"/>
  <c r="O982" i="2" s="1"/>
  <c r="L982" i="2"/>
  <c r="K982" i="2"/>
  <c r="N982" i="2" s="1"/>
  <c r="J982" i="2"/>
  <c r="I982" i="2"/>
  <c r="P981" i="2"/>
  <c r="N981" i="2"/>
  <c r="Q981" i="2" s="1"/>
  <c r="M981" i="2"/>
  <c r="O981" i="2" s="1"/>
  <c r="L981" i="2"/>
  <c r="K981" i="2"/>
  <c r="J981" i="2"/>
  <c r="I981" i="2"/>
  <c r="P980" i="2"/>
  <c r="R980" i="2" s="1"/>
  <c r="N980" i="2"/>
  <c r="Q980" i="2" s="1"/>
  <c r="M980" i="2"/>
  <c r="O980" i="2" s="1"/>
  <c r="L980" i="2"/>
  <c r="K980" i="2"/>
  <c r="J980" i="2"/>
  <c r="I980" i="2"/>
  <c r="P979" i="2"/>
  <c r="M979" i="2"/>
  <c r="O979" i="2" s="1"/>
  <c r="L979" i="2"/>
  <c r="K979" i="2"/>
  <c r="N979" i="2" s="1"/>
  <c r="Q979" i="2" s="1"/>
  <c r="J979" i="2"/>
  <c r="I979" i="2"/>
  <c r="R978" i="2"/>
  <c r="P978" i="2"/>
  <c r="M978" i="2"/>
  <c r="O978" i="2" s="1"/>
  <c r="L978" i="2"/>
  <c r="K978" i="2"/>
  <c r="N978" i="2" s="1"/>
  <c r="Q978" i="2" s="1"/>
  <c r="J978" i="2"/>
  <c r="I978" i="2"/>
  <c r="P977" i="2"/>
  <c r="N977" i="2"/>
  <c r="Q977" i="2" s="1"/>
  <c r="R977" i="2" s="1"/>
  <c r="M977" i="2"/>
  <c r="O977" i="2" s="1"/>
  <c r="L977" i="2"/>
  <c r="K977" i="2"/>
  <c r="J977" i="2"/>
  <c r="I977" i="2"/>
  <c r="Q976" i="2"/>
  <c r="P976" i="2"/>
  <c r="R976" i="2" s="1"/>
  <c r="M976" i="2"/>
  <c r="O976" i="2" s="1"/>
  <c r="L976" i="2"/>
  <c r="K976" i="2"/>
  <c r="N976" i="2" s="1"/>
  <c r="J976" i="2"/>
  <c r="I976" i="2"/>
  <c r="R975" i="2"/>
  <c r="P975" i="2"/>
  <c r="N975" i="2"/>
  <c r="Q975" i="2" s="1"/>
  <c r="M975" i="2"/>
  <c r="O975" i="2" s="1"/>
  <c r="L975" i="2"/>
  <c r="K975" i="2"/>
  <c r="J975" i="2"/>
  <c r="I975" i="2"/>
  <c r="P974" i="2"/>
  <c r="R974" i="2" s="1"/>
  <c r="M974" i="2"/>
  <c r="O974" i="2" s="1"/>
  <c r="L974" i="2"/>
  <c r="K974" i="2"/>
  <c r="N974" i="2" s="1"/>
  <c r="Q974" i="2" s="1"/>
  <c r="J974" i="2"/>
  <c r="I974" i="2"/>
  <c r="P973" i="2"/>
  <c r="R973" i="2" s="1"/>
  <c r="N973" i="2"/>
  <c r="Q973" i="2" s="1"/>
  <c r="M973" i="2"/>
  <c r="O973" i="2" s="1"/>
  <c r="L973" i="2"/>
  <c r="K973" i="2"/>
  <c r="J973" i="2"/>
  <c r="I973" i="2"/>
  <c r="Q972" i="2"/>
  <c r="P972" i="2"/>
  <c r="R972" i="2" s="1"/>
  <c r="M972" i="2"/>
  <c r="O972" i="2" s="1"/>
  <c r="L972" i="2"/>
  <c r="K972" i="2"/>
  <c r="N972" i="2" s="1"/>
  <c r="J972" i="2"/>
  <c r="I972" i="2"/>
  <c r="P971" i="2"/>
  <c r="R971" i="2" s="1"/>
  <c r="M971" i="2"/>
  <c r="O971" i="2" s="1"/>
  <c r="L971" i="2"/>
  <c r="K971" i="2"/>
  <c r="N971" i="2" s="1"/>
  <c r="Q971" i="2" s="1"/>
  <c r="J971" i="2"/>
  <c r="I971" i="2"/>
  <c r="P970" i="2"/>
  <c r="M970" i="2"/>
  <c r="O970" i="2" s="1"/>
  <c r="L970" i="2"/>
  <c r="K970" i="2"/>
  <c r="N970" i="2" s="1"/>
  <c r="Q970" i="2" s="1"/>
  <c r="R970" i="2" s="1"/>
  <c r="J970" i="2"/>
  <c r="I970" i="2"/>
  <c r="P969" i="2"/>
  <c r="N969" i="2"/>
  <c r="Q969" i="2" s="1"/>
  <c r="M969" i="2"/>
  <c r="O969" i="2" s="1"/>
  <c r="L969" i="2"/>
  <c r="K969" i="2"/>
  <c r="J969" i="2"/>
  <c r="I969" i="2"/>
  <c r="P968" i="2"/>
  <c r="R968" i="2" s="1"/>
  <c r="N968" i="2"/>
  <c r="Q968" i="2" s="1"/>
  <c r="M968" i="2"/>
  <c r="O968" i="2" s="1"/>
  <c r="L968" i="2"/>
  <c r="K968" i="2"/>
  <c r="J968" i="2"/>
  <c r="I968" i="2"/>
  <c r="Q967" i="2"/>
  <c r="R967" i="2" s="1"/>
  <c r="P967" i="2"/>
  <c r="M967" i="2"/>
  <c r="O967" i="2" s="1"/>
  <c r="L967" i="2"/>
  <c r="K967" i="2"/>
  <c r="N967" i="2" s="1"/>
  <c r="J967" i="2"/>
  <c r="I967" i="2"/>
  <c r="Q966" i="2"/>
  <c r="P966" i="2"/>
  <c r="R966" i="2" s="1"/>
  <c r="M966" i="2"/>
  <c r="O966" i="2" s="1"/>
  <c r="L966" i="2"/>
  <c r="K966" i="2"/>
  <c r="N966" i="2" s="1"/>
  <c r="J966" i="2"/>
  <c r="I966" i="2"/>
  <c r="P965" i="2"/>
  <c r="N965" i="2"/>
  <c r="Q965" i="2" s="1"/>
  <c r="M965" i="2"/>
  <c r="O965" i="2" s="1"/>
  <c r="L965" i="2"/>
  <c r="K965" i="2"/>
  <c r="J965" i="2"/>
  <c r="I965" i="2"/>
  <c r="P964" i="2"/>
  <c r="R964" i="2" s="1"/>
  <c r="M964" i="2"/>
  <c r="O964" i="2" s="1"/>
  <c r="L964" i="2"/>
  <c r="K964" i="2"/>
  <c r="N964" i="2" s="1"/>
  <c r="Q964" i="2" s="1"/>
  <c r="J964" i="2"/>
  <c r="I964" i="2"/>
  <c r="R963" i="2"/>
  <c r="Q963" i="2"/>
  <c r="P963" i="2"/>
  <c r="N963" i="2"/>
  <c r="M963" i="2"/>
  <c r="O963" i="2" s="1"/>
  <c r="L963" i="2"/>
  <c r="K963" i="2"/>
  <c r="J963" i="2"/>
  <c r="I963" i="2"/>
  <c r="P962" i="2"/>
  <c r="M962" i="2"/>
  <c r="O962" i="2" s="1"/>
  <c r="L962" i="2"/>
  <c r="K962" i="2"/>
  <c r="N962" i="2" s="1"/>
  <c r="Q962" i="2" s="1"/>
  <c r="R962" i="2" s="1"/>
  <c r="J962" i="2"/>
  <c r="I962" i="2"/>
  <c r="R961" i="2"/>
  <c r="Q961" i="2"/>
  <c r="P961" i="2"/>
  <c r="N961" i="2"/>
  <c r="M961" i="2"/>
  <c r="O961" i="2" s="1"/>
  <c r="L961" i="2"/>
  <c r="K961" i="2"/>
  <c r="J961" i="2"/>
  <c r="I961" i="2"/>
  <c r="P960" i="2"/>
  <c r="N960" i="2"/>
  <c r="Q960" i="2" s="1"/>
  <c r="M960" i="2"/>
  <c r="O960" i="2" s="1"/>
  <c r="L960" i="2"/>
  <c r="K960" i="2"/>
  <c r="J960" i="2"/>
  <c r="I960" i="2"/>
  <c r="P959" i="2"/>
  <c r="N959" i="2"/>
  <c r="Q959" i="2" s="1"/>
  <c r="M959" i="2"/>
  <c r="O959" i="2" s="1"/>
  <c r="L959" i="2"/>
  <c r="K959" i="2"/>
  <c r="J959" i="2"/>
  <c r="I959" i="2"/>
  <c r="P958" i="2"/>
  <c r="M958" i="2"/>
  <c r="O958" i="2" s="1"/>
  <c r="L958" i="2"/>
  <c r="K958" i="2"/>
  <c r="N958" i="2" s="1"/>
  <c r="Q958" i="2" s="1"/>
  <c r="J958" i="2"/>
  <c r="I958" i="2"/>
  <c r="P957" i="2"/>
  <c r="M957" i="2"/>
  <c r="O957" i="2" s="1"/>
  <c r="L957" i="2"/>
  <c r="K957" i="2"/>
  <c r="N957" i="2" s="1"/>
  <c r="Q957" i="2" s="1"/>
  <c r="R957" i="2" s="1"/>
  <c r="J957" i="2"/>
  <c r="I957" i="2"/>
  <c r="R956" i="2"/>
  <c r="P956" i="2"/>
  <c r="M956" i="2"/>
  <c r="O956" i="2" s="1"/>
  <c r="L956" i="2"/>
  <c r="K956" i="2"/>
  <c r="N956" i="2" s="1"/>
  <c r="Q956" i="2" s="1"/>
  <c r="J956" i="2"/>
  <c r="I956" i="2"/>
  <c r="P955" i="2"/>
  <c r="M955" i="2"/>
  <c r="O955" i="2" s="1"/>
  <c r="L955" i="2"/>
  <c r="K955" i="2"/>
  <c r="N955" i="2" s="1"/>
  <c r="Q955" i="2" s="1"/>
  <c r="J955" i="2"/>
  <c r="I955" i="2"/>
  <c r="Q954" i="2"/>
  <c r="P954" i="2"/>
  <c r="R954" i="2" s="1"/>
  <c r="N954" i="2"/>
  <c r="M954" i="2"/>
  <c r="O954" i="2" s="1"/>
  <c r="L954" i="2"/>
  <c r="K954" i="2"/>
  <c r="J954" i="2"/>
  <c r="I954" i="2"/>
  <c r="P953" i="2"/>
  <c r="N953" i="2"/>
  <c r="Q953" i="2" s="1"/>
  <c r="M953" i="2"/>
  <c r="O953" i="2" s="1"/>
  <c r="L953" i="2"/>
  <c r="K953" i="2"/>
  <c r="J953" i="2"/>
  <c r="I953" i="2"/>
  <c r="P952" i="2"/>
  <c r="N952" i="2"/>
  <c r="Q952" i="2" s="1"/>
  <c r="R952" i="2" s="1"/>
  <c r="M952" i="2"/>
  <c r="O952" i="2" s="1"/>
  <c r="L952" i="2"/>
  <c r="K952" i="2"/>
  <c r="J952" i="2"/>
  <c r="I952" i="2"/>
  <c r="P951" i="2"/>
  <c r="M951" i="2"/>
  <c r="O951" i="2" s="1"/>
  <c r="L951" i="2"/>
  <c r="K951" i="2"/>
  <c r="N951" i="2" s="1"/>
  <c r="Q951" i="2" s="1"/>
  <c r="R951" i="2" s="1"/>
  <c r="J951" i="2"/>
  <c r="I951" i="2"/>
  <c r="Q950" i="2"/>
  <c r="P950" i="2"/>
  <c r="M950" i="2"/>
  <c r="O950" i="2" s="1"/>
  <c r="L950" i="2"/>
  <c r="K950" i="2"/>
  <c r="N950" i="2" s="1"/>
  <c r="J950" i="2"/>
  <c r="I950" i="2"/>
  <c r="Q949" i="2"/>
  <c r="P949" i="2"/>
  <c r="N949" i="2"/>
  <c r="M949" i="2"/>
  <c r="O949" i="2" s="1"/>
  <c r="L949" i="2"/>
  <c r="K949" i="2"/>
  <c r="J949" i="2"/>
  <c r="I949" i="2"/>
  <c r="P948" i="2"/>
  <c r="N948" i="2"/>
  <c r="Q948" i="2" s="1"/>
  <c r="R948" i="2" s="1"/>
  <c r="M948" i="2"/>
  <c r="O948" i="2" s="1"/>
  <c r="L948" i="2"/>
  <c r="K948" i="2"/>
  <c r="J948" i="2"/>
  <c r="I948" i="2"/>
  <c r="P947" i="2"/>
  <c r="M947" i="2"/>
  <c r="O947" i="2" s="1"/>
  <c r="L947" i="2"/>
  <c r="K947" i="2"/>
  <c r="N947" i="2" s="1"/>
  <c r="Q947" i="2" s="1"/>
  <c r="R947" i="2" s="1"/>
  <c r="J947" i="2"/>
  <c r="I947" i="2"/>
  <c r="P946" i="2"/>
  <c r="M946" i="2"/>
  <c r="O946" i="2" s="1"/>
  <c r="L946" i="2"/>
  <c r="K946" i="2"/>
  <c r="N946" i="2" s="1"/>
  <c r="Q946" i="2" s="1"/>
  <c r="R946" i="2" s="1"/>
  <c r="J946" i="2"/>
  <c r="I946" i="2"/>
  <c r="Q945" i="2"/>
  <c r="R945" i="2" s="1"/>
  <c r="P945" i="2"/>
  <c r="N945" i="2"/>
  <c r="M945" i="2"/>
  <c r="O945" i="2" s="1"/>
  <c r="L945" i="2"/>
  <c r="K945" i="2"/>
  <c r="J945" i="2"/>
  <c r="I945" i="2"/>
  <c r="Q944" i="2"/>
  <c r="P944" i="2"/>
  <c r="R944" i="2" s="1"/>
  <c r="M944" i="2"/>
  <c r="O944" i="2" s="1"/>
  <c r="L944" i="2"/>
  <c r="K944" i="2"/>
  <c r="N944" i="2" s="1"/>
  <c r="J944" i="2"/>
  <c r="I944" i="2"/>
  <c r="Q943" i="2"/>
  <c r="P943" i="2"/>
  <c r="N943" i="2"/>
  <c r="M943" i="2"/>
  <c r="O943" i="2" s="1"/>
  <c r="L943" i="2"/>
  <c r="K943" i="2"/>
  <c r="J943" i="2"/>
  <c r="I943" i="2"/>
  <c r="P942" i="2"/>
  <c r="R942" i="2" s="1"/>
  <c r="N942" i="2"/>
  <c r="Q942" i="2" s="1"/>
  <c r="M942" i="2"/>
  <c r="O942" i="2" s="1"/>
  <c r="L942" i="2"/>
  <c r="K942" i="2"/>
  <c r="J942" i="2"/>
  <c r="I942" i="2"/>
  <c r="P941" i="2"/>
  <c r="R941" i="2" s="1"/>
  <c r="M941" i="2"/>
  <c r="O941" i="2" s="1"/>
  <c r="L941" i="2"/>
  <c r="K941" i="2"/>
  <c r="N941" i="2" s="1"/>
  <c r="Q941" i="2" s="1"/>
  <c r="J941" i="2"/>
  <c r="I941" i="2"/>
  <c r="P940" i="2"/>
  <c r="R940" i="2" s="1"/>
  <c r="M940" i="2"/>
  <c r="O940" i="2" s="1"/>
  <c r="L940" i="2"/>
  <c r="K940" i="2"/>
  <c r="N940" i="2" s="1"/>
  <c r="Q940" i="2" s="1"/>
  <c r="J940" i="2"/>
  <c r="I940" i="2"/>
  <c r="Q939" i="2"/>
  <c r="P939" i="2"/>
  <c r="R939" i="2" s="1"/>
  <c r="M939" i="2"/>
  <c r="O939" i="2" s="1"/>
  <c r="L939" i="2"/>
  <c r="K939" i="2"/>
  <c r="N939" i="2" s="1"/>
  <c r="J939" i="2"/>
  <c r="I939" i="2"/>
  <c r="P938" i="2"/>
  <c r="N938" i="2"/>
  <c r="Q938" i="2" s="1"/>
  <c r="M938" i="2"/>
  <c r="O938" i="2" s="1"/>
  <c r="L938" i="2"/>
  <c r="K938" i="2"/>
  <c r="J938" i="2"/>
  <c r="I938" i="2"/>
  <c r="Q937" i="2"/>
  <c r="R937" i="2" s="1"/>
  <c r="P937" i="2"/>
  <c r="N937" i="2"/>
  <c r="M937" i="2"/>
  <c r="O937" i="2" s="1"/>
  <c r="L937" i="2"/>
  <c r="K937" i="2"/>
  <c r="J937" i="2"/>
  <c r="I937" i="2"/>
  <c r="P936" i="2"/>
  <c r="R936" i="2" s="1"/>
  <c r="M936" i="2"/>
  <c r="O936" i="2" s="1"/>
  <c r="L936" i="2"/>
  <c r="K936" i="2"/>
  <c r="N936" i="2" s="1"/>
  <c r="Q936" i="2" s="1"/>
  <c r="J936" i="2"/>
  <c r="I936" i="2"/>
  <c r="R935" i="2"/>
  <c r="P935" i="2"/>
  <c r="M935" i="2"/>
  <c r="O935" i="2" s="1"/>
  <c r="L935" i="2"/>
  <c r="K935" i="2"/>
  <c r="N935" i="2" s="1"/>
  <c r="Q935" i="2" s="1"/>
  <c r="J935" i="2"/>
  <c r="I935" i="2"/>
  <c r="P934" i="2"/>
  <c r="N934" i="2"/>
  <c r="Q934" i="2" s="1"/>
  <c r="M934" i="2"/>
  <c r="O934" i="2" s="1"/>
  <c r="L934" i="2"/>
  <c r="K934" i="2"/>
  <c r="J934" i="2"/>
  <c r="I934" i="2"/>
  <c r="P933" i="2"/>
  <c r="R933" i="2" s="1"/>
  <c r="N933" i="2"/>
  <c r="Q933" i="2" s="1"/>
  <c r="M933" i="2"/>
  <c r="O933" i="2" s="1"/>
  <c r="L933" i="2"/>
  <c r="K933" i="2"/>
  <c r="J933" i="2"/>
  <c r="I933" i="2"/>
  <c r="P932" i="2"/>
  <c r="N932" i="2"/>
  <c r="Q932" i="2" s="1"/>
  <c r="R932" i="2" s="1"/>
  <c r="M932" i="2"/>
  <c r="O932" i="2" s="1"/>
  <c r="L932" i="2"/>
  <c r="K932" i="2"/>
  <c r="J932" i="2"/>
  <c r="I932" i="2"/>
  <c r="Q931" i="2"/>
  <c r="P931" i="2"/>
  <c r="R931" i="2" s="1"/>
  <c r="M931" i="2"/>
  <c r="O931" i="2" s="1"/>
  <c r="L931" i="2"/>
  <c r="K931" i="2"/>
  <c r="N931" i="2" s="1"/>
  <c r="J931" i="2"/>
  <c r="I931" i="2"/>
  <c r="P930" i="2"/>
  <c r="N930" i="2"/>
  <c r="Q930" i="2" s="1"/>
  <c r="R930" i="2" s="1"/>
  <c r="M930" i="2"/>
  <c r="O930" i="2" s="1"/>
  <c r="L930" i="2"/>
  <c r="K930" i="2"/>
  <c r="J930" i="2"/>
  <c r="I930" i="2"/>
  <c r="Q929" i="2"/>
  <c r="P929" i="2"/>
  <c r="N929" i="2"/>
  <c r="M929" i="2"/>
  <c r="O929" i="2" s="1"/>
  <c r="L929" i="2"/>
  <c r="K929" i="2"/>
  <c r="J929" i="2"/>
  <c r="I929" i="2"/>
  <c r="P928" i="2"/>
  <c r="R928" i="2" s="1"/>
  <c r="N928" i="2"/>
  <c r="Q928" i="2" s="1"/>
  <c r="M928" i="2"/>
  <c r="O928" i="2" s="1"/>
  <c r="L928" i="2"/>
  <c r="K928" i="2"/>
  <c r="J928" i="2"/>
  <c r="I928" i="2"/>
  <c r="P927" i="2"/>
  <c r="N927" i="2"/>
  <c r="Q927" i="2" s="1"/>
  <c r="R927" i="2" s="1"/>
  <c r="M927" i="2"/>
  <c r="O927" i="2" s="1"/>
  <c r="L927" i="2"/>
  <c r="K927" i="2"/>
  <c r="J927" i="2"/>
  <c r="I927" i="2"/>
  <c r="P926" i="2"/>
  <c r="M926" i="2"/>
  <c r="O926" i="2" s="1"/>
  <c r="L926" i="2"/>
  <c r="K926" i="2"/>
  <c r="N926" i="2" s="1"/>
  <c r="Q926" i="2" s="1"/>
  <c r="J926" i="2"/>
  <c r="I926" i="2"/>
  <c r="P925" i="2"/>
  <c r="M925" i="2"/>
  <c r="O925" i="2" s="1"/>
  <c r="L925" i="2"/>
  <c r="K925" i="2"/>
  <c r="N925" i="2" s="1"/>
  <c r="Q925" i="2" s="1"/>
  <c r="R925" i="2" s="1"/>
  <c r="J925" i="2"/>
  <c r="I925" i="2"/>
  <c r="R924" i="2"/>
  <c r="P924" i="2"/>
  <c r="M924" i="2"/>
  <c r="O924" i="2" s="1"/>
  <c r="L924" i="2"/>
  <c r="K924" i="2"/>
  <c r="N924" i="2" s="1"/>
  <c r="Q924" i="2" s="1"/>
  <c r="J924" i="2"/>
  <c r="I924" i="2"/>
  <c r="Q923" i="2"/>
  <c r="P923" i="2"/>
  <c r="R923" i="2" s="1"/>
  <c r="N923" i="2"/>
  <c r="M923" i="2"/>
  <c r="O923" i="2" s="1"/>
  <c r="L923" i="2"/>
  <c r="K923" i="2"/>
  <c r="J923" i="2"/>
  <c r="I923" i="2"/>
  <c r="P922" i="2"/>
  <c r="N922" i="2"/>
  <c r="Q922" i="2" s="1"/>
  <c r="M922" i="2"/>
  <c r="O922" i="2" s="1"/>
  <c r="L922" i="2"/>
  <c r="K922" i="2"/>
  <c r="J922" i="2"/>
  <c r="I922" i="2"/>
  <c r="P921" i="2"/>
  <c r="N921" i="2"/>
  <c r="Q921" i="2" s="1"/>
  <c r="M921" i="2"/>
  <c r="O921" i="2" s="1"/>
  <c r="L921" i="2"/>
  <c r="K921" i="2"/>
  <c r="J921" i="2"/>
  <c r="I921" i="2"/>
  <c r="P920" i="2"/>
  <c r="N920" i="2"/>
  <c r="Q920" i="2" s="1"/>
  <c r="M920" i="2"/>
  <c r="O920" i="2" s="1"/>
  <c r="L920" i="2"/>
  <c r="K920" i="2"/>
  <c r="J920" i="2"/>
  <c r="I920" i="2"/>
  <c r="P919" i="2"/>
  <c r="R919" i="2" s="1"/>
  <c r="M919" i="2"/>
  <c r="O919" i="2" s="1"/>
  <c r="L919" i="2"/>
  <c r="K919" i="2"/>
  <c r="N919" i="2" s="1"/>
  <c r="Q919" i="2" s="1"/>
  <c r="J919" i="2"/>
  <c r="I919" i="2"/>
  <c r="P918" i="2"/>
  <c r="M918" i="2"/>
  <c r="O918" i="2" s="1"/>
  <c r="L918" i="2"/>
  <c r="K918" i="2"/>
  <c r="N918" i="2" s="1"/>
  <c r="Q918" i="2" s="1"/>
  <c r="J918" i="2"/>
  <c r="I918" i="2"/>
  <c r="R917" i="2"/>
  <c r="Q917" i="2"/>
  <c r="P917" i="2"/>
  <c r="N917" i="2"/>
  <c r="M917" i="2"/>
  <c r="O917" i="2" s="1"/>
  <c r="L917" i="2"/>
  <c r="K917" i="2"/>
  <c r="J917" i="2"/>
  <c r="I917" i="2"/>
  <c r="Q916" i="2"/>
  <c r="P916" i="2"/>
  <c r="R916" i="2" s="1"/>
  <c r="M916" i="2"/>
  <c r="O916" i="2" s="1"/>
  <c r="L916" i="2"/>
  <c r="K916" i="2"/>
  <c r="N916" i="2" s="1"/>
  <c r="J916" i="2"/>
  <c r="I916" i="2"/>
  <c r="P915" i="2"/>
  <c r="N915" i="2"/>
  <c r="Q915" i="2" s="1"/>
  <c r="R915" i="2" s="1"/>
  <c r="M915" i="2"/>
  <c r="O915" i="2" s="1"/>
  <c r="L915" i="2"/>
  <c r="K915" i="2"/>
  <c r="J915" i="2"/>
  <c r="I915" i="2"/>
  <c r="Q914" i="2"/>
  <c r="P914" i="2"/>
  <c r="R914" i="2" s="1"/>
  <c r="N914" i="2"/>
  <c r="M914" i="2"/>
  <c r="O914" i="2" s="1"/>
  <c r="L914" i="2"/>
  <c r="K914" i="2"/>
  <c r="J914" i="2"/>
  <c r="I914" i="2"/>
  <c r="P913" i="2"/>
  <c r="R913" i="2" s="1"/>
  <c r="N913" i="2"/>
  <c r="Q913" i="2" s="1"/>
  <c r="M913" i="2"/>
  <c r="O913" i="2" s="1"/>
  <c r="L913" i="2"/>
  <c r="K913" i="2"/>
  <c r="J913" i="2"/>
  <c r="I913" i="2"/>
  <c r="P912" i="2"/>
  <c r="M912" i="2"/>
  <c r="O912" i="2" s="1"/>
  <c r="L912" i="2"/>
  <c r="K912" i="2"/>
  <c r="N912" i="2" s="1"/>
  <c r="Q912" i="2" s="1"/>
  <c r="J912" i="2"/>
  <c r="I912" i="2"/>
  <c r="P911" i="2"/>
  <c r="R911" i="2" s="1"/>
  <c r="M911" i="2"/>
  <c r="O911" i="2" s="1"/>
  <c r="L911" i="2"/>
  <c r="K911" i="2"/>
  <c r="N911" i="2" s="1"/>
  <c r="Q911" i="2" s="1"/>
  <c r="J911" i="2"/>
  <c r="I911" i="2"/>
  <c r="Q910" i="2"/>
  <c r="P910" i="2"/>
  <c r="N910" i="2"/>
  <c r="M910" i="2"/>
  <c r="O910" i="2" s="1"/>
  <c r="L910" i="2"/>
  <c r="K910" i="2"/>
  <c r="J910" i="2"/>
  <c r="I910" i="2"/>
  <c r="P909" i="2"/>
  <c r="N909" i="2"/>
  <c r="Q909" i="2" s="1"/>
  <c r="M909" i="2"/>
  <c r="O909" i="2" s="1"/>
  <c r="L909" i="2"/>
  <c r="K909" i="2"/>
  <c r="J909" i="2"/>
  <c r="I909" i="2"/>
  <c r="P908" i="2"/>
  <c r="R908" i="2" s="1"/>
  <c r="N908" i="2"/>
  <c r="Q908" i="2" s="1"/>
  <c r="M908" i="2"/>
  <c r="O908" i="2" s="1"/>
  <c r="L908" i="2"/>
  <c r="K908" i="2"/>
  <c r="J908" i="2"/>
  <c r="I908" i="2"/>
  <c r="P907" i="2"/>
  <c r="M907" i="2"/>
  <c r="O907" i="2" s="1"/>
  <c r="L907" i="2"/>
  <c r="K907" i="2"/>
  <c r="N907" i="2" s="1"/>
  <c r="Q907" i="2" s="1"/>
  <c r="R907" i="2" s="1"/>
  <c r="J907" i="2"/>
  <c r="I907" i="2"/>
  <c r="P906" i="2"/>
  <c r="M906" i="2"/>
  <c r="O906" i="2" s="1"/>
  <c r="L906" i="2"/>
  <c r="K906" i="2"/>
  <c r="N906" i="2" s="1"/>
  <c r="Q906" i="2" s="1"/>
  <c r="R906" i="2" s="1"/>
  <c r="J906" i="2"/>
  <c r="I906" i="2"/>
  <c r="Q905" i="2"/>
  <c r="P905" i="2"/>
  <c r="N905" i="2"/>
  <c r="M905" i="2"/>
  <c r="O905" i="2" s="1"/>
  <c r="L905" i="2"/>
  <c r="K905" i="2"/>
  <c r="J905" i="2"/>
  <c r="I905" i="2"/>
  <c r="P904" i="2"/>
  <c r="N904" i="2"/>
  <c r="Q904" i="2" s="1"/>
  <c r="M904" i="2"/>
  <c r="O904" i="2" s="1"/>
  <c r="L904" i="2"/>
  <c r="K904" i="2"/>
  <c r="J904" i="2"/>
  <c r="I904" i="2"/>
  <c r="Q903" i="2"/>
  <c r="P903" i="2"/>
  <c r="N903" i="2"/>
  <c r="M903" i="2"/>
  <c r="O903" i="2" s="1"/>
  <c r="L903" i="2"/>
  <c r="K903" i="2"/>
  <c r="J903" i="2"/>
  <c r="I903" i="2"/>
  <c r="P902" i="2"/>
  <c r="M902" i="2"/>
  <c r="O902" i="2" s="1"/>
  <c r="L902" i="2"/>
  <c r="K902" i="2"/>
  <c r="N902" i="2" s="1"/>
  <c r="Q902" i="2" s="1"/>
  <c r="R902" i="2" s="1"/>
  <c r="J902" i="2"/>
  <c r="I902" i="2"/>
  <c r="Q901" i="2"/>
  <c r="R901" i="2" s="1"/>
  <c r="P901" i="2"/>
  <c r="M901" i="2"/>
  <c r="O901" i="2" s="1"/>
  <c r="L901" i="2"/>
  <c r="K901" i="2"/>
  <c r="N901" i="2" s="1"/>
  <c r="J901" i="2"/>
  <c r="I901" i="2"/>
  <c r="Q900" i="2"/>
  <c r="P900" i="2"/>
  <c r="R900" i="2" s="1"/>
  <c r="M900" i="2"/>
  <c r="O900" i="2" s="1"/>
  <c r="L900" i="2"/>
  <c r="K900" i="2"/>
  <c r="N900" i="2" s="1"/>
  <c r="J900" i="2"/>
  <c r="I900" i="2"/>
  <c r="P899" i="2"/>
  <c r="N899" i="2"/>
  <c r="Q899" i="2" s="1"/>
  <c r="M899" i="2"/>
  <c r="O899" i="2" s="1"/>
  <c r="L899" i="2"/>
  <c r="K899" i="2"/>
  <c r="J899" i="2"/>
  <c r="I899" i="2"/>
  <c r="R898" i="2"/>
  <c r="P898" i="2"/>
  <c r="M898" i="2"/>
  <c r="O898" i="2" s="1"/>
  <c r="L898" i="2"/>
  <c r="K898" i="2"/>
  <c r="N898" i="2" s="1"/>
  <c r="Q898" i="2" s="1"/>
  <c r="J898" i="2"/>
  <c r="I898" i="2"/>
  <c r="P897" i="2"/>
  <c r="N897" i="2"/>
  <c r="Q897" i="2" s="1"/>
  <c r="R897" i="2" s="1"/>
  <c r="M897" i="2"/>
  <c r="O897" i="2" s="1"/>
  <c r="L897" i="2"/>
  <c r="K897" i="2"/>
  <c r="J897" i="2"/>
  <c r="I897" i="2"/>
  <c r="P896" i="2"/>
  <c r="M896" i="2"/>
  <c r="O896" i="2" s="1"/>
  <c r="L896" i="2"/>
  <c r="K896" i="2"/>
  <c r="N896" i="2" s="1"/>
  <c r="Q896" i="2" s="1"/>
  <c r="R896" i="2" s="1"/>
  <c r="J896" i="2"/>
  <c r="I896" i="2"/>
  <c r="P895" i="2"/>
  <c r="R895" i="2" s="1"/>
  <c r="M895" i="2"/>
  <c r="O895" i="2" s="1"/>
  <c r="L895" i="2"/>
  <c r="K895" i="2"/>
  <c r="N895" i="2" s="1"/>
  <c r="Q895" i="2" s="1"/>
  <c r="J895" i="2"/>
  <c r="I895" i="2"/>
  <c r="R894" i="2"/>
  <c r="P894" i="2"/>
  <c r="N894" i="2"/>
  <c r="Q894" i="2" s="1"/>
  <c r="M894" i="2"/>
  <c r="O894" i="2" s="1"/>
  <c r="L894" i="2"/>
  <c r="K894" i="2"/>
  <c r="J894" i="2"/>
  <c r="I894" i="2"/>
  <c r="Q893" i="2"/>
  <c r="P893" i="2"/>
  <c r="R893" i="2" s="1"/>
  <c r="N893" i="2"/>
  <c r="M893" i="2"/>
  <c r="O893" i="2" s="1"/>
  <c r="L893" i="2"/>
  <c r="K893" i="2"/>
  <c r="J893" i="2"/>
  <c r="I893" i="2"/>
  <c r="P892" i="2"/>
  <c r="N892" i="2"/>
  <c r="Q892" i="2" s="1"/>
  <c r="M892" i="2"/>
  <c r="O892" i="2" s="1"/>
  <c r="L892" i="2"/>
  <c r="K892" i="2"/>
  <c r="J892" i="2"/>
  <c r="I892" i="2"/>
  <c r="P891" i="2"/>
  <c r="M891" i="2"/>
  <c r="O891" i="2" s="1"/>
  <c r="L891" i="2"/>
  <c r="K891" i="2"/>
  <c r="N891" i="2" s="1"/>
  <c r="Q891" i="2" s="1"/>
  <c r="R891" i="2" s="1"/>
  <c r="J891" i="2"/>
  <c r="I891" i="2"/>
  <c r="R890" i="2"/>
  <c r="Q890" i="2"/>
  <c r="P890" i="2"/>
  <c r="N890" i="2"/>
  <c r="M890" i="2"/>
  <c r="O890" i="2" s="1"/>
  <c r="L890" i="2"/>
  <c r="K890" i="2"/>
  <c r="J890" i="2"/>
  <c r="I890" i="2"/>
  <c r="Q889" i="2"/>
  <c r="P889" i="2"/>
  <c r="R889" i="2" s="1"/>
  <c r="M889" i="2"/>
  <c r="O889" i="2" s="1"/>
  <c r="L889" i="2"/>
  <c r="K889" i="2"/>
  <c r="N889" i="2" s="1"/>
  <c r="J889" i="2"/>
  <c r="I889" i="2"/>
  <c r="P888" i="2"/>
  <c r="N888" i="2"/>
  <c r="Q888" i="2" s="1"/>
  <c r="R888" i="2" s="1"/>
  <c r="M888" i="2"/>
  <c r="O888" i="2" s="1"/>
  <c r="L888" i="2"/>
  <c r="K888" i="2"/>
  <c r="J888" i="2"/>
  <c r="I888" i="2"/>
  <c r="P887" i="2"/>
  <c r="M887" i="2"/>
  <c r="O887" i="2" s="1"/>
  <c r="L887" i="2"/>
  <c r="K887" i="2"/>
  <c r="N887" i="2" s="1"/>
  <c r="Q887" i="2" s="1"/>
  <c r="R887" i="2" s="1"/>
  <c r="J887" i="2"/>
  <c r="I887" i="2"/>
  <c r="P886" i="2"/>
  <c r="M886" i="2"/>
  <c r="O886" i="2" s="1"/>
  <c r="L886" i="2"/>
  <c r="K886" i="2"/>
  <c r="N886" i="2" s="1"/>
  <c r="Q886" i="2" s="1"/>
  <c r="R886" i="2" s="1"/>
  <c r="J886" i="2"/>
  <c r="I886" i="2"/>
  <c r="R885" i="2"/>
  <c r="Q885" i="2"/>
  <c r="P885" i="2"/>
  <c r="N885" i="2"/>
  <c r="M885" i="2"/>
  <c r="O885" i="2" s="1"/>
  <c r="L885" i="2"/>
  <c r="K885" i="2"/>
  <c r="J885" i="2"/>
  <c r="I885" i="2"/>
  <c r="P884" i="2"/>
  <c r="M884" i="2"/>
  <c r="O884" i="2" s="1"/>
  <c r="L884" i="2"/>
  <c r="K884" i="2"/>
  <c r="N884" i="2" s="1"/>
  <c r="Q884" i="2" s="1"/>
  <c r="R884" i="2" s="1"/>
  <c r="J884" i="2"/>
  <c r="I884" i="2"/>
  <c r="Q883" i="2"/>
  <c r="R883" i="2" s="1"/>
  <c r="P883" i="2"/>
  <c r="N883" i="2"/>
  <c r="M883" i="2"/>
  <c r="O883" i="2" s="1"/>
  <c r="L883" i="2"/>
  <c r="K883" i="2"/>
  <c r="J883" i="2"/>
  <c r="I883" i="2"/>
  <c r="R882" i="2"/>
  <c r="Q882" i="2"/>
  <c r="P882" i="2"/>
  <c r="N882" i="2"/>
  <c r="M882" i="2"/>
  <c r="O882" i="2" s="1"/>
  <c r="L882" i="2"/>
  <c r="K882" i="2"/>
  <c r="J882" i="2"/>
  <c r="I882" i="2"/>
  <c r="P881" i="2"/>
  <c r="N881" i="2"/>
  <c r="Q881" i="2" s="1"/>
  <c r="M881" i="2"/>
  <c r="O881" i="2" s="1"/>
  <c r="L881" i="2"/>
  <c r="K881" i="2"/>
  <c r="J881" i="2"/>
  <c r="I881" i="2"/>
  <c r="R880" i="2"/>
  <c r="P880" i="2"/>
  <c r="M880" i="2"/>
  <c r="O880" i="2" s="1"/>
  <c r="L880" i="2"/>
  <c r="K880" i="2"/>
  <c r="N880" i="2" s="1"/>
  <c r="Q880" i="2" s="1"/>
  <c r="J880" i="2"/>
  <c r="I880" i="2"/>
  <c r="P879" i="2"/>
  <c r="M879" i="2"/>
  <c r="O879" i="2" s="1"/>
  <c r="L879" i="2"/>
  <c r="K879" i="2"/>
  <c r="N879" i="2" s="1"/>
  <c r="Q879" i="2" s="1"/>
  <c r="J879" i="2"/>
  <c r="I879" i="2"/>
  <c r="P878" i="2"/>
  <c r="R878" i="2" s="1"/>
  <c r="M878" i="2"/>
  <c r="O878" i="2" s="1"/>
  <c r="L878" i="2"/>
  <c r="K878" i="2"/>
  <c r="N878" i="2" s="1"/>
  <c r="Q878" i="2" s="1"/>
  <c r="J878" i="2"/>
  <c r="I878" i="2"/>
  <c r="P877" i="2"/>
  <c r="N877" i="2"/>
  <c r="Q877" i="2" s="1"/>
  <c r="R877" i="2" s="1"/>
  <c r="M877" i="2"/>
  <c r="O877" i="2" s="1"/>
  <c r="L877" i="2"/>
  <c r="K877" i="2"/>
  <c r="J877" i="2"/>
  <c r="I877" i="2"/>
  <c r="R876" i="2"/>
  <c r="Q876" i="2"/>
  <c r="P876" i="2"/>
  <c r="M876" i="2"/>
  <c r="O876" i="2" s="1"/>
  <c r="L876" i="2"/>
  <c r="K876" i="2"/>
  <c r="N876" i="2" s="1"/>
  <c r="J876" i="2"/>
  <c r="I876" i="2"/>
  <c r="P875" i="2"/>
  <c r="R875" i="2" s="1"/>
  <c r="M875" i="2"/>
  <c r="O875" i="2" s="1"/>
  <c r="L875" i="2"/>
  <c r="K875" i="2"/>
  <c r="N875" i="2" s="1"/>
  <c r="Q875" i="2" s="1"/>
  <c r="J875" i="2"/>
  <c r="I875" i="2"/>
  <c r="P874" i="2"/>
  <c r="M874" i="2"/>
  <c r="O874" i="2" s="1"/>
  <c r="L874" i="2"/>
  <c r="K874" i="2"/>
  <c r="N874" i="2" s="1"/>
  <c r="Q874" i="2" s="1"/>
  <c r="J874" i="2"/>
  <c r="I874" i="2"/>
  <c r="P873" i="2"/>
  <c r="R873" i="2" s="1"/>
  <c r="N873" i="2"/>
  <c r="Q873" i="2" s="1"/>
  <c r="M873" i="2"/>
  <c r="O873" i="2" s="1"/>
  <c r="L873" i="2"/>
  <c r="K873" i="2"/>
  <c r="J873" i="2"/>
  <c r="I873" i="2"/>
  <c r="Q872" i="2"/>
  <c r="P872" i="2"/>
  <c r="R872" i="2" s="1"/>
  <c r="N872" i="2"/>
  <c r="M872" i="2"/>
  <c r="O872" i="2" s="1"/>
  <c r="L872" i="2"/>
  <c r="K872" i="2"/>
  <c r="J872" i="2"/>
  <c r="I872" i="2"/>
  <c r="P871" i="2"/>
  <c r="M871" i="2"/>
  <c r="O871" i="2" s="1"/>
  <c r="L871" i="2"/>
  <c r="K871" i="2"/>
  <c r="N871" i="2" s="1"/>
  <c r="Q871" i="2" s="1"/>
  <c r="J871" i="2"/>
  <c r="I871" i="2"/>
  <c r="P870" i="2"/>
  <c r="M870" i="2"/>
  <c r="O870" i="2" s="1"/>
  <c r="L870" i="2"/>
  <c r="K870" i="2"/>
  <c r="N870" i="2" s="1"/>
  <c r="Q870" i="2" s="1"/>
  <c r="R870" i="2" s="1"/>
  <c r="J870" i="2"/>
  <c r="I870" i="2"/>
  <c r="Q869" i="2"/>
  <c r="P869" i="2"/>
  <c r="R869" i="2" s="1"/>
  <c r="N869" i="2"/>
  <c r="M869" i="2"/>
  <c r="O869" i="2" s="1"/>
  <c r="L869" i="2"/>
  <c r="K869" i="2"/>
  <c r="J869" i="2"/>
  <c r="I869" i="2"/>
  <c r="P868" i="2"/>
  <c r="R868" i="2" s="1"/>
  <c r="N868" i="2"/>
  <c r="Q868" i="2" s="1"/>
  <c r="M868" i="2"/>
  <c r="O868" i="2" s="1"/>
  <c r="L868" i="2"/>
  <c r="K868" i="2"/>
  <c r="J868" i="2"/>
  <c r="I868" i="2"/>
  <c r="Q867" i="2"/>
  <c r="R867" i="2" s="1"/>
  <c r="P867" i="2"/>
  <c r="N867" i="2"/>
  <c r="M867" i="2"/>
  <c r="O867" i="2" s="1"/>
  <c r="L867" i="2"/>
  <c r="K867" i="2"/>
  <c r="J867" i="2"/>
  <c r="I867" i="2"/>
  <c r="P866" i="2"/>
  <c r="R866" i="2" s="1"/>
  <c r="M866" i="2"/>
  <c r="O866" i="2" s="1"/>
  <c r="L866" i="2"/>
  <c r="K866" i="2"/>
  <c r="N866" i="2" s="1"/>
  <c r="Q866" i="2" s="1"/>
  <c r="J866" i="2"/>
  <c r="I866" i="2"/>
  <c r="P865" i="2"/>
  <c r="M865" i="2"/>
  <c r="O865" i="2" s="1"/>
  <c r="L865" i="2"/>
  <c r="K865" i="2"/>
  <c r="N865" i="2" s="1"/>
  <c r="Q865" i="2" s="1"/>
  <c r="J865" i="2"/>
  <c r="I865" i="2"/>
  <c r="P864" i="2"/>
  <c r="R864" i="2" s="1"/>
  <c r="M864" i="2"/>
  <c r="O864" i="2" s="1"/>
  <c r="L864" i="2"/>
  <c r="K864" i="2"/>
  <c r="N864" i="2" s="1"/>
  <c r="Q864" i="2" s="1"/>
  <c r="J864" i="2"/>
  <c r="I864" i="2"/>
  <c r="Q863" i="2"/>
  <c r="R863" i="2" s="1"/>
  <c r="P863" i="2"/>
  <c r="N863" i="2"/>
  <c r="M863" i="2"/>
  <c r="O863" i="2" s="1"/>
  <c r="L863" i="2"/>
  <c r="K863" i="2"/>
  <c r="J863" i="2"/>
  <c r="I863" i="2"/>
  <c r="Q862" i="2"/>
  <c r="P862" i="2"/>
  <c r="R862" i="2" s="1"/>
  <c r="M862" i="2"/>
  <c r="O862" i="2" s="1"/>
  <c r="L862" i="2"/>
  <c r="K862" i="2"/>
  <c r="N862" i="2" s="1"/>
  <c r="J862" i="2"/>
  <c r="I862" i="2"/>
  <c r="P861" i="2"/>
  <c r="R861" i="2" s="1"/>
  <c r="N861" i="2"/>
  <c r="Q861" i="2" s="1"/>
  <c r="M861" i="2"/>
  <c r="O861" i="2" s="1"/>
  <c r="L861" i="2"/>
  <c r="K861" i="2"/>
  <c r="J861" i="2"/>
  <c r="I861" i="2"/>
  <c r="P860" i="2"/>
  <c r="M860" i="2"/>
  <c r="O860" i="2" s="1"/>
  <c r="L860" i="2"/>
  <c r="K860" i="2"/>
  <c r="N860" i="2" s="1"/>
  <c r="Q860" i="2" s="1"/>
  <c r="J860" i="2"/>
  <c r="I860" i="2"/>
  <c r="P859" i="2"/>
  <c r="M859" i="2"/>
  <c r="O859" i="2" s="1"/>
  <c r="L859" i="2"/>
  <c r="K859" i="2"/>
  <c r="N859" i="2" s="1"/>
  <c r="Q859" i="2" s="1"/>
  <c r="J859" i="2"/>
  <c r="I859" i="2"/>
  <c r="P858" i="2"/>
  <c r="M858" i="2"/>
  <c r="O858" i="2" s="1"/>
  <c r="L858" i="2"/>
  <c r="K858" i="2"/>
  <c r="N858" i="2" s="1"/>
  <c r="Q858" i="2" s="1"/>
  <c r="J858" i="2"/>
  <c r="I858" i="2"/>
  <c r="Q857" i="2"/>
  <c r="R857" i="2" s="1"/>
  <c r="P857" i="2"/>
  <c r="N857" i="2"/>
  <c r="M857" i="2"/>
  <c r="O857" i="2" s="1"/>
  <c r="L857" i="2"/>
  <c r="K857" i="2"/>
  <c r="J857" i="2"/>
  <c r="I857" i="2"/>
  <c r="P856" i="2"/>
  <c r="R856" i="2" s="1"/>
  <c r="M856" i="2"/>
  <c r="O856" i="2" s="1"/>
  <c r="L856" i="2"/>
  <c r="K856" i="2"/>
  <c r="N856" i="2" s="1"/>
  <c r="Q856" i="2" s="1"/>
  <c r="J856" i="2"/>
  <c r="I856" i="2"/>
  <c r="Q855" i="2"/>
  <c r="P855" i="2"/>
  <c r="R855" i="2" s="1"/>
  <c r="M855" i="2"/>
  <c r="O855" i="2" s="1"/>
  <c r="L855" i="2"/>
  <c r="K855" i="2"/>
  <c r="N855" i="2" s="1"/>
  <c r="J855" i="2"/>
  <c r="I855" i="2"/>
  <c r="P854" i="2"/>
  <c r="N854" i="2"/>
  <c r="Q854" i="2" s="1"/>
  <c r="R854" i="2" s="1"/>
  <c r="M854" i="2"/>
  <c r="O854" i="2" s="1"/>
  <c r="L854" i="2"/>
  <c r="K854" i="2"/>
  <c r="J854" i="2"/>
  <c r="I854" i="2"/>
  <c r="R853" i="2"/>
  <c r="Q853" i="2"/>
  <c r="P853" i="2"/>
  <c r="N853" i="2"/>
  <c r="M853" i="2"/>
  <c r="O853" i="2" s="1"/>
  <c r="L853" i="2"/>
  <c r="K853" i="2"/>
  <c r="J853" i="2"/>
  <c r="I853" i="2"/>
  <c r="Q852" i="2"/>
  <c r="R852" i="2" s="1"/>
  <c r="P852" i="2"/>
  <c r="N852" i="2"/>
  <c r="M852" i="2"/>
  <c r="O852" i="2" s="1"/>
  <c r="L852" i="2"/>
  <c r="K852" i="2"/>
  <c r="J852" i="2"/>
  <c r="I852" i="2"/>
  <c r="P851" i="2"/>
  <c r="M851" i="2"/>
  <c r="O851" i="2" s="1"/>
  <c r="L851" i="2"/>
  <c r="K851" i="2"/>
  <c r="N851" i="2" s="1"/>
  <c r="Q851" i="2" s="1"/>
  <c r="R851" i="2" s="1"/>
  <c r="J851" i="2"/>
  <c r="I851" i="2"/>
  <c r="P850" i="2"/>
  <c r="N850" i="2"/>
  <c r="Q850" i="2" s="1"/>
  <c r="M850" i="2"/>
  <c r="O850" i="2" s="1"/>
  <c r="L850" i="2"/>
  <c r="K850" i="2"/>
  <c r="J850" i="2"/>
  <c r="I850" i="2"/>
  <c r="P849" i="2"/>
  <c r="N849" i="2"/>
  <c r="Q849" i="2" s="1"/>
  <c r="M849" i="2"/>
  <c r="O849" i="2" s="1"/>
  <c r="L849" i="2"/>
  <c r="K849" i="2"/>
  <c r="J849" i="2"/>
  <c r="I849" i="2"/>
  <c r="P848" i="2"/>
  <c r="M848" i="2"/>
  <c r="O848" i="2" s="1"/>
  <c r="L848" i="2"/>
  <c r="K848" i="2"/>
  <c r="N848" i="2" s="1"/>
  <c r="Q848" i="2" s="1"/>
  <c r="R848" i="2" s="1"/>
  <c r="J848" i="2"/>
  <c r="I848" i="2"/>
  <c r="P847" i="2"/>
  <c r="M847" i="2"/>
  <c r="O847" i="2" s="1"/>
  <c r="L847" i="2"/>
  <c r="K847" i="2"/>
  <c r="N847" i="2" s="1"/>
  <c r="Q847" i="2" s="1"/>
  <c r="R847" i="2" s="1"/>
  <c r="J847" i="2"/>
  <c r="I847" i="2"/>
  <c r="Q846" i="2"/>
  <c r="R846" i="2" s="1"/>
  <c r="P846" i="2"/>
  <c r="M846" i="2"/>
  <c r="O846" i="2" s="1"/>
  <c r="L846" i="2"/>
  <c r="K846" i="2"/>
  <c r="N846" i="2" s="1"/>
  <c r="J846" i="2"/>
  <c r="I846" i="2"/>
  <c r="P845" i="2"/>
  <c r="N845" i="2"/>
  <c r="Q845" i="2" s="1"/>
  <c r="M845" i="2"/>
  <c r="O845" i="2" s="1"/>
  <c r="L845" i="2"/>
  <c r="K845" i="2"/>
  <c r="J845" i="2"/>
  <c r="I845" i="2"/>
  <c r="P844" i="2"/>
  <c r="N844" i="2"/>
  <c r="Q844" i="2" s="1"/>
  <c r="R844" i="2" s="1"/>
  <c r="M844" i="2"/>
  <c r="O844" i="2" s="1"/>
  <c r="L844" i="2"/>
  <c r="K844" i="2"/>
  <c r="J844" i="2"/>
  <c r="I844" i="2"/>
  <c r="Q843" i="2"/>
  <c r="P843" i="2"/>
  <c r="R843" i="2" s="1"/>
  <c r="N843" i="2"/>
  <c r="M843" i="2"/>
  <c r="O843" i="2" s="1"/>
  <c r="L843" i="2"/>
  <c r="K843" i="2"/>
  <c r="J843" i="2"/>
  <c r="I843" i="2"/>
  <c r="P842" i="2"/>
  <c r="N842" i="2"/>
  <c r="Q842" i="2" s="1"/>
  <c r="M842" i="2"/>
  <c r="O842" i="2" s="1"/>
  <c r="L842" i="2"/>
  <c r="K842" i="2"/>
  <c r="J842" i="2"/>
  <c r="I842" i="2"/>
  <c r="P841" i="2"/>
  <c r="M841" i="2"/>
  <c r="O841" i="2" s="1"/>
  <c r="L841" i="2"/>
  <c r="K841" i="2"/>
  <c r="N841" i="2" s="1"/>
  <c r="Q841" i="2" s="1"/>
  <c r="J841" i="2"/>
  <c r="I841" i="2"/>
  <c r="R840" i="2"/>
  <c r="P840" i="2"/>
  <c r="M840" i="2"/>
  <c r="O840" i="2" s="1"/>
  <c r="L840" i="2"/>
  <c r="K840" i="2"/>
  <c r="N840" i="2" s="1"/>
  <c r="Q840" i="2" s="1"/>
  <c r="J840" i="2"/>
  <c r="I840" i="2"/>
  <c r="Q839" i="2"/>
  <c r="P839" i="2"/>
  <c r="R839" i="2" s="1"/>
  <c r="M839" i="2"/>
  <c r="O839" i="2" s="1"/>
  <c r="L839" i="2"/>
  <c r="K839" i="2"/>
  <c r="N839" i="2" s="1"/>
  <c r="J839" i="2"/>
  <c r="I839" i="2"/>
  <c r="P838" i="2"/>
  <c r="N838" i="2"/>
  <c r="Q838" i="2" s="1"/>
  <c r="M838" i="2"/>
  <c r="O838" i="2" s="1"/>
  <c r="L838" i="2"/>
  <c r="K838" i="2"/>
  <c r="J838" i="2"/>
  <c r="I838" i="2"/>
  <c r="P837" i="2"/>
  <c r="N837" i="2"/>
  <c r="Q837" i="2" s="1"/>
  <c r="R837" i="2" s="1"/>
  <c r="M837" i="2"/>
  <c r="O837" i="2" s="1"/>
  <c r="L837" i="2"/>
  <c r="K837" i="2"/>
  <c r="J837" i="2"/>
  <c r="I837" i="2"/>
  <c r="R836" i="2"/>
  <c r="P836" i="2"/>
  <c r="M836" i="2"/>
  <c r="O836" i="2" s="1"/>
  <c r="L836" i="2"/>
  <c r="K836" i="2"/>
  <c r="N836" i="2" s="1"/>
  <c r="Q836" i="2" s="1"/>
  <c r="J836" i="2"/>
  <c r="I836" i="2"/>
  <c r="P835" i="2"/>
  <c r="R835" i="2" s="1"/>
  <c r="N835" i="2"/>
  <c r="Q835" i="2" s="1"/>
  <c r="M835" i="2"/>
  <c r="O835" i="2" s="1"/>
  <c r="L835" i="2"/>
  <c r="K835" i="2"/>
  <c r="J835" i="2"/>
  <c r="I835" i="2"/>
  <c r="P834" i="2"/>
  <c r="N834" i="2"/>
  <c r="Q834" i="2" s="1"/>
  <c r="M834" i="2"/>
  <c r="O834" i="2" s="1"/>
  <c r="L834" i="2"/>
  <c r="K834" i="2"/>
  <c r="J834" i="2"/>
  <c r="I834" i="2"/>
  <c r="P833" i="2"/>
  <c r="R833" i="2" s="1"/>
  <c r="N833" i="2"/>
  <c r="Q833" i="2" s="1"/>
  <c r="M833" i="2"/>
  <c r="O833" i="2" s="1"/>
  <c r="L833" i="2"/>
  <c r="K833" i="2"/>
  <c r="J833" i="2"/>
  <c r="I833" i="2"/>
  <c r="P832" i="2"/>
  <c r="M832" i="2"/>
  <c r="O832" i="2" s="1"/>
  <c r="L832" i="2"/>
  <c r="K832" i="2"/>
  <c r="N832" i="2" s="1"/>
  <c r="Q832" i="2" s="1"/>
  <c r="R832" i="2" s="1"/>
  <c r="J832" i="2"/>
  <c r="I832" i="2"/>
  <c r="P831" i="2"/>
  <c r="M831" i="2"/>
  <c r="O831" i="2" s="1"/>
  <c r="L831" i="2"/>
  <c r="K831" i="2"/>
  <c r="N831" i="2" s="1"/>
  <c r="Q831" i="2" s="1"/>
  <c r="R831" i="2" s="1"/>
  <c r="J831" i="2"/>
  <c r="I831" i="2"/>
  <c r="Q830" i="2"/>
  <c r="R830" i="2" s="1"/>
  <c r="P830" i="2"/>
  <c r="N830" i="2"/>
  <c r="M830" i="2"/>
  <c r="O830" i="2" s="1"/>
  <c r="L830" i="2"/>
  <c r="K830" i="2"/>
  <c r="J830" i="2"/>
  <c r="I830" i="2"/>
  <c r="P829" i="2"/>
  <c r="N829" i="2"/>
  <c r="Q829" i="2" s="1"/>
  <c r="M829" i="2"/>
  <c r="O829" i="2" s="1"/>
  <c r="L829" i="2"/>
  <c r="K829" i="2"/>
  <c r="J829" i="2"/>
  <c r="I829" i="2"/>
  <c r="P828" i="2"/>
  <c r="R828" i="2" s="1"/>
  <c r="N828" i="2"/>
  <c r="Q828" i="2" s="1"/>
  <c r="M828" i="2"/>
  <c r="O828" i="2" s="1"/>
  <c r="L828" i="2"/>
  <c r="K828" i="2"/>
  <c r="J828" i="2"/>
  <c r="I828" i="2"/>
  <c r="P827" i="2"/>
  <c r="N827" i="2"/>
  <c r="Q827" i="2" s="1"/>
  <c r="R827" i="2" s="1"/>
  <c r="M827" i="2"/>
  <c r="O827" i="2" s="1"/>
  <c r="L827" i="2"/>
  <c r="K827" i="2"/>
  <c r="J827" i="2"/>
  <c r="I827" i="2"/>
  <c r="P826" i="2"/>
  <c r="M826" i="2"/>
  <c r="O826" i="2" s="1"/>
  <c r="L826" i="2"/>
  <c r="K826" i="2"/>
  <c r="N826" i="2" s="1"/>
  <c r="Q826" i="2" s="1"/>
  <c r="J826" i="2"/>
  <c r="I826" i="2"/>
  <c r="P825" i="2"/>
  <c r="M825" i="2"/>
  <c r="O825" i="2" s="1"/>
  <c r="L825" i="2"/>
  <c r="K825" i="2"/>
  <c r="N825" i="2" s="1"/>
  <c r="Q825" i="2" s="1"/>
  <c r="R825" i="2" s="1"/>
  <c r="J825" i="2"/>
  <c r="I825" i="2"/>
  <c r="Q824" i="2"/>
  <c r="R824" i="2" s="1"/>
  <c r="P824" i="2"/>
  <c r="M824" i="2"/>
  <c r="O824" i="2" s="1"/>
  <c r="L824" i="2"/>
  <c r="K824" i="2"/>
  <c r="N824" i="2" s="1"/>
  <c r="J824" i="2"/>
  <c r="I824" i="2"/>
  <c r="Q823" i="2"/>
  <c r="P823" i="2"/>
  <c r="R823" i="2" s="1"/>
  <c r="N823" i="2"/>
  <c r="M823" i="2"/>
  <c r="O823" i="2" s="1"/>
  <c r="L823" i="2"/>
  <c r="K823" i="2"/>
  <c r="J823" i="2"/>
  <c r="I823" i="2"/>
  <c r="P822" i="2"/>
  <c r="N822" i="2"/>
  <c r="Q822" i="2" s="1"/>
  <c r="R822" i="2" s="1"/>
  <c r="M822" i="2"/>
  <c r="O822" i="2" s="1"/>
  <c r="L822" i="2"/>
  <c r="K822" i="2"/>
  <c r="J822" i="2"/>
  <c r="I822" i="2"/>
  <c r="Q821" i="2"/>
  <c r="R821" i="2" s="1"/>
  <c r="P821" i="2"/>
  <c r="N821" i="2"/>
  <c r="M821" i="2"/>
  <c r="O821" i="2" s="1"/>
  <c r="L821" i="2"/>
  <c r="K821" i="2"/>
  <c r="J821" i="2"/>
  <c r="I821" i="2"/>
  <c r="P820" i="2"/>
  <c r="N820" i="2"/>
  <c r="Q820" i="2" s="1"/>
  <c r="M820" i="2"/>
  <c r="O820" i="2" s="1"/>
  <c r="L820" i="2"/>
  <c r="K820" i="2"/>
  <c r="J820" i="2"/>
  <c r="I820" i="2"/>
  <c r="P819" i="2"/>
  <c r="M819" i="2"/>
  <c r="O819" i="2" s="1"/>
  <c r="L819" i="2"/>
  <c r="K819" i="2"/>
  <c r="N819" i="2" s="1"/>
  <c r="Q819" i="2" s="1"/>
  <c r="J819" i="2"/>
  <c r="I819" i="2"/>
  <c r="P818" i="2"/>
  <c r="R818" i="2" s="1"/>
  <c r="M818" i="2"/>
  <c r="O818" i="2" s="1"/>
  <c r="L818" i="2"/>
  <c r="K818" i="2"/>
  <c r="N818" i="2" s="1"/>
  <c r="Q818" i="2" s="1"/>
  <c r="J818" i="2"/>
  <c r="I818" i="2"/>
  <c r="Q817" i="2"/>
  <c r="R817" i="2" s="1"/>
  <c r="P817" i="2"/>
  <c r="N817" i="2"/>
  <c r="M817" i="2"/>
  <c r="O817" i="2" s="1"/>
  <c r="L817" i="2"/>
  <c r="K817" i="2"/>
  <c r="J817" i="2"/>
  <c r="I817" i="2"/>
  <c r="Q816" i="2"/>
  <c r="P816" i="2"/>
  <c r="R816" i="2" s="1"/>
  <c r="M816" i="2"/>
  <c r="O816" i="2" s="1"/>
  <c r="L816" i="2"/>
  <c r="K816" i="2"/>
  <c r="N816" i="2" s="1"/>
  <c r="J816" i="2"/>
  <c r="I816" i="2"/>
  <c r="P815" i="2"/>
  <c r="M815" i="2"/>
  <c r="O815" i="2" s="1"/>
  <c r="L815" i="2"/>
  <c r="K815" i="2"/>
  <c r="N815" i="2" s="1"/>
  <c r="Q815" i="2" s="1"/>
  <c r="J815" i="2"/>
  <c r="I815" i="2"/>
  <c r="P814" i="2"/>
  <c r="N814" i="2"/>
  <c r="Q814" i="2" s="1"/>
  <c r="R814" i="2" s="1"/>
  <c r="M814" i="2"/>
  <c r="O814" i="2" s="1"/>
  <c r="L814" i="2"/>
  <c r="K814" i="2"/>
  <c r="J814" i="2"/>
  <c r="I814" i="2"/>
  <c r="R813" i="2"/>
  <c r="Q813" i="2"/>
  <c r="P813" i="2"/>
  <c r="N813" i="2"/>
  <c r="M813" i="2"/>
  <c r="O813" i="2" s="1"/>
  <c r="L813" i="2"/>
  <c r="K813" i="2"/>
  <c r="J813" i="2"/>
  <c r="I813" i="2"/>
  <c r="Q812" i="2"/>
  <c r="P812" i="2"/>
  <c r="R812" i="2" s="1"/>
  <c r="M812" i="2"/>
  <c r="O812" i="2" s="1"/>
  <c r="L812" i="2"/>
  <c r="K812" i="2"/>
  <c r="N812" i="2" s="1"/>
  <c r="J812" i="2"/>
  <c r="I812" i="2"/>
  <c r="P811" i="2"/>
  <c r="R811" i="2" s="1"/>
  <c r="N811" i="2"/>
  <c r="Q811" i="2" s="1"/>
  <c r="M811" i="2"/>
  <c r="O811" i="2" s="1"/>
  <c r="L811" i="2"/>
  <c r="K811" i="2"/>
  <c r="J811" i="2"/>
  <c r="I811" i="2"/>
  <c r="P810" i="2"/>
  <c r="M810" i="2"/>
  <c r="O810" i="2" s="1"/>
  <c r="L810" i="2"/>
  <c r="K810" i="2"/>
  <c r="N810" i="2" s="1"/>
  <c r="Q810" i="2" s="1"/>
  <c r="J810" i="2"/>
  <c r="I810" i="2"/>
  <c r="P809" i="2"/>
  <c r="N809" i="2"/>
  <c r="Q809" i="2" s="1"/>
  <c r="M809" i="2"/>
  <c r="O809" i="2" s="1"/>
  <c r="L809" i="2"/>
  <c r="K809" i="2"/>
  <c r="J809" i="2"/>
  <c r="I809" i="2"/>
  <c r="P808" i="2"/>
  <c r="R808" i="2" s="1"/>
  <c r="N808" i="2"/>
  <c r="Q808" i="2" s="1"/>
  <c r="M808" i="2"/>
  <c r="O808" i="2" s="1"/>
  <c r="L808" i="2"/>
  <c r="K808" i="2"/>
  <c r="J808" i="2"/>
  <c r="I808" i="2"/>
  <c r="P807" i="2"/>
  <c r="M807" i="2"/>
  <c r="O807" i="2" s="1"/>
  <c r="L807" i="2"/>
  <c r="K807" i="2"/>
  <c r="N807" i="2" s="1"/>
  <c r="Q807" i="2" s="1"/>
  <c r="R807" i="2" s="1"/>
  <c r="J807" i="2"/>
  <c r="I807" i="2"/>
  <c r="Q806" i="2"/>
  <c r="R806" i="2" s="1"/>
  <c r="P806" i="2"/>
  <c r="M806" i="2"/>
  <c r="O806" i="2" s="1"/>
  <c r="L806" i="2"/>
  <c r="K806" i="2"/>
  <c r="N806" i="2" s="1"/>
  <c r="J806" i="2"/>
  <c r="I806" i="2"/>
  <c r="P805" i="2"/>
  <c r="N805" i="2"/>
  <c r="Q805" i="2" s="1"/>
  <c r="M805" i="2"/>
  <c r="O805" i="2" s="1"/>
  <c r="L805" i="2"/>
  <c r="K805" i="2"/>
  <c r="J805" i="2"/>
  <c r="I805" i="2"/>
  <c r="P804" i="2"/>
  <c r="M804" i="2"/>
  <c r="O804" i="2" s="1"/>
  <c r="L804" i="2"/>
  <c r="K804" i="2"/>
  <c r="N804" i="2" s="1"/>
  <c r="Q804" i="2" s="1"/>
  <c r="J804" i="2"/>
  <c r="I804" i="2"/>
  <c r="P803" i="2"/>
  <c r="N803" i="2"/>
  <c r="Q803" i="2" s="1"/>
  <c r="M803" i="2"/>
  <c r="O803" i="2" s="1"/>
  <c r="L803" i="2"/>
  <c r="K803" i="2"/>
  <c r="J803" i="2"/>
  <c r="I803" i="2"/>
  <c r="P802" i="2"/>
  <c r="M802" i="2"/>
  <c r="O802" i="2" s="1"/>
  <c r="L802" i="2"/>
  <c r="K802" i="2"/>
  <c r="N802" i="2" s="1"/>
  <c r="Q802" i="2" s="1"/>
  <c r="R802" i="2" s="1"/>
  <c r="J802" i="2"/>
  <c r="I802" i="2"/>
  <c r="Q801" i="2"/>
  <c r="R801" i="2" s="1"/>
  <c r="P801" i="2"/>
  <c r="N801" i="2"/>
  <c r="M801" i="2"/>
  <c r="O801" i="2" s="1"/>
  <c r="L801" i="2"/>
  <c r="K801" i="2"/>
  <c r="J801" i="2"/>
  <c r="I801" i="2"/>
  <c r="R800" i="2"/>
  <c r="Q800" i="2"/>
  <c r="P800" i="2"/>
  <c r="M800" i="2"/>
  <c r="O800" i="2" s="1"/>
  <c r="L800" i="2"/>
  <c r="K800" i="2"/>
  <c r="N800" i="2" s="1"/>
  <c r="J800" i="2"/>
  <c r="I800" i="2"/>
  <c r="P799" i="2"/>
  <c r="N799" i="2"/>
  <c r="Q799" i="2" s="1"/>
  <c r="M799" i="2"/>
  <c r="O799" i="2" s="1"/>
  <c r="L799" i="2"/>
  <c r="K799" i="2"/>
  <c r="J799" i="2"/>
  <c r="I799" i="2"/>
  <c r="P798" i="2"/>
  <c r="M798" i="2"/>
  <c r="O798" i="2" s="1"/>
  <c r="L798" i="2"/>
  <c r="K798" i="2"/>
  <c r="N798" i="2" s="1"/>
  <c r="Q798" i="2" s="1"/>
  <c r="R798" i="2" s="1"/>
  <c r="J798" i="2"/>
  <c r="I798" i="2"/>
  <c r="P797" i="2"/>
  <c r="M797" i="2"/>
  <c r="O797" i="2" s="1"/>
  <c r="L797" i="2"/>
  <c r="K797" i="2"/>
  <c r="N797" i="2" s="1"/>
  <c r="Q797" i="2" s="1"/>
  <c r="R797" i="2" s="1"/>
  <c r="J797" i="2"/>
  <c r="I797" i="2"/>
  <c r="R796" i="2"/>
  <c r="P796" i="2"/>
  <c r="M796" i="2"/>
  <c r="O796" i="2" s="1"/>
  <c r="L796" i="2"/>
  <c r="K796" i="2"/>
  <c r="N796" i="2" s="1"/>
  <c r="Q796" i="2" s="1"/>
  <c r="J796" i="2"/>
  <c r="I796" i="2"/>
  <c r="P795" i="2"/>
  <c r="R795" i="2" s="1"/>
  <c r="M795" i="2"/>
  <c r="O795" i="2" s="1"/>
  <c r="L795" i="2"/>
  <c r="K795" i="2"/>
  <c r="N795" i="2" s="1"/>
  <c r="Q795" i="2" s="1"/>
  <c r="J795" i="2"/>
  <c r="I795" i="2"/>
  <c r="P794" i="2"/>
  <c r="M794" i="2"/>
  <c r="O794" i="2" s="1"/>
  <c r="L794" i="2"/>
  <c r="K794" i="2"/>
  <c r="N794" i="2" s="1"/>
  <c r="Q794" i="2" s="1"/>
  <c r="R794" i="2" s="1"/>
  <c r="J794" i="2"/>
  <c r="I794" i="2"/>
  <c r="Q793" i="2"/>
  <c r="R793" i="2" s="1"/>
  <c r="P793" i="2"/>
  <c r="N793" i="2"/>
  <c r="M793" i="2"/>
  <c r="O793" i="2" s="1"/>
  <c r="L793" i="2"/>
  <c r="K793" i="2"/>
  <c r="J793" i="2"/>
  <c r="I793" i="2"/>
  <c r="R792" i="2"/>
  <c r="Q792" i="2"/>
  <c r="P792" i="2"/>
  <c r="N792" i="2"/>
  <c r="M792" i="2"/>
  <c r="O792" i="2" s="1"/>
  <c r="L792" i="2"/>
  <c r="K792" i="2"/>
  <c r="J792" i="2"/>
  <c r="I792" i="2"/>
  <c r="Q791" i="2"/>
  <c r="R791" i="2" s="1"/>
  <c r="P791" i="2"/>
  <c r="M791" i="2"/>
  <c r="O791" i="2" s="1"/>
  <c r="L791" i="2"/>
  <c r="K791" i="2"/>
  <c r="N791" i="2" s="1"/>
  <c r="J791" i="2"/>
  <c r="I791" i="2"/>
  <c r="Q790" i="2"/>
  <c r="P790" i="2"/>
  <c r="R790" i="2" s="1"/>
  <c r="N790" i="2"/>
  <c r="M790" i="2"/>
  <c r="O790" i="2" s="1"/>
  <c r="L790" i="2"/>
  <c r="K790" i="2"/>
  <c r="J790" i="2"/>
  <c r="I790" i="2"/>
  <c r="P789" i="2"/>
  <c r="N789" i="2"/>
  <c r="Q789" i="2" s="1"/>
  <c r="M789" i="2"/>
  <c r="O789" i="2" s="1"/>
  <c r="L789" i="2"/>
  <c r="K789" i="2"/>
  <c r="J789" i="2"/>
  <c r="I789" i="2"/>
  <c r="P788" i="2"/>
  <c r="M788" i="2"/>
  <c r="O788" i="2" s="1"/>
  <c r="L788" i="2"/>
  <c r="K788" i="2"/>
  <c r="N788" i="2" s="1"/>
  <c r="Q788" i="2" s="1"/>
  <c r="R788" i="2" s="1"/>
  <c r="J788" i="2"/>
  <c r="I788" i="2"/>
  <c r="P787" i="2"/>
  <c r="M787" i="2"/>
  <c r="O787" i="2" s="1"/>
  <c r="L787" i="2"/>
  <c r="K787" i="2"/>
  <c r="N787" i="2" s="1"/>
  <c r="Q787" i="2" s="1"/>
  <c r="R787" i="2" s="1"/>
  <c r="J787" i="2"/>
  <c r="I787" i="2"/>
  <c r="R786" i="2"/>
  <c r="P786" i="2"/>
  <c r="M786" i="2"/>
  <c r="O786" i="2" s="1"/>
  <c r="L786" i="2"/>
  <c r="K786" i="2"/>
  <c r="N786" i="2" s="1"/>
  <c r="Q786" i="2" s="1"/>
  <c r="J786" i="2"/>
  <c r="I786" i="2"/>
  <c r="R785" i="2"/>
  <c r="Q785" i="2"/>
  <c r="P785" i="2"/>
  <c r="N785" i="2"/>
  <c r="M785" i="2"/>
  <c r="O785" i="2" s="1"/>
  <c r="L785" i="2"/>
  <c r="K785" i="2"/>
  <c r="J785" i="2"/>
  <c r="I785" i="2"/>
  <c r="Q784" i="2"/>
  <c r="R784" i="2" s="1"/>
  <c r="P784" i="2"/>
  <c r="N784" i="2"/>
  <c r="M784" i="2"/>
  <c r="O784" i="2" s="1"/>
  <c r="L784" i="2"/>
  <c r="K784" i="2"/>
  <c r="J784" i="2"/>
  <c r="I784" i="2"/>
  <c r="R783" i="2"/>
  <c r="Q783" i="2"/>
  <c r="P783" i="2"/>
  <c r="N783" i="2"/>
  <c r="M783" i="2"/>
  <c r="O783" i="2" s="1"/>
  <c r="L783" i="2"/>
  <c r="K783" i="2"/>
  <c r="J783" i="2"/>
  <c r="I783" i="2"/>
  <c r="Q782" i="2"/>
  <c r="P782" i="2"/>
  <c r="R782" i="2" s="1"/>
  <c r="N782" i="2"/>
  <c r="M782" i="2"/>
  <c r="O782" i="2" s="1"/>
  <c r="L782" i="2"/>
  <c r="K782" i="2"/>
  <c r="J782" i="2"/>
  <c r="I782" i="2"/>
  <c r="Q781" i="2"/>
  <c r="P781" i="2"/>
  <c r="N781" i="2"/>
  <c r="M781" i="2"/>
  <c r="O781" i="2" s="1"/>
  <c r="L781" i="2"/>
  <c r="K781" i="2"/>
  <c r="J781" i="2"/>
  <c r="I781" i="2"/>
  <c r="P780" i="2"/>
  <c r="N780" i="2"/>
  <c r="Q780" i="2" s="1"/>
  <c r="R780" i="2" s="1"/>
  <c r="M780" i="2"/>
  <c r="O780" i="2" s="1"/>
  <c r="L780" i="2"/>
  <c r="K780" i="2"/>
  <c r="J780" i="2"/>
  <c r="I780" i="2"/>
  <c r="P779" i="2"/>
  <c r="M779" i="2"/>
  <c r="O779" i="2" s="1"/>
  <c r="L779" i="2"/>
  <c r="K779" i="2"/>
  <c r="N779" i="2" s="1"/>
  <c r="Q779" i="2" s="1"/>
  <c r="J779" i="2"/>
  <c r="I779" i="2"/>
  <c r="R778" i="2"/>
  <c r="P778" i="2"/>
  <c r="M778" i="2"/>
  <c r="O778" i="2" s="1"/>
  <c r="L778" i="2"/>
  <c r="K778" i="2"/>
  <c r="N778" i="2" s="1"/>
  <c r="Q778" i="2" s="1"/>
  <c r="J778" i="2"/>
  <c r="I778" i="2"/>
  <c r="Q777" i="2"/>
  <c r="R777" i="2" s="1"/>
  <c r="P777" i="2"/>
  <c r="N777" i="2"/>
  <c r="M777" i="2"/>
  <c r="O777" i="2" s="1"/>
  <c r="L777" i="2"/>
  <c r="K777" i="2"/>
  <c r="J777" i="2"/>
  <c r="I777" i="2"/>
  <c r="Q776" i="2"/>
  <c r="P776" i="2"/>
  <c r="R776" i="2" s="1"/>
  <c r="M776" i="2"/>
  <c r="O776" i="2" s="1"/>
  <c r="L776" i="2"/>
  <c r="K776" i="2"/>
  <c r="N776" i="2" s="1"/>
  <c r="J776" i="2"/>
  <c r="I776" i="2"/>
  <c r="P775" i="2"/>
  <c r="N775" i="2"/>
  <c r="Q775" i="2" s="1"/>
  <c r="M775" i="2"/>
  <c r="O775" i="2" s="1"/>
  <c r="L775" i="2"/>
  <c r="K775" i="2"/>
  <c r="J775" i="2"/>
  <c r="I775" i="2"/>
  <c r="P774" i="2"/>
  <c r="M774" i="2"/>
  <c r="O774" i="2" s="1"/>
  <c r="L774" i="2"/>
  <c r="K774" i="2"/>
  <c r="N774" i="2" s="1"/>
  <c r="Q774" i="2" s="1"/>
  <c r="R774" i="2" s="1"/>
  <c r="J774" i="2"/>
  <c r="I774" i="2"/>
  <c r="R773" i="2"/>
  <c r="Q773" i="2"/>
  <c r="P773" i="2"/>
  <c r="N773" i="2"/>
  <c r="M773" i="2"/>
  <c r="O773" i="2" s="1"/>
  <c r="L773" i="2"/>
  <c r="K773" i="2"/>
  <c r="J773" i="2"/>
  <c r="I773" i="2"/>
  <c r="Q772" i="2"/>
  <c r="R772" i="2" s="1"/>
  <c r="P772" i="2"/>
  <c r="M772" i="2"/>
  <c r="O772" i="2" s="1"/>
  <c r="L772" i="2"/>
  <c r="K772" i="2"/>
  <c r="N772" i="2" s="1"/>
  <c r="J772" i="2"/>
  <c r="I772" i="2"/>
  <c r="P771" i="2"/>
  <c r="N771" i="2"/>
  <c r="Q771" i="2" s="1"/>
  <c r="M771" i="2"/>
  <c r="O771" i="2" s="1"/>
  <c r="L771" i="2"/>
  <c r="K771" i="2"/>
  <c r="J771" i="2"/>
  <c r="I771" i="2"/>
  <c r="P770" i="2"/>
  <c r="R770" i="2" s="1"/>
  <c r="N770" i="2"/>
  <c r="Q770" i="2" s="1"/>
  <c r="M770" i="2"/>
  <c r="O770" i="2" s="1"/>
  <c r="L770" i="2"/>
  <c r="K770" i="2"/>
  <c r="J770" i="2"/>
  <c r="I770" i="2"/>
  <c r="P769" i="2"/>
  <c r="M769" i="2"/>
  <c r="O769" i="2" s="1"/>
  <c r="L769" i="2"/>
  <c r="K769" i="2"/>
  <c r="N769" i="2" s="1"/>
  <c r="Q769" i="2" s="1"/>
  <c r="J769" i="2"/>
  <c r="I769" i="2"/>
  <c r="P768" i="2"/>
  <c r="M768" i="2"/>
  <c r="O768" i="2" s="1"/>
  <c r="L768" i="2"/>
  <c r="K768" i="2"/>
  <c r="N768" i="2" s="1"/>
  <c r="Q768" i="2" s="1"/>
  <c r="R768" i="2" s="1"/>
  <c r="J768" i="2"/>
  <c r="I768" i="2"/>
  <c r="Q767" i="2"/>
  <c r="R767" i="2" s="1"/>
  <c r="P767" i="2"/>
  <c r="M767" i="2"/>
  <c r="O767" i="2" s="1"/>
  <c r="L767" i="2"/>
  <c r="K767" i="2"/>
  <c r="N767" i="2" s="1"/>
  <c r="J767" i="2"/>
  <c r="I767" i="2"/>
  <c r="Q766" i="2"/>
  <c r="P766" i="2"/>
  <c r="R766" i="2" s="1"/>
  <c r="M766" i="2"/>
  <c r="O766" i="2" s="1"/>
  <c r="L766" i="2"/>
  <c r="K766" i="2"/>
  <c r="N766" i="2" s="1"/>
  <c r="J766" i="2"/>
  <c r="I766" i="2"/>
  <c r="Q765" i="2"/>
  <c r="R765" i="2" s="1"/>
  <c r="P765" i="2"/>
  <c r="N765" i="2"/>
  <c r="M765" i="2"/>
  <c r="O765" i="2" s="1"/>
  <c r="L765" i="2"/>
  <c r="K765" i="2"/>
  <c r="J765" i="2"/>
  <c r="I765" i="2"/>
  <c r="R764" i="2"/>
  <c r="Q764" i="2"/>
  <c r="P764" i="2"/>
  <c r="N764" i="2"/>
  <c r="M764" i="2"/>
  <c r="O764" i="2" s="1"/>
  <c r="L764" i="2"/>
  <c r="K764" i="2"/>
  <c r="J764" i="2"/>
  <c r="I764" i="2"/>
  <c r="Q763" i="2"/>
  <c r="P763" i="2"/>
  <c r="R763" i="2" s="1"/>
  <c r="N763" i="2"/>
  <c r="M763" i="2"/>
  <c r="O763" i="2" s="1"/>
  <c r="L763" i="2"/>
  <c r="K763" i="2"/>
  <c r="J763" i="2"/>
  <c r="I763" i="2"/>
  <c r="Q762" i="2"/>
  <c r="P762" i="2"/>
  <c r="N762" i="2"/>
  <c r="M762" i="2"/>
  <c r="O762" i="2" s="1"/>
  <c r="L762" i="2"/>
  <c r="K762" i="2"/>
  <c r="J762" i="2"/>
  <c r="I762" i="2"/>
  <c r="P761" i="2"/>
  <c r="N761" i="2"/>
  <c r="Q761" i="2" s="1"/>
  <c r="M761" i="2"/>
  <c r="O761" i="2" s="1"/>
  <c r="L761" i="2"/>
  <c r="K761" i="2"/>
  <c r="J761" i="2"/>
  <c r="I761" i="2"/>
  <c r="P760" i="2"/>
  <c r="M760" i="2"/>
  <c r="O760" i="2" s="1"/>
  <c r="L760" i="2"/>
  <c r="K760" i="2"/>
  <c r="N760" i="2" s="1"/>
  <c r="Q760" i="2" s="1"/>
  <c r="R760" i="2" s="1"/>
  <c r="J760" i="2"/>
  <c r="I760" i="2"/>
  <c r="Q759" i="2"/>
  <c r="P759" i="2"/>
  <c r="N759" i="2"/>
  <c r="M759" i="2"/>
  <c r="O759" i="2" s="1"/>
  <c r="L759" i="2"/>
  <c r="K759" i="2"/>
  <c r="J759" i="2"/>
  <c r="I759" i="2"/>
  <c r="R758" i="2"/>
  <c r="P758" i="2"/>
  <c r="M758" i="2"/>
  <c r="O758" i="2" s="1"/>
  <c r="L758" i="2"/>
  <c r="K758" i="2"/>
  <c r="N758" i="2" s="1"/>
  <c r="Q758" i="2" s="1"/>
  <c r="J758" i="2"/>
  <c r="I758" i="2"/>
  <c r="P757" i="2"/>
  <c r="N757" i="2"/>
  <c r="Q757" i="2" s="1"/>
  <c r="R757" i="2" s="1"/>
  <c r="M757" i="2"/>
  <c r="O757" i="2" s="1"/>
  <c r="L757" i="2"/>
  <c r="K757" i="2"/>
  <c r="J757" i="2"/>
  <c r="I757" i="2"/>
  <c r="P756" i="2"/>
  <c r="M756" i="2"/>
  <c r="O756" i="2" s="1"/>
  <c r="L756" i="2"/>
  <c r="K756" i="2"/>
  <c r="N756" i="2" s="1"/>
  <c r="Q756" i="2" s="1"/>
  <c r="J756" i="2"/>
  <c r="I756" i="2"/>
  <c r="R755" i="2"/>
  <c r="Q755" i="2"/>
  <c r="P755" i="2"/>
  <c r="N755" i="2"/>
  <c r="M755" i="2"/>
  <c r="O755" i="2" s="1"/>
  <c r="L755" i="2"/>
  <c r="K755" i="2"/>
  <c r="J755" i="2"/>
  <c r="I755" i="2"/>
  <c r="P754" i="2"/>
  <c r="M754" i="2"/>
  <c r="O754" i="2" s="1"/>
  <c r="L754" i="2"/>
  <c r="K754" i="2"/>
  <c r="N754" i="2" s="1"/>
  <c r="Q754" i="2" s="1"/>
  <c r="R754" i="2" s="1"/>
  <c r="J754" i="2"/>
  <c r="I754" i="2"/>
  <c r="Q753" i="2"/>
  <c r="P753" i="2"/>
  <c r="R753" i="2" s="1"/>
  <c r="N753" i="2"/>
  <c r="M753" i="2"/>
  <c r="O753" i="2" s="1"/>
  <c r="L753" i="2"/>
  <c r="K753" i="2"/>
  <c r="J753" i="2"/>
  <c r="I753" i="2"/>
  <c r="P752" i="2"/>
  <c r="R752" i="2" s="1"/>
  <c r="N752" i="2"/>
  <c r="Q752" i="2" s="1"/>
  <c r="M752" i="2"/>
  <c r="O752" i="2" s="1"/>
  <c r="L752" i="2"/>
  <c r="K752" i="2"/>
  <c r="J752" i="2"/>
  <c r="I752" i="2"/>
  <c r="P751" i="2"/>
  <c r="N751" i="2"/>
  <c r="Q751" i="2" s="1"/>
  <c r="M751" i="2"/>
  <c r="O751" i="2" s="1"/>
  <c r="L751" i="2"/>
  <c r="K751" i="2"/>
  <c r="J751" i="2"/>
  <c r="I751" i="2"/>
  <c r="P750" i="2"/>
  <c r="M750" i="2"/>
  <c r="O750" i="2" s="1"/>
  <c r="L750" i="2"/>
  <c r="K750" i="2"/>
  <c r="N750" i="2" s="1"/>
  <c r="Q750" i="2" s="1"/>
  <c r="R750" i="2" s="1"/>
  <c r="J750" i="2"/>
  <c r="I750" i="2"/>
  <c r="P749" i="2"/>
  <c r="N749" i="2"/>
  <c r="Q749" i="2" s="1"/>
  <c r="M749" i="2"/>
  <c r="O749" i="2" s="1"/>
  <c r="L749" i="2"/>
  <c r="K749" i="2"/>
  <c r="J749" i="2"/>
  <c r="I749" i="2"/>
  <c r="R748" i="2"/>
  <c r="P748" i="2"/>
  <c r="M748" i="2"/>
  <c r="O748" i="2" s="1"/>
  <c r="L748" i="2"/>
  <c r="K748" i="2"/>
  <c r="N748" i="2" s="1"/>
  <c r="Q748" i="2" s="1"/>
  <c r="J748" i="2"/>
  <c r="I748" i="2"/>
  <c r="P747" i="2"/>
  <c r="N747" i="2"/>
  <c r="Q747" i="2" s="1"/>
  <c r="R747" i="2" s="1"/>
  <c r="M747" i="2"/>
  <c r="O747" i="2" s="1"/>
  <c r="L747" i="2"/>
  <c r="K747" i="2"/>
  <c r="J747" i="2"/>
  <c r="I747" i="2"/>
  <c r="Q746" i="2"/>
  <c r="P746" i="2"/>
  <c r="R746" i="2" s="1"/>
  <c r="M746" i="2"/>
  <c r="O746" i="2" s="1"/>
  <c r="L746" i="2"/>
  <c r="K746" i="2"/>
  <c r="N746" i="2" s="1"/>
  <c r="J746" i="2"/>
  <c r="I746" i="2"/>
  <c r="Q745" i="2"/>
  <c r="R745" i="2" s="1"/>
  <c r="P745" i="2"/>
  <c r="N745" i="2"/>
  <c r="M745" i="2"/>
  <c r="O745" i="2" s="1"/>
  <c r="L745" i="2"/>
  <c r="K745" i="2"/>
  <c r="J745" i="2"/>
  <c r="I745" i="2"/>
  <c r="P744" i="2"/>
  <c r="M744" i="2"/>
  <c r="O744" i="2" s="1"/>
  <c r="L744" i="2"/>
  <c r="K744" i="2"/>
  <c r="N744" i="2" s="1"/>
  <c r="Q744" i="2" s="1"/>
  <c r="J744" i="2"/>
  <c r="I744" i="2"/>
  <c r="P743" i="2"/>
  <c r="R743" i="2" s="1"/>
  <c r="N743" i="2"/>
  <c r="Q743" i="2" s="1"/>
  <c r="M743" i="2"/>
  <c r="O743" i="2" s="1"/>
  <c r="L743" i="2"/>
  <c r="K743" i="2"/>
  <c r="J743" i="2"/>
  <c r="I743" i="2"/>
  <c r="P742" i="2"/>
  <c r="N742" i="2"/>
  <c r="Q742" i="2" s="1"/>
  <c r="R742" i="2" s="1"/>
  <c r="M742" i="2"/>
  <c r="O742" i="2" s="1"/>
  <c r="L742" i="2"/>
  <c r="K742" i="2"/>
  <c r="J742" i="2"/>
  <c r="I742" i="2"/>
  <c r="P741" i="2"/>
  <c r="M741" i="2"/>
  <c r="O741" i="2" s="1"/>
  <c r="L741" i="2"/>
  <c r="K741" i="2"/>
  <c r="N741" i="2" s="1"/>
  <c r="Q741" i="2" s="1"/>
  <c r="J741" i="2"/>
  <c r="I741" i="2"/>
  <c r="P740" i="2"/>
  <c r="R740" i="2" s="1"/>
  <c r="N740" i="2"/>
  <c r="Q740" i="2" s="1"/>
  <c r="M740" i="2"/>
  <c r="O740" i="2" s="1"/>
  <c r="L740" i="2"/>
  <c r="K740" i="2"/>
  <c r="J740" i="2"/>
  <c r="I740" i="2"/>
  <c r="Q739" i="2"/>
  <c r="R739" i="2" s="1"/>
  <c r="P739" i="2"/>
  <c r="N739" i="2"/>
  <c r="M739" i="2"/>
  <c r="O739" i="2" s="1"/>
  <c r="L739" i="2"/>
  <c r="K739" i="2"/>
  <c r="J739" i="2"/>
  <c r="I739" i="2"/>
  <c r="P738" i="2"/>
  <c r="R738" i="2" s="1"/>
  <c r="M738" i="2"/>
  <c r="O738" i="2" s="1"/>
  <c r="L738" i="2"/>
  <c r="K738" i="2"/>
  <c r="N738" i="2" s="1"/>
  <c r="Q738" i="2" s="1"/>
  <c r="J738" i="2"/>
  <c r="I738" i="2"/>
  <c r="P737" i="2"/>
  <c r="M737" i="2"/>
  <c r="O737" i="2" s="1"/>
  <c r="L737" i="2"/>
  <c r="K737" i="2"/>
  <c r="N737" i="2" s="1"/>
  <c r="Q737" i="2" s="1"/>
  <c r="R737" i="2" s="1"/>
  <c r="J737" i="2"/>
  <c r="I737" i="2"/>
  <c r="R736" i="2"/>
  <c r="P736" i="2"/>
  <c r="M736" i="2"/>
  <c r="O736" i="2" s="1"/>
  <c r="L736" i="2"/>
  <c r="K736" i="2"/>
  <c r="N736" i="2" s="1"/>
  <c r="Q736" i="2" s="1"/>
  <c r="J736" i="2"/>
  <c r="I736" i="2"/>
  <c r="Q735" i="2"/>
  <c r="P735" i="2"/>
  <c r="R735" i="2" s="1"/>
  <c r="N735" i="2"/>
  <c r="M735" i="2"/>
  <c r="O735" i="2" s="1"/>
  <c r="L735" i="2"/>
  <c r="K735" i="2"/>
  <c r="J735" i="2"/>
  <c r="I735" i="2"/>
  <c r="P734" i="2"/>
  <c r="R734" i="2" s="1"/>
  <c r="N734" i="2"/>
  <c r="Q734" i="2" s="1"/>
  <c r="M734" i="2"/>
  <c r="O734" i="2" s="1"/>
  <c r="L734" i="2"/>
  <c r="K734" i="2"/>
  <c r="J734" i="2"/>
  <c r="I734" i="2"/>
  <c r="P733" i="2"/>
  <c r="N733" i="2"/>
  <c r="Q733" i="2" s="1"/>
  <c r="M733" i="2"/>
  <c r="O733" i="2" s="1"/>
  <c r="L733" i="2"/>
  <c r="K733" i="2"/>
  <c r="J733" i="2"/>
  <c r="I733" i="2"/>
  <c r="P732" i="2"/>
  <c r="N732" i="2"/>
  <c r="Q732" i="2" s="1"/>
  <c r="M732" i="2"/>
  <c r="O732" i="2" s="1"/>
  <c r="L732" i="2"/>
  <c r="K732" i="2"/>
  <c r="J732" i="2"/>
  <c r="I732" i="2"/>
  <c r="P731" i="2"/>
  <c r="M731" i="2"/>
  <c r="O731" i="2" s="1"/>
  <c r="L731" i="2"/>
  <c r="K731" i="2"/>
  <c r="N731" i="2" s="1"/>
  <c r="Q731" i="2" s="1"/>
  <c r="J731" i="2"/>
  <c r="I731" i="2"/>
  <c r="P730" i="2"/>
  <c r="N730" i="2"/>
  <c r="Q730" i="2" s="1"/>
  <c r="R730" i="2" s="1"/>
  <c r="M730" i="2"/>
  <c r="O730" i="2" s="1"/>
  <c r="L730" i="2"/>
  <c r="K730" i="2"/>
  <c r="J730" i="2"/>
  <c r="I730" i="2"/>
  <c r="Q729" i="2"/>
  <c r="P729" i="2"/>
  <c r="M729" i="2"/>
  <c r="O729" i="2" s="1"/>
  <c r="L729" i="2"/>
  <c r="K729" i="2"/>
  <c r="N729" i="2" s="1"/>
  <c r="J729" i="2"/>
  <c r="I729" i="2"/>
  <c r="P728" i="2"/>
  <c r="R728" i="2" s="1"/>
  <c r="M728" i="2"/>
  <c r="O728" i="2" s="1"/>
  <c r="L728" i="2"/>
  <c r="K728" i="2"/>
  <c r="N728" i="2" s="1"/>
  <c r="Q728" i="2" s="1"/>
  <c r="J728" i="2"/>
  <c r="I728" i="2"/>
  <c r="Q727" i="2"/>
  <c r="R727" i="2" s="1"/>
  <c r="P727" i="2"/>
  <c r="N727" i="2"/>
  <c r="M727" i="2"/>
  <c r="O727" i="2" s="1"/>
  <c r="L727" i="2"/>
  <c r="K727" i="2"/>
  <c r="J727" i="2"/>
  <c r="I727" i="2"/>
  <c r="P726" i="2"/>
  <c r="M726" i="2"/>
  <c r="O726" i="2" s="1"/>
  <c r="L726" i="2"/>
  <c r="K726" i="2"/>
  <c r="N726" i="2" s="1"/>
  <c r="Q726" i="2" s="1"/>
  <c r="R726" i="2" s="1"/>
  <c r="J726" i="2"/>
  <c r="I726" i="2"/>
  <c r="P725" i="2"/>
  <c r="R725" i="2" s="1"/>
  <c r="N725" i="2"/>
  <c r="Q725" i="2" s="1"/>
  <c r="M725" i="2"/>
  <c r="O725" i="2" s="1"/>
  <c r="L725" i="2"/>
  <c r="K725" i="2"/>
  <c r="J725" i="2"/>
  <c r="I725" i="2"/>
  <c r="P724" i="2"/>
  <c r="N724" i="2"/>
  <c r="Q724" i="2" s="1"/>
  <c r="R724" i="2" s="1"/>
  <c r="M724" i="2"/>
  <c r="O724" i="2" s="1"/>
  <c r="L724" i="2"/>
  <c r="K724" i="2"/>
  <c r="J724" i="2"/>
  <c r="I724" i="2"/>
  <c r="R723" i="2"/>
  <c r="Q723" i="2"/>
  <c r="P723" i="2"/>
  <c r="N723" i="2"/>
  <c r="M723" i="2"/>
  <c r="O723" i="2" s="1"/>
  <c r="L723" i="2"/>
  <c r="K723" i="2"/>
  <c r="J723" i="2"/>
  <c r="I723" i="2"/>
  <c r="P722" i="2"/>
  <c r="M722" i="2"/>
  <c r="O722" i="2" s="1"/>
  <c r="L722" i="2"/>
  <c r="K722" i="2"/>
  <c r="N722" i="2" s="1"/>
  <c r="Q722" i="2" s="1"/>
  <c r="R722" i="2" s="1"/>
  <c r="J722" i="2"/>
  <c r="I722" i="2"/>
  <c r="P721" i="2"/>
  <c r="N721" i="2"/>
  <c r="Q721" i="2" s="1"/>
  <c r="M721" i="2"/>
  <c r="O721" i="2" s="1"/>
  <c r="L721" i="2"/>
  <c r="K721" i="2"/>
  <c r="J721" i="2"/>
  <c r="I721" i="2"/>
  <c r="P720" i="2"/>
  <c r="R720" i="2" s="1"/>
  <c r="N720" i="2"/>
  <c r="Q720" i="2" s="1"/>
  <c r="M720" i="2"/>
  <c r="O720" i="2" s="1"/>
  <c r="L720" i="2"/>
  <c r="K720" i="2"/>
  <c r="J720" i="2"/>
  <c r="I720" i="2"/>
  <c r="P719" i="2"/>
  <c r="N719" i="2"/>
  <c r="Q719" i="2" s="1"/>
  <c r="M719" i="2"/>
  <c r="O719" i="2" s="1"/>
  <c r="L719" i="2"/>
  <c r="K719" i="2"/>
  <c r="J719" i="2"/>
  <c r="I719" i="2"/>
  <c r="P718" i="2"/>
  <c r="M718" i="2"/>
  <c r="O718" i="2" s="1"/>
  <c r="L718" i="2"/>
  <c r="K718" i="2"/>
  <c r="N718" i="2" s="1"/>
  <c r="Q718" i="2" s="1"/>
  <c r="R718" i="2" s="1"/>
  <c r="J718" i="2"/>
  <c r="I718" i="2"/>
  <c r="Q717" i="2"/>
  <c r="R717" i="2" s="1"/>
  <c r="P717" i="2"/>
  <c r="M717" i="2"/>
  <c r="O717" i="2" s="1"/>
  <c r="L717" i="2"/>
  <c r="K717" i="2"/>
  <c r="N717" i="2" s="1"/>
  <c r="J717" i="2"/>
  <c r="I717" i="2"/>
  <c r="Q716" i="2"/>
  <c r="R716" i="2" s="1"/>
  <c r="P716" i="2"/>
  <c r="M716" i="2"/>
  <c r="O716" i="2" s="1"/>
  <c r="L716" i="2"/>
  <c r="K716" i="2"/>
  <c r="N716" i="2" s="1"/>
  <c r="J716" i="2"/>
  <c r="I716" i="2"/>
  <c r="P715" i="2"/>
  <c r="N715" i="2"/>
  <c r="Q715" i="2" s="1"/>
  <c r="M715" i="2"/>
  <c r="O715" i="2" s="1"/>
  <c r="L715" i="2"/>
  <c r="K715" i="2"/>
  <c r="J715" i="2"/>
  <c r="I715" i="2"/>
  <c r="P714" i="2"/>
  <c r="N714" i="2"/>
  <c r="Q714" i="2" s="1"/>
  <c r="M714" i="2"/>
  <c r="O714" i="2" s="1"/>
  <c r="L714" i="2"/>
  <c r="K714" i="2"/>
  <c r="J714" i="2"/>
  <c r="I714" i="2"/>
  <c r="P713" i="2"/>
  <c r="R713" i="2" s="1"/>
  <c r="N713" i="2"/>
  <c r="Q713" i="2" s="1"/>
  <c r="M713" i="2"/>
  <c r="O713" i="2" s="1"/>
  <c r="L713" i="2"/>
  <c r="K713" i="2"/>
  <c r="J713" i="2"/>
  <c r="I713" i="2"/>
  <c r="P712" i="2"/>
  <c r="M712" i="2"/>
  <c r="O712" i="2" s="1"/>
  <c r="L712" i="2"/>
  <c r="K712" i="2"/>
  <c r="N712" i="2" s="1"/>
  <c r="Q712" i="2" s="1"/>
  <c r="J712" i="2"/>
  <c r="I712" i="2"/>
  <c r="P711" i="2"/>
  <c r="N711" i="2"/>
  <c r="Q711" i="2" s="1"/>
  <c r="M711" i="2"/>
  <c r="O711" i="2" s="1"/>
  <c r="L711" i="2"/>
  <c r="K711" i="2"/>
  <c r="J711" i="2"/>
  <c r="I711" i="2"/>
  <c r="R710" i="2"/>
  <c r="P710" i="2"/>
  <c r="M710" i="2"/>
  <c r="O710" i="2" s="1"/>
  <c r="L710" i="2"/>
  <c r="K710" i="2"/>
  <c r="N710" i="2" s="1"/>
  <c r="Q710" i="2" s="1"/>
  <c r="J710" i="2"/>
  <c r="I710" i="2"/>
  <c r="P709" i="2"/>
  <c r="N709" i="2"/>
  <c r="Q709" i="2" s="1"/>
  <c r="M709" i="2"/>
  <c r="O709" i="2" s="1"/>
  <c r="L709" i="2"/>
  <c r="K709" i="2"/>
  <c r="J709" i="2"/>
  <c r="I709" i="2"/>
  <c r="P708" i="2"/>
  <c r="M708" i="2"/>
  <c r="O708" i="2" s="1"/>
  <c r="L708" i="2"/>
  <c r="K708" i="2"/>
  <c r="N708" i="2" s="1"/>
  <c r="Q708" i="2" s="1"/>
  <c r="R708" i="2" s="1"/>
  <c r="J708" i="2"/>
  <c r="I708" i="2"/>
  <c r="P707" i="2"/>
  <c r="N707" i="2"/>
  <c r="Q707" i="2" s="1"/>
  <c r="R707" i="2" s="1"/>
  <c r="M707" i="2"/>
  <c r="O707" i="2" s="1"/>
  <c r="L707" i="2"/>
  <c r="K707" i="2"/>
  <c r="J707" i="2"/>
  <c r="I707" i="2"/>
  <c r="P706" i="2"/>
  <c r="R706" i="2" s="1"/>
  <c r="M706" i="2"/>
  <c r="O706" i="2" s="1"/>
  <c r="L706" i="2"/>
  <c r="K706" i="2"/>
  <c r="N706" i="2" s="1"/>
  <c r="Q706" i="2" s="1"/>
  <c r="J706" i="2"/>
  <c r="I706" i="2"/>
  <c r="P705" i="2"/>
  <c r="N705" i="2"/>
  <c r="Q705" i="2" s="1"/>
  <c r="R705" i="2" s="1"/>
  <c r="M705" i="2"/>
  <c r="O705" i="2" s="1"/>
  <c r="L705" i="2"/>
  <c r="K705" i="2"/>
  <c r="J705" i="2"/>
  <c r="I705" i="2"/>
  <c r="P704" i="2"/>
  <c r="M704" i="2"/>
  <c r="O704" i="2" s="1"/>
  <c r="L704" i="2"/>
  <c r="K704" i="2"/>
  <c r="N704" i="2" s="1"/>
  <c r="Q704" i="2" s="1"/>
  <c r="R704" i="2" s="1"/>
  <c r="J704" i="2"/>
  <c r="I704" i="2"/>
  <c r="Q703" i="2"/>
  <c r="P703" i="2"/>
  <c r="R703" i="2" s="1"/>
  <c r="N703" i="2"/>
  <c r="M703" i="2"/>
  <c r="O703" i="2" s="1"/>
  <c r="L703" i="2"/>
  <c r="K703" i="2"/>
  <c r="J703" i="2"/>
  <c r="I703" i="2"/>
  <c r="P702" i="2"/>
  <c r="N702" i="2"/>
  <c r="Q702" i="2" s="1"/>
  <c r="R702" i="2" s="1"/>
  <c r="M702" i="2"/>
  <c r="O702" i="2" s="1"/>
  <c r="L702" i="2"/>
  <c r="K702" i="2"/>
  <c r="J702" i="2"/>
  <c r="I702" i="2"/>
  <c r="Q701" i="2"/>
  <c r="P701" i="2"/>
  <c r="R701" i="2" s="1"/>
  <c r="N701" i="2"/>
  <c r="M701" i="2"/>
  <c r="O701" i="2" s="1"/>
  <c r="L701" i="2"/>
  <c r="K701" i="2"/>
  <c r="J701" i="2"/>
  <c r="I701" i="2"/>
  <c r="P700" i="2"/>
  <c r="R700" i="2" s="1"/>
  <c r="N700" i="2"/>
  <c r="Q700" i="2" s="1"/>
  <c r="M700" i="2"/>
  <c r="O700" i="2" s="1"/>
  <c r="L700" i="2"/>
  <c r="K700" i="2"/>
  <c r="J700" i="2"/>
  <c r="I700" i="2"/>
  <c r="P699" i="2"/>
  <c r="M699" i="2"/>
  <c r="O699" i="2" s="1"/>
  <c r="L699" i="2"/>
  <c r="K699" i="2"/>
  <c r="N699" i="2" s="1"/>
  <c r="Q699" i="2" s="1"/>
  <c r="J699" i="2"/>
  <c r="I699" i="2"/>
  <c r="R698" i="2"/>
  <c r="P698" i="2"/>
  <c r="M698" i="2"/>
  <c r="O698" i="2" s="1"/>
  <c r="L698" i="2"/>
  <c r="K698" i="2"/>
  <c r="N698" i="2" s="1"/>
  <c r="Q698" i="2" s="1"/>
  <c r="J698" i="2"/>
  <c r="I698" i="2"/>
  <c r="Q697" i="2"/>
  <c r="R697" i="2" s="1"/>
  <c r="P697" i="2"/>
  <c r="N697" i="2"/>
  <c r="M697" i="2"/>
  <c r="O697" i="2" s="1"/>
  <c r="L697" i="2"/>
  <c r="K697" i="2"/>
  <c r="J697" i="2"/>
  <c r="I697" i="2"/>
  <c r="Q696" i="2"/>
  <c r="P696" i="2"/>
  <c r="R696" i="2" s="1"/>
  <c r="M696" i="2"/>
  <c r="O696" i="2" s="1"/>
  <c r="L696" i="2"/>
  <c r="K696" i="2"/>
  <c r="N696" i="2" s="1"/>
  <c r="J696" i="2"/>
  <c r="I696" i="2"/>
  <c r="P695" i="2"/>
  <c r="R695" i="2" s="1"/>
  <c r="N695" i="2"/>
  <c r="Q695" i="2" s="1"/>
  <c r="M695" i="2"/>
  <c r="O695" i="2" s="1"/>
  <c r="L695" i="2"/>
  <c r="K695" i="2"/>
  <c r="J695" i="2"/>
  <c r="I695" i="2"/>
  <c r="P694" i="2"/>
  <c r="M694" i="2"/>
  <c r="O694" i="2" s="1"/>
  <c r="L694" i="2"/>
  <c r="K694" i="2"/>
  <c r="N694" i="2" s="1"/>
  <c r="Q694" i="2" s="1"/>
  <c r="J694" i="2"/>
  <c r="I694" i="2"/>
  <c r="P693" i="2"/>
  <c r="N693" i="2"/>
  <c r="Q693" i="2" s="1"/>
  <c r="M693" i="2"/>
  <c r="O693" i="2" s="1"/>
  <c r="L693" i="2"/>
  <c r="K693" i="2"/>
  <c r="J693" i="2"/>
  <c r="I693" i="2"/>
  <c r="P692" i="2"/>
  <c r="M692" i="2"/>
  <c r="O692" i="2" s="1"/>
  <c r="L692" i="2"/>
  <c r="K692" i="2"/>
  <c r="N692" i="2" s="1"/>
  <c r="Q692" i="2" s="1"/>
  <c r="J692" i="2"/>
  <c r="I692" i="2"/>
  <c r="P691" i="2"/>
  <c r="N691" i="2"/>
  <c r="Q691" i="2" s="1"/>
  <c r="M691" i="2"/>
  <c r="O691" i="2" s="1"/>
  <c r="L691" i="2"/>
  <c r="K691" i="2"/>
  <c r="J691" i="2"/>
  <c r="I691" i="2"/>
  <c r="P690" i="2"/>
  <c r="R690" i="2" s="1"/>
  <c r="N690" i="2"/>
  <c r="Q690" i="2" s="1"/>
  <c r="M690" i="2"/>
  <c r="O690" i="2" s="1"/>
  <c r="L690" i="2"/>
  <c r="K690" i="2"/>
  <c r="J690" i="2"/>
  <c r="I690" i="2"/>
  <c r="Q689" i="2"/>
  <c r="R689" i="2" s="1"/>
  <c r="P689" i="2"/>
  <c r="N689" i="2"/>
  <c r="M689" i="2"/>
  <c r="O689" i="2" s="1"/>
  <c r="L689" i="2"/>
  <c r="K689" i="2"/>
  <c r="J689" i="2"/>
  <c r="I689" i="2"/>
  <c r="P688" i="2"/>
  <c r="R688" i="2" s="1"/>
  <c r="M688" i="2"/>
  <c r="O688" i="2" s="1"/>
  <c r="L688" i="2"/>
  <c r="K688" i="2"/>
  <c r="N688" i="2" s="1"/>
  <c r="Q688" i="2" s="1"/>
  <c r="J688" i="2"/>
  <c r="I688" i="2"/>
  <c r="P687" i="2"/>
  <c r="N687" i="2"/>
  <c r="Q687" i="2" s="1"/>
  <c r="R687" i="2" s="1"/>
  <c r="M687" i="2"/>
  <c r="O687" i="2" s="1"/>
  <c r="L687" i="2"/>
  <c r="K687" i="2"/>
  <c r="J687" i="2"/>
  <c r="I687" i="2"/>
  <c r="P686" i="2"/>
  <c r="R686" i="2" s="1"/>
  <c r="M686" i="2"/>
  <c r="O686" i="2" s="1"/>
  <c r="L686" i="2"/>
  <c r="K686" i="2"/>
  <c r="N686" i="2" s="1"/>
  <c r="Q686" i="2" s="1"/>
  <c r="J686" i="2"/>
  <c r="I686" i="2"/>
  <c r="Q685" i="2"/>
  <c r="R685" i="2" s="1"/>
  <c r="P685" i="2"/>
  <c r="N685" i="2"/>
  <c r="M685" i="2"/>
  <c r="O685" i="2" s="1"/>
  <c r="L685" i="2"/>
  <c r="K685" i="2"/>
  <c r="J685" i="2"/>
  <c r="I685" i="2"/>
  <c r="R684" i="2"/>
  <c r="Q684" i="2"/>
  <c r="P684" i="2"/>
  <c r="N684" i="2"/>
  <c r="M684" i="2"/>
  <c r="O684" i="2" s="1"/>
  <c r="L684" i="2"/>
  <c r="K684" i="2"/>
  <c r="J684" i="2"/>
  <c r="I684" i="2"/>
  <c r="Q683" i="2"/>
  <c r="P683" i="2"/>
  <c r="R683" i="2" s="1"/>
  <c r="N683" i="2"/>
  <c r="M683" i="2"/>
  <c r="O683" i="2" s="1"/>
  <c r="L683" i="2"/>
  <c r="K683" i="2"/>
  <c r="J683" i="2"/>
  <c r="I683" i="2"/>
  <c r="P682" i="2"/>
  <c r="N682" i="2"/>
  <c r="Q682" i="2" s="1"/>
  <c r="R682" i="2" s="1"/>
  <c r="M682" i="2"/>
  <c r="O682" i="2" s="1"/>
  <c r="L682" i="2"/>
  <c r="K682" i="2"/>
  <c r="J682" i="2"/>
  <c r="I682" i="2"/>
  <c r="P681" i="2"/>
  <c r="M681" i="2"/>
  <c r="O681" i="2" s="1"/>
  <c r="L681" i="2"/>
  <c r="K681" i="2"/>
  <c r="N681" i="2" s="1"/>
  <c r="Q681" i="2" s="1"/>
  <c r="J681" i="2"/>
  <c r="I681" i="2"/>
  <c r="P680" i="2"/>
  <c r="N680" i="2"/>
  <c r="Q680" i="2" s="1"/>
  <c r="R680" i="2" s="1"/>
  <c r="M680" i="2"/>
  <c r="O680" i="2" s="1"/>
  <c r="L680" i="2"/>
  <c r="K680" i="2"/>
  <c r="J680" i="2"/>
  <c r="I680" i="2"/>
  <c r="P679" i="2"/>
  <c r="M679" i="2"/>
  <c r="O679" i="2" s="1"/>
  <c r="L679" i="2"/>
  <c r="K679" i="2"/>
  <c r="N679" i="2" s="1"/>
  <c r="Q679" i="2" s="1"/>
  <c r="J679" i="2"/>
  <c r="I679" i="2"/>
  <c r="P678" i="2"/>
  <c r="R678" i="2" s="1"/>
  <c r="M678" i="2"/>
  <c r="O678" i="2" s="1"/>
  <c r="L678" i="2"/>
  <c r="K678" i="2"/>
  <c r="N678" i="2" s="1"/>
  <c r="Q678" i="2" s="1"/>
  <c r="J678" i="2"/>
  <c r="I678" i="2"/>
  <c r="P677" i="2"/>
  <c r="N677" i="2"/>
  <c r="Q677" i="2" s="1"/>
  <c r="R677" i="2" s="1"/>
  <c r="M677" i="2"/>
  <c r="O677" i="2" s="1"/>
  <c r="L677" i="2"/>
  <c r="K677" i="2"/>
  <c r="J677" i="2"/>
  <c r="I677" i="2"/>
  <c r="Q676" i="2"/>
  <c r="R676" i="2" s="1"/>
  <c r="P676" i="2"/>
  <c r="M676" i="2"/>
  <c r="O676" i="2" s="1"/>
  <c r="L676" i="2"/>
  <c r="K676" i="2"/>
  <c r="N676" i="2" s="1"/>
  <c r="J676" i="2"/>
  <c r="I676" i="2"/>
  <c r="P675" i="2"/>
  <c r="R675" i="2" s="1"/>
  <c r="N675" i="2"/>
  <c r="Q675" i="2" s="1"/>
  <c r="M675" i="2"/>
  <c r="O675" i="2" s="1"/>
  <c r="L675" i="2"/>
  <c r="K675" i="2"/>
  <c r="J675" i="2"/>
  <c r="I675" i="2"/>
  <c r="P674" i="2"/>
  <c r="M674" i="2"/>
  <c r="O674" i="2" s="1"/>
  <c r="L674" i="2"/>
  <c r="K674" i="2"/>
  <c r="N674" i="2" s="1"/>
  <c r="Q674" i="2" s="1"/>
  <c r="J674" i="2"/>
  <c r="I674" i="2"/>
  <c r="P673" i="2"/>
  <c r="R673" i="2" s="1"/>
  <c r="N673" i="2"/>
  <c r="Q673" i="2" s="1"/>
  <c r="M673" i="2"/>
  <c r="O673" i="2" s="1"/>
  <c r="L673" i="2"/>
  <c r="K673" i="2"/>
  <c r="J673" i="2"/>
  <c r="I673" i="2"/>
  <c r="P672" i="2"/>
  <c r="M672" i="2"/>
  <c r="O672" i="2" s="1"/>
  <c r="L672" i="2"/>
  <c r="K672" i="2"/>
  <c r="N672" i="2" s="1"/>
  <c r="Q672" i="2" s="1"/>
  <c r="R672" i="2" s="1"/>
  <c r="J672" i="2"/>
  <c r="I672" i="2"/>
  <c r="Q671" i="2"/>
  <c r="P671" i="2"/>
  <c r="N671" i="2"/>
  <c r="M671" i="2"/>
  <c r="O671" i="2" s="1"/>
  <c r="L671" i="2"/>
  <c r="K671" i="2"/>
  <c r="J671" i="2"/>
  <c r="I671" i="2"/>
  <c r="P670" i="2"/>
  <c r="R670" i="2" s="1"/>
  <c r="N670" i="2"/>
  <c r="Q670" i="2" s="1"/>
  <c r="M670" i="2"/>
  <c r="O670" i="2" s="1"/>
  <c r="L670" i="2"/>
  <c r="K670" i="2"/>
  <c r="J670" i="2"/>
  <c r="I670" i="2"/>
  <c r="P669" i="2"/>
  <c r="N669" i="2"/>
  <c r="Q669" i="2" s="1"/>
  <c r="M669" i="2"/>
  <c r="O669" i="2" s="1"/>
  <c r="L669" i="2"/>
  <c r="K669" i="2"/>
  <c r="J669" i="2"/>
  <c r="I669" i="2"/>
  <c r="P668" i="2"/>
  <c r="M668" i="2"/>
  <c r="O668" i="2" s="1"/>
  <c r="L668" i="2"/>
  <c r="K668" i="2"/>
  <c r="N668" i="2" s="1"/>
  <c r="Q668" i="2" s="1"/>
  <c r="R668" i="2" s="1"/>
  <c r="J668" i="2"/>
  <c r="I668" i="2"/>
  <c r="P667" i="2"/>
  <c r="M667" i="2"/>
  <c r="O667" i="2" s="1"/>
  <c r="L667" i="2"/>
  <c r="K667" i="2"/>
  <c r="N667" i="2" s="1"/>
  <c r="Q667" i="2" s="1"/>
  <c r="R667" i="2" s="1"/>
  <c r="J667" i="2"/>
  <c r="I667" i="2"/>
  <c r="R666" i="2"/>
  <c r="Q666" i="2"/>
  <c r="P666" i="2"/>
  <c r="M666" i="2"/>
  <c r="O666" i="2" s="1"/>
  <c r="L666" i="2"/>
  <c r="K666" i="2"/>
  <c r="N666" i="2" s="1"/>
  <c r="J666" i="2"/>
  <c r="I666" i="2"/>
  <c r="Q665" i="2"/>
  <c r="P665" i="2"/>
  <c r="R665" i="2" s="1"/>
  <c r="N665" i="2"/>
  <c r="M665" i="2"/>
  <c r="O665" i="2" s="1"/>
  <c r="L665" i="2"/>
  <c r="K665" i="2"/>
  <c r="J665" i="2"/>
  <c r="I665" i="2"/>
  <c r="P664" i="2"/>
  <c r="N664" i="2"/>
  <c r="Q664" i="2" s="1"/>
  <c r="M664" i="2"/>
  <c r="O664" i="2" s="1"/>
  <c r="L664" i="2"/>
  <c r="K664" i="2"/>
  <c r="J664" i="2"/>
  <c r="I664" i="2"/>
  <c r="P663" i="2"/>
  <c r="R663" i="2" s="1"/>
  <c r="N663" i="2"/>
  <c r="Q663" i="2" s="1"/>
  <c r="M663" i="2"/>
  <c r="O663" i="2" s="1"/>
  <c r="L663" i="2"/>
  <c r="K663" i="2"/>
  <c r="J663" i="2"/>
  <c r="I663" i="2"/>
  <c r="P662" i="2"/>
  <c r="M662" i="2"/>
  <c r="O662" i="2" s="1"/>
  <c r="L662" i="2"/>
  <c r="K662" i="2"/>
  <c r="N662" i="2" s="1"/>
  <c r="Q662" i="2" s="1"/>
  <c r="J662" i="2"/>
  <c r="I662" i="2"/>
  <c r="P661" i="2"/>
  <c r="M661" i="2"/>
  <c r="O661" i="2" s="1"/>
  <c r="L661" i="2"/>
  <c r="K661" i="2"/>
  <c r="N661" i="2" s="1"/>
  <c r="Q661" i="2" s="1"/>
  <c r="J661" i="2"/>
  <c r="I661" i="2"/>
  <c r="P660" i="2"/>
  <c r="N660" i="2"/>
  <c r="Q660" i="2" s="1"/>
  <c r="R660" i="2" s="1"/>
  <c r="M660" i="2"/>
  <c r="O660" i="2" s="1"/>
  <c r="L660" i="2"/>
  <c r="K660" i="2"/>
  <c r="J660" i="2"/>
  <c r="I660" i="2"/>
  <c r="Q659" i="2"/>
  <c r="P659" i="2"/>
  <c r="R659" i="2" s="1"/>
  <c r="N659" i="2"/>
  <c r="M659" i="2"/>
  <c r="O659" i="2" s="1"/>
  <c r="L659" i="2"/>
  <c r="K659" i="2"/>
  <c r="J659" i="2"/>
  <c r="I659" i="2"/>
  <c r="P658" i="2"/>
  <c r="R658" i="2" s="1"/>
  <c r="M658" i="2"/>
  <c r="O658" i="2" s="1"/>
  <c r="L658" i="2"/>
  <c r="K658" i="2"/>
  <c r="N658" i="2" s="1"/>
  <c r="Q658" i="2" s="1"/>
  <c r="J658" i="2"/>
  <c r="I658" i="2"/>
  <c r="P657" i="2"/>
  <c r="M657" i="2"/>
  <c r="O657" i="2" s="1"/>
  <c r="L657" i="2"/>
  <c r="K657" i="2"/>
  <c r="N657" i="2" s="1"/>
  <c r="Q657" i="2" s="1"/>
  <c r="R657" i="2" s="1"/>
  <c r="J657" i="2"/>
  <c r="I657" i="2"/>
  <c r="R656" i="2"/>
  <c r="P656" i="2"/>
  <c r="M656" i="2"/>
  <c r="O656" i="2" s="1"/>
  <c r="L656" i="2"/>
  <c r="K656" i="2"/>
  <c r="N656" i="2" s="1"/>
  <c r="Q656" i="2" s="1"/>
  <c r="J656" i="2"/>
  <c r="I656" i="2"/>
  <c r="P655" i="2"/>
  <c r="R655" i="2" s="1"/>
  <c r="N655" i="2"/>
  <c r="Q655" i="2" s="1"/>
  <c r="M655" i="2"/>
  <c r="O655" i="2" s="1"/>
  <c r="L655" i="2"/>
  <c r="K655" i="2"/>
  <c r="J655" i="2"/>
  <c r="I655" i="2"/>
  <c r="P654" i="2"/>
  <c r="N654" i="2"/>
  <c r="Q654" i="2" s="1"/>
  <c r="R654" i="2" s="1"/>
  <c r="M654" i="2"/>
  <c r="O654" i="2" s="1"/>
  <c r="L654" i="2"/>
  <c r="K654" i="2"/>
  <c r="J654" i="2"/>
  <c r="I654" i="2"/>
  <c r="Q653" i="2"/>
  <c r="P653" i="2"/>
  <c r="R653" i="2" s="1"/>
  <c r="N653" i="2"/>
  <c r="M653" i="2"/>
  <c r="O653" i="2" s="1"/>
  <c r="L653" i="2"/>
  <c r="K653" i="2"/>
  <c r="J653" i="2"/>
  <c r="I653" i="2"/>
  <c r="P652" i="2"/>
  <c r="R652" i="2" s="1"/>
  <c r="N652" i="2"/>
  <c r="Q652" i="2" s="1"/>
  <c r="M652" i="2"/>
  <c r="O652" i="2" s="1"/>
  <c r="L652" i="2"/>
  <c r="K652" i="2"/>
  <c r="J652" i="2"/>
  <c r="I652" i="2"/>
  <c r="Q651" i="2"/>
  <c r="P651" i="2"/>
  <c r="N651" i="2"/>
  <c r="M651" i="2"/>
  <c r="O651" i="2" s="1"/>
  <c r="L651" i="2"/>
  <c r="K651" i="2"/>
  <c r="J651" i="2"/>
  <c r="I651" i="2"/>
  <c r="P650" i="2"/>
  <c r="M650" i="2"/>
  <c r="O650" i="2" s="1"/>
  <c r="L650" i="2"/>
  <c r="K650" i="2"/>
  <c r="N650" i="2" s="1"/>
  <c r="Q650" i="2" s="1"/>
  <c r="R650" i="2" s="1"/>
  <c r="J650" i="2"/>
  <c r="I650" i="2"/>
  <c r="Q649" i="2"/>
  <c r="P649" i="2"/>
  <c r="N649" i="2"/>
  <c r="M649" i="2"/>
  <c r="O649" i="2" s="1"/>
  <c r="L649" i="2"/>
  <c r="K649" i="2"/>
  <c r="J649" i="2"/>
  <c r="I649" i="2"/>
  <c r="R648" i="2"/>
  <c r="P648" i="2"/>
  <c r="M648" i="2"/>
  <c r="O648" i="2" s="1"/>
  <c r="L648" i="2"/>
  <c r="K648" i="2"/>
  <c r="N648" i="2" s="1"/>
  <c r="Q648" i="2" s="1"/>
  <c r="J648" i="2"/>
  <c r="I648" i="2"/>
  <c r="P647" i="2"/>
  <c r="N647" i="2"/>
  <c r="Q647" i="2" s="1"/>
  <c r="R647" i="2" s="1"/>
  <c r="M647" i="2"/>
  <c r="O647" i="2" s="1"/>
  <c r="L647" i="2"/>
  <c r="K647" i="2"/>
  <c r="J647" i="2"/>
  <c r="I647" i="2"/>
  <c r="R646" i="2"/>
  <c r="Q646" i="2"/>
  <c r="P646" i="2"/>
  <c r="M646" i="2"/>
  <c r="O646" i="2" s="1"/>
  <c r="L646" i="2"/>
  <c r="K646" i="2"/>
  <c r="N646" i="2" s="1"/>
  <c r="J646" i="2"/>
  <c r="I646" i="2"/>
  <c r="R645" i="2"/>
  <c r="Q645" i="2"/>
  <c r="P645" i="2"/>
  <c r="N645" i="2"/>
  <c r="M645" i="2"/>
  <c r="O645" i="2" s="1"/>
  <c r="L645" i="2"/>
  <c r="K645" i="2"/>
  <c r="J645" i="2"/>
  <c r="I645" i="2"/>
  <c r="P644" i="2"/>
  <c r="N644" i="2"/>
  <c r="Q644" i="2" s="1"/>
  <c r="M644" i="2"/>
  <c r="O644" i="2" s="1"/>
  <c r="L644" i="2"/>
  <c r="K644" i="2"/>
  <c r="J644" i="2"/>
  <c r="I644" i="2"/>
  <c r="P643" i="2"/>
  <c r="R643" i="2" s="1"/>
  <c r="N643" i="2"/>
  <c r="Q643" i="2" s="1"/>
  <c r="M643" i="2"/>
  <c r="O643" i="2" s="1"/>
  <c r="L643" i="2"/>
  <c r="K643" i="2"/>
  <c r="J643" i="2"/>
  <c r="I643" i="2"/>
  <c r="P642" i="2"/>
  <c r="N642" i="2"/>
  <c r="Q642" i="2" s="1"/>
  <c r="M642" i="2"/>
  <c r="O642" i="2" s="1"/>
  <c r="L642" i="2"/>
  <c r="K642" i="2"/>
  <c r="J642" i="2"/>
  <c r="I642" i="2"/>
  <c r="P641" i="2"/>
  <c r="M641" i="2"/>
  <c r="O641" i="2" s="1"/>
  <c r="L641" i="2"/>
  <c r="K641" i="2"/>
  <c r="N641" i="2" s="1"/>
  <c r="Q641" i="2" s="1"/>
  <c r="J641" i="2"/>
  <c r="I641" i="2"/>
  <c r="P640" i="2"/>
  <c r="R640" i="2" s="1"/>
  <c r="N640" i="2"/>
  <c r="Q640" i="2" s="1"/>
  <c r="M640" i="2"/>
  <c r="O640" i="2" s="1"/>
  <c r="L640" i="2"/>
  <c r="K640" i="2"/>
  <c r="J640" i="2"/>
  <c r="I640" i="2"/>
  <c r="P639" i="2"/>
  <c r="N639" i="2"/>
  <c r="Q639" i="2" s="1"/>
  <c r="M639" i="2"/>
  <c r="O639" i="2" s="1"/>
  <c r="L639" i="2"/>
  <c r="K639" i="2"/>
  <c r="J639" i="2"/>
  <c r="I639" i="2"/>
  <c r="P638" i="2"/>
  <c r="R638" i="2" s="1"/>
  <c r="M638" i="2"/>
  <c r="O638" i="2" s="1"/>
  <c r="L638" i="2"/>
  <c r="K638" i="2"/>
  <c r="N638" i="2" s="1"/>
  <c r="Q638" i="2" s="1"/>
  <c r="J638" i="2"/>
  <c r="I638" i="2"/>
  <c r="P637" i="2"/>
  <c r="N637" i="2"/>
  <c r="Q637" i="2" s="1"/>
  <c r="R637" i="2" s="1"/>
  <c r="M637" i="2"/>
  <c r="O637" i="2" s="1"/>
  <c r="L637" i="2"/>
  <c r="K637" i="2"/>
  <c r="J637" i="2"/>
  <c r="I637" i="2"/>
  <c r="P636" i="2"/>
  <c r="M636" i="2"/>
  <c r="O636" i="2" s="1"/>
  <c r="L636" i="2"/>
  <c r="K636" i="2"/>
  <c r="N636" i="2" s="1"/>
  <c r="Q636" i="2" s="1"/>
  <c r="R636" i="2" s="1"/>
  <c r="J636" i="2"/>
  <c r="I636" i="2"/>
  <c r="Q635" i="2"/>
  <c r="P635" i="2"/>
  <c r="R635" i="2" s="1"/>
  <c r="N635" i="2"/>
  <c r="M635" i="2"/>
  <c r="O635" i="2" s="1"/>
  <c r="L635" i="2"/>
  <c r="K635" i="2"/>
  <c r="J635" i="2"/>
  <c r="I635" i="2"/>
  <c r="P634" i="2"/>
  <c r="N634" i="2"/>
  <c r="Q634" i="2" s="1"/>
  <c r="R634" i="2" s="1"/>
  <c r="M634" i="2"/>
  <c r="O634" i="2" s="1"/>
  <c r="L634" i="2"/>
  <c r="K634" i="2"/>
  <c r="J634" i="2"/>
  <c r="I634" i="2"/>
  <c r="Q633" i="2"/>
  <c r="R633" i="2" s="1"/>
  <c r="P633" i="2"/>
  <c r="N633" i="2"/>
  <c r="M633" i="2"/>
  <c r="O633" i="2" s="1"/>
  <c r="L633" i="2"/>
  <c r="K633" i="2"/>
  <c r="J633" i="2"/>
  <c r="I633" i="2"/>
  <c r="Q632" i="2"/>
  <c r="P632" i="2"/>
  <c r="R632" i="2" s="1"/>
  <c r="N632" i="2"/>
  <c r="M632" i="2"/>
  <c r="O632" i="2" s="1"/>
  <c r="L632" i="2"/>
  <c r="K632" i="2"/>
  <c r="J632" i="2"/>
  <c r="I632" i="2"/>
  <c r="P631" i="2"/>
  <c r="N631" i="2"/>
  <c r="Q631" i="2" s="1"/>
  <c r="M631" i="2"/>
  <c r="O631" i="2" s="1"/>
  <c r="L631" i="2"/>
  <c r="K631" i="2"/>
  <c r="J631" i="2"/>
  <c r="I631" i="2"/>
  <c r="P630" i="2"/>
  <c r="M630" i="2"/>
  <c r="O630" i="2" s="1"/>
  <c r="L630" i="2"/>
  <c r="K630" i="2"/>
  <c r="N630" i="2" s="1"/>
  <c r="Q630" i="2" s="1"/>
  <c r="R630" i="2" s="1"/>
  <c r="J630" i="2"/>
  <c r="I630" i="2"/>
  <c r="P629" i="2"/>
  <c r="M629" i="2"/>
  <c r="O629" i="2" s="1"/>
  <c r="L629" i="2"/>
  <c r="K629" i="2"/>
  <c r="N629" i="2" s="1"/>
  <c r="Q629" i="2" s="1"/>
  <c r="J629" i="2"/>
  <c r="I629" i="2"/>
  <c r="P628" i="2"/>
  <c r="R628" i="2" s="1"/>
  <c r="M628" i="2"/>
  <c r="O628" i="2" s="1"/>
  <c r="L628" i="2"/>
  <c r="K628" i="2"/>
  <c r="N628" i="2" s="1"/>
  <c r="Q628" i="2" s="1"/>
  <c r="J628" i="2"/>
  <c r="I628" i="2"/>
  <c r="Q627" i="2"/>
  <c r="R627" i="2" s="1"/>
  <c r="P627" i="2"/>
  <c r="N627" i="2"/>
  <c r="M627" i="2"/>
  <c r="O627" i="2" s="1"/>
  <c r="L627" i="2"/>
  <c r="K627" i="2"/>
  <c r="J627" i="2"/>
  <c r="I627" i="2"/>
  <c r="Q626" i="2"/>
  <c r="P626" i="2"/>
  <c r="R626" i="2" s="1"/>
  <c r="M626" i="2"/>
  <c r="O626" i="2" s="1"/>
  <c r="L626" i="2"/>
  <c r="K626" i="2"/>
  <c r="N626" i="2" s="1"/>
  <c r="J626" i="2"/>
  <c r="I626" i="2"/>
  <c r="P625" i="2"/>
  <c r="R625" i="2" s="1"/>
  <c r="N625" i="2"/>
  <c r="Q625" i="2" s="1"/>
  <c r="M625" i="2"/>
  <c r="O625" i="2" s="1"/>
  <c r="L625" i="2"/>
  <c r="K625" i="2"/>
  <c r="J625" i="2"/>
  <c r="I625" i="2"/>
  <c r="P624" i="2"/>
  <c r="M624" i="2"/>
  <c r="O624" i="2" s="1"/>
  <c r="L624" i="2"/>
  <c r="K624" i="2"/>
  <c r="N624" i="2" s="1"/>
  <c r="Q624" i="2" s="1"/>
  <c r="J624" i="2"/>
  <c r="I624" i="2"/>
  <c r="P623" i="2"/>
  <c r="R623" i="2" s="1"/>
  <c r="N623" i="2"/>
  <c r="Q623" i="2" s="1"/>
  <c r="M623" i="2"/>
  <c r="O623" i="2" s="1"/>
  <c r="L623" i="2"/>
  <c r="K623" i="2"/>
  <c r="J623" i="2"/>
  <c r="I623" i="2"/>
  <c r="Q622" i="2"/>
  <c r="R622" i="2" s="1"/>
  <c r="P622" i="2"/>
  <c r="N622" i="2"/>
  <c r="M622" i="2"/>
  <c r="O622" i="2" s="1"/>
  <c r="L622" i="2"/>
  <c r="K622" i="2"/>
  <c r="J622" i="2"/>
  <c r="I622" i="2"/>
  <c r="P621" i="2"/>
  <c r="N621" i="2"/>
  <c r="Q621" i="2" s="1"/>
  <c r="M621" i="2"/>
  <c r="O621" i="2" s="1"/>
  <c r="L621" i="2"/>
  <c r="K621" i="2"/>
  <c r="J621" i="2"/>
  <c r="I621" i="2"/>
  <c r="P620" i="2"/>
  <c r="R620" i="2" s="1"/>
  <c r="N620" i="2"/>
  <c r="Q620" i="2" s="1"/>
  <c r="M620" i="2"/>
  <c r="O620" i="2" s="1"/>
  <c r="L620" i="2"/>
  <c r="K620" i="2"/>
  <c r="J620" i="2"/>
  <c r="I620" i="2"/>
  <c r="P619" i="2"/>
  <c r="M619" i="2"/>
  <c r="O619" i="2" s="1"/>
  <c r="L619" i="2"/>
  <c r="K619" i="2"/>
  <c r="N619" i="2" s="1"/>
  <c r="Q619" i="2" s="1"/>
  <c r="J619" i="2"/>
  <c r="I619" i="2"/>
  <c r="R618" i="2"/>
  <c r="P618" i="2"/>
  <c r="M618" i="2"/>
  <c r="O618" i="2" s="1"/>
  <c r="L618" i="2"/>
  <c r="K618" i="2"/>
  <c r="N618" i="2" s="1"/>
  <c r="Q618" i="2" s="1"/>
  <c r="J618" i="2"/>
  <c r="I618" i="2"/>
  <c r="Q617" i="2"/>
  <c r="R617" i="2" s="1"/>
  <c r="P617" i="2"/>
  <c r="N617" i="2"/>
  <c r="M617" i="2"/>
  <c r="O617" i="2" s="1"/>
  <c r="L617" i="2"/>
  <c r="K617" i="2"/>
  <c r="J617" i="2"/>
  <c r="I617" i="2"/>
  <c r="Q616" i="2"/>
  <c r="P616" i="2"/>
  <c r="R616" i="2" s="1"/>
  <c r="M616" i="2"/>
  <c r="O616" i="2" s="1"/>
  <c r="L616" i="2"/>
  <c r="K616" i="2"/>
  <c r="N616" i="2" s="1"/>
  <c r="J616" i="2"/>
  <c r="I616" i="2"/>
  <c r="P615" i="2"/>
  <c r="R615" i="2" s="1"/>
  <c r="N615" i="2"/>
  <c r="Q615" i="2" s="1"/>
  <c r="M615" i="2"/>
  <c r="O615" i="2" s="1"/>
  <c r="L615" i="2"/>
  <c r="K615" i="2"/>
  <c r="J615" i="2"/>
  <c r="I615" i="2"/>
  <c r="P614" i="2"/>
  <c r="N614" i="2"/>
  <c r="Q614" i="2" s="1"/>
  <c r="M614" i="2"/>
  <c r="O614" i="2" s="1"/>
  <c r="L614" i="2"/>
  <c r="K614" i="2"/>
  <c r="J614" i="2"/>
  <c r="I614" i="2"/>
  <c r="P613" i="2"/>
  <c r="N613" i="2"/>
  <c r="Q613" i="2" s="1"/>
  <c r="R613" i="2" s="1"/>
  <c r="M613" i="2"/>
  <c r="O613" i="2" s="1"/>
  <c r="L613" i="2"/>
  <c r="K613" i="2"/>
  <c r="J613" i="2"/>
  <c r="I613" i="2"/>
  <c r="P612" i="2"/>
  <c r="M612" i="2"/>
  <c r="O612" i="2" s="1"/>
  <c r="L612" i="2"/>
  <c r="K612" i="2"/>
  <c r="N612" i="2" s="1"/>
  <c r="Q612" i="2" s="1"/>
  <c r="J612" i="2"/>
  <c r="I612" i="2"/>
  <c r="P611" i="2"/>
  <c r="N611" i="2"/>
  <c r="Q611" i="2" s="1"/>
  <c r="M611" i="2"/>
  <c r="O611" i="2" s="1"/>
  <c r="L611" i="2"/>
  <c r="K611" i="2"/>
  <c r="J611" i="2"/>
  <c r="I611" i="2"/>
  <c r="P610" i="2"/>
  <c r="M610" i="2"/>
  <c r="O610" i="2" s="1"/>
  <c r="L610" i="2"/>
  <c r="K610" i="2"/>
  <c r="N610" i="2" s="1"/>
  <c r="Q610" i="2" s="1"/>
  <c r="R610" i="2" s="1"/>
  <c r="J610" i="2"/>
  <c r="I610" i="2"/>
  <c r="P609" i="2"/>
  <c r="N609" i="2"/>
  <c r="Q609" i="2" s="1"/>
  <c r="M609" i="2"/>
  <c r="O609" i="2" s="1"/>
  <c r="L609" i="2"/>
  <c r="K609" i="2"/>
  <c r="J609" i="2"/>
  <c r="I609" i="2"/>
  <c r="P608" i="2"/>
  <c r="R608" i="2" s="1"/>
  <c r="M608" i="2"/>
  <c r="O608" i="2" s="1"/>
  <c r="L608" i="2"/>
  <c r="K608" i="2"/>
  <c r="N608" i="2" s="1"/>
  <c r="Q608" i="2" s="1"/>
  <c r="J608" i="2"/>
  <c r="I608" i="2"/>
  <c r="P607" i="2"/>
  <c r="M607" i="2"/>
  <c r="O607" i="2" s="1"/>
  <c r="L607" i="2"/>
  <c r="K607" i="2"/>
  <c r="N607" i="2" s="1"/>
  <c r="Q607" i="2" s="1"/>
  <c r="R607" i="2" s="1"/>
  <c r="J607" i="2"/>
  <c r="I607" i="2"/>
  <c r="R606" i="2"/>
  <c r="P606" i="2"/>
  <c r="M606" i="2"/>
  <c r="O606" i="2" s="1"/>
  <c r="L606" i="2"/>
  <c r="K606" i="2"/>
  <c r="N606" i="2" s="1"/>
  <c r="Q606" i="2" s="1"/>
  <c r="J606" i="2"/>
  <c r="I606" i="2"/>
  <c r="P605" i="2"/>
  <c r="R605" i="2" s="1"/>
  <c r="N605" i="2"/>
  <c r="Q605" i="2" s="1"/>
  <c r="M605" i="2"/>
  <c r="O605" i="2" s="1"/>
  <c r="L605" i="2"/>
  <c r="K605" i="2"/>
  <c r="J605" i="2"/>
  <c r="I605" i="2"/>
  <c r="P604" i="2"/>
  <c r="N604" i="2"/>
  <c r="Q604" i="2" s="1"/>
  <c r="R604" i="2" s="1"/>
  <c r="M604" i="2"/>
  <c r="O604" i="2" s="1"/>
  <c r="L604" i="2"/>
  <c r="K604" i="2"/>
  <c r="J604" i="2"/>
  <c r="I604" i="2"/>
  <c r="R603" i="2"/>
  <c r="Q603" i="2"/>
  <c r="P603" i="2"/>
  <c r="N603" i="2"/>
  <c r="M603" i="2"/>
  <c r="O603" i="2" s="1"/>
  <c r="L603" i="2"/>
  <c r="K603" i="2"/>
  <c r="J603" i="2"/>
  <c r="I603" i="2"/>
  <c r="Q602" i="2"/>
  <c r="R602" i="2" s="1"/>
  <c r="P602" i="2"/>
  <c r="N602" i="2"/>
  <c r="M602" i="2"/>
  <c r="O602" i="2" s="1"/>
  <c r="L602" i="2"/>
  <c r="K602" i="2"/>
  <c r="J602" i="2"/>
  <c r="I602" i="2"/>
  <c r="Q601" i="2"/>
  <c r="P601" i="2"/>
  <c r="N601" i="2"/>
  <c r="M601" i="2"/>
  <c r="O601" i="2" s="1"/>
  <c r="L601" i="2"/>
  <c r="K601" i="2"/>
  <c r="J601" i="2"/>
  <c r="I601" i="2"/>
  <c r="R600" i="2"/>
  <c r="P600" i="2"/>
  <c r="N600" i="2"/>
  <c r="Q600" i="2" s="1"/>
  <c r="M600" i="2"/>
  <c r="O600" i="2" s="1"/>
  <c r="L600" i="2"/>
  <c r="K600" i="2"/>
  <c r="J600" i="2"/>
  <c r="I600" i="2"/>
  <c r="P599" i="2"/>
  <c r="N599" i="2"/>
  <c r="Q599" i="2" s="1"/>
  <c r="M599" i="2"/>
  <c r="O599" i="2" s="1"/>
  <c r="L599" i="2"/>
  <c r="K599" i="2"/>
  <c r="J599" i="2"/>
  <c r="I599" i="2"/>
  <c r="P598" i="2"/>
  <c r="M598" i="2"/>
  <c r="O598" i="2" s="1"/>
  <c r="L598" i="2"/>
  <c r="K598" i="2"/>
  <c r="N598" i="2" s="1"/>
  <c r="Q598" i="2" s="1"/>
  <c r="R598" i="2" s="1"/>
  <c r="J598" i="2"/>
  <c r="I598" i="2"/>
  <c r="Q597" i="2"/>
  <c r="R597" i="2" s="1"/>
  <c r="P597" i="2"/>
  <c r="N597" i="2"/>
  <c r="M597" i="2"/>
  <c r="O597" i="2" s="1"/>
  <c r="L597" i="2"/>
  <c r="K597" i="2"/>
  <c r="J597" i="2"/>
  <c r="I597" i="2"/>
  <c r="R596" i="2"/>
  <c r="Q596" i="2"/>
  <c r="P596" i="2"/>
  <c r="M596" i="2"/>
  <c r="O596" i="2" s="1"/>
  <c r="L596" i="2"/>
  <c r="K596" i="2"/>
  <c r="N596" i="2" s="1"/>
  <c r="J596" i="2"/>
  <c r="I596" i="2"/>
  <c r="P595" i="2"/>
  <c r="N595" i="2"/>
  <c r="Q595" i="2" s="1"/>
  <c r="R595" i="2" s="1"/>
  <c r="M595" i="2"/>
  <c r="O595" i="2" s="1"/>
  <c r="L595" i="2"/>
  <c r="K595" i="2"/>
  <c r="J595" i="2"/>
  <c r="I595" i="2"/>
  <c r="P594" i="2"/>
  <c r="M594" i="2"/>
  <c r="O594" i="2" s="1"/>
  <c r="L594" i="2"/>
  <c r="K594" i="2"/>
  <c r="N594" i="2" s="1"/>
  <c r="Q594" i="2" s="1"/>
  <c r="J594" i="2"/>
  <c r="I594" i="2"/>
  <c r="P593" i="2"/>
  <c r="R593" i="2" s="1"/>
  <c r="N593" i="2"/>
  <c r="Q593" i="2" s="1"/>
  <c r="M593" i="2"/>
  <c r="O593" i="2" s="1"/>
  <c r="L593" i="2"/>
  <c r="K593" i="2"/>
  <c r="J593" i="2"/>
  <c r="I593" i="2"/>
  <c r="P592" i="2"/>
  <c r="M592" i="2"/>
  <c r="O592" i="2" s="1"/>
  <c r="L592" i="2"/>
  <c r="K592" i="2"/>
  <c r="N592" i="2" s="1"/>
  <c r="Q592" i="2" s="1"/>
  <c r="J592" i="2"/>
  <c r="I592" i="2"/>
  <c r="P591" i="2"/>
  <c r="M591" i="2"/>
  <c r="O591" i="2" s="1"/>
  <c r="L591" i="2"/>
  <c r="K591" i="2"/>
  <c r="N591" i="2" s="1"/>
  <c r="Q591" i="2" s="1"/>
  <c r="J591" i="2"/>
  <c r="I591" i="2"/>
  <c r="P590" i="2"/>
  <c r="R590" i="2" s="1"/>
  <c r="N590" i="2"/>
  <c r="Q590" i="2" s="1"/>
  <c r="M590" i="2"/>
  <c r="O590" i="2" s="1"/>
  <c r="L590" i="2"/>
  <c r="K590" i="2"/>
  <c r="J590" i="2"/>
  <c r="I590" i="2"/>
  <c r="Q589" i="2"/>
  <c r="P589" i="2"/>
  <c r="R589" i="2" s="1"/>
  <c r="N589" i="2"/>
  <c r="M589" i="2"/>
  <c r="O589" i="2" s="1"/>
  <c r="L589" i="2"/>
  <c r="K589" i="2"/>
  <c r="J589" i="2"/>
  <c r="I589" i="2"/>
  <c r="P588" i="2"/>
  <c r="R588" i="2" s="1"/>
  <c r="M588" i="2"/>
  <c r="O588" i="2" s="1"/>
  <c r="L588" i="2"/>
  <c r="K588" i="2"/>
  <c r="N588" i="2" s="1"/>
  <c r="Q588" i="2" s="1"/>
  <c r="J588" i="2"/>
  <c r="I588" i="2"/>
  <c r="P587" i="2"/>
  <c r="M587" i="2"/>
  <c r="O587" i="2" s="1"/>
  <c r="L587" i="2"/>
  <c r="K587" i="2"/>
  <c r="N587" i="2" s="1"/>
  <c r="Q587" i="2" s="1"/>
  <c r="R587" i="2" s="1"/>
  <c r="J587" i="2"/>
  <c r="I587" i="2"/>
  <c r="R586" i="2"/>
  <c r="P586" i="2"/>
  <c r="M586" i="2"/>
  <c r="O586" i="2" s="1"/>
  <c r="L586" i="2"/>
  <c r="K586" i="2"/>
  <c r="N586" i="2" s="1"/>
  <c r="Q586" i="2" s="1"/>
  <c r="J586" i="2"/>
  <c r="I586" i="2"/>
  <c r="Q585" i="2"/>
  <c r="R585" i="2" s="1"/>
  <c r="P585" i="2"/>
  <c r="N585" i="2"/>
  <c r="M585" i="2"/>
  <c r="O585" i="2" s="1"/>
  <c r="L585" i="2"/>
  <c r="K585" i="2"/>
  <c r="J585" i="2"/>
  <c r="I585" i="2"/>
  <c r="Q584" i="2"/>
  <c r="P584" i="2"/>
  <c r="R584" i="2" s="1"/>
  <c r="N584" i="2"/>
  <c r="M584" i="2"/>
  <c r="O584" i="2" s="1"/>
  <c r="L584" i="2"/>
  <c r="K584" i="2"/>
  <c r="J584" i="2"/>
  <c r="I584" i="2"/>
  <c r="P583" i="2"/>
  <c r="R583" i="2" s="1"/>
  <c r="N583" i="2"/>
  <c r="Q583" i="2" s="1"/>
  <c r="M583" i="2"/>
  <c r="O583" i="2" s="1"/>
  <c r="L583" i="2"/>
  <c r="K583" i="2"/>
  <c r="J583" i="2"/>
  <c r="I583" i="2"/>
  <c r="P582" i="2"/>
  <c r="N582" i="2"/>
  <c r="Q582" i="2" s="1"/>
  <c r="M582" i="2"/>
  <c r="O582" i="2" s="1"/>
  <c r="L582" i="2"/>
  <c r="K582" i="2"/>
  <c r="J582" i="2"/>
  <c r="I582" i="2"/>
  <c r="P581" i="2"/>
  <c r="M581" i="2"/>
  <c r="O581" i="2" s="1"/>
  <c r="L581" i="2"/>
  <c r="K581" i="2"/>
  <c r="N581" i="2" s="1"/>
  <c r="Q581" i="2" s="1"/>
  <c r="J581" i="2"/>
  <c r="I581" i="2"/>
  <c r="P580" i="2"/>
  <c r="M580" i="2"/>
  <c r="O580" i="2" s="1"/>
  <c r="L580" i="2"/>
  <c r="K580" i="2"/>
  <c r="N580" i="2" s="1"/>
  <c r="Q580" i="2" s="1"/>
  <c r="R580" i="2" s="1"/>
  <c r="J580" i="2"/>
  <c r="I580" i="2"/>
  <c r="P579" i="2"/>
  <c r="N579" i="2"/>
  <c r="Q579" i="2" s="1"/>
  <c r="M579" i="2"/>
  <c r="O579" i="2" s="1"/>
  <c r="L579" i="2"/>
  <c r="K579" i="2"/>
  <c r="J579" i="2"/>
  <c r="I579" i="2"/>
  <c r="P578" i="2"/>
  <c r="R578" i="2" s="1"/>
  <c r="M578" i="2"/>
  <c r="O578" i="2" s="1"/>
  <c r="L578" i="2"/>
  <c r="K578" i="2"/>
  <c r="N578" i="2" s="1"/>
  <c r="Q578" i="2" s="1"/>
  <c r="J578" i="2"/>
  <c r="I578" i="2"/>
  <c r="P577" i="2"/>
  <c r="N577" i="2"/>
  <c r="Q577" i="2" s="1"/>
  <c r="R577" i="2" s="1"/>
  <c r="M577" i="2"/>
  <c r="O577" i="2" s="1"/>
  <c r="L577" i="2"/>
  <c r="K577" i="2"/>
  <c r="J577" i="2"/>
  <c r="I577" i="2"/>
  <c r="P576" i="2"/>
  <c r="M576" i="2"/>
  <c r="O576" i="2" s="1"/>
  <c r="L576" i="2"/>
  <c r="K576" i="2"/>
  <c r="N576" i="2" s="1"/>
  <c r="Q576" i="2" s="1"/>
  <c r="J576" i="2"/>
  <c r="I576" i="2"/>
  <c r="P575" i="2"/>
  <c r="R575" i="2" s="1"/>
  <c r="N575" i="2"/>
  <c r="Q575" i="2" s="1"/>
  <c r="M575" i="2"/>
  <c r="O575" i="2" s="1"/>
  <c r="L575" i="2"/>
  <c r="K575" i="2"/>
  <c r="J575" i="2"/>
  <c r="I575" i="2"/>
  <c r="P574" i="2"/>
  <c r="N574" i="2"/>
  <c r="Q574" i="2" s="1"/>
  <c r="M574" i="2"/>
  <c r="O574" i="2" s="1"/>
  <c r="L574" i="2"/>
  <c r="K574" i="2"/>
  <c r="J574" i="2"/>
  <c r="I574" i="2"/>
  <c r="P573" i="2"/>
  <c r="R573" i="2" s="1"/>
  <c r="N573" i="2"/>
  <c r="Q573" i="2" s="1"/>
  <c r="M573" i="2"/>
  <c r="O573" i="2" s="1"/>
  <c r="L573" i="2"/>
  <c r="K573" i="2"/>
  <c r="J573" i="2"/>
  <c r="I573" i="2"/>
  <c r="P572" i="2"/>
  <c r="N572" i="2"/>
  <c r="Q572" i="2" s="1"/>
  <c r="R572" i="2" s="1"/>
  <c r="M572" i="2"/>
  <c r="O572" i="2" s="1"/>
  <c r="L572" i="2"/>
  <c r="K572" i="2"/>
  <c r="J572" i="2"/>
  <c r="I572" i="2"/>
  <c r="P571" i="2"/>
  <c r="N571" i="2"/>
  <c r="Q571" i="2" s="1"/>
  <c r="M571" i="2"/>
  <c r="O571" i="2" s="1"/>
  <c r="L571" i="2"/>
  <c r="K571" i="2"/>
  <c r="J571" i="2"/>
  <c r="I571" i="2"/>
  <c r="R570" i="2"/>
  <c r="P570" i="2"/>
  <c r="N570" i="2"/>
  <c r="Q570" i="2" s="1"/>
  <c r="M570" i="2"/>
  <c r="O570" i="2" s="1"/>
  <c r="L570" i="2"/>
  <c r="K570" i="2"/>
  <c r="J570" i="2"/>
  <c r="I570" i="2"/>
  <c r="P569" i="2"/>
  <c r="M569" i="2"/>
  <c r="O569" i="2" s="1"/>
  <c r="L569" i="2"/>
  <c r="K569" i="2"/>
  <c r="N569" i="2" s="1"/>
  <c r="Q569" i="2" s="1"/>
  <c r="J569" i="2"/>
  <c r="I569" i="2"/>
  <c r="R568" i="2"/>
  <c r="P568" i="2"/>
  <c r="M568" i="2"/>
  <c r="O568" i="2" s="1"/>
  <c r="L568" i="2"/>
  <c r="K568" i="2"/>
  <c r="N568" i="2" s="1"/>
  <c r="Q568" i="2" s="1"/>
  <c r="J568" i="2"/>
  <c r="I568" i="2"/>
  <c r="P567" i="2"/>
  <c r="N567" i="2"/>
  <c r="Q567" i="2" s="1"/>
  <c r="R567" i="2" s="1"/>
  <c r="M567" i="2"/>
  <c r="O567" i="2" s="1"/>
  <c r="L567" i="2"/>
  <c r="K567" i="2"/>
  <c r="J567" i="2"/>
  <c r="I567" i="2"/>
  <c r="Q566" i="2"/>
  <c r="P566" i="2"/>
  <c r="R566" i="2" s="1"/>
  <c r="M566" i="2"/>
  <c r="O566" i="2" s="1"/>
  <c r="L566" i="2"/>
  <c r="K566" i="2"/>
  <c r="N566" i="2" s="1"/>
  <c r="J566" i="2"/>
  <c r="I566" i="2"/>
  <c r="P565" i="2"/>
  <c r="N565" i="2"/>
  <c r="Q565" i="2" s="1"/>
  <c r="R565" i="2" s="1"/>
  <c r="M565" i="2"/>
  <c r="O565" i="2" s="1"/>
  <c r="L565" i="2"/>
  <c r="K565" i="2"/>
  <c r="J565" i="2"/>
  <c r="I565" i="2"/>
  <c r="Q564" i="2"/>
  <c r="R564" i="2" s="1"/>
  <c r="P564" i="2"/>
  <c r="N564" i="2"/>
  <c r="M564" i="2"/>
  <c r="O564" i="2" s="1"/>
  <c r="L564" i="2"/>
  <c r="K564" i="2"/>
  <c r="J564" i="2"/>
  <c r="I564" i="2"/>
  <c r="R563" i="2"/>
  <c r="Q563" i="2"/>
  <c r="P563" i="2"/>
  <c r="N563" i="2"/>
  <c r="M563" i="2"/>
  <c r="O563" i="2" s="1"/>
  <c r="L563" i="2"/>
  <c r="K563" i="2"/>
  <c r="J563" i="2"/>
  <c r="I563" i="2"/>
  <c r="P562" i="2"/>
  <c r="N562" i="2"/>
  <c r="Q562" i="2" s="1"/>
  <c r="M562" i="2"/>
  <c r="O562" i="2" s="1"/>
  <c r="L562" i="2"/>
  <c r="K562" i="2"/>
  <c r="J562" i="2"/>
  <c r="I562" i="2"/>
  <c r="P561" i="2"/>
  <c r="M561" i="2"/>
  <c r="O561" i="2" s="1"/>
  <c r="L561" i="2"/>
  <c r="K561" i="2"/>
  <c r="N561" i="2" s="1"/>
  <c r="Q561" i="2" s="1"/>
  <c r="J561" i="2"/>
  <c r="I561" i="2"/>
  <c r="P560" i="2"/>
  <c r="N560" i="2"/>
  <c r="Q560" i="2" s="1"/>
  <c r="R560" i="2" s="1"/>
  <c r="M560" i="2"/>
  <c r="O560" i="2" s="1"/>
  <c r="L560" i="2"/>
  <c r="K560" i="2"/>
  <c r="J560" i="2"/>
  <c r="I560" i="2"/>
  <c r="P559" i="2"/>
  <c r="N559" i="2"/>
  <c r="Q559" i="2" s="1"/>
  <c r="M559" i="2"/>
  <c r="O559" i="2" s="1"/>
  <c r="L559" i="2"/>
  <c r="K559" i="2"/>
  <c r="J559" i="2"/>
  <c r="I559" i="2"/>
  <c r="P558" i="2"/>
  <c r="R558" i="2" s="1"/>
  <c r="M558" i="2"/>
  <c r="O558" i="2" s="1"/>
  <c r="L558" i="2"/>
  <c r="K558" i="2"/>
  <c r="N558" i="2" s="1"/>
  <c r="Q558" i="2" s="1"/>
  <c r="J558" i="2"/>
  <c r="I558" i="2"/>
  <c r="Q557" i="2"/>
  <c r="R557" i="2" s="1"/>
  <c r="P557" i="2"/>
  <c r="N557" i="2"/>
  <c r="M557" i="2"/>
  <c r="O557" i="2" s="1"/>
  <c r="L557" i="2"/>
  <c r="K557" i="2"/>
  <c r="J557" i="2"/>
  <c r="I557" i="2"/>
  <c r="P556" i="2"/>
  <c r="R556" i="2" s="1"/>
  <c r="M556" i="2"/>
  <c r="O556" i="2" s="1"/>
  <c r="L556" i="2"/>
  <c r="K556" i="2"/>
  <c r="N556" i="2" s="1"/>
  <c r="Q556" i="2" s="1"/>
  <c r="J556" i="2"/>
  <c r="I556" i="2"/>
  <c r="P555" i="2"/>
  <c r="R555" i="2" s="1"/>
  <c r="N555" i="2"/>
  <c r="Q555" i="2" s="1"/>
  <c r="M555" i="2"/>
  <c r="O555" i="2" s="1"/>
  <c r="L555" i="2"/>
  <c r="K555" i="2"/>
  <c r="J555" i="2"/>
  <c r="I555" i="2"/>
  <c r="P554" i="2"/>
  <c r="M554" i="2"/>
  <c r="O554" i="2" s="1"/>
  <c r="L554" i="2"/>
  <c r="K554" i="2"/>
  <c r="N554" i="2" s="1"/>
  <c r="Q554" i="2" s="1"/>
  <c r="R554" i="2" s="1"/>
  <c r="J554" i="2"/>
  <c r="I554" i="2"/>
  <c r="R553" i="2"/>
  <c r="Q553" i="2"/>
  <c r="P553" i="2"/>
  <c r="N553" i="2"/>
  <c r="M553" i="2"/>
  <c r="O553" i="2" s="1"/>
  <c r="L553" i="2"/>
  <c r="K553" i="2"/>
  <c r="J553" i="2"/>
  <c r="I553" i="2"/>
  <c r="Q552" i="2"/>
  <c r="P552" i="2"/>
  <c r="R552" i="2" s="1"/>
  <c r="N552" i="2"/>
  <c r="M552" i="2"/>
  <c r="O552" i="2" s="1"/>
  <c r="L552" i="2"/>
  <c r="K552" i="2"/>
  <c r="J552" i="2"/>
  <c r="I552" i="2"/>
  <c r="Q551" i="2"/>
  <c r="P551" i="2"/>
  <c r="N551" i="2"/>
  <c r="M551" i="2"/>
  <c r="O551" i="2" s="1"/>
  <c r="L551" i="2"/>
  <c r="K551" i="2"/>
  <c r="J551" i="2"/>
  <c r="I551" i="2"/>
  <c r="P550" i="2"/>
  <c r="R550" i="2" s="1"/>
  <c r="N550" i="2"/>
  <c r="Q550" i="2" s="1"/>
  <c r="M550" i="2"/>
  <c r="O550" i="2" s="1"/>
  <c r="L550" i="2"/>
  <c r="K550" i="2"/>
  <c r="J550" i="2"/>
  <c r="I550" i="2"/>
  <c r="P549" i="2"/>
  <c r="N549" i="2"/>
  <c r="Q549" i="2" s="1"/>
  <c r="M549" i="2"/>
  <c r="O549" i="2" s="1"/>
  <c r="L549" i="2"/>
  <c r="K549" i="2"/>
  <c r="J549" i="2"/>
  <c r="I549" i="2"/>
  <c r="P548" i="2"/>
  <c r="M548" i="2"/>
  <c r="O548" i="2" s="1"/>
  <c r="L548" i="2"/>
  <c r="K548" i="2"/>
  <c r="N548" i="2" s="1"/>
  <c r="Q548" i="2" s="1"/>
  <c r="R548" i="2" s="1"/>
  <c r="J548" i="2"/>
  <c r="I548" i="2"/>
  <c r="Q547" i="2"/>
  <c r="R547" i="2" s="1"/>
  <c r="P547" i="2"/>
  <c r="N547" i="2"/>
  <c r="M547" i="2"/>
  <c r="O547" i="2" s="1"/>
  <c r="L547" i="2"/>
  <c r="K547" i="2"/>
  <c r="J547" i="2"/>
  <c r="I547" i="2"/>
  <c r="R546" i="2"/>
  <c r="Q546" i="2"/>
  <c r="P546" i="2"/>
  <c r="M546" i="2"/>
  <c r="O546" i="2" s="1"/>
  <c r="L546" i="2"/>
  <c r="K546" i="2"/>
  <c r="N546" i="2" s="1"/>
  <c r="J546" i="2"/>
  <c r="I546" i="2"/>
  <c r="Q545" i="2"/>
  <c r="P545" i="2"/>
  <c r="R545" i="2" s="1"/>
  <c r="N545" i="2"/>
  <c r="M545" i="2"/>
  <c r="O545" i="2" s="1"/>
  <c r="L545" i="2"/>
  <c r="K545" i="2"/>
  <c r="J545" i="2"/>
  <c r="I545" i="2"/>
  <c r="P544" i="2"/>
  <c r="N544" i="2"/>
  <c r="Q544" i="2" s="1"/>
  <c r="M544" i="2"/>
  <c r="O544" i="2" s="1"/>
  <c r="L544" i="2"/>
  <c r="K544" i="2"/>
  <c r="J544" i="2"/>
  <c r="I544" i="2"/>
  <c r="P543" i="2"/>
  <c r="R543" i="2" s="1"/>
  <c r="N543" i="2"/>
  <c r="Q543" i="2" s="1"/>
  <c r="M543" i="2"/>
  <c r="O543" i="2" s="1"/>
  <c r="L543" i="2"/>
  <c r="K543" i="2"/>
  <c r="J543" i="2"/>
  <c r="I543" i="2"/>
  <c r="P542" i="2"/>
  <c r="M542" i="2"/>
  <c r="O542" i="2" s="1"/>
  <c r="L542" i="2"/>
  <c r="K542" i="2"/>
  <c r="N542" i="2" s="1"/>
  <c r="Q542" i="2" s="1"/>
  <c r="J542" i="2"/>
  <c r="I542" i="2"/>
  <c r="P541" i="2"/>
  <c r="N541" i="2"/>
  <c r="Q541" i="2" s="1"/>
  <c r="M541" i="2"/>
  <c r="O541" i="2" s="1"/>
  <c r="L541" i="2"/>
  <c r="K541" i="2"/>
  <c r="J541" i="2"/>
  <c r="I541" i="2"/>
  <c r="P540" i="2"/>
  <c r="R540" i="2" s="1"/>
  <c r="N540" i="2"/>
  <c r="Q540" i="2" s="1"/>
  <c r="M540" i="2"/>
  <c r="O540" i="2" s="1"/>
  <c r="L540" i="2"/>
  <c r="K540" i="2"/>
  <c r="J540" i="2"/>
  <c r="I540" i="2"/>
  <c r="P539" i="2"/>
  <c r="N539" i="2"/>
  <c r="Q539" i="2" s="1"/>
  <c r="M539" i="2"/>
  <c r="O539" i="2" s="1"/>
  <c r="L539" i="2"/>
  <c r="K539" i="2"/>
  <c r="J539" i="2"/>
  <c r="I539" i="2"/>
  <c r="P538" i="2"/>
  <c r="R538" i="2" s="1"/>
  <c r="M538" i="2"/>
  <c r="O538" i="2" s="1"/>
  <c r="L538" i="2"/>
  <c r="K538" i="2"/>
  <c r="N538" i="2" s="1"/>
  <c r="Q538" i="2" s="1"/>
  <c r="J538" i="2"/>
  <c r="I538" i="2"/>
  <c r="P537" i="2"/>
  <c r="M537" i="2"/>
  <c r="O537" i="2" s="1"/>
  <c r="L537" i="2"/>
  <c r="K537" i="2"/>
  <c r="N537" i="2" s="1"/>
  <c r="Q537" i="2" s="1"/>
  <c r="R537" i="2" s="1"/>
  <c r="J537" i="2"/>
  <c r="I537" i="2"/>
  <c r="R536" i="2"/>
  <c r="P536" i="2"/>
  <c r="M536" i="2"/>
  <c r="O536" i="2" s="1"/>
  <c r="L536" i="2"/>
  <c r="K536" i="2"/>
  <c r="N536" i="2" s="1"/>
  <c r="Q536" i="2" s="1"/>
  <c r="J536" i="2"/>
  <c r="I536" i="2"/>
  <c r="Q535" i="2"/>
  <c r="P535" i="2"/>
  <c r="R535" i="2" s="1"/>
  <c r="N535" i="2"/>
  <c r="M535" i="2"/>
  <c r="O535" i="2" s="1"/>
  <c r="L535" i="2"/>
  <c r="K535" i="2"/>
  <c r="J535" i="2"/>
  <c r="I535" i="2"/>
  <c r="P534" i="2"/>
  <c r="N534" i="2"/>
  <c r="Q534" i="2" s="1"/>
  <c r="M534" i="2"/>
  <c r="O534" i="2" s="1"/>
  <c r="L534" i="2"/>
  <c r="K534" i="2"/>
  <c r="J534" i="2"/>
  <c r="I534" i="2"/>
  <c r="P533" i="2"/>
  <c r="R533" i="2" s="1"/>
  <c r="N533" i="2"/>
  <c r="Q533" i="2" s="1"/>
  <c r="M533" i="2"/>
  <c r="O533" i="2" s="1"/>
  <c r="L533" i="2"/>
  <c r="K533" i="2"/>
  <c r="J533" i="2"/>
  <c r="I533" i="2"/>
  <c r="P532" i="2"/>
  <c r="N532" i="2"/>
  <c r="Q532" i="2" s="1"/>
  <c r="R532" i="2" s="1"/>
  <c r="M532" i="2"/>
  <c r="O532" i="2" s="1"/>
  <c r="L532" i="2"/>
  <c r="K532" i="2"/>
  <c r="J532" i="2"/>
  <c r="I532" i="2"/>
  <c r="P531" i="2"/>
  <c r="M531" i="2"/>
  <c r="O531" i="2" s="1"/>
  <c r="L531" i="2"/>
  <c r="K531" i="2"/>
  <c r="N531" i="2" s="1"/>
  <c r="Q531" i="2" s="1"/>
  <c r="J531" i="2"/>
  <c r="I531" i="2"/>
  <c r="P530" i="2"/>
  <c r="N530" i="2"/>
  <c r="Q530" i="2" s="1"/>
  <c r="R530" i="2" s="1"/>
  <c r="M530" i="2"/>
  <c r="O530" i="2" s="1"/>
  <c r="L530" i="2"/>
  <c r="K530" i="2"/>
  <c r="J530" i="2"/>
  <c r="I530" i="2"/>
  <c r="P529" i="2"/>
  <c r="M529" i="2"/>
  <c r="O529" i="2" s="1"/>
  <c r="L529" i="2"/>
  <c r="K529" i="2"/>
  <c r="N529" i="2" s="1"/>
  <c r="Q529" i="2" s="1"/>
  <c r="J529" i="2"/>
  <c r="I529" i="2"/>
  <c r="P528" i="2"/>
  <c r="R528" i="2" s="1"/>
  <c r="M528" i="2"/>
  <c r="O528" i="2" s="1"/>
  <c r="L528" i="2"/>
  <c r="K528" i="2"/>
  <c r="N528" i="2" s="1"/>
  <c r="Q528" i="2" s="1"/>
  <c r="J528" i="2"/>
  <c r="I528" i="2"/>
  <c r="P527" i="2"/>
  <c r="N527" i="2"/>
  <c r="Q527" i="2" s="1"/>
  <c r="R527" i="2" s="1"/>
  <c r="M527" i="2"/>
  <c r="O527" i="2" s="1"/>
  <c r="L527" i="2"/>
  <c r="K527" i="2"/>
  <c r="J527" i="2"/>
  <c r="I527" i="2"/>
  <c r="P526" i="2"/>
  <c r="M526" i="2"/>
  <c r="O526" i="2" s="1"/>
  <c r="L526" i="2"/>
  <c r="K526" i="2"/>
  <c r="N526" i="2" s="1"/>
  <c r="Q526" i="2" s="1"/>
  <c r="R526" i="2" s="1"/>
  <c r="J526" i="2"/>
  <c r="I526" i="2"/>
  <c r="P525" i="2"/>
  <c r="R525" i="2" s="1"/>
  <c r="N525" i="2"/>
  <c r="Q525" i="2" s="1"/>
  <c r="M525" i="2"/>
  <c r="O525" i="2" s="1"/>
  <c r="L525" i="2"/>
  <c r="K525" i="2"/>
  <c r="J525" i="2"/>
  <c r="I525" i="2"/>
  <c r="P524" i="2"/>
  <c r="M524" i="2"/>
  <c r="O524" i="2" s="1"/>
  <c r="L524" i="2"/>
  <c r="K524" i="2"/>
  <c r="N524" i="2" s="1"/>
  <c r="Q524" i="2" s="1"/>
  <c r="J524" i="2"/>
  <c r="I524" i="2"/>
  <c r="P523" i="2"/>
  <c r="R523" i="2" s="1"/>
  <c r="N523" i="2"/>
  <c r="Q523" i="2" s="1"/>
  <c r="M523" i="2"/>
  <c r="O523" i="2" s="1"/>
  <c r="L523" i="2"/>
  <c r="K523" i="2"/>
  <c r="J523" i="2"/>
  <c r="I523" i="2"/>
  <c r="P522" i="2"/>
  <c r="N522" i="2"/>
  <c r="Q522" i="2" s="1"/>
  <c r="R522" i="2" s="1"/>
  <c r="M522" i="2"/>
  <c r="O522" i="2" s="1"/>
  <c r="L522" i="2"/>
  <c r="K522" i="2"/>
  <c r="J522" i="2"/>
  <c r="I522" i="2"/>
  <c r="Q521" i="2"/>
  <c r="P521" i="2"/>
  <c r="N521" i="2"/>
  <c r="M521" i="2"/>
  <c r="O521" i="2" s="1"/>
  <c r="L521" i="2"/>
  <c r="K521" i="2"/>
  <c r="J521" i="2"/>
  <c r="I521" i="2"/>
  <c r="R520" i="2"/>
  <c r="P520" i="2"/>
  <c r="N520" i="2"/>
  <c r="Q520" i="2" s="1"/>
  <c r="M520" i="2"/>
  <c r="O520" i="2" s="1"/>
  <c r="L520" i="2"/>
  <c r="K520" i="2"/>
  <c r="J520" i="2"/>
  <c r="I520" i="2"/>
  <c r="Q519" i="2"/>
  <c r="P519" i="2"/>
  <c r="N519" i="2"/>
  <c r="M519" i="2"/>
  <c r="O519" i="2" s="1"/>
  <c r="L519" i="2"/>
  <c r="K519" i="2"/>
  <c r="J519" i="2"/>
  <c r="I519" i="2"/>
  <c r="R518" i="2"/>
  <c r="P518" i="2"/>
  <c r="M518" i="2"/>
  <c r="O518" i="2" s="1"/>
  <c r="L518" i="2"/>
  <c r="K518" i="2"/>
  <c r="N518" i="2" s="1"/>
  <c r="Q518" i="2" s="1"/>
  <c r="J518" i="2"/>
  <c r="I518" i="2"/>
  <c r="P517" i="2"/>
  <c r="N517" i="2"/>
  <c r="Q517" i="2" s="1"/>
  <c r="R517" i="2" s="1"/>
  <c r="M517" i="2"/>
  <c r="O517" i="2" s="1"/>
  <c r="L517" i="2"/>
  <c r="K517" i="2"/>
  <c r="J517" i="2"/>
  <c r="I517" i="2"/>
  <c r="R516" i="2"/>
  <c r="Q516" i="2"/>
  <c r="P516" i="2"/>
  <c r="M516" i="2"/>
  <c r="O516" i="2" s="1"/>
  <c r="L516" i="2"/>
  <c r="K516" i="2"/>
  <c r="N516" i="2" s="1"/>
  <c r="J516" i="2"/>
  <c r="I516" i="2"/>
  <c r="R515" i="2"/>
  <c r="Q515" i="2"/>
  <c r="P515" i="2"/>
  <c r="N515" i="2"/>
  <c r="M515" i="2"/>
  <c r="O515" i="2" s="1"/>
  <c r="L515" i="2"/>
  <c r="K515" i="2"/>
  <c r="J515" i="2"/>
  <c r="I515" i="2"/>
  <c r="Q514" i="2"/>
  <c r="P514" i="2"/>
  <c r="R514" i="2" s="1"/>
  <c r="N514" i="2"/>
  <c r="M514" i="2"/>
  <c r="O514" i="2" s="1"/>
  <c r="L514" i="2"/>
  <c r="K514" i="2"/>
  <c r="J514" i="2"/>
  <c r="I514" i="2"/>
  <c r="P513" i="2"/>
  <c r="N513" i="2"/>
  <c r="Q513" i="2" s="1"/>
  <c r="R513" i="2" s="1"/>
  <c r="M513" i="2"/>
  <c r="O513" i="2" s="1"/>
  <c r="L513" i="2"/>
  <c r="K513" i="2"/>
  <c r="J513" i="2"/>
  <c r="I513" i="2"/>
  <c r="P512" i="2"/>
  <c r="M512" i="2"/>
  <c r="O512" i="2" s="1"/>
  <c r="L512" i="2"/>
  <c r="K512" i="2"/>
  <c r="N512" i="2" s="1"/>
  <c r="Q512" i="2" s="1"/>
  <c r="J512" i="2"/>
  <c r="I512" i="2"/>
  <c r="P511" i="2"/>
  <c r="N511" i="2"/>
  <c r="Q511" i="2" s="1"/>
  <c r="M511" i="2"/>
  <c r="O511" i="2" s="1"/>
  <c r="L511" i="2"/>
  <c r="K511" i="2"/>
  <c r="J511" i="2"/>
  <c r="I511" i="2"/>
  <c r="P510" i="2"/>
  <c r="M510" i="2"/>
  <c r="O510" i="2" s="1"/>
  <c r="L510" i="2"/>
  <c r="K510" i="2"/>
  <c r="N510" i="2" s="1"/>
  <c r="Q510" i="2" s="1"/>
  <c r="R510" i="2" s="1"/>
  <c r="J510" i="2"/>
  <c r="I510" i="2"/>
  <c r="Q509" i="2"/>
  <c r="P509" i="2"/>
  <c r="R509" i="2" s="1"/>
  <c r="N509" i="2"/>
  <c r="M509" i="2"/>
  <c r="O509" i="2" s="1"/>
  <c r="L509" i="2"/>
  <c r="K509" i="2"/>
  <c r="J509" i="2"/>
  <c r="I509" i="2"/>
  <c r="P508" i="2"/>
  <c r="R508" i="2" s="1"/>
  <c r="M508" i="2"/>
  <c r="O508" i="2" s="1"/>
  <c r="L508" i="2"/>
  <c r="K508" i="2"/>
  <c r="N508" i="2" s="1"/>
  <c r="Q508" i="2" s="1"/>
  <c r="J508" i="2"/>
  <c r="I508" i="2"/>
  <c r="P507" i="2"/>
  <c r="N507" i="2"/>
  <c r="Q507" i="2" s="1"/>
  <c r="R507" i="2" s="1"/>
  <c r="M507" i="2"/>
  <c r="O507" i="2" s="1"/>
  <c r="L507" i="2"/>
  <c r="K507" i="2"/>
  <c r="J507" i="2"/>
  <c r="I507" i="2"/>
  <c r="P506" i="2"/>
  <c r="R506" i="2" s="1"/>
  <c r="M506" i="2"/>
  <c r="O506" i="2" s="1"/>
  <c r="L506" i="2"/>
  <c r="K506" i="2"/>
  <c r="N506" i="2" s="1"/>
  <c r="Q506" i="2" s="1"/>
  <c r="J506" i="2"/>
  <c r="I506" i="2"/>
  <c r="P505" i="2"/>
  <c r="R505" i="2" s="1"/>
  <c r="N505" i="2"/>
  <c r="Q505" i="2" s="1"/>
  <c r="M505" i="2"/>
  <c r="O505" i="2" s="1"/>
  <c r="L505" i="2"/>
  <c r="K505" i="2"/>
  <c r="J505" i="2"/>
  <c r="I505" i="2"/>
  <c r="P504" i="2"/>
  <c r="M504" i="2"/>
  <c r="O504" i="2" s="1"/>
  <c r="L504" i="2"/>
  <c r="K504" i="2"/>
  <c r="N504" i="2" s="1"/>
  <c r="Q504" i="2" s="1"/>
  <c r="R504" i="2" s="1"/>
  <c r="J504" i="2"/>
  <c r="I504" i="2"/>
  <c r="R503" i="2"/>
  <c r="Q503" i="2"/>
  <c r="P503" i="2"/>
  <c r="N503" i="2"/>
  <c r="M503" i="2"/>
  <c r="O503" i="2" s="1"/>
  <c r="L503" i="2"/>
  <c r="K503" i="2"/>
  <c r="J503" i="2"/>
  <c r="I503" i="2"/>
  <c r="Q502" i="2"/>
  <c r="R502" i="2" s="1"/>
  <c r="P502" i="2"/>
  <c r="N502" i="2"/>
  <c r="M502" i="2"/>
  <c r="O502" i="2" s="1"/>
  <c r="L502" i="2"/>
  <c r="K502" i="2"/>
  <c r="J502" i="2"/>
  <c r="I502" i="2"/>
  <c r="P501" i="2"/>
  <c r="N501" i="2"/>
  <c r="Q501" i="2" s="1"/>
  <c r="M501" i="2"/>
  <c r="O501" i="2" s="1"/>
  <c r="L501" i="2"/>
  <c r="K501" i="2"/>
  <c r="J501" i="2"/>
  <c r="I501" i="2"/>
  <c r="P500" i="2"/>
  <c r="R500" i="2" s="1"/>
  <c r="N500" i="2"/>
  <c r="Q500" i="2" s="1"/>
  <c r="M500" i="2"/>
  <c r="O500" i="2" s="1"/>
  <c r="L500" i="2"/>
  <c r="K500" i="2"/>
  <c r="J500" i="2"/>
  <c r="I500" i="2"/>
  <c r="P499" i="2"/>
  <c r="M499" i="2"/>
  <c r="O499" i="2" s="1"/>
  <c r="L499" i="2"/>
  <c r="K499" i="2"/>
  <c r="N499" i="2" s="1"/>
  <c r="Q499" i="2" s="1"/>
  <c r="J499" i="2"/>
  <c r="I499" i="2"/>
  <c r="R498" i="2"/>
  <c r="P498" i="2"/>
  <c r="M498" i="2"/>
  <c r="O498" i="2" s="1"/>
  <c r="L498" i="2"/>
  <c r="K498" i="2"/>
  <c r="N498" i="2" s="1"/>
  <c r="Q498" i="2" s="1"/>
  <c r="J498" i="2"/>
  <c r="I498" i="2"/>
  <c r="Q497" i="2"/>
  <c r="R497" i="2" s="1"/>
  <c r="P497" i="2"/>
  <c r="N497" i="2"/>
  <c r="M497" i="2"/>
  <c r="O497" i="2" s="1"/>
  <c r="L497" i="2"/>
  <c r="K497" i="2"/>
  <c r="J497" i="2"/>
  <c r="I497" i="2"/>
  <c r="Q496" i="2"/>
  <c r="P496" i="2"/>
  <c r="R496" i="2" s="1"/>
  <c r="M496" i="2"/>
  <c r="O496" i="2" s="1"/>
  <c r="L496" i="2"/>
  <c r="K496" i="2"/>
  <c r="N496" i="2" s="1"/>
  <c r="J496" i="2"/>
  <c r="I496" i="2"/>
  <c r="P495" i="2"/>
  <c r="N495" i="2"/>
  <c r="Q495" i="2" s="1"/>
  <c r="M495" i="2"/>
  <c r="O495" i="2" s="1"/>
  <c r="L495" i="2"/>
  <c r="K495" i="2"/>
  <c r="J495" i="2"/>
  <c r="I495" i="2"/>
  <c r="P494" i="2"/>
  <c r="M494" i="2"/>
  <c r="O494" i="2" s="1"/>
  <c r="L494" i="2"/>
  <c r="K494" i="2"/>
  <c r="N494" i="2" s="1"/>
  <c r="Q494" i="2" s="1"/>
  <c r="J494" i="2"/>
  <c r="I494" i="2"/>
  <c r="P493" i="2"/>
  <c r="R493" i="2" s="1"/>
  <c r="N493" i="2"/>
  <c r="Q493" i="2" s="1"/>
  <c r="M493" i="2"/>
  <c r="O493" i="2" s="1"/>
  <c r="L493" i="2"/>
  <c r="K493" i="2"/>
  <c r="J493" i="2"/>
  <c r="I493" i="2"/>
  <c r="P492" i="2"/>
  <c r="N492" i="2"/>
  <c r="Q492" i="2" s="1"/>
  <c r="M492" i="2"/>
  <c r="O492" i="2" s="1"/>
  <c r="L492" i="2"/>
  <c r="K492" i="2"/>
  <c r="J492" i="2"/>
  <c r="I492" i="2"/>
  <c r="P491" i="2"/>
  <c r="M491" i="2"/>
  <c r="O491" i="2" s="1"/>
  <c r="L491" i="2"/>
  <c r="K491" i="2"/>
  <c r="N491" i="2" s="1"/>
  <c r="Q491" i="2" s="1"/>
  <c r="J491" i="2"/>
  <c r="I491" i="2"/>
  <c r="P490" i="2"/>
  <c r="R490" i="2" s="1"/>
  <c r="N490" i="2"/>
  <c r="Q490" i="2" s="1"/>
  <c r="M490" i="2"/>
  <c r="O490" i="2" s="1"/>
  <c r="L490" i="2"/>
  <c r="K490" i="2"/>
  <c r="J490" i="2"/>
  <c r="I490" i="2"/>
  <c r="P489" i="2"/>
  <c r="N489" i="2"/>
  <c r="Q489" i="2" s="1"/>
  <c r="M489" i="2"/>
  <c r="O489" i="2" s="1"/>
  <c r="L489" i="2"/>
  <c r="K489" i="2"/>
  <c r="J489" i="2"/>
  <c r="I489" i="2"/>
  <c r="P488" i="2"/>
  <c r="R488" i="2" s="1"/>
  <c r="M488" i="2"/>
  <c r="O488" i="2" s="1"/>
  <c r="L488" i="2"/>
  <c r="K488" i="2"/>
  <c r="N488" i="2" s="1"/>
  <c r="Q488" i="2" s="1"/>
  <c r="J488" i="2"/>
  <c r="I488" i="2"/>
  <c r="Q487" i="2"/>
  <c r="R487" i="2" s="1"/>
  <c r="P487" i="2"/>
  <c r="N487" i="2"/>
  <c r="M487" i="2"/>
  <c r="O487" i="2" s="1"/>
  <c r="L487" i="2"/>
  <c r="K487" i="2"/>
  <c r="J487" i="2"/>
  <c r="I487" i="2"/>
  <c r="P486" i="2"/>
  <c r="R486" i="2" s="1"/>
  <c r="M486" i="2"/>
  <c r="O486" i="2" s="1"/>
  <c r="L486" i="2"/>
  <c r="K486" i="2"/>
  <c r="N486" i="2" s="1"/>
  <c r="Q486" i="2" s="1"/>
  <c r="J486" i="2"/>
  <c r="I486" i="2"/>
  <c r="Q485" i="2"/>
  <c r="P485" i="2"/>
  <c r="R485" i="2" s="1"/>
  <c r="N485" i="2"/>
  <c r="M485" i="2"/>
  <c r="O485" i="2" s="1"/>
  <c r="L485" i="2"/>
  <c r="K485" i="2"/>
  <c r="J485" i="2"/>
  <c r="I485" i="2"/>
  <c r="P484" i="2"/>
  <c r="N484" i="2"/>
  <c r="Q484" i="2" s="1"/>
  <c r="R484" i="2" s="1"/>
  <c r="M484" i="2"/>
  <c r="O484" i="2" s="1"/>
  <c r="L484" i="2"/>
  <c r="K484" i="2"/>
  <c r="J484" i="2"/>
  <c r="I484" i="2"/>
  <c r="Q483" i="2"/>
  <c r="R483" i="2" s="1"/>
  <c r="P483" i="2"/>
  <c r="N483" i="2"/>
  <c r="M483" i="2"/>
  <c r="O483" i="2" s="1"/>
  <c r="L483" i="2"/>
  <c r="K483" i="2"/>
  <c r="J483" i="2"/>
  <c r="I483" i="2"/>
  <c r="R482" i="2"/>
  <c r="Q482" i="2"/>
  <c r="P482" i="2"/>
  <c r="N482" i="2"/>
  <c r="M482" i="2"/>
  <c r="O482" i="2" s="1"/>
  <c r="L482" i="2"/>
  <c r="K482" i="2"/>
  <c r="J482" i="2"/>
  <c r="I482" i="2"/>
  <c r="P481" i="2"/>
  <c r="N481" i="2"/>
  <c r="Q481" i="2" s="1"/>
  <c r="M481" i="2"/>
  <c r="O481" i="2" s="1"/>
  <c r="L481" i="2"/>
  <c r="K481" i="2"/>
  <c r="J481" i="2"/>
  <c r="I481" i="2"/>
  <c r="P480" i="2"/>
  <c r="M480" i="2"/>
  <c r="O480" i="2" s="1"/>
  <c r="L480" i="2"/>
  <c r="K480" i="2"/>
  <c r="N480" i="2" s="1"/>
  <c r="Q480" i="2" s="1"/>
  <c r="R480" i="2" s="1"/>
  <c r="J480" i="2"/>
  <c r="I480" i="2"/>
  <c r="P479" i="2"/>
  <c r="N479" i="2"/>
  <c r="Q479" i="2" s="1"/>
  <c r="M479" i="2"/>
  <c r="O479" i="2" s="1"/>
  <c r="L479" i="2"/>
  <c r="K479" i="2"/>
  <c r="J479" i="2"/>
  <c r="I479" i="2"/>
  <c r="P478" i="2"/>
  <c r="M478" i="2"/>
  <c r="O478" i="2" s="1"/>
  <c r="L478" i="2"/>
  <c r="K478" i="2"/>
  <c r="N478" i="2" s="1"/>
  <c r="Q478" i="2" s="1"/>
  <c r="J478" i="2"/>
  <c r="I478" i="2"/>
  <c r="Q477" i="2"/>
  <c r="R477" i="2" s="1"/>
  <c r="P477" i="2"/>
  <c r="N477" i="2"/>
  <c r="M477" i="2"/>
  <c r="O477" i="2" s="1"/>
  <c r="L477" i="2"/>
  <c r="K477" i="2"/>
  <c r="J477" i="2"/>
  <c r="I477" i="2"/>
  <c r="P476" i="2"/>
  <c r="M476" i="2"/>
  <c r="O476" i="2" s="1"/>
  <c r="L476" i="2"/>
  <c r="K476" i="2"/>
  <c r="N476" i="2" s="1"/>
  <c r="Q476" i="2" s="1"/>
  <c r="R476" i="2" s="1"/>
  <c r="J476" i="2"/>
  <c r="I476" i="2"/>
  <c r="Q475" i="2"/>
  <c r="P475" i="2"/>
  <c r="R475" i="2" s="1"/>
  <c r="N475" i="2"/>
  <c r="M475" i="2"/>
  <c r="O475" i="2" s="1"/>
  <c r="L475" i="2"/>
  <c r="K475" i="2"/>
  <c r="J475" i="2"/>
  <c r="I475" i="2"/>
  <c r="P474" i="2"/>
  <c r="N474" i="2"/>
  <c r="Q474" i="2" s="1"/>
  <c r="R474" i="2" s="1"/>
  <c r="M474" i="2"/>
  <c r="O474" i="2" s="1"/>
  <c r="L474" i="2"/>
  <c r="K474" i="2"/>
  <c r="J474" i="2"/>
  <c r="I474" i="2"/>
  <c r="P473" i="2"/>
  <c r="M473" i="2"/>
  <c r="O473" i="2" s="1"/>
  <c r="L473" i="2"/>
  <c r="K473" i="2"/>
  <c r="N473" i="2" s="1"/>
  <c r="Q473" i="2" s="1"/>
  <c r="J473" i="2"/>
  <c r="I473" i="2"/>
  <c r="P472" i="2"/>
  <c r="R472" i="2" s="1"/>
  <c r="N472" i="2"/>
  <c r="Q472" i="2" s="1"/>
  <c r="M472" i="2"/>
  <c r="O472" i="2" s="1"/>
  <c r="L472" i="2"/>
  <c r="K472" i="2"/>
  <c r="J472" i="2"/>
  <c r="I472" i="2"/>
  <c r="P471" i="2"/>
  <c r="M471" i="2"/>
  <c r="O471" i="2" s="1"/>
  <c r="L471" i="2"/>
  <c r="K471" i="2"/>
  <c r="N471" i="2" s="1"/>
  <c r="Q471" i="2" s="1"/>
  <c r="R471" i="2" s="1"/>
  <c r="J471" i="2"/>
  <c r="I471" i="2"/>
  <c r="P470" i="2"/>
  <c r="R470" i="2" s="1"/>
  <c r="M470" i="2"/>
  <c r="O470" i="2" s="1"/>
  <c r="L470" i="2"/>
  <c r="K470" i="2"/>
  <c r="N470" i="2" s="1"/>
  <c r="Q470" i="2" s="1"/>
  <c r="J470" i="2"/>
  <c r="I470" i="2"/>
  <c r="P469" i="2"/>
  <c r="N469" i="2"/>
  <c r="Q469" i="2" s="1"/>
  <c r="R469" i="2" s="1"/>
  <c r="M469" i="2"/>
  <c r="O469" i="2" s="1"/>
  <c r="L469" i="2"/>
  <c r="K469" i="2"/>
  <c r="J469" i="2"/>
  <c r="I469" i="2"/>
  <c r="Q468" i="2"/>
  <c r="R468" i="2" s="1"/>
  <c r="P468" i="2"/>
  <c r="M468" i="2"/>
  <c r="O468" i="2" s="1"/>
  <c r="L468" i="2"/>
  <c r="K468" i="2"/>
  <c r="N468" i="2" s="1"/>
  <c r="J468" i="2"/>
  <c r="I468" i="2"/>
  <c r="P467" i="2"/>
  <c r="R467" i="2" s="1"/>
  <c r="N467" i="2"/>
  <c r="Q467" i="2" s="1"/>
  <c r="M467" i="2"/>
  <c r="O467" i="2" s="1"/>
  <c r="L467" i="2"/>
  <c r="K467" i="2"/>
  <c r="J467" i="2"/>
  <c r="I467" i="2"/>
  <c r="P466" i="2"/>
  <c r="N466" i="2"/>
  <c r="Q466" i="2" s="1"/>
  <c r="M466" i="2"/>
  <c r="O466" i="2" s="1"/>
  <c r="L466" i="2"/>
  <c r="K466" i="2"/>
  <c r="J466" i="2"/>
  <c r="I466" i="2"/>
  <c r="P465" i="2"/>
  <c r="N465" i="2"/>
  <c r="Q465" i="2" s="1"/>
  <c r="M465" i="2"/>
  <c r="O465" i="2" s="1"/>
  <c r="L465" i="2"/>
  <c r="K465" i="2"/>
  <c r="J465" i="2"/>
  <c r="I465" i="2"/>
  <c r="P464" i="2"/>
  <c r="M464" i="2"/>
  <c r="O464" i="2" s="1"/>
  <c r="L464" i="2"/>
  <c r="K464" i="2"/>
  <c r="N464" i="2" s="1"/>
  <c r="Q464" i="2" s="1"/>
  <c r="R464" i="2" s="1"/>
  <c r="J464" i="2"/>
  <c r="I464" i="2"/>
  <c r="P463" i="2"/>
  <c r="M463" i="2"/>
  <c r="O463" i="2" s="1"/>
  <c r="L463" i="2"/>
  <c r="K463" i="2"/>
  <c r="N463" i="2" s="1"/>
  <c r="Q463" i="2" s="1"/>
  <c r="J463" i="2"/>
  <c r="I463" i="2"/>
  <c r="P462" i="2"/>
  <c r="R462" i="2" s="1"/>
  <c r="N462" i="2"/>
  <c r="Q462" i="2" s="1"/>
  <c r="M462" i="2"/>
  <c r="O462" i="2" s="1"/>
  <c r="L462" i="2"/>
  <c r="K462" i="2"/>
  <c r="J462" i="2"/>
  <c r="I462" i="2"/>
  <c r="P461" i="2"/>
  <c r="M461" i="2"/>
  <c r="O461" i="2" s="1"/>
  <c r="L461" i="2"/>
  <c r="K461" i="2"/>
  <c r="N461" i="2" s="1"/>
  <c r="Q461" i="2" s="1"/>
  <c r="J461" i="2"/>
  <c r="I461" i="2"/>
  <c r="P460" i="2"/>
  <c r="R460" i="2" s="1"/>
  <c r="M460" i="2"/>
  <c r="O460" i="2" s="1"/>
  <c r="L460" i="2"/>
  <c r="K460" i="2"/>
  <c r="N460" i="2" s="1"/>
  <c r="Q460" i="2" s="1"/>
  <c r="J460" i="2"/>
  <c r="I460" i="2"/>
  <c r="P459" i="2"/>
  <c r="M459" i="2"/>
  <c r="O459" i="2" s="1"/>
  <c r="L459" i="2"/>
  <c r="K459" i="2"/>
  <c r="N459" i="2" s="1"/>
  <c r="Q459" i="2" s="1"/>
  <c r="R459" i="2" s="1"/>
  <c r="J459" i="2"/>
  <c r="I459" i="2"/>
  <c r="P458" i="2"/>
  <c r="M458" i="2"/>
  <c r="O458" i="2" s="1"/>
  <c r="L458" i="2"/>
  <c r="K458" i="2"/>
  <c r="N458" i="2" s="1"/>
  <c r="Q458" i="2" s="1"/>
  <c r="R458" i="2" s="1"/>
  <c r="J458" i="2"/>
  <c r="I458" i="2"/>
  <c r="Q457" i="2"/>
  <c r="P457" i="2"/>
  <c r="R457" i="2" s="1"/>
  <c r="N457" i="2"/>
  <c r="M457" i="2"/>
  <c r="O457" i="2" s="1"/>
  <c r="L457" i="2"/>
  <c r="K457" i="2"/>
  <c r="J457" i="2"/>
  <c r="I457" i="2"/>
  <c r="P456" i="2"/>
  <c r="N456" i="2"/>
  <c r="Q456" i="2" s="1"/>
  <c r="R456" i="2" s="1"/>
  <c r="M456" i="2"/>
  <c r="O456" i="2" s="1"/>
  <c r="L456" i="2"/>
  <c r="K456" i="2"/>
  <c r="J456" i="2"/>
  <c r="I456" i="2"/>
  <c r="Q455" i="2"/>
  <c r="R455" i="2" s="1"/>
  <c r="P455" i="2"/>
  <c r="N455" i="2"/>
  <c r="M455" i="2"/>
  <c r="O455" i="2" s="1"/>
  <c r="L455" i="2"/>
  <c r="K455" i="2"/>
  <c r="J455" i="2"/>
  <c r="I455" i="2"/>
  <c r="P454" i="2"/>
  <c r="M454" i="2"/>
  <c r="O454" i="2" s="1"/>
  <c r="L454" i="2"/>
  <c r="K454" i="2"/>
  <c r="N454" i="2" s="1"/>
  <c r="Q454" i="2" s="1"/>
  <c r="J454" i="2"/>
  <c r="I454" i="2"/>
  <c r="P453" i="2"/>
  <c r="N453" i="2"/>
  <c r="Q453" i="2" s="1"/>
  <c r="M453" i="2"/>
  <c r="O453" i="2" s="1"/>
  <c r="L453" i="2"/>
  <c r="K453" i="2"/>
  <c r="J453" i="2"/>
  <c r="I453" i="2"/>
  <c r="P452" i="2"/>
  <c r="M452" i="2"/>
  <c r="O452" i="2" s="1"/>
  <c r="L452" i="2"/>
  <c r="K452" i="2"/>
  <c r="N452" i="2" s="1"/>
  <c r="Q452" i="2" s="1"/>
  <c r="J452" i="2"/>
  <c r="I452" i="2"/>
  <c r="P451" i="2"/>
  <c r="M451" i="2"/>
  <c r="O451" i="2" s="1"/>
  <c r="L451" i="2"/>
  <c r="K451" i="2"/>
  <c r="N451" i="2" s="1"/>
  <c r="Q451" i="2" s="1"/>
  <c r="R451" i="2" s="1"/>
  <c r="J451" i="2"/>
  <c r="I451" i="2"/>
  <c r="P450" i="2"/>
  <c r="R450" i="2" s="1"/>
  <c r="M450" i="2"/>
  <c r="O450" i="2" s="1"/>
  <c r="L450" i="2"/>
  <c r="K450" i="2"/>
  <c r="N450" i="2" s="1"/>
  <c r="Q450" i="2" s="1"/>
  <c r="J450" i="2"/>
  <c r="I450" i="2"/>
  <c r="P449" i="2"/>
  <c r="M449" i="2"/>
  <c r="O449" i="2" s="1"/>
  <c r="L449" i="2"/>
  <c r="K449" i="2"/>
  <c r="N449" i="2" s="1"/>
  <c r="Q449" i="2" s="1"/>
  <c r="R449" i="2" s="1"/>
  <c r="J449" i="2"/>
  <c r="I449" i="2"/>
  <c r="Q448" i="2"/>
  <c r="P448" i="2"/>
  <c r="R448" i="2" s="1"/>
  <c r="M448" i="2"/>
  <c r="O448" i="2" s="1"/>
  <c r="L448" i="2"/>
  <c r="K448" i="2"/>
  <c r="N448" i="2" s="1"/>
  <c r="J448" i="2"/>
  <c r="I448" i="2"/>
  <c r="P447" i="2"/>
  <c r="N447" i="2"/>
  <c r="Q447" i="2" s="1"/>
  <c r="M447" i="2"/>
  <c r="O447" i="2" s="1"/>
  <c r="L447" i="2"/>
  <c r="K447" i="2"/>
  <c r="J447" i="2"/>
  <c r="I447" i="2"/>
  <c r="P446" i="2"/>
  <c r="M446" i="2"/>
  <c r="O446" i="2" s="1"/>
  <c r="L446" i="2"/>
  <c r="K446" i="2"/>
  <c r="N446" i="2" s="1"/>
  <c r="Q446" i="2" s="1"/>
  <c r="R446" i="2" s="1"/>
  <c r="J446" i="2"/>
  <c r="I446" i="2"/>
  <c r="Q445" i="2"/>
  <c r="R445" i="2" s="1"/>
  <c r="P445" i="2"/>
  <c r="N445" i="2"/>
  <c r="M445" i="2"/>
  <c r="O445" i="2" s="1"/>
  <c r="L445" i="2"/>
  <c r="K445" i="2"/>
  <c r="J445" i="2"/>
  <c r="I445" i="2"/>
  <c r="P444" i="2"/>
  <c r="M444" i="2"/>
  <c r="O444" i="2" s="1"/>
  <c r="L444" i="2"/>
  <c r="K444" i="2"/>
  <c r="N444" i="2" s="1"/>
  <c r="Q444" i="2" s="1"/>
  <c r="R444" i="2" s="1"/>
  <c r="J444" i="2"/>
  <c r="I444" i="2"/>
  <c r="P443" i="2"/>
  <c r="N443" i="2"/>
  <c r="Q443" i="2" s="1"/>
  <c r="M443" i="2"/>
  <c r="O443" i="2" s="1"/>
  <c r="L443" i="2"/>
  <c r="K443" i="2"/>
  <c r="J443" i="2"/>
  <c r="I443" i="2"/>
  <c r="P442" i="2"/>
  <c r="R442" i="2" s="1"/>
  <c r="M442" i="2"/>
  <c r="O442" i="2" s="1"/>
  <c r="L442" i="2"/>
  <c r="K442" i="2"/>
  <c r="N442" i="2" s="1"/>
  <c r="Q442" i="2" s="1"/>
  <c r="J442" i="2"/>
  <c r="I442" i="2"/>
  <c r="P441" i="2"/>
  <c r="N441" i="2"/>
  <c r="Q441" i="2" s="1"/>
  <c r="M441" i="2"/>
  <c r="O441" i="2" s="1"/>
  <c r="L441" i="2"/>
  <c r="K441" i="2"/>
  <c r="J441" i="2"/>
  <c r="I441" i="2"/>
  <c r="P440" i="2"/>
  <c r="R440" i="2" s="1"/>
  <c r="M440" i="2"/>
  <c r="O440" i="2" s="1"/>
  <c r="L440" i="2"/>
  <c r="K440" i="2"/>
  <c r="N440" i="2" s="1"/>
  <c r="Q440" i="2" s="1"/>
  <c r="J440" i="2"/>
  <c r="I440" i="2"/>
  <c r="P439" i="2"/>
  <c r="M439" i="2"/>
  <c r="O439" i="2" s="1"/>
  <c r="L439" i="2"/>
  <c r="K439" i="2"/>
  <c r="N439" i="2" s="1"/>
  <c r="Q439" i="2" s="1"/>
  <c r="R439" i="2" s="1"/>
  <c r="J439" i="2"/>
  <c r="I439" i="2"/>
  <c r="Q438" i="2"/>
  <c r="P438" i="2"/>
  <c r="R438" i="2" s="1"/>
  <c r="M438" i="2"/>
  <c r="O438" i="2" s="1"/>
  <c r="L438" i="2"/>
  <c r="K438" i="2"/>
  <c r="N438" i="2" s="1"/>
  <c r="J438" i="2"/>
  <c r="I438" i="2"/>
  <c r="Q437" i="2"/>
  <c r="R437" i="2" s="1"/>
  <c r="P437" i="2"/>
  <c r="N437" i="2"/>
  <c r="M437" i="2"/>
  <c r="O437" i="2" s="1"/>
  <c r="L437" i="2"/>
  <c r="K437" i="2"/>
  <c r="J437" i="2"/>
  <c r="I437" i="2"/>
  <c r="P436" i="2"/>
  <c r="R436" i="2" s="1"/>
  <c r="M436" i="2"/>
  <c r="O436" i="2" s="1"/>
  <c r="L436" i="2"/>
  <c r="K436" i="2"/>
  <c r="N436" i="2" s="1"/>
  <c r="Q436" i="2" s="1"/>
  <c r="J436" i="2"/>
  <c r="I436" i="2"/>
  <c r="P435" i="2"/>
  <c r="N435" i="2"/>
  <c r="Q435" i="2" s="1"/>
  <c r="M435" i="2"/>
  <c r="O435" i="2" s="1"/>
  <c r="L435" i="2"/>
  <c r="K435" i="2"/>
  <c r="J435" i="2"/>
  <c r="I435" i="2"/>
  <c r="P434" i="2"/>
  <c r="N434" i="2"/>
  <c r="Q434" i="2" s="1"/>
  <c r="M434" i="2"/>
  <c r="O434" i="2" s="1"/>
  <c r="L434" i="2"/>
  <c r="K434" i="2"/>
  <c r="J434" i="2"/>
  <c r="I434" i="2"/>
  <c r="P433" i="2"/>
  <c r="M433" i="2"/>
  <c r="O433" i="2" s="1"/>
  <c r="L433" i="2"/>
  <c r="K433" i="2"/>
  <c r="N433" i="2" s="1"/>
  <c r="Q433" i="2" s="1"/>
  <c r="J433" i="2"/>
  <c r="I433" i="2"/>
  <c r="P432" i="2"/>
  <c r="M432" i="2"/>
  <c r="O432" i="2" s="1"/>
  <c r="L432" i="2"/>
  <c r="K432" i="2"/>
  <c r="N432" i="2" s="1"/>
  <c r="Q432" i="2" s="1"/>
  <c r="J432" i="2"/>
  <c r="I432" i="2"/>
  <c r="P431" i="2"/>
  <c r="N431" i="2"/>
  <c r="Q431" i="2" s="1"/>
  <c r="M431" i="2"/>
  <c r="O431" i="2" s="1"/>
  <c r="L431" i="2"/>
  <c r="K431" i="2"/>
  <c r="J431" i="2"/>
  <c r="I431" i="2"/>
  <c r="P430" i="2"/>
  <c r="R430" i="2" s="1"/>
  <c r="M430" i="2"/>
  <c r="O430" i="2" s="1"/>
  <c r="L430" i="2"/>
  <c r="K430" i="2"/>
  <c r="N430" i="2" s="1"/>
  <c r="Q430" i="2" s="1"/>
  <c r="J430" i="2"/>
  <c r="I430" i="2"/>
  <c r="P429" i="2"/>
  <c r="N429" i="2"/>
  <c r="Q429" i="2" s="1"/>
  <c r="R429" i="2" s="1"/>
  <c r="M429" i="2"/>
  <c r="O429" i="2" s="1"/>
  <c r="L429" i="2"/>
  <c r="K429" i="2"/>
  <c r="J429" i="2"/>
  <c r="I429" i="2"/>
  <c r="P428" i="2"/>
  <c r="M428" i="2"/>
  <c r="O428" i="2" s="1"/>
  <c r="L428" i="2"/>
  <c r="K428" i="2"/>
  <c r="N428" i="2" s="1"/>
  <c r="Q428" i="2" s="1"/>
  <c r="J428" i="2"/>
  <c r="I428" i="2"/>
  <c r="Q427" i="2"/>
  <c r="R427" i="2" s="1"/>
  <c r="P427" i="2"/>
  <c r="N427" i="2"/>
  <c r="M427" i="2"/>
  <c r="O427" i="2" s="1"/>
  <c r="L427" i="2"/>
  <c r="K427" i="2"/>
  <c r="J427" i="2"/>
  <c r="I427" i="2"/>
  <c r="P426" i="2"/>
  <c r="M426" i="2"/>
  <c r="O426" i="2" s="1"/>
  <c r="L426" i="2"/>
  <c r="K426" i="2"/>
  <c r="N426" i="2" s="1"/>
  <c r="Q426" i="2" s="1"/>
  <c r="R426" i="2" s="1"/>
  <c r="J426" i="2"/>
  <c r="I426" i="2"/>
  <c r="Q425" i="2"/>
  <c r="P425" i="2"/>
  <c r="R425" i="2" s="1"/>
  <c r="N425" i="2"/>
  <c r="M425" i="2"/>
  <c r="O425" i="2" s="1"/>
  <c r="L425" i="2"/>
  <c r="K425" i="2"/>
  <c r="J425" i="2"/>
  <c r="I425" i="2"/>
  <c r="P424" i="2"/>
  <c r="N424" i="2"/>
  <c r="Q424" i="2" s="1"/>
  <c r="R424" i="2" s="1"/>
  <c r="M424" i="2"/>
  <c r="O424" i="2" s="1"/>
  <c r="L424" i="2"/>
  <c r="K424" i="2"/>
  <c r="J424" i="2"/>
  <c r="I424" i="2"/>
  <c r="P423" i="2"/>
  <c r="M423" i="2"/>
  <c r="O423" i="2" s="1"/>
  <c r="L423" i="2"/>
  <c r="K423" i="2"/>
  <c r="N423" i="2" s="1"/>
  <c r="Q423" i="2" s="1"/>
  <c r="J423" i="2"/>
  <c r="I423" i="2"/>
  <c r="P422" i="2"/>
  <c r="R422" i="2" s="1"/>
  <c r="N422" i="2"/>
  <c r="Q422" i="2" s="1"/>
  <c r="M422" i="2"/>
  <c r="O422" i="2" s="1"/>
  <c r="L422" i="2"/>
  <c r="K422" i="2"/>
  <c r="J422" i="2"/>
  <c r="I422" i="2"/>
  <c r="P421" i="2"/>
  <c r="M421" i="2"/>
  <c r="O421" i="2" s="1"/>
  <c r="L421" i="2"/>
  <c r="K421" i="2"/>
  <c r="N421" i="2" s="1"/>
  <c r="Q421" i="2" s="1"/>
  <c r="J421" i="2"/>
  <c r="I421" i="2"/>
  <c r="P420" i="2"/>
  <c r="R420" i="2" s="1"/>
  <c r="M420" i="2"/>
  <c r="O420" i="2" s="1"/>
  <c r="L420" i="2"/>
  <c r="K420" i="2"/>
  <c r="N420" i="2" s="1"/>
  <c r="Q420" i="2" s="1"/>
  <c r="J420" i="2"/>
  <c r="I420" i="2"/>
  <c r="P419" i="2"/>
  <c r="N419" i="2"/>
  <c r="Q419" i="2" s="1"/>
  <c r="R419" i="2" s="1"/>
  <c r="M419" i="2"/>
  <c r="O419" i="2" s="1"/>
  <c r="L419" i="2"/>
  <c r="K419" i="2"/>
  <c r="J419" i="2"/>
  <c r="I419" i="2"/>
  <c r="Q418" i="2"/>
  <c r="R418" i="2" s="1"/>
  <c r="P418" i="2"/>
  <c r="M418" i="2"/>
  <c r="O418" i="2" s="1"/>
  <c r="L418" i="2"/>
  <c r="K418" i="2"/>
  <c r="N418" i="2" s="1"/>
  <c r="J418" i="2"/>
  <c r="I418" i="2"/>
  <c r="P417" i="2"/>
  <c r="N417" i="2"/>
  <c r="Q417" i="2" s="1"/>
  <c r="M417" i="2"/>
  <c r="O417" i="2" s="1"/>
  <c r="L417" i="2"/>
  <c r="K417" i="2"/>
  <c r="J417" i="2"/>
  <c r="I417" i="2"/>
  <c r="P416" i="2"/>
  <c r="N416" i="2"/>
  <c r="Q416" i="2" s="1"/>
  <c r="M416" i="2"/>
  <c r="O416" i="2" s="1"/>
  <c r="L416" i="2"/>
  <c r="K416" i="2"/>
  <c r="J416" i="2"/>
  <c r="I416" i="2"/>
  <c r="P415" i="2"/>
  <c r="R415" i="2" s="1"/>
  <c r="N415" i="2"/>
  <c r="Q415" i="2" s="1"/>
  <c r="M415" i="2"/>
  <c r="O415" i="2" s="1"/>
  <c r="L415" i="2"/>
  <c r="K415" i="2"/>
  <c r="J415" i="2"/>
  <c r="I415" i="2"/>
  <c r="P414" i="2"/>
  <c r="M414" i="2"/>
  <c r="O414" i="2" s="1"/>
  <c r="L414" i="2"/>
  <c r="K414" i="2"/>
  <c r="N414" i="2" s="1"/>
  <c r="Q414" i="2" s="1"/>
  <c r="R414" i="2" s="1"/>
  <c r="J414" i="2"/>
  <c r="I414" i="2"/>
  <c r="P413" i="2"/>
  <c r="M413" i="2"/>
  <c r="O413" i="2" s="1"/>
  <c r="L413" i="2"/>
  <c r="K413" i="2"/>
  <c r="N413" i="2" s="1"/>
  <c r="Q413" i="2" s="1"/>
  <c r="J413" i="2"/>
  <c r="I413" i="2"/>
  <c r="P412" i="2"/>
  <c r="R412" i="2" s="1"/>
  <c r="N412" i="2"/>
  <c r="Q412" i="2" s="1"/>
  <c r="M412" i="2"/>
  <c r="O412" i="2" s="1"/>
  <c r="L412" i="2"/>
  <c r="K412" i="2"/>
  <c r="J412" i="2"/>
  <c r="I412" i="2"/>
  <c r="P411" i="2"/>
  <c r="M411" i="2"/>
  <c r="O411" i="2" s="1"/>
  <c r="L411" i="2"/>
  <c r="K411" i="2"/>
  <c r="N411" i="2" s="1"/>
  <c r="Q411" i="2" s="1"/>
  <c r="J411" i="2"/>
  <c r="I411" i="2"/>
  <c r="P410" i="2"/>
  <c r="R410" i="2" s="1"/>
  <c r="M410" i="2"/>
  <c r="O410" i="2" s="1"/>
  <c r="L410" i="2"/>
  <c r="K410" i="2"/>
  <c r="N410" i="2" s="1"/>
  <c r="Q410" i="2" s="1"/>
  <c r="J410" i="2"/>
  <c r="I410" i="2"/>
  <c r="P409" i="2"/>
  <c r="M409" i="2"/>
  <c r="O409" i="2" s="1"/>
  <c r="L409" i="2"/>
  <c r="K409" i="2"/>
  <c r="N409" i="2" s="1"/>
  <c r="Q409" i="2" s="1"/>
  <c r="R409" i="2" s="1"/>
  <c r="J409" i="2"/>
  <c r="I409" i="2"/>
  <c r="P408" i="2"/>
  <c r="M408" i="2"/>
  <c r="O408" i="2" s="1"/>
  <c r="L408" i="2"/>
  <c r="K408" i="2"/>
  <c r="N408" i="2" s="1"/>
  <c r="Q408" i="2" s="1"/>
  <c r="R408" i="2" s="1"/>
  <c r="J408" i="2"/>
  <c r="I408" i="2"/>
  <c r="Q407" i="2"/>
  <c r="P407" i="2"/>
  <c r="R407" i="2" s="1"/>
  <c r="N407" i="2"/>
  <c r="M407" i="2"/>
  <c r="O407" i="2" s="1"/>
  <c r="L407" i="2"/>
  <c r="K407" i="2"/>
  <c r="J407" i="2"/>
  <c r="I407" i="2"/>
  <c r="P406" i="2"/>
  <c r="N406" i="2"/>
  <c r="Q406" i="2" s="1"/>
  <c r="R406" i="2" s="1"/>
  <c r="M406" i="2"/>
  <c r="O406" i="2" s="1"/>
  <c r="L406" i="2"/>
  <c r="K406" i="2"/>
  <c r="J406" i="2"/>
  <c r="I406" i="2"/>
  <c r="Q405" i="2"/>
  <c r="R405" i="2" s="1"/>
  <c r="P405" i="2"/>
  <c r="N405" i="2"/>
  <c r="M405" i="2"/>
  <c r="O405" i="2" s="1"/>
  <c r="L405" i="2"/>
  <c r="K405" i="2"/>
  <c r="J405" i="2"/>
  <c r="I405" i="2"/>
  <c r="P404" i="2"/>
  <c r="M404" i="2"/>
  <c r="O404" i="2" s="1"/>
  <c r="L404" i="2"/>
  <c r="K404" i="2"/>
  <c r="N404" i="2" s="1"/>
  <c r="Q404" i="2" s="1"/>
  <c r="J404" i="2"/>
  <c r="I404" i="2"/>
  <c r="P403" i="2"/>
  <c r="N403" i="2"/>
  <c r="Q403" i="2" s="1"/>
  <c r="M403" i="2"/>
  <c r="O403" i="2" s="1"/>
  <c r="L403" i="2"/>
  <c r="K403" i="2"/>
  <c r="J403" i="2"/>
  <c r="I403" i="2"/>
  <c r="P402" i="2"/>
  <c r="M402" i="2"/>
  <c r="O402" i="2" s="1"/>
  <c r="L402" i="2"/>
  <c r="K402" i="2"/>
  <c r="N402" i="2" s="1"/>
  <c r="Q402" i="2" s="1"/>
  <c r="J402" i="2"/>
  <c r="I402" i="2"/>
  <c r="P401" i="2"/>
  <c r="M401" i="2"/>
  <c r="O401" i="2" s="1"/>
  <c r="L401" i="2"/>
  <c r="K401" i="2"/>
  <c r="N401" i="2" s="1"/>
  <c r="Q401" i="2" s="1"/>
  <c r="J401" i="2"/>
  <c r="I401" i="2"/>
  <c r="P400" i="2"/>
  <c r="R400" i="2" s="1"/>
  <c r="M400" i="2"/>
  <c r="O400" i="2" s="1"/>
  <c r="L400" i="2"/>
  <c r="K400" i="2"/>
  <c r="N400" i="2" s="1"/>
  <c r="Q400" i="2" s="1"/>
  <c r="J400" i="2"/>
  <c r="I400" i="2"/>
  <c r="P399" i="2"/>
  <c r="M399" i="2"/>
  <c r="O399" i="2" s="1"/>
  <c r="L399" i="2"/>
  <c r="K399" i="2"/>
  <c r="N399" i="2" s="1"/>
  <c r="Q399" i="2" s="1"/>
  <c r="R399" i="2" s="1"/>
  <c r="J399" i="2"/>
  <c r="I399" i="2"/>
  <c r="Q398" i="2"/>
  <c r="P398" i="2"/>
  <c r="R398" i="2" s="1"/>
  <c r="M398" i="2"/>
  <c r="O398" i="2" s="1"/>
  <c r="L398" i="2"/>
  <c r="K398" i="2"/>
  <c r="N398" i="2" s="1"/>
  <c r="J398" i="2"/>
  <c r="I398" i="2"/>
  <c r="P397" i="2"/>
  <c r="N397" i="2"/>
  <c r="Q397" i="2" s="1"/>
  <c r="M397" i="2"/>
  <c r="O397" i="2" s="1"/>
  <c r="L397" i="2"/>
  <c r="K397" i="2"/>
  <c r="J397" i="2"/>
  <c r="I397" i="2"/>
  <c r="P396" i="2"/>
  <c r="M396" i="2"/>
  <c r="O396" i="2" s="1"/>
  <c r="L396" i="2"/>
  <c r="K396" i="2"/>
  <c r="N396" i="2" s="1"/>
  <c r="Q396" i="2" s="1"/>
  <c r="R396" i="2" s="1"/>
  <c r="J396" i="2"/>
  <c r="I396" i="2"/>
  <c r="Q395" i="2"/>
  <c r="R395" i="2" s="1"/>
  <c r="P395" i="2"/>
  <c r="N395" i="2"/>
  <c r="M395" i="2"/>
  <c r="O395" i="2" s="1"/>
  <c r="L395" i="2"/>
  <c r="K395" i="2"/>
  <c r="J395" i="2"/>
  <c r="I395" i="2"/>
  <c r="P394" i="2"/>
  <c r="M394" i="2"/>
  <c r="O394" i="2" s="1"/>
  <c r="L394" i="2"/>
  <c r="K394" i="2"/>
  <c r="N394" i="2" s="1"/>
  <c r="Q394" i="2" s="1"/>
  <c r="R394" i="2" s="1"/>
  <c r="J394" i="2"/>
  <c r="I394" i="2"/>
  <c r="P393" i="2"/>
  <c r="N393" i="2"/>
  <c r="Q393" i="2" s="1"/>
  <c r="M393" i="2"/>
  <c r="O393" i="2" s="1"/>
  <c r="L393" i="2"/>
  <c r="K393" i="2"/>
  <c r="J393" i="2"/>
  <c r="I393" i="2"/>
  <c r="P392" i="2"/>
  <c r="M392" i="2"/>
  <c r="O392" i="2" s="1"/>
  <c r="L392" i="2"/>
  <c r="K392" i="2"/>
  <c r="N392" i="2" s="1"/>
  <c r="Q392" i="2" s="1"/>
  <c r="J392" i="2"/>
  <c r="I392" i="2"/>
  <c r="P391" i="2"/>
  <c r="N391" i="2"/>
  <c r="Q391" i="2" s="1"/>
  <c r="M391" i="2"/>
  <c r="O391" i="2" s="1"/>
  <c r="L391" i="2"/>
  <c r="K391" i="2"/>
  <c r="J391" i="2"/>
  <c r="I391" i="2"/>
  <c r="P390" i="2"/>
  <c r="R390" i="2" s="1"/>
  <c r="M390" i="2"/>
  <c r="O390" i="2" s="1"/>
  <c r="L390" i="2"/>
  <c r="K390" i="2"/>
  <c r="N390" i="2" s="1"/>
  <c r="Q390" i="2" s="1"/>
  <c r="J390" i="2"/>
  <c r="I390" i="2"/>
  <c r="P389" i="2"/>
  <c r="M389" i="2"/>
  <c r="O389" i="2" s="1"/>
  <c r="L389" i="2"/>
  <c r="K389" i="2"/>
  <c r="N389" i="2" s="1"/>
  <c r="Q389" i="2" s="1"/>
  <c r="R389" i="2" s="1"/>
  <c r="J389" i="2"/>
  <c r="I389" i="2"/>
  <c r="Q388" i="2"/>
  <c r="P388" i="2"/>
  <c r="R388" i="2" s="1"/>
  <c r="M388" i="2"/>
  <c r="O388" i="2" s="1"/>
  <c r="L388" i="2"/>
  <c r="K388" i="2"/>
  <c r="N388" i="2" s="1"/>
  <c r="J388" i="2"/>
  <c r="I388" i="2"/>
  <c r="Q387" i="2"/>
  <c r="R387" i="2" s="1"/>
  <c r="P387" i="2"/>
  <c r="N387" i="2"/>
  <c r="M387" i="2"/>
  <c r="O387" i="2" s="1"/>
  <c r="L387" i="2"/>
  <c r="K387" i="2"/>
  <c r="J387" i="2"/>
  <c r="I387" i="2"/>
  <c r="P386" i="2"/>
  <c r="M386" i="2"/>
  <c r="O386" i="2" s="1"/>
  <c r="L386" i="2"/>
  <c r="K386" i="2"/>
  <c r="N386" i="2" s="1"/>
  <c r="Q386" i="2" s="1"/>
  <c r="J386" i="2"/>
  <c r="I386" i="2"/>
  <c r="P385" i="2"/>
  <c r="N385" i="2"/>
  <c r="Q385" i="2" s="1"/>
  <c r="M385" i="2"/>
  <c r="O385" i="2" s="1"/>
  <c r="L385" i="2"/>
  <c r="K385" i="2"/>
  <c r="J385" i="2"/>
  <c r="I385" i="2"/>
  <c r="P384" i="2"/>
  <c r="R384" i="2" s="1"/>
  <c r="N384" i="2"/>
  <c r="Q384" i="2" s="1"/>
  <c r="M384" i="2"/>
  <c r="O384" i="2" s="1"/>
  <c r="L384" i="2"/>
  <c r="K384" i="2"/>
  <c r="J384" i="2"/>
  <c r="I384" i="2"/>
  <c r="P383" i="2"/>
  <c r="M383" i="2"/>
  <c r="O383" i="2" s="1"/>
  <c r="L383" i="2"/>
  <c r="K383" i="2"/>
  <c r="N383" i="2" s="1"/>
  <c r="Q383" i="2" s="1"/>
  <c r="J383" i="2"/>
  <c r="I383" i="2"/>
  <c r="P382" i="2"/>
  <c r="M382" i="2"/>
  <c r="O382" i="2" s="1"/>
  <c r="L382" i="2"/>
  <c r="K382" i="2"/>
  <c r="N382" i="2" s="1"/>
  <c r="Q382" i="2" s="1"/>
  <c r="J382" i="2"/>
  <c r="I382" i="2"/>
  <c r="P381" i="2"/>
  <c r="N381" i="2"/>
  <c r="Q381" i="2" s="1"/>
  <c r="M381" i="2"/>
  <c r="O381" i="2" s="1"/>
  <c r="L381" i="2"/>
  <c r="K381" i="2"/>
  <c r="J381" i="2"/>
  <c r="I381" i="2"/>
  <c r="P380" i="2"/>
  <c r="R380" i="2" s="1"/>
  <c r="M380" i="2"/>
  <c r="O380" i="2" s="1"/>
  <c r="L380" i="2"/>
  <c r="K380" i="2"/>
  <c r="N380" i="2" s="1"/>
  <c r="Q380" i="2" s="1"/>
  <c r="J380" i="2"/>
  <c r="I380" i="2"/>
  <c r="P379" i="2"/>
  <c r="N379" i="2"/>
  <c r="Q379" i="2" s="1"/>
  <c r="R379" i="2" s="1"/>
  <c r="M379" i="2"/>
  <c r="O379" i="2" s="1"/>
  <c r="L379" i="2"/>
  <c r="K379" i="2"/>
  <c r="J379" i="2"/>
  <c r="I379" i="2"/>
  <c r="P378" i="2"/>
  <c r="M378" i="2"/>
  <c r="O378" i="2" s="1"/>
  <c r="L378" i="2"/>
  <c r="K378" i="2"/>
  <c r="N378" i="2" s="1"/>
  <c r="Q378" i="2" s="1"/>
  <c r="J378" i="2"/>
  <c r="I378" i="2"/>
  <c r="Q377" i="2"/>
  <c r="R377" i="2" s="1"/>
  <c r="P377" i="2"/>
  <c r="N377" i="2"/>
  <c r="M377" i="2"/>
  <c r="O377" i="2" s="1"/>
  <c r="L377" i="2"/>
  <c r="K377" i="2"/>
  <c r="J377" i="2"/>
  <c r="I377" i="2"/>
  <c r="P376" i="2"/>
  <c r="M376" i="2"/>
  <c r="O376" i="2" s="1"/>
  <c r="L376" i="2"/>
  <c r="K376" i="2"/>
  <c r="N376" i="2" s="1"/>
  <c r="Q376" i="2" s="1"/>
  <c r="R376" i="2" s="1"/>
  <c r="J376" i="2"/>
  <c r="I376" i="2"/>
  <c r="Q375" i="2"/>
  <c r="P375" i="2"/>
  <c r="R375" i="2" s="1"/>
  <c r="N375" i="2"/>
  <c r="M375" i="2"/>
  <c r="O375" i="2" s="1"/>
  <c r="L375" i="2"/>
  <c r="K375" i="2"/>
  <c r="J375" i="2"/>
  <c r="I375" i="2"/>
  <c r="P374" i="2"/>
  <c r="N374" i="2"/>
  <c r="Q374" i="2" s="1"/>
  <c r="R374" i="2" s="1"/>
  <c r="M374" i="2"/>
  <c r="O374" i="2" s="1"/>
  <c r="L374" i="2"/>
  <c r="K374" i="2"/>
  <c r="J374" i="2"/>
  <c r="I374" i="2"/>
  <c r="P373" i="2"/>
  <c r="M373" i="2"/>
  <c r="O373" i="2" s="1"/>
  <c r="L373" i="2"/>
  <c r="K373" i="2"/>
  <c r="N373" i="2" s="1"/>
  <c r="Q373" i="2" s="1"/>
  <c r="J373" i="2"/>
  <c r="I373" i="2"/>
  <c r="P372" i="2"/>
  <c r="R372" i="2" s="1"/>
  <c r="N372" i="2"/>
  <c r="Q372" i="2" s="1"/>
  <c r="M372" i="2"/>
  <c r="O372" i="2" s="1"/>
  <c r="L372" i="2"/>
  <c r="K372" i="2"/>
  <c r="J372" i="2"/>
  <c r="I372" i="2"/>
  <c r="P371" i="2"/>
  <c r="M371" i="2"/>
  <c r="O371" i="2" s="1"/>
  <c r="L371" i="2"/>
  <c r="K371" i="2"/>
  <c r="N371" i="2" s="1"/>
  <c r="Q371" i="2" s="1"/>
  <c r="J371" i="2"/>
  <c r="I371" i="2"/>
  <c r="P370" i="2"/>
  <c r="R370" i="2" s="1"/>
  <c r="M370" i="2"/>
  <c r="O370" i="2" s="1"/>
  <c r="L370" i="2"/>
  <c r="K370" i="2"/>
  <c r="N370" i="2" s="1"/>
  <c r="Q370" i="2" s="1"/>
  <c r="J370" i="2"/>
  <c r="I370" i="2"/>
  <c r="P369" i="2"/>
  <c r="N369" i="2"/>
  <c r="Q369" i="2" s="1"/>
  <c r="R369" i="2" s="1"/>
  <c r="M369" i="2"/>
  <c r="O369" i="2" s="1"/>
  <c r="L369" i="2"/>
  <c r="K369" i="2"/>
  <c r="J369" i="2"/>
  <c r="I369" i="2"/>
  <c r="Q368" i="2"/>
  <c r="R368" i="2" s="1"/>
  <c r="P368" i="2"/>
  <c r="M368" i="2"/>
  <c r="O368" i="2" s="1"/>
  <c r="L368" i="2"/>
  <c r="K368" i="2"/>
  <c r="N368" i="2" s="1"/>
  <c r="J368" i="2"/>
  <c r="I368" i="2"/>
  <c r="P367" i="2"/>
  <c r="N367" i="2"/>
  <c r="Q367" i="2" s="1"/>
  <c r="M367" i="2"/>
  <c r="O367" i="2" s="1"/>
  <c r="L367" i="2"/>
  <c r="K367" i="2"/>
  <c r="J367" i="2"/>
  <c r="I367" i="2"/>
  <c r="P366" i="2"/>
  <c r="R366" i="2" s="1"/>
  <c r="N366" i="2"/>
  <c r="Q366" i="2" s="1"/>
  <c r="M366" i="2"/>
  <c r="O366" i="2" s="1"/>
  <c r="L366" i="2"/>
  <c r="K366" i="2"/>
  <c r="J366" i="2"/>
  <c r="I366" i="2"/>
  <c r="P365" i="2"/>
  <c r="R365" i="2" s="1"/>
  <c r="N365" i="2"/>
  <c r="Q365" i="2" s="1"/>
  <c r="M365" i="2"/>
  <c r="O365" i="2" s="1"/>
  <c r="L365" i="2"/>
  <c r="K365" i="2"/>
  <c r="J365" i="2"/>
  <c r="I365" i="2"/>
  <c r="P364" i="2"/>
  <c r="M364" i="2"/>
  <c r="O364" i="2" s="1"/>
  <c r="L364" i="2"/>
  <c r="K364" i="2"/>
  <c r="N364" i="2" s="1"/>
  <c r="Q364" i="2" s="1"/>
  <c r="R364" i="2" s="1"/>
  <c r="J364" i="2"/>
  <c r="I364" i="2"/>
  <c r="P363" i="2"/>
  <c r="M363" i="2"/>
  <c r="O363" i="2" s="1"/>
  <c r="L363" i="2"/>
  <c r="K363" i="2"/>
  <c r="N363" i="2" s="1"/>
  <c r="Q363" i="2" s="1"/>
  <c r="J363" i="2"/>
  <c r="I363" i="2"/>
  <c r="P362" i="2"/>
  <c r="R362" i="2" s="1"/>
  <c r="N362" i="2"/>
  <c r="Q362" i="2" s="1"/>
  <c r="M362" i="2"/>
  <c r="O362" i="2" s="1"/>
  <c r="L362" i="2"/>
  <c r="K362" i="2"/>
  <c r="J362" i="2"/>
  <c r="I362" i="2"/>
  <c r="P361" i="2"/>
  <c r="M361" i="2"/>
  <c r="O361" i="2" s="1"/>
  <c r="L361" i="2"/>
  <c r="K361" i="2"/>
  <c r="N361" i="2" s="1"/>
  <c r="Q361" i="2" s="1"/>
  <c r="J361" i="2"/>
  <c r="I361" i="2"/>
  <c r="P360" i="2"/>
  <c r="R360" i="2" s="1"/>
  <c r="M360" i="2"/>
  <c r="O360" i="2" s="1"/>
  <c r="L360" i="2"/>
  <c r="K360" i="2"/>
  <c r="N360" i="2" s="1"/>
  <c r="Q360" i="2" s="1"/>
  <c r="J360" i="2"/>
  <c r="I360" i="2"/>
  <c r="P359" i="2"/>
  <c r="M359" i="2"/>
  <c r="O359" i="2" s="1"/>
  <c r="L359" i="2"/>
  <c r="K359" i="2"/>
  <c r="N359" i="2" s="1"/>
  <c r="Q359" i="2" s="1"/>
  <c r="R359" i="2" s="1"/>
  <c r="J359" i="2"/>
  <c r="I359" i="2"/>
  <c r="P358" i="2"/>
  <c r="M358" i="2"/>
  <c r="O358" i="2" s="1"/>
  <c r="L358" i="2"/>
  <c r="K358" i="2"/>
  <c r="N358" i="2" s="1"/>
  <c r="Q358" i="2" s="1"/>
  <c r="R358" i="2" s="1"/>
  <c r="J358" i="2"/>
  <c r="I358" i="2"/>
  <c r="Q357" i="2"/>
  <c r="P357" i="2"/>
  <c r="R357" i="2" s="1"/>
  <c r="N357" i="2"/>
  <c r="M357" i="2"/>
  <c r="O357" i="2" s="1"/>
  <c r="L357" i="2"/>
  <c r="K357" i="2"/>
  <c r="J357" i="2"/>
  <c r="I357" i="2"/>
  <c r="P356" i="2"/>
  <c r="N356" i="2"/>
  <c r="Q356" i="2" s="1"/>
  <c r="R356" i="2" s="1"/>
  <c r="M356" i="2"/>
  <c r="O356" i="2" s="1"/>
  <c r="L356" i="2"/>
  <c r="K356" i="2"/>
  <c r="J356" i="2"/>
  <c r="I356" i="2"/>
  <c r="Q355" i="2"/>
  <c r="R355" i="2" s="1"/>
  <c r="P355" i="2"/>
  <c r="N355" i="2"/>
  <c r="M355" i="2"/>
  <c r="O355" i="2" s="1"/>
  <c r="L355" i="2"/>
  <c r="K355" i="2"/>
  <c r="J355" i="2"/>
  <c r="I355" i="2"/>
  <c r="P354" i="2"/>
  <c r="M354" i="2"/>
  <c r="O354" i="2" s="1"/>
  <c r="L354" i="2"/>
  <c r="K354" i="2"/>
  <c r="N354" i="2" s="1"/>
  <c r="Q354" i="2" s="1"/>
  <c r="J354" i="2"/>
  <c r="I354" i="2"/>
  <c r="P353" i="2"/>
  <c r="N353" i="2"/>
  <c r="Q353" i="2" s="1"/>
  <c r="M353" i="2"/>
  <c r="O353" i="2" s="1"/>
  <c r="L353" i="2"/>
  <c r="K353" i="2"/>
  <c r="J353" i="2"/>
  <c r="I353" i="2"/>
  <c r="P352" i="2"/>
  <c r="M352" i="2"/>
  <c r="O352" i="2" s="1"/>
  <c r="L352" i="2"/>
  <c r="K352" i="2"/>
  <c r="N352" i="2" s="1"/>
  <c r="Q352" i="2" s="1"/>
  <c r="J352" i="2"/>
  <c r="I352" i="2"/>
  <c r="P351" i="2"/>
  <c r="M351" i="2"/>
  <c r="O351" i="2" s="1"/>
  <c r="L351" i="2"/>
  <c r="K351" i="2"/>
  <c r="N351" i="2" s="1"/>
  <c r="Q351" i="2" s="1"/>
  <c r="J351" i="2"/>
  <c r="I351" i="2"/>
  <c r="P350" i="2"/>
  <c r="R350" i="2" s="1"/>
  <c r="M350" i="2"/>
  <c r="O350" i="2" s="1"/>
  <c r="L350" i="2"/>
  <c r="K350" i="2"/>
  <c r="N350" i="2" s="1"/>
  <c r="Q350" i="2" s="1"/>
  <c r="J350" i="2"/>
  <c r="I350" i="2"/>
  <c r="P349" i="2"/>
  <c r="M349" i="2"/>
  <c r="O349" i="2" s="1"/>
  <c r="L349" i="2"/>
  <c r="K349" i="2"/>
  <c r="N349" i="2" s="1"/>
  <c r="Q349" i="2" s="1"/>
  <c r="R349" i="2" s="1"/>
  <c r="J349" i="2"/>
  <c r="I349" i="2"/>
  <c r="Q348" i="2"/>
  <c r="P348" i="2"/>
  <c r="R348" i="2" s="1"/>
  <c r="M348" i="2"/>
  <c r="O348" i="2" s="1"/>
  <c r="L348" i="2"/>
  <c r="K348" i="2"/>
  <c r="N348" i="2" s="1"/>
  <c r="J348" i="2"/>
  <c r="I348" i="2"/>
  <c r="P347" i="2"/>
  <c r="N347" i="2"/>
  <c r="Q347" i="2" s="1"/>
  <c r="M347" i="2"/>
  <c r="O347" i="2" s="1"/>
  <c r="L347" i="2"/>
  <c r="K347" i="2"/>
  <c r="J347" i="2"/>
  <c r="I347" i="2"/>
  <c r="P346" i="2"/>
  <c r="M346" i="2"/>
  <c r="O346" i="2" s="1"/>
  <c r="L346" i="2"/>
  <c r="K346" i="2"/>
  <c r="N346" i="2" s="1"/>
  <c r="Q346" i="2" s="1"/>
  <c r="R346" i="2" s="1"/>
  <c r="J346" i="2"/>
  <c r="I346" i="2"/>
  <c r="Q345" i="2"/>
  <c r="R345" i="2" s="1"/>
  <c r="P345" i="2"/>
  <c r="N345" i="2"/>
  <c r="M345" i="2"/>
  <c r="O345" i="2" s="1"/>
  <c r="L345" i="2"/>
  <c r="K345" i="2"/>
  <c r="J345" i="2"/>
  <c r="I345" i="2"/>
  <c r="P344" i="2"/>
  <c r="M344" i="2"/>
  <c r="O344" i="2" s="1"/>
  <c r="L344" i="2"/>
  <c r="K344" i="2"/>
  <c r="N344" i="2" s="1"/>
  <c r="Q344" i="2" s="1"/>
  <c r="R344" i="2" s="1"/>
  <c r="J344" i="2"/>
  <c r="I344" i="2"/>
  <c r="P343" i="2"/>
  <c r="N343" i="2"/>
  <c r="Q343" i="2" s="1"/>
  <c r="M343" i="2"/>
  <c r="O343" i="2" s="1"/>
  <c r="L343" i="2"/>
  <c r="K343" i="2"/>
  <c r="J343" i="2"/>
  <c r="I343" i="2"/>
  <c r="P342" i="2"/>
  <c r="M342" i="2"/>
  <c r="O342" i="2" s="1"/>
  <c r="L342" i="2"/>
  <c r="K342" i="2"/>
  <c r="N342" i="2" s="1"/>
  <c r="Q342" i="2" s="1"/>
  <c r="J342" i="2"/>
  <c r="I342" i="2"/>
  <c r="P341" i="2"/>
  <c r="N341" i="2"/>
  <c r="Q341" i="2" s="1"/>
  <c r="R341" i="2" s="1"/>
  <c r="M341" i="2"/>
  <c r="O341" i="2" s="1"/>
  <c r="L341" i="2"/>
  <c r="K341" i="2"/>
  <c r="J341" i="2"/>
  <c r="I341" i="2"/>
  <c r="P340" i="2"/>
  <c r="R340" i="2" s="1"/>
  <c r="M340" i="2"/>
  <c r="O340" i="2" s="1"/>
  <c r="L340" i="2"/>
  <c r="K340" i="2"/>
  <c r="N340" i="2" s="1"/>
  <c r="Q340" i="2" s="1"/>
  <c r="J340" i="2"/>
  <c r="I340" i="2"/>
  <c r="P339" i="2"/>
  <c r="M339" i="2"/>
  <c r="O339" i="2" s="1"/>
  <c r="L339" i="2"/>
  <c r="K339" i="2"/>
  <c r="N339" i="2" s="1"/>
  <c r="Q339" i="2" s="1"/>
  <c r="R339" i="2" s="1"/>
  <c r="J339" i="2"/>
  <c r="I339" i="2"/>
  <c r="Q338" i="2"/>
  <c r="P338" i="2"/>
  <c r="R338" i="2" s="1"/>
  <c r="M338" i="2"/>
  <c r="O338" i="2" s="1"/>
  <c r="L338" i="2"/>
  <c r="K338" i="2"/>
  <c r="N338" i="2" s="1"/>
  <c r="J338" i="2"/>
  <c r="I338" i="2"/>
  <c r="Q337" i="2"/>
  <c r="R337" i="2" s="1"/>
  <c r="P337" i="2"/>
  <c r="N337" i="2"/>
  <c r="M337" i="2"/>
  <c r="O337" i="2" s="1"/>
  <c r="L337" i="2"/>
  <c r="K337" i="2"/>
  <c r="J337" i="2"/>
  <c r="I337" i="2"/>
  <c r="P336" i="2"/>
  <c r="M336" i="2"/>
  <c r="O336" i="2" s="1"/>
  <c r="L336" i="2"/>
  <c r="K336" i="2"/>
  <c r="N336" i="2" s="1"/>
  <c r="Q336" i="2" s="1"/>
  <c r="J336" i="2"/>
  <c r="I336" i="2"/>
  <c r="P335" i="2"/>
  <c r="N335" i="2"/>
  <c r="Q335" i="2" s="1"/>
  <c r="M335" i="2"/>
  <c r="O335" i="2" s="1"/>
  <c r="L335" i="2"/>
  <c r="K335" i="2"/>
  <c r="J335" i="2"/>
  <c r="I335" i="2"/>
  <c r="P334" i="2"/>
  <c r="R334" i="2" s="1"/>
  <c r="N334" i="2"/>
  <c r="Q334" i="2" s="1"/>
  <c r="M334" i="2"/>
  <c r="O334" i="2" s="1"/>
  <c r="L334" i="2"/>
  <c r="K334" i="2"/>
  <c r="J334" i="2"/>
  <c r="I334" i="2"/>
  <c r="P333" i="2"/>
  <c r="M333" i="2"/>
  <c r="O333" i="2" s="1"/>
  <c r="L333" i="2"/>
  <c r="K333" i="2"/>
  <c r="N333" i="2" s="1"/>
  <c r="Q333" i="2" s="1"/>
  <c r="J333" i="2"/>
  <c r="I333" i="2"/>
  <c r="P332" i="2"/>
  <c r="R332" i="2" s="1"/>
  <c r="M332" i="2"/>
  <c r="O332" i="2" s="1"/>
  <c r="L332" i="2"/>
  <c r="K332" i="2"/>
  <c r="N332" i="2" s="1"/>
  <c r="Q332" i="2" s="1"/>
  <c r="J332" i="2"/>
  <c r="I332" i="2"/>
  <c r="P331" i="2"/>
  <c r="N331" i="2"/>
  <c r="Q331" i="2" s="1"/>
  <c r="M331" i="2"/>
  <c r="O331" i="2" s="1"/>
  <c r="L331" i="2"/>
  <c r="K331" i="2"/>
  <c r="J331" i="2"/>
  <c r="I331" i="2"/>
  <c r="P330" i="2"/>
  <c r="R330" i="2" s="1"/>
  <c r="M330" i="2"/>
  <c r="O330" i="2" s="1"/>
  <c r="L330" i="2"/>
  <c r="K330" i="2"/>
  <c r="N330" i="2" s="1"/>
  <c r="Q330" i="2" s="1"/>
  <c r="J330" i="2"/>
  <c r="I330" i="2"/>
  <c r="P329" i="2"/>
  <c r="N329" i="2"/>
  <c r="Q329" i="2" s="1"/>
  <c r="R329" i="2" s="1"/>
  <c r="M329" i="2"/>
  <c r="O329" i="2" s="1"/>
  <c r="L329" i="2"/>
  <c r="K329" i="2"/>
  <c r="J329" i="2"/>
  <c r="I329" i="2"/>
  <c r="P328" i="2"/>
  <c r="M328" i="2"/>
  <c r="O328" i="2" s="1"/>
  <c r="L328" i="2"/>
  <c r="K328" i="2"/>
  <c r="N328" i="2" s="1"/>
  <c r="Q328" i="2" s="1"/>
  <c r="J328" i="2"/>
  <c r="I328" i="2"/>
  <c r="Q327" i="2"/>
  <c r="R327" i="2" s="1"/>
  <c r="P327" i="2"/>
  <c r="N327" i="2"/>
  <c r="M327" i="2"/>
  <c r="O327" i="2" s="1"/>
  <c r="L327" i="2"/>
  <c r="K327" i="2"/>
  <c r="J327" i="2"/>
  <c r="I327" i="2"/>
  <c r="P326" i="2"/>
  <c r="M326" i="2"/>
  <c r="O326" i="2" s="1"/>
  <c r="L326" i="2"/>
  <c r="K326" i="2"/>
  <c r="N326" i="2" s="1"/>
  <c r="Q326" i="2" s="1"/>
  <c r="R326" i="2" s="1"/>
  <c r="J326" i="2"/>
  <c r="I326" i="2"/>
  <c r="Q325" i="2"/>
  <c r="P325" i="2"/>
  <c r="R325" i="2" s="1"/>
  <c r="N325" i="2"/>
  <c r="M325" i="2"/>
  <c r="O325" i="2" s="1"/>
  <c r="L325" i="2"/>
  <c r="K325" i="2"/>
  <c r="J325" i="2"/>
  <c r="I325" i="2"/>
  <c r="P324" i="2"/>
  <c r="N324" i="2"/>
  <c r="Q324" i="2" s="1"/>
  <c r="R324" i="2" s="1"/>
  <c r="M324" i="2"/>
  <c r="O324" i="2" s="1"/>
  <c r="L324" i="2"/>
  <c r="K324" i="2"/>
  <c r="J324" i="2"/>
  <c r="I324" i="2"/>
  <c r="P323" i="2"/>
  <c r="M323" i="2"/>
  <c r="O323" i="2" s="1"/>
  <c r="L323" i="2"/>
  <c r="K323" i="2"/>
  <c r="N323" i="2" s="1"/>
  <c r="Q323" i="2" s="1"/>
  <c r="J323" i="2"/>
  <c r="I323" i="2"/>
  <c r="P322" i="2"/>
  <c r="R322" i="2" s="1"/>
  <c r="N322" i="2"/>
  <c r="Q322" i="2" s="1"/>
  <c r="M322" i="2"/>
  <c r="O322" i="2" s="1"/>
  <c r="L322" i="2"/>
  <c r="K322" i="2"/>
  <c r="J322" i="2"/>
  <c r="I322" i="2"/>
  <c r="P321" i="2"/>
  <c r="M321" i="2"/>
  <c r="O321" i="2" s="1"/>
  <c r="L321" i="2"/>
  <c r="K321" i="2"/>
  <c r="N321" i="2" s="1"/>
  <c r="Q321" i="2" s="1"/>
  <c r="J321" i="2"/>
  <c r="I321" i="2"/>
  <c r="P320" i="2"/>
  <c r="R320" i="2" s="1"/>
  <c r="M320" i="2"/>
  <c r="O320" i="2" s="1"/>
  <c r="L320" i="2"/>
  <c r="K320" i="2"/>
  <c r="N320" i="2" s="1"/>
  <c r="Q320" i="2" s="1"/>
  <c r="J320" i="2"/>
  <c r="I320" i="2"/>
  <c r="P319" i="2"/>
  <c r="N319" i="2"/>
  <c r="Q319" i="2" s="1"/>
  <c r="R319" i="2" s="1"/>
  <c r="M319" i="2"/>
  <c r="O319" i="2" s="1"/>
  <c r="L319" i="2"/>
  <c r="K319" i="2"/>
  <c r="J319" i="2"/>
  <c r="I319" i="2"/>
  <c r="Q318" i="2"/>
  <c r="R318" i="2" s="1"/>
  <c r="P318" i="2"/>
  <c r="M318" i="2"/>
  <c r="O318" i="2" s="1"/>
  <c r="L318" i="2"/>
  <c r="K318" i="2"/>
  <c r="N318" i="2" s="1"/>
  <c r="J318" i="2"/>
  <c r="I318" i="2"/>
  <c r="P317" i="2"/>
  <c r="N317" i="2"/>
  <c r="Q317" i="2" s="1"/>
  <c r="M317" i="2"/>
  <c r="O317" i="2" s="1"/>
  <c r="L317" i="2"/>
  <c r="K317" i="2"/>
  <c r="J317" i="2"/>
  <c r="I317" i="2"/>
  <c r="P316" i="2"/>
  <c r="R316" i="2" s="1"/>
  <c r="N316" i="2"/>
  <c r="Q316" i="2" s="1"/>
  <c r="M316" i="2"/>
  <c r="O316" i="2" s="1"/>
  <c r="L316" i="2"/>
  <c r="K316" i="2"/>
  <c r="J316" i="2"/>
  <c r="I316" i="2"/>
  <c r="P315" i="2"/>
  <c r="N315" i="2"/>
  <c r="Q315" i="2" s="1"/>
  <c r="M315" i="2"/>
  <c r="O315" i="2" s="1"/>
  <c r="L315" i="2"/>
  <c r="K315" i="2"/>
  <c r="J315" i="2"/>
  <c r="I315" i="2"/>
  <c r="P314" i="2"/>
  <c r="M314" i="2"/>
  <c r="O314" i="2" s="1"/>
  <c r="L314" i="2"/>
  <c r="K314" i="2"/>
  <c r="N314" i="2" s="1"/>
  <c r="Q314" i="2" s="1"/>
  <c r="R314" i="2" s="1"/>
  <c r="J314" i="2"/>
  <c r="I314" i="2"/>
  <c r="P313" i="2"/>
  <c r="M313" i="2"/>
  <c r="O313" i="2" s="1"/>
  <c r="L313" i="2"/>
  <c r="K313" i="2"/>
  <c r="N313" i="2" s="1"/>
  <c r="Q313" i="2" s="1"/>
  <c r="J313" i="2"/>
  <c r="I313" i="2"/>
  <c r="P312" i="2"/>
  <c r="R312" i="2" s="1"/>
  <c r="N312" i="2"/>
  <c r="Q312" i="2" s="1"/>
  <c r="M312" i="2"/>
  <c r="O312" i="2" s="1"/>
  <c r="L312" i="2"/>
  <c r="K312" i="2"/>
  <c r="J312" i="2"/>
  <c r="I312" i="2"/>
  <c r="P311" i="2"/>
  <c r="M311" i="2"/>
  <c r="O311" i="2" s="1"/>
  <c r="L311" i="2"/>
  <c r="K311" i="2"/>
  <c r="N311" i="2" s="1"/>
  <c r="Q311" i="2" s="1"/>
  <c r="J311" i="2"/>
  <c r="I311" i="2"/>
  <c r="P310" i="2"/>
  <c r="R310" i="2" s="1"/>
  <c r="M310" i="2"/>
  <c r="O310" i="2" s="1"/>
  <c r="L310" i="2"/>
  <c r="K310" i="2"/>
  <c r="N310" i="2" s="1"/>
  <c r="Q310" i="2" s="1"/>
  <c r="J310" i="2"/>
  <c r="I310" i="2"/>
  <c r="P309" i="2"/>
  <c r="M309" i="2"/>
  <c r="O309" i="2" s="1"/>
  <c r="L309" i="2"/>
  <c r="K309" i="2"/>
  <c r="N309" i="2" s="1"/>
  <c r="Q309" i="2" s="1"/>
  <c r="R309" i="2" s="1"/>
  <c r="J309" i="2"/>
  <c r="I309" i="2"/>
  <c r="P308" i="2"/>
  <c r="M308" i="2"/>
  <c r="O308" i="2" s="1"/>
  <c r="L308" i="2"/>
  <c r="K308" i="2"/>
  <c r="N308" i="2" s="1"/>
  <c r="Q308" i="2" s="1"/>
  <c r="R308" i="2" s="1"/>
  <c r="J308" i="2"/>
  <c r="I308" i="2"/>
  <c r="Q307" i="2"/>
  <c r="P307" i="2"/>
  <c r="R307" i="2" s="1"/>
  <c r="N307" i="2"/>
  <c r="M307" i="2"/>
  <c r="O307" i="2" s="1"/>
  <c r="L307" i="2"/>
  <c r="K307" i="2"/>
  <c r="J307" i="2"/>
  <c r="I307" i="2"/>
  <c r="P306" i="2"/>
  <c r="N306" i="2"/>
  <c r="Q306" i="2" s="1"/>
  <c r="R306" i="2" s="1"/>
  <c r="M306" i="2"/>
  <c r="O306" i="2" s="1"/>
  <c r="L306" i="2"/>
  <c r="K306" i="2"/>
  <c r="J306" i="2"/>
  <c r="I306" i="2"/>
  <c r="Q305" i="2"/>
  <c r="R305" i="2" s="1"/>
  <c r="P305" i="2"/>
  <c r="N305" i="2"/>
  <c r="M305" i="2"/>
  <c r="O305" i="2" s="1"/>
  <c r="L305" i="2"/>
  <c r="K305" i="2"/>
  <c r="J305" i="2"/>
  <c r="I305" i="2"/>
  <c r="P304" i="2"/>
  <c r="M304" i="2"/>
  <c r="O304" i="2" s="1"/>
  <c r="L304" i="2"/>
  <c r="K304" i="2"/>
  <c r="N304" i="2" s="1"/>
  <c r="Q304" i="2" s="1"/>
  <c r="J304" i="2"/>
  <c r="I304" i="2"/>
  <c r="P303" i="2"/>
  <c r="N303" i="2"/>
  <c r="Q303" i="2" s="1"/>
  <c r="M303" i="2"/>
  <c r="O303" i="2" s="1"/>
  <c r="L303" i="2"/>
  <c r="K303" i="2"/>
  <c r="J303" i="2"/>
  <c r="I303" i="2"/>
  <c r="P302" i="2"/>
  <c r="R302" i="2" s="1"/>
  <c r="M302" i="2"/>
  <c r="O302" i="2" s="1"/>
  <c r="L302" i="2"/>
  <c r="K302" i="2"/>
  <c r="N302" i="2" s="1"/>
  <c r="Q302" i="2" s="1"/>
  <c r="J302" i="2"/>
  <c r="I302" i="2"/>
  <c r="P301" i="2"/>
  <c r="M301" i="2"/>
  <c r="O301" i="2" s="1"/>
  <c r="L301" i="2"/>
  <c r="K301" i="2"/>
  <c r="N301" i="2" s="1"/>
  <c r="Q301" i="2" s="1"/>
  <c r="J301" i="2"/>
  <c r="I301" i="2"/>
  <c r="P300" i="2"/>
  <c r="R300" i="2" s="1"/>
  <c r="M300" i="2"/>
  <c r="O300" i="2" s="1"/>
  <c r="L300" i="2"/>
  <c r="K300" i="2"/>
  <c r="N300" i="2" s="1"/>
  <c r="Q300" i="2" s="1"/>
  <c r="J300" i="2"/>
  <c r="I300" i="2"/>
  <c r="P299" i="2"/>
  <c r="M299" i="2"/>
  <c r="O299" i="2" s="1"/>
  <c r="L299" i="2"/>
  <c r="K299" i="2"/>
  <c r="N299" i="2" s="1"/>
  <c r="Q299" i="2" s="1"/>
  <c r="R299" i="2" s="1"/>
  <c r="J299" i="2"/>
  <c r="I299" i="2"/>
  <c r="Q298" i="2"/>
  <c r="P298" i="2"/>
  <c r="R298" i="2" s="1"/>
  <c r="M298" i="2"/>
  <c r="O298" i="2" s="1"/>
  <c r="L298" i="2"/>
  <c r="K298" i="2"/>
  <c r="N298" i="2" s="1"/>
  <c r="J298" i="2"/>
  <c r="I298" i="2"/>
  <c r="P297" i="2"/>
  <c r="N297" i="2"/>
  <c r="Q297" i="2" s="1"/>
  <c r="M297" i="2"/>
  <c r="O297" i="2" s="1"/>
  <c r="L297" i="2"/>
  <c r="K297" i="2"/>
  <c r="J297" i="2"/>
  <c r="I297" i="2"/>
  <c r="P296" i="2"/>
  <c r="M296" i="2"/>
  <c r="O296" i="2" s="1"/>
  <c r="L296" i="2"/>
  <c r="K296" i="2"/>
  <c r="N296" i="2" s="1"/>
  <c r="Q296" i="2" s="1"/>
  <c r="R296" i="2" s="1"/>
  <c r="J296" i="2"/>
  <c r="I296" i="2"/>
  <c r="Q295" i="2"/>
  <c r="R295" i="2" s="1"/>
  <c r="P295" i="2"/>
  <c r="N295" i="2"/>
  <c r="M295" i="2"/>
  <c r="O295" i="2" s="1"/>
  <c r="L295" i="2"/>
  <c r="K295" i="2"/>
  <c r="J295" i="2"/>
  <c r="I295" i="2"/>
  <c r="P294" i="2"/>
  <c r="M294" i="2"/>
  <c r="O294" i="2" s="1"/>
  <c r="L294" i="2"/>
  <c r="K294" i="2"/>
  <c r="N294" i="2" s="1"/>
  <c r="Q294" i="2" s="1"/>
  <c r="R294" i="2" s="1"/>
  <c r="J294" i="2"/>
  <c r="I294" i="2"/>
  <c r="P293" i="2"/>
  <c r="N293" i="2"/>
  <c r="Q293" i="2" s="1"/>
  <c r="M293" i="2"/>
  <c r="O293" i="2" s="1"/>
  <c r="L293" i="2"/>
  <c r="K293" i="2"/>
  <c r="J293" i="2"/>
  <c r="I293" i="2"/>
  <c r="P292" i="2"/>
  <c r="M292" i="2"/>
  <c r="O292" i="2" s="1"/>
  <c r="L292" i="2"/>
  <c r="K292" i="2"/>
  <c r="N292" i="2" s="1"/>
  <c r="Q292" i="2" s="1"/>
  <c r="J292" i="2"/>
  <c r="I292" i="2"/>
  <c r="P291" i="2"/>
  <c r="N291" i="2"/>
  <c r="Q291" i="2" s="1"/>
  <c r="R291" i="2" s="1"/>
  <c r="M291" i="2"/>
  <c r="O291" i="2" s="1"/>
  <c r="L291" i="2"/>
  <c r="K291" i="2"/>
  <c r="J291" i="2"/>
  <c r="I291" i="2"/>
  <c r="P290" i="2"/>
  <c r="R290" i="2" s="1"/>
  <c r="M290" i="2"/>
  <c r="O290" i="2" s="1"/>
  <c r="L290" i="2"/>
  <c r="K290" i="2"/>
  <c r="N290" i="2" s="1"/>
  <c r="Q290" i="2" s="1"/>
  <c r="J290" i="2"/>
  <c r="I290" i="2"/>
  <c r="P289" i="2"/>
  <c r="M289" i="2"/>
  <c r="O289" i="2" s="1"/>
  <c r="L289" i="2"/>
  <c r="K289" i="2"/>
  <c r="N289" i="2" s="1"/>
  <c r="Q289" i="2" s="1"/>
  <c r="R289" i="2" s="1"/>
  <c r="J289" i="2"/>
  <c r="I289" i="2"/>
  <c r="Q288" i="2"/>
  <c r="P288" i="2"/>
  <c r="R288" i="2" s="1"/>
  <c r="M288" i="2"/>
  <c r="O288" i="2" s="1"/>
  <c r="L288" i="2"/>
  <c r="K288" i="2"/>
  <c r="N288" i="2" s="1"/>
  <c r="J288" i="2"/>
  <c r="I288" i="2"/>
  <c r="Q287" i="2"/>
  <c r="R287" i="2" s="1"/>
  <c r="P287" i="2"/>
  <c r="N287" i="2"/>
  <c r="M287" i="2"/>
  <c r="O287" i="2" s="1"/>
  <c r="L287" i="2"/>
  <c r="K287" i="2"/>
  <c r="J287" i="2"/>
  <c r="I287" i="2"/>
  <c r="P286" i="2"/>
  <c r="M286" i="2"/>
  <c r="O286" i="2" s="1"/>
  <c r="L286" i="2"/>
  <c r="K286" i="2"/>
  <c r="N286" i="2" s="1"/>
  <c r="Q286" i="2" s="1"/>
  <c r="J286" i="2"/>
  <c r="I286" i="2"/>
  <c r="P285" i="2"/>
  <c r="N285" i="2"/>
  <c r="Q285" i="2" s="1"/>
  <c r="M285" i="2"/>
  <c r="O285" i="2" s="1"/>
  <c r="L285" i="2"/>
  <c r="K285" i="2"/>
  <c r="J285" i="2"/>
  <c r="I285" i="2"/>
  <c r="P284" i="2"/>
  <c r="N284" i="2"/>
  <c r="Q284" i="2" s="1"/>
  <c r="M284" i="2"/>
  <c r="O284" i="2" s="1"/>
  <c r="L284" i="2"/>
  <c r="K284" i="2"/>
  <c r="J284" i="2"/>
  <c r="I284" i="2"/>
  <c r="P283" i="2"/>
  <c r="M283" i="2"/>
  <c r="O283" i="2" s="1"/>
  <c r="L283" i="2"/>
  <c r="K283" i="2"/>
  <c r="N283" i="2" s="1"/>
  <c r="Q283" i="2" s="1"/>
  <c r="J283" i="2"/>
  <c r="I283" i="2"/>
  <c r="P282" i="2"/>
  <c r="R282" i="2" s="1"/>
  <c r="M282" i="2"/>
  <c r="O282" i="2" s="1"/>
  <c r="L282" i="2"/>
  <c r="K282" i="2"/>
  <c r="N282" i="2" s="1"/>
  <c r="Q282" i="2" s="1"/>
  <c r="J282" i="2"/>
  <c r="I282" i="2"/>
  <c r="P281" i="2"/>
  <c r="N281" i="2"/>
  <c r="Q281" i="2" s="1"/>
  <c r="M281" i="2"/>
  <c r="O281" i="2" s="1"/>
  <c r="L281" i="2"/>
  <c r="K281" i="2"/>
  <c r="J281" i="2"/>
  <c r="I281" i="2"/>
  <c r="P280" i="2"/>
  <c r="R280" i="2" s="1"/>
  <c r="M280" i="2"/>
  <c r="O280" i="2" s="1"/>
  <c r="L280" i="2"/>
  <c r="K280" i="2"/>
  <c r="N280" i="2" s="1"/>
  <c r="Q280" i="2" s="1"/>
  <c r="J280" i="2"/>
  <c r="I280" i="2"/>
  <c r="P279" i="2"/>
  <c r="N279" i="2"/>
  <c r="Q279" i="2" s="1"/>
  <c r="R279" i="2" s="1"/>
  <c r="M279" i="2"/>
  <c r="O279" i="2" s="1"/>
  <c r="L279" i="2"/>
  <c r="K279" i="2"/>
  <c r="J279" i="2"/>
  <c r="I279" i="2"/>
  <c r="P278" i="2"/>
  <c r="M278" i="2"/>
  <c r="O278" i="2" s="1"/>
  <c r="L278" i="2"/>
  <c r="K278" i="2"/>
  <c r="N278" i="2" s="1"/>
  <c r="Q278" i="2" s="1"/>
  <c r="J278" i="2"/>
  <c r="I278" i="2"/>
  <c r="Q277" i="2"/>
  <c r="R277" i="2" s="1"/>
  <c r="P277" i="2"/>
  <c r="N277" i="2"/>
  <c r="M277" i="2"/>
  <c r="O277" i="2" s="1"/>
  <c r="L277" i="2"/>
  <c r="K277" i="2"/>
  <c r="J277" i="2"/>
  <c r="I277" i="2"/>
  <c r="P276" i="2"/>
  <c r="M276" i="2"/>
  <c r="O276" i="2" s="1"/>
  <c r="L276" i="2"/>
  <c r="K276" i="2"/>
  <c r="N276" i="2" s="1"/>
  <c r="Q276" i="2" s="1"/>
  <c r="R276" i="2" s="1"/>
  <c r="J276" i="2"/>
  <c r="I276" i="2"/>
  <c r="Q275" i="2"/>
  <c r="P275" i="2"/>
  <c r="R275" i="2" s="1"/>
  <c r="N275" i="2"/>
  <c r="M275" i="2"/>
  <c r="O275" i="2" s="1"/>
  <c r="L275" i="2"/>
  <c r="K275" i="2"/>
  <c r="J275" i="2"/>
  <c r="I275" i="2"/>
  <c r="P274" i="2"/>
  <c r="N274" i="2"/>
  <c r="Q274" i="2" s="1"/>
  <c r="R274" i="2" s="1"/>
  <c r="M274" i="2"/>
  <c r="O274" i="2" s="1"/>
  <c r="L274" i="2"/>
  <c r="K274" i="2"/>
  <c r="J274" i="2"/>
  <c r="I274" i="2"/>
  <c r="P273" i="2"/>
  <c r="M273" i="2"/>
  <c r="O273" i="2" s="1"/>
  <c r="L273" i="2"/>
  <c r="K273" i="2"/>
  <c r="N273" i="2" s="1"/>
  <c r="Q273" i="2" s="1"/>
  <c r="J273" i="2"/>
  <c r="I273" i="2"/>
  <c r="P272" i="2"/>
  <c r="R272" i="2" s="1"/>
  <c r="N272" i="2"/>
  <c r="Q272" i="2" s="1"/>
  <c r="M272" i="2"/>
  <c r="O272" i="2" s="1"/>
  <c r="L272" i="2"/>
  <c r="K272" i="2"/>
  <c r="J272" i="2"/>
  <c r="I272" i="2"/>
  <c r="P271" i="2"/>
  <c r="M271" i="2"/>
  <c r="O271" i="2" s="1"/>
  <c r="L271" i="2"/>
  <c r="K271" i="2"/>
  <c r="N271" i="2" s="1"/>
  <c r="Q271" i="2" s="1"/>
  <c r="J271" i="2"/>
  <c r="I271" i="2"/>
  <c r="P270" i="2"/>
  <c r="R270" i="2" s="1"/>
  <c r="M270" i="2"/>
  <c r="O270" i="2" s="1"/>
  <c r="L270" i="2"/>
  <c r="K270" i="2"/>
  <c r="N270" i="2" s="1"/>
  <c r="Q270" i="2" s="1"/>
  <c r="J270" i="2"/>
  <c r="I270" i="2"/>
  <c r="P269" i="2"/>
  <c r="N269" i="2"/>
  <c r="Q269" i="2" s="1"/>
  <c r="R269" i="2" s="1"/>
  <c r="M269" i="2"/>
  <c r="O269" i="2" s="1"/>
  <c r="L269" i="2"/>
  <c r="K269" i="2"/>
  <c r="J269" i="2"/>
  <c r="I269" i="2"/>
  <c r="Q268" i="2"/>
  <c r="R268" i="2" s="1"/>
  <c r="P268" i="2"/>
  <c r="M268" i="2"/>
  <c r="O268" i="2" s="1"/>
  <c r="L268" i="2"/>
  <c r="K268" i="2"/>
  <c r="N268" i="2" s="1"/>
  <c r="J268" i="2"/>
  <c r="I268" i="2"/>
  <c r="P267" i="2"/>
  <c r="N267" i="2"/>
  <c r="Q267" i="2" s="1"/>
  <c r="M267" i="2"/>
  <c r="O267" i="2" s="1"/>
  <c r="L267" i="2"/>
  <c r="K267" i="2"/>
  <c r="J267" i="2"/>
  <c r="I267" i="2"/>
  <c r="P266" i="2"/>
  <c r="N266" i="2"/>
  <c r="Q266" i="2" s="1"/>
  <c r="M266" i="2"/>
  <c r="O266" i="2" s="1"/>
  <c r="L266" i="2"/>
  <c r="K266" i="2"/>
  <c r="J266" i="2"/>
  <c r="I266" i="2"/>
  <c r="P265" i="2"/>
  <c r="N265" i="2"/>
  <c r="Q265" i="2" s="1"/>
  <c r="M265" i="2"/>
  <c r="O265" i="2" s="1"/>
  <c r="L265" i="2"/>
  <c r="K265" i="2"/>
  <c r="J265" i="2"/>
  <c r="I265" i="2"/>
  <c r="P264" i="2"/>
  <c r="M264" i="2"/>
  <c r="O264" i="2" s="1"/>
  <c r="L264" i="2"/>
  <c r="K264" i="2"/>
  <c r="N264" i="2" s="1"/>
  <c r="Q264" i="2" s="1"/>
  <c r="R264" i="2" s="1"/>
  <c r="J264" i="2"/>
  <c r="I264" i="2"/>
  <c r="P263" i="2"/>
  <c r="M263" i="2"/>
  <c r="O263" i="2" s="1"/>
  <c r="L263" i="2"/>
  <c r="K263" i="2"/>
  <c r="N263" i="2" s="1"/>
  <c r="Q263" i="2" s="1"/>
  <c r="J263" i="2"/>
  <c r="I263" i="2"/>
  <c r="P262" i="2"/>
  <c r="R262" i="2" s="1"/>
  <c r="N262" i="2"/>
  <c r="Q262" i="2" s="1"/>
  <c r="M262" i="2"/>
  <c r="O262" i="2" s="1"/>
  <c r="L262" i="2"/>
  <c r="K262" i="2"/>
  <c r="J262" i="2"/>
  <c r="I262" i="2"/>
  <c r="P261" i="2"/>
  <c r="M261" i="2"/>
  <c r="O261" i="2" s="1"/>
  <c r="L261" i="2"/>
  <c r="K261" i="2"/>
  <c r="N261" i="2" s="1"/>
  <c r="Q261" i="2" s="1"/>
  <c r="J261" i="2"/>
  <c r="I261" i="2"/>
  <c r="P260" i="2"/>
  <c r="R260" i="2" s="1"/>
  <c r="M260" i="2"/>
  <c r="O260" i="2" s="1"/>
  <c r="L260" i="2"/>
  <c r="K260" i="2"/>
  <c r="N260" i="2" s="1"/>
  <c r="Q260" i="2" s="1"/>
  <c r="J260" i="2"/>
  <c r="I260" i="2"/>
  <c r="P259" i="2"/>
  <c r="M259" i="2"/>
  <c r="O259" i="2" s="1"/>
  <c r="L259" i="2"/>
  <c r="K259" i="2"/>
  <c r="N259" i="2" s="1"/>
  <c r="Q259" i="2" s="1"/>
  <c r="R259" i="2" s="1"/>
  <c r="J259" i="2"/>
  <c r="I259" i="2"/>
  <c r="P258" i="2"/>
  <c r="M258" i="2"/>
  <c r="O258" i="2" s="1"/>
  <c r="L258" i="2"/>
  <c r="K258" i="2"/>
  <c r="N258" i="2" s="1"/>
  <c r="Q258" i="2" s="1"/>
  <c r="R258" i="2" s="1"/>
  <c r="J258" i="2"/>
  <c r="I258" i="2"/>
  <c r="Q257" i="2"/>
  <c r="P257" i="2"/>
  <c r="R257" i="2" s="1"/>
  <c r="N257" i="2"/>
  <c r="M257" i="2"/>
  <c r="O257" i="2" s="1"/>
  <c r="L257" i="2"/>
  <c r="K257" i="2"/>
  <c r="J257" i="2"/>
  <c r="I257" i="2"/>
  <c r="P256" i="2"/>
  <c r="N256" i="2"/>
  <c r="Q256" i="2" s="1"/>
  <c r="R256" i="2" s="1"/>
  <c r="M256" i="2"/>
  <c r="O256" i="2" s="1"/>
  <c r="L256" i="2"/>
  <c r="K256" i="2"/>
  <c r="J256" i="2"/>
  <c r="I256" i="2"/>
  <c r="Q255" i="2"/>
  <c r="R255" i="2" s="1"/>
  <c r="P255" i="2"/>
  <c r="N255" i="2"/>
  <c r="M255" i="2"/>
  <c r="O255" i="2" s="1"/>
  <c r="L255" i="2"/>
  <c r="K255" i="2"/>
  <c r="J255" i="2"/>
  <c r="I255" i="2"/>
  <c r="P254" i="2"/>
  <c r="M254" i="2"/>
  <c r="O254" i="2" s="1"/>
  <c r="L254" i="2"/>
  <c r="K254" i="2"/>
  <c r="N254" i="2" s="1"/>
  <c r="Q254" i="2" s="1"/>
  <c r="J254" i="2"/>
  <c r="I254" i="2"/>
  <c r="P253" i="2"/>
  <c r="N253" i="2"/>
  <c r="Q253" i="2" s="1"/>
  <c r="M253" i="2"/>
  <c r="O253" i="2" s="1"/>
  <c r="L253" i="2"/>
  <c r="K253" i="2"/>
  <c r="J253" i="2"/>
  <c r="I253" i="2"/>
  <c r="P252" i="2"/>
  <c r="R252" i="2" s="1"/>
  <c r="M252" i="2"/>
  <c r="O252" i="2" s="1"/>
  <c r="L252" i="2"/>
  <c r="K252" i="2"/>
  <c r="N252" i="2" s="1"/>
  <c r="Q252" i="2" s="1"/>
  <c r="J252" i="2"/>
  <c r="I252" i="2"/>
  <c r="P251" i="2"/>
  <c r="M251" i="2"/>
  <c r="O251" i="2" s="1"/>
  <c r="L251" i="2"/>
  <c r="K251" i="2"/>
  <c r="N251" i="2" s="1"/>
  <c r="Q251" i="2" s="1"/>
  <c r="J251" i="2"/>
  <c r="I251" i="2"/>
  <c r="P250" i="2"/>
  <c r="R250" i="2" s="1"/>
  <c r="M250" i="2"/>
  <c r="O250" i="2" s="1"/>
  <c r="L250" i="2"/>
  <c r="K250" i="2"/>
  <c r="N250" i="2" s="1"/>
  <c r="Q250" i="2" s="1"/>
  <c r="J250" i="2"/>
  <c r="I250" i="2"/>
  <c r="P249" i="2"/>
  <c r="M249" i="2"/>
  <c r="O249" i="2" s="1"/>
  <c r="L249" i="2"/>
  <c r="K249" i="2"/>
  <c r="N249" i="2" s="1"/>
  <c r="Q249" i="2" s="1"/>
  <c r="R249" i="2" s="1"/>
  <c r="J249" i="2"/>
  <c r="I249" i="2"/>
  <c r="Q248" i="2"/>
  <c r="P248" i="2"/>
  <c r="R248" i="2" s="1"/>
  <c r="M248" i="2"/>
  <c r="O248" i="2" s="1"/>
  <c r="L248" i="2"/>
  <c r="K248" i="2"/>
  <c r="N248" i="2" s="1"/>
  <c r="J248" i="2"/>
  <c r="I248" i="2"/>
  <c r="P247" i="2"/>
  <c r="R247" i="2" s="1"/>
  <c r="N247" i="2"/>
  <c r="Q247" i="2" s="1"/>
  <c r="M247" i="2"/>
  <c r="O247" i="2" s="1"/>
  <c r="L247" i="2"/>
  <c r="K247" i="2"/>
  <c r="J247" i="2"/>
  <c r="I247" i="2"/>
  <c r="P246" i="2"/>
  <c r="M246" i="2"/>
  <c r="O246" i="2" s="1"/>
  <c r="L246" i="2"/>
  <c r="K246" i="2"/>
  <c r="N246" i="2" s="1"/>
  <c r="Q246" i="2" s="1"/>
  <c r="R246" i="2" s="1"/>
  <c r="J246" i="2"/>
  <c r="I246" i="2"/>
  <c r="Q245" i="2"/>
  <c r="R245" i="2" s="1"/>
  <c r="P245" i="2"/>
  <c r="N245" i="2"/>
  <c r="M245" i="2"/>
  <c r="O245" i="2" s="1"/>
  <c r="L245" i="2"/>
  <c r="K245" i="2"/>
  <c r="J245" i="2"/>
  <c r="I245" i="2"/>
  <c r="P244" i="2"/>
  <c r="M244" i="2"/>
  <c r="O244" i="2" s="1"/>
  <c r="L244" i="2"/>
  <c r="K244" i="2"/>
  <c r="N244" i="2" s="1"/>
  <c r="Q244" i="2" s="1"/>
  <c r="R244" i="2" s="1"/>
  <c r="J244" i="2"/>
  <c r="I244" i="2"/>
  <c r="P243" i="2"/>
  <c r="N243" i="2"/>
  <c r="Q243" i="2" s="1"/>
  <c r="M243" i="2"/>
  <c r="O243" i="2" s="1"/>
  <c r="L243" i="2"/>
  <c r="K243" i="2"/>
  <c r="J243" i="2"/>
  <c r="I243" i="2"/>
  <c r="P242" i="2"/>
  <c r="M242" i="2"/>
  <c r="O242" i="2" s="1"/>
  <c r="L242" i="2"/>
  <c r="K242" i="2"/>
  <c r="N242" i="2" s="1"/>
  <c r="Q242" i="2" s="1"/>
  <c r="J242" i="2"/>
  <c r="I242" i="2"/>
  <c r="P241" i="2"/>
  <c r="N241" i="2"/>
  <c r="Q241" i="2" s="1"/>
  <c r="M241" i="2"/>
  <c r="O241" i="2" s="1"/>
  <c r="L241" i="2"/>
  <c r="K241" i="2"/>
  <c r="J241" i="2"/>
  <c r="I241" i="2"/>
  <c r="P240" i="2"/>
  <c r="R240" i="2" s="1"/>
  <c r="M240" i="2"/>
  <c r="O240" i="2" s="1"/>
  <c r="L240" i="2"/>
  <c r="K240" i="2"/>
  <c r="N240" i="2" s="1"/>
  <c r="Q240" i="2" s="1"/>
  <c r="J240" i="2"/>
  <c r="I240" i="2"/>
  <c r="P239" i="2"/>
  <c r="M239" i="2"/>
  <c r="O239" i="2" s="1"/>
  <c r="L239" i="2"/>
  <c r="K239" i="2"/>
  <c r="N239" i="2" s="1"/>
  <c r="Q239" i="2" s="1"/>
  <c r="R239" i="2" s="1"/>
  <c r="J239" i="2"/>
  <c r="I239" i="2"/>
  <c r="Q238" i="2"/>
  <c r="P238" i="2"/>
  <c r="R238" i="2" s="1"/>
  <c r="M238" i="2"/>
  <c r="O238" i="2" s="1"/>
  <c r="L238" i="2"/>
  <c r="K238" i="2"/>
  <c r="N238" i="2" s="1"/>
  <c r="J238" i="2"/>
  <c r="I238" i="2"/>
  <c r="Q237" i="2"/>
  <c r="R237" i="2" s="1"/>
  <c r="P237" i="2"/>
  <c r="N237" i="2"/>
  <c r="M237" i="2"/>
  <c r="O237" i="2" s="1"/>
  <c r="L237" i="2"/>
  <c r="K237" i="2"/>
  <c r="J237" i="2"/>
  <c r="I237" i="2"/>
  <c r="P236" i="2"/>
  <c r="M236" i="2"/>
  <c r="O236" i="2" s="1"/>
  <c r="L236" i="2"/>
  <c r="K236" i="2"/>
  <c r="N236" i="2" s="1"/>
  <c r="Q236" i="2" s="1"/>
  <c r="J236" i="2"/>
  <c r="I236" i="2"/>
  <c r="P235" i="2"/>
  <c r="R235" i="2" s="1"/>
  <c r="N235" i="2"/>
  <c r="Q235" i="2" s="1"/>
  <c r="M235" i="2"/>
  <c r="O235" i="2" s="1"/>
  <c r="L235" i="2"/>
  <c r="K235" i="2"/>
  <c r="J235" i="2"/>
  <c r="I235" i="2"/>
  <c r="P234" i="2"/>
  <c r="N234" i="2"/>
  <c r="Q234" i="2" s="1"/>
  <c r="M234" i="2"/>
  <c r="O234" i="2" s="1"/>
  <c r="L234" i="2"/>
  <c r="K234" i="2"/>
  <c r="J234" i="2"/>
  <c r="I234" i="2"/>
  <c r="P233" i="2"/>
  <c r="M233" i="2"/>
  <c r="O233" i="2" s="1"/>
  <c r="L233" i="2"/>
  <c r="K233" i="2"/>
  <c r="N233" i="2" s="1"/>
  <c r="Q233" i="2" s="1"/>
  <c r="J233" i="2"/>
  <c r="I233" i="2"/>
  <c r="P232" i="2"/>
  <c r="R232" i="2" s="1"/>
  <c r="M232" i="2"/>
  <c r="O232" i="2" s="1"/>
  <c r="L232" i="2"/>
  <c r="K232" i="2"/>
  <c r="N232" i="2" s="1"/>
  <c r="Q232" i="2" s="1"/>
  <c r="J232" i="2"/>
  <c r="I232" i="2"/>
  <c r="P231" i="2"/>
  <c r="N231" i="2"/>
  <c r="Q231" i="2" s="1"/>
  <c r="M231" i="2"/>
  <c r="O231" i="2" s="1"/>
  <c r="L231" i="2"/>
  <c r="K231" i="2"/>
  <c r="J231" i="2"/>
  <c r="I231" i="2"/>
  <c r="P230" i="2"/>
  <c r="R230" i="2" s="1"/>
  <c r="M230" i="2"/>
  <c r="O230" i="2" s="1"/>
  <c r="L230" i="2"/>
  <c r="K230" i="2"/>
  <c r="N230" i="2" s="1"/>
  <c r="Q230" i="2" s="1"/>
  <c r="J230" i="2"/>
  <c r="I230" i="2"/>
  <c r="P229" i="2"/>
  <c r="N229" i="2"/>
  <c r="Q229" i="2" s="1"/>
  <c r="R229" i="2" s="1"/>
  <c r="M229" i="2"/>
  <c r="O229" i="2" s="1"/>
  <c r="L229" i="2"/>
  <c r="K229" i="2"/>
  <c r="J229" i="2"/>
  <c r="I229" i="2"/>
  <c r="P228" i="2"/>
  <c r="M228" i="2"/>
  <c r="O228" i="2" s="1"/>
  <c r="L228" i="2"/>
  <c r="K228" i="2"/>
  <c r="N228" i="2" s="1"/>
  <c r="Q228" i="2" s="1"/>
  <c r="J228" i="2"/>
  <c r="I228" i="2"/>
  <c r="Q227" i="2"/>
  <c r="R227" i="2" s="1"/>
  <c r="P227" i="2"/>
  <c r="N227" i="2"/>
  <c r="M227" i="2"/>
  <c r="O227" i="2" s="1"/>
  <c r="L227" i="2"/>
  <c r="K227" i="2"/>
  <c r="J227" i="2"/>
  <c r="I227" i="2"/>
  <c r="P226" i="2"/>
  <c r="M226" i="2"/>
  <c r="O226" i="2" s="1"/>
  <c r="L226" i="2"/>
  <c r="K226" i="2"/>
  <c r="N226" i="2" s="1"/>
  <c r="Q226" i="2" s="1"/>
  <c r="R226" i="2" s="1"/>
  <c r="J226" i="2"/>
  <c r="I226" i="2"/>
  <c r="Q225" i="2"/>
  <c r="P225" i="2"/>
  <c r="R225" i="2" s="1"/>
  <c r="N225" i="2"/>
  <c r="M225" i="2"/>
  <c r="O225" i="2" s="1"/>
  <c r="L225" i="2"/>
  <c r="K225" i="2"/>
  <c r="J225" i="2"/>
  <c r="I225" i="2"/>
  <c r="P224" i="2"/>
  <c r="N224" i="2"/>
  <c r="Q224" i="2" s="1"/>
  <c r="R224" i="2" s="1"/>
  <c r="M224" i="2"/>
  <c r="O224" i="2" s="1"/>
  <c r="L224" i="2"/>
  <c r="K224" i="2"/>
  <c r="J224" i="2"/>
  <c r="I224" i="2"/>
  <c r="P223" i="2"/>
  <c r="M223" i="2"/>
  <c r="O223" i="2" s="1"/>
  <c r="L223" i="2"/>
  <c r="K223" i="2"/>
  <c r="N223" i="2" s="1"/>
  <c r="Q223" i="2" s="1"/>
  <c r="J223" i="2"/>
  <c r="I223" i="2"/>
  <c r="P222" i="2"/>
  <c r="R222" i="2" s="1"/>
  <c r="N222" i="2"/>
  <c r="Q222" i="2" s="1"/>
  <c r="M222" i="2"/>
  <c r="O222" i="2" s="1"/>
  <c r="L222" i="2"/>
  <c r="K222" i="2"/>
  <c r="J222" i="2"/>
  <c r="I222" i="2"/>
  <c r="P221" i="2"/>
  <c r="N221" i="2"/>
  <c r="Q221" i="2" s="1"/>
  <c r="M221" i="2"/>
  <c r="O221" i="2" s="1"/>
  <c r="L221" i="2"/>
  <c r="K221" i="2"/>
  <c r="J221" i="2"/>
  <c r="I221" i="2"/>
  <c r="P220" i="2"/>
  <c r="M220" i="2"/>
  <c r="O220" i="2" s="1"/>
  <c r="L220" i="2"/>
  <c r="K220" i="2"/>
  <c r="N220" i="2" s="1"/>
  <c r="Q220" i="2" s="1"/>
  <c r="J220" i="2"/>
  <c r="I220" i="2"/>
  <c r="P219" i="2"/>
  <c r="M219" i="2"/>
  <c r="O219" i="2" s="1"/>
  <c r="L219" i="2"/>
  <c r="K219" i="2"/>
  <c r="N219" i="2" s="1"/>
  <c r="Q219" i="2" s="1"/>
  <c r="J219" i="2"/>
  <c r="I219" i="2"/>
  <c r="P218" i="2"/>
  <c r="O218" i="2"/>
  <c r="M218" i="2"/>
  <c r="L218" i="2"/>
  <c r="K218" i="2"/>
  <c r="N218" i="2" s="1"/>
  <c r="Q218" i="2" s="1"/>
  <c r="J218" i="2"/>
  <c r="I218" i="2"/>
  <c r="P217" i="2"/>
  <c r="O217" i="2"/>
  <c r="M217" i="2"/>
  <c r="L217" i="2"/>
  <c r="K217" i="2"/>
  <c r="N217" i="2" s="1"/>
  <c r="Q217" i="2" s="1"/>
  <c r="J217" i="2"/>
  <c r="I217" i="2"/>
  <c r="Q216" i="2"/>
  <c r="P216" i="2"/>
  <c r="O216" i="2"/>
  <c r="N216" i="2"/>
  <c r="M216" i="2"/>
  <c r="L216" i="2"/>
  <c r="K216" i="2"/>
  <c r="J216" i="2"/>
  <c r="I216" i="2"/>
  <c r="Q215" i="2"/>
  <c r="P215" i="2"/>
  <c r="R215" i="2" s="1"/>
  <c r="N215" i="2"/>
  <c r="M215" i="2"/>
  <c r="O215" i="2" s="1"/>
  <c r="L215" i="2"/>
  <c r="K215" i="2"/>
  <c r="J215" i="2"/>
  <c r="I215" i="2"/>
  <c r="P214" i="2"/>
  <c r="O214" i="2"/>
  <c r="M214" i="2"/>
  <c r="L214" i="2"/>
  <c r="K214" i="2"/>
  <c r="N214" i="2" s="1"/>
  <c r="Q214" i="2" s="1"/>
  <c r="J214" i="2"/>
  <c r="I214" i="2"/>
  <c r="P213" i="2"/>
  <c r="O213" i="2"/>
  <c r="N213" i="2"/>
  <c r="Q213" i="2" s="1"/>
  <c r="M213" i="2"/>
  <c r="L213" i="2"/>
  <c r="K213" i="2"/>
  <c r="J213" i="2"/>
  <c r="I213" i="2"/>
  <c r="P212" i="2"/>
  <c r="N212" i="2"/>
  <c r="Q212" i="2" s="1"/>
  <c r="M212" i="2"/>
  <c r="O212" i="2" s="1"/>
  <c r="L212" i="2"/>
  <c r="K212" i="2"/>
  <c r="J212" i="2"/>
  <c r="I212" i="2"/>
  <c r="P211" i="2"/>
  <c r="N211" i="2"/>
  <c r="Q211" i="2" s="1"/>
  <c r="M211" i="2"/>
  <c r="O211" i="2" s="1"/>
  <c r="L211" i="2"/>
  <c r="K211" i="2"/>
  <c r="J211" i="2"/>
  <c r="I211" i="2"/>
  <c r="P210" i="2"/>
  <c r="M210" i="2"/>
  <c r="O210" i="2" s="1"/>
  <c r="L210" i="2"/>
  <c r="K210" i="2"/>
  <c r="N210" i="2" s="1"/>
  <c r="Q210" i="2" s="1"/>
  <c r="J210" i="2"/>
  <c r="I210" i="2"/>
  <c r="P209" i="2"/>
  <c r="M209" i="2"/>
  <c r="O209" i="2" s="1"/>
  <c r="L209" i="2"/>
  <c r="K209" i="2"/>
  <c r="N209" i="2" s="1"/>
  <c r="Q209" i="2" s="1"/>
  <c r="J209" i="2"/>
  <c r="I209" i="2"/>
  <c r="P208" i="2"/>
  <c r="O208" i="2"/>
  <c r="M208" i="2"/>
  <c r="L208" i="2"/>
  <c r="K208" i="2"/>
  <c r="N208" i="2" s="1"/>
  <c r="Q208" i="2" s="1"/>
  <c r="J208" i="2"/>
  <c r="I208" i="2"/>
  <c r="P207" i="2"/>
  <c r="O207" i="2"/>
  <c r="M207" i="2"/>
  <c r="L207" i="2"/>
  <c r="K207" i="2"/>
  <c r="N207" i="2" s="1"/>
  <c r="Q207" i="2" s="1"/>
  <c r="J207" i="2"/>
  <c r="I207" i="2"/>
  <c r="Q206" i="2"/>
  <c r="P206" i="2"/>
  <c r="O206" i="2"/>
  <c r="N206" i="2"/>
  <c r="M206" i="2"/>
  <c r="L206" i="2"/>
  <c r="K206" i="2"/>
  <c r="J206" i="2"/>
  <c r="I206" i="2"/>
  <c r="Q205" i="2"/>
  <c r="P205" i="2"/>
  <c r="R205" i="2" s="1"/>
  <c r="N205" i="2"/>
  <c r="M205" i="2"/>
  <c r="O205" i="2" s="1"/>
  <c r="L205" i="2"/>
  <c r="K205" i="2"/>
  <c r="J205" i="2"/>
  <c r="I205" i="2"/>
  <c r="P204" i="2"/>
  <c r="O204" i="2"/>
  <c r="M204" i="2"/>
  <c r="L204" i="2"/>
  <c r="K204" i="2"/>
  <c r="N204" i="2" s="1"/>
  <c r="Q204" i="2" s="1"/>
  <c r="J204" i="2"/>
  <c r="I204" i="2"/>
  <c r="P203" i="2"/>
  <c r="O203" i="2"/>
  <c r="N203" i="2"/>
  <c r="Q203" i="2" s="1"/>
  <c r="M203" i="2"/>
  <c r="L203" i="2"/>
  <c r="K203" i="2"/>
  <c r="J203" i="2"/>
  <c r="I203" i="2"/>
  <c r="P202" i="2"/>
  <c r="N202" i="2"/>
  <c r="Q202" i="2" s="1"/>
  <c r="M202" i="2"/>
  <c r="O202" i="2" s="1"/>
  <c r="L202" i="2"/>
  <c r="K202" i="2"/>
  <c r="J202" i="2"/>
  <c r="I202" i="2"/>
  <c r="P201" i="2"/>
  <c r="N201" i="2"/>
  <c r="Q201" i="2" s="1"/>
  <c r="M201" i="2"/>
  <c r="O201" i="2" s="1"/>
  <c r="L201" i="2"/>
  <c r="K201" i="2"/>
  <c r="J201" i="2"/>
  <c r="I201" i="2"/>
  <c r="P200" i="2"/>
  <c r="M200" i="2"/>
  <c r="O200" i="2" s="1"/>
  <c r="L200" i="2"/>
  <c r="K200" i="2"/>
  <c r="N200" i="2" s="1"/>
  <c r="Q200" i="2" s="1"/>
  <c r="J200" i="2"/>
  <c r="I200" i="2"/>
  <c r="P199" i="2"/>
  <c r="M199" i="2"/>
  <c r="O199" i="2" s="1"/>
  <c r="L199" i="2"/>
  <c r="K199" i="2"/>
  <c r="N199" i="2" s="1"/>
  <c r="Q199" i="2" s="1"/>
  <c r="J199" i="2"/>
  <c r="I199" i="2"/>
  <c r="P198" i="2"/>
  <c r="O198" i="2"/>
  <c r="M198" i="2"/>
  <c r="L198" i="2"/>
  <c r="K198" i="2"/>
  <c r="N198" i="2" s="1"/>
  <c r="Q198" i="2" s="1"/>
  <c r="J198" i="2"/>
  <c r="I198" i="2"/>
  <c r="P197" i="2"/>
  <c r="O197" i="2"/>
  <c r="M197" i="2"/>
  <c r="L197" i="2"/>
  <c r="K197" i="2"/>
  <c r="N197" i="2" s="1"/>
  <c r="Q197" i="2" s="1"/>
  <c r="J197" i="2"/>
  <c r="I197" i="2"/>
  <c r="Q196" i="2"/>
  <c r="P196" i="2"/>
  <c r="O196" i="2"/>
  <c r="N196" i="2"/>
  <c r="M196" i="2"/>
  <c r="L196" i="2"/>
  <c r="K196" i="2"/>
  <c r="J196" i="2"/>
  <c r="I196" i="2"/>
  <c r="Q195" i="2"/>
  <c r="P195" i="2"/>
  <c r="R195" i="2" s="1"/>
  <c r="N195" i="2"/>
  <c r="M195" i="2"/>
  <c r="O195" i="2" s="1"/>
  <c r="L195" i="2"/>
  <c r="K195" i="2"/>
  <c r="J195" i="2"/>
  <c r="I195" i="2"/>
  <c r="P194" i="2"/>
  <c r="O194" i="2"/>
  <c r="M194" i="2"/>
  <c r="L194" i="2"/>
  <c r="K194" i="2"/>
  <c r="N194" i="2" s="1"/>
  <c r="Q194" i="2" s="1"/>
  <c r="J194" i="2"/>
  <c r="I194" i="2"/>
  <c r="P193" i="2"/>
  <c r="O193" i="2"/>
  <c r="N193" i="2"/>
  <c r="Q193" i="2" s="1"/>
  <c r="M193" i="2"/>
  <c r="L193" i="2"/>
  <c r="K193" i="2"/>
  <c r="J193" i="2"/>
  <c r="I193" i="2"/>
  <c r="P192" i="2"/>
  <c r="N192" i="2"/>
  <c r="Q192" i="2" s="1"/>
  <c r="M192" i="2"/>
  <c r="O192" i="2" s="1"/>
  <c r="L192" i="2"/>
  <c r="K192" i="2"/>
  <c r="J192" i="2"/>
  <c r="I192" i="2"/>
  <c r="P191" i="2"/>
  <c r="N191" i="2"/>
  <c r="Q191" i="2" s="1"/>
  <c r="M191" i="2"/>
  <c r="O191" i="2" s="1"/>
  <c r="L191" i="2"/>
  <c r="K191" i="2"/>
  <c r="J191" i="2"/>
  <c r="I191" i="2"/>
  <c r="P190" i="2"/>
  <c r="M190" i="2"/>
  <c r="O190" i="2" s="1"/>
  <c r="L190" i="2"/>
  <c r="K190" i="2"/>
  <c r="N190" i="2" s="1"/>
  <c r="Q190" i="2" s="1"/>
  <c r="J190" i="2"/>
  <c r="I190" i="2"/>
  <c r="P189" i="2"/>
  <c r="M189" i="2"/>
  <c r="O189" i="2" s="1"/>
  <c r="L189" i="2"/>
  <c r="K189" i="2"/>
  <c r="N189" i="2" s="1"/>
  <c r="Q189" i="2" s="1"/>
  <c r="J189" i="2"/>
  <c r="I189" i="2"/>
  <c r="P188" i="2"/>
  <c r="O188" i="2"/>
  <c r="M188" i="2"/>
  <c r="L188" i="2"/>
  <c r="K188" i="2"/>
  <c r="N188" i="2" s="1"/>
  <c r="Q188" i="2" s="1"/>
  <c r="J188" i="2"/>
  <c r="I188" i="2"/>
  <c r="P187" i="2"/>
  <c r="O187" i="2"/>
  <c r="M187" i="2"/>
  <c r="L187" i="2"/>
  <c r="K187" i="2"/>
  <c r="N187" i="2" s="1"/>
  <c r="Q187" i="2" s="1"/>
  <c r="J187" i="2"/>
  <c r="I187" i="2"/>
  <c r="Q186" i="2"/>
  <c r="P186" i="2"/>
  <c r="O186" i="2"/>
  <c r="N186" i="2"/>
  <c r="M186" i="2"/>
  <c r="L186" i="2"/>
  <c r="K186" i="2"/>
  <c r="J186" i="2"/>
  <c r="I186" i="2"/>
  <c r="Q185" i="2"/>
  <c r="P185" i="2"/>
  <c r="R185" i="2" s="1"/>
  <c r="N185" i="2"/>
  <c r="M185" i="2"/>
  <c r="O185" i="2" s="1"/>
  <c r="L185" i="2"/>
  <c r="K185" i="2"/>
  <c r="J185" i="2"/>
  <c r="I185" i="2"/>
  <c r="P184" i="2"/>
  <c r="O184" i="2"/>
  <c r="M184" i="2"/>
  <c r="L184" i="2"/>
  <c r="K184" i="2"/>
  <c r="N184" i="2" s="1"/>
  <c r="Q184" i="2" s="1"/>
  <c r="J184" i="2"/>
  <c r="I184" i="2"/>
  <c r="P183" i="2"/>
  <c r="O183" i="2"/>
  <c r="N183" i="2"/>
  <c r="Q183" i="2" s="1"/>
  <c r="M183" i="2"/>
  <c r="L183" i="2"/>
  <c r="K183" i="2"/>
  <c r="J183" i="2"/>
  <c r="I183" i="2"/>
  <c r="P182" i="2"/>
  <c r="N182" i="2"/>
  <c r="Q182" i="2" s="1"/>
  <c r="M182" i="2"/>
  <c r="O182" i="2" s="1"/>
  <c r="L182" i="2"/>
  <c r="K182" i="2"/>
  <c r="J182" i="2"/>
  <c r="I182" i="2"/>
  <c r="P181" i="2"/>
  <c r="N181" i="2"/>
  <c r="Q181" i="2" s="1"/>
  <c r="M181" i="2"/>
  <c r="O181" i="2" s="1"/>
  <c r="L181" i="2"/>
  <c r="K181" i="2"/>
  <c r="J181" i="2"/>
  <c r="I181" i="2"/>
  <c r="P180" i="2"/>
  <c r="M180" i="2"/>
  <c r="O180" i="2" s="1"/>
  <c r="L180" i="2"/>
  <c r="K180" i="2"/>
  <c r="N180" i="2" s="1"/>
  <c r="Q180" i="2" s="1"/>
  <c r="J180" i="2"/>
  <c r="I180" i="2"/>
  <c r="P179" i="2"/>
  <c r="M179" i="2"/>
  <c r="O179" i="2" s="1"/>
  <c r="L179" i="2"/>
  <c r="K179" i="2"/>
  <c r="N179" i="2" s="1"/>
  <c r="Q179" i="2" s="1"/>
  <c r="J179" i="2"/>
  <c r="I179" i="2"/>
  <c r="P178" i="2"/>
  <c r="O178" i="2"/>
  <c r="M178" i="2"/>
  <c r="L178" i="2"/>
  <c r="K178" i="2"/>
  <c r="N178" i="2" s="1"/>
  <c r="Q178" i="2" s="1"/>
  <c r="J178" i="2"/>
  <c r="I178" i="2"/>
  <c r="P177" i="2"/>
  <c r="O177" i="2"/>
  <c r="M177" i="2"/>
  <c r="L177" i="2"/>
  <c r="K177" i="2"/>
  <c r="N177" i="2" s="1"/>
  <c r="Q177" i="2" s="1"/>
  <c r="J177" i="2"/>
  <c r="I177" i="2"/>
  <c r="Q176" i="2"/>
  <c r="P176" i="2"/>
  <c r="O176" i="2"/>
  <c r="N176" i="2"/>
  <c r="M176" i="2"/>
  <c r="L176" i="2"/>
  <c r="K176" i="2"/>
  <c r="J176" i="2"/>
  <c r="I176" i="2"/>
  <c r="Q175" i="2"/>
  <c r="P175" i="2"/>
  <c r="R175" i="2" s="1"/>
  <c r="N175" i="2"/>
  <c r="M175" i="2"/>
  <c r="O175" i="2" s="1"/>
  <c r="L175" i="2"/>
  <c r="K175" i="2"/>
  <c r="J175" i="2"/>
  <c r="I175" i="2"/>
  <c r="P174" i="2"/>
  <c r="O174" i="2"/>
  <c r="M174" i="2"/>
  <c r="L174" i="2"/>
  <c r="K174" i="2"/>
  <c r="N174" i="2" s="1"/>
  <c r="Q174" i="2" s="1"/>
  <c r="J174" i="2"/>
  <c r="I174" i="2"/>
  <c r="P173" i="2"/>
  <c r="O173" i="2"/>
  <c r="N173" i="2"/>
  <c r="Q173" i="2" s="1"/>
  <c r="M173" i="2"/>
  <c r="L173" i="2"/>
  <c r="K173" i="2"/>
  <c r="J173" i="2"/>
  <c r="I173" i="2"/>
  <c r="P172" i="2"/>
  <c r="N172" i="2"/>
  <c r="Q172" i="2" s="1"/>
  <c r="M172" i="2"/>
  <c r="O172" i="2" s="1"/>
  <c r="L172" i="2"/>
  <c r="K172" i="2"/>
  <c r="J172" i="2"/>
  <c r="I172" i="2"/>
  <c r="P171" i="2"/>
  <c r="N171" i="2"/>
  <c r="Q171" i="2" s="1"/>
  <c r="M171" i="2"/>
  <c r="O171" i="2" s="1"/>
  <c r="L171" i="2"/>
  <c r="K171" i="2"/>
  <c r="J171" i="2"/>
  <c r="I171" i="2"/>
  <c r="P170" i="2"/>
  <c r="M170" i="2"/>
  <c r="O170" i="2" s="1"/>
  <c r="L170" i="2"/>
  <c r="K170" i="2"/>
  <c r="N170" i="2" s="1"/>
  <c r="Q170" i="2" s="1"/>
  <c r="J170" i="2"/>
  <c r="I170" i="2"/>
  <c r="P169" i="2"/>
  <c r="M169" i="2"/>
  <c r="O169" i="2" s="1"/>
  <c r="L169" i="2"/>
  <c r="K169" i="2"/>
  <c r="N169" i="2" s="1"/>
  <c r="Q169" i="2" s="1"/>
  <c r="J169" i="2"/>
  <c r="I169" i="2"/>
  <c r="P168" i="2"/>
  <c r="O168" i="2"/>
  <c r="M168" i="2"/>
  <c r="L168" i="2"/>
  <c r="K168" i="2"/>
  <c r="N168" i="2" s="1"/>
  <c r="Q168" i="2" s="1"/>
  <c r="J168" i="2"/>
  <c r="I168" i="2"/>
  <c r="P167" i="2"/>
  <c r="O167" i="2"/>
  <c r="M167" i="2"/>
  <c r="L167" i="2"/>
  <c r="K167" i="2"/>
  <c r="N167" i="2" s="1"/>
  <c r="Q167" i="2" s="1"/>
  <c r="J167" i="2"/>
  <c r="I167" i="2"/>
  <c r="Q166" i="2"/>
  <c r="P166" i="2"/>
  <c r="O166" i="2"/>
  <c r="N166" i="2"/>
  <c r="M166" i="2"/>
  <c r="L166" i="2"/>
  <c r="K166" i="2"/>
  <c r="J166" i="2"/>
  <c r="I166" i="2"/>
  <c r="Q165" i="2"/>
  <c r="P165" i="2"/>
  <c r="R165" i="2" s="1"/>
  <c r="N165" i="2"/>
  <c r="M165" i="2"/>
  <c r="O165" i="2" s="1"/>
  <c r="L165" i="2"/>
  <c r="K165" i="2"/>
  <c r="J165" i="2"/>
  <c r="I165" i="2"/>
  <c r="P164" i="2"/>
  <c r="O164" i="2"/>
  <c r="M164" i="2"/>
  <c r="L164" i="2"/>
  <c r="K164" i="2"/>
  <c r="N164" i="2" s="1"/>
  <c r="Q164" i="2" s="1"/>
  <c r="J164" i="2"/>
  <c r="I164" i="2"/>
  <c r="P163" i="2"/>
  <c r="O163" i="2"/>
  <c r="N163" i="2"/>
  <c r="Q163" i="2" s="1"/>
  <c r="M163" i="2"/>
  <c r="L163" i="2"/>
  <c r="K163" i="2"/>
  <c r="J163" i="2"/>
  <c r="I163" i="2"/>
  <c r="P162" i="2"/>
  <c r="N162" i="2"/>
  <c r="Q162" i="2" s="1"/>
  <c r="M162" i="2"/>
  <c r="O162" i="2" s="1"/>
  <c r="L162" i="2"/>
  <c r="K162" i="2"/>
  <c r="J162" i="2"/>
  <c r="I162" i="2"/>
  <c r="P161" i="2"/>
  <c r="N161" i="2"/>
  <c r="Q161" i="2" s="1"/>
  <c r="M161" i="2"/>
  <c r="O161" i="2" s="1"/>
  <c r="L161" i="2"/>
  <c r="K161" i="2"/>
  <c r="J161" i="2"/>
  <c r="I161" i="2"/>
  <c r="P160" i="2"/>
  <c r="M160" i="2"/>
  <c r="O160" i="2" s="1"/>
  <c r="L160" i="2"/>
  <c r="K160" i="2"/>
  <c r="N160" i="2" s="1"/>
  <c r="Q160" i="2" s="1"/>
  <c r="J160" i="2"/>
  <c r="I160" i="2"/>
  <c r="P159" i="2"/>
  <c r="M159" i="2"/>
  <c r="O159" i="2" s="1"/>
  <c r="L159" i="2"/>
  <c r="K159" i="2"/>
  <c r="N159" i="2" s="1"/>
  <c r="Q159" i="2" s="1"/>
  <c r="J159" i="2"/>
  <c r="I159" i="2"/>
  <c r="P158" i="2"/>
  <c r="O158" i="2"/>
  <c r="M158" i="2"/>
  <c r="L158" i="2"/>
  <c r="K158" i="2"/>
  <c r="N158" i="2" s="1"/>
  <c r="Q158" i="2" s="1"/>
  <c r="J158" i="2"/>
  <c r="I158" i="2"/>
  <c r="P157" i="2"/>
  <c r="O157" i="2"/>
  <c r="M157" i="2"/>
  <c r="L157" i="2"/>
  <c r="K157" i="2"/>
  <c r="N157" i="2" s="1"/>
  <c r="Q157" i="2" s="1"/>
  <c r="J157" i="2"/>
  <c r="I157" i="2"/>
  <c r="Q156" i="2"/>
  <c r="P156" i="2"/>
  <c r="O156" i="2"/>
  <c r="N156" i="2"/>
  <c r="M156" i="2"/>
  <c r="L156" i="2"/>
  <c r="K156" i="2"/>
  <c r="J156" i="2"/>
  <c r="I156" i="2"/>
  <c r="Q155" i="2"/>
  <c r="P155" i="2"/>
  <c r="R155" i="2" s="1"/>
  <c r="N155" i="2"/>
  <c r="M155" i="2"/>
  <c r="O155" i="2" s="1"/>
  <c r="L155" i="2"/>
  <c r="K155" i="2"/>
  <c r="J155" i="2"/>
  <c r="I155" i="2"/>
  <c r="P154" i="2"/>
  <c r="O154" i="2"/>
  <c r="M154" i="2"/>
  <c r="L154" i="2"/>
  <c r="K154" i="2"/>
  <c r="N154" i="2" s="1"/>
  <c r="Q154" i="2" s="1"/>
  <c r="J154" i="2"/>
  <c r="I154" i="2"/>
  <c r="P153" i="2"/>
  <c r="O153" i="2"/>
  <c r="N153" i="2"/>
  <c r="Q153" i="2" s="1"/>
  <c r="M153" i="2"/>
  <c r="L153" i="2"/>
  <c r="K153" i="2"/>
  <c r="J153" i="2"/>
  <c r="I153" i="2"/>
  <c r="P152" i="2"/>
  <c r="N152" i="2"/>
  <c r="Q152" i="2" s="1"/>
  <c r="M152" i="2"/>
  <c r="O152" i="2" s="1"/>
  <c r="L152" i="2"/>
  <c r="K152" i="2"/>
  <c r="J152" i="2"/>
  <c r="I152" i="2"/>
  <c r="P151" i="2"/>
  <c r="N151" i="2"/>
  <c r="Q151" i="2" s="1"/>
  <c r="M151" i="2"/>
  <c r="O151" i="2" s="1"/>
  <c r="L151" i="2"/>
  <c r="K151" i="2"/>
  <c r="J151" i="2"/>
  <c r="I151" i="2"/>
  <c r="P150" i="2"/>
  <c r="M150" i="2"/>
  <c r="O150" i="2" s="1"/>
  <c r="L150" i="2"/>
  <c r="K150" i="2"/>
  <c r="N150" i="2" s="1"/>
  <c r="Q150" i="2" s="1"/>
  <c r="J150" i="2"/>
  <c r="I150" i="2"/>
  <c r="P149" i="2"/>
  <c r="M149" i="2"/>
  <c r="O149" i="2" s="1"/>
  <c r="L149" i="2"/>
  <c r="K149" i="2"/>
  <c r="N149" i="2" s="1"/>
  <c r="Q149" i="2" s="1"/>
  <c r="J149" i="2"/>
  <c r="I149" i="2"/>
  <c r="P148" i="2"/>
  <c r="O148" i="2"/>
  <c r="M148" i="2"/>
  <c r="L148" i="2"/>
  <c r="K148" i="2"/>
  <c r="N148" i="2" s="1"/>
  <c r="Q148" i="2" s="1"/>
  <c r="J148" i="2"/>
  <c r="I148" i="2"/>
  <c r="P147" i="2"/>
  <c r="O147" i="2"/>
  <c r="M147" i="2"/>
  <c r="L147" i="2"/>
  <c r="K147" i="2"/>
  <c r="N147" i="2" s="1"/>
  <c r="Q147" i="2" s="1"/>
  <c r="J147" i="2"/>
  <c r="I147" i="2"/>
  <c r="Q146" i="2"/>
  <c r="P146" i="2"/>
  <c r="O146" i="2"/>
  <c r="N146" i="2"/>
  <c r="M146" i="2"/>
  <c r="L146" i="2"/>
  <c r="K146" i="2"/>
  <c r="J146" i="2"/>
  <c r="I146" i="2"/>
  <c r="Q145" i="2"/>
  <c r="P145" i="2"/>
  <c r="R145" i="2" s="1"/>
  <c r="N145" i="2"/>
  <c r="M145" i="2"/>
  <c r="O145" i="2" s="1"/>
  <c r="L145" i="2"/>
  <c r="K145" i="2"/>
  <c r="J145" i="2"/>
  <c r="I145" i="2"/>
  <c r="P144" i="2"/>
  <c r="O144" i="2"/>
  <c r="M144" i="2"/>
  <c r="L144" i="2"/>
  <c r="K144" i="2"/>
  <c r="N144" i="2" s="1"/>
  <c r="Q144" i="2" s="1"/>
  <c r="J144" i="2"/>
  <c r="I144" i="2"/>
  <c r="P143" i="2"/>
  <c r="O143" i="2"/>
  <c r="N143" i="2"/>
  <c r="Q143" i="2" s="1"/>
  <c r="M143" i="2"/>
  <c r="L143" i="2"/>
  <c r="K143" i="2"/>
  <c r="J143" i="2"/>
  <c r="I143" i="2"/>
  <c r="P142" i="2"/>
  <c r="N142" i="2"/>
  <c r="Q142" i="2" s="1"/>
  <c r="M142" i="2"/>
  <c r="O142" i="2" s="1"/>
  <c r="L142" i="2"/>
  <c r="K142" i="2"/>
  <c r="J142" i="2"/>
  <c r="I142" i="2"/>
  <c r="P141" i="2"/>
  <c r="N141" i="2"/>
  <c r="Q141" i="2" s="1"/>
  <c r="M141" i="2"/>
  <c r="O141" i="2" s="1"/>
  <c r="L141" i="2"/>
  <c r="K141" i="2"/>
  <c r="J141" i="2"/>
  <c r="I141" i="2"/>
  <c r="P140" i="2"/>
  <c r="M140" i="2"/>
  <c r="O140" i="2" s="1"/>
  <c r="L140" i="2"/>
  <c r="K140" i="2"/>
  <c r="N140" i="2" s="1"/>
  <c r="Q140" i="2" s="1"/>
  <c r="J140" i="2"/>
  <c r="I140" i="2"/>
  <c r="P139" i="2"/>
  <c r="M139" i="2"/>
  <c r="O139" i="2" s="1"/>
  <c r="L139" i="2"/>
  <c r="K139" i="2"/>
  <c r="N139" i="2" s="1"/>
  <c r="Q139" i="2" s="1"/>
  <c r="J139" i="2"/>
  <c r="I139" i="2"/>
  <c r="P138" i="2"/>
  <c r="O138" i="2"/>
  <c r="M138" i="2"/>
  <c r="L138" i="2"/>
  <c r="K138" i="2"/>
  <c r="N138" i="2" s="1"/>
  <c r="Q138" i="2" s="1"/>
  <c r="J138" i="2"/>
  <c r="I138" i="2"/>
  <c r="P137" i="2"/>
  <c r="O137" i="2"/>
  <c r="M137" i="2"/>
  <c r="L137" i="2"/>
  <c r="K137" i="2"/>
  <c r="N137" i="2" s="1"/>
  <c r="Q137" i="2" s="1"/>
  <c r="J137" i="2"/>
  <c r="I137" i="2"/>
  <c r="Q136" i="2"/>
  <c r="P136" i="2"/>
  <c r="O136" i="2"/>
  <c r="N136" i="2"/>
  <c r="M136" i="2"/>
  <c r="L136" i="2"/>
  <c r="K136" i="2"/>
  <c r="J136" i="2"/>
  <c r="I136" i="2"/>
  <c r="Q135" i="2"/>
  <c r="P135" i="2"/>
  <c r="R135" i="2" s="1"/>
  <c r="N135" i="2"/>
  <c r="M135" i="2"/>
  <c r="O135" i="2" s="1"/>
  <c r="L135" i="2"/>
  <c r="K135" i="2"/>
  <c r="J135" i="2"/>
  <c r="I135" i="2"/>
  <c r="P134" i="2"/>
  <c r="O134" i="2"/>
  <c r="M134" i="2"/>
  <c r="L134" i="2"/>
  <c r="K134" i="2"/>
  <c r="N134" i="2" s="1"/>
  <c r="Q134" i="2" s="1"/>
  <c r="J134" i="2"/>
  <c r="I134" i="2"/>
  <c r="P133" i="2"/>
  <c r="O133" i="2"/>
  <c r="N133" i="2"/>
  <c r="Q133" i="2" s="1"/>
  <c r="M133" i="2"/>
  <c r="L133" i="2"/>
  <c r="K133" i="2"/>
  <c r="J133" i="2"/>
  <c r="I133" i="2"/>
  <c r="P132" i="2"/>
  <c r="N132" i="2"/>
  <c r="Q132" i="2" s="1"/>
  <c r="M132" i="2"/>
  <c r="O132" i="2" s="1"/>
  <c r="L132" i="2"/>
  <c r="K132" i="2"/>
  <c r="J132" i="2"/>
  <c r="I132" i="2"/>
  <c r="P131" i="2"/>
  <c r="N131" i="2"/>
  <c r="Q131" i="2" s="1"/>
  <c r="M131" i="2"/>
  <c r="O131" i="2" s="1"/>
  <c r="L131" i="2"/>
  <c r="K131" i="2"/>
  <c r="J131" i="2"/>
  <c r="I131" i="2"/>
  <c r="P130" i="2"/>
  <c r="M130" i="2"/>
  <c r="O130" i="2" s="1"/>
  <c r="L130" i="2"/>
  <c r="K130" i="2"/>
  <c r="N130" i="2" s="1"/>
  <c r="Q130" i="2" s="1"/>
  <c r="J130" i="2"/>
  <c r="I130" i="2"/>
  <c r="P129" i="2"/>
  <c r="M129" i="2"/>
  <c r="O129" i="2" s="1"/>
  <c r="L129" i="2"/>
  <c r="K129" i="2"/>
  <c r="N129" i="2" s="1"/>
  <c r="Q129" i="2" s="1"/>
  <c r="J129" i="2"/>
  <c r="I129" i="2"/>
  <c r="P128" i="2"/>
  <c r="O128" i="2"/>
  <c r="M128" i="2"/>
  <c r="L128" i="2"/>
  <c r="K128" i="2"/>
  <c r="N128" i="2" s="1"/>
  <c r="Q128" i="2" s="1"/>
  <c r="J128" i="2"/>
  <c r="I128" i="2"/>
  <c r="P127" i="2"/>
  <c r="O127" i="2"/>
  <c r="M127" i="2"/>
  <c r="L127" i="2"/>
  <c r="K127" i="2"/>
  <c r="N127" i="2" s="1"/>
  <c r="Q127" i="2" s="1"/>
  <c r="J127" i="2"/>
  <c r="I127" i="2"/>
  <c r="Q126" i="2"/>
  <c r="P126" i="2"/>
  <c r="O126" i="2"/>
  <c r="N126" i="2"/>
  <c r="M126" i="2"/>
  <c r="L126" i="2"/>
  <c r="K126" i="2"/>
  <c r="J126" i="2"/>
  <c r="I126" i="2"/>
  <c r="Q125" i="2"/>
  <c r="P125" i="2"/>
  <c r="R125" i="2" s="1"/>
  <c r="N125" i="2"/>
  <c r="M125" i="2"/>
  <c r="O125" i="2" s="1"/>
  <c r="L125" i="2"/>
  <c r="K125" i="2"/>
  <c r="J125" i="2"/>
  <c r="I125" i="2"/>
  <c r="P124" i="2"/>
  <c r="O124" i="2"/>
  <c r="M124" i="2"/>
  <c r="L124" i="2"/>
  <c r="K124" i="2"/>
  <c r="N124" i="2" s="1"/>
  <c r="Q124" i="2" s="1"/>
  <c r="J124" i="2"/>
  <c r="I124" i="2"/>
  <c r="P123" i="2"/>
  <c r="O123" i="2"/>
  <c r="N123" i="2"/>
  <c r="Q123" i="2" s="1"/>
  <c r="M123" i="2"/>
  <c r="L123" i="2"/>
  <c r="K123" i="2"/>
  <c r="J123" i="2"/>
  <c r="I123" i="2"/>
  <c r="P122" i="2"/>
  <c r="N122" i="2"/>
  <c r="Q122" i="2" s="1"/>
  <c r="M122" i="2"/>
  <c r="O122" i="2" s="1"/>
  <c r="L122" i="2"/>
  <c r="K122" i="2"/>
  <c r="J122" i="2"/>
  <c r="I122" i="2"/>
  <c r="P121" i="2"/>
  <c r="N121" i="2"/>
  <c r="Q121" i="2" s="1"/>
  <c r="M121" i="2"/>
  <c r="O121" i="2" s="1"/>
  <c r="L121" i="2"/>
  <c r="K121" i="2"/>
  <c r="J121" i="2"/>
  <c r="I121" i="2"/>
  <c r="P120" i="2"/>
  <c r="M120" i="2"/>
  <c r="O120" i="2" s="1"/>
  <c r="L120" i="2"/>
  <c r="K120" i="2"/>
  <c r="N120" i="2" s="1"/>
  <c r="Q120" i="2" s="1"/>
  <c r="J120" i="2"/>
  <c r="I120" i="2"/>
  <c r="P119" i="2"/>
  <c r="M119" i="2"/>
  <c r="O119" i="2" s="1"/>
  <c r="L119" i="2"/>
  <c r="K119" i="2"/>
  <c r="N119" i="2" s="1"/>
  <c r="Q119" i="2" s="1"/>
  <c r="J119" i="2"/>
  <c r="I119" i="2"/>
  <c r="P118" i="2"/>
  <c r="O118" i="2"/>
  <c r="M118" i="2"/>
  <c r="L118" i="2"/>
  <c r="K118" i="2"/>
  <c r="N118" i="2" s="1"/>
  <c r="Q118" i="2" s="1"/>
  <c r="J118" i="2"/>
  <c r="I118" i="2"/>
  <c r="P117" i="2"/>
  <c r="O117" i="2"/>
  <c r="M117" i="2"/>
  <c r="L117" i="2"/>
  <c r="K117" i="2"/>
  <c r="N117" i="2" s="1"/>
  <c r="Q117" i="2" s="1"/>
  <c r="J117" i="2"/>
  <c r="I117" i="2"/>
  <c r="Q116" i="2"/>
  <c r="P116" i="2"/>
  <c r="O116" i="2"/>
  <c r="N116" i="2"/>
  <c r="M116" i="2"/>
  <c r="L116" i="2"/>
  <c r="K116" i="2"/>
  <c r="J116" i="2"/>
  <c r="I116" i="2"/>
  <c r="Q115" i="2"/>
  <c r="P115" i="2"/>
  <c r="R115" i="2" s="1"/>
  <c r="N115" i="2"/>
  <c r="M115" i="2"/>
  <c r="O115" i="2" s="1"/>
  <c r="L115" i="2"/>
  <c r="K115" i="2"/>
  <c r="J115" i="2"/>
  <c r="I115" i="2"/>
  <c r="P114" i="2"/>
  <c r="O114" i="2"/>
  <c r="M114" i="2"/>
  <c r="L114" i="2"/>
  <c r="K114" i="2"/>
  <c r="N114" i="2" s="1"/>
  <c r="Q114" i="2" s="1"/>
  <c r="J114" i="2"/>
  <c r="I114" i="2"/>
  <c r="P113" i="2"/>
  <c r="O113" i="2"/>
  <c r="N113" i="2"/>
  <c r="Q113" i="2" s="1"/>
  <c r="M113" i="2"/>
  <c r="L113" i="2"/>
  <c r="K113" i="2"/>
  <c r="J113" i="2"/>
  <c r="I113" i="2"/>
  <c r="P112" i="2"/>
  <c r="N112" i="2"/>
  <c r="Q112" i="2" s="1"/>
  <c r="M112" i="2"/>
  <c r="O112" i="2" s="1"/>
  <c r="L112" i="2"/>
  <c r="K112" i="2"/>
  <c r="J112" i="2"/>
  <c r="I112" i="2"/>
  <c r="P111" i="2"/>
  <c r="N111" i="2"/>
  <c r="Q111" i="2" s="1"/>
  <c r="M111" i="2"/>
  <c r="O111" i="2" s="1"/>
  <c r="L111" i="2"/>
  <c r="K111" i="2"/>
  <c r="J111" i="2"/>
  <c r="I111" i="2"/>
  <c r="P110" i="2"/>
  <c r="M110" i="2"/>
  <c r="O110" i="2" s="1"/>
  <c r="L110" i="2"/>
  <c r="K110" i="2"/>
  <c r="N110" i="2" s="1"/>
  <c r="Q110" i="2" s="1"/>
  <c r="J110" i="2"/>
  <c r="I110" i="2"/>
  <c r="P109" i="2"/>
  <c r="M109" i="2"/>
  <c r="O109" i="2" s="1"/>
  <c r="L109" i="2"/>
  <c r="K109" i="2"/>
  <c r="N109" i="2" s="1"/>
  <c r="Q109" i="2" s="1"/>
  <c r="J109" i="2"/>
  <c r="I109" i="2"/>
  <c r="P108" i="2"/>
  <c r="O108" i="2"/>
  <c r="M108" i="2"/>
  <c r="L108" i="2"/>
  <c r="K108" i="2"/>
  <c r="N108" i="2" s="1"/>
  <c r="Q108" i="2" s="1"/>
  <c r="J108" i="2"/>
  <c r="I108" i="2"/>
  <c r="P107" i="2"/>
  <c r="O107" i="2"/>
  <c r="M107" i="2"/>
  <c r="L107" i="2"/>
  <c r="K107" i="2"/>
  <c r="N107" i="2" s="1"/>
  <c r="Q107" i="2" s="1"/>
  <c r="J107" i="2"/>
  <c r="I107" i="2"/>
  <c r="Q106" i="2"/>
  <c r="P106" i="2"/>
  <c r="O106" i="2"/>
  <c r="N106" i="2"/>
  <c r="M106" i="2"/>
  <c r="L106" i="2"/>
  <c r="K106" i="2"/>
  <c r="J106" i="2"/>
  <c r="I106" i="2"/>
  <c r="Q105" i="2"/>
  <c r="P105" i="2"/>
  <c r="R105" i="2" s="1"/>
  <c r="N105" i="2"/>
  <c r="M105" i="2"/>
  <c r="O105" i="2" s="1"/>
  <c r="L105" i="2"/>
  <c r="K105" i="2"/>
  <c r="J105" i="2"/>
  <c r="I105" i="2"/>
  <c r="P104" i="2"/>
  <c r="O104" i="2"/>
  <c r="M104" i="2"/>
  <c r="L104" i="2"/>
  <c r="K104" i="2"/>
  <c r="N104" i="2" s="1"/>
  <c r="Q104" i="2" s="1"/>
  <c r="J104" i="2"/>
  <c r="I104" i="2"/>
  <c r="P103" i="2"/>
  <c r="O103" i="2"/>
  <c r="N103" i="2"/>
  <c r="Q103" i="2" s="1"/>
  <c r="M103" i="2"/>
  <c r="L103" i="2"/>
  <c r="K103" i="2"/>
  <c r="J103" i="2"/>
  <c r="I103" i="2"/>
  <c r="P102" i="2"/>
  <c r="N102" i="2"/>
  <c r="Q102" i="2" s="1"/>
  <c r="M102" i="2"/>
  <c r="O102" i="2" s="1"/>
  <c r="L102" i="2"/>
  <c r="K102" i="2"/>
  <c r="J102" i="2"/>
  <c r="I102" i="2"/>
  <c r="P101" i="2"/>
  <c r="N101" i="2"/>
  <c r="Q101" i="2" s="1"/>
  <c r="M101" i="2"/>
  <c r="O101" i="2" s="1"/>
  <c r="L101" i="2"/>
  <c r="K101" i="2"/>
  <c r="J101" i="2"/>
  <c r="I101" i="2"/>
  <c r="P100" i="2"/>
  <c r="M100" i="2"/>
  <c r="O100" i="2" s="1"/>
  <c r="L100" i="2"/>
  <c r="K100" i="2"/>
  <c r="N100" i="2" s="1"/>
  <c r="Q100" i="2" s="1"/>
  <c r="J100" i="2"/>
  <c r="I100" i="2"/>
  <c r="P99" i="2"/>
  <c r="M99" i="2"/>
  <c r="O99" i="2" s="1"/>
  <c r="L99" i="2"/>
  <c r="K99" i="2"/>
  <c r="N99" i="2" s="1"/>
  <c r="Q99" i="2" s="1"/>
  <c r="J99" i="2"/>
  <c r="I99" i="2"/>
  <c r="P98" i="2"/>
  <c r="O98" i="2"/>
  <c r="M98" i="2"/>
  <c r="L98" i="2"/>
  <c r="K98" i="2"/>
  <c r="N98" i="2" s="1"/>
  <c r="Q98" i="2" s="1"/>
  <c r="J98" i="2"/>
  <c r="I98" i="2"/>
  <c r="P97" i="2"/>
  <c r="O97" i="2"/>
  <c r="M97" i="2"/>
  <c r="L97" i="2"/>
  <c r="K97" i="2"/>
  <c r="N97" i="2" s="1"/>
  <c r="Q97" i="2" s="1"/>
  <c r="J97" i="2"/>
  <c r="I97" i="2"/>
  <c r="Q96" i="2"/>
  <c r="P96" i="2"/>
  <c r="O96" i="2"/>
  <c r="N96" i="2"/>
  <c r="M96" i="2"/>
  <c r="L96" i="2"/>
  <c r="K96" i="2"/>
  <c r="J96" i="2"/>
  <c r="I96" i="2"/>
  <c r="Q95" i="2"/>
  <c r="P95" i="2"/>
  <c r="R95" i="2" s="1"/>
  <c r="N95" i="2"/>
  <c r="M95" i="2"/>
  <c r="O95" i="2" s="1"/>
  <c r="L95" i="2"/>
  <c r="K95" i="2"/>
  <c r="J95" i="2"/>
  <c r="I95" i="2"/>
  <c r="P94" i="2"/>
  <c r="O94" i="2"/>
  <c r="M94" i="2"/>
  <c r="L94" i="2"/>
  <c r="K94" i="2"/>
  <c r="N94" i="2" s="1"/>
  <c r="Q94" i="2" s="1"/>
  <c r="J94" i="2"/>
  <c r="I94" i="2"/>
  <c r="P93" i="2"/>
  <c r="O93" i="2"/>
  <c r="N93" i="2"/>
  <c r="Q93" i="2" s="1"/>
  <c r="M93" i="2"/>
  <c r="L93" i="2"/>
  <c r="K93" i="2"/>
  <c r="J93" i="2"/>
  <c r="I93" i="2"/>
  <c r="P92" i="2"/>
  <c r="N92" i="2"/>
  <c r="Q92" i="2" s="1"/>
  <c r="M92" i="2"/>
  <c r="O92" i="2" s="1"/>
  <c r="L92" i="2"/>
  <c r="K92" i="2"/>
  <c r="J92" i="2"/>
  <c r="I92" i="2"/>
  <c r="P91" i="2"/>
  <c r="N91" i="2"/>
  <c r="Q91" i="2" s="1"/>
  <c r="M91" i="2"/>
  <c r="O91" i="2" s="1"/>
  <c r="L91" i="2"/>
  <c r="K91" i="2"/>
  <c r="J91" i="2"/>
  <c r="I91" i="2"/>
  <c r="P90" i="2"/>
  <c r="M90" i="2"/>
  <c r="O90" i="2" s="1"/>
  <c r="L90" i="2"/>
  <c r="K90" i="2"/>
  <c r="N90" i="2" s="1"/>
  <c r="Q90" i="2" s="1"/>
  <c r="J90" i="2"/>
  <c r="I90" i="2"/>
  <c r="P89" i="2"/>
  <c r="M89" i="2"/>
  <c r="O89" i="2" s="1"/>
  <c r="L89" i="2"/>
  <c r="K89" i="2"/>
  <c r="N89" i="2" s="1"/>
  <c r="Q89" i="2" s="1"/>
  <c r="J89" i="2"/>
  <c r="I89" i="2"/>
  <c r="P88" i="2"/>
  <c r="O88" i="2"/>
  <c r="M88" i="2"/>
  <c r="L88" i="2"/>
  <c r="K88" i="2"/>
  <c r="N88" i="2" s="1"/>
  <c r="Q88" i="2" s="1"/>
  <c r="J88" i="2"/>
  <c r="I88" i="2"/>
  <c r="P87" i="2"/>
  <c r="O87" i="2"/>
  <c r="M87" i="2"/>
  <c r="L87" i="2"/>
  <c r="K87" i="2"/>
  <c r="N87" i="2" s="1"/>
  <c r="Q87" i="2" s="1"/>
  <c r="J87" i="2"/>
  <c r="I87" i="2"/>
  <c r="Q86" i="2"/>
  <c r="P86" i="2"/>
  <c r="O86" i="2"/>
  <c r="N86" i="2"/>
  <c r="M86" i="2"/>
  <c r="L86" i="2"/>
  <c r="K86" i="2"/>
  <c r="J86" i="2"/>
  <c r="I86" i="2"/>
  <c r="Q85" i="2"/>
  <c r="P85" i="2"/>
  <c r="R85" i="2" s="1"/>
  <c r="N85" i="2"/>
  <c r="M85" i="2"/>
  <c r="O85" i="2" s="1"/>
  <c r="L85" i="2"/>
  <c r="K85" i="2"/>
  <c r="J85" i="2"/>
  <c r="I85" i="2"/>
  <c r="P84" i="2"/>
  <c r="O84" i="2"/>
  <c r="M84" i="2"/>
  <c r="L84" i="2"/>
  <c r="K84" i="2"/>
  <c r="N84" i="2" s="1"/>
  <c r="Q84" i="2" s="1"/>
  <c r="J84" i="2"/>
  <c r="I84" i="2"/>
  <c r="P83" i="2"/>
  <c r="O83" i="2"/>
  <c r="N83" i="2"/>
  <c r="Q83" i="2" s="1"/>
  <c r="M83" i="2"/>
  <c r="L83" i="2"/>
  <c r="K83" i="2"/>
  <c r="J83" i="2"/>
  <c r="I83" i="2"/>
  <c r="P82" i="2"/>
  <c r="N82" i="2"/>
  <c r="Q82" i="2" s="1"/>
  <c r="M82" i="2"/>
  <c r="O82" i="2" s="1"/>
  <c r="L82" i="2"/>
  <c r="K82" i="2"/>
  <c r="J82" i="2"/>
  <c r="I82" i="2"/>
  <c r="P81" i="2"/>
  <c r="N81" i="2"/>
  <c r="Q81" i="2" s="1"/>
  <c r="M81" i="2"/>
  <c r="O81" i="2" s="1"/>
  <c r="L81" i="2"/>
  <c r="K81" i="2"/>
  <c r="J81" i="2"/>
  <c r="I81" i="2"/>
  <c r="P80" i="2"/>
  <c r="M80" i="2"/>
  <c r="O80" i="2" s="1"/>
  <c r="L80" i="2"/>
  <c r="K80" i="2"/>
  <c r="N80" i="2" s="1"/>
  <c r="Q80" i="2" s="1"/>
  <c r="J80" i="2"/>
  <c r="I80" i="2"/>
  <c r="P79" i="2"/>
  <c r="M79" i="2"/>
  <c r="O79" i="2" s="1"/>
  <c r="L79" i="2"/>
  <c r="K79" i="2"/>
  <c r="N79" i="2" s="1"/>
  <c r="Q79" i="2" s="1"/>
  <c r="J79" i="2"/>
  <c r="I79" i="2"/>
  <c r="P78" i="2"/>
  <c r="O78" i="2"/>
  <c r="M78" i="2"/>
  <c r="L78" i="2"/>
  <c r="K78" i="2"/>
  <c r="N78" i="2" s="1"/>
  <c r="Q78" i="2" s="1"/>
  <c r="J78" i="2"/>
  <c r="I78" i="2"/>
  <c r="P77" i="2"/>
  <c r="O77" i="2"/>
  <c r="M77" i="2"/>
  <c r="L77" i="2"/>
  <c r="K77" i="2"/>
  <c r="N77" i="2" s="1"/>
  <c r="Q77" i="2" s="1"/>
  <c r="J77" i="2"/>
  <c r="I77" i="2"/>
  <c r="Q76" i="2"/>
  <c r="P76" i="2"/>
  <c r="O76" i="2"/>
  <c r="N76" i="2"/>
  <c r="M76" i="2"/>
  <c r="L76" i="2"/>
  <c r="K76" i="2"/>
  <c r="J76" i="2"/>
  <c r="I76" i="2"/>
  <c r="Q75" i="2"/>
  <c r="P75" i="2"/>
  <c r="R75" i="2" s="1"/>
  <c r="N75" i="2"/>
  <c r="M75" i="2"/>
  <c r="O75" i="2" s="1"/>
  <c r="L75" i="2"/>
  <c r="K75" i="2"/>
  <c r="J75" i="2"/>
  <c r="I75" i="2"/>
  <c r="P74" i="2"/>
  <c r="O74" i="2"/>
  <c r="M74" i="2"/>
  <c r="L74" i="2"/>
  <c r="K74" i="2"/>
  <c r="N74" i="2" s="1"/>
  <c r="Q74" i="2" s="1"/>
  <c r="J74" i="2"/>
  <c r="I74" i="2"/>
  <c r="P73" i="2"/>
  <c r="O73" i="2"/>
  <c r="N73" i="2"/>
  <c r="Q73" i="2" s="1"/>
  <c r="M73" i="2"/>
  <c r="L73" i="2"/>
  <c r="K73" i="2"/>
  <c r="J73" i="2"/>
  <c r="I73" i="2"/>
  <c r="P72" i="2"/>
  <c r="N72" i="2"/>
  <c r="Q72" i="2" s="1"/>
  <c r="M72" i="2"/>
  <c r="O72" i="2" s="1"/>
  <c r="L72" i="2"/>
  <c r="K72" i="2"/>
  <c r="J72" i="2"/>
  <c r="I72" i="2"/>
  <c r="P71" i="2"/>
  <c r="N71" i="2"/>
  <c r="Q71" i="2" s="1"/>
  <c r="M71" i="2"/>
  <c r="O71" i="2" s="1"/>
  <c r="L71" i="2"/>
  <c r="K71" i="2"/>
  <c r="J71" i="2"/>
  <c r="I71" i="2"/>
  <c r="P70" i="2"/>
  <c r="M70" i="2"/>
  <c r="O70" i="2" s="1"/>
  <c r="L70" i="2"/>
  <c r="K70" i="2"/>
  <c r="N70" i="2" s="1"/>
  <c r="Q70" i="2" s="1"/>
  <c r="J70" i="2"/>
  <c r="I70" i="2"/>
  <c r="P69" i="2"/>
  <c r="M69" i="2"/>
  <c r="O69" i="2" s="1"/>
  <c r="L69" i="2"/>
  <c r="K69" i="2"/>
  <c r="N69" i="2" s="1"/>
  <c r="Q69" i="2" s="1"/>
  <c r="J69" i="2"/>
  <c r="I69" i="2"/>
  <c r="P68" i="2"/>
  <c r="O68" i="2"/>
  <c r="M68" i="2"/>
  <c r="L68" i="2"/>
  <c r="K68" i="2"/>
  <c r="N68" i="2" s="1"/>
  <c r="Q68" i="2" s="1"/>
  <c r="J68" i="2"/>
  <c r="I68" i="2"/>
  <c r="P67" i="2"/>
  <c r="O67" i="2"/>
  <c r="M67" i="2"/>
  <c r="L67" i="2"/>
  <c r="K67" i="2"/>
  <c r="N67" i="2" s="1"/>
  <c r="Q67" i="2" s="1"/>
  <c r="J67" i="2"/>
  <c r="I67" i="2"/>
  <c r="Q66" i="2"/>
  <c r="P66" i="2"/>
  <c r="O66" i="2"/>
  <c r="N66" i="2"/>
  <c r="M66" i="2"/>
  <c r="L66" i="2"/>
  <c r="K66" i="2"/>
  <c r="J66" i="2"/>
  <c r="I66" i="2"/>
  <c r="Q65" i="2"/>
  <c r="P65" i="2"/>
  <c r="R65" i="2" s="1"/>
  <c r="N65" i="2"/>
  <c r="M65" i="2"/>
  <c r="O65" i="2" s="1"/>
  <c r="L65" i="2"/>
  <c r="K65" i="2"/>
  <c r="J65" i="2"/>
  <c r="I65" i="2"/>
  <c r="P64" i="2"/>
  <c r="O64" i="2"/>
  <c r="M64" i="2"/>
  <c r="L64" i="2"/>
  <c r="K64" i="2"/>
  <c r="N64" i="2" s="1"/>
  <c r="Q64" i="2" s="1"/>
  <c r="J64" i="2"/>
  <c r="I64" i="2"/>
  <c r="P63" i="2"/>
  <c r="O63" i="2"/>
  <c r="N63" i="2"/>
  <c r="Q63" i="2" s="1"/>
  <c r="M63" i="2"/>
  <c r="L63" i="2"/>
  <c r="K63" i="2"/>
  <c r="J63" i="2"/>
  <c r="I63" i="2"/>
  <c r="P62" i="2"/>
  <c r="N62" i="2"/>
  <c r="Q62" i="2" s="1"/>
  <c r="M62" i="2"/>
  <c r="O62" i="2" s="1"/>
  <c r="L62" i="2"/>
  <c r="K62" i="2"/>
  <c r="J62" i="2"/>
  <c r="I62" i="2"/>
  <c r="P61" i="2"/>
  <c r="N61" i="2"/>
  <c r="Q61" i="2" s="1"/>
  <c r="M61" i="2"/>
  <c r="O61" i="2" s="1"/>
  <c r="L61" i="2"/>
  <c r="K61" i="2"/>
  <c r="J61" i="2"/>
  <c r="I61" i="2"/>
  <c r="P60" i="2"/>
  <c r="M60" i="2"/>
  <c r="O60" i="2" s="1"/>
  <c r="L60" i="2"/>
  <c r="K60" i="2"/>
  <c r="N60" i="2" s="1"/>
  <c r="Q60" i="2" s="1"/>
  <c r="J60" i="2"/>
  <c r="I60" i="2"/>
  <c r="P59" i="2"/>
  <c r="M59" i="2"/>
  <c r="O59" i="2" s="1"/>
  <c r="L59" i="2"/>
  <c r="K59" i="2"/>
  <c r="N59" i="2" s="1"/>
  <c r="Q59" i="2" s="1"/>
  <c r="J59" i="2"/>
  <c r="I59" i="2"/>
  <c r="P58" i="2"/>
  <c r="O58" i="2"/>
  <c r="M58" i="2"/>
  <c r="L58" i="2"/>
  <c r="K58" i="2"/>
  <c r="N58" i="2" s="1"/>
  <c r="Q58" i="2" s="1"/>
  <c r="J58" i="2"/>
  <c r="I58" i="2"/>
  <c r="P57" i="2"/>
  <c r="O57" i="2"/>
  <c r="M57" i="2"/>
  <c r="L57" i="2"/>
  <c r="K57" i="2"/>
  <c r="N57" i="2" s="1"/>
  <c r="Q57" i="2" s="1"/>
  <c r="J57" i="2"/>
  <c r="I57" i="2"/>
  <c r="Q56" i="2"/>
  <c r="P56" i="2"/>
  <c r="O56" i="2"/>
  <c r="N56" i="2"/>
  <c r="M56" i="2"/>
  <c r="L56" i="2"/>
  <c r="K56" i="2"/>
  <c r="J56" i="2"/>
  <c r="I56" i="2"/>
  <c r="Q55" i="2"/>
  <c r="P55" i="2"/>
  <c r="R55" i="2" s="1"/>
  <c r="N55" i="2"/>
  <c r="M55" i="2"/>
  <c r="O55" i="2" s="1"/>
  <c r="L55" i="2"/>
  <c r="K55" i="2"/>
  <c r="J55" i="2"/>
  <c r="I55" i="2"/>
  <c r="P54" i="2"/>
  <c r="O54" i="2"/>
  <c r="M54" i="2"/>
  <c r="L54" i="2"/>
  <c r="K54" i="2"/>
  <c r="N54" i="2" s="1"/>
  <c r="Q54" i="2" s="1"/>
  <c r="J54" i="2"/>
  <c r="I54" i="2"/>
  <c r="P53" i="2"/>
  <c r="O53" i="2"/>
  <c r="N53" i="2"/>
  <c r="Q53" i="2" s="1"/>
  <c r="M53" i="2"/>
  <c r="L53" i="2"/>
  <c r="K53" i="2"/>
  <c r="J53" i="2"/>
  <c r="I53" i="2"/>
  <c r="P52" i="2"/>
  <c r="N52" i="2"/>
  <c r="Q52" i="2" s="1"/>
  <c r="M52" i="2"/>
  <c r="O52" i="2" s="1"/>
  <c r="L52" i="2"/>
  <c r="K52" i="2"/>
  <c r="J52" i="2"/>
  <c r="I52" i="2"/>
  <c r="P51" i="2"/>
  <c r="N51" i="2"/>
  <c r="Q51" i="2" s="1"/>
  <c r="M51" i="2"/>
  <c r="O51" i="2" s="1"/>
  <c r="L51" i="2"/>
  <c r="K51" i="2"/>
  <c r="J51" i="2"/>
  <c r="I51" i="2"/>
  <c r="P50" i="2"/>
  <c r="M50" i="2"/>
  <c r="O50" i="2" s="1"/>
  <c r="L50" i="2"/>
  <c r="K50" i="2"/>
  <c r="N50" i="2" s="1"/>
  <c r="Q50" i="2" s="1"/>
  <c r="J50" i="2"/>
  <c r="I50" i="2"/>
  <c r="P49" i="2"/>
  <c r="M49" i="2"/>
  <c r="O49" i="2" s="1"/>
  <c r="L49" i="2"/>
  <c r="K49" i="2"/>
  <c r="N49" i="2" s="1"/>
  <c r="Q49" i="2" s="1"/>
  <c r="J49" i="2"/>
  <c r="I49" i="2"/>
  <c r="P48" i="2"/>
  <c r="O48" i="2"/>
  <c r="M48" i="2"/>
  <c r="L48" i="2"/>
  <c r="K48" i="2"/>
  <c r="N48" i="2" s="1"/>
  <c r="Q48" i="2" s="1"/>
  <c r="J48" i="2"/>
  <c r="I48" i="2"/>
  <c r="P47" i="2"/>
  <c r="O47" i="2"/>
  <c r="M47" i="2"/>
  <c r="L47" i="2"/>
  <c r="K47" i="2"/>
  <c r="N47" i="2" s="1"/>
  <c r="Q47" i="2" s="1"/>
  <c r="J47" i="2"/>
  <c r="I47" i="2"/>
  <c r="Q46" i="2"/>
  <c r="P46" i="2"/>
  <c r="O46" i="2"/>
  <c r="N46" i="2"/>
  <c r="M46" i="2"/>
  <c r="L46" i="2"/>
  <c r="K46" i="2"/>
  <c r="J46" i="2"/>
  <c r="I46" i="2"/>
  <c r="Q45" i="2"/>
  <c r="P45" i="2"/>
  <c r="R45" i="2" s="1"/>
  <c r="N45" i="2"/>
  <c r="M45" i="2"/>
  <c r="O45" i="2" s="1"/>
  <c r="L45" i="2"/>
  <c r="K45" i="2"/>
  <c r="J45" i="2"/>
  <c r="I45" i="2"/>
  <c r="P44" i="2"/>
  <c r="O44" i="2"/>
  <c r="M44" i="2"/>
  <c r="L44" i="2"/>
  <c r="K44" i="2"/>
  <c r="N44" i="2" s="1"/>
  <c r="Q44" i="2" s="1"/>
  <c r="J44" i="2"/>
  <c r="I44" i="2"/>
  <c r="P43" i="2"/>
  <c r="O43" i="2"/>
  <c r="N43" i="2"/>
  <c r="Q43" i="2" s="1"/>
  <c r="M43" i="2"/>
  <c r="L43" i="2"/>
  <c r="K43" i="2"/>
  <c r="J43" i="2"/>
  <c r="I43" i="2"/>
  <c r="P42" i="2"/>
  <c r="N42" i="2"/>
  <c r="Q42" i="2" s="1"/>
  <c r="M42" i="2"/>
  <c r="O42" i="2" s="1"/>
  <c r="L42" i="2"/>
  <c r="K42" i="2"/>
  <c r="J42" i="2"/>
  <c r="I42" i="2"/>
  <c r="P41" i="2"/>
  <c r="N41" i="2"/>
  <c r="Q41" i="2" s="1"/>
  <c r="M41" i="2"/>
  <c r="O41" i="2" s="1"/>
  <c r="L41" i="2"/>
  <c r="K41" i="2"/>
  <c r="J41" i="2"/>
  <c r="I41" i="2"/>
  <c r="P40" i="2"/>
  <c r="M40" i="2"/>
  <c r="O40" i="2" s="1"/>
  <c r="L40" i="2"/>
  <c r="K40" i="2"/>
  <c r="N40" i="2" s="1"/>
  <c r="Q40" i="2" s="1"/>
  <c r="J40" i="2"/>
  <c r="I40" i="2"/>
  <c r="P39" i="2"/>
  <c r="M39" i="2"/>
  <c r="O39" i="2" s="1"/>
  <c r="L39" i="2"/>
  <c r="K39" i="2"/>
  <c r="N39" i="2" s="1"/>
  <c r="Q39" i="2" s="1"/>
  <c r="J39" i="2"/>
  <c r="I39" i="2"/>
  <c r="P38" i="2"/>
  <c r="O38" i="2"/>
  <c r="M38" i="2"/>
  <c r="L38" i="2"/>
  <c r="K38" i="2"/>
  <c r="N38" i="2" s="1"/>
  <c r="Q38" i="2" s="1"/>
  <c r="J38" i="2"/>
  <c r="I38" i="2"/>
  <c r="P37" i="2"/>
  <c r="O37" i="2"/>
  <c r="M37" i="2"/>
  <c r="L37" i="2"/>
  <c r="K37" i="2"/>
  <c r="N37" i="2" s="1"/>
  <c r="Q37" i="2" s="1"/>
  <c r="J37" i="2"/>
  <c r="I37" i="2"/>
  <c r="Q36" i="2"/>
  <c r="P36" i="2"/>
  <c r="O36" i="2"/>
  <c r="N36" i="2"/>
  <c r="M36" i="2"/>
  <c r="L36" i="2"/>
  <c r="K36" i="2"/>
  <c r="J36" i="2"/>
  <c r="I36" i="2"/>
  <c r="Q35" i="2"/>
  <c r="P35" i="2"/>
  <c r="R35" i="2" s="1"/>
  <c r="N35" i="2"/>
  <c r="M35" i="2"/>
  <c r="O35" i="2" s="1"/>
  <c r="L35" i="2"/>
  <c r="K35" i="2"/>
  <c r="J35" i="2"/>
  <c r="I35" i="2"/>
  <c r="P34" i="2"/>
  <c r="O34" i="2"/>
  <c r="M34" i="2"/>
  <c r="L34" i="2"/>
  <c r="K34" i="2"/>
  <c r="N34" i="2" s="1"/>
  <c r="Q34" i="2" s="1"/>
  <c r="J34" i="2"/>
  <c r="I34" i="2"/>
  <c r="P33" i="2"/>
  <c r="O33" i="2"/>
  <c r="N33" i="2"/>
  <c r="Q33" i="2" s="1"/>
  <c r="M33" i="2"/>
  <c r="L33" i="2"/>
  <c r="K33" i="2"/>
  <c r="J33" i="2"/>
  <c r="I33" i="2"/>
  <c r="P32" i="2"/>
  <c r="N32" i="2"/>
  <c r="Q32" i="2" s="1"/>
  <c r="M32" i="2"/>
  <c r="O32" i="2" s="1"/>
  <c r="L32" i="2"/>
  <c r="K32" i="2"/>
  <c r="J32" i="2"/>
  <c r="I32" i="2"/>
  <c r="P31" i="2"/>
  <c r="N31" i="2"/>
  <c r="Q31" i="2" s="1"/>
  <c r="M31" i="2"/>
  <c r="O31" i="2" s="1"/>
  <c r="L31" i="2"/>
  <c r="K31" i="2"/>
  <c r="J31" i="2"/>
  <c r="I31" i="2"/>
  <c r="P30" i="2"/>
  <c r="M30" i="2"/>
  <c r="O30" i="2" s="1"/>
  <c r="L30" i="2"/>
  <c r="K30" i="2"/>
  <c r="N30" i="2" s="1"/>
  <c r="Q30" i="2" s="1"/>
  <c r="J30" i="2"/>
  <c r="I30" i="2"/>
  <c r="P29" i="2"/>
  <c r="M29" i="2"/>
  <c r="O29" i="2" s="1"/>
  <c r="L29" i="2"/>
  <c r="K29" i="2"/>
  <c r="N29" i="2" s="1"/>
  <c r="Q29" i="2" s="1"/>
  <c r="J29" i="2"/>
  <c r="I29" i="2"/>
  <c r="P28" i="2"/>
  <c r="O28" i="2"/>
  <c r="M28" i="2"/>
  <c r="L28" i="2"/>
  <c r="K28" i="2"/>
  <c r="N28" i="2" s="1"/>
  <c r="Q28" i="2" s="1"/>
  <c r="J28" i="2"/>
  <c r="I28" i="2"/>
  <c r="P27" i="2"/>
  <c r="O27" i="2"/>
  <c r="M27" i="2"/>
  <c r="L27" i="2"/>
  <c r="K27" i="2"/>
  <c r="N27" i="2" s="1"/>
  <c r="Q27" i="2" s="1"/>
  <c r="J27" i="2"/>
  <c r="I27" i="2"/>
  <c r="Q26" i="2"/>
  <c r="P26" i="2"/>
  <c r="O26" i="2"/>
  <c r="N26" i="2"/>
  <c r="M26" i="2"/>
  <c r="L26" i="2"/>
  <c r="K26" i="2"/>
  <c r="J26" i="2"/>
  <c r="I26" i="2"/>
  <c r="Q25" i="2"/>
  <c r="P25" i="2"/>
  <c r="R25" i="2" s="1"/>
  <c r="N25" i="2"/>
  <c r="M25" i="2"/>
  <c r="O25" i="2" s="1"/>
  <c r="L25" i="2"/>
  <c r="K25" i="2"/>
  <c r="J25" i="2"/>
  <c r="I25" i="2"/>
  <c r="P24" i="2"/>
  <c r="O24" i="2"/>
  <c r="M24" i="2"/>
  <c r="L24" i="2"/>
  <c r="K24" i="2"/>
  <c r="N24" i="2" s="1"/>
  <c r="Q24" i="2" s="1"/>
  <c r="J24" i="2"/>
  <c r="I24" i="2"/>
  <c r="P23" i="2"/>
  <c r="O23" i="2"/>
  <c r="N23" i="2"/>
  <c r="Q23" i="2" s="1"/>
  <c r="M23" i="2"/>
  <c r="L23" i="2"/>
  <c r="K23" i="2"/>
  <c r="J23" i="2"/>
  <c r="I23" i="2"/>
  <c r="P22" i="2"/>
  <c r="N22" i="2"/>
  <c r="Q22" i="2" s="1"/>
  <c r="M22" i="2"/>
  <c r="O22" i="2" s="1"/>
  <c r="L22" i="2"/>
  <c r="K22" i="2"/>
  <c r="J22" i="2"/>
  <c r="I22" i="2"/>
  <c r="P21" i="2"/>
  <c r="N21" i="2"/>
  <c r="Q21" i="2" s="1"/>
  <c r="M21" i="2"/>
  <c r="O21" i="2" s="1"/>
  <c r="L21" i="2"/>
  <c r="K21" i="2"/>
  <c r="J21" i="2"/>
  <c r="I21" i="2"/>
  <c r="P20" i="2"/>
  <c r="M20" i="2"/>
  <c r="O20" i="2" s="1"/>
  <c r="L20" i="2"/>
  <c r="K20" i="2"/>
  <c r="N20" i="2" s="1"/>
  <c r="Q20" i="2" s="1"/>
  <c r="J20" i="2"/>
  <c r="I20" i="2"/>
  <c r="P19" i="2"/>
  <c r="M19" i="2"/>
  <c r="O19" i="2" s="1"/>
  <c r="L19" i="2"/>
  <c r="K19" i="2"/>
  <c r="N19" i="2" s="1"/>
  <c r="Q19" i="2" s="1"/>
  <c r="J19" i="2"/>
  <c r="I19" i="2"/>
  <c r="P18" i="2"/>
  <c r="O18" i="2"/>
  <c r="M18" i="2"/>
  <c r="L18" i="2"/>
  <c r="K18" i="2"/>
  <c r="N18" i="2" s="1"/>
  <c r="Q18" i="2" s="1"/>
  <c r="J18" i="2"/>
  <c r="I18" i="2"/>
  <c r="P17" i="2"/>
  <c r="O17" i="2"/>
  <c r="M17" i="2"/>
  <c r="L17" i="2"/>
  <c r="K17" i="2"/>
  <c r="N17" i="2" s="1"/>
  <c r="Q17" i="2" s="1"/>
  <c r="J17" i="2"/>
  <c r="I17" i="2"/>
  <c r="Q16" i="2"/>
  <c r="P16" i="2"/>
  <c r="O16" i="2"/>
  <c r="N16" i="2"/>
  <c r="M16" i="2"/>
  <c r="L16" i="2"/>
  <c r="K16" i="2"/>
  <c r="J16" i="2"/>
  <c r="I16" i="2"/>
  <c r="Q15" i="2"/>
  <c r="P15" i="2"/>
  <c r="R15" i="2" s="1"/>
  <c r="N15" i="2"/>
  <c r="M15" i="2"/>
  <c r="O15" i="2" s="1"/>
  <c r="L15" i="2"/>
  <c r="K15" i="2"/>
  <c r="J15" i="2"/>
  <c r="I15" i="2"/>
  <c r="P14" i="2"/>
  <c r="O14" i="2"/>
  <c r="M14" i="2"/>
  <c r="L14" i="2"/>
  <c r="K14" i="2"/>
  <c r="N14" i="2" s="1"/>
  <c r="Q14" i="2" s="1"/>
  <c r="J14" i="2"/>
  <c r="I14" i="2"/>
  <c r="P13" i="2"/>
  <c r="O13" i="2"/>
  <c r="N13" i="2"/>
  <c r="Q13" i="2" s="1"/>
  <c r="M13" i="2"/>
  <c r="L13" i="2"/>
  <c r="K13" i="2"/>
  <c r="J13" i="2"/>
  <c r="I13" i="2"/>
  <c r="P12" i="2"/>
  <c r="N12" i="2"/>
  <c r="Q12" i="2" s="1"/>
  <c r="M12" i="2"/>
  <c r="O12" i="2" s="1"/>
  <c r="L12" i="2"/>
  <c r="K12" i="2"/>
  <c r="J12" i="2"/>
  <c r="I12" i="2"/>
  <c r="P11" i="2"/>
  <c r="N11" i="2"/>
  <c r="Q11" i="2" s="1"/>
  <c r="M11" i="2"/>
  <c r="O11" i="2" s="1"/>
  <c r="L11" i="2"/>
  <c r="K11" i="2"/>
  <c r="J11" i="2"/>
  <c r="I11" i="2"/>
  <c r="P10" i="2"/>
  <c r="M10" i="2"/>
  <c r="O10" i="2" s="1"/>
  <c r="L10" i="2"/>
  <c r="K10" i="2"/>
  <c r="N10" i="2" s="1"/>
  <c r="Q10" i="2" s="1"/>
  <c r="J10" i="2"/>
  <c r="I10" i="2"/>
  <c r="P9" i="2"/>
  <c r="M9" i="2"/>
  <c r="O9" i="2" s="1"/>
  <c r="L9" i="2"/>
  <c r="K9" i="2"/>
  <c r="N9" i="2" s="1"/>
  <c r="Q9" i="2" s="1"/>
  <c r="J9" i="2"/>
  <c r="I9" i="2"/>
  <c r="P8" i="2"/>
  <c r="O8" i="2"/>
  <c r="M8" i="2"/>
  <c r="L8" i="2"/>
  <c r="K8" i="2"/>
  <c r="N8" i="2" s="1"/>
  <c r="Q8" i="2" s="1"/>
  <c r="J8" i="2"/>
  <c r="I8" i="2"/>
  <c r="P7" i="2"/>
  <c r="O7" i="2"/>
  <c r="M7" i="2"/>
  <c r="L7" i="2"/>
  <c r="K7" i="2"/>
  <c r="N7" i="2" s="1"/>
  <c r="Q7" i="2" s="1"/>
  <c r="J7" i="2"/>
  <c r="I7" i="2"/>
  <c r="Q6" i="2"/>
  <c r="P6" i="2"/>
  <c r="O6" i="2"/>
  <c r="N6" i="2"/>
  <c r="M6" i="2"/>
  <c r="L6" i="2"/>
  <c r="K6" i="2"/>
  <c r="J6" i="2"/>
  <c r="I6" i="2"/>
  <c r="Q5" i="2"/>
  <c r="P5" i="2"/>
  <c r="R5" i="2" s="1"/>
  <c r="N5" i="2"/>
  <c r="M5" i="2"/>
  <c r="O5" i="2" s="1"/>
  <c r="L5" i="2"/>
  <c r="K5" i="2"/>
  <c r="J5" i="2"/>
  <c r="I5" i="2"/>
  <c r="P4" i="2"/>
  <c r="O4" i="2"/>
  <c r="M4" i="2"/>
  <c r="L4" i="2"/>
  <c r="K4" i="2"/>
  <c r="N4" i="2" s="1"/>
  <c r="Q4" i="2" s="1"/>
  <c r="J4" i="2"/>
  <c r="I4" i="2"/>
  <c r="P3" i="2"/>
  <c r="O3" i="2"/>
  <c r="N3" i="2"/>
  <c r="Q3" i="2" s="1"/>
  <c r="M3" i="2"/>
  <c r="L3" i="2"/>
  <c r="K3" i="2"/>
  <c r="J3" i="2"/>
  <c r="I3" i="2"/>
  <c r="R285" i="2" l="1"/>
  <c r="R297" i="2"/>
  <c r="R465" i="2"/>
  <c r="R732" i="2"/>
  <c r="R922" i="2"/>
  <c r="R352" i="2"/>
  <c r="R804" i="2"/>
  <c r="R1345" i="2"/>
  <c r="R228" i="2"/>
  <c r="R254" i="2"/>
  <c r="R266" i="2"/>
  <c r="R284" i="2"/>
  <c r="R402" i="2"/>
  <c r="R417" i="2"/>
  <c r="R432" i="2"/>
  <c r="R435" i="2"/>
  <c r="R447" i="2"/>
  <c r="R715" i="2"/>
  <c r="R1230" i="2"/>
  <c r="R1252" i="2"/>
  <c r="R1284" i="2"/>
  <c r="R278" i="2"/>
  <c r="R304" i="2"/>
  <c r="R452" i="2"/>
  <c r="R267" i="2"/>
  <c r="R614" i="2"/>
  <c r="R664" i="2"/>
  <c r="R234" i="2"/>
  <c r="R382" i="2"/>
  <c r="R397" i="2"/>
  <c r="R236" i="2"/>
  <c r="R242" i="2"/>
  <c r="R328" i="2"/>
  <c r="R354" i="2"/>
  <c r="R286" i="2"/>
  <c r="R292" i="2"/>
  <c r="R404" i="2"/>
  <c r="R416" i="2"/>
  <c r="R714" i="2"/>
  <c r="R845" i="2"/>
  <c r="R315" i="2"/>
  <c r="R336" i="2"/>
  <c r="R342" i="2"/>
  <c r="R428" i="2"/>
  <c r="R454" i="2"/>
  <c r="R466" i="2"/>
  <c r="R495" i="2"/>
  <c r="R582" i="2"/>
  <c r="R733" i="2"/>
  <c r="R317" i="2"/>
  <c r="R335" i="2"/>
  <c r="R347" i="2"/>
  <c r="R534" i="2"/>
  <c r="R367" i="2"/>
  <c r="R385" i="2"/>
  <c r="R265" i="2"/>
  <c r="R378" i="2"/>
  <c r="R434" i="2"/>
  <c r="R386" i="2"/>
  <c r="R392" i="2"/>
  <c r="R478" i="2"/>
  <c r="R576" i="2"/>
  <c r="R860" i="2"/>
  <c r="R1114" i="2"/>
  <c r="R423" i="2"/>
  <c r="R461" i="2"/>
  <c r="R473" i="2"/>
  <c r="R512" i="2"/>
  <c r="R594" i="2"/>
  <c r="R859" i="2"/>
  <c r="R1438" i="2"/>
  <c r="R4" i="2"/>
  <c r="R44" i="2"/>
  <c r="R64" i="2"/>
  <c r="R74" i="2"/>
  <c r="R84" i="2"/>
  <c r="R134" i="2"/>
  <c r="R144" i="2"/>
  <c r="R164" i="2"/>
  <c r="R174" i="2"/>
  <c r="R184" i="2"/>
  <c r="R204" i="2"/>
  <c r="R501" i="2"/>
  <c r="R621" i="2"/>
  <c r="R799" i="2"/>
  <c r="R820" i="2"/>
  <c r="R850" i="2"/>
  <c r="R1065" i="2"/>
  <c r="R1119" i="2"/>
  <c r="R1212" i="2"/>
  <c r="R1235" i="2"/>
  <c r="R1258" i="2"/>
  <c r="R1289" i="2"/>
  <c r="R1328" i="2"/>
  <c r="R1490" i="2"/>
  <c r="R1653" i="2"/>
  <c r="R1823" i="2"/>
  <c r="R1868" i="2"/>
  <c r="R1991" i="2"/>
  <c r="R23" i="2"/>
  <c r="R33" i="2"/>
  <c r="R53" i="2"/>
  <c r="R93" i="2"/>
  <c r="R103" i="2"/>
  <c r="R113" i="2"/>
  <c r="R133" i="2"/>
  <c r="R153" i="2"/>
  <c r="R163" i="2"/>
  <c r="R173" i="2"/>
  <c r="R183" i="2"/>
  <c r="R203" i="2"/>
  <c r="R391" i="2"/>
  <c r="R403" i="2"/>
  <c r="R453" i="2"/>
  <c r="R539" i="2"/>
  <c r="R631" i="2"/>
  <c r="R642" i="2"/>
  <c r="R838" i="2"/>
  <c r="R904" i="2"/>
  <c r="R1054" i="2"/>
  <c r="R1075" i="2"/>
  <c r="R1174" i="2"/>
  <c r="R1305" i="2"/>
  <c r="R1508" i="2"/>
  <c r="R1583" i="2"/>
  <c r="R1712" i="2"/>
  <c r="R2121" i="2"/>
  <c r="R2199" i="2"/>
  <c r="R2283" i="2"/>
  <c r="R12" i="2"/>
  <c r="R42" i="2"/>
  <c r="R62" i="2"/>
  <c r="R571" i="2"/>
  <c r="R7" i="2"/>
  <c r="R17" i="2"/>
  <c r="R27" i="2"/>
  <c r="R37" i="2"/>
  <c r="R47" i="2"/>
  <c r="R57" i="2"/>
  <c r="R67" i="2"/>
  <c r="R77" i="2"/>
  <c r="R87" i="2"/>
  <c r="R97" i="2"/>
  <c r="R107" i="2"/>
  <c r="R117" i="2"/>
  <c r="R127" i="2"/>
  <c r="R137" i="2"/>
  <c r="R147" i="2"/>
  <c r="R157" i="2"/>
  <c r="R167" i="2"/>
  <c r="R177" i="2"/>
  <c r="R187" i="2"/>
  <c r="R197" i="2"/>
  <c r="R207" i="2"/>
  <c r="R217" i="2"/>
  <c r="R231" i="2"/>
  <c r="R243" i="2"/>
  <c r="R281" i="2"/>
  <c r="R293" i="2"/>
  <c r="R331" i="2"/>
  <c r="R343" i="2"/>
  <c r="R381" i="2"/>
  <c r="R393" i="2"/>
  <c r="R431" i="2"/>
  <c r="R443" i="2"/>
  <c r="R481" i="2"/>
  <c r="R492" i="2"/>
  <c r="R562" i="2"/>
  <c r="R574" i="2"/>
  <c r="R639" i="2"/>
  <c r="R644" i="2"/>
  <c r="R721" i="2"/>
  <c r="R805" i="2"/>
  <c r="R960" i="2"/>
  <c r="R1190" i="2"/>
  <c r="R1329" i="2"/>
  <c r="R1350" i="2"/>
  <c r="R1460" i="2"/>
  <c r="R1669" i="2"/>
  <c r="R1999" i="2"/>
  <c r="R6" i="2"/>
  <c r="R16" i="2"/>
  <c r="R26" i="2"/>
  <c r="R36" i="2"/>
  <c r="R46" i="2"/>
  <c r="R56" i="2"/>
  <c r="R66" i="2"/>
  <c r="R76" i="2"/>
  <c r="R86" i="2"/>
  <c r="R96" i="2"/>
  <c r="R106" i="2"/>
  <c r="R116" i="2"/>
  <c r="R126" i="2"/>
  <c r="R136" i="2"/>
  <c r="R146" i="2"/>
  <c r="R156" i="2"/>
  <c r="R166" i="2"/>
  <c r="R176" i="2"/>
  <c r="R186" i="2"/>
  <c r="R196" i="2"/>
  <c r="R206" i="2"/>
  <c r="R216" i="2"/>
  <c r="R519" i="2"/>
  <c r="R551" i="2"/>
  <c r="R671" i="2"/>
  <c r="R762" i="2"/>
  <c r="R781" i="2"/>
  <c r="R842" i="2"/>
  <c r="R871" i="2"/>
  <c r="R881" i="2"/>
  <c r="R905" i="2"/>
  <c r="R953" i="2"/>
  <c r="R979" i="2"/>
  <c r="R990" i="2"/>
  <c r="R1011" i="2"/>
  <c r="R1051" i="2"/>
  <c r="R1158" i="2"/>
  <c r="R1195" i="2"/>
  <c r="R1320" i="2"/>
  <c r="R1342" i="2"/>
  <c r="R1392" i="2"/>
  <c r="R1404" i="2"/>
  <c r="R1441" i="2"/>
  <c r="R1472" i="2"/>
  <c r="R1512" i="2"/>
  <c r="R1636" i="2"/>
  <c r="R1640" i="2"/>
  <c r="R1650" i="2"/>
  <c r="R1665" i="2"/>
  <c r="R1672" i="2"/>
  <c r="R1690" i="2"/>
  <c r="R1724" i="2"/>
  <c r="R1743" i="2"/>
  <c r="R1782" i="2"/>
  <c r="R1798" i="2"/>
  <c r="R1885" i="2"/>
  <c r="R1891" i="2"/>
  <c r="R1966" i="2"/>
  <c r="R2034" i="2"/>
  <c r="R2043" i="2"/>
  <c r="R2076" i="2"/>
  <c r="R2154" i="2"/>
  <c r="R2210" i="2"/>
  <c r="R2223" i="2"/>
  <c r="R2235" i="2"/>
  <c r="R2265" i="2"/>
  <c r="R2268" i="2"/>
  <c r="R2278" i="2"/>
  <c r="R2355" i="2"/>
  <c r="R11" i="2"/>
  <c r="R21" i="2"/>
  <c r="R31" i="2"/>
  <c r="R61" i="2"/>
  <c r="R71" i="2"/>
  <c r="R81" i="2"/>
  <c r="R91" i="2"/>
  <c r="R101" i="2"/>
  <c r="R111" i="2"/>
  <c r="R121" i="2"/>
  <c r="R131" i="2"/>
  <c r="R141" i="2"/>
  <c r="R161" i="2"/>
  <c r="R181" i="2"/>
  <c r="R201" i="2"/>
  <c r="R211" i="2"/>
  <c r="R233" i="2"/>
  <c r="R333" i="2"/>
  <c r="R494" i="2"/>
  <c r="R592" i="2"/>
  <c r="R789" i="2"/>
  <c r="R921" i="2"/>
  <c r="R1006" i="2"/>
  <c r="R1064" i="2"/>
  <c r="R1100" i="2"/>
  <c r="R1238" i="2"/>
  <c r="R1481" i="2"/>
  <c r="R1524" i="2"/>
  <c r="R1883" i="2"/>
  <c r="R2162" i="2"/>
  <c r="R223" i="2"/>
  <c r="R261" i="2"/>
  <c r="R273" i="2"/>
  <c r="R311" i="2"/>
  <c r="R323" i="2"/>
  <c r="R361" i="2"/>
  <c r="R373" i="2"/>
  <c r="R411" i="2"/>
  <c r="R524" i="2"/>
  <c r="R681" i="2"/>
  <c r="R692" i="2"/>
  <c r="R14" i="2"/>
  <c r="R24" i="2"/>
  <c r="R34" i="2"/>
  <c r="R54" i="2"/>
  <c r="R94" i="2"/>
  <c r="R104" i="2"/>
  <c r="R114" i="2"/>
  <c r="R124" i="2"/>
  <c r="R154" i="2"/>
  <c r="R194" i="2"/>
  <c r="R214" i="2"/>
  <c r="R1083" i="2"/>
  <c r="R1361" i="2"/>
  <c r="R1421" i="2"/>
  <c r="R1515" i="2"/>
  <c r="R1575" i="2"/>
  <c r="R1810" i="2"/>
  <c r="R1985" i="2"/>
  <c r="R2310" i="2"/>
  <c r="R2370" i="2"/>
  <c r="R3" i="2"/>
  <c r="R13" i="2"/>
  <c r="R43" i="2"/>
  <c r="R63" i="2"/>
  <c r="R73" i="2"/>
  <c r="R83" i="2"/>
  <c r="R123" i="2"/>
  <c r="R143" i="2"/>
  <c r="R193" i="2"/>
  <c r="R213" i="2"/>
  <c r="R241" i="2"/>
  <c r="R253" i="2"/>
  <c r="R303" i="2"/>
  <c r="R353" i="2"/>
  <c r="R441" i="2"/>
  <c r="R544" i="2"/>
  <c r="R609" i="2"/>
  <c r="R719" i="2"/>
  <c r="R771" i="2"/>
  <c r="R834" i="2"/>
  <c r="R938" i="2"/>
  <c r="R1323" i="2"/>
  <c r="R1410" i="2"/>
  <c r="R1619" i="2"/>
  <c r="R1735" i="2"/>
  <c r="R1758" i="2"/>
  <c r="R2072" i="2"/>
  <c r="R2203" i="2"/>
  <c r="R22" i="2"/>
  <c r="R32" i="2"/>
  <c r="R52" i="2"/>
  <c r="R72" i="2"/>
  <c r="R82" i="2"/>
  <c r="R92" i="2"/>
  <c r="R102" i="2"/>
  <c r="R112" i="2"/>
  <c r="R122" i="2"/>
  <c r="R132" i="2"/>
  <c r="R142" i="2"/>
  <c r="R152" i="2"/>
  <c r="R162" i="2"/>
  <c r="R172" i="2"/>
  <c r="R182" i="2"/>
  <c r="R192" i="2"/>
  <c r="R202" i="2"/>
  <c r="R212" i="2"/>
  <c r="R669" i="2"/>
  <c r="R709" i="2"/>
  <c r="R751" i="2"/>
  <c r="R934" i="2"/>
  <c r="R955" i="2"/>
  <c r="R981" i="2"/>
  <c r="R1003" i="2"/>
  <c r="R1123" i="2"/>
  <c r="R1152" i="2"/>
  <c r="R1185" i="2"/>
  <c r="R1219" i="2"/>
  <c r="R1222" i="2"/>
  <c r="R1245" i="2"/>
  <c r="R1260" i="2"/>
  <c r="R1312" i="2"/>
  <c r="R1344" i="2"/>
  <c r="R1381" i="2"/>
  <c r="R1413" i="2"/>
  <c r="R1433" i="2"/>
  <c r="R1443" i="2"/>
  <c r="R1474" i="2"/>
  <c r="R1511" i="2"/>
  <c r="R1546" i="2"/>
  <c r="R1564" i="2"/>
  <c r="R1589" i="2"/>
  <c r="R1674" i="2"/>
  <c r="R1774" i="2"/>
  <c r="R1803" i="2"/>
  <c r="R1910" i="2"/>
  <c r="R1923" i="2"/>
  <c r="R1935" i="2"/>
  <c r="R1965" i="2"/>
  <c r="R1968" i="2"/>
  <c r="R1978" i="2"/>
  <c r="R2085" i="2"/>
  <c r="R2091" i="2"/>
  <c r="R2166" i="2"/>
  <c r="R2234" i="2"/>
  <c r="R2331" i="2"/>
  <c r="R41" i="2"/>
  <c r="R51" i="2"/>
  <c r="R151" i="2"/>
  <c r="R171" i="2"/>
  <c r="R191" i="2"/>
  <c r="R221" i="2"/>
  <c r="R271" i="2"/>
  <c r="R283" i="2"/>
  <c r="R321" i="2"/>
  <c r="R371" i="2"/>
  <c r="R383" i="2"/>
  <c r="R421" i="2"/>
  <c r="R433" i="2"/>
  <c r="R489" i="2"/>
  <c r="R559" i="2"/>
  <c r="R581" i="2"/>
  <c r="R662" i="2"/>
  <c r="R674" i="2"/>
  <c r="R694" i="2"/>
  <c r="R775" i="2"/>
  <c r="R829" i="2"/>
  <c r="R892" i="2"/>
  <c r="R999" i="2"/>
  <c r="R1092" i="2"/>
  <c r="R1103" i="2"/>
  <c r="R1130" i="2"/>
  <c r="R1241" i="2"/>
  <c r="R1338" i="2"/>
  <c r="R1420" i="2"/>
  <c r="R1514" i="2"/>
  <c r="R1531" i="2"/>
  <c r="R1623" i="2"/>
  <c r="R1652" i="2"/>
  <c r="R1685" i="2"/>
  <c r="R1719" i="2"/>
  <c r="R1722" i="2"/>
  <c r="R1745" i="2"/>
  <c r="R1760" i="2"/>
  <c r="R1789" i="2"/>
  <c r="R1831" i="2"/>
  <c r="R1919" i="2"/>
  <c r="R2055" i="2"/>
  <c r="R2172" i="2"/>
  <c r="R2221" i="2"/>
  <c r="R2299" i="2"/>
  <c r="R2303" i="2"/>
  <c r="R2334" i="2"/>
  <c r="R10" i="2"/>
  <c r="R20" i="2"/>
  <c r="R30" i="2"/>
  <c r="R40" i="2"/>
  <c r="R50" i="2"/>
  <c r="R60" i="2"/>
  <c r="R70" i="2"/>
  <c r="R80" i="2"/>
  <c r="R90" i="2"/>
  <c r="R100" i="2"/>
  <c r="R110" i="2"/>
  <c r="R120" i="2"/>
  <c r="R130" i="2"/>
  <c r="R140" i="2"/>
  <c r="R150" i="2"/>
  <c r="R160" i="2"/>
  <c r="R170" i="2"/>
  <c r="R180" i="2"/>
  <c r="R190" i="2"/>
  <c r="R200" i="2"/>
  <c r="R210" i="2"/>
  <c r="R220" i="2"/>
  <c r="R521" i="2"/>
  <c r="R619" i="2"/>
  <c r="R651" i="2"/>
  <c r="R712" i="2"/>
  <c r="R731" i="2"/>
  <c r="R756" i="2"/>
  <c r="R815" i="2"/>
  <c r="R899" i="2"/>
  <c r="R910" i="2"/>
  <c r="R943" i="2"/>
  <c r="R985" i="2"/>
  <c r="R991" i="2"/>
  <c r="R1012" i="2"/>
  <c r="R1046" i="2"/>
  <c r="R1113" i="2"/>
  <c r="R1141" i="2"/>
  <c r="R1159" i="2"/>
  <c r="R1196" i="2"/>
  <c r="R1251" i="2"/>
  <c r="R1283" i="2"/>
  <c r="R1322" i="2"/>
  <c r="R1356" i="2"/>
  <c r="R1389" i="2"/>
  <c r="R1416" i="2"/>
  <c r="R1436" i="2"/>
  <c r="R1454" i="2"/>
  <c r="R1559" i="2"/>
  <c r="R1592" i="2"/>
  <c r="R1600" i="2"/>
  <c r="R1603" i="2"/>
  <c r="R1630" i="2"/>
  <c r="R1645" i="2"/>
  <c r="R1738" i="2"/>
  <c r="R1741" i="2"/>
  <c r="R1793" i="2"/>
  <c r="R1834" i="2"/>
  <c r="R1843" i="2"/>
  <c r="R1876" i="2"/>
  <c r="R1954" i="2"/>
  <c r="R2010" i="2"/>
  <c r="R2023" i="2"/>
  <c r="R2035" i="2"/>
  <c r="R2065" i="2"/>
  <c r="R2068" i="2"/>
  <c r="R2078" i="2"/>
  <c r="R2185" i="2"/>
  <c r="R2191" i="2"/>
  <c r="R2266" i="2"/>
  <c r="R2359" i="2"/>
  <c r="R2365" i="2"/>
  <c r="R2443" i="2"/>
  <c r="R9" i="2"/>
  <c r="R19" i="2"/>
  <c r="R29" i="2"/>
  <c r="R39" i="2"/>
  <c r="R69" i="2"/>
  <c r="R79" i="2"/>
  <c r="R89" i="2"/>
  <c r="R99" i="2"/>
  <c r="R109" i="2"/>
  <c r="R129" i="2"/>
  <c r="R139" i="2"/>
  <c r="R159" i="2"/>
  <c r="R179" i="2"/>
  <c r="R189" i="2"/>
  <c r="R199" i="2"/>
  <c r="R209" i="2"/>
  <c r="R219" i="2"/>
  <c r="R251" i="2"/>
  <c r="R301" i="2"/>
  <c r="R351" i="2"/>
  <c r="R363" i="2"/>
  <c r="R401" i="2"/>
  <c r="R413" i="2"/>
  <c r="R463" i="2"/>
  <c r="R531" i="2"/>
  <c r="R542" i="2"/>
  <c r="R612" i="2"/>
  <c r="R624" i="2"/>
  <c r="R769" i="2"/>
  <c r="R810" i="2"/>
  <c r="R865" i="2"/>
  <c r="R1162" i="2"/>
  <c r="R1315" i="2"/>
  <c r="R1359" i="2"/>
  <c r="R1366" i="2"/>
  <c r="R1442" i="2"/>
  <c r="R1450" i="2"/>
  <c r="R1510" i="2"/>
  <c r="R1659" i="2"/>
  <c r="R1696" i="2"/>
  <c r="R1931" i="2"/>
  <c r="R2019" i="2"/>
  <c r="R2155" i="2"/>
  <c r="R2262" i="2"/>
  <c r="R49" i="2"/>
  <c r="R59" i="2"/>
  <c r="R119" i="2"/>
  <c r="R149" i="2"/>
  <c r="R169" i="2"/>
  <c r="R263" i="2"/>
  <c r="R313" i="2"/>
  <c r="R8" i="2"/>
  <c r="R18" i="2"/>
  <c r="R28" i="2"/>
  <c r="R38" i="2"/>
  <c r="R48" i="2"/>
  <c r="R58" i="2"/>
  <c r="R68" i="2"/>
  <c r="R78" i="2"/>
  <c r="R88" i="2"/>
  <c r="R98" i="2"/>
  <c r="R108" i="2"/>
  <c r="R118" i="2"/>
  <c r="R128" i="2"/>
  <c r="R138" i="2"/>
  <c r="R148" i="2"/>
  <c r="R158" i="2"/>
  <c r="R168" i="2"/>
  <c r="R178" i="2"/>
  <c r="R188" i="2"/>
  <c r="R198" i="2"/>
  <c r="R208" i="2"/>
  <c r="R218" i="2"/>
  <c r="R569" i="2"/>
  <c r="R601" i="2"/>
  <c r="R693" i="2"/>
  <c r="R744" i="2"/>
  <c r="R759" i="2"/>
  <c r="R920" i="2"/>
  <c r="R950" i="2"/>
  <c r="R969" i="2"/>
  <c r="R998" i="2"/>
  <c r="R1015" i="2"/>
  <c r="R1059" i="2"/>
  <c r="R1084" i="2"/>
  <c r="R1091" i="2"/>
  <c r="R1169" i="2"/>
  <c r="R1206" i="2"/>
  <c r="R1221" i="2"/>
  <c r="R1269" i="2"/>
  <c r="R1431" i="2"/>
  <c r="R1476" i="2"/>
  <c r="R1480" i="2"/>
  <c r="R1485" i="2"/>
  <c r="R1491" i="2"/>
  <c r="R1499" i="2"/>
  <c r="R1530" i="2"/>
  <c r="R1662" i="2"/>
  <c r="R1684" i="2"/>
  <c r="R1729" i="2"/>
  <c r="R1943" i="2"/>
  <c r="R1976" i="2"/>
  <c r="R2054" i="2"/>
  <c r="R2110" i="2"/>
  <c r="R2123" i="2"/>
  <c r="R2168" i="2"/>
  <c r="R2285" i="2"/>
  <c r="R2291" i="2"/>
  <c r="R2330" i="2"/>
  <c r="R2426" i="2"/>
  <c r="R959" i="2"/>
  <c r="R965" i="2"/>
  <c r="R1019" i="2"/>
  <c r="R1041" i="2"/>
  <c r="R1069" i="2"/>
  <c r="R1074" i="2"/>
  <c r="R1079" i="2"/>
  <c r="R1112" i="2"/>
  <c r="R1189" i="2"/>
  <c r="R1250" i="2"/>
  <c r="R1272" i="2"/>
  <c r="R1310" i="2"/>
  <c r="R1343" i="2"/>
  <c r="R1459" i="2"/>
  <c r="R1465" i="2"/>
  <c r="R1519" i="2"/>
  <c r="R1541" i="2"/>
  <c r="R1569" i="2"/>
  <c r="R1574" i="2"/>
  <c r="R1579" i="2"/>
  <c r="R1612" i="2"/>
  <c r="R1689" i="2"/>
  <c r="R1750" i="2"/>
  <c r="R1772" i="2"/>
  <c r="R1781" i="2"/>
  <c r="R1812" i="2"/>
  <c r="R1839" i="2"/>
  <c r="R1850" i="2"/>
  <c r="R1890" i="2"/>
  <c r="R1912" i="2"/>
  <c r="R1939" i="2"/>
  <c r="R1950" i="2"/>
  <c r="R1990" i="2"/>
  <c r="R2012" i="2"/>
  <c r="R2039" i="2"/>
  <c r="R2050" i="2"/>
  <c r="R2090" i="2"/>
  <c r="R2112" i="2"/>
  <c r="R2139" i="2"/>
  <c r="R2150" i="2"/>
  <c r="R2190" i="2"/>
  <c r="R2212" i="2"/>
  <c r="R2239" i="2"/>
  <c r="R2250" i="2"/>
  <c r="R2290" i="2"/>
  <c r="R2312" i="2"/>
  <c r="R2339" i="2"/>
  <c r="R2350" i="2"/>
  <c r="R2421" i="2"/>
  <c r="R903" i="2"/>
  <c r="R926" i="2"/>
  <c r="R1058" i="2"/>
  <c r="R1118" i="2"/>
  <c r="R1129" i="2"/>
  <c r="R1205" i="2"/>
  <c r="R1234" i="2"/>
  <c r="R1239" i="2"/>
  <c r="R1266" i="2"/>
  <c r="R1281" i="2"/>
  <c r="R1299" i="2"/>
  <c r="R1403" i="2"/>
  <c r="R1558" i="2"/>
  <c r="R1618" i="2"/>
  <c r="R1629" i="2"/>
  <c r="R1705" i="2"/>
  <c r="R1734" i="2"/>
  <c r="R1739" i="2"/>
  <c r="R1766" i="2"/>
  <c r="R1805" i="2"/>
  <c r="R1842" i="2"/>
  <c r="R1858" i="2"/>
  <c r="R1874" i="2"/>
  <c r="R1881" i="2"/>
  <c r="R1898" i="2"/>
  <c r="R1905" i="2"/>
  <c r="R1942" i="2"/>
  <c r="R1958" i="2"/>
  <c r="R1974" i="2"/>
  <c r="R1981" i="2"/>
  <c r="R1998" i="2"/>
  <c r="R2005" i="2"/>
  <c r="R2042" i="2"/>
  <c r="R2058" i="2"/>
  <c r="R2074" i="2"/>
  <c r="R2081" i="2"/>
  <c r="R2098" i="2"/>
  <c r="R2105" i="2"/>
  <c r="R2142" i="2"/>
  <c r="R2158" i="2"/>
  <c r="R2174" i="2"/>
  <c r="R2181" i="2"/>
  <c r="R2205" i="2"/>
  <c r="R2242" i="2"/>
  <c r="R2258" i="2"/>
  <c r="R2274" i="2"/>
  <c r="R2281" i="2"/>
  <c r="R2298" i="2"/>
  <c r="R2305" i="2"/>
  <c r="R2342" i="2"/>
  <c r="R2361" i="2"/>
  <c r="R2425" i="2"/>
  <c r="R2441" i="2"/>
  <c r="R499" i="2"/>
  <c r="R511" i="2"/>
  <c r="R549" i="2"/>
  <c r="R561" i="2"/>
  <c r="R599" i="2"/>
  <c r="R611" i="2"/>
  <c r="R649" i="2"/>
  <c r="R661" i="2"/>
  <c r="R699" i="2"/>
  <c r="R711" i="2"/>
  <c r="R749" i="2"/>
  <c r="R761" i="2"/>
  <c r="R803" i="2"/>
  <c r="R826" i="2"/>
  <c r="R958" i="2"/>
  <c r="R1018" i="2"/>
  <c r="R1029" i="2"/>
  <c r="R1105" i="2"/>
  <c r="R1134" i="2"/>
  <c r="R1139" i="2"/>
  <c r="R1166" i="2"/>
  <c r="R1181" i="2"/>
  <c r="R1199" i="2"/>
  <c r="R1303" i="2"/>
  <c r="R1326" i="2"/>
  <c r="R1458" i="2"/>
  <c r="R1518" i="2"/>
  <c r="R1529" i="2"/>
  <c r="R1605" i="2"/>
  <c r="R1634" i="2"/>
  <c r="R1639" i="2"/>
  <c r="R1666" i="2"/>
  <c r="R1681" i="2"/>
  <c r="R1699" i="2"/>
  <c r="R1780" i="2"/>
  <c r="R1815" i="2"/>
  <c r="R1853" i="2"/>
  <c r="R1915" i="2"/>
  <c r="R1953" i="2"/>
  <c r="R2015" i="2"/>
  <c r="R2053" i="2"/>
  <c r="R2115" i="2"/>
  <c r="R2153" i="2"/>
  <c r="R2215" i="2"/>
  <c r="R2253" i="2"/>
  <c r="R2315" i="2"/>
  <c r="R2353" i="2"/>
  <c r="R2375" i="2"/>
  <c r="R2390" i="2"/>
  <c r="R2406" i="2"/>
  <c r="R819" i="2"/>
  <c r="R841" i="2"/>
  <c r="R879" i="2"/>
  <c r="R1259" i="2"/>
  <c r="R1265" i="2"/>
  <c r="R1319" i="2"/>
  <c r="R1341" i="2"/>
  <c r="R1374" i="2"/>
  <c r="R1412" i="2"/>
  <c r="R1489" i="2"/>
  <c r="R1550" i="2"/>
  <c r="R1572" i="2"/>
  <c r="R1759" i="2"/>
  <c r="R1765" i="2"/>
  <c r="R2322" i="2"/>
  <c r="R2360" i="2"/>
  <c r="R2444" i="2"/>
  <c r="R874" i="2"/>
  <c r="R912" i="2"/>
  <c r="R989" i="2"/>
  <c r="R1050" i="2"/>
  <c r="R1072" i="2"/>
  <c r="R1110" i="2"/>
  <c r="R479" i="2"/>
  <c r="R491" i="2"/>
  <c r="R529" i="2"/>
  <c r="R541" i="2"/>
  <c r="R579" i="2"/>
  <c r="R591" i="2"/>
  <c r="R629" i="2"/>
  <c r="R641" i="2"/>
  <c r="R679" i="2"/>
  <c r="R691" i="2"/>
  <c r="R729" i="2"/>
  <c r="R741" i="2"/>
  <c r="R779" i="2"/>
  <c r="R858" i="2"/>
  <c r="R918" i="2"/>
  <c r="R929" i="2"/>
  <c r="R1005" i="2"/>
  <c r="R1034" i="2"/>
  <c r="R1039" i="2"/>
  <c r="R1066" i="2"/>
  <c r="R1081" i="2"/>
  <c r="R1099" i="2"/>
  <c r="R1203" i="2"/>
  <c r="R1226" i="2"/>
  <c r="R1358" i="2"/>
  <c r="R1418" i="2"/>
  <c r="R1429" i="2"/>
  <c r="R1505" i="2"/>
  <c r="R1534" i="2"/>
  <c r="R1539" i="2"/>
  <c r="R1566" i="2"/>
  <c r="R1581" i="2"/>
  <c r="R1599" i="2"/>
  <c r="R1703" i="2"/>
  <c r="R1726" i="2"/>
  <c r="R1804" i="2"/>
  <c r="R1841" i="2"/>
  <c r="R1860" i="2"/>
  <c r="R1869" i="2"/>
  <c r="R1873" i="2"/>
  <c r="R1880" i="2"/>
  <c r="R1904" i="2"/>
  <c r="R1941" i="2"/>
  <c r="R1960" i="2"/>
  <c r="R1969" i="2"/>
  <c r="R1973" i="2"/>
  <c r="R1980" i="2"/>
  <c r="R2004" i="2"/>
  <c r="R2041" i="2"/>
  <c r="R2060" i="2"/>
  <c r="R2069" i="2"/>
  <c r="R2073" i="2"/>
  <c r="R2080" i="2"/>
  <c r="R2104" i="2"/>
  <c r="R2141" i="2"/>
  <c r="R2160" i="2"/>
  <c r="R2169" i="2"/>
  <c r="R2173" i="2"/>
  <c r="R2180" i="2"/>
  <c r="R2204" i="2"/>
  <c r="R2241" i="2"/>
  <c r="R2260" i="2"/>
  <c r="R2269" i="2"/>
  <c r="R2273" i="2"/>
  <c r="R2280" i="2"/>
  <c r="R2304" i="2"/>
  <c r="R2341" i="2"/>
  <c r="R1859" i="2"/>
  <c r="R1959" i="2"/>
  <c r="R2059" i="2"/>
  <c r="R2159" i="2"/>
  <c r="R2259" i="2"/>
  <c r="R2369" i="2"/>
  <c r="R2374" i="2"/>
  <c r="R2400" i="2"/>
  <c r="R1889" i="2"/>
  <c r="R1989" i="2"/>
  <c r="R2089" i="2"/>
  <c r="R2189" i="2"/>
  <c r="R2289" i="2"/>
  <c r="R2379" i="2"/>
  <c r="R2384" i="2"/>
  <c r="R2410" i="2"/>
  <c r="R849" i="2"/>
  <c r="R949" i="2"/>
  <c r="R1049" i="2"/>
  <c r="R1149" i="2"/>
  <c r="R1249" i="2"/>
  <c r="R1349" i="2"/>
  <c r="R1449" i="2"/>
  <c r="R1549" i="2"/>
  <c r="R1649" i="2"/>
  <c r="R1749" i="2"/>
  <c r="R1849" i="2"/>
  <c r="R1949" i="2"/>
  <c r="R2049" i="2"/>
  <c r="R2149" i="2"/>
  <c r="R2249" i="2"/>
  <c r="R2349" i="2"/>
  <c r="R2399" i="2"/>
  <c r="R2404" i="2"/>
  <c r="R2430" i="2"/>
  <c r="R1779" i="2"/>
  <c r="R1879" i="2"/>
  <c r="R1979" i="2"/>
  <c r="R2079" i="2"/>
  <c r="R2179" i="2"/>
  <c r="R2279" i="2"/>
  <c r="R2409" i="2"/>
  <c r="R2414" i="2"/>
  <c r="R2440" i="2"/>
  <c r="R809" i="2"/>
  <c r="R909" i="2"/>
  <c r="R1009" i="2"/>
  <c r="R1109" i="2"/>
  <c r="R1209" i="2"/>
  <c r="R1309" i="2"/>
  <c r="R1409" i="2"/>
  <c r="R1509" i="2"/>
  <c r="R1609" i="2"/>
  <c r="R1709" i="2"/>
  <c r="R1809" i="2"/>
  <c r="R1909" i="2"/>
  <c r="R2009" i="2"/>
  <c r="R2109" i="2"/>
  <c r="R2209" i="2"/>
  <c r="R2309" i="2"/>
  <c r="R2419" i="2"/>
  <c r="R2424" i="2"/>
  <c r="R9602" i="2"/>
</calcChain>
</file>

<file path=xl/sharedStrings.xml><?xml version="1.0" encoding="utf-8"?>
<sst xmlns="http://schemas.openxmlformats.org/spreadsheetml/2006/main" count="48" uniqueCount="48">
  <si>
    <t>Parameter</t>
  </si>
  <si>
    <t>Value</t>
  </si>
  <si>
    <t>Notes</t>
  </si>
  <si>
    <t>Total poverty line (annual NPR/cap)</t>
  </si>
  <si>
    <t>NLSS IV pline (constant nationally; deflator built into pcep)</t>
  </si>
  <si>
    <t>Food poverty line (annual NPR/cap)</t>
  </si>
  <si>
    <t>NLSS IV fpline</t>
  </si>
  <si>
    <t>Months per year</t>
  </si>
  <si>
    <t>Used to convert annual &lt;-&gt; monthly</t>
  </si>
  <si>
    <t xml:space="preserve">Note: any number formatted in BLUE is an input you can change. </t>
  </si>
  <si>
    <t>psu_number</t>
  </si>
  <si>
    <t>hh_number</t>
  </si>
  <si>
    <t>ind_wt</t>
  </si>
  <si>
    <t>hhsize</t>
  </si>
  <si>
    <t>adult_equiv</t>
  </si>
  <si>
    <t>paasche</t>
  </si>
  <si>
    <t>hh_comm_total_30d</t>
  </si>
  <si>
    <t>pcep_annual_real</t>
  </si>
  <si>
    <t>pcep_monthly_real</t>
  </si>
  <si>
    <t>oop_per_capita_annual_nominal</t>
  </si>
  <si>
    <t>oop_per_capita_annual_real</t>
  </si>
  <si>
    <t>oop_per_capita_monthly_nominal</t>
  </si>
  <si>
    <t>oop_per_capita_monthly_real</t>
  </si>
  <si>
    <t>pcep_net_annual_real</t>
  </si>
  <si>
    <t>pcep_net_monthly_real</t>
  </si>
  <si>
    <t>poor_before</t>
  </si>
  <si>
    <t>poor_after</t>
  </si>
  <si>
    <t>newly_poor_due_to_oop</t>
  </si>
  <si>
    <t>poor_official</t>
  </si>
  <si>
    <t>PSU identifier</t>
  </si>
  <si>
    <t>Household number within PSU</t>
  </si>
  <si>
    <t>Individual sampling weight</t>
  </si>
  <si>
    <t>Household size (members)</t>
  </si>
  <si>
    <t>Adult equivalents (Citro-Michael)</t>
  </si>
  <si>
    <t>Spatial price index (deflator)</t>
  </si>
  <si>
    <t>Per-cap real consumption, NPR/yr (= pcep)</t>
  </si>
  <si>
    <t>Per-cap real consumption, NPR/month</t>
  </si>
  <si>
    <t>Per-cap OOP, NPR/yr (no deflation)</t>
  </si>
  <si>
    <t>Per-cap OOP, NPR/yr (deflated by paasche)</t>
  </si>
  <si>
    <t>Per-cap OOP, NPR/month (no deflation)</t>
  </si>
  <si>
    <t>Per-cap OOP, NPR/month (deflated)</t>
  </si>
  <si>
    <t>Real consumption net of OOP, NPR/yr</t>
  </si>
  <si>
    <t>Real consumption net of OOP, NPR/month</t>
  </si>
  <si>
    <t>1 if pcep &lt; pline (matches official)</t>
  </si>
  <si>
    <t>1 if pcep_net &lt; pline (post-OOP)</t>
  </si>
  <si>
    <t>1 if pushed below line by OOP</t>
  </si>
  <si>
    <t>Stored official 'poor' flag (verification)</t>
  </si>
  <si>
    <t>General Health OOP, past 30 days, NPR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</si>
</sst>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;\-"/>
    <numFmt numFmtId="165" formatCode="0.0000"/>
    <numFmt numFmtId="166" formatCode="#,##0;\(#,##0\);\-"/>
  </numFmts>
  <fonts count="5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sz val="11"/>
      <color rgb="FF0000FF"/>
      <name val="Cambria"/>
      <charset val="1"/>
    </font>
    <font>
      <i/>
      <sz val="9"/>
      <color rgb="FF555555"/>
      <name val="Cambria"/>
      <charset val="1"/>
    </font>
    <font>
      <sz val="11"/>
      <color rgb="FF000000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3" fontId="2" fillId="0" borderId="0" xfId="0" applyNumberFormat="1" applyFont="1"/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2" fillId="0" borderId="0" xfId="0" applyNumberFormat="1" applyFont="1"/>
    <xf numFmtId="164" fontId="2" fillId="0" borderId="0" xfId="0" applyNumberFormat="1" applyFont="1"/>
    <xf numFmtId="2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6" fontId="4" fillId="0" borderId="0" xfId="0" applyNumberFormat="1" applyFont="1"/>
    <xf numFmtId="164" fontId="4" fillId="0" borderId="0" xfId="0" applyNumberFormat="1" applyFont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zoomScaleNormal="100" workbookViewId="0">
      <selection activeCell="B3" sqref="B3"/>
    </sheetView>
  </sheetViews>
  <sheetFormatPr defaultColWidth="8.6328125" defaultRowHeight="14.5" x14ac:dyDescent="0.35"/>
  <cols>
    <col min="1" max="1" width="38" customWidth="1"/>
    <col min="2" max="2" width="14" customWidth="1"/>
    <col min="3" max="3" width="6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s="2">
        <v>72908</v>
      </c>
      <c r="C2" t="s">
        <v>4</v>
      </c>
    </row>
    <row r="3" spans="1:3" x14ac:dyDescent="0.35">
      <c r="A3" t="s">
        <v>5</v>
      </c>
      <c r="B3" s="2">
        <v>35029</v>
      </c>
      <c r="C3" t="s">
        <v>6</v>
      </c>
    </row>
    <row r="4" spans="1:3" x14ac:dyDescent="0.35">
      <c r="A4" t="s">
        <v>7</v>
      </c>
      <c r="B4" s="2">
        <v>12</v>
      </c>
      <c r="C4" t="s">
        <v>8</v>
      </c>
    </row>
    <row r="6" spans="1:3" x14ac:dyDescent="0.35">
      <c r="A6" s="3" t="s"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602"/>
  <sheetViews>
    <sheetView tabSelected="1" zoomScaleNormal="100" workbookViewId="0">
      <pane ySplit="2" topLeftCell="A9568" activePane="bottomLeft" state="frozen"/>
      <selection pane="bottomLeft" activeCell="G3" sqref="G3"/>
    </sheetView>
  </sheetViews>
  <sheetFormatPr defaultColWidth="8.6328125" defaultRowHeight="14.5" x14ac:dyDescent="0.35"/>
  <cols>
    <col min="1" max="1" width="10" customWidth="1"/>
    <col min="2" max="2" width="9" customWidth="1"/>
    <col min="3" max="3" width="11" customWidth="1"/>
    <col min="4" max="4" width="7" customWidth="1"/>
    <col min="5" max="5" width="11" customWidth="1"/>
    <col min="6" max="6" width="8" customWidth="1"/>
    <col min="7" max="7" width="11" customWidth="1"/>
    <col min="8" max="9" width="13" customWidth="1"/>
    <col min="10" max="11" width="16" customWidth="1"/>
    <col min="12" max="13" width="17" customWidth="1"/>
    <col min="14" max="15" width="16" customWidth="1"/>
    <col min="16" max="16" width="13.08984375" bestFit="1" customWidth="1"/>
    <col min="17" max="17" width="11.1796875" bestFit="1" customWidth="1"/>
    <col min="18" max="18" width="13.81640625" customWidth="1"/>
    <col min="19" max="19" width="13.453125" bestFit="1" customWidth="1"/>
  </cols>
  <sheetData>
    <row r="1" spans="1:19" x14ac:dyDescent="0.3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23</v>
      </c>
      <c r="O1" s="4" t="s">
        <v>24</v>
      </c>
      <c r="P1" s="4" t="s">
        <v>25</v>
      </c>
      <c r="Q1" s="4" t="s">
        <v>26</v>
      </c>
      <c r="R1" s="4" t="s">
        <v>27</v>
      </c>
      <c r="S1" s="4" t="s">
        <v>28</v>
      </c>
    </row>
    <row r="2" spans="1:19" ht="36" customHeight="1" x14ac:dyDescent="0.35">
      <c r="A2" s="5" t="s">
        <v>29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47</v>
      </c>
      <c r="H2" s="5" t="s">
        <v>35</v>
      </c>
      <c r="I2" s="5" t="s">
        <v>36</v>
      </c>
      <c r="J2" s="5" t="s">
        <v>37</v>
      </c>
      <c r="K2" s="5" t="s">
        <v>38</v>
      </c>
      <c r="L2" s="5" t="s">
        <v>39</v>
      </c>
      <c r="M2" s="5" t="s">
        <v>40</v>
      </c>
      <c r="N2" s="5" t="s">
        <v>41</v>
      </c>
      <c r="O2" s="5" t="s">
        <v>42</v>
      </c>
      <c r="P2" s="5" t="s">
        <v>43</v>
      </c>
      <c r="Q2" s="5" t="s">
        <v>44</v>
      </c>
      <c r="R2" s="5" t="s">
        <v>45</v>
      </c>
      <c r="S2" s="5" t="s">
        <v>46</v>
      </c>
    </row>
    <row r="3" spans="1:19" x14ac:dyDescent="0.35">
      <c r="A3" s="6">
        <v>4001</v>
      </c>
      <c r="B3" s="6">
        <v>1</v>
      </c>
      <c r="C3" s="7">
        <v>939.12341308593795</v>
      </c>
      <c r="D3" s="6">
        <v>2</v>
      </c>
      <c r="E3" s="8">
        <v>1.35540294647217</v>
      </c>
      <c r="F3" s="9">
        <v>0.97923588158637398</v>
      </c>
      <c r="G3" s="10">
        <v>0</v>
      </c>
      <c r="H3" s="10">
        <v>130890.0078125</v>
      </c>
      <c r="I3" s="11">
        <f>H3/Constants!$B$4</f>
        <v>10907.500651041666</v>
      </c>
      <c r="J3" s="11">
        <f>G3*Constants!$B$4/D3</f>
        <v>0</v>
      </c>
      <c r="K3" s="11">
        <f t="shared" ref="K3:K66" si="0">J3/F3</f>
        <v>0</v>
      </c>
      <c r="L3" s="12">
        <f t="shared" ref="L3:L66" si="1">G3/D3</f>
        <v>0</v>
      </c>
      <c r="M3" s="12">
        <f t="shared" ref="M3:M66" si="2">L3/F3</f>
        <v>0</v>
      </c>
      <c r="N3" s="11">
        <f t="shared" ref="N3:N66" si="3">H3-K3</f>
        <v>130890.0078125</v>
      </c>
      <c r="O3" s="12">
        <f t="shared" ref="O3:O66" si="4">I3-M3</f>
        <v>10907.500651041666</v>
      </c>
      <c r="P3" s="13">
        <f>IF(H3&lt;Constants!$B$2,1,0)</f>
        <v>0</v>
      </c>
      <c r="Q3" s="13">
        <f>IF(N3&lt;Constants!$B$2,1,0)</f>
        <v>0</v>
      </c>
      <c r="R3" s="13">
        <f t="shared" ref="R3:R66" si="5">IF(AND(P3=0,Q3=1),1,0)</f>
        <v>0</v>
      </c>
      <c r="S3" s="6">
        <v>0</v>
      </c>
    </row>
    <row r="4" spans="1:19" x14ac:dyDescent="0.35">
      <c r="A4" s="6">
        <v>4001</v>
      </c>
      <c r="B4" s="6">
        <v>2</v>
      </c>
      <c r="C4" s="7">
        <v>939.12341308593795</v>
      </c>
      <c r="D4" s="6">
        <v>2</v>
      </c>
      <c r="E4" s="8">
        <v>1.6817928552627599</v>
      </c>
      <c r="F4" s="9">
        <v>0.91693734968353402</v>
      </c>
      <c r="G4" s="10">
        <v>0</v>
      </c>
      <c r="H4" s="10">
        <v>127649.6953125</v>
      </c>
      <c r="I4" s="11">
        <f>H4/Constants!$B$4</f>
        <v>10637.474609375</v>
      </c>
      <c r="J4" s="11">
        <f>G4*Constants!$B$4/D4</f>
        <v>0</v>
      </c>
      <c r="K4" s="11">
        <f t="shared" si="0"/>
        <v>0</v>
      </c>
      <c r="L4" s="12">
        <f t="shared" si="1"/>
        <v>0</v>
      </c>
      <c r="M4" s="12">
        <f t="shared" si="2"/>
        <v>0</v>
      </c>
      <c r="N4" s="11">
        <f t="shared" si="3"/>
        <v>127649.6953125</v>
      </c>
      <c r="O4" s="12">
        <f t="shared" si="4"/>
        <v>10637.474609375</v>
      </c>
      <c r="P4" s="13">
        <f>IF(H4&lt;Constants!$B$2,1,0)</f>
        <v>0</v>
      </c>
      <c r="Q4" s="13">
        <f>IF(N4&lt;Constants!$B$2,1,0)</f>
        <v>0</v>
      </c>
      <c r="R4" s="13">
        <f t="shared" si="5"/>
        <v>0</v>
      </c>
      <c r="S4" s="6">
        <v>0</v>
      </c>
    </row>
    <row r="5" spans="1:19" x14ac:dyDescent="0.35">
      <c r="A5" s="6">
        <v>4001</v>
      </c>
      <c r="B5" s="6">
        <v>3</v>
      </c>
      <c r="C5" s="7">
        <v>939.12341308593795</v>
      </c>
      <c r="D5" s="6">
        <v>2</v>
      </c>
      <c r="E5" s="8">
        <v>1.35540294647217</v>
      </c>
      <c r="F5" s="9">
        <v>1.0219055782125399</v>
      </c>
      <c r="G5" s="10">
        <v>700</v>
      </c>
      <c r="H5" s="10">
        <v>131512.546875</v>
      </c>
      <c r="I5" s="11">
        <f>H5/Constants!$B$4</f>
        <v>10959.37890625</v>
      </c>
      <c r="J5" s="11">
        <f>G5*Constants!$B$4/D5</f>
        <v>4200</v>
      </c>
      <c r="K5" s="11">
        <f t="shared" si="0"/>
        <v>4109.9687579222391</v>
      </c>
      <c r="L5" s="12">
        <f t="shared" si="1"/>
        <v>350</v>
      </c>
      <c r="M5" s="12">
        <f t="shared" si="2"/>
        <v>342.49739649351989</v>
      </c>
      <c r="N5" s="11">
        <f t="shared" si="3"/>
        <v>127402.57811707776</v>
      </c>
      <c r="O5" s="12">
        <f t="shared" si="4"/>
        <v>10616.88150975648</v>
      </c>
      <c r="P5" s="13">
        <f>IF(H5&lt;Constants!$B$2,1,0)</f>
        <v>0</v>
      </c>
      <c r="Q5" s="13">
        <f>IF(N5&lt;Constants!$B$2,1,0)</f>
        <v>0</v>
      </c>
      <c r="R5" s="13">
        <f t="shared" si="5"/>
        <v>0</v>
      </c>
      <c r="S5" s="6">
        <v>0</v>
      </c>
    </row>
    <row r="6" spans="1:19" x14ac:dyDescent="0.35">
      <c r="A6" s="6">
        <v>4001</v>
      </c>
      <c r="B6" s="6">
        <v>4</v>
      </c>
      <c r="C6" s="7">
        <v>1408.68505859375</v>
      </c>
      <c r="D6" s="6">
        <v>3</v>
      </c>
      <c r="E6" s="8">
        <v>2.2795071601867698</v>
      </c>
      <c r="F6" s="9">
        <v>0.96709990147381597</v>
      </c>
      <c r="G6" s="10">
        <v>0</v>
      </c>
      <c r="H6" s="10">
        <v>80817.578125</v>
      </c>
      <c r="I6" s="11">
        <f>H6/Constants!$B$4</f>
        <v>6734.798177083333</v>
      </c>
      <c r="J6" s="11">
        <f>G6*Constants!$B$4/D6</f>
        <v>0</v>
      </c>
      <c r="K6" s="11">
        <f t="shared" si="0"/>
        <v>0</v>
      </c>
      <c r="L6" s="12">
        <f t="shared" si="1"/>
        <v>0</v>
      </c>
      <c r="M6" s="12">
        <f t="shared" si="2"/>
        <v>0</v>
      </c>
      <c r="N6" s="11">
        <f t="shared" si="3"/>
        <v>80817.578125</v>
      </c>
      <c r="O6" s="12">
        <f t="shared" si="4"/>
        <v>6734.798177083333</v>
      </c>
      <c r="P6" s="13">
        <f>IF(H6&lt;Constants!$B$2,1,0)</f>
        <v>0</v>
      </c>
      <c r="Q6" s="13">
        <f>IF(N6&lt;Constants!$B$2,1,0)</f>
        <v>0</v>
      </c>
      <c r="R6" s="13">
        <f t="shared" si="5"/>
        <v>0</v>
      </c>
      <c r="S6" s="6">
        <v>0</v>
      </c>
    </row>
    <row r="7" spans="1:19" x14ac:dyDescent="0.35">
      <c r="A7" s="6">
        <v>4001</v>
      </c>
      <c r="B7" s="6">
        <v>5</v>
      </c>
      <c r="C7" s="7">
        <v>939.12341308593795</v>
      </c>
      <c r="D7" s="6">
        <v>2</v>
      </c>
      <c r="E7" s="8">
        <v>1.35540294647217</v>
      </c>
      <c r="F7" s="9">
        <v>0.91018832642847602</v>
      </c>
      <c r="G7" s="10">
        <v>0</v>
      </c>
      <c r="H7" s="10">
        <v>64669.0078125</v>
      </c>
      <c r="I7" s="11">
        <f>H7/Constants!$B$4</f>
        <v>5389.083984375</v>
      </c>
      <c r="J7" s="11">
        <f>G7*Constants!$B$4/D7</f>
        <v>0</v>
      </c>
      <c r="K7" s="11">
        <f t="shared" si="0"/>
        <v>0</v>
      </c>
      <c r="L7" s="12">
        <f t="shared" si="1"/>
        <v>0</v>
      </c>
      <c r="M7" s="12">
        <f t="shared" si="2"/>
        <v>0</v>
      </c>
      <c r="N7" s="11">
        <f t="shared" si="3"/>
        <v>64669.0078125</v>
      </c>
      <c r="O7" s="12">
        <f t="shared" si="4"/>
        <v>5389.083984375</v>
      </c>
      <c r="P7" s="13">
        <f>IF(H7&lt;Constants!$B$2,1,0)</f>
        <v>1</v>
      </c>
      <c r="Q7" s="13">
        <f>IF(N7&lt;Constants!$B$2,1,0)</f>
        <v>1</v>
      </c>
      <c r="R7" s="13">
        <f t="shared" si="5"/>
        <v>0</v>
      </c>
      <c r="S7" s="6">
        <v>1</v>
      </c>
    </row>
    <row r="8" spans="1:19" x14ac:dyDescent="0.35">
      <c r="A8" s="6">
        <v>4001</v>
      </c>
      <c r="B8" s="6">
        <v>6</v>
      </c>
      <c r="C8" s="7">
        <v>1878.24682617188</v>
      </c>
      <c r="D8" s="6">
        <v>4</v>
      </c>
      <c r="E8" s="8">
        <v>2.2795071601867698</v>
      </c>
      <c r="F8" s="9">
        <v>1.08030714358534</v>
      </c>
      <c r="G8" s="10">
        <v>0</v>
      </c>
      <c r="H8" s="10">
        <v>187491.71875</v>
      </c>
      <c r="I8" s="11">
        <f>H8/Constants!$B$4</f>
        <v>15624.309895833334</v>
      </c>
      <c r="J8" s="11">
        <f>G8*Constants!$B$4/D8</f>
        <v>0</v>
      </c>
      <c r="K8" s="11">
        <f t="shared" si="0"/>
        <v>0</v>
      </c>
      <c r="L8" s="12">
        <f t="shared" si="1"/>
        <v>0</v>
      </c>
      <c r="M8" s="12">
        <f t="shared" si="2"/>
        <v>0</v>
      </c>
      <c r="N8" s="11">
        <f t="shared" si="3"/>
        <v>187491.71875</v>
      </c>
      <c r="O8" s="12">
        <f t="shared" si="4"/>
        <v>15624.309895833334</v>
      </c>
      <c r="P8" s="13">
        <f>IF(H8&lt;Constants!$B$2,1,0)</f>
        <v>0</v>
      </c>
      <c r="Q8" s="13">
        <f>IF(N8&lt;Constants!$B$2,1,0)</f>
        <v>0</v>
      </c>
      <c r="R8" s="13">
        <f t="shared" si="5"/>
        <v>0</v>
      </c>
      <c r="S8" s="6">
        <v>0</v>
      </c>
    </row>
    <row r="9" spans="1:19" x14ac:dyDescent="0.35">
      <c r="A9" s="6">
        <v>4001</v>
      </c>
      <c r="B9" s="6">
        <v>7</v>
      </c>
      <c r="C9" s="7">
        <v>1878.24682617188</v>
      </c>
      <c r="D9" s="6">
        <v>4</v>
      </c>
      <c r="E9" s="8">
        <v>2.5588865280151398</v>
      </c>
      <c r="F9" s="9">
        <v>0.93734346290477599</v>
      </c>
      <c r="G9" s="10">
        <v>2100</v>
      </c>
      <c r="H9" s="10">
        <v>120664.7109375</v>
      </c>
      <c r="I9" s="11">
        <f>H9/Constants!$B$4</f>
        <v>10055.392578125</v>
      </c>
      <c r="J9" s="11">
        <f>G9*Constants!$B$4/D9</f>
        <v>6300</v>
      </c>
      <c r="K9" s="11">
        <f t="shared" si="0"/>
        <v>6721.1222452831171</v>
      </c>
      <c r="L9" s="12">
        <f t="shared" si="1"/>
        <v>525</v>
      </c>
      <c r="M9" s="12">
        <f t="shared" si="2"/>
        <v>560.09352044025979</v>
      </c>
      <c r="N9" s="11">
        <f t="shared" si="3"/>
        <v>113943.58869221689</v>
      </c>
      <c r="O9" s="12">
        <f t="shared" si="4"/>
        <v>9495.2990576847405</v>
      </c>
      <c r="P9" s="13">
        <f>IF(H9&lt;Constants!$B$2,1,0)</f>
        <v>0</v>
      </c>
      <c r="Q9" s="13">
        <f>IF(N9&lt;Constants!$B$2,1,0)</f>
        <v>0</v>
      </c>
      <c r="R9" s="13">
        <f t="shared" si="5"/>
        <v>0</v>
      </c>
      <c r="S9" s="6">
        <v>0</v>
      </c>
    </row>
    <row r="10" spans="1:19" x14ac:dyDescent="0.35">
      <c r="A10" s="6">
        <v>4001</v>
      </c>
      <c r="B10" s="6">
        <v>8</v>
      </c>
      <c r="C10" s="7">
        <v>1878.24682617188</v>
      </c>
      <c r="D10" s="6">
        <v>4</v>
      </c>
      <c r="E10" s="8">
        <v>1.98817682266235</v>
      </c>
      <c r="F10" s="9">
        <v>1.0425969118302301</v>
      </c>
      <c r="G10" s="10">
        <v>0</v>
      </c>
      <c r="H10" s="10">
        <v>97218.625</v>
      </c>
      <c r="I10" s="11">
        <f>H10/Constants!$B$4</f>
        <v>8101.552083333333</v>
      </c>
      <c r="J10" s="11">
        <f>G10*Constants!$B$4/D10</f>
        <v>0</v>
      </c>
      <c r="K10" s="11">
        <f t="shared" si="0"/>
        <v>0</v>
      </c>
      <c r="L10" s="12">
        <f t="shared" si="1"/>
        <v>0</v>
      </c>
      <c r="M10" s="12">
        <f t="shared" si="2"/>
        <v>0</v>
      </c>
      <c r="N10" s="11">
        <f t="shared" si="3"/>
        <v>97218.625</v>
      </c>
      <c r="O10" s="12">
        <f t="shared" si="4"/>
        <v>8101.552083333333</v>
      </c>
      <c r="P10" s="13">
        <f>IF(H10&lt;Constants!$B$2,1,0)</f>
        <v>0</v>
      </c>
      <c r="Q10" s="13">
        <f>IF(N10&lt;Constants!$B$2,1,0)</f>
        <v>0</v>
      </c>
      <c r="R10" s="13">
        <f t="shared" si="5"/>
        <v>0</v>
      </c>
      <c r="S10" s="6">
        <v>0</v>
      </c>
    </row>
    <row r="11" spans="1:19" x14ac:dyDescent="0.35">
      <c r="A11" s="6">
        <v>4001</v>
      </c>
      <c r="B11" s="6">
        <v>9</v>
      </c>
      <c r="C11" s="7">
        <v>2347.80859375</v>
      </c>
      <c r="D11" s="6">
        <v>5</v>
      </c>
      <c r="E11" s="8">
        <v>3.08965063095093</v>
      </c>
      <c r="F11" s="9">
        <v>1.06189906428407</v>
      </c>
      <c r="G11" s="10">
        <v>1950</v>
      </c>
      <c r="H11" s="10">
        <v>128851.46875</v>
      </c>
      <c r="I11" s="11">
        <f>H11/Constants!$B$4</f>
        <v>10737.622395833334</v>
      </c>
      <c r="J11" s="11">
        <f>G11*Constants!$B$4/D11</f>
        <v>4680</v>
      </c>
      <c r="K11" s="11">
        <f t="shared" si="0"/>
        <v>4407.1985345944777</v>
      </c>
      <c r="L11" s="12">
        <f t="shared" si="1"/>
        <v>390</v>
      </c>
      <c r="M11" s="12">
        <f t="shared" si="2"/>
        <v>367.26654454953979</v>
      </c>
      <c r="N11" s="11">
        <f t="shared" si="3"/>
        <v>124444.27021540553</v>
      </c>
      <c r="O11" s="12">
        <f t="shared" si="4"/>
        <v>10370.355851283794</v>
      </c>
      <c r="P11" s="13">
        <f>IF(H11&lt;Constants!$B$2,1,0)</f>
        <v>0</v>
      </c>
      <c r="Q11" s="13">
        <f>IF(N11&lt;Constants!$B$2,1,0)</f>
        <v>0</v>
      </c>
      <c r="R11" s="13">
        <f t="shared" si="5"/>
        <v>0</v>
      </c>
      <c r="S11" s="6">
        <v>0</v>
      </c>
    </row>
    <row r="12" spans="1:19" x14ac:dyDescent="0.35">
      <c r="A12" s="6">
        <v>4001</v>
      </c>
      <c r="B12" s="6">
        <v>10</v>
      </c>
      <c r="C12" s="7">
        <v>2347.80859375</v>
      </c>
      <c r="D12" s="6">
        <v>5</v>
      </c>
      <c r="E12" s="8">
        <v>2.8284270763397199</v>
      </c>
      <c r="F12" s="9">
        <v>1.0564922929381699</v>
      </c>
      <c r="G12" s="10">
        <v>0</v>
      </c>
      <c r="H12" s="10">
        <v>141073.609375</v>
      </c>
      <c r="I12" s="11">
        <f>H12/Constants!$B$4</f>
        <v>11756.134114583334</v>
      </c>
      <c r="J12" s="11">
        <f>G12*Constants!$B$4/D12</f>
        <v>0</v>
      </c>
      <c r="K12" s="11">
        <f t="shared" si="0"/>
        <v>0</v>
      </c>
      <c r="L12" s="12">
        <f t="shared" si="1"/>
        <v>0</v>
      </c>
      <c r="M12" s="12">
        <f t="shared" si="2"/>
        <v>0</v>
      </c>
      <c r="N12" s="11">
        <f t="shared" si="3"/>
        <v>141073.609375</v>
      </c>
      <c r="O12" s="12">
        <f t="shared" si="4"/>
        <v>11756.134114583334</v>
      </c>
      <c r="P12" s="13">
        <f>IF(H12&lt;Constants!$B$2,1,0)</f>
        <v>0</v>
      </c>
      <c r="Q12" s="13">
        <f>IF(N12&lt;Constants!$B$2,1,0)</f>
        <v>0</v>
      </c>
      <c r="R12" s="13">
        <f t="shared" si="5"/>
        <v>0</v>
      </c>
      <c r="S12" s="6">
        <v>0</v>
      </c>
    </row>
    <row r="13" spans="1:19" x14ac:dyDescent="0.35">
      <c r="A13" s="6">
        <v>4001</v>
      </c>
      <c r="B13" s="6">
        <v>11</v>
      </c>
      <c r="C13" s="7">
        <v>2817.3701171875</v>
      </c>
      <c r="D13" s="6">
        <v>6</v>
      </c>
      <c r="E13" s="8">
        <v>3.5914680957794198</v>
      </c>
      <c r="F13" s="9">
        <v>1.05101381850964</v>
      </c>
      <c r="G13" s="10">
        <v>0</v>
      </c>
      <c r="H13" s="10">
        <v>201177.8125</v>
      </c>
      <c r="I13" s="11">
        <f>H13/Constants!$B$4</f>
        <v>16764.817708333332</v>
      </c>
      <c r="J13" s="11">
        <f>G13*Constants!$B$4/D13</f>
        <v>0</v>
      </c>
      <c r="K13" s="11">
        <f t="shared" si="0"/>
        <v>0</v>
      </c>
      <c r="L13" s="12">
        <f t="shared" si="1"/>
        <v>0</v>
      </c>
      <c r="M13" s="12">
        <f t="shared" si="2"/>
        <v>0</v>
      </c>
      <c r="N13" s="11">
        <f t="shared" si="3"/>
        <v>201177.8125</v>
      </c>
      <c r="O13" s="12">
        <f t="shared" si="4"/>
        <v>16764.817708333332</v>
      </c>
      <c r="P13" s="13">
        <f>IF(H13&lt;Constants!$B$2,1,0)</f>
        <v>0</v>
      </c>
      <c r="Q13" s="13">
        <f>IF(N13&lt;Constants!$B$2,1,0)</f>
        <v>0</v>
      </c>
      <c r="R13" s="13">
        <f t="shared" si="5"/>
        <v>0</v>
      </c>
      <c r="S13" s="6">
        <v>0</v>
      </c>
    </row>
    <row r="14" spans="1:19" x14ac:dyDescent="0.35">
      <c r="A14" s="6">
        <v>4001</v>
      </c>
      <c r="B14" s="6">
        <v>12</v>
      </c>
      <c r="C14" s="7">
        <v>3756.49365234375</v>
      </c>
      <c r="D14" s="6">
        <v>8</v>
      </c>
      <c r="E14" s="8">
        <v>4.0708494186401403</v>
      </c>
      <c r="F14" s="9">
        <v>0.97508203128642001</v>
      </c>
      <c r="G14" s="10">
        <v>0</v>
      </c>
      <c r="H14" s="10">
        <v>76220.3359375</v>
      </c>
      <c r="I14" s="11">
        <f>H14/Constants!$B$4</f>
        <v>6351.694661458333</v>
      </c>
      <c r="J14" s="11">
        <f>G14*Constants!$B$4/D14</f>
        <v>0</v>
      </c>
      <c r="K14" s="11">
        <f t="shared" si="0"/>
        <v>0</v>
      </c>
      <c r="L14" s="12">
        <f t="shared" si="1"/>
        <v>0</v>
      </c>
      <c r="M14" s="12">
        <f t="shared" si="2"/>
        <v>0</v>
      </c>
      <c r="N14" s="11">
        <f t="shared" si="3"/>
        <v>76220.3359375</v>
      </c>
      <c r="O14" s="12">
        <f t="shared" si="4"/>
        <v>6351.694661458333</v>
      </c>
      <c r="P14" s="13">
        <f>IF(H14&lt;Constants!$B$2,1,0)</f>
        <v>0</v>
      </c>
      <c r="Q14" s="13">
        <f>IF(N14&lt;Constants!$B$2,1,0)</f>
        <v>0</v>
      </c>
      <c r="R14" s="13">
        <f t="shared" si="5"/>
        <v>0</v>
      </c>
      <c r="S14" s="6">
        <v>0</v>
      </c>
    </row>
    <row r="15" spans="1:19" x14ac:dyDescent="0.35">
      <c r="A15" s="6">
        <v>4002</v>
      </c>
      <c r="B15" s="6">
        <v>1</v>
      </c>
      <c r="C15" s="7">
        <v>1664.05078125</v>
      </c>
      <c r="D15" s="6">
        <v>2</v>
      </c>
      <c r="E15" s="8">
        <v>1.6817928552627599</v>
      </c>
      <c r="F15" s="9">
        <v>0.89954155012973203</v>
      </c>
      <c r="G15" s="10">
        <v>0</v>
      </c>
      <c r="H15" s="10">
        <v>81253.265625</v>
      </c>
      <c r="I15" s="11">
        <f>H15/Constants!$B$4</f>
        <v>6771.10546875</v>
      </c>
      <c r="J15" s="11">
        <f>G15*Constants!$B$4/D15</f>
        <v>0</v>
      </c>
      <c r="K15" s="11">
        <f t="shared" si="0"/>
        <v>0</v>
      </c>
      <c r="L15" s="12">
        <f t="shared" si="1"/>
        <v>0</v>
      </c>
      <c r="M15" s="12">
        <f t="shared" si="2"/>
        <v>0</v>
      </c>
      <c r="N15" s="11">
        <f t="shared" si="3"/>
        <v>81253.265625</v>
      </c>
      <c r="O15" s="12">
        <f t="shared" si="4"/>
        <v>6771.10546875</v>
      </c>
      <c r="P15" s="13">
        <f>IF(H15&lt;Constants!$B$2,1,0)</f>
        <v>0</v>
      </c>
      <c r="Q15" s="13">
        <f>IF(N15&lt;Constants!$B$2,1,0)</f>
        <v>0</v>
      </c>
      <c r="R15" s="13">
        <f t="shared" si="5"/>
        <v>0</v>
      </c>
      <c r="S15" s="6">
        <v>0</v>
      </c>
    </row>
    <row r="16" spans="1:19" x14ac:dyDescent="0.35">
      <c r="A16" s="6">
        <v>4002</v>
      </c>
      <c r="B16" s="6">
        <v>2</v>
      </c>
      <c r="C16" s="7">
        <v>1664.05078125</v>
      </c>
      <c r="D16" s="6">
        <v>2</v>
      </c>
      <c r="E16" s="8">
        <v>1.6817928552627599</v>
      </c>
      <c r="F16" s="9">
        <v>1.1273084204372901</v>
      </c>
      <c r="G16" s="10">
        <v>0</v>
      </c>
      <c r="H16" s="10">
        <v>41508.515625</v>
      </c>
      <c r="I16" s="11">
        <f>H16/Constants!$B$4</f>
        <v>3459.04296875</v>
      </c>
      <c r="J16" s="11">
        <f>G16*Constants!$B$4/D16</f>
        <v>0</v>
      </c>
      <c r="K16" s="11">
        <f t="shared" si="0"/>
        <v>0</v>
      </c>
      <c r="L16" s="12">
        <f t="shared" si="1"/>
        <v>0</v>
      </c>
      <c r="M16" s="12">
        <f t="shared" si="2"/>
        <v>0</v>
      </c>
      <c r="N16" s="11">
        <f t="shared" si="3"/>
        <v>41508.515625</v>
      </c>
      <c r="O16" s="12">
        <f t="shared" si="4"/>
        <v>3459.04296875</v>
      </c>
      <c r="P16" s="13">
        <f>IF(H16&lt;Constants!$B$2,1,0)</f>
        <v>1</v>
      </c>
      <c r="Q16" s="13">
        <f>IF(N16&lt;Constants!$B$2,1,0)</f>
        <v>1</v>
      </c>
      <c r="R16" s="13">
        <f t="shared" si="5"/>
        <v>0</v>
      </c>
      <c r="S16" s="6">
        <v>1</v>
      </c>
    </row>
    <row r="17" spans="1:19" x14ac:dyDescent="0.35">
      <c r="A17" s="6">
        <v>4002</v>
      </c>
      <c r="B17" s="6">
        <v>3</v>
      </c>
      <c r="C17" s="7">
        <v>1664.05078125</v>
      </c>
      <c r="D17" s="6">
        <v>2</v>
      </c>
      <c r="E17" s="8">
        <v>1.6817928552627599</v>
      </c>
      <c r="F17" s="9">
        <v>0.954234877648791</v>
      </c>
      <c r="G17" s="10">
        <v>0</v>
      </c>
      <c r="H17" s="10">
        <v>62777.15625</v>
      </c>
      <c r="I17" s="11">
        <f>H17/Constants!$B$4</f>
        <v>5231.4296875</v>
      </c>
      <c r="J17" s="11">
        <f>G17*Constants!$B$4/D17</f>
        <v>0</v>
      </c>
      <c r="K17" s="11">
        <f t="shared" si="0"/>
        <v>0</v>
      </c>
      <c r="L17" s="12">
        <f t="shared" si="1"/>
        <v>0</v>
      </c>
      <c r="M17" s="12">
        <f t="shared" si="2"/>
        <v>0</v>
      </c>
      <c r="N17" s="11">
        <f t="shared" si="3"/>
        <v>62777.15625</v>
      </c>
      <c r="O17" s="12">
        <f t="shared" si="4"/>
        <v>5231.4296875</v>
      </c>
      <c r="P17" s="13">
        <f>IF(H17&lt;Constants!$B$2,1,0)</f>
        <v>1</v>
      </c>
      <c r="Q17" s="13">
        <f>IF(N17&lt;Constants!$B$2,1,0)</f>
        <v>1</v>
      </c>
      <c r="R17" s="13">
        <f t="shared" si="5"/>
        <v>0</v>
      </c>
      <c r="S17" s="6">
        <v>1</v>
      </c>
    </row>
    <row r="18" spans="1:19" x14ac:dyDescent="0.35">
      <c r="A18" s="6">
        <v>4002</v>
      </c>
      <c r="B18" s="6">
        <v>4</v>
      </c>
      <c r="C18" s="7">
        <v>2496.076171875</v>
      </c>
      <c r="D18" s="6">
        <v>3</v>
      </c>
      <c r="E18" s="8">
        <v>2.2795071601867698</v>
      </c>
      <c r="F18" s="9">
        <v>1.00147012913713</v>
      </c>
      <c r="G18" s="10">
        <v>0</v>
      </c>
      <c r="H18" s="10">
        <v>67803.2890625</v>
      </c>
      <c r="I18" s="11">
        <f>H18/Constants!$B$4</f>
        <v>5650.274088541667</v>
      </c>
      <c r="J18" s="11">
        <f>G18*Constants!$B$4/D18</f>
        <v>0</v>
      </c>
      <c r="K18" s="11">
        <f t="shared" si="0"/>
        <v>0</v>
      </c>
      <c r="L18" s="12">
        <f t="shared" si="1"/>
        <v>0</v>
      </c>
      <c r="M18" s="12">
        <f t="shared" si="2"/>
        <v>0</v>
      </c>
      <c r="N18" s="11">
        <f t="shared" si="3"/>
        <v>67803.2890625</v>
      </c>
      <c r="O18" s="12">
        <f t="shared" si="4"/>
        <v>5650.274088541667</v>
      </c>
      <c r="P18" s="13">
        <f>IF(H18&lt;Constants!$B$2,1,0)</f>
        <v>1</v>
      </c>
      <c r="Q18" s="13">
        <f>IF(N18&lt;Constants!$B$2,1,0)</f>
        <v>1</v>
      </c>
      <c r="R18" s="13">
        <f t="shared" si="5"/>
        <v>0</v>
      </c>
      <c r="S18" s="6">
        <v>1</v>
      </c>
    </row>
    <row r="19" spans="1:19" x14ac:dyDescent="0.35">
      <c r="A19" s="6">
        <v>4002</v>
      </c>
      <c r="B19" s="6">
        <v>5</v>
      </c>
      <c r="C19" s="7">
        <v>2496.076171875</v>
      </c>
      <c r="D19" s="6">
        <v>3</v>
      </c>
      <c r="E19" s="8">
        <v>1.6817928552627599</v>
      </c>
      <c r="F19" s="9">
        <v>0.96903098825092404</v>
      </c>
      <c r="G19" s="10">
        <v>0</v>
      </c>
      <c r="H19" s="10">
        <v>51085.328125</v>
      </c>
      <c r="I19" s="11">
        <f>H19/Constants!$B$4</f>
        <v>4257.110677083333</v>
      </c>
      <c r="J19" s="11">
        <f>G19*Constants!$B$4/D19</f>
        <v>0</v>
      </c>
      <c r="K19" s="11">
        <f t="shared" si="0"/>
        <v>0</v>
      </c>
      <c r="L19" s="12">
        <f t="shared" si="1"/>
        <v>0</v>
      </c>
      <c r="M19" s="12">
        <f t="shared" si="2"/>
        <v>0</v>
      </c>
      <c r="N19" s="11">
        <f t="shared" si="3"/>
        <v>51085.328125</v>
      </c>
      <c r="O19" s="12">
        <f t="shared" si="4"/>
        <v>4257.110677083333</v>
      </c>
      <c r="P19" s="13">
        <f>IF(H19&lt;Constants!$B$2,1,0)</f>
        <v>1</v>
      </c>
      <c r="Q19" s="13">
        <f>IF(N19&lt;Constants!$B$2,1,0)</f>
        <v>1</v>
      </c>
      <c r="R19" s="13">
        <f t="shared" si="5"/>
        <v>0</v>
      </c>
      <c r="S19" s="6">
        <v>1</v>
      </c>
    </row>
    <row r="20" spans="1:19" x14ac:dyDescent="0.35">
      <c r="A20" s="6">
        <v>4002</v>
      </c>
      <c r="B20" s="6">
        <v>6</v>
      </c>
      <c r="C20" s="7">
        <v>3328.1015625</v>
      </c>
      <c r="D20" s="6">
        <v>4</v>
      </c>
      <c r="E20" s="8">
        <v>2.8284270763397199</v>
      </c>
      <c r="F20" s="9">
        <v>0.99066644204884802</v>
      </c>
      <c r="G20" s="10">
        <v>0</v>
      </c>
      <c r="H20" s="10">
        <v>69728.671875</v>
      </c>
      <c r="I20" s="11">
        <f>H20/Constants!$B$4</f>
        <v>5810.72265625</v>
      </c>
      <c r="J20" s="11">
        <f>G20*Constants!$B$4/D20</f>
        <v>0</v>
      </c>
      <c r="K20" s="11">
        <f t="shared" si="0"/>
        <v>0</v>
      </c>
      <c r="L20" s="12">
        <f t="shared" si="1"/>
        <v>0</v>
      </c>
      <c r="M20" s="12">
        <f t="shared" si="2"/>
        <v>0</v>
      </c>
      <c r="N20" s="11">
        <f t="shared" si="3"/>
        <v>69728.671875</v>
      </c>
      <c r="O20" s="12">
        <f t="shared" si="4"/>
        <v>5810.72265625</v>
      </c>
      <c r="P20" s="13">
        <f>IF(H20&lt;Constants!$B$2,1,0)</f>
        <v>1</v>
      </c>
      <c r="Q20" s="13">
        <f>IF(N20&lt;Constants!$B$2,1,0)</f>
        <v>1</v>
      </c>
      <c r="R20" s="13">
        <f t="shared" si="5"/>
        <v>0</v>
      </c>
      <c r="S20" s="6">
        <v>1</v>
      </c>
    </row>
    <row r="21" spans="1:19" x14ac:dyDescent="0.35">
      <c r="A21" s="6">
        <v>4002</v>
      </c>
      <c r="B21" s="6">
        <v>7</v>
      </c>
      <c r="C21" s="7">
        <v>3328.1015625</v>
      </c>
      <c r="D21" s="6">
        <v>4</v>
      </c>
      <c r="E21" s="8">
        <v>2.8284270763397199</v>
      </c>
      <c r="F21" s="9">
        <v>0.96976798374376905</v>
      </c>
      <c r="G21" s="10">
        <v>0</v>
      </c>
      <c r="H21" s="10">
        <v>89495.5390625</v>
      </c>
      <c r="I21" s="11">
        <f>H21/Constants!$B$4</f>
        <v>7457.961588541667</v>
      </c>
      <c r="J21" s="11">
        <f>G21*Constants!$B$4/D21</f>
        <v>0</v>
      </c>
      <c r="K21" s="11">
        <f t="shared" si="0"/>
        <v>0</v>
      </c>
      <c r="L21" s="12">
        <f t="shared" si="1"/>
        <v>0</v>
      </c>
      <c r="M21" s="12">
        <f t="shared" si="2"/>
        <v>0</v>
      </c>
      <c r="N21" s="11">
        <f t="shared" si="3"/>
        <v>89495.5390625</v>
      </c>
      <c r="O21" s="12">
        <f t="shared" si="4"/>
        <v>7457.961588541667</v>
      </c>
      <c r="P21" s="13">
        <f>IF(H21&lt;Constants!$B$2,1,0)</f>
        <v>0</v>
      </c>
      <c r="Q21" s="13">
        <f>IF(N21&lt;Constants!$B$2,1,0)</f>
        <v>0</v>
      </c>
      <c r="R21" s="13">
        <f t="shared" si="5"/>
        <v>0</v>
      </c>
      <c r="S21" s="6">
        <v>0</v>
      </c>
    </row>
    <row r="22" spans="1:19" x14ac:dyDescent="0.35">
      <c r="A22" s="6">
        <v>4002</v>
      </c>
      <c r="B22" s="6">
        <v>8</v>
      </c>
      <c r="C22" s="7">
        <v>4160.126953125</v>
      </c>
      <c r="D22" s="6">
        <v>5</v>
      </c>
      <c r="E22" s="8">
        <v>3.3437016010284402</v>
      </c>
      <c r="F22" s="9">
        <v>1.0616383271346299</v>
      </c>
      <c r="G22" s="10">
        <v>0</v>
      </c>
      <c r="H22" s="10">
        <v>90231.5234375</v>
      </c>
      <c r="I22" s="11">
        <f>H22/Constants!$B$4</f>
        <v>7519.293619791667</v>
      </c>
      <c r="J22" s="11">
        <f>G22*Constants!$B$4/D22</f>
        <v>0</v>
      </c>
      <c r="K22" s="11">
        <f t="shared" si="0"/>
        <v>0</v>
      </c>
      <c r="L22" s="12">
        <f t="shared" si="1"/>
        <v>0</v>
      </c>
      <c r="M22" s="12">
        <f t="shared" si="2"/>
        <v>0</v>
      </c>
      <c r="N22" s="11">
        <f t="shared" si="3"/>
        <v>90231.5234375</v>
      </c>
      <c r="O22" s="12">
        <f t="shared" si="4"/>
        <v>7519.293619791667</v>
      </c>
      <c r="P22" s="13">
        <f>IF(H22&lt;Constants!$B$2,1,0)</f>
        <v>0</v>
      </c>
      <c r="Q22" s="13">
        <f>IF(N22&lt;Constants!$B$2,1,0)</f>
        <v>0</v>
      </c>
      <c r="R22" s="13">
        <f t="shared" si="5"/>
        <v>0</v>
      </c>
      <c r="S22" s="6">
        <v>0</v>
      </c>
    </row>
    <row r="23" spans="1:19" x14ac:dyDescent="0.35">
      <c r="A23" s="6">
        <v>4002</v>
      </c>
      <c r="B23" s="6">
        <v>9</v>
      </c>
      <c r="C23" s="7">
        <v>4160.126953125</v>
      </c>
      <c r="D23" s="6">
        <v>5</v>
      </c>
      <c r="E23" s="8">
        <v>3.08965063095093</v>
      </c>
      <c r="F23" s="9">
        <v>1.08163527170967</v>
      </c>
      <c r="G23" s="10">
        <v>1450</v>
      </c>
      <c r="H23" s="10">
        <v>155530.6875</v>
      </c>
      <c r="I23" s="11">
        <f>H23/Constants!$B$4</f>
        <v>12960.890625</v>
      </c>
      <c r="J23" s="11">
        <f>G23*Constants!$B$4/D23</f>
        <v>3480</v>
      </c>
      <c r="K23" s="11">
        <f t="shared" si="0"/>
        <v>3217.3507013130147</v>
      </c>
      <c r="L23" s="12">
        <f t="shared" si="1"/>
        <v>290</v>
      </c>
      <c r="M23" s="12">
        <f t="shared" si="2"/>
        <v>268.11255844275121</v>
      </c>
      <c r="N23" s="11">
        <f t="shared" si="3"/>
        <v>152313.336798687</v>
      </c>
      <c r="O23" s="12">
        <f t="shared" si="4"/>
        <v>12692.778066557248</v>
      </c>
      <c r="P23" s="13">
        <f>IF(H23&lt;Constants!$B$2,1,0)</f>
        <v>0</v>
      </c>
      <c r="Q23" s="13">
        <f>IF(N23&lt;Constants!$B$2,1,0)</f>
        <v>0</v>
      </c>
      <c r="R23" s="13">
        <f t="shared" si="5"/>
        <v>0</v>
      </c>
      <c r="S23" s="6">
        <v>0</v>
      </c>
    </row>
    <row r="24" spans="1:19" x14ac:dyDescent="0.35">
      <c r="A24" s="6">
        <v>4002</v>
      </c>
      <c r="B24" s="6">
        <v>10</v>
      </c>
      <c r="C24" s="7">
        <v>4160.126953125</v>
      </c>
      <c r="D24" s="6">
        <v>5</v>
      </c>
      <c r="E24" s="8">
        <v>3.3437016010284402</v>
      </c>
      <c r="F24" s="9">
        <v>0.963078406287176</v>
      </c>
      <c r="G24" s="10">
        <v>0</v>
      </c>
      <c r="H24" s="10">
        <v>87230.9453125</v>
      </c>
      <c r="I24" s="11">
        <f>H24/Constants!$B$4</f>
        <v>7269.245442708333</v>
      </c>
      <c r="J24" s="11">
        <f>G24*Constants!$B$4/D24</f>
        <v>0</v>
      </c>
      <c r="K24" s="11">
        <f t="shared" si="0"/>
        <v>0</v>
      </c>
      <c r="L24" s="12">
        <f t="shared" si="1"/>
        <v>0</v>
      </c>
      <c r="M24" s="12">
        <f t="shared" si="2"/>
        <v>0</v>
      </c>
      <c r="N24" s="11">
        <f t="shared" si="3"/>
        <v>87230.9453125</v>
      </c>
      <c r="O24" s="12">
        <f t="shared" si="4"/>
        <v>7269.245442708333</v>
      </c>
      <c r="P24" s="13">
        <f>IF(H24&lt;Constants!$B$2,1,0)</f>
        <v>0</v>
      </c>
      <c r="Q24" s="13">
        <f>IF(N24&lt;Constants!$B$2,1,0)</f>
        <v>0</v>
      </c>
      <c r="R24" s="13">
        <f t="shared" si="5"/>
        <v>0</v>
      </c>
      <c r="S24" s="6">
        <v>0</v>
      </c>
    </row>
    <row r="25" spans="1:19" x14ac:dyDescent="0.35">
      <c r="A25" s="6">
        <v>4002</v>
      </c>
      <c r="B25" s="6">
        <v>11</v>
      </c>
      <c r="C25" s="7">
        <v>4992.15234375</v>
      </c>
      <c r="D25" s="6">
        <v>6</v>
      </c>
      <c r="E25" s="8">
        <v>3.5914680957794198</v>
      </c>
      <c r="F25" s="9">
        <v>1.1466053405679399</v>
      </c>
      <c r="G25" s="10">
        <v>0</v>
      </c>
      <c r="H25" s="10">
        <v>114947.1484375</v>
      </c>
      <c r="I25" s="11">
        <f>H25/Constants!$B$4</f>
        <v>9578.9290364583339</v>
      </c>
      <c r="J25" s="11">
        <f>G25*Constants!$B$4/D25</f>
        <v>0</v>
      </c>
      <c r="K25" s="11">
        <f t="shared" si="0"/>
        <v>0</v>
      </c>
      <c r="L25" s="12">
        <f t="shared" si="1"/>
        <v>0</v>
      </c>
      <c r="M25" s="12">
        <f t="shared" si="2"/>
        <v>0</v>
      </c>
      <c r="N25" s="11">
        <f t="shared" si="3"/>
        <v>114947.1484375</v>
      </c>
      <c r="O25" s="12">
        <f t="shared" si="4"/>
        <v>9578.9290364583339</v>
      </c>
      <c r="P25" s="13">
        <f>IF(H25&lt;Constants!$B$2,1,0)</f>
        <v>0</v>
      </c>
      <c r="Q25" s="13">
        <f>IF(N25&lt;Constants!$B$2,1,0)</f>
        <v>0</v>
      </c>
      <c r="R25" s="13">
        <f t="shared" si="5"/>
        <v>0</v>
      </c>
      <c r="S25" s="6">
        <v>0</v>
      </c>
    </row>
    <row r="26" spans="1:19" x14ac:dyDescent="0.35">
      <c r="A26" s="6">
        <v>4002</v>
      </c>
      <c r="B26" s="6">
        <v>12</v>
      </c>
      <c r="C26" s="7">
        <v>5824.177734375</v>
      </c>
      <c r="D26" s="6">
        <v>7</v>
      </c>
      <c r="E26" s="8">
        <v>3.5914680957794198</v>
      </c>
      <c r="F26" s="9">
        <v>0.95936751176292101</v>
      </c>
      <c r="G26" s="10">
        <v>0</v>
      </c>
      <c r="H26" s="10">
        <v>250998.875</v>
      </c>
      <c r="I26" s="11">
        <f>H26/Constants!$B$4</f>
        <v>20916.572916666668</v>
      </c>
      <c r="J26" s="11">
        <f>G26*Constants!$B$4/D26</f>
        <v>0</v>
      </c>
      <c r="K26" s="11">
        <f t="shared" si="0"/>
        <v>0</v>
      </c>
      <c r="L26" s="12">
        <f t="shared" si="1"/>
        <v>0</v>
      </c>
      <c r="M26" s="12">
        <f t="shared" si="2"/>
        <v>0</v>
      </c>
      <c r="N26" s="11">
        <f t="shared" si="3"/>
        <v>250998.875</v>
      </c>
      <c r="O26" s="12">
        <f t="shared" si="4"/>
        <v>20916.572916666668</v>
      </c>
      <c r="P26" s="13">
        <f>IF(H26&lt;Constants!$B$2,1,0)</f>
        <v>0</v>
      </c>
      <c r="Q26" s="13">
        <f>IF(N26&lt;Constants!$B$2,1,0)</f>
        <v>0</v>
      </c>
      <c r="R26" s="13">
        <f t="shared" si="5"/>
        <v>0</v>
      </c>
      <c r="S26" s="6">
        <v>0</v>
      </c>
    </row>
    <row r="27" spans="1:19" x14ac:dyDescent="0.35">
      <c r="A27" s="6">
        <v>4003</v>
      </c>
      <c r="B27" s="6">
        <v>1</v>
      </c>
      <c r="C27" s="7">
        <v>779.14538574218795</v>
      </c>
      <c r="D27" s="6">
        <v>1</v>
      </c>
      <c r="E27" s="8">
        <v>1</v>
      </c>
      <c r="F27" s="9">
        <v>1.03837062691132</v>
      </c>
      <c r="G27" s="10">
        <v>0</v>
      </c>
      <c r="H27" s="10">
        <v>274247.8125</v>
      </c>
      <c r="I27" s="11">
        <f>H27/Constants!$B$4</f>
        <v>22853.984375</v>
      </c>
      <c r="J27" s="11">
        <f>G27*Constants!$B$4/D27</f>
        <v>0</v>
      </c>
      <c r="K27" s="11">
        <f t="shared" si="0"/>
        <v>0</v>
      </c>
      <c r="L27" s="12">
        <f t="shared" si="1"/>
        <v>0</v>
      </c>
      <c r="M27" s="12">
        <f t="shared" si="2"/>
        <v>0</v>
      </c>
      <c r="N27" s="11">
        <f t="shared" si="3"/>
        <v>274247.8125</v>
      </c>
      <c r="O27" s="12">
        <f t="shared" si="4"/>
        <v>22853.984375</v>
      </c>
      <c r="P27" s="13">
        <f>IF(H27&lt;Constants!$B$2,1,0)</f>
        <v>0</v>
      </c>
      <c r="Q27" s="13">
        <f>IF(N27&lt;Constants!$B$2,1,0)</f>
        <v>0</v>
      </c>
      <c r="R27" s="13">
        <f t="shared" si="5"/>
        <v>0</v>
      </c>
      <c r="S27" s="6">
        <v>0</v>
      </c>
    </row>
    <row r="28" spans="1:19" x14ac:dyDescent="0.35">
      <c r="A28" s="6">
        <v>4003</v>
      </c>
      <c r="B28" s="6">
        <v>2</v>
      </c>
      <c r="C28" s="7">
        <v>1558.29077148438</v>
      </c>
      <c r="D28" s="6">
        <v>2</v>
      </c>
      <c r="E28" s="8">
        <v>1.6817928552627599</v>
      </c>
      <c r="F28" s="9">
        <v>0.96772835070484597</v>
      </c>
      <c r="G28" s="10">
        <v>0</v>
      </c>
      <c r="H28" s="10">
        <v>200942.890625</v>
      </c>
      <c r="I28" s="11">
        <f>H28/Constants!$B$4</f>
        <v>16745.240885416668</v>
      </c>
      <c r="J28" s="11">
        <f>G28*Constants!$B$4/D28</f>
        <v>0</v>
      </c>
      <c r="K28" s="11">
        <f t="shared" si="0"/>
        <v>0</v>
      </c>
      <c r="L28" s="12">
        <f t="shared" si="1"/>
        <v>0</v>
      </c>
      <c r="M28" s="12">
        <f t="shared" si="2"/>
        <v>0</v>
      </c>
      <c r="N28" s="11">
        <f t="shared" si="3"/>
        <v>200942.890625</v>
      </c>
      <c r="O28" s="12">
        <f t="shared" si="4"/>
        <v>16745.240885416668</v>
      </c>
      <c r="P28" s="13">
        <f>IF(H28&lt;Constants!$B$2,1,0)</f>
        <v>0</v>
      </c>
      <c r="Q28" s="13">
        <f>IF(N28&lt;Constants!$B$2,1,0)</f>
        <v>0</v>
      </c>
      <c r="R28" s="13">
        <f t="shared" si="5"/>
        <v>0</v>
      </c>
      <c r="S28" s="6">
        <v>0</v>
      </c>
    </row>
    <row r="29" spans="1:19" x14ac:dyDescent="0.35">
      <c r="A29" s="6">
        <v>4003</v>
      </c>
      <c r="B29" s="6">
        <v>3</v>
      </c>
      <c r="C29" s="7">
        <v>1558.29077148438</v>
      </c>
      <c r="D29" s="6">
        <v>2</v>
      </c>
      <c r="E29" s="8">
        <v>1.6817928552627599</v>
      </c>
      <c r="F29" s="9">
        <v>0.85847533592403802</v>
      </c>
      <c r="G29" s="10">
        <v>0</v>
      </c>
      <c r="H29" s="10">
        <v>128646.1015625</v>
      </c>
      <c r="I29" s="11">
        <f>H29/Constants!$B$4</f>
        <v>10720.508463541666</v>
      </c>
      <c r="J29" s="11">
        <f>G29*Constants!$B$4/D29</f>
        <v>0</v>
      </c>
      <c r="K29" s="11">
        <f t="shared" si="0"/>
        <v>0</v>
      </c>
      <c r="L29" s="12">
        <f t="shared" si="1"/>
        <v>0</v>
      </c>
      <c r="M29" s="12">
        <f t="shared" si="2"/>
        <v>0</v>
      </c>
      <c r="N29" s="11">
        <f t="shared" si="3"/>
        <v>128646.1015625</v>
      </c>
      <c r="O29" s="12">
        <f t="shared" si="4"/>
        <v>10720.508463541666</v>
      </c>
      <c r="P29" s="13">
        <f>IF(H29&lt;Constants!$B$2,1,0)</f>
        <v>0</v>
      </c>
      <c r="Q29" s="13">
        <f>IF(N29&lt;Constants!$B$2,1,0)</f>
        <v>0</v>
      </c>
      <c r="R29" s="13">
        <f t="shared" si="5"/>
        <v>0</v>
      </c>
      <c r="S29" s="6">
        <v>0</v>
      </c>
    </row>
    <row r="30" spans="1:19" x14ac:dyDescent="0.35">
      <c r="A30" s="6">
        <v>4003</v>
      </c>
      <c r="B30" s="6">
        <v>4</v>
      </c>
      <c r="C30" s="7">
        <v>2337.43603515625</v>
      </c>
      <c r="D30" s="6">
        <v>3</v>
      </c>
      <c r="E30" s="8">
        <v>2.2795071601867698</v>
      </c>
      <c r="F30" s="9">
        <v>1.34419282466434</v>
      </c>
      <c r="G30" s="10">
        <v>3200</v>
      </c>
      <c r="H30" s="10">
        <v>80228.53125</v>
      </c>
      <c r="I30" s="11">
        <f>H30/Constants!$B$4</f>
        <v>6685.7109375</v>
      </c>
      <c r="J30" s="11">
        <f>G30*Constants!$B$4/D30</f>
        <v>12800</v>
      </c>
      <c r="K30" s="11">
        <f t="shared" si="0"/>
        <v>9522.4433318904994</v>
      </c>
      <c r="L30" s="12">
        <f t="shared" si="1"/>
        <v>1066.6666666666667</v>
      </c>
      <c r="M30" s="12">
        <f t="shared" si="2"/>
        <v>793.53694432420832</v>
      </c>
      <c r="N30" s="11">
        <f t="shared" si="3"/>
        <v>70706.087918109493</v>
      </c>
      <c r="O30" s="12">
        <f t="shared" si="4"/>
        <v>5892.173993175792</v>
      </c>
      <c r="P30" s="13">
        <f>IF(H30&lt;Constants!$B$2,1,0)</f>
        <v>0</v>
      </c>
      <c r="Q30" s="13">
        <f>IF(N30&lt;Constants!$B$2,1,0)</f>
        <v>1</v>
      </c>
      <c r="R30" s="13">
        <f t="shared" si="5"/>
        <v>1</v>
      </c>
      <c r="S30" s="6">
        <v>0</v>
      </c>
    </row>
    <row r="31" spans="1:19" x14ac:dyDescent="0.35">
      <c r="A31" s="6">
        <v>4003</v>
      </c>
      <c r="B31" s="6">
        <v>5</v>
      </c>
      <c r="C31" s="7">
        <v>2337.43603515625</v>
      </c>
      <c r="D31" s="6">
        <v>3</v>
      </c>
      <c r="E31" s="8">
        <v>1.98817682266235</v>
      </c>
      <c r="F31" s="9">
        <v>0.92133718927373598</v>
      </c>
      <c r="G31" s="10">
        <v>0</v>
      </c>
      <c r="H31" s="10">
        <v>123321.1796875</v>
      </c>
      <c r="I31" s="11">
        <f>H31/Constants!$B$4</f>
        <v>10276.764973958334</v>
      </c>
      <c r="J31" s="11">
        <f>G31*Constants!$B$4/D31</f>
        <v>0</v>
      </c>
      <c r="K31" s="11">
        <f t="shared" si="0"/>
        <v>0</v>
      </c>
      <c r="L31" s="12">
        <f t="shared" si="1"/>
        <v>0</v>
      </c>
      <c r="M31" s="12">
        <f t="shared" si="2"/>
        <v>0</v>
      </c>
      <c r="N31" s="11">
        <f t="shared" si="3"/>
        <v>123321.1796875</v>
      </c>
      <c r="O31" s="12">
        <f t="shared" si="4"/>
        <v>10276.764973958334</v>
      </c>
      <c r="P31" s="13">
        <f>IF(H31&lt;Constants!$B$2,1,0)</f>
        <v>0</v>
      </c>
      <c r="Q31" s="13">
        <f>IF(N31&lt;Constants!$B$2,1,0)</f>
        <v>0</v>
      </c>
      <c r="R31" s="13">
        <f t="shared" si="5"/>
        <v>0</v>
      </c>
      <c r="S31" s="6">
        <v>0</v>
      </c>
    </row>
    <row r="32" spans="1:19" x14ac:dyDescent="0.35">
      <c r="A32" s="6">
        <v>4003</v>
      </c>
      <c r="B32" s="6">
        <v>6</v>
      </c>
      <c r="C32" s="7">
        <v>3116.58154296875</v>
      </c>
      <c r="D32" s="6">
        <v>4</v>
      </c>
      <c r="E32" s="8">
        <v>2.2795071601867698</v>
      </c>
      <c r="F32" s="9">
        <v>1.08168953729771</v>
      </c>
      <c r="G32" s="10">
        <v>0</v>
      </c>
      <c r="H32" s="10">
        <v>110513.90625</v>
      </c>
      <c r="I32" s="11">
        <f>H32/Constants!$B$4</f>
        <v>9209.4921875</v>
      </c>
      <c r="J32" s="11">
        <f>G32*Constants!$B$4/D32</f>
        <v>0</v>
      </c>
      <c r="K32" s="11">
        <f t="shared" si="0"/>
        <v>0</v>
      </c>
      <c r="L32" s="12">
        <f t="shared" si="1"/>
        <v>0</v>
      </c>
      <c r="M32" s="12">
        <f t="shared" si="2"/>
        <v>0</v>
      </c>
      <c r="N32" s="11">
        <f t="shared" si="3"/>
        <v>110513.90625</v>
      </c>
      <c r="O32" s="12">
        <f t="shared" si="4"/>
        <v>9209.4921875</v>
      </c>
      <c r="P32" s="13">
        <f>IF(H32&lt;Constants!$B$2,1,0)</f>
        <v>0</v>
      </c>
      <c r="Q32" s="13">
        <f>IF(N32&lt;Constants!$B$2,1,0)</f>
        <v>0</v>
      </c>
      <c r="R32" s="13">
        <f t="shared" si="5"/>
        <v>0</v>
      </c>
      <c r="S32" s="6">
        <v>0</v>
      </c>
    </row>
    <row r="33" spans="1:19" x14ac:dyDescent="0.35">
      <c r="A33" s="6">
        <v>4003</v>
      </c>
      <c r="B33" s="6">
        <v>7</v>
      </c>
      <c r="C33" s="7">
        <v>779.14538574218795</v>
      </c>
      <c r="D33" s="6">
        <v>1</v>
      </c>
      <c r="E33" s="8">
        <v>1</v>
      </c>
      <c r="F33" s="9">
        <v>0.893054734187536</v>
      </c>
      <c r="G33" s="10">
        <v>0</v>
      </c>
      <c r="H33" s="10">
        <v>228966.140625</v>
      </c>
      <c r="I33" s="11">
        <f>H33/Constants!$B$4</f>
        <v>19080.51171875</v>
      </c>
      <c r="J33" s="11">
        <f>G33*Constants!$B$4/D33</f>
        <v>0</v>
      </c>
      <c r="K33" s="11">
        <f t="shared" si="0"/>
        <v>0</v>
      </c>
      <c r="L33" s="12">
        <f t="shared" si="1"/>
        <v>0</v>
      </c>
      <c r="M33" s="12">
        <f t="shared" si="2"/>
        <v>0</v>
      </c>
      <c r="N33" s="11">
        <f t="shared" si="3"/>
        <v>228966.140625</v>
      </c>
      <c r="O33" s="12">
        <f t="shared" si="4"/>
        <v>19080.51171875</v>
      </c>
      <c r="P33" s="13">
        <f>IF(H33&lt;Constants!$B$2,1,0)</f>
        <v>0</v>
      </c>
      <c r="Q33" s="13">
        <f>IF(N33&lt;Constants!$B$2,1,0)</f>
        <v>0</v>
      </c>
      <c r="R33" s="13">
        <f t="shared" si="5"/>
        <v>0</v>
      </c>
      <c r="S33" s="6">
        <v>0</v>
      </c>
    </row>
    <row r="34" spans="1:19" x14ac:dyDescent="0.35">
      <c r="A34" s="6">
        <v>4003</v>
      </c>
      <c r="B34" s="6">
        <v>8</v>
      </c>
      <c r="C34" s="7">
        <v>3116.58154296875</v>
      </c>
      <c r="D34" s="6">
        <v>4</v>
      </c>
      <c r="E34" s="8">
        <v>2.5588865280151398</v>
      </c>
      <c r="F34" s="9">
        <v>1.1516350005454801</v>
      </c>
      <c r="G34" s="10">
        <v>0</v>
      </c>
      <c r="H34" s="10">
        <v>86983.1953125</v>
      </c>
      <c r="I34" s="11">
        <f>H34/Constants!$B$4</f>
        <v>7248.599609375</v>
      </c>
      <c r="J34" s="11">
        <f>G34*Constants!$B$4/D34</f>
        <v>0</v>
      </c>
      <c r="K34" s="11">
        <f t="shared" si="0"/>
        <v>0</v>
      </c>
      <c r="L34" s="12">
        <f t="shared" si="1"/>
        <v>0</v>
      </c>
      <c r="M34" s="12">
        <f t="shared" si="2"/>
        <v>0</v>
      </c>
      <c r="N34" s="11">
        <f t="shared" si="3"/>
        <v>86983.1953125</v>
      </c>
      <c r="O34" s="12">
        <f t="shared" si="4"/>
        <v>7248.599609375</v>
      </c>
      <c r="P34" s="13">
        <f>IF(H34&lt;Constants!$B$2,1,0)</f>
        <v>0</v>
      </c>
      <c r="Q34" s="13">
        <f>IF(N34&lt;Constants!$B$2,1,0)</f>
        <v>0</v>
      </c>
      <c r="R34" s="13">
        <f t="shared" si="5"/>
        <v>0</v>
      </c>
      <c r="S34" s="6">
        <v>0</v>
      </c>
    </row>
    <row r="35" spans="1:19" x14ac:dyDescent="0.35">
      <c r="A35" s="6">
        <v>4003</v>
      </c>
      <c r="B35" s="6">
        <v>9</v>
      </c>
      <c r="C35" s="7">
        <v>3895.72705078125</v>
      </c>
      <c r="D35" s="6">
        <v>5</v>
      </c>
      <c r="E35" s="8">
        <v>2.8284270763397199</v>
      </c>
      <c r="F35" s="9">
        <v>0.92418428428716703</v>
      </c>
      <c r="G35" s="10">
        <v>0</v>
      </c>
      <c r="H35" s="10">
        <v>62093.1484375</v>
      </c>
      <c r="I35" s="11">
        <f>H35/Constants!$B$4</f>
        <v>5174.429036458333</v>
      </c>
      <c r="J35" s="11">
        <f>G35*Constants!$B$4/D35</f>
        <v>0</v>
      </c>
      <c r="K35" s="11">
        <f t="shared" si="0"/>
        <v>0</v>
      </c>
      <c r="L35" s="12">
        <f t="shared" si="1"/>
        <v>0</v>
      </c>
      <c r="M35" s="12">
        <f t="shared" si="2"/>
        <v>0</v>
      </c>
      <c r="N35" s="11">
        <f t="shared" si="3"/>
        <v>62093.1484375</v>
      </c>
      <c r="O35" s="12">
        <f t="shared" si="4"/>
        <v>5174.429036458333</v>
      </c>
      <c r="P35" s="13">
        <f>IF(H35&lt;Constants!$B$2,1,0)</f>
        <v>1</v>
      </c>
      <c r="Q35" s="13">
        <f>IF(N35&lt;Constants!$B$2,1,0)</f>
        <v>1</v>
      </c>
      <c r="R35" s="13">
        <f t="shared" si="5"/>
        <v>0</v>
      </c>
      <c r="S35" s="6">
        <v>1</v>
      </c>
    </row>
    <row r="36" spans="1:19" x14ac:dyDescent="0.35">
      <c r="A36" s="6">
        <v>4003</v>
      </c>
      <c r="B36" s="6">
        <v>10</v>
      </c>
      <c r="C36" s="7">
        <v>3895.72705078125</v>
      </c>
      <c r="D36" s="6">
        <v>5</v>
      </c>
      <c r="E36" s="8">
        <v>3.08965063095093</v>
      </c>
      <c r="F36" s="9">
        <v>0.96720837703078</v>
      </c>
      <c r="G36" s="10">
        <v>5500</v>
      </c>
      <c r="H36" s="10">
        <v>190931.0625</v>
      </c>
      <c r="I36" s="11">
        <f>H36/Constants!$B$4</f>
        <v>15910.921875</v>
      </c>
      <c r="J36" s="11">
        <f>G36*Constants!$B$4/D36</f>
        <v>13200</v>
      </c>
      <c r="K36" s="11">
        <f t="shared" si="0"/>
        <v>13647.524477116816</v>
      </c>
      <c r="L36" s="12">
        <f t="shared" si="1"/>
        <v>1100</v>
      </c>
      <c r="M36" s="12">
        <f t="shared" si="2"/>
        <v>1137.2937064264013</v>
      </c>
      <c r="N36" s="11">
        <f t="shared" si="3"/>
        <v>177283.53802288318</v>
      </c>
      <c r="O36" s="12">
        <f t="shared" si="4"/>
        <v>14773.628168573599</v>
      </c>
      <c r="P36" s="13">
        <f>IF(H36&lt;Constants!$B$2,1,0)</f>
        <v>0</v>
      </c>
      <c r="Q36" s="13">
        <f>IF(N36&lt;Constants!$B$2,1,0)</f>
        <v>0</v>
      </c>
      <c r="R36" s="13">
        <f t="shared" si="5"/>
        <v>0</v>
      </c>
      <c r="S36" s="6">
        <v>0</v>
      </c>
    </row>
    <row r="37" spans="1:19" x14ac:dyDescent="0.35">
      <c r="A37" s="6">
        <v>4003</v>
      </c>
      <c r="B37" s="6">
        <v>11</v>
      </c>
      <c r="C37" s="7">
        <v>3895.72705078125</v>
      </c>
      <c r="D37" s="6">
        <v>5</v>
      </c>
      <c r="E37" s="8">
        <v>3.3437016010284402</v>
      </c>
      <c r="F37" s="9">
        <v>0.95830510680318703</v>
      </c>
      <c r="G37" s="10">
        <v>0</v>
      </c>
      <c r="H37" s="10">
        <v>110653.1875</v>
      </c>
      <c r="I37" s="11">
        <f>H37/Constants!$B$4</f>
        <v>9221.0989583333339</v>
      </c>
      <c r="J37" s="11">
        <f>G37*Constants!$B$4/D37</f>
        <v>0</v>
      </c>
      <c r="K37" s="11">
        <f t="shared" si="0"/>
        <v>0</v>
      </c>
      <c r="L37" s="12">
        <f t="shared" si="1"/>
        <v>0</v>
      </c>
      <c r="M37" s="12">
        <f t="shared" si="2"/>
        <v>0</v>
      </c>
      <c r="N37" s="11">
        <f t="shared" si="3"/>
        <v>110653.1875</v>
      </c>
      <c r="O37" s="12">
        <f t="shared" si="4"/>
        <v>9221.0989583333339</v>
      </c>
      <c r="P37" s="13">
        <f>IF(H37&lt;Constants!$B$2,1,0)</f>
        <v>0</v>
      </c>
      <c r="Q37" s="13">
        <f>IF(N37&lt;Constants!$B$2,1,0)</f>
        <v>0</v>
      </c>
      <c r="R37" s="13">
        <f t="shared" si="5"/>
        <v>0</v>
      </c>
      <c r="S37" s="6">
        <v>0</v>
      </c>
    </row>
    <row r="38" spans="1:19" x14ac:dyDescent="0.35">
      <c r="A38" s="6">
        <v>4003</v>
      </c>
      <c r="B38" s="6">
        <v>12</v>
      </c>
      <c r="C38" s="7">
        <v>2337.43603515625</v>
      </c>
      <c r="D38" s="6">
        <v>3</v>
      </c>
      <c r="E38" s="8">
        <v>1.6817928552627599</v>
      </c>
      <c r="F38" s="9">
        <v>1.2235439565219599</v>
      </c>
      <c r="G38" s="10">
        <v>0</v>
      </c>
      <c r="H38" s="10">
        <v>90749.8984375</v>
      </c>
      <c r="I38" s="11">
        <f>H38/Constants!$B$4</f>
        <v>7562.491536458333</v>
      </c>
      <c r="J38" s="11">
        <f>G38*Constants!$B$4/D38</f>
        <v>0</v>
      </c>
      <c r="K38" s="11">
        <f t="shared" si="0"/>
        <v>0</v>
      </c>
      <c r="L38" s="12">
        <f t="shared" si="1"/>
        <v>0</v>
      </c>
      <c r="M38" s="12">
        <f t="shared" si="2"/>
        <v>0</v>
      </c>
      <c r="N38" s="11">
        <f t="shared" si="3"/>
        <v>90749.8984375</v>
      </c>
      <c r="O38" s="12">
        <f t="shared" si="4"/>
        <v>7562.491536458333</v>
      </c>
      <c r="P38" s="13">
        <f>IF(H38&lt;Constants!$B$2,1,0)</f>
        <v>0</v>
      </c>
      <c r="Q38" s="13">
        <f>IF(N38&lt;Constants!$B$2,1,0)</f>
        <v>0</v>
      </c>
      <c r="R38" s="13">
        <f t="shared" si="5"/>
        <v>0</v>
      </c>
      <c r="S38" s="6">
        <v>0</v>
      </c>
    </row>
    <row r="39" spans="1:19" x14ac:dyDescent="0.35">
      <c r="A39" s="6">
        <v>4004</v>
      </c>
      <c r="B39" s="6">
        <v>1</v>
      </c>
      <c r="C39" s="7">
        <v>1090.85888671875</v>
      </c>
      <c r="D39" s="6">
        <v>1</v>
      </c>
      <c r="E39" s="8">
        <v>1</v>
      </c>
      <c r="F39" s="9">
        <v>1.10428847175758</v>
      </c>
      <c r="G39" s="10">
        <v>0</v>
      </c>
      <c r="H39" s="10">
        <v>106503.78125</v>
      </c>
      <c r="I39" s="11">
        <f>H39/Constants!$B$4</f>
        <v>8875.3151041666661</v>
      </c>
      <c r="J39" s="11">
        <f>G39*Constants!$B$4/D39</f>
        <v>0</v>
      </c>
      <c r="K39" s="11">
        <f t="shared" si="0"/>
        <v>0</v>
      </c>
      <c r="L39" s="12">
        <f t="shared" si="1"/>
        <v>0</v>
      </c>
      <c r="M39" s="12">
        <f t="shared" si="2"/>
        <v>0</v>
      </c>
      <c r="N39" s="11">
        <f t="shared" si="3"/>
        <v>106503.78125</v>
      </c>
      <c r="O39" s="12">
        <f t="shared" si="4"/>
        <v>8875.3151041666661</v>
      </c>
      <c r="P39" s="13">
        <f>IF(H39&lt;Constants!$B$2,1,0)</f>
        <v>0</v>
      </c>
      <c r="Q39" s="13">
        <f>IF(N39&lt;Constants!$B$2,1,0)</f>
        <v>0</v>
      </c>
      <c r="R39" s="13">
        <f t="shared" si="5"/>
        <v>0</v>
      </c>
      <c r="S39" s="6">
        <v>0</v>
      </c>
    </row>
    <row r="40" spans="1:19" x14ac:dyDescent="0.35">
      <c r="A40" s="6">
        <v>4004</v>
      </c>
      <c r="B40" s="6">
        <v>2</v>
      </c>
      <c r="C40" s="7">
        <v>2181.7177734375</v>
      </c>
      <c r="D40" s="6">
        <v>2</v>
      </c>
      <c r="E40" s="8">
        <v>1.35540294647217</v>
      </c>
      <c r="F40" s="9">
        <v>1.04194946129722</v>
      </c>
      <c r="G40" s="10">
        <v>0</v>
      </c>
      <c r="H40" s="10">
        <v>71893.484375</v>
      </c>
      <c r="I40" s="11">
        <f>H40/Constants!$B$4</f>
        <v>5991.123697916667</v>
      </c>
      <c r="J40" s="11">
        <f>G40*Constants!$B$4/D40</f>
        <v>0</v>
      </c>
      <c r="K40" s="11">
        <f t="shared" si="0"/>
        <v>0</v>
      </c>
      <c r="L40" s="12">
        <f t="shared" si="1"/>
        <v>0</v>
      </c>
      <c r="M40" s="12">
        <f t="shared" si="2"/>
        <v>0</v>
      </c>
      <c r="N40" s="11">
        <f t="shared" si="3"/>
        <v>71893.484375</v>
      </c>
      <c r="O40" s="12">
        <f t="shared" si="4"/>
        <v>5991.123697916667</v>
      </c>
      <c r="P40" s="13">
        <f>IF(H40&lt;Constants!$B$2,1,0)</f>
        <v>1</v>
      </c>
      <c r="Q40" s="13">
        <f>IF(N40&lt;Constants!$B$2,1,0)</f>
        <v>1</v>
      </c>
      <c r="R40" s="13">
        <f t="shared" si="5"/>
        <v>0</v>
      </c>
      <c r="S40" s="6">
        <v>1</v>
      </c>
    </row>
    <row r="41" spans="1:19" x14ac:dyDescent="0.35">
      <c r="A41" s="6">
        <v>4004</v>
      </c>
      <c r="B41" s="6">
        <v>3</v>
      </c>
      <c r="C41" s="7">
        <v>2181.7177734375</v>
      </c>
      <c r="D41" s="6">
        <v>2</v>
      </c>
      <c r="E41" s="8">
        <v>1.6817928552627599</v>
      </c>
      <c r="F41" s="9">
        <v>1.0242528203899199</v>
      </c>
      <c r="G41" s="10">
        <v>0</v>
      </c>
      <c r="H41" s="10">
        <v>38562.74609375</v>
      </c>
      <c r="I41" s="11">
        <f>H41/Constants!$B$4</f>
        <v>3213.5621744791665</v>
      </c>
      <c r="J41" s="11">
        <f>G41*Constants!$B$4/D41</f>
        <v>0</v>
      </c>
      <c r="K41" s="11">
        <f t="shared" si="0"/>
        <v>0</v>
      </c>
      <c r="L41" s="12">
        <f t="shared" si="1"/>
        <v>0</v>
      </c>
      <c r="M41" s="12">
        <f t="shared" si="2"/>
        <v>0</v>
      </c>
      <c r="N41" s="11">
        <f t="shared" si="3"/>
        <v>38562.74609375</v>
      </c>
      <c r="O41" s="12">
        <f t="shared" si="4"/>
        <v>3213.5621744791665</v>
      </c>
      <c r="P41" s="13">
        <f>IF(H41&lt;Constants!$B$2,1,0)</f>
        <v>1</v>
      </c>
      <c r="Q41" s="13">
        <f>IF(N41&lt;Constants!$B$2,1,0)</f>
        <v>1</v>
      </c>
      <c r="R41" s="13">
        <f t="shared" si="5"/>
        <v>0</v>
      </c>
      <c r="S41" s="6">
        <v>1</v>
      </c>
    </row>
    <row r="42" spans="1:19" x14ac:dyDescent="0.35">
      <c r="A42" s="6">
        <v>4004</v>
      </c>
      <c r="B42" s="6">
        <v>4</v>
      </c>
      <c r="C42" s="7">
        <v>2181.7177734375</v>
      </c>
      <c r="D42" s="6">
        <v>2</v>
      </c>
      <c r="E42" s="8">
        <v>1.6817928552627599</v>
      </c>
      <c r="F42" s="9">
        <v>1.3257452667470799</v>
      </c>
      <c r="G42" s="10">
        <v>0</v>
      </c>
      <c r="H42" s="10">
        <v>59172.18359375</v>
      </c>
      <c r="I42" s="11">
        <f>H42/Constants!$B$4</f>
        <v>4931.015299479167</v>
      </c>
      <c r="J42" s="11">
        <f>G42*Constants!$B$4/D42</f>
        <v>0</v>
      </c>
      <c r="K42" s="11">
        <f t="shared" si="0"/>
        <v>0</v>
      </c>
      <c r="L42" s="12">
        <f t="shared" si="1"/>
        <v>0</v>
      </c>
      <c r="M42" s="12">
        <f t="shared" si="2"/>
        <v>0</v>
      </c>
      <c r="N42" s="11">
        <f t="shared" si="3"/>
        <v>59172.18359375</v>
      </c>
      <c r="O42" s="12">
        <f t="shared" si="4"/>
        <v>4931.015299479167</v>
      </c>
      <c r="P42" s="13">
        <f>IF(H42&lt;Constants!$B$2,1,0)</f>
        <v>1</v>
      </c>
      <c r="Q42" s="13">
        <f>IF(N42&lt;Constants!$B$2,1,0)</f>
        <v>1</v>
      </c>
      <c r="R42" s="13">
        <f t="shared" si="5"/>
        <v>0</v>
      </c>
      <c r="S42" s="6">
        <v>1</v>
      </c>
    </row>
    <row r="43" spans="1:19" x14ac:dyDescent="0.35">
      <c r="A43" s="6">
        <v>4004</v>
      </c>
      <c r="B43" s="6">
        <v>5</v>
      </c>
      <c r="C43" s="7">
        <v>3272.57666015625</v>
      </c>
      <c r="D43" s="6">
        <v>3</v>
      </c>
      <c r="E43" s="8">
        <v>2.2795071601867698</v>
      </c>
      <c r="F43" s="9">
        <v>1.1334193374775701</v>
      </c>
      <c r="G43" s="10">
        <v>700</v>
      </c>
      <c r="H43" s="10">
        <v>116008.8359375</v>
      </c>
      <c r="I43" s="11">
        <f>H43/Constants!$B$4</f>
        <v>9667.4029947916661</v>
      </c>
      <c r="J43" s="11">
        <f>G43*Constants!$B$4/D43</f>
        <v>2800</v>
      </c>
      <c r="K43" s="11">
        <f t="shared" si="0"/>
        <v>2470.4007664377891</v>
      </c>
      <c r="L43" s="12">
        <f t="shared" si="1"/>
        <v>233.33333333333334</v>
      </c>
      <c r="M43" s="12">
        <f t="shared" si="2"/>
        <v>205.86673053648241</v>
      </c>
      <c r="N43" s="11">
        <f t="shared" si="3"/>
        <v>113538.43517106221</v>
      </c>
      <c r="O43" s="12">
        <f t="shared" si="4"/>
        <v>9461.5362642551845</v>
      </c>
      <c r="P43" s="13">
        <f>IF(H43&lt;Constants!$B$2,1,0)</f>
        <v>0</v>
      </c>
      <c r="Q43" s="13">
        <f>IF(N43&lt;Constants!$B$2,1,0)</f>
        <v>0</v>
      </c>
      <c r="R43" s="13">
        <f t="shared" si="5"/>
        <v>0</v>
      </c>
      <c r="S43" s="6">
        <v>0</v>
      </c>
    </row>
    <row r="44" spans="1:19" x14ac:dyDescent="0.35">
      <c r="A44" s="6">
        <v>4004</v>
      </c>
      <c r="B44" s="6">
        <v>6</v>
      </c>
      <c r="C44" s="7">
        <v>3272.57666015625</v>
      </c>
      <c r="D44" s="6">
        <v>3</v>
      </c>
      <c r="E44" s="8">
        <v>2.2795071601867698</v>
      </c>
      <c r="F44" s="9">
        <v>1.12030315490525</v>
      </c>
      <c r="G44" s="10">
        <v>900</v>
      </c>
      <c r="H44" s="10">
        <v>78173.6015625</v>
      </c>
      <c r="I44" s="11">
        <f>H44/Constants!$B$4</f>
        <v>6514.466796875</v>
      </c>
      <c r="J44" s="11">
        <f>G44*Constants!$B$4/D44</f>
        <v>3600</v>
      </c>
      <c r="K44" s="11">
        <f t="shared" si="0"/>
        <v>3213.4159260708957</v>
      </c>
      <c r="L44" s="12">
        <f t="shared" si="1"/>
        <v>300</v>
      </c>
      <c r="M44" s="12">
        <f t="shared" si="2"/>
        <v>267.78466050590799</v>
      </c>
      <c r="N44" s="11">
        <f t="shared" si="3"/>
        <v>74960.185636429102</v>
      </c>
      <c r="O44" s="12">
        <f t="shared" si="4"/>
        <v>6246.6821363690924</v>
      </c>
      <c r="P44" s="13">
        <f>IF(H44&lt;Constants!$B$2,1,0)</f>
        <v>0</v>
      </c>
      <c r="Q44" s="13">
        <f>IF(N44&lt;Constants!$B$2,1,0)</f>
        <v>0</v>
      </c>
      <c r="R44" s="13">
        <f t="shared" si="5"/>
        <v>0</v>
      </c>
      <c r="S44" s="6">
        <v>0</v>
      </c>
    </row>
    <row r="45" spans="1:19" x14ac:dyDescent="0.35">
      <c r="A45" s="6">
        <v>4004</v>
      </c>
      <c r="B45" s="6">
        <v>7</v>
      </c>
      <c r="C45" s="7">
        <v>3272.57666015625</v>
      </c>
      <c r="D45" s="6">
        <v>3</v>
      </c>
      <c r="E45" s="8">
        <v>2.2795071601867698</v>
      </c>
      <c r="F45" s="9">
        <v>0.96642385030282396</v>
      </c>
      <c r="G45" s="10">
        <v>350</v>
      </c>
      <c r="H45" s="10">
        <v>141323.796875</v>
      </c>
      <c r="I45" s="11">
        <f>H45/Constants!$B$4</f>
        <v>11776.983072916666</v>
      </c>
      <c r="J45" s="11">
        <f>G45*Constants!$B$4/D45</f>
        <v>1400</v>
      </c>
      <c r="K45" s="11">
        <f t="shared" si="0"/>
        <v>1448.6397449331546</v>
      </c>
      <c r="L45" s="12">
        <f t="shared" si="1"/>
        <v>116.66666666666667</v>
      </c>
      <c r="M45" s="12">
        <f t="shared" si="2"/>
        <v>120.71997874442955</v>
      </c>
      <c r="N45" s="11">
        <f t="shared" si="3"/>
        <v>139875.15713006686</v>
      </c>
      <c r="O45" s="12">
        <f t="shared" si="4"/>
        <v>11656.263094172236</v>
      </c>
      <c r="P45" s="13">
        <f>IF(H45&lt;Constants!$B$2,1,0)</f>
        <v>0</v>
      </c>
      <c r="Q45" s="13">
        <f>IF(N45&lt;Constants!$B$2,1,0)</f>
        <v>0</v>
      </c>
      <c r="R45" s="13">
        <f t="shared" si="5"/>
        <v>0</v>
      </c>
      <c r="S45" s="6">
        <v>0</v>
      </c>
    </row>
    <row r="46" spans="1:19" x14ac:dyDescent="0.35">
      <c r="A46" s="6">
        <v>4004</v>
      </c>
      <c r="B46" s="6">
        <v>8</v>
      </c>
      <c r="C46" s="7">
        <v>4363.435546875</v>
      </c>
      <c r="D46" s="6">
        <v>4</v>
      </c>
      <c r="E46" s="8">
        <v>2.5588865280151398</v>
      </c>
      <c r="F46" s="9">
        <v>1.1903041057628301</v>
      </c>
      <c r="G46" s="10">
        <v>0</v>
      </c>
      <c r="H46" s="10">
        <v>49475.2421875</v>
      </c>
      <c r="I46" s="11">
        <f>H46/Constants!$B$4</f>
        <v>4122.936848958333</v>
      </c>
      <c r="J46" s="11">
        <f>G46*Constants!$B$4/D46</f>
        <v>0</v>
      </c>
      <c r="K46" s="11">
        <f t="shared" si="0"/>
        <v>0</v>
      </c>
      <c r="L46" s="12">
        <f t="shared" si="1"/>
        <v>0</v>
      </c>
      <c r="M46" s="12">
        <f t="shared" si="2"/>
        <v>0</v>
      </c>
      <c r="N46" s="11">
        <f t="shared" si="3"/>
        <v>49475.2421875</v>
      </c>
      <c r="O46" s="12">
        <f t="shared" si="4"/>
        <v>4122.936848958333</v>
      </c>
      <c r="P46" s="13">
        <f>IF(H46&lt;Constants!$B$2,1,0)</f>
        <v>1</v>
      </c>
      <c r="Q46" s="13">
        <f>IF(N46&lt;Constants!$B$2,1,0)</f>
        <v>1</v>
      </c>
      <c r="R46" s="13">
        <f t="shared" si="5"/>
        <v>0</v>
      </c>
      <c r="S46" s="6">
        <v>1</v>
      </c>
    </row>
    <row r="47" spans="1:19" x14ac:dyDescent="0.35">
      <c r="A47" s="6">
        <v>4004</v>
      </c>
      <c r="B47" s="6">
        <v>9</v>
      </c>
      <c r="C47" s="7">
        <v>5454.29443359375</v>
      </c>
      <c r="D47" s="6">
        <v>5</v>
      </c>
      <c r="E47" s="8">
        <v>2.5588865280151398</v>
      </c>
      <c r="F47" s="9">
        <v>0.98491033390149496</v>
      </c>
      <c r="G47" s="10">
        <v>1500</v>
      </c>
      <c r="H47" s="10">
        <v>107917.7265625</v>
      </c>
      <c r="I47" s="11">
        <f>H47/Constants!$B$4</f>
        <v>8993.1438802083339</v>
      </c>
      <c r="J47" s="11">
        <f>G47*Constants!$B$4/D47</f>
        <v>3600</v>
      </c>
      <c r="K47" s="11">
        <f t="shared" si="0"/>
        <v>3655.1550695375799</v>
      </c>
      <c r="L47" s="12">
        <f t="shared" si="1"/>
        <v>300</v>
      </c>
      <c r="M47" s="12">
        <f t="shared" si="2"/>
        <v>304.59625579479831</v>
      </c>
      <c r="N47" s="11">
        <f t="shared" si="3"/>
        <v>104262.57149296242</v>
      </c>
      <c r="O47" s="12">
        <f t="shared" si="4"/>
        <v>8688.5476244135352</v>
      </c>
      <c r="P47" s="13">
        <f>IF(H47&lt;Constants!$B$2,1,0)</f>
        <v>0</v>
      </c>
      <c r="Q47" s="13">
        <f>IF(N47&lt;Constants!$B$2,1,0)</f>
        <v>0</v>
      </c>
      <c r="R47" s="13">
        <f t="shared" si="5"/>
        <v>0</v>
      </c>
      <c r="S47" s="6">
        <v>0</v>
      </c>
    </row>
    <row r="48" spans="1:19" x14ac:dyDescent="0.35">
      <c r="A48" s="6">
        <v>4004</v>
      </c>
      <c r="B48" s="6">
        <v>10</v>
      </c>
      <c r="C48" s="7">
        <v>4363.435546875</v>
      </c>
      <c r="D48" s="6">
        <v>4</v>
      </c>
      <c r="E48" s="8">
        <v>2.5588865280151398</v>
      </c>
      <c r="F48" s="9">
        <v>1.17793201426817</v>
      </c>
      <c r="G48" s="10">
        <v>0</v>
      </c>
      <c r="H48" s="10">
        <v>39101.9765625</v>
      </c>
      <c r="I48" s="11">
        <f>H48/Constants!$B$4</f>
        <v>3258.498046875</v>
      </c>
      <c r="J48" s="11">
        <f>G48*Constants!$B$4/D48</f>
        <v>0</v>
      </c>
      <c r="K48" s="11">
        <f t="shared" si="0"/>
        <v>0</v>
      </c>
      <c r="L48" s="12">
        <f t="shared" si="1"/>
        <v>0</v>
      </c>
      <c r="M48" s="12">
        <f t="shared" si="2"/>
        <v>0</v>
      </c>
      <c r="N48" s="11">
        <f t="shared" si="3"/>
        <v>39101.9765625</v>
      </c>
      <c r="O48" s="12">
        <f t="shared" si="4"/>
        <v>3258.498046875</v>
      </c>
      <c r="P48" s="13">
        <f>IF(H48&lt;Constants!$B$2,1,0)</f>
        <v>1</v>
      </c>
      <c r="Q48" s="13">
        <f>IF(N48&lt;Constants!$B$2,1,0)</f>
        <v>1</v>
      </c>
      <c r="R48" s="13">
        <f t="shared" si="5"/>
        <v>0</v>
      </c>
      <c r="S48" s="6">
        <v>1</v>
      </c>
    </row>
    <row r="49" spans="1:19" x14ac:dyDescent="0.35">
      <c r="A49" s="6">
        <v>4004</v>
      </c>
      <c r="B49" s="6">
        <v>11</v>
      </c>
      <c r="C49" s="7">
        <v>5454.29443359375</v>
      </c>
      <c r="D49" s="6">
        <v>5</v>
      </c>
      <c r="E49" s="8">
        <v>2.8284270763397199</v>
      </c>
      <c r="F49" s="9">
        <v>1.04129545362821</v>
      </c>
      <c r="G49" s="10">
        <v>0</v>
      </c>
      <c r="H49" s="10">
        <v>75378.4453125</v>
      </c>
      <c r="I49" s="11">
        <f>H49/Constants!$B$4</f>
        <v>6281.537109375</v>
      </c>
      <c r="J49" s="11">
        <f>G49*Constants!$B$4/D49</f>
        <v>0</v>
      </c>
      <c r="K49" s="11">
        <f t="shared" si="0"/>
        <v>0</v>
      </c>
      <c r="L49" s="12">
        <f t="shared" si="1"/>
        <v>0</v>
      </c>
      <c r="M49" s="12">
        <f t="shared" si="2"/>
        <v>0</v>
      </c>
      <c r="N49" s="11">
        <f t="shared" si="3"/>
        <v>75378.4453125</v>
      </c>
      <c r="O49" s="12">
        <f t="shared" si="4"/>
        <v>6281.537109375</v>
      </c>
      <c r="P49" s="13">
        <f>IF(H49&lt;Constants!$B$2,1,0)</f>
        <v>0</v>
      </c>
      <c r="Q49" s="13">
        <f>IF(N49&lt;Constants!$B$2,1,0)</f>
        <v>0</v>
      </c>
      <c r="R49" s="13">
        <f t="shared" si="5"/>
        <v>0</v>
      </c>
      <c r="S49" s="6">
        <v>0</v>
      </c>
    </row>
    <row r="50" spans="1:19" x14ac:dyDescent="0.35">
      <c r="A50" s="6">
        <v>4004</v>
      </c>
      <c r="B50" s="6">
        <v>12</v>
      </c>
      <c r="C50" s="7">
        <v>6545.1533203125</v>
      </c>
      <c r="D50" s="6">
        <v>6</v>
      </c>
      <c r="E50" s="8">
        <v>3.3437016010284402</v>
      </c>
      <c r="F50" s="9">
        <v>0.90622940012848996</v>
      </c>
      <c r="G50" s="10">
        <v>0</v>
      </c>
      <c r="H50" s="10">
        <v>65235.67578125</v>
      </c>
      <c r="I50" s="11">
        <f>H50/Constants!$B$4</f>
        <v>5436.306315104167</v>
      </c>
      <c r="J50" s="11">
        <f>G50*Constants!$B$4/D50</f>
        <v>0</v>
      </c>
      <c r="K50" s="11">
        <f t="shared" si="0"/>
        <v>0</v>
      </c>
      <c r="L50" s="12">
        <f t="shared" si="1"/>
        <v>0</v>
      </c>
      <c r="M50" s="12">
        <f t="shared" si="2"/>
        <v>0</v>
      </c>
      <c r="N50" s="11">
        <f t="shared" si="3"/>
        <v>65235.67578125</v>
      </c>
      <c r="O50" s="12">
        <f t="shared" si="4"/>
        <v>5436.306315104167</v>
      </c>
      <c r="P50" s="13">
        <f>IF(H50&lt;Constants!$B$2,1,0)</f>
        <v>1</v>
      </c>
      <c r="Q50" s="13">
        <f>IF(N50&lt;Constants!$B$2,1,0)</f>
        <v>1</v>
      </c>
      <c r="R50" s="13">
        <f t="shared" si="5"/>
        <v>0</v>
      </c>
      <c r="S50" s="6">
        <v>1</v>
      </c>
    </row>
    <row r="51" spans="1:19" x14ac:dyDescent="0.35">
      <c r="A51" s="6">
        <v>4005</v>
      </c>
      <c r="B51" s="6">
        <v>1</v>
      </c>
      <c r="C51" s="7">
        <v>2013.68212890625</v>
      </c>
      <c r="D51" s="6">
        <v>2</v>
      </c>
      <c r="E51" s="8">
        <v>1.6817928552627599</v>
      </c>
      <c r="F51" s="9">
        <v>0.99999140298022904</v>
      </c>
      <c r="G51" s="10">
        <v>0</v>
      </c>
      <c r="H51" s="10">
        <v>77843.453125</v>
      </c>
      <c r="I51" s="11">
        <f>H51/Constants!$B$4</f>
        <v>6486.954427083333</v>
      </c>
      <c r="J51" s="11">
        <f>G51*Constants!$B$4/D51</f>
        <v>0</v>
      </c>
      <c r="K51" s="11">
        <f t="shared" si="0"/>
        <v>0</v>
      </c>
      <c r="L51" s="12">
        <f t="shared" si="1"/>
        <v>0</v>
      </c>
      <c r="M51" s="12">
        <f t="shared" si="2"/>
        <v>0</v>
      </c>
      <c r="N51" s="11">
        <f t="shared" si="3"/>
        <v>77843.453125</v>
      </c>
      <c r="O51" s="12">
        <f t="shared" si="4"/>
        <v>6486.954427083333</v>
      </c>
      <c r="P51" s="13">
        <f>IF(H51&lt;Constants!$B$2,1,0)</f>
        <v>0</v>
      </c>
      <c r="Q51" s="13">
        <f>IF(N51&lt;Constants!$B$2,1,0)</f>
        <v>0</v>
      </c>
      <c r="R51" s="13">
        <f t="shared" si="5"/>
        <v>0</v>
      </c>
      <c r="S51" s="6">
        <v>0</v>
      </c>
    </row>
    <row r="52" spans="1:19" x14ac:dyDescent="0.35">
      <c r="A52" s="6">
        <v>4005</v>
      </c>
      <c r="B52" s="6">
        <v>2</v>
      </c>
      <c r="C52" s="7">
        <v>2013.68212890625</v>
      </c>
      <c r="D52" s="6">
        <v>2</v>
      </c>
      <c r="E52" s="8">
        <v>1.6817928552627599</v>
      </c>
      <c r="F52" s="9">
        <v>1.0080668218758</v>
      </c>
      <c r="G52" s="10">
        <v>0</v>
      </c>
      <c r="H52" s="10">
        <v>110916.2421875</v>
      </c>
      <c r="I52" s="11">
        <f>H52/Constants!$B$4</f>
        <v>9243.0201822916661</v>
      </c>
      <c r="J52" s="11">
        <f>G52*Constants!$B$4/D52</f>
        <v>0</v>
      </c>
      <c r="K52" s="11">
        <f t="shared" si="0"/>
        <v>0</v>
      </c>
      <c r="L52" s="12">
        <f t="shared" si="1"/>
        <v>0</v>
      </c>
      <c r="M52" s="12">
        <f t="shared" si="2"/>
        <v>0</v>
      </c>
      <c r="N52" s="11">
        <f t="shared" si="3"/>
        <v>110916.2421875</v>
      </c>
      <c r="O52" s="12">
        <f t="shared" si="4"/>
        <v>9243.0201822916661</v>
      </c>
      <c r="P52" s="13">
        <f>IF(H52&lt;Constants!$B$2,1,0)</f>
        <v>0</v>
      </c>
      <c r="Q52" s="13">
        <f>IF(N52&lt;Constants!$B$2,1,0)</f>
        <v>0</v>
      </c>
      <c r="R52" s="13">
        <f t="shared" si="5"/>
        <v>0</v>
      </c>
      <c r="S52" s="6">
        <v>0</v>
      </c>
    </row>
    <row r="53" spans="1:19" x14ac:dyDescent="0.35">
      <c r="A53" s="6">
        <v>4005</v>
      </c>
      <c r="B53" s="6">
        <v>3</v>
      </c>
      <c r="C53" s="7">
        <v>3020.52319335938</v>
      </c>
      <c r="D53" s="6">
        <v>3</v>
      </c>
      <c r="E53" s="8">
        <v>1.6817928552627599</v>
      </c>
      <c r="F53" s="9">
        <v>0.94139045530450505</v>
      </c>
      <c r="G53" s="10">
        <v>10</v>
      </c>
      <c r="H53" s="10">
        <v>46664.69921875</v>
      </c>
      <c r="I53" s="11">
        <f>H53/Constants!$B$4</f>
        <v>3888.7249348958335</v>
      </c>
      <c r="J53" s="11">
        <f>G53*Constants!$B$4/D53</f>
        <v>40</v>
      </c>
      <c r="K53" s="11">
        <f t="shared" si="0"/>
        <v>42.490339449066838</v>
      </c>
      <c r="L53" s="12">
        <f t="shared" si="1"/>
        <v>3.3333333333333335</v>
      </c>
      <c r="M53" s="12">
        <f t="shared" si="2"/>
        <v>3.5408616207555696</v>
      </c>
      <c r="N53" s="11">
        <f t="shared" si="3"/>
        <v>46622.208879300932</v>
      </c>
      <c r="O53" s="12">
        <f t="shared" si="4"/>
        <v>3885.1840732750779</v>
      </c>
      <c r="P53" s="13">
        <f>IF(H53&lt;Constants!$B$2,1,0)</f>
        <v>1</v>
      </c>
      <c r="Q53" s="13">
        <f>IF(N53&lt;Constants!$B$2,1,0)</f>
        <v>1</v>
      </c>
      <c r="R53" s="13">
        <f t="shared" si="5"/>
        <v>0</v>
      </c>
      <c r="S53" s="6">
        <v>1</v>
      </c>
    </row>
    <row r="54" spans="1:19" x14ac:dyDescent="0.35">
      <c r="A54" s="6">
        <v>4005</v>
      </c>
      <c r="B54" s="6">
        <v>4</v>
      </c>
      <c r="C54" s="7">
        <v>3020.52319335938</v>
      </c>
      <c r="D54" s="6">
        <v>3</v>
      </c>
      <c r="E54" s="8">
        <v>2.2795071601867698</v>
      </c>
      <c r="F54" s="9">
        <v>0.89587675202649497</v>
      </c>
      <c r="G54" s="10">
        <v>0</v>
      </c>
      <c r="H54" s="10">
        <v>79607.171875</v>
      </c>
      <c r="I54" s="11">
        <f>H54/Constants!$B$4</f>
        <v>6633.930989583333</v>
      </c>
      <c r="J54" s="11">
        <f>G54*Constants!$B$4/D54</f>
        <v>0</v>
      </c>
      <c r="K54" s="11">
        <f t="shared" si="0"/>
        <v>0</v>
      </c>
      <c r="L54" s="12">
        <f t="shared" si="1"/>
        <v>0</v>
      </c>
      <c r="M54" s="12">
        <f t="shared" si="2"/>
        <v>0</v>
      </c>
      <c r="N54" s="11">
        <f t="shared" si="3"/>
        <v>79607.171875</v>
      </c>
      <c r="O54" s="12">
        <f t="shared" si="4"/>
        <v>6633.930989583333</v>
      </c>
      <c r="P54" s="13">
        <f>IF(H54&lt;Constants!$B$2,1,0)</f>
        <v>0</v>
      </c>
      <c r="Q54" s="13">
        <f>IF(N54&lt;Constants!$B$2,1,0)</f>
        <v>0</v>
      </c>
      <c r="R54" s="13">
        <f t="shared" si="5"/>
        <v>0</v>
      </c>
      <c r="S54" s="6">
        <v>0</v>
      </c>
    </row>
    <row r="55" spans="1:19" x14ac:dyDescent="0.35">
      <c r="A55" s="6">
        <v>4005</v>
      </c>
      <c r="B55" s="6">
        <v>5</v>
      </c>
      <c r="C55" s="7">
        <v>4027.3642578125</v>
      </c>
      <c r="D55" s="6">
        <v>4</v>
      </c>
      <c r="E55" s="8">
        <v>2.5588865280151398</v>
      </c>
      <c r="F55" s="9">
        <v>1.06449324506667</v>
      </c>
      <c r="G55" s="10">
        <v>0</v>
      </c>
      <c r="H55" s="10">
        <v>108479.9296875</v>
      </c>
      <c r="I55" s="11">
        <f>H55/Constants!$B$4</f>
        <v>9039.994140625</v>
      </c>
      <c r="J55" s="11">
        <f>G55*Constants!$B$4/D55</f>
        <v>0</v>
      </c>
      <c r="K55" s="11">
        <f t="shared" si="0"/>
        <v>0</v>
      </c>
      <c r="L55" s="12">
        <f t="shared" si="1"/>
        <v>0</v>
      </c>
      <c r="M55" s="12">
        <f t="shared" si="2"/>
        <v>0</v>
      </c>
      <c r="N55" s="11">
        <f t="shared" si="3"/>
        <v>108479.9296875</v>
      </c>
      <c r="O55" s="12">
        <f t="shared" si="4"/>
        <v>9039.994140625</v>
      </c>
      <c r="P55" s="13">
        <f>IF(H55&lt;Constants!$B$2,1,0)</f>
        <v>0</v>
      </c>
      <c r="Q55" s="13">
        <f>IF(N55&lt;Constants!$B$2,1,0)</f>
        <v>0</v>
      </c>
      <c r="R55" s="13">
        <f t="shared" si="5"/>
        <v>0</v>
      </c>
      <c r="S55" s="6">
        <v>0</v>
      </c>
    </row>
    <row r="56" spans="1:19" x14ac:dyDescent="0.35">
      <c r="A56" s="6">
        <v>4005</v>
      </c>
      <c r="B56" s="6">
        <v>6</v>
      </c>
      <c r="C56" s="7">
        <v>3020.52319335938</v>
      </c>
      <c r="D56" s="6">
        <v>3</v>
      </c>
      <c r="E56" s="8">
        <v>2.2795071601867698</v>
      </c>
      <c r="F56" s="9">
        <v>0.86685220337201996</v>
      </c>
      <c r="G56" s="10">
        <v>0</v>
      </c>
      <c r="H56" s="10">
        <v>74070.140625</v>
      </c>
      <c r="I56" s="11">
        <f>H56/Constants!$B$4</f>
        <v>6172.51171875</v>
      </c>
      <c r="J56" s="11">
        <f>G56*Constants!$B$4/D56</f>
        <v>0</v>
      </c>
      <c r="K56" s="11">
        <f t="shared" si="0"/>
        <v>0</v>
      </c>
      <c r="L56" s="12">
        <f t="shared" si="1"/>
        <v>0</v>
      </c>
      <c r="M56" s="12">
        <f t="shared" si="2"/>
        <v>0</v>
      </c>
      <c r="N56" s="11">
        <f t="shared" si="3"/>
        <v>74070.140625</v>
      </c>
      <c r="O56" s="12">
        <f t="shared" si="4"/>
        <v>6172.51171875</v>
      </c>
      <c r="P56" s="13">
        <f>IF(H56&lt;Constants!$B$2,1,0)</f>
        <v>0</v>
      </c>
      <c r="Q56" s="13">
        <f>IF(N56&lt;Constants!$B$2,1,0)</f>
        <v>0</v>
      </c>
      <c r="R56" s="13">
        <f t="shared" si="5"/>
        <v>0</v>
      </c>
      <c r="S56" s="6">
        <v>0</v>
      </c>
    </row>
    <row r="57" spans="1:19" x14ac:dyDescent="0.35">
      <c r="A57" s="6">
        <v>4005</v>
      </c>
      <c r="B57" s="6">
        <v>7</v>
      </c>
      <c r="C57" s="7">
        <v>4027.3642578125</v>
      </c>
      <c r="D57" s="6">
        <v>4</v>
      </c>
      <c r="E57" s="8">
        <v>2.2795071601867698</v>
      </c>
      <c r="F57" s="9">
        <v>0.96722919591309897</v>
      </c>
      <c r="G57" s="10">
        <v>600</v>
      </c>
      <c r="H57" s="10">
        <v>43591.35546875</v>
      </c>
      <c r="I57" s="11">
        <f>H57/Constants!$B$4</f>
        <v>3632.6129557291665</v>
      </c>
      <c r="J57" s="11">
        <f>G57*Constants!$B$4/D57</f>
        <v>1800</v>
      </c>
      <c r="K57" s="11">
        <f t="shared" si="0"/>
        <v>1860.9860078724521</v>
      </c>
      <c r="L57" s="12">
        <f t="shared" si="1"/>
        <v>150</v>
      </c>
      <c r="M57" s="12">
        <f t="shared" si="2"/>
        <v>155.08216732270435</v>
      </c>
      <c r="N57" s="11">
        <f t="shared" si="3"/>
        <v>41730.369460877548</v>
      </c>
      <c r="O57" s="12">
        <f t="shared" si="4"/>
        <v>3477.5307884064623</v>
      </c>
      <c r="P57" s="13">
        <f>IF(H57&lt;Constants!$B$2,1,0)</f>
        <v>1</v>
      </c>
      <c r="Q57" s="13">
        <f>IF(N57&lt;Constants!$B$2,1,0)</f>
        <v>1</v>
      </c>
      <c r="R57" s="13">
        <f t="shared" si="5"/>
        <v>0</v>
      </c>
      <c r="S57" s="6">
        <v>1</v>
      </c>
    </row>
    <row r="58" spans="1:19" x14ac:dyDescent="0.35">
      <c r="A58" s="6">
        <v>4005</v>
      </c>
      <c r="B58" s="6">
        <v>8</v>
      </c>
      <c r="C58" s="7">
        <v>5034.205078125</v>
      </c>
      <c r="D58" s="6">
        <v>5</v>
      </c>
      <c r="E58" s="8">
        <v>3.08965063095093</v>
      </c>
      <c r="F58" s="9">
        <v>0.84964764539263904</v>
      </c>
      <c r="G58" s="10">
        <v>0</v>
      </c>
      <c r="H58" s="10">
        <v>68488.3125</v>
      </c>
      <c r="I58" s="11">
        <f>H58/Constants!$B$4</f>
        <v>5707.359375</v>
      </c>
      <c r="J58" s="11">
        <f>G58*Constants!$B$4/D58</f>
        <v>0</v>
      </c>
      <c r="K58" s="11">
        <f t="shared" si="0"/>
        <v>0</v>
      </c>
      <c r="L58" s="12">
        <f t="shared" si="1"/>
        <v>0</v>
      </c>
      <c r="M58" s="12">
        <f t="shared" si="2"/>
        <v>0</v>
      </c>
      <c r="N58" s="11">
        <f t="shared" si="3"/>
        <v>68488.3125</v>
      </c>
      <c r="O58" s="12">
        <f t="shared" si="4"/>
        <v>5707.359375</v>
      </c>
      <c r="P58" s="13">
        <f>IF(H58&lt;Constants!$B$2,1,0)</f>
        <v>1</v>
      </c>
      <c r="Q58" s="13">
        <f>IF(N58&lt;Constants!$B$2,1,0)</f>
        <v>1</v>
      </c>
      <c r="R58" s="13">
        <f t="shared" si="5"/>
        <v>0</v>
      </c>
      <c r="S58" s="6">
        <v>1</v>
      </c>
    </row>
    <row r="59" spans="1:19" x14ac:dyDescent="0.35">
      <c r="A59" s="6">
        <v>4005</v>
      </c>
      <c r="B59" s="6">
        <v>9</v>
      </c>
      <c r="C59" s="7">
        <v>5034.205078125</v>
      </c>
      <c r="D59" s="6">
        <v>5</v>
      </c>
      <c r="E59" s="8">
        <v>3.08965063095093</v>
      </c>
      <c r="F59" s="9">
        <v>0.83781499547916805</v>
      </c>
      <c r="G59" s="10">
        <v>0</v>
      </c>
      <c r="H59" s="10">
        <v>83610.40625</v>
      </c>
      <c r="I59" s="11">
        <f>H59/Constants!$B$4</f>
        <v>6967.533854166667</v>
      </c>
      <c r="J59" s="11">
        <f>G59*Constants!$B$4/D59</f>
        <v>0</v>
      </c>
      <c r="K59" s="11">
        <f t="shared" si="0"/>
        <v>0</v>
      </c>
      <c r="L59" s="12">
        <f t="shared" si="1"/>
        <v>0</v>
      </c>
      <c r="M59" s="12">
        <f t="shared" si="2"/>
        <v>0</v>
      </c>
      <c r="N59" s="11">
        <f t="shared" si="3"/>
        <v>83610.40625</v>
      </c>
      <c r="O59" s="12">
        <f t="shared" si="4"/>
        <v>6967.533854166667</v>
      </c>
      <c r="P59" s="13">
        <f>IF(H59&lt;Constants!$B$2,1,0)</f>
        <v>0</v>
      </c>
      <c r="Q59" s="13">
        <f>IF(N59&lt;Constants!$B$2,1,0)</f>
        <v>0</v>
      </c>
      <c r="R59" s="13">
        <f t="shared" si="5"/>
        <v>0</v>
      </c>
      <c r="S59" s="6">
        <v>0</v>
      </c>
    </row>
    <row r="60" spans="1:19" x14ac:dyDescent="0.35">
      <c r="A60" s="6">
        <v>4005</v>
      </c>
      <c r="B60" s="6">
        <v>10</v>
      </c>
      <c r="C60" s="7">
        <v>6041.04638671875</v>
      </c>
      <c r="D60" s="6">
        <v>6</v>
      </c>
      <c r="E60" s="8">
        <v>3.3437016010284402</v>
      </c>
      <c r="F60" s="9">
        <v>1.0535366434542099</v>
      </c>
      <c r="G60" s="10">
        <v>200</v>
      </c>
      <c r="H60" s="10">
        <v>37968.62109375</v>
      </c>
      <c r="I60" s="11">
        <f>H60/Constants!$B$4</f>
        <v>3164.0517578125</v>
      </c>
      <c r="J60" s="11">
        <f>G60*Constants!$B$4/D60</f>
        <v>400</v>
      </c>
      <c r="K60" s="11">
        <f t="shared" si="0"/>
        <v>379.67355239636265</v>
      </c>
      <c r="L60" s="12">
        <f t="shared" si="1"/>
        <v>33.333333333333336</v>
      </c>
      <c r="M60" s="12">
        <f t="shared" si="2"/>
        <v>31.639462699696889</v>
      </c>
      <c r="N60" s="11">
        <f t="shared" si="3"/>
        <v>37588.947541353635</v>
      </c>
      <c r="O60" s="12">
        <f t="shared" si="4"/>
        <v>3132.4122951128029</v>
      </c>
      <c r="P60" s="13">
        <f>IF(H60&lt;Constants!$B$2,1,0)</f>
        <v>1</v>
      </c>
      <c r="Q60" s="13">
        <f>IF(N60&lt;Constants!$B$2,1,0)</f>
        <v>1</v>
      </c>
      <c r="R60" s="13">
        <f t="shared" si="5"/>
        <v>0</v>
      </c>
      <c r="S60" s="6">
        <v>1</v>
      </c>
    </row>
    <row r="61" spans="1:19" x14ac:dyDescent="0.35">
      <c r="A61" s="6">
        <v>4005</v>
      </c>
      <c r="B61" s="6">
        <v>11</v>
      </c>
      <c r="C61" s="7">
        <v>7047.8876953125</v>
      </c>
      <c r="D61" s="6">
        <v>7</v>
      </c>
      <c r="E61" s="8">
        <v>3.8336586952209499</v>
      </c>
      <c r="F61" s="9">
        <v>1.1431949887219699</v>
      </c>
      <c r="G61" s="10">
        <v>450</v>
      </c>
      <c r="H61" s="10">
        <v>62187.78125</v>
      </c>
      <c r="I61" s="11">
        <f>H61/Constants!$B$4</f>
        <v>5182.315104166667</v>
      </c>
      <c r="J61" s="11">
        <f>G61*Constants!$B$4/D61</f>
        <v>771.42857142857144</v>
      </c>
      <c r="K61" s="11">
        <f t="shared" si="0"/>
        <v>674.80051875576089</v>
      </c>
      <c r="L61" s="12">
        <f t="shared" si="1"/>
        <v>64.285714285714292</v>
      </c>
      <c r="M61" s="12">
        <f t="shared" si="2"/>
        <v>56.233376562980077</v>
      </c>
      <c r="N61" s="11">
        <f t="shared" si="3"/>
        <v>61512.980731244243</v>
      </c>
      <c r="O61" s="12">
        <f t="shared" si="4"/>
        <v>5126.0817276036869</v>
      </c>
      <c r="P61" s="13">
        <f>IF(H61&lt;Constants!$B$2,1,0)</f>
        <v>1</v>
      </c>
      <c r="Q61" s="13">
        <f>IF(N61&lt;Constants!$B$2,1,0)</f>
        <v>1</v>
      </c>
      <c r="R61" s="13">
        <f t="shared" si="5"/>
        <v>0</v>
      </c>
      <c r="S61" s="6">
        <v>1</v>
      </c>
    </row>
    <row r="62" spans="1:19" x14ac:dyDescent="0.35">
      <c r="A62" s="6">
        <v>4005</v>
      </c>
      <c r="B62" s="6">
        <v>12</v>
      </c>
      <c r="C62" s="7">
        <v>10068.41015625</v>
      </c>
      <c r="D62" s="6">
        <v>10</v>
      </c>
      <c r="E62" s="8">
        <v>5.1961522102356001</v>
      </c>
      <c r="F62" s="9">
        <v>0.92045853157025204</v>
      </c>
      <c r="G62" s="10">
        <v>600</v>
      </c>
      <c r="H62" s="10">
        <v>83546.953125</v>
      </c>
      <c r="I62" s="11">
        <f>H62/Constants!$B$4</f>
        <v>6962.24609375</v>
      </c>
      <c r="J62" s="11">
        <f>G62*Constants!$B$4/D62</f>
        <v>720</v>
      </c>
      <c r="K62" s="11">
        <f t="shared" si="0"/>
        <v>782.21883474937135</v>
      </c>
      <c r="L62" s="12">
        <f t="shared" si="1"/>
        <v>60</v>
      </c>
      <c r="M62" s="12">
        <f t="shared" si="2"/>
        <v>65.184902895780951</v>
      </c>
      <c r="N62" s="11">
        <f t="shared" si="3"/>
        <v>82764.734290250635</v>
      </c>
      <c r="O62" s="12">
        <f t="shared" si="4"/>
        <v>6897.0611908542187</v>
      </c>
      <c r="P62" s="13">
        <f>IF(H62&lt;Constants!$B$2,1,0)</f>
        <v>0</v>
      </c>
      <c r="Q62" s="13">
        <f>IF(N62&lt;Constants!$B$2,1,0)</f>
        <v>0</v>
      </c>
      <c r="R62" s="13">
        <f t="shared" si="5"/>
        <v>0</v>
      </c>
      <c r="S62" s="6">
        <v>0</v>
      </c>
    </row>
    <row r="63" spans="1:19" x14ac:dyDescent="0.35">
      <c r="A63" s="6">
        <v>4006</v>
      </c>
      <c r="B63" s="6">
        <v>1</v>
      </c>
      <c r="C63" s="7">
        <v>1395.21643066406</v>
      </c>
      <c r="D63" s="6">
        <v>1</v>
      </c>
      <c r="E63" s="8">
        <v>1</v>
      </c>
      <c r="F63" s="9">
        <v>0.81536631893107603</v>
      </c>
      <c r="G63" s="10">
        <v>0</v>
      </c>
      <c r="H63" s="10">
        <v>178503.015625</v>
      </c>
      <c r="I63" s="11">
        <f>H63/Constants!$B$4</f>
        <v>14875.251302083334</v>
      </c>
      <c r="J63" s="11">
        <f>G63*Constants!$B$4/D63</f>
        <v>0</v>
      </c>
      <c r="K63" s="11">
        <f t="shared" si="0"/>
        <v>0</v>
      </c>
      <c r="L63" s="12">
        <f t="shared" si="1"/>
        <v>0</v>
      </c>
      <c r="M63" s="12">
        <f t="shared" si="2"/>
        <v>0</v>
      </c>
      <c r="N63" s="11">
        <f t="shared" si="3"/>
        <v>178503.015625</v>
      </c>
      <c r="O63" s="12">
        <f t="shared" si="4"/>
        <v>14875.251302083334</v>
      </c>
      <c r="P63" s="13">
        <f>IF(H63&lt;Constants!$B$2,1,0)</f>
        <v>0</v>
      </c>
      <c r="Q63" s="13">
        <f>IF(N63&lt;Constants!$B$2,1,0)</f>
        <v>0</v>
      </c>
      <c r="R63" s="13">
        <f t="shared" si="5"/>
        <v>0</v>
      </c>
      <c r="S63" s="6">
        <v>0</v>
      </c>
    </row>
    <row r="64" spans="1:19" x14ac:dyDescent="0.35">
      <c r="A64" s="6">
        <v>4006</v>
      </c>
      <c r="B64" s="6">
        <v>2</v>
      </c>
      <c r="C64" s="7">
        <v>2790.43286132813</v>
      </c>
      <c r="D64" s="6">
        <v>2</v>
      </c>
      <c r="E64" s="8">
        <v>1.6817928552627599</v>
      </c>
      <c r="F64" s="9">
        <v>1.14692005204418</v>
      </c>
      <c r="G64" s="10">
        <v>200</v>
      </c>
      <c r="H64" s="10">
        <v>83294.1640625</v>
      </c>
      <c r="I64" s="11">
        <f>H64/Constants!$B$4</f>
        <v>6941.180338541667</v>
      </c>
      <c r="J64" s="11">
        <f>G64*Constants!$B$4/D64</f>
        <v>1200</v>
      </c>
      <c r="K64" s="11">
        <f t="shared" si="0"/>
        <v>1046.28042544135</v>
      </c>
      <c r="L64" s="12">
        <f t="shared" si="1"/>
        <v>100</v>
      </c>
      <c r="M64" s="12">
        <f t="shared" si="2"/>
        <v>87.19003545344583</v>
      </c>
      <c r="N64" s="11">
        <f t="shared" si="3"/>
        <v>82247.88363705865</v>
      </c>
      <c r="O64" s="12">
        <f t="shared" si="4"/>
        <v>6853.9903030882215</v>
      </c>
      <c r="P64" s="13">
        <f>IF(H64&lt;Constants!$B$2,1,0)</f>
        <v>0</v>
      </c>
      <c r="Q64" s="13">
        <f>IF(N64&lt;Constants!$B$2,1,0)</f>
        <v>0</v>
      </c>
      <c r="R64" s="13">
        <f t="shared" si="5"/>
        <v>0</v>
      </c>
      <c r="S64" s="6">
        <v>0</v>
      </c>
    </row>
    <row r="65" spans="1:19" x14ac:dyDescent="0.35">
      <c r="A65" s="6">
        <v>4006</v>
      </c>
      <c r="B65" s="6">
        <v>3</v>
      </c>
      <c r="C65" s="7">
        <v>2790.43286132813</v>
      </c>
      <c r="D65" s="6">
        <v>2</v>
      </c>
      <c r="E65" s="8">
        <v>1.6817928552627599</v>
      </c>
      <c r="F65" s="9">
        <v>1.0634302434846501</v>
      </c>
      <c r="G65" s="10">
        <v>0</v>
      </c>
      <c r="H65" s="10">
        <v>205304.9375</v>
      </c>
      <c r="I65" s="11">
        <f>H65/Constants!$B$4</f>
        <v>17108.744791666668</v>
      </c>
      <c r="J65" s="11">
        <f>G65*Constants!$B$4/D65</f>
        <v>0</v>
      </c>
      <c r="K65" s="11">
        <f t="shared" si="0"/>
        <v>0</v>
      </c>
      <c r="L65" s="12">
        <f t="shared" si="1"/>
        <v>0</v>
      </c>
      <c r="M65" s="12">
        <f t="shared" si="2"/>
        <v>0</v>
      </c>
      <c r="N65" s="11">
        <f t="shared" si="3"/>
        <v>205304.9375</v>
      </c>
      <c r="O65" s="12">
        <f t="shared" si="4"/>
        <v>17108.744791666668</v>
      </c>
      <c r="P65" s="13">
        <f>IF(H65&lt;Constants!$B$2,1,0)</f>
        <v>0</v>
      </c>
      <c r="Q65" s="13">
        <f>IF(N65&lt;Constants!$B$2,1,0)</f>
        <v>0</v>
      </c>
      <c r="R65" s="13">
        <f t="shared" si="5"/>
        <v>0</v>
      </c>
      <c r="S65" s="6">
        <v>0</v>
      </c>
    </row>
    <row r="66" spans="1:19" x14ac:dyDescent="0.35">
      <c r="A66" s="6">
        <v>4006</v>
      </c>
      <c r="B66" s="6">
        <v>4</v>
      </c>
      <c r="C66" s="7">
        <v>4185.6494140625</v>
      </c>
      <c r="D66" s="6">
        <v>3</v>
      </c>
      <c r="E66" s="8">
        <v>1.6817928552627599</v>
      </c>
      <c r="F66" s="9">
        <v>0.91331474381419597</v>
      </c>
      <c r="G66" s="10">
        <v>100</v>
      </c>
      <c r="H66" s="10">
        <v>63427.62890625</v>
      </c>
      <c r="I66" s="11">
        <f>H66/Constants!$B$4</f>
        <v>5285.6357421875</v>
      </c>
      <c r="J66" s="11">
        <f>G66*Constants!$B$4/D66</f>
        <v>400</v>
      </c>
      <c r="K66" s="11">
        <f t="shared" si="0"/>
        <v>437.9651184973925</v>
      </c>
      <c r="L66" s="12">
        <f t="shared" si="1"/>
        <v>33.333333333333336</v>
      </c>
      <c r="M66" s="12">
        <f t="shared" si="2"/>
        <v>36.497093208116041</v>
      </c>
      <c r="N66" s="11">
        <f t="shared" si="3"/>
        <v>62989.663787752608</v>
      </c>
      <c r="O66" s="12">
        <f t="shared" si="4"/>
        <v>5249.138648979384</v>
      </c>
      <c r="P66" s="13">
        <f>IF(H66&lt;Constants!$B$2,1,0)</f>
        <v>1</v>
      </c>
      <c r="Q66" s="13">
        <f>IF(N66&lt;Constants!$B$2,1,0)</f>
        <v>1</v>
      </c>
      <c r="R66" s="13">
        <f t="shared" si="5"/>
        <v>0</v>
      </c>
      <c r="S66" s="6">
        <v>1</v>
      </c>
    </row>
    <row r="67" spans="1:19" x14ac:dyDescent="0.35">
      <c r="A67" s="6">
        <v>4006</v>
      </c>
      <c r="B67" s="6">
        <v>5</v>
      </c>
      <c r="C67" s="7">
        <v>4185.6494140625</v>
      </c>
      <c r="D67" s="6">
        <v>3</v>
      </c>
      <c r="E67" s="8">
        <v>1.98817682266235</v>
      </c>
      <c r="F67" s="9">
        <v>0.91037599050405804</v>
      </c>
      <c r="G67" s="10">
        <v>0</v>
      </c>
      <c r="H67" s="10">
        <v>130163.984375</v>
      </c>
      <c r="I67" s="11">
        <f>H67/Constants!$B$4</f>
        <v>10846.998697916666</v>
      </c>
      <c r="J67" s="11">
        <f>G67*Constants!$B$4/D67</f>
        <v>0</v>
      </c>
      <c r="K67" s="11">
        <f t="shared" ref="K67:K130" si="6">J67/F67</f>
        <v>0</v>
      </c>
      <c r="L67" s="12">
        <f t="shared" ref="L67:L130" si="7">G67/D67</f>
        <v>0</v>
      </c>
      <c r="M67" s="12">
        <f t="shared" ref="M67:M130" si="8">L67/F67</f>
        <v>0</v>
      </c>
      <c r="N67" s="11">
        <f t="shared" ref="N67:N130" si="9">H67-K67</f>
        <v>130163.984375</v>
      </c>
      <c r="O67" s="12">
        <f t="shared" ref="O67:O130" si="10">I67-M67</f>
        <v>10846.998697916666</v>
      </c>
      <c r="P67" s="13">
        <f>IF(H67&lt;Constants!$B$2,1,0)</f>
        <v>0</v>
      </c>
      <c r="Q67" s="13">
        <f>IF(N67&lt;Constants!$B$2,1,0)</f>
        <v>0</v>
      </c>
      <c r="R67" s="13">
        <f t="shared" ref="R67:R130" si="11">IF(AND(P67=0,Q67=1),1,0)</f>
        <v>0</v>
      </c>
      <c r="S67" s="6">
        <v>0</v>
      </c>
    </row>
    <row r="68" spans="1:19" x14ac:dyDescent="0.35">
      <c r="A68" s="6">
        <v>4006</v>
      </c>
      <c r="B68" s="6">
        <v>6</v>
      </c>
      <c r="C68" s="7">
        <v>6976.08203125</v>
      </c>
      <c r="D68" s="6">
        <v>5</v>
      </c>
      <c r="E68" s="8">
        <v>3.3437016010284402</v>
      </c>
      <c r="F68" s="9">
        <v>1.0046781502120199</v>
      </c>
      <c r="G68" s="10">
        <v>0</v>
      </c>
      <c r="H68" s="10">
        <v>52401.21484375</v>
      </c>
      <c r="I68" s="11">
        <f>H68/Constants!$B$4</f>
        <v>4366.767903645833</v>
      </c>
      <c r="J68" s="11">
        <f>G68*Constants!$B$4/D68</f>
        <v>0</v>
      </c>
      <c r="K68" s="11">
        <f t="shared" si="6"/>
        <v>0</v>
      </c>
      <c r="L68" s="12">
        <f t="shared" si="7"/>
        <v>0</v>
      </c>
      <c r="M68" s="12">
        <f t="shared" si="8"/>
        <v>0</v>
      </c>
      <c r="N68" s="11">
        <f t="shared" si="9"/>
        <v>52401.21484375</v>
      </c>
      <c r="O68" s="12">
        <f t="shared" si="10"/>
        <v>4366.767903645833</v>
      </c>
      <c r="P68" s="13">
        <f>IF(H68&lt;Constants!$B$2,1,0)</f>
        <v>1</v>
      </c>
      <c r="Q68" s="13">
        <f>IF(N68&lt;Constants!$B$2,1,0)</f>
        <v>1</v>
      </c>
      <c r="R68" s="13">
        <f t="shared" si="11"/>
        <v>0</v>
      </c>
      <c r="S68" s="6">
        <v>1</v>
      </c>
    </row>
    <row r="69" spans="1:19" x14ac:dyDescent="0.35">
      <c r="A69" s="6">
        <v>4006</v>
      </c>
      <c r="B69" s="6">
        <v>7</v>
      </c>
      <c r="C69" s="7">
        <v>8371.298828125</v>
      </c>
      <c r="D69" s="6">
        <v>6</v>
      </c>
      <c r="E69" s="8">
        <v>3.5914680957794198</v>
      </c>
      <c r="F69" s="9">
        <v>1.04430055859836</v>
      </c>
      <c r="G69" s="10">
        <v>0</v>
      </c>
      <c r="H69" s="10">
        <v>51857.27734375</v>
      </c>
      <c r="I69" s="11">
        <f>H69/Constants!$B$4</f>
        <v>4321.439778645833</v>
      </c>
      <c r="J69" s="11">
        <f>G69*Constants!$B$4/D69</f>
        <v>0</v>
      </c>
      <c r="K69" s="11">
        <f t="shared" si="6"/>
        <v>0</v>
      </c>
      <c r="L69" s="12">
        <f t="shared" si="7"/>
        <v>0</v>
      </c>
      <c r="M69" s="12">
        <f t="shared" si="8"/>
        <v>0</v>
      </c>
      <c r="N69" s="11">
        <f t="shared" si="9"/>
        <v>51857.27734375</v>
      </c>
      <c r="O69" s="12">
        <f t="shared" si="10"/>
        <v>4321.439778645833</v>
      </c>
      <c r="P69" s="13">
        <f>IF(H69&lt;Constants!$B$2,1,0)</f>
        <v>1</v>
      </c>
      <c r="Q69" s="13">
        <f>IF(N69&lt;Constants!$B$2,1,0)</f>
        <v>1</v>
      </c>
      <c r="R69" s="13">
        <f t="shared" si="11"/>
        <v>0</v>
      </c>
      <c r="S69" s="6">
        <v>1</v>
      </c>
    </row>
    <row r="70" spans="1:19" x14ac:dyDescent="0.35">
      <c r="A70" s="6">
        <v>4006</v>
      </c>
      <c r="B70" s="6">
        <v>8</v>
      </c>
      <c r="C70" s="7">
        <v>6976.08203125</v>
      </c>
      <c r="D70" s="6">
        <v>5</v>
      </c>
      <c r="E70" s="8">
        <v>2.8284270763397199</v>
      </c>
      <c r="F70" s="9">
        <v>0.85633320746179398</v>
      </c>
      <c r="G70" s="10">
        <v>0</v>
      </c>
      <c r="H70" s="10">
        <v>78574.546875</v>
      </c>
      <c r="I70" s="11">
        <f>H70/Constants!$B$4</f>
        <v>6547.87890625</v>
      </c>
      <c r="J70" s="11">
        <f>G70*Constants!$B$4/D70</f>
        <v>0</v>
      </c>
      <c r="K70" s="11">
        <f t="shared" si="6"/>
        <v>0</v>
      </c>
      <c r="L70" s="12">
        <f t="shared" si="7"/>
        <v>0</v>
      </c>
      <c r="M70" s="12">
        <f t="shared" si="8"/>
        <v>0</v>
      </c>
      <c r="N70" s="11">
        <f t="shared" si="9"/>
        <v>78574.546875</v>
      </c>
      <c r="O70" s="12">
        <f t="shared" si="10"/>
        <v>6547.87890625</v>
      </c>
      <c r="P70" s="13">
        <f>IF(H70&lt;Constants!$B$2,1,0)</f>
        <v>0</v>
      </c>
      <c r="Q70" s="13">
        <f>IF(N70&lt;Constants!$B$2,1,0)</f>
        <v>0</v>
      </c>
      <c r="R70" s="13">
        <f t="shared" si="11"/>
        <v>0</v>
      </c>
      <c r="S70" s="6">
        <v>0</v>
      </c>
    </row>
    <row r="71" spans="1:19" x14ac:dyDescent="0.35">
      <c r="A71" s="6">
        <v>4006</v>
      </c>
      <c r="B71" s="6">
        <v>9</v>
      </c>
      <c r="C71" s="7">
        <v>6976.08203125</v>
      </c>
      <c r="D71" s="6">
        <v>5</v>
      </c>
      <c r="E71" s="8">
        <v>3.08965063095093</v>
      </c>
      <c r="F71" s="9">
        <v>0.94221293317156896</v>
      </c>
      <c r="G71" s="10">
        <v>0</v>
      </c>
      <c r="H71" s="10">
        <v>65632.1015625</v>
      </c>
      <c r="I71" s="11">
        <f>H71/Constants!$B$4</f>
        <v>5469.341796875</v>
      </c>
      <c r="J71" s="11">
        <f>G71*Constants!$B$4/D71</f>
        <v>0</v>
      </c>
      <c r="K71" s="11">
        <f t="shared" si="6"/>
        <v>0</v>
      </c>
      <c r="L71" s="12">
        <f t="shared" si="7"/>
        <v>0</v>
      </c>
      <c r="M71" s="12">
        <f t="shared" si="8"/>
        <v>0</v>
      </c>
      <c r="N71" s="11">
        <f t="shared" si="9"/>
        <v>65632.1015625</v>
      </c>
      <c r="O71" s="12">
        <f t="shared" si="10"/>
        <v>5469.341796875</v>
      </c>
      <c r="P71" s="13">
        <f>IF(H71&lt;Constants!$B$2,1,0)</f>
        <v>1</v>
      </c>
      <c r="Q71" s="13">
        <f>IF(N71&lt;Constants!$B$2,1,0)</f>
        <v>1</v>
      </c>
      <c r="R71" s="13">
        <f t="shared" si="11"/>
        <v>0</v>
      </c>
      <c r="S71" s="6">
        <v>1</v>
      </c>
    </row>
    <row r="72" spans="1:19" x14ac:dyDescent="0.35">
      <c r="A72" s="6">
        <v>4006</v>
      </c>
      <c r="B72" s="6">
        <v>10</v>
      </c>
      <c r="C72" s="7">
        <v>8371.298828125</v>
      </c>
      <c r="D72" s="6">
        <v>6</v>
      </c>
      <c r="E72" s="8">
        <v>3.08965063095093</v>
      </c>
      <c r="F72" s="9">
        <v>1.3014723701356501</v>
      </c>
      <c r="G72" s="10">
        <v>500</v>
      </c>
      <c r="H72" s="10">
        <v>47639.74609375</v>
      </c>
      <c r="I72" s="11">
        <f>H72/Constants!$B$4</f>
        <v>3969.9788411458335</v>
      </c>
      <c r="J72" s="11">
        <f>G72*Constants!$B$4/D72</f>
        <v>1000</v>
      </c>
      <c r="K72" s="11">
        <f t="shared" si="6"/>
        <v>768.36052992486646</v>
      </c>
      <c r="L72" s="12">
        <f t="shared" si="7"/>
        <v>83.333333333333329</v>
      </c>
      <c r="M72" s="12">
        <f t="shared" si="8"/>
        <v>64.030044160405538</v>
      </c>
      <c r="N72" s="11">
        <f t="shared" si="9"/>
        <v>46871.385563825133</v>
      </c>
      <c r="O72" s="12">
        <f t="shared" si="10"/>
        <v>3905.9487969854281</v>
      </c>
      <c r="P72" s="13">
        <f>IF(H72&lt;Constants!$B$2,1,0)</f>
        <v>1</v>
      </c>
      <c r="Q72" s="13">
        <f>IF(N72&lt;Constants!$B$2,1,0)</f>
        <v>1</v>
      </c>
      <c r="R72" s="13">
        <f t="shared" si="11"/>
        <v>0</v>
      </c>
      <c r="S72" s="6">
        <v>1</v>
      </c>
    </row>
    <row r="73" spans="1:19" x14ac:dyDescent="0.35">
      <c r="A73" s="6">
        <v>4006</v>
      </c>
      <c r="B73" s="6">
        <v>11</v>
      </c>
      <c r="C73" s="7">
        <v>8371.298828125</v>
      </c>
      <c r="D73" s="6">
        <v>6</v>
      </c>
      <c r="E73" s="8">
        <v>3.08965063095093</v>
      </c>
      <c r="F73" s="9">
        <v>1.08437355266302</v>
      </c>
      <c r="G73" s="10">
        <v>1100</v>
      </c>
      <c r="H73" s="10">
        <v>84002.359375</v>
      </c>
      <c r="I73" s="11">
        <f>H73/Constants!$B$4</f>
        <v>7000.196614583333</v>
      </c>
      <c r="J73" s="11">
        <f>G73*Constants!$B$4/D73</f>
        <v>2200</v>
      </c>
      <c r="K73" s="11">
        <f t="shared" si="6"/>
        <v>2028.8211517121647</v>
      </c>
      <c r="L73" s="12">
        <f t="shared" si="7"/>
        <v>183.33333333333334</v>
      </c>
      <c r="M73" s="12">
        <f t="shared" si="8"/>
        <v>169.06842930934707</v>
      </c>
      <c r="N73" s="11">
        <f t="shared" si="9"/>
        <v>81973.538223287833</v>
      </c>
      <c r="O73" s="12">
        <f t="shared" si="10"/>
        <v>6831.1281852739858</v>
      </c>
      <c r="P73" s="13">
        <f>IF(H73&lt;Constants!$B$2,1,0)</f>
        <v>0</v>
      </c>
      <c r="Q73" s="13">
        <f>IF(N73&lt;Constants!$B$2,1,0)</f>
        <v>0</v>
      </c>
      <c r="R73" s="13">
        <f t="shared" si="11"/>
        <v>0</v>
      </c>
      <c r="S73" s="6">
        <v>0</v>
      </c>
    </row>
    <row r="74" spans="1:19" x14ac:dyDescent="0.35">
      <c r="A74" s="6">
        <v>4006</v>
      </c>
      <c r="B74" s="6">
        <v>12</v>
      </c>
      <c r="C74" s="7">
        <v>11161.7314453125</v>
      </c>
      <c r="D74" s="6">
        <v>8</v>
      </c>
      <c r="E74" s="8">
        <v>3.5914680957794198</v>
      </c>
      <c r="F74" s="9">
        <v>0.98309885861596003</v>
      </c>
      <c r="G74" s="10">
        <v>0</v>
      </c>
      <c r="H74" s="10">
        <v>60556.10546875</v>
      </c>
      <c r="I74" s="11">
        <f>H74/Constants!$B$4</f>
        <v>5046.342122395833</v>
      </c>
      <c r="J74" s="11">
        <f>G74*Constants!$B$4/D74</f>
        <v>0</v>
      </c>
      <c r="K74" s="11">
        <f t="shared" si="6"/>
        <v>0</v>
      </c>
      <c r="L74" s="12">
        <f t="shared" si="7"/>
        <v>0</v>
      </c>
      <c r="M74" s="12">
        <f t="shared" si="8"/>
        <v>0</v>
      </c>
      <c r="N74" s="11">
        <f t="shared" si="9"/>
        <v>60556.10546875</v>
      </c>
      <c r="O74" s="12">
        <f t="shared" si="10"/>
        <v>5046.342122395833</v>
      </c>
      <c r="P74" s="13">
        <f>IF(H74&lt;Constants!$B$2,1,0)</f>
        <v>1</v>
      </c>
      <c r="Q74" s="13">
        <f>IF(N74&lt;Constants!$B$2,1,0)</f>
        <v>1</v>
      </c>
      <c r="R74" s="13">
        <f t="shared" si="11"/>
        <v>0</v>
      </c>
      <c r="S74" s="6">
        <v>1</v>
      </c>
    </row>
    <row r="75" spans="1:19" x14ac:dyDescent="0.35">
      <c r="A75" s="6">
        <v>4007</v>
      </c>
      <c r="B75" s="6">
        <v>1</v>
      </c>
      <c r="C75" s="7">
        <v>1815.54528808594</v>
      </c>
      <c r="D75" s="6">
        <v>1</v>
      </c>
      <c r="E75" s="8">
        <v>1</v>
      </c>
      <c r="F75" s="9">
        <v>0.97531816465242305</v>
      </c>
      <c r="G75" s="10">
        <v>0</v>
      </c>
      <c r="H75" s="10">
        <v>155140.265625</v>
      </c>
      <c r="I75" s="11">
        <f>H75/Constants!$B$4</f>
        <v>12928.35546875</v>
      </c>
      <c r="J75" s="11">
        <f>G75*Constants!$B$4/D75</f>
        <v>0</v>
      </c>
      <c r="K75" s="11">
        <f t="shared" si="6"/>
        <v>0</v>
      </c>
      <c r="L75" s="12">
        <f t="shared" si="7"/>
        <v>0</v>
      </c>
      <c r="M75" s="12">
        <f t="shared" si="8"/>
        <v>0</v>
      </c>
      <c r="N75" s="11">
        <f t="shared" si="9"/>
        <v>155140.265625</v>
      </c>
      <c r="O75" s="12">
        <f t="shared" si="10"/>
        <v>12928.35546875</v>
      </c>
      <c r="P75" s="13">
        <f>IF(H75&lt;Constants!$B$2,1,0)</f>
        <v>0</v>
      </c>
      <c r="Q75" s="13">
        <f>IF(N75&lt;Constants!$B$2,1,0)</f>
        <v>0</v>
      </c>
      <c r="R75" s="13">
        <f t="shared" si="11"/>
        <v>0</v>
      </c>
      <c r="S75" s="6">
        <v>0</v>
      </c>
    </row>
    <row r="76" spans="1:19" x14ac:dyDescent="0.35">
      <c r="A76" s="6">
        <v>4007</v>
      </c>
      <c r="B76" s="6">
        <v>2</v>
      </c>
      <c r="C76" s="7">
        <v>3631.09057617188</v>
      </c>
      <c r="D76" s="6">
        <v>2</v>
      </c>
      <c r="E76" s="8">
        <v>1.6817928552627599</v>
      </c>
      <c r="F76" s="9">
        <v>0.93129812916531196</v>
      </c>
      <c r="G76" s="10">
        <v>450</v>
      </c>
      <c r="H76" s="10">
        <v>87559.4453125</v>
      </c>
      <c r="I76" s="11">
        <f>H76/Constants!$B$4</f>
        <v>7296.620442708333</v>
      </c>
      <c r="J76" s="11">
        <f>G76*Constants!$B$4/D76</f>
        <v>2700</v>
      </c>
      <c r="K76" s="11">
        <f t="shared" si="6"/>
        <v>2899.1790227474312</v>
      </c>
      <c r="L76" s="12">
        <f t="shared" si="7"/>
        <v>225</v>
      </c>
      <c r="M76" s="12">
        <f t="shared" si="8"/>
        <v>241.59825189561926</v>
      </c>
      <c r="N76" s="11">
        <f t="shared" si="9"/>
        <v>84660.266289752573</v>
      </c>
      <c r="O76" s="12">
        <f t="shared" si="10"/>
        <v>7055.0221908127141</v>
      </c>
      <c r="P76" s="13">
        <f>IF(H76&lt;Constants!$B$2,1,0)</f>
        <v>0</v>
      </c>
      <c r="Q76" s="13">
        <f>IF(N76&lt;Constants!$B$2,1,0)</f>
        <v>0</v>
      </c>
      <c r="R76" s="13">
        <f t="shared" si="11"/>
        <v>0</v>
      </c>
      <c r="S76" s="6">
        <v>0</v>
      </c>
    </row>
    <row r="77" spans="1:19" x14ac:dyDescent="0.35">
      <c r="A77" s="6">
        <v>4007</v>
      </c>
      <c r="B77" s="6">
        <v>3</v>
      </c>
      <c r="C77" s="7">
        <v>3631.09057617188</v>
      </c>
      <c r="D77" s="6">
        <v>2</v>
      </c>
      <c r="E77" s="8">
        <v>1.6817928552627599</v>
      </c>
      <c r="F77" s="9">
        <v>1.02270569844563</v>
      </c>
      <c r="G77" s="10">
        <v>100</v>
      </c>
      <c r="H77" s="10">
        <v>110231.90625</v>
      </c>
      <c r="I77" s="11">
        <f>H77/Constants!$B$4</f>
        <v>9185.9921875</v>
      </c>
      <c r="J77" s="11">
        <f>G77*Constants!$B$4/D77</f>
        <v>600</v>
      </c>
      <c r="K77" s="11">
        <f t="shared" si="6"/>
        <v>586.67904257492285</v>
      </c>
      <c r="L77" s="12">
        <f t="shared" si="7"/>
        <v>50</v>
      </c>
      <c r="M77" s="12">
        <f t="shared" si="8"/>
        <v>48.889920214576911</v>
      </c>
      <c r="N77" s="11">
        <f t="shared" si="9"/>
        <v>109645.22720742508</v>
      </c>
      <c r="O77" s="12">
        <f t="shared" si="10"/>
        <v>9137.1022672854233</v>
      </c>
      <c r="P77" s="13">
        <f>IF(H77&lt;Constants!$B$2,1,0)</f>
        <v>0</v>
      </c>
      <c r="Q77" s="13">
        <f>IF(N77&lt;Constants!$B$2,1,0)</f>
        <v>0</v>
      </c>
      <c r="R77" s="13">
        <f t="shared" si="11"/>
        <v>0</v>
      </c>
      <c r="S77" s="6">
        <v>0</v>
      </c>
    </row>
    <row r="78" spans="1:19" x14ac:dyDescent="0.35">
      <c r="A78" s="6">
        <v>4007</v>
      </c>
      <c r="B78" s="6">
        <v>4</v>
      </c>
      <c r="C78" s="7">
        <v>3631.09057617188</v>
      </c>
      <c r="D78" s="6">
        <v>2</v>
      </c>
      <c r="E78" s="8">
        <v>1.6817928552627599</v>
      </c>
      <c r="F78" s="9">
        <v>0.92263220660476697</v>
      </c>
      <c r="G78" s="10">
        <v>150</v>
      </c>
      <c r="H78" s="10">
        <v>247663.03125</v>
      </c>
      <c r="I78" s="11">
        <f>H78/Constants!$B$4</f>
        <v>20638.5859375</v>
      </c>
      <c r="J78" s="11">
        <f>G78*Constants!$B$4/D78</f>
        <v>900</v>
      </c>
      <c r="K78" s="11">
        <f t="shared" si="6"/>
        <v>975.46995818837479</v>
      </c>
      <c r="L78" s="12">
        <f t="shared" si="7"/>
        <v>75</v>
      </c>
      <c r="M78" s="12">
        <f t="shared" si="8"/>
        <v>81.289163182364561</v>
      </c>
      <c r="N78" s="11">
        <f t="shared" si="9"/>
        <v>246687.56129181164</v>
      </c>
      <c r="O78" s="12">
        <f t="shared" si="10"/>
        <v>20557.296774317634</v>
      </c>
      <c r="P78" s="13">
        <f>IF(H78&lt;Constants!$B$2,1,0)</f>
        <v>0</v>
      </c>
      <c r="Q78" s="13">
        <f>IF(N78&lt;Constants!$B$2,1,0)</f>
        <v>0</v>
      </c>
      <c r="R78" s="13">
        <f t="shared" si="11"/>
        <v>0</v>
      </c>
      <c r="S78" s="6">
        <v>0</v>
      </c>
    </row>
    <row r="79" spans="1:19" x14ac:dyDescent="0.35">
      <c r="A79" s="6">
        <v>4007</v>
      </c>
      <c r="B79" s="6">
        <v>5</v>
      </c>
      <c r="C79" s="7">
        <v>5446.6357421875</v>
      </c>
      <c r="D79" s="6">
        <v>3</v>
      </c>
      <c r="E79" s="8">
        <v>2.2795071601867698</v>
      </c>
      <c r="F79" s="9">
        <v>0.86719724740312798</v>
      </c>
      <c r="G79" s="10">
        <v>230</v>
      </c>
      <c r="H79" s="10">
        <v>117951.546875</v>
      </c>
      <c r="I79" s="11">
        <f>H79/Constants!$B$4</f>
        <v>9829.2955729166661</v>
      </c>
      <c r="J79" s="11">
        <f>G79*Constants!$B$4/D79</f>
        <v>920</v>
      </c>
      <c r="K79" s="11">
        <f t="shared" si="6"/>
        <v>1060.8889762450156</v>
      </c>
      <c r="L79" s="12">
        <f t="shared" si="7"/>
        <v>76.666666666666671</v>
      </c>
      <c r="M79" s="12">
        <f t="shared" si="8"/>
        <v>88.407414687084639</v>
      </c>
      <c r="N79" s="11">
        <f t="shared" si="9"/>
        <v>116890.65789875499</v>
      </c>
      <c r="O79" s="12">
        <f t="shared" si="10"/>
        <v>9740.8881582295817</v>
      </c>
      <c r="P79" s="13">
        <f>IF(H79&lt;Constants!$B$2,1,0)</f>
        <v>0</v>
      </c>
      <c r="Q79" s="13">
        <f>IF(N79&lt;Constants!$B$2,1,0)</f>
        <v>0</v>
      </c>
      <c r="R79" s="13">
        <f t="shared" si="11"/>
        <v>0</v>
      </c>
      <c r="S79" s="6">
        <v>0</v>
      </c>
    </row>
    <row r="80" spans="1:19" x14ac:dyDescent="0.35">
      <c r="A80" s="6">
        <v>4007</v>
      </c>
      <c r="B80" s="6">
        <v>6</v>
      </c>
      <c r="C80" s="7">
        <v>7262.18115234375</v>
      </c>
      <c r="D80" s="6">
        <v>4</v>
      </c>
      <c r="E80" s="8">
        <v>2.8284270763397199</v>
      </c>
      <c r="F80" s="9">
        <v>0.95985101022632002</v>
      </c>
      <c r="G80" s="10">
        <v>0</v>
      </c>
      <c r="H80" s="10">
        <v>91131.3515625</v>
      </c>
      <c r="I80" s="11">
        <f>H80/Constants!$B$4</f>
        <v>7594.279296875</v>
      </c>
      <c r="J80" s="11">
        <f>G80*Constants!$B$4/D80</f>
        <v>0</v>
      </c>
      <c r="K80" s="11">
        <f t="shared" si="6"/>
        <v>0</v>
      </c>
      <c r="L80" s="12">
        <f t="shared" si="7"/>
        <v>0</v>
      </c>
      <c r="M80" s="12">
        <f t="shared" si="8"/>
        <v>0</v>
      </c>
      <c r="N80" s="11">
        <f t="shared" si="9"/>
        <v>91131.3515625</v>
      </c>
      <c r="O80" s="12">
        <f t="shared" si="10"/>
        <v>7594.279296875</v>
      </c>
      <c r="P80" s="13">
        <f>IF(H80&lt;Constants!$B$2,1,0)</f>
        <v>0</v>
      </c>
      <c r="Q80" s="13">
        <f>IF(N80&lt;Constants!$B$2,1,0)</f>
        <v>0</v>
      </c>
      <c r="R80" s="13">
        <f t="shared" si="11"/>
        <v>0</v>
      </c>
      <c r="S80" s="6">
        <v>0</v>
      </c>
    </row>
    <row r="81" spans="1:19" x14ac:dyDescent="0.35">
      <c r="A81" s="6">
        <v>4007</v>
      </c>
      <c r="B81" s="6">
        <v>7</v>
      </c>
      <c r="C81" s="7">
        <v>7262.18115234375</v>
      </c>
      <c r="D81" s="6">
        <v>4</v>
      </c>
      <c r="E81" s="8">
        <v>2.8284270763397199</v>
      </c>
      <c r="F81" s="9">
        <v>1.0217194240240901</v>
      </c>
      <c r="G81" s="10">
        <v>0</v>
      </c>
      <c r="H81" s="10">
        <v>71805.875</v>
      </c>
      <c r="I81" s="11">
        <f>H81/Constants!$B$4</f>
        <v>5983.822916666667</v>
      </c>
      <c r="J81" s="11">
        <f>G81*Constants!$B$4/D81</f>
        <v>0</v>
      </c>
      <c r="K81" s="11">
        <f t="shared" si="6"/>
        <v>0</v>
      </c>
      <c r="L81" s="12">
        <f t="shared" si="7"/>
        <v>0</v>
      </c>
      <c r="M81" s="12">
        <f t="shared" si="8"/>
        <v>0</v>
      </c>
      <c r="N81" s="11">
        <f t="shared" si="9"/>
        <v>71805.875</v>
      </c>
      <c r="O81" s="12">
        <f t="shared" si="10"/>
        <v>5983.822916666667</v>
      </c>
      <c r="P81" s="13">
        <f>IF(H81&lt;Constants!$B$2,1,0)</f>
        <v>1</v>
      </c>
      <c r="Q81" s="13">
        <f>IF(N81&lt;Constants!$B$2,1,0)</f>
        <v>1</v>
      </c>
      <c r="R81" s="13">
        <f t="shared" si="11"/>
        <v>0</v>
      </c>
      <c r="S81" s="6">
        <v>1</v>
      </c>
    </row>
    <row r="82" spans="1:19" x14ac:dyDescent="0.35">
      <c r="A82" s="6">
        <v>4007</v>
      </c>
      <c r="B82" s="6">
        <v>8</v>
      </c>
      <c r="C82" s="7">
        <v>7262.18115234375</v>
      </c>
      <c r="D82" s="6">
        <v>4</v>
      </c>
      <c r="E82" s="8">
        <v>2.5588865280151398</v>
      </c>
      <c r="F82" s="9">
        <v>1.05233600836132</v>
      </c>
      <c r="G82" s="10">
        <v>2400</v>
      </c>
      <c r="H82" s="10">
        <v>114918.0390625</v>
      </c>
      <c r="I82" s="11">
        <f>H82/Constants!$B$4</f>
        <v>9576.5032552083339</v>
      </c>
      <c r="J82" s="11">
        <f>G82*Constants!$B$4/D82</f>
        <v>7200</v>
      </c>
      <c r="K82" s="11">
        <f t="shared" si="6"/>
        <v>6841.9211571137994</v>
      </c>
      <c r="L82" s="12">
        <f t="shared" si="7"/>
        <v>600</v>
      </c>
      <c r="M82" s="12">
        <f t="shared" si="8"/>
        <v>570.16009642614995</v>
      </c>
      <c r="N82" s="11">
        <f t="shared" si="9"/>
        <v>108076.1179053862</v>
      </c>
      <c r="O82" s="12">
        <f t="shared" si="10"/>
        <v>9006.3431587821833</v>
      </c>
      <c r="P82" s="13">
        <f>IF(H82&lt;Constants!$B$2,1,0)</f>
        <v>0</v>
      </c>
      <c r="Q82" s="13">
        <f>IF(N82&lt;Constants!$B$2,1,0)</f>
        <v>0</v>
      </c>
      <c r="R82" s="13">
        <f t="shared" si="11"/>
        <v>0</v>
      </c>
      <c r="S82" s="6">
        <v>0</v>
      </c>
    </row>
    <row r="83" spans="1:19" x14ac:dyDescent="0.35">
      <c r="A83" s="6">
        <v>4007</v>
      </c>
      <c r="B83" s="6">
        <v>9</v>
      </c>
      <c r="C83" s="7">
        <v>9077.7265625</v>
      </c>
      <c r="D83" s="6">
        <v>5</v>
      </c>
      <c r="E83" s="8">
        <v>2.5588865280151398</v>
      </c>
      <c r="F83" s="9">
        <v>1.0580623669710301</v>
      </c>
      <c r="G83" s="10">
        <v>0</v>
      </c>
      <c r="H83" s="10">
        <v>117298.8515625</v>
      </c>
      <c r="I83" s="11">
        <f>H83/Constants!$B$4</f>
        <v>9774.904296875</v>
      </c>
      <c r="J83" s="11">
        <f>G83*Constants!$B$4/D83</f>
        <v>0</v>
      </c>
      <c r="K83" s="11">
        <f t="shared" si="6"/>
        <v>0</v>
      </c>
      <c r="L83" s="12">
        <f t="shared" si="7"/>
        <v>0</v>
      </c>
      <c r="M83" s="12">
        <f t="shared" si="8"/>
        <v>0</v>
      </c>
      <c r="N83" s="11">
        <f t="shared" si="9"/>
        <v>117298.8515625</v>
      </c>
      <c r="O83" s="12">
        <f t="shared" si="10"/>
        <v>9774.904296875</v>
      </c>
      <c r="P83" s="13">
        <f>IF(H83&lt;Constants!$B$2,1,0)</f>
        <v>0</v>
      </c>
      <c r="Q83" s="13">
        <f>IF(N83&lt;Constants!$B$2,1,0)</f>
        <v>0</v>
      </c>
      <c r="R83" s="13">
        <f t="shared" si="11"/>
        <v>0</v>
      </c>
      <c r="S83" s="6">
        <v>0</v>
      </c>
    </row>
    <row r="84" spans="1:19" x14ac:dyDescent="0.35">
      <c r="A84" s="6">
        <v>4007</v>
      </c>
      <c r="B84" s="6">
        <v>10</v>
      </c>
      <c r="C84" s="7">
        <v>9077.7265625</v>
      </c>
      <c r="D84" s="6">
        <v>5</v>
      </c>
      <c r="E84" s="8">
        <v>3.08965063095093</v>
      </c>
      <c r="F84" s="9">
        <v>0.95580951192700803</v>
      </c>
      <c r="G84" s="10">
        <v>0</v>
      </c>
      <c r="H84" s="10">
        <v>131629.390625</v>
      </c>
      <c r="I84" s="11">
        <f>H84/Constants!$B$4</f>
        <v>10969.115885416666</v>
      </c>
      <c r="J84" s="11">
        <f>G84*Constants!$B$4/D84</f>
        <v>0</v>
      </c>
      <c r="K84" s="11">
        <f t="shared" si="6"/>
        <v>0</v>
      </c>
      <c r="L84" s="12">
        <f t="shared" si="7"/>
        <v>0</v>
      </c>
      <c r="M84" s="12">
        <f t="shared" si="8"/>
        <v>0</v>
      </c>
      <c r="N84" s="11">
        <f t="shared" si="9"/>
        <v>131629.390625</v>
      </c>
      <c r="O84" s="12">
        <f t="shared" si="10"/>
        <v>10969.115885416666</v>
      </c>
      <c r="P84" s="13">
        <f>IF(H84&lt;Constants!$B$2,1,0)</f>
        <v>0</v>
      </c>
      <c r="Q84" s="13">
        <f>IF(N84&lt;Constants!$B$2,1,0)</f>
        <v>0</v>
      </c>
      <c r="R84" s="13">
        <f t="shared" si="11"/>
        <v>0</v>
      </c>
      <c r="S84" s="6">
        <v>0</v>
      </c>
    </row>
    <row r="85" spans="1:19" x14ac:dyDescent="0.35">
      <c r="A85" s="6">
        <v>4007</v>
      </c>
      <c r="B85" s="6">
        <v>11</v>
      </c>
      <c r="C85" s="7">
        <v>10893.271484375</v>
      </c>
      <c r="D85" s="6">
        <v>6</v>
      </c>
      <c r="E85" s="8">
        <v>3.5914680957794198</v>
      </c>
      <c r="F85" s="9">
        <v>1.0236851651093799</v>
      </c>
      <c r="G85" s="10">
        <v>0</v>
      </c>
      <c r="H85" s="10">
        <v>97813.3203125</v>
      </c>
      <c r="I85" s="11">
        <f>H85/Constants!$B$4</f>
        <v>8151.110026041667</v>
      </c>
      <c r="J85" s="11">
        <f>G85*Constants!$B$4/D85</f>
        <v>0</v>
      </c>
      <c r="K85" s="11">
        <f t="shared" si="6"/>
        <v>0</v>
      </c>
      <c r="L85" s="12">
        <f t="shared" si="7"/>
        <v>0</v>
      </c>
      <c r="M85" s="12">
        <f t="shared" si="8"/>
        <v>0</v>
      </c>
      <c r="N85" s="11">
        <f t="shared" si="9"/>
        <v>97813.3203125</v>
      </c>
      <c r="O85" s="12">
        <f t="shared" si="10"/>
        <v>8151.110026041667</v>
      </c>
      <c r="P85" s="13">
        <f>IF(H85&lt;Constants!$B$2,1,0)</f>
        <v>0</v>
      </c>
      <c r="Q85" s="13">
        <f>IF(N85&lt;Constants!$B$2,1,0)</f>
        <v>0</v>
      </c>
      <c r="R85" s="13">
        <f t="shared" si="11"/>
        <v>0</v>
      </c>
      <c r="S85" s="6">
        <v>0</v>
      </c>
    </row>
    <row r="86" spans="1:19" x14ac:dyDescent="0.35">
      <c r="A86" s="6">
        <v>4007</v>
      </c>
      <c r="B86" s="6">
        <v>12</v>
      </c>
      <c r="C86" s="7">
        <v>12708.8173828125</v>
      </c>
      <c r="D86" s="6">
        <v>7</v>
      </c>
      <c r="E86" s="8">
        <v>3.5914680957794198</v>
      </c>
      <c r="F86" s="9">
        <v>1.03623588410798</v>
      </c>
      <c r="G86" s="10">
        <v>0</v>
      </c>
      <c r="H86" s="10">
        <v>77993.1328125</v>
      </c>
      <c r="I86" s="11">
        <f>H86/Constants!$B$4</f>
        <v>6499.427734375</v>
      </c>
      <c r="J86" s="11">
        <f>G86*Constants!$B$4/D86</f>
        <v>0</v>
      </c>
      <c r="K86" s="11">
        <f t="shared" si="6"/>
        <v>0</v>
      </c>
      <c r="L86" s="12">
        <f t="shared" si="7"/>
        <v>0</v>
      </c>
      <c r="M86" s="12">
        <f t="shared" si="8"/>
        <v>0</v>
      </c>
      <c r="N86" s="11">
        <f t="shared" si="9"/>
        <v>77993.1328125</v>
      </c>
      <c r="O86" s="12">
        <f t="shared" si="10"/>
        <v>6499.427734375</v>
      </c>
      <c r="P86" s="13">
        <f>IF(H86&lt;Constants!$B$2,1,0)</f>
        <v>0</v>
      </c>
      <c r="Q86" s="13">
        <f>IF(N86&lt;Constants!$B$2,1,0)</f>
        <v>0</v>
      </c>
      <c r="R86" s="13">
        <f t="shared" si="11"/>
        <v>0</v>
      </c>
      <c r="S86" s="6">
        <v>0</v>
      </c>
    </row>
    <row r="87" spans="1:19" x14ac:dyDescent="0.35">
      <c r="A87" s="6">
        <v>4008</v>
      </c>
      <c r="B87" s="6">
        <v>1</v>
      </c>
      <c r="C87" s="7">
        <v>1444.33215332031</v>
      </c>
      <c r="D87" s="6">
        <v>1</v>
      </c>
      <c r="E87" s="8">
        <v>1</v>
      </c>
      <c r="F87" s="9">
        <v>0.97682748458215196</v>
      </c>
      <c r="G87" s="10">
        <v>0</v>
      </c>
      <c r="H87" s="10">
        <v>143451.90625</v>
      </c>
      <c r="I87" s="11">
        <f>H87/Constants!$B$4</f>
        <v>11954.325520833334</v>
      </c>
      <c r="J87" s="11">
        <f>G87*Constants!$B$4/D87</f>
        <v>0</v>
      </c>
      <c r="K87" s="11">
        <f t="shared" si="6"/>
        <v>0</v>
      </c>
      <c r="L87" s="12">
        <f t="shared" si="7"/>
        <v>0</v>
      </c>
      <c r="M87" s="12">
        <f t="shared" si="8"/>
        <v>0</v>
      </c>
      <c r="N87" s="11">
        <f t="shared" si="9"/>
        <v>143451.90625</v>
      </c>
      <c r="O87" s="12">
        <f t="shared" si="10"/>
        <v>11954.325520833334</v>
      </c>
      <c r="P87" s="13">
        <f>IF(H87&lt;Constants!$B$2,1,0)</f>
        <v>0</v>
      </c>
      <c r="Q87" s="13">
        <f>IF(N87&lt;Constants!$B$2,1,0)</f>
        <v>0</v>
      </c>
      <c r="R87" s="13">
        <f t="shared" si="11"/>
        <v>0</v>
      </c>
      <c r="S87" s="6">
        <v>0</v>
      </c>
    </row>
    <row r="88" spans="1:19" x14ac:dyDescent="0.35">
      <c r="A88" s="6">
        <v>4008</v>
      </c>
      <c r="B88" s="6">
        <v>2</v>
      </c>
      <c r="C88" s="7">
        <v>1444.33215332031</v>
      </c>
      <c r="D88" s="6">
        <v>1</v>
      </c>
      <c r="E88" s="8">
        <v>1</v>
      </c>
      <c r="F88" s="9">
        <v>0.97628637582544098</v>
      </c>
      <c r="G88" s="10">
        <v>0</v>
      </c>
      <c r="H88" s="10">
        <v>244609.03125</v>
      </c>
      <c r="I88" s="11">
        <f>H88/Constants!$B$4</f>
        <v>20384.0859375</v>
      </c>
      <c r="J88" s="11">
        <f>G88*Constants!$B$4/D88</f>
        <v>0</v>
      </c>
      <c r="K88" s="11">
        <f t="shared" si="6"/>
        <v>0</v>
      </c>
      <c r="L88" s="12">
        <f t="shared" si="7"/>
        <v>0</v>
      </c>
      <c r="M88" s="12">
        <f t="shared" si="8"/>
        <v>0</v>
      </c>
      <c r="N88" s="11">
        <f t="shared" si="9"/>
        <v>244609.03125</v>
      </c>
      <c r="O88" s="12">
        <f t="shared" si="10"/>
        <v>20384.0859375</v>
      </c>
      <c r="P88" s="13">
        <f>IF(H88&lt;Constants!$B$2,1,0)</f>
        <v>0</v>
      </c>
      <c r="Q88" s="13">
        <f>IF(N88&lt;Constants!$B$2,1,0)</f>
        <v>0</v>
      </c>
      <c r="R88" s="13">
        <f t="shared" si="11"/>
        <v>0</v>
      </c>
      <c r="S88" s="6">
        <v>0</v>
      </c>
    </row>
    <row r="89" spans="1:19" x14ac:dyDescent="0.35">
      <c r="A89" s="6">
        <v>4008</v>
      </c>
      <c r="B89" s="6">
        <v>3</v>
      </c>
      <c r="C89" s="7">
        <v>2888.66430664063</v>
      </c>
      <c r="D89" s="6">
        <v>2</v>
      </c>
      <c r="E89" s="8">
        <v>1.6817928552627599</v>
      </c>
      <c r="F89" s="9">
        <v>0.98957338303966802</v>
      </c>
      <c r="G89" s="10">
        <v>0</v>
      </c>
      <c r="H89" s="10">
        <v>291250.0625</v>
      </c>
      <c r="I89" s="11">
        <f>H89/Constants!$B$4</f>
        <v>24270.838541666668</v>
      </c>
      <c r="J89" s="11">
        <f>G89*Constants!$B$4/D89</f>
        <v>0</v>
      </c>
      <c r="K89" s="11">
        <f t="shared" si="6"/>
        <v>0</v>
      </c>
      <c r="L89" s="12">
        <f t="shared" si="7"/>
        <v>0</v>
      </c>
      <c r="M89" s="12">
        <f t="shared" si="8"/>
        <v>0</v>
      </c>
      <c r="N89" s="11">
        <f t="shared" si="9"/>
        <v>291250.0625</v>
      </c>
      <c r="O89" s="12">
        <f t="shared" si="10"/>
        <v>24270.838541666668</v>
      </c>
      <c r="P89" s="13">
        <f>IF(H89&lt;Constants!$B$2,1,0)</f>
        <v>0</v>
      </c>
      <c r="Q89" s="13">
        <f>IF(N89&lt;Constants!$B$2,1,0)</f>
        <v>0</v>
      </c>
      <c r="R89" s="13">
        <f t="shared" si="11"/>
        <v>0</v>
      </c>
      <c r="S89" s="6">
        <v>0</v>
      </c>
    </row>
    <row r="90" spans="1:19" x14ac:dyDescent="0.35">
      <c r="A90" s="6">
        <v>4008</v>
      </c>
      <c r="B90" s="6">
        <v>4</v>
      </c>
      <c r="C90" s="7">
        <v>2888.66430664063</v>
      </c>
      <c r="D90" s="6">
        <v>2</v>
      </c>
      <c r="E90" s="8">
        <v>1.35540294647217</v>
      </c>
      <c r="F90" s="9">
        <v>0.98839390065739496</v>
      </c>
      <c r="G90" s="10">
        <v>10</v>
      </c>
      <c r="H90" s="10">
        <v>148747.875</v>
      </c>
      <c r="I90" s="11">
        <f>H90/Constants!$B$4</f>
        <v>12395.65625</v>
      </c>
      <c r="J90" s="11">
        <f>G90*Constants!$B$4/D90</f>
        <v>60</v>
      </c>
      <c r="K90" s="11">
        <f t="shared" si="6"/>
        <v>60.704542956095885</v>
      </c>
      <c r="L90" s="12">
        <f t="shared" si="7"/>
        <v>5</v>
      </c>
      <c r="M90" s="12">
        <f t="shared" si="8"/>
        <v>5.0587119130079907</v>
      </c>
      <c r="N90" s="11">
        <f t="shared" si="9"/>
        <v>148687.17045704392</v>
      </c>
      <c r="O90" s="12">
        <f t="shared" si="10"/>
        <v>12390.597538086991</v>
      </c>
      <c r="P90" s="13">
        <f>IF(H90&lt;Constants!$B$2,1,0)</f>
        <v>0</v>
      </c>
      <c r="Q90" s="13">
        <f>IF(N90&lt;Constants!$B$2,1,0)</f>
        <v>0</v>
      </c>
      <c r="R90" s="13">
        <f t="shared" si="11"/>
        <v>0</v>
      </c>
      <c r="S90" s="6">
        <v>0</v>
      </c>
    </row>
    <row r="91" spans="1:19" x14ac:dyDescent="0.35">
      <c r="A91" s="6">
        <v>4008</v>
      </c>
      <c r="B91" s="6">
        <v>5</v>
      </c>
      <c r="C91" s="7">
        <v>4332.99658203125</v>
      </c>
      <c r="D91" s="6">
        <v>3</v>
      </c>
      <c r="E91" s="8">
        <v>2.2795071601867698</v>
      </c>
      <c r="F91" s="9">
        <v>0.96890562637294297</v>
      </c>
      <c r="G91" s="10">
        <v>60</v>
      </c>
      <c r="H91" s="10">
        <v>151619.6875</v>
      </c>
      <c r="I91" s="11">
        <f>H91/Constants!$B$4</f>
        <v>12634.973958333334</v>
      </c>
      <c r="J91" s="11">
        <f>G91*Constants!$B$4/D91</f>
        <v>240</v>
      </c>
      <c r="K91" s="11">
        <f t="shared" si="6"/>
        <v>247.70214298210837</v>
      </c>
      <c r="L91" s="12">
        <f t="shared" si="7"/>
        <v>20</v>
      </c>
      <c r="M91" s="12">
        <f t="shared" si="8"/>
        <v>20.641845248509032</v>
      </c>
      <c r="N91" s="11">
        <f t="shared" si="9"/>
        <v>151371.9853570179</v>
      </c>
      <c r="O91" s="12">
        <f t="shared" si="10"/>
        <v>12614.332113084825</v>
      </c>
      <c r="P91" s="13">
        <f>IF(H91&lt;Constants!$B$2,1,0)</f>
        <v>0</v>
      </c>
      <c r="Q91" s="13">
        <f>IF(N91&lt;Constants!$B$2,1,0)</f>
        <v>0</v>
      </c>
      <c r="R91" s="13">
        <f t="shared" si="11"/>
        <v>0</v>
      </c>
      <c r="S91" s="6">
        <v>0</v>
      </c>
    </row>
    <row r="92" spans="1:19" x14ac:dyDescent="0.35">
      <c r="A92" s="6">
        <v>4008</v>
      </c>
      <c r="B92" s="6">
        <v>6</v>
      </c>
      <c r="C92" s="7">
        <v>4332.99658203125</v>
      </c>
      <c r="D92" s="6">
        <v>3</v>
      </c>
      <c r="E92" s="8">
        <v>1.98817682266235</v>
      </c>
      <c r="F92" s="9">
        <v>0.940568488956252</v>
      </c>
      <c r="G92" s="10">
        <v>0</v>
      </c>
      <c r="H92" s="10">
        <v>123869.421875</v>
      </c>
      <c r="I92" s="11">
        <f>H92/Constants!$B$4</f>
        <v>10322.451822916666</v>
      </c>
      <c r="J92" s="11">
        <f>G92*Constants!$B$4/D92</f>
        <v>0</v>
      </c>
      <c r="K92" s="11">
        <f t="shared" si="6"/>
        <v>0</v>
      </c>
      <c r="L92" s="12">
        <f t="shared" si="7"/>
        <v>0</v>
      </c>
      <c r="M92" s="12">
        <f t="shared" si="8"/>
        <v>0</v>
      </c>
      <c r="N92" s="11">
        <f t="shared" si="9"/>
        <v>123869.421875</v>
      </c>
      <c r="O92" s="12">
        <f t="shared" si="10"/>
        <v>10322.451822916666</v>
      </c>
      <c r="P92" s="13">
        <f>IF(H92&lt;Constants!$B$2,1,0)</f>
        <v>0</v>
      </c>
      <c r="Q92" s="13">
        <f>IF(N92&lt;Constants!$B$2,1,0)</f>
        <v>0</v>
      </c>
      <c r="R92" s="13">
        <f t="shared" si="11"/>
        <v>0</v>
      </c>
      <c r="S92" s="6">
        <v>0</v>
      </c>
    </row>
    <row r="93" spans="1:19" x14ac:dyDescent="0.35">
      <c r="A93" s="6">
        <v>4008</v>
      </c>
      <c r="B93" s="6">
        <v>7</v>
      </c>
      <c r="C93" s="7">
        <v>4332.99658203125</v>
      </c>
      <c r="D93" s="6">
        <v>3</v>
      </c>
      <c r="E93" s="8">
        <v>1.6817928552627599</v>
      </c>
      <c r="F93" s="9">
        <v>1.0154450935131201</v>
      </c>
      <c r="G93" s="10">
        <v>4850</v>
      </c>
      <c r="H93" s="10">
        <v>115357.078125</v>
      </c>
      <c r="I93" s="11">
        <f>H93/Constants!$B$4</f>
        <v>9613.08984375</v>
      </c>
      <c r="J93" s="11">
        <f>G93*Constants!$B$4/D93</f>
        <v>19400</v>
      </c>
      <c r="K93" s="11">
        <f t="shared" si="6"/>
        <v>19104.922682606219</v>
      </c>
      <c r="L93" s="12">
        <f t="shared" si="7"/>
        <v>1616.6666666666667</v>
      </c>
      <c r="M93" s="12">
        <f t="shared" si="8"/>
        <v>1592.0768902171849</v>
      </c>
      <c r="N93" s="11">
        <f t="shared" si="9"/>
        <v>96252.155442393778</v>
      </c>
      <c r="O93" s="12">
        <f t="shared" si="10"/>
        <v>8021.0129535328151</v>
      </c>
      <c r="P93" s="13">
        <f>IF(H93&lt;Constants!$B$2,1,0)</f>
        <v>0</v>
      </c>
      <c r="Q93" s="13">
        <f>IF(N93&lt;Constants!$B$2,1,0)</f>
        <v>0</v>
      </c>
      <c r="R93" s="13">
        <f t="shared" si="11"/>
        <v>0</v>
      </c>
      <c r="S93" s="6">
        <v>0</v>
      </c>
    </row>
    <row r="94" spans="1:19" x14ac:dyDescent="0.35">
      <c r="A94" s="6">
        <v>4008</v>
      </c>
      <c r="B94" s="6">
        <v>8</v>
      </c>
      <c r="C94" s="7">
        <v>5777.32861328125</v>
      </c>
      <c r="D94" s="6">
        <v>4</v>
      </c>
      <c r="E94" s="8">
        <v>2.2795071601867698</v>
      </c>
      <c r="F94" s="9">
        <v>1.11518034918378</v>
      </c>
      <c r="G94" s="10">
        <v>700</v>
      </c>
      <c r="H94" s="10">
        <v>209859.671875</v>
      </c>
      <c r="I94" s="11">
        <f>H94/Constants!$B$4</f>
        <v>17488.305989583332</v>
      </c>
      <c r="J94" s="11">
        <f>G94*Constants!$B$4/D94</f>
        <v>2100</v>
      </c>
      <c r="K94" s="11">
        <f t="shared" si="6"/>
        <v>1883.1034832500652</v>
      </c>
      <c r="L94" s="12">
        <f t="shared" si="7"/>
        <v>175</v>
      </c>
      <c r="M94" s="12">
        <f t="shared" si="8"/>
        <v>156.92529027083876</v>
      </c>
      <c r="N94" s="11">
        <f t="shared" si="9"/>
        <v>207976.56839174993</v>
      </c>
      <c r="O94" s="12">
        <f t="shared" si="10"/>
        <v>17331.380699312493</v>
      </c>
      <c r="P94" s="13">
        <f>IF(H94&lt;Constants!$B$2,1,0)</f>
        <v>0</v>
      </c>
      <c r="Q94" s="13">
        <f>IF(N94&lt;Constants!$B$2,1,0)</f>
        <v>0</v>
      </c>
      <c r="R94" s="13">
        <f t="shared" si="11"/>
        <v>0</v>
      </c>
      <c r="S94" s="6">
        <v>0</v>
      </c>
    </row>
    <row r="95" spans="1:19" x14ac:dyDescent="0.35">
      <c r="A95" s="6">
        <v>4008</v>
      </c>
      <c r="B95" s="6">
        <v>9</v>
      </c>
      <c r="C95" s="7">
        <v>5777.32861328125</v>
      </c>
      <c r="D95" s="6">
        <v>4</v>
      </c>
      <c r="E95" s="8">
        <v>2.2795071601867698</v>
      </c>
      <c r="F95" s="9">
        <v>1.05829105153431</v>
      </c>
      <c r="G95" s="10">
        <v>3700</v>
      </c>
      <c r="H95" s="10">
        <v>85237.3203125</v>
      </c>
      <c r="I95" s="11">
        <f>H95/Constants!$B$4</f>
        <v>7103.110026041667</v>
      </c>
      <c r="J95" s="11">
        <f>G95*Constants!$B$4/D95</f>
        <v>11100</v>
      </c>
      <c r="K95" s="11">
        <f t="shared" si="6"/>
        <v>10488.608009967791</v>
      </c>
      <c r="L95" s="12">
        <f t="shared" si="7"/>
        <v>925</v>
      </c>
      <c r="M95" s="12">
        <f t="shared" si="8"/>
        <v>874.05066749731589</v>
      </c>
      <c r="N95" s="11">
        <f t="shared" si="9"/>
        <v>74748.712302532207</v>
      </c>
      <c r="O95" s="12">
        <f t="shared" si="10"/>
        <v>6229.0593585443512</v>
      </c>
      <c r="P95" s="13">
        <f>IF(H95&lt;Constants!$B$2,1,0)</f>
        <v>0</v>
      </c>
      <c r="Q95" s="13">
        <f>IF(N95&lt;Constants!$B$2,1,0)</f>
        <v>0</v>
      </c>
      <c r="R95" s="13">
        <f t="shared" si="11"/>
        <v>0</v>
      </c>
      <c r="S95" s="6">
        <v>0</v>
      </c>
    </row>
    <row r="96" spans="1:19" x14ac:dyDescent="0.35">
      <c r="A96" s="6">
        <v>4008</v>
      </c>
      <c r="B96" s="6">
        <v>10</v>
      </c>
      <c r="C96" s="7">
        <v>5777.32861328125</v>
      </c>
      <c r="D96" s="6">
        <v>4</v>
      </c>
      <c r="E96" s="8">
        <v>2.2795071601867698</v>
      </c>
      <c r="F96" s="9">
        <v>0.94014394939545898</v>
      </c>
      <c r="G96" s="10">
        <v>40060</v>
      </c>
      <c r="H96" s="10">
        <v>207812.046875</v>
      </c>
      <c r="I96" s="11">
        <f>H96/Constants!$B$4</f>
        <v>17317.670572916668</v>
      </c>
      <c r="J96" s="11">
        <f>G96*Constants!$B$4/D96</f>
        <v>120180</v>
      </c>
      <c r="K96" s="11">
        <f t="shared" si="6"/>
        <v>127831.48801551016</v>
      </c>
      <c r="L96" s="12">
        <f t="shared" si="7"/>
        <v>10015</v>
      </c>
      <c r="M96" s="12">
        <f t="shared" si="8"/>
        <v>10652.624001292514</v>
      </c>
      <c r="N96" s="11">
        <f t="shared" si="9"/>
        <v>79980.558859489844</v>
      </c>
      <c r="O96" s="12">
        <f t="shared" si="10"/>
        <v>6665.0465716241542</v>
      </c>
      <c r="P96" s="13">
        <f>IF(H96&lt;Constants!$B$2,1,0)</f>
        <v>0</v>
      </c>
      <c r="Q96" s="13">
        <f>IF(N96&lt;Constants!$B$2,1,0)</f>
        <v>0</v>
      </c>
      <c r="R96" s="13">
        <f t="shared" si="11"/>
        <v>0</v>
      </c>
      <c r="S96" s="6">
        <v>0</v>
      </c>
    </row>
    <row r="97" spans="1:19" x14ac:dyDescent="0.35">
      <c r="A97" s="6">
        <v>4008</v>
      </c>
      <c r="B97" s="6">
        <v>11</v>
      </c>
      <c r="C97" s="7">
        <v>7221.66064453125</v>
      </c>
      <c r="D97" s="6">
        <v>5</v>
      </c>
      <c r="E97" s="8">
        <v>2.5588865280151398</v>
      </c>
      <c r="F97" s="9">
        <v>1.0270198446480401</v>
      </c>
      <c r="G97" s="10">
        <v>750</v>
      </c>
      <c r="H97" s="10">
        <v>140516.453125</v>
      </c>
      <c r="I97" s="11">
        <f>H97/Constants!$B$4</f>
        <v>11709.704427083334</v>
      </c>
      <c r="J97" s="11">
        <f>G97*Constants!$B$4/D97</f>
        <v>1800</v>
      </c>
      <c r="K97" s="11">
        <f t="shared" si="6"/>
        <v>1752.6438358324617</v>
      </c>
      <c r="L97" s="12">
        <f t="shared" si="7"/>
        <v>150</v>
      </c>
      <c r="M97" s="12">
        <f t="shared" si="8"/>
        <v>146.05365298603849</v>
      </c>
      <c r="N97" s="11">
        <f t="shared" si="9"/>
        <v>138763.80928916755</v>
      </c>
      <c r="O97" s="12">
        <f t="shared" si="10"/>
        <v>11563.650774097296</v>
      </c>
      <c r="P97" s="13">
        <f>IF(H97&lt;Constants!$B$2,1,0)</f>
        <v>0</v>
      </c>
      <c r="Q97" s="13">
        <f>IF(N97&lt;Constants!$B$2,1,0)</f>
        <v>0</v>
      </c>
      <c r="R97" s="13">
        <f t="shared" si="11"/>
        <v>0</v>
      </c>
      <c r="S97" s="6">
        <v>0</v>
      </c>
    </row>
    <row r="98" spans="1:19" x14ac:dyDescent="0.35">
      <c r="A98" s="6">
        <v>4008</v>
      </c>
      <c r="B98" s="6">
        <v>12</v>
      </c>
      <c r="C98" s="7">
        <v>8665.9931640625</v>
      </c>
      <c r="D98" s="6">
        <v>6</v>
      </c>
      <c r="E98" s="8">
        <v>3.3437016010284402</v>
      </c>
      <c r="F98" s="9">
        <v>0.95634365061887106</v>
      </c>
      <c r="G98" s="10">
        <v>10</v>
      </c>
      <c r="H98" s="10">
        <v>154002</v>
      </c>
      <c r="I98" s="11">
        <f>H98/Constants!$B$4</f>
        <v>12833.5</v>
      </c>
      <c r="J98" s="11">
        <f>G98*Constants!$B$4/D98</f>
        <v>20</v>
      </c>
      <c r="K98" s="11">
        <f t="shared" si="6"/>
        <v>20.912984560578781</v>
      </c>
      <c r="L98" s="12">
        <f t="shared" si="7"/>
        <v>1.6666666666666667</v>
      </c>
      <c r="M98" s="12">
        <f t="shared" si="8"/>
        <v>1.7427487133815653</v>
      </c>
      <c r="N98" s="11">
        <f t="shared" si="9"/>
        <v>153981.08701543941</v>
      </c>
      <c r="O98" s="12">
        <f t="shared" si="10"/>
        <v>12831.757251286619</v>
      </c>
      <c r="P98" s="13">
        <f>IF(H98&lt;Constants!$B$2,1,0)</f>
        <v>0</v>
      </c>
      <c r="Q98" s="13">
        <f>IF(N98&lt;Constants!$B$2,1,0)</f>
        <v>0</v>
      </c>
      <c r="R98" s="13">
        <f t="shared" si="11"/>
        <v>0</v>
      </c>
      <c r="S98" s="6">
        <v>0</v>
      </c>
    </row>
    <row r="99" spans="1:19" x14ac:dyDescent="0.35">
      <c r="A99" s="6">
        <v>4009</v>
      </c>
      <c r="B99" s="6">
        <v>1</v>
      </c>
      <c r="C99" s="7">
        <v>1916.76806640625</v>
      </c>
      <c r="D99" s="6">
        <v>2</v>
      </c>
      <c r="E99" s="8">
        <v>1.6817928552627599</v>
      </c>
      <c r="F99" s="9">
        <v>0.90830174507446304</v>
      </c>
      <c r="G99" s="10">
        <v>0</v>
      </c>
      <c r="H99" s="10">
        <v>233177.640625</v>
      </c>
      <c r="I99" s="11">
        <f>H99/Constants!$B$4</f>
        <v>19431.470052083332</v>
      </c>
      <c r="J99" s="11">
        <f>G99*Constants!$B$4/D99</f>
        <v>0</v>
      </c>
      <c r="K99" s="11">
        <f t="shared" si="6"/>
        <v>0</v>
      </c>
      <c r="L99" s="12">
        <f t="shared" si="7"/>
        <v>0</v>
      </c>
      <c r="M99" s="12">
        <f t="shared" si="8"/>
        <v>0</v>
      </c>
      <c r="N99" s="11">
        <f t="shared" si="9"/>
        <v>233177.640625</v>
      </c>
      <c r="O99" s="12">
        <f t="shared" si="10"/>
        <v>19431.470052083332</v>
      </c>
      <c r="P99" s="13">
        <f>IF(H99&lt;Constants!$B$2,1,0)</f>
        <v>0</v>
      </c>
      <c r="Q99" s="13">
        <f>IF(N99&lt;Constants!$B$2,1,0)</f>
        <v>0</v>
      </c>
      <c r="R99" s="13">
        <f t="shared" si="11"/>
        <v>0</v>
      </c>
      <c r="S99" s="6">
        <v>0</v>
      </c>
    </row>
    <row r="100" spans="1:19" x14ac:dyDescent="0.35">
      <c r="A100" s="6">
        <v>4009</v>
      </c>
      <c r="B100" s="6">
        <v>2</v>
      </c>
      <c r="C100" s="7">
        <v>1916.76806640625</v>
      </c>
      <c r="D100" s="6">
        <v>2</v>
      </c>
      <c r="E100" s="8">
        <v>1.6817928552627599</v>
      </c>
      <c r="F100" s="9">
        <v>0.87050218194279505</v>
      </c>
      <c r="G100" s="10">
        <v>0</v>
      </c>
      <c r="H100" s="10">
        <v>87917.4375</v>
      </c>
      <c r="I100" s="11">
        <f>H100/Constants!$B$4</f>
        <v>7326.453125</v>
      </c>
      <c r="J100" s="11">
        <f>G100*Constants!$B$4/D100</f>
        <v>0</v>
      </c>
      <c r="K100" s="11">
        <f t="shared" si="6"/>
        <v>0</v>
      </c>
      <c r="L100" s="12">
        <f t="shared" si="7"/>
        <v>0</v>
      </c>
      <c r="M100" s="12">
        <f t="shared" si="8"/>
        <v>0</v>
      </c>
      <c r="N100" s="11">
        <f t="shared" si="9"/>
        <v>87917.4375</v>
      </c>
      <c r="O100" s="12">
        <f t="shared" si="10"/>
        <v>7326.453125</v>
      </c>
      <c r="P100" s="13">
        <f>IF(H100&lt;Constants!$B$2,1,0)</f>
        <v>0</v>
      </c>
      <c r="Q100" s="13">
        <f>IF(N100&lt;Constants!$B$2,1,0)</f>
        <v>0</v>
      </c>
      <c r="R100" s="13">
        <f t="shared" si="11"/>
        <v>0</v>
      </c>
      <c r="S100" s="6">
        <v>0</v>
      </c>
    </row>
    <row r="101" spans="1:19" x14ac:dyDescent="0.35">
      <c r="A101" s="6">
        <v>4009</v>
      </c>
      <c r="B101" s="6">
        <v>3</v>
      </c>
      <c r="C101" s="7">
        <v>2875.15209960938</v>
      </c>
      <c r="D101" s="6">
        <v>3</v>
      </c>
      <c r="E101" s="8">
        <v>2.2795071601867698</v>
      </c>
      <c r="F101" s="9">
        <v>0.97505027795829502</v>
      </c>
      <c r="G101" s="10">
        <v>50000</v>
      </c>
      <c r="H101" s="10">
        <v>138843.875</v>
      </c>
      <c r="I101" s="11">
        <f>H101/Constants!$B$4</f>
        <v>11570.322916666666</v>
      </c>
      <c r="J101" s="11">
        <f>G101*Constants!$B$4/D101</f>
        <v>200000</v>
      </c>
      <c r="K101" s="11">
        <f t="shared" si="6"/>
        <v>205117.62779945019</v>
      </c>
      <c r="L101" s="12">
        <f t="shared" si="7"/>
        <v>16666.666666666668</v>
      </c>
      <c r="M101" s="12">
        <f t="shared" si="8"/>
        <v>17093.135649954183</v>
      </c>
      <c r="N101" s="11">
        <f t="shared" si="9"/>
        <v>-66273.752799450187</v>
      </c>
      <c r="O101" s="12">
        <f t="shared" si="10"/>
        <v>-5522.8127332875174</v>
      </c>
      <c r="P101" s="13">
        <f>IF(H101&lt;Constants!$B$2,1,0)</f>
        <v>0</v>
      </c>
      <c r="Q101" s="13">
        <f>IF(N101&lt;Constants!$B$2,1,0)</f>
        <v>1</v>
      </c>
      <c r="R101" s="13">
        <f t="shared" si="11"/>
        <v>1</v>
      </c>
      <c r="S101" s="6">
        <v>0</v>
      </c>
    </row>
    <row r="102" spans="1:19" x14ac:dyDescent="0.35">
      <c r="A102" s="6">
        <v>4009</v>
      </c>
      <c r="B102" s="6">
        <v>4</v>
      </c>
      <c r="C102" s="7">
        <v>1916.76806640625</v>
      </c>
      <c r="D102" s="6">
        <v>2</v>
      </c>
      <c r="E102" s="8">
        <v>1.6817928552627599</v>
      </c>
      <c r="F102" s="9">
        <v>0.94197777718973197</v>
      </c>
      <c r="G102" s="10">
        <v>0</v>
      </c>
      <c r="H102" s="10">
        <v>170780.765625</v>
      </c>
      <c r="I102" s="11">
        <f>H102/Constants!$B$4</f>
        <v>14231.73046875</v>
      </c>
      <c r="J102" s="11">
        <f>G102*Constants!$B$4/D102</f>
        <v>0</v>
      </c>
      <c r="K102" s="11">
        <f t="shared" si="6"/>
        <v>0</v>
      </c>
      <c r="L102" s="12">
        <f t="shared" si="7"/>
        <v>0</v>
      </c>
      <c r="M102" s="12">
        <f t="shared" si="8"/>
        <v>0</v>
      </c>
      <c r="N102" s="11">
        <f t="shared" si="9"/>
        <v>170780.765625</v>
      </c>
      <c r="O102" s="12">
        <f t="shared" si="10"/>
        <v>14231.73046875</v>
      </c>
      <c r="P102" s="13">
        <f>IF(H102&lt;Constants!$B$2,1,0)</f>
        <v>0</v>
      </c>
      <c r="Q102" s="13">
        <f>IF(N102&lt;Constants!$B$2,1,0)</f>
        <v>0</v>
      </c>
      <c r="R102" s="13">
        <f t="shared" si="11"/>
        <v>0</v>
      </c>
      <c r="S102" s="6">
        <v>0</v>
      </c>
    </row>
    <row r="103" spans="1:19" x14ac:dyDescent="0.35">
      <c r="A103" s="6">
        <v>4009</v>
      </c>
      <c r="B103" s="6">
        <v>5</v>
      </c>
      <c r="C103" s="7">
        <v>2875.15209960938</v>
      </c>
      <c r="D103" s="6">
        <v>3</v>
      </c>
      <c r="E103" s="8">
        <v>1.98817682266235</v>
      </c>
      <c r="F103" s="9">
        <v>0.90365726580158201</v>
      </c>
      <c r="G103" s="10">
        <v>0</v>
      </c>
      <c r="H103" s="10">
        <v>144358.28125</v>
      </c>
      <c r="I103" s="11">
        <f>H103/Constants!$B$4</f>
        <v>12029.856770833334</v>
      </c>
      <c r="J103" s="11">
        <f>G103*Constants!$B$4/D103</f>
        <v>0</v>
      </c>
      <c r="K103" s="11">
        <f t="shared" si="6"/>
        <v>0</v>
      </c>
      <c r="L103" s="12">
        <f t="shared" si="7"/>
        <v>0</v>
      </c>
      <c r="M103" s="12">
        <f t="shared" si="8"/>
        <v>0</v>
      </c>
      <c r="N103" s="11">
        <f t="shared" si="9"/>
        <v>144358.28125</v>
      </c>
      <c r="O103" s="12">
        <f t="shared" si="10"/>
        <v>12029.856770833334</v>
      </c>
      <c r="P103" s="13">
        <f>IF(H103&lt;Constants!$B$2,1,0)</f>
        <v>0</v>
      </c>
      <c r="Q103" s="13">
        <f>IF(N103&lt;Constants!$B$2,1,0)</f>
        <v>0</v>
      </c>
      <c r="R103" s="13">
        <f t="shared" si="11"/>
        <v>0</v>
      </c>
      <c r="S103" s="6">
        <v>0</v>
      </c>
    </row>
    <row r="104" spans="1:19" x14ac:dyDescent="0.35">
      <c r="A104" s="6">
        <v>4009</v>
      </c>
      <c r="B104" s="6">
        <v>6</v>
      </c>
      <c r="C104" s="7">
        <v>3833.5361328125</v>
      </c>
      <c r="D104" s="6">
        <v>4</v>
      </c>
      <c r="E104" s="8">
        <v>2.2795071601867698</v>
      </c>
      <c r="F104" s="9">
        <v>0.98923174025365002</v>
      </c>
      <c r="G104" s="10">
        <v>460</v>
      </c>
      <c r="H104" s="10">
        <v>126542.46875</v>
      </c>
      <c r="I104" s="11">
        <f>H104/Constants!$B$4</f>
        <v>10545.205729166666</v>
      </c>
      <c r="J104" s="11">
        <f>G104*Constants!$B$4/D104</f>
        <v>1380</v>
      </c>
      <c r="K104" s="11">
        <f t="shared" si="6"/>
        <v>1395.0219588042662</v>
      </c>
      <c r="L104" s="12">
        <f t="shared" si="7"/>
        <v>115</v>
      </c>
      <c r="M104" s="12">
        <f t="shared" si="8"/>
        <v>116.25182990035552</v>
      </c>
      <c r="N104" s="11">
        <f t="shared" si="9"/>
        <v>125147.44679119573</v>
      </c>
      <c r="O104" s="12">
        <f t="shared" si="10"/>
        <v>10428.953899266311</v>
      </c>
      <c r="P104" s="13">
        <f>IF(H104&lt;Constants!$B$2,1,0)</f>
        <v>0</v>
      </c>
      <c r="Q104" s="13">
        <f>IF(N104&lt;Constants!$B$2,1,0)</f>
        <v>0</v>
      </c>
      <c r="R104" s="13">
        <f t="shared" si="11"/>
        <v>0</v>
      </c>
      <c r="S104" s="6">
        <v>0</v>
      </c>
    </row>
    <row r="105" spans="1:19" x14ac:dyDescent="0.35">
      <c r="A105" s="6">
        <v>4009</v>
      </c>
      <c r="B105" s="6">
        <v>7</v>
      </c>
      <c r="C105" s="7">
        <v>3833.5361328125</v>
      </c>
      <c r="D105" s="6">
        <v>4</v>
      </c>
      <c r="E105" s="8">
        <v>2.8284270763397199</v>
      </c>
      <c r="F105" s="9">
        <v>0.994648490511856</v>
      </c>
      <c r="G105" s="10">
        <v>1900</v>
      </c>
      <c r="H105" s="10">
        <v>106124.5</v>
      </c>
      <c r="I105" s="11">
        <f>H105/Constants!$B$4</f>
        <v>8843.7083333333339</v>
      </c>
      <c r="J105" s="11">
        <f>G105*Constants!$B$4/D105</f>
        <v>5700</v>
      </c>
      <c r="K105" s="11">
        <f t="shared" si="6"/>
        <v>5730.6677226913835</v>
      </c>
      <c r="L105" s="12">
        <f t="shared" si="7"/>
        <v>475</v>
      </c>
      <c r="M105" s="12">
        <f t="shared" si="8"/>
        <v>477.55564355761527</v>
      </c>
      <c r="N105" s="11">
        <f t="shared" si="9"/>
        <v>100393.83227730861</v>
      </c>
      <c r="O105" s="12">
        <f t="shared" si="10"/>
        <v>8366.1526897757194</v>
      </c>
      <c r="P105" s="13">
        <f>IF(H105&lt;Constants!$B$2,1,0)</f>
        <v>0</v>
      </c>
      <c r="Q105" s="13">
        <f>IF(N105&lt;Constants!$B$2,1,0)</f>
        <v>0</v>
      </c>
      <c r="R105" s="13">
        <f t="shared" si="11"/>
        <v>0</v>
      </c>
      <c r="S105" s="6">
        <v>0</v>
      </c>
    </row>
    <row r="106" spans="1:19" x14ac:dyDescent="0.35">
      <c r="A106" s="6">
        <v>4009</v>
      </c>
      <c r="B106" s="6">
        <v>8</v>
      </c>
      <c r="C106" s="7">
        <v>3833.5361328125</v>
      </c>
      <c r="D106" s="6">
        <v>4</v>
      </c>
      <c r="E106" s="8">
        <v>2.8284270763397199</v>
      </c>
      <c r="F106" s="9">
        <v>0.95192140836211703</v>
      </c>
      <c r="G106" s="10">
        <v>710</v>
      </c>
      <c r="H106" s="10">
        <v>81636.265625</v>
      </c>
      <c r="I106" s="11">
        <f>H106/Constants!$B$4</f>
        <v>6803.022135416667</v>
      </c>
      <c r="J106" s="11">
        <f>G106*Constants!$B$4/D106</f>
        <v>2130</v>
      </c>
      <c r="K106" s="11">
        <f t="shared" si="6"/>
        <v>2237.5796796763861</v>
      </c>
      <c r="L106" s="12">
        <f t="shared" si="7"/>
        <v>177.5</v>
      </c>
      <c r="M106" s="12">
        <f t="shared" si="8"/>
        <v>186.46497330636549</v>
      </c>
      <c r="N106" s="11">
        <f t="shared" si="9"/>
        <v>79398.68594532361</v>
      </c>
      <c r="O106" s="12">
        <f t="shared" si="10"/>
        <v>6616.5571621103018</v>
      </c>
      <c r="P106" s="13">
        <f>IF(H106&lt;Constants!$B$2,1,0)</f>
        <v>0</v>
      </c>
      <c r="Q106" s="13">
        <f>IF(N106&lt;Constants!$B$2,1,0)</f>
        <v>0</v>
      </c>
      <c r="R106" s="13">
        <f t="shared" si="11"/>
        <v>0</v>
      </c>
      <c r="S106" s="6">
        <v>0</v>
      </c>
    </row>
    <row r="107" spans="1:19" x14ac:dyDescent="0.35">
      <c r="A107" s="6">
        <v>4009</v>
      </c>
      <c r="B107" s="6">
        <v>9</v>
      </c>
      <c r="C107" s="7">
        <v>4791.919921875</v>
      </c>
      <c r="D107" s="6">
        <v>5</v>
      </c>
      <c r="E107" s="8">
        <v>2.8284270763397199</v>
      </c>
      <c r="F107" s="9">
        <v>1.00217967532955</v>
      </c>
      <c r="G107" s="10">
        <v>2500</v>
      </c>
      <c r="H107" s="10">
        <v>40469.64453125</v>
      </c>
      <c r="I107" s="11">
        <f>H107/Constants!$B$4</f>
        <v>3372.4703776041665</v>
      </c>
      <c r="J107" s="11">
        <f>G107*Constants!$B$4/D107</f>
        <v>6000</v>
      </c>
      <c r="K107" s="11">
        <f t="shared" si="6"/>
        <v>5986.9503919314675</v>
      </c>
      <c r="L107" s="12">
        <f t="shared" si="7"/>
        <v>500</v>
      </c>
      <c r="M107" s="12">
        <f t="shared" si="8"/>
        <v>498.91253266095561</v>
      </c>
      <c r="N107" s="11">
        <f t="shared" si="9"/>
        <v>34482.694139318533</v>
      </c>
      <c r="O107" s="12">
        <f t="shared" si="10"/>
        <v>2873.557844943211</v>
      </c>
      <c r="P107" s="13">
        <f>IF(H107&lt;Constants!$B$2,1,0)</f>
        <v>1</v>
      </c>
      <c r="Q107" s="13">
        <f>IF(N107&lt;Constants!$B$2,1,0)</f>
        <v>1</v>
      </c>
      <c r="R107" s="13">
        <f t="shared" si="11"/>
        <v>0</v>
      </c>
      <c r="S107" s="6">
        <v>1</v>
      </c>
    </row>
    <row r="108" spans="1:19" x14ac:dyDescent="0.35">
      <c r="A108" s="6">
        <v>4009</v>
      </c>
      <c r="B108" s="6">
        <v>10</v>
      </c>
      <c r="C108" s="7">
        <v>5750.30419921875</v>
      </c>
      <c r="D108" s="6">
        <v>6</v>
      </c>
      <c r="E108" s="8">
        <v>3.3437016010284402</v>
      </c>
      <c r="F108" s="9">
        <v>1.1534945589591801</v>
      </c>
      <c r="G108" s="10">
        <v>720</v>
      </c>
      <c r="H108" s="10">
        <v>103177.984375</v>
      </c>
      <c r="I108" s="11">
        <f>H108/Constants!$B$4</f>
        <v>8598.1653645833339</v>
      </c>
      <c r="J108" s="11">
        <f>G108*Constants!$B$4/D108</f>
        <v>1440</v>
      </c>
      <c r="K108" s="11">
        <f t="shared" si="6"/>
        <v>1248.3804009438409</v>
      </c>
      <c r="L108" s="12">
        <f t="shared" si="7"/>
        <v>120</v>
      </c>
      <c r="M108" s="12">
        <f t="shared" si="8"/>
        <v>104.0317000786534</v>
      </c>
      <c r="N108" s="11">
        <f t="shared" si="9"/>
        <v>101929.60397405615</v>
      </c>
      <c r="O108" s="12">
        <f t="shared" si="10"/>
        <v>8494.1336645046813</v>
      </c>
      <c r="P108" s="13">
        <f>IF(H108&lt;Constants!$B$2,1,0)</f>
        <v>0</v>
      </c>
      <c r="Q108" s="13">
        <f>IF(N108&lt;Constants!$B$2,1,0)</f>
        <v>0</v>
      </c>
      <c r="R108" s="13">
        <f t="shared" si="11"/>
        <v>0</v>
      </c>
      <c r="S108" s="6">
        <v>0</v>
      </c>
    </row>
    <row r="109" spans="1:19" x14ac:dyDescent="0.35">
      <c r="A109" s="6">
        <v>4009</v>
      </c>
      <c r="B109" s="6">
        <v>11</v>
      </c>
      <c r="C109" s="7">
        <v>5750.30419921875</v>
      </c>
      <c r="D109" s="6">
        <v>6</v>
      </c>
      <c r="E109" s="8">
        <v>3.3437016010284402</v>
      </c>
      <c r="F109" s="9">
        <v>1.02573032249208</v>
      </c>
      <c r="G109" s="10">
        <v>0</v>
      </c>
      <c r="H109" s="10">
        <v>87934.40625</v>
      </c>
      <c r="I109" s="11">
        <f>H109/Constants!$B$4</f>
        <v>7327.8671875</v>
      </c>
      <c r="J109" s="11">
        <f>G109*Constants!$B$4/D109</f>
        <v>0</v>
      </c>
      <c r="K109" s="11">
        <f t="shared" si="6"/>
        <v>0</v>
      </c>
      <c r="L109" s="12">
        <f t="shared" si="7"/>
        <v>0</v>
      </c>
      <c r="M109" s="12">
        <f t="shared" si="8"/>
        <v>0</v>
      </c>
      <c r="N109" s="11">
        <f t="shared" si="9"/>
        <v>87934.40625</v>
      </c>
      <c r="O109" s="12">
        <f t="shared" si="10"/>
        <v>7327.8671875</v>
      </c>
      <c r="P109" s="13">
        <f>IF(H109&lt;Constants!$B$2,1,0)</f>
        <v>0</v>
      </c>
      <c r="Q109" s="13">
        <f>IF(N109&lt;Constants!$B$2,1,0)</f>
        <v>0</v>
      </c>
      <c r="R109" s="13">
        <f t="shared" si="11"/>
        <v>0</v>
      </c>
      <c r="S109" s="6">
        <v>0</v>
      </c>
    </row>
    <row r="110" spans="1:19" x14ac:dyDescent="0.35">
      <c r="A110" s="6">
        <v>4009</v>
      </c>
      <c r="B110" s="6">
        <v>12</v>
      </c>
      <c r="C110" s="7">
        <v>7667.072265625</v>
      </c>
      <c r="D110" s="6">
        <v>8</v>
      </c>
      <c r="E110" s="8">
        <v>4.0708494186401403</v>
      </c>
      <c r="F110" s="9">
        <v>0.99256850258947105</v>
      </c>
      <c r="G110" s="10">
        <v>500</v>
      </c>
      <c r="H110" s="10">
        <v>73069.1640625</v>
      </c>
      <c r="I110" s="11">
        <f>H110/Constants!$B$4</f>
        <v>6089.097005208333</v>
      </c>
      <c r="J110" s="11">
        <f>G110*Constants!$B$4/D110</f>
        <v>750</v>
      </c>
      <c r="K110" s="11">
        <f t="shared" si="6"/>
        <v>755.61535354321234</v>
      </c>
      <c r="L110" s="12">
        <f t="shared" si="7"/>
        <v>62.5</v>
      </c>
      <c r="M110" s="12">
        <f t="shared" si="8"/>
        <v>62.967946128601028</v>
      </c>
      <c r="N110" s="11">
        <f t="shared" si="9"/>
        <v>72313.548708956791</v>
      </c>
      <c r="O110" s="12">
        <f t="shared" si="10"/>
        <v>6026.1290590797316</v>
      </c>
      <c r="P110" s="13">
        <f>IF(H110&lt;Constants!$B$2,1,0)</f>
        <v>0</v>
      </c>
      <c r="Q110" s="13">
        <f>IF(N110&lt;Constants!$B$2,1,0)</f>
        <v>1</v>
      </c>
      <c r="R110" s="13">
        <f t="shared" si="11"/>
        <v>1</v>
      </c>
      <c r="S110" s="6">
        <v>0</v>
      </c>
    </row>
    <row r="111" spans="1:19" x14ac:dyDescent="0.35">
      <c r="A111" s="6">
        <v>4010</v>
      </c>
      <c r="B111" s="6">
        <v>1</v>
      </c>
      <c r="C111" s="7">
        <v>716.867431640625</v>
      </c>
      <c r="D111" s="6">
        <v>1</v>
      </c>
      <c r="E111" s="8">
        <v>1</v>
      </c>
      <c r="F111" s="9">
        <v>1.0206271608901001</v>
      </c>
      <c r="G111" s="10">
        <v>150</v>
      </c>
      <c r="H111" s="10">
        <v>265814.4375</v>
      </c>
      <c r="I111" s="11">
        <f>H111/Constants!$B$4</f>
        <v>22151.203125</v>
      </c>
      <c r="J111" s="11">
        <f>G111*Constants!$B$4/D111</f>
        <v>1800</v>
      </c>
      <c r="K111" s="11">
        <f t="shared" si="6"/>
        <v>1763.6214956597867</v>
      </c>
      <c r="L111" s="12">
        <f t="shared" si="7"/>
        <v>150</v>
      </c>
      <c r="M111" s="12">
        <f t="shared" si="8"/>
        <v>146.96845797164889</v>
      </c>
      <c r="N111" s="11">
        <f t="shared" si="9"/>
        <v>264050.81600434019</v>
      </c>
      <c r="O111" s="12">
        <f t="shared" si="10"/>
        <v>22004.234667028351</v>
      </c>
      <c r="P111" s="13">
        <f>IF(H111&lt;Constants!$B$2,1,0)</f>
        <v>0</v>
      </c>
      <c r="Q111" s="13">
        <f>IF(N111&lt;Constants!$B$2,1,0)</f>
        <v>0</v>
      </c>
      <c r="R111" s="13">
        <f t="shared" si="11"/>
        <v>0</v>
      </c>
      <c r="S111" s="6">
        <v>0</v>
      </c>
    </row>
    <row r="112" spans="1:19" x14ac:dyDescent="0.35">
      <c r="A112" s="6">
        <v>4010</v>
      </c>
      <c r="B112" s="6">
        <v>2</v>
      </c>
      <c r="C112" s="7">
        <v>716.867431640625</v>
      </c>
      <c r="D112" s="6">
        <v>1</v>
      </c>
      <c r="E112" s="8">
        <v>1</v>
      </c>
      <c r="F112" s="9">
        <v>1.0353770755315299</v>
      </c>
      <c r="G112" s="10">
        <v>0</v>
      </c>
      <c r="H112" s="10">
        <v>223524.53125</v>
      </c>
      <c r="I112" s="11">
        <f>H112/Constants!$B$4</f>
        <v>18627.044270833332</v>
      </c>
      <c r="J112" s="11">
        <f>G112*Constants!$B$4/D112</f>
        <v>0</v>
      </c>
      <c r="K112" s="11">
        <f t="shared" si="6"/>
        <v>0</v>
      </c>
      <c r="L112" s="12">
        <f t="shared" si="7"/>
        <v>0</v>
      </c>
      <c r="M112" s="12">
        <f t="shared" si="8"/>
        <v>0</v>
      </c>
      <c r="N112" s="11">
        <f t="shared" si="9"/>
        <v>223524.53125</v>
      </c>
      <c r="O112" s="12">
        <f t="shared" si="10"/>
        <v>18627.044270833332</v>
      </c>
      <c r="P112" s="13">
        <f>IF(H112&lt;Constants!$B$2,1,0)</f>
        <v>0</v>
      </c>
      <c r="Q112" s="13">
        <f>IF(N112&lt;Constants!$B$2,1,0)</f>
        <v>0</v>
      </c>
      <c r="R112" s="13">
        <f t="shared" si="11"/>
        <v>0</v>
      </c>
      <c r="S112" s="6">
        <v>0</v>
      </c>
    </row>
    <row r="113" spans="1:19" x14ac:dyDescent="0.35">
      <c r="A113" s="6">
        <v>4010</v>
      </c>
      <c r="B113" s="6">
        <v>3</v>
      </c>
      <c r="C113" s="7">
        <v>1433.73486328125</v>
      </c>
      <c r="D113" s="6">
        <v>2</v>
      </c>
      <c r="E113" s="8">
        <v>1.6817928552627599</v>
      </c>
      <c r="F113" s="9">
        <v>1.0925775858662801</v>
      </c>
      <c r="G113" s="10">
        <v>15</v>
      </c>
      <c r="H113" s="10">
        <v>165796.890625</v>
      </c>
      <c r="I113" s="11">
        <f>H113/Constants!$B$4</f>
        <v>13816.407552083334</v>
      </c>
      <c r="J113" s="11">
        <f>G113*Constants!$B$4/D113</f>
        <v>90</v>
      </c>
      <c r="K113" s="11">
        <f t="shared" si="6"/>
        <v>82.374012760513509</v>
      </c>
      <c r="L113" s="12">
        <f t="shared" si="7"/>
        <v>7.5</v>
      </c>
      <c r="M113" s="12">
        <f t="shared" si="8"/>
        <v>6.8645010633761263</v>
      </c>
      <c r="N113" s="11">
        <f t="shared" si="9"/>
        <v>165714.51661223947</v>
      </c>
      <c r="O113" s="12">
        <f t="shared" si="10"/>
        <v>13809.543051019959</v>
      </c>
      <c r="P113" s="13">
        <f>IF(H113&lt;Constants!$B$2,1,0)</f>
        <v>0</v>
      </c>
      <c r="Q113" s="13">
        <f>IF(N113&lt;Constants!$B$2,1,0)</f>
        <v>0</v>
      </c>
      <c r="R113" s="13">
        <f t="shared" si="11"/>
        <v>0</v>
      </c>
      <c r="S113" s="6">
        <v>0</v>
      </c>
    </row>
    <row r="114" spans="1:19" x14ac:dyDescent="0.35">
      <c r="A114" s="6">
        <v>4010</v>
      </c>
      <c r="B114" s="6">
        <v>4</v>
      </c>
      <c r="C114" s="7">
        <v>2150.60229492188</v>
      </c>
      <c r="D114" s="6">
        <v>3</v>
      </c>
      <c r="E114" s="8">
        <v>2.2795071601867698</v>
      </c>
      <c r="F114" s="9">
        <v>1.0801084455836001</v>
      </c>
      <c r="G114" s="10">
        <v>0</v>
      </c>
      <c r="H114" s="10">
        <v>166137.71875</v>
      </c>
      <c r="I114" s="11">
        <f>H114/Constants!$B$4</f>
        <v>13844.809895833334</v>
      </c>
      <c r="J114" s="11">
        <f>G114*Constants!$B$4/D114</f>
        <v>0</v>
      </c>
      <c r="K114" s="11">
        <f t="shared" si="6"/>
        <v>0</v>
      </c>
      <c r="L114" s="12">
        <f t="shared" si="7"/>
        <v>0</v>
      </c>
      <c r="M114" s="12">
        <f t="shared" si="8"/>
        <v>0</v>
      </c>
      <c r="N114" s="11">
        <f t="shared" si="9"/>
        <v>166137.71875</v>
      </c>
      <c r="O114" s="12">
        <f t="shared" si="10"/>
        <v>13844.809895833334</v>
      </c>
      <c r="P114" s="13">
        <f>IF(H114&lt;Constants!$B$2,1,0)</f>
        <v>0</v>
      </c>
      <c r="Q114" s="13">
        <f>IF(N114&lt;Constants!$B$2,1,0)</f>
        <v>0</v>
      </c>
      <c r="R114" s="13">
        <f t="shared" si="11"/>
        <v>0</v>
      </c>
      <c r="S114" s="6">
        <v>0</v>
      </c>
    </row>
    <row r="115" spans="1:19" x14ac:dyDescent="0.35">
      <c r="A115" s="6">
        <v>4010</v>
      </c>
      <c r="B115" s="6">
        <v>5</v>
      </c>
      <c r="C115" s="7">
        <v>2150.60229492188</v>
      </c>
      <c r="D115" s="6">
        <v>3</v>
      </c>
      <c r="E115" s="8">
        <v>1.6817928552627599</v>
      </c>
      <c r="F115" s="9">
        <v>1.04778970834756</v>
      </c>
      <c r="G115" s="10">
        <v>2500</v>
      </c>
      <c r="H115" s="10">
        <v>200140.75</v>
      </c>
      <c r="I115" s="11">
        <f>H115/Constants!$B$4</f>
        <v>16678.395833333332</v>
      </c>
      <c r="J115" s="11">
        <f>G115*Constants!$B$4/D115</f>
        <v>10000</v>
      </c>
      <c r="K115" s="11">
        <f t="shared" si="6"/>
        <v>9543.8998115096219</v>
      </c>
      <c r="L115" s="12">
        <f t="shared" si="7"/>
        <v>833.33333333333337</v>
      </c>
      <c r="M115" s="12">
        <f t="shared" si="8"/>
        <v>795.32498429246857</v>
      </c>
      <c r="N115" s="11">
        <f t="shared" si="9"/>
        <v>190596.85018849038</v>
      </c>
      <c r="O115" s="12">
        <f t="shared" si="10"/>
        <v>15883.070849040863</v>
      </c>
      <c r="P115" s="13">
        <f>IF(H115&lt;Constants!$B$2,1,0)</f>
        <v>0</v>
      </c>
      <c r="Q115" s="13">
        <f>IF(N115&lt;Constants!$B$2,1,0)</f>
        <v>0</v>
      </c>
      <c r="R115" s="13">
        <f t="shared" si="11"/>
        <v>0</v>
      </c>
      <c r="S115" s="6">
        <v>0</v>
      </c>
    </row>
    <row r="116" spans="1:19" x14ac:dyDescent="0.35">
      <c r="A116" s="6">
        <v>4010</v>
      </c>
      <c r="B116" s="6">
        <v>6</v>
      </c>
      <c r="C116" s="7">
        <v>2150.60229492188</v>
      </c>
      <c r="D116" s="6">
        <v>3</v>
      </c>
      <c r="E116" s="8">
        <v>1.6817928552627599</v>
      </c>
      <c r="F116" s="9">
        <v>1.0354766902194601</v>
      </c>
      <c r="G116" s="10">
        <v>0</v>
      </c>
      <c r="H116" s="10">
        <v>155342.015625</v>
      </c>
      <c r="I116" s="11">
        <f>H116/Constants!$B$4</f>
        <v>12945.16796875</v>
      </c>
      <c r="J116" s="11">
        <f>G116*Constants!$B$4/D116</f>
        <v>0</v>
      </c>
      <c r="K116" s="11">
        <f t="shared" si="6"/>
        <v>0</v>
      </c>
      <c r="L116" s="12">
        <f t="shared" si="7"/>
        <v>0</v>
      </c>
      <c r="M116" s="12">
        <f t="shared" si="8"/>
        <v>0</v>
      </c>
      <c r="N116" s="11">
        <f t="shared" si="9"/>
        <v>155342.015625</v>
      </c>
      <c r="O116" s="12">
        <f t="shared" si="10"/>
        <v>12945.16796875</v>
      </c>
      <c r="P116" s="13">
        <f>IF(H116&lt;Constants!$B$2,1,0)</f>
        <v>0</v>
      </c>
      <c r="Q116" s="13">
        <f>IF(N116&lt;Constants!$B$2,1,0)</f>
        <v>0</v>
      </c>
      <c r="R116" s="13">
        <f t="shared" si="11"/>
        <v>0</v>
      </c>
      <c r="S116" s="6">
        <v>0</v>
      </c>
    </row>
    <row r="117" spans="1:19" x14ac:dyDescent="0.35">
      <c r="A117" s="6">
        <v>4010</v>
      </c>
      <c r="B117" s="6">
        <v>7</v>
      </c>
      <c r="C117" s="7">
        <v>2150.60229492188</v>
      </c>
      <c r="D117" s="6">
        <v>3</v>
      </c>
      <c r="E117" s="8">
        <v>2.2795071601867698</v>
      </c>
      <c r="F117" s="9">
        <v>1.0497340750653501</v>
      </c>
      <c r="G117" s="10">
        <v>5500</v>
      </c>
      <c r="H117" s="10">
        <v>196850.5</v>
      </c>
      <c r="I117" s="11">
        <f>H117/Constants!$B$4</f>
        <v>16404.208333333332</v>
      </c>
      <c r="J117" s="11">
        <f>G117*Constants!$B$4/D117</f>
        <v>22000</v>
      </c>
      <c r="K117" s="11">
        <f t="shared" si="6"/>
        <v>20957.688735245079</v>
      </c>
      <c r="L117" s="12">
        <f t="shared" si="7"/>
        <v>1833.3333333333333</v>
      </c>
      <c r="M117" s="12">
        <f t="shared" si="8"/>
        <v>1746.4740612704231</v>
      </c>
      <c r="N117" s="11">
        <f t="shared" si="9"/>
        <v>175892.81126475491</v>
      </c>
      <c r="O117" s="12">
        <f t="shared" si="10"/>
        <v>14657.734272062909</v>
      </c>
      <c r="P117" s="13">
        <f>IF(H117&lt;Constants!$B$2,1,0)</f>
        <v>0</v>
      </c>
      <c r="Q117" s="13">
        <f>IF(N117&lt;Constants!$B$2,1,0)</f>
        <v>0</v>
      </c>
      <c r="R117" s="13">
        <f t="shared" si="11"/>
        <v>0</v>
      </c>
      <c r="S117" s="6">
        <v>0</v>
      </c>
    </row>
    <row r="118" spans="1:19" x14ac:dyDescent="0.35">
      <c r="A118" s="6">
        <v>4010</v>
      </c>
      <c r="B118" s="6">
        <v>8</v>
      </c>
      <c r="C118" s="7">
        <v>2867.4697265625</v>
      </c>
      <c r="D118" s="6">
        <v>4</v>
      </c>
      <c r="E118" s="8">
        <v>2.8284270763397199</v>
      </c>
      <c r="F118" s="9">
        <v>1.0073633095457799</v>
      </c>
      <c r="G118" s="10">
        <v>0</v>
      </c>
      <c r="H118" s="10">
        <v>82808.375</v>
      </c>
      <c r="I118" s="11">
        <f>H118/Constants!$B$4</f>
        <v>6900.697916666667</v>
      </c>
      <c r="J118" s="11">
        <f>G118*Constants!$B$4/D118</f>
        <v>0</v>
      </c>
      <c r="K118" s="11">
        <f t="shared" si="6"/>
        <v>0</v>
      </c>
      <c r="L118" s="12">
        <f t="shared" si="7"/>
        <v>0</v>
      </c>
      <c r="M118" s="12">
        <f t="shared" si="8"/>
        <v>0</v>
      </c>
      <c r="N118" s="11">
        <f t="shared" si="9"/>
        <v>82808.375</v>
      </c>
      <c r="O118" s="12">
        <f t="shared" si="10"/>
        <v>6900.697916666667</v>
      </c>
      <c r="P118" s="13">
        <f>IF(H118&lt;Constants!$B$2,1,0)</f>
        <v>0</v>
      </c>
      <c r="Q118" s="13">
        <f>IF(N118&lt;Constants!$B$2,1,0)</f>
        <v>0</v>
      </c>
      <c r="R118" s="13">
        <f t="shared" si="11"/>
        <v>0</v>
      </c>
      <c r="S118" s="6">
        <v>0</v>
      </c>
    </row>
    <row r="119" spans="1:19" x14ac:dyDescent="0.35">
      <c r="A119" s="6">
        <v>4010</v>
      </c>
      <c r="B119" s="6">
        <v>9</v>
      </c>
      <c r="C119" s="7">
        <v>2867.4697265625</v>
      </c>
      <c r="D119" s="6">
        <v>4</v>
      </c>
      <c r="E119" s="8">
        <v>2.2795071601867698</v>
      </c>
      <c r="F119" s="9">
        <v>0.98385104298305404</v>
      </c>
      <c r="G119" s="10">
        <v>5050</v>
      </c>
      <c r="H119" s="10">
        <v>96738.09375</v>
      </c>
      <c r="I119" s="11">
        <f>H119/Constants!$B$4</f>
        <v>8061.5078125</v>
      </c>
      <c r="J119" s="11">
        <f>G119*Constants!$B$4/D119</f>
        <v>15150</v>
      </c>
      <c r="K119" s="11">
        <f t="shared" si="6"/>
        <v>15398.672500325789</v>
      </c>
      <c r="L119" s="12">
        <f t="shared" si="7"/>
        <v>1262.5</v>
      </c>
      <c r="M119" s="12">
        <f t="shared" si="8"/>
        <v>1283.2227083604823</v>
      </c>
      <c r="N119" s="11">
        <f t="shared" si="9"/>
        <v>81339.421249674211</v>
      </c>
      <c r="O119" s="12">
        <f t="shared" si="10"/>
        <v>6778.2851041395179</v>
      </c>
      <c r="P119" s="13">
        <f>IF(H119&lt;Constants!$B$2,1,0)</f>
        <v>0</v>
      </c>
      <c r="Q119" s="13">
        <f>IF(N119&lt;Constants!$B$2,1,0)</f>
        <v>0</v>
      </c>
      <c r="R119" s="13">
        <f t="shared" si="11"/>
        <v>0</v>
      </c>
      <c r="S119" s="6">
        <v>0</v>
      </c>
    </row>
    <row r="120" spans="1:19" x14ac:dyDescent="0.35">
      <c r="A120" s="6">
        <v>4010</v>
      </c>
      <c r="B120" s="6">
        <v>10</v>
      </c>
      <c r="C120" s="7">
        <v>4301.20458984375</v>
      </c>
      <c r="D120" s="6">
        <v>6</v>
      </c>
      <c r="E120" s="8">
        <v>3.5914680957794198</v>
      </c>
      <c r="F120" s="9">
        <v>1.0257333678140701</v>
      </c>
      <c r="G120" s="10">
        <v>1600</v>
      </c>
      <c r="H120" s="10">
        <v>417404.96875</v>
      </c>
      <c r="I120" s="11">
        <f>H120/Constants!$B$4</f>
        <v>34783.747395833336</v>
      </c>
      <c r="J120" s="11">
        <f>G120*Constants!$B$4/D120</f>
        <v>3200</v>
      </c>
      <c r="K120" s="11">
        <f t="shared" si="6"/>
        <v>3119.7191203982056</v>
      </c>
      <c r="L120" s="12">
        <f t="shared" si="7"/>
        <v>266.66666666666669</v>
      </c>
      <c r="M120" s="12">
        <f t="shared" si="8"/>
        <v>259.97659336651714</v>
      </c>
      <c r="N120" s="11">
        <f t="shared" si="9"/>
        <v>414285.24962960178</v>
      </c>
      <c r="O120" s="12">
        <f t="shared" si="10"/>
        <v>34523.770802466817</v>
      </c>
      <c r="P120" s="13">
        <f>IF(H120&lt;Constants!$B$2,1,0)</f>
        <v>0</v>
      </c>
      <c r="Q120" s="13">
        <f>IF(N120&lt;Constants!$B$2,1,0)</f>
        <v>0</v>
      </c>
      <c r="R120" s="13">
        <f t="shared" si="11"/>
        <v>0</v>
      </c>
      <c r="S120" s="6">
        <v>0</v>
      </c>
    </row>
    <row r="121" spans="1:19" x14ac:dyDescent="0.35">
      <c r="A121" s="6">
        <v>4010</v>
      </c>
      <c r="B121" s="6">
        <v>11</v>
      </c>
      <c r="C121" s="7">
        <v>3584.33715820313</v>
      </c>
      <c r="D121" s="6">
        <v>5</v>
      </c>
      <c r="E121" s="8">
        <v>3.3437016010284402</v>
      </c>
      <c r="F121" s="9">
        <v>1.1447237305222999</v>
      </c>
      <c r="G121" s="10">
        <v>0</v>
      </c>
      <c r="H121" s="10">
        <v>83733.4765625</v>
      </c>
      <c r="I121" s="11">
        <f>H121/Constants!$B$4</f>
        <v>6977.789713541667</v>
      </c>
      <c r="J121" s="11">
        <f>G121*Constants!$B$4/D121</f>
        <v>0</v>
      </c>
      <c r="K121" s="11">
        <f t="shared" si="6"/>
        <v>0</v>
      </c>
      <c r="L121" s="12">
        <f t="shared" si="7"/>
        <v>0</v>
      </c>
      <c r="M121" s="12">
        <f t="shared" si="8"/>
        <v>0</v>
      </c>
      <c r="N121" s="11">
        <f t="shared" si="9"/>
        <v>83733.4765625</v>
      </c>
      <c r="O121" s="12">
        <f t="shared" si="10"/>
        <v>6977.789713541667</v>
      </c>
      <c r="P121" s="13">
        <f>IF(H121&lt;Constants!$B$2,1,0)</f>
        <v>0</v>
      </c>
      <c r="Q121" s="13">
        <f>IF(N121&lt;Constants!$B$2,1,0)</f>
        <v>0</v>
      </c>
      <c r="R121" s="13">
        <f t="shared" si="11"/>
        <v>0</v>
      </c>
      <c r="S121" s="6">
        <v>0</v>
      </c>
    </row>
    <row r="122" spans="1:19" x14ac:dyDescent="0.35">
      <c r="A122" s="6">
        <v>4010</v>
      </c>
      <c r="B122" s="6">
        <v>12</v>
      </c>
      <c r="C122" s="7">
        <v>5734.939453125</v>
      </c>
      <c r="D122" s="6">
        <v>8</v>
      </c>
      <c r="E122" s="8">
        <v>4.3035168647766104</v>
      </c>
      <c r="F122" s="9">
        <v>0.91143847773281605</v>
      </c>
      <c r="G122" s="10">
        <v>0</v>
      </c>
      <c r="H122" s="10">
        <v>249851.28125</v>
      </c>
      <c r="I122" s="11">
        <f>H122/Constants!$B$4</f>
        <v>20820.940104166668</v>
      </c>
      <c r="J122" s="11">
        <f>G122*Constants!$B$4/D122</f>
        <v>0</v>
      </c>
      <c r="K122" s="11">
        <f t="shared" si="6"/>
        <v>0</v>
      </c>
      <c r="L122" s="12">
        <f t="shared" si="7"/>
        <v>0</v>
      </c>
      <c r="M122" s="12">
        <f t="shared" si="8"/>
        <v>0</v>
      </c>
      <c r="N122" s="11">
        <f t="shared" si="9"/>
        <v>249851.28125</v>
      </c>
      <c r="O122" s="12">
        <f t="shared" si="10"/>
        <v>20820.940104166668</v>
      </c>
      <c r="P122" s="13">
        <f>IF(H122&lt;Constants!$B$2,1,0)</f>
        <v>0</v>
      </c>
      <c r="Q122" s="13">
        <f>IF(N122&lt;Constants!$B$2,1,0)</f>
        <v>0</v>
      </c>
      <c r="R122" s="13">
        <f t="shared" si="11"/>
        <v>0</v>
      </c>
      <c r="S122" s="6">
        <v>0</v>
      </c>
    </row>
    <row r="123" spans="1:19" x14ac:dyDescent="0.35">
      <c r="A123" s="6">
        <v>4011</v>
      </c>
      <c r="B123" s="6">
        <v>1</v>
      </c>
      <c r="C123" s="7">
        <v>2086.97631835938</v>
      </c>
      <c r="D123" s="6">
        <v>2</v>
      </c>
      <c r="E123" s="8">
        <v>1.6817928552627599</v>
      </c>
      <c r="F123" s="9">
        <v>1.00937428538952</v>
      </c>
      <c r="G123" s="10">
        <v>0</v>
      </c>
      <c r="H123" s="10">
        <v>136874.984375</v>
      </c>
      <c r="I123" s="11">
        <f>H123/Constants!$B$4</f>
        <v>11406.248697916666</v>
      </c>
      <c r="J123" s="11">
        <f>G123*Constants!$B$4/D123</f>
        <v>0</v>
      </c>
      <c r="K123" s="11">
        <f t="shared" si="6"/>
        <v>0</v>
      </c>
      <c r="L123" s="12">
        <f t="shared" si="7"/>
        <v>0</v>
      </c>
      <c r="M123" s="12">
        <f t="shared" si="8"/>
        <v>0</v>
      </c>
      <c r="N123" s="11">
        <f t="shared" si="9"/>
        <v>136874.984375</v>
      </c>
      <c r="O123" s="12">
        <f t="shared" si="10"/>
        <v>11406.248697916666</v>
      </c>
      <c r="P123" s="13">
        <f>IF(H123&lt;Constants!$B$2,1,0)</f>
        <v>0</v>
      </c>
      <c r="Q123" s="13">
        <f>IF(N123&lt;Constants!$B$2,1,0)</f>
        <v>0</v>
      </c>
      <c r="R123" s="13">
        <f t="shared" si="11"/>
        <v>0</v>
      </c>
      <c r="S123" s="6">
        <v>0</v>
      </c>
    </row>
    <row r="124" spans="1:19" x14ac:dyDescent="0.35">
      <c r="A124" s="6">
        <v>4011</v>
      </c>
      <c r="B124" s="6">
        <v>2</v>
      </c>
      <c r="C124" s="7">
        <v>2086.97631835938</v>
      </c>
      <c r="D124" s="6">
        <v>2</v>
      </c>
      <c r="E124" s="8">
        <v>1.6817928552627599</v>
      </c>
      <c r="F124" s="9">
        <v>1.0188451286184199</v>
      </c>
      <c r="G124" s="10">
        <v>0</v>
      </c>
      <c r="H124" s="10">
        <v>43531.9609375</v>
      </c>
      <c r="I124" s="11">
        <f>H124/Constants!$B$4</f>
        <v>3627.6634114583335</v>
      </c>
      <c r="J124" s="11">
        <f>G124*Constants!$B$4/D124</f>
        <v>0</v>
      </c>
      <c r="K124" s="11">
        <f t="shared" si="6"/>
        <v>0</v>
      </c>
      <c r="L124" s="12">
        <f t="shared" si="7"/>
        <v>0</v>
      </c>
      <c r="M124" s="12">
        <f t="shared" si="8"/>
        <v>0</v>
      </c>
      <c r="N124" s="11">
        <f t="shared" si="9"/>
        <v>43531.9609375</v>
      </c>
      <c r="O124" s="12">
        <f t="shared" si="10"/>
        <v>3627.6634114583335</v>
      </c>
      <c r="P124" s="13">
        <f>IF(H124&lt;Constants!$B$2,1,0)</f>
        <v>1</v>
      </c>
      <c r="Q124" s="13">
        <f>IF(N124&lt;Constants!$B$2,1,0)</f>
        <v>1</v>
      </c>
      <c r="R124" s="13">
        <f t="shared" si="11"/>
        <v>0</v>
      </c>
      <c r="S124" s="6">
        <v>1</v>
      </c>
    </row>
    <row r="125" spans="1:19" x14ac:dyDescent="0.35">
      <c r="A125" s="6">
        <v>4011</v>
      </c>
      <c r="B125" s="6">
        <v>3</v>
      </c>
      <c r="C125" s="7">
        <v>3130.46435546875</v>
      </c>
      <c r="D125" s="6">
        <v>3</v>
      </c>
      <c r="E125" s="8">
        <v>2.2795071601867698</v>
      </c>
      <c r="F125" s="9">
        <v>1.11918161998411</v>
      </c>
      <c r="G125" s="10">
        <v>550</v>
      </c>
      <c r="H125" s="10">
        <v>62500.5859375</v>
      </c>
      <c r="I125" s="11">
        <f>H125/Constants!$B$4</f>
        <v>5208.382161458333</v>
      </c>
      <c r="J125" s="11">
        <f>G125*Constants!$B$4/D125</f>
        <v>2200</v>
      </c>
      <c r="K125" s="11">
        <f t="shared" si="6"/>
        <v>1965.7220604027032</v>
      </c>
      <c r="L125" s="12">
        <f t="shared" si="7"/>
        <v>183.33333333333334</v>
      </c>
      <c r="M125" s="12">
        <f t="shared" si="8"/>
        <v>163.81017170022528</v>
      </c>
      <c r="N125" s="11">
        <f t="shared" si="9"/>
        <v>60534.863877097298</v>
      </c>
      <c r="O125" s="12">
        <f t="shared" si="10"/>
        <v>5044.5719897581075</v>
      </c>
      <c r="P125" s="13">
        <f>IF(H125&lt;Constants!$B$2,1,0)</f>
        <v>1</v>
      </c>
      <c r="Q125" s="13">
        <f>IF(N125&lt;Constants!$B$2,1,0)</f>
        <v>1</v>
      </c>
      <c r="R125" s="13">
        <f t="shared" si="11"/>
        <v>0</v>
      </c>
      <c r="S125" s="6">
        <v>1</v>
      </c>
    </row>
    <row r="126" spans="1:19" x14ac:dyDescent="0.35">
      <c r="A126" s="6">
        <v>4011</v>
      </c>
      <c r="B126" s="6">
        <v>4</v>
      </c>
      <c r="C126" s="7">
        <v>3130.46435546875</v>
      </c>
      <c r="D126" s="6">
        <v>3</v>
      </c>
      <c r="E126" s="8">
        <v>1.98817682266235</v>
      </c>
      <c r="F126" s="9">
        <v>1.0101582749884599</v>
      </c>
      <c r="G126" s="10">
        <v>0</v>
      </c>
      <c r="H126" s="10">
        <v>108398.984375</v>
      </c>
      <c r="I126" s="11">
        <f>H126/Constants!$B$4</f>
        <v>9033.2486979166661</v>
      </c>
      <c r="J126" s="11">
        <f>G126*Constants!$B$4/D126</f>
        <v>0</v>
      </c>
      <c r="K126" s="11">
        <f t="shared" si="6"/>
        <v>0</v>
      </c>
      <c r="L126" s="12">
        <f t="shared" si="7"/>
        <v>0</v>
      </c>
      <c r="M126" s="12">
        <f t="shared" si="8"/>
        <v>0</v>
      </c>
      <c r="N126" s="11">
        <f t="shared" si="9"/>
        <v>108398.984375</v>
      </c>
      <c r="O126" s="12">
        <f t="shared" si="10"/>
        <v>9033.2486979166661</v>
      </c>
      <c r="P126" s="13">
        <f>IF(H126&lt;Constants!$B$2,1,0)</f>
        <v>0</v>
      </c>
      <c r="Q126" s="13">
        <f>IF(N126&lt;Constants!$B$2,1,0)</f>
        <v>0</v>
      </c>
      <c r="R126" s="13">
        <f t="shared" si="11"/>
        <v>0</v>
      </c>
      <c r="S126" s="6">
        <v>0</v>
      </c>
    </row>
    <row r="127" spans="1:19" x14ac:dyDescent="0.35">
      <c r="A127" s="6">
        <v>4011</v>
      </c>
      <c r="B127" s="6">
        <v>5</v>
      </c>
      <c r="C127" s="7">
        <v>3130.46435546875</v>
      </c>
      <c r="D127" s="6">
        <v>3</v>
      </c>
      <c r="E127" s="8">
        <v>1.98817682266235</v>
      </c>
      <c r="F127" s="9">
        <v>1.02419724951529</v>
      </c>
      <c r="G127" s="10">
        <v>6300</v>
      </c>
      <c r="H127" s="10">
        <v>100430.71875</v>
      </c>
      <c r="I127" s="11">
        <f>H127/Constants!$B$4</f>
        <v>8369.2265625</v>
      </c>
      <c r="J127" s="11">
        <f>G127*Constants!$B$4/D127</f>
        <v>25200</v>
      </c>
      <c r="K127" s="11">
        <f t="shared" si="6"/>
        <v>24604.635495678311</v>
      </c>
      <c r="L127" s="12">
        <f t="shared" si="7"/>
        <v>2100</v>
      </c>
      <c r="M127" s="12">
        <f t="shared" si="8"/>
        <v>2050.3862913065259</v>
      </c>
      <c r="N127" s="11">
        <f t="shared" si="9"/>
        <v>75826.083254321682</v>
      </c>
      <c r="O127" s="12">
        <f t="shared" si="10"/>
        <v>6318.8402711934741</v>
      </c>
      <c r="P127" s="13">
        <f>IF(H127&lt;Constants!$B$2,1,0)</f>
        <v>0</v>
      </c>
      <c r="Q127" s="13">
        <f>IF(N127&lt;Constants!$B$2,1,0)</f>
        <v>0</v>
      </c>
      <c r="R127" s="13">
        <f t="shared" si="11"/>
        <v>0</v>
      </c>
      <c r="S127" s="6">
        <v>0</v>
      </c>
    </row>
    <row r="128" spans="1:19" x14ac:dyDescent="0.35">
      <c r="A128" s="6">
        <v>4011</v>
      </c>
      <c r="B128" s="6">
        <v>6</v>
      </c>
      <c r="C128" s="7">
        <v>3130.46435546875</v>
      </c>
      <c r="D128" s="6">
        <v>3</v>
      </c>
      <c r="E128" s="8">
        <v>1.98817682266235</v>
      </c>
      <c r="F128" s="9">
        <v>1.0564635851140001</v>
      </c>
      <c r="G128" s="10">
        <v>0</v>
      </c>
      <c r="H128" s="10">
        <v>129191.25</v>
      </c>
      <c r="I128" s="11">
        <f>H128/Constants!$B$4</f>
        <v>10765.9375</v>
      </c>
      <c r="J128" s="11">
        <f>G128*Constants!$B$4/D128</f>
        <v>0</v>
      </c>
      <c r="K128" s="11">
        <f t="shared" si="6"/>
        <v>0</v>
      </c>
      <c r="L128" s="12">
        <f t="shared" si="7"/>
        <v>0</v>
      </c>
      <c r="M128" s="12">
        <f t="shared" si="8"/>
        <v>0</v>
      </c>
      <c r="N128" s="11">
        <f t="shared" si="9"/>
        <v>129191.25</v>
      </c>
      <c r="O128" s="12">
        <f t="shared" si="10"/>
        <v>10765.9375</v>
      </c>
      <c r="P128" s="13">
        <f>IF(H128&lt;Constants!$B$2,1,0)</f>
        <v>0</v>
      </c>
      <c r="Q128" s="13">
        <f>IF(N128&lt;Constants!$B$2,1,0)</f>
        <v>0</v>
      </c>
      <c r="R128" s="13">
        <f t="shared" si="11"/>
        <v>0</v>
      </c>
      <c r="S128" s="6">
        <v>0</v>
      </c>
    </row>
    <row r="129" spans="1:19" x14ac:dyDescent="0.35">
      <c r="A129" s="6">
        <v>4011</v>
      </c>
      <c r="B129" s="6">
        <v>7</v>
      </c>
      <c r="C129" s="7">
        <v>4173.95263671875</v>
      </c>
      <c r="D129" s="6">
        <v>4</v>
      </c>
      <c r="E129" s="8">
        <v>2.8284270763397199</v>
      </c>
      <c r="F129" s="9">
        <v>1.0678082148049699</v>
      </c>
      <c r="G129" s="10">
        <v>0</v>
      </c>
      <c r="H129" s="10">
        <v>72770.375</v>
      </c>
      <c r="I129" s="11">
        <f>H129/Constants!$B$4</f>
        <v>6064.197916666667</v>
      </c>
      <c r="J129" s="11">
        <f>G129*Constants!$B$4/D129</f>
        <v>0</v>
      </c>
      <c r="K129" s="11">
        <f t="shared" si="6"/>
        <v>0</v>
      </c>
      <c r="L129" s="12">
        <f t="shared" si="7"/>
        <v>0</v>
      </c>
      <c r="M129" s="12">
        <f t="shared" si="8"/>
        <v>0</v>
      </c>
      <c r="N129" s="11">
        <f t="shared" si="9"/>
        <v>72770.375</v>
      </c>
      <c r="O129" s="12">
        <f t="shared" si="10"/>
        <v>6064.197916666667</v>
      </c>
      <c r="P129" s="13">
        <f>IF(H129&lt;Constants!$B$2,1,0)</f>
        <v>1</v>
      </c>
      <c r="Q129" s="13">
        <f>IF(N129&lt;Constants!$B$2,1,0)</f>
        <v>1</v>
      </c>
      <c r="R129" s="13">
        <f t="shared" si="11"/>
        <v>0</v>
      </c>
      <c r="S129" s="6">
        <v>1</v>
      </c>
    </row>
    <row r="130" spans="1:19" x14ac:dyDescent="0.35">
      <c r="A130" s="6">
        <v>4011</v>
      </c>
      <c r="B130" s="6">
        <v>8</v>
      </c>
      <c r="C130" s="7">
        <v>4173.95263671875</v>
      </c>
      <c r="D130" s="6">
        <v>4</v>
      </c>
      <c r="E130" s="8">
        <v>2.8284270763397199</v>
      </c>
      <c r="F130" s="9">
        <v>1.1280897641352901</v>
      </c>
      <c r="G130" s="10">
        <v>0</v>
      </c>
      <c r="H130" s="10">
        <v>55873.515625</v>
      </c>
      <c r="I130" s="11">
        <f>H130/Constants!$B$4</f>
        <v>4656.126302083333</v>
      </c>
      <c r="J130" s="11">
        <f>G130*Constants!$B$4/D130</f>
        <v>0</v>
      </c>
      <c r="K130" s="11">
        <f t="shared" si="6"/>
        <v>0</v>
      </c>
      <c r="L130" s="12">
        <f t="shared" si="7"/>
        <v>0</v>
      </c>
      <c r="M130" s="12">
        <f t="shared" si="8"/>
        <v>0</v>
      </c>
      <c r="N130" s="11">
        <f t="shared" si="9"/>
        <v>55873.515625</v>
      </c>
      <c r="O130" s="12">
        <f t="shared" si="10"/>
        <v>4656.126302083333</v>
      </c>
      <c r="P130" s="13">
        <f>IF(H130&lt;Constants!$B$2,1,0)</f>
        <v>1</v>
      </c>
      <c r="Q130" s="13">
        <f>IF(N130&lt;Constants!$B$2,1,0)</f>
        <v>1</v>
      </c>
      <c r="R130" s="13">
        <f t="shared" si="11"/>
        <v>0</v>
      </c>
      <c r="S130" s="6">
        <v>1</v>
      </c>
    </row>
    <row r="131" spans="1:19" x14ac:dyDescent="0.35">
      <c r="A131" s="6">
        <v>4011</v>
      </c>
      <c r="B131" s="6">
        <v>9</v>
      </c>
      <c r="C131" s="7">
        <v>4173.95263671875</v>
      </c>
      <c r="D131" s="6">
        <v>4</v>
      </c>
      <c r="E131" s="8">
        <v>2.8284270763397199</v>
      </c>
      <c r="F131" s="9">
        <v>1.0099185124625301</v>
      </c>
      <c r="G131" s="10">
        <v>500</v>
      </c>
      <c r="H131" s="10">
        <v>58134.39453125</v>
      </c>
      <c r="I131" s="11">
        <f>H131/Constants!$B$4</f>
        <v>4844.532877604167</v>
      </c>
      <c r="J131" s="11">
        <f>G131*Constants!$B$4/D131</f>
        <v>1500</v>
      </c>
      <c r="K131" s="11">
        <f t="shared" ref="K131:K194" si="12">J131/F131</f>
        <v>1485.268347386248</v>
      </c>
      <c r="L131" s="12">
        <f t="shared" ref="L131:L194" si="13">G131/D131</f>
        <v>125</v>
      </c>
      <c r="M131" s="12">
        <f t="shared" ref="M131:M194" si="14">L131/F131</f>
        <v>123.77236228218734</v>
      </c>
      <c r="N131" s="11">
        <f t="shared" ref="N131:N194" si="15">H131-K131</f>
        <v>56649.126183863751</v>
      </c>
      <c r="O131" s="12">
        <f t="shared" ref="O131:O194" si="16">I131-M131</f>
        <v>4720.7605153219793</v>
      </c>
      <c r="P131" s="13">
        <f>IF(H131&lt;Constants!$B$2,1,0)</f>
        <v>1</v>
      </c>
      <c r="Q131" s="13">
        <f>IF(N131&lt;Constants!$B$2,1,0)</f>
        <v>1</v>
      </c>
      <c r="R131" s="13">
        <f t="shared" ref="R131:R194" si="17">IF(AND(P131=0,Q131=1),1,0)</f>
        <v>0</v>
      </c>
      <c r="S131" s="6">
        <v>1</v>
      </c>
    </row>
    <row r="132" spans="1:19" x14ac:dyDescent="0.35">
      <c r="A132" s="6">
        <v>4011</v>
      </c>
      <c r="B132" s="6">
        <v>10</v>
      </c>
      <c r="C132" s="7">
        <v>5217.44091796875</v>
      </c>
      <c r="D132" s="6">
        <v>5</v>
      </c>
      <c r="E132" s="8">
        <v>3.08965063095093</v>
      </c>
      <c r="F132" s="9">
        <v>1.1574502531387301</v>
      </c>
      <c r="G132" s="10">
        <v>450</v>
      </c>
      <c r="H132" s="10">
        <v>51149.83984375</v>
      </c>
      <c r="I132" s="11">
        <f>H132/Constants!$B$4</f>
        <v>4262.486653645833</v>
      </c>
      <c r="J132" s="11">
        <f>G132*Constants!$B$4/D132</f>
        <v>1080</v>
      </c>
      <c r="K132" s="11">
        <f t="shared" si="12"/>
        <v>933.08545837827296</v>
      </c>
      <c r="L132" s="12">
        <f t="shared" si="13"/>
        <v>90</v>
      </c>
      <c r="M132" s="12">
        <f t="shared" si="14"/>
        <v>77.757121531522742</v>
      </c>
      <c r="N132" s="11">
        <f t="shared" si="15"/>
        <v>50216.754385371729</v>
      </c>
      <c r="O132" s="12">
        <f t="shared" si="16"/>
        <v>4184.7295321143101</v>
      </c>
      <c r="P132" s="13">
        <f>IF(H132&lt;Constants!$B$2,1,0)</f>
        <v>1</v>
      </c>
      <c r="Q132" s="13">
        <f>IF(N132&lt;Constants!$B$2,1,0)</f>
        <v>1</v>
      </c>
      <c r="R132" s="13">
        <f t="shared" si="17"/>
        <v>0</v>
      </c>
      <c r="S132" s="6">
        <v>1</v>
      </c>
    </row>
    <row r="133" spans="1:19" x14ac:dyDescent="0.35">
      <c r="A133" s="6">
        <v>4011</v>
      </c>
      <c r="B133" s="6">
        <v>11</v>
      </c>
      <c r="C133" s="7">
        <v>6260.9287109375</v>
      </c>
      <c r="D133" s="6">
        <v>6</v>
      </c>
      <c r="E133" s="8">
        <v>3.3437016010284402</v>
      </c>
      <c r="F133" s="9">
        <v>0.952171525182543</v>
      </c>
      <c r="G133" s="10">
        <v>3400</v>
      </c>
      <c r="H133" s="10">
        <v>81503.765625</v>
      </c>
      <c r="I133" s="11">
        <f>H133/Constants!$B$4</f>
        <v>6791.98046875</v>
      </c>
      <c r="J133" s="11">
        <f>G133*Constants!$B$4/D133</f>
        <v>6800</v>
      </c>
      <c r="K133" s="11">
        <f t="shared" si="12"/>
        <v>7141.570421039798</v>
      </c>
      <c r="L133" s="12">
        <f t="shared" si="13"/>
        <v>566.66666666666663</v>
      </c>
      <c r="M133" s="12">
        <f t="shared" si="14"/>
        <v>595.13086841998313</v>
      </c>
      <c r="N133" s="11">
        <f t="shared" si="15"/>
        <v>74362.195203960204</v>
      </c>
      <c r="O133" s="12">
        <f t="shared" si="16"/>
        <v>6196.849600330017</v>
      </c>
      <c r="P133" s="13">
        <f>IF(H133&lt;Constants!$B$2,1,0)</f>
        <v>0</v>
      </c>
      <c r="Q133" s="13">
        <f>IF(N133&lt;Constants!$B$2,1,0)</f>
        <v>0</v>
      </c>
      <c r="R133" s="13">
        <f t="shared" si="17"/>
        <v>0</v>
      </c>
      <c r="S133" s="6">
        <v>0</v>
      </c>
    </row>
    <row r="134" spans="1:19" x14ac:dyDescent="0.35">
      <c r="A134" s="6">
        <v>4011</v>
      </c>
      <c r="B134" s="6">
        <v>12</v>
      </c>
      <c r="C134" s="7">
        <v>4173.95263671875</v>
      </c>
      <c r="D134" s="6">
        <v>4</v>
      </c>
      <c r="E134" s="8">
        <v>2.2795071601867698</v>
      </c>
      <c r="F134" s="9">
        <v>0.90802870756687704</v>
      </c>
      <c r="G134" s="10">
        <v>0</v>
      </c>
      <c r="H134" s="10">
        <v>74143.3984375</v>
      </c>
      <c r="I134" s="11">
        <f>H134/Constants!$B$4</f>
        <v>6178.616536458333</v>
      </c>
      <c r="J134" s="11">
        <f>G134*Constants!$B$4/D134</f>
        <v>0</v>
      </c>
      <c r="K134" s="11">
        <f t="shared" si="12"/>
        <v>0</v>
      </c>
      <c r="L134" s="12">
        <f t="shared" si="13"/>
        <v>0</v>
      </c>
      <c r="M134" s="12">
        <f t="shared" si="14"/>
        <v>0</v>
      </c>
      <c r="N134" s="11">
        <f t="shared" si="15"/>
        <v>74143.3984375</v>
      </c>
      <c r="O134" s="12">
        <f t="shared" si="16"/>
        <v>6178.616536458333</v>
      </c>
      <c r="P134" s="13">
        <f>IF(H134&lt;Constants!$B$2,1,0)</f>
        <v>0</v>
      </c>
      <c r="Q134" s="13">
        <f>IF(N134&lt;Constants!$B$2,1,0)</f>
        <v>0</v>
      </c>
      <c r="R134" s="13">
        <f t="shared" si="17"/>
        <v>0</v>
      </c>
      <c r="S134" s="6">
        <v>0</v>
      </c>
    </row>
    <row r="135" spans="1:19" x14ac:dyDescent="0.35">
      <c r="A135" s="6">
        <v>4012</v>
      </c>
      <c r="B135" s="6">
        <v>1</v>
      </c>
      <c r="C135" s="7">
        <v>928.20111083984398</v>
      </c>
      <c r="D135" s="6">
        <v>1</v>
      </c>
      <c r="E135" s="8">
        <v>1</v>
      </c>
      <c r="F135" s="9">
        <v>0.99506911945263798</v>
      </c>
      <c r="G135" s="10">
        <v>0</v>
      </c>
      <c r="H135" s="10">
        <v>552680.625</v>
      </c>
      <c r="I135" s="11">
        <f>H135/Constants!$B$4</f>
        <v>46056.71875</v>
      </c>
      <c r="J135" s="11">
        <f>G135*Constants!$B$4/D135</f>
        <v>0</v>
      </c>
      <c r="K135" s="11">
        <f t="shared" si="12"/>
        <v>0</v>
      </c>
      <c r="L135" s="12">
        <f t="shared" si="13"/>
        <v>0</v>
      </c>
      <c r="M135" s="12">
        <f t="shared" si="14"/>
        <v>0</v>
      </c>
      <c r="N135" s="11">
        <f t="shared" si="15"/>
        <v>552680.625</v>
      </c>
      <c r="O135" s="12">
        <f t="shared" si="16"/>
        <v>46056.71875</v>
      </c>
      <c r="P135" s="13">
        <f>IF(H135&lt;Constants!$B$2,1,0)</f>
        <v>0</v>
      </c>
      <c r="Q135" s="13">
        <f>IF(N135&lt;Constants!$B$2,1,0)</f>
        <v>0</v>
      </c>
      <c r="R135" s="13">
        <f t="shared" si="17"/>
        <v>0</v>
      </c>
      <c r="S135" s="6">
        <v>0</v>
      </c>
    </row>
    <row r="136" spans="1:19" x14ac:dyDescent="0.35">
      <c r="A136" s="6">
        <v>4012</v>
      </c>
      <c r="B136" s="6">
        <v>2</v>
      </c>
      <c r="C136" s="7">
        <v>1856.40222167969</v>
      </c>
      <c r="D136" s="6">
        <v>2</v>
      </c>
      <c r="E136" s="8">
        <v>1.6817928552627599</v>
      </c>
      <c r="F136" s="9">
        <v>0.90382709883492995</v>
      </c>
      <c r="G136" s="10">
        <v>200</v>
      </c>
      <c r="H136" s="10">
        <v>130947.890625</v>
      </c>
      <c r="I136" s="11">
        <f>H136/Constants!$B$4</f>
        <v>10912.32421875</v>
      </c>
      <c r="J136" s="11">
        <f>G136*Constants!$B$4/D136</f>
        <v>1200</v>
      </c>
      <c r="K136" s="11">
        <f t="shared" si="12"/>
        <v>1327.6875649633089</v>
      </c>
      <c r="L136" s="12">
        <f t="shared" si="13"/>
        <v>100</v>
      </c>
      <c r="M136" s="12">
        <f t="shared" si="14"/>
        <v>110.64063041360907</v>
      </c>
      <c r="N136" s="11">
        <f t="shared" si="15"/>
        <v>129620.20306003669</v>
      </c>
      <c r="O136" s="12">
        <f t="shared" si="16"/>
        <v>10801.683588336391</v>
      </c>
      <c r="P136" s="13">
        <f>IF(H136&lt;Constants!$B$2,1,0)</f>
        <v>0</v>
      </c>
      <c r="Q136" s="13">
        <f>IF(N136&lt;Constants!$B$2,1,0)</f>
        <v>0</v>
      </c>
      <c r="R136" s="13">
        <f t="shared" si="17"/>
        <v>0</v>
      </c>
      <c r="S136" s="6">
        <v>0</v>
      </c>
    </row>
    <row r="137" spans="1:19" x14ac:dyDescent="0.35">
      <c r="A137" s="6">
        <v>4012</v>
      </c>
      <c r="B137" s="6">
        <v>3</v>
      </c>
      <c r="C137" s="7">
        <v>1856.40222167969</v>
      </c>
      <c r="D137" s="6">
        <v>2</v>
      </c>
      <c r="E137" s="8">
        <v>1.6817928552627599</v>
      </c>
      <c r="F137" s="9">
        <v>1.00496016331728</v>
      </c>
      <c r="G137" s="10">
        <v>300</v>
      </c>
      <c r="H137" s="10">
        <v>114678.3359375</v>
      </c>
      <c r="I137" s="11">
        <f>H137/Constants!$B$4</f>
        <v>9556.5279947916661</v>
      </c>
      <c r="J137" s="11">
        <f>G137*Constants!$B$4/D137</f>
        <v>1800</v>
      </c>
      <c r="K137" s="11">
        <f t="shared" si="12"/>
        <v>1791.1157732445508</v>
      </c>
      <c r="L137" s="12">
        <f t="shared" si="13"/>
        <v>150</v>
      </c>
      <c r="M137" s="12">
        <f t="shared" si="14"/>
        <v>149.25964777037925</v>
      </c>
      <c r="N137" s="11">
        <f t="shared" si="15"/>
        <v>112887.22016425544</v>
      </c>
      <c r="O137" s="12">
        <f t="shared" si="16"/>
        <v>9407.2683470212869</v>
      </c>
      <c r="P137" s="13">
        <f>IF(H137&lt;Constants!$B$2,1,0)</f>
        <v>0</v>
      </c>
      <c r="Q137" s="13">
        <f>IF(N137&lt;Constants!$B$2,1,0)</f>
        <v>0</v>
      </c>
      <c r="R137" s="13">
        <f t="shared" si="17"/>
        <v>0</v>
      </c>
      <c r="S137" s="6">
        <v>0</v>
      </c>
    </row>
    <row r="138" spans="1:19" x14ac:dyDescent="0.35">
      <c r="A138" s="6">
        <v>4012</v>
      </c>
      <c r="B138" s="6">
        <v>4</v>
      </c>
      <c r="C138" s="7">
        <v>2784.60327148438</v>
      </c>
      <c r="D138" s="6">
        <v>3</v>
      </c>
      <c r="E138" s="8">
        <v>2.2795071601867698</v>
      </c>
      <c r="F138" s="9">
        <v>0.99105348220288503</v>
      </c>
      <c r="G138" s="10">
        <v>330</v>
      </c>
      <c r="H138" s="10">
        <v>83088.0390625</v>
      </c>
      <c r="I138" s="11">
        <f>H138/Constants!$B$4</f>
        <v>6924.003255208333</v>
      </c>
      <c r="J138" s="11">
        <f>G138*Constants!$B$4/D138</f>
        <v>1320</v>
      </c>
      <c r="K138" s="11">
        <f t="shared" si="12"/>
        <v>1331.9160102903247</v>
      </c>
      <c r="L138" s="12">
        <f t="shared" si="13"/>
        <v>110</v>
      </c>
      <c r="M138" s="12">
        <f t="shared" si="14"/>
        <v>110.99300085752706</v>
      </c>
      <c r="N138" s="11">
        <f t="shared" si="15"/>
        <v>81756.123052209674</v>
      </c>
      <c r="O138" s="12">
        <f t="shared" si="16"/>
        <v>6813.0102543508056</v>
      </c>
      <c r="P138" s="13">
        <f>IF(H138&lt;Constants!$B$2,1,0)</f>
        <v>0</v>
      </c>
      <c r="Q138" s="13">
        <f>IF(N138&lt;Constants!$B$2,1,0)</f>
        <v>0</v>
      </c>
      <c r="R138" s="13">
        <f t="shared" si="17"/>
        <v>0</v>
      </c>
      <c r="S138" s="6">
        <v>0</v>
      </c>
    </row>
    <row r="139" spans="1:19" x14ac:dyDescent="0.35">
      <c r="A139" s="6">
        <v>4012</v>
      </c>
      <c r="B139" s="6">
        <v>5</v>
      </c>
      <c r="C139" s="7">
        <v>3712.80444335938</v>
      </c>
      <c r="D139" s="6">
        <v>4</v>
      </c>
      <c r="E139" s="8">
        <v>2.8284270763397199</v>
      </c>
      <c r="F139" s="9">
        <v>0.95113275830212096</v>
      </c>
      <c r="G139" s="10">
        <v>200</v>
      </c>
      <c r="H139" s="10">
        <v>62845.80859375</v>
      </c>
      <c r="I139" s="11">
        <f>H139/Constants!$B$4</f>
        <v>5237.150716145833</v>
      </c>
      <c r="J139" s="11">
        <f>G139*Constants!$B$4/D139</f>
        <v>600</v>
      </c>
      <c r="K139" s="11">
        <f t="shared" si="12"/>
        <v>630.82676394309829</v>
      </c>
      <c r="L139" s="12">
        <f t="shared" si="13"/>
        <v>50</v>
      </c>
      <c r="M139" s="12">
        <f t="shared" si="14"/>
        <v>52.568896995258186</v>
      </c>
      <c r="N139" s="11">
        <f t="shared" si="15"/>
        <v>62214.9818298069</v>
      </c>
      <c r="O139" s="12">
        <f t="shared" si="16"/>
        <v>5184.581819150575</v>
      </c>
      <c r="P139" s="13">
        <f>IF(H139&lt;Constants!$B$2,1,0)</f>
        <v>1</v>
      </c>
      <c r="Q139" s="13">
        <f>IF(N139&lt;Constants!$B$2,1,0)</f>
        <v>1</v>
      </c>
      <c r="R139" s="13">
        <f t="shared" si="17"/>
        <v>0</v>
      </c>
      <c r="S139" s="6">
        <v>1</v>
      </c>
    </row>
    <row r="140" spans="1:19" x14ac:dyDescent="0.35">
      <c r="A140" s="6">
        <v>4012</v>
      </c>
      <c r="B140" s="6">
        <v>6</v>
      </c>
      <c r="C140" s="7">
        <v>2784.60327148438</v>
      </c>
      <c r="D140" s="6">
        <v>3</v>
      </c>
      <c r="E140" s="8">
        <v>2.2795071601867698</v>
      </c>
      <c r="F140" s="9">
        <v>0.97708195562829603</v>
      </c>
      <c r="G140" s="10">
        <v>0</v>
      </c>
      <c r="H140" s="10">
        <v>142147.765625</v>
      </c>
      <c r="I140" s="11">
        <f>H140/Constants!$B$4</f>
        <v>11845.647135416666</v>
      </c>
      <c r="J140" s="11">
        <f>G140*Constants!$B$4/D140</f>
        <v>0</v>
      </c>
      <c r="K140" s="11">
        <f t="shared" si="12"/>
        <v>0</v>
      </c>
      <c r="L140" s="12">
        <f t="shared" si="13"/>
        <v>0</v>
      </c>
      <c r="M140" s="12">
        <f t="shared" si="14"/>
        <v>0</v>
      </c>
      <c r="N140" s="11">
        <f t="shared" si="15"/>
        <v>142147.765625</v>
      </c>
      <c r="O140" s="12">
        <f t="shared" si="16"/>
        <v>11845.647135416666</v>
      </c>
      <c r="P140" s="13">
        <f>IF(H140&lt;Constants!$B$2,1,0)</f>
        <v>0</v>
      </c>
      <c r="Q140" s="13">
        <f>IF(N140&lt;Constants!$B$2,1,0)</f>
        <v>0</v>
      </c>
      <c r="R140" s="13">
        <f t="shared" si="17"/>
        <v>0</v>
      </c>
      <c r="S140" s="6">
        <v>0</v>
      </c>
    </row>
    <row r="141" spans="1:19" x14ac:dyDescent="0.35">
      <c r="A141" s="6">
        <v>4012</v>
      </c>
      <c r="B141" s="6">
        <v>7</v>
      </c>
      <c r="C141" s="7">
        <v>4641.00537109375</v>
      </c>
      <c r="D141" s="6">
        <v>5</v>
      </c>
      <c r="E141" s="8">
        <v>2.8284270763397199</v>
      </c>
      <c r="F141" s="9">
        <v>0.90425859938296305</v>
      </c>
      <c r="G141" s="10">
        <v>150</v>
      </c>
      <c r="H141" s="10">
        <v>53582.32421875</v>
      </c>
      <c r="I141" s="11">
        <f>H141/Constants!$B$4</f>
        <v>4465.193684895833</v>
      </c>
      <c r="J141" s="11">
        <f>G141*Constants!$B$4/D141</f>
        <v>360</v>
      </c>
      <c r="K141" s="11">
        <f t="shared" si="12"/>
        <v>398.11620287122776</v>
      </c>
      <c r="L141" s="12">
        <f t="shared" si="13"/>
        <v>30</v>
      </c>
      <c r="M141" s="12">
        <f t="shared" si="14"/>
        <v>33.176350239268984</v>
      </c>
      <c r="N141" s="11">
        <f t="shared" si="15"/>
        <v>53184.208015878772</v>
      </c>
      <c r="O141" s="12">
        <f t="shared" si="16"/>
        <v>4432.0173346565643</v>
      </c>
      <c r="P141" s="13">
        <f>IF(H141&lt;Constants!$B$2,1,0)</f>
        <v>1</v>
      </c>
      <c r="Q141" s="13">
        <f>IF(N141&lt;Constants!$B$2,1,0)</f>
        <v>1</v>
      </c>
      <c r="R141" s="13">
        <f t="shared" si="17"/>
        <v>0</v>
      </c>
      <c r="S141" s="6">
        <v>1</v>
      </c>
    </row>
    <row r="142" spans="1:19" x14ac:dyDescent="0.35">
      <c r="A142" s="6">
        <v>4012</v>
      </c>
      <c r="B142" s="6">
        <v>8</v>
      </c>
      <c r="C142" s="7">
        <v>3712.80444335938</v>
      </c>
      <c r="D142" s="6">
        <v>4</v>
      </c>
      <c r="E142" s="8">
        <v>2.5588865280151398</v>
      </c>
      <c r="F142" s="9">
        <v>1.0468868505283599</v>
      </c>
      <c r="G142" s="10">
        <v>1800</v>
      </c>
      <c r="H142" s="10">
        <v>66582.6796875</v>
      </c>
      <c r="I142" s="11">
        <f>H142/Constants!$B$4</f>
        <v>5548.556640625</v>
      </c>
      <c r="J142" s="11">
        <f>G142*Constants!$B$4/D142</f>
        <v>5400</v>
      </c>
      <c r="K142" s="11">
        <f t="shared" si="12"/>
        <v>5158.1505654356433</v>
      </c>
      <c r="L142" s="12">
        <f t="shared" si="13"/>
        <v>450</v>
      </c>
      <c r="M142" s="12">
        <f t="shared" si="14"/>
        <v>429.84588045297028</v>
      </c>
      <c r="N142" s="11">
        <f t="shared" si="15"/>
        <v>61424.529122064356</v>
      </c>
      <c r="O142" s="12">
        <f t="shared" si="16"/>
        <v>5118.7107601720299</v>
      </c>
      <c r="P142" s="13">
        <f>IF(H142&lt;Constants!$B$2,1,0)</f>
        <v>1</v>
      </c>
      <c r="Q142" s="13">
        <f>IF(N142&lt;Constants!$B$2,1,0)</f>
        <v>1</v>
      </c>
      <c r="R142" s="13">
        <f t="shared" si="17"/>
        <v>0</v>
      </c>
      <c r="S142" s="6">
        <v>1</v>
      </c>
    </row>
    <row r="143" spans="1:19" x14ac:dyDescent="0.35">
      <c r="A143" s="6">
        <v>4012</v>
      </c>
      <c r="B143" s="6">
        <v>9</v>
      </c>
      <c r="C143" s="7">
        <v>3712.80444335938</v>
      </c>
      <c r="D143" s="6">
        <v>4</v>
      </c>
      <c r="E143" s="8">
        <v>2.5588865280151398</v>
      </c>
      <c r="F143" s="9">
        <v>1.0065704468551</v>
      </c>
      <c r="G143" s="10">
        <v>1430</v>
      </c>
      <c r="H143" s="10">
        <v>101647.9375</v>
      </c>
      <c r="I143" s="11">
        <f>H143/Constants!$B$4</f>
        <v>8470.6614583333339</v>
      </c>
      <c r="J143" s="11">
        <f>G143*Constants!$B$4/D143</f>
        <v>4290</v>
      </c>
      <c r="K143" s="11">
        <f t="shared" si="12"/>
        <v>4261.9967766822019</v>
      </c>
      <c r="L143" s="12">
        <f t="shared" si="13"/>
        <v>357.5</v>
      </c>
      <c r="M143" s="12">
        <f t="shared" si="14"/>
        <v>355.1663980568502</v>
      </c>
      <c r="N143" s="11">
        <f t="shared" si="15"/>
        <v>97385.940723317792</v>
      </c>
      <c r="O143" s="12">
        <f t="shared" si="16"/>
        <v>8115.4950602764839</v>
      </c>
      <c r="P143" s="13">
        <f>IF(H143&lt;Constants!$B$2,1,0)</f>
        <v>0</v>
      </c>
      <c r="Q143" s="13">
        <f>IF(N143&lt;Constants!$B$2,1,0)</f>
        <v>0</v>
      </c>
      <c r="R143" s="13">
        <f t="shared" si="17"/>
        <v>0</v>
      </c>
      <c r="S143" s="6">
        <v>0</v>
      </c>
    </row>
    <row r="144" spans="1:19" x14ac:dyDescent="0.35">
      <c r="A144" s="6">
        <v>4012</v>
      </c>
      <c r="B144" s="6">
        <v>10</v>
      </c>
      <c r="C144" s="7">
        <v>4641.00537109375</v>
      </c>
      <c r="D144" s="6">
        <v>5</v>
      </c>
      <c r="E144" s="8">
        <v>3.08965063095093</v>
      </c>
      <c r="F144" s="9">
        <v>0.79321989690550798</v>
      </c>
      <c r="G144" s="10">
        <v>0</v>
      </c>
      <c r="H144" s="10">
        <v>98895.0234375</v>
      </c>
      <c r="I144" s="11">
        <f>H144/Constants!$B$4</f>
        <v>8241.251953125</v>
      </c>
      <c r="J144" s="11">
        <f>G144*Constants!$B$4/D144</f>
        <v>0</v>
      </c>
      <c r="K144" s="11">
        <f t="shared" si="12"/>
        <v>0</v>
      </c>
      <c r="L144" s="12">
        <f t="shared" si="13"/>
        <v>0</v>
      </c>
      <c r="M144" s="12">
        <f t="shared" si="14"/>
        <v>0</v>
      </c>
      <c r="N144" s="11">
        <f t="shared" si="15"/>
        <v>98895.0234375</v>
      </c>
      <c r="O144" s="12">
        <f t="shared" si="16"/>
        <v>8241.251953125</v>
      </c>
      <c r="P144" s="13">
        <f>IF(H144&lt;Constants!$B$2,1,0)</f>
        <v>0</v>
      </c>
      <c r="Q144" s="13">
        <f>IF(N144&lt;Constants!$B$2,1,0)</f>
        <v>0</v>
      </c>
      <c r="R144" s="13">
        <f t="shared" si="17"/>
        <v>0</v>
      </c>
      <c r="S144" s="6">
        <v>0</v>
      </c>
    </row>
    <row r="145" spans="1:19" x14ac:dyDescent="0.35">
      <c r="A145" s="6">
        <v>4012</v>
      </c>
      <c r="B145" s="6">
        <v>11</v>
      </c>
      <c r="C145" s="7">
        <v>4641.00537109375</v>
      </c>
      <c r="D145" s="6">
        <v>5</v>
      </c>
      <c r="E145" s="8">
        <v>3.08965063095093</v>
      </c>
      <c r="F145" s="9">
        <v>1.0474775527862701</v>
      </c>
      <c r="G145" s="10">
        <v>0</v>
      </c>
      <c r="H145" s="10">
        <v>111166.625</v>
      </c>
      <c r="I145" s="11">
        <f>H145/Constants!$B$4</f>
        <v>9263.8854166666661</v>
      </c>
      <c r="J145" s="11">
        <f>G145*Constants!$B$4/D145</f>
        <v>0</v>
      </c>
      <c r="K145" s="11">
        <f t="shared" si="12"/>
        <v>0</v>
      </c>
      <c r="L145" s="12">
        <f t="shared" si="13"/>
        <v>0</v>
      </c>
      <c r="M145" s="12">
        <f t="shared" si="14"/>
        <v>0</v>
      </c>
      <c r="N145" s="11">
        <f t="shared" si="15"/>
        <v>111166.625</v>
      </c>
      <c r="O145" s="12">
        <f t="shared" si="16"/>
        <v>9263.8854166666661</v>
      </c>
      <c r="P145" s="13">
        <f>IF(H145&lt;Constants!$B$2,1,0)</f>
        <v>0</v>
      </c>
      <c r="Q145" s="13">
        <f>IF(N145&lt;Constants!$B$2,1,0)</f>
        <v>0</v>
      </c>
      <c r="R145" s="13">
        <f t="shared" si="17"/>
        <v>0</v>
      </c>
      <c r="S145" s="6">
        <v>0</v>
      </c>
    </row>
    <row r="146" spans="1:19" x14ac:dyDescent="0.35">
      <c r="A146" s="6">
        <v>4012</v>
      </c>
      <c r="B146" s="6">
        <v>12</v>
      </c>
      <c r="C146" s="7">
        <v>6497.40771484375</v>
      </c>
      <c r="D146" s="6">
        <v>7</v>
      </c>
      <c r="E146" s="8">
        <v>3.8336586952209499</v>
      </c>
      <c r="F146" s="9">
        <v>1.02705870225381</v>
      </c>
      <c r="G146" s="10">
        <v>5100</v>
      </c>
      <c r="H146" s="10">
        <v>111265.421875</v>
      </c>
      <c r="I146" s="11">
        <f>H146/Constants!$B$4</f>
        <v>9272.1184895833339</v>
      </c>
      <c r="J146" s="11">
        <f>G146*Constants!$B$4/D146</f>
        <v>8742.8571428571431</v>
      </c>
      <c r="K146" s="11">
        <f t="shared" si="12"/>
        <v>8512.5194145880287</v>
      </c>
      <c r="L146" s="12">
        <f t="shared" si="13"/>
        <v>728.57142857142856</v>
      </c>
      <c r="M146" s="12">
        <f t="shared" si="14"/>
        <v>709.37661788233572</v>
      </c>
      <c r="N146" s="11">
        <f t="shared" si="15"/>
        <v>102752.90246041198</v>
      </c>
      <c r="O146" s="12">
        <f t="shared" si="16"/>
        <v>8562.7418717009987</v>
      </c>
      <c r="P146" s="13">
        <f>IF(H146&lt;Constants!$B$2,1,0)</f>
        <v>0</v>
      </c>
      <c r="Q146" s="13">
        <f>IF(N146&lt;Constants!$B$2,1,0)</f>
        <v>0</v>
      </c>
      <c r="R146" s="13">
        <f t="shared" si="17"/>
        <v>0</v>
      </c>
      <c r="S146" s="6">
        <v>0</v>
      </c>
    </row>
    <row r="147" spans="1:19" x14ac:dyDescent="0.35">
      <c r="A147" s="6">
        <v>4013</v>
      </c>
      <c r="B147" s="6">
        <v>1</v>
      </c>
      <c r="C147" s="7">
        <v>1537.59606933594</v>
      </c>
      <c r="D147" s="6">
        <v>2</v>
      </c>
      <c r="E147" s="8">
        <v>1.6817928552627599</v>
      </c>
      <c r="F147" s="9">
        <v>1.08583597264053</v>
      </c>
      <c r="G147" s="10">
        <v>0</v>
      </c>
      <c r="H147" s="10">
        <v>257481.890625</v>
      </c>
      <c r="I147" s="11">
        <f>H147/Constants!$B$4</f>
        <v>21456.82421875</v>
      </c>
      <c r="J147" s="11">
        <f>G147*Constants!$B$4/D147</f>
        <v>0</v>
      </c>
      <c r="K147" s="11">
        <f t="shared" si="12"/>
        <v>0</v>
      </c>
      <c r="L147" s="12">
        <f t="shared" si="13"/>
        <v>0</v>
      </c>
      <c r="M147" s="12">
        <f t="shared" si="14"/>
        <v>0</v>
      </c>
      <c r="N147" s="11">
        <f t="shared" si="15"/>
        <v>257481.890625</v>
      </c>
      <c r="O147" s="12">
        <f t="shared" si="16"/>
        <v>21456.82421875</v>
      </c>
      <c r="P147" s="13">
        <f>IF(H147&lt;Constants!$B$2,1,0)</f>
        <v>0</v>
      </c>
      <c r="Q147" s="13">
        <f>IF(N147&lt;Constants!$B$2,1,0)</f>
        <v>0</v>
      </c>
      <c r="R147" s="13">
        <f t="shared" si="17"/>
        <v>0</v>
      </c>
      <c r="S147" s="6">
        <v>0</v>
      </c>
    </row>
    <row r="148" spans="1:19" x14ac:dyDescent="0.35">
      <c r="A148" s="6">
        <v>4013</v>
      </c>
      <c r="B148" s="6">
        <v>2</v>
      </c>
      <c r="C148" s="7">
        <v>1537.59606933594</v>
      </c>
      <c r="D148" s="6">
        <v>2</v>
      </c>
      <c r="E148" s="8">
        <v>1.6817928552627599</v>
      </c>
      <c r="F148" s="9">
        <v>1.0117234058984801</v>
      </c>
      <c r="G148" s="10">
        <v>0</v>
      </c>
      <c r="H148" s="10">
        <v>143741.328125</v>
      </c>
      <c r="I148" s="11">
        <f>H148/Constants!$B$4</f>
        <v>11978.444010416666</v>
      </c>
      <c r="J148" s="11">
        <f>G148*Constants!$B$4/D148</f>
        <v>0</v>
      </c>
      <c r="K148" s="11">
        <f t="shared" si="12"/>
        <v>0</v>
      </c>
      <c r="L148" s="12">
        <f t="shared" si="13"/>
        <v>0</v>
      </c>
      <c r="M148" s="12">
        <f t="shared" si="14"/>
        <v>0</v>
      </c>
      <c r="N148" s="11">
        <f t="shared" si="15"/>
        <v>143741.328125</v>
      </c>
      <c r="O148" s="12">
        <f t="shared" si="16"/>
        <v>11978.444010416666</v>
      </c>
      <c r="P148" s="13">
        <f>IF(H148&lt;Constants!$B$2,1,0)</f>
        <v>0</v>
      </c>
      <c r="Q148" s="13">
        <f>IF(N148&lt;Constants!$B$2,1,0)</f>
        <v>0</v>
      </c>
      <c r="R148" s="13">
        <f t="shared" si="17"/>
        <v>0</v>
      </c>
      <c r="S148" s="6">
        <v>0</v>
      </c>
    </row>
    <row r="149" spans="1:19" x14ac:dyDescent="0.35">
      <c r="A149" s="6">
        <v>4013</v>
      </c>
      <c r="B149" s="6">
        <v>3</v>
      </c>
      <c r="C149" s="7">
        <v>1537.59606933594</v>
      </c>
      <c r="D149" s="6">
        <v>2</v>
      </c>
      <c r="E149" s="8">
        <v>1.35540294647217</v>
      </c>
      <c r="F149" s="9">
        <v>1.0016582018204601</v>
      </c>
      <c r="G149" s="10">
        <v>0</v>
      </c>
      <c r="H149" s="10">
        <v>188542.421875</v>
      </c>
      <c r="I149" s="11">
        <f>H149/Constants!$B$4</f>
        <v>15711.868489583334</v>
      </c>
      <c r="J149" s="11">
        <f>G149*Constants!$B$4/D149</f>
        <v>0</v>
      </c>
      <c r="K149" s="11">
        <f t="shared" si="12"/>
        <v>0</v>
      </c>
      <c r="L149" s="12">
        <f t="shared" si="13"/>
        <v>0</v>
      </c>
      <c r="M149" s="12">
        <f t="shared" si="14"/>
        <v>0</v>
      </c>
      <c r="N149" s="11">
        <f t="shared" si="15"/>
        <v>188542.421875</v>
      </c>
      <c r="O149" s="12">
        <f t="shared" si="16"/>
        <v>15711.868489583334</v>
      </c>
      <c r="P149" s="13">
        <f>IF(H149&lt;Constants!$B$2,1,0)</f>
        <v>0</v>
      </c>
      <c r="Q149" s="13">
        <f>IF(N149&lt;Constants!$B$2,1,0)</f>
        <v>0</v>
      </c>
      <c r="R149" s="13">
        <f t="shared" si="17"/>
        <v>0</v>
      </c>
      <c r="S149" s="6">
        <v>0</v>
      </c>
    </row>
    <row r="150" spans="1:19" x14ac:dyDescent="0.35">
      <c r="A150" s="6">
        <v>4013</v>
      </c>
      <c r="B150" s="6">
        <v>4</v>
      </c>
      <c r="C150" s="7">
        <v>2306.39404296875</v>
      </c>
      <c r="D150" s="6">
        <v>3</v>
      </c>
      <c r="E150" s="8">
        <v>1.98817682266235</v>
      </c>
      <c r="F150" s="9">
        <v>1.0287453998221801</v>
      </c>
      <c r="G150" s="10">
        <v>0</v>
      </c>
      <c r="H150" s="10">
        <v>99454.21875</v>
      </c>
      <c r="I150" s="11">
        <f>H150/Constants!$B$4</f>
        <v>8287.8515625</v>
      </c>
      <c r="J150" s="11">
        <f>G150*Constants!$B$4/D150</f>
        <v>0</v>
      </c>
      <c r="K150" s="11">
        <f t="shared" si="12"/>
        <v>0</v>
      </c>
      <c r="L150" s="12">
        <f t="shared" si="13"/>
        <v>0</v>
      </c>
      <c r="M150" s="12">
        <f t="shared" si="14"/>
        <v>0</v>
      </c>
      <c r="N150" s="11">
        <f t="shared" si="15"/>
        <v>99454.21875</v>
      </c>
      <c r="O150" s="12">
        <f t="shared" si="16"/>
        <v>8287.8515625</v>
      </c>
      <c r="P150" s="13">
        <f>IF(H150&lt;Constants!$B$2,1,0)</f>
        <v>0</v>
      </c>
      <c r="Q150" s="13">
        <f>IF(N150&lt;Constants!$B$2,1,0)</f>
        <v>0</v>
      </c>
      <c r="R150" s="13">
        <f t="shared" si="17"/>
        <v>0</v>
      </c>
      <c r="S150" s="6">
        <v>0</v>
      </c>
    </row>
    <row r="151" spans="1:19" x14ac:dyDescent="0.35">
      <c r="A151" s="6">
        <v>4013</v>
      </c>
      <c r="B151" s="6">
        <v>5</v>
      </c>
      <c r="C151" s="7">
        <v>2306.39404296875</v>
      </c>
      <c r="D151" s="6">
        <v>3</v>
      </c>
      <c r="E151" s="8">
        <v>2.2795071601867698</v>
      </c>
      <c r="F151" s="9">
        <v>1.1649494805395</v>
      </c>
      <c r="G151" s="10">
        <v>0</v>
      </c>
      <c r="H151" s="10">
        <v>191520.828125</v>
      </c>
      <c r="I151" s="11">
        <f>H151/Constants!$B$4</f>
        <v>15960.069010416666</v>
      </c>
      <c r="J151" s="11">
        <f>G151*Constants!$B$4/D151</f>
        <v>0</v>
      </c>
      <c r="K151" s="11">
        <f t="shared" si="12"/>
        <v>0</v>
      </c>
      <c r="L151" s="12">
        <f t="shared" si="13"/>
        <v>0</v>
      </c>
      <c r="M151" s="12">
        <f t="shared" si="14"/>
        <v>0</v>
      </c>
      <c r="N151" s="11">
        <f t="shared" si="15"/>
        <v>191520.828125</v>
      </c>
      <c r="O151" s="12">
        <f t="shared" si="16"/>
        <v>15960.069010416666</v>
      </c>
      <c r="P151" s="13">
        <f>IF(H151&lt;Constants!$B$2,1,0)</f>
        <v>0</v>
      </c>
      <c r="Q151" s="13">
        <f>IF(N151&lt;Constants!$B$2,1,0)</f>
        <v>0</v>
      </c>
      <c r="R151" s="13">
        <f t="shared" si="17"/>
        <v>0</v>
      </c>
      <c r="S151" s="6">
        <v>0</v>
      </c>
    </row>
    <row r="152" spans="1:19" x14ac:dyDescent="0.35">
      <c r="A152" s="6">
        <v>4013</v>
      </c>
      <c r="B152" s="6">
        <v>6</v>
      </c>
      <c r="C152" s="7">
        <v>3075.19213867188</v>
      </c>
      <c r="D152" s="6">
        <v>4</v>
      </c>
      <c r="E152" s="8">
        <v>2.8284270763397199</v>
      </c>
      <c r="F152" s="9">
        <v>0.99986121718778398</v>
      </c>
      <c r="G152" s="10">
        <v>0</v>
      </c>
      <c r="H152" s="10">
        <v>168624.171875</v>
      </c>
      <c r="I152" s="11">
        <f>H152/Constants!$B$4</f>
        <v>14052.014322916666</v>
      </c>
      <c r="J152" s="11">
        <f>G152*Constants!$B$4/D152</f>
        <v>0</v>
      </c>
      <c r="K152" s="11">
        <f t="shared" si="12"/>
        <v>0</v>
      </c>
      <c r="L152" s="12">
        <f t="shared" si="13"/>
        <v>0</v>
      </c>
      <c r="M152" s="12">
        <f t="shared" si="14"/>
        <v>0</v>
      </c>
      <c r="N152" s="11">
        <f t="shared" si="15"/>
        <v>168624.171875</v>
      </c>
      <c r="O152" s="12">
        <f t="shared" si="16"/>
        <v>14052.014322916666</v>
      </c>
      <c r="P152" s="13">
        <f>IF(H152&lt;Constants!$B$2,1,0)</f>
        <v>0</v>
      </c>
      <c r="Q152" s="13">
        <f>IF(N152&lt;Constants!$B$2,1,0)</f>
        <v>0</v>
      </c>
      <c r="R152" s="13">
        <f t="shared" si="17"/>
        <v>0</v>
      </c>
      <c r="S152" s="6">
        <v>0</v>
      </c>
    </row>
    <row r="153" spans="1:19" x14ac:dyDescent="0.35">
      <c r="A153" s="6">
        <v>4013</v>
      </c>
      <c r="B153" s="6">
        <v>7</v>
      </c>
      <c r="C153" s="7">
        <v>3075.19213867188</v>
      </c>
      <c r="D153" s="6">
        <v>4</v>
      </c>
      <c r="E153" s="8">
        <v>2.2795071601867698</v>
      </c>
      <c r="F153" s="9">
        <v>0.99607226265580795</v>
      </c>
      <c r="G153" s="10">
        <v>130</v>
      </c>
      <c r="H153" s="10">
        <v>81618.984375</v>
      </c>
      <c r="I153" s="11">
        <f>H153/Constants!$B$4</f>
        <v>6801.58203125</v>
      </c>
      <c r="J153" s="11">
        <f>G153*Constants!$B$4/D153</f>
        <v>390</v>
      </c>
      <c r="K153" s="11">
        <f t="shared" si="12"/>
        <v>391.53785786600525</v>
      </c>
      <c r="L153" s="12">
        <f t="shared" si="13"/>
        <v>32.5</v>
      </c>
      <c r="M153" s="12">
        <f t="shared" si="14"/>
        <v>32.628154822167104</v>
      </c>
      <c r="N153" s="11">
        <f t="shared" si="15"/>
        <v>81227.446517133998</v>
      </c>
      <c r="O153" s="12">
        <f t="shared" si="16"/>
        <v>6768.9538764278332</v>
      </c>
      <c r="P153" s="13">
        <f>IF(H153&lt;Constants!$B$2,1,0)</f>
        <v>0</v>
      </c>
      <c r="Q153" s="13">
        <f>IF(N153&lt;Constants!$B$2,1,0)</f>
        <v>0</v>
      </c>
      <c r="R153" s="13">
        <f t="shared" si="17"/>
        <v>0</v>
      </c>
      <c r="S153" s="6">
        <v>0</v>
      </c>
    </row>
    <row r="154" spans="1:19" x14ac:dyDescent="0.35">
      <c r="A154" s="6">
        <v>4013</v>
      </c>
      <c r="B154" s="6">
        <v>8</v>
      </c>
      <c r="C154" s="7">
        <v>3075.19213867188</v>
      </c>
      <c r="D154" s="6">
        <v>4</v>
      </c>
      <c r="E154" s="8">
        <v>2.5588865280151398</v>
      </c>
      <c r="F154" s="9">
        <v>1.0261840123898101</v>
      </c>
      <c r="G154" s="10">
        <v>0</v>
      </c>
      <c r="H154" s="10">
        <v>128991.953125</v>
      </c>
      <c r="I154" s="11">
        <f>H154/Constants!$B$4</f>
        <v>10749.329427083334</v>
      </c>
      <c r="J154" s="11">
        <f>G154*Constants!$B$4/D154</f>
        <v>0</v>
      </c>
      <c r="K154" s="11">
        <f t="shared" si="12"/>
        <v>0</v>
      </c>
      <c r="L154" s="12">
        <f t="shared" si="13"/>
        <v>0</v>
      </c>
      <c r="M154" s="12">
        <f t="shared" si="14"/>
        <v>0</v>
      </c>
      <c r="N154" s="11">
        <f t="shared" si="15"/>
        <v>128991.953125</v>
      </c>
      <c r="O154" s="12">
        <f t="shared" si="16"/>
        <v>10749.329427083334</v>
      </c>
      <c r="P154" s="13">
        <f>IF(H154&lt;Constants!$B$2,1,0)</f>
        <v>0</v>
      </c>
      <c r="Q154" s="13">
        <f>IF(N154&lt;Constants!$B$2,1,0)</f>
        <v>0</v>
      </c>
      <c r="R154" s="13">
        <f t="shared" si="17"/>
        <v>0</v>
      </c>
      <c r="S154" s="6">
        <v>0</v>
      </c>
    </row>
    <row r="155" spans="1:19" x14ac:dyDescent="0.35">
      <c r="A155" s="6">
        <v>4013</v>
      </c>
      <c r="B155" s="6">
        <v>9</v>
      </c>
      <c r="C155" s="7">
        <v>3075.19213867188</v>
      </c>
      <c r="D155" s="6">
        <v>4</v>
      </c>
      <c r="E155" s="8">
        <v>2.5588865280151398</v>
      </c>
      <c r="F155" s="9">
        <v>1.0058517762758299</v>
      </c>
      <c r="G155" s="10">
        <v>1200</v>
      </c>
      <c r="H155" s="10">
        <v>139240.28125</v>
      </c>
      <c r="I155" s="11">
        <f>H155/Constants!$B$4</f>
        <v>11603.356770833334</v>
      </c>
      <c r="J155" s="11">
        <f>G155*Constants!$B$4/D155</f>
        <v>3600</v>
      </c>
      <c r="K155" s="11">
        <f t="shared" si="12"/>
        <v>3579.0561640493534</v>
      </c>
      <c r="L155" s="12">
        <f t="shared" si="13"/>
        <v>300</v>
      </c>
      <c r="M155" s="12">
        <f t="shared" si="14"/>
        <v>298.25468033744613</v>
      </c>
      <c r="N155" s="11">
        <f t="shared" si="15"/>
        <v>135661.22508595066</v>
      </c>
      <c r="O155" s="12">
        <f t="shared" si="16"/>
        <v>11305.102090495888</v>
      </c>
      <c r="P155" s="13">
        <f>IF(H155&lt;Constants!$B$2,1,0)</f>
        <v>0</v>
      </c>
      <c r="Q155" s="13">
        <f>IF(N155&lt;Constants!$B$2,1,0)</f>
        <v>0</v>
      </c>
      <c r="R155" s="13">
        <f t="shared" si="17"/>
        <v>0</v>
      </c>
      <c r="S155" s="6">
        <v>0</v>
      </c>
    </row>
    <row r="156" spans="1:19" x14ac:dyDescent="0.35">
      <c r="A156" s="6">
        <v>4013</v>
      </c>
      <c r="B156" s="6">
        <v>10</v>
      </c>
      <c r="C156" s="7">
        <v>3843.990234375</v>
      </c>
      <c r="D156" s="6">
        <v>5</v>
      </c>
      <c r="E156" s="8">
        <v>3.08965063095093</v>
      </c>
      <c r="F156" s="9">
        <v>1.0231399676805</v>
      </c>
      <c r="G156" s="10">
        <v>15500</v>
      </c>
      <c r="H156" s="10">
        <v>197035.984375</v>
      </c>
      <c r="I156" s="11">
        <f>H156/Constants!$B$4</f>
        <v>16419.665364583332</v>
      </c>
      <c r="J156" s="11">
        <f>G156*Constants!$B$4/D156</f>
        <v>37200</v>
      </c>
      <c r="K156" s="11">
        <f t="shared" si="12"/>
        <v>36358.66174237521</v>
      </c>
      <c r="L156" s="12">
        <f t="shared" si="13"/>
        <v>3100</v>
      </c>
      <c r="M156" s="12">
        <f t="shared" si="14"/>
        <v>3029.8884785312671</v>
      </c>
      <c r="N156" s="11">
        <f t="shared" si="15"/>
        <v>160677.3226326248</v>
      </c>
      <c r="O156" s="12">
        <f t="shared" si="16"/>
        <v>13389.776886052065</v>
      </c>
      <c r="P156" s="13">
        <f>IF(H156&lt;Constants!$B$2,1,0)</f>
        <v>0</v>
      </c>
      <c r="Q156" s="13">
        <f>IF(N156&lt;Constants!$B$2,1,0)</f>
        <v>0</v>
      </c>
      <c r="R156" s="13">
        <f t="shared" si="17"/>
        <v>0</v>
      </c>
      <c r="S156" s="6">
        <v>0</v>
      </c>
    </row>
    <row r="157" spans="1:19" x14ac:dyDescent="0.35">
      <c r="A157" s="6">
        <v>4013</v>
      </c>
      <c r="B157" s="6">
        <v>11</v>
      </c>
      <c r="C157" s="7">
        <v>3075.19213867188</v>
      </c>
      <c r="D157" s="6">
        <v>4</v>
      </c>
      <c r="E157" s="8">
        <v>2.8284270763397199</v>
      </c>
      <c r="F157" s="9">
        <v>1.01842745332601</v>
      </c>
      <c r="G157" s="10">
        <v>2100</v>
      </c>
      <c r="H157" s="10">
        <v>156874.453125</v>
      </c>
      <c r="I157" s="11">
        <f>H157/Constants!$B$4</f>
        <v>13072.87109375</v>
      </c>
      <c r="J157" s="11">
        <f>G157*Constants!$B$4/D157</f>
        <v>6300</v>
      </c>
      <c r="K157" s="11">
        <f t="shared" si="12"/>
        <v>6186.0076330673101</v>
      </c>
      <c r="L157" s="12">
        <f t="shared" si="13"/>
        <v>525</v>
      </c>
      <c r="M157" s="12">
        <f t="shared" si="14"/>
        <v>515.50063608894254</v>
      </c>
      <c r="N157" s="11">
        <f t="shared" si="15"/>
        <v>150688.44549193268</v>
      </c>
      <c r="O157" s="12">
        <f t="shared" si="16"/>
        <v>12557.370457661058</v>
      </c>
      <c r="P157" s="13">
        <f>IF(H157&lt;Constants!$B$2,1,0)</f>
        <v>0</v>
      </c>
      <c r="Q157" s="13">
        <f>IF(N157&lt;Constants!$B$2,1,0)</f>
        <v>0</v>
      </c>
      <c r="R157" s="13">
        <f t="shared" si="17"/>
        <v>0</v>
      </c>
      <c r="S157" s="6">
        <v>0</v>
      </c>
    </row>
    <row r="158" spans="1:19" x14ac:dyDescent="0.35">
      <c r="A158" s="6">
        <v>4013</v>
      </c>
      <c r="B158" s="6">
        <v>12</v>
      </c>
      <c r="C158" s="7">
        <v>5381.58642578125</v>
      </c>
      <c r="D158" s="6">
        <v>7</v>
      </c>
      <c r="E158" s="8">
        <v>3.8336586952209499</v>
      </c>
      <c r="F158" s="9">
        <v>1.0407478405299899</v>
      </c>
      <c r="G158" s="10">
        <v>0</v>
      </c>
      <c r="H158" s="10">
        <v>71837.6796875</v>
      </c>
      <c r="I158" s="11">
        <f>H158/Constants!$B$4</f>
        <v>5986.473307291667</v>
      </c>
      <c r="J158" s="11">
        <f>G158*Constants!$B$4/D158</f>
        <v>0</v>
      </c>
      <c r="K158" s="11">
        <f t="shared" si="12"/>
        <v>0</v>
      </c>
      <c r="L158" s="12">
        <f t="shared" si="13"/>
        <v>0</v>
      </c>
      <c r="M158" s="12">
        <f t="shared" si="14"/>
        <v>0</v>
      </c>
      <c r="N158" s="11">
        <f t="shared" si="15"/>
        <v>71837.6796875</v>
      </c>
      <c r="O158" s="12">
        <f t="shared" si="16"/>
        <v>5986.473307291667</v>
      </c>
      <c r="P158" s="13">
        <f>IF(H158&lt;Constants!$B$2,1,0)</f>
        <v>1</v>
      </c>
      <c r="Q158" s="13">
        <f>IF(N158&lt;Constants!$B$2,1,0)</f>
        <v>1</v>
      </c>
      <c r="R158" s="13">
        <f t="shared" si="17"/>
        <v>0</v>
      </c>
      <c r="S158" s="6">
        <v>1</v>
      </c>
    </row>
    <row r="159" spans="1:19" x14ac:dyDescent="0.35">
      <c r="A159" s="6">
        <v>4014</v>
      </c>
      <c r="B159" s="6">
        <v>1</v>
      </c>
      <c r="C159" s="7">
        <v>1101.14282226563</v>
      </c>
      <c r="D159" s="6">
        <v>1</v>
      </c>
      <c r="E159" s="8">
        <v>1</v>
      </c>
      <c r="F159" s="9">
        <v>1.0320713250546201</v>
      </c>
      <c r="G159" s="10">
        <v>29000</v>
      </c>
      <c r="H159" s="10">
        <v>200080.15625</v>
      </c>
      <c r="I159" s="11">
        <f>H159/Constants!$B$4</f>
        <v>16673.346354166668</v>
      </c>
      <c r="J159" s="11">
        <f>G159*Constants!$B$4/D159</f>
        <v>348000</v>
      </c>
      <c r="K159" s="11">
        <f t="shared" si="12"/>
        <v>337185.99824637396</v>
      </c>
      <c r="L159" s="12">
        <f t="shared" si="13"/>
        <v>29000</v>
      </c>
      <c r="M159" s="12">
        <f t="shared" si="14"/>
        <v>28098.833187197833</v>
      </c>
      <c r="N159" s="11">
        <f t="shared" si="15"/>
        <v>-137105.84199637396</v>
      </c>
      <c r="O159" s="12">
        <f t="shared" si="16"/>
        <v>-11425.486833031166</v>
      </c>
      <c r="P159" s="13">
        <f>IF(H159&lt;Constants!$B$2,1,0)</f>
        <v>0</v>
      </c>
      <c r="Q159" s="13">
        <f>IF(N159&lt;Constants!$B$2,1,0)</f>
        <v>1</v>
      </c>
      <c r="R159" s="13">
        <f t="shared" si="17"/>
        <v>1</v>
      </c>
      <c r="S159" s="6">
        <v>0</v>
      </c>
    </row>
    <row r="160" spans="1:19" x14ac:dyDescent="0.35">
      <c r="A160" s="6">
        <v>4014</v>
      </c>
      <c r="B160" s="6">
        <v>2</v>
      </c>
      <c r="C160" s="7">
        <v>2202.28564453125</v>
      </c>
      <c r="D160" s="6">
        <v>2</v>
      </c>
      <c r="E160" s="8">
        <v>1.6817928552627599</v>
      </c>
      <c r="F160" s="9">
        <v>1.04057282236188</v>
      </c>
      <c r="G160" s="10">
        <v>0</v>
      </c>
      <c r="H160" s="10">
        <v>872805.5</v>
      </c>
      <c r="I160" s="11">
        <f>H160/Constants!$B$4</f>
        <v>72733.791666666672</v>
      </c>
      <c r="J160" s="11">
        <f>G160*Constants!$B$4/D160</f>
        <v>0</v>
      </c>
      <c r="K160" s="11">
        <f t="shared" si="12"/>
        <v>0</v>
      </c>
      <c r="L160" s="12">
        <f t="shared" si="13"/>
        <v>0</v>
      </c>
      <c r="M160" s="12">
        <f t="shared" si="14"/>
        <v>0</v>
      </c>
      <c r="N160" s="11">
        <f t="shared" si="15"/>
        <v>872805.5</v>
      </c>
      <c r="O160" s="12">
        <f t="shared" si="16"/>
        <v>72733.791666666672</v>
      </c>
      <c r="P160" s="13">
        <f>IF(H160&lt;Constants!$B$2,1,0)</f>
        <v>0</v>
      </c>
      <c r="Q160" s="13">
        <f>IF(N160&lt;Constants!$B$2,1,0)</f>
        <v>0</v>
      </c>
      <c r="R160" s="13">
        <f t="shared" si="17"/>
        <v>0</v>
      </c>
      <c r="S160" s="6">
        <v>0</v>
      </c>
    </row>
    <row r="161" spans="1:19" x14ac:dyDescent="0.35">
      <c r="A161" s="6">
        <v>4014</v>
      </c>
      <c r="B161" s="6">
        <v>3</v>
      </c>
      <c r="C161" s="7">
        <v>2202.28564453125</v>
      </c>
      <c r="D161" s="6">
        <v>2</v>
      </c>
      <c r="E161" s="8">
        <v>1.35540294647217</v>
      </c>
      <c r="F161" s="9">
        <v>1.00278841750185</v>
      </c>
      <c r="G161" s="10">
        <v>0</v>
      </c>
      <c r="H161" s="10">
        <v>150378.78125</v>
      </c>
      <c r="I161" s="11">
        <f>H161/Constants!$B$4</f>
        <v>12531.565104166666</v>
      </c>
      <c r="J161" s="11">
        <f>G161*Constants!$B$4/D161</f>
        <v>0</v>
      </c>
      <c r="K161" s="11">
        <f t="shared" si="12"/>
        <v>0</v>
      </c>
      <c r="L161" s="12">
        <f t="shared" si="13"/>
        <v>0</v>
      </c>
      <c r="M161" s="12">
        <f t="shared" si="14"/>
        <v>0</v>
      </c>
      <c r="N161" s="11">
        <f t="shared" si="15"/>
        <v>150378.78125</v>
      </c>
      <c r="O161" s="12">
        <f t="shared" si="16"/>
        <v>12531.565104166666</v>
      </c>
      <c r="P161" s="13">
        <f>IF(H161&lt;Constants!$B$2,1,0)</f>
        <v>0</v>
      </c>
      <c r="Q161" s="13">
        <f>IF(N161&lt;Constants!$B$2,1,0)</f>
        <v>0</v>
      </c>
      <c r="R161" s="13">
        <f t="shared" si="17"/>
        <v>0</v>
      </c>
      <c r="S161" s="6">
        <v>0</v>
      </c>
    </row>
    <row r="162" spans="1:19" x14ac:dyDescent="0.35">
      <c r="A162" s="6">
        <v>4014</v>
      </c>
      <c r="B162" s="6">
        <v>4</v>
      </c>
      <c r="C162" s="7">
        <v>3303.42846679688</v>
      </c>
      <c r="D162" s="6">
        <v>3</v>
      </c>
      <c r="E162" s="8">
        <v>2.2795071601867698</v>
      </c>
      <c r="F162" s="9">
        <v>1.10362254209955</v>
      </c>
      <c r="G162" s="10">
        <v>0</v>
      </c>
      <c r="H162" s="10">
        <v>83192.5625</v>
      </c>
      <c r="I162" s="11">
        <f>H162/Constants!$B$4</f>
        <v>6932.713541666667</v>
      </c>
      <c r="J162" s="11">
        <f>G162*Constants!$B$4/D162</f>
        <v>0</v>
      </c>
      <c r="K162" s="11">
        <f t="shared" si="12"/>
        <v>0</v>
      </c>
      <c r="L162" s="12">
        <f t="shared" si="13"/>
        <v>0</v>
      </c>
      <c r="M162" s="12">
        <f t="shared" si="14"/>
        <v>0</v>
      </c>
      <c r="N162" s="11">
        <f t="shared" si="15"/>
        <v>83192.5625</v>
      </c>
      <c r="O162" s="12">
        <f t="shared" si="16"/>
        <v>6932.713541666667</v>
      </c>
      <c r="P162" s="13">
        <f>IF(H162&lt;Constants!$B$2,1,0)</f>
        <v>0</v>
      </c>
      <c r="Q162" s="13">
        <f>IF(N162&lt;Constants!$B$2,1,0)</f>
        <v>0</v>
      </c>
      <c r="R162" s="13">
        <f t="shared" si="17"/>
        <v>0</v>
      </c>
      <c r="S162" s="6">
        <v>0</v>
      </c>
    </row>
    <row r="163" spans="1:19" x14ac:dyDescent="0.35">
      <c r="A163" s="6">
        <v>4014</v>
      </c>
      <c r="B163" s="6">
        <v>5</v>
      </c>
      <c r="C163" s="7">
        <v>3303.42846679688</v>
      </c>
      <c r="D163" s="6">
        <v>3</v>
      </c>
      <c r="E163" s="8">
        <v>1.98817682266235</v>
      </c>
      <c r="F163" s="9">
        <v>0.92169404028917201</v>
      </c>
      <c r="G163" s="10">
        <v>0</v>
      </c>
      <c r="H163" s="10">
        <v>130638.359375</v>
      </c>
      <c r="I163" s="11">
        <f>H163/Constants!$B$4</f>
        <v>10886.529947916666</v>
      </c>
      <c r="J163" s="11">
        <f>G163*Constants!$B$4/D163</f>
        <v>0</v>
      </c>
      <c r="K163" s="11">
        <f t="shared" si="12"/>
        <v>0</v>
      </c>
      <c r="L163" s="12">
        <f t="shared" si="13"/>
        <v>0</v>
      </c>
      <c r="M163" s="12">
        <f t="shared" si="14"/>
        <v>0</v>
      </c>
      <c r="N163" s="11">
        <f t="shared" si="15"/>
        <v>130638.359375</v>
      </c>
      <c r="O163" s="12">
        <f t="shared" si="16"/>
        <v>10886.529947916666</v>
      </c>
      <c r="P163" s="13">
        <f>IF(H163&lt;Constants!$B$2,1,0)</f>
        <v>0</v>
      </c>
      <c r="Q163" s="13">
        <f>IF(N163&lt;Constants!$B$2,1,0)</f>
        <v>0</v>
      </c>
      <c r="R163" s="13">
        <f t="shared" si="17"/>
        <v>0</v>
      </c>
      <c r="S163" s="6">
        <v>0</v>
      </c>
    </row>
    <row r="164" spans="1:19" x14ac:dyDescent="0.35">
      <c r="A164" s="6">
        <v>4014</v>
      </c>
      <c r="B164" s="6">
        <v>6</v>
      </c>
      <c r="C164" s="7">
        <v>3303.42846679688</v>
      </c>
      <c r="D164" s="6">
        <v>3</v>
      </c>
      <c r="E164" s="8">
        <v>2.2795071601867698</v>
      </c>
      <c r="F164" s="9">
        <v>0.94821952343467597</v>
      </c>
      <c r="G164" s="10">
        <v>0</v>
      </c>
      <c r="H164" s="10">
        <v>143973.8125</v>
      </c>
      <c r="I164" s="11">
        <f>H164/Constants!$B$4</f>
        <v>11997.817708333334</v>
      </c>
      <c r="J164" s="11">
        <f>G164*Constants!$B$4/D164</f>
        <v>0</v>
      </c>
      <c r="K164" s="11">
        <f t="shared" si="12"/>
        <v>0</v>
      </c>
      <c r="L164" s="12">
        <f t="shared" si="13"/>
        <v>0</v>
      </c>
      <c r="M164" s="12">
        <f t="shared" si="14"/>
        <v>0</v>
      </c>
      <c r="N164" s="11">
        <f t="shared" si="15"/>
        <v>143973.8125</v>
      </c>
      <c r="O164" s="12">
        <f t="shared" si="16"/>
        <v>11997.817708333334</v>
      </c>
      <c r="P164" s="13">
        <f>IF(H164&lt;Constants!$B$2,1,0)</f>
        <v>0</v>
      </c>
      <c r="Q164" s="13">
        <f>IF(N164&lt;Constants!$B$2,1,0)</f>
        <v>0</v>
      </c>
      <c r="R164" s="13">
        <f t="shared" si="17"/>
        <v>0</v>
      </c>
      <c r="S164" s="6">
        <v>0</v>
      </c>
    </row>
    <row r="165" spans="1:19" x14ac:dyDescent="0.35">
      <c r="A165" s="6">
        <v>4014</v>
      </c>
      <c r="B165" s="6">
        <v>7</v>
      </c>
      <c r="C165" s="7">
        <v>4404.5712890625</v>
      </c>
      <c r="D165" s="6">
        <v>4</v>
      </c>
      <c r="E165" s="8">
        <v>1.98817682266235</v>
      </c>
      <c r="F165" s="9">
        <v>1.0110395496675999</v>
      </c>
      <c r="G165" s="10">
        <v>7100</v>
      </c>
      <c r="H165" s="10">
        <v>59672.23828125</v>
      </c>
      <c r="I165" s="11">
        <f>H165/Constants!$B$4</f>
        <v>4972.6865234375</v>
      </c>
      <c r="J165" s="11">
        <f>G165*Constants!$B$4/D165</f>
        <v>21300</v>
      </c>
      <c r="K165" s="11">
        <f t="shared" si="12"/>
        <v>21067.425114084621</v>
      </c>
      <c r="L165" s="12">
        <f t="shared" si="13"/>
        <v>1775</v>
      </c>
      <c r="M165" s="12">
        <f t="shared" si="14"/>
        <v>1755.6187595070517</v>
      </c>
      <c r="N165" s="11">
        <f t="shared" si="15"/>
        <v>38604.813167165383</v>
      </c>
      <c r="O165" s="12">
        <f t="shared" si="16"/>
        <v>3217.0677639304486</v>
      </c>
      <c r="P165" s="13">
        <f>IF(H165&lt;Constants!$B$2,1,0)</f>
        <v>1</v>
      </c>
      <c r="Q165" s="13">
        <f>IF(N165&lt;Constants!$B$2,1,0)</f>
        <v>1</v>
      </c>
      <c r="R165" s="13">
        <f t="shared" si="17"/>
        <v>0</v>
      </c>
      <c r="S165" s="6">
        <v>1</v>
      </c>
    </row>
    <row r="166" spans="1:19" x14ac:dyDescent="0.35">
      <c r="A166" s="6">
        <v>4014</v>
      </c>
      <c r="B166" s="6">
        <v>8</v>
      </c>
      <c r="C166" s="7">
        <v>4404.5712890625</v>
      </c>
      <c r="D166" s="6">
        <v>4</v>
      </c>
      <c r="E166" s="8">
        <v>2.2795071601867698</v>
      </c>
      <c r="F166" s="9">
        <v>0.93889629177108402</v>
      </c>
      <c r="G166" s="10">
        <v>2200</v>
      </c>
      <c r="H166" s="10">
        <v>94438.5859375</v>
      </c>
      <c r="I166" s="11">
        <f>H166/Constants!$B$4</f>
        <v>7869.882161458333</v>
      </c>
      <c r="J166" s="11">
        <f>G166*Constants!$B$4/D166</f>
        <v>6600</v>
      </c>
      <c r="K166" s="11">
        <f t="shared" si="12"/>
        <v>7029.5303728914632</v>
      </c>
      <c r="L166" s="12">
        <f t="shared" si="13"/>
        <v>550</v>
      </c>
      <c r="M166" s="12">
        <f t="shared" si="14"/>
        <v>585.79419774095527</v>
      </c>
      <c r="N166" s="11">
        <f t="shared" si="15"/>
        <v>87409.055564608541</v>
      </c>
      <c r="O166" s="12">
        <f t="shared" si="16"/>
        <v>7284.0879637173775</v>
      </c>
      <c r="P166" s="13">
        <f>IF(H166&lt;Constants!$B$2,1,0)</f>
        <v>0</v>
      </c>
      <c r="Q166" s="13">
        <f>IF(N166&lt;Constants!$B$2,1,0)</f>
        <v>0</v>
      </c>
      <c r="R166" s="13">
        <f t="shared" si="17"/>
        <v>0</v>
      </c>
      <c r="S166" s="6">
        <v>0</v>
      </c>
    </row>
    <row r="167" spans="1:19" x14ac:dyDescent="0.35">
      <c r="A167" s="6">
        <v>4014</v>
      </c>
      <c r="B167" s="6">
        <v>9</v>
      </c>
      <c r="C167" s="7">
        <v>4404.5712890625</v>
      </c>
      <c r="D167" s="6">
        <v>4</v>
      </c>
      <c r="E167" s="8">
        <v>2.2795071601867698</v>
      </c>
      <c r="F167" s="9">
        <v>0.894356826690475</v>
      </c>
      <c r="G167" s="10">
        <v>0</v>
      </c>
      <c r="H167" s="10">
        <v>113385.3828125</v>
      </c>
      <c r="I167" s="11">
        <f>H167/Constants!$B$4</f>
        <v>9448.7819010416661</v>
      </c>
      <c r="J167" s="11">
        <f>G167*Constants!$B$4/D167</f>
        <v>0</v>
      </c>
      <c r="K167" s="11">
        <f t="shared" si="12"/>
        <v>0</v>
      </c>
      <c r="L167" s="12">
        <f t="shared" si="13"/>
        <v>0</v>
      </c>
      <c r="M167" s="12">
        <f t="shared" si="14"/>
        <v>0</v>
      </c>
      <c r="N167" s="11">
        <f t="shared" si="15"/>
        <v>113385.3828125</v>
      </c>
      <c r="O167" s="12">
        <f t="shared" si="16"/>
        <v>9448.7819010416661</v>
      </c>
      <c r="P167" s="13">
        <f>IF(H167&lt;Constants!$B$2,1,0)</f>
        <v>0</v>
      </c>
      <c r="Q167" s="13">
        <f>IF(N167&lt;Constants!$B$2,1,0)</f>
        <v>0</v>
      </c>
      <c r="R167" s="13">
        <f t="shared" si="17"/>
        <v>0</v>
      </c>
      <c r="S167" s="6">
        <v>0</v>
      </c>
    </row>
    <row r="168" spans="1:19" x14ac:dyDescent="0.35">
      <c r="A168" s="6">
        <v>4014</v>
      </c>
      <c r="B168" s="6">
        <v>10</v>
      </c>
      <c r="C168" s="7">
        <v>5505.7138671875</v>
      </c>
      <c r="D168" s="6">
        <v>5</v>
      </c>
      <c r="E168" s="8">
        <v>2.8284270763397199</v>
      </c>
      <c r="F168" s="9">
        <v>0.98735100495556605</v>
      </c>
      <c r="G168" s="10">
        <v>0</v>
      </c>
      <c r="H168" s="10">
        <v>89023.84375</v>
      </c>
      <c r="I168" s="11">
        <f>H168/Constants!$B$4</f>
        <v>7418.653645833333</v>
      </c>
      <c r="J168" s="11">
        <f>G168*Constants!$B$4/D168</f>
        <v>0</v>
      </c>
      <c r="K168" s="11">
        <f t="shared" si="12"/>
        <v>0</v>
      </c>
      <c r="L168" s="12">
        <f t="shared" si="13"/>
        <v>0</v>
      </c>
      <c r="M168" s="12">
        <f t="shared" si="14"/>
        <v>0</v>
      </c>
      <c r="N168" s="11">
        <f t="shared" si="15"/>
        <v>89023.84375</v>
      </c>
      <c r="O168" s="12">
        <f t="shared" si="16"/>
        <v>7418.653645833333</v>
      </c>
      <c r="P168" s="13">
        <f>IF(H168&lt;Constants!$B$2,1,0)</f>
        <v>0</v>
      </c>
      <c r="Q168" s="13">
        <f>IF(N168&lt;Constants!$B$2,1,0)</f>
        <v>0</v>
      </c>
      <c r="R168" s="13">
        <f t="shared" si="17"/>
        <v>0</v>
      </c>
      <c r="S168" s="6">
        <v>0</v>
      </c>
    </row>
    <row r="169" spans="1:19" x14ac:dyDescent="0.35">
      <c r="A169" s="6">
        <v>4014</v>
      </c>
      <c r="B169" s="6">
        <v>11</v>
      </c>
      <c r="C169" s="7">
        <v>5505.7138671875</v>
      </c>
      <c r="D169" s="6">
        <v>5</v>
      </c>
      <c r="E169" s="8">
        <v>3.08965063095093</v>
      </c>
      <c r="F169" s="9">
        <v>1.1600898468256</v>
      </c>
      <c r="G169" s="10">
        <v>0</v>
      </c>
      <c r="H169" s="10">
        <v>162582.8125</v>
      </c>
      <c r="I169" s="11">
        <f>H169/Constants!$B$4</f>
        <v>13548.567708333334</v>
      </c>
      <c r="J169" s="11">
        <f>G169*Constants!$B$4/D169</f>
        <v>0</v>
      </c>
      <c r="K169" s="11">
        <f t="shared" si="12"/>
        <v>0</v>
      </c>
      <c r="L169" s="12">
        <f t="shared" si="13"/>
        <v>0</v>
      </c>
      <c r="M169" s="12">
        <f t="shared" si="14"/>
        <v>0</v>
      </c>
      <c r="N169" s="11">
        <f t="shared" si="15"/>
        <v>162582.8125</v>
      </c>
      <c r="O169" s="12">
        <f t="shared" si="16"/>
        <v>13548.567708333334</v>
      </c>
      <c r="P169" s="13">
        <f>IF(H169&lt;Constants!$B$2,1,0)</f>
        <v>0</v>
      </c>
      <c r="Q169" s="13">
        <f>IF(N169&lt;Constants!$B$2,1,0)</f>
        <v>0</v>
      </c>
      <c r="R169" s="13">
        <f t="shared" si="17"/>
        <v>0</v>
      </c>
      <c r="S169" s="6">
        <v>0</v>
      </c>
    </row>
    <row r="170" spans="1:19" x14ac:dyDescent="0.35">
      <c r="A170" s="6">
        <v>4014</v>
      </c>
      <c r="B170" s="6">
        <v>12</v>
      </c>
      <c r="C170" s="7">
        <v>7708</v>
      </c>
      <c r="D170" s="6">
        <v>7</v>
      </c>
      <c r="E170" s="8">
        <v>4.0708494186401403</v>
      </c>
      <c r="F170" s="9">
        <v>0.89458744704351401</v>
      </c>
      <c r="G170" s="10">
        <v>0</v>
      </c>
      <c r="H170" s="10">
        <v>92768.8515625</v>
      </c>
      <c r="I170" s="11">
        <f>H170/Constants!$B$4</f>
        <v>7730.737630208333</v>
      </c>
      <c r="J170" s="11">
        <f>G170*Constants!$B$4/D170</f>
        <v>0</v>
      </c>
      <c r="K170" s="11">
        <f t="shared" si="12"/>
        <v>0</v>
      </c>
      <c r="L170" s="12">
        <f t="shared" si="13"/>
        <v>0</v>
      </c>
      <c r="M170" s="12">
        <f t="shared" si="14"/>
        <v>0</v>
      </c>
      <c r="N170" s="11">
        <f t="shared" si="15"/>
        <v>92768.8515625</v>
      </c>
      <c r="O170" s="12">
        <f t="shared" si="16"/>
        <v>7730.737630208333</v>
      </c>
      <c r="P170" s="13">
        <f>IF(H170&lt;Constants!$B$2,1,0)</f>
        <v>0</v>
      </c>
      <c r="Q170" s="13">
        <f>IF(N170&lt;Constants!$B$2,1,0)</f>
        <v>0</v>
      </c>
      <c r="R170" s="13">
        <f t="shared" si="17"/>
        <v>0</v>
      </c>
      <c r="S170" s="6">
        <v>0</v>
      </c>
    </row>
    <row r="171" spans="1:19" x14ac:dyDescent="0.35">
      <c r="A171" s="6">
        <v>4015</v>
      </c>
      <c r="B171" s="6">
        <v>1</v>
      </c>
      <c r="C171" s="7">
        <v>620.61376953125</v>
      </c>
      <c r="D171" s="6">
        <v>1</v>
      </c>
      <c r="E171" s="8">
        <v>1</v>
      </c>
      <c r="F171" s="9">
        <v>1.7246839970586101</v>
      </c>
      <c r="G171" s="10">
        <v>0</v>
      </c>
      <c r="H171" s="10">
        <v>240426.640625</v>
      </c>
      <c r="I171" s="11">
        <f>H171/Constants!$B$4</f>
        <v>20035.553385416668</v>
      </c>
      <c r="J171" s="11">
        <f>G171*Constants!$B$4/D171</f>
        <v>0</v>
      </c>
      <c r="K171" s="11">
        <f t="shared" si="12"/>
        <v>0</v>
      </c>
      <c r="L171" s="12">
        <f t="shared" si="13"/>
        <v>0</v>
      </c>
      <c r="M171" s="12">
        <f t="shared" si="14"/>
        <v>0</v>
      </c>
      <c r="N171" s="11">
        <f t="shared" si="15"/>
        <v>240426.640625</v>
      </c>
      <c r="O171" s="12">
        <f t="shared" si="16"/>
        <v>20035.553385416668</v>
      </c>
      <c r="P171" s="13">
        <f>IF(H171&lt;Constants!$B$2,1,0)</f>
        <v>0</v>
      </c>
      <c r="Q171" s="13">
        <f>IF(N171&lt;Constants!$B$2,1,0)</f>
        <v>0</v>
      </c>
      <c r="R171" s="13">
        <f t="shared" si="17"/>
        <v>0</v>
      </c>
      <c r="S171" s="6">
        <v>0</v>
      </c>
    </row>
    <row r="172" spans="1:19" x14ac:dyDescent="0.35">
      <c r="A172" s="6">
        <v>4015</v>
      </c>
      <c r="B172" s="6">
        <v>2</v>
      </c>
      <c r="C172" s="7">
        <v>1241.2275390625</v>
      </c>
      <c r="D172" s="6">
        <v>2</v>
      </c>
      <c r="E172" s="8">
        <v>1.35540294647217</v>
      </c>
      <c r="F172" s="9">
        <v>0.94831881838033005</v>
      </c>
      <c r="G172" s="10">
        <v>0</v>
      </c>
      <c r="H172" s="10">
        <v>164856.875</v>
      </c>
      <c r="I172" s="11">
        <f>H172/Constants!$B$4</f>
        <v>13738.072916666666</v>
      </c>
      <c r="J172" s="11">
        <f>G172*Constants!$B$4/D172</f>
        <v>0</v>
      </c>
      <c r="K172" s="11">
        <f t="shared" si="12"/>
        <v>0</v>
      </c>
      <c r="L172" s="12">
        <f t="shared" si="13"/>
        <v>0</v>
      </c>
      <c r="M172" s="12">
        <f t="shared" si="14"/>
        <v>0</v>
      </c>
      <c r="N172" s="11">
        <f t="shared" si="15"/>
        <v>164856.875</v>
      </c>
      <c r="O172" s="12">
        <f t="shared" si="16"/>
        <v>13738.072916666666</v>
      </c>
      <c r="P172" s="13">
        <f>IF(H172&lt;Constants!$B$2,1,0)</f>
        <v>0</v>
      </c>
      <c r="Q172" s="13">
        <f>IF(N172&lt;Constants!$B$2,1,0)</f>
        <v>0</v>
      </c>
      <c r="R172" s="13">
        <f t="shared" si="17"/>
        <v>0</v>
      </c>
      <c r="S172" s="6">
        <v>0</v>
      </c>
    </row>
    <row r="173" spans="1:19" x14ac:dyDescent="0.35">
      <c r="A173" s="6">
        <v>4015</v>
      </c>
      <c r="B173" s="6">
        <v>3</v>
      </c>
      <c r="C173" s="7">
        <v>1861.84130859375</v>
      </c>
      <c r="D173" s="6">
        <v>3</v>
      </c>
      <c r="E173" s="8">
        <v>2.2795071601867698</v>
      </c>
      <c r="F173" s="9">
        <v>1.1465544997655699</v>
      </c>
      <c r="G173" s="10">
        <v>350</v>
      </c>
      <c r="H173" s="10">
        <v>82587.8828125</v>
      </c>
      <c r="I173" s="11">
        <f>H173/Constants!$B$4</f>
        <v>6882.323567708333</v>
      </c>
      <c r="J173" s="11">
        <f>G173*Constants!$B$4/D173</f>
        <v>1400</v>
      </c>
      <c r="K173" s="11">
        <f t="shared" si="12"/>
        <v>1221.0496756030793</v>
      </c>
      <c r="L173" s="12">
        <f t="shared" si="13"/>
        <v>116.66666666666667</v>
      </c>
      <c r="M173" s="12">
        <f t="shared" si="14"/>
        <v>101.75413963358994</v>
      </c>
      <c r="N173" s="11">
        <f t="shared" si="15"/>
        <v>81366.833136896923</v>
      </c>
      <c r="O173" s="12">
        <f t="shared" si="16"/>
        <v>6780.569428074743</v>
      </c>
      <c r="P173" s="13">
        <f>IF(H173&lt;Constants!$B$2,1,0)</f>
        <v>0</v>
      </c>
      <c r="Q173" s="13">
        <f>IF(N173&lt;Constants!$B$2,1,0)</f>
        <v>0</v>
      </c>
      <c r="R173" s="13">
        <f t="shared" si="17"/>
        <v>0</v>
      </c>
      <c r="S173" s="6">
        <v>0</v>
      </c>
    </row>
    <row r="174" spans="1:19" x14ac:dyDescent="0.35">
      <c r="A174" s="6">
        <v>4015</v>
      </c>
      <c r="B174" s="6">
        <v>4</v>
      </c>
      <c r="C174" s="7">
        <v>3103.06884765625</v>
      </c>
      <c r="D174" s="6">
        <v>5</v>
      </c>
      <c r="E174" s="8">
        <v>2.5588865280151398</v>
      </c>
      <c r="F174" s="9">
        <v>0.86149408948823902</v>
      </c>
      <c r="G174" s="10">
        <v>250</v>
      </c>
      <c r="H174" s="10">
        <v>28621.908203125</v>
      </c>
      <c r="I174" s="11">
        <f>H174/Constants!$B$4</f>
        <v>2385.1590169270835</v>
      </c>
      <c r="J174" s="11">
        <f>G174*Constants!$B$4/D174</f>
        <v>600</v>
      </c>
      <c r="K174" s="11">
        <f t="shared" si="12"/>
        <v>696.46444162655064</v>
      </c>
      <c r="L174" s="12">
        <f t="shared" si="13"/>
        <v>50</v>
      </c>
      <c r="M174" s="12">
        <f t="shared" si="14"/>
        <v>58.038703468879213</v>
      </c>
      <c r="N174" s="11">
        <f t="shared" si="15"/>
        <v>27925.443761498449</v>
      </c>
      <c r="O174" s="12">
        <f t="shared" si="16"/>
        <v>2327.1203134582042</v>
      </c>
      <c r="P174" s="13">
        <f>IF(H174&lt;Constants!$B$2,1,0)</f>
        <v>1</v>
      </c>
      <c r="Q174" s="13">
        <f>IF(N174&lt;Constants!$B$2,1,0)</f>
        <v>1</v>
      </c>
      <c r="R174" s="13">
        <f t="shared" si="17"/>
        <v>0</v>
      </c>
      <c r="S174" s="6">
        <v>1</v>
      </c>
    </row>
    <row r="175" spans="1:19" x14ac:dyDescent="0.35">
      <c r="A175" s="6">
        <v>4015</v>
      </c>
      <c r="B175" s="6">
        <v>5</v>
      </c>
      <c r="C175" s="7">
        <v>2482.455078125</v>
      </c>
      <c r="D175" s="6">
        <v>4</v>
      </c>
      <c r="E175" s="8">
        <v>2.5588865280151398</v>
      </c>
      <c r="F175" s="9">
        <v>0.91941046270155102</v>
      </c>
      <c r="G175" s="10">
        <v>1180</v>
      </c>
      <c r="H175" s="10">
        <v>142124.5</v>
      </c>
      <c r="I175" s="11">
        <f>H175/Constants!$B$4</f>
        <v>11843.708333333334</v>
      </c>
      <c r="J175" s="11">
        <f>G175*Constants!$B$4/D175</f>
        <v>3540</v>
      </c>
      <c r="K175" s="11">
        <f t="shared" si="12"/>
        <v>3850.2933603759916</v>
      </c>
      <c r="L175" s="12">
        <f t="shared" si="13"/>
        <v>295</v>
      </c>
      <c r="M175" s="12">
        <f t="shared" si="14"/>
        <v>320.8577800313326</v>
      </c>
      <c r="N175" s="11">
        <f t="shared" si="15"/>
        <v>138274.206639624</v>
      </c>
      <c r="O175" s="12">
        <f t="shared" si="16"/>
        <v>11522.850553302002</v>
      </c>
      <c r="P175" s="13">
        <f>IF(H175&lt;Constants!$B$2,1,0)</f>
        <v>0</v>
      </c>
      <c r="Q175" s="13">
        <f>IF(N175&lt;Constants!$B$2,1,0)</f>
        <v>0</v>
      </c>
      <c r="R175" s="13">
        <f t="shared" si="17"/>
        <v>0</v>
      </c>
      <c r="S175" s="6">
        <v>0</v>
      </c>
    </row>
    <row r="176" spans="1:19" x14ac:dyDescent="0.35">
      <c r="A176" s="6">
        <v>4015</v>
      </c>
      <c r="B176" s="6">
        <v>6</v>
      </c>
      <c r="C176" s="7">
        <v>2482.455078125</v>
      </c>
      <c r="D176" s="6">
        <v>4</v>
      </c>
      <c r="E176" s="8">
        <v>1.98817682266235</v>
      </c>
      <c r="F176" s="9">
        <v>0.87216607156362802</v>
      </c>
      <c r="G176" s="10">
        <v>2380</v>
      </c>
      <c r="H176" s="10">
        <v>87550.59375</v>
      </c>
      <c r="I176" s="11">
        <f>H176/Constants!$B$4</f>
        <v>7295.8828125</v>
      </c>
      <c r="J176" s="11">
        <f>G176*Constants!$B$4/D176</f>
        <v>7140</v>
      </c>
      <c r="K176" s="11">
        <f t="shared" si="12"/>
        <v>8186.5142807026841</v>
      </c>
      <c r="L176" s="12">
        <f t="shared" si="13"/>
        <v>595</v>
      </c>
      <c r="M176" s="12">
        <f t="shared" si="14"/>
        <v>682.20952339189034</v>
      </c>
      <c r="N176" s="11">
        <f t="shared" si="15"/>
        <v>79364.079469297314</v>
      </c>
      <c r="O176" s="12">
        <f t="shared" si="16"/>
        <v>6613.6732891081101</v>
      </c>
      <c r="P176" s="13">
        <f>IF(H176&lt;Constants!$B$2,1,0)</f>
        <v>0</v>
      </c>
      <c r="Q176" s="13">
        <f>IF(N176&lt;Constants!$B$2,1,0)</f>
        <v>0</v>
      </c>
      <c r="R176" s="13">
        <f t="shared" si="17"/>
        <v>0</v>
      </c>
      <c r="S176" s="6">
        <v>0</v>
      </c>
    </row>
    <row r="177" spans="1:19" x14ac:dyDescent="0.35">
      <c r="A177" s="6">
        <v>4015</v>
      </c>
      <c r="B177" s="6">
        <v>7</v>
      </c>
      <c r="C177" s="7">
        <v>2482.455078125</v>
      </c>
      <c r="D177" s="6">
        <v>4</v>
      </c>
      <c r="E177" s="8">
        <v>2.8284270763397199</v>
      </c>
      <c r="F177" s="9">
        <v>0.98744799215298396</v>
      </c>
      <c r="G177" s="10">
        <v>2000</v>
      </c>
      <c r="H177" s="10">
        <v>84771.1328125</v>
      </c>
      <c r="I177" s="11">
        <f>H177/Constants!$B$4</f>
        <v>7064.261067708333</v>
      </c>
      <c r="J177" s="11">
        <f>G177*Constants!$B$4/D177</f>
        <v>6000</v>
      </c>
      <c r="K177" s="11">
        <f t="shared" si="12"/>
        <v>6076.2693809502707</v>
      </c>
      <c r="L177" s="12">
        <f t="shared" si="13"/>
        <v>500</v>
      </c>
      <c r="M177" s="12">
        <f t="shared" si="14"/>
        <v>506.35578174585595</v>
      </c>
      <c r="N177" s="11">
        <f t="shared" si="15"/>
        <v>78694.863431549733</v>
      </c>
      <c r="O177" s="12">
        <f t="shared" si="16"/>
        <v>6557.9052859624771</v>
      </c>
      <c r="P177" s="13">
        <f>IF(H177&lt;Constants!$B$2,1,0)</f>
        <v>0</v>
      </c>
      <c r="Q177" s="13">
        <f>IF(N177&lt;Constants!$B$2,1,0)</f>
        <v>0</v>
      </c>
      <c r="R177" s="13">
        <f t="shared" si="17"/>
        <v>0</v>
      </c>
      <c r="S177" s="6">
        <v>0</v>
      </c>
    </row>
    <row r="178" spans="1:19" x14ac:dyDescent="0.35">
      <c r="A178" s="6">
        <v>4015</v>
      </c>
      <c r="B178" s="6">
        <v>8</v>
      </c>
      <c r="C178" s="7">
        <v>2482.455078125</v>
      </c>
      <c r="D178" s="6">
        <v>4</v>
      </c>
      <c r="E178" s="8">
        <v>2.2795071601867698</v>
      </c>
      <c r="F178" s="9">
        <v>0.94856434829514003</v>
      </c>
      <c r="G178" s="10">
        <v>2000</v>
      </c>
      <c r="H178" s="10">
        <v>98577.53125</v>
      </c>
      <c r="I178" s="11">
        <f>H178/Constants!$B$4</f>
        <v>8214.7942708333339</v>
      </c>
      <c r="J178" s="11">
        <f>G178*Constants!$B$4/D178</f>
        <v>6000</v>
      </c>
      <c r="K178" s="11">
        <f t="shared" si="12"/>
        <v>6325.3484181477343</v>
      </c>
      <c r="L178" s="12">
        <f t="shared" si="13"/>
        <v>500</v>
      </c>
      <c r="M178" s="12">
        <f t="shared" si="14"/>
        <v>527.11236817897782</v>
      </c>
      <c r="N178" s="11">
        <f t="shared" si="15"/>
        <v>92252.18283185226</v>
      </c>
      <c r="O178" s="12">
        <f t="shared" si="16"/>
        <v>7687.6819026543562</v>
      </c>
      <c r="P178" s="13">
        <f>IF(H178&lt;Constants!$B$2,1,0)</f>
        <v>0</v>
      </c>
      <c r="Q178" s="13">
        <f>IF(N178&lt;Constants!$B$2,1,0)</f>
        <v>0</v>
      </c>
      <c r="R178" s="13">
        <f t="shared" si="17"/>
        <v>0</v>
      </c>
      <c r="S178" s="6">
        <v>0</v>
      </c>
    </row>
    <row r="179" spans="1:19" x14ac:dyDescent="0.35">
      <c r="A179" s="6">
        <v>4015</v>
      </c>
      <c r="B179" s="6">
        <v>9</v>
      </c>
      <c r="C179" s="7">
        <v>3103.06884765625</v>
      </c>
      <c r="D179" s="6">
        <v>5</v>
      </c>
      <c r="E179" s="8">
        <v>3.08965063095093</v>
      </c>
      <c r="F179" s="9">
        <v>0.46261510929913302</v>
      </c>
      <c r="G179" s="10">
        <v>32850</v>
      </c>
      <c r="H179" s="10">
        <v>223363.078125</v>
      </c>
      <c r="I179" s="11">
        <f>H179/Constants!$B$4</f>
        <v>18613.58984375</v>
      </c>
      <c r="J179" s="11">
        <f>G179*Constants!$B$4/D179</f>
        <v>78840</v>
      </c>
      <c r="K179" s="11">
        <f t="shared" si="12"/>
        <v>170422.44927850165</v>
      </c>
      <c r="L179" s="12">
        <f t="shared" si="13"/>
        <v>6570</v>
      </c>
      <c r="M179" s="12">
        <f t="shared" si="14"/>
        <v>14201.870773208471</v>
      </c>
      <c r="N179" s="11">
        <f t="shared" si="15"/>
        <v>52940.628846498352</v>
      </c>
      <c r="O179" s="12">
        <f t="shared" si="16"/>
        <v>4411.7190705415287</v>
      </c>
      <c r="P179" s="13">
        <f>IF(H179&lt;Constants!$B$2,1,0)</f>
        <v>0</v>
      </c>
      <c r="Q179" s="13">
        <f>IF(N179&lt;Constants!$B$2,1,0)</f>
        <v>1</v>
      </c>
      <c r="R179" s="13">
        <f t="shared" si="17"/>
        <v>1</v>
      </c>
      <c r="S179" s="6">
        <v>0</v>
      </c>
    </row>
    <row r="180" spans="1:19" x14ac:dyDescent="0.35">
      <c r="A180" s="6">
        <v>4015</v>
      </c>
      <c r="B180" s="6">
        <v>10</v>
      </c>
      <c r="C180" s="7">
        <v>3103.06884765625</v>
      </c>
      <c r="D180" s="6">
        <v>5</v>
      </c>
      <c r="E180" s="8">
        <v>3.08965063095093</v>
      </c>
      <c r="F180" s="9">
        <v>0.97649359635023203</v>
      </c>
      <c r="G180" s="10">
        <v>3900</v>
      </c>
      <c r="H180" s="10">
        <v>122829.34375</v>
      </c>
      <c r="I180" s="11">
        <f>H180/Constants!$B$4</f>
        <v>10235.778645833334</v>
      </c>
      <c r="J180" s="11">
        <f>G180*Constants!$B$4/D180</f>
        <v>9360</v>
      </c>
      <c r="K180" s="11">
        <f t="shared" si="12"/>
        <v>9585.3163143969196</v>
      </c>
      <c r="L180" s="12">
        <f t="shared" si="13"/>
        <v>780</v>
      </c>
      <c r="M180" s="12">
        <f t="shared" si="14"/>
        <v>798.77635953307674</v>
      </c>
      <c r="N180" s="11">
        <f t="shared" si="15"/>
        <v>113244.02743560309</v>
      </c>
      <c r="O180" s="12">
        <f t="shared" si="16"/>
        <v>9437.0022863002578</v>
      </c>
      <c r="P180" s="13">
        <f>IF(H180&lt;Constants!$B$2,1,0)</f>
        <v>0</v>
      </c>
      <c r="Q180" s="13">
        <f>IF(N180&lt;Constants!$B$2,1,0)</f>
        <v>0</v>
      </c>
      <c r="R180" s="13">
        <f t="shared" si="17"/>
        <v>0</v>
      </c>
      <c r="S180" s="6">
        <v>0</v>
      </c>
    </row>
    <row r="181" spans="1:19" x14ac:dyDescent="0.35">
      <c r="A181" s="6">
        <v>4015</v>
      </c>
      <c r="B181" s="6">
        <v>11</v>
      </c>
      <c r="C181" s="7">
        <v>3723.6826171875</v>
      </c>
      <c r="D181" s="6">
        <v>6</v>
      </c>
      <c r="E181" s="8">
        <v>3.3437016010284402</v>
      </c>
      <c r="F181" s="9">
        <v>0.956942718233453</v>
      </c>
      <c r="G181" s="10">
        <v>600</v>
      </c>
      <c r="H181" s="10">
        <v>105913.9140625</v>
      </c>
      <c r="I181" s="11">
        <f>H181/Constants!$B$4</f>
        <v>8826.1595052083339</v>
      </c>
      <c r="J181" s="11">
        <f>G181*Constants!$B$4/D181</f>
        <v>1200</v>
      </c>
      <c r="K181" s="11">
        <f t="shared" si="12"/>
        <v>1253.9935537784734</v>
      </c>
      <c r="L181" s="12">
        <f t="shared" si="13"/>
        <v>100</v>
      </c>
      <c r="M181" s="12">
        <f t="shared" si="14"/>
        <v>104.49946281487277</v>
      </c>
      <c r="N181" s="11">
        <f t="shared" si="15"/>
        <v>104659.92050872152</v>
      </c>
      <c r="O181" s="12">
        <f t="shared" si="16"/>
        <v>8721.6600423934615</v>
      </c>
      <c r="P181" s="13">
        <f>IF(H181&lt;Constants!$B$2,1,0)</f>
        <v>0</v>
      </c>
      <c r="Q181" s="13">
        <f>IF(N181&lt;Constants!$B$2,1,0)</f>
        <v>0</v>
      </c>
      <c r="R181" s="13">
        <f t="shared" si="17"/>
        <v>0</v>
      </c>
      <c r="S181" s="6">
        <v>0</v>
      </c>
    </row>
    <row r="182" spans="1:19" x14ac:dyDescent="0.35">
      <c r="A182" s="6">
        <v>4015</v>
      </c>
      <c r="B182" s="6">
        <v>12</v>
      </c>
      <c r="C182" s="7">
        <v>4344.29638671875</v>
      </c>
      <c r="D182" s="6">
        <v>7</v>
      </c>
      <c r="E182" s="8">
        <v>3.8336586952209499</v>
      </c>
      <c r="F182" s="9">
        <v>0.89610819649665396</v>
      </c>
      <c r="G182" s="10">
        <v>700</v>
      </c>
      <c r="H182" s="10">
        <v>99936.734375</v>
      </c>
      <c r="I182" s="11">
        <f>H182/Constants!$B$4</f>
        <v>8328.0611979166661</v>
      </c>
      <c r="J182" s="11">
        <f>G182*Constants!$B$4/D182</f>
        <v>1200</v>
      </c>
      <c r="K182" s="11">
        <f t="shared" si="12"/>
        <v>1339.1240083411967</v>
      </c>
      <c r="L182" s="12">
        <f t="shared" si="13"/>
        <v>100</v>
      </c>
      <c r="M182" s="12">
        <f t="shared" si="14"/>
        <v>111.59366736176639</v>
      </c>
      <c r="N182" s="11">
        <f t="shared" si="15"/>
        <v>98597.610366658802</v>
      </c>
      <c r="O182" s="12">
        <f t="shared" si="16"/>
        <v>8216.467530554899</v>
      </c>
      <c r="P182" s="13">
        <f>IF(H182&lt;Constants!$B$2,1,0)</f>
        <v>0</v>
      </c>
      <c r="Q182" s="13">
        <f>IF(N182&lt;Constants!$B$2,1,0)</f>
        <v>0</v>
      </c>
      <c r="R182" s="13">
        <f t="shared" si="17"/>
        <v>0</v>
      </c>
      <c r="S182" s="6">
        <v>0</v>
      </c>
    </row>
    <row r="183" spans="1:19" x14ac:dyDescent="0.35">
      <c r="A183" s="6">
        <v>4016</v>
      </c>
      <c r="B183" s="6">
        <v>1</v>
      </c>
      <c r="C183" s="7">
        <v>849.38708496093795</v>
      </c>
      <c r="D183" s="6">
        <v>1</v>
      </c>
      <c r="E183" s="8">
        <v>1</v>
      </c>
      <c r="F183" s="9">
        <v>0.96728444946481296</v>
      </c>
      <c r="G183" s="10">
        <v>0</v>
      </c>
      <c r="H183" s="10">
        <v>120399.578125</v>
      </c>
      <c r="I183" s="11">
        <f>H183/Constants!$B$4</f>
        <v>10033.298177083334</v>
      </c>
      <c r="J183" s="11">
        <f>G183*Constants!$B$4/D183</f>
        <v>0</v>
      </c>
      <c r="K183" s="11">
        <f t="shared" si="12"/>
        <v>0</v>
      </c>
      <c r="L183" s="12">
        <f t="shared" si="13"/>
        <v>0</v>
      </c>
      <c r="M183" s="12">
        <f t="shared" si="14"/>
        <v>0</v>
      </c>
      <c r="N183" s="11">
        <f t="shared" si="15"/>
        <v>120399.578125</v>
      </c>
      <c r="O183" s="12">
        <f t="shared" si="16"/>
        <v>10033.298177083334</v>
      </c>
      <c r="P183" s="13">
        <f>IF(H183&lt;Constants!$B$2,1,0)</f>
        <v>0</v>
      </c>
      <c r="Q183" s="13">
        <f>IF(N183&lt;Constants!$B$2,1,0)</f>
        <v>0</v>
      </c>
      <c r="R183" s="13">
        <f t="shared" si="17"/>
        <v>0</v>
      </c>
      <c r="S183" s="6">
        <v>0</v>
      </c>
    </row>
    <row r="184" spans="1:19" x14ac:dyDescent="0.35">
      <c r="A184" s="6">
        <v>4016</v>
      </c>
      <c r="B184" s="6">
        <v>2</v>
      </c>
      <c r="C184" s="7">
        <v>1698.77416992188</v>
      </c>
      <c r="D184" s="6">
        <v>2</v>
      </c>
      <c r="E184" s="8">
        <v>1.6817928552627599</v>
      </c>
      <c r="F184" s="9">
        <v>0.99617204363044198</v>
      </c>
      <c r="G184" s="10">
        <v>1430</v>
      </c>
      <c r="H184" s="10">
        <v>106589.234375</v>
      </c>
      <c r="I184" s="11">
        <f>H184/Constants!$B$4</f>
        <v>8882.4361979166661</v>
      </c>
      <c r="J184" s="11">
        <f>G184*Constants!$B$4/D184</f>
        <v>8580</v>
      </c>
      <c r="K184" s="11">
        <f t="shared" si="12"/>
        <v>8612.9700736542582</v>
      </c>
      <c r="L184" s="12">
        <f t="shared" si="13"/>
        <v>715</v>
      </c>
      <c r="M184" s="12">
        <f t="shared" si="14"/>
        <v>717.74750613785477</v>
      </c>
      <c r="N184" s="11">
        <f t="shared" si="15"/>
        <v>97976.264301345742</v>
      </c>
      <c r="O184" s="12">
        <f t="shared" si="16"/>
        <v>8164.6886917788115</v>
      </c>
      <c r="P184" s="13">
        <f>IF(H184&lt;Constants!$B$2,1,0)</f>
        <v>0</v>
      </c>
      <c r="Q184" s="13">
        <f>IF(N184&lt;Constants!$B$2,1,0)</f>
        <v>0</v>
      </c>
      <c r="R184" s="13">
        <f t="shared" si="17"/>
        <v>0</v>
      </c>
      <c r="S184" s="6">
        <v>0</v>
      </c>
    </row>
    <row r="185" spans="1:19" x14ac:dyDescent="0.35">
      <c r="A185" s="6">
        <v>4016</v>
      </c>
      <c r="B185" s="6">
        <v>3</v>
      </c>
      <c r="C185" s="7">
        <v>1698.77416992188</v>
      </c>
      <c r="D185" s="6">
        <v>2</v>
      </c>
      <c r="E185" s="8">
        <v>1.6817928552627599</v>
      </c>
      <c r="F185" s="9">
        <v>0.97753057852186298</v>
      </c>
      <c r="G185" s="10">
        <v>0</v>
      </c>
      <c r="H185" s="10">
        <v>86313.2421875</v>
      </c>
      <c r="I185" s="11">
        <f>H185/Constants!$B$4</f>
        <v>7192.770182291667</v>
      </c>
      <c r="J185" s="11">
        <f>G185*Constants!$B$4/D185</f>
        <v>0</v>
      </c>
      <c r="K185" s="11">
        <f t="shared" si="12"/>
        <v>0</v>
      </c>
      <c r="L185" s="12">
        <f t="shared" si="13"/>
        <v>0</v>
      </c>
      <c r="M185" s="12">
        <f t="shared" si="14"/>
        <v>0</v>
      </c>
      <c r="N185" s="11">
        <f t="shared" si="15"/>
        <v>86313.2421875</v>
      </c>
      <c r="O185" s="12">
        <f t="shared" si="16"/>
        <v>7192.770182291667</v>
      </c>
      <c r="P185" s="13">
        <f>IF(H185&lt;Constants!$B$2,1,0)</f>
        <v>0</v>
      </c>
      <c r="Q185" s="13">
        <f>IF(N185&lt;Constants!$B$2,1,0)</f>
        <v>0</v>
      </c>
      <c r="R185" s="13">
        <f t="shared" si="17"/>
        <v>0</v>
      </c>
      <c r="S185" s="6">
        <v>0</v>
      </c>
    </row>
    <row r="186" spans="1:19" x14ac:dyDescent="0.35">
      <c r="A186" s="6">
        <v>4016</v>
      </c>
      <c r="B186" s="6">
        <v>4</v>
      </c>
      <c r="C186" s="7">
        <v>2548.1611328125</v>
      </c>
      <c r="D186" s="6">
        <v>3</v>
      </c>
      <c r="E186" s="8">
        <v>2.2795071601867698</v>
      </c>
      <c r="F186" s="9">
        <v>0.941149989323247</v>
      </c>
      <c r="G186" s="10">
        <v>1100</v>
      </c>
      <c r="H186" s="10">
        <v>97135.4765625</v>
      </c>
      <c r="I186" s="11">
        <f>H186/Constants!$B$4</f>
        <v>8094.623046875</v>
      </c>
      <c r="J186" s="11">
        <f>G186*Constants!$B$4/D186</f>
        <v>4400</v>
      </c>
      <c r="K186" s="11">
        <f t="shared" si="12"/>
        <v>4675.1315411095202</v>
      </c>
      <c r="L186" s="12">
        <f t="shared" si="13"/>
        <v>366.66666666666669</v>
      </c>
      <c r="M186" s="12">
        <f t="shared" si="14"/>
        <v>389.59429509246002</v>
      </c>
      <c r="N186" s="11">
        <f t="shared" si="15"/>
        <v>92460.345021390473</v>
      </c>
      <c r="O186" s="12">
        <f t="shared" si="16"/>
        <v>7705.02875178254</v>
      </c>
      <c r="P186" s="13">
        <f>IF(H186&lt;Constants!$B$2,1,0)</f>
        <v>0</v>
      </c>
      <c r="Q186" s="13">
        <f>IF(N186&lt;Constants!$B$2,1,0)</f>
        <v>0</v>
      </c>
      <c r="R186" s="13">
        <f t="shared" si="17"/>
        <v>0</v>
      </c>
      <c r="S186" s="6">
        <v>0</v>
      </c>
    </row>
    <row r="187" spans="1:19" x14ac:dyDescent="0.35">
      <c r="A187" s="6">
        <v>4016</v>
      </c>
      <c r="B187" s="6">
        <v>5</v>
      </c>
      <c r="C187" s="7">
        <v>2548.1611328125</v>
      </c>
      <c r="D187" s="6">
        <v>3</v>
      </c>
      <c r="E187" s="8">
        <v>2.2795071601867698</v>
      </c>
      <c r="F187" s="9">
        <v>1.02219811277987</v>
      </c>
      <c r="G187" s="10">
        <v>0</v>
      </c>
      <c r="H187" s="10">
        <v>160965.40625</v>
      </c>
      <c r="I187" s="11">
        <f>H187/Constants!$B$4</f>
        <v>13413.783854166666</v>
      </c>
      <c r="J187" s="11">
        <f>G187*Constants!$B$4/D187</f>
        <v>0</v>
      </c>
      <c r="K187" s="11">
        <f t="shared" si="12"/>
        <v>0</v>
      </c>
      <c r="L187" s="12">
        <f t="shared" si="13"/>
        <v>0</v>
      </c>
      <c r="M187" s="12">
        <f t="shared" si="14"/>
        <v>0</v>
      </c>
      <c r="N187" s="11">
        <f t="shared" si="15"/>
        <v>160965.40625</v>
      </c>
      <c r="O187" s="12">
        <f t="shared" si="16"/>
        <v>13413.783854166666</v>
      </c>
      <c r="P187" s="13">
        <f>IF(H187&lt;Constants!$B$2,1,0)</f>
        <v>0</v>
      </c>
      <c r="Q187" s="13">
        <f>IF(N187&lt;Constants!$B$2,1,0)</f>
        <v>0</v>
      </c>
      <c r="R187" s="13">
        <f t="shared" si="17"/>
        <v>0</v>
      </c>
      <c r="S187" s="6">
        <v>0</v>
      </c>
    </row>
    <row r="188" spans="1:19" x14ac:dyDescent="0.35">
      <c r="A188" s="6">
        <v>4016</v>
      </c>
      <c r="B188" s="6">
        <v>6</v>
      </c>
      <c r="C188" s="7">
        <v>2548.1611328125</v>
      </c>
      <c r="D188" s="6">
        <v>3</v>
      </c>
      <c r="E188" s="8">
        <v>2.2795071601867698</v>
      </c>
      <c r="F188" s="9">
        <v>0.95649375123613001</v>
      </c>
      <c r="G188" s="10">
        <v>0</v>
      </c>
      <c r="H188" s="10">
        <v>221657.296875</v>
      </c>
      <c r="I188" s="11">
        <f>H188/Constants!$B$4</f>
        <v>18471.44140625</v>
      </c>
      <c r="J188" s="11">
        <f>G188*Constants!$B$4/D188</f>
        <v>0</v>
      </c>
      <c r="K188" s="11">
        <f t="shared" si="12"/>
        <v>0</v>
      </c>
      <c r="L188" s="12">
        <f t="shared" si="13"/>
        <v>0</v>
      </c>
      <c r="M188" s="12">
        <f t="shared" si="14"/>
        <v>0</v>
      </c>
      <c r="N188" s="11">
        <f t="shared" si="15"/>
        <v>221657.296875</v>
      </c>
      <c r="O188" s="12">
        <f t="shared" si="16"/>
        <v>18471.44140625</v>
      </c>
      <c r="P188" s="13">
        <f>IF(H188&lt;Constants!$B$2,1,0)</f>
        <v>0</v>
      </c>
      <c r="Q188" s="13">
        <f>IF(N188&lt;Constants!$B$2,1,0)</f>
        <v>0</v>
      </c>
      <c r="R188" s="13">
        <f t="shared" si="17"/>
        <v>0</v>
      </c>
      <c r="S188" s="6">
        <v>0</v>
      </c>
    </row>
    <row r="189" spans="1:19" x14ac:dyDescent="0.35">
      <c r="A189" s="6">
        <v>4016</v>
      </c>
      <c r="B189" s="6">
        <v>7</v>
      </c>
      <c r="C189" s="7">
        <v>3397.54833984375</v>
      </c>
      <c r="D189" s="6">
        <v>4</v>
      </c>
      <c r="E189" s="8">
        <v>2.5588865280151398</v>
      </c>
      <c r="F189" s="9">
        <v>1.0739134592598401</v>
      </c>
      <c r="G189" s="10">
        <v>2000</v>
      </c>
      <c r="H189" s="10">
        <v>119048.6484375</v>
      </c>
      <c r="I189" s="11">
        <f>H189/Constants!$B$4</f>
        <v>9920.720703125</v>
      </c>
      <c r="J189" s="11">
        <f>G189*Constants!$B$4/D189</f>
        <v>6000</v>
      </c>
      <c r="K189" s="11">
        <f t="shared" si="12"/>
        <v>5587.0423713055097</v>
      </c>
      <c r="L189" s="12">
        <f t="shared" si="13"/>
        <v>500</v>
      </c>
      <c r="M189" s="12">
        <f t="shared" si="14"/>
        <v>465.58686427545916</v>
      </c>
      <c r="N189" s="11">
        <f t="shared" si="15"/>
        <v>113461.60606619449</v>
      </c>
      <c r="O189" s="12">
        <f t="shared" si="16"/>
        <v>9455.1338388495406</v>
      </c>
      <c r="P189" s="13">
        <f>IF(H189&lt;Constants!$B$2,1,0)</f>
        <v>0</v>
      </c>
      <c r="Q189" s="13">
        <f>IF(N189&lt;Constants!$B$2,1,0)</f>
        <v>0</v>
      </c>
      <c r="R189" s="13">
        <f t="shared" si="17"/>
        <v>0</v>
      </c>
      <c r="S189" s="6">
        <v>0</v>
      </c>
    </row>
    <row r="190" spans="1:19" x14ac:dyDescent="0.35">
      <c r="A190" s="6">
        <v>4016</v>
      </c>
      <c r="B190" s="6">
        <v>8</v>
      </c>
      <c r="C190" s="7">
        <v>2548.1611328125</v>
      </c>
      <c r="D190" s="6">
        <v>3</v>
      </c>
      <c r="E190" s="8">
        <v>1.98817682266235</v>
      </c>
      <c r="F190" s="9">
        <v>0.87163743196239596</v>
      </c>
      <c r="G190" s="10">
        <v>3000</v>
      </c>
      <c r="H190" s="10">
        <v>220628.6875</v>
      </c>
      <c r="I190" s="11">
        <f>H190/Constants!$B$4</f>
        <v>18385.723958333332</v>
      </c>
      <c r="J190" s="11">
        <f>G190*Constants!$B$4/D190</f>
        <v>12000</v>
      </c>
      <c r="K190" s="11">
        <f t="shared" si="12"/>
        <v>13767.192137427277</v>
      </c>
      <c r="L190" s="12">
        <f t="shared" si="13"/>
        <v>1000</v>
      </c>
      <c r="M190" s="12">
        <f t="shared" si="14"/>
        <v>1147.266011452273</v>
      </c>
      <c r="N190" s="11">
        <f t="shared" si="15"/>
        <v>206861.49536257272</v>
      </c>
      <c r="O190" s="12">
        <f t="shared" si="16"/>
        <v>17238.457946881059</v>
      </c>
      <c r="P190" s="13">
        <f>IF(H190&lt;Constants!$B$2,1,0)</f>
        <v>0</v>
      </c>
      <c r="Q190" s="13">
        <f>IF(N190&lt;Constants!$B$2,1,0)</f>
        <v>0</v>
      </c>
      <c r="R190" s="13">
        <f t="shared" si="17"/>
        <v>0</v>
      </c>
      <c r="S190" s="6">
        <v>0</v>
      </c>
    </row>
    <row r="191" spans="1:19" x14ac:dyDescent="0.35">
      <c r="A191" s="6">
        <v>4016</v>
      </c>
      <c r="B191" s="6">
        <v>9</v>
      </c>
      <c r="C191" s="7">
        <v>3397.54833984375</v>
      </c>
      <c r="D191" s="6">
        <v>4</v>
      </c>
      <c r="E191" s="8">
        <v>2.5588865280151398</v>
      </c>
      <c r="F191" s="9">
        <v>1.0841607931453301</v>
      </c>
      <c r="G191" s="10">
        <v>7900</v>
      </c>
      <c r="H191" s="10">
        <v>89516.15625</v>
      </c>
      <c r="I191" s="11">
        <f>H191/Constants!$B$4</f>
        <v>7459.6796875</v>
      </c>
      <c r="J191" s="11">
        <f>G191*Constants!$B$4/D191</f>
        <v>23700</v>
      </c>
      <c r="K191" s="11">
        <f t="shared" si="12"/>
        <v>21860.226038281991</v>
      </c>
      <c r="L191" s="12">
        <f t="shared" si="13"/>
        <v>1975</v>
      </c>
      <c r="M191" s="12">
        <f t="shared" si="14"/>
        <v>1821.6855031901659</v>
      </c>
      <c r="N191" s="11">
        <f t="shared" si="15"/>
        <v>67655.930211718005</v>
      </c>
      <c r="O191" s="12">
        <f t="shared" si="16"/>
        <v>5637.9941843098341</v>
      </c>
      <c r="P191" s="13">
        <f>IF(H191&lt;Constants!$B$2,1,0)</f>
        <v>0</v>
      </c>
      <c r="Q191" s="13">
        <f>IF(N191&lt;Constants!$B$2,1,0)</f>
        <v>1</v>
      </c>
      <c r="R191" s="13">
        <f t="shared" si="17"/>
        <v>1</v>
      </c>
      <c r="S191" s="6">
        <v>0</v>
      </c>
    </row>
    <row r="192" spans="1:19" x14ac:dyDescent="0.35">
      <c r="A192" s="6">
        <v>4016</v>
      </c>
      <c r="B192" s="6">
        <v>10</v>
      </c>
      <c r="C192" s="7">
        <v>4246.935546875</v>
      </c>
      <c r="D192" s="6">
        <v>5</v>
      </c>
      <c r="E192" s="8">
        <v>3.08965063095093</v>
      </c>
      <c r="F192" s="9">
        <v>0.945650533796903</v>
      </c>
      <c r="G192" s="10">
        <v>1100</v>
      </c>
      <c r="H192" s="10">
        <v>128688.5</v>
      </c>
      <c r="I192" s="11">
        <f>H192/Constants!$B$4</f>
        <v>10724.041666666666</v>
      </c>
      <c r="J192" s="11">
        <f>G192*Constants!$B$4/D192</f>
        <v>2640</v>
      </c>
      <c r="K192" s="11">
        <f t="shared" si="12"/>
        <v>2791.728979837907</v>
      </c>
      <c r="L192" s="12">
        <f t="shared" si="13"/>
        <v>220</v>
      </c>
      <c r="M192" s="12">
        <f t="shared" si="14"/>
        <v>232.64408165315891</v>
      </c>
      <c r="N192" s="11">
        <f t="shared" si="15"/>
        <v>125896.77102016209</v>
      </c>
      <c r="O192" s="12">
        <f t="shared" si="16"/>
        <v>10491.397585013507</v>
      </c>
      <c r="P192" s="13">
        <f>IF(H192&lt;Constants!$B$2,1,0)</f>
        <v>0</v>
      </c>
      <c r="Q192" s="13">
        <f>IF(N192&lt;Constants!$B$2,1,0)</f>
        <v>0</v>
      </c>
      <c r="R192" s="13">
        <f t="shared" si="17"/>
        <v>0</v>
      </c>
      <c r="S192" s="6">
        <v>0</v>
      </c>
    </row>
    <row r="193" spans="1:19" x14ac:dyDescent="0.35">
      <c r="A193" s="6">
        <v>4016</v>
      </c>
      <c r="B193" s="6">
        <v>11</v>
      </c>
      <c r="C193" s="7">
        <v>4246.935546875</v>
      </c>
      <c r="D193" s="6">
        <v>5</v>
      </c>
      <c r="E193" s="8">
        <v>3.3437016010284402</v>
      </c>
      <c r="F193" s="9">
        <v>1.0127050195926</v>
      </c>
      <c r="G193" s="10">
        <v>0</v>
      </c>
      <c r="H193" s="10">
        <v>88063.8671875</v>
      </c>
      <c r="I193" s="11">
        <f>H193/Constants!$B$4</f>
        <v>7338.655598958333</v>
      </c>
      <c r="J193" s="11">
        <f>G193*Constants!$B$4/D193</f>
        <v>0</v>
      </c>
      <c r="K193" s="11">
        <f t="shared" si="12"/>
        <v>0</v>
      </c>
      <c r="L193" s="12">
        <f t="shared" si="13"/>
        <v>0</v>
      </c>
      <c r="M193" s="12">
        <f t="shared" si="14"/>
        <v>0</v>
      </c>
      <c r="N193" s="11">
        <f t="shared" si="15"/>
        <v>88063.8671875</v>
      </c>
      <c r="O193" s="12">
        <f t="shared" si="16"/>
        <v>7338.655598958333</v>
      </c>
      <c r="P193" s="13">
        <f>IF(H193&lt;Constants!$B$2,1,0)</f>
        <v>0</v>
      </c>
      <c r="Q193" s="13">
        <f>IF(N193&lt;Constants!$B$2,1,0)</f>
        <v>0</v>
      </c>
      <c r="R193" s="13">
        <f t="shared" si="17"/>
        <v>0</v>
      </c>
      <c r="S193" s="6">
        <v>0</v>
      </c>
    </row>
    <row r="194" spans="1:19" x14ac:dyDescent="0.35">
      <c r="A194" s="6">
        <v>4016</v>
      </c>
      <c r="B194" s="6">
        <v>12</v>
      </c>
      <c r="C194" s="7">
        <v>5945.70947265625</v>
      </c>
      <c r="D194" s="6">
        <v>7</v>
      </c>
      <c r="E194" s="8">
        <v>4.3035168647766104</v>
      </c>
      <c r="F194" s="9">
        <v>1.0448213511350899</v>
      </c>
      <c r="G194" s="10">
        <v>100</v>
      </c>
      <c r="H194" s="10">
        <v>103671.7734375</v>
      </c>
      <c r="I194" s="11">
        <f>H194/Constants!$B$4</f>
        <v>8639.314453125</v>
      </c>
      <c r="J194" s="11">
        <f>G194*Constants!$B$4/D194</f>
        <v>171.42857142857142</v>
      </c>
      <c r="K194" s="11">
        <f t="shared" si="12"/>
        <v>164.0745293368403</v>
      </c>
      <c r="L194" s="12">
        <f t="shared" si="13"/>
        <v>14.285714285714286</v>
      </c>
      <c r="M194" s="12">
        <f t="shared" si="14"/>
        <v>13.672877444736692</v>
      </c>
      <c r="N194" s="11">
        <f t="shared" si="15"/>
        <v>103507.69890816316</v>
      </c>
      <c r="O194" s="12">
        <f t="shared" si="16"/>
        <v>8625.6415756802635</v>
      </c>
      <c r="P194" s="13">
        <f>IF(H194&lt;Constants!$B$2,1,0)</f>
        <v>0</v>
      </c>
      <c r="Q194" s="13">
        <f>IF(N194&lt;Constants!$B$2,1,0)</f>
        <v>0</v>
      </c>
      <c r="R194" s="13">
        <f t="shared" si="17"/>
        <v>0</v>
      </c>
      <c r="S194" s="6">
        <v>0</v>
      </c>
    </row>
    <row r="195" spans="1:19" x14ac:dyDescent="0.35">
      <c r="A195" s="6">
        <v>4017</v>
      </c>
      <c r="B195" s="6">
        <v>1</v>
      </c>
      <c r="C195" s="7">
        <v>354.56289672851602</v>
      </c>
      <c r="D195" s="6">
        <v>2</v>
      </c>
      <c r="E195" s="8">
        <v>1.6817928552627599</v>
      </c>
      <c r="F195" s="9">
        <v>0.97602284037544695</v>
      </c>
      <c r="G195" s="10">
        <v>0</v>
      </c>
      <c r="H195" s="10">
        <v>114998.1796875</v>
      </c>
      <c r="I195" s="11">
        <f>H195/Constants!$B$4</f>
        <v>9583.181640625</v>
      </c>
      <c r="J195" s="11">
        <f>G195*Constants!$B$4/D195</f>
        <v>0</v>
      </c>
      <c r="K195" s="11">
        <f t="shared" ref="K195:K258" si="18">J195/F195</f>
        <v>0</v>
      </c>
      <c r="L195" s="12">
        <f t="shared" ref="L195:L258" si="19">G195/D195</f>
        <v>0</v>
      </c>
      <c r="M195" s="12">
        <f t="shared" ref="M195:M258" si="20">L195/F195</f>
        <v>0</v>
      </c>
      <c r="N195" s="11">
        <f t="shared" ref="N195:N258" si="21">H195-K195</f>
        <v>114998.1796875</v>
      </c>
      <c r="O195" s="12">
        <f t="shared" ref="O195:O258" si="22">I195-M195</f>
        <v>9583.181640625</v>
      </c>
      <c r="P195" s="13">
        <f>IF(H195&lt;Constants!$B$2,1,0)</f>
        <v>0</v>
      </c>
      <c r="Q195" s="13">
        <f>IF(N195&lt;Constants!$B$2,1,0)</f>
        <v>0</v>
      </c>
      <c r="R195" s="13">
        <f t="shared" ref="R195:R258" si="23">IF(AND(P195=0,Q195=1),1,0)</f>
        <v>0</v>
      </c>
      <c r="S195" s="6">
        <v>0</v>
      </c>
    </row>
    <row r="196" spans="1:19" x14ac:dyDescent="0.35">
      <c r="A196" s="6">
        <v>4017</v>
      </c>
      <c r="B196" s="6">
        <v>2</v>
      </c>
      <c r="C196" s="7">
        <v>354.56289672851602</v>
      </c>
      <c r="D196" s="6">
        <v>2</v>
      </c>
      <c r="E196" s="8">
        <v>1.6817928552627599</v>
      </c>
      <c r="F196" s="9">
        <v>1.0112615555126401</v>
      </c>
      <c r="G196" s="10">
        <v>0</v>
      </c>
      <c r="H196" s="10">
        <v>116822.921875</v>
      </c>
      <c r="I196" s="11">
        <f>H196/Constants!$B$4</f>
        <v>9735.2434895833339</v>
      </c>
      <c r="J196" s="11">
        <f>G196*Constants!$B$4/D196</f>
        <v>0</v>
      </c>
      <c r="K196" s="11">
        <f t="shared" si="18"/>
        <v>0</v>
      </c>
      <c r="L196" s="12">
        <f t="shared" si="19"/>
        <v>0</v>
      </c>
      <c r="M196" s="12">
        <f t="shared" si="20"/>
        <v>0</v>
      </c>
      <c r="N196" s="11">
        <f t="shared" si="21"/>
        <v>116822.921875</v>
      </c>
      <c r="O196" s="12">
        <f t="shared" si="22"/>
        <v>9735.2434895833339</v>
      </c>
      <c r="P196" s="13">
        <f>IF(H196&lt;Constants!$B$2,1,0)</f>
        <v>0</v>
      </c>
      <c r="Q196" s="13">
        <f>IF(N196&lt;Constants!$B$2,1,0)</f>
        <v>0</v>
      </c>
      <c r="R196" s="13">
        <f t="shared" si="23"/>
        <v>0</v>
      </c>
      <c r="S196" s="6">
        <v>0</v>
      </c>
    </row>
    <row r="197" spans="1:19" x14ac:dyDescent="0.35">
      <c r="A197" s="6">
        <v>4017</v>
      </c>
      <c r="B197" s="6">
        <v>3</v>
      </c>
      <c r="C197" s="7">
        <v>531.84436035156295</v>
      </c>
      <c r="D197" s="6">
        <v>3</v>
      </c>
      <c r="E197" s="8">
        <v>1.6817928552627599</v>
      </c>
      <c r="F197" s="9">
        <v>0.97213669401625802</v>
      </c>
      <c r="G197" s="10">
        <v>0</v>
      </c>
      <c r="H197" s="10">
        <v>176929.828125</v>
      </c>
      <c r="I197" s="11">
        <f>H197/Constants!$B$4</f>
        <v>14744.15234375</v>
      </c>
      <c r="J197" s="11">
        <f>G197*Constants!$B$4/D197</f>
        <v>0</v>
      </c>
      <c r="K197" s="11">
        <f t="shared" si="18"/>
        <v>0</v>
      </c>
      <c r="L197" s="12">
        <f t="shared" si="19"/>
        <v>0</v>
      </c>
      <c r="M197" s="12">
        <f t="shared" si="20"/>
        <v>0</v>
      </c>
      <c r="N197" s="11">
        <f t="shared" si="21"/>
        <v>176929.828125</v>
      </c>
      <c r="O197" s="12">
        <f t="shared" si="22"/>
        <v>14744.15234375</v>
      </c>
      <c r="P197" s="13">
        <f>IF(H197&lt;Constants!$B$2,1,0)</f>
        <v>0</v>
      </c>
      <c r="Q197" s="13">
        <f>IF(N197&lt;Constants!$B$2,1,0)</f>
        <v>0</v>
      </c>
      <c r="R197" s="13">
        <f t="shared" si="23"/>
        <v>0</v>
      </c>
      <c r="S197" s="6">
        <v>0</v>
      </c>
    </row>
    <row r="198" spans="1:19" x14ac:dyDescent="0.35">
      <c r="A198" s="6">
        <v>4017</v>
      </c>
      <c r="B198" s="6">
        <v>4</v>
      </c>
      <c r="C198" s="7">
        <v>531.84436035156295</v>
      </c>
      <c r="D198" s="6">
        <v>3</v>
      </c>
      <c r="E198" s="8">
        <v>1.98817682266235</v>
      </c>
      <c r="F198" s="9">
        <v>0.89991356674739498</v>
      </c>
      <c r="G198" s="10">
        <v>450</v>
      </c>
      <c r="H198" s="10">
        <v>179108.625</v>
      </c>
      <c r="I198" s="11">
        <f>H198/Constants!$B$4</f>
        <v>14925.71875</v>
      </c>
      <c r="J198" s="11">
        <f>G198*Constants!$B$4/D198</f>
        <v>1800</v>
      </c>
      <c r="K198" s="11">
        <f t="shared" si="18"/>
        <v>2000.1920923426401</v>
      </c>
      <c r="L198" s="12">
        <f t="shared" si="19"/>
        <v>150</v>
      </c>
      <c r="M198" s="12">
        <f t="shared" si="20"/>
        <v>166.68267436188665</v>
      </c>
      <c r="N198" s="11">
        <f t="shared" si="21"/>
        <v>177108.43290765735</v>
      </c>
      <c r="O198" s="12">
        <f t="shared" si="22"/>
        <v>14759.036075638114</v>
      </c>
      <c r="P198" s="13">
        <f>IF(H198&lt;Constants!$B$2,1,0)</f>
        <v>0</v>
      </c>
      <c r="Q198" s="13">
        <f>IF(N198&lt;Constants!$B$2,1,0)</f>
        <v>0</v>
      </c>
      <c r="R198" s="13">
        <f t="shared" si="23"/>
        <v>0</v>
      </c>
      <c r="S198" s="6">
        <v>0</v>
      </c>
    </row>
    <row r="199" spans="1:19" x14ac:dyDescent="0.35">
      <c r="A199" s="6">
        <v>4017</v>
      </c>
      <c r="B199" s="6">
        <v>5</v>
      </c>
      <c r="C199" s="7">
        <v>531.84436035156295</v>
      </c>
      <c r="D199" s="6">
        <v>3</v>
      </c>
      <c r="E199" s="8">
        <v>2.2795071601867698</v>
      </c>
      <c r="F199" s="9">
        <v>0.84974214605569098</v>
      </c>
      <c r="G199" s="10">
        <v>0</v>
      </c>
      <c r="H199" s="10">
        <v>98290.578125</v>
      </c>
      <c r="I199" s="11">
        <f>H199/Constants!$B$4</f>
        <v>8190.881510416667</v>
      </c>
      <c r="J199" s="11">
        <f>G199*Constants!$B$4/D199</f>
        <v>0</v>
      </c>
      <c r="K199" s="11">
        <f t="shared" si="18"/>
        <v>0</v>
      </c>
      <c r="L199" s="12">
        <f t="shared" si="19"/>
        <v>0</v>
      </c>
      <c r="M199" s="12">
        <f t="shared" si="20"/>
        <v>0</v>
      </c>
      <c r="N199" s="11">
        <f t="shared" si="21"/>
        <v>98290.578125</v>
      </c>
      <c r="O199" s="12">
        <f t="shared" si="22"/>
        <v>8190.881510416667</v>
      </c>
      <c r="P199" s="13">
        <f>IF(H199&lt;Constants!$B$2,1,0)</f>
        <v>0</v>
      </c>
      <c r="Q199" s="13">
        <f>IF(N199&lt;Constants!$B$2,1,0)</f>
        <v>0</v>
      </c>
      <c r="R199" s="13">
        <f t="shared" si="23"/>
        <v>0</v>
      </c>
      <c r="S199" s="6">
        <v>0</v>
      </c>
    </row>
    <row r="200" spans="1:19" x14ac:dyDescent="0.35">
      <c r="A200" s="6">
        <v>4017</v>
      </c>
      <c r="B200" s="6">
        <v>6</v>
      </c>
      <c r="C200" s="7">
        <v>709.12579345703102</v>
      </c>
      <c r="D200" s="6">
        <v>4</v>
      </c>
      <c r="E200" s="8">
        <v>2.5588865280151398</v>
      </c>
      <c r="F200" s="9">
        <v>0.92272133604432205</v>
      </c>
      <c r="G200" s="10">
        <v>0</v>
      </c>
      <c r="H200" s="10">
        <v>140018</v>
      </c>
      <c r="I200" s="11">
        <f>H200/Constants!$B$4</f>
        <v>11668.166666666666</v>
      </c>
      <c r="J200" s="11">
        <f>G200*Constants!$B$4/D200</f>
        <v>0</v>
      </c>
      <c r="K200" s="11">
        <f t="shared" si="18"/>
        <v>0</v>
      </c>
      <c r="L200" s="12">
        <f t="shared" si="19"/>
        <v>0</v>
      </c>
      <c r="M200" s="12">
        <f t="shared" si="20"/>
        <v>0</v>
      </c>
      <c r="N200" s="11">
        <f t="shared" si="21"/>
        <v>140018</v>
      </c>
      <c r="O200" s="12">
        <f t="shared" si="22"/>
        <v>11668.166666666666</v>
      </c>
      <c r="P200" s="13">
        <f>IF(H200&lt;Constants!$B$2,1,0)</f>
        <v>0</v>
      </c>
      <c r="Q200" s="13">
        <f>IF(N200&lt;Constants!$B$2,1,0)</f>
        <v>0</v>
      </c>
      <c r="R200" s="13">
        <f t="shared" si="23"/>
        <v>0</v>
      </c>
      <c r="S200" s="6">
        <v>0</v>
      </c>
    </row>
    <row r="201" spans="1:19" x14ac:dyDescent="0.35">
      <c r="A201" s="6">
        <v>4017</v>
      </c>
      <c r="B201" s="6">
        <v>7</v>
      </c>
      <c r="C201" s="7">
        <v>709.12579345703102</v>
      </c>
      <c r="D201" s="6">
        <v>4</v>
      </c>
      <c r="E201" s="8">
        <v>2.8284270763397199</v>
      </c>
      <c r="F201" s="9">
        <v>0.97842338776652304</v>
      </c>
      <c r="G201" s="10">
        <v>0</v>
      </c>
      <c r="H201" s="10">
        <v>205386.3125</v>
      </c>
      <c r="I201" s="11">
        <f>H201/Constants!$B$4</f>
        <v>17115.526041666668</v>
      </c>
      <c r="J201" s="11">
        <f>G201*Constants!$B$4/D201</f>
        <v>0</v>
      </c>
      <c r="K201" s="11">
        <f t="shared" si="18"/>
        <v>0</v>
      </c>
      <c r="L201" s="12">
        <f t="shared" si="19"/>
        <v>0</v>
      </c>
      <c r="M201" s="12">
        <f t="shared" si="20"/>
        <v>0</v>
      </c>
      <c r="N201" s="11">
        <f t="shared" si="21"/>
        <v>205386.3125</v>
      </c>
      <c r="O201" s="12">
        <f t="shared" si="22"/>
        <v>17115.526041666668</v>
      </c>
      <c r="P201" s="13">
        <f>IF(H201&lt;Constants!$B$2,1,0)</f>
        <v>0</v>
      </c>
      <c r="Q201" s="13">
        <f>IF(N201&lt;Constants!$B$2,1,0)</f>
        <v>0</v>
      </c>
      <c r="R201" s="13">
        <f t="shared" si="23"/>
        <v>0</v>
      </c>
      <c r="S201" s="6">
        <v>0</v>
      </c>
    </row>
    <row r="202" spans="1:19" x14ac:dyDescent="0.35">
      <c r="A202" s="6">
        <v>4017</v>
      </c>
      <c r="B202" s="6">
        <v>8</v>
      </c>
      <c r="C202" s="7">
        <v>709.12579345703102</v>
      </c>
      <c r="D202" s="6">
        <v>4</v>
      </c>
      <c r="E202" s="8">
        <v>2.2795071601867698</v>
      </c>
      <c r="F202" s="9">
        <v>0.97547408660099</v>
      </c>
      <c r="G202" s="10">
        <v>7300</v>
      </c>
      <c r="H202" s="10">
        <v>265962.59375</v>
      </c>
      <c r="I202" s="11">
        <f>H202/Constants!$B$4</f>
        <v>22163.549479166668</v>
      </c>
      <c r="J202" s="11">
        <f>G202*Constants!$B$4/D202</f>
        <v>21900</v>
      </c>
      <c r="K202" s="11">
        <f t="shared" si="18"/>
        <v>22450.622011200616</v>
      </c>
      <c r="L202" s="12">
        <f t="shared" si="19"/>
        <v>1825</v>
      </c>
      <c r="M202" s="12">
        <f t="shared" si="20"/>
        <v>1870.8851676000511</v>
      </c>
      <c r="N202" s="11">
        <f t="shared" si="21"/>
        <v>243511.97173879939</v>
      </c>
      <c r="O202" s="12">
        <f t="shared" si="22"/>
        <v>20292.664311566616</v>
      </c>
      <c r="P202" s="13">
        <f>IF(H202&lt;Constants!$B$2,1,0)</f>
        <v>0</v>
      </c>
      <c r="Q202" s="13">
        <f>IF(N202&lt;Constants!$B$2,1,0)</f>
        <v>0</v>
      </c>
      <c r="R202" s="13">
        <f t="shared" si="23"/>
        <v>0</v>
      </c>
      <c r="S202" s="6">
        <v>0</v>
      </c>
    </row>
    <row r="203" spans="1:19" x14ac:dyDescent="0.35">
      <c r="A203" s="6">
        <v>4017</v>
      </c>
      <c r="B203" s="6">
        <v>9</v>
      </c>
      <c r="C203" s="7">
        <v>886.4072265625</v>
      </c>
      <c r="D203" s="6">
        <v>5</v>
      </c>
      <c r="E203" s="8">
        <v>3.08965063095093</v>
      </c>
      <c r="F203" s="9">
        <v>0.91734128543413596</v>
      </c>
      <c r="G203" s="10">
        <v>350</v>
      </c>
      <c r="H203" s="10">
        <v>136883.984375</v>
      </c>
      <c r="I203" s="11">
        <f>H203/Constants!$B$4</f>
        <v>11406.998697916666</v>
      </c>
      <c r="J203" s="11">
        <f>G203*Constants!$B$4/D203</f>
        <v>840</v>
      </c>
      <c r="K203" s="11">
        <f t="shared" si="18"/>
        <v>915.68973656567323</v>
      </c>
      <c r="L203" s="12">
        <f t="shared" si="19"/>
        <v>70</v>
      </c>
      <c r="M203" s="12">
        <f t="shared" si="20"/>
        <v>76.30747804713944</v>
      </c>
      <c r="N203" s="11">
        <f t="shared" si="21"/>
        <v>135968.29463843434</v>
      </c>
      <c r="O203" s="12">
        <f t="shared" si="22"/>
        <v>11330.691219869526</v>
      </c>
      <c r="P203" s="13">
        <f>IF(H203&lt;Constants!$B$2,1,0)</f>
        <v>0</v>
      </c>
      <c r="Q203" s="13">
        <f>IF(N203&lt;Constants!$B$2,1,0)</f>
        <v>0</v>
      </c>
      <c r="R203" s="13">
        <f t="shared" si="23"/>
        <v>0</v>
      </c>
      <c r="S203" s="6">
        <v>0</v>
      </c>
    </row>
    <row r="204" spans="1:19" x14ac:dyDescent="0.35">
      <c r="A204" s="6">
        <v>4017</v>
      </c>
      <c r="B204" s="6">
        <v>10</v>
      </c>
      <c r="C204" s="7">
        <v>709.12579345703102</v>
      </c>
      <c r="D204" s="6">
        <v>4</v>
      </c>
      <c r="E204" s="8">
        <v>2.5588865280151398</v>
      </c>
      <c r="F204" s="9">
        <v>0.97650523113759502</v>
      </c>
      <c r="G204" s="10">
        <v>0</v>
      </c>
      <c r="H204" s="10">
        <v>52727.70703125</v>
      </c>
      <c r="I204" s="11">
        <f>H204/Constants!$B$4</f>
        <v>4393.9755859375</v>
      </c>
      <c r="J204" s="11">
        <f>G204*Constants!$B$4/D204</f>
        <v>0</v>
      </c>
      <c r="K204" s="11">
        <f t="shared" si="18"/>
        <v>0</v>
      </c>
      <c r="L204" s="12">
        <f t="shared" si="19"/>
        <v>0</v>
      </c>
      <c r="M204" s="12">
        <f t="shared" si="20"/>
        <v>0</v>
      </c>
      <c r="N204" s="11">
        <f t="shared" si="21"/>
        <v>52727.70703125</v>
      </c>
      <c r="O204" s="12">
        <f t="shared" si="22"/>
        <v>4393.9755859375</v>
      </c>
      <c r="P204" s="13">
        <f>IF(H204&lt;Constants!$B$2,1,0)</f>
        <v>1</v>
      </c>
      <c r="Q204" s="13">
        <f>IF(N204&lt;Constants!$B$2,1,0)</f>
        <v>1</v>
      </c>
      <c r="R204" s="13">
        <f t="shared" si="23"/>
        <v>0</v>
      </c>
      <c r="S204" s="6">
        <v>1</v>
      </c>
    </row>
    <row r="205" spans="1:19" x14ac:dyDescent="0.35">
      <c r="A205" s="6">
        <v>4017</v>
      </c>
      <c r="B205" s="6">
        <v>11</v>
      </c>
      <c r="C205" s="7">
        <v>1063.68872070313</v>
      </c>
      <c r="D205" s="6">
        <v>6</v>
      </c>
      <c r="E205" s="8">
        <v>3.3437016010284402</v>
      </c>
      <c r="F205" s="9">
        <v>0.92389585267950203</v>
      </c>
      <c r="G205" s="10">
        <v>400</v>
      </c>
      <c r="H205" s="10">
        <v>67128.078125</v>
      </c>
      <c r="I205" s="11">
        <f>H205/Constants!$B$4</f>
        <v>5594.006510416667</v>
      </c>
      <c r="J205" s="11">
        <f>G205*Constants!$B$4/D205</f>
        <v>800</v>
      </c>
      <c r="K205" s="11">
        <f t="shared" si="18"/>
        <v>865.89846429099487</v>
      </c>
      <c r="L205" s="12">
        <f t="shared" si="19"/>
        <v>66.666666666666671</v>
      </c>
      <c r="M205" s="12">
        <f t="shared" si="20"/>
        <v>72.158205357582901</v>
      </c>
      <c r="N205" s="11">
        <f t="shared" si="21"/>
        <v>66262.179660709007</v>
      </c>
      <c r="O205" s="12">
        <f t="shared" si="22"/>
        <v>5521.8483050590839</v>
      </c>
      <c r="P205" s="13">
        <f>IF(H205&lt;Constants!$B$2,1,0)</f>
        <v>1</v>
      </c>
      <c r="Q205" s="13">
        <f>IF(N205&lt;Constants!$B$2,1,0)</f>
        <v>1</v>
      </c>
      <c r="R205" s="13">
        <f t="shared" si="23"/>
        <v>0</v>
      </c>
      <c r="S205" s="6">
        <v>1</v>
      </c>
    </row>
    <row r="206" spans="1:19" x14ac:dyDescent="0.35">
      <c r="A206" s="6">
        <v>4017</v>
      </c>
      <c r="B206" s="6">
        <v>12</v>
      </c>
      <c r="C206" s="7">
        <v>1595.53308105469</v>
      </c>
      <c r="D206" s="6">
        <v>9</v>
      </c>
      <c r="E206" s="8">
        <v>4.9781064987182599</v>
      </c>
      <c r="F206" s="9">
        <v>0.94863469864786198</v>
      </c>
      <c r="G206" s="10">
        <v>0</v>
      </c>
      <c r="H206" s="10">
        <v>36957.1953125</v>
      </c>
      <c r="I206" s="11">
        <f>H206/Constants!$B$4</f>
        <v>3079.7662760416665</v>
      </c>
      <c r="J206" s="11">
        <f>G206*Constants!$B$4/D206</f>
        <v>0</v>
      </c>
      <c r="K206" s="11">
        <f t="shared" si="18"/>
        <v>0</v>
      </c>
      <c r="L206" s="12">
        <f t="shared" si="19"/>
        <v>0</v>
      </c>
      <c r="M206" s="12">
        <f t="shared" si="20"/>
        <v>0</v>
      </c>
      <c r="N206" s="11">
        <f t="shared" si="21"/>
        <v>36957.1953125</v>
      </c>
      <c r="O206" s="12">
        <f t="shared" si="22"/>
        <v>3079.7662760416665</v>
      </c>
      <c r="P206" s="13">
        <f>IF(H206&lt;Constants!$B$2,1,0)</f>
        <v>1</v>
      </c>
      <c r="Q206" s="13">
        <f>IF(N206&lt;Constants!$B$2,1,0)</f>
        <v>1</v>
      </c>
      <c r="R206" s="13">
        <f t="shared" si="23"/>
        <v>0</v>
      </c>
      <c r="S206" s="6">
        <v>1</v>
      </c>
    </row>
    <row r="207" spans="1:19" x14ac:dyDescent="0.35">
      <c r="A207" s="6">
        <v>4018</v>
      </c>
      <c r="B207" s="6">
        <v>1</v>
      </c>
      <c r="C207" s="7">
        <v>4173.8671875</v>
      </c>
      <c r="D207" s="6">
        <v>3</v>
      </c>
      <c r="E207" s="8">
        <v>2.2795071601867698</v>
      </c>
      <c r="F207" s="9">
        <v>1.0129467446373299</v>
      </c>
      <c r="G207" s="10">
        <v>0</v>
      </c>
      <c r="H207" s="10">
        <v>280690.25</v>
      </c>
      <c r="I207" s="11">
        <f>H207/Constants!$B$4</f>
        <v>23390.854166666668</v>
      </c>
      <c r="J207" s="11">
        <f>G207*Constants!$B$4/D207</f>
        <v>0</v>
      </c>
      <c r="K207" s="11">
        <f t="shared" si="18"/>
        <v>0</v>
      </c>
      <c r="L207" s="12">
        <f t="shared" si="19"/>
        <v>0</v>
      </c>
      <c r="M207" s="12">
        <f t="shared" si="20"/>
        <v>0</v>
      </c>
      <c r="N207" s="11">
        <f t="shared" si="21"/>
        <v>280690.25</v>
      </c>
      <c r="O207" s="12">
        <f t="shared" si="22"/>
        <v>23390.854166666668</v>
      </c>
      <c r="P207" s="13">
        <f>IF(H207&lt;Constants!$B$2,1,0)</f>
        <v>0</v>
      </c>
      <c r="Q207" s="13">
        <f>IF(N207&lt;Constants!$B$2,1,0)</f>
        <v>0</v>
      </c>
      <c r="R207" s="13">
        <f t="shared" si="23"/>
        <v>0</v>
      </c>
      <c r="S207" s="6">
        <v>0</v>
      </c>
    </row>
    <row r="208" spans="1:19" x14ac:dyDescent="0.35">
      <c r="A208" s="6">
        <v>4018</v>
      </c>
      <c r="B208" s="6">
        <v>2</v>
      </c>
      <c r="C208" s="7">
        <v>2782.578125</v>
      </c>
      <c r="D208" s="6">
        <v>2</v>
      </c>
      <c r="E208" s="8">
        <v>1.35540294647217</v>
      </c>
      <c r="F208" s="9">
        <v>0.99895069686739102</v>
      </c>
      <c r="G208" s="10">
        <v>1020</v>
      </c>
      <c r="H208" s="10">
        <v>371233.125</v>
      </c>
      <c r="I208" s="11">
        <f>H208/Constants!$B$4</f>
        <v>30936.09375</v>
      </c>
      <c r="J208" s="11">
        <f>G208*Constants!$B$4/D208</f>
        <v>6120</v>
      </c>
      <c r="K208" s="11">
        <f t="shared" si="18"/>
        <v>6126.4284805963944</v>
      </c>
      <c r="L208" s="12">
        <f t="shared" si="19"/>
        <v>510</v>
      </c>
      <c r="M208" s="12">
        <f t="shared" si="20"/>
        <v>510.53570671636624</v>
      </c>
      <c r="N208" s="11">
        <f t="shared" si="21"/>
        <v>365106.6965194036</v>
      </c>
      <c r="O208" s="12">
        <f t="shared" si="22"/>
        <v>30425.558043283632</v>
      </c>
      <c r="P208" s="13">
        <f>IF(H208&lt;Constants!$B$2,1,0)</f>
        <v>0</v>
      </c>
      <c r="Q208" s="13">
        <f>IF(N208&lt;Constants!$B$2,1,0)</f>
        <v>0</v>
      </c>
      <c r="R208" s="13">
        <f t="shared" si="23"/>
        <v>0</v>
      </c>
      <c r="S208" s="6">
        <v>0</v>
      </c>
    </row>
    <row r="209" spans="1:19" x14ac:dyDescent="0.35">
      <c r="A209" s="6">
        <v>4018</v>
      </c>
      <c r="B209" s="6">
        <v>3</v>
      </c>
      <c r="C209" s="7">
        <v>2782.578125</v>
      </c>
      <c r="D209" s="6">
        <v>2</v>
      </c>
      <c r="E209" s="8">
        <v>1.6817928552627599</v>
      </c>
      <c r="F209" s="9">
        <v>1.1244213374407099</v>
      </c>
      <c r="G209" s="10">
        <v>0</v>
      </c>
      <c r="H209" s="10">
        <v>228256.171875</v>
      </c>
      <c r="I209" s="11">
        <f>H209/Constants!$B$4</f>
        <v>19021.34765625</v>
      </c>
      <c r="J209" s="11">
        <f>G209*Constants!$B$4/D209</f>
        <v>0</v>
      </c>
      <c r="K209" s="11">
        <f t="shared" si="18"/>
        <v>0</v>
      </c>
      <c r="L209" s="12">
        <f t="shared" si="19"/>
        <v>0</v>
      </c>
      <c r="M209" s="12">
        <f t="shared" si="20"/>
        <v>0</v>
      </c>
      <c r="N209" s="11">
        <f t="shared" si="21"/>
        <v>228256.171875</v>
      </c>
      <c r="O209" s="12">
        <f t="shared" si="22"/>
        <v>19021.34765625</v>
      </c>
      <c r="P209" s="13">
        <f>IF(H209&lt;Constants!$B$2,1,0)</f>
        <v>0</v>
      </c>
      <c r="Q209" s="13">
        <f>IF(N209&lt;Constants!$B$2,1,0)</f>
        <v>0</v>
      </c>
      <c r="R209" s="13">
        <f t="shared" si="23"/>
        <v>0</v>
      </c>
      <c r="S209" s="6">
        <v>0</v>
      </c>
    </row>
    <row r="210" spans="1:19" x14ac:dyDescent="0.35">
      <c r="A210" s="6">
        <v>4018</v>
      </c>
      <c r="B210" s="6">
        <v>4</v>
      </c>
      <c r="C210" s="7">
        <v>4173.8671875</v>
      </c>
      <c r="D210" s="6">
        <v>3</v>
      </c>
      <c r="E210" s="8">
        <v>1.98817682266235</v>
      </c>
      <c r="F210" s="9">
        <v>1.08510884137651</v>
      </c>
      <c r="G210" s="10">
        <v>0</v>
      </c>
      <c r="H210" s="10">
        <v>86244.90625</v>
      </c>
      <c r="I210" s="11">
        <f>H210/Constants!$B$4</f>
        <v>7187.075520833333</v>
      </c>
      <c r="J210" s="11">
        <f>G210*Constants!$B$4/D210</f>
        <v>0</v>
      </c>
      <c r="K210" s="11">
        <f t="shared" si="18"/>
        <v>0</v>
      </c>
      <c r="L210" s="12">
        <f t="shared" si="19"/>
        <v>0</v>
      </c>
      <c r="M210" s="12">
        <f t="shared" si="20"/>
        <v>0</v>
      </c>
      <c r="N210" s="11">
        <f t="shared" si="21"/>
        <v>86244.90625</v>
      </c>
      <c r="O210" s="12">
        <f t="shared" si="22"/>
        <v>7187.075520833333</v>
      </c>
      <c r="P210" s="13">
        <f>IF(H210&lt;Constants!$B$2,1,0)</f>
        <v>0</v>
      </c>
      <c r="Q210" s="13">
        <f>IF(N210&lt;Constants!$B$2,1,0)</f>
        <v>0</v>
      </c>
      <c r="R210" s="13">
        <f t="shared" si="23"/>
        <v>0</v>
      </c>
      <c r="S210" s="6">
        <v>0</v>
      </c>
    </row>
    <row r="211" spans="1:19" x14ac:dyDescent="0.35">
      <c r="A211" s="6">
        <v>4018</v>
      </c>
      <c r="B211" s="6">
        <v>5</v>
      </c>
      <c r="C211" s="7">
        <v>4173.8671875</v>
      </c>
      <c r="D211" s="6">
        <v>3</v>
      </c>
      <c r="E211" s="8">
        <v>1.98817682266235</v>
      </c>
      <c r="F211" s="9">
        <v>0.92067818772925902</v>
      </c>
      <c r="G211" s="10">
        <v>2000</v>
      </c>
      <c r="H211" s="10">
        <v>151698</v>
      </c>
      <c r="I211" s="11">
        <f>H211/Constants!$B$4</f>
        <v>12641.5</v>
      </c>
      <c r="J211" s="11">
        <f>G211*Constants!$B$4/D211</f>
        <v>8000</v>
      </c>
      <c r="K211" s="11">
        <f t="shared" si="18"/>
        <v>8689.2468037404342</v>
      </c>
      <c r="L211" s="12">
        <f t="shared" si="19"/>
        <v>666.66666666666663</v>
      </c>
      <c r="M211" s="12">
        <f t="shared" si="20"/>
        <v>724.10390031170289</v>
      </c>
      <c r="N211" s="11">
        <f t="shared" si="21"/>
        <v>143008.75319625955</v>
      </c>
      <c r="O211" s="12">
        <f t="shared" si="22"/>
        <v>11917.396099688298</v>
      </c>
      <c r="P211" s="13">
        <f>IF(H211&lt;Constants!$B$2,1,0)</f>
        <v>0</v>
      </c>
      <c r="Q211" s="13">
        <f>IF(N211&lt;Constants!$B$2,1,0)</f>
        <v>0</v>
      </c>
      <c r="R211" s="13">
        <f t="shared" si="23"/>
        <v>0</v>
      </c>
      <c r="S211" s="6">
        <v>0</v>
      </c>
    </row>
    <row r="212" spans="1:19" x14ac:dyDescent="0.35">
      <c r="A212" s="6">
        <v>4018</v>
      </c>
      <c r="B212" s="6">
        <v>6</v>
      </c>
      <c r="C212" s="7">
        <v>4173.8671875</v>
      </c>
      <c r="D212" s="6">
        <v>3</v>
      </c>
      <c r="E212" s="8">
        <v>1.6817928552627599</v>
      </c>
      <c r="F212" s="9">
        <v>1.00097693542189</v>
      </c>
      <c r="G212" s="10">
        <v>580</v>
      </c>
      <c r="H212" s="10">
        <v>203203.34375</v>
      </c>
      <c r="I212" s="11">
        <f>H212/Constants!$B$4</f>
        <v>16933.611979166668</v>
      </c>
      <c r="J212" s="11">
        <f>G212*Constants!$B$4/D212</f>
        <v>2320</v>
      </c>
      <c r="K212" s="11">
        <f t="shared" si="18"/>
        <v>2317.7357218747206</v>
      </c>
      <c r="L212" s="12">
        <f t="shared" si="19"/>
        <v>193.33333333333334</v>
      </c>
      <c r="M212" s="12">
        <f t="shared" si="20"/>
        <v>193.14464348956008</v>
      </c>
      <c r="N212" s="11">
        <f t="shared" si="21"/>
        <v>200885.60802812528</v>
      </c>
      <c r="O212" s="12">
        <f t="shared" si="22"/>
        <v>16740.467335677109</v>
      </c>
      <c r="P212" s="13">
        <f>IF(H212&lt;Constants!$B$2,1,0)</f>
        <v>0</v>
      </c>
      <c r="Q212" s="13">
        <f>IF(N212&lt;Constants!$B$2,1,0)</f>
        <v>0</v>
      </c>
      <c r="R212" s="13">
        <f t="shared" si="23"/>
        <v>0</v>
      </c>
      <c r="S212" s="6">
        <v>0</v>
      </c>
    </row>
    <row r="213" spans="1:19" x14ac:dyDescent="0.35">
      <c r="A213" s="6">
        <v>4018</v>
      </c>
      <c r="B213" s="6">
        <v>7</v>
      </c>
      <c r="C213" s="7">
        <v>5565.15625</v>
      </c>
      <c r="D213" s="6">
        <v>4</v>
      </c>
      <c r="E213" s="8">
        <v>2.5588865280151398</v>
      </c>
      <c r="F213" s="9">
        <v>0.96849727029224797</v>
      </c>
      <c r="G213" s="10">
        <v>100</v>
      </c>
      <c r="H213" s="10">
        <v>225049.890625</v>
      </c>
      <c r="I213" s="11">
        <f>H213/Constants!$B$4</f>
        <v>18754.157552083332</v>
      </c>
      <c r="J213" s="11">
        <f>G213*Constants!$B$4/D213</f>
        <v>300</v>
      </c>
      <c r="K213" s="11">
        <f t="shared" si="18"/>
        <v>309.7582297877554</v>
      </c>
      <c r="L213" s="12">
        <f t="shared" si="19"/>
        <v>25</v>
      </c>
      <c r="M213" s="12">
        <f t="shared" si="20"/>
        <v>25.813185815646282</v>
      </c>
      <c r="N213" s="11">
        <f t="shared" si="21"/>
        <v>224740.13239521225</v>
      </c>
      <c r="O213" s="12">
        <f t="shared" si="22"/>
        <v>18728.344366267687</v>
      </c>
      <c r="P213" s="13">
        <f>IF(H213&lt;Constants!$B$2,1,0)</f>
        <v>0</v>
      </c>
      <c r="Q213" s="13">
        <f>IF(N213&lt;Constants!$B$2,1,0)</f>
        <v>0</v>
      </c>
      <c r="R213" s="13">
        <f t="shared" si="23"/>
        <v>0</v>
      </c>
      <c r="S213" s="6">
        <v>0</v>
      </c>
    </row>
    <row r="214" spans="1:19" x14ac:dyDescent="0.35">
      <c r="A214" s="6">
        <v>4018</v>
      </c>
      <c r="B214" s="6">
        <v>8</v>
      </c>
      <c r="C214" s="7">
        <v>5565.15625</v>
      </c>
      <c r="D214" s="6">
        <v>4</v>
      </c>
      <c r="E214" s="8">
        <v>2.8284270763397199</v>
      </c>
      <c r="F214" s="9">
        <v>0.97046149237463397</v>
      </c>
      <c r="G214" s="10">
        <v>180</v>
      </c>
      <c r="H214" s="10">
        <v>144924.09375</v>
      </c>
      <c r="I214" s="11">
        <f>H214/Constants!$B$4</f>
        <v>12077.0078125</v>
      </c>
      <c r="J214" s="11">
        <f>G214*Constants!$B$4/D214</f>
        <v>540</v>
      </c>
      <c r="K214" s="11">
        <f t="shared" si="18"/>
        <v>556.43629782637481</v>
      </c>
      <c r="L214" s="12">
        <f t="shared" si="19"/>
        <v>45</v>
      </c>
      <c r="M214" s="12">
        <f t="shared" si="20"/>
        <v>46.369691485531234</v>
      </c>
      <c r="N214" s="11">
        <f t="shared" si="21"/>
        <v>144367.65745217362</v>
      </c>
      <c r="O214" s="12">
        <f t="shared" si="22"/>
        <v>12030.638121014468</v>
      </c>
      <c r="P214" s="13">
        <f>IF(H214&lt;Constants!$B$2,1,0)</f>
        <v>0</v>
      </c>
      <c r="Q214" s="13">
        <f>IF(N214&lt;Constants!$B$2,1,0)</f>
        <v>0</v>
      </c>
      <c r="R214" s="13">
        <f t="shared" si="23"/>
        <v>0</v>
      </c>
      <c r="S214" s="6">
        <v>0</v>
      </c>
    </row>
    <row r="215" spans="1:19" x14ac:dyDescent="0.35">
      <c r="A215" s="6">
        <v>4018</v>
      </c>
      <c r="B215" s="6">
        <v>9</v>
      </c>
      <c r="C215" s="7">
        <v>4173.8671875</v>
      </c>
      <c r="D215" s="6">
        <v>3</v>
      </c>
      <c r="E215" s="8">
        <v>1.6817928552627599</v>
      </c>
      <c r="F215" s="9">
        <v>1.0752759843286599</v>
      </c>
      <c r="G215" s="10">
        <v>550</v>
      </c>
      <c r="H215" s="10">
        <v>285568.78125</v>
      </c>
      <c r="I215" s="11">
        <f>H215/Constants!$B$4</f>
        <v>23797.3984375</v>
      </c>
      <c r="J215" s="11">
        <f>G215*Constants!$B$4/D215</f>
        <v>2200</v>
      </c>
      <c r="K215" s="11">
        <f t="shared" si="18"/>
        <v>2045.9863626300114</v>
      </c>
      <c r="L215" s="12">
        <f t="shared" si="19"/>
        <v>183.33333333333334</v>
      </c>
      <c r="M215" s="12">
        <f t="shared" si="20"/>
        <v>170.49886355250095</v>
      </c>
      <c r="N215" s="11">
        <f t="shared" si="21"/>
        <v>283522.79488736996</v>
      </c>
      <c r="O215" s="12">
        <f t="shared" si="22"/>
        <v>23626.899573947499</v>
      </c>
      <c r="P215" s="13">
        <f>IF(H215&lt;Constants!$B$2,1,0)</f>
        <v>0</v>
      </c>
      <c r="Q215" s="13">
        <f>IF(N215&lt;Constants!$B$2,1,0)</f>
        <v>0</v>
      </c>
      <c r="R215" s="13">
        <f t="shared" si="23"/>
        <v>0</v>
      </c>
      <c r="S215" s="6">
        <v>0</v>
      </c>
    </row>
    <row r="216" spans="1:19" x14ac:dyDescent="0.35">
      <c r="A216" s="6">
        <v>4018</v>
      </c>
      <c r="B216" s="6">
        <v>10</v>
      </c>
      <c r="C216" s="7">
        <v>5565.15625</v>
      </c>
      <c r="D216" s="6">
        <v>4</v>
      </c>
      <c r="E216" s="8">
        <v>2.2795071601867698</v>
      </c>
      <c r="F216" s="9">
        <v>1.0018934807037401</v>
      </c>
      <c r="G216" s="10">
        <v>1160</v>
      </c>
      <c r="H216" s="10">
        <v>193308.515625</v>
      </c>
      <c r="I216" s="11">
        <f>H216/Constants!$B$4</f>
        <v>16109.04296875</v>
      </c>
      <c r="J216" s="11">
        <f>G216*Constants!$B$4/D216</f>
        <v>3480</v>
      </c>
      <c r="K216" s="11">
        <f t="shared" si="18"/>
        <v>3473.4231403079029</v>
      </c>
      <c r="L216" s="12">
        <f t="shared" si="19"/>
        <v>290</v>
      </c>
      <c r="M216" s="12">
        <f t="shared" si="20"/>
        <v>289.45192835899189</v>
      </c>
      <c r="N216" s="11">
        <f t="shared" si="21"/>
        <v>189835.09248469211</v>
      </c>
      <c r="O216" s="12">
        <f t="shared" si="22"/>
        <v>15819.591040391007</v>
      </c>
      <c r="P216" s="13">
        <f>IF(H216&lt;Constants!$B$2,1,0)</f>
        <v>0</v>
      </c>
      <c r="Q216" s="13">
        <f>IF(N216&lt;Constants!$B$2,1,0)</f>
        <v>0</v>
      </c>
      <c r="R216" s="13">
        <f t="shared" si="23"/>
        <v>0</v>
      </c>
      <c r="S216" s="6">
        <v>0</v>
      </c>
    </row>
    <row r="217" spans="1:19" x14ac:dyDescent="0.35">
      <c r="A217" s="6">
        <v>4018</v>
      </c>
      <c r="B217" s="6">
        <v>11</v>
      </c>
      <c r="C217" s="7">
        <v>6956.4453125</v>
      </c>
      <c r="D217" s="6">
        <v>5</v>
      </c>
      <c r="E217" s="8">
        <v>3.08965063095093</v>
      </c>
      <c r="F217" s="9">
        <v>0.96492437726466196</v>
      </c>
      <c r="G217" s="10">
        <v>4390</v>
      </c>
      <c r="H217" s="10">
        <v>244089.65625</v>
      </c>
      <c r="I217" s="11">
        <f>H217/Constants!$B$4</f>
        <v>20340.8046875</v>
      </c>
      <c r="J217" s="11">
        <f>G217*Constants!$B$4/D217</f>
        <v>10536</v>
      </c>
      <c r="K217" s="11">
        <f t="shared" si="18"/>
        <v>10918.990387482105</v>
      </c>
      <c r="L217" s="12">
        <f t="shared" si="19"/>
        <v>878</v>
      </c>
      <c r="M217" s="12">
        <f t="shared" si="20"/>
        <v>909.91586562350869</v>
      </c>
      <c r="N217" s="11">
        <f t="shared" si="21"/>
        <v>233170.6658625179</v>
      </c>
      <c r="O217" s="12">
        <f t="shared" si="22"/>
        <v>19430.888821876491</v>
      </c>
      <c r="P217" s="13">
        <f>IF(H217&lt;Constants!$B$2,1,0)</f>
        <v>0</v>
      </c>
      <c r="Q217" s="13">
        <f>IF(N217&lt;Constants!$B$2,1,0)</f>
        <v>0</v>
      </c>
      <c r="R217" s="13">
        <f t="shared" si="23"/>
        <v>0</v>
      </c>
      <c r="S217" s="6">
        <v>0</v>
      </c>
    </row>
    <row r="218" spans="1:19" x14ac:dyDescent="0.35">
      <c r="A218" s="6">
        <v>4018</v>
      </c>
      <c r="B218" s="6">
        <v>12</v>
      </c>
      <c r="C218" s="7">
        <v>8347.734375</v>
      </c>
      <c r="D218" s="6">
        <v>6</v>
      </c>
      <c r="E218" s="8">
        <v>3.5914680957794198</v>
      </c>
      <c r="F218" s="9">
        <v>1.0651492396970399</v>
      </c>
      <c r="G218" s="10">
        <v>1000</v>
      </c>
      <c r="H218" s="10">
        <v>160640.28125</v>
      </c>
      <c r="I218" s="11">
        <f>H218/Constants!$B$4</f>
        <v>13386.690104166666</v>
      </c>
      <c r="J218" s="11">
        <f>G218*Constants!$B$4/D218</f>
        <v>2000</v>
      </c>
      <c r="K218" s="11">
        <f t="shared" si="18"/>
        <v>1877.6711520433132</v>
      </c>
      <c r="L218" s="12">
        <f t="shared" si="19"/>
        <v>166.66666666666666</v>
      </c>
      <c r="M218" s="12">
        <f t="shared" si="20"/>
        <v>156.47259600360942</v>
      </c>
      <c r="N218" s="11">
        <f t="shared" si="21"/>
        <v>158762.6100979567</v>
      </c>
      <c r="O218" s="12">
        <f t="shared" si="22"/>
        <v>13230.217508163056</v>
      </c>
      <c r="P218" s="13">
        <f>IF(H218&lt;Constants!$B$2,1,0)</f>
        <v>0</v>
      </c>
      <c r="Q218" s="13">
        <f>IF(N218&lt;Constants!$B$2,1,0)</f>
        <v>0</v>
      </c>
      <c r="R218" s="13">
        <f t="shared" si="23"/>
        <v>0</v>
      </c>
      <c r="S218" s="6">
        <v>0</v>
      </c>
    </row>
    <row r="219" spans="1:19" x14ac:dyDescent="0.35">
      <c r="A219" s="6">
        <v>4019</v>
      </c>
      <c r="B219" s="6">
        <v>1</v>
      </c>
      <c r="C219" s="7">
        <v>2250.47314453125</v>
      </c>
      <c r="D219" s="6">
        <v>2</v>
      </c>
      <c r="E219" s="8">
        <v>1.35540294647217</v>
      </c>
      <c r="F219" s="9">
        <v>1.0466013246663499</v>
      </c>
      <c r="G219" s="10">
        <v>880</v>
      </c>
      <c r="H219" s="10">
        <v>116366.703125</v>
      </c>
      <c r="I219" s="11">
        <f>H219/Constants!$B$4</f>
        <v>9697.2252604166661</v>
      </c>
      <c r="J219" s="11">
        <f>G219*Constants!$B$4/D219</f>
        <v>5280</v>
      </c>
      <c r="K219" s="11">
        <f t="shared" si="18"/>
        <v>5044.9009336800063</v>
      </c>
      <c r="L219" s="12">
        <f t="shared" si="19"/>
        <v>440</v>
      </c>
      <c r="M219" s="12">
        <f t="shared" si="20"/>
        <v>420.40841114000051</v>
      </c>
      <c r="N219" s="11">
        <f t="shared" si="21"/>
        <v>111321.80219131999</v>
      </c>
      <c r="O219" s="12">
        <f t="shared" si="22"/>
        <v>9276.8168492766654</v>
      </c>
      <c r="P219" s="13">
        <f>IF(H219&lt;Constants!$B$2,1,0)</f>
        <v>0</v>
      </c>
      <c r="Q219" s="13">
        <f>IF(N219&lt;Constants!$B$2,1,0)</f>
        <v>0</v>
      </c>
      <c r="R219" s="13">
        <f t="shared" si="23"/>
        <v>0</v>
      </c>
      <c r="S219" s="6">
        <v>0</v>
      </c>
    </row>
    <row r="220" spans="1:19" x14ac:dyDescent="0.35">
      <c r="A220" s="6">
        <v>4019</v>
      </c>
      <c r="B220" s="6">
        <v>2</v>
      </c>
      <c r="C220" s="7">
        <v>3375.70971679688</v>
      </c>
      <c r="D220" s="6">
        <v>3</v>
      </c>
      <c r="E220" s="8">
        <v>1.98817682266235</v>
      </c>
      <c r="F220" s="9">
        <v>1.00671668276649</v>
      </c>
      <c r="G220" s="10">
        <v>1300</v>
      </c>
      <c r="H220" s="10">
        <v>90761.2109375</v>
      </c>
      <c r="I220" s="11">
        <f>H220/Constants!$B$4</f>
        <v>7563.434244791667</v>
      </c>
      <c r="J220" s="11">
        <f>G220*Constants!$B$4/D220</f>
        <v>5200</v>
      </c>
      <c r="K220" s="11">
        <f t="shared" si="18"/>
        <v>5165.3062763499975</v>
      </c>
      <c r="L220" s="12">
        <f t="shared" si="19"/>
        <v>433.33333333333331</v>
      </c>
      <c r="M220" s="12">
        <f t="shared" si="20"/>
        <v>430.44218969583312</v>
      </c>
      <c r="N220" s="11">
        <f t="shared" si="21"/>
        <v>85595.904661150009</v>
      </c>
      <c r="O220" s="12">
        <f t="shared" si="22"/>
        <v>7132.9920550958341</v>
      </c>
      <c r="P220" s="13">
        <f>IF(H220&lt;Constants!$B$2,1,0)</f>
        <v>0</v>
      </c>
      <c r="Q220" s="13">
        <f>IF(N220&lt;Constants!$B$2,1,0)</f>
        <v>0</v>
      </c>
      <c r="R220" s="13">
        <f t="shared" si="23"/>
        <v>0</v>
      </c>
      <c r="S220" s="6">
        <v>0</v>
      </c>
    </row>
    <row r="221" spans="1:19" x14ac:dyDescent="0.35">
      <c r="A221" s="6">
        <v>4019</v>
      </c>
      <c r="B221" s="6">
        <v>3</v>
      </c>
      <c r="C221" s="7">
        <v>3375.70971679688</v>
      </c>
      <c r="D221" s="6">
        <v>3</v>
      </c>
      <c r="E221" s="8">
        <v>2.2795071601867698</v>
      </c>
      <c r="F221" s="9">
        <v>1.14776692541227</v>
      </c>
      <c r="G221" s="10">
        <v>0</v>
      </c>
      <c r="H221" s="10">
        <v>292703.46875</v>
      </c>
      <c r="I221" s="11">
        <f>H221/Constants!$B$4</f>
        <v>24391.955729166668</v>
      </c>
      <c r="J221" s="11">
        <f>G221*Constants!$B$4/D221</f>
        <v>0</v>
      </c>
      <c r="K221" s="11">
        <f t="shared" si="18"/>
        <v>0</v>
      </c>
      <c r="L221" s="12">
        <f t="shared" si="19"/>
        <v>0</v>
      </c>
      <c r="M221" s="12">
        <f t="shared" si="20"/>
        <v>0</v>
      </c>
      <c r="N221" s="11">
        <f t="shared" si="21"/>
        <v>292703.46875</v>
      </c>
      <c r="O221" s="12">
        <f t="shared" si="22"/>
        <v>24391.955729166668</v>
      </c>
      <c r="P221" s="13">
        <f>IF(H221&lt;Constants!$B$2,1,0)</f>
        <v>0</v>
      </c>
      <c r="Q221" s="13">
        <f>IF(N221&lt;Constants!$B$2,1,0)</f>
        <v>0</v>
      </c>
      <c r="R221" s="13">
        <f t="shared" si="23"/>
        <v>0</v>
      </c>
      <c r="S221" s="6">
        <v>0</v>
      </c>
    </row>
    <row r="222" spans="1:19" x14ac:dyDescent="0.35">
      <c r="A222" s="6">
        <v>4019</v>
      </c>
      <c r="B222" s="6">
        <v>4</v>
      </c>
      <c r="C222" s="7">
        <v>3375.70971679688</v>
      </c>
      <c r="D222" s="6">
        <v>3</v>
      </c>
      <c r="E222" s="8">
        <v>2.2795071601867698</v>
      </c>
      <c r="F222" s="9">
        <v>1.19230853059318</v>
      </c>
      <c r="G222" s="10">
        <v>0</v>
      </c>
      <c r="H222" s="10">
        <v>119567.421875</v>
      </c>
      <c r="I222" s="11">
        <f>H222/Constants!$B$4</f>
        <v>9963.9518229166661</v>
      </c>
      <c r="J222" s="11">
        <f>G222*Constants!$B$4/D222</f>
        <v>0</v>
      </c>
      <c r="K222" s="11">
        <f t="shared" si="18"/>
        <v>0</v>
      </c>
      <c r="L222" s="12">
        <f t="shared" si="19"/>
        <v>0</v>
      </c>
      <c r="M222" s="12">
        <f t="shared" si="20"/>
        <v>0</v>
      </c>
      <c r="N222" s="11">
        <f t="shared" si="21"/>
        <v>119567.421875</v>
      </c>
      <c r="O222" s="12">
        <f t="shared" si="22"/>
        <v>9963.9518229166661</v>
      </c>
      <c r="P222" s="13">
        <f>IF(H222&lt;Constants!$B$2,1,0)</f>
        <v>0</v>
      </c>
      <c r="Q222" s="13">
        <f>IF(N222&lt;Constants!$B$2,1,0)</f>
        <v>0</v>
      </c>
      <c r="R222" s="13">
        <f t="shared" si="23"/>
        <v>0</v>
      </c>
      <c r="S222" s="6">
        <v>0</v>
      </c>
    </row>
    <row r="223" spans="1:19" x14ac:dyDescent="0.35">
      <c r="A223" s="6">
        <v>4019</v>
      </c>
      <c r="B223" s="6">
        <v>5</v>
      </c>
      <c r="C223" s="7">
        <v>4500.9462890625</v>
      </c>
      <c r="D223" s="6">
        <v>4</v>
      </c>
      <c r="E223" s="8">
        <v>2.2795071601867698</v>
      </c>
      <c r="F223" s="9">
        <v>1.01338909476349</v>
      </c>
      <c r="G223" s="10">
        <v>0</v>
      </c>
      <c r="H223" s="10">
        <v>94559.109375</v>
      </c>
      <c r="I223" s="11">
        <f>H223/Constants!$B$4</f>
        <v>7879.92578125</v>
      </c>
      <c r="J223" s="11">
        <f>G223*Constants!$B$4/D223</f>
        <v>0</v>
      </c>
      <c r="K223" s="11">
        <f t="shared" si="18"/>
        <v>0</v>
      </c>
      <c r="L223" s="12">
        <f t="shared" si="19"/>
        <v>0</v>
      </c>
      <c r="M223" s="12">
        <f t="shared" si="20"/>
        <v>0</v>
      </c>
      <c r="N223" s="11">
        <f t="shared" si="21"/>
        <v>94559.109375</v>
      </c>
      <c r="O223" s="12">
        <f t="shared" si="22"/>
        <v>7879.92578125</v>
      </c>
      <c r="P223" s="13">
        <f>IF(H223&lt;Constants!$B$2,1,0)</f>
        <v>0</v>
      </c>
      <c r="Q223" s="13">
        <f>IF(N223&lt;Constants!$B$2,1,0)</f>
        <v>0</v>
      </c>
      <c r="R223" s="13">
        <f t="shared" si="23"/>
        <v>0</v>
      </c>
      <c r="S223" s="6">
        <v>0</v>
      </c>
    </row>
    <row r="224" spans="1:19" x14ac:dyDescent="0.35">
      <c r="A224" s="6">
        <v>4019</v>
      </c>
      <c r="B224" s="6">
        <v>6</v>
      </c>
      <c r="C224" s="7">
        <v>4500.9462890625</v>
      </c>
      <c r="D224" s="6">
        <v>4</v>
      </c>
      <c r="E224" s="8">
        <v>2.5588865280151398</v>
      </c>
      <c r="F224" s="9">
        <v>0.92853827756232499</v>
      </c>
      <c r="G224" s="10">
        <v>0</v>
      </c>
      <c r="H224" s="10">
        <v>132357.96875</v>
      </c>
      <c r="I224" s="11">
        <f>H224/Constants!$B$4</f>
        <v>11029.830729166666</v>
      </c>
      <c r="J224" s="11">
        <f>G224*Constants!$B$4/D224</f>
        <v>0</v>
      </c>
      <c r="K224" s="11">
        <f t="shared" si="18"/>
        <v>0</v>
      </c>
      <c r="L224" s="12">
        <f t="shared" si="19"/>
        <v>0</v>
      </c>
      <c r="M224" s="12">
        <f t="shared" si="20"/>
        <v>0</v>
      </c>
      <c r="N224" s="11">
        <f t="shared" si="21"/>
        <v>132357.96875</v>
      </c>
      <c r="O224" s="12">
        <f t="shared" si="22"/>
        <v>11029.830729166666</v>
      </c>
      <c r="P224" s="13">
        <f>IF(H224&lt;Constants!$B$2,1,0)</f>
        <v>0</v>
      </c>
      <c r="Q224" s="13">
        <f>IF(N224&lt;Constants!$B$2,1,0)</f>
        <v>0</v>
      </c>
      <c r="R224" s="13">
        <f t="shared" si="23"/>
        <v>0</v>
      </c>
      <c r="S224" s="6">
        <v>0</v>
      </c>
    </row>
    <row r="225" spans="1:19" x14ac:dyDescent="0.35">
      <c r="A225" s="6">
        <v>4019</v>
      </c>
      <c r="B225" s="6">
        <v>7</v>
      </c>
      <c r="C225" s="7">
        <v>4500.9462890625</v>
      </c>
      <c r="D225" s="6">
        <v>4</v>
      </c>
      <c r="E225" s="8">
        <v>2.5588865280151398</v>
      </c>
      <c r="F225" s="9">
        <v>0.91187755986811203</v>
      </c>
      <c r="G225" s="10">
        <v>0</v>
      </c>
      <c r="H225" s="10">
        <v>132584.28125</v>
      </c>
      <c r="I225" s="11">
        <f>H225/Constants!$B$4</f>
        <v>11048.690104166666</v>
      </c>
      <c r="J225" s="11">
        <f>G225*Constants!$B$4/D225</f>
        <v>0</v>
      </c>
      <c r="K225" s="11">
        <f t="shared" si="18"/>
        <v>0</v>
      </c>
      <c r="L225" s="12">
        <f t="shared" si="19"/>
        <v>0</v>
      </c>
      <c r="M225" s="12">
        <f t="shared" si="20"/>
        <v>0</v>
      </c>
      <c r="N225" s="11">
        <f t="shared" si="21"/>
        <v>132584.28125</v>
      </c>
      <c r="O225" s="12">
        <f t="shared" si="22"/>
        <v>11048.690104166666</v>
      </c>
      <c r="P225" s="13">
        <f>IF(H225&lt;Constants!$B$2,1,0)</f>
        <v>0</v>
      </c>
      <c r="Q225" s="13">
        <f>IF(N225&lt;Constants!$B$2,1,0)</f>
        <v>0</v>
      </c>
      <c r="R225" s="13">
        <f t="shared" si="23"/>
        <v>0</v>
      </c>
      <c r="S225" s="6">
        <v>0</v>
      </c>
    </row>
    <row r="226" spans="1:19" x14ac:dyDescent="0.35">
      <c r="A226" s="6">
        <v>4019</v>
      </c>
      <c r="B226" s="6">
        <v>8</v>
      </c>
      <c r="C226" s="7">
        <v>5626.1826171875</v>
      </c>
      <c r="D226" s="6">
        <v>5</v>
      </c>
      <c r="E226" s="8">
        <v>3.3437016010284402</v>
      </c>
      <c r="F226" s="9">
        <v>0.93710766885961305</v>
      </c>
      <c r="G226" s="10">
        <v>0</v>
      </c>
      <c r="H226" s="10">
        <v>128849.953125</v>
      </c>
      <c r="I226" s="11">
        <f>H226/Constants!$B$4</f>
        <v>10737.49609375</v>
      </c>
      <c r="J226" s="11">
        <f>G226*Constants!$B$4/D226</f>
        <v>0</v>
      </c>
      <c r="K226" s="11">
        <f t="shared" si="18"/>
        <v>0</v>
      </c>
      <c r="L226" s="12">
        <f t="shared" si="19"/>
        <v>0</v>
      </c>
      <c r="M226" s="12">
        <f t="shared" si="20"/>
        <v>0</v>
      </c>
      <c r="N226" s="11">
        <f t="shared" si="21"/>
        <v>128849.953125</v>
      </c>
      <c r="O226" s="12">
        <f t="shared" si="22"/>
        <v>10737.49609375</v>
      </c>
      <c r="P226" s="13">
        <f>IF(H226&lt;Constants!$B$2,1,0)</f>
        <v>0</v>
      </c>
      <c r="Q226" s="13">
        <f>IF(N226&lt;Constants!$B$2,1,0)</f>
        <v>0</v>
      </c>
      <c r="R226" s="13">
        <f t="shared" si="23"/>
        <v>0</v>
      </c>
      <c r="S226" s="6">
        <v>0</v>
      </c>
    </row>
    <row r="227" spans="1:19" x14ac:dyDescent="0.35">
      <c r="A227" s="6">
        <v>4019</v>
      </c>
      <c r="B227" s="6">
        <v>9</v>
      </c>
      <c r="C227" s="7">
        <v>5626.1826171875</v>
      </c>
      <c r="D227" s="6">
        <v>5</v>
      </c>
      <c r="E227" s="8">
        <v>3.08965063095093</v>
      </c>
      <c r="F227" s="9">
        <v>1.0402874922487699</v>
      </c>
      <c r="G227" s="10">
        <v>700</v>
      </c>
      <c r="H227" s="10">
        <v>127374.25</v>
      </c>
      <c r="I227" s="11">
        <f>H227/Constants!$B$4</f>
        <v>10614.520833333334</v>
      </c>
      <c r="J227" s="11">
        <f>G227*Constants!$B$4/D227</f>
        <v>1680</v>
      </c>
      <c r="K227" s="11">
        <f t="shared" si="18"/>
        <v>1614.9381901808465</v>
      </c>
      <c r="L227" s="12">
        <f t="shared" si="19"/>
        <v>140</v>
      </c>
      <c r="M227" s="12">
        <f t="shared" si="20"/>
        <v>134.57818251507055</v>
      </c>
      <c r="N227" s="11">
        <f t="shared" si="21"/>
        <v>125759.31180981915</v>
      </c>
      <c r="O227" s="12">
        <f t="shared" si="22"/>
        <v>10479.942650818264</v>
      </c>
      <c r="P227" s="13">
        <f>IF(H227&lt;Constants!$B$2,1,0)</f>
        <v>0</v>
      </c>
      <c r="Q227" s="13">
        <f>IF(N227&lt;Constants!$B$2,1,0)</f>
        <v>0</v>
      </c>
      <c r="R227" s="13">
        <f t="shared" si="23"/>
        <v>0</v>
      </c>
      <c r="S227" s="6">
        <v>0</v>
      </c>
    </row>
    <row r="228" spans="1:19" x14ac:dyDescent="0.35">
      <c r="A228" s="6">
        <v>4019</v>
      </c>
      <c r="B228" s="6">
        <v>10</v>
      </c>
      <c r="C228" s="7">
        <v>5626.1826171875</v>
      </c>
      <c r="D228" s="6">
        <v>5</v>
      </c>
      <c r="E228" s="8">
        <v>2.8284270763397199</v>
      </c>
      <c r="F228" s="9">
        <v>1.01511293691232</v>
      </c>
      <c r="G228" s="10">
        <v>0</v>
      </c>
      <c r="H228" s="10">
        <v>147369.640625</v>
      </c>
      <c r="I228" s="11">
        <f>H228/Constants!$B$4</f>
        <v>12280.803385416666</v>
      </c>
      <c r="J228" s="11">
        <f>G228*Constants!$B$4/D228</f>
        <v>0</v>
      </c>
      <c r="K228" s="11">
        <f t="shared" si="18"/>
        <v>0</v>
      </c>
      <c r="L228" s="12">
        <f t="shared" si="19"/>
        <v>0</v>
      </c>
      <c r="M228" s="12">
        <f t="shared" si="20"/>
        <v>0</v>
      </c>
      <c r="N228" s="11">
        <f t="shared" si="21"/>
        <v>147369.640625</v>
      </c>
      <c r="O228" s="12">
        <f t="shared" si="22"/>
        <v>12280.803385416666</v>
      </c>
      <c r="P228" s="13">
        <f>IF(H228&lt;Constants!$B$2,1,0)</f>
        <v>0</v>
      </c>
      <c r="Q228" s="13">
        <f>IF(N228&lt;Constants!$B$2,1,0)</f>
        <v>0</v>
      </c>
      <c r="R228" s="13">
        <f t="shared" si="23"/>
        <v>0</v>
      </c>
      <c r="S228" s="6">
        <v>0</v>
      </c>
    </row>
    <row r="229" spans="1:19" x14ac:dyDescent="0.35">
      <c r="A229" s="6">
        <v>4019</v>
      </c>
      <c r="B229" s="6">
        <v>11</v>
      </c>
      <c r="C229" s="7">
        <v>6751.41943359375</v>
      </c>
      <c r="D229" s="6">
        <v>6</v>
      </c>
      <c r="E229" s="8">
        <v>3.5914680957794198</v>
      </c>
      <c r="F229" s="9">
        <v>0.98507124548761105</v>
      </c>
      <c r="G229" s="10">
        <v>0</v>
      </c>
      <c r="H229" s="10">
        <v>104978.1484375</v>
      </c>
      <c r="I229" s="11">
        <f>H229/Constants!$B$4</f>
        <v>8748.1790364583339</v>
      </c>
      <c r="J229" s="11">
        <f>G229*Constants!$B$4/D229</f>
        <v>0</v>
      </c>
      <c r="K229" s="11">
        <f t="shared" si="18"/>
        <v>0</v>
      </c>
      <c r="L229" s="12">
        <f t="shared" si="19"/>
        <v>0</v>
      </c>
      <c r="M229" s="12">
        <f t="shared" si="20"/>
        <v>0</v>
      </c>
      <c r="N229" s="11">
        <f t="shared" si="21"/>
        <v>104978.1484375</v>
      </c>
      <c r="O229" s="12">
        <f t="shared" si="22"/>
        <v>8748.1790364583339</v>
      </c>
      <c r="P229" s="13">
        <f>IF(H229&lt;Constants!$B$2,1,0)</f>
        <v>0</v>
      </c>
      <c r="Q229" s="13">
        <f>IF(N229&lt;Constants!$B$2,1,0)</f>
        <v>0</v>
      </c>
      <c r="R229" s="13">
        <f t="shared" si="23"/>
        <v>0</v>
      </c>
      <c r="S229" s="6">
        <v>0</v>
      </c>
    </row>
    <row r="230" spans="1:19" x14ac:dyDescent="0.35">
      <c r="A230" s="6">
        <v>4019</v>
      </c>
      <c r="B230" s="6">
        <v>12</v>
      </c>
      <c r="C230" s="7">
        <v>7876.65625</v>
      </c>
      <c r="D230" s="6">
        <v>7</v>
      </c>
      <c r="E230" s="8">
        <v>3.8336586952209499</v>
      </c>
      <c r="F230" s="9">
        <v>0.97020196169295403</v>
      </c>
      <c r="G230" s="10">
        <v>730</v>
      </c>
      <c r="H230" s="10">
        <v>72403.4140625</v>
      </c>
      <c r="I230" s="11">
        <f>H230/Constants!$B$4</f>
        <v>6033.617838541667</v>
      </c>
      <c r="J230" s="11">
        <f>G230*Constants!$B$4/D230</f>
        <v>1251.4285714285713</v>
      </c>
      <c r="K230" s="11">
        <f t="shared" si="18"/>
        <v>1289.8639879524578</v>
      </c>
      <c r="L230" s="12">
        <f t="shared" si="19"/>
        <v>104.28571428571429</v>
      </c>
      <c r="M230" s="12">
        <f t="shared" si="20"/>
        <v>107.48866566270483</v>
      </c>
      <c r="N230" s="11">
        <f t="shared" si="21"/>
        <v>71113.550074547544</v>
      </c>
      <c r="O230" s="12">
        <f t="shared" si="22"/>
        <v>5926.129172878962</v>
      </c>
      <c r="P230" s="13">
        <f>IF(H230&lt;Constants!$B$2,1,0)</f>
        <v>1</v>
      </c>
      <c r="Q230" s="13">
        <f>IF(N230&lt;Constants!$B$2,1,0)</f>
        <v>1</v>
      </c>
      <c r="R230" s="13">
        <f t="shared" si="23"/>
        <v>0</v>
      </c>
      <c r="S230" s="6">
        <v>1</v>
      </c>
    </row>
    <row r="231" spans="1:19" x14ac:dyDescent="0.35">
      <c r="A231" s="6">
        <v>4020</v>
      </c>
      <c r="B231" s="6">
        <v>1</v>
      </c>
      <c r="C231" s="7">
        <v>3475.73510742188</v>
      </c>
      <c r="D231" s="6">
        <v>2</v>
      </c>
      <c r="E231" s="8">
        <v>1.35540294647217</v>
      </c>
      <c r="F231" s="9">
        <v>0.94527805616331295</v>
      </c>
      <c r="G231" s="10">
        <v>0</v>
      </c>
      <c r="H231" s="10">
        <v>137828.65625</v>
      </c>
      <c r="I231" s="11">
        <f>H231/Constants!$B$4</f>
        <v>11485.721354166666</v>
      </c>
      <c r="J231" s="11">
        <f>G231*Constants!$B$4/D231</f>
        <v>0</v>
      </c>
      <c r="K231" s="11">
        <f t="shared" si="18"/>
        <v>0</v>
      </c>
      <c r="L231" s="12">
        <f t="shared" si="19"/>
        <v>0</v>
      </c>
      <c r="M231" s="12">
        <f t="shared" si="20"/>
        <v>0</v>
      </c>
      <c r="N231" s="11">
        <f t="shared" si="21"/>
        <v>137828.65625</v>
      </c>
      <c r="O231" s="12">
        <f t="shared" si="22"/>
        <v>11485.721354166666</v>
      </c>
      <c r="P231" s="13">
        <f>IF(H231&lt;Constants!$B$2,1,0)</f>
        <v>0</v>
      </c>
      <c r="Q231" s="13">
        <f>IF(N231&lt;Constants!$B$2,1,0)</f>
        <v>0</v>
      </c>
      <c r="R231" s="13">
        <f t="shared" si="23"/>
        <v>0</v>
      </c>
      <c r="S231" s="6">
        <v>0</v>
      </c>
    </row>
    <row r="232" spans="1:19" x14ac:dyDescent="0.35">
      <c r="A232" s="6">
        <v>4020</v>
      </c>
      <c r="B232" s="6">
        <v>2</v>
      </c>
      <c r="C232" s="7">
        <v>3475.73510742188</v>
      </c>
      <c r="D232" s="6">
        <v>2</v>
      </c>
      <c r="E232" s="8">
        <v>1.6817928552627599</v>
      </c>
      <c r="F232" s="9">
        <v>1.0619418508896601</v>
      </c>
      <c r="G232" s="10">
        <v>0</v>
      </c>
      <c r="H232" s="10">
        <v>129844.234375</v>
      </c>
      <c r="I232" s="11">
        <f>H232/Constants!$B$4</f>
        <v>10820.352864583334</v>
      </c>
      <c r="J232" s="11">
        <f>G232*Constants!$B$4/D232</f>
        <v>0</v>
      </c>
      <c r="K232" s="11">
        <f t="shared" si="18"/>
        <v>0</v>
      </c>
      <c r="L232" s="12">
        <f t="shared" si="19"/>
        <v>0</v>
      </c>
      <c r="M232" s="12">
        <f t="shared" si="20"/>
        <v>0</v>
      </c>
      <c r="N232" s="11">
        <f t="shared" si="21"/>
        <v>129844.234375</v>
      </c>
      <c r="O232" s="12">
        <f t="shared" si="22"/>
        <v>10820.352864583334</v>
      </c>
      <c r="P232" s="13">
        <f>IF(H232&lt;Constants!$B$2,1,0)</f>
        <v>0</v>
      </c>
      <c r="Q232" s="13">
        <f>IF(N232&lt;Constants!$B$2,1,0)</f>
        <v>0</v>
      </c>
      <c r="R232" s="13">
        <f t="shared" si="23"/>
        <v>0</v>
      </c>
      <c r="S232" s="6">
        <v>0</v>
      </c>
    </row>
    <row r="233" spans="1:19" x14ac:dyDescent="0.35">
      <c r="A233" s="6">
        <v>4020</v>
      </c>
      <c r="B233" s="6">
        <v>3</v>
      </c>
      <c r="C233" s="7">
        <v>5213.6025390625</v>
      </c>
      <c r="D233" s="6">
        <v>3</v>
      </c>
      <c r="E233" s="8">
        <v>1.6817928552627599</v>
      </c>
      <c r="F233" s="9">
        <v>0.95250857859257798</v>
      </c>
      <c r="G233" s="10">
        <v>450</v>
      </c>
      <c r="H233" s="10">
        <v>110609.421875</v>
      </c>
      <c r="I233" s="11">
        <f>H233/Constants!$B$4</f>
        <v>9217.4518229166661</v>
      </c>
      <c r="J233" s="11">
        <f>G233*Constants!$B$4/D233</f>
        <v>1800</v>
      </c>
      <c r="K233" s="11">
        <f t="shared" si="18"/>
        <v>1889.7467597191317</v>
      </c>
      <c r="L233" s="12">
        <f t="shared" si="19"/>
        <v>150</v>
      </c>
      <c r="M233" s="12">
        <f t="shared" si="20"/>
        <v>157.47889664326095</v>
      </c>
      <c r="N233" s="11">
        <f t="shared" si="21"/>
        <v>108719.67511528087</v>
      </c>
      <c r="O233" s="12">
        <f t="shared" si="22"/>
        <v>9059.9729262734054</v>
      </c>
      <c r="P233" s="13">
        <f>IF(H233&lt;Constants!$B$2,1,0)</f>
        <v>0</v>
      </c>
      <c r="Q233" s="13">
        <f>IF(N233&lt;Constants!$B$2,1,0)</f>
        <v>0</v>
      </c>
      <c r="R233" s="13">
        <f t="shared" si="23"/>
        <v>0</v>
      </c>
      <c r="S233" s="6">
        <v>0</v>
      </c>
    </row>
    <row r="234" spans="1:19" x14ac:dyDescent="0.35">
      <c r="A234" s="6">
        <v>4020</v>
      </c>
      <c r="B234" s="6">
        <v>4</v>
      </c>
      <c r="C234" s="7">
        <v>5213.6025390625</v>
      </c>
      <c r="D234" s="6">
        <v>3</v>
      </c>
      <c r="E234" s="8">
        <v>1.6817928552627599</v>
      </c>
      <c r="F234" s="9">
        <v>1.0444640525286699</v>
      </c>
      <c r="G234" s="10">
        <v>770</v>
      </c>
      <c r="H234" s="10">
        <v>99938.8046875</v>
      </c>
      <c r="I234" s="11">
        <f>H234/Constants!$B$4</f>
        <v>8328.2337239583339</v>
      </c>
      <c r="J234" s="11">
        <f>G234*Constants!$B$4/D234</f>
        <v>3080</v>
      </c>
      <c r="K234" s="11">
        <f t="shared" si="18"/>
        <v>2948.8808088160181</v>
      </c>
      <c r="L234" s="12">
        <f t="shared" si="19"/>
        <v>256.66666666666669</v>
      </c>
      <c r="M234" s="12">
        <f t="shared" si="20"/>
        <v>245.74006740133484</v>
      </c>
      <c r="N234" s="11">
        <f t="shared" si="21"/>
        <v>96989.923878683985</v>
      </c>
      <c r="O234" s="12">
        <f t="shared" si="22"/>
        <v>8082.4936565569988</v>
      </c>
      <c r="P234" s="13">
        <f>IF(H234&lt;Constants!$B$2,1,0)</f>
        <v>0</v>
      </c>
      <c r="Q234" s="13">
        <f>IF(N234&lt;Constants!$B$2,1,0)</f>
        <v>0</v>
      </c>
      <c r="R234" s="13">
        <f t="shared" si="23"/>
        <v>0</v>
      </c>
      <c r="S234" s="6">
        <v>0</v>
      </c>
    </row>
    <row r="235" spans="1:19" x14ac:dyDescent="0.35">
      <c r="A235" s="6">
        <v>4020</v>
      </c>
      <c r="B235" s="6">
        <v>5</v>
      </c>
      <c r="C235" s="7">
        <v>5213.6025390625</v>
      </c>
      <c r="D235" s="6">
        <v>3</v>
      </c>
      <c r="E235" s="8">
        <v>1.6817928552627599</v>
      </c>
      <c r="F235" s="9">
        <v>0.96553081054140499</v>
      </c>
      <c r="G235" s="10">
        <v>750</v>
      </c>
      <c r="H235" s="10">
        <v>114039.78125</v>
      </c>
      <c r="I235" s="11">
        <f>H235/Constants!$B$4</f>
        <v>9503.3151041666661</v>
      </c>
      <c r="J235" s="11">
        <f>G235*Constants!$B$4/D235</f>
        <v>3000</v>
      </c>
      <c r="K235" s="11">
        <f t="shared" si="18"/>
        <v>3107.0991906698459</v>
      </c>
      <c r="L235" s="12">
        <f t="shared" si="19"/>
        <v>250</v>
      </c>
      <c r="M235" s="12">
        <f t="shared" si="20"/>
        <v>258.92493255582053</v>
      </c>
      <c r="N235" s="11">
        <f t="shared" si="21"/>
        <v>110932.68205933015</v>
      </c>
      <c r="O235" s="12">
        <f t="shared" si="22"/>
        <v>9244.3901716108448</v>
      </c>
      <c r="P235" s="13">
        <f>IF(H235&lt;Constants!$B$2,1,0)</f>
        <v>0</v>
      </c>
      <c r="Q235" s="13">
        <f>IF(N235&lt;Constants!$B$2,1,0)</f>
        <v>0</v>
      </c>
      <c r="R235" s="13">
        <f t="shared" si="23"/>
        <v>0</v>
      </c>
      <c r="S235" s="6">
        <v>0</v>
      </c>
    </row>
    <row r="236" spans="1:19" x14ac:dyDescent="0.35">
      <c r="A236" s="6">
        <v>4020</v>
      </c>
      <c r="B236" s="6">
        <v>6</v>
      </c>
      <c r="C236" s="7">
        <v>6951.47021484375</v>
      </c>
      <c r="D236" s="6">
        <v>4</v>
      </c>
      <c r="E236" s="8">
        <v>2.8284270763397199</v>
      </c>
      <c r="F236" s="9">
        <v>1.04342971095941</v>
      </c>
      <c r="G236" s="10">
        <v>0</v>
      </c>
      <c r="H236" s="10">
        <v>81605.4140625</v>
      </c>
      <c r="I236" s="11">
        <f>H236/Constants!$B$4</f>
        <v>6800.451171875</v>
      </c>
      <c r="J236" s="11">
        <f>G236*Constants!$B$4/D236</f>
        <v>0</v>
      </c>
      <c r="K236" s="11">
        <f t="shared" si="18"/>
        <v>0</v>
      </c>
      <c r="L236" s="12">
        <f t="shared" si="19"/>
        <v>0</v>
      </c>
      <c r="M236" s="12">
        <f t="shared" si="20"/>
        <v>0</v>
      </c>
      <c r="N236" s="11">
        <f t="shared" si="21"/>
        <v>81605.4140625</v>
      </c>
      <c r="O236" s="12">
        <f t="shared" si="22"/>
        <v>6800.451171875</v>
      </c>
      <c r="P236" s="13">
        <f>IF(H236&lt;Constants!$B$2,1,0)</f>
        <v>0</v>
      </c>
      <c r="Q236" s="13">
        <f>IF(N236&lt;Constants!$B$2,1,0)</f>
        <v>0</v>
      </c>
      <c r="R236" s="13">
        <f t="shared" si="23"/>
        <v>0</v>
      </c>
      <c r="S236" s="6">
        <v>0</v>
      </c>
    </row>
    <row r="237" spans="1:19" x14ac:dyDescent="0.35">
      <c r="A237" s="6">
        <v>4020</v>
      </c>
      <c r="B237" s="6">
        <v>7</v>
      </c>
      <c r="C237" s="7">
        <v>6951.47021484375</v>
      </c>
      <c r="D237" s="6">
        <v>4</v>
      </c>
      <c r="E237" s="8">
        <v>2.5588865280151398</v>
      </c>
      <c r="F237" s="9">
        <v>0.99489646812380805</v>
      </c>
      <c r="G237" s="10">
        <v>600</v>
      </c>
      <c r="H237" s="10">
        <v>162199.84375</v>
      </c>
      <c r="I237" s="11">
        <f>H237/Constants!$B$4</f>
        <v>13516.653645833334</v>
      </c>
      <c r="J237" s="11">
        <f>G237*Constants!$B$4/D237</f>
        <v>1800</v>
      </c>
      <c r="K237" s="11">
        <f t="shared" si="18"/>
        <v>1809.2334807404325</v>
      </c>
      <c r="L237" s="12">
        <f t="shared" si="19"/>
        <v>150</v>
      </c>
      <c r="M237" s="12">
        <f t="shared" si="20"/>
        <v>150.76945672836936</v>
      </c>
      <c r="N237" s="11">
        <f t="shared" si="21"/>
        <v>160390.61026925957</v>
      </c>
      <c r="O237" s="12">
        <f t="shared" si="22"/>
        <v>13365.884189104965</v>
      </c>
      <c r="P237" s="13">
        <f>IF(H237&lt;Constants!$B$2,1,0)</f>
        <v>0</v>
      </c>
      <c r="Q237" s="13">
        <f>IF(N237&lt;Constants!$B$2,1,0)</f>
        <v>0</v>
      </c>
      <c r="R237" s="13">
        <f t="shared" si="23"/>
        <v>0</v>
      </c>
      <c r="S237" s="6">
        <v>0</v>
      </c>
    </row>
    <row r="238" spans="1:19" x14ac:dyDescent="0.35">
      <c r="A238" s="6">
        <v>4020</v>
      </c>
      <c r="B238" s="6">
        <v>8</v>
      </c>
      <c r="C238" s="7">
        <v>6951.47021484375</v>
      </c>
      <c r="D238" s="6">
        <v>4</v>
      </c>
      <c r="E238" s="8">
        <v>2.2795071601867698</v>
      </c>
      <c r="F238" s="9">
        <v>1.08028053886294</v>
      </c>
      <c r="G238" s="10">
        <v>40000</v>
      </c>
      <c r="H238" s="10">
        <v>160521.125</v>
      </c>
      <c r="I238" s="11">
        <f>H238/Constants!$B$4</f>
        <v>13376.760416666666</v>
      </c>
      <c r="J238" s="11">
        <f>G238*Constants!$B$4/D238</f>
        <v>120000</v>
      </c>
      <c r="K238" s="11">
        <f t="shared" si="18"/>
        <v>111082.25658337527</v>
      </c>
      <c r="L238" s="12">
        <f t="shared" si="19"/>
        <v>10000</v>
      </c>
      <c r="M238" s="12">
        <f t="shared" si="20"/>
        <v>9256.8547152812735</v>
      </c>
      <c r="N238" s="11">
        <f t="shared" si="21"/>
        <v>49438.868416624726</v>
      </c>
      <c r="O238" s="12">
        <f t="shared" si="22"/>
        <v>4119.9057013853926</v>
      </c>
      <c r="P238" s="13">
        <f>IF(H238&lt;Constants!$B$2,1,0)</f>
        <v>0</v>
      </c>
      <c r="Q238" s="13">
        <f>IF(N238&lt;Constants!$B$2,1,0)</f>
        <v>1</v>
      </c>
      <c r="R238" s="13">
        <f t="shared" si="23"/>
        <v>1</v>
      </c>
      <c r="S238" s="6">
        <v>0</v>
      </c>
    </row>
    <row r="239" spans="1:19" x14ac:dyDescent="0.35">
      <c r="A239" s="6">
        <v>4020</v>
      </c>
      <c r="B239" s="6">
        <v>9</v>
      </c>
      <c r="C239" s="7">
        <v>8689.337890625</v>
      </c>
      <c r="D239" s="6">
        <v>5</v>
      </c>
      <c r="E239" s="8">
        <v>3.3437016010284402</v>
      </c>
      <c r="F239" s="9">
        <v>1.0726639257711901</v>
      </c>
      <c r="G239" s="10">
        <v>0</v>
      </c>
      <c r="H239" s="10">
        <v>88921.9921875</v>
      </c>
      <c r="I239" s="11">
        <f>H239/Constants!$B$4</f>
        <v>7410.166015625</v>
      </c>
      <c r="J239" s="11">
        <f>G239*Constants!$B$4/D239</f>
        <v>0</v>
      </c>
      <c r="K239" s="11">
        <f t="shared" si="18"/>
        <v>0</v>
      </c>
      <c r="L239" s="12">
        <f t="shared" si="19"/>
        <v>0</v>
      </c>
      <c r="M239" s="12">
        <f t="shared" si="20"/>
        <v>0</v>
      </c>
      <c r="N239" s="11">
        <f t="shared" si="21"/>
        <v>88921.9921875</v>
      </c>
      <c r="O239" s="12">
        <f t="shared" si="22"/>
        <v>7410.166015625</v>
      </c>
      <c r="P239" s="13">
        <f>IF(H239&lt;Constants!$B$2,1,0)</f>
        <v>0</v>
      </c>
      <c r="Q239" s="13">
        <f>IF(N239&lt;Constants!$B$2,1,0)</f>
        <v>0</v>
      </c>
      <c r="R239" s="13">
        <f t="shared" si="23"/>
        <v>0</v>
      </c>
      <c r="S239" s="6">
        <v>0</v>
      </c>
    </row>
    <row r="240" spans="1:19" x14ac:dyDescent="0.35">
      <c r="A240" s="6">
        <v>4020</v>
      </c>
      <c r="B240" s="6">
        <v>10</v>
      </c>
      <c r="C240" s="7">
        <v>8689.337890625</v>
      </c>
      <c r="D240" s="6">
        <v>5</v>
      </c>
      <c r="E240" s="8">
        <v>3.3437016010284402</v>
      </c>
      <c r="F240" s="9">
        <v>1.01673161157531</v>
      </c>
      <c r="G240" s="10">
        <v>0</v>
      </c>
      <c r="H240" s="10">
        <v>64143.86328125</v>
      </c>
      <c r="I240" s="11">
        <f>H240/Constants!$B$4</f>
        <v>5345.321940104167</v>
      </c>
      <c r="J240" s="11">
        <f>G240*Constants!$B$4/D240</f>
        <v>0</v>
      </c>
      <c r="K240" s="11">
        <f t="shared" si="18"/>
        <v>0</v>
      </c>
      <c r="L240" s="12">
        <f t="shared" si="19"/>
        <v>0</v>
      </c>
      <c r="M240" s="12">
        <f t="shared" si="20"/>
        <v>0</v>
      </c>
      <c r="N240" s="11">
        <f t="shared" si="21"/>
        <v>64143.86328125</v>
      </c>
      <c r="O240" s="12">
        <f t="shared" si="22"/>
        <v>5345.321940104167</v>
      </c>
      <c r="P240" s="13">
        <f>IF(H240&lt;Constants!$B$2,1,0)</f>
        <v>1</v>
      </c>
      <c r="Q240" s="13">
        <f>IF(N240&lt;Constants!$B$2,1,0)</f>
        <v>1</v>
      </c>
      <c r="R240" s="13">
        <f t="shared" si="23"/>
        <v>0</v>
      </c>
      <c r="S240" s="6">
        <v>1</v>
      </c>
    </row>
    <row r="241" spans="1:19" x14ac:dyDescent="0.35">
      <c r="A241" s="6">
        <v>4020</v>
      </c>
      <c r="B241" s="6">
        <v>11</v>
      </c>
      <c r="C241" s="7">
        <v>10427.205078125</v>
      </c>
      <c r="D241" s="6">
        <v>6</v>
      </c>
      <c r="E241" s="8">
        <v>3.8336586952209499</v>
      </c>
      <c r="F241" s="9">
        <v>1.0191024551530901</v>
      </c>
      <c r="G241" s="10">
        <v>0</v>
      </c>
      <c r="H241" s="10">
        <v>161755.21875</v>
      </c>
      <c r="I241" s="11">
        <f>H241/Constants!$B$4</f>
        <v>13479.6015625</v>
      </c>
      <c r="J241" s="11">
        <f>G241*Constants!$B$4/D241</f>
        <v>0</v>
      </c>
      <c r="K241" s="11">
        <f t="shared" si="18"/>
        <v>0</v>
      </c>
      <c r="L241" s="12">
        <f t="shared" si="19"/>
        <v>0</v>
      </c>
      <c r="M241" s="12">
        <f t="shared" si="20"/>
        <v>0</v>
      </c>
      <c r="N241" s="11">
        <f t="shared" si="21"/>
        <v>161755.21875</v>
      </c>
      <c r="O241" s="12">
        <f t="shared" si="22"/>
        <v>13479.6015625</v>
      </c>
      <c r="P241" s="13">
        <f>IF(H241&lt;Constants!$B$2,1,0)</f>
        <v>0</v>
      </c>
      <c r="Q241" s="13">
        <f>IF(N241&lt;Constants!$B$2,1,0)</f>
        <v>0</v>
      </c>
      <c r="R241" s="13">
        <f t="shared" si="23"/>
        <v>0</v>
      </c>
      <c r="S241" s="6">
        <v>0</v>
      </c>
    </row>
    <row r="242" spans="1:19" x14ac:dyDescent="0.35">
      <c r="A242" s="6">
        <v>4020</v>
      </c>
      <c r="B242" s="6">
        <v>12</v>
      </c>
      <c r="C242" s="7">
        <v>13902.9404296875</v>
      </c>
      <c r="D242" s="6">
        <v>8</v>
      </c>
      <c r="E242" s="8">
        <v>4.3035168647766104</v>
      </c>
      <c r="F242" s="9">
        <v>0.94800538278717805</v>
      </c>
      <c r="G242" s="10">
        <v>0</v>
      </c>
      <c r="H242" s="10">
        <v>94909.0390625</v>
      </c>
      <c r="I242" s="11">
        <f>H242/Constants!$B$4</f>
        <v>7909.086588541667</v>
      </c>
      <c r="J242" s="11">
        <f>G242*Constants!$B$4/D242</f>
        <v>0</v>
      </c>
      <c r="K242" s="11">
        <f t="shared" si="18"/>
        <v>0</v>
      </c>
      <c r="L242" s="12">
        <f t="shared" si="19"/>
        <v>0</v>
      </c>
      <c r="M242" s="12">
        <f t="shared" si="20"/>
        <v>0</v>
      </c>
      <c r="N242" s="11">
        <f t="shared" si="21"/>
        <v>94909.0390625</v>
      </c>
      <c r="O242" s="12">
        <f t="shared" si="22"/>
        <v>7909.086588541667</v>
      </c>
      <c r="P242" s="13">
        <f>IF(H242&lt;Constants!$B$2,1,0)</f>
        <v>0</v>
      </c>
      <c r="Q242" s="13">
        <f>IF(N242&lt;Constants!$B$2,1,0)</f>
        <v>0</v>
      </c>
      <c r="R242" s="13">
        <f t="shared" si="23"/>
        <v>0</v>
      </c>
      <c r="S242" s="6">
        <v>0</v>
      </c>
    </row>
    <row r="243" spans="1:19" x14ac:dyDescent="0.35">
      <c r="A243" s="6">
        <v>4021</v>
      </c>
      <c r="B243" s="6">
        <v>1</v>
      </c>
      <c r="C243" s="7">
        <v>1034.13305664063</v>
      </c>
      <c r="D243" s="6">
        <v>1</v>
      </c>
      <c r="E243" s="8">
        <v>1</v>
      </c>
      <c r="F243" s="9">
        <v>1.04115888188963</v>
      </c>
      <c r="G243" s="10">
        <v>0</v>
      </c>
      <c r="H243" s="10">
        <v>108844.59375</v>
      </c>
      <c r="I243" s="11">
        <f>H243/Constants!$B$4</f>
        <v>9070.3828125</v>
      </c>
      <c r="J243" s="11">
        <f>G243*Constants!$B$4/D243</f>
        <v>0</v>
      </c>
      <c r="K243" s="11">
        <f t="shared" si="18"/>
        <v>0</v>
      </c>
      <c r="L243" s="12">
        <f t="shared" si="19"/>
        <v>0</v>
      </c>
      <c r="M243" s="12">
        <f t="shared" si="20"/>
        <v>0</v>
      </c>
      <c r="N243" s="11">
        <f t="shared" si="21"/>
        <v>108844.59375</v>
      </c>
      <c r="O243" s="12">
        <f t="shared" si="22"/>
        <v>9070.3828125</v>
      </c>
      <c r="P243" s="13">
        <f>IF(H243&lt;Constants!$B$2,1,0)</f>
        <v>0</v>
      </c>
      <c r="Q243" s="13">
        <f>IF(N243&lt;Constants!$B$2,1,0)</f>
        <v>0</v>
      </c>
      <c r="R243" s="13">
        <f t="shared" si="23"/>
        <v>0</v>
      </c>
      <c r="S243" s="6">
        <v>0</v>
      </c>
    </row>
    <row r="244" spans="1:19" x14ac:dyDescent="0.35">
      <c r="A244" s="6">
        <v>4021</v>
      </c>
      <c r="B244" s="6">
        <v>2</v>
      </c>
      <c r="C244" s="7">
        <v>2068.26611328125</v>
      </c>
      <c r="D244" s="6">
        <v>2</v>
      </c>
      <c r="E244" s="8">
        <v>1.6817928552627599</v>
      </c>
      <c r="F244" s="9">
        <v>1.0425164155236999</v>
      </c>
      <c r="G244" s="10">
        <v>0</v>
      </c>
      <c r="H244" s="10">
        <v>104120.9296875</v>
      </c>
      <c r="I244" s="11">
        <f>H244/Constants!$B$4</f>
        <v>8676.744140625</v>
      </c>
      <c r="J244" s="11">
        <f>G244*Constants!$B$4/D244</f>
        <v>0</v>
      </c>
      <c r="K244" s="11">
        <f t="shared" si="18"/>
        <v>0</v>
      </c>
      <c r="L244" s="12">
        <f t="shared" si="19"/>
        <v>0</v>
      </c>
      <c r="M244" s="12">
        <f t="shared" si="20"/>
        <v>0</v>
      </c>
      <c r="N244" s="11">
        <f t="shared" si="21"/>
        <v>104120.9296875</v>
      </c>
      <c r="O244" s="12">
        <f t="shared" si="22"/>
        <v>8676.744140625</v>
      </c>
      <c r="P244" s="13">
        <f>IF(H244&lt;Constants!$B$2,1,0)</f>
        <v>0</v>
      </c>
      <c r="Q244" s="13">
        <f>IF(N244&lt;Constants!$B$2,1,0)</f>
        <v>0</v>
      </c>
      <c r="R244" s="13">
        <f t="shared" si="23"/>
        <v>0</v>
      </c>
      <c r="S244" s="6">
        <v>0</v>
      </c>
    </row>
    <row r="245" spans="1:19" x14ac:dyDescent="0.35">
      <c r="A245" s="6">
        <v>4021</v>
      </c>
      <c r="B245" s="6">
        <v>3</v>
      </c>
      <c r="C245" s="7">
        <v>2068.26611328125</v>
      </c>
      <c r="D245" s="6">
        <v>2</v>
      </c>
      <c r="E245" s="8">
        <v>1.6817928552627599</v>
      </c>
      <c r="F245" s="9">
        <v>1.00972884692868</v>
      </c>
      <c r="G245" s="10">
        <v>3000</v>
      </c>
      <c r="H245" s="10">
        <v>61216.81640625</v>
      </c>
      <c r="I245" s="11">
        <f>H245/Constants!$B$4</f>
        <v>5101.4013671875</v>
      </c>
      <c r="J245" s="11">
        <f>G245*Constants!$B$4/D245</f>
        <v>18000</v>
      </c>
      <c r="K245" s="11">
        <f t="shared" si="18"/>
        <v>17826.568048195408</v>
      </c>
      <c r="L245" s="12">
        <f t="shared" si="19"/>
        <v>1500</v>
      </c>
      <c r="M245" s="12">
        <f t="shared" si="20"/>
        <v>1485.5473373496175</v>
      </c>
      <c r="N245" s="11">
        <f t="shared" si="21"/>
        <v>43390.248358054596</v>
      </c>
      <c r="O245" s="12">
        <f t="shared" si="22"/>
        <v>3615.8540298378825</v>
      </c>
      <c r="P245" s="13">
        <f>IF(H245&lt;Constants!$B$2,1,0)</f>
        <v>1</v>
      </c>
      <c r="Q245" s="13">
        <f>IF(N245&lt;Constants!$B$2,1,0)</f>
        <v>1</v>
      </c>
      <c r="R245" s="13">
        <f t="shared" si="23"/>
        <v>0</v>
      </c>
      <c r="S245" s="6">
        <v>1</v>
      </c>
    </row>
    <row r="246" spans="1:19" x14ac:dyDescent="0.35">
      <c r="A246" s="6">
        <v>4021</v>
      </c>
      <c r="B246" s="6">
        <v>4</v>
      </c>
      <c r="C246" s="7">
        <v>3102.39916992188</v>
      </c>
      <c r="D246" s="6">
        <v>3</v>
      </c>
      <c r="E246" s="8">
        <v>1.6817928552627599</v>
      </c>
      <c r="F246" s="9">
        <v>1.06657463115768</v>
      </c>
      <c r="G246" s="10">
        <v>500</v>
      </c>
      <c r="H246" s="10">
        <v>78776.7109375</v>
      </c>
      <c r="I246" s="11">
        <f>H246/Constants!$B$4</f>
        <v>6564.725911458333</v>
      </c>
      <c r="J246" s="11">
        <f>G246*Constants!$B$4/D246</f>
        <v>2000</v>
      </c>
      <c r="K246" s="11">
        <f t="shared" si="18"/>
        <v>1875.1617951283565</v>
      </c>
      <c r="L246" s="12">
        <f t="shared" si="19"/>
        <v>166.66666666666666</v>
      </c>
      <c r="M246" s="12">
        <f t="shared" si="20"/>
        <v>156.26348292736304</v>
      </c>
      <c r="N246" s="11">
        <f t="shared" si="21"/>
        <v>76901.549142371645</v>
      </c>
      <c r="O246" s="12">
        <f t="shared" si="22"/>
        <v>6408.4624285309701</v>
      </c>
      <c r="P246" s="13">
        <f>IF(H246&lt;Constants!$B$2,1,0)</f>
        <v>0</v>
      </c>
      <c r="Q246" s="13">
        <f>IF(N246&lt;Constants!$B$2,1,0)</f>
        <v>0</v>
      </c>
      <c r="R246" s="13">
        <f t="shared" si="23"/>
        <v>0</v>
      </c>
      <c r="S246" s="6">
        <v>0</v>
      </c>
    </row>
    <row r="247" spans="1:19" x14ac:dyDescent="0.35">
      <c r="A247" s="6">
        <v>4021</v>
      </c>
      <c r="B247" s="6">
        <v>5</v>
      </c>
      <c r="C247" s="7">
        <v>3102.39916992188</v>
      </c>
      <c r="D247" s="6">
        <v>3</v>
      </c>
      <c r="E247" s="8">
        <v>1.6817928552627599</v>
      </c>
      <c r="F247" s="9">
        <v>1.0895073210297701</v>
      </c>
      <c r="G247" s="10">
        <v>7000</v>
      </c>
      <c r="H247" s="10">
        <v>196196.796875</v>
      </c>
      <c r="I247" s="11">
        <f>H247/Constants!$B$4</f>
        <v>16349.733072916666</v>
      </c>
      <c r="J247" s="11">
        <f>G247*Constants!$B$4/D247</f>
        <v>28000</v>
      </c>
      <c r="K247" s="11">
        <f t="shared" si="18"/>
        <v>25699.689629928533</v>
      </c>
      <c r="L247" s="12">
        <f t="shared" si="19"/>
        <v>2333.3333333333335</v>
      </c>
      <c r="M247" s="12">
        <f t="shared" si="20"/>
        <v>2141.6408024940447</v>
      </c>
      <c r="N247" s="11">
        <f t="shared" si="21"/>
        <v>170497.10724507147</v>
      </c>
      <c r="O247" s="12">
        <f t="shared" si="22"/>
        <v>14208.092270422621</v>
      </c>
      <c r="P247" s="13">
        <f>IF(H247&lt;Constants!$B$2,1,0)</f>
        <v>0</v>
      </c>
      <c r="Q247" s="13">
        <f>IF(N247&lt;Constants!$B$2,1,0)</f>
        <v>0</v>
      </c>
      <c r="R247" s="13">
        <f t="shared" si="23"/>
        <v>0</v>
      </c>
      <c r="S247" s="6">
        <v>0</v>
      </c>
    </row>
    <row r="248" spans="1:19" x14ac:dyDescent="0.35">
      <c r="A248" s="6">
        <v>4021</v>
      </c>
      <c r="B248" s="6">
        <v>6</v>
      </c>
      <c r="C248" s="7">
        <v>3102.39916992188</v>
      </c>
      <c r="D248" s="6">
        <v>3</v>
      </c>
      <c r="E248" s="8">
        <v>1.98817682266235</v>
      </c>
      <c r="F248" s="9">
        <v>0.93491175058592901</v>
      </c>
      <c r="G248" s="10">
        <v>0</v>
      </c>
      <c r="H248" s="10">
        <v>99243.765625</v>
      </c>
      <c r="I248" s="11">
        <f>H248/Constants!$B$4</f>
        <v>8270.3138020833339</v>
      </c>
      <c r="J248" s="11">
        <f>G248*Constants!$B$4/D248</f>
        <v>0</v>
      </c>
      <c r="K248" s="11">
        <f t="shared" si="18"/>
        <v>0</v>
      </c>
      <c r="L248" s="12">
        <f t="shared" si="19"/>
        <v>0</v>
      </c>
      <c r="M248" s="12">
        <f t="shared" si="20"/>
        <v>0</v>
      </c>
      <c r="N248" s="11">
        <f t="shared" si="21"/>
        <v>99243.765625</v>
      </c>
      <c r="O248" s="12">
        <f t="shared" si="22"/>
        <v>8270.3138020833339</v>
      </c>
      <c r="P248" s="13">
        <f>IF(H248&lt;Constants!$B$2,1,0)</f>
        <v>0</v>
      </c>
      <c r="Q248" s="13">
        <f>IF(N248&lt;Constants!$B$2,1,0)</f>
        <v>0</v>
      </c>
      <c r="R248" s="13">
        <f t="shared" si="23"/>
        <v>0</v>
      </c>
      <c r="S248" s="6">
        <v>0</v>
      </c>
    </row>
    <row r="249" spans="1:19" x14ac:dyDescent="0.35">
      <c r="A249" s="6">
        <v>4021</v>
      </c>
      <c r="B249" s="6">
        <v>7</v>
      </c>
      <c r="C249" s="7">
        <v>4136.5322265625</v>
      </c>
      <c r="D249" s="6">
        <v>4</v>
      </c>
      <c r="E249" s="8">
        <v>2.2795071601867698</v>
      </c>
      <c r="F249" s="9">
        <v>0.96812599334462202</v>
      </c>
      <c r="G249" s="10">
        <v>0</v>
      </c>
      <c r="H249" s="10">
        <v>101093.0078125</v>
      </c>
      <c r="I249" s="11">
        <f>H249/Constants!$B$4</f>
        <v>8424.4173177083339</v>
      </c>
      <c r="J249" s="11">
        <f>G249*Constants!$B$4/D249</f>
        <v>0</v>
      </c>
      <c r="K249" s="11">
        <f t="shared" si="18"/>
        <v>0</v>
      </c>
      <c r="L249" s="12">
        <f t="shared" si="19"/>
        <v>0</v>
      </c>
      <c r="M249" s="12">
        <f t="shared" si="20"/>
        <v>0</v>
      </c>
      <c r="N249" s="11">
        <f t="shared" si="21"/>
        <v>101093.0078125</v>
      </c>
      <c r="O249" s="12">
        <f t="shared" si="22"/>
        <v>8424.4173177083339</v>
      </c>
      <c r="P249" s="13">
        <f>IF(H249&lt;Constants!$B$2,1,0)</f>
        <v>0</v>
      </c>
      <c r="Q249" s="13">
        <f>IF(N249&lt;Constants!$B$2,1,0)</f>
        <v>0</v>
      </c>
      <c r="R249" s="13">
        <f t="shared" si="23"/>
        <v>0</v>
      </c>
      <c r="S249" s="6">
        <v>0</v>
      </c>
    </row>
    <row r="250" spans="1:19" x14ac:dyDescent="0.35">
      <c r="A250" s="6">
        <v>4021</v>
      </c>
      <c r="B250" s="6">
        <v>8</v>
      </c>
      <c r="C250" s="7">
        <v>4136.5322265625</v>
      </c>
      <c r="D250" s="6">
        <v>4</v>
      </c>
      <c r="E250" s="8">
        <v>2.8284270763397199</v>
      </c>
      <c r="F250" s="9">
        <v>1.0007701127761599</v>
      </c>
      <c r="G250" s="10">
        <v>1100</v>
      </c>
      <c r="H250" s="10">
        <v>138187.4375</v>
      </c>
      <c r="I250" s="11">
        <f>H250/Constants!$B$4</f>
        <v>11515.619791666666</v>
      </c>
      <c r="J250" s="11">
        <f>G250*Constants!$B$4/D250</f>
        <v>3300</v>
      </c>
      <c r="K250" s="11">
        <f t="shared" si="18"/>
        <v>3297.4605834757817</v>
      </c>
      <c r="L250" s="12">
        <f t="shared" si="19"/>
        <v>275</v>
      </c>
      <c r="M250" s="12">
        <f t="shared" si="20"/>
        <v>274.78838195631511</v>
      </c>
      <c r="N250" s="11">
        <f t="shared" si="21"/>
        <v>134889.97691652423</v>
      </c>
      <c r="O250" s="12">
        <f t="shared" si="22"/>
        <v>11240.83140971035</v>
      </c>
      <c r="P250" s="13">
        <f>IF(H250&lt;Constants!$B$2,1,0)</f>
        <v>0</v>
      </c>
      <c r="Q250" s="13">
        <f>IF(N250&lt;Constants!$B$2,1,0)</f>
        <v>0</v>
      </c>
      <c r="R250" s="13">
        <f t="shared" si="23"/>
        <v>0</v>
      </c>
      <c r="S250" s="6">
        <v>0</v>
      </c>
    </row>
    <row r="251" spans="1:19" x14ac:dyDescent="0.35">
      <c r="A251" s="6">
        <v>4021</v>
      </c>
      <c r="B251" s="6">
        <v>9</v>
      </c>
      <c r="C251" s="7">
        <v>4136.5322265625</v>
      </c>
      <c r="D251" s="6">
        <v>4</v>
      </c>
      <c r="E251" s="8">
        <v>2.8284270763397199</v>
      </c>
      <c r="F251" s="9">
        <v>0.88310596255408702</v>
      </c>
      <c r="G251" s="10">
        <v>0</v>
      </c>
      <c r="H251" s="10">
        <v>171677.515625</v>
      </c>
      <c r="I251" s="11">
        <f>H251/Constants!$B$4</f>
        <v>14306.459635416666</v>
      </c>
      <c r="J251" s="11">
        <f>G251*Constants!$B$4/D251</f>
        <v>0</v>
      </c>
      <c r="K251" s="11">
        <f t="shared" si="18"/>
        <v>0</v>
      </c>
      <c r="L251" s="12">
        <f t="shared" si="19"/>
        <v>0</v>
      </c>
      <c r="M251" s="12">
        <f t="shared" si="20"/>
        <v>0</v>
      </c>
      <c r="N251" s="11">
        <f t="shared" si="21"/>
        <v>171677.515625</v>
      </c>
      <c r="O251" s="12">
        <f t="shared" si="22"/>
        <v>14306.459635416666</v>
      </c>
      <c r="P251" s="13">
        <f>IF(H251&lt;Constants!$B$2,1,0)</f>
        <v>0</v>
      </c>
      <c r="Q251" s="13">
        <f>IF(N251&lt;Constants!$B$2,1,0)</f>
        <v>0</v>
      </c>
      <c r="R251" s="13">
        <f t="shared" si="23"/>
        <v>0</v>
      </c>
      <c r="S251" s="6">
        <v>0</v>
      </c>
    </row>
    <row r="252" spans="1:19" x14ac:dyDescent="0.35">
      <c r="A252" s="6">
        <v>4021</v>
      </c>
      <c r="B252" s="6">
        <v>10</v>
      </c>
      <c r="C252" s="7">
        <v>5170.6650390625</v>
      </c>
      <c r="D252" s="6">
        <v>5</v>
      </c>
      <c r="E252" s="8">
        <v>3.08965063095093</v>
      </c>
      <c r="F252" s="9">
        <v>0.98165110774497899</v>
      </c>
      <c r="G252" s="10">
        <v>13000</v>
      </c>
      <c r="H252" s="10">
        <v>42658.56640625</v>
      </c>
      <c r="I252" s="11">
        <f>H252/Constants!$B$4</f>
        <v>3554.8805338541665</v>
      </c>
      <c r="J252" s="11">
        <f>G252*Constants!$B$4/D252</f>
        <v>31200</v>
      </c>
      <c r="K252" s="11">
        <f t="shared" si="18"/>
        <v>31783.186260209855</v>
      </c>
      <c r="L252" s="12">
        <f t="shared" si="19"/>
        <v>2600</v>
      </c>
      <c r="M252" s="12">
        <f t="shared" si="20"/>
        <v>2648.5988550174879</v>
      </c>
      <c r="N252" s="11">
        <f t="shared" si="21"/>
        <v>10875.380146040145</v>
      </c>
      <c r="O252" s="12">
        <f t="shared" si="22"/>
        <v>906.28167883667857</v>
      </c>
      <c r="P252" s="13">
        <f>IF(H252&lt;Constants!$B$2,1,0)</f>
        <v>1</v>
      </c>
      <c r="Q252" s="13">
        <f>IF(N252&lt;Constants!$B$2,1,0)</f>
        <v>1</v>
      </c>
      <c r="R252" s="13">
        <f t="shared" si="23"/>
        <v>0</v>
      </c>
      <c r="S252" s="6">
        <v>1</v>
      </c>
    </row>
    <row r="253" spans="1:19" x14ac:dyDescent="0.35">
      <c r="A253" s="6">
        <v>4021</v>
      </c>
      <c r="B253" s="6">
        <v>11</v>
      </c>
      <c r="C253" s="7">
        <v>5170.6650390625</v>
      </c>
      <c r="D253" s="6">
        <v>5</v>
      </c>
      <c r="E253" s="8">
        <v>3.3437016010284402</v>
      </c>
      <c r="F253" s="9">
        <v>1.06657573243065</v>
      </c>
      <c r="G253" s="10">
        <v>0</v>
      </c>
      <c r="H253" s="10">
        <v>171716.484375</v>
      </c>
      <c r="I253" s="11">
        <f>H253/Constants!$B$4</f>
        <v>14309.70703125</v>
      </c>
      <c r="J253" s="11">
        <f>G253*Constants!$B$4/D253</f>
        <v>0</v>
      </c>
      <c r="K253" s="11">
        <f t="shared" si="18"/>
        <v>0</v>
      </c>
      <c r="L253" s="12">
        <f t="shared" si="19"/>
        <v>0</v>
      </c>
      <c r="M253" s="12">
        <f t="shared" si="20"/>
        <v>0</v>
      </c>
      <c r="N253" s="11">
        <f t="shared" si="21"/>
        <v>171716.484375</v>
      </c>
      <c r="O253" s="12">
        <f t="shared" si="22"/>
        <v>14309.70703125</v>
      </c>
      <c r="P253" s="13">
        <f>IF(H253&lt;Constants!$B$2,1,0)</f>
        <v>0</v>
      </c>
      <c r="Q253" s="13">
        <f>IF(N253&lt;Constants!$B$2,1,0)</f>
        <v>0</v>
      </c>
      <c r="R253" s="13">
        <f t="shared" si="23"/>
        <v>0</v>
      </c>
      <c r="S253" s="6">
        <v>0</v>
      </c>
    </row>
    <row r="254" spans="1:19" x14ac:dyDescent="0.35">
      <c r="A254" s="6">
        <v>4021</v>
      </c>
      <c r="B254" s="6">
        <v>12</v>
      </c>
      <c r="C254" s="7">
        <v>7238.931640625</v>
      </c>
      <c r="D254" s="6">
        <v>7</v>
      </c>
      <c r="E254" s="8">
        <v>4.0708494186401403</v>
      </c>
      <c r="F254" s="9">
        <v>0.86911026083193998</v>
      </c>
      <c r="G254" s="10">
        <v>1460</v>
      </c>
      <c r="H254" s="10">
        <v>120542.7578125</v>
      </c>
      <c r="I254" s="11">
        <f>H254/Constants!$B$4</f>
        <v>10045.229817708334</v>
      </c>
      <c r="J254" s="11">
        <f>G254*Constants!$B$4/D254</f>
        <v>2502.8571428571427</v>
      </c>
      <c r="K254" s="11">
        <f t="shared" si="18"/>
        <v>2879.7924218054086</v>
      </c>
      <c r="L254" s="12">
        <f t="shared" si="19"/>
        <v>208.57142857142858</v>
      </c>
      <c r="M254" s="12">
        <f t="shared" si="20"/>
        <v>239.9827018171174</v>
      </c>
      <c r="N254" s="11">
        <f t="shared" si="21"/>
        <v>117662.96539069459</v>
      </c>
      <c r="O254" s="12">
        <f t="shared" si="22"/>
        <v>9805.2471158912158</v>
      </c>
      <c r="P254" s="13">
        <f>IF(H254&lt;Constants!$B$2,1,0)</f>
        <v>0</v>
      </c>
      <c r="Q254" s="13">
        <f>IF(N254&lt;Constants!$B$2,1,0)</f>
        <v>0</v>
      </c>
      <c r="R254" s="13">
        <f t="shared" si="23"/>
        <v>0</v>
      </c>
      <c r="S254" s="6">
        <v>0</v>
      </c>
    </row>
    <row r="255" spans="1:19" x14ac:dyDescent="0.35">
      <c r="A255" s="6">
        <v>4022</v>
      </c>
      <c r="B255" s="6">
        <v>1</v>
      </c>
      <c r="C255" s="7">
        <v>1474.46936035156</v>
      </c>
      <c r="D255" s="6">
        <v>1</v>
      </c>
      <c r="E255" s="8">
        <v>1</v>
      </c>
      <c r="F255" s="9">
        <v>0.975953104689118</v>
      </c>
      <c r="G255" s="10">
        <v>0</v>
      </c>
      <c r="H255" s="10">
        <v>194867.671875</v>
      </c>
      <c r="I255" s="11">
        <f>H255/Constants!$B$4</f>
        <v>16238.97265625</v>
      </c>
      <c r="J255" s="11">
        <f>G255*Constants!$B$4/D255</f>
        <v>0</v>
      </c>
      <c r="K255" s="11">
        <f t="shared" si="18"/>
        <v>0</v>
      </c>
      <c r="L255" s="12">
        <f t="shared" si="19"/>
        <v>0</v>
      </c>
      <c r="M255" s="12">
        <f t="shared" si="20"/>
        <v>0</v>
      </c>
      <c r="N255" s="11">
        <f t="shared" si="21"/>
        <v>194867.671875</v>
      </c>
      <c r="O255" s="12">
        <f t="shared" si="22"/>
        <v>16238.97265625</v>
      </c>
      <c r="P255" s="13">
        <f>IF(H255&lt;Constants!$B$2,1,0)</f>
        <v>0</v>
      </c>
      <c r="Q255" s="13">
        <f>IF(N255&lt;Constants!$B$2,1,0)</f>
        <v>0</v>
      </c>
      <c r="R255" s="13">
        <f t="shared" si="23"/>
        <v>0</v>
      </c>
      <c r="S255" s="6">
        <v>0</v>
      </c>
    </row>
    <row r="256" spans="1:19" x14ac:dyDescent="0.35">
      <c r="A256" s="6">
        <v>4022</v>
      </c>
      <c r="B256" s="6">
        <v>2</v>
      </c>
      <c r="C256" s="7">
        <v>2948.93872070313</v>
      </c>
      <c r="D256" s="6">
        <v>2</v>
      </c>
      <c r="E256" s="8">
        <v>1.6817928552627599</v>
      </c>
      <c r="F256" s="9">
        <v>1.0959307158809899</v>
      </c>
      <c r="G256" s="10">
        <v>0</v>
      </c>
      <c r="H256" s="10">
        <v>214892.671875</v>
      </c>
      <c r="I256" s="11">
        <f>H256/Constants!$B$4</f>
        <v>17907.72265625</v>
      </c>
      <c r="J256" s="11">
        <f>G256*Constants!$B$4/D256</f>
        <v>0</v>
      </c>
      <c r="K256" s="11">
        <f t="shared" si="18"/>
        <v>0</v>
      </c>
      <c r="L256" s="12">
        <f t="shared" si="19"/>
        <v>0</v>
      </c>
      <c r="M256" s="12">
        <f t="shared" si="20"/>
        <v>0</v>
      </c>
      <c r="N256" s="11">
        <f t="shared" si="21"/>
        <v>214892.671875</v>
      </c>
      <c r="O256" s="12">
        <f t="shared" si="22"/>
        <v>17907.72265625</v>
      </c>
      <c r="P256" s="13">
        <f>IF(H256&lt;Constants!$B$2,1,0)</f>
        <v>0</v>
      </c>
      <c r="Q256" s="13">
        <f>IF(N256&lt;Constants!$B$2,1,0)</f>
        <v>0</v>
      </c>
      <c r="R256" s="13">
        <f t="shared" si="23"/>
        <v>0</v>
      </c>
      <c r="S256" s="6">
        <v>0</v>
      </c>
    </row>
    <row r="257" spans="1:19" x14ac:dyDescent="0.35">
      <c r="A257" s="6">
        <v>4022</v>
      </c>
      <c r="B257" s="6">
        <v>3</v>
      </c>
      <c r="C257" s="7">
        <v>2948.93872070313</v>
      </c>
      <c r="D257" s="6">
        <v>2</v>
      </c>
      <c r="E257" s="8">
        <v>1.6817928552627599</v>
      </c>
      <c r="F257" s="9">
        <v>0.88475565322333505</v>
      </c>
      <c r="G257" s="10">
        <v>0</v>
      </c>
      <c r="H257" s="10">
        <v>157121.6875</v>
      </c>
      <c r="I257" s="11">
        <f>H257/Constants!$B$4</f>
        <v>13093.473958333334</v>
      </c>
      <c r="J257" s="11">
        <f>G257*Constants!$B$4/D257</f>
        <v>0</v>
      </c>
      <c r="K257" s="11">
        <f t="shared" si="18"/>
        <v>0</v>
      </c>
      <c r="L257" s="12">
        <f t="shared" si="19"/>
        <v>0</v>
      </c>
      <c r="M257" s="12">
        <f t="shared" si="20"/>
        <v>0</v>
      </c>
      <c r="N257" s="11">
        <f t="shared" si="21"/>
        <v>157121.6875</v>
      </c>
      <c r="O257" s="12">
        <f t="shared" si="22"/>
        <v>13093.473958333334</v>
      </c>
      <c r="P257" s="13">
        <f>IF(H257&lt;Constants!$B$2,1,0)</f>
        <v>0</v>
      </c>
      <c r="Q257" s="13">
        <f>IF(N257&lt;Constants!$B$2,1,0)</f>
        <v>0</v>
      </c>
      <c r="R257" s="13">
        <f t="shared" si="23"/>
        <v>0</v>
      </c>
      <c r="S257" s="6">
        <v>0</v>
      </c>
    </row>
    <row r="258" spans="1:19" x14ac:dyDescent="0.35">
      <c r="A258" s="6">
        <v>4022</v>
      </c>
      <c r="B258" s="6">
        <v>4</v>
      </c>
      <c r="C258" s="7">
        <v>4423.408203125</v>
      </c>
      <c r="D258" s="6">
        <v>3</v>
      </c>
      <c r="E258" s="8">
        <v>2.2795071601867698</v>
      </c>
      <c r="F258" s="9">
        <v>1.05050751319625</v>
      </c>
      <c r="G258" s="10">
        <v>0</v>
      </c>
      <c r="H258" s="10">
        <v>140613.828125</v>
      </c>
      <c r="I258" s="11">
        <f>H258/Constants!$B$4</f>
        <v>11717.819010416666</v>
      </c>
      <c r="J258" s="11">
        <f>G258*Constants!$B$4/D258</f>
        <v>0</v>
      </c>
      <c r="K258" s="11">
        <f t="shared" si="18"/>
        <v>0</v>
      </c>
      <c r="L258" s="12">
        <f t="shared" si="19"/>
        <v>0</v>
      </c>
      <c r="M258" s="12">
        <f t="shared" si="20"/>
        <v>0</v>
      </c>
      <c r="N258" s="11">
        <f t="shared" si="21"/>
        <v>140613.828125</v>
      </c>
      <c r="O258" s="12">
        <f t="shared" si="22"/>
        <v>11717.819010416666</v>
      </c>
      <c r="P258" s="13">
        <f>IF(H258&lt;Constants!$B$2,1,0)</f>
        <v>0</v>
      </c>
      <c r="Q258" s="13">
        <f>IF(N258&lt;Constants!$B$2,1,0)</f>
        <v>0</v>
      </c>
      <c r="R258" s="13">
        <f t="shared" si="23"/>
        <v>0</v>
      </c>
      <c r="S258" s="6">
        <v>0</v>
      </c>
    </row>
    <row r="259" spans="1:19" x14ac:dyDescent="0.35">
      <c r="A259" s="6">
        <v>4022</v>
      </c>
      <c r="B259" s="6">
        <v>5</v>
      </c>
      <c r="C259" s="7">
        <v>4423.408203125</v>
      </c>
      <c r="D259" s="6">
        <v>3</v>
      </c>
      <c r="E259" s="8">
        <v>1.6817928552627599</v>
      </c>
      <c r="F259" s="9">
        <v>1.0469941012597499</v>
      </c>
      <c r="G259" s="10">
        <v>1150</v>
      </c>
      <c r="H259" s="10">
        <v>135589</v>
      </c>
      <c r="I259" s="11">
        <f>H259/Constants!$B$4</f>
        <v>11299.083333333334</v>
      </c>
      <c r="J259" s="11">
        <f>G259*Constants!$B$4/D259</f>
        <v>4600</v>
      </c>
      <c r="K259" s="11">
        <f t="shared" ref="K259:K322" si="24">J259/F259</f>
        <v>4393.5300060098243</v>
      </c>
      <c r="L259" s="12">
        <f t="shared" ref="L259:L322" si="25">G259/D259</f>
        <v>383.33333333333331</v>
      </c>
      <c r="M259" s="12">
        <f t="shared" ref="M259:M322" si="26">L259/F259</f>
        <v>366.12750050081871</v>
      </c>
      <c r="N259" s="11">
        <f t="shared" ref="N259:N322" si="27">H259-K259</f>
        <v>131195.46999399018</v>
      </c>
      <c r="O259" s="12">
        <f t="shared" ref="O259:O322" si="28">I259-M259</f>
        <v>10932.955832832515</v>
      </c>
      <c r="P259" s="13">
        <f>IF(H259&lt;Constants!$B$2,1,0)</f>
        <v>0</v>
      </c>
      <c r="Q259" s="13">
        <f>IF(N259&lt;Constants!$B$2,1,0)</f>
        <v>0</v>
      </c>
      <c r="R259" s="13">
        <f t="shared" ref="R259:R322" si="29">IF(AND(P259=0,Q259=1),1,0)</f>
        <v>0</v>
      </c>
      <c r="S259" s="6">
        <v>0</v>
      </c>
    </row>
    <row r="260" spans="1:19" x14ac:dyDescent="0.35">
      <c r="A260" s="6">
        <v>4022</v>
      </c>
      <c r="B260" s="6">
        <v>6</v>
      </c>
      <c r="C260" s="7">
        <v>4423.408203125</v>
      </c>
      <c r="D260" s="6">
        <v>3</v>
      </c>
      <c r="E260" s="8">
        <v>1.98817682266235</v>
      </c>
      <c r="F260" s="9">
        <v>1.05930567875403</v>
      </c>
      <c r="G260" s="10">
        <v>0</v>
      </c>
      <c r="H260" s="10">
        <v>95574.984375</v>
      </c>
      <c r="I260" s="11">
        <f>H260/Constants!$B$4</f>
        <v>7964.58203125</v>
      </c>
      <c r="J260" s="11">
        <f>G260*Constants!$B$4/D260</f>
        <v>0</v>
      </c>
      <c r="K260" s="11">
        <f t="shared" si="24"/>
        <v>0</v>
      </c>
      <c r="L260" s="12">
        <f t="shared" si="25"/>
        <v>0</v>
      </c>
      <c r="M260" s="12">
        <f t="shared" si="26"/>
        <v>0</v>
      </c>
      <c r="N260" s="11">
        <f t="shared" si="27"/>
        <v>95574.984375</v>
      </c>
      <c r="O260" s="12">
        <f t="shared" si="28"/>
        <v>7964.58203125</v>
      </c>
      <c r="P260" s="13">
        <f>IF(H260&lt;Constants!$B$2,1,0)</f>
        <v>0</v>
      </c>
      <c r="Q260" s="13">
        <f>IF(N260&lt;Constants!$B$2,1,0)</f>
        <v>0</v>
      </c>
      <c r="R260" s="13">
        <f t="shared" si="29"/>
        <v>0</v>
      </c>
      <c r="S260" s="6">
        <v>0</v>
      </c>
    </row>
    <row r="261" spans="1:19" x14ac:dyDescent="0.35">
      <c r="A261" s="6">
        <v>4022</v>
      </c>
      <c r="B261" s="6">
        <v>7</v>
      </c>
      <c r="C261" s="7">
        <v>5897.87744140625</v>
      </c>
      <c r="D261" s="6">
        <v>4</v>
      </c>
      <c r="E261" s="8">
        <v>2.2795071601867698</v>
      </c>
      <c r="F261" s="9">
        <v>1.0217576830719599</v>
      </c>
      <c r="G261" s="10">
        <v>0</v>
      </c>
      <c r="H261" s="10">
        <v>372363.8125</v>
      </c>
      <c r="I261" s="11">
        <f>H261/Constants!$B$4</f>
        <v>31030.317708333332</v>
      </c>
      <c r="J261" s="11">
        <f>G261*Constants!$B$4/D261</f>
        <v>0</v>
      </c>
      <c r="K261" s="11">
        <f t="shared" si="24"/>
        <v>0</v>
      </c>
      <c r="L261" s="12">
        <f t="shared" si="25"/>
        <v>0</v>
      </c>
      <c r="M261" s="12">
        <f t="shared" si="26"/>
        <v>0</v>
      </c>
      <c r="N261" s="11">
        <f t="shared" si="27"/>
        <v>372363.8125</v>
      </c>
      <c r="O261" s="12">
        <f t="shared" si="28"/>
        <v>31030.317708333332</v>
      </c>
      <c r="P261" s="13">
        <f>IF(H261&lt;Constants!$B$2,1,0)</f>
        <v>0</v>
      </c>
      <c r="Q261" s="13">
        <f>IF(N261&lt;Constants!$B$2,1,0)</f>
        <v>0</v>
      </c>
      <c r="R261" s="13">
        <f t="shared" si="29"/>
        <v>0</v>
      </c>
      <c r="S261" s="6">
        <v>0</v>
      </c>
    </row>
    <row r="262" spans="1:19" x14ac:dyDescent="0.35">
      <c r="A262" s="6">
        <v>4022</v>
      </c>
      <c r="B262" s="6">
        <v>8</v>
      </c>
      <c r="C262" s="7">
        <v>5897.87744140625</v>
      </c>
      <c r="D262" s="6">
        <v>4</v>
      </c>
      <c r="E262" s="8">
        <v>2.2795071601867698</v>
      </c>
      <c r="F262" s="9">
        <v>0.96651120580099603</v>
      </c>
      <c r="G262" s="10">
        <v>270</v>
      </c>
      <c r="H262" s="10">
        <v>169963.546875</v>
      </c>
      <c r="I262" s="11">
        <f>H262/Constants!$B$4</f>
        <v>14163.62890625</v>
      </c>
      <c r="J262" s="11">
        <f>G262*Constants!$B$4/D262</f>
        <v>810</v>
      </c>
      <c r="K262" s="11">
        <f t="shared" si="24"/>
        <v>838.06581355537685</v>
      </c>
      <c r="L262" s="12">
        <f t="shared" si="25"/>
        <v>67.5</v>
      </c>
      <c r="M262" s="12">
        <f t="shared" si="26"/>
        <v>69.838817796281404</v>
      </c>
      <c r="N262" s="11">
        <f t="shared" si="27"/>
        <v>169125.48106144462</v>
      </c>
      <c r="O262" s="12">
        <f t="shared" si="28"/>
        <v>14093.790088453719</v>
      </c>
      <c r="P262" s="13">
        <f>IF(H262&lt;Constants!$B$2,1,0)</f>
        <v>0</v>
      </c>
      <c r="Q262" s="13">
        <f>IF(N262&lt;Constants!$B$2,1,0)</f>
        <v>0</v>
      </c>
      <c r="R262" s="13">
        <f t="shared" si="29"/>
        <v>0</v>
      </c>
      <c r="S262" s="6">
        <v>0</v>
      </c>
    </row>
    <row r="263" spans="1:19" x14ac:dyDescent="0.35">
      <c r="A263" s="6">
        <v>4022</v>
      </c>
      <c r="B263" s="6">
        <v>9</v>
      </c>
      <c r="C263" s="7">
        <v>5897.87744140625</v>
      </c>
      <c r="D263" s="6">
        <v>4</v>
      </c>
      <c r="E263" s="8">
        <v>2.2795071601867698</v>
      </c>
      <c r="F263" s="9">
        <v>0.970354847382775</v>
      </c>
      <c r="G263" s="10">
        <v>0</v>
      </c>
      <c r="H263" s="10">
        <v>74830.890625</v>
      </c>
      <c r="I263" s="11">
        <f>H263/Constants!$B$4</f>
        <v>6235.907552083333</v>
      </c>
      <c r="J263" s="11">
        <f>G263*Constants!$B$4/D263</f>
        <v>0</v>
      </c>
      <c r="K263" s="11">
        <f t="shared" si="24"/>
        <v>0</v>
      </c>
      <c r="L263" s="12">
        <f t="shared" si="25"/>
        <v>0</v>
      </c>
      <c r="M263" s="12">
        <f t="shared" si="26"/>
        <v>0</v>
      </c>
      <c r="N263" s="11">
        <f t="shared" si="27"/>
        <v>74830.890625</v>
      </c>
      <c r="O263" s="12">
        <f t="shared" si="28"/>
        <v>6235.907552083333</v>
      </c>
      <c r="P263" s="13">
        <f>IF(H263&lt;Constants!$B$2,1,0)</f>
        <v>0</v>
      </c>
      <c r="Q263" s="13">
        <f>IF(N263&lt;Constants!$B$2,1,0)</f>
        <v>0</v>
      </c>
      <c r="R263" s="13">
        <f t="shared" si="29"/>
        <v>0</v>
      </c>
      <c r="S263" s="6">
        <v>0</v>
      </c>
    </row>
    <row r="264" spans="1:19" x14ac:dyDescent="0.35">
      <c r="A264" s="6">
        <v>4022</v>
      </c>
      <c r="B264" s="6">
        <v>10</v>
      </c>
      <c r="C264" s="7">
        <v>7372.3466796875</v>
      </c>
      <c r="D264" s="6">
        <v>5</v>
      </c>
      <c r="E264" s="8">
        <v>3.08965063095093</v>
      </c>
      <c r="F264" s="9">
        <v>0.922434554640436</v>
      </c>
      <c r="G264" s="10">
        <v>0</v>
      </c>
      <c r="H264" s="10">
        <v>86353.4375</v>
      </c>
      <c r="I264" s="11">
        <f>H264/Constants!$B$4</f>
        <v>7196.119791666667</v>
      </c>
      <c r="J264" s="11">
        <f>G264*Constants!$B$4/D264</f>
        <v>0</v>
      </c>
      <c r="K264" s="11">
        <f t="shared" si="24"/>
        <v>0</v>
      </c>
      <c r="L264" s="12">
        <f t="shared" si="25"/>
        <v>0</v>
      </c>
      <c r="M264" s="12">
        <f t="shared" si="26"/>
        <v>0</v>
      </c>
      <c r="N264" s="11">
        <f t="shared" si="27"/>
        <v>86353.4375</v>
      </c>
      <c r="O264" s="12">
        <f t="shared" si="28"/>
        <v>7196.119791666667</v>
      </c>
      <c r="P264" s="13">
        <f>IF(H264&lt;Constants!$B$2,1,0)</f>
        <v>0</v>
      </c>
      <c r="Q264" s="13">
        <f>IF(N264&lt;Constants!$B$2,1,0)</f>
        <v>0</v>
      </c>
      <c r="R264" s="13">
        <f t="shared" si="29"/>
        <v>0</v>
      </c>
      <c r="S264" s="6">
        <v>0</v>
      </c>
    </row>
    <row r="265" spans="1:19" x14ac:dyDescent="0.35">
      <c r="A265" s="6">
        <v>4022</v>
      </c>
      <c r="B265" s="6">
        <v>11</v>
      </c>
      <c r="C265" s="7">
        <v>7372.3466796875</v>
      </c>
      <c r="D265" s="6">
        <v>5</v>
      </c>
      <c r="E265" s="8">
        <v>3.3437016010284402</v>
      </c>
      <c r="F265" s="9">
        <v>0.95919499426388499</v>
      </c>
      <c r="G265" s="10">
        <v>0</v>
      </c>
      <c r="H265" s="10">
        <v>144560.875</v>
      </c>
      <c r="I265" s="11">
        <f>H265/Constants!$B$4</f>
        <v>12046.739583333334</v>
      </c>
      <c r="J265" s="11">
        <f>G265*Constants!$B$4/D265</f>
        <v>0</v>
      </c>
      <c r="K265" s="11">
        <f t="shared" si="24"/>
        <v>0</v>
      </c>
      <c r="L265" s="12">
        <f t="shared" si="25"/>
        <v>0</v>
      </c>
      <c r="M265" s="12">
        <f t="shared" si="26"/>
        <v>0</v>
      </c>
      <c r="N265" s="11">
        <f t="shared" si="27"/>
        <v>144560.875</v>
      </c>
      <c r="O265" s="12">
        <f t="shared" si="28"/>
        <v>12046.739583333334</v>
      </c>
      <c r="P265" s="13">
        <f>IF(H265&lt;Constants!$B$2,1,0)</f>
        <v>0</v>
      </c>
      <c r="Q265" s="13">
        <f>IF(N265&lt;Constants!$B$2,1,0)</f>
        <v>0</v>
      </c>
      <c r="R265" s="13">
        <f t="shared" si="29"/>
        <v>0</v>
      </c>
      <c r="S265" s="6">
        <v>0</v>
      </c>
    </row>
    <row r="266" spans="1:19" x14ac:dyDescent="0.35">
      <c r="A266" s="6">
        <v>4022</v>
      </c>
      <c r="B266" s="6">
        <v>12</v>
      </c>
      <c r="C266" s="7">
        <v>8846.81640625</v>
      </c>
      <c r="D266" s="6">
        <v>6</v>
      </c>
      <c r="E266" s="8">
        <v>3.5914680957794198</v>
      </c>
      <c r="F266" s="9">
        <v>0.9855754898129</v>
      </c>
      <c r="G266" s="10">
        <v>300</v>
      </c>
      <c r="H266" s="10">
        <v>255030.234375</v>
      </c>
      <c r="I266" s="11">
        <f>H266/Constants!$B$4</f>
        <v>21252.51953125</v>
      </c>
      <c r="J266" s="11">
        <f>G266*Constants!$B$4/D266</f>
        <v>600</v>
      </c>
      <c r="K266" s="11">
        <f t="shared" si="24"/>
        <v>608.78137311826106</v>
      </c>
      <c r="L266" s="12">
        <f t="shared" si="25"/>
        <v>50</v>
      </c>
      <c r="M266" s="12">
        <f t="shared" si="26"/>
        <v>50.731781093188424</v>
      </c>
      <c r="N266" s="11">
        <f t="shared" si="27"/>
        <v>254421.45300188175</v>
      </c>
      <c r="O266" s="12">
        <f t="shared" si="28"/>
        <v>21201.787750156811</v>
      </c>
      <c r="P266" s="13">
        <f>IF(H266&lt;Constants!$B$2,1,0)</f>
        <v>0</v>
      </c>
      <c r="Q266" s="13">
        <f>IF(N266&lt;Constants!$B$2,1,0)</f>
        <v>0</v>
      </c>
      <c r="R266" s="13">
        <f t="shared" si="29"/>
        <v>0</v>
      </c>
      <c r="S266" s="6">
        <v>0</v>
      </c>
    </row>
    <row r="267" spans="1:19" x14ac:dyDescent="0.35">
      <c r="A267" s="6">
        <v>4023</v>
      </c>
      <c r="B267" s="6">
        <v>1</v>
      </c>
      <c r="C267" s="7">
        <v>2680.27490234375</v>
      </c>
      <c r="D267" s="6">
        <v>2</v>
      </c>
      <c r="E267" s="8">
        <v>1.6817928552627599</v>
      </c>
      <c r="F267" s="9">
        <v>0.82415427819905995</v>
      </c>
      <c r="G267" s="10">
        <v>0</v>
      </c>
      <c r="H267" s="10">
        <v>154669.078125</v>
      </c>
      <c r="I267" s="11">
        <f>H267/Constants!$B$4</f>
        <v>12889.08984375</v>
      </c>
      <c r="J267" s="11">
        <f>G267*Constants!$B$4/D267</f>
        <v>0</v>
      </c>
      <c r="K267" s="11">
        <f t="shared" si="24"/>
        <v>0</v>
      </c>
      <c r="L267" s="12">
        <f t="shared" si="25"/>
        <v>0</v>
      </c>
      <c r="M267" s="12">
        <f t="shared" si="26"/>
        <v>0</v>
      </c>
      <c r="N267" s="11">
        <f t="shared" si="27"/>
        <v>154669.078125</v>
      </c>
      <c r="O267" s="12">
        <f t="shared" si="28"/>
        <v>12889.08984375</v>
      </c>
      <c r="P267" s="13">
        <f>IF(H267&lt;Constants!$B$2,1,0)</f>
        <v>0</v>
      </c>
      <c r="Q267" s="13">
        <f>IF(N267&lt;Constants!$B$2,1,0)</f>
        <v>0</v>
      </c>
      <c r="R267" s="13">
        <f t="shared" si="29"/>
        <v>0</v>
      </c>
      <c r="S267" s="6">
        <v>0</v>
      </c>
    </row>
    <row r="268" spans="1:19" x14ac:dyDescent="0.35">
      <c r="A268" s="6">
        <v>4023</v>
      </c>
      <c r="B268" s="6">
        <v>2</v>
      </c>
      <c r="C268" s="7">
        <v>2680.27490234375</v>
      </c>
      <c r="D268" s="6">
        <v>2</v>
      </c>
      <c r="E268" s="8">
        <v>1.35540294647217</v>
      </c>
      <c r="F268" s="9">
        <v>1.01306840175721</v>
      </c>
      <c r="G268" s="10">
        <v>230</v>
      </c>
      <c r="H268" s="10">
        <v>164378.96875</v>
      </c>
      <c r="I268" s="11">
        <f>H268/Constants!$B$4</f>
        <v>13698.247395833334</v>
      </c>
      <c r="J268" s="11">
        <f>G268*Constants!$B$4/D268</f>
        <v>1380</v>
      </c>
      <c r="K268" s="11">
        <f t="shared" si="24"/>
        <v>1362.198246047682</v>
      </c>
      <c r="L268" s="12">
        <f t="shared" si="25"/>
        <v>115</v>
      </c>
      <c r="M268" s="12">
        <f t="shared" si="26"/>
        <v>113.51652050397351</v>
      </c>
      <c r="N268" s="11">
        <f t="shared" si="27"/>
        <v>163016.77050395231</v>
      </c>
      <c r="O268" s="12">
        <f t="shared" si="28"/>
        <v>13584.73087532936</v>
      </c>
      <c r="P268" s="13">
        <f>IF(H268&lt;Constants!$B$2,1,0)</f>
        <v>0</v>
      </c>
      <c r="Q268" s="13">
        <f>IF(N268&lt;Constants!$B$2,1,0)</f>
        <v>0</v>
      </c>
      <c r="R268" s="13">
        <f t="shared" si="29"/>
        <v>0</v>
      </c>
      <c r="S268" s="6">
        <v>0</v>
      </c>
    </row>
    <row r="269" spans="1:19" x14ac:dyDescent="0.35">
      <c r="A269" s="6">
        <v>4023</v>
      </c>
      <c r="B269" s="6">
        <v>3</v>
      </c>
      <c r="C269" s="7">
        <v>2680.27490234375</v>
      </c>
      <c r="D269" s="6">
        <v>2</v>
      </c>
      <c r="E269" s="8">
        <v>1.6817928552627599</v>
      </c>
      <c r="F269" s="9">
        <v>0.99549881335816104</v>
      </c>
      <c r="G269" s="10">
        <v>5800</v>
      </c>
      <c r="H269" s="10">
        <v>383699.46875</v>
      </c>
      <c r="I269" s="11">
        <f>H269/Constants!$B$4</f>
        <v>31974.955729166668</v>
      </c>
      <c r="J269" s="11">
        <f>G269*Constants!$B$4/D269</f>
        <v>34800</v>
      </c>
      <c r="K269" s="11">
        <f t="shared" si="24"/>
        <v>34957.349554850385</v>
      </c>
      <c r="L269" s="12">
        <f t="shared" si="25"/>
        <v>2900</v>
      </c>
      <c r="M269" s="12">
        <f t="shared" si="26"/>
        <v>2913.1124629041988</v>
      </c>
      <c r="N269" s="11">
        <f t="shared" si="27"/>
        <v>348742.11919514963</v>
      </c>
      <c r="O269" s="12">
        <f t="shared" si="28"/>
        <v>29061.843266262469</v>
      </c>
      <c r="P269" s="13">
        <f>IF(H269&lt;Constants!$B$2,1,0)</f>
        <v>0</v>
      </c>
      <c r="Q269" s="13">
        <f>IF(N269&lt;Constants!$B$2,1,0)</f>
        <v>0</v>
      </c>
      <c r="R269" s="13">
        <f t="shared" si="29"/>
        <v>0</v>
      </c>
      <c r="S269" s="6">
        <v>0</v>
      </c>
    </row>
    <row r="270" spans="1:19" x14ac:dyDescent="0.35">
      <c r="A270" s="6">
        <v>4023</v>
      </c>
      <c r="B270" s="6">
        <v>4</v>
      </c>
      <c r="C270" s="7">
        <v>4020.41235351563</v>
      </c>
      <c r="D270" s="6">
        <v>3</v>
      </c>
      <c r="E270" s="8">
        <v>1.6817928552627599</v>
      </c>
      <c r="F270" s="9">
        <v>0.86167036370546901</v>
      </c>
      <c r="G270" s="10">
        <v>3200</v>
      </c>
      <c r="H270" s="10">
        <v>173777.875</v>
      </c>
      <c r="I270" s="11">
        <f>H270/Constants!$B$4</f>
        <v>14481.489583333334</v>
      </c>
      <c r="J270" s="11">
        <f>G270*Constants!$B$4/D270</f>
        <v>12800</v>
      </c>
      <c r="K270" s="11">
        <f t="shared" si="24"/>
        <v>14854.868565927862</v>
      </c>
      <c r="L270" s="12">
        <f t="shared" si="25"/>
        <v>1066.6666666666667</v>
      </c>
      <c r="M270" s="12">
        <f t="shared" si="26"/>
        <v>1237.905713827322</v>
      </c>
      <c r="N270" s="11">
        <f t="shared" si="27"/>
        <v>158923.00643407213</v>
      </c>
      <c r="O270" s="12">
        <f t="shared" si="28"/>
        <v>13243.583869506012</v>
      </c>
      <c r="P270" s="13">
        <f>IF(H270&lt;Constants!$B$2,1,0)</f>
        <v>0</v>
      </c>
      <c r="Q270" s="13">
        <f>IF(N270&lt;Constants!$B$2,1,0)</f>
        <v>0</v>
      </c>
      <c r="R270" s="13">
        <f t="shared" si="29"/>
        <v>0</v>
      </c>
      <c r="S270" s="6">
        <v>0</v>
      </c>
    </row>
    <row r="271" spans="1:19" x14ac:dyDescent="0.35">
      <c r="A271" s="6">
        <v>4023</v>
      </c>
      <c r="B271" s="6">
        <v>5</v>
      </c>
      <c r="C271" s="7">
        <v>4020.41235351563</v>
      </c>
      <c r="D271" s="6">
        <v>3</v>
      </c>
      <c r="E271" s="8">
        <v>1.6817928552627599</v>
      </c>
      <c r="F271" s="9">
        <v>1.1548753638623499</v>
      </c>
      <c r="G271" s="10">
        <v>26500</v>
      </c>
      <c r="H271" s="10">
        <v>238912.890625</v>
      </c>
      <c r="I271" s="11">
        <f>H271/Constants!$B$4</f>
        <v>19909.407552083332</v>
      </c>
      <c r="J271" s="11">
        <f>G271*Constants!$B$4/D271</f>
        <v>106000</v>
      </c>
      <c r="K271" s="11">
        <f t="shared" si="24"/>
        <v>91784.796279223592</v>
      </c>
      <c r="L271" s="12">
        <f t="shared" si="25"/>
        <v>8833.3333333333339</v>
      </c>
      <c r="M271" s="12">
        <f t="shared" si="26"/>
        <v>7648.7330232686327</v>
      </c>
      <c r="N271" s="11">
        <f t="shared" si="27"/>
        <v>147128.09434577642</v>
      </c>
      <c r="O271" s="12">
        <f t="shared" si="28"/>
        <v>12260.674528814699</v>
      </c>
      <c r="P271" s="13">
        <f>IF(H271&lt;Constants!$B$2,1,0)</f>
        <v>0</v>
      </c>
      <c r="Q271" s="13">
        <f>IF(N271&lt;Constants!$B$2,1,0)</f>
        <v>0</v>
      </c>
      <c r="R271" s="13">
        <f t="shared" si="29"/>
        <v>0</v>
      </c>
      <c r="S271" s="6">
        <v>0</v>
      </c>
    </row>
    <row r="272" spans="1:19" x14ac:dyDescent="0.35">
      <c r="A272" s="6">
        <v>4023</v>
      </c>
      <c r="B272" s="6">
        <v>6</v>
      </c>
      <c r="C272" s="7">
        <v>4020.41235351563</v>
      </c>
      <c r="D272" s="6">
        <v>3</v>
      </c>
      <c r="E272" s="8">
        <v>1.98817682266235</v>
      </c>
      <c r="F272" s="9">
        <v>1.0214832429815199</v>
      </c>
      <c r="G272" s="10">
        <v>0</v>
      </c>
      <c r="H272" s="10">
        <v>175220.078125</v>
      </c>
      <c r="I272" s="11">
        <f>H272/Constants!$B$4</f>
        <v>14601.673177083334</v>
      </c>
      <c r="J272" s="11">
        <f>G272*Constants!$B$4/D272</f>
        <v>0</v>
      </c>
      <c r="K272" s="11">
        <f t="shared" si="24"/>
        <v>0</v>
      </c>
      <c r="L272" s="12">
        <f t="shared" si="25"/>
        <v>0</v>
      </c>
      <c r="M272" s="12">
        <f t="shared" si="26"/>
        <v>0</v>
      </c>
      <c r="N272" s="11">
        <f t="shared" si="27"/>
        <v>175220.078125</v>
      </c>
      <c r="O272" s="12">
        <f t="shared" si="28"/>
        <v>14601.673177083334</v>
      </c>
      <c r="P272" s="13">
        <f>IF(H272&lt;Constants!$B$2,1,0)</f>
        <v>0</v>
      </c>
      <c r="Q272" s="13">
        <f>IF(N272&lt;Constants!$B$2,1,0)</f>
        <v>0</v>
      </c>
      <c r="R272" s="13">
        <f t="shared" si="29"/>
        <v>0</v>
      </c>
      <c r="S272" s="6">
        <v>0</v>
      </c>
    </row>
    <row r="273" spans="1:19" x14ac:dyDescent="0.35">
      <c r="A273" s="6">
        <v>4023</v>
      </c>
      <c r="B273" s="6">
        <v>7</v>
      </c>
      <c r="C273" s="7">
        <v>5360.5498046875</v>
      </c>
      <c r="D273" s="6">
        <v>4</v>
      </c>
      <c r="E273" s="8">
        <v>2.2795071601867698</v>
      </c>
      <c r="F273" s="9">
        <v>0.93343371046327295</v>
      </c>
      <c r="G273" s="10">
        <v>0</v>
      </c>
      <c r="H273" s="10">
        <v>91050.078125</v>
      </c>
      <c r="I273" s="11">
        <f>H273/Constants!$B$4</f>
        <v>7587.506510416667</v>
      </c>
      <c r="J273" s="11">
        <f>G273*Constants!$B$4/D273</f>
        <v>0</v>
      </c>
      <c r="K273" s="11">
        <f t="shared" si="24"/>
        <v>0</v>
      </c>
      <c r="L273" s="12">
        <f t="shared" si="25"/>
        <v>0</v>
      </c>
      <c r="M273" s="12">
        <f t="shared" si="26"/>
        <v>0</v>
      </c>
      <c r="N273" s="11">
        <f t="shared" si="27"/>
        <v>91050.078125</v>
      </c>
      <c r="O273" s="12">
        <f t="shared" si="28"/>
        <v>7587.506510416667</v>
      </c>
      <c r="P273" s="13">
        <f>IF(H273&lt;Constants!$B$2,1,0)</f>
        <v>0</v>
      </c>
      <c r="Q273" s="13">
        <f>IF(N273&lt;Constants!$B$2,1,0)</f>
        <v>0</v>
      </c>
      <c r="R273" s="13">
        <f t="shared" si="29"/>
        <v>0</v>
      </c>
      <c r="S273" s="6">
        <v>0</v>
      </c>
    </row>
    <row r="274" spans="1:19" x14ac:dyDescent="0.35">
      <c r="A274" s="6">
        <v>4023</v>
      </c>
      <c r="B274" s="6">
        <v>8</v>
      </c>
      <c r="C274" s="7">
        <v>5360.5498046875</v>
      </c>
      <c r="D274" s="6">
        <v>4</v>
      </c>
      <c r="E274" s="8">
        <v>2.2795071601867698</v>
      </c>
      <c r="F274" s="9">
        <v>0.984764112037669</v>
      </c>
      <c r="G274" s="10">
        <v>0</v>
      </c>
      <c r="H274" s="10">
        <v>109239.015625</v>
      </c>
      <c r="I274" s="11">
        <f>H274/Constants!$B$4</f>
        <v>9103.2513020833339</v>
      </c>
      <c r="J274" s="11">
        <f>G274*Constants!$B$4/D274</f>
        <v>0</v>
      </c>
      <c r="K274" s="11">
        <f t="shared" si="24"/>
        <v>0</v>
      </c>
      <c r="L274" s="12">
        <f t="shared" si="25"/>
        <v>0</v>
      </c>
      <c r="M274" s="12">
        <f t="shared" si="26"/>
        <v>0</v>
      </c>
      <c r="N274" s="11">
        <f t="shared" si="27"/>
        <v>109239.015625</v>
      </c>
      <c r="O274" s="12">
        <f t="shared" si="28"/>
        <v>9103.2513020833339</v>
      </c>
      <c r="P274" s="13">
        <f>IF(H274&lt;Constants!$B$2,1,0)</f>
        <v>0</v>
      </c>
      <c r="Q274" s="13">
        <f>IF(N274&lt;Constants!$B$2,1,0)</f>
        <v>0</v>
      </c>
      <c r="R274" s="13">
        <f t="shared" si="29"/>
        <v>0</v>
      </c>
      <c r="S274" s="6">
        <v>0</v>
      </c>
    </row>
    <row r="275" spans="1:19" x14ac:dyDescent="0.35">
      <c r="A275" s="6">
        <v>4023</v>
      </c>
      <c r="B275" s="6">
        <v>9</v>
      </c>
      <c r="C275" s="7">
        <v>5360.5498046875</v>
      </c>
      <c r="D275" s="6">
        <v>4</v>
      </c>
      <c r="E275" s="8">
        <v>2.2795071601867698</v>
      </c>
      <c r="F275" s="9">
        <v>0.96522442750381898</v>
      </c>
      <c r="G275" s="10">
        <v>1800</v>
      </c>
      <c r="H275" s="10">
        <v>108609.921875</v>
      </c>
      <c r="I275" s="11">
        <f>H275/Constants!$B$4</f>
        <v>9050.8268229166661</v>
      </c>
      <c r="J275" s="11">
        <f>G275*Constants!$B$4/D275</f>
        <v>5400</v>
      </c>
      <c r="K275" s="11">
        <f t="shared" si="24"/>
        <v>5594.5538116612106</v>
      </c>
      <c r="L275" s="12">
        <f t="shared" si="25"/>
        <v>450</v>
      </c>
      <c r="M275" s="12">
        <f t="shared" si="26"/>
        <v>466.21281763843416</v>
      </c>
      <c r="N275" s="11">
        <f t="shared" si="27"/>
        <v>103015.36806333878</v>
      </c>
      <c r="O275" s="12">
        <f t="shared" si="28"/>
        <v>8584.6140052782321</v>
      </c>
      <c r="P275" s="13">
        <f>IF(H275&lt;Constants!$B$2,1,0)</f>
        <v>0</v>
      </c>
      <c r="Q275" s="13">
        <f>IF(N275&lt;Constants!$B$2,1,0)</f>
        <v>0</v>
      </c>
      <c r="R275" s="13">
        <f t="shared" si="29"/>
        <v>0</v>
      </c>
      <c r="S275" s="6">
        <v>0</v>
      </c>
    </row>
    <row r="276" spans="1:19" x14ac:dyDescent="0.35">
      <c r="A276" s="6">
        <v>4023</v>
      </c>
      <c r="B276" s="6">
        <v>10</v>
      </c>
      <c r="C276" s="7">
        <v>6700.6875</v>
      </c>
      <c r="D276" s="6">
        <v>5</v>
      </c>
      <c r="E276" s="8">
        <v>2.8284270763397199</v>
      </c>
      <c r="F276" s="9">
        <v>0.83328336779217704</v>
      </c>
      <c r="G276" s="10">
        <v>430</v>
      </c>
      <c r="H276" s="10">
        <v>102627.015625</v>
      </c>
      <c r="I276" s="11">
        <f>H276/Constants!$B$4</f>
        <v>8552.2513020833339</v>
      </c>
      <c r="J276" s="11">
        <f>G276*Constants!$B$4/D276</f>
        <v>1032</v>
      </c>
      <c r="K276" s="11">
        <f t="shared" si="24"/>
        <v>1238.4742572437656</v>
      </c>
      <c r="L276" s="12">
        <f t="shared" si="25"/>
        <v>86</v>
      </c>
      <c r="M276" s="12">
        <f t="shared" si="26"/>
        <v>103.20618810364714</v>
      </c>
      <c r="N276" s="11">
        <f t="shared" si="27"/>
        <v>101388.54136775623</v>
      </c>
      <c r="O276" s="12">
        <f t="shared" si="28"/>
        <v>8449.045113979686</v>
      </c>
      <c r="P276" s="13">
        <f>IF(H276&lt;Constants!$B$2,1,0)</f>
        <v>0</v>
      </c>
      <c r="Q276" s="13">
        <f>IF(N276&lt;Constants!$B$2,1,0)</f>
        <v>0</v>
      </c>
      <c r="R276" s="13">
        <f t="shared" si="29"/>
        <v>0</v>
      </c>
      <c r="S276" s="6">
        <v>0</v>
      </c>
    </row>
    <row r="277" spans="1:19" x14ac:dyDescent="0.35">
      <c r="A277" s="6">
        <v>4023</v>
      </c>
      <c r="B277" s="6">
        <v>11</v>
      </c>
      <c r="C277" s="7">
        <v>6700.6875</v>
      </c>
      <c r="D277" s="6">
        <v>5</v>
      </c>
      <c r="E277" s="8">
        <v>3.3437016010284402</v>
      </c>
      <c r="F277" s="9">
        <v>0.92460522463194805</v>
      </c>
      <c r="G277" s="10">
        <v>2550</v>
      </c>
      <c r="H277" s="10">
        <v>188545.484375</v>
      </c>
      <c r="I277" s="11">
        <f>H277/Constants!$B$4</f>
        <v>15712.123697916666</v>
      </c>
      <c r="J277" s="11">
        <f>G277*Constants!$B$4/D277</f>
        <v>6120</v>
      </c>
      <c r="K277" s="11">
        <f t="shared" si="24"/>
        <v>6619.0411182633661</v>
      </c>
      <c r="L277" s="12">
        <f t="shared" si="25"/>
        <v>510</v>
      </c>
      <c r="M277" s="12">
        <f t="shared" si="26"/>
        <v>551.58675985528043</v>
      </c>
      <c r="N277" s="11">
        <f t="shared" si="27"/>
        <v>181926.44325673665</v>
      </c>
      <c r="O277" s="12">
        <f t="shared" si="28"/>
        <v>15160.536938061385</v>
      </c>
      <c r="P277" s="13">
        <f>IF(H277&lt;Constants!$B$2,1,0)</f>
        <v>0</v>
      </c>
      <c r="Q277" s="13">
        <f>IF(N277&lt;Constants!$B$2,1,0)</f>
        <v>0</v>
      </c>
      <c r="R277" s="13">
        <f t="shared" si="29"/>
        <v>0</v>
      </c>
      <c r="S277" s="6">
        <v>0</v>
      </c>
    </row>
    <row r="278" spans="1:19" x14ac:dyDescent="0.35">
      <c r="A278" s="6">
        <v>4023</v>
      </c>
      <c r="B278" s="6">
        <v>12</v>
      </c>
      <c r="C278" s="7">
        <v>10721.099609375</v>
      </c>
      <c r="D278" s="6">
        <v>8</v>
      </c>
      <c r="E278" s="8">
        <v>4.3035168647766104</v>
      </c>
      <c r="F278" s="9">
        <v>0.96274649691228098</v>
      </c>
      <c r="G278" s="10">
        <v>8500</v>
      </c>
      <c r="H278" s="10">
        <v>198150.546875</v>
      </c>
      <c r="I278" s="11">
        <f>H278/Constants!$B$4</f>
        <v>16512.545572916668</v>
      </c>
      <c r="J278" s="11">
        <f>G278*Constants!$B$4/D278</f>
        <v>12750</v>
      </c>
      <c r="K278" s="11">
        <f t="shared" si="24"/>
        <v>13243.36161273168</v>
      </c>
      <c r="L278" s="12">
        <f t="shared" si="25"/>
        <v>1062.5</v>
      </c>
      <c r="M278" s="12">
        <f t="shared" si="26"/>
        <v>1103.61346772764</v>
      </c>
      <c r="N278" s="11">
        <f t="shared" si="27"/>
        <v>184907.18526226832</v>
      </c>
      <c r="O278" s="12">
        <f t="shared" si="28"/>
        <v>15408.932105189027</v>
      </c>
      <c r="P278" s="13">
        <f>IF(H278&lt;Constants!$B$2,1,0)</f>
        <v>0</v>
      </c>
      <c r="Q278" s="13">
        <f>IF(N278&lt;Constants!$B$2,1,0)</f>
        <v>0</v>
      </c>
      <c r="R278" s="13">
        <f t="shared" si="29"/>
        <v>0</v>
      </c>
      <c r="S278" s="6">
        <v>0</v>
      </c>
    </row>
    <row r="279" spans="1:19" x14ac:dyDescent="0.35">
      <c r="A279" s="6">
        <v>4024</v>
      </c>
      <c r="B279" s="6">
        <v>1</v>
      </c>
      <c r="C279" s="7">
        <v>4048.19604492188</v>
      </c>
      <c r="D279" s="6">
        <v>2</v>
      </c>
      <c r="E279" s="8">
        <v>1.6817928552627599</v>
      </c>
      <c r="F279" s="9">
        <v>1.08078232622699</v>
      </c>
      <c r="G279" s="10">
        <v>0</v>
      </c>
      <c r="H279" s="10">
        <v>229139.71875</v>
      </c>
      <c r="I279" s="11">
        <f>H279/Constants!$B$4</f>
        <v>19094.9765625</v>
      </c>
      <c r="J279" s="11">
        <f>G279*Constants!$B$4/D279</f>
        <v>0</v>
      </c>
      <c r="K279" s="11">
        <f t="shared" si="24"/>
        <v>0</v>
      </c>
      <c r="L279" s="12">
        <f t="shared" si="25"/>
        <v>0</v>
      </c>
      <c r="M279" s="12">
        <f t="shared" si="26"/>
        <v>0</v>
      </c>
      <c r="N279" s="11">
        <f t="shared" si="27"/>
        <v>229139.71875</v>
      </c>
      <c r="O279" s="12">
        <f t="shared" si="28"/>
        <v>19094.9765625</v>
      </c>
      <c r="P279" s="13">
        <f>IF(H279&lt;Constants!$B$2,1,0)</f>
        <v>0</v>
      </c>
      <c r="Q279" s="13">
        <f>IF(N279&lt;Constants!$B$2,1,0)</f>
        <v>0</v>
      </c>
      <c r="R279" s="13">
        <f t="shared" si="29"/>
        <v>0</v>
      </c>
      <c r="S279" s="6">
        <v>0</v>
      </c>
    </row>
    <row r="280" spans="1:19" x14ac:dyDescent="0.35">
      <c r="A280" s="6">
        <v>4024</v>
      </c>
      <c r="B280" s="6">
        <v>2</v>
      </c>
      <c r="C280" s="7">
        <v>4048.19604492188</v>
      </c>
      <c r="D280" s="6">
        <v>2</v>
      </c>
      <c r="E280" s="8">
        <v>1.6817928552627599</v>
      </c>
      <c r="F280" s="9">
        <v>0.99799937190381405</v>
      </c>
      <c r="G280" s="10">
        <v>0</v>
      </c>
      <c r="H280" s="10">
        <v>136044.015625</v>
      </c>
      <c r="I280" s="11">
        <f>H280/Constants!$B$4</f>
        <v>11337.001302083334</v>
      </c>
      <c r="J280" s="11">
        <f>G280*Constants!$B$4/D280</f>
        <v>0</v>
      </c>
      <c r="K280" s="11">
        <f t="shared" si="24"/>
        <v>0</v>
      </c>
      <c r="L280" s="12">
        <f t="shared" si="25"/>
        <v>0</v>
      </c>
      <c r="M280" s="12">
        <f t="shared" si="26"/>
        <v>0</v>
      </c>
      <c r="N280" s="11">
        <f t="shared" si="27"/>
        <v>136044.015625</v>
      </c>
      <c r="O280" s="12">
        <f t="shared" si="28"/>
        <v>11337.001302083334</v>
      </c>
      <c r="P280" s="13">
        <f>IF(H280&lt;Constants!$B$2,1,0)</f>
        <v>0</v>
      </c>
      <c r="Q280" s="13">
        <f>IF(N280&lt;Constants!$B$2,1,0)</f>
        <v>0</v>
      </c>
      <c r="R280" s="13">
        <f t="shared" si="29"/>
        <v>0</v>
      </c>
      <c r="S280" s="6">
        <v>0</v>
      </c>
    </row>
    <row r="281" spans="1:19" x14ac:dyDescent="0.35">
      <c r="A281" s="6">
        <v>4024</v>
      </c>
      <c r="B281" s="6">
        <v>3</v>
      </c>
      <c r="C281" s="7">
        <v>4048.19604492188</v>
      </c>
      <c r="D281" s="6">
        <v>2</v>
      </c>
      <c r="E281" s="8">
        <v>1.35540294647217</v>
      </c>
      <c r="F281" s="9">
        <v>1.0122674498069</v>
      </c>
      <c r="G281" s="10">
        <v>0</v>
      </c>
      <c r="H281" s="10">
        <v>224001.5625</v>
      </c>
      <c r="I281" s="11">
        <f>H281/Constants!$B$4</f>
        <v>18666.796875</v>
      </c>
      <c r="J281" s="11">
        <f>G281*Constants!$B$4/D281</f>
        <v>0</v>
      </c>
      <c r="K281" s="11">
        <f t="shared" si="24"/>
        <v>0</v>
      </c>
      <c r="L281" s="12">
        <f t="shared" si="25"/>
        <v>0</v>
      </c>
      <c r="M281" s="12">
        <f t="shared" si="26"/>
        <v>0</v>
      </c>
      <c r="N281" s="11">
        <f t="shared" si="27"/>
        <v>224001.5625</v>
      </c>
      <c r="O281" s="12">
        <f t="shared" si="28"/>
        <v>18666.796875</v>
      </c>
      <c r="P281" s="13">
        <f>IF(H281&lt;Constants!$B$2,1,0)</f>
        <v>0</v>
      </c>
      <c r="Q281" s="13">
        <f>IF(N281&lt;Constants!$B$2,1,0)</f>
        <v>0</v>
      </c>
      <c r="R281" s="13">
        <f t="shared" si="29"/>
        <v>0</v>
      </c>
      <c r="S281" s="6">
        <v>0</v>
      </c>
    </row>
    <row r="282" spans="1:19" x14ac:dyDescent="0.35">
      <c r="A282" s="6">
        <v>4024</v>
      </c>
      <c r="B282" s="6">
        <v>4</v>
      </c>
      <c r="C282" s="7">
        <v>6072.2939453125</v>
      </c>
      <c r="D282" s="6">
        <v>3</v>
      </c>
      <c r="E282" s="8">
        <v>2.2795071601867698</v>
      </c>
      <c r="F282" s="9">
        <v>0.90812019670270905</v>
      </c>
      <c r="G282" s="10">
        <v>100</v>
      </c>
      <c r="H282" s="10">
        <v>103077.40625</v>
      </c>
      <c r="I282" s="11">
        <f>H282/Constants!$B$4</f>
        <v>8589.7838541666661</v>
      </c>
      <c r="J282" s="11">
        <f>G282*Constants!$B$4/D282</f>
        <v>400</v>
      </c>
      <c r="K282" s="11">
        <f t="shared" si="24"/>
        <v>440.47032700336234</v>
      </c>
      <c r="L282" s="12">
        <f t="shared" si="25"/>
        <v>33.333333333333336</v>
      </c>
      <c r="M282" s="12">
        <f t="shared" si="26"/>
        <v>36.705860583613536</v>
      </c>
      <c r="N282" s="11">
        <f t="shared" si="27"/>
        <v>102636.93592299664</v>
      </c>
      <c r="O282" s="12">
        <f t="shared" si="28"/>
        <v>8553.0779935830524</v>
      </c>
      <c r="P282" s="13">
        <f>IF(H282&lt;Constants!$B$2,1,0)</f>
        <v>0</v>
      </c>
      <c r="Q282" s="13">
        <f>IF(N282&lt;Constants!$B$2,1,0)</f>
        <v>0</v>
      </c>
      <c r="R282" s="13">
        <f t="shared" si="29"/>
        <v>0</v>
      </c>
      <c r="S282" s="6">
        <v>0</v>
      </c>
    </row>
    <row r="283" spans="1:19" x14ac:dyDescent="0.35">
      <c r="A283" s="6">
        <v>4024</v>
      </c>
      <c r="B283" s="6">
        <v>5</v>
      </c>
      <c r="C283" s="7">
        <v>8096.39208984375</v>
      </c>
      <c r="D283" s="6">
        <v>4</v>
      </c>
      <c r="E283" s="8">
        <v>2.2795071601867698</v>
      </c>
      <c r="F283" s="9">
        <v>0.92246271056013796</v>
      </c>
      <c r="G283" s="10">
        <v>1000</v>
      </c>
      <c r="H283" s="10">
        <v>94863.9921875</v>
      </c>
      <c r="I283" s="11">
        <f>H283/Constants!$B$4</f>
        <v>7905.332682291667</v>
      </c>
      <c r="J283" s="11">
        <f>G283*Constants!$B$4/D283</f>
        <v>3000</v>
      </c>
      <c r="K283" s="11">
        <f t="shared" si="24"/>
        <v>3252.1639798082888</v>
      </c>
      <c r="L283" s="12">
        <f t="shared" si="25"/>
        <v>250</v>
      </c>
      <c r="M283" s="12">
        <f t="shared" si="26"/>
        <v>271.0136649840241</v>
      </c>
      <c r="N283" s="11">
        <f t="shared" si="27"/>
        <v>91611.828207691709</v>
      </c>
      <c r="O283" s="12">
        <f t="shared" si="28"/>
        <v>7634.3190173076428</v>
      </c>
      <c r="P283" s="13">
        <f>IF(H283&lt;Constants!$B$2,1,0)</f>
        <v>0</v>
      </c>
      <c r="Q283" s="13">
        <f>IF(N283&lt;Constants!$B$2,1,0)</f>
        <v>0</v>
      </c>
      <c r="R283" s="13">
        <f t="shared" si="29"/>
        <v>0</v>
      </c>
      <c r="S283" s="6">
        <v>0</v>
      </c>
    </row>
    <row r="284" spans="1:19" x14ac:dyDescent="0.35">
      <c r="A284" s="6">
        <v>4024</v>
      </c>
      <c r="B284" s="6">
        <v>6</v>
      </c>
      <c r="C284" s="7">
        <v>8096.39208984375</v>
      </c>
      <c r="D284" s="6">
        <v>4</v>
      </c>
      <c r="E284" s="8">
        <v>2.8284270763397199</v>
      </c>
      <c r="F284" s="9">
        <v>1.1052078730391</v>
      </c>
      <c r="G284" s="10">
        <v>0</v>
      </c>
      <c r="H284" s="10">
        <v>106763.8046875</v>
      </c>
      <c r="I284" s="11">
        <f>H284/Constants!$B$4</f>
        <v>8896.9837239583339</v>
      </c>
      <c r="J284" s="11">
        <f>G284*Constants!$B$4/D284</f>
        <v>0</v>
      </c>
      <c r="K284" s="11">
        <f t="shared" si="24"/>
        <v>0</v>
      </c>
      <c r="L284" s="12">
        <f t="shared" si="25"/>
        <v>0</v>
      </c>
      <c r="M284" s="12">
        <f t="shared" si="26"/>
        <v>0</v>
      </c>
      <c r="N284" s="11">
        <f t="shared" si="27"/>
        <v>106763.8046875</v>
      </c>
      <c r="O284" s="12">
        <f t="shared" si="28"/>
        <v>8896.9837239583339</v>
      </c>
      <c r="P284" s="13">
        <f>IF(H284&lt;Constants!$B$2,1,0)</f>
        <v>0</v>
      </c>
      <c r="Q284" s="13">
        <f>IF(N284&lt;Constants!$B$2,1,0)</f>
        <v>0</v>
      </c>
      <c r="R284" s="13">
        <f t="shared" si="29"/>
        <v>0</v>
      </c>
      <c r="S284" s="6">
        <v>0</v>
      </c>
    </row>
    <row r="285" spans="1:19" x14ac:dyDescent="0.35">
      <c r="A285" s="6">
        <v>4024</v>
      </c>
      <c r="B285" s="6">
        <v>7</v>
      </c>
      <c r="C285" s="7">
        <v>8096.39208984375</v>
      </c>
      <c r="D285" s="6">
        <v>4</v>
      </c>
      <c r="E285" s="8">
        <v>2.5588865280151398</v>
      </c>
      <c r="F285" s="9">
        <v>0.91183691414158996</v>
      </c>
      <c r="G285" s="10">
        <v>400</v>
      </c>
      <c r="H285" s="10">
        <v>137782.03125</v>
      </c>
      <c r="I285" s="11">
        <f>H285/Constants!$B$4</f>
        <v>11481.8359375</v>
      </c>
      <c r="J285" s="11">
        <f>G285*Constants!$B$4/D285</f>
        <v>1200</v>
      </c>
      <c r="K285" s="11">
        <f t="shared" si="24"/>
        <v>1316.0248081529896</v>
      </c>
      <c r="L285" s="12">
        <f t="shared" si="25"/>
        <v>100</v>
      </c>
      <c r="M285" s="12">
        <f t="shared" si="26"/>
        <v>109.66873401274914</v>
      </c>
      <c r="N285" s="11">
        <f t="shared" si="27"/>
        <v>136466.00644184701</v>
      </c>
      <c r="O285" s="12">
        <f t="shared" si="28"/>
        <v>11372.167203487252</v>
      </c>
      <c r="P285" s="13">
        <f>IF(H285&lt;Constants!$B$2,1,0)</f>
        <v>0</v>
      </c>
      <c r="Q285" s="13">
        <f>IF(N285&lt;Constants!$B$2,1,0)</f>
        <v>0</v>
      </c>
      <c r="R285" s="13">
        <f t="shared" si="29"/>
        <v>0</v>
      </c>
      <c r="S285" s="6">
        <v>0</v>
      </c>
    </row>
    <row r="286" spans="1:19" x14ac:dyDescent="0.35">
      <c r="A286" s="6">
        <v>4024</v>
      </c>
      <c r="B286" s="6">
        <v>8</v>
      </c>
      <c r="C286" s="7">
        <v>8096.39208984375</v>
      </c>
      <c r="D286" s="6">
        <v>4</v>
      </c>
      <c r="E286" s="8">
        <v>2.8284270763397199</v>
      </c>
      <c r="F286" s="9">
        <v>0.95204520405148296</v>
      </c>
      <c r="G286" s="10">
        <v>150</v>
      </c>
      <c r="H286" s="10">
        <v>100174.3671875</v>
      </c>
      <c r="I286" s="11">
        <f>H286/Constants!$B$4</f>
        <v>8347.8639322916661</v>
      </c>
      <c r="J286" s="11">
        <f>G286*Constants!$B$4/D286</f>
        <v>450</v>
      </c>
      <c r="K286" s="11">
        <f t="shared" si="24"/>
        <v>472.66663188365339</v>
      </c>
      <c r="L286" s="12">
        <f t="shared" si="25"/>
        <v>37.5</v>
      </c>
      <c r="M286" s="12">
        <f t="shared" si="26"/>
        <v>39.388885990304452</v>
      </c>
      <c r="N286" s="11">
        <f t="shared" si="27"/>
        <v>99701.700555616349</v>
      </c>
      <c r="O286" s="12">
        <f t="shared" si="28"/>
        <v>8308.4750463013625</v>
      </c>
      <c r="P286" s="13">
        <f>IF(H286&lt;Constants!$B$2,1,0)</f>
        <v>0</v>
      </c>
      <c r="Q286" s="13">
        <f>IF(N286&lt;Constants!$B$2,1,0)</f>
        <v>0</v>
      </c>
      <c r="R286" s="13">
        <f t="shared" si="29"/>
        <v>0</v>
      </c>
      <c r="S286" s="6">
        <v>0</v>
      </c>
    </row>
    <row r="287" spans="1:19" x14ac:dyDescent="0.35">
      <c r="A287" s="6">
        <v>4024</v>
      </c>
      <c r="B287" s="6">
        <v>9</v>
      </c>
      <c r="C287" s="7">
        <v>10120.490234375</v>
      </c>
      <c r="D287" s="6">
        <v>5</v>
      </c>
      <c r="E287" s="8">
        <v>3.3437016010284402</v>
      </c>
      <c r="F287" s="9">
        <v>1.08362705486366</v>
      </c>
      <c r="G287" s="10">
        <v>0</v>
      </c>
      <c r="H287" s="10">
        <v>135650.15625</v>
      </c>
      <c r="I287" s="11">
        <f>H287/Constants!$B$4</f>
        <v>11304.1796875</v>
      </c>
      <c r="J287" s="11">
        <f>G287*Constants!$B$4/D287</f>
        <v>0</v>
      </c>
      <c r="K287" s="11">
        <f t="shared" si="24"/>
        <v>0</v>
      </c>
      <c r="L287" s="12">
        <f t="shared" si="25"/>
        <v>0</v>
      </c>
      <c r="M287" s="12">
        <f t="shared" si="26"/>
        <v>0</v>
      </c>
      <c r="N287" s="11">
        <f t="shared" si="27"/>
        <v>135650.15625</v>
      </c>
      <c r="O287" s="12">
        <f t="shared" si="28"/>
        <v>11304.1796875</v>
      </c>
      <c r="P287" s="13">
        <f>IF(H287&lt;Constants!$B$2,1,0)</f>
        <v>0</v>
      </c>
      <c r="Q287" s="13">
        <f>IF(N287&lt;Constants!$B$2,1,0)</f>
        <v>0</v>
      </c>
      <c r="R287" s="13">
        <f t="shared" si="29"/>
        <v>0</v>
      </c>
      <c r="S287" s="6">
        <v>0</v>
      </c>
    </row>
    <row r="288" spans="1:19" x14ac:dyDescent="0.35">
      <c r="A288" s="6">
        <v>4024</v>
      </c>
      <c r="B288" s="6">
        <v>10</v>
      </c>
      <c r="C288" s="7">
        <v>10120.490234375</v>
      </c>
      <c r="D288" s="6">
        <v>5</v>
      </c>
      <c r="E288" s="8">
        <v>3.3437016010284402</v>
      </c>
      <c r="F288" s="9">
        <v>0.95688795586471198</v>
      </c>
      <c r="G288" s="10">
        <v>0</v>
      </c>
      <c r="H288" s="10">
        <v>52850.69140625</v>
      </c>
      <c r="I288" s="11">
        <f>H288/Constants!$B$4</f>
        <v>4404.224283854167</v>
      </c>
      <c r="J288" s="11">
        <f>G288*Constants!$B$4/D288</f>
        <v>0</v>
      </c>
      <c r="K288" s="11">
        <f t="shared" si="24"/>
        <v>0</v>
      </c>
      <c r="L288" s="12">
        <f t="shared" si="25"/>
        <v>0</v>
      </c>
      <c r="M288" s="12">
        <f t="shared" si="26"/>
        <v>0</v>
      </c>
      <c r="N288" s="11">
        <f t="shared" si="27"/>
        <v>52850.69140625</v>
      </c>
      <c r="O288" s="12">
        <f t="shared" si="28"/>
        <v>4404.224283854167</v>
      </c>
      <c r="P288" s="13">
        <f>IF(H288&lt;Constants!$B$2,1,0)</f>
        <v>1</v>
      </c>
      <c r="Q288" s="13">
        <f>IF(N288&lt;Constants!$B$2,1,0)</f>
        <v>1</v>
      </c>
      <c r="R288" s="13">
        <f t="shared" si="29"/>
        <v>0</v>
      </c>
      <c r="S288" s="6">
        <v>1</v>
      </c>
    </row>
    <row r="289" spans="1:19" x14ac:dyDescent="0.35">
      <c r="A289" s="6">
        <v>4024</v>
      </c>
      <c r="B289" s="6">
        <v>11</v>
      </c>
      <c r="C289" s="7">
        <v>12144.587890625</v>
      </c>
      <c r="D289" s="6">
        <v>6</v>
      </c>
      <c r="E289" s="8">
        <v>3.3437016010284402</v>
      </c>
      <c r="F289" s="9">
        <v>1.00900912814966</v>
      </c>
      <c r="G289" s="10">
        <v>0</v>
      </c>
      <c r="H289" s="10">
        <v>89715.6328125</v>
      </c>
      <c r="I289" s="11">
        <f>H289/Constants!$B$4</f>
        <v>7476.302734375</v>
      </c>
      <c r="J289" s="11">
        <f>G289*Constants!$B$4/D289</f>
        <v>0</v>
      </c>
      <c r="K289" s="11">
        <f t="shared" si="24"/>
        <v>0</v>
      </c>
      <c r="L289" s="12">
        <f t="shared" si="25"/>
        <v>0</v>
      </c>
      <c r="M289" s="12">
        <f t="shared" si="26"/>
        <v>0</v>
      </c>
      <c r="N289" s="11">
        <f t="shared" si="27"/>
        <v>89715.6328125</v>
      </c>
      <c r="O289" s="12">
        <f t="shared" si="28"/>
        <v>7476.302734375</v>
      </c>
      <c r="P289" s="13">
        <f>IF(H289&lt;Constants!$B$2,1,0)</f>
        <v>0</v>
      </c>
      <c r="Q289" s="13">
        <f>IF(N289&lt;Constants!$B$2,1,0)</f>
        <v>0</v>
      </c>
      <c r="R289" s="13">
        <f t="shared" si="29"/>
        <v>0</v>
      </c>
      <c r="S289" s="6">
        <v>0</v>
      </c>
    </row>
    <row r="290" spans="1:19" x14ac:dyDescent="0.35">
      <c r="A290" s="6">
        <v>4024</v>
      </c>
      <c r="B290" s="6">
        <v>12</v>
      </c>
      <c r="C290" s="7">
        <v>16192.7841796875</v>
      </c>
      <c r="D290" s="6">
        <v>8</v>
      </c>
      <c r="E290" s="8">
        <v>4.3035168647766104</v>
      </c>
      <c r="F290" s="9">
        <v>0.98958327586079897</v>
      </c>
      <c r="G290" s="10">
        <v>600</v>
      </c>
      <c r="H290" s="10">
        <v>109376.6640625</v>
      </c>
      <c r="I290" s="11">
        <f>H290/Constants!$B$4</f>
        <v>9114.7220052083339</v>
      </c>
      <c r="J290" s="11">
        <f>G290*Constants!$B$4/D290</f>
        <v>900</v>
      </c>
      <c r="K290" s="11">
        <f t="shared" si="24"/>
        <v>909.47373703049493</v>
      </c>
      <c r="L290" s="12">
        <f t="shared" si="25"/>
        <v>75</v>
      </c>
      <c r="M290" s="12">
        <f t="shared" si="26"/>
        <v>75.789478085874578</v>
      </c>
      <c r="N290" s="11">
        <f t="shared" si="27"/>
        <v>108467.19032546951</v>
      </c>
      <c r="O290" s="12">
        <f t="shared" si="28"/>
        <v>9038.9325271224589</v>
      </c>
      <c r="P290" s="13">
        <f>IF(H290&lt;Constants!$B$2,1,0)</f>
        <v>0</v>
      </c>
      <c r="Q290" s="13">
        <f>IF(N290&lt;Constants!$B$2,1,0)</f>
        <v>0</v>
      </c>
      <c r="R290" s="13">
        <f t="shared" si="29"/>
        <v>0</v>
      </c>
      <c r="S290" s="6">
        <v>0</v>
      </c>
    </row>
    <row r="291" spans="1:19" x14ac:dyDescent="0.35">
      <c r="A291" s="6">
        <v>4025</v>
      </c>
      <c r="B291" s="6">
        <v>1</v>
      </c>
      <c r="C291" s="7">
        <v>2228.3525390625</v>
      </c>
      <c r="D291" s="6">
        <v>2</v>
      </c>
      <c r="E291" s="8">
        <v>1.6817928552627599</v>
      </c>
      <c r="F291" s="9">
        <v>0.869967667312187</v>
      </c>
      <c r="G291" s="10">
        <v>0</v>
      </c>
      <c r="H291" s="10">
        <v>111986.015625</v>
      </c>
      <c r="I291" s="11">
        <f>H291/Constants!$B$4</f>
        <v>9332.16796875</v>
      </c>
      <c r="J291" s="11">
        <f>G291*Constants!$B$4/D291</f>
        <v>0</v>
      </c>
      <c r="K291" s="11">
        <f t="shared" si="24"/>
        <v>0</v>
      </c>
      <c r="L291" s="12">
        <f t="shared" si="25"/>
        <v>0</v>
      </c>
      <c r="M291" s="12">
        <f t="shared" si="26"/>
        <v>0</v>
      </c>
      <c r="N291" s="11">
        <f t="shared" si="27"/>
        <v>111986.015625</v>
      </c>
      <c r="O291" s="12">
        <f t="shared" si="28"/>
        <v>9332.16796875</v>
      </c>
      <c r="P291" s="13">
        <f>IF(H291&lt;Constants!$B$2,1,0)</f>
        <v>0</v>
      </c>
      <c r="Q291" s="13">
        <f>IF(N291&lt;Constants!$B$2,1,0)</f>
        <v>0</v>
      </c>
      <c r="R291" s="13">
        <f t="shared" si="29"/>
        <v>0</v>
      </c>
      <c r="S291" s="6">
        <v>0</v>
      </c>
    </row>
    <row r="292" spans="1:19" x14ac:dyDescent="0.35">
      <c r="A292" s="6">
        <v>4025</v>
      </c>
      <c r="B292" s="6">
        <v>2</v>
      </c>
      <c r="C292" s="7">
        <v>2228.3525390625</v>
      </c>
      <c r="D292" s="6">
        <v>2</v>
      </c>
      <c r="E292" s="8">
        <v>1.35540294647217</v>
      </c>
      <c r="F292" s="9">
        <v>1.0067913300332401</v>
      </c>
      <c r="G292" s="10">
        <v>1000</v>
      </c>
      <c r="H292" s="10">
        <v>377467.09375</v>
      </c>
      <c r="I292" s="11">
        <f>H292/Constants!$B$4</f>
        <v>31455.591145833332</v>
      </c>
      <c r="J292" s="11">
        <f>G292*Constants!$B$4/D292</f>
        <v>6000</v>
      </c>
      <c r="K292" s="11">
        <f t="shared" si="24"/>
        <v>5959.5268860746992</v>
      </c>
      <c r="L292" s="12">
        <f t="shared" si="25"/>
        <v>500</v>
      </c>
      <c r="M292" s="12">
        <f t="shared" si="26"/>
        <v>496.62724050622495</v>
      </c>
      <c r="N292" s="11">
        <f t="shared" si="27"/>
        <v>371507.56686392531</v>
      </c>
      <c r="O292" s="12">
        <f t="shared" si="28"/>
        <v>30958.963905327106</v>
      </c>
      <c r="P292" s="13">
        <f>IF(H292&lt;Constants!$B$2,1,0)</f>
        <v>0</v>
      </c>
      <c r="Q292" s="13">
        <f>IF(N292&lt;Constants!$B$2,1,0)</f>
        <v>0</v>
      </c>
      <c r="R292" s="13">
        <f t="shared" si="29"/>
        <v>0</v>
      </c>
      <c r="S292" s="6">
        <v>0</v>
      </c>
    </row>
    <row r="293" spans="1:19" x14ac:dyDescent="0.35">
      <c r="A293" s="6">
        <v>4025</v>
      </c>
      <c r="B293" s="6">
        <v>3</v>
      </c>
      <c r="C293" s="7">
        <v>3342.52880859375</v>
      </c>
      <c r="D293" s="6">
        <v>3</v>
      </c>
      <c r="E293" s="8">
        <v>1.98817682266235</v>
      </c>
      <c r="F293" s="9">
        <v>0.81600010341895202</v>
      </c>
      <c r="G293" s="10">
        <v>0</v>
      </c>
      <c r="H293" s="10">
        <v>126129</v>
      </c>
      <c r="I293" s="11">
        <f>H293/Constants!$B$4</f>
        <v>10510.75</v>
      </c>
      <c r="J293" s="11">
        <f>G293*Constants!$B$4/D293</f>
        <v>0</v>
      </c>
      <c r="K293" s="11">
        <f t="shared" si="24"/>
        <v>0</v>
      </c>
      <c r="L293" s="12">
        <f t="shared" si="25"/>
        <v>0</v>
      </c>
      <c r="M293" s="12">
        <f t="shared" si="26"/>
        <v>0</v>
      </c>
      <c r="N293" s="11">
        <f t="shared" si="27"/>
        <v>126129</v>
      </c>
      <c r="O293" s="12">
        <f t="shared" si="28"/>
        <v>10510.75</v>
      </c>
      <c r="P293" s="13">
        <f>IF(H293&lt;Constants!$B$2,1,0)</f>
        <v>0</v>
      </c>
      <c r="Q293" s="13">
        <f>IF(N293&lt;Constants!$B$2,1,0)</f>
        <v>0</v>
      </c>
      <c r="R293" s="13">
        <f t="shared" si="29"/>
        <v>0</v>
      </c>
      <c r="S293" s="6">
        <v>0</v>
      </c>
    </row>
    <row r="294" spans="1:19" x14ac:dyDescent="0.35">
      <c r="A294" s="6">
        <v>4025</v>
      </c>
      <c r="B294" s="6">
        <v>4</v>
      </c>
      <c r="C294" s="7">
        <v>3342.52880859375</v>
      </c>
      <c r="D294" s="6">
        <v>3</v>
      </c>
      <c r="E294" s="8">
        <v>1.6817928552627599</v>
      </c>
      <c r="F294" s="9">
        <v>0.88480206847791598</v>
      </c>
      <c r="G294" s="10">
        <v>1200</v>
      </c>
      <c r="H294" s="10">
        <v>52122.1015625</v>
      </c>
      <c r="I294" s="11">
        <f>H294/Constants!$B$4</f>
        <v>4343.508463541667</v>
      </c>
      <c r="J294" s="11">
        <f>G294*Constants!$B$4/D294</f>
        <v>4800</v>
      </c>
      <c r="K294" s="11">
        <f t="shared" si="24"/>
        <v>5424.9421096598671</v>
      </c>
      <c r="L294" s="12">
        <f t="shared" si="25"/>
        <v>400</v>
      </c>
      <c r="M294" s="12">
        <f t="shared" si="26"/>
        <v>452.07850913832226</v>
      </c>
      <c r="N294" s="11">
        <f t="shared" si="27"/>
        <v>46697.159452840133</v>
      </c>
      <c r="O294" s="12">
        <f t="shared" si="28"/>
        <v>3891.4299544033447</v>
      </c>
      <c r="P294" s="13">
        <f>IF(H294&lt;Constants!$B$2,1,0)</f>
        <v>1</v>
      </c>
      <c r="Q294" s="13">
        <f>IF(N294&lt;Constants!$B$2,1,0)</f>
        <v>1</v>
      </c>
      <c r="R294" s="13">
        <f t="shared" si="29"/>
        <v>0</v>
      </c>
      <c r="S294" s="6">
        <v>1</v>
      </c>
    </row>
    <row r="295" spans="1:19" x14ac:dyDescent="0.35">
      <c r="A295" s="6">
        <v>4025</v>
      </c>
      <c r="B295" s="6">
        <v>5</v>
      </c>
      <c r="C295" s="7">
        <v>3342.52880859375</v>
      </c>
      <c r="D295" s="6">
        <v>3</v>
      </c>
      <c r="E295" s="8">
        <v>1.6817928552627599</v>
      </c>
      <c r="F295" s="9">
        <v>0.784220428562585</v>
      </c>
      <c r="G295" s="10">
        <v>500</v>
      </c>
      <c r="H295" s="10">
        <v>141621.84375</v>
      </c>
      <c r="I295" s="11">
        <f>H295/Constants!$B$4</f>
        <v>11801.8203125</v>
      </c>
      <c r="J295" s="11">
        <f>G295*Constants!$B$4/D295</f>
        <v>2000</v>
      </c>
      <c r="K295" s="11">
        <f t="shared" si="24"/>
        <v>2550.3033677225731</v>
      </c>
      <c r="L295" s="12">
        <f t="shared" si="25"/>
        <v>166.66666666666666</v>
      </c>
      <c r="M295" s="12">
        <f t="shared" si="26"/>
        <v>212.52528064354775</v>
      </c>
      <c r="N295" s="11">
        <f t="shared" si="27"/>
        <v>139071.54038227742</v>
      </c>
      <c r="O295" s="12">
        <f t="shared" si="28"/>
        <v>11589.295031856453</v>
      </c>
      <c r="P295" s="13">
        <f>IF(H295&lt;Constants!$B$2,1,0)</f>
        <v>0</v>
      </c>
      <c r="Q295" s="13">
        <f>IF(N295&lt;Constants!$B$2,1,0)</f>
        <v>0</v>
      </c>
      <c r="R295" s="13">
        <f t="shared" si="29"/>
        <v>0</v>
      </c>
      <c r="S295" s="6">
        <v>0</v>
      </c>
    </row>
    <row r="296" spans="1:19" x14ac:dyDescent="0.35">
      <c r="A296" s="6">
        <v>4025</v>
      </c>
      <c r="B296" s="6">
        <v>6</v>
      </c>
      <c r="C296" s="7">
        <v>4456.705078125</v>
      </c>
      <c r="D296" s="6">
        <v>4</v>
      </c>
      <c r="E296" s="8">
        <v>2.2795071601867698</v>
      </c>
      <c r="F296" s="9">
        <v>0.66068613909579099</v>
      </c>
      <c r="G296" s="10">
        <v>1300</v>
      </c>
      <c r="H296" s="10">
        <v>112285.2578125</v>
      </c>
      <c r="I296" s="11">
        <f>H296/Constants!$B$4</f>
        <v>9357.1048177083339</v>
      </c>
      <c r="J296" s="11">
        <f>G296*Constants!$B$4/D296</f>
        <v>3900</v>
      </c>
      <c r="K296" s="11">
        <f t="shared" si="24"/>
        <v>5902.9541702471679</v>
      </c>
      <c r="L296" s="12">
        <f t="shared" si="25"/>
        <v>325</v>
      </c>
      <c r="M296" s="12">
        <f t="shared" si="26"/>
        <v>491.91284752059732</v>
      </c>
      <c r="N296" s="11">
        <f t="shared" si="27"/>
        <v>106382.30364225284</v>
      </c>
      <c r="O296" s="12">
        <f t="shared" si="28"/>
        <v>8865.1919701877359</v>
      </c>
      <c r="P296" s="13">
        <f>IF(H296&lt;Constants!$B$2,1,0)</f>
        <v>0</v>
      </c>
      <c r="Q296" s="13">
        <f>IF(N296&lt;Constants!$B$2,1,0)</f>
        <v>0</v>
      </c>
      <c r="R296" s="13">
        <f t="shared" si="29"/>
        <v>0</v>
      </c>
      <c r="S296" s="6">
        <v>0</v>
      </c>
    </row>
    <row r="297" spans="1:19" x14ac:dyDescent="0.35">
      <c r="A297" s="6">
        <v>4025</v>
      </c>
      <c r="B297" s="6">
        <v>7</v>
      </c>
      <c r="C297" s="7">
        <v>3342.52880859375</v>
      </c>
      <c r="D297" s="6">
        <v>3</v>
      </c>
      <c r="E297" s="8">
        <v>2.2795071601867698</v>
      </c>
      <c r="F297" s="9">
        <v>0.6296058730645</v>
      </c>
      <c r="G297" s="10">
        <v>940</v>
      </c>
      <c r="H297" s="10">
        <v>307966.5625</v>
      </c>
      <c r="I297" s="11">
        <f>H297/Constants!$B$4</f>
        <v>25663.880208333332</v>
      </c>
      <c r="J297" s="11">
        <f>G297*Constants!$B$4/D297</f>
        <v>3760</v>
      </c>
      <c r="K297" s="11">
        <f t="shared" si="24"/>
        <v>5971.9900351291781</v>
      </c>
      <c r="L297" s="12">
        <f t="shared" si="25"/>
        <v>313.33333333333331</v>
      </c>
      <c r="M297" s="12">
        <f t="shared" si="26"/>
        <v>497.66583626076476</v>
      </c>
      <c r="N297" s="11">
        <f t="shared" si="27"/>
        <v>301994.57246487081</v>
      </c>
      <c r="O297" s="12">
        <f t="shared" si="28"/>
        <v>25166.214372072569</v>
      </c>
      <c r="P297" s="13">
        <f>IF(H297&lt;Constants!$B$2,1,0)</f>
        <v>0</v>
      </c>
      <c r="Q297" s="13">
        <f>IF(N297&lt;Constants!$B$2,1,0)</f>
        <v>0</v>
      </c>
      <c r="R297" s="13">
        <f t="shared" si="29"/>
        <v>0</v>
      </c>
      <c r="S297" s="6">
        <v>0</v>
      </c>
    </row>
    <row r="298" spans="1:19" x14ac:dyDescent="0.35">
      <c r="A298" s="6">
        <v>4025</v>
      </c>
      <c r="B298" s="6">
        <v>8</v>
      </c>
      <c r="C298" s="7">
        <v>4456.705078125</v>
      </c>
      <c r="D298" s="6">
        <v>4</v>
      </c>
      <c r="E298" s="8">
        <v>2.2795071601867698</v>
      </c>
      <c r="F298" s="9">
        <v>0.94080590419898402</v>
      </c>
      <c r="G298" s="10">
        <v>0</v>
      </c>
      <c r="H298" s="10">
        <v>139599.53125</v>
      </c>
      <c r="I298" s="11">
        <f>H298/Constants!$B$4</f>
        <v>11633.294270833334</v>
      </c>
      <c r="J298" s="11">
        <f>G298*Constants!$B$4/D298</f>
        <v>0</v>
      </c>
      <c r="K298" s="11">
        <f t="shared" si="24"/>
        <v>0</v>
      </c>
      <c r="L298" s="12">
        <f t="shared" si="25"/>
        <v>0</v>
      </c>
      <c r="M298" s="12">
        <f t="shared" si="26"/>
        <v>0</v>
      </c>
      <c r="N298" s="11">
        <f t="shared" si="27"/>
        <v>139599.53125</v>
      </c>
      <c r="O298" s="12">
        <f t="shared" si="28"/>
        <v>11633.294270833334</v>
      </c>
      <c r="P298" s="13">
        <f>IF(H298&lt;Constants!$B$2,1,0)</f>
        <v>0</v>
      </c>
      <c r="Q298" s="13">
        <f>IF(N298&lt;Constants!$B$2,1,0)</f>
        <v>0</v>
      </c>
      <c r="R298" s="13">
        <f t="shared" si="29"/>
        <v>0</v>
      </c>
      <c r="S298" s="6">
        <v>0</v>
      </c>
    </row>
    <row r="299" spans="1:19" x14ac:dyDescent="0.35">
      <c r="A299" s="6">
        <v>4025</v>
      </c>
      <c r="B299" s="6">
        <v>9</v>
      </c>
      <c r="C299" s="7">
        <v>5570.88134765625</v>
      </c>
      <c r="D299" s="6">
        <v>5</v>
      </c>
      <c r="E299" s="8">
        <v>2.8284270763397199</v>
      </c>
      <c r="F299" s="9">
        <v>0.88191017282781703</v>
      </c>
      <c r="G299" s="10">
        <v>1660</v>
      </c>
      <c r="H299" s="10">
        <v>136767.171875</v>
      </c>
      <c r="I299" s="11">
        <f>H299/Constants!$B$4</f>
        <v>11397.264322916666</v>
      </c>
      <c r="J299" s="11">
        <f>G299*Constants!$B$4/D299</f>
        <v>3984</v>
      </c>
      <c r="K299" s="11">
        <f t="shared" si="24"/>
        <v>4517.466883532401</v>
      </c>
      <c r="L299" s="12">
        <f t="shared" si="25"/>
        <v>332</v>
      </c>
      <c r="M299" s="12">
        <f t="shared" si="26"/>
        <v>376.45557362770012</v>
      </c>
      <c r="N299" s="11">
        <f t="shared" si="27"/>
        <v>132249.70499146759</v>
      </c>
      <c r="O299" s="12">
        <f t="shared" si="28"/>
        <v>11020.808749288966</v>
      </c>
      <c r="P299" s="13">
        <f>IF(H299&lt;Constants!$B$2,1,0)</f>
        <v>0</v>
      </c>
      <c r="Q299" s="13">
        <f>IF(N299&lt;Constants!$B$2,1,0)</f>
        <v>0</v>
      </c>
      <c r="R299" s="13">
        <f t="shared" si="29"/>
        <v>0</v>
      </c>
      <c r="S299" s="6">
        <v>0</v>
      </c>
    </row>
    <row r="300" spans="1:19" x14ac:dyDescent="0.35">
      <c r="A300" s="6">
        <v>4025</v>
      </c>
      <c r="B300" s="6">
        <v>10</v>
      </c>
      <c r="C300" s="7">
        <v>5570.88134765625</v>
      </c>
      <c r="D300" s="6">
        <v>5</v>
      </c>
      <c r="E300" s="8">
        <v>2.8284270763397199</v>
      </c>
      <c r="F300" s="9">
        <v>1.0608213782402101</v>
      </c>
      <c r="G300" s="10">
        <v>0</v>
      </c>
      <c r="H300" s="10">
        <v>101072.765625</v>
      </c>
      <c r="I300" s="11">
        <f>H300/Constants!$B$4</f>
        <v>8422.73046875</v>
      </c>
      <c r="J300" s="11">
        <f>G300*Constants!$B$4/D300</f>
        <v>0</v>
      </c>
      <c r="K300" s="11">
        <f t="shared" si="24"/>
        <v>0</v>
      </c>
      <c r="L300" s="12">
        <f t="shared" si="25"/>
        <v>0</v>
      </c>
      <c r="M300" s="12">
        <f t="shared" si="26"/>
        <v>0</v>
      </c>
      <c r="N300" s="11">
        <f t="shared" si="27"/>
        <v>101072.765625</v>
      </c>
      <c r="O300" s="12">
        <f t="shared" si="28"/>
        <v>8422.73046875</v>
      </c>
      <c r="P300" s="13">
        <f>IF(H300&lt;Constants!$B$2,1,0)</f>
        <v>0</v>
      </c>
      <c r="Q300" s="13">
        <f>IF(N300&lt;Constants!$B$2,1,0)</f>
        <v>0</v>
      </c>
      <c r="R300" s="13">
        <f t="shared" si="29"/>
        <v>0</v>
      </c>
      <c r="S300" s="6">
        <v>0</v>
      </c>
    </row>
    <row r="301" spans="1:19" x14ac:dyDescent="0.35">
      <c r="A301" s="6">
        <v>4025</v>
      </c>
      <c r="B301" s="6">
        <v>11</v>
      </c>
      <c r="C301" s="7">
        <v>6685.0576171875</v>
      </c>
      <c r="D301" s="6">
        <v>6</v>
      </c>
      <c r="E301" s="8">
        <v>3.3437016010284402</v>
      </c>
      <c r="F301" s="9">
        <v>0.92989707163691204</v>
      </c>
      <c r="G301" s="10">
        <v>320</v>
      </c>
      <c r="H301" s="10">
        <v>120731.234375</v>
      </c>
      <c r="I301" s="11">
        <f>H301/Constants!$B$4</f>
        <v>10060.936197916666</v>
      </c>
      <c r="J301" s="11">
        <f>G301*Constants!$B$4/D301</f>
        <v>640</v>
      </c>
      <c r="K301" s="11">
        <f t="shared" si="24"/>
        <v>688.24821533570184</v>
      </c>
      <c r="L301" s="12">
        <f t="shared" si="25"/>
        <v>53.333333333333336</v>
      </c>
      <c r="M301" s="12">
        <f t="shared" si="26"/>
        <v>57.354017944641825</v>
      </c>
      <c r="N301" s="11">
        <f t="shared" si="27"/>
        <v>120042.9861596643</v>
      </c>
      <c r="O301" s="12">
        <f t="shared" si="28"/>
        <v>10003.582179972023</v>
      </c>
      <c r="P301" s="13">
        <f>IF(H301&lt;Constants!$B$2,1,0)</f>
        <v>0</v>
      </c>
      <c r="Q301" s="13">
        <f>IF(N301&lt;Constants!$B$2,1,0)</f>
        <v>0</v>
      </c>
      <c r="R301" s="13">
        <f t="shared" si="29"/>
        <v>0</v>
      </c>
      <c r="S301" s="6">
        <v>0</v>
      </c>
    </row>
    <row r="302" spans="1:19" x14ac:dyDescent="0.35">
      <c r="A302" s="6">
        <v>4025</v>
      </c>
      <c r="B302" s="6">
        <v>12</v>
      </c>
      <c r="C302" s="7">
        <v>8913.41015625</v>
      </c>
      <c r="D302" s="6">
        <v>8</v>
      </c>
      <c r="E302" s="8">
        <v>4.0708494186401403</v>
      </c>
      <c r="F302" s="9">
        <v>0.98585453784559596</v>
      </c>
      <c r="G302" s="10">
        <v>0</v>
      </c>
      <c r="H302" s="10">
        <v>85269.25</v>
      </c>
      <c r="I302" s="11">
        <f>H302/Constants!$B$4</f>
        <v>7105.770833333333</v>
      </c>
      <c r="J302" s="11">
        <f>G302*Constants!$B$4/D302</f>
        <v>0</v>
      </c>
      <c r="K302" s="11">
        <f t="shared" si="24"/>
        <v>0</v>
      </c>
      <c r="L302" s="12">
        <f t="shared" si="25"/>
        <v>0</v>
      </c>
      <c r="M302" s="12">
        <f t="shared" si="26"/>
        <v>0</v>
      </c>
      <c r="N302" s="11">
        <f t="shared" si="27"/>
        <v>85269.25</v>
      </c>
      <c r="O302" s="12">
        <f t="shared" si="28"/>
        <v>7105.770833333333</v>
      </c>
      <c r="P302" s="13">
        <f>IF(H302&lt;Constants!$B$2,1,0)</f>
        <v>0</v>
      </c>
      <c r="Q302" s="13">
        <f>IF(N302&lt;Constants!$B$2,1,0)</f>
        <v>0</v>
      </c>
      <c r="R302" s="13">
        <f t="shared" si="29"/>
        <v>0</v>
      </c>
      <c r="S302" s="6">
        <v>0</v>
      </c>
    </row>
    <row r="303" spans="1:19" x14ac:dyDescent="0.35">
      <c r="A303" s="6">
        <v>4026</v>
      </c>
      <c r="B303" s="6">
        <v>1</v>
      </c>
      <c r="C303" s="7">
        <v>898.79010009765602</v>
      </c>
      <c r="D303" s="6">
        <v>1</v>
      </c>
      <c r="E303" s="8">
        <v>1</v>
      </c>
      <c r="F303" s="9">
        <v>1.1423244673984001</v>
      </c>
      <c r="G303" s="10">
        <v>0</v>
      </c>
      <c r="H303" s="10">
        <v>258849.390625</v>
      </c>
      <c r="I303" s="11">
        <f>H303/Constants!$B$4</f>
        <v>21570.782552083332</v>
      </c>
      <c r="J303" s="11">
        <f>G303*Constants!$B$4/D303</f>
        <v>0</v>
      </c>
      <c r="K303" s="11">
        <f t="shared" si="24"/>
        <v>0</v>
      </c>
      <c r="L303" s="12">
        <f t="shared" si="25"/>
        <v>0</v>
      </c>
      <c r="M303" s="12">
        <f t="shared" si="26"/>
        <v>0</v>
      </c>
      <c r="N303" s="11">
        <f t="shared" si="27"/>
        <v>258849.390625</v>
      </c>
      <c r="O303" s="12">
        <f t="shared" si="28"/>
        <v>21570.782552083332</v>
      </c>
      <c r="P303" s="13">
        <f>IF(H303&lt;Constants!$B$2,1,0)</f>
        <v>0</v>
      </c>
      <c r="Q303" s="13">
        <f>IF(N303&lt;Constants!$B$2,1,0)</f>
        <v>0</v>
      </c>
      <c r="R303" s="13">
        <f t="shared" si="29"/>
        <v>0</v>
      </c>
      <c r="S303" s="6">
        <v>0</v>
      </c>
    </row>
    <row r="304" spans="1:19" x14ac:dyDescent="0.35">
      <c r="A304" s="6">
        <v>4026</v>
      </c>
      <c r="B304" s="6">
        <v>2</v>
      </c>
      <c r="C304" s="7">
        <v>1797.58020019531</v>
      </c>
      <c r="D304" s="6">
        <v>2</v>
      </c>
      <c r="E304" s="8">
        <v>1.6817928552627599</v>
      </c>
      <c r="F304" s="9">
        <v>1.0585728088816799</v>
      </c>
      <c r="G304" s="10">
        <v>1000</v>
      </c>
      <c r="H304" s="10">
        <v>149441.78125</v>
      </c>
      <c r="I304" s="11">
        <f>H304/Constants!$B$4</f>
        <v>12453.481770833334</v>
      </c>
      <c r="J304" s="11">
        <f>G304*Constants!$B$4/D304</f>
        <v>6000</v>
      </c>
      <c r="K304" s="11">
        <f t="shared" si="24"/>
        <v>5668.0088036066672</v>
      </c>
      <c r="L304" s="12">
        <f t="shared" si="25"/>
        <v>500</v>
      </c>
      <c r="M304" s="12">
        <f t="shared" si="26"/>
        <v>472.33406696722227</v>
      </c>
      <c r="N304" s="11">
        <f t="shared" si="27"/>
        <v>143773.77244639333</v>
      </c>
      <c r="O304" s="12">
        <f t="shared" si="28"/>
        <v>11981.147703866112</v>
      </c>
      <c r="P304" s="13">
        <f>IF(H304&lt;Constants!$B$2,1,0)</f>
        <v>0</v>
      </c>
      <c r="Q304" s="13">
        <f>IF(N304&lt;Constants!$B$2,1,0)</f>
        <v>0</v>
      </c>
      <c r="R304" s="13">
        <f t="shared" si="29"/>
        <v>0</v>
      </c>
      <c r="S304" s="6">
        <v>0</v>
      </c>
    </row>
    <row r="305" spans="1:19" x14ac:dyDescent="0.35">
      <c r="A305" s="6">
        <v>4026</v>
      </c>
      <c r="B305" s="6">
        <v>3</v>
      </c>
      <c r="C305" s="7">
        <v>1797.58020019531</v>
      </c>
      <c r="D305" s="6">
        <v>2</v>
      </c>
      <c r="E305" s="8">
        <v>1.35540294647217</v>
      </c>
      <c r="F305" s="9">
        <v>0.98115172619729896</v>
      </c>
      <c r="G305" s="10">
        <v>0</v>
      </c>
      <c r="H305" s="10">
        <v>146636.828125</v>
      </c>
      <c r="I305" s="11">
        <f>H305/Constants!$B$4</f>
        <v>12219.735677083334</v>
      </c>
      <c r="J305" s="11">
        <f>G305*Constants!$B$4/D305</f>
        <v>0</v>
      </c>
      <c r="K305" s="11">
        <f t="shared" si="24"/>
        <v>0</v>
      </c>
      <c r="L305" s="12">
        <f t="shared" si="25"/>
        <v>0</v>
      </c>
      <c r="M305" s="12">
        <f t="shared" si="26"/>
        <v>0</v>
      </c>
      <c r="N305" s="11">
        <f t="shared" si="27"/>
        <v>146636.828125</v>
      </c>
      <c r="O305" s="12">
        <f t="shared" si="28"/>
        <v>12219.735677083334</v>
      </c>
      <c r="P305" s="13">
        <f>IF(H305&lt;Constants!$B$2,1,0)</f>
        <v>0</v>
      </c>
      <c r="Q305" s="13">
        <f>IF(N305&lt;Constants!$B$2,1,0)</f>
        <v>0</v>
      </c>
      <c r="R305" s="13">
        <f t="shared" si="29"/>
        <v>0</v>
      </c>
      <c r="S305" s="6">
        <v>0</v>
      </c>
    </row>
    <row r="306" spans="1:19" x14ac:dyDescent="0.35">
      <c r="A306" s="6">
        <v>4026</v>
      </c>
      <c r="B306" s="6">
        <v>4</v>
      </c>
      <c r="C306" s="7">
        <v>2696.37036132813</v>
      </c>
      <c r="D306" s="6">
        <v>3</v>
      </c>
      <c r="E306" s="8">
        <v>1.98817682266235</v>
      </c>
      <c r="F306" s="9">
        <v>0.88165341920928997</v>
      </c>
      <c r="G306" s="10">
        <v>3000</v>
      </c>
      <c r="H306" s="10">
        <v>154913.453125</v>
      </c>
      <c r="I306" s="11">
        <f>H306/Constants!$B$4</f>
        <v>12909.454427083334</v>
      </c>
      <c r="J306" s="11">
        <f>G306*Constants!$B$4/D306</f>
        <v>12000</v>
      </c>
      <c r="K306" s="11">
        <f t="shared" si="24"/>
        <v>13610.790519887269</v>
      </c>
      <c r="L306" s="12">
        <f t="shared" si="25"/>
        <v>1000</v>
      </c>
      <c r="M306" s="12">
        <f t="shared" si="26"/>
        <v>1134.2325433239391</v>
      </c>
      <c r="N306" s="11">
        <f t="shared" si="27"/>
        <v>141302.66260511274</v>
      </c>
      <c r="O306" s="12">
        <f t="shared" si="28"/>
        <v>11775.221883759395</v>
      </c>
      <c r="P306" s="13">
        <f>IF(H306&lt;Constants!$B$2,1,0)</f>
        <v>0</v>
      </c>
      <c r="Q306" s="13">
        <f>IF(N306&lt;Constants!$B$2,1,0)</f>
        <v>0</v>
      </c>
      <c r="R306" s="13">
        <f t="shared" si="29"/>
        <v>0</v>
      </c>
      <c r="S306" s="6">
        <v>0</v>
      </c>
    </row>
    <row r="307" spans="1:19" x14ac:dyDescent="0.35">
      <c r="A307" s="6">
        <v>4026</v>
      </c>
      <c r="B307" s="6">
        <v>5</v>
      </c>
      <c r="C307" s="7">
        <v>2696.37036132813</v>
      </c>
      <c r="D307" s="6">
        <v>3</v>
      </c>
      <c r="E307" s="8">
        <v>1.6817928552627599</v>
      </c>
      <c r="F307" s="9">
        <v>0.98269253550704905</v>
      </c>
      <c r="G307" s="10">
        <v>0</v>
      </c>
      <c r="H307" s="10">
        <v>214448.671875</v>
      </c>
      <c r="I307" s="11">
        <f>H307/Constants!$B$4</f>
        <v>17870.72265625</v>
      </c>
      <c r="J307" s="11">
        <f>G307*Constants!$B$4/D307</f>
        <v>0</v>
      </c>
      <c r="K307" s="11">
        <f t="shared" si="24"/>
        <v>0</v>
      </c>
      <c r="L307" s="12">
        <f t="shared" si="25"/>
        <v>0</v>
      </c>
      <c r="M307" s="12">
        <f t="shared" si="26"/>
        <v>0</v>
      </c>
      <c r="N307" s="11">
        <f t="shared" si="27"/>
        <v>214448.671875</v>
      </c>
      <c r="O307" s="12">
        <f t="shared" si="28"/>
        <v>17870.72265625</v>
      </c>
      <c r="P307" s="13">
        <f>IF(H307&lt;Constants!$B$2,1,0)</f>
        <v>0</v>
      </c>
      <c r="Q307" s="13">
        <f>IF(N307&lt;Constants!$B$2,1,0)</f>
        <v>0</v>
      </c>
      <c r="R307" s="13">
        <f t="shared" si="29"/>
        <v>0</v>
      </c>
      <c r="S307" s="6">
        <v>0</v>
      </c>
    </row>
    <row r="308" spans="1:19" x14ac:dyDescent="0.35">
      <c r="A308" s="6">
        <v>4026</v>
      </c>
      <c r="B308" s="6">
        <v>6</v>
      </c>
      <c r="C308" s="7">
        <v>2696.37036132813</v>
      </c>
      <c r="D308" s="6">
        <v>3</v>
      </c>
      <c r="E308" s="8">
        <v>1.6817928552627599</v>
      </c>
      <c r="F308" s="9">
        <v>0.88862469580430703</v>
      </c>
      <c r="G308" s="10">
        <v>100</v>
      </c>
      <c r="H308" s="10">
        <v>120806.0703125</v>
      </c>
      <c r="I308" s="11">
        <f>H308/Constants!$B$4</f>
        <v>10067.172526041666</v>
      </c>
      <c r="J308" s="11">
        <f>G308*Constants!$B$4/D308</f>
        <v>400</v>
      </c>
      <c r="K308" s="11">
        <f t="shared" si="24"/>
        <v>450.1337875130223</v>
      </c>
      <c r="L308" s="12">
        <f t="shared" si="25"/>
        <v>33.333333333333336</v>
      </c>
      <c r="M308" s="12">
        <f t="shared" si="26"/>
        <v>37.511148959418527</v>
      </c>
      <c r="N308" s="11">
        <f t="shared" si="27"/>
        <v>120355.93652498697</v>
      </c>
      <c r="O308" s="12">
        <f t="shared" si="28"/>
        <v>10029.661377082248</v>
      </c>
      <c r="P308" s="13">
        <f>IF(H308&lt;Constants!$B$2,1,0)</f>
        <v>0</v>
      </c>
      <c r="Q308" s="13">
        <f>IF(N308&lt;Constants!$B$2,1,0)</f>
        <v>0</v>
      </c>
      <c r="R308" s="13">
        <f t="shared" si="29"/>
        <v>0</v>
      </c>
      <c r="S308" s="6">
        <v>0</v>
      </c>
    </row>
    <row r="309" spans="1:19" x14ac:dyDescent="0.35">
      <c r="A309" s="6">
        <v>4026</v>
      </c>
      <c r="B309" s="6">
        <v>7</v>
      </c>
      <c r="C309" s="7">
        <v>3595.16040039063</v>
      </c>
      <c r="D309" s="6">
        <v>4</v>
      </c>
      <c r="E309" s="8">
        <v>2.2795071601867698</v>
      </c>
      <c r="F309" s="9">
        <v>1.0329108105589799</v>
      </c>
      <c r="G309" s="10">
        <v>450</v>
      </c>
      <c r="H309" s="10">
        <v>107269.765625</v>
      </c>
      <c r="I309" s="11">
        <f>H309/Constants!$B$4</f>
        <v>8939.1471354166661</v>
      </c>
      <c r="J309" s="11">
        <f>G309*Constants!$B$4/D309</f>
        <v>1350</v>
      </c>
      <c r="K309" s="11">
        <f t="shared" si="24"/>
        <v>1306.9860303518569</v>
      </c>
      <c r="L309" s="12">
        <f t="shared" si="25"/>
        <v>112.5</v>
      </c>
      <c r="M309" s="12">
        <f t="shared" si="26"/>
        <v>108.9155025293214</v>
      </c>
      <c r="N309" s="11">
        <f t="shared" si="27"/>
        <v>105962.77959464815</v>
      </c>
      <c r="O309" s="12">
        <f t="shared" si="28"/>
        <v>8830.2316328873439</v>
      </c>
      <c r="P309" s="13">
        <f>IF(H309&lt;Constants!$B$2,1,0)</f>
        <v>0</v>
      </c>
      <c r="Q309" s="13">
        <f>IF(N309&lt;Constants!$B$2,1,0)</f>
        <v>0</v>
      </c>
      <c r="R309" s="13">
        <f t="shared" si="29"/>
        <v>0</v>
      </c>
      <c r="S309" s="6">
        <v>0</v>
      </c>
    </row>
    <row r="310" spans="1:19" x14ac:dyDescent="0.35">
      <c r="A310" s="6">
        <v>4026</v>
      </c>
      <c r="B310" s="6">
        <v>8</v>
      </c>
      <c r="C310" s="7">
        <v>3595.16040039063</v>
      </c>
      <c r="D310" s="6">
        <v>4</v>
      </c>
      <c r="E310" s="8">
        <v>2.2795071601867698</v>
      </c>
      <c r="F310" s="9">
        <v>1.0075088558093599</v>
      </c>
      <c r="G310" s="10">
        <v>0</v>
      </c>
      <c r="H310" s="10">
        <v>41809.13671875</v>
      </c>
      <c r="I310" s="11">
        <f>H310/Constants!$B$4</f>
        <v>3484.0947265625</v>
      </c>
      <c r="J310" s="11">
        <f>G310*Constants!$B$4/D310</f>
        <v>0</v>
      </c>
      <c r="K310" s="11">
        <f t="shared" si="24"/>
        <v>0</v>
      </c>
      <c r="L310" s="12">
        <f t="shared" si="25"/>
        <v>0</v>
      </c>
      <c r="M310" s="12">
        <f t="shared" si="26"/>
        <v>0</v>
      </c>
      <c r="N310" s="11">
        <f t="shared" si="27"/>
        <v>41809.13671875</v>
      </c>
      <c r="O310" s="12">
        <f t="shared" si="28"/>
        <v>3484.0947265625</v>
      </c>
      <c r="P310" s="13">
        <f>IF(H310&lt;Constants!$B$2,1,0)</f>
        <v>1</v>
      </c>
      <c r="Q310" s="13">
        <f>IF(N310&lt;Constants!$B$2,1,0)</f>
        <v>1</v>
      </c>
      <c r="R310" s="13">
        <f t="shared" si="29"/>
        <v>0</v>
      </c>
      <c r="S310" s="6">
        <v>1</v>
      </c>
    </row>
    <row r="311" spans="1:19" x14ac:dyDescent="0.35">
      <c r="A311" s="6">
        <v>4026</v>
      </c>
      <c r="B311" s="6">
        <v>9</v>
      </c>
      <c r="C311" s="7">
        <v>4493.95068359375</v>
      </c>
      <c r="D311" s="6">
        <v>5</v>
      </c>
      <c r="E311" s="8">
        <v>3.08965063095093</v>
      </c>
      <c r="F311" s="9">
        <v>0.92772061927798199</v>
      </c>
      <c r="G311" s="10">
        <v>1200</v>
      </c>
      <c r="H311" s="10">
        <v>111401.265625</v>
      </c>
      <c r="I311" s="11">
        <f>H311/Constants!$B$4</f>
        <v>9283.4388020833339</v>
      </c>
      <c r="J311" s="11">
        <f>G311*Constants!$B$4/D311</f>
        <v>2880</v>
      </c>
      <c r="K311" s="11">
        <f t="shared" si="24"/>
        <v>3104.3828714741949</v>
      </c>
      <c r="L311" s="12">
        <f t="shared" si="25"/>
        <v>240</v>
      </c>
      <c r="M311" s="12">
        <f t="shared" si="26"/>
        <v>258.69857262284955</v>
      </c>
      <c r="N311" s="11">
        <f t="shared" si="27"/>
        <v>108296.8827535258</v>
      </c>
      <c r="O311" s="12">
        <f t="shared" si="28"/>
        <v>9024.7402294604835</v>
      </c>
      <c r="P311" s="13">
        <f>IF(H311&lt;Constants!$B$2,1,0)</f>
        <v>0</v>
      </c>
      <c r="Q311" s="13">
        <f>IF(N311&lt;Constants!$B$2,1,0)</f>
        <v>0</v>
      </c>
      <c r="R311" s="13">
        <f t="shared" si="29"/>
        <v>0</v>
      </c>
      <c r="S311" s="6">
        <v>0</v>
      </c>
    </row>
    <row r="312" spans="1:19" x14ac:dyDescent="0.35">
      <c r="A312" s="6">
        <v>4026</v>
      </c>
      <c r="B312" s="6">
        <v>10</v>
      </c>
      <c r="C312" s="7">
        <v>4493.95068359375</v>
      </c>
      <c r="D312" s="6">
        <v>5</v>
      </c>
      <c r="E312" s="8">
        <v>2.5588865280151398</v>
      </c>
      <c r="F312" s="9">
        <v>0.92508093227463395</v>
      </c>
      <c r="G312" s="10">
        <v>150</v>
      </c>
      <c r="H312" s="10">
        <v>132893.609375</v>
      </c>
      <c r="I312" s="11">
        <f>H312/Constants!$B$4</f>
        <v>11074.467447916666</v>
      </c>
      <c r="J312" s="11">
        <f>G312*Constants!$B$4/D312</f>
        <v>360</v>
      </c>
      <c r="K312" s="11">
        <f t="shared" si="24"/>
        <v>389.15514031276649</v>
      </c>
      <c r="L312" s="12">
        <f t="shared" si="25"/>
        <v>30</v>
      </c>
      <c r="M312" s="12">
        <f t="shared" si="26"/>
        <v>32.429595026063872</v>
      </c>
      <c r="N312" s="11">
        <f t="shared" si="27"/>
        <v>132504.45423468723</v>
      </c>
      <c r="O312" s="12">
        <f t="shared" si="28"/>
        <v>11042.037852890602</v>
      </c>
      <c r="P312" s="13">
        <f>IF(H312&lt;Constants!$B$2,1,0)</f>
        <v>0</v>
      </c>
      <c r="Q312" s="13">
        <f>IF(N312&lt;Constants!$B$2,1,0)</f>
        <v>0</v>
      </c>
      <c r="R312" s="13">
        <f t="shared" si="29"/>
        <v>0</v>
      </c>
      <c r="S312" s="6">
        <v>0</v>
      </c>
    </row>
    <row r="313" spans="1:19" x14ac:dyDescent="0.35">
      <c r="A313" s="6">
        <v>4026</v>
      </c>
      <c r="B313" s="6">
        <v>11</v>
      </c>
      <c r="C313" s="7">
        <v>5392.74072265625</v>
      </c>
      <c r="D313" s="6">
        <v>6</v>
      </c>
      <c r="E313" s="8">
        <v>2.8284270763397199</v>
      </c>
      <c r="F313" s="9">
        <v>1.0370290207816599</v>
      </c>
      <c r="G313" s="10">
        <v>4000</v>
      </c>
      <c r="H313" s="10">
        <v>215907.3125</v>
      </c>
      <c r="I313" s="11">
        <f>H313/Constants!$B$4</f>
        <v>17992.276041666668</v>
      </c>
      <c r="J313" s="11">
        <f>G313*Constants!$B$4/D313</f>
        <v>8000</v>
      </c>
      <c r="K313" s="11">
        <f t="shared" si="24"/>
        <v>7714.3453458708473</v>
      </c>
      <c r="L313" s="12">
        <f t="shared" si="25"/>
        <v>666.66666666666663</v>
      </c>
      <c r="M313" s="12">
        <f t="shared" si="26"/>
        <v>642.8621121559039</v>
      </c>
      <c r="N313" s="11">
        <f t="shared" si="27"/>
        <v>208192.96715412915</v>
      </c>
      <c r="O313" s="12">
        <f t="shared" si="28"/>
        <v>17349.413929510763</v>
      </c>
      <c r="P313" s="13">
        <f>IF(H313&lt;Constants!$B$2,1,0)</f>
        <v>0</v>
      </c>
      <c r="Q313" s="13">
        <f>IF(N313&lt;Constants!$B$2,1,0)</f>
        <v>0</v>
      </c>
      <c r="R313" s="13">
        <f t="shared" si="29"/>
        <v>0</v>
      </c>
      <c r="S313" s="6">
        <v>0</v>
      </c>
    </row>
    <row r="314" spans="1:19" x14ac:dyDescent="0.35">
      <c r="A314" s="6">
        <v>4026</v>
      </c>
      <c r="B314" s="6">
        <v>12</v>
      </c>
      <c r="C314" s="7">
        <v>6291.53076171875</v>
      </c>
      <c r="D314" s="6">
        <v>7</v>
      </c>
      <c r="E314" s="8">
        <v>3.8336586952209499</v>
      </c>
      <c r="F314" s="9">
        <v>0.96068509209198005</v>
      </c>
      <c r="G314" s="10">
        <v>2200</v>
      </c>
      <c r="H314" s="10">
        <v>109693.25</v>
      </c>
      <c r="I314" s="11">
        <f>H314/Constants!$B$4</f>
        <v>9141.1041666666661</v>
      </c>
      <c r="J314" s="11">
        <f>G314*Constants!$B$4/D314</f>
        <v>3771.4285714285716</v>
      </c>
      <c r="K314" s="11">
        <f t="shared" si="24"/>
        <v>3925.7698516128103</v>
      </c>
      <c r="L314" s="12">
        <f t="shared" si="25"/>
        <v>314.28571428571428</v>
      </c>
      <c r="M314" s="12">
        <f t="shared" si="26"/>
        <v>327.14748763440082</v>
      </c>
      <c r="N314" s="11">
        <f t="shared" si="27"/>
        <v>105767.48014838719</v>
      </c>
      <c r="O314" s="12">
        <f t="shared" si="28"/>
        <v>8813.956679032266</v>
      </c>
      <c r="P314" s="13">
        <f>IF(H314&lt;Constants!$B$2,1,0)</f>
        <v>0</v>
      </c>
      <c r="Q314" s="13">
        <f>IF(N314&lt;Constants!$B$2,1,0)</f>
        <v>0</v>
      </c>
      <c r="R314" s="13">
        <f t="shared" si="29"/>
        <v>0</v>
      </c>
      <c r="S314" s="6">
        <v>0</v>
      </c>
    </row>
    <row r="315" spans="1:19" x14ac:dyDescent="0.35">
      <c r="A315" s="6">
        <v>4027</v>
      </c>
      <c r="B315" s="6">
        <v>1</v>
      </c>
      <c r="C315" s="7">
        <v>1409.41235351563</v>
      </c>
      <c r="D315" s="6">
        <v>2</v>
      </c>
      <c r="E315" s="8">
        <v>1.6817928552627599</v>
      </c>
      <c r="F315" s="9">
        <v>1.2484843215468699</v>
      </c>
      <c r="G315" s="10">
        <v>0</v>
      </c>
      <c r="H315" s="10">
        <v>87417.15625</v>
      </c>
      <c r="I315" s="11">
        <f>H315/Constants!$B$4</f>
        <v>7284.763020833333</v>
      </c>
      <c r="J315" s="11">
        <f>G315*Constants!$B$4/D315</f>
        <v>0</v>
      </c>
      <c r="K315" s="11">
        <f t="shared" si="24"/>
        <v>0</v>
      </c>
      <c r="L315" s="12">
        <f t="shared" si="25"/>
        <v>0</v>
      </c>
      <c r="M315" s="12">
        <f t="shared" si="26"/>
        <v>0</v>
      </c>
      <c r="N315" s="11">
        <f t="shared" si="27"/>
        <v>87417.15625</v>
      </c>
      <c r="O315" s="12">
        <f t="shared" si="28"/>
        <v>7284.763020833333</v>
      </c>
      <c r="P315" s="13">
        <f>IF(H315&lt;Constants!$B$2,1,0)</f>
        <v>0</v>
      </c>
      <c r="Q315" s="13">
        <f>IF(N315&lt;Constants!$B$2,1,0)</f>
        <v>0</v>
      </c>
      <c r="R315" s="13">
        <f t="shared" si="29"/>
        <v>0</v>
      </c>
      <c r="S315" s="6">
        <v>0</v>
      </c>
    </row>
    <row r="316" spans="1:19" x14ac:dyDescent="0.35">
      <c r="A316" s="6">
        <v>4027</v>
      </c>
      <c r="B316" s="6">
        <v>2</v>
      </c>
      <c r="C316" s="7">
        <v>1409.41235351563</v>
      </c>
      <c r="D316" s="6">
        <v>2</v>
      </c>
      <c r="E316" s="8">
        <v>1.6817928552627599</v>
      </c>
      <c r="F316" s="9">
        <v>1.0244616278232901</v>
      </c>
      <c r="G316" s="10">
        <v>0</v>
      </c>
      <c r="H316" s="10">
        <v>163281.3125</v>
      </c>
      <c r="I316" s="11">
        <f>H316/Constants!$B$4</f>
        <v>13606.776041666666</v>
      </c>
      <c r="J316" s="11">
        <f>G316*Constants!$B$4/D316</f>
        <v>0</v>
      </c>
      <c r="K316" s="11">
        <f t="shared" si="24"/>
        <v>0</v>
      </c>
      <c r="L316" s="12">
        <f t="shared" si="25"/>
        <v>0</v>
      </c>
      <c r="M316" s="12">
        <f t="shared" si="26"/>
        <v>0</v>
      </c>
      <c r="N316" s="11">
        <f t="shared" si="27"/>
        <v>163281.3125</v>
      </c>
      <c r="O316" s="12">
        <f t="shared" si="28"/>
        <v>13606.776041666666</v>
      </c>
      <c r="P316" s="13">
        <f>IF(H316&lt;Constants!$B$2,1,0)</f>
        <v>0</v>
      </c>
      <c r="Q316" s="13">
        <f>IF(N316&lt;Constants!$B$2,1,0)</f>
        <v>0</v>
      </c>
      <c r="R316" s="13">
        <f t="shared" si="29"/>
        <v>0</v>
      </c>
      <c r="S316" s="6">
        <v>0</v>
      </c>
    </row>
    <row r="317" spans="1:19" x14ac:dyDescent="0.35">
      <c r="A317" s="6">
        <v>4027</v>
      </c>
      <c r="B317" s="6">
        <v>3</v>
      </c>
      <c r="C317" s="7">
        <v>2114.11865234375</v>
      </c>
      <c r="D317" s="6">
        <v>3</v>
      </c>
      <c r="E317" s="8">
        <v>1.98817682266235</v>
      </c>
      <c r="F317" s="9">
        <v>0.94466837000700499</v>
      </c>
      <c r="G317" s="10">
        <v>0</v>
      </c>
      <c r="H317" s="10">
        <v>135570.046875</v>
      </c>
      <c r="I317" s="11">
        <f>H317/Constants!$B$4</f>
        <v>11297.50390625</v>
      </c>
      <c r="J317" s="11">
        <f>G317*Constants!$B$4/D317</f>
        <v>0</v>
      </c>
      <c r="K317" s="11">
        <f t="shared" si="24"/>
        <v>0</v>
      </c>
      <c r="L317" s="12">
        <f t="shared" si="25"/>
        <v>0</v>
      </c>
      <c r="M317" s="12">
        <f t="shared" si="26"/>
        <v>0</v>
      </c>
      <c r="N317" s="11">
        <f t="shared" si="27"/>
        <v>135570.046875</v>
      </c>
      <c r="O317" s="12">
        <f t="shared" si="28"/>
        <v>11297.50390625</v>
      </c>
      <c r="P317" s="13">
        <f>IF(H317&lt;Constants!$B$2,1,0)</f>
        <v>0</v>
      </c>
      <c r="Q317" s="13">
        <f>IF(N317&lt;Constants!$B$2,1,0)</f>
        <v>0</v>
      </c>
      <c r="R317" s="13">
        <f t="shared" si="29"/>
        <v>0</v>
      </c>
      <c r="S317" s="6">
        <v>0</v>
      </c>
    </row>
    <row r="318" spans="1:19" x14ac:dyDescent="0.35">
      <c r="A318" s="6">
        <v>4027</v>
      </c>
      <c r="B318" s="6">
        <v>4</v>
      </c>
      <c r="C318" s="7">
        <v>2114.11865234375</v>
      </c>
      <c r="D318" s="6">
        <v>3</v>
      </c>
      <c r="E318" s="8">
        <v>1.6817928552627599</v>
      </c>
      <c r="F318" s="9">
        <v>1.0442290120869799</v>
      </c>
      <c r="G318" s="10">
        <v>770</v>
      </c>
      <c r="H318" s="10">
        <v>63149.31640625</v>
      </c>
      <c r="I318" s="11">
        <f>H318/Constants!$B$4</f>
        <v>5262.443033854167</v>
      </c>
      <c r="J318" s="11">
        <f>G318*Constants!$B$4/D318</f>
        <v>3080</v>
      </c>
      <c r="K318" s="11">
        <f t="shared" si="24"/>
        <v>2949.5445580891874</v>
      </c>
      <c r="L318" s="12">
        <f t="shared" si="25"/>
        <v>256.66666666666669</v>
      </c>
      <c r="M318" s="12">
        <f t="shared" si="26"/>
        <v>245.79537984076563</v>
      </c>
      <c r="N318" s="11">
        <f t="shared" si="27"/>
        <v>60199.77184816081</v>
      </c>
      <c r="O318" s="12">
        <f t="shared" si="28"/>
        <v>5016.6476540134017</v>
      </c>
      <c r="P318" s="13">
        <f>IF(H318&lt;Constants!$B$2,1,0)</f>
        <v>1</v>
      </c>
      <c r="Q318" s="13">
        <f>IF(N318&lt;Constants!$B$2,1,0)</f>
        <v>1</v>
      </c>
      <c r="R318" s="13">
        <f t="shared" si="29"/>
        <v>0</v>
      </c>
      <c r="S318" s="6">
        <v>1</v>
      </c>
    </row>
    <row r="319" spans="1:19" x14ac:dyDescent="0.35">
      <c r="A319" s="6">
        <v>4027</v>
      </c>
      <c r="B319" s="6">
        <v>5</v>
      </c>
      <c r="C319" s="7">
        <v>2114.11865234375</v>
      </c>
      <c r="D319" s="6">
        <v>3</v>
      </c>
      <c r="E319" s="8">
        <v>1.98817682266235</v>
      </c>
      <c r="F319" s="9">
        <v>0.95446310126095801</v>
      </c>
      <c r="G319" s="10">
        <v>0</v>
      </c>
      <c r="H319" s="10">
        <v>344814.125</v>
      </c>
      <c r="I319" s="11">
        <f>H319/Constants!$B$4</f>
        <v>28734.510416666668</v>
      </c>
      <c r="J319" s="11">
        <f>G319*Constants!$B$4/D319</f>
        <v>0</v>
      </c>
      <c r="K319" s="11">
        <f t="shared" si="24"/>
        <v>0</v>
      </c>
      <c r="L319" s="12">
        <f t="shared" si="25"/>
        <v>0</v>
      </c>
      <c r="M319" s="12">
        <f t="shared" si="26"/>
        <v>0</v>
      </c>
      <c r="N319" s="11">
        <f t="shared" si="27"/>
        <v>344814.125</v>
      </c>
      <c r="O319" s="12">
        <f t="shared" si="28"/>
        <v>28734.510416666668</v>
      </c>
      <c r="P319" s="13">
        <f>IF(H319&lt;Constants!$B$2,1,0)</f>
        <v>0</v>
      </c>
      <c r="Q319" s="13">
        <f>IF(N319&lt;Constants!$B$2,1,0)</f>
        <v>0</v>
      </c>
      <c r="R319" s="13">
        <f t="shared" si="29"/>
        <v>0</v>
      </c>
      <c r="S319" s="6">
        <v>0</v>
      </c>
    </row>
    <row r="320" spans="1:19" x14ac:dyDescent="0.35">
      <c r="A320" s="6">
        <v>4027</v>
      </c>
      <c r="B320" s="6">
        <v>6</v>
      </c>
      <c r="C320" s="7">
        <v>2818.82470703125</v>
      </c>
      <c r="D320" s="6">
        <v>4</v>
      </c>
      <c r="E320" s="8">
        <v>2.2795071601867698</v>
      </c>
      <c r="F320" s="9">
        <v>1.0406523898978399</v>
      </c>
      <c r="G320" s="10">
        <v>0</v>
      </c>
      <c r="H320" s="10">
        <v>48742.703125</v>
      </c>
      <c r="I320" s="11">
        <f>H320/Constants!$B$4</f>
        <v>4061.8919270833335</v>
      </c>
      <c r="J320" s="11">
        <f>G320*Constants!$B$4/D320</f>
        <v>0</v>
      </c>
      <c r="K320" s="11">
        <f t="shared" si="24"/>
        <v>0</v>
      </c>
      <c r="L320" s="12">
        <f t="shared" si="25"/>
        <v>0</v>
      </c>
      <c r="M320" s="12">
        <f t="shared" si="26"/>
        <v>0</v>
      </c>
      <c r="N320" s="11">
        <f t="shared" si="27"/>
        <v>48742.703125</v>
      </c>
      <c r="O320" s="12">
        <f t="shared" si="28"/>
        <v>4061.8919270833335</v>
      </c>
      <c r="P320" s="13">
        <f>IF(H320&lt;Constants!$B$2,1,0)</f>
        <v>1</v>
      </c>
      <c r="Q320" s="13">
        <f>IF(N320&lt;Constants!$B$2,1,0)</f>
        <v>1</v>
      </c>
      <c r="R320" s="13">
        <f t="shared" si="29"/>
        <v>0</v>
      </c>
      <c r="S320" s="6">
        <v>1</v>
      </c>
    </row>
    <row r="321" spans="1:19" x14ac:dyDescent="0.35">
      <c r="A321" s="6">
        <v>4027</v>
      </c>
      <c r="B321" s="6">
        <v>7</v>
      </c>
      <c r="C321" s="7">
        <v>2818.82470703125</v>
      </c>
      <c r="D321" s="6">
        <v>4</v>
      </c>
      <c r="E321" s="8">
        <v>2.5588865280151398</v>
      </c>
      <c r="F321" s="9">
        <v>0.99983219231113496</v>
      </c>
      <c r="G321" s="10">
        <v>800</v>
      </c>
      <c r="H321" s="10">
        <v>72192.7734375</v>
      </c>
      <c r="I321" s="11">
        <f>H321/Constants!$B$4</f>
        <v>6016.064453125</v>
      </c>
      <c r="J321" s="11">
        <f>G321*Constants!$B$4/D321</f>
        <v>2400</v>
      </c>
      <c r="K321" s="11">
        <f t="shared" si="24"/>
        <v>2400.4028060472278</v>
      </c>
      <c r="L321" s="12">
        <f t="shared" si="25"/>
        <v>200</v>
      </c>
      <c r="M321" s="12">
        <f t="shared" si="26"/>
        <v>200.03356717060234</v>
      </c>
      <c r="N321" s="11">
        <f t="shared" si="27"/>
        <v>69792.370631452766</v>
      </c>
      <c r="O321" s="12">
        <f t="shared" si="28"/>
        <v>5816.0308859543975</v>
      </c>
      <c r="P321" s="13">
        <f>IF(H321&lt;Constants!$B$2,1,0)</f>
        <v>1</v>
      </c>
      <c r="Q321" s="13">
        <f>IF(N321&lt;Constants!$B$2,1,0)</f>
        <v>1</v>
      </c>
      <c r="R321" s="13">
        <f t="shared" si="29"/>
        <v>0</v>
      </c>
      <c r="S321" s="6">
        <v>1</v>
      </c>
    </row>
    <row r="322" spans="1:19" x14ac:dyDescent="0.35">
      <c r="A322" s="6">
        <v>4027</v>
      </c>
      <c r="B322" s="6">
        <v>8</v>
      </c>
      <c r="C322" s="7">
        <v>2818.82470703125</v>
      </c>
      <c r="D322" s="6">
        <v>4</v>
      </c>
      <c r="E322" s="8">
        <v>2.2795071601867698</v>
      </c>
      <c r="F322" s="9">
        <v>0.92246442217475999</v>
      </c>
      <c r="G322" s="10">
        <v>770</v>
      </c>
      <c r="H322" s="10">
        <v>182296.578125</v>
      </c>
      <c r="I322" s="11">
        <f>H322/Constants!$B$4</f>
        <v>15191.381510416666</v>
      </c>
      <c r="J322" s="11">
        <f>G322*Constants!$B$4/D322</f>
        <v>2310</v>
      </c>
      <c r="K322" s="11">
        <f t="shared" si="24"/>
        <v>2504.1616180210499</v>
      </c>
      <c r="L322" s="12">
        <f t="shared" si="25"/>
        <v>192.5</v>
      </c>
      <c r="M322" s="12">
        <f t="shared" si="26"/>
        <v>208.6801348350875</v>
      </c>
      <c r="N322" s="11">
        <f t="shared" si="27"/>
        <v>179792.41650697895</v>
      </c>
      <c r="O322" s="12">
        <f t="shared" si="28"/>
        <v>14982.701375581579</v>
      </c>
      <c r="P322" s="13">
        <f>IF(H322&lt;Constants!$B$2,1,0)</f>
        <v>0</v>
      </c>
      <c r="Q322" s="13">
        <f>IF(N322&lt;Constants!$B$2,1,0)</f>
        <v>0</v>
      </c>
      <c r="R322" s="13">
        <f t="shared" si="29"/>
        <v>0</v>
      </c>
      <c r="S322" s="6">
        <v>0</v>
      </c>
    </row>
    <row r="323" spans="1:19" x14ac:dyDescent="0.35">
      <c r="A323" s="6">
        <v>4027</v>
      </c>
      <c r="B323" s="6">
        <v>9</v>
      </c>
      <c r="C323" s="7">
        <v>2818.82470703125</v>
      </c>
      <c r="D323" s="6">
        <v>4</v>
      </c>
      <c r="E323" s="8">
        <v>2.5588865280151398</v>
      </c>
      <c r="F323" s="9">
        <v>1.02595823154499</v>
      </c>
      <c r="G323" s="10">
        <v>0</v>
      </c>
      <c r="H323" s="10">
        <v>237722.203125</v>
      </c>
      <c r="I323" s="11">
        <f>H323/Constants!$B$4</f>
        <v>19810.18359375</v>
      </c>
      <c r="J323" s="11">
        <f>G323*Constants!$B$4/D323</f>
        <v>0</v>
      </c>
      <c r="K323" s="11">
        <f t="shared" ref="K323:K386" si="30">J323/F323</f>
        <v>0</v>
      </c>
      <c r="L323" s="12">
        <f t="shared" ref="L323:L386" si="31">G323/D323</f>
        <v>0</v>
      </c>
      <c r="M323" s="12">
        <f t="shared" ref="M323:M386" si="32">L323/F323</f>
        <v>0</v>
      </c>
      <c r="N323" s="11">
        <f t="shared" ref="N323:N386" si="33">H323-K323</f>
        <v>237722.203125</v>
      </c>
      <c r="O323" s="12">
        <f t="shared" ref="O323:O386" si="34">I323-M323</f>
        <v>19810.18359375</v>
      </c>
      <c r="P323" s="13">
        <f>IF(H323&lt;Constants!$B$2,1,0)</f>
        <v>0</v>
      </c>
      <c r="Q323" s="13">
        <f>IF(N323&lt;Constants!$B$2,1,0)</f>
        <v>0</v>
      </c>
      <c r="R323" s="13">
        <f t="shared" ref="R323:R386" si="35">IF(AND(P323=0,Q323=1),1,0)</f>
        <v>0</v>
      </c>
      <c r="S323" s="6">
        <v>0</v>
      </c>
    </row>
    <row r="324" spans="1:19" x14ac:dyDescent="0.35">
      <c r="A324" s="6">
        <v>4027</v>
      </c>
      <c r="B324" s="6">
        <v>10</v>
      </c>
      <c r="C324" s="7">
        <v>2818.82470703125</v>
      </c>
      <c r="D324" s="6">
        <v>4</v>
      </c>
      <c r="E324" s="8">
        <v>2.5588865280151398</v>
      </c>
      <c r="F324" s="9">
        <v>0.954603071605023</v>
      </c>
      <c r="G324" s="10">
        <v>10200</v>
      </c>
      <c r="H324" s="10">
        <v>171749.75</v>
      </c>
      <c r="I324" s="11">
        <f>H324/Constants!$B$4</f>
        <v>14312.479166666666</v>
      </c>
      <c r="J324" s="11">
        <f>G324*Constants!$B$4/D324</f>
        <v>30600</v>
      </c>
      <c r="K324" s="11">
        <f t="shared" si="30"/>
        <v>32055.207981418553</v>
      </c>
      <c r="L324" s="12">
        <f t="shared" si="31"/>
        <v>2550</v>
      </c>
      <c r="M324" s="12">
        <f t="shared" si="32"/>
        <v>2671.2673317848794</v>
      </c>
      <c r="N324" s="11">
        <f t="shared" si="33"/>
        <v>139694.54201858144</v>
      </c>
      <c r="O324" s="12">
        <f t="shared" si="34"/>
        <v>11641.211834881786</v>
      </c>
      <c r="P324" s="13">
        <f>IF(H324&lt;Constants!$B$2,1,0)</f>
        <v>0</v>
      </c>
      <c r="Q324" s="13">
        <f>IF(N324&lt;Constants!$B$2,1,0)</f>
        <v>0</v>
      </c>
      <c r="R324" s="13">
        <f t="shared" si="35"/>
        <v>0</v>
      </c>
      <c r="S324" s="6">
        <v>0</v>
      </c>
    </row>
    <row r="325" spans="1:19" x14ac:dyDescent="0.35">
      <c r="A325" s="6">
        <v>4027</v>
      </c>
      <c r="B325" s="6">
        <v>11</v>
      </c>
      <c r="C325" s="7">
        <v>4228.2373046875</v>
      </c>
      <c r="D325" s="6">
        <v>6</v>
      </c>
      <c r="E325" s="8">
        <v>3.3437016010284402</v>
      </c>
      <c r="F325" s="9">
        <v>1.0304193830266799</v>
      </c>
      <c r="G325" s="10">
        <v>780</v>
      </c>
      <c r="H325" s="10">
        <v>153738.4375</v>
      </c>
      <c r="I325" s="11">
        <f>H325/Constants!$B$4</f>
        <v>12811.536458333334</v>
      </c>
      <c r="J325" s="11">
        <f>G325*Constants!$B$4/D325</f>
        <v>1560</v>
      </c>
      <c r="K325" s="11">
        <f t="shared" si="30"/>
        <v>1513.94667617545</v>
      </c>
      <c r="L325" s="12">
        <f t="shared" si="31"/>
        <v>130</v>
      </c>
      <c r="M325" s="12">
        <f t="shared" si="32"/>
        <v>126.16222301462084</v>
      </c>
      <c r="N325" s="11">
        <f t="shared" si="33"/>
        <v>152224.49082382454</v>
      </c>
      <c r="O325" s="12">
        <f t="shared" si="34"/>
        <v>12685.374235318714</v>
      </c>
      <c r="P325" s="13">
        <f>IF(H325&lt;Constants!$B$2,1,0)</f>
        <v>0</v>
      </c>
      <c r="Q325" s="13">
        <f>IF(N325&lt;Constants!$B$2,1,0)</f>
        <v>0</v>
      </c>
      <c r="R325" s="13">
        <f t="shared" si="35"/>
        <v>0</v>
      </c>
      <c r="S325" s="6">
        <v>0</v>
      </c>
    </row>
    <row r="326" spans="1:19" x14ac:dyDescent="0.35">
      <c r="A326" s="6">
        <v>4027</v>
      </c>
      <c r="B326" s="6">
        <v>12</v>
      </c>
      <c r="C326" s="7">
        <v>5637.6494140625</v>
      </c>
      <c r="D326" s="6">
        <v>8</v>
      </c>
      <c r="E326" s="8">
        <v>4.0708494186401403</v>
      </c>
      <c r="F326" s="9">
        <v>0.91870000115402095</v>
      </c>
      <c r="G326" s="10">
        <v>1560</v>
      </c>
      <c r="H326" s="10">
        <v>157508.96875</v>
      </c>
      <c r="I326" s="11">
        <f>H326/Constants!$B$4</f>
        <v>13125.747395833334</v>
      </c>
      <c r="J326" s="11">
        <f>G326*Constants!$B$4/D326</f>
        <v>2340</v>
      </c>
      <c r="K326" s="11">
        <f t="shared" si="30"/>
        <v>2547.07738876741</v>
      </c>
      <c r="L326" s="12">
        <f t="shared" si="31"/>
        <v>195</v>
      </c>
      <c r="M326" s="12">
        <f t="shared" si="32"/>
        <v>212.25644906395081</v>
      </c>
      <c r="N326" s="11">
        <f t="shared" si="33"/>
        <v>154961.89136123259</v>
      </c>
      <c r="O326" s="12">
        <f t="shared" si="34"/>
        <v>12913.490946769383</v>
      </c>
      <c r="P326" s="13">
        <f>IF(H326&lt;Constants!$B$2,1,0)</f>
        <v>0</v>
      </c>
      <c r="Q326" s="13">
        <f>IF(N326&lt;Constants!$B$2,1,0)</f>
        <v>0</v>
      </c>
      <c r="R326" s="13">
        <f t="shared" si="35"/>
        <v>0</v>
      </c>
      <c r="S326" s="6">
        <v>0</v>
      </c>
    </row>
    <row r="327" spans="1:19" x14ac:dyDescent="0.35">
      <c r="A327" s="6">
        <v>4028</v>
      </c>
      <c r="B327" s="6">
        <v>1</v>
      </c>
      <c r="C327" s="7">
        <v>855.81439208984398</v>
      </c>
      <c r="D327" s="6">
        <v>1</v>
      </c>
      <c r="E327" s="8">
        <v>1</v>
      </c>
      <c r="F327" s="9">
        <v>1.0402232332931101</v>
      </c>
      <c r="G327" s="10">
        <v>0</v>
      </c>
      <c r="H327" s="10">
        <v>176425.28125</v>
      </c>
      <c r="I327" s="11">
        <f>H327/Constants!$B$4</f>
        <v>14702.106770833334</v>
      </c>
      <c r="J327" s="11">
        <f>G327*Constants!$B$4/D327</f>
        <v>0</v>
      </c>
      <c r="K327" s="11">
        <f t="shared" si="30"/>
        <v>0</v>
      </c>
      <c r="L327" s="12">
        <f t="shared" si="31"/>
        <v>0</v>
      </c>
      <c r="M327" s="12">
        <f t="shared" si="32"/>
        <v>0</v>
      </c>
      <c r="N327" s="11">
        <f t="shared" si="33"/>
        <v>176425.28125</v>
      </c>
      <c r="O327" s="12">
        <f t="shared" si="34"/>
        <v>14702.106770833334</v>
      </c>
      <c r="P327" s="13">
        <f>IF(H327&lt;Constants!$B$2,1,0)</f>
        <v>0</v>
      </c>
      <c r="Q327" s="13">
        <f>IF(N327&lt;Constants!$B$2,1,0)</f>
        <v>0</v>
      </c>
      <c r="R327" s="13">
        <f t="shared" si="35"/>
        <v>0</v>
      </c>
      <c r="S327" s="6">
        <v>0</v>
      </c>
    </row>
    <row r="328" spans="1:19" x14ac:dyDescent="0.35">
      <c r="A328" s="6">
        <v>4028</v>
      </c>
      <c r="B328" s="6">
        <v>2</v>
      </c>
      <c r="C328" s="7">
        <v>1711.62878417969</v>
      </c>
      <c r="D328" s="6">
        <v>2</v>
      </c>
      <c r="E328" s="8">
        <v>1.6817928552627599</v>
      </c>
      <c r="F328" s="9">
        <v>1.06049561264866</v>
      </c>
      <c r="G328" s="10">
        <v>0</v>
      </c>
      <c r="H328" s="10">
        <v>172516.796875</v>
      </c>
      <c r="I328" s="11">
        <f>H328/Constants!$B$4</f>
        <v>14376.399739583334</v>
      </c>
      <c r="J328" s="11">
        <f>G328*Constants!$B$4/D328</f>
        <v>0</v>
      </c>
      <c r="K328" s="11">
        <f t="shared" si="30"/>
        <v>0</v>
      </c>
      <c r="L328" s="12">
        <f t="shared" si="31"/>
        <v>0</v>
      </c>
      <c r="M328" s="12">
        <f t="shared" si="32"/>
        <v>0</v>
      </c>
      <c r="N328" s="11">
        <f t="shared" si="33"/>
        <v>172516.796875</v>
      </c>
      <c r="O328" s="12">
        <f t="shared" si="34"/>
        <v>14376.399739583334</v>
      </c>
      <c r="P328" s="13">
        <f>IF(H328&lt;Constants!$B$2,1,0)</f>
        <v>0</v>
      </c>
      <c r="Q328" s="13">
        <f>IF(N328&lt;Constants!$B$2,1,0)</f>
        <v>0</v>
      </c>
      <c r="R328" s="13">
        <f t="shared" si="35"/>
        <v>0</v>
      </c>
      <c r="S328" s="6">
        <v>0</v>
      </c>
    </row>
    <row r="329" spans="1:19" x14ac:dyDescent="0.35">
      <c r="A329" s="6">
        <v>4028</v>
      </c>
      <c r="B329" s="6">
        <v>3</v>
      </c>
      <c r="C329" s="7">
        <v>2567.44311523438</v>
      </c>
      <c r="D329" s="6">
        <v>3</v>
      </c>
      <c r="E329" s="8">
        <v>1.98817682266235</v>
      </c>
      <c r="F329" s="9">
        <v>1.0395537645115001</v>
      </c>
      <c r="G329" s="10">
        <v>0</v>
      </c>
      <c r="H329" s="10">
        <v>154923.59375</v>
      </c>
      <c r="I329" s="11">
        <f>H329/Constants!$B$4</f>
        <v>12910.299479166666</v>
      </c>
      <c r="J329" s="11">
        <f>G329*Constants!$B$4/D329</f>
        <v>0</v>
      </c>
      <c r="K329" s="11">
        <f t="shared" si="30"/>
        <v>0</v>
      </c>
      <c r="L329" s="12">
        <f t="shared" si="31"/>
        <v>0</v>
      </c>
      <c r="M329" s="12">
        <f t="shared" si="32"/>
        <v>0</v>
      </c>
      <c r="N329" s="11">
        <f t="shared" si="33"/>
        <v>154923.59375</v>
      </c>
      <c r="O329" s="12">
        <f t="shared" si="34"/>
        <v>12910.299479166666</v>
      </c>
      <c r="P329" s="13">
        <f>IF(H329&lt;Constants!$B$2,1,0)</f>
        <v>0</v>
      </c>
      <c r="Q329" s="13">
        <f>IF(N329&lt;Constants!$B$2,1,0)</f>
        <v>0</v>
      </c>
      <c r="R329" s="13">
        <f t="shared" si="35"/>
        <v>0</v>
      </c>
      <c r="S329" s="6">
        <v>0</v>
      </c>
    </row>
    <row r="330" spans="1:19" x14ac:dyDescent="0.35">
      <c r="A330" s="6">
        <v>4028</v>
      </c>
      <c r="B330" s="6">
        <v>4</v>
      </c>
      <c r="C330" s="7">
        <v>2567.44311523438</v>
      </c>
      <c r="D330" s="6">
        <v>3</v>
      </c>
      <c r="E330" s="8">
        <v>1.98817682266235</v>
      </c>
      <c r="F330" s="9">
        <v>1.06030099832841</v>
      </c>
      <c r="G330" s="10">
        <v>1950</v>
      </c>
      <c r="H330" s="10">
        <v>127559.21875</v>
      </c>
      <c r="I330" s="11">
        <f>H330/Constants!$B$4</f>
        <v>10629.934895833334</v>
      </c>
      <c r="J330" s="11">
        <f>G330*Constants!$B$4/D330</f>
        <v>7800</v>
      </c>
      <c r="K330" s="11">
        <f t="shared" si="30"/>
        <v>7356.401637173678</v>
      </c>
      <c r="L330" s="12">
        <f t="shared" si="31"/>
        <v>650</v>
      </c>
      <c r="M330" s="12">
        <f t="shared" si="32"/>
        <v>613.03346976447312</v>
      </c>
      <c r="N330" s="11">
        <f t="shared" si="33"/>
        <v>120202.81711282632</v>
      </c>
      <c r="O330" s="12">
        <f t="shared" si="34"/>
        <v>10016.90142606886</v>
      </c>
      <c r="P330" s="13">
        <f>IF(H330&lt;Constants!$B$2,1,0)</f>
        <v>0</v>
      </c>
      <c r="Q330" s="13">
        <f>IF(N330&lt;Constants!$B$2,1,0)</f>
        <v>0</v>
      </c>
      <c r="R330" s="13">
        <f t="shared" si="35"/>
        <v>0</v>
      </c>
      <c r="S330" s="6">
        <v>0</v>
      </c>
    </row>
    <row r="331" spans="1:19" x14ac:dyDescent="0.35">
      <c r="A331" s="6">
        <v>4028</v>
      </c>
      <c r="B331" s="6">
        <v>5</v>
      </c>
      <c r="C331" s="7">
        <v>2567.44311523438</v>
      </c>
      <c r="D331" s="6">
        <v>3</v>
      </c>
      <c r="E331" s="8">
        <v>1.98817682266235</v>
      </c>
      <c r="F331" s="9">
        <v>0.84018391164967898</v>
      </c>
      <c r="G331" s="10">
        <v>400</v>
      </c>
      <c r="H331" s="10">
        <v>91908.390625</v>
      </c>
      <c r="I331" s="11">
        <f>H331/Constants!$B$4</f>
        <v>7659.032552083333</v>
      </c>
      <c r="J331" s="11">
        <f>G331*Constants!$B$4/D331</f>
        <v>1600</v>
      </c>
      <c r="K331" s="11">
        <f t="shared" si="30"/>
        <v>1904.3449628289623</v>
      </c>
      <c r="L331" s="12">
        <f t="shared" si="31"/>
        <v>133.33333333333334</v>
      </c>
      <c r="M331" s="12">
        <f t="shared" si="32"/>
        <v>158.69541356908019</v>
      </c>
      <c r="N331" s="11">
        <f t="shared" si="33"/>
        <v>90004.045662171033</v>
      </c>
      <c r="O331" s="12">
        <f t="shared" si="34"/>
        <v>7500.3371385142527</v>
      </c>
      <c r="P331" s="13">
        <f>IF(H331&lt;Constants!$B$2,1,0)</f>
        <v>0</v>
      </c>
      <c r="Q331" s="13">
        <f>IF(N331&lt;Constants!$B$2,1,0)</f>
        <v>0</v>
      </c>
      <c r="R331" s="13">
        <f t="shared" si="35"/>
        <v>0</v>
      </c>
      <c r="S331" s="6">
        <v>0</v>
      </c>
    </row>
    <row r="332" spans="1:19" x14ac:dyDescent="0.35">
      <c r="A332" s="6">
        <v>4028</v>
      </c>
      <c r="B332" s="6">
        <v>6</v>
      </c>
      <c r="C332" s="7">
        <v>3423.25756835938</v>
      </c>
      <c r="D332" s="6">
        <v>4</v>
      </c>
      <c r="E332" s="8">
        <v>2.2795071601867698</v>
      </c>
      <c r="F332" s="9">
        <v>0.95096264221490701</v>
      </c>
      <c r="G332" s="10">
        <v>7200</v>
      </c>
      <c r="H332" s="10">
        <v>128227.578125</v>
      </c>
      <c r="I332" s="11">
        <f>H332/Constants!$B$4</f>
        <v>10685.631510416666</v>
      </c>
      <c r="J332" s="11">
        <f>G332*Constants!$B$4/D332</f>
        <v>21600</v>
      </c>
      <c r="K332" s="11">
        <f t="shared" si="30"/>
        <v>22713.826012861016</v>
      </c>
      <c r="L332" s="12">
        <f t="shared" si="31"/>
        <v>1800</v>
      </c>
      <c r="M332" s="12">
        <f t="shared" si="32"/>
        <v>1892.8188344050848</v>
      </c>
      <c r="N332" s="11">
        <f t="shared" si="33"/>
        <v>105513.75211213899</v>
      </c>
      <c r="O332" s="12">
        <f t="shared" si="34"/>
        <v>8792.8126760115811</v>
      </c>
      <c r="P332" s="13">
        <f>IF(H332&lt;Constants!$B$2,1,0)</f>
        <v>0</v>
      </c>
      <c r="Q332" s="13">
        <f>IF(N332&lt;Constants!$B$2,1,0)</f>
        <v>0</v>
      </c>
      <c r="R332" s="13">
        <f t="shared" si="35"/>
        <v>0</v>
      </c>
      <c r="S332" s="6">
        <v>0</v>
      </c>
    </row>
    <row r="333" spans="1:19" x14ac:dyDescent="0.35">
      <c r="A333" s="6">
        <v>4028</v>
      </c>
      <c r="B333" s="6">
        <v>7</v>
      </c>
      <c r="C333" s="7">
        <v>3423.25756835938</v>
      </c>
      <c r="D333" s="6">
        <v>4</v>
      </c>
      <c r="E333" s="8">
        <v>2.2795071601867698</v>
      </c>
      <c r="F333" s="9">
        <v>1.0786422771108199</v>
      </c>
      <c r="G333" s="10">
        <v>4200</v>
      </c>
      <c r="H333" s="10">
        <v>127681.34375</v>
      </c>
      <c r="I333" s="11">
        <f>H333/Constants!$B$4</f>
        <v>10640.111979166666</v>
      </c>
      <c r="J333" s="11">
        <f>G333*Constants!$B$4/D333</f>
        <v>12600</v>
      </c>
      <c r="K333" s="11">
        <f t="shared" si="30"/>
        <v>11681.351887809857</v>
      </c>
      <c r="L333" s="12">
        <f t="shared" si="31"/>
        <v>1050</v>
      </c>
      <c r="M333" s="12">
        <f t="shared" si="32"/>
        <v>973.4459906508215</v>
      </c>
      <c r="N333" s="11">
        <f t="shared" si="33"/>
        <v>115999.99186219015</v>
      </c>
      <c r="O333" s="12">
        <f t="shared" si="34"/>
        <v>9666.6659885158442</v>
      </c>
      <c r="P333" s="13">
        <f>IF(H333&lt;Constants!$B$2,1,0)</f>
        <v>0</v>
      </c>
      <c r="Q333" s="13">
        <f>IF(N333&lt;Constants!$B$2,1,0)</f>
        <v>0</v>
      </c>
      <c r="R333" s="13">
        <f t="shared" si="35"/>
        <v>0</v>
      </c>
      <c r="S333" s="6">
        <v>0</v>
      </c>
    </row>
    <row r="334" spans="1:19" x14ac:dyDescent="0.35">
      <c r="A334" s="6">
        <v>4028</v>
      </c>
      <c r="B334" s="6">
        <v>8</v>
      </c>
      <c r="C334" s="7">
        <v>4279.07177734375</v>
      </c>
      <c r="D334" s="6">
        <v>5</v>
      </c>
      <c r="E334" s="8">
        <v>3.3437016010284402</v>
      </c>
      <c r="F334" s="9">
        <v>0.98044048220038704</v>
      </c>
      <c r="G334" s="10">
        <v>130</v>
      </c>
      <c r="H334" s="10">
        <v>129983.4453125</v>
      </c>
      <c r="I334" s="11">
        <f>H334/Constants!$B$4</f>
        <v>10831.953776041666</v>
      </c>
      <c r="J334" s="11">
        <f>G334*Constants!$B$4/D334</f>
        <v>312</v>
      </c>
      <c r="K334" s="11">
        <f t="shared" si="30"/>
        <v>318.22431413662497</v>
      </c>
      <c r="L334" s="12">
        <f t="shared" si="31"/>
        <v>26</v>
      </c>
      <c r="M334" s="12">
        <f t="shared" si="32"/>
        <v>26.518692844718746</v>
      </c>
      <c r="N334" s="11">
        <f t="shared" si="33"/>
        <v>129665.22099836338</v>
      </c>
      <c r="O334" s="12">
        <f t="shared" si="34"/>
        <v>10805.435083196948</v>
      </c>
      <c r="P334" s="13">
        <f>IF(H334&lt;Constants!$B$2,1,0)</f>
        <v>0</v>
      </c>
      <c r="Q334" s="13">
        <f>IF(N334&lt;Constants!$B$2,1,0)</f>
        <v>0</v>
      </c>
      <c r="R334" s="13">
        <f t="shared" si="35"/>
        <v>0</v>
      </c>
      <c r="S334" s="6">
        <v>0</v>
      </c>
    </row>
    <row r="335" spans="1:19" x14ac:dyDescent="0.35">
      <c r="A335" s="6">
        <v>4028</v>
      </c>
      <c r="B335" s="6">
        <v>9</v>
      </c>
      <c r="C335" s="7">
        <v>4279.07177734375</v>
      </c>
      <c r="D335" s="6">
        <v>5</v>
      </c>
      <c r="E335" s="8">
        <v>3.08965063095093</v>
      </c>
      <c r="F335" s="9">
        <v>0.90437511919206204</v>
      </c>
      <c r="G335" s="10">
        <v>0</v>
      </c>
      <c r="H335" s="10">
        <v>122557.828125</v>
      </c>
      <c r="I335" s="11">
        <f>H335/Constants!$B$4</f>
        <v>10213.15234375</v>
      </c>
      <c r="J335" s="11">
        <f>G335*Constants!$B$4/D335</f>
        <v>0</v>
      </c>
      <c r="K335" s="11">
        <f t="shared" si="30"/>
        <v>0</v>
      </c>
      <c r="L335" s="12">
        <f t="shared" si="31"/>
        <v>0</v>
      </c>
      <c r="M335" s="12">
        <f t="shared" si="32"/>
        <v>0</v>
      </c>
      <c r="N335" s="11">
        <f t="shared" si="33"/>
        <v>122557.828125</v>
      </c>
      <c r="O335" s="12">
        <f t="shared" si="34"/>
        <v>10213.15234375</v>
      </c>
      <c r="P335" s="13">
        <f>IF(H335&lt;Constants!$B$2,1,0)</f>
        <v>0</v>
      </c>
      <c r="Q335" s="13">
        <f>IF(N335&lt;Constants!$B$2,1,0)</f>
        <v>0</v>
      </c>
      <c r="R335" s="13">
        <f t="shared" si="35"/>
        <v>0</v>
      </c>
      <c r="S335" s="6">
        <v>0</v>
      </c>
    </row>
    <row r="336" spans="1:19" x14ac:dyDescent="0.35">
      <c r="A336" s="6">
        <v>4028</v>
      </c>
      <c r="B336" s="6">
        <v>10</v>
      </c>
      <c r="C336" s="7">
        <v>4279.07177734375</v>
      </c>
      <c r="D336" s="6">
        <v>5</v>
      </c>
      <c r="E336" s="8">
        <v>3.08965063095093</v>
      </c>
      <c r="F336" s="9">
        <v>1.1043561710946499</v>
      </c>
      <c r="G336" s="10">
        <v>1700</v>
      </c>
      <c r="H336" s="10">
        <v>117534.671875</v>
      </c>
      <c r="I336" s="11">
        <f>H336/Constants!$B$4</f>
        <v>9794.5559895833339</v>
      </c>
      <c r="J336" s="11">
        <f>G336*Constants!$B$4/D336</f>
        <v>4080</v>
      </c>
      <c r="K336" s="11">
        <f t="shared" si="30"/>
        <v>3694.4602717761422</v>
      </c>
      <c r="L336" s="12">
        <f t="shared" si="31"/>
        <v>340</v>
      </c>
      <c r="M336" s="12">
        <f t="shared" si="32"/>
        <v>307.87168931467852</v>
      </c>
      <c r="N336" s="11">
        <f t="shared" si="33"/>
        <v>113840.21160322386</v>
      </c>
      <c r="O336" s="12">
        <f t="shared" si="34"/>
        <v>9486.6843002686546</v>
      </c>
      <c r="P336" s="13">
        <f>IF(H336&lt;Constants!$B$2,1,0)</f>
        <v>0</v>
      </c>
      <c r="Q336" s="13">
        <f>IF(N336&lt;Constants!$B$2,1,0)</f>
        <v>0</v>
      </c>
      <c r="R336" s="13">
        <f t="shared" si="35"/>
        <v>0</v>
      </c>
      <c r="S336" s="6">
        <v>0</v>
      </c>
    </row>
    <row r="337" spans="1:19" x14ac:dyDescent="0.35">
      <c r="A337" s="6">
        <v>4028</v>
      </c>
      <c r="B337" s="6">
        <v>11</v>
      </c>
      <c r="C337" s="7">
        <v>5134.88623046875</v>
      </c>
      <c r="D337" s="6">
        <v>6</v>
      </c>
      <c r="E337" s="8">
        <v>3.3437016010284402</v>
      </c>
      <c r="F337" s="9">
        <v>1.0631377560285999</v>
      </c>
      <c r="G337" s="10">
        <v>0</v>
      </c>
      <c r="H337" s="10">
        <v>121555.6171875</v>
      </c>
      <c r="I337" s="11">
        <f>H337/Constants!$B$4</f>
        <v>10129.634765625</v>
      </c>
      <c r="J337" s="11">
        <f>G337*Constants!$B$4/D337</f>
        <v>0</v>
      </c>
      <c r="K337" s="11">
        <f t="shared" si="30"/>
        <v>0</v>
      </c>
      <c r="L337" s="12">
        <f t="shared" si="31"/>
        <v>0</v>
      </c>
      <c r="M337" s="12">
        <f t="shared" si="32"/>
        <v>0</v>
      </c>
      <c r="N337" s="11">
        <f t="shared" si="33"/>
        <v>121555.6171875</v>
      </c>
      <c r="O337" s="12">
        <f t="shared" si="34"/>
        <v>10129.634765625</v>
      </c>
      <c r="P337" s="13">
        <f>IF(H337&lt;Constants!$B$2,1,0)</f>
        <v>0</v>
      </c>
      <c r="Q337" s="13">
        <f>IF(N337&lt;Constants!$B$2,1,0)</f>
        <v>0</v>
      </c>
      <c r="R337" s="13">
        <f t="shared" si="35"/>
        <v>0</v>
      </c>
      <c r="S337" s="6">
        <v>0</v>
      </c>
    </row>
    <row r="338" spans="1:19" x14ac:dyDescent="0.35">
      <c r="A338" s="6">
        <v>4028</v>
      </c>
      <c r="B338" s="6">
        <v>12</v>
      </c>
      <c r="C338" s="7">
        <v>5990.70068359375</v>
      </c>
      <c r="D338" s="6">
        <v>7</v>
      </c>
      <c r="E338" s="8">
        <v>3.8336586952209499</v>
      </c>
      <c r="F338" s="9">
        <v>1.3322753492054</v>
      </c>
      <c r="G338" s="10">
        <v>500</v>
      </c>
      <c r="H338" s="10">
        <v>65753.8828125</v>
      </c>
      <c r="I338" s="11">
        <f>H338/Constants!$B$4</f>
        <v>5479.490234375</v>
      </c>
      <c r="J338" s="11">
        <f>G338*Constants!$B$4/D338</f>
        <v>857.14285714285711</v>
      </c>
      <c r="K338" s="11">
        <f t="shared" si="30"/>
        <v>643.36764742669527</v>
      </c>
      <c r="L338" s="12">
        <f t="shared" si="31"/>
        <v>71.428571428571431</v>
      </c>
      <c r="M338" s="12">
        <f t="shared" si="32"/>
        <v>53.613970618891273</v>
      </c>
      <c r="N338" s="11">
        <f t="shared" si="33"/>
        <v>65110.515165073302</v>
      </c>
      <c r="O338" s="12">
        <f t="shared" si="34"/>
        <v>5425.8762637561085</v>
      </c>
      <c r="P338" s="13">
        <f>IF(H338&lt;Constants!$B$2,1,0)</f>
        <v>1</v>
      </c>
      <c r="Q338" s="13">
        <f>IF(N338&lt;Constants!$B$2,1,0)</f>
        <v>1</v>
      </c>
      <c r="R338" s="13">
        <f t="shared" si="35"/>
        <v>0</v>
      </c>
      <c r="S338" s="6">
        <v>1</v>
      </c>
    </row>
    <row r="339" spans="1:19" x14ac:dyDescent="0.35">
      <c r="A339" s="6">
        <v>4029</v>
      </c>
      <c r="B339" s="6">
        <v>1</v>
      </c>
      <c r="C339" s="7">
        <v>1109.73315429688</v>
      </c>
      <c r="D339" s="6">
        <v>1</v>
      </c>
      <c r="E339" s="8">
        <v>1</v>
      </c>
      <c r="F339" s="9">
        <v>0.85886507743560403</v>
      </c>
      <c r="G339" s="10">
        <v>10000</v>
      </c>
      <c r="H339" s="10">
        <v>193254.84375</v>
      </c>
      <c r="I339" s="11">
        <f>H339/Constants!$B$4</f>
        <v>16104.5703125</v>
      </c>
      <c r="J339" s="11">
        <f>G339*Constants!$B$4/D339</f>
        <v>120000</v>
      </c>
      <c r="K339" s="11">
        <f t="shared" si="30"/>
        <v>139719.26808142615</v>
      </c>
      <c r="L339" s="12">
        <f t="shared" si="31"/>
        <v>10000</v>
      </c>
      <c r="M339" s="12">
        <f t="shared" si="32"/>
        <v>11643.272340118847</v>
      </c>
      <c r="N339" s="11">
        <f t="shared" si="33"/>
        <v>53535.575668573845</v>
      </c>
      <c r="O339" s="12">
        <f t="shared" si="34"/>
        <v>4461.2979723811532</v>
      </c>
      <c r="P339" s="13">
        <f>IF(H339&lt;Constants!$B$2,1,0)</f>
        <v>0</v>
      </c>
      <c r="Q339" s="13">
        <f>IF(N339&lt;Constants!$B$2,1,0)</f>
        <v>1</v>
      </c>
      <c r="R339" s="13">
        <f t="shared" si="35"/>
        <v>1</v>
      </c>
      <c r="S339" s="6">
        <v>0</v>
      </c>
    </row>
    <row r="340" spans="1:19" x14ac:dyDescent="0.35">
      <c r="A340" s="6">
        <v>4029</v>
      </c>
      <c r="B340" s="6">
        <v>2</v>
      </c>
      <c r="C340" s="7">
        <v>2219.46630859375</v>
      </c>
      <c r="D340" s="6">
        <v>2</v>
      </c>
      <c r="E340" s="8">
        <v>1.6817928552627599</v>
      </c>
      <c r="F340" s="9">
        <v>0.992164850264036</v>
      </c>
      <c r="G340" s="10">
        <v>600</v>
      </c>
      <c r="H340" s="10">
        <v>172763.75</v>
      </c>
      <c r="I340" s="11">
        <f>H340/Constants!$B$4</f>
        <v>14396.979166666666</v>
      </c>
      <c r="J340" s="11">
        <f>G340*Constants!$B$4/D340</f>
        <v>3600</v>
      </c>
      <c r="K340" s="11">
        <f t="shared" si="30"/>
        <v>3628.4292867681856</v>
      </c>
      <c r="L340" s="12">
        <f t="shared" si="31"/>
        <v>300</v>
      </c>
      <c r="M340" s="12">
        <f t="shared" si="32"/>
        <v>302.36910723068218</v>
      </c>
      <c r="N340" s="11">
        <f t="shared" si="33"/>
        <v>169135.32071323181</v>
      </c>
      <c r="O340" s="12">
        <f t="shared" si="34"/>
        <v>14094.610059435983</v>
      </c>
      <c r="P340" s="13">
        <f>IF(H340&lt;Constants!$B$2,1,0)</f>
        <v>0</v>
      </c>
      <c r="Q340" s="13">
        <f>IF(N340&lt;Constants!$B$2,1,0)</f>
        <v>0</v>
      </c>
      <c r="R340" s="13">
        <f t="shared" si="35"/>
        <v>0</v>
      </c>
      <c r="S340" s="6">
        <v>0</v>
      </c>
    </row>
    <row r="341" spans="1:19" x14ac:dyDescent="0.35">
      <c r="A341" s="6">
        <v>4029</v>
      </c>
      <c r="B341" s="6">
        <v>3</v>
      </c>
      <c r="C341" s="7">
        <v>3329.19946289063</v>
      </c>
      <c r="D341" s="6">
        <v>3</v>
      </c>
      <c r="E341" s="8">
        <v>2.2795071601867698</v>
      </c>
      <c r="F341" s="9">
        <v>0.65626895816748998</v>
      </c>
      <c r="G341" s="10">
        <v>800</v>
      </c>
      <c r="H341" s="10">
        <v>117478.28125</v>
      </c>
      <c r="I341" s="11">
        <f>H341/Constants!$B$4</f>
        <v>9789.8567708333339</v>
      </c>
      <c r="J341" s="11">
        <f>G341*Constants!$B$4/D341</f>
        <v>3200</v>
      </c>
      <c r="K341" s="11">
        <f t="shared" si="30"/>
        <v>4876.0496137672117</v>
      </c>
      <c r="L341" s="12">
        <f t="shared" si="31"/>
        <v>266.66666666666669</v>
      </c>
      <c r="M341" s="12">
        <f t="shared" si="32"/>
        <v>406.33746781393432</v>
      </c>
      <c r="N341" s="11">
        <f t="shared" si="33"/>
        <v>112602.23163623278</v>
      </c>
      <c r="O341" s="12">
        <f t="shared" si="34"/>
        <v>9383.5193030194005</v>
      </c>
      <c r="P341" s="13">
        <f>IF(H341&lt;Constants!$B$2,1,0)</f>
        <v>0</v>
      </c>
      <c r="Q341" s="13">
        <f>IF(N341&lt;Constants!$B$2,1,0)</f>
        <v>0</v>
      </c>
      <c r="R341" s="13">
        <f t="shared" si="35"/>
        <v>0</v>
      </c>
      <c r="S341" s="6">
        <v>0</v>
      </c>
    </row>
    <row r="342" spans="1:19" x14ac:dyDescent="0.35">
      <c r="A342" s="6">
        <v>4029</v>
      </c>
      <c r="B342" s="6">
        <v>4</v>
      </c>
      <c r="C342" s="7">
        <v>3329.19946289063</v>
      </c>
      <c r="D342" s="6">
        <v>3</v>
      </c>
      <c r="E342" s="8">
        <v>1.98817682266235</v>
      </c>
      <c r="F342" s="9">
        <v>0.91388869055889499</v>
      </c>
      <c r="G342" s="10">
        <v>0</v>
      </c>
      <c r="H342" s="10">
        <v>64618.34375</v>
      </c>
      <c r="I342" s="11">
        <f>H342/Constants!$B$4</f>
        <v>5384.861979166667</v>
      </c>
      <c r="J342" s="11">
        <f>G342*Constants!$B$4/D342</f>
        <v>0</v>
      </c>
      <c r="K342" s="11">
        <f t="shared" si="30"/>
        <v>0</v>
      </c>
      <c r="L342" s="12">
        <f t="shared" si="31"/>
        <v>0</v>
      </c>
      <c r="M342" s="12">
        <f t="shared" si="32"/>
        <v>0</v>
      </c>
      <c r="N342" s="11">
        <f t="shared" si="33"/>
        <v>64618.34375</v>
      </c>
      <c r="O342" s="12">
        <f t="shared" si="34"/>
        <v>5384.861979166667</v>
      </c>
      <c r="P342" s="13">
        <f>IF(H342&lt;Constants!$B$2,1,0)</f>
        <v>1</v>
      </c>
      <c r="Q342" s="13">
        <f>IF(N342&lt;Constants!$B$2,1,0)</f>
        <v>1</v>
      </c>
      <c r="R342" s="13">
        <f t="shared" si="35"/>
        <v>0</v>
      </c>
      <c r="S342" s="6">
        <v>1</v>
      </c>
    </row>
    <row r="343" spans="1:19" x14ac:dyDescent="0.35">
      <c r="A343" s="6">
        <v>4029</v>
      </c>
      <c r="B343" s="6">
        <v>5</v>
      </c>
      <c r="C343" s="7">
        <v>3329.19946289063</v>
      </c>
      <c r="D343" s="6">
        <v>3</v>
      </c>
      <c r="E343" s="8">
        <v>2.2795071601867698</v>
      </c>
      <c r="F343" s="9">
        <v>0.75452412926000501</v>
      </c>
      <c r="G343" s="10">
        <v>0</v>
      </c>
      <c r="H343" s="10">
        <v>106662.6875</v>
      </c>
      <c r="I343" s="11">
        <f>H343/Constants!$B$4</f>
        <v>8888.5572916666661</v>
      </c>
      <c r="J343" s="11">
        <f>G343*Constants!$B$4/D343</f>
        <v>0</v>
      </c>
      <c r="K343" s="11">
        <f t="shared" si="30"/>
        <v>0</v>
      </c>
      <c r="L343" s="12">
        <f t="shared" si="31"/>
        <v>0</v>
      </c>
      <c r="M343" s="12">
        <f t="shared" si="32"/>
        <v>0</v>
      </c>
      <c r="N343" s="11">
        <f t="shared" si="33"/>
        <v>106662.6875</v>
      </c>
      <c r="O343" s="12">
        <f t="shared" si="34"/>
        <v>8888.5572916666661</v>
      </c>
      <c r="P343" s="13">
        <f>IF(H343&lt;Constants!$B$2,1,0)</f>
        <v>0</v>
      </c>
      <c r="Q343" s="13">
        <f>IF(N343&lt;Constants!$B$2,1,0)</f>
        <v>0</v>
      </c>
      <c r="R343" s="13">
        <f t="shared" si="35"/>
        <v>0</v>
      </c>
      <c r="S343" s="6">
        <v>0</v>
      </c>
    </row>
    <row r="344" spans="1:19" x14ac:dyDescent="0.35">
      <c r="A344" s="6">
        <v>4029</v>
      </c>
      <c r="B344" s="6">
        <v>6</v>
      </c>
      <c r="C344" s="7">
        <v>4438.9326171875</v>
      </c>
      <c r="D344" s="6">
        <v>4</v>
      </c>
      <c r="E344" s="8">
        <v>2.8284270763397199</v>
      </c>
      <c r="F344" s="9">
        <v>0.92972092981952903</v>
      </c>
      <c r="G344" s="10">
        <v>200</v>
      </c>
      <c r="H344" s="10">
        <v>161834.59375</v>
      </c>
      <c r="I344" s="11">
        <f>H344/Constants!$B$4</f>
        <v>13486.216145833334</v>
      </c>
      <c r="J344" s="11">
        <f>G344*Constants!$B$4/D344</f>
        <v>600</v>
      </c>
      <c r="K344" s="11">
        <f t="shared" si="30"/>
        <v>645.35494550657029</v>
      </c>
      <c r="L344" s="12">
        <f t="shared" si="31"/>
        <v>50</v>
      </c>
      <c r="M344" s="12">
        <f t="shared" si="32"/>
        <v>53.779578792214188</v>
      </c>
      <c r="N344" s="11">
        <f t="shared" si="33"/>
        <v>161189.23880449342</v>
      </c>
      <c r="O344" s="12">
        <f t="shared" si="34"/>
        <v>13432.436567041119</v>
      </c>
      <c r="P344" s="13">
        <f>IF(H344&lt;Constants!$B$2,1,0)</f>
        <v>0</v>
      </c>
      <c r="Q344" s="13">
        <f>IF(N344&lt;Constants!$B$2,1,0)</f>
        <v>0</v>
      </c>
      <c r="R344" s="13">
        <f t="shared" si="35"/>
        <v>0</v>
      </c>
      <c r="S344" s="6">
        <v>0</v>
      </c>
    </row>
    <row r="345" spans="1:19" x14ac:dyDescent="0.35">
      <c r="A345" s="6">
        <v>4029</v>
      </c>
      <c r="B345" s="6">
        <v>7</v>
      </c>
      <c r="C345" s="7">
        <v>4438.9326171875</v>
      </c>
      <c r="D345" s="6">
        <v>4</v>
      </c>
      <c r="E345" s="8">
        <v>2.5588865280151398</v>
      </c>
      <c r="F345" s="9">
        <v>0.89063146551377703</v>
      </c>
      <c r="G345" s="10">
        <v>0</v>
      </c>
      <c r="H345" s="10">
        <v>64742.05859375</v>
      </c>
      <c r="I345" s="11">
        <f>H345/Constants!$B$4</f>
        <v>5395.171549479167</v>
      </c>
      <c r="J345" s="11">
        <f>G345*Constants!$B$4/D345</f>
        <v>0</v>
      </c>
      <c r="K345" s="11">
        <f t="shared" si="30"/>
        <v>0</v>
      </c>
      <c r="L345" s="12">
        <f t="shared" si="31"/>
        <v>0</v>
      </c>
      <c r="M345" s="12">
        <f t="shared" si="32"/>
        <v>0</v>
      </c>
      <c r="N345" s="11">
        <f t="shared" si="33"/>
        <v>64742.05859375</v>
      </c>
      <c r="O345" s="12">
        <f t="shared" si="34"/>
        <v>5395.171549479167</v>
      </c>
      <c r="P345" s="13">
        <f>IF(H345&lt;Constants!$B$2,1,0)</f>
        <v>1</v>
      </c>
      <c r="Q345" s="13">
        <f>IF(N345&lt;Constants!$B$2,1,0)</f>
        <v>1</v>
      </c>
      <c r="R345" s="13">
        <f t="shared" si="35"/>
        <v>0</v>
      </c>
      <c r="S345" s="6">
        <v>1</v>
      </c>
    </row>
    <row r="346" spans="1:19" x14ac:dyDescent="0.35">
      <c r="A346" s="6">
        <v>4029</v>
      </c>
      <c r="B346" s="6">
        <v>8</v>
      </c>
      <c r="C346" s="7">
        <v>4438.9326171875</v>
      </c>
      <c r="D346" s="6">
        <v>4</v>
      </c>
      <c r="E346" s="8">
        <v>2.5588865280151398</v>
      </c>
      <c r="F346" s="9">
        <v>0.78546872280249103</v>
      </c>
      <c r="G346" s="10">
        <v>1200</v>
      </c>
      <c r="H346" s="10">
        <v>113498.875</v>
      </c>
      <c r="I346" s="11">
        <f>H346/Constants!$B$4</f>
        <v>9458.2395833333339</v>
      </c>
      <c r="J346" s="11">
        <f>G346*Constants!$B$4/D346</f>
        <v>3600</v>
      </c>
      <c r="K346" s="11">
        <f t="shared" si="30"/>
        <v>4583.2506062819166</v>
      </c>
      <c r="L346" s="12">
        <f t="shared" si="31"/>
        <v>300</v>
      </c>
      <c r="M346" s="12">
        <f t="shared" si="32"/>
        <v>381.93755052349309</v>
      </c>
      <c r="N346" s="11">
        <f t="shared" si="33"/>
        <v>108915.62439371808</v>
      </c>
      <c r="O346" s="12">
        <f t="shared" si="34"/>
        <v>9076.302032809841</v>
      </c>
      <c r="P346" s="13">
        <f>IF(H346&lt;Constants!$B$2,1,0)</f>
        <v>0</v>
      </c>
      <c r="Q346" s="13">
        <f>IF(N346&lt;Constants!$B$2,1,0)</f>
        <v>0</v>
      </c>
      <c r="R346" s="13">
        <f t="shared" si="35"/>
        <v>0</v>
      </c>
      <c r="S346" s="6">
        <v>0</v>
      </c>
    </row>
    <row r="347" spans="1:19" x14ac:dyDescent="0.35">
      <c r="A347" s="6">
        <v>4029</v>
      </c>
      <c r="B347" s="6">
        <v>9</v>
      </c>
      <c r="C347" s="7">
        <v>5548.666015625</v>
      </c>
      <c r="D347" s="6">
        <v>5</v>
      </c>
      <c r="E347" s="8">
        <v>3.08965063095093</v>
      </c>
      <c r="F347" s="9">
        <v>0.82314647436390898</v>
      </c>
      <c r="G347" s="10">
        <v>3000</v>
      </c>
      <c r="H347" s="10">
        <v>319223.9375</v>
      </c>
      <c r="I347" s="11">
        <f>H347/Constants!$B$4</f>
        <v>26601.994791666668</v>
      </c>
      <c r="J347" s="11">
        <f>G347*Constants!$B$4/D347</f>
        <v>7200</v>
      </c>
      <c r="K347" s="11">
        <f t="shared" si="30"/>
        <v>8746.9244226112241</v>
      </c>
      <c r="L347" s="12">
        <f t="shared" si="31"/>
        <v>600</v>
      </c>
      <c r="M347" s="12">
        <f t="shared" si="32"/>
        <v>728.91036855093546</v>
      </c>
      <c r="N347" s="11">
        <f t="shared" si="33"/>
        <v>310477.01307738875</v>
      </c>
      <c r="O347" s="12">
        <f t="shared" si="34"/>
        <v>25873.084423115732</v>
      </c>
      <c r="P347" s="13">
        <f>IF(H347&lt;Constants!$B$2,1,0)</f>
        <v>0</v>
      </c>
      <c r="Q347" s="13">
        <f>IF(N347&lt;Constants!$B$2,1,0)</f>
        <v>0</v>
      </c>
      <c r="R347" s="13">
        <f t="shared" si="35"/>
        <v>0</v>
      </c>
      <c r="S347" s="6">
        <v>0</v>
      </c>
    </row>
    <row r="348" spans="1:19" x14ac:dyDescent="0.35">
      <c r="A348" s="6">
        <v>4029</v>
      </c>
      <c r="B348" s="6">
        <v>10</v>
      </c>
      <c r="C348" s="7">
        <v>5548.666015625</v>
      </c>
      <c r="D348" s="6">
        <v>5</v>
      </c>
      <c r="E348" s="8">
        <v>2.8284270763397199</v>
      </c>
      <c r="F348" s="9">
        <v>0.85130989764251397</v>
      </c>
      <c r="G348" s="10">
        <v>0</v>
      </c>
      <c r="H348" s="10">
        <v>72909.71875</v>
      </c>
      <c r="I348" s="11">
        <f>H348/Constants!$B$4</f>
        <v>6075.809895833333</v>
      </c>
      <c r="J348" s="11">
        <f>G348*Constants!$B$4/D348</f>
        <v>0</v>
      </c>
      <c r="K348" s="11">
        <f t="shared" si="30"/>
        <v>0</v>
      </c>
      <c r="L348" s="12">
        <f t="shared" si="31"/>
        <v>0</v>
      </c>
      <c r="M348" s="12">
        <f t="shared" si="32"/>
        <v>0</v>
      </c>
      <c r="N348" s="11">
        <f t="shared" si="33"/>
        <v>72909.71875</v>
      </c>
      <c r="O348" s="12">
        <f t="shared" si="34"/>
        <v>6075.809895833333</v>
      </c>
      <c r="P348" s="13">
        <f>IF(H348&lt;Constants!$B$2,1,0)</f>
        <v>0</v>
      </c>
      <c r="Q348" s="13">
        <f>IF(N348&lt;Constants!$B$2,1,0)</f>
        <v>0</v>
      </c>
      <c r="R348" s="13">
        <f t="shared" si="35"/>
        <v>0</v>
      </c>
      <c r="S348" s="6">
        <v>0</v>
      </c>
    </row>
    <row r="349" spans="1:19" x14ac:dyDescent="0.35">
      <c r="A349" s="6">
        <v>4029</v>
      </c>
      <c r="B349" s="6">
        <v>11</v>
      </c>
      <c r="C349" s="7">
        <v>6658.39892578125</v>
      </c>
      <c r="D349" s="6">
        <v>6</v>
      </c>
      <c r="E349" s="8">
        <v>3.3437016010284402</v>
      </c>
      <c r="F349" s="9">
        <v>0.96922598853758501</v>
      </c>
      <c r="G349" s="10">
        <v>3700</v>
      </c>
      <c r="H349" s="10">
        <v>180731.1875</v>
      </c>
      <c r="I349" s="11">
        <f>H349/Constants!$B$4</f>
        <v>15060.932291666666</v>
      </c>
      <c r="J349" s="11">
        <f>G349*Constants!$B$4/D349</f>
        <v>7400</v>
      </c>
      <c r="K349" s="11">
        <f t="shared" si="30"/>
        <v>7634.9582940563505</v>
      </c>
      <c r="L349" s="12">
        <f t="shared" si="31"/>
        <v>616.66666666666663</v>
      </c>
      <c r="M349" s="12">
        <f t="shared" si="32"/>
        <v>636.2465245046958</v>
      </c>
      <c r="N349" s="11">
        <f t="shared" si="33"/>
        <v>173096.22920594364</v>
      </c>
      <c r="O349" s="12">
        <f t="shared" si="34"/>
        <v>14424.685767161971</v>
      </c>
      <c r="P349" s="13">
        <f>IF(H349&lt;Constants!$B$2,1,0)</f>
        <v>0</v>
      </c>
      <c r="Q349" s="13">
        <f>IF(N349&lt;Constants!$B$2,1,0)</f>
        <v>0</v>
      </c>
      <c r="R349" s="13">
        <f t="shared" si="35"/>
        <v>0</v>
      </c>
      <c r="S349" s="6">
        <v>0</v>
      </c>
    </row>
    <row r="350" spans="1:19" x14ac:dyDescent="0.35">
      <c r="A350" s="6">
        <v>4029</v>
      </c>
      <c r="B350" s="6">
        <v>12</v>
      </c>
      <c r="C350" s="7">
        <v>6658.39892578125</v>
      </c>
      <c r="D350" s="6">
        <v>6</v>
      </c>
      <c r="E350" s="8">
        <v>3.5914680957794198</v>
      </c>
      <c r="F350" s="9">
        <v>1.03030833075281</v>
      </c>
      <c r="G350" s="10">
        <v>3750</v>
      </c>
      <c r="H350" s="10">
        <v>79210.5703125</v>
      </c>
      <c r="I350" s="11">
        <f>H350/Constants!$B$4</f>
        <v>6600.880859375</v>
      </c>
      <c r="J350" s="11">
        <f>G350*Constants!$B$4/D350</f>
        <v>7500</v>
      </c>
      <c r="K350" s="11">
        <f t="shared" si="30"/>
        <v>7279.3743155701886</v>
      </c>
      <c r="L350" s="12">
        <f t="shared" si="31"/>
        <v>625</v>
      </c>
      <c r="M350" s="12">
        <f t="shared" si="32"/>
        <v>606.61452629751568</v>
      </c>
      <c r="N350" s="11">
        <f t="shared" si="33"/>
        <v>71931.195996929804</v>
      </c>
      <c r="O350" s="12">
        <f t="shared" si="34"/>
        <v>5994.266333077484</v>
      </c>
      <c r="P350" s="13">
        <f>IF(H350&lt;Constants!$B$2,1,0)</f>
        <v>0</v>
      </c>
      <c r="Q350" s="13">
        <f>IF(N350&lt;Constants!$B$2,1,0)</f>
        <v>1</v>
      </c>
      <c r="R350" s="13">
        <f t="shared" si="35"/>
        <v>1</v>
      </c>
      <c r="S350" s="6">
        <v>0</v>
      </c>
    </row>
    <row r="351" spans="1:19" x14ac:dyDescent="0.35">
      <c r="A351" s="6">
        <v>4030</v>
      </c>
      <c r="B351" s="6">
        <v>1</v>
      </c>
      <c r="C351" s="7">
        <v>1820.88879394531</v>
      </c>
      <c r="D351" s="6">
        <v>2</v>
      </c>
      <c r="E351" s="8">
        <v>1.6817928552627599</v>
      </c>
      <c r="F351" s="9">
        <v>0.96638130238348197</v>
      </c>
      <c r="G351" s="10">
        <v>0</v>
      </c>
      <c r="H351" s="10">
        <v>243643.546875</v>
      </c>
      <c r="I351" s="11">
        <f>H351/Constants!$B$4</f>
        <v>20303.62890625</v>
      </c>
      <c r="J351" s="11">
        <f>G351*Constants!$B$4/D351</f>
        <v>0</v>
      </c>
      <c r="K351" s="11">
        <f t="shared" si="30"/>
        <v>0</v>
      </c>
      <c r="L351" s="12">
        <f t="shared" si="31"/>
        <v>0</v>
      </c>
      <c r="M351" s="12">
        <f t="shared" si="32"/>
        <v>0</v>
      </c>
      <c r="N351" s="11">
        <f t="shared" si="33"/>
        <v>243643.546875</v>
      </c>
      <c r="O351" s="12">
        <f t="shared" si="34"/>
        <v>20303.62890625</v>
      </c>
      <c r="P351" s="13">
        <f>IF(H351&lt;Constants!$B$2,1,0)</f>
        <v>0</v>
      </c>
      <c r="Q351" s="13">
        <f>IF(N351&lt;Constants!$B$2,1,0)</f>
        <v>0</v>
      </c>
      <c r="R351" s="13">
        <f t="shared" si="35"/>
        <v>0</v>
      </c>
      <c r="S351" s="6">
        <v>0</v>
      </c>
    </row>
    <row r="352" spans="1:19" x14ac:dyDescent="0.35">
      <c r="A352" s="6">
        <v>4030</v>
      </c>
      <c r="B352" s="6">
        <v>2</v>
      </c>
      <c r="C352" s="7">
        <v>1820.88879394531</v>
      </c>
      <c r="D352" s="6">
        <v>2</v>
      </c>
      <c r="E352" s="8">
        <v>1.6817928552627599</v>
      </c>
      <c r="F352" s="9">
        <v>1.02495296514975</v>
      </c>
      <c r="G352" s="10">
        <v>0</v>
      </c>
      <c r="H352" s="10">
        <v>72848.9609375</v>
      </c>
      <c r="I352" s="11">
        <f>H352/Constants!$B$4</f>
        <v>6070.746744791667</v>
      </c>
      <c r="J352" s="11">
        <f>G352*Constants!$B$4/D352</f>
        <v>0</v>
      </c>
      <c r="K352" s="11">
        <f t="shared" si="30"/>
        <v>0</v>
      </c>
      <c r="L352" s="12">
        <f t="shared" si="31"/>
        <v>0</v>
      </c>
      <c r="M352" s="12">
        <f t="shared" si="32"/>
        <v>0</v>
      </c>
      <c r="N352" s="11">
        <f t="shared" si="33"/>
        <v>72848.9609375</v>
      </c>
      <c r="O352" s="12">
        <f t="shared" si="34"/>
        <v>6070.746744791667</v>
      </c>
      <c r="P352" s="13">
        <f>IF(H352&lt;Constants!$B$2,1,0)</f>
        <v>1</v>
      </c>
      <c r="Q352" s="13">
        <f>IF(N352&lt;Constants!$B$2,1,0)</f>
        <v>1</v>
      </c>
      <c r="R352" s="13">
        <f t="shared" si="35"/>
        <v>0</v>
      </c>
      <c r="S352" s="6">
        <v>1</v>
      </c>
    </row>
    <row r="353" spans="1:19" x14ac:dyDescent="0.35">
      <c r="A353" s="6">
        <v>4030</v>
      </c>
      <c r="B353" s="6">
        <v>3</v>
      </c>
      <c r="C353" s="7">
        <v>2731.33325195313</v>
      </c>
      <c r="D353" s="6">
        <v>3</v>
      </c>
      <c r="E353" s="8">
        <v>1.98817682266235</v>
      </c>
      <c r="F353" s="9">
        <v>0.93317226407786402</v>
      </c>
      <c r="G353" s="10">
        <v>2960</v>
      </c>
      <c r="H353" s="10">
        <v>66951.2421875</v>
      </c>
      <c r="I353" s="11">
        <f>H353/Constants!$B$4</f>
        <v>5579.270182291667</v>
      </c>
      <c r="J353" s="11">
        <f>G353*Constants!$B$4/D353</f>
        <v>11840</v>
      </c>
      <c r="K353" s="11">
        <f t="shared" si="30"/>
        <v>12687.903890606922</v>
      </c>
      <c r="L353" s="12">
        <f t="shared" si="31"/>
        <v>986.66666666666663</v>
      </c>
      <c r="M353" s="12">
        <f t="shared" si="32"/>
        <v>1057.3253242172434</v>
      </c>
      <c r="N353" s="11">
        <f t="shared" si="33"/>
        <v>54263.338296893082</v>
      </c>
      <c r="O353" s="12">
        <f t="shared" si="34"/>
        <v>4521.9448580744238</v>
      </c>
      <c r="P353" s="13">
        <f>IF(H353&lt;Constants!$B$2,1,0)</f>
        <v>1</v>
      </c>
      <c r="Q353" s="13">
        <f>IF(N353&lt;Constants!$B$2,1,0)</f>
        <v>1</v>
      </c>
      <c r="R353" s="13">
        <f t="shared" si="35"/>
        <v>0</v>
      </c>
      <c r="S353" s="6">
        <v>1</v>
      </c>
    </row>
    <row r="354" spans="1:19" x14ac:dyDescent="0.35">
      <c r="A354" s="6">
        <v>4030</v>
      </c>
      <c r="B354" s="6">
        <v>4</v>
      </c>
      <c r="C354" s="7">
        <v>2731.33325195313</v>
      </c>
      <c r="D354" s="6">
        <v>3</v>
      </c>
      <c r="E354" s="8">
        <v>1.6817928552627599</v>
      </c>
      <c r="F354" s="9">
        <v>0.96538102138103499</v>
      </c>
      <c r="G354" s="10">
        <v>1800</v>
      </c>
      <c r="H354" s="10">
        <v>88424.6171875</v>
      </c>
      <c r="I354" s="11">
        <f>H354/Constants!$B$4</f>
        <v>7368.718098958333</v>
      </c>
      <c r="J354" s="11">
        <f>G354*Constants!$B$4/D354</f>
        <v>7200</v>
      </c>
      <c r="K354" s="11">
        <f t="shared" si="30"/>
        <v>7458.1950965847363</v>
      </c>
      <c r="L354" s="12">
        <f t="shared" si="31"/>
        <v>600</v>
      </c>
      <c r="M354" s="12">
        <f t="shared" si="32"/>
        <v>621.5162580487281</v>
      </c>
      <c r="N354" s="11">
        <f t="shared" si="33"/>
        <v>80966.422090915265</v>
      </c>
      <c r="O354" s="12">
        <f t="shared" si="34"/>
        <v>6747.2018409096054</v>
      </c>
      <c r="P354" s="13">
        <f>IF(H354&lt;Constants!$B$2,1,0)</f>
        <v>0</v>
      </c>
      <c r="Q354" s="13">
        <f>IF(N354&lt;Constants!$B$2,1,0)</f>
        <v>0</v>
      </c>
      <c r="R354" s="13">
        <f t="shared" si="35"/>
        <v>0</v>
      </c>
      <c r="S354" s="6">
        <v>0</v>
      </c>
    </row>
    <row r="355" spans="1:19" x14ac:dyDescent="0.35">
      <c r="A355" s="6">
        <v>4030</v>
      </c>
      <c r="B355" s="6">
        <v>5</v>
      </c>
      <c r="C355" s="7">
        <v>2731.33325195313</v>
      </c>
      <c r="D355" s="6">
        <v>3</v>
      </c>
      <c r="E355" s="8">
        <v>1.98817682266235</v>
      </c>
      <c r="F355" s="9">
        <v>0.95246065389067902</v>
      </c>
      <c r="G355" s="10">
        <v>0</v>
      </c>
      <c r="H355" s="10">
        <v>360522.3125</v>
      </c>
      <c r="I355" s="11">
        <f>H355/Constants!$B$4</f>
        <v>30043.526041666668</v>
      </c>
      <c r="J355" s="11">
        <f>G355*Constants!$B$4/D355</f>
        <v>0</v>
      </c>
      <c r="K355" s="11">
        <f t="shared" si="30"/>
        <v>0</v>
      </c>
      <c r="L355" s="12">
        <f t="shared" si="31"/>
        <v>0</v>
      </c>
      <c r="M355" s="12">
        <f t="shared" si="32"/>
        <v>0</v>
      </c>
      <c r="N355" s="11">
        <f t="shared" si="33"/>
        <v>360522.3125</v>
      </c>
      <c r="O355" s="12">
        <f t="shared" si="34"/>
        <v>30043.526041666668</v>
      </c>
      <c r="P355" s="13">
        <f>IF(H355&lt;Constants!$B$2,1,0)</f>
        <v>0</v>
      </c>
      <c r="Q355" s="13">
        <f>IF(N355&lt;Constants!$B$2,1,0)</f>
        <v>0</v>
      </c>
      <c r="R355" s="13">
        <f t="shared" si="35"/>
        <v>0</v>
      </c>
      <c r="S355" s="6">
        <v>0</v>
      </c>
    </row>
    <row r="356" spans="1:19" x14ac:dyDescent="0.35">
      <c r="A356" s="6">
        <v>4030</v>
      </c>
      <c r="B356" s="6">
        <v>6</v>
      </c>
      <c r="C356" s="7">
        <v>3641.77758789063</v>
      </c>
      <c r="D356" s="6">
        <v>4</v>
      </c>
      <c r="E356" s="8">
        <v>2.5588865280151398</v>
      </c>
      <c r="F356" s="9">
        <v>1.05864032905797</v>
      </c>
      <c r="G356" s="10">
        <v>1000</v>
      </c>
      <c r="H356" s="10">
        <v>125576.65625</v>
      </c>
      <c r="I356" s="11">
        <f>H356/Constants!$B$4</f>
        <v>10464.721354166666</v>
      </c>
      <c r="J356" s="11">
        <f>G356*Constants!$B$4/D356</f>
        <v>3000</v>
      </c>
      <c r="K356" s="11">
        <f t="shared" si="30"/>
        <v>2833.8236487453173</v>
      </c>
      <c r="L356" s="12">
        <f t="shared" si="31"/>
        <v>250</v>
      </c>
      <c r="M356" s="12">
        <f t="shared" si="32"/>
        <v>236.15197072877643</v>
      </c>
      <c r="N356" s="11">
        <f t="shared" si="33"/>
        <v>122742.83260125469</v>
      </c>
      <c r="O356" s="12">
        <f t="shared" si="34"/>
        <v>10228.569383437889</v>
      </c>
      <c r="P356" s="13">
        <f>IF(H356&lt;Constants!$B$2,1,0)</f>
        <v>0</v>
      </c>
      <c r="Q356" s="13">
        <f>IF(N356&lt;Constants!$B$2,1,0)</f>
        <v>0</v>
      </c>
      <c r="R356" s="13">
        <f t="shared" si="35"/>
        <v>0</v>
      </c>
      <c r="S356" s="6">
        <v>0</v>
      </c>
    </row>
    <row r="357" spans="1:19" x14ac:dyDescent="0.35">
      <c r="A357" s="6">
        <v>4030</v>
      </c>
      <c r="B357" s="6">
        <v>7</v>
      </c>
      <c r="C357" s="7">
        <v>3641.77758789063</v>
      </c>
      <c r="D357" s="6">
        <v>4</v>
      </c>
      <c r="E357" s="8">
        <v>2.8284270763397199</v>
      </c>
      <c r="F357" s="9">
        <v>0.90924292780735805</v>
      </c>
      <c r="G357" s="10">
        <v>0</v>
      </c>
      <c r="H357" s="10">
        <v>128468.703125</v>
      </c>
      <c r="I357" s="11">
        <f>H357/Constants!$B$4</f>
        <v>10705.725260416666</v>
      </c>
      <c r="J357" s="11">
        <f>G357*Constants!$B$4/D357</f>
        <v>0</v>
      </c>
      <c r="K357" s="11">
        <f t="shared" si="30"/>
        <v>0</v>
      </c>
      <c r="L357" s="12">
        <f t="shared" si="31"/>
        <v>0</v>
      </c>
      <c r="M357" s="12">
        <f t="shared" si="32"/>
        <v>0</v>
      </c>
      <c r="N357" s="11">
        <f t="shared" si="33"/>
        <v>128468.703125</v>
      </c>
      <c r="O357" s="12">
        <f t="shared" si="34"/>
        <v>10705.725260416666</v>
      </c>
      <c r="P357" s="13">
        <f>IF(H357&lt;Constants!$B$2,1,0)</f>
        <v>0</v>
      </c>
      <c r="Q357" s="13">
        <f>IF(N357&lt;Constants!$B$2,1,0)</f>
        <v>0</v>
      </c>
      <c r="R357" s="13">
        <f t="shared" si="35"/>
        <v>0</v>
      </c>
      <c r="S357" s="6">
        <v>0</v>
      </c>
    </row>
    <row r="358" spans="1:19" x14ac:dyDescent="0.35">
      <c r="A358" s="6">
        <v>4030</v>
      </c>
      <c r="B358" s="6">
        <v>8</v>
      </c>
      <c r="C358" s="7">
        <v>3641.77758789063</v>
      </c>
      <c r="D358" s="6">
        <v>4</v>
      </c>
      <c r="E358" s="8">
        <v>2.8284270763397199</v>
      </c>
      <c r="F358" s="9">
        <v>0.94691836295555898</v>
      </c>
      <c r="G358" s="10">
        <v>0</v>
      </c>
      <c r="H358" s="10">
        <v>57818.3359375</v>
      </c>
      <c r="I358" s="11">
        <f>H358/Constants!$B$4</f>
        <v>4818.194661458333</v>
      </c>
      <c r="J358" s="11">
        <f>G358*Constants!$B$4/D358</f>
        <v>0</v>
      </c>
      <c r="K358" s="11">
        <f t="shared" si="30"/>
        <v>0</v>
      </c>
      <c r="L358" s="12">
        <f t="shared" si="31"/>
        <v>0</v>
      </c>
      <c r="M358" s="12">
        <f t="shared" si="32"/>
        <v>0</v>
      </c>
      <c r="N358" s="11">
        <f t="shared" si="33"/>
        <v>57818.3359375</v>
      </c>
      <c r="O358" s="12">
        <f t="shared" si="34"/>
        <v>4818.194661458333</v>
      </c>
      <c r="P358" s="13">
        <f>IF(H358&lt;Constants!$B$2,1,0)</f>
        <v>1</v>
      </c>
      <c r="Q358" s="13">
        <f>IF(N358&lt;Constants!$B$2,1,0)</f>
        <v>1</v>
      </c>
      <c r="R358" s="13">
        <f t="shared" si="35"/>
        <v>0</v>
      </c>
      <c r="S358" s="6">
        <v>1</v>
      </c>
    </row>
    <row r="359" spans="1:19" x14ac:dyDescent="0.35">
      <c r="A359" s="6">
        <v>4030</v>
      </c>
      <c r="B359" s="6">
        <v>9</v>
      </c>
      <c r="C359" s="7">
        <v>5462.66650390625</v>
      </c>
      <c r="D359" s="6">
        <v>6</v>
      </c>
      <c r="E359" s="8">
        <v>3.3437016010284402</v>
      </c>
      <c r="F359" s="9">
        <v>0.96216104326267904</v>
      </c>
      <c r="G359" s="10">
        <v>0</v>
      </c>
      <c r="H359" s="10">
        <v>107593.3046875</v>
      </c>
      <c r="I359" s="11">
        <f>H359/Constants!$B$4</f>
        <v>8966.1087239583339</v>
      </c>
      <c r="J359" s="11">
        <f>G359*Constants!$B$4/D359</f>
        <v>0</v>
      </c>
      <c r="K359" s="11">
        <f t="shared" si="30"/>
        <v>0</v>
      </c>
      <c r="L359" s="12">
        <f t="shared" si="31"/>
        <v>0</v>
      </c>
      <c r="M359" s="12">
        <f t="shared" si="32"/>
        <v>0</v>
      </c>
      <c r="N359" s="11">
        <f t="shared" si="33"/>
        <v>107593.3046875</v>
      </c>
      <c r="O359" s="12">
        <f t="shared" si="34"/>
        <v>8966.1087239583339</v>
      </c>
      <c r="P359" s="13">
        <f>IF(H359&lt;Constants!$B$2,1,0)</f>
        <v>0</v>
      </c>
      <c r="Q359" s="13">
        <f>IF(N359&lt;Constants!$B$2,1,0)</f>
        <v>0</v>
      </c>
      <c r="R359" s="13">
        <f t="shared" si="35"/>
        <v>0</v>
      </c>
      <c r="S359" s="6">
        <v>0</v>
      </c>
    </row>
    <row r="360" spans="1:19" x14ac:dyDescent="0.35">
      <c r="A360" s="6">
        <v>4030</v>
      </c>
      <c r="B360" s="6">
        <v>10</v>
      </c>
      <c r="C360" s="7">
        <v>4552.22216796875</v>
      </c>
      <c r="D360" s="6">
        <v>5</v>
      </c>
      <c r="E360" s="8">
        <v>3.08965063095093</v>
      </c>
      <c r="F360" s="9">
        <v>0.97362739291341804</v>
      </c>
      <c r="G360" s="10">
        <v>3440</v>
      </c>
      <c r="H360" s="10">
        <v>189670.46875</v>
      </c>
      <c r="I360" s="11">
        <f>H360/Constants!$B$4</f>
        <v>15805.872395833334</v>
      </c>
      <c r="J360" s="11">
        <f>G360*Constants!$B$4/D360</f>
        <v>8256</v>
      </c>
      <c r="K360" s="11">
        <f t="shared" si="30"/>
        <v>8479.6299488814639</v>
      </c>
      <c r="L360" s="12">
        <f t="shared" si="31"/>
        <v>688</v>
      </c>
      <c r="M360" s="12">
        <f t="shared" si="32"/>
        <v>706.63582907345528</v>
      </c>
      <c r="N360" s="11">
        <f t="shared" si="33"/>
        <v>181190.83880111855</v>
      </c>
      <c r="O360" s="12">
        <f t="shared" si="34"/>
        <v>15099.236566759879</v>
      </c>
      <c r="P360" s="13">
        <f>IF(H360&lt;Constants!$B$2,1,0)</f>
        <v>0</v>
      </c>
      <c r="Q360" s="13">
        <f>IF(N360&lt;Constants!$B$2,1,0)</f>
        <v>0</v>
      </c>
      <c r="R360" s="13">
        <f t="shared" si="35"/>
        <v>0</v>
      </c>
      <c r="S360" s="6">
        <v>0</v>
      </c>
    </row>
    <row r="361" spans="1:19" x14ac:dyDescent="0.35">
      <c r="A361" s="6">
        <v>4030</v>
      </c>
      <c r="B361" s="6">
        <v>11</v>
      </c>
      <c r="C361" s="7">
        <v>5462.66650390625</v>
      </c>
      <c r="D361" s="6">
        <v>6</v>
      </c>
      <c r="E361" s="8">
        <v>3.08965063095093</v>
      </c>
      <c r="F361" s="9">
        <v>0.95872507335073698</v>
      </c>
      <c r="G361" s="10">
        <v>1020</v>
      </c>
      <c r="H361" s="10">
        <v>61614.203125</v>
      </c>
      <c r="I361" s="11">
        <f>H361/Constants!$B$4</f>
        <v>5134.516927083333</v>
      </c>
      <c r="J361" s="11">
        <f>G361*Constants!$B$4/D361</f>
        <v>2040</v>
      </c>
      <c r="K361" s="11">
        <f t="shared" si="30"/>
        <v>2127.8258561343505</v>
      </c>
      <c r="L361" s="12">
        <f t="shared" si="31"/>
        <v>170</v>
      </c>
      <c r="M361" s="12">
        <f t="shared" si="32"/>
        <v>177.31882134452923</v>
      </c>
      <c r="N361" s="11">
        <f t="shared" si="33"/>
        <v>59486.377268865646</v>
      </c>
      <c r="O361" s="12">
        <f t="shared" si="34"/>
        <v>4957.1981057388039</v>
      </c>
      <c r="P361" s="13">
        <f>IF(H361&lt;Constants!$B$2,1,0)</f>
        <v>1</v>
      </c>
      <c r="Q361" s="13">
        <f>IF(N361&lt;Constants!$B$2,1,0)</f>
        <v>1</v>
      </c>
      <c r="R361" s="13">
        <f t="shared" si="35"/>
        <v>0</v>
      </c>
      <c r="S361" s="6">
        <v>1</v>
      </c>
    </row>
    <row r="362" spans="1:19" x14ac:dyDescent="0.35">
      <c r="A362" s="6">
        <v>4030</v>
      </c>
      <c r="B362" s="6">
        <v>12</v>
      </c>
      <c r="C362" s="7">
        <v>6373.11083984375</v>
      </c>
      <c r="D362" s="6">
        <v>7</v>
      </c>
      <c r="E362" s="8">
        <v>4.0708494186401403</v>
      </c>
      <c r="F362" s="9">
        <v>0.88714666990462698</v>
      </c>
      <c r="G362" s="10">
        <v>0</v>
      </c>
      <c r="H362" s="10">
        <v>67167.46875</v>
      </c>
      <c r="I362" s="11">
        <f>H362/Constants!$B$4</f>
        <v>5597.2890625</v>
      </c>
      <c r="J362" s="11">
        <f>G362*Constants!$B$4/D362</f>
        <v>0</v>
      </c>
      <c r="K362" s="11">
        <f t="shared" si="30"/>
        <v>0</v>
      </c>
      <c r="L362" s="12">
        <f t="shared" si="31"/>
        <v>0</v>
      </c>
      <c r="M362" s="12">
        <f t="shared" si="32"/>
        <v>0</v>
      </c>
      <c r="N362" s="11">
        <f t="shared" si="33"/>
        <v>67167.46875</v>
      </c>
      <c r="O362" s="12">
        <f t="shared" si="34"/>
        <v>5597.2890625</v>
      </c>
      <c r="P362" s="13">
        <f>IF(H362&lt;Constants!$B$2,1,0)</f>
        <v>1</v>
      </c>
      <c r="Q362" s="13">
        <f>IF(N362&lt;Constants!$B$2,1,0)</f>
        <v>1</v>
      </c>
      <c r="R362" s="13">
        <f t="shared" si="35"/>
        <v>0</v>
      </c>
      <c r="S362" s="6">
        <v>1</v>
      </c>
    </row>
    <row r="363" spans="1:19" x14ac:dyDescent="0.35">
      <c r="A363" s="6">
        <v>4031</v>
      </c>
      <c r="B363" s="6">
        <v>1</v>
      </c>
      <c r="C363" s="7">
        <v>1727.0087890625</v>
      </c>
      <c r="D363" s="6">
        <v>2</v>
      </c>
      <c r="E363" s="8">
        <v>1.6817928552627599</v>
      </c>
      <c r="F363" s="9">
        <v>1.1353478311691101</v>
      </c>
      <c r="G363" s="10">
        <v>0</v>
      </c>
      <c r="H363" s="10">
        <v>189326.6875</v>
      </c>
      <c r="I363" s="11">
        <f>H363/Constants!$B$4</f>
        <v>15777.223958333334</v>
      </c>
      <c r="J363" s="11">
        <f>G363*Constants!$B$4/D363</f>
        <v>0</v>
      </c>
      <c r="K363" s="11">
        <f t="shared" si="30"/>
        <v>0</v>
      </c>
      <c r="L363" s="12">
        <f t="shared" si="31"/>
        <v>0</v>
      </c>
      <c r="M363" s="12">
        <f t="shared" si="32"/>
        <v>0</v>
      </c>
      <c r="N363" s="11">
        <f t="shared" si="33"/>
        <v>189326.6875</v>
      </c>
      <c r="O363" s="12">
        <f t="shared" si="34"/>
        <v>15777.223958333334</v>
      </c>
      <c r="P363" s="13">
        <f>IF(H363&lt;Constants!$B$2,1,0)</f>
        <v>0</v>
      </c>
      <c r="Q363" s="13">
        <f>IF(N363&lt;Constants!$B$2,1,0)</f>
        <v>0</v>
      </c>
      <c r="R363" s="13">
        <f t="shared" si="35"/>
        <v>0</v>
      </c>
      <c r="S363" s="6">
        <v>0</v>
      </c>
    </row>
    <row r="364" spans="1:19" x14ac:dyDescent="0.35">
      <c r="A364" s="6">
        <v>4031</v>
      </c>
      <c r="B364" s="6">
        <v>2</v>
      </c>
      <c r="C364" s="7">
        <v>1727.0087890625</v>
      </c>
      <c r="D364" s="6">
        <v>2</v>
      </c>
      <c r="E364" s="8">
        <v>1.6817928552627599</v>
      </c>
      <c r="F364" s="9">
        <v>1.0986344147271001</v>
      </c>
      <c r="G364" s="10">
        <v>0</v>
      </c>
      <c r="H364" s="10">
        <v>83516.546875</v>
      </c>
      <c r="I364" s="11">
        <f>H364/Constants!$B$4</f>
        <v>6959.712239583333</v>
      </c>
      <c r="J364" s="11">
        <f>G364*Constants!$B$4/D364</f>
        <v>0</v>
      </c>
      <c r="K364" s="11">
        <f t="shared" si="30"/>
        <v>0</v>
      </c>
      <c r="L364" s="12">
        <f t="shared" si="31"/>
        <v>0</v>
      </c>
      <c r="M364" s="12">
        <f t="shared" si="32"/>
        <v>0</v>
      </c>
      <c r="N364" s="11">
        <f t="shared" si="33"/>
        <v>83516.546875</v>
      </c>
      <c r="O364" s="12">
        <f t="shared" si="34"/>
        <v>6959.712239583333</v>
      </c>
      <c r="P364" s="13">
        <f>IF(H364&lt;Constants!$B$2,1,0)</f>
        <v>0</v>
      </c>
      <c r="Q364" s="13">
        <f>IF(N364&lt;Constants!$B$2,1,0)</f>
        <v>0</v>
      </c>
      <c r="R364" s="13">
        <f t="shared" si="35"/>
        <v>0</v>
      </c>
      <c r="S364" s="6">
        <v>0</v>
      </c>
    </row>
    <row r="365" spans="1:19" x14ac:dyDescent="0.35">
      <c r="A365" s="6">
        <v>4031</v>
      </c>
      <c r="B365" s="6">
        <v>3</v>
      </c>
      <c r="C365" s="7">
        <v>2590.51318359375</v>
      </c>
      <c r="D365" s="6">
        <v>3</v>
      </c>
      <c r="E365" s="8">
        <v>2.2795071601867698</v>
      </c>
      <c r="F365" s="9">
        <v>0.94152481257998499</v>
      </c>
      <c r="G365" s="10">
        <v>12600</v>
      </c>
      <c r="H365" s="10">
        <v>184570.3125</v>
      </c>
      <c r="I365" s="11">
        <f>H365/Constants!$B$4</f>
        <v>15380.859375</v>
      </c>
      <c r="J365" s="11">
        <f>G365*Constants!$B$4/D365</f>
        <v>50400</v>
      </c>
      <c r="K365" s="11">
        <f t="shared" si="30"/>
        <v>53530.187762012261</v>
      </c>
      <c r="L365" s="12">
        <f t="shared" si="31"/>
        <v>4200</v>
      </c>
      <c r="M365" s="12">
        <f t="shared" si="32"/>
        <v>4460.8489801676888</v>
      </c>
      <c r="N365" s="11">
        <f t="shared" si="33"/>
        <v>131040.12473798773</v>
      </c>
      <c r="O365" s="12">
        <f t="shared" si="34"/>
        <v>10920.010394832312</v>
      </c>
      <c r="P365" s="13">
        <f>IF(H365&lt;Constants!$B$2,1,0)</f>
        <v>0</v>
      </c>
      <c r="Q365" s="13">
        <f>IF(N365&lt;Constants!$B$2,1,0)</f>
        <v>0</v>
      </c>
      <c r="R365" s="13">
        <f t="shared" si="35"/>
        <v>0</v>
      </c>
      <c r="S365" s="6">
        <v>0</v>
      </c>
    </row>
    <row r="366" spans="1:19" x14ac:dyDescent="0.35">
      <c r="A366" s="6">
        <v>4031</v>
      </c>
      <c r="B366" s="6">
        <v>4</v>
      </c>
      <c r="C366" s="7">
        <v>2590.51318359375</v>
      </c>
      <c r="D366" s="6">
        <v>3</v>
      </c>
      <c r="E366" s="8">
        <v>1.98817682266235</v>
      </c>
      <c r="F366" s="9">
        <v>0.917689193668209</v>
      </c>
      <c r="G366" s="10">
        <v>60</v>
      </c>
      <c r="H366" s="10">
        <v>151892.765625</v>
      </c>
      <c r="I366" s="11">
        <f>H366/Constants!$B$4</f>
        <v>12657.73046875</v>
      </c>
      <c r="J366" s="11">
        <f>G366*Constants!$B$4/D366</f>
        <v>240</v>
      </c>
      <c r="K366" s="11">
        <f t="shared" si="30"/>
        <v>261.52645324357184</v>
      </c>
      <c r="L366" s="12">
        <f t="shared" si="31"/>
        <v>20</v>
      </c>
      <c r="M366" s="12">
        <f t="shared" si="32"/>
        <v>21.793871103630988</v>
      </c>
      <c r="N366" s="11">
        <f t="shared" si="33"/>
        <v>151631.23917175643</v>
      </c>
      <c r="O366" s="12">
        <f t="shared" si="34"/>
        <v>12635.936597646369</v>
      </c>
      <c r="P366" s="13">
        <f>IF(H366&lt;Constants!$B$2,1,0)</f>
        <v>0</v>
      </c>
      <c r="Q366" s="13">
        <f>IF(N366&lt;Constants!$B$2,1,0)</f>
        <v>0</v>
      </c>
      <c r="R366" s="13">
        <f t="shared" si="35"/>
        <v>0</v>
      </c>
      <c r="S366" s="6">
        <v>0</v>
      </c>
    </row>
    <row r="367" spans="1:19" x14ac:dyDescent="0.35">
      <c r="A367" s="6">
        <v>4031</v>
      </c>
      <c r="B367" s="6">
        <v>5</v>
      </c>
      <c r="C367" s="7">
        <v>2590.51318359375</v>
      </c>
      <c r="D367" s="6">
        <v>3</v>
      </c>
      <c r="E367" s="8">
        <v>2.2795071601867698</v>
      </c>
      <c r="F367" s="9">
        <v>0.90479124559386004</v>
      </c>
      <c r="G367" s="10">
        <v>0</v>
      </c>
      <c r="H367" s="10">
        <v>212274.484375</v>
      </c>
      <c r="I367" s="11">
        <f>H367/Constants!$B$4</f>
        <v>17689.540364583332</v>
      </c>
      <c r="J367" s="11">
        <f>G367*Constants!$B$4/D367</f>
        <v>0</v>
      </c>
      <c r="K367" s="11">
        <f t="shared" si="30"/>
        <v>0</v>
      </c>
      <c r="L367" s="12">
        <f t="shared" si="31"/>
        <v>0</v>
      </c>
      <c r="M367" s="12">
        <f t="shared" si="32"/>
        <v>0</v>
      </c>
      <c r="N367" s="11">
        <f t="shared" si="33"/>
        <v>212274.484375</v>
      </c>
      <c r="O367" s="12">
        <f t="shared" si="34"/>
        <v>17689.540364583332</v>
      </c>
      <c r="P367" s="13">
        <f>IF(H367&lt;Constants!$B$2,1,0)</f>
        <v>0</v>
      </c>
      <c r="Q367" s="13">
        <f>IF(N367&lt;Constants!$B$2,1,0)</f>
        <v>0</v>
      </c>
      <c r="R367" s="13">
        <f t="shared" si="35"/>
        <v>0</v>
      </c>
      <c r="S367" s="6">
        <v>0</v>
      </c>
    </row>
    <row r="368" spans="1:19" x14ac:dyDescent="0.35">
      <c r="A368" s="6">
        <v>4031</v>
      </c>
      <c r="B368" s="6">
        <v>6</v>
      </c>
      <c r="C368" s="7">
        <v>2590.51318359375</v>
      </c>
      <c r="D368" s="6">
        <v>3</v>
      </c>
      <c r="E368" s="8">
        <v>2.2795071601867698</v>
      </c>
      <c r="F368" s="9">
        <v>0.88213715978367402</v>
      </c>
      <c r="G368" s="10">
        <v>0</v>
      </c>
      <c r="H368" s="10">
        <v>127549.9921875</v>
      </c>
      <c r="I368" s="11">
        <f>H368/Constants!$B$4</f>
        <v>10629.166015625</v>
      </c>
      <c r="J368" s="11">
        <f>G368*Constants!$B$4/D368</f>
        <v>0</v>
      </c>
      <c r="K368" s="11">
        <f t="shared" si="30"/>
        <v>0</v>
      </c>
      <c r="L368" s="12">
        <f t="shared" si="31"/>
        <v>0</v>
      </c>
      <c r="M368" s="12">
        <f t="shared" si="32"/>
        <v>0</v>
      </c>
      <c r="N368" s="11">
        <f t="shared" si="33"/>
        <v>127549.9921875</v>
      </c>
      <c r="O368" s="12">
        <f t="shared" si="34"/>
        <v>10629.166015625</v>
      </c>
      <c r="P368" s="13">
        <f>IF(H368&lt;Constants!$B$2,1,0)</f>
        <v>0</v>
      </c>
      <c r="Q368" s="13">
        <f>IF(N368&lt;Constants!$B$2,1,0)</f>
        <v>0</v>
      </c>
      <c r="R368" s="13">
        <f t="shared" si="35"/>
        <v>0</v>
      </c>
      <c r="S368" s="6">
        <v>0</v>
      </c>
    </row>
    <row r="369" spans="1:19" x14ac:dyDescent="0.35">
      <c r="A369" s="6">
        <v>4031</v>
      </c>
      <c r="B369" s="6">
        <v>7</v>
      </c>
      <c r="C369" s="7">
        <v>3454.017578125</v>
      </c>
      <c r="D369" s="6">
        <v>4</v>
      </c>
      <c r="E369" s="8">
        <v>2.5588865280151398</v>
      </c>
      <c r="F369" s="9">
        <v>0.951255910653518</v>
      </c>
      <c r="G369" s="10">
        <v>2300</v>
      </c>
      <c r="H369" s="10">
        <v>128310.9609375</v>
      </c>
      <c r="I369" s="11">
        <f>H369/Constants!$B$4</f>
        <v>10692.580078125</v>
      </c>
      <c r="J369" s="11">
        <f>G369*Constants!$B$4/D369</f>
        <v>6900</v>
      </c>
      <c r="K369" s="11">
        <f t="shared" si="30"/>
        <v>7253.5685957101305</v>
      </c>
      <c r="L369" s="12">
        <f t="shared" si="31"/>
        <v>575</v>
      </c>
      <c r="M369" s="12">
        <f t="shared" si="32"/>
        <v>604.46404964251087</v>
      </c>
      <c r="N369" s="11">
        <f t="shared" si="33"/>
        <v>121057.39234178988</v>
      </c>
      <c r="O369" s="12">
        <f t="shared" si="34"/>
        <v>10088.116028482489</v>
      </c>
      <c r="P369" s="13">
        <f>IF(H369&lt;Constants!$B$2,1,0)</f>
        <v>0</v>
      </c>
      <c r="Q369" s="13">
        <f>IF(N369&lt;Constants!$B$2,1,0)</f>
        <v>0</v>
      </c>
      <c r="R369" s="13">
        <f t="shared" si="35"/>
        <v>0</v>
      </c>
      <c r="S369" s="6">
        <v>0</v>
      </c>
    </row>
    <row r="370" spans="1:19" x14ac:dyDescent="0.35">
      <c r="A370" s="6">
        <v>4031</v>
      </c>
      <c r="B370" s="6">
        <v>8</v>
      </c>
      <c r="C370" s="7">
        <v>3454.017578125</v>
      </c>
      <c r="D370" s="6">
        <v>4</v>
      </c>
      <c r="E370" s="8">
        <v>2.2795071601867698</v>
      </c>
      <c r="F370" s="9">
        <v>1.22560690863489</v>
      </c>
      <c r="G370" s="10">
        <v>0</v>
      </c>
      <c r="H370" s="10">
        <v>40880.76171875</v>
      </c>
      <c r="I370" s="11">
        <f>H370/Constants!$B$4</f>
        <v>3406.7301432291665</v>
      </c>
      <c r="J370" s="11">
        <f>G370*Constants!$B$4/D370</f>
        <v>0</v>
      </c>
      <c r="K370" s="11">
        <f t="shared" si="30"/>
        <v>0</v>
      </c>
      <c r="L370" s="12">
        <f t="shared" si="31"/>
        <v>0</v>
      </c>
      <c r="M370" s="12">
        <f t="shared" si="32"/>
        <v>0</v>
      </c>
      <c r="N370" s="11">
        <f t="shared" si="33"/>
        <v>40880.76171875</v>
      </c>
      <c r="O370" s="12">
        <f t="shared" si="34"/>
        <v>3406.7301432291665</v>
      </c>
      <c r="P370" s="13">
        <f>IF(H370&lt;Constants!$B$2,1,0)</f>
        <v>1</v>
      </c>
      <c r="Q370" s="13">
        <f>IF(N370&lt;Constants!$B$2,1,0)</f>
        <v>1</v>
      </c>
      <c r="R370" s="13">
        <f t="shared" si="35"/>
        <v>0</v>
      </c>
      <c r="S370" s="6">
        <v>1</v>
      </c>
    </row>
    <row r="371" spans="1:19" x14ac:dyDescent="0.35">
      <c r="A371" s="6">
        <v>4031</v>
      </c>
      <c r="B371" s="6">
        <v>9</v>
      </c>
      <c r="C371" s="7">
        <v>4317.52197265625</v>
      </c>
      <c r="D371" s="6">
        <v>5</v>
      </c>
      <c r="E371" s="8">
        <v>3.3437016010284402</v>
      </c>
      <c r="F371" s="9">
        <v>1.01209555659475</v>
      </c>
      <c r="G371" s="10">
        <v>0</v>
      </c>
      <c r="H371" s="10">
        <v>138509.265625</v>
      </c>
      <c r="I371" s="11">
        <f>H371/Constants!$B$4</f>
        <v>11542.438802083334</v>
      </c>
      <c r="J371" s="11">
        <f>G371*Constants!$B$4/D371</f>
        <v>0</v>
      </c>
      <c r="K371" s="11">
        <f t="shared" si="30"/>
        <v>0</v>
      </c>
      <c r="L371" s="12">
        <f t="shared" si="31"/>
        <v>0</v>
      </c>
      <c r="M371" s="12">
        <f t="shared" si="32"/>
        <v>0</v>
      </c>
      <c r="N371" s="11">
        <f t="shared" si="33"/>
        <v>138509.265625</v>
      </c>
      <c r="O371" s="12">
        <f t="shared" si="34"/>
        <v>11542.438802083334</v>
      </c>
      <c r="P371" s="13">
        <f>IF(H371&lt;Constants!$B$2,1,0)</f>
        <v>0</v>
      </c>
      <c r="Q371" s="13">
        <f>IF(N371&lt;Constants!$B$2,1,0)</f>
        <v>0</v>
      </c>
      <c r="R371" s="13">
        <f t="shared" si="35"/>
        <v>0</v>
      </c>
      <c r="S371" s="6">
        <v>0</v>
      </c>
    </row>
    <row r="372" spans="1:19" x14ac:dyDescent="0.35">
      <c r="A372" s="6">
        <v>4031</v>
      </c>
      <c r="B372" s="6">
        <v>10</v>
      </c>
      <c r="C372" s="7">
        <v>4317.52197265625</v>
      </c>
      <c r="D372" s="6">
        <v>5</v>
      </c>
      <c r="E372" s="8">
        <v>3.08965063095093</v>
      </c>
      <c r="F372" s="9">
        <v>0.99847961908664395</v>
      </c>
      <c r="G372" s="10">
        <v>0</v>
      </c>
      <c r="H372" s="10">
        <v>135255.859375</v>
      </c>
      <c r="I372" s="11">
        <f>H372/Constants!$B$4</f>
        <v>11271.321614583334</v>
      </c>
      <c r="J372" s="11">
        <f>G372*Constants!$B$4/D372</f>
        <v>0</v>
      </c>
      <c r="K372" s="11">
        <f t="shared" si="30"/>
        <v>0</v>
      </c>
      <c r="L372" s="12">
        <f t="shared" si="31"/>
        <v>0</v>
      </c>
      <c r="M372" s="12">
        <f t="shared" si="32"/>
        <v>0</v>
      </c>
      <c r="N372" s="11">
        <f t="shared" si="33"/>
        <v>135255.859375</v>
      </c>
      <c r="O372" s="12">
        <f t="shared" si="34"/>
        <v>11271.321614583334</v>
      </c>
      <c r="P372" s="13">
        <f>IF(H372&lt;Constants!$B$2,1,0)</f>
        <v>0</v>
      </c>
      <c r="Q372" s="13">
        <f>IF(N372&lt;Constants!$B$2,1,0)</f>
        <v>0</v>
      </c>
      <c r="R372" s="13">
        <f t="shared" si="35"/>
        <v>0</v>
      </c>
      <c r="S372" s="6">
        <v>0</v>
      </c>
    </row>
    <row r="373" spans="1:19" x14ac:dyDescent="0.35">
      <c r="A373" s="6">
        <v>4031</v>
      </c>
      <c r="B373" s="6">
        <v>11</v>
      </c>
      <c r="C373" s="7">
        <v>5181.0263671875</v>
      </c>
      <c r="D373" s="6">
        <v>6</v>
      </c>
      <c r="E373" s="8">
        <v>3.5914680957794198</v>
      </c>
      <c r="F373" s="9">
        <v>1.11919549992057</v>
      </c>
      <c r="G373" s="10">
        <v>5000</v>
      </c>
      <c r="H373" s="10">
        <v>81577.9765625</v>
      </c>
      <c r="I373" s="11">
        <f>H373/Constants!$B$4</f>
        <v>6798.164713541667</v>
      </c>
      <c r="J373" s="11">
        <f>G373*Constants!$B$4/D373</f>
        <v>10000</v>
      </c>
      <c r="K373" s="11">
        <f t="shared" si="30"/>
        <v>8934.9894640477978</v>
      </c>
      <c r="L373" s="12">
        <f t="shared" si="31"/>
        <v>833.33333333333337</v>
      </c>
      <c r="M373" s="12">
        <f t="shared" si="32"/>
        <v>744.58245533731645</v>
      </c>
      <c r="N373" s="11">
        <f t="shared" si="33"/>
        <v>72642.987098452199</v>
      </c>
      <c r="O373" s="12">
        <f t="shared" si="34"/>
        <v>6053.5822582043502</v>
      </c>
      <c r="P373" s="13">
        <f>IF(H373&lt;Constants!$B$2,1,0)</f>
        <v>0</v>
      </c>
      <c r="Q373" s="13">
        <f>IF(N373&lt;Constants!$B$2,1,0)</f>
        <v>1</v>
      </c>
      <c r="R373" s="13">
        <f t="shared" si="35"/>
        <v>1</v>
      </c>
      <c r="S373" s="6">
        <v>0</v>
      </c>
    </row>
    <row r="374" spans="1:19" x14ac:dyDescent="0.35">
      <c r="A374" s="6">
        <v>4031</v>
      </c>
      <c r="B374" s="6">
        <v>12</v>
      </c>
      <c r="C374" s="7">
        <v>2590.51318359375</v>
      </c>
      <c r="D374" s="6">
        <v>3</v>
      </c>
      <c r="E374" s="8">
        <v>1.98817682266235</v>
      </c>
      <c r="F374" s="9">
        <v>1.04402172701263</v>
      </c>
      <c r="G374" s="10">
        <v>0</v>
      </c>
      <c r="H374" s="10">
        <v>96569.9765625</v>
      </c>
      <c r="I374" s="11">
        <f>H374/Constants!$B$4</f>
        <v>8047.498046875</v>
      </c>
      <c r="J374" s="11">
        <f>G374*Constants!$B$4/D374</f>
        <v>0</v>
      </c>
      <c r="K374" s="11">
        <f t="shared" si="30"/>
        <v>0</v>
      </c>
      <c r="L374" s="12">
        <f t="shared" si="31"/>
        <v>0</v>
      </c>
      <c r="M374" s="12">
        <f t="shared" si="32"/>
        <v>0</v>
      </c>
      <c r="N374" s="11">
        <f t="shared" si="33"/>
        <v>96569.9765625</v>
      </c>
      <c r="O374" s="12">
        <f t="shared" si="34"/>
        <v>8047.498046875</v>
      </c>
      <c r="P374" s="13">
        <f>IF(H374&lt;Constants!$B$2,1,0)</f>
        <v>0</v>
      </c>
      <c r="Q374" s="13">
        <f>IF(N374&lt;Constants!$B$2,1,0)</f>
        <v>0</v>
      </c>
      <c r="R374" s="13">
        <f t="shared" si="35"/>
        <v>0</v>
      </c>
      <c r="S374" s="6">
        <v>0</v>
      </c>
    </row>
    <row r="375" spans="1:19" x14ac:dyDescent="0.35">
      <c r="A375" s="6">
        <v>4032</v>
      </c>
      <c r="B375" s="6">
        <v>1</v>
      </c>
      <c r="C375" s="7">
        <v>1165.06713867188</v>
      </c>
      <c r="D375" s="6">
        <v>1</v>
      </c>
      <c r="E375" s="8">
        <v>1</v>
      </c>
      <c r="F375" s="9">
        <v>0.94777273767016901</v>
      </c>
      <c r="G375" s="10">
        <v>0</v>
      </c>
      <c r="H375" s="10">
        <v>104818.3125</v>
      </c>
      <c r="I375" s="11">
        <f>H375/Constants!$B$4</f>
        <v>8734.859375</v>
      </c>
      <c r="J375" s="11">
        <f>G375*Constants!$B$4/D375</f>
        <v>0</v>
      </c>
      <c r="K375" s="11">
        <f t="shared" si="30"/>
        <v>0</v>
      </c>
      <c r="L375" s="12">
        <f t="shared" si="31"/>
        <v>0</v>
      </c>
      <c r="M375" s="12">
        <f t="shared" si="32"/>
        <v>0</v>
      </c>
      <c r="N375" s="11">
        <f t="shared" si="33"/>
        <v>104818.3125</v>
      </c>
      <c r="O375" s="12">
        <f t="shared" si="34"/>
        <v>8734.859375</v>
      </c>
      <c r="P375" s="13">
        <f>IF(H375&lt;Constants!$B$2,1,0)</f>
        <v>0</v>
      </c>
      <c r="Q375" s="13">
        <f>IF(N375&lt;Constants!$B$2,1,0)</f>
        <v>0</v>
      </c>
      <c r="R375" s="13">
        <f t="shared" si="35"/>
        <v>0</v>
      </c>
      <c r="S375" s="6">
        <v>0</v>
      </c>
    </row>
    <row r="376" spans="1:19" x14ac:dyDescent="0.35">
      <c r="A376" s="6">
        <v>4032</v>
      </c>
      <c r="B376" s="6">
        <v>2</v>
      </c>
      <c r="C376" s="7">
        <v>2330.13427734375</v>
      </c>
      <c r="D376" s="6">
        <v>2</v>
      </c>
      <c r="E376" s="8">
        <v>1.6817928552627599</v>
      </c>
      <c r="F376" s="9">
        <v>0.91008707981683501</v>
      </c>
      <c r="G376" s="10">
        <v>0</v>
      </c>
      <c r="H376" s="10">
        <v>116883.6640625</v>
      </c>
      <c r="I376" s="11">
        <f>H376/Constants!$B$4</f>
        <v>9740.3053385416661</v>
      </c>
      <c r="J376" s="11">
        <f>G376*Constants!$B$4/D376</f>
        <v>0</v>
      </c>
      <c r="K376" s="11">
        <f t="shared" si="30"/>
        <v>0</v>
      </c>
      <c r="L376" s="12">
        <f t="shared" si="31"/>
        <v>0</v>
      </c>
      <c r="M376" s="12">
        <f t="shared" si="32"/>
        <v>0</v>
      </c>
      <c r="N376" s="11">
        <f t="shared" si="33"/>
        <v>116883.6640625</v>
      </c>
      <c r="O376" s="12">
        <f t="shared" si="34"/>
        <v>9740.3053385416661</v>
      </c>
      <c r="P376" s="13">
        <f>IF(H376&lt;Constants!$B$2,1,0)</f>
        <v>0</v>
      </c>
      <c r="Q376" s="13">
        <f>IF(N376&lt;Constants!$B$2,1,0)</f>
        <v>0</v>
      </c>
      <c r="R376" s="13">
        <f t="shared" si="35"/>
        <v>0</v>
      </c>
      <c r="S376" s="6">
        <v>0</v>
      </c>
    </row>
    <row r="377" spans="1:19" x14ac:dyDescent="0.35">
      <c r="A377" s="6">
        <v>4032</v>
      </c>
      <c r="B377" s="6">
        <v>3</v>
      </c>
      <c r="C377" s="7">
        <v>2330.13427734375</v>
      </c>
      <c r="D377" s="6">
        <v>2</v>
      </c>
      <c r="E377" s="8">
        <v>1.6817928552627599</v>
      </c>
      <c r="F377" s="9">
        <v>0.92749239743123202</v>
      </c>
      <c r="G377" s="10">
        <v>0</v>
      </c>
      <c r="H377" s="10">
        <v>219576.515625</v>
      </c>
      <c r="I377" s="11">
        <f>H377/Constants!$B$4</f>
        <v>18298.04296875</v>
      </c>
      <c r="J377" s="11">
        <f>G377*Constants!$B$4/D377</f>
        <v>0</v>
      </c>
      <c r="K377" s="11">
        <f t="shared" si="30"/>
        <v>0</v>
      </c>
      <c r="L377" s="12">
        <f t="shared" si="31"/>
        <v>0</v>
      </c>
      <c r="M377" s="12">
        <f t="shared" si="32"/>
        <v>0</v>
      </c>
      <c r="N377" s="11">
        <f t="shared" si="33"/>
        <v>219576.515625</v>
      </c>
      <c r="O377" s="12">
        <f t="shared" si="34"/>
        <v>18298.04296875</v>
      </c>
      <c r="P377" s="13">
        <f>IF(H377&lt;Constants!$B$2,1,0)</f>
        <v>0</v>
      </c>
      <c r="Q377" s="13">
        <f>IF(N377&lt;Constants!$B$2,1,0)</f>
        <v>0</v>
      </c>
      <c r="R377" s="13">
        <f t="shared" si="35"/>
        <v>0</v>
      </c>
      <c r="S377" s="6">
        <v>0</v>
      </c>
    </row>
    <row r="378" spans="1:19" x14ac:dyDescent="0.35">
      <c r="A378" s="6">
        <v>4032</v>
      </c>
      <c r="B378" s="6">
        <v>4</v>
      </c>
      <c r="C378" s="7">
        <v>3495.20141601563</v>
      </c>
      <c r="D378" s="6">
        <v>3</v>
      </c>
      <c r="E378" s="8">
        <v>2.2795071601867698</v>
      </c>
      <c r="F378" s="9">
        <v>0.95340887965263799</v>
      </c>
      <c r="G378" s="10">
        <v>0</v>
      </c>
      <c r="H378" s="10">
        <v>99545.546875</v>
      </c>
      <c r="I378" s="11">
        <f>H378/Constants!$B$4</f>
        <v>8295.4622395833339</v>
      </c>
      <c r="J378" s="11">
        <f>G378*Constants!$B$4/D378</f>
        <v>0</v>
      </c>
      <c r="K378" s="11">
        <f t="shared" si="30"/>
        <v>0</v>
      </c>
      <c r="L378" s="12">
        <f t="shared" si="31"/>
        <v>0</v>
      </c>
      <c r="M378" s="12">
        <f t="shared" si="32"/>
        <v>0</v>
      </c>
      <c r="N378" s="11">
        <f t="shared" si="33"/>
        <v>99545.546875</v>
      </c>
      <c r="O378" s="12">
        <f t="shared" si="34"/>
        <v>8295.4622395833339</v>
      </c>
      <c r="P378" s="13">
        <f>IF(H378&lt;Constants!$B$2,1,0)</f>
        <v>0</v>
      </c>
      <c r="Q378" s="13">
        <f>IF(N378&lt;Constants!$B$2,1,0)</f>
        <v>0</v>
      </c>
      <c r="R378" s="13">
        <f t="shared" si="35"/>
        <v>0</v>
      </c>
      <c r="S378" s="6">
        <v>0</v>
      </c>
    </row>
    <row r="379" spans="1:19" x14ac:dyDescent="0.35">
      <c r="A379" s="6">
        <v>4032</v>
      </c>
      <c r="B379" s="6">
        <v>5</v>
      </c>
      <c r="C379" s="7">
        <v>3495.20141601563</v>
      </c>
      <c r="D379" s="6">
        <v>3</v>
      </c>
      <c r="E379" s="8">
        <v>2.2795071601867698</v>
      </c>
      <c r="F379" s="9">
        <v>0.95869945677798696</v>
      </c>
      <c r="G379" s="10">
        <v>0</v>
      </c>
      <c r="H379" s="10">
        <v>177041.296875</v>
      </c>
      <c r="I379" s="11">
        <f>H379/Constants!$B$4</f>
        <v>14753.44140625</v>
      </c>
      <c r="J379" s="11">
        <f>G379*Constants!$B$4/D379</f>
        <v>0</v>
      </c>
      <c r="K379" s="11">
        <f t="shared" si="30"/>
        <v>0</v>
      </c>
      <c r="L379" s="12">
        <f t="shared" si="31"/>
        <v>0</v>
      </c>
      <c r="M379" s="12">
        <f t="shared" si="32"/>
        <v>0</v>
      </c>
      <c r="N379" s="11">
        <f t="shared" si="33"/>
        <v>177041.296875</v>
      </c>
      <c r="O379" s="12">
        <f t="shared" si="34"/>
        <v>14753.44140625</v>
      </c>
      <c r="P379" s="13">
        <f>IF(H379&lt;Constants!$B$2,1,0)</f>
        <v>0</v>
      </c>
      <c r="Q379" s="13">
        <f>IF(N379&lt;Constants!$B$2,1,0)</f>
        <v>0</v>
      </c>
      <c r="R379" s="13">
        <f t="shared" si="35"/>
        <v>0</v>
      </c>
      <c r="S379" s="6">
        <v>0</v>
      </c>
    </row>
    <row r="380" spans="1:19" x14ac:dyDescent="0.35">
      <c r="A380" s="6">
        <v>4032</v>
      </c>
      <c r="B380" s="6">
        <v>6</v>
      </c>
      <c r="C380" s="7">
        <v>3495.20141601563</v>
      </c>
      <c r="D380" s="6">
        <v>3</v>
      </c>
      <c r="E380" s="8">
        <v>1.6817928552627599</v>
      </c>
      <c r="F380" s="9">
        <v>0.886000361233232</v>
      </c>
      <c r="G380" s="10">
        <v>0</v>
      </c>
      <c r="H380" s="10">
        <v>50180.37890625</v>
      </c>
      <c r="I380" s="11">
        <f>H380/Constants!$B$4</f>
        <v>4181.6982421875</v>
      </c>
      <c r="J380" s="11">
        <f>G380*Constants!$B$4/D380</f>
        <v>0</v>
      </c>
      <c r="K380" s="11">
        <f t="shared" si="30"/>
        <v>0</v>
      </c>
      <c r="L380" s="12">
        <f t="shared" si="31"/>
        <v>0</v>
      </c>
      <c r="M380" s="12">
        <f t="shared" si="32"/>
        <v>0</v>
      </c>
      <c r="N380" s="11">
        <f t="shared" si="33"/>
        <v>50180.37890625</v>
      </c>
      <c r="O380" s="12">
        <f t="shared" si="34"/>
        <v>4181.6982421875</v>
      </c>
      <c r="P380" s="13">
        <f>IF(H380&lt;Constants!$B$2,1,0)</f>
        <v>1</v>
      </c>
      <c r="Q380" s="13">
        <f>IF(N380&lt;Constants!$B$2,1,0)</f>
        <v>1</v>
      </c>
      <c r="R380" s="13">
        <f t="shared" si="35"/>
        <v>0</v>
      </c>
      <c r="S380" s="6">
        <v>1</v>
      </c>
    </row>
    <row r="381" spans="1:19" x14ac:dyDescent="0.35">
      <c r="A381" s="6">
        <v>4032</v>
      </c>
      <c r="B381" s="6">
        <v>7</v>
      </c>
      <c r="C381" s="7">
        <v>4660.2685546875</v>
      </c>
      <c r="D381" s="6">
        <v>4</v>
      </c>
      <c r="E381" s="8">
        <v>2.5588865280151398</v>
      </c>
      <c r="F381" s="9">
        <v>0.92956332850085899</v>
      </c>
      <c r="G381" s="10">
        <v>1400</v>
      </c>
      <c r="H381" s="10">
        <v>122467.75</v>
      </c>
      <c r="I381" s="11">
        <f>H381/Constants!$B$4</f>
        <v>10205.645833333334</v>
      </c>
      <c r="J381" s="11">
        <f>G381*Constants!$B$4/D381</f>
        <v>4200</v>
      </c>
      <c r="K381" s="11">
        <f t="shared" si="30"/>
        <v>4518.2505282060711</v>
      </c>
      <c r="L381" s="12">
        <f t="shared" si="31"/>
        <v>350</v>
      </c>
      <c r="M381" s="12">
        <f t="shared" si="32"/>
        <v>376.52087735050594</v>
      </c>
      <c r="N381" s="11">
        <f t="shared" si="33"/>
        <v>117949.49947179393</v>
      </c>
      <c r="O381" s="12">
        <f t="shared" si="34"/>
        <v>9829.1249559828284</v>
      </c>
      <c r="P381" s="13">
        <f>IF(H381&lt;Constants!$B$2,1,0)</f>
        <v>0</v>
      </c>
      <c r="Q381" s="13">
        <f>IF(N381&lt;Constants!$B$2,1,0)</f>
        <v>0</v>
      </c>
      <c r="R381" s="13">
        <f t="shared" si="35"/>
        <v>0</v>
      </c>
      <c r="S381" s="6">
        <v>0</v>
      </c>
    </row>
    <row r="382" spans="1:19" x14ac:dyDescent="0.35">
      <c r="A382" s="6">
        <v>4032</v>
      </c>
      <c r="B382" s="6">
        <v>8</v>
      </c>
      <c r="C382" s="7">
        <v>4660.2685546875</v>
      </c>
      <c r="D382" s="6">
        <v>4</v>
      </c>
      <c r="E382" s="8">
        <v>2.2795071601867698</v>
      </c>
      <c r="F382" s="9">
        <v>0.90153680820684801</v>
      </c>
      <c r="G382" s="10">
        <v>0</v>
      </c>
      <c r="H382" s="10">
        <v>80127.640625</v>
      </c>
      <c r="I382" s="11">
        <f>H382/Constants!$B$4</f>
        <v>6677.303385416667</v>
      </c>
      <c r="J382" s="11">
        <f>G382*Constants!$B$4/D382</f>
        <v>0</v>
      </c>
      <c r="K382" s="11">
        <f t="shared" si="30"/>
        <v>0</v>
      </c>
      <c r="L382" s="12">
        <f t="shared" si="31"/>
        <v>0</v>
      </c>
      <c r="M382" s="12">
        <f t="shared" si="32"/>
        <v>0</v>
      </c>
      <c r="N382" s="11">
        <f t="shared" si="33"/>
        <v>80127.640625</v>
      </c>
      <c r="O382" s="12">
        <f t="shared" si="34"/>
        <v>6677.303385416667</v>
      </c>
      <c r="P382" s="13">
        <f>IF(H382&lt;Constants!$B$2,1,0)</f>
        <v>0</v>
      </c>
      <c r="Q382" s="13">
        <f>IF(N382&lt;Constants!$B$2,1,0)</f>
        <v>0</v>
      </c>
      <c r="R382" s="13">
        <f t="shared" si="35"/>
        <v>0</v>
      </c>
      <c r="S382" s="6">
        <v>0</v>
      </c>
    </row>
    <row r="383" spans="1:19" x14ac:dyDescent="0.35">
      <c r="A383" s="6">
        <v>4032</v>
      </c>
      <c r="B383" s="6">
        <v>9</v>
      </c>
      <c r="C383" s="7">
        <v>4660.2685546875</v>
      </c>
      <c r="D383" s="6">
        <v>4</v>
      </c>
      <c r="E383" s="8">
        <v>2.8284270763397199</v>
      </c>
      <c r="F383" s="9">
        <v>1.0326941556634499</v>
      </c>
      <c r="G383" s="10">
        <v>0</v>
      </c>
      <c r="H383" s="10">
        <v>202493.890625</v>
      </c>
      <c r="I383" s="11">
        <f>H383/Constants!$B$4</f>
        <v>16874.490885416668</v>
      </c>
      <c r="J383" s="11">
        <f>G383*Constants!$B$4/D383</f>
        <v>0</v>
      </c>
      <c r="K383" s="11">
        <f t="shared" si="30"/>
        <v>0</v>
      </c>
      <c r="L383" s="12">
        <f t="shared" si="31"/>
        <v>0</v>
      </c>
      <c r="M383" s="12">
        <f t="shared" si="32"/>
        <v>0</v>
      </c>
      <c r="N383" s="11">
        <f t="shared" si="33"/>
        <v>202493.890625</v>
      </c>
      <c r="O383" s="12">
        <f t="shared" si="34"/>
        <v>16874.490885416668</v>
      </c>
      <c r="P383" s="13">
        <f>IF(H383&lt;Constants!$B$2,1,0)</f>
        <v>0</v>
      </c>
      <c r="Q383" s="13">
        <f>IF(N383&lt;Constants!$B$2,1,0)</f>
        <v>0</v>
      </c>
      <c r="R383" s="13">
        <f t="shared" si="35"/>
        <v>0</v>
      </c>
      <c r="S383" s="6">
        <v>0</v>
      </c>
    </row>
    <row r="384" spans="1:19" x14ac:dyDescent="0.35">
      <c r="A384" s="6">
        <v>4032</v>
      </c>
      <c r="B384" s="6">
        <v>10</v>
      </c>
      <c r="C384" s="7">
        <v>4660.2685546875</v>
      </c>
      <c r="D384" s="6">
        <v>4</v>
      </c>
      <c r="E384" s="8">
        <v>2.2795071601867698</v>
      </c>
      <c r="F384" s="9">
        <v>0.93437856656267004</v>
      </c>
      <c r="G384" s="10">
        <v>600</v>
      </c>
      <c r="H384" s="10">
        <v>82049.0859375</v>
      </c>
      <c r="I384" s="11">
        <f>H384/Constants!$B$4</f>
        <v>6837.423828125</v>
      </c>
      <c r="J384" s="11">
        <f>G384*Constants!$B$4/D384</f>
        <v>1800</v>
      </c>
      <c r="K384" s="11">
        <f t="shared" si="30"/>
        <v>1926.4140514499607</v>
      </c>
      <c r="L384" s="12">
        <f t="shared" si="31"/>
        <v>150</v>
      </c>
      <c r="M384" s="12">
        <f t="shared" si="32"/>
        <v>160.53450428749673</v>
      </c>
      <c r="N384" s="11">
        <f t="shared" si="33"/>
        <v>80122.67188605004</v>
      </c>
      <c r="O384" s="12">
        <f t="shared" si="34"/>
        <v>6676.8893238375031</v>
      </c>
      <c r="P384" s="13">
        <f>IF(H384&lt;Constants!$B$2,1,0)</f>
        <v>0</v>
      </c>
      <c r="Q384" s="13">
        <f>IF(N384&lt;Constants!$B$2,1,0)</f>
        <v>0</v>
      </c>
      <c r="R384" s="13">
        <f t="shared" si="35"/>
        <v>0</v>
      </c>
      <c r="S384" s="6">
        <v>0</v>
      </c>
    </row>
    <row r="385" spans="1:19" x14ac:dyDescent="0.35">
      <c r="A385" s="6">
        <v>4032</v>
      </c>
      <c r="B385" s="6">
        <v>11</v>
      </c>
      <c r="C385" s="7">
        <v>5825.3359375</v>
      </c>
      <c r="D385" s="6">
        <v>5</v>
      </c>
      <c r="E385" s="8">
        <v>3.3437016010284402</v>
      </c>
      <c r="F385" s="9">
        <v>0.94789323363196998</v>
      </c>
      <c r="G385" s="10">
        <v>1500</v>
      </c>
      <c r="H385" s="10">
        <v>123185.640625</v>
      </c>
      <c r="I385" s="11">
        <f>H385/Constants!$B$4</f>
        <v>10265.470052083334</v>
      </c>
      <c r="J385" s="11">
        <f>G385*Constants!$B$4/D385</f>
        <v>3600</v>
      </c>
      <c r="K385" s="11">
        <f t="shared" si="30"/>
        <v>3797.8960839356932</v>
      </c>
      <c r="L385" s="12">
        <f t="shared" si="31"/>
        <v>300</v>
      </c>
      <c r="M385" s="12">
        <f t="shared" si="32"/>
        <v>316.49134032797446</v>
      </c>
      <c r="N385" s="11">
        <f t="shared" si="33"/>
        <v>119387.74454106431</v>
      </c>
      <c r="O385" s="12">
        <f t="shared" si="34"/>
        <v>9948.9787117553587</v>
      </c>
      <c r="P385" s="13">
        <f>IF(H385&lt;Constants!$B$2,1,0)</f>
        <v>0</v>
      </c>
      <c r="Q385" s="13">
        <f>IF(N385&lt;Constants!$B$2,1,0)</f>
        <v>0</v>
      </c>
      <c r="R385" s="13">
        <f t="shared" si="35"/>
        <v>0</v>
      </c>
      <c r="S385" s="6">
        <v>0</v>
      </c>
    </row>
    <row r="386" spans="1:19" x14ac:dyDescent="0.35">
      <c r="A386" s="6">
        <v>4032</v>
      </c>
      <c r="B386" s="6">
        <v>12</v>
      </c>
      <c r="C386" s="7">
        <v>6990.40283203125</v>
      </c>
      <c r="D386" s="6">
        <v>6</v>
      </c>
      <c r="E386" s="8">
        <v>3.5914680957794198</v>
      </c>
      <c r="F386" s="9">
        <v>0.95658049259197397</v>
      </c>
      <c r="G386" s="10">
        <v>0</v>
      </c>
      <c r="H386" s="10">
        <v>156774.25</v>
      </c>
      <c r="I386" s="11">
        <f>H386/Constants!$B$4</f>
        <v>13064.520833333334</v>
      </c>
      <c r="J386" s="11">
        <f>G386*Constants!$B$4/D386</f>
        <v>0</v>
      </c>
      <c r="K386" s="11">
        <f t="shared" si="30"/>
        <v>0</v>
      </c>
      <c r="L386" s="12">
        <f t="shared" si="31"/>
        <v>0</v>
      </c>
      <c r="M386" s="12">
        <f t="shared" si="32"/>
        <v>0</v>
      </c>
      <c r="N386" s="11">
        <f t="shared" si="33"/>
        <v>156774.25</v>
      </c>
      <c r="O386" s="12">
        <f t="shared" si="34"/>
        <v>13064.520833333334</v>
      </c>
      <c r="P386" s="13">
        <f>IF(H386&lt;Constants!$B$2,1,0)</f>
        <v>0</v>
      </c>
      <c r="Q386" s="13">
        <f>IF(N386&lt;Constants!$B$2,1,0)</f>
        <v>0</v>
      </c>
      <c r="R386" s="13">
        <f t="shared" si="35"/>
        <v>0</v>
      </c>
      <c r="S386" s="6">
        <v>0</v>
      </c>
    </row>
    <row r="387" spans="1:19" x14ac:dyDescent="0.35">
      <c r="A387" s="6">
        <v>4033</v>
      </c>
      <c r="B387" s="6">
        <v>1</v>
      </c>
      <c r="C387" s="7">
        <v>775.2509765625</v>
      </c>
      <c r="D387" s="6">
        <v>1</v>
      </c>
      <c r="E387" s="8">
        <v>1</v>
      </c>
      <c r="F387" s="9">
        <v>0.94465672677502299</v>
      </c>
      <c r="G387" s="10">
        <v>500</v>
      </c>
      <c r="H387" s="10">
        <v>154127.515625</v>
      </c>
      <c r="I387" s="11">
        <f>H387/Constants!$B$4</f>
        <v>12843.959635416666</v>
      </c>
      <c r="J387" s="11">
        <f>G387*Constants!$B$4/D387</f>
        <v>6000</v>
      </c>
      <c r="K387" s="11">
        <f t="shared" ref="K387:K450" si="36">J387/F387</f>
        <v>6351.5135497774781</v>
      </c>
      <c r="L387" s="12">
        <f t="shared" ref="L387:L450" si="37">G387/D387</f>
        <v>500</v>
      </c>
      <c r="M387" s="12">
        <f t="shared" ref="M387:M450" si="38">L387/F387</f>
        <v>529.29279581478988</v>
      </c>
      <c r="N387" s="11">
        <f t="shared" ref="N387:N450" si="39">H387-K387</f>
        <v>147776.00207522252</v>
      </c>
      <c r="O387" s="12">
        <f t="shared" ref="O387:O450" si="40">I387-M387</f>
        <v>12314.666839601876</v>
      </c>
      <c r="P387" s="13">
        <f>IF(H387&lt;Constants!$B$2,1,0)</f>
        <v>0</v>
      </c>
      <c r="Q387" s="13">
        <f>IF(N387&lt;Constants!$B$2,1,0)</f>
        <v>0</v>
      </c>
      <c r="R387" s="13">
        <f t="shared" ref="R387:R450" si="41">IF(AND(P387=0,Q387=1),1,0)</f>
        <v>0</v>
      </c>
      <c r="S387" s="6">
        <v>0</v>
      </c>
    </row>
    <row r="388" spans="1:19" x14ac:dyDescent="0.35">
      <c r="A388" s="6">
        <v>4033</v>
      </c>
      <c r="B388" s="6">
        <v>2</v>
      </c>
      <c r="C388" s="7">
        <v>1550.501953125</v>
      </c>
      <c r="D388" s="6">
        <v>2</v>
      </c>
      <c r="E388" s="8">
        <v>1.6817928552627599</v>
      </c>
      <c r="F388" s="9">
        <v>0.88671176875678404</v>
      </c>
      <c r="G388" s="10">
        <v>250</v>
      </c>
      <c r="H388" s="10">
        <v>218953.9375</v>
      </c>
      <c r="I388" s="11">
        <f>H388/Constants!$B$4</f>
        <v>18246.161458333332</v>
      </c>
      <c r="J388" s="11">
        <f>G388*Constants!$B$4/D388</f>
        <v>1500</v>
      </c>
      <c r="K388" s="11">
        <f t="shared" si="36"/>
        <v>1691.6432744578071</v>
      </c>
      <c r="L388" s="12">
        <f t="shared" si="37"/>
        <v>125</v>
      </c>
      <c r="M388" s="12">
        <f t="shared" si="38"/>
        <v>140.97027287148393</v>
      </c>
      <c r="N388" s="11">
        <f t="shared" si="39"/>
        <v>217262.29422554219</v>
      </c>
      <c r="O388" s="12">
        <f t="shared" si="40"/>
        <v>18105.191185461848</v>
      </c>
      <c r="P388" s="13">
        <f>IF(H388&lt;Constants!$B$2,1,0)</f>
        <v>0</v>
      </c>
      <c r="Q388" s="13">
        <f>IF(N388&lt;Constants!$B$2,1,0)</f>
        <v>0</v>
      </c>
      <c r="R388" s="13">
        <f t="shared" si="41"/>
        <v>0</v>
      </c>
      <c r="S388" s="6">
        <v>0</v>
      </c>
    </row>
    <row r="389" spans="1:19" x14ac:dyDescent="0.35">
      <c r="A389" s="6">
        <v>4033</v>
      </c>
      <c r="B389" s="6">
        <v>3</v>
      </c>
      <c r="C389" s="7">
        <v>1550.501953125</v>
      </c>
      <c r="D389" s="6">
        <v>2</v>
      </c>
      <c r="E389" s="8">
        <v>1.6817928552627599</v>
      </c>
      <c r="F389" s="9">
        <v>0.911281698438837</v>
      </c>
      <c r="G389" s="10">
        <v>0</v>
      </c>
      <c r="H389" s="10">
        <v>96337.1640625</v>
      </c>
      <c r="I389" s="11">
        <f>H389/Constants!$B$4</f>
        <v>8028.097005208333</v>
      </c>
      <c r="J389" s="11">
        <f>G389*Constants!$B$4/D389</f>
        <v>0</v>
      </c>
      <c r="K389" s="11">
        <f t="shared" si="36"/>
        <v>0</v>
      </c>
      <c r="L389" s="12">
        <f t="shared" si="37"/>
        <v>0</v>
      </c>
      <c r="M389" s="12">
        <f t="shared" si="38"/>
        <v>0</v>
      </c>
      <c r="N389" s="11">
        <f t="shared" si="39"/>
        <v>96337.1640625</v>
      </c>
      <c r="O389" s="12">
        <f t="shared" si="40"/>
        <v>8028.097005208333</v>
      </c>
      <c r="P389" s="13">
        <f>IF(H389&lt;Constants!$B$2,1,0)</f>
        <v>0</v>
      </c>
      <c r="Q389" s="13">
        <f>IF(N389&lt;Constants!$B$2,1,0)</f>
        <v>0</v>
      </c>
      <c r="R389" s="13">
        <f t="shared" si="41"/>
        <v>0</v>
      </c>
      <c r="S389" s="6">
        <v>0</v>
      </c>
    </row>
    <row r="390" spans="1:19" x14ac:dyDescent="0.35">
      <c r="A390" s="6">
        <v>4033</v>
      </c>
      <c r="B390" s="6">
        <v>4</v>
      </c>
      <c r="C390" s="7">
        <v>2325.7529296875</v>
      </c>
      <c r="D390" s="6">
        <v>3</v>
      </c>
      <c r="E390" s="8">
        <v>1.6817928552627599</v>
      </c>
      <c r="F390" s="9">
        <v>0.89305162699870599</v>
      </c>
      <c r="G390" s="10">
        <v>16830</v>
      </c>
      <c r="H390" s="10">
        <v>83236.8359375</v>
      </c>
      <c r="I390" s="11">
        <f>H390/Constants!$B$4</f>
        <v>6936.402994791667</v>
      </c>
      <c r="J390" s="11">
        <f>G390*Constants!$B$4/D390</f>
        <v>67320</v>
      </c>
      <c r="K390" s="11">
        <f t="shared" si="36"/>
        <v>75381.980128342053</v>
      </c>
      <c r="L390" s="12">
        <f t="shared" si="37"/>
        <v>5610</v>
      </c>
      <c r="M390" s="12">
        <f t="shared" si="38"/>
        <v>6281.831677361838</v>
      </c>
      <c r="N390" s="11">
        <f t="shared" si="39"/>
        <v>7854.8558091579471</v>
      </c>
      <c r="O390" s="12">
        <f t="shared" si="40"/>
        <v>654.57131742982892</v>
      </c>
      <c r="P390" s="13">
        <f>IF(H390&lt;Constants!$B$2,1,0)</f>
        <v>0</v>
      </c>
      <c r="Q390" s="13">
        <f>IF(N390&lt;Constants!$B$2,1,0)</f>
        <v>1</v>
      </c>
      <c r="R390" s="13">
        <f t="shared" si="41"/>
        <v>1</v>
      </c>
      <c r="S390" s="6">
        <v>0</v>
      </c>
    </row>
    <row r="391" spans="1:19" x14ac:dyDescent="0.35">
      <c r="A391" s="6">
        <v>4033</v>
      </c>
      <c r="B391" s="6">
        <v>5</v>
      </c>
      <c r="C391" s="7">
        <v>2325.7529296875</v>
      </c>
      <c r="D391" s="6">
        <v>3</v>
      </c>
      <c r="E391" s="8">
        <v>2.2795071601867698</v>
      </c>
      <c r="F391" s="9">
        <v>0.89853703772438198</v>
      </c>
      <c r="G391" s="10">
        <v>50</v>
      </c>
      <c r="H391" s="10">
        <v>131520.375</v>
      </c>
      <c r="I391" s="11">
        <f>H391/Constants!$B$4</f>
        <v>10960.03125</v>
      </c>
      <c r="J391" s="11">
        <f>G391*Constants!$B$4/D391</f>
        <v>200</v>
      </c>
      <c r="K391" s="11">
        <f t="shared" si="36"/>
        <v>222.5840356080549</v>
      </c>
      <c r="L391" s="12">
        <f t="shared" si="37"/>
        <v>16.666666666666668</v>
      </c>
      <c r="M391" s="12">
        <f t="shared" si="38"/>
        <v>18.548669634004575</v>
      </c>
      <c r="N391" s="11">
        <f t="shared" si="39"/>
        <v>131297.79096439196</v>
      </c>
      <c r="O391" s="12">
        <f t="shared" si="40"/>
        <v>10941.482580365995</v>
      </c>
      <c r="P391" s="13">
        <f>IF(H391&lt;Constants!$B$2,1,0)</f>
        <v>0</v>
      </c>
      <c r="Q391" s="13">
        <f>IF(N391&lt;Constants!$B$2,1,0)</f>
        <v>0</v>
      </c>
      <c r="R391" s="13">
        <f t="shared" si="41"/>
        <v>0</v>
      </c>
      <c r="S391" s="6">
        <v>0</v>
      </c>
    </row>
    <row r="392" spans="1:19" x14ac:dyDescent="0.35">
      <c r="A392" s="6">
        <v>4033</v>
      </c>
      <c r="B392" s="6">
        <v>6</v>
      </c>
      <c r="C392" s="7">
        <v>2325.7529296875</v>
      </c>
      <c r="D392" s="6">
        <v>3</v>
      </c>
      <c r="E392" s="8">
        <v>1.98817682266235</v>
      </c>
      <c r="F392" s="9">
        <v>1.02460357108204</v>
      </c>
      <c r="G392" s="10">
        <v>1500</v>
      </c>
      <c r="H392" s="10">
        <v>144247.9375</v>
      </c>
      <c r="I392" s="11">
        <f>H392/Constants!$B$4</f>
        <v>12020.661458333334</v>
      </c>
      <c r="J392" s="11">
        <f>G392*Constants!$B$4/D392</f>
        <v>6000</v>
      </c>
      <c r="K392" s="11">
        <f t="shared" si="36"/>
        <v>5855.9233730404203</v>
      </c>
      <c r="L392" s="12">
        <f t="shared" si="37"/>
        <v>500</v>
      </c>
      <c r="M392" s="12">
        <f t="shared" si="38"/>
        <v>487.99361442003504</v>
      </c>
      <c r="N392" s="11">
        <f t="shared" si="39"/>
        <v>138392.01412695958</v>
      </c>
      <c r="O392" s="12">
        <f t="shared" si="40"/>
        <v>11532.667843913299</v>
      </c>
      <c r="P392" s="13">
        <f>IF(H392&lt;Constants!$B$2,1,0)</f>
        <v>0</v>
      </c>
      <c r="Q392" s="13">
        <f>IF(N392&lt;Constants!$B$2,1,0)</f>
        <v>0</v>
      </c>
      <c r="R392" s="13">
        <f t="shared" si="41"/>
        <v>0</v>
      </c>
      <c r="S392" s="6">
        <v>0</v>
      </c>
    </row>
    <row r="393" spans="1:19" x14ac:dyDescent="0.35">
      <c r="A393" s="6">
        <v>4033</v>
      </c>
      <c r="B393" s="6">
        <v>7</v>
      </c>
      <c r="C393" s="7">
        <v>3101.00390625</v>
      </c>
      <c r="D393" s="6">
        <v>4</v>
      </c>
      <c r="E393" s="8">
        <v>2.8284270763397199</v>
      </c>
      <c r="F393" s="9">
        <v>1.0528401778068299</v>
      </c>
      <c r="G393" s="10">
        <v>2690</v>
      </c>
      <c r="H393" s="10">
        <v>162294.09375</v>
      </c>
      <c r="I393" s="11">
        <f>H393/Constants!$B$4</f>
        <v>13524.5078125</v>
      </c>
      <c r="J393" s="11">
        <f>G393*Constants!$B$4/D393</f>
        <v>8070</v>
      </c>
      <c r="K393" s="11">
        <f t="shared" si="36"/>
        <v>7664.9810390125949</v>
      </c>
      <c r="L393" s="12">
        <f t="shared" si="37"/>
        <v>672.5</v>
      </c>
      <c r="M393" s="12">
        <f t="shared" si="38"/>
        <v>638.74841991771621</v>
      </c>
      <c r="N393" s="11">
        <f t="shared" si="39"/>
        <v>154629.11271098739</v>
      </c>
      <c r="O393" s="12">
        <f t="shared" si="40"/>
        <v>12885.759392582284</v>
      </c>
      <c r="P393" s="13">
        <f>IF(H393&lt;Constants!$B$2,1,0)</f>
        <v>0</v>
      </c>
      <c r="Q393" s="13">
        <f>IF(N393&lt;Constants!$B$2,1,0)</f>
        <v>0</v>
      </c>
      <c r="R393" s="13">
        <f t="shared" si="41"/>
        <v>0</v>
      </c>
      <c r="S393" s="6">
        <v>0</v>
      </c>
    </row>
    <row r="394" spans="1:19" x14ac:dyDescent="0.35">
      <c r="A394" s="6">
        <v>4033</v>
      </c>
      <c r="B394" s="6">
        <v>8</v>
      </c>
      <c r="C394" s="7">
        <v>3101.00390625</v>
      </c>
      <c r="D394" s="6">
        <v>4</v>
      </c>
      <c r="E394" s="8">
        <v>2.5588865280151398</v>
      </c>
      <c r="F394" s="9">
        <v>0.94858557417501399</v>
      </c>
      <c r="G394" s="10">
        <v>230</v>
      </c>
      <c r="H394" s="10">
        <v>99711.8515625</v>
      </c>
      <c r="I394" s="11">
        <f>H394/Constants!$B$4</f>
        <v>8309.3209635416661</v>
      </c>
      <c r="J394" s="11">
        <f>G394*Constants!$B$4/D394</f>
        <v>690</v>
      </c>
      <c r="K394" s="11">
        <f t="shared" si="36"/>
        <v>727.39879119508419</v>
      </c>
      <c r="L394" s="12">
        <f t="shared" si="37"/>
        <v>57.5</v>
      </c>
      <c r="M394" s="12">
        <f t="shared" si="38"/>
        <v>60.616565932923677</v>
      </c>
      <c r="N394" s="11">
        <f t="shared" si="39"/>
        <v>98984.452771304917</v>
      </c>
      <c r="O394" s="12">
        <f t="shared" si="40"/>
        <v>8248.7043976087425</v>
      </c>
      <c r="P394" s="13">
        <f>IF(H394&lt;Constants!$B$2,1,0)</f>
        <v>0</v>
      </c>
      <c r="Q394" s="13">
        <f>IF(N394&lt;Constants!$B$2,1,0)</f>
        <v>0</v>
      </c>
      <c r="R394" s="13">
        <f t="shared" si="41"/>
        <v>0</v>
      </c>
      <c r="S394" s="6">
        <v>0</v>
      </c>
    </row>
    <row r="395" spans="1:19" x14ac:dyDescent="0.35">
      <c r="A395" s="6">
        <v>4033</v>
      </c>
      <c r="B395" s="6">
        <v>9</v>
      </c>
      <c r="C395" s="7">
        <v>3101.00390625</v>
      </c>
      <c r="D395" s="6">
        <v>4</v>
      </c>
      <c r="E395" s="8">
        <v>2.2795071601867698</v>
      </c>
      <c r="F395" s="9">
        <v>0.896761127509206</v>
      </c>
      <c r="G395" s="10">
        <v>4400</v>
      </c>
      <c r="H395" s="10">
        <v>123805.9296875</v>
      </c>
      <c r="I395" s="11">
        <f>H395/Constants!$B$4</f>
        <v>10317.160807291666</v>
      </c>
      <c r="J395" s="11">
        <f>G395*Constants!$B$4/D395</f>
        <v>13200</v>
      </c>
      <c r="K395" s="11">
        <f t="shared" si="36"/>
        <v>14719.638926213927</v>
      </c>
      <c r="L395" s="12">
        <f t="shared" si="37"/>
        <v>1100</v>
      </c>
      <c r="M395" s="12">
        <f t="shared" si="38"/>
        <v>1226.6365771844939</v>
      </c>
      <c r="N395" s="11">
        <f t="shared" si="39"/>
        <v>109086.29076128607</v>
      </c>
      <c r="O395" s="12">
        <f t="shared" si="40"/>
        <v>9090.5242301071721</v>
      </c>
      <c r="P395" s="13">
        <f>IF(H395&lt;Constants!$B$2,1,0)</f>
        <v>0</v>
      </c>
      <c r="Q395" s="13">
        <f>IF(N395&lt;Constants!$B$2,1,0)</f>
        <v>0</v>
      </c>
      <c r="R395" s="13">
        <f t="shared" si="41"/>
        <v>0</v>
      </c>
      <c r="S395" s="6">
        <v>0</v>
      </c>
    </row>
    <row r="396" spans="1:19" x14ac:dyDescent="0.35">
      <c r="A396" s="6">
        <v>4033</v>
      </c>
      <c r="B396" s="6">
        <v>10</v>
      </c>
      <c r="C396" s="7">
        <v>3876.2548828125</v>
      </c>
      <c r="D396" s="6">
        <v>5</v>
      </c>
      <c r="E396" s="8">
        <v>3.08965063095093</v>
      </c>
      <c r="F396" s="9">
        <v>0.89547507888522804</v>
      </c>
      <c r="G396" s="10">
        <v>2700</v>
      </c>
      <c r="H396" s="10">
        <v>95905.4921875</v>
      </c>
      <c r="I396" s="11">
        <f>H396/Constants!$B$4</f>
        <v>7992.124348958333</v>
      </c>
      <c r="J396" s="11">
        <f>G396*Constants!$B$4/D396</f>
        <v>6480</v>
      </c>
      <c r="K396" s="11">
        <f t="shared" si="36"/>
        <v>7236.3822877873008</v>
      </c>
      <c r="L396" s="12">
        <f t="shared" si="37"/>
        <v>540</v>
      </c>
      <c r="M396" s="12">
        <f t="shared" si="38"/>
        <v>603.03185731560836</v>
      </c>
      <c r="N396" s="11">
        <f t="shared" si="39"/>
        <v>88669.109899712697</v>
      </c>
      <c r="O396" s="12">
        <f t="shared" si="40"/>
        <v>7389.0924916427248</v>
      </c>
      <c r="P396" s="13">
        <f>IF(H396&lt;Constants!$B$2,1,0)</f>
        <v>0</v>
      </c>
      <c r="Q396" s="13">
        <f>IF(N396&lt;Constants!$B$2,1,0)</f>
        <v>0</v>
      </c>
      <c r="R396" s="13">
        <f t="shared" si="41"/>
        <v>0</v>
      </c>
      <c r="S396" s="6">
        <v>0</v>
      </c>
    </row>
    <row r="397" spans="1:19" x14ac:dyDescent="0.35">
      <c r="A397" s="6">
        <v>4033</v>
      </c>
      <c r="B397" s="6">
        <v>11</v>
      </c>
      <c r="C397" s="7">
        <v>4651.505859375</v>
      </c>
      <c r="D397" s="6">
        <v>6</v>
      </c>
      <c r="E397" s="8">
        <v>3.3437016010284402</v>
      </c>
      <c r="F397" s="9">
        <v>0.998330794809694</v>
      </c>
      <c r="G397" s="10">
        <v>1800</v>
      </c>
      <c r="H397" s="10">
        <v>149867.046875</v>
      </c>
      <c r="I397" s="11">
        <f>H397/Constants!$B$4</f>
        <v>12488.920572916666</v>
      </c>
      <c r="J397" s="11">
        <f>G397*Constants!$B$4/D397</f>
        <v>3600</v>
      </c>
      <c r="K397" s="11">
        <f t="shared" si="36"/>
        <v>3606.0191859415168</v>
      </c>
      <c r="L397" s="12">
        <f t="shared" si="37"/>
        <v>300</v>
      </c>
      <c r="M397" s="12">
        <f t="shared" si="38"/>
        <v>300.50159882845969</v>
      </c>
      <c r="N397" s="11">
        <f t="shared" si="39"/>
        <v>146261.02768905848</v>
      </c>
      <c r="O397" s="12">
        <f t="shared" si="40"/>
        <v>12188.418974088207</v>
      </c>
      <c r="P397" s="13">
        <f>IF(H397&lt;Constants!$B$2,1,0)</f>
        <v>0</v>
      </c>
      <c r="Q397" s="13">
        <f>IF(N397&lt;Constants!$B$2,1,0)</f>
        <v>0</v>
      </c>
      <c r="R397" s="13">
        <f t="shared" si="41"/>
        <v>0</v>
      </c>
      <c r="S397" s="6">
        <v>0</v>
      </c>
    </row>
    <row r="398" spans="1:19" x14ac:dyDescent="0.35">
      <c r="A398" s="6">
        <v>4033</v>
      </c>
      <c r="B398" s="6">
        <v>12</v>
      </c>
      <c r="C398" s="7">
        <v>4651.505859375</v>
      </c>
      <c r="D398" s="6">
        <v>6</v>
      </c>
      <c r="E398" s="8">
        <v>2.8284270763397199</v>
      </c>
      <c r="F398" s="9">
        <v>0.945178335985708</v>
      </c>
      <c r="G398" s="10">
        <v>6600</v>
      </c>
      <c r="H398" s="10">
        <v>54069.6015625</v>
      </c>
      <c r="I398" s="11">
        <f>H398/Constants!$B$4</f>
        <v>4505.800130208333</v>
      </c>
      <c r="J398" s="11">
        <f>G398*Constants!$B$4/D398</f>
        <v>13200</v>
      </c>
      <c r="K398" s="11">
        <f t="shared" si="36"/>
        <v>13965.618441977913</v>
      </c>
      <c r="L398" s="12">
        <f t="shared" si="37"/>
        <v>1100</v>
      </c>
      <c r="M398" s="12">
        <f t="shared" si="38"/>
        <v>1163.8015368314927</v>
      </c>
      <c r="N398" s="11">
        <f t="shared" si="39"/>
        <v>40103.983120522083</v>
      </c>
      <c r="O398" s="12">
        <f t="shared" si="40"/>
        <v>3341.9985933768403</v>
      </c>
      <c r="P398" s="13">
        <f>IF(H398&lt;Constants!$B$2,1,0)</f>
        <v>1</v>
      </c>
      <c r="Q398" s="13">
        <f>IF(N398&lt;Constants!$B$2,1,0)</f>
        <v>1</v>
      </c>
      <c r="R398" s="13">
        <f t="shared" si="41"/>
        <v>0</v>
      </c>
      <c r="S398" s="6">
        <v>1</v>
      </c>
    </row>
    <row r="399" spans="1:19" x14ac:dyDescent="0.35">
      <c r="A399" s="6">
        <v>4034</v>
      </c>
      <c r="B399" s="6">
        <v>1</v>
      </c>
      <c r="C399" s="7">
        <v>1896.78271484375</v>
      </c>
      <c r="D399" s="6">
        <v>2</v>
      </c>
      <c r="E399" s="8">
        <v>1.6817928552627599</v>
      </c>
      <c r="F399" s="9">
        <v>1.0176076951372801</v>
      </c>
      <c r="G399" s="10">
        <v>180</v>
      </c>
      <c r="H399" s="10">
        <v>194196.5</v>
      </c>
      <c r="I399" s="11">
        <f>H399/Constants!$B$4</f>
        <v>16183.041666666666</v>
      </c>
      <c r="J399" s="11">
        <f>G399*Constants!$B$4/D399</f>
        <v>1080</v>
      </c>
      <c r="K399" s="11">
        <f t="shared" si="36"/>
        <v>1061.3127290220648</v>
      </c>
      <c r="L399" s="12">
        <f t="shared" si="37"/>
        <v>90</v>
      </c>
      <c r="M399" s="12">
        <f t="shared" si="38"/>
        <v>88.442727418505399</v>
      </c>
      <c r="N399" s="11">
        <f t="shared" si="39"/>
        <v>193135.18727097794</v>
      </c>
      <c r="O399" s="12">
        <f t="shared" si="40"/>
        <v>16094.598939248161</v>
      </c>
      <c r="P399" s="13">
        <f>IF(H399&lt;Constants!$B$2,1,0)</f>
        <v>0</v>
      </c>
      <c r="Q399" s="13">
        <f>IF(N399&lt;Constants!$B$2,1,0)</f>
        <v>0</v>
      </c>
      <c r="R399" s="13">
        <f t="shared" si="41"/>
        <v>0</v>
      </c>
      <c r="S399" s="6">
        <v>0</v>
      </c>
    </row>
    <row r="400" spans="1:19" x14ac:dyDescent="0.35">
      <c r="A400" s="6">
        <v>4034</v>
      </c>
      <c r="B400" s="6">
        <v>2</v>
      </c>
      <c r="C400" s="7">
        <v>1896.78271484375</v>
      </c>
      <c r="D400" s="6">
        <v>2</v>
      </c>
      <c r="E400" s="8">
        <v>1.6817928552627599</v>
      </c>
      <c r="F400" s="9">
        <v>0.84640463261292198</v>
      </c>
      <c r="G400" s="10">
        <v>0</v>
      </c>
      <c r="H400" s="10">
        <v>331420.65625</v>
      </c>
      <c r="I400" s="11">
        <f>H400/Constants!$B$4</f>
        <v>27618.388020833332</v>
      </c>
      <c r="J400" s="11">
        <f>G400*Constants!$B$4/D400</f>
        <v>0</v>
      </c>
      <c r="K400" s="11">
        <f t="shared" si="36"/>
        <v>0</v>
      </c>
      <c r="L400" s="12">
        <f t="shared" si="37"/>
        <v>0</v>
      </c>
      <c r="M400" s="12">
        <f t="shared" si="38"/>
        <v>0</v>
      </c>
      <c r="N400" s="11">
        <f t="shared" si="39"/>
        <v>331420.65625</v>
      </c>
      <c r="O400" s="12">
        <f t="shared" si="40"/>
        <v>27618.388020833332</v>
      </c>
      <c r="P400" s="13">
        <f>IF(H400&lt;Constants!$B$2,1,0)</f>
        <v>0</v>
      </c>
      <c r="Q400" s="13">
        <f>IF(N400&lt;Constants!$B$2,1,0)</f>
        <v>0</v>
      </c>
      <c r="R400" s="13">
        <f t="shared" si="41"/>
        <v>0</v>
      </c>
      <c r="S400" s="6">
        <v>0</v>
      </c>
    </row>
    <row r="401" spans="1:19" x14ac:dyDescent="0.35">
      <c r="A401" s="6">
        <v>4034</v>
      </c>
      <c r="B401" s="6">
        <v>3</v>
      </c>
      <c r="C401" s="7">
        <v>2845.17407226563</v>
      </c>
      <c r="D401" s="6">
        <v>3</v>
      </c>
      <c r="E401" s="8">
        <v>2.2795071601867698</v>
      </c>
      <c r="F401" s="9">
        <v>0.91484816117613199</v>
      </c>
      <c r="G401" s="10">
        <v>1770</v>
      </c>
      <c r="H401" s="10">
        <v>260903.921875</v>
      </c>
      <c r="I401" s="11">
        <f>H401/Constants!$B$4</f>
        <v>21741.993489583332</v>
      </c>
      <c r="J401" s="11">
        <f>G401*Constants!$B$4/D401</f>
        <v>7080</v>
      </c>
      <c r="K401" s="11">
        <f t="shared" si="36"/>
        <v>7738.9891573897112</v>
      </c>
      <c r="L401" s="12">
        <f t="shared" si="37"/>
        <v>590</v>
      </c>
      <c r="M401" s="12">
        <f t="shared" si="38"/>
        <v>644.91576311580923</v>
      </c>
      <c r="N401" s="11">
        <f t="shared" si="39"/>
        <v>253164.9327176103</v>
      </c>
      <c r="O401" s="12">
        <f t="shared" si="40"/>
        <v>21097.077726467523</v>
      </c>
      <c r="P401" s="13">
        <f>IF(H401&lt;Constants!$B$2,1,0)</f>
        <v>0</v>
      </c>
      <c r="Q401" s="13">
        <f>IF(N401&lt;Constants!$B$2,1,0)</f>
        <v>0</v>
      </c>
      <c r="R401" s="13">
        <f t="shared" si="41"/>
        <v>0</v>
      </c>
      <c r="S401" s="6">
        <v>0</v>
      </c>
    </row>
    <row r="402" spans="1:19" x14ac:dyDescent="0.35">
      <c r="A402" s="6">
        <v>4034</v>
      </c>
      <c r="B402" s="6">
        <v>4</v>
      </c>
      <c r="C402" s="7">
        <v>2845.17407226563</v>
      </c>
      <c r="D402" s="6">
        <v>3</v>
      </c>
      <c r="E402" s="8">
        <v>2.2795071601867698</v>
      </c>
      <c r="F402" s="9">
        <v>0.94670961234664397</v>
      </c>
      <c r="G402" s="10">
        <v>0</v>
      </c>
      <c r="H402" s="10">
        <v>151571.40625</v>
      </c>
      <c r="I402" s="11">
        <f>H402/Constants!$B$4</f>
        <v>12630.950520833334</v>
      </c>
      <c r="J402" s="11">
        <f>G402*Constants!$B$4/D402</f>
        <v>0</v>
      </c>
      <c r="K402" s="11">
        <f t="shared" si="36"/>
        <v>0</v>
      </c>
      <c r="L402" s="12">
        <f t="shared" si="37"/>
        <v>0</v>
      </c>
      <c r="M402" s="12">
        <f t="shared" si="38"/>
        <v>0</v>
      </c>
      <c r="N402" s="11">
        <f t="shared" si="39"/>
        <v>151571.40625</v>
      </c>
      <c r="O402" s="12">
        <f t="shared" si="40"/>
        <v>12630.950520833334</v>
      </c>
      <c r="P402" s="13">
        <f>IF(H402&lt;Constants!$B$2,1,0)</f>
        <v>0</v>
      </c>
      <c r="Q402" s="13">
        <f>IF(N402&lt;Constants!$B$2,1,0)</f>
        <v>0</v>
      </c>
      <c r="R402" s="13">
        <f t="shared" si="41"/>
        <v>0</v>
      </c>
      <c r="S402" s="6">
        <v>0</v>
      </c>
    </row>
    <row r="403" spans="1:19" x14ac:dyDescent="0.35">
      <c r="A403" s="6">
        <v>4034</v>
      </c>
      <c r="B403" s="6">
        <v>5</v>
      </c>
      <c r="C403" s="7">
        <v>3793.5654296875</v>
      </c>
      <c r="D403" s="6">
        <v>4</v>
      </c>
      <c r="E403" s="8">
        <v>2.5588865280151398</v>
      </c>
      <c r="F403" s="9">
        <v>1.0700447029468501</v>
      </c>
      <c r="G403" s="10">
        <v>30000</v>
      </c>
      <c r="H403" s="10">
        <v>99241</v>
      </c>
      <c r="I403" s="11">
        <f>H403/Constants!$B$4</f>
        <v>8270.0833333333339</v>
      </c>
      <c r="J403" s="11">
        <f>G403*Constants!$B$4/D403</f>
        <v>90000</v>
      </c>
      <c r="K403" s="11">
        <f t="shared" si="36"/>
        <v>84108.635603862582</v>
      </c>
      <c r="L403" s="12">
        <f t="shared" si="37"/>
        <v>7500</v>
      </c>
      <c r="M403" s="12">
        <f t="shared" si="38"/>
        <v>7009.0529669885491</v>
      </c>
      <c r="N403" s="11">
        <f t="shared" si="39"/>
        <v>15132.364396137418</v>
      </c>
      <c r="O403" s="12">
        <f t="shared" si="40"/>
        <v>1261.0303663447849</v>
      </c>
      <c r="P403" s="13">
        <f>IF(H403&lt;Constants!$B$2,1,0)</f>
        <v>0</v>
      </c>
      <c r="Q403" s="13">
        <f>IF(N403&lt;Constants!$B$2,1,0)</f>
        <v>1</v>
      </c>
      <c r="R403" s="13">
        <f t="shared" si="41"/>
        <v>1</v>
      </c>
      <c r="S403" s="6">
        <v>0</v>
      </c>
    </row>
    <row r="404" spans="1:19" x14ac:dyDescent="0.35">
      <c r="A404" s="6">
        <v>4034</v>
      </c>
      <c r="B404" s="6">
        <v>6</v>
      </c>
      <c r="C404" s="7">
        <v>3793.5654296875</v>
      </c>
      <c r="D404" s="6">
        <v>4</v>
      </c>
      <c r="E404" s="8">
        <v>2.5588865280151398</v>
      </c>
      <c r="F404" s="9">
        <v>0.97239137160349898</v>
      </c>
      <c r="G404" s="10">
        <v>14850</v>
      </c>
      <c r="H404" s="10">
        <v>69377.28125</v>
      </c>
      <c r="I404" s="11">
        <f>H404/Constants!$B$4</f>
        <v>5781.440104166667</v>
      </c>
      <c r="J404" s="11">
        <f>G404*Constants!$B$4/D404</f>
        <v>44550</v>
      </c>
      <c r="K404" s="11">
        <f t="shared" si="36"/>
        <v>45814.886167218734</v>
      </c>
      <c r="L404" s="12">
        <f t="shared" si="37"/>
        <v>3712.5</v>
      </c>
      <c r="M404" s="12">
        <f t="shared" si="38"/>
        <v>3817.9071806015613</v>
      </c>
      <c r="N404" s="11">
        <f t="shared" si="39"/>
        <v>23562.395082781266</v>
      </c>
      <c r="O404" s="12">
        <f t="shared" si="40"/>
        <v>1963.5329235651056</v>
      </c>
      <c r="P404" s="13">
        <f>IF(H404&lt;Constants!$B$2,1,0)</f>
        <v>1</v>
      </c>
      <c r="Q404" s="13">
        <f>IF(N404&lt;Constants!$B$2,1,0)</f>
        <v>1</v>
      </c>
      <c r="R404" s="13">
        <f t="shared" si="41"/>
        <v>0</v>
      </c>
      <c r="S404" s="6">
        <v>1</v>
      </c>
    </row>
    <row r="405" spans="1:19" x14ac:dyDescent="0.35">
      <c r="A405" s="6">
        <v>4034</v>
      </c>
      <c r="B405" s="6">
        <v>7</v>
      </c>
      <c r="C405" s="7">
        <v>3793.5654296875</v>
      </c>
      <c r="D405" s="6">
        <v>4</v>
      </c>
      <c r="E405" s="8">
        <v>2.8284270763397199</v>
      </c>
      <c r="F405" s="9">
        <v>0.98512544385831902</v>
      </c>
      <c r="G405" s="10">
        <v>780</v>
      </c>
      <c r="H405" s="10">
        <v>111046.0234375</v>
      </c>
      <c r="I405" s="11">
        <f>H405/Constants!$B$4</f>
        <v>9253.8352864583339</v>
      </c>
      <c r="J405" s="11">
        <f>G405*Constants!$B$4/D405</f>
        <v>2340</v>
      </c>
      <c r="K405" s="11">
        <f t="shared" si="36"/>
        <v>2375.3320093278794</v>
      </c>
      <c r="L405" s="12">
        <f t="shared" si="37"/>
        <v>195</v>
      </c>
      <c r="M405" s="12">
        <f t="shared" si="38"/>
        <v>197.94433411065663</v>
      </c>
      <c r="N405" s="11">
        <f t="shared" si="39"/>
        <v>108670.69142817213</v>
      </c>
      <c r="O405" s="12">
        <f t="shared" si="40"/>
        <v>9055.8909523476777</v>
      </c>
      <c r="P405" s="13">
        <f>IF(H405&lt;Constants!$B$2,1,0)</f>
        <v>0</v>
      </c>
      <c r="Q405" s="13">
        <f>IF(N405&lt;Constants!$B$2,1,0)</f>
        <v>0</v>
      </c>
      <c r="R405" s="13">
        <f t="shared" si="41"/>
        <v>0</v>
      </c>
      <c r="S405" s="6">
        <v>0</v>
      </c>
    </row>
    <row r="406" spans="1:19" x14ac:dyDescent="0.35">
      <c r="A406" s="6">
        <v>4034</v>
      </c>
      <c r="B406" s="6">
        <v>8</v>
      </c>
      <c r="C406" s="7">
        <v>3793.5654296875</v>
      </c>
      <c r="D406" s="6">
        <v>4</v>
      </c>
      <c r="E406" s="8">
        <v>2.5588865280151398</v>
      </c>
      <c r="F406" s="9">
        <v>1.0375890525198701</v>
      </c>
      <c r="G406" s="10">
        <v>0</v>
      </c>
      <c r="H406" s="10">
        <v>175264.921875</v>
      </c>
      <c r="I406" s="11">
        <f>H406/Constants!$B$4</f>
        <v>14605.41015625</v>
      </c>
      <c r="J406" s="11">
        <f>G406*Constants!$B$4/D406</f>
        <v>0</v>
      </c>
      <c r="K406" s="11">
        <f t="shared" si="36"/>
        <v>0</v>
      </c>
      <c r="L406" s="12">
        <f t="shared" si="37"/>
        <v>0</v>
      </c>
      <c r="M406" s="12">
        <f t="shared" si="38"/>
        <v>0</v>
      </c>
      <c r="N406" s="11">
        <f t="shared" si="39"/>
        <v>175264.921875</v>
      </c>
      <c r="O406" s="12">
        <f t="shared" si="40"/>
        <v>14605.41015625</v>
      </c>
      <c r="P406" s="13">
        <f>IF(H406&lt;Constants!$B$2,1,0)</f>
        <v>0</v>
      </c>
      <c r="Q406" s="13">
        <f>IF(N406&lt;Constants!$B$2,1,0)</f>
        <v>0</v>
      </c>
      <c r="R406" s="13">
        <f t="shared" si="41"/>
        <v>0</v>
      </c>
      <c r="S406" s="6">
        <v>0</v>
      </c>
    </row>
    <row r="407" spans="1:19" x14ac:dyDescent="0.35">
      <c r="A407" s="6">
        <v>4034</v>
      </c>
      <c r="B407" s="6">
        <v>9</v>
      </c>
      <c r="C407" s="7">
        <v>4741.95703125</v>
      </c>
      <c r="D407" s="6">
        <v>5</v>
      </c>
      <c r="E407" s="8">
        <v>3.08965063095093</v>
      </c>
      <c r="F407" s="9">
        <v>1.11928600146876</v>
      </c>
      <c r="G407" s="10">
        <v>0</v>
      </c>
      <c r="H407" s="10">
        <v>147625.90625</v>
      </c>
      <c r="I407" s="11">
        <f>H407/Constants!$B$4</f>
        <v>12302.158854166666</v>
      </c>
      <c r="J407" s="11">
        <f>G407*Constants!$B$4/D407</f>
        <v>0</v>
      </c>
      <c r="K407" s="11">
        <f t="shared" si="36"/>
        <v>0</v>
      </c>
      <c r="L407" s="12">
        <f t="shared" si="37"/>
        <v>0</v>
      </c>
      <c r="M407" s="12">
        <f t="shared" si="38"/>
        <v>0</v>
      </c>
      <c r="N407" s="11">
        <f t="shared" si="39"/>
        <v>147625.90625</v>
      </c>
      <c r="O407" s="12">
        <f t="shared" si="40"/>
        <v>12302.158854166666</v>
      </c>
      <c r="P407" s="13">
        <f>IF(H407&lt;Constants!$B$2,1,0)</f>
        <v>0</v>
      </c>
      <c r="Q407" s="13">
        <f>IF(N407&lt;Constants!$B$2,1,0)</f>
        <v>0</v>
      </c>
      <c r="R407" s="13">
        <f t="shared" si="41"/>
        <v>0</v>
      </c>
      <c r="S407" s="6">
        <v>0</v>
      </c>
    </row>
    <row r="408" spans="1:19" x14ac:dyDescent="0.35">
      <c r="A408" s="6">
        <v>4034</v>
      </c>
      <c r="B408" s="6">
        <v>10</v>
      </c>
      <c r="C408" s="7">
        <v>4741.95703125</v>
      </c>
      <c r="D408" s="6">
        <v>5</v>
      </c>
      <c r="E408" s="8">
        <v>2.8284270763397199</v>
      </c>
      <c r="F408" s="9">
        <v>0.98565410252406804</v>
      </c>
      <c r="G408" s="10">
        <v>700</v>
      </c>
      <c r="H408" s="10">
        <v>83408.9765625</v>
      </c>
      <c r="I408" s="11">
        <f>H408/Constants!$B$4</f>
        <v>6950.748046875</v>
      </c>
      <c r="J408" s="11">
        <f>G408*Constants!$B$4/D408</f>
        <v>1680</v>
      </c>
      <c r="K408" s="11">
        <f t="shared" si="36"/>
        <v>1704.4518920966771</v>
      </c>
      <c r="L408" s="12">
        <f t="shared" si="37"/>
        <v>140</v>
      </c>
      <c r="M408" s="12">
        <f t="shared" si="38"/>
        <v>142.03765767472311</v>
      </c>
      <c r="N408" s="11">
        <f t="shared" si="39"/>
        <v>81704.52467040332</v>
      </c>
      <c r="O408" s="12">
        <f t="shared" si="40"/>
        <v>6808.7103892002769</v>
      </c>
      <c r="P408" s="13">
        <f>IF(H408&lt;Constants!$B$2,1,0)</f>
        <v>0</v>
      </c>
      <c r="Q408" s="13">
        <f>IF(N408&lt;Constants!$B$2,1,0)</f>
        <v>0</v>
      </c>
      <c r="R408" s="13">
        <f t="shared" si="41"/>
        <v>0</v>
      </c>
      <c r="S408" s="6">
        <v>0</v>
      </c>
    </row>
    <row r="409" spans="1:19" x14ac:dyDescent="0.35">
      <c r="A409" s="6">
        <v>4034</v>
      </c>
      <c r="B409" s="6">
        <v>11</v>
      </c>
      <c r="C409" s="7">
        <v>5690.34814453125</v>
      </c>
      <c r="D409" s="6">
        <v>6</v>
      </c>
      <c r="E409" s="8">
        <v>3.3437016010284402</v>
      </c>
      <c r="F409" s="9">
        <v>0.91236386931098101</v>
      </c>
      <c r="G409" s="10">
        <v>700</v>
      </c>
      <c r="H409" s="10">
        <v>73295.515625</v>
      </c>
      <c r="I409" s="11">
        <f>H409/Constants!$B$4</f>
        <v>6107.959635416667</v>
      </c>
      <c r="J409" s="11">
        <f>G409*Constants!$B$4/D409</f>
        <v>1400</v>
      </c>
      <c r="K409" s="11">
        <f t="shared" si="36"/>
        <v>1534.4754950207341</v>
      </c>
      <c r="L409" s="12">
        <f t="shared" si="37"/>
        <v>116.66666666666667</v>
      </c>
      <c r="M409" s="12">
        <f t="shared" si="38"/>
        <v>127.87295791839452</v>
      </c>
      <c r="N409" s="11">
        <f t="shared" si="39"/>
        <v>71761.040129979272</v>
      </c>
      <c r="O409" s="12">
        <f t="shared" si="40"/>
        <v>5980.0866774982724</v>
      </c>
      <c r="P409" s="13">
        <f>IF(H409&lt;Constants!$B$2,1,0)</f>
        <v>0</v>
      </c>
      <c r="Q409" s="13">
        <f>IF(N409&lt;Constants!$B$2,1,0)</f>
        <v>1</v>
      </c>
      <c r="R409" s="13">
        <f t="shared" si="41"/>
        <v>1</v>
      </c>
      <c r="S409" s="6">
        <v>0</v>
      </c>
    </row>
    <row r="410" spans="1:19" x14ac:dyDescent="0.35">
      <c r="A410" s="6">
        <v>4034</v>
      </c>
      <c r="B410" s="6">
        <v>12</v>
      </c>
      <c r="C410" s="7">
        <v>6638.7392578125</v>
      </c>
      <c r="D410" s="6">
        <v>7</v>
      </c>
      <c r="E410" s="8">
        <v>3.5914680957794198</v>
      </c>
      <c r="F410" s="9">
        <v>0.94693378383162496</v>
      </c>
      <c r="G410" s="10">
        <v>3720</v>
      </c>
      <c r="H410" s="10">
        <v>118910.8671875</v>
      </c>
      <c r="I410" s="11">
        <f>H410/Constants!$B$4</f>
        <v>9909.2389322916661</v>
      </c>
      <c r="J410" s="11">
        <f>G410*Constants!$B$4/D410</f>
        <v>6377.1428571428569</v>
      </c>
      <c r="K410" s="11">
        <f t="shared" si="36"/>
        <v>6734.5182588572443</v>
      </c>
      <c r="L410" s="12">
        <f t="shared" si="37"/>
        <v>531.42857142857144</v>
      </c>
      <c r="M410" s="12">
        <f t="shared" si="38"/>
        <v>561.2098549047704</v>
      </c>
      <c r="N410" s="11">
        <f t="shared" si="39"/>
        <v>112176.34892864275</v>
      </c>
      <c r="O410" s="12">
        <f t="shared" si="40"/>
        <v>9348.0290773868965</v>
      </c>
      <c r="P410" s="13">
        <f>IF(H410&lt;Constants!$B$2,1,0)</f>
        <v>0</v>
      </c>
      <c r="Q410" s="13">
        <f>IF(N410&lt;Constants!$B$2,1,0)</f>
        <v>0</v>
      </c>
      <c r="R410" s="13">
        <f t="shared" si="41"/>
        <v>0</v>
      </c>
      <c r="S410" s="6">
        <v>0</v>
      </c>
    </row>
    <row r="411" spans="1:19" x14ac:dyDescent="0.35">
      <c r="A411" s="6">
        <v>4035</v>
      </c>
      <c r="B411" s="6">
        <v>1</v>
      </c>
      <c r="C411" s="7">
        <v>2262.810546875</v>
      </c>
      <c r="D411" s="6">
        <v>2</v>
      </c>
      <c r="E411" s="8">
        <v>1.35540294647217</v>
      </c>
      <c r="F411" s="9">
        <v>0.97877660416323597</v>
      </c>
      <c r="G411" s="10">
        <v>360</v>
      </c>
      <c r="H411" s="10">
        <v>159752.046875</v>
      </c>
      <c r="I411" s="11">
        <f>H411/Constants!$B$4</f>
        <v>13312.670572916666</v>
      </c>
      <c r="J411" s="11">
        <f>G411*Constants!$B$4/D411</f>
        <v>2160</v>
      </c>
      <c r="K411" s="11">
        <f t="shared" si="36"/>
        <v>2206.8365659869869</v>
      </c>
      <c r="L411" s="12">
        <f t="shared" si="37"/>
        <v>180</v>
      </c>
      <c r="M411" s="12">
        <f t="shared" si="38"/>
        <v>183.90304716558222</v>
      </c>
      <c r="N411" s="11">
        <f t="shared" si="39"/>
        <v>157545.21030901303</v>
      </c>
      <c r="O411" s="12">
        <f t="shared" si="40"/>
        <v>13128.767525751084</v>
      </c>
      <c r="P411" s="13">
        <f>IF(H411&lt;Constants!$B$2,1,0)</f>
        <v>0</v>
      </c>
      <c r="Q411" s="13">
        <f>IF(N411&lt;Constants!$B$2,1,0)</f>
        <v>0</v>
      </c>
      <c r="R411" s="13">
        <f t="shared" si="41"/>
        <v>0</v>
      </c>
      <c r="S411" s="6">
        <v>0</v>
      </c>
    </row>
    <row r="412" spans="1:19" x14ac:dyDescent="0.35">
      <c r="A412" s="6">
        <v>4035</v>
      </c>
      <c r="B412" s="6">
        <v>2</v>
      </c>
      <c r="C412" s="7">
        <v>3394.2158203125</v>
      </c>
      <c r="D412" s="6">
        <v>3</v>
      </c>
      <c r="E412" s="8">
        <v>2.2795071601867698</v>
      </c>
      <c r="F412" s="9">
        <v>0.77618050151776796</v>
      </c>
      <c r="G412" s="10">
        <v>500</v>
      </c>
      <c r="H412" s="10">
        <v>205939.4375</v>
      </c>
      <c r="I412" s="11">
        <f>H412/Constants!$B$4</f>
        <v>17161.619791666668</v>
      </c>
      <c r="J412" s="11">
        <f>G412*Constants!$B$4/D412</f>
        <v>2000</v>
      </c>
      <c r="K412" s="11">
        <f t="shared" si="36"/>
        <v>2576.7202294944755</v>
      </c>
      <c r="L412" s="12">
        <f t="shared" si="37"/>
        <v>166.66666666666666</v>
      </c>
      <c r="M412" s="12">
        <f t="shared" si="38"/>
        <v>214.72668579120625</v>
      </c>
      <c r="N412" s="11">
        <f t="shared" si="39"/>
        <v>203362.71727050553</v>
      </c>
      <c r="O412" s="12">
        <f t="shared" si="40"/>
        <v>16946.893105875461</v>
      </c>
      <c r="P412" s="13">
        <f>IF(H412&lt;Constants!$B$2,1,0)</f>
        <v>0</v>
      </c>
      <c r="Q412" s="13">
        <f>IF(N412&lt;Constants!$B$2,1,0)</f>
        <v>0</v>
      </c>
      <c r="R412" s="13">
        <f t="shared" si="41"/>
        <v>0</v>
      </c>
      <c r="S412" s="6">
        <v>0</v>
      </c>
    </row>
    <row r="413" spans="1:19" x14ac:dyDescent="0.35">
      <c r="A413" s="6">
        <v>4035</v>
      </c>
      <c r="B413" s="6">
        <v>3</v>
      </c>
      <c r="C413" s="7">
        <v>3394.2158203125</v>
      </c>
      <c r="D413" s="6">
        <v>3</v>
      </c>
      <c r="E413" s="8">
        <v>1.6817928552627599</v>
      </c>
      <c r="F413" s="9">
        <v>0.95555065162058805</v>
      </c>
      <c r="G413" s="10">
        <v>2300</v>
      </c>
      <c r="H413" s="10">
        <v>129740.1328125</v>
      </c>
      <c r="I413" s="11">
        <f>H413/Constants!$B$4</f>
        <v>10811.677734375</v>
      </c>
      <c r="J413" s="11">
        <f>G413*Constants!$B$4/D413</f>
        <v>9200</v>
      </c>
      <c r="K413" s="11">
        <f t="shared" si="36"/>
        <v>9627.956387656739</v>
      </c>
      <c r="L413" s="12">
        <f t="shared" si="37"/>
        <v>766.66666666666663</v>
      </c>
      <c r="M413" s="12">
        <f t="shared" si="38"/>
        <v>802.32969897139492</v>
      </c>
      <c r="N413" s="11">
        <f t="shared" si="39"/>
        <v>120112.17642484326</v>
      </c>
      <c r="O413" s="12">
        <f t="shared" si="40"/>
        <v>10009.348035403606</v>
      </c>
      <c r="P413" s="13">
        <f>IF(H413&lt;Constants!$B$2,1,0)</f>
        <v>0</v>
      </c>
      <c r="Q413" s="13">
        <f>IF(N413&lt;Constants!$B$2,1,0)</f>
        <v>0</v>
      </c>
      <c r="R413" s="13">
        <f t="shared" si="41"/>
        <v>0</v>
      </c>
      <c r="S413" s="6">
        <v>0</v>
      </c>
    </row>
    <row r="414" spans="1:19" x14ac:dyDescent="0.35">
      <c r="A414" s="6">
        <v>4035</v>
      </c>
      <c r="B414" s="6">
        <v>4</v>
      </c>
      <c r="C414" s="7">
        <v>3394.2158203125</v>
      </c>
      <c r="D414" s="6">
        <v>3</v>
      </c>
      <c r="E414" s="8">
        <v>1.98817682266235</v>
      </c>
      <c r="F414" s="9">
        <v>0.99785188024719895</v>
      </c>
      <c r="G414" s="10">
        <v>3000</v>
      </c>
      <c r="H414" s="10">
        <v>208732.1875</v>
      </c>
      <c r="I414" s="11">
        <f>H414/Constants!$B$4</f>
        <v>17394.348958333332</v>
      </c>
      <c r="J414" s="11">
        <f>G414*Constants!$B$4/D414</f>
        <v>12000</v>
      </c>
      <c r="K414" s="11">
        <f t="shared" si="36"/>
        <v>12025.832929259226</v>
      </c>
      <c r="L414" s="12">
        <f t="shared" si="37"/>
        <v>1000</v>
      </c>
      <c r="M414" s="12">
        <f t="shared" si="38"/>
        <v>1002.1527441049356</v>
      </c>
      <c r="N414" s="11">
        <f t="shared" si="39"/>
        <v>196706.35457074078</v>
      </c>
      <c r="O414" s="12">
        <f t="shared" si="40"/>
        <v>16392.196214228396</v>
      </c>
      <c r="P414" s="13">
        <f>IF(H414&lt;Constants!$B$2,1,0)</f>
        <v>0</v>
      </c>
      <c r="Q414" s="13">
        <f>IF(N414&lt;Constants!$B$2,1,0)</f>
        <v>0</v>
      </c>
      <c r="R414" s="13">
        <f t="shared" si="41"/>
        <v>0</v>
      </c>
      <c r="S414" s="6">
        <v>0</v>
      </c>
    </row>
    <row r="415" spans="1:19" x14ac:dyDescent="0.35">
      <c r="A415" s="6">
        <v>4035</v>
      </c>
      <c r="B415" s="6">
        <v>5</v>
      </c>
      <c r="C415" s="7">
        <v>3394.2158203125</v>
      </c>
      <c r="D415" s="6">
        <v>3</v>
      </c>
      <c r="E415" s="8">
        <v>2.2795071601867698</v>
      </c>
      <c r="F415" s="9">
        <v>0.97068504330870098</v>
      </c>
      <c r="G415" s="10">
        <v>150</v>
      </c>
      <c r="H415" s="10">
        <v>61413.88671875</v>
      </c>
      <c r="I415" s="11">
        <f>H415/Constants!$B$4</f>
        <v>5117.823893229167</v>
      </c>
      <c r="J415" s="11">
        <f>G415*Constants!$B$4/D415</f>
        <v>600</v>
      </c>
      <c r="K415" s="11">
        <f t="shared" si="36"/>
        <v>618.12016589317705</v>
      </c>
      <c r="L415" s="12">
        <f t="shared" si="37"/>
        <v>50</v>
      </c>
      <c r="M415" s="12">
        <f t="shared" si="38"/>
        <v>51.510013824431418</v>
      </c>
      <c r="N415" s="11">
        <f t="shared" si="39"/>
        <v>60795.766552856825</v>
      </c>
      <c r="O415" s="12">
        <f t="shared" si="40"/>
        <v>5066.3138794047354</v>
      </c>
      <c r="P415" s="13">
        <f>IF(H415&lt;Constants!$B$2,1,0)</f>
        <v>1</v>
      </c>
      <c r="Q415" s="13">
        <f>IF(N415&lt;Constants!$B$2,1,0)</f>
        <v>1</v>
      </c>
      <c r="R415" s="13">
        <f t="shared" si="41"/>
        <v>0</v>
      </c>
      <c r="S415" s="6">
        <v>1</v>
      </c>
    </row>
    <row r="416" spans="1:19" x14ac:dyDescent="0.35">
      <c r="A416" s="6">
        <v>4035</v>
      </c>
      <c r="B416" s="6">
        <v>6</v>
      </c>
      <c r="C416" s="7">
        <v>4525.62109375</v>
      </c>
      <c r="D416" s="6">
        <v>4</v>
      </c>
      <c r="E416" s="8">
        <v>2.2795071601867698</v>
      </c>
      <c r="F416" s="9">
        <v>0.88646777852410896</v>
      </c>
      <c r="G416" s="10">
        <v>0</v>
      </c>
      <c r="H416" s="10">
        <v>122837.875</v>
      </c>
      <c r="I416" s="11">
        <f>H416/Constants!$B$4</f>
        <v>10236.489583333334</v>
      </c>
      <c r="J416" s="11">
        <f>G416*Constants!$B$4/D416</f>
        <v>0</v>
      </c>
      <c r="K416" s="11">
        <f t="shared" si="36"/>
        <v>0</v>
      </c>
      <c r="L416" s="12">
        <f t="shared" si="37"/>
        <v>0</v>
      </c>
      <c r="M416" s="12">
        <f t="shared" si="38"/>
        <v>0</v>
      </c>
      <c r="N416" s="11">
        <f t="shared" si="39"/>
        <v>122837.875</v>
      </c>
      <c r="O416" s="12">
        <f t="shared" si="40"/>
        <v>10236.489583333334</v>
      </c>
      <c r="P416" s="13">
        <f>IF(H416&lt;Constants!$B$2,1,0)</f>
        <v>0</v>
      </c>
      <c r="Q416" s="13">
        <f>IF(N416&lt;Constants!$B$2,1,0)</f>
        <v>0</v>
      </c>
      <c r="R416" s="13">
        <f t="shared" si="41"/>
        <v>0</v>
      </c>
      <c r="S416" s="6">
        <v>0</v>
      </c>
    </row>
    <row r="417" spans="1:19" x14ac:dyDescent="0.35">
      <c r="A417" s="6">
        <v>4035</v>
      </c>
      <c r="B417" s="6">
        <v>7</v>
      </c>
      <c r="C417" s="7">
        <v>5657.0263671875</v>
      </c>
      <c r="D417" s="6">
        <v>5</v>
      </c>
      <c r="E417" s="8">
        <v>3.08965063095093</v>
      </c>
      <c r="F417" s="9">
        <v>0.88847249061058997</v>
      </c>
      <c r="G417" s="10">
        <v>0</v>
      </c>
      <c r="H417" s="10">
        <v>46344.890625</v>
      </c>
      <c r="I417" s="11">
        <f>H417/Constants!$B$4</f>
        <v>3862.07421875</v>
      </c>
      <c r="J417" s="11">
        <f>G417*Constants!$B$4/D417</f>
        <v>0</v>
      </c>
      <c r="K417" s="11">
        <f t="shared" si="36"/>
        <v>0</v>
      </c>
      <c r="L417" s="12">
        <f t="shared" si="37"/>
        <v>0</v>
      </c>
      <c r="M417" s="12">
        <f t="shared" si="38"/>
        <v>0</v>
      </c>
      <c r="N417" s="11">
        <f t="shared" si="39"/>
        <v>46344.890625</v>
      </c>
      <c r="O417" s="12">
        <f t="shared" si="40"/>
        <v>3862.07421875</v>
      </c>
      <c r="P417" s="13">
        <f>IF(H417&lt;Constants!$B$2,1,0)</f>
        <v>1</v>
      </c>
      <c r="Q417" s="13">
        <f>IF(N417&lt;Constants!$B$2,1,0)</f>
        <v>1</v>
      </c>
      <c r="R417" s="13">
        <f t="shared" si="41"/>
        <v>0</v>
      </c>
      <c r="S417" s="6">
        <v>1</v>
      </c>
    </row>
    <row r="418" spans="1:19" x14ac:dyDescent="0.35">
      <c r="A418" s="6">
        <v>4035</v>
      </c>
      <c r="B418" s="6">
        <v>8</v>
      </c>
      <c r="C418" s="7">
        <v>4525.62109375</v>
      </c>
      <c r="D418" s="6">
        <v>4</v>
      </c>
      <c r="E418" s="8">
        <v>2.5588865280151398</v>
      </c>
      <c r="F418" s="9">
        <v>1.0311719090454301</v>
      </c>
      <c r="G418" s="10">
        <v>0</v>
      </c>
      <c r="H418" s="10">
        <v>115966.1015625</v>
      </c>
      <c r="I418" s="11">
        <f>H418/Constants!$B$4</f>
        <v>9663.841796875</v>
      </c>
      <c r="J418" s="11">
        <f>G418*Constants!$B$4/D418</f>
        <v>0</v>
      </c>
      <c r="K418" s="11">
        <f t="shared" si="36"/>
        <v>0</v>
      </c>
      <c r="L418" s="12">
        <f t="shared" si="37"/>
        <v>0</v>
      </c>
      <c r="M418" s="12">
        <f t="shared" si="38"/>
        <v>0</v>
      </c>
      <c r="N418" s="11">
        <f t="shared" si="39"/>
        <v>115966.1015625</v>
      </c>
      <c r="O418" s="12">
        <f t="shared" si="40"/>
        <v>9663.841796875</v>
      </c>
      <c r="P418" s="13">
        <f>IF(H418&lt;Constants!$B$2,1,0)</f>
        <v>0</v>
      </c>
      <c r="Q418" s="13">
        <f>IF(N418&lt;Constants!$B$2,1,0)</f>
        <v>0</v>
      </c>
      <c r="R418" s="13">
        <f t="shared" si="41"/>
        <v>0</v>
      </c>
      <c r="S418" s="6">
        <v>0</v>
      </c>
    </row>
    <row r="419" spans="1:19" x14ac:dyDescent="0.35">
      <c r="A419" s="6">
        <v>4035</v>
      </c>
      <c r="B419" s="6">
        <v>9</v>
      </c>
      <c r="C419" s="7">
        <v>5657.0263671875</v>
      </c>
      <c r="D419" s="6">
        <v>5</v>
      </c>
      <c r="E419" s="8">
        <v>2.5588865280151398</v>
      </c>
      <c r="F419" s="9">
        <v>0.97565413320570205</v>
      </c>
      <c r="G419" s="10">
        <v>0</v>
      </c>
      <c r="H419" s="10">
        <v>57984.171875</v>
      </c>
      <c r="I419" s="11">
        <f>H419/Constants!$B$4</f>
        <v>4832.014322916667</v>
      </c>
      <c r="J419" s="11">
        <f>G419*Constants!$B$4/D419</f>
        <v>0</v>
      </c>
      <c r="K419" s="11">
        <f t="shared" si="36"/>
        <v>0</v>
      </c>
      <c r="L419" s="12">
        <f t="shared" si="37"/>
        <v>0</v>
      </c>
      <c r="M419" s="12">
        <f t="shared" si="38"/>
        <v>0</v>
      </c>
      <c r="N419" s="11">
        <f t="shared" si="39"/>
        <v>57984.171875</v>
      </c>
      <c r="O419" s="12">
        <f t="shared" si="40"/>
        <v>4832.014322916667</v>
      </c>
      <c r="P419" s="13">
        <f>IF(H419&lt;Constants!$B$2,1,0)</f>
        <v>1</v>
      </c>
      <c r="Q419" s="13">
        <f>IF(N419&lt;Constants!$B$2,1,0)</f>
        <v>1</v>
      </c>
      <c r="R419" s="13">
        <f t="shared" si="41"/>
        <v>0</v>
      </c>
      <c r="S419" s="6">
        <v>1</v>
      </c>
    </row>
    <row r="420" spans="1:19" x14ac:dyDescent="0.35">
      <c r="A420" s="6">
        <v>4035</v>
      </c>
      <c r="B420" s="6">
        <v>10</v>
      </c>
      <c r="C420" s="7">
        <v>6788.431640625</v>
      </c>
      <c r="D420" s="6">
        <v>6</v>
      </c>
      <c r="E420" s="8">
        <v>3.3437016010284402</v>
      </c>
      <c r="F420" s="9">
        <v>0.94238061526982597</v>
      </c>
      <c r="G420" s="10">
        <v>500</v>
      </c>
      <c r="H420" s="10">
        <v>98677.5234375</v>
      </c>
      <c r="I420" s="11">
        <f>H420/Constants!$B$4</f>
        <v>8223.126953125</v>
      </c>
      <c r="J420" s="11">
        <f>G420*Constants!$B$4/D420</f>
        <v>1000</v>
      </c>
      <c r="K420" s="11">
        <f t="shared" si="36"/>
        <v>1061.1423704992874</v>
      </c>
      <c r="L420" s="12">
        <f t="shared" si="37"/>
        <v>83.333333333333329</v>
      </c>
      <c r="M420" s="12">
        <f t="shared" si="38"/>
        <v>88.428530874940606</v>
      </c>
      <c r="N420" s="11">
        <f t="shared" si="39"/>
        <v>97616.381067000708</v>
      </c>
      <c r="O420" s="12">
        <f t="shared" si="40"/>
        <v>8134.6984222500596</v>
      </c>
      <c r="P420" s="13">
        <f>IF(H420&lt;Constants!$B$2,1,0)</f>
        <v>0</v>
      </c>
      <c r="Q420" s="13">
        <f>IF(N420&lt;Constants!$B$2,1,0)</f>
        <v>0</v>
      </c>
      <c r="R420" s="13">
        <f t="shared" si="41"/>
        <v>0</v>
      </c>
      <c r="S420" s="6">
        <v>0</v>
      </c>
    </row>
    <row r="421" spans="1:19" x14ac:dyDescent="0.35">
      <c r="A421" s="6">
        <v>4035</v>
      </c>
      <c r="B421" s="6">
        <v>11</v>
      </c>
      <c r="C421" s="7">
        <v>6788.431640625</v>
      </c>
      <c r="D421" s="6">
        <v>6</v>
      </c>
      <c r="E421" s="8">
        <v>3.5914680957794198</v>
      </c>
      <c r="F421" s="9">
        <v>0.95949965072667498</v>
      </c>
      <c r="G421" s="10">
        <v>7690</v>
      </c>
      <c r="H421" s="10">
        <v>99325.734375</v>
      </c>
      <c r="I421" s="11">
        <f>H421/Constants!$B$4</f>
        <v>8277.14453125</v>
      </c>
      <c r="J421" s="11">
        <f>G421*Constants!$B$4/D421</f>
        <v>15380</v>
      </c>
      <c r="K421" s="11">
        <f t="shared" si="36"/>
        <v>16029.187700435315</v>
      </c>
      <c r="L421" s="12">
        <f t="shared" si="37"/>
        <v>1281.6666666666667</v>
      </c>
      <c r="M421" s="12">
        <f t="shared" si="38"/>
        <v>1335.765641702943</v>
      </c>
      <c r="N421" s="11">
        <f t="shared" si="39"/>
        <v>83296.546674564685</v>
      </c>
      <c r="O421" s="12">
        <f t="shared" si="40"/>
        <v>6941.378889547057</v>
      </c>
      <c r="P421" s="13">
        <f>IF(H421&lt;Constants!$B$2,1,0)</f>
        <v>0</v>
      </c>
      <c r="Q421" s="13">
        <f>IF(N421&lt;Constants!$B$2,1,0)</f>
        <v>0</v>
      </c>
      <c r="R421" s="13">
        <f t="shared" si="41"/>
        <v>0</v>
      </c>
      <c r="S421" s="6">
        <v>0</v>
      </c>
    </row>
    <row r="422" spans="1:19" x14ac:dyDescent="0.35">
      <c r="A422" s="6">
        <v>4035</v>
      </c>
      <c r="B422" s="6">
        <v>12</v>
      </c>
      <c r="C422" s="7">
        <v>10182.6474609375</v>
      </c>
      <c r="D422" s="6">
        <v>9</v>
      </c>
      <c r="E422" s="8">
        <v>4.5320630073547399</v>
      </c>
      <c r="F422" s="9">
        <v>0.95008120208561997</v>
      </c>
      <c r="G422" s="10">
        <v>0</v>
      </c>
      <c r="H422" s="10">
        <v>51961.984375</v>
      </c>
      <c r="I422" s="11">
        <f>H422/Constants!$B$4</f>
        <v>4330.165364583333</v>
      </c>
      <c r="J422" s="11">
        <f>G422*Constants!$B$4/D422</f>
        <v>0</v>
      </c>
      <c r="K422" s="11">
        <f t="shared" si="36"/>
        <v>0</v>
      </c>
      <c r="L422" s="12">
        <f t="shared" si="37"/>
        <v>0</v>
      </c>
      <c r="M422" s="12">
        <f t="shared" si="38"/>
        <v>0</v>
      </c>
      <c r="N422" s="11">
        <f t="shared" si="39"/>
        <v>51961.984375</v>
      </c>
      <c r="O422" s="12">
        <f t="shared" si="40"/>
        <v>4330.165364583333</v>
      </c>
      <c r="P422" s="13">
        <f>IF(H422&lt;Constants!$B$2,1,0)</f>
        <v>1</v>
      </c>
      <c r="Q422" s="13">
        <f>IF(N422&lt;Constants!$B$2,1,0)</f>
        <v>1</v>
      </c>
      <c r="R422" s="13">
        <f t="shared" si="41"/>
        <v>0</v>
      </c>
      <c r="S422" s="6">
        <v>1</v>
      </c>
    </row>
    <row r="423" spans="1:19" x14ac:dyDescent="0.35">
      <c r="A423" s="6">
        <v>4036</v>
      </c>
      <c r="B423" s="6">
        <v>1</v>
      </c>
      <c r="C423" s="7">
        <v>2765.60986328125</v>
      </c>
      <c r="D423" s="6">
        <v>3</v>
      </c>
      <c r="E423" s="8">
        <v>1.98817682266235</v>
      </c>
      <c r="F423" s="9">
        <v>0.95923797365528596</v>
      </c>
      <c r="G423" s="10">
        <v>0</v>
      </c>
      <c r="H423" s="10">
        <v>187026.21875</v>
      </c>
      <c r="I423" s="11">
        <f>H423/Constants!$B$4</f>
        <v>15585.518229166666</v>
      </c>
      <c r="J423" s="11">
        <f>G423*Constants!$B$4/D423</f>
        <v>0</v>
      </c>
      <c r="K423" s="11">
        <f t="shared" si="36"/>
        <v>0</v>
      </c>
      <c r="L423" s="12">
        <f t="shared" si="37"/>
        <v>0</v>
      </c>
      <c r="M423" s="12">
        <f t="shared" si="38"/>
        <v>0</v>
      </c>
      <c r="N423" s="11">
        <f t="shared" si="39"/>
        <v>187026.21875</v>
      </c>
      <c r="O423" s="12">
        <f t="shared" si="40"/>
        <v>15585.518229166666</v>
      </c>
      <c r="P423" s="13">
        <f>IF(H423&lt;Constants!$B$2,1,0)</f>
        <v>0</v>
      </c>
      <c r="Q423" s="13">
        <f>IF(N423&lt;Constants!$B$2,1,0)</f>
        <v>0</v>
      </c>
      <c r="R423" s="13">
        <f t="shared" si="41"/>
        <v>0</v>
      </c>
      <c r="S423" s="6">
        <v>0</v>
      </c>
    </row>
    <row r="424" spans="1:19" x14ac:dyDescent="0.35">
      <c r="A424" s="6">
        <v>4036</v>
      </c>
      <c r="B424" s="6">
        <v>2</v>
      </c>
      <c r="C424" s="7">
        <v>1843.73999023438</v>
      </c>
      <c r="D424" s="6">
        <v>2</v>
      </c>
      <c r="E424" s="8">
        <v>1.6817928552627599</v>
      </c>
      <c r="F424" s="9">
        <v>0.95217556472346299</v>
      </c>
      <c r="G424" s="10">
        <v>0</v>
      </c>
      <c r="H424" s="10">
        <v>91135.0390625</v>
      </c>
      <c r="I424" s="11">
        <f>H424/Constants!$B$4</f>
        <v>7594.586588541667</v>
      </c>
      <c r="J424" s="11">
        <f>G424*Constants!$B$4/D424</f>
        <v>0</v>
      </c>
      <c r="K424" s="11">
        <f t="shared" si="36"/>
        <v>0</v>
      </c>
      <c r="L424" s="12">
        <f t="shared" si="37"/>
        <v>0</v>
      </c>
      <c r="M424" s="12">
        <f t="shared" si="38"/>
        <v>0</v>
      </c>
      <c r="N424" s="11">
        <f t="shared" si="39"/>
        <v>91135.0390625</v>
      </c>
      <c r="O424" s="12">
        <f t="shared" si="40"/>
        <v>7594.586588541667</v>
      </c>
      <c r="P424" s="13">
        <f>IF(H424&lt;Constants!$B$2,1,0)</f>
        <v>0</v>
      </c>
      <c r="Q424" s="13">
        <f>IF(N424&lt;Constants!$B$2,1,0)</f>
        <v>0</v>
      </c>
      <c r="R424" s="13">
        <f t="shared" si="41"/>
        <v>0</v>
      </c>
      <c r="S424" s="6">
        <v>0</v>
      </c>
    </row>
    <row r="425" spans="1:19" x14ac:dyDescent="0.35">
      <c r="A425" s="6">
        <v>4036</v>
      </c>
      <c r="B425" s="6">
        <v>3</v>
      </c>
      <c r="C425" s="7">
        <v>1843.73999023438</v>
      </c>
      <c r="D425" s="6">
        <v>2</v>
      </c>
      <c r="E425" s="8">
        <v>1.6817928552627599</v>
      </c>
      <c r="F425" s="9">
        <v>1.1792675133558199</v>
      </c>
      <c r="G425" s="10">
        <v>0</v>
      </c>
      <c r="H425" s="10">
        <v>61658.765625</v>
      </c>
      <c r="I425" s="11">
        <f>H425/Constants!$B$4</f>
        <v>5138.23046875</v>
      </c>
      <c r="J425" s="11">
        <f>G425*Constants!$B$4/D425</f>
        <v>0</v>
      </c>
      <c r="K425" s="11">
        <f t="shared" si="36"/>
        <v>0</v>
      </c>
      <c r="L425" s="12">
        <f t="shared" si="37"/>
        <v>0</v>
      </c>
      <c r="M425" s="12">
        <f t="shared" si="38"/>
        <v>0</v>
      </c>
      <c r="N425" s="11">
        <f t="shared" si="39"/>
        <v>61658.765625</v>
      </c>
      <c r="O425" s="12">
        <f t="shared" si="40"/>
        <v>5138.23046875</v>
      </c>
      <c r="P425" s="13">
        <f>IF(H425&lt;Constants!$B$2,1,0)</f>
        <v>1</v>
      </c>
      <c r="Q425" s="13">
        <f>IF(N425&lt;Constants!$B$2,1,0)</f>
        <v>1</v>
      </c>
      <c r="R425" s="13">
        <f t="shared" si="41"/>
        <v>0</v>
      </c>
      <c r="S425" s="6">
        <v>1</v>
      </c>
    </row>
    <row r="426" spans="1:19" x14ac:dyDescent="0.35">
      <c r="A426" s="6">
        <v>4036</v>
      </c>
      <c r="B426" s="6">
        <v>4</v>
      </c>
      <c r="C426" s="7">
        <v>2765.60986328125</v>
      </c>
      <c r="D426" s="6">
        <v>3</v>
      </c>
      <c r="E426" s="8">
        <v>1.98817682266235</v>
      </c>
      <c r="F426" s="9">
        <v>0.97061308727389595</v>
      </c>
      <c r="G426" s="10">
        <v>0</v>
      </c>
      <c r="H426" s="10">
        <v>81652.3359375</v>
      </c>
      <c r="I426" s="11">
        <f>H426/Constants!$B$4</f>
        <v>6804.361328125</v>
      </c>
      <c r="J426" s="11">
        <f>G426*Constants!$B$4/D426</f>
        <v>0</v>
      </c>
      <c r="K426" s="11">
        <f t="shared" si="36"/>
        <v>0</v>
      </c>
      <c r="L426" s="12">
        <f t="shared" si="37"/>
        <v>0</v>
      </c>
      <c r="M426" s="12">
        <f t="shared" si="38"/>
        <v>0</v>
      </c>
      <c r="N426" s="11">
        <f t="shared" si="39"/>
        <v>81652.3359375</v>
      </c>
      <c r="O426" s="12">
        <f t="shared" si="40"/>
        <v>6804.361328125</v>
      </c>
      <c r="P426" s="13">
        <f>IF(H426&lt;Constants!$B$2,1,0)</f>
        <v>0</v>
      </c>
      <c r="Q426" s="13">
        <f>IF(N426&lt;Constants!$B$2,1,0)</f>
        <v>0</v>
      </c>
      <c r="R426" s="13">
        <f t="shared" si="41"/>
        <v>0</v>
      </c>
      <c r="S426" s="6">
        <v>0</v>
      </c>
    </row>
    <row r="427" spans="1:19" x14ac:dyDescent="0.35">
      <c r="A427" s="6">
        <v>4036</v>
      </c>
      <c r="B427" s="6">
        <v>5</v>
      </c>
      <c r="C427" s="7">
        <v>3687.47998046875</v>
      </c>
      <c r="D427" s="6">
        <v>4</v>
      </c>
      <c r="E427" s="8">
        <v>2.2795071601867698</v>
      </c>
      <c r="F427" s="9">
        <v>1.02261681165782</v>
      </c>
      <c r="G427" s="10">
        <v>0</v>
      </c>
      <c r="H427" s="10">
        <v>46617.0390625</v>
      </c>
      <c r="I427" s="11">
        <f>H427/Constants!$B$4</f>
        <v>3884.7532552083335</v>
      </c>
      <c r="J427" s="11">
        <f>G427*Constants!$B$4/D427</f>
        <v>0</v>
      </c>
      <c r="K427" s="11">
        <f t="shared" si="36"/>
        <v>0</v>
      </c>
      <c r="L427" s="12">
        <f t="shared" si="37"/>
        <v>0</v>
      </c>
      <c r="M427" s="12">
        <f t="shared" si="38"/>
        <v>0</v>
      </c>
      <c r="N427" s="11">
        <f t="shared" si="39"/>
        <v>46617.0390625</v>
      </c>
      <c r="O427" s="12">
        <f t="shared" si="40"/>
        <v>3884.7532552083335</v>
      </c>
      <c r="P427" s="13">
        <f>IF(H427&lt;Constants!$B$2,1,0)</f>
        <v>1</v>
      </c>
      <c r="Q427" s="13">
        <f>IF(N427&lt;Constants!$B$2,1,0)</f>
        <v>1</v>
      </c>
      <c r="R427" s="13">
        <f t="shared" si="41"/>
        <v>0</v>
      </c>
      <c r="S427" s="6">
        <v>1</v>
      </c>
    </row>
    <row r="428" spans="1:19" x14ac:dyDescent="0.35">
      <c r="A428" s="6">
        <v>4036</v>
      </c>
      <c r="B428" s="6">
        <v>6</v>
      </c>
      <c r="C428" s="7">
        <v>2765.60986328125</v>
      </c>
      <c r="D428" s="6">
        <v>3</v>
      </c>
      <c r="E428" s="8">
        <v>1.6817928552627599</v>
      </c>
      <c r="F428" s="9">
        <v>0.95058676540243203</v>
      </c>
      <c r="G428" s="10">
        <v>2250</v>
      </c>
      <c r="H428" s="10">
        <v>147904.234375</v>
      </c>
      <c r="I428" s="11">
        <f>H428/Constants!$B$4</f>
        <v>12325.352864583334</v>
      </c>
      <c r="J428" s="11">
        <f>G428*Constants!$B$4/D428</f>
        <v>9000</v>
      </c>
      <c r="K428" s="11">
        <f t="shared" si="36"/>
        <v>9467.836422264767</v>
      </c>
      <c r="L428" s="12">
        <f t="shared" si="37"/>
        <v>750</v>
      </c>
      <c r="M428" s="12">
        <f t="shared" si="38"/>
        <v>788.98636852206391</v>
      </c>
      <c r="N428" s="11">
        <f t="shared" si="39"/>
        <v>138436.39795273522</v>
      </c>
      <c r="O428" s="12">
        <f t="shared" si="40"/>
        <v>11536.36649606127</v>
      </c>
      <c r="P428" s="13">
        <f>IF(H428&lt;Constants!$B$2,1,0)</f>
        <v>0</v>
      </c>
      <c r="Q428" s="13">
        <f>IF(N428&lt;Constants!$B$2,1,0)</f>
        <v>0</v>
      </c>
      <c r="R428" s="13">
        <f t="shared" si="41"/>
        <v>0</v>
      </c>
      <c r="S428" s="6">
        <v>0</v>
      </c>
    </row>
    <row r="429" spans="1:19" x14ac:dyDescent="0.35">
      <c r="A429" s="6">
        <v>4036</v>
      </c>
      <c r="B429" s="6">
        <v>7</v>
      </c>
      <c r="C429" s="7">
        <v>3687.47998046875</v>
      </c>
      <c r="D429" s="6">
        <v>4</v>
      </c>
      <c r="E429" s="8">
        <v>2.2795071601867698</v>
      </c>
      <c r="F429" s="9">
        <v>0.98525338330426604</v>
      </c>
      <c r="G429" s="10">
        <v>520</v>
      </c>
      <c r="H429" s="10">
        <v>108552.8515625</v>
      </c>
      <c r="I429" s="11">
        <f>H429/Constants!$B$4</f>
        <v>9046.0709635416661</v>
      </c>
      <c r="J429" s="11">
        <f>G429*Constants!$B$4/D429</f>
        <v>1560</v>
      </c>
      <c r="K429" s="11">
        <f t="shared" si="36"/>
        <v>1583.3490414092196</v>
      </c>
      <c r="L429" s="12">
        <f t="shared" si="37"/>
        <v>130</v>
      </c>
      <c r="M429" s="12">
        <f t="shared" si="38"/>
        <v>131.94575345076831</v>
      </c>
      <c r="N429" s="11">
        <f t="shared" si="39"/>
        <v>106969.50252109078</v>
      </c>
      <c r="O429" s="12">
        <f t="shared" si="40"/>
        <v>8914.1252100908969</v>
      </c>
      <c r="P429" s="13">
        <f>IF(H429&lt;Constants!$B$2,1,0)</f>
        <v>0</v>
      </c>
      <c r="Q429" s="13">
        <f>IF(N429&lt;Constants!$B$2,1,0)</f>
        <v>0</v>
      </c>
      <c r="R429" s="13">
        <f t="shared" si="41"/>
        <v>0</v>
      </c>
      <c r="S429" s="6">
        <v>0</v>
      </c>
    </row>
    <row r="430" spans="1:19" x14ac:dyDescent="0.35">
      <c r="A430" s="6">
        <v>4036</v>
      </c>
      <c r="B430" s="6">
        <v>8</v>
      </c>
      <c r="C430" s="7">
        <v>3687.47998046875</v>
      </c>
      <c r="D430" s="6">
        <v>4</v>
      </c>
      <c r="E430" s="8">
        <v>2.2795071601867698</v>
      </c>
      <c r="F430" s="9">
        <v>0.95775408525448602</v>
      </c>
      <c r="G430" s="10">
        <v>1630</v>
      </c>
      <c r="H430" s="10">
        <v>99056.1796875</v>
      </c>
      <c r="I430" s="11">
        <f>H430/Constants!$B$4</f>
        <v>8254.681640625</v>
      </c>
      <c r="J430" s="11">
        <f>G430*Constants!$B$4/D430</f>
        <v>4890</v>
      </c>
      <c r="K430" s="11">
        <f t="shared" si="36"/>
        <v>5105.6947449100908</v>
      </c>
      <c r="L430" s="12">
        <f t="shared" si="37"/>
        <v>407.5</v>
      </c>
      <c r="M430" s="12">
        <f t="shared" si="38"/>
        <v>425.47456207584088</v>
      </c>
      <c r="N430" s="11">
        <f t="shared" si="39"/>
        <v>93950.484942589916</v>
      </c>
      <c r="O430" s="12">
        <f t="shared" si="40"/>
        <v>7829.2070785491587</v>
      </c>
      <c r="P430" s="13">
        <f>IF(H430&lt;Constants!$B$2,1,0)</f>
        <v>0</v>
      </c>
      <c r="Q430" s="13">
        <f>IF(N430&lt;Constants!$B$2,1,0)</f>
        <v>0</v>
      </c>
      <c r="R430" s="13">
        <f t="shared" si="41"/>
        <v>0</v>
      </c>
      <c r="S430" s="6">
        <v>0</v>
      </c>
    </row>
    <row r="431" spans="1:19" x14ac:dyDescent="0.35">
      <c r="A431" s="6">
        <v>4036</v>
      </c>
      <c r="B431" s="6">
        <v>9</v>
      </c>
      <c r="C431" s="7">
        <v>3687.47998046875</v>
      </c>
      <c r="D431" s="6">
        <v>4</v>
      </c>
      <c r="E431" s="8">
        <v>2.2795071601867698</v>
      </c>
      <c r="F431" s="9">
        <v>0.91350230415415401</v>
      </c>
      <c r="G431" s="10">
        <v>2900</v>
      </c>
      <c r="H431" s="10">
        <v>99210.796875</v>
      </c>
      <c r="I431" s="11">
        <f>H431/Constants!$B$4</f>
        <v>8267.56640625</v>
      </c>
      <c r="J431" s="11">
        <f>G431*Constants!$B$4/D431</f>
        <v>8700</v>
      </c>
      <c r="K431" s="11">
        <f t="shared" si="36"/>
        <v>9523.7855016202247</v>
      </c>
      <c r="L431" s="12">
        <f t="shared" si="37"/>
        <v>725</v>
      </c>
      <c r="M431" s="12">
        <f t="shared" si="38"/>
        <v>793.64879180168532</v>
      </c>
      <c r="N431" s="11">
        <f t="shared" si="39"/>
        <v>89687.011373379777</v>
      </c>
      <c r="O431" s="12">
        <f t="shared" si="40"/>
        <v>7473.9176144483145</v>
      </c>
      <c r="P431" s="13">
        <f>IF(H431&lt;Constants!$B$2,1,0)</f>
        <v>0</v>
      </c>
      <c r="Q431" s="13">
        <f>IF(N431&lt;Constants!$B$2,1,0)</f>
        <v>0</v>
      </c>
      <c r="R431" s="13">
        <f t="shared" si="41"/>
        <v>0</v>
      </c>
      <c r="S431" s="6">
        <v>0</v>
      </c>
    </row>
    <row r="432" spans="1:19" x14ac:dyDescent="0.35">
      <c r="A432" s="6">
        <v>4036</v>
      </c>
      <c r="B432" s="6">
        <v>10</v>
      </c>
      <c r="C432" s="7">
        <v>4609.35009765625</v>
      </c>
      <c r="D432" s="6">
        <v>5</v>
      </c>
      <c r="E432" s="8">
        <v>2.8284270763397199</v>
      </c>
      <c r="F432" s="9">
        <v>1.04663246145774</v>
      </c>
      <c r="G432" s="10">
        <v>10</v>
      </c>
      <c r="H432" s="10">
        <v>149024.09375</v>
      </c>
      <c r="I432" s="11">
        <f>H432/Constants!$B$4</f>
        <v>12418.674479166666</v>
      </c>
      <c r="J432" s="11">
        <f>G432*Constants!$B$4/D432</f>
        <v>24</v>
      </c>
      <c r="K432" s="11">
        <f t="shared" si="36"/>
        <v>22.930685683657298</v>
      </c>
      <c r="L432" s="12">
        <f t="shared" si="37"/>
        <v>2</v>
      </c>
      <c r="M432" s="12">
        <f t="shared" si="38"/>
        <v>1.9108904736381083</v>
      </c>
      <c r="N432" s="11">
        <f t="shared" si="39"/>
        <v>149001.16306431635</v>
      </c>
      <c r="O432" s="12">
        <f t="shared" si="40"/>
        <v>12416.763588693027</v>
      </c>
      <c r="P432" s="13">
        <f>IF(H432&lt;Constants!$B$2,1,0)</f>
        <v>0</v>
      </c>
      <c r="Q432" s="13">
        <f>IF(N432&lt;Constants!$B$2,1,0)</f>
        <v>0</v>
      </c>
      <c r="R432" s="13">
        <f t="shared" si="41"/>
        <v>0</v>
      </c>
      <c r="S432" s="6">
        <v>0</v>
      </c>
    </row>
    <row r="433" spans="1:19" x14ac:dyDescent="0.35">
      <c r="A433" s="6">
        <v>4036</v>
      </c>
      <c r="B433" s="6">
        <v>11</v>
      </c>
      <c r="C433" s="7">
        <v>5531.2197265625</v>
      </c>
      <c r="D433" s="6">
        <v>6</v>
      </c>
      <c r="E433" s="8">
        <v>3.5914680957794198</v>
      </c>
      <c r="F433" s="9">
        <v>0.95682602464078104</v>
      </c>
      <c r="G433" s="10">
        <v>280</v>
      </c>
      <c r="H433" s="10">
        <v>83756.6875</v>
      </c>
      <c r="I433" s="11">
        <f>H433/Constants!$B$4</f>
        <v>6979.723958333333</v>
      </c>
      <c r="J433" s="11">
        <f>G433*Constants!$B$4/D433</f>
        <v>560</v>
      </c>
      <c r="K433" s="11">
        <f t="shared" si="36"/>
        <v>585.26836183227715</v>
      </c>
      <c r="L433" s="12">
        <f t="shared" si="37"/>
        <v>46.666666666666664</v>
      </c>
      <c r="M433" s="12">
        <f t="shared" si="38"/>
        <v>48.772363486023096</v>
      </c>
      <c r="N433" s="11">
        <f t="shared" si="39"/>
        <v>83171.419138167723</v>
      </c>
      <c r="O433" s="12">
        <f t="shared" si="40"/>
        <v>6930.9515948473099</v>
      </c>
      <c r="P433" s="13">
        <f>IF(H433&lt;Constants!$B$2,1,0)</f>
        <v>0</v>
      </c>
      <c r="Q433" s="13">
        <f>IF(N433&lt;Constants!$B$2,1,0)</f>
        <v>0</v>
      </c>
      <c r="R433" s="13">
        <f t="shared" si="41"/>
        <v>0</v>
      </c>
      <c r="S433" s="6">
        <v>0</v>
      </c>
    </row>
    <row r="434" spans="1:19" x14ac:dyDescent="0.35">
      <c r="A434" s="6">
        <v>4036</v>
      </c>
      <c r="B434" s="6">
        <v>12</v>
      </c>
      <c r="C434" s="7">
        <v>5531.2197265625</v>
      </c>
      <c r="D434" s="6">
        <v>6</v>
      </c>
      <c r="E434" s="8">
        <v>3.8336586952209499</v>
      </c>
      <c r="F434" s="9">
        <v>0.994113017382666</v>
      </c>
      <c r="G434" s="10">
        <v>0</v>
      </c>
      <c r="H434" s="10">
        <v>61713.63671875</v>
      </c>
      <c r="I434" s="11">
        <f>H434/Constants!$B$4</f>
        <v>5142.803059895833</v>
      </c>
      <c r="J434" s="11">
        <f>G434*Constants!$B$4/D434</f>
        <v>0</v>
      </c>
      <c r="K434" s="11">
        <f t="shared" si="36"/>
        <v>0</v>
      </c>
      <c r="L434" s="12">
        <f t="shared" si="37"/>
        <v>0</v>
      </c>
      <c r="M434" s="12">
        <f t="shared" si="38"/>
        <v>0</v>
      </c>
      <c r="N434" s="11">
        <f t="shared" si="39"/>
        <v>61713.63671875</v>
      </c>
      <c r="O434" s="12">
        <f t="shared" si="40"/>
        <v>5142.803059895833</v>
      </c>
      <c r="P434" s="13">
        <f>IF(H434&lt;Constants!$B$2,1,0)</f>
        <v>1</v>
      </c>
      <c r="Q434" s="13">
        <f>IF(N434&lt;Constants!$B$2,1,0)</f>
        <v>1</v>
      </c>
      <c r="R434" s="13">
        <f t="shared" si="41"/>
        <v>0</v>
      </c>
      <c r="S434" s="6">
        <v>1</v>
      </c>
    </row>
    <row r="435" spans="1:19" x14ac:dyDescent="0.35">
      <c r="A435" s="6">
        <v>4037</v>
      </c>
      <c r="B435" s="6">
        <v>1</v>
      </c>
      <c r="C435" s="7">
        <v>1783.40356445313</v>
      </c>
      <c r="D435" s="6">
        <v>2</v>
      </c>
      <c r="E435" s="8">
        <v>1.35540294647217</v>
      </c>
      <c r="F435" s="9">
        <v>1.00484072784451</v>
      </c>
      <c r="G435" s="10">
        <v>20</v>
      </c>
      <c r="H435" s="10">
        <v>113994.4453125</v>
      </c>
      <c r="I435" s="11">
        <f>H435/Constants!$B$4</f>
        <v>9499.537109375</v>
      </c>
      <c r="J435" s="11">
        <f>G435*Constants!$B$4/D435</f>
        <v>120</v>
      </c>
      <c r="K435" s="11">
        <f t="shared" si="36"/>
        <v>119.42191103003233</v>
      </c>
      <c r="L435" s="12">
        <f t="shared" si="37"/>
        <v>10</v>
      </c>
      <c r="M435" s="12">
        <f t="shared" si="38"/>
        <v>9.9518259191693605</v>
      </c>
      <c r="N435" s="11">
        <f t="shared" si="39"/>
        <v>113875.02340146997</v>
      </c>
      <c r="O435" s="12">
        <f t="shared" si="40"/>
        <v>9489.58528345583</v>
      </c>
      <c r="P435" s="13">
        <f>IF(H435&lt;Constants!$B$2,1,0)</f>
        <v>0</v>
      </c>
      <c r="Q435" s="13">
        <f>IF(N435&lt;Constants!$B$2,1,0)</f>
        <v>0</v>
      </c>
      <c r="R435" s="13">
        <f t="shared" si="41"/>
        <v>0</v>
      </c>
      <c r="S435" s="6">
        <v>0</v>
      </c>
    </row>
    <row r="436" spans="1:19" x14ac:dyDescent="0.35">
      <c r="A436" s="6">
        <v>4037</v>
      </c>
      <c r="B436" s="6">
        <v>2</v>
      </c>
      <c r="C436" s="7">
        <v>2675.10546875</v>
      </c>
      <c r="D436" s="6">
        <v>3</v>
      </c>
      <c r="E436" s="8">
        <v>1.6817928552627599</v>
      </c>
      <c r="F436" s="9">
        <v>1.02126215667667</v>
      </c>
      <c r="G436" s="10">
        <v>0</v>
      </c>
      <c r="H436" s="10">
        <v>113803.65625</v>
      </c>
      <c r="I436" s="11">
        <f>H436/Constants!$B$4</f>
        <v>9483.6380208333339</v>
      </c>
      <c r="J436" s="11">
        <f>G436*Constants!$B$4/D436</f>
        <v>0</v>
      </c>
      <c r="K436" s="11">
        <f t="shared" si="36"/>
        <v>0</v>
      </c>
      <c r="L436" s="12">
        <f t="shared" si="37"/>
        <v>0</v>
      </c>
      <c r="M436" s="12">
        <f t="shared" si="38"/>
        <v>0</v>
      </c>
      <c r="N436" s="11">
        <f t="shared" si="39"/>
        <v>113803.65625</v>
      </c>
      <c r="O436" s="12">
        <f t="shared" si="40"/>
        <v>9483.6380208333339</v>
      </c>
      <c r="P436" s="13">
        <f>IF(H436&lt;Constants!$B$2,1,0)</f>
        <v>0</v>
      </c>
      <c r="Q436" s="13">
        <f>IF(N436&lt;Constants!$B$2,1,0)</f>
        <v>0</v>
      </c>
      <c r="R436" s="13">
        <f t="shared" si="41"/>
        <v>0</v>
      </c>
      <c r="S436" s="6">
        <v>0</v>
      </c>
    </row>
    <row r="437" spans="1:19" x14ac:dyDescent="0.35">
      <c r="A437" s="6">
        <v>4037</v>
      </c>
      <c r="B437" s="6">
        <v>3</v>
      </c>
      <c r="C437" s="7">
        <v>2675.10546875</v>
      </c>
      <c r="D437" s="6">
        <v>3</v>
      </c>
      <c r="E437" s="8">
        <v>1.6817928552627599</v>
      </c>
      <c r="F437" s="9">
        <v>0.95354208622801095</v>
      </c>
      <c r="G437" s="10">
        <v>0</v>
      </c>
      <c r="H437" s="10">
        <v>126365.28125</v>
      </c>
      <c r="I437" s="11">
        <f>H437/Constants!$B$4</f>
        <v>10530.440104166666</v>
      </c>
      <c r="J437" s="11">
        <f>G437*Constants!$B$4/D437</f>
        <v>0</v>
      </c>
      <c r="K437" s="11">
        <f t="shared" si="36"/>
        <v>0</v>
      </c>
      <c r="L437" s="12">
        <f t="shared" si="37"/>
        <v>0</v>
      </c>
      <c r="M437" s="12">
        <f t="shared" si="38"/>
        <v>0</v>
      </c>
      <c r="N437" s="11">
        <f t="shared" si="39"/>
        <v>126365.28125</v>
      </c>
      <c r="O437" s="12">
        <f t="shared" si="40"/>
        <v>10530.440104166666</v>
      </c>
      <c r="P437" s="13">
        <f>IF(H437&lt;Constants!$B$2,1,0)</f>
        <v>0</v>
      </c>
      <c r="Q437" s="13">
        <f>IF(N437&lt;Constants!$B$2,1,0)</f>
        <v>0</v>
      </c>
      <c r="R437" s="13">
        <f t="shared" si="41"/>
        <v>0</v>
      </c>
      <c r="S437" s="6">
        <v>0</v>
      </c>
    </row>
    <row r="438" spans="1:19" x14ac:dyDescent="0.35">
      <c r="A438" s="6">
        <v>4037</v>
      </c>
      <c r="B438" s="6">
        <v>4</v>
      </c>
      <c r="C438" s="7">
        <v>2675.10546875</v>
      </c>
      <c r="D438" s="6">
        <v>3</v>
      </c>
      <c r="E438" s="8">
        <v>1.98817682266235</v>
      </c>
      <c r="F438" s="9">
        <v>1.0055086993698199</v>
      </c>
      <c r="G438" s="10">
        <v>1900</v>
      </c>
      <c r="H438" s="10">
        <v>114132.796875</v>
      </c>
      <c r="I438" s="11">
        <f>H438/Constants!$B$4</f>
        <v>9511.06640625</v>
      </c>
      <c r="J438" s="11">
        <f>G438*Constants!$B$4/D438</f>
        <v>7600</v>
      </c>
      <c r="K438" s="11">
        <f t="shared" si="36"/>
        <v>7558.3632491326334</v>
      </c>
      <c r="L438" s="12">
        <f t="shared" si="37"/>
        <v>633.33333333333337</v>
      </c>
      <c r="M438" s="12">
        <f t="shared" si="38"/>
        <v>629.86360409438612</v>
      </c>
      <c r="N438" s="11">
        <f t="shared" si="39"/>
        <v>106574.43362586737</v>
      </c>
      <c r="O438" s="12">
        <f t="shared" si="40"/>
        <v>8881.2028021556143</v>
      </c>
      <c r="P438" s="13">
        <f>IF(H438&lt;Constants!$B$2,1,0)</f>
        <v>0</v>
      </c>
      <c r="Q438" s="13">
        <f>IF(N438&lt;Constants!$B$2,1,0)</f>
        <v>0</v>
      </c>
      <c r="R438" s="13">
        <f t="shared" si="41"/>
        <v>0</v>
      </c>
      <c r="S438" s="6">
        <v>0</v>
      </c>
    </row>
    <row r="439" spans="1:19" x14ac:dyDescent="0.35">
      <c r="A439" s="6">
        <v>4037</v>
      </c>
      <c r="B439" s="6">
        <v>5</v>
      </c>
      <c r="C439" s="7">
        <v>3566.80712890625</v>
      </c>
      <c r="D439" s="6">
        <v>4</v>
      </c>
      <c r="E439" s="8">
        <v>2.5588865280151398</v>
      </c>
      <c r="F439" s="9">
        <v>1.0126929496209101</v>
      </c>
      <c r="G439" s="10">
        <v>2550</v>
      </c>
      <c r="H439" s="10">
        <v>130630.1015625</v>
      </c>
      <c r="I439" s="11">
        <f>H439/Constants!$B$4</f>
        <v>10885.841796875</v>
      </c>
      <c r="J439" s="11">
        <f>G439*Constants!$B$4/D439</f>
        <v>7650</v>
      </c>
      <c r="K439" s="11">
        <f t="shared" si="36"/>
        <v>7554.1159863546891</v>
      </c>
      <c r="L439" s="12">
        <f t="shared" si="37"/>
        <v>637.5</v>
      </c>
      <c r="M439" s="12">
        <f t="shared" si="38"/>
        <v>629.50966552955742</v>
      </c>
      <c r="N439" s="11">
        <f t="shared" si="39"/>
        <v>123075.98557614531</v>
      </c>
      <c r="O439" s="12">
        <f t="shared" si="40"/>
        <v>10256.332131345443</v>
      </c>
      <c r="P439" s="13">
        <f>IF(H439&lt;Constants!$B$2,1,0)</f>
        <v>0</v>
      </c>
      <c r="Q439" s="13">
        <f>IF(N439&lt;Constants!$B$2,1,0)</f>
        <v>0</v>
      </c>
      <c r="R439" s="13">
        <f t="shared" si="41"/>
        <v>0</v>
      </c>
      <c r="S439" s="6">
        <v>0</v>
      </c>
    </row>
    <row r="440" spans="1:19" x14ac:dyDescent="0.35">
      <c r="A440" s="6">
        <v>4037</v>
      </c>
      <c r="B440" s="6">
        <v>6</v>
      </c>
      <c r="C440" s="7">
        <v>3566.80712890625</v>
      </c>
      <c r="D440" s="6">
        <v>4</v>
      </c>
      <c r="E440" s="8">
        <v>2.5588865280151398</v>
      </c>
      <c r="F440" s="9">
        <v>1.0124576561108101</v>
      </c>
      <c r="G440" s="10">
        <v>12500</v>
      </c>
      <c r="H440" s="10">
        <v>118311.6171875</v>
      </c>
      <c r="I440" s="11">
        <f>H440/Constants!$B$4</f>
        <v>9859.3014322916661</v>
      </c>
      <c r="J440" s="11">
        <f>G440*Constants!$B$4/D440</f>
        <v>37500</v>
      </c>
      <c r="K440" s="11">
        <f t="shared" si="36"/>
        <v>37038.586032377985</v>
      </c>
      <c r="L440" s="12">
        <f t="shared" si="37"/>
        <v>3125</v>
      </c>
      <c r="M440" s="12">
        <f t="shared" si="38"/>
        <v>3086.5488360314985</v>
      </c>
      <c r="N440" s="11">
        <f t="shared" si="39"/>
        <v>81273.031155122007</v>
      </c>
      <c r="O440" s="12">
        <f t="shared" si="40"/>
        <v>6772.7525962601676</v>
      </c>
      <c r="P440" s="13">
        <f>IF(H440&lt;Constants!$B$2,1,0)</f>
        <v>0</v>
      </c>
      <c r="Q440" s="13">
        <f>IF(N440&lt;Constants!$B$2,1,0)</f>
        <v>0</v>
      </c>
      <c r="R440" s="13">
        <f t="shared" si="41"/>
        <v>0</v>
      </c>
      <c r="S440" s="6">
        <v>0</v>
      </c>
    </row>
    <row r="441" spans="1:19" x14ac:dyDescent="0.35">
      <c r="A441" s="6">
        <v>4037</v>
      </c>
      <c r="B441" s="6">
        <v>7</v>
      </c>
      <c r="C441" s="7">
        <v>3566.80712890625</v>
      </c>
      <c r="D441" s="6">
        <v>4</v>
      </c>
      <c r="E441" s="8">
        <v>2.5588865280151398</v>
      </c>
      <c r="F441" s="9">
        <v>1.0049700917122999</v>
      </c>
      <c r="G441" s="10">
        <v>995</v>
      </c>
      <c r="H441" s="10">
        <v>145498.265625</v>
      </c>
      <c r="I441" s="11">
        <f>H441/Constants!$B$4</f>
        <v>12124.85546875</v>
      </c>
      <c r="J441" s="11">
        <f>G441*Constants!$B$4/D441</f>
        <v>2985</v>
      </c>
      <c r="K441" s="11">
        <f t="shared" si="36"/>
        <v>2970.2376464896206</v>
      </c>
      <c r="L441" s="12">
        <f t="shared" si="37"/>
        <v>248.75</v>
      </c>
      <c r="M441" s="12">
        <f t="shared" si="38"/>
        <v>247.51980387413508</v>
      </c>
      <c r="N441" s="11">
        <f t="shared" si="39"/>
        <v>142528.02797851039</v>
      </c>
      <c r="O441" s="12">
        <f t="shared" si="40"/>
        <v>11877.335664875865</v>
      </c>
      <c r="P441" s="13">
        <f>IF(H441&lt;Constants!$B$2,1,0)</f>
        <v>0</v>
      </c>
      <c r="Q441" s="13">
        <f>IF(N441&lt;Constants!$B$2,1,0)</f>
        <v>0</v>
      </c>
      <c r="R441" s="13">
        <f t="shared" si="41"/>
        <v>0</v>
      </c>
      <c r="S441" s="6">
        <v>0</v>
      </c>
    </row>
    <row r="442" spans="1:19" x14ac:dyDescent="0.35">
      <c r="A442" s="6">
        <v>4037</v>
      </c>
      <c r="B442" s="6">
        <v>8</v>
      </c>
      <c r="C442" s="7">
        <v>3566.80712890625</v>
      </c>
      <c r="D442" s="6">
        <v>4</v>
      </c>
      <c r="E442" s="8">
        <v>2.5588865280151398</v>
      </c>
      <c r="F442" s="9">
        <v>1.0305180548389099</v>
      </c>
      <c r="G442" s="10">
        <v>0</v>
      </c>
      <c r="H442" s="10">
        <v>84929.03125</v>
      </c>
      <c r="I442" s="11">
        <f>H442/Constants!$B$4</f>
        <v>7077.419270833333</v>
      </c>
      <c r="J442" s="11">
        <f>G442*Constants!$B$4/D442</f>
        <v>0</v>
      </c>
      <c r="K442" s="11">
        <f t="shared" si="36"/>
        <v>0</v>
      </c>
      <c r="L442" s="12">
        <f t="shared" si="37"/>
        <v>0</v>
      </c>
      <c r="M442" s="12">
        <f t="shared" si="38"/>
        <v>0</v>
      </c>
      <c r="N442" s="11">
        <f t="shared" si="39"/>
        <v>84929.03125</v>
      </c>
      <c r="O442" s="12">
        <f t="shared" si="40"/>
        <v>7077.419270833333</v>
      </c>
      <c r="P442" s="13">
        <f>IF(H442&lt;Constants!$B$2,1,0)</f>
        <v>0</v>
      </c>
      <c r="Q442" s="13">
        <f>IF(N442&lt;Constants!$B$2,1,0)</f>
        <v>0</v>
      </c>
      <c r="R442" s="13">
        <f t="shared" si="41"/>
        <v>0</v>
      </c>
      <c r="S442" s="6">
        <v>0</v>
      </c>
    </row>
    <row r="443" spans="1:19" x14ac:dyDescent="0.35">
      <c r="A443" s="6">
        <v>4037</v>
      </c>
      <c r="B443" s="6">
        <v>9</v>
      </c>
      <c r="C443" s="7">
        <v>4458.5087890625</v>
      </c>
      <c r="D443" s="6">
        <v>5</v>
      </c>
      <c r="E443" s="8">
        <v>2.5588865280151398</v>
      </c>
      <c r="F443" s="9">
        <v>0.97322543773829295</v>
      </c>
      <c r="G443" s="10">
        <v>0</v>
      </c>
      <c r="H443" s="10">
        <v>102412.765625</v>
      </c>
      <c r="I443" s="11">
        <f>H443/Constants!$B$4</f>
        <v>8534.3971354166661</v>
      </c>
      <c r="J443" s="11">
        <f>G443*Constants!$B$4/D443</f>
        <v>0</v>
      </c>
      <c r="K443" s="11">
        <f t="shared" si="36"/>
        <v>0</v>
      </c>
      <c r="L443" s="12">
        <f t="shared" si="37"/>
        <v>0</v>
      </c>
      <c r="M443" s="12">
        <f t="shared" si="38"/>
        <v>0</v>
      </c>
      <c r="N443" s="11">
        <f t="shared" si="39"/>
        <v>102412.765625</v>
      </c>
      <c r="O443" s="12">
        <f t="shared" si="40"/>
        <v>8534.3971354166661</v>
      </c>
      <c r="P443" s="13">
        <f>IF(H443&lt;Constants!$B$2,1,0)</f>
        <v>0</v>
      </c>
      <c r="Q443" s="13">
        <f>IF(N443&lt;Constants!$B$2,1,0)</f>
        <v>0</v>
      </c>
      <c r="R443" s="13">
        <f t="shared" si="41"/>
        <v>0</v>
      </c>
      <c r="S443" s="6">
        <v>0</v>
      </c>
    </row>
    <row r="444" spans="1:19" x14ac:dyDescent="0.35">
      <c r="A444" s="6">
        <v>4037</v>
      </c>
      <c r="B444" s="6">
        <v>10</v>
      </c>
      <c r="C444" s="7">
        <v>4458.5087890625</v>
      </c>
      <c r="D444" s="6">
        <v>5</v>
      </c>
      <c r="E444" s="8">
        <v>2.5588865280151398</v>
      </c>
      <c r="F444" s="9">
        <v>1.0587888221144</v>
      </c>
      <c r="G444" s="10">
        <v>15000</v>
      </c>
      <c r="H444" s="10">
        <v>109036.6328125</v>
      </c>
      <c r="I444" s="11">
        <f>H444/Constants!$B$4</f>
        <v>9086.3860677083339</v>
      </c>
      <c r="J444" s="11">
        <f>G444*Constants!$B$4/D444</f>
        <v>36000</v>
      </c>
      <c r="K444" s="11">
        <f t="shared" si="36"/>
        <v>34001.114526415236</v>
      </c>
      <c r="L444" s="12">
        <f t="shared" si="37"/>
        <v>3000</v>
      </c>
      <c r="M444" s="12">
        <f t="shared" si="38"/>
        <v>2833.4262105346029</v>
      </c>
      <c r="N444" s="11">
        <f t="shared" si="39"/>
        <v>75035.518286084756</v>
      </c>
      <c r="O444" s="12">
        <f t="shared" si="40"/>
        <v>6252.9598571737315</v>
      </c>
      <c r="P444" s="13">
        <f>IF(H444&lt;Constants!$B$2,1,0)</f>
        <v>0</v>
      </c>
      <c r="Q444" s="13">
        <f>IF(N444&lt;Constants!$B$2,1,0)</f>
        <v>0</v>
      </c>
      <c r="R444" s="13">
        <f t="shared" si="41"/>
        <v>0</v>
      </c>
      <c r="S444" s="6">
        <v>0</v>
      </c>
    </row>
    <row r="445" spans="1:19" x14ac:dyDescent="0.35">
      <c r="A445" s="6">
        <v>4037</v>
      </c>
      <c r="B445" s="6">
        <v>11</v>
      </c>
      <c r="C445" s="7">
        <v>6241.91259765625</v>
      </c>
      <c r="D445" s="6">
        <v>7</v>
      </c>
      <c r="E445" s="8">
        <v>3.3437016010284402</v>
      </c>
      <c r="F445" s="9">
        <v>0.92474878251245196</v>
      </c>
      <c r="G445" s="10">
        <v>0</v>
      </c>
      <c r="H445" s="10">
        <v>155965.96875</v>
      </c>
      <c r="I445" s="11">
        <f>H445/Constants!$B$4</f>
        <v>12997.1640625</v>
      </c>
      <c r="J445" s="11">
        <f>G445*Constants!$B$4/D445</f>
        <v>0</v>
      </c>
      <c r="K445" s="11">
        <f t="shared" si="36"/>
        <v>0</v>
      </c>
      <c r="L445" s="12">
        <f t="shared" si="37"/>
        <v>0</v>
      </c>
      <c r="M445" s="12">
        <f t="shared" si="38"/>
        <v>0</v>
      </c>
      <c r="N445" s="11">
        <f t="shared" si="39"/>
        <v>155965.96875</v>
      </c>
      <c r="O445" s="12">
        <f t="shared" si="40"/>
        <v>12997.1640625</v>
      </c>
      <c r="P445" s="13">
        <f>IF(H445&lt;Constants!$B$2,1,0)</f>
        <v>0</v>
      </c>
      <c r="Q445" s="13">
        <f>IF(N445&lt;Constants!$B$2,1,0)</f>
        <v>0</v>
      </c>
      <c r="R445" s="13">
        <f t="shared" si="41"/>
        <v>0</v>
      </c>
      <c r="S445" s="6">
        <v>0</v>
      </c>
    </row>
    <row r="446" spans="1:19" x14ac:dyDescent="0.35">
      <c r="A446" s="6">
        <v>4037</v>
      </c>
      <c r="B446" s="6">
        <v>12</v>
      </c>
      <c r="C446" s="7">
        <v>8025.31591796875</v>
      </c>
      <c r="D446" s="6">
        <v>9</v>
      </c>
      <c r="E446" s="8">
        <v>4.7568283081054696</v>
      </c>
      <c r="F446" s="9">
        <v>0.83968826793432805</v>
      </c>
      <c r="G446" s="10">
        <v>0</v>
      </c>
      <c r="H446" s="10">
        <v>96471.09375</v>
      </c>
      <c r="I446" s="11">
        <f>H446/Constants!$B$4</f>
        <v>8039.2578125</v>
      </c>
      <c r="J446" s="11">
        <f>G446*Constants!$B$4/D446</f>
        <v>0</v>
      </c>
      <c r="K446" s="11">
        <f t="shared" si="36"/>
        <v>0</v>
      </c>
      <c r="L446" s="12">
        <f t="shared" si="37"/>
        <v>0</v>
      </c>
      <c r="M446" s="12">
        <f t="shared" si="38"/>
        <v>0</v>
      </c>
      <c r="N446" s="11">
        <f t="shared" si="39"/>
        <v>96471.09375</v>
      </c>
      <c r="O446" s="12">
        <f t="shared" si="40"/>
        <v>8039.2578125</v>
      </c>
      <c r="P446" s="13">
        <f>IF(H446&lt;Constants!$B$2,1,0)</f>
        <v>0</v>
      </c>
      <c r="Q446" s="13">
        <f>IF(N446&lt;Constants!$B$2,1,0)</f>
        <v>0</v>
      </c>
      <c r="R446" s="13">
        <f t="shared" si="41"/>
        <v>0</v>
      </c>
      <c r="S446" s="6">
        <v>0</v>
      </c>
    </row>
    <row r="447" spans="1:19" x14ac:dyDescent="0.35">
      <c r="A447" s="6">
        <v>4038</v>
      </c>
      <c r="B447" s="6">
        <v>1</v>
      </c>
      <c r="C447" s="7">
        <v>875.52630615234398</v>
      </c>
      <c r="D447" s="6">
        <v>1</v>
      </c>
      <c r="E447" s="8">
        <v>1</v>
      </c>
      <c r="F447" s="9">
        <v>0.70053623173937796</v>
      </c>
      <c r="G447" s="10">
        <v>0</v>
      </c>
      <c r="H447" s="10">
        <v>106453.4140625</v>
      </c>
      <c r="I447" s="11">
        <f>H447/Constants!$B$4</f>
        <v>8871.1178385416661</v>
      </c>
      <c r="J447" s="11">
        <f>G447*Constants!$B$4/D447</f>
        <v>0</v>
      </c>
      <c r="K447" s="11">
        <f t="shared" si="36"/>
        <v>0</v>
      </c>
      <c r="L447" s="12">
        <f t="shared" si="37"/>
        <v>0</v>
      </c>
      <c r="M447" s="12">
        <f t="shared" si="38"/>
        <v>0</v>
      </c>
      <c r="N447" s="11">
        <f t="shared" si="39"/>
        <v>106453.4140625</v>
      </c>
      <c r="O447" s="12">
        <f t="shared" si="40"/>
        <v>8871.1178385416661</v>
      </c>
      <c r="P447" s="13">
        <f>IF(H447&lt;Constants!$B$2,1,0)</f>
        <v>0</v>
      </c>
      <c r="Q447" s="13">
        <f>IF(N447&lt;Constants!$B$2,1,0)</f>
        <v>0</v>
      </c>
      <c r="R447" s="13">
        <f t="shared" si="41"/>
        <v>0</v>
      </c>
      <c r="S447" s="6">
        <v>0</v>
      </c>
    </row>
    <row r="448" spans="1:19" x14ac:dyDescent="0.35">
      <c r="A448" s="6">
        <v>4038</v>
      </c>
      <c r="B448" s="6">
        <v>2</v>
      </c>
      <c r="C448" s="7">
        <v>1751.05261230469</v>
      </c>
      <c r="D448" s="6">
        <v>2</v>
      </c>
      <c r="E448" s="8">
        <v>1.6817928552627599</v>
      </c>
      <c r="F448" s="9">
        <v>0.84052609687578395</v>
      </c>
      <c r="G448" s="10">
        <v>0</v>
      </c>
      <c r="H448" s="10">
        <v>133397.40625</v>
      </c>
      <c r="I448" s="11">
        <f>H448/Constants!$B$4</f>
        <v>11116.450520833334</v>
      </c>
      <c r="J448" s="11">
        <f>G448*Constants!$B$4/D448</f>
        <v>0</v>
      </c>
      <c r="K448" s="11">
        <f t="shared" si="36"/>
        <v>0</v>
      </c>
      <c r="L448" s="12">
        <f t="shared" si="37"/>
        <v>0</v>
      </c>
      <c r="M448" s="12">
        <f t="shared" si="38"/>
        <v>0</v>
      </c>
      <c r="N448" s="11">
        <f t="shared" si="39"/>
        <v>133397.40625</v>
      </c>
      <c r="O448" s="12">
        <f t="shared" si="40"/>
        <v>11116.450520833334</v>
      </c>
      <c r="P448" s="13">
        <f>IF(H448&lt;Constants!$B$2,1,0)</f>
        <v>0</v>
      </c>
      <c r="Q448" s="13">
        <f>IF(N448&lt;Constants!$B$2,1,0)</f>
        <v>0</v>
      </c>
      <c r="R448" s="13">
        <f t="shared" si="41"/>
        <v>0</v>
      </c>
      <c r="S448" s="6">
        <v>0</v>
      </c>
    </row>
    <row r="449" spans="1:19" x14ac:dyDescent="0.35">
      <c r="A449" s="6">
        <v>4038</v>
      </c>
      <c r="B449" s="6">
        <v>3</v>
      </c>
      <c r="C449" s="7">
        <v>875.52630615234398</v>
      </c>
      <c r="D449" s="6">
        <v>1</v>
      </c>
      <c r="E449" s="8">
        <v>1</v>
      </c>
      <c r="F449" s="9">
        <v>0.77071040174031602</v>
      </c>
      <c r="G449" s="10">
        <v>100</v>
      </c>
      <c r="H449" s="10">
        <v>181848.921875</v>
      </c>
      <c r="I449" s="11">
        <f>H449/Constants!$B$4</f>
        <v>15154.076822916666</v>
      </c>
      <c r="J449" s="11">
        <f>G449*Constants!$B$4/D449</f>
        <v>1200</v>
      </c>
      <c r="K449" s="11">
        <f t="shared" si="36"/>
        <v>1557.0050660926843</v>
      </c>
      <c r="L449" s="12">
        <f t="shared" si="37"/>
        <v>100</v>
      </c>
      <c r="M449" s="12">
        <f t="shared" si="38"/>
        <v>129.75042217439037</v>
      </c>
      <c r="N449" s="11">
        <f t="shared" si="39"/>
        <v>180291.91680890732</v>
      </c>
      <c r="O449" s="12">
        <f t="shared" si="40"/>
        <v>15024.326400742275</v>
      </c>
      <c r="P449" s="13">
        <f>IF(H449&lt;Constants!$B$2,1,0)</f>
        <v>0</v>
      </c>
      <c r="Q449" s="13">
        <f>IF(N449&lt;Constants!$B$2,1,0)</f>
        <v>0</v>
      </c>
      <c r="R449" s="13">
        <f t="shared" si="41"/>
        <v>0</v>
      </c>
      <c r="S449" s="6">
        <v>0</v>
      </c>
    </row>
    <row r="450" spans="1:19" x14ac:dyDescent="0.35">
      <c r="A450" s="6">
        <v>4038</v>
      </c>
      <c r="B450" s="6">
        <v>4</v>
      </c>
      <c r="C450" s="7">
        <v>2626.57885742188</v>
      </c>
      <c r="D450" s="6">
        <v>3</v>
      </c>
      <c r="E450" s="8">
        <v>1.98817682266235</v>
      </c>
      <c r="F450" s="9">
        <v>0.95316654630070596</v>
      </c>
      <c r="G450" s="10">
        <v>0</v>
      </c>
      <c r="H450" s="10">
        <v>167505.015625</v>
      </c>
      <c r="I450" s="11">
        <f>H450/Constants!$B$4</f>
        <v>13958.751302083334</v>
      </c>
      <c r="J450" s="11">
        <f>G450*Constants!$B$4/D450</f>
        <v>0</v>
      </c>
      <c r="K450" s="11">
        <f t="shared" si="36"/>
        <v>0</v>
      </c>
      <c r="L450" s="12">
        <f t="shared" si="37"/>
        <v>0</v>
      </c>
      <c r="M450" s="12">
        <f t="shared" si="38"/>
        <v>0</v>
      </c>
      <c r="N450" s="11">
        <f t="shared" si="39"/>
        <v>167505.015625</v>
      </c>
      <c r="O450" s="12">
        <f t="shared" si="40"/>
        <v>13958.751302083334</v>
      </c>
      <c r="P450" s="13">
        <f>IF(H450&lt;Constants!$B$2,1,0)</f>
        <v>0</v>
      </c>
      <c r="Q450" s="13">
        <f>IF(N450&lt;Constants!$B$2,1,0)</f>
        <v>0</v>
      </c>
      <c r="R450" s="13">
        <f t="shared" si="41"/>
        <v>0</v>
      </c>
      <c r="S450" s="6">
        <v>0</v>
      </c>
    </row>
    <row r="451" spans="1:19" x14ac:dyDescent="0.35">
      <c r="A451" s="6">
        <v>4038</v>
      </c>
      <c r="B451" s="6">
        <v>5</v>
      </c>
      <c r="C451" s="7">
        <v>2626.57885742188</v>
      </c>
      <c r="D451" s="6">
        <v>3</v>
      </c>
      <c r="E451" s="8">
        <v>1.98817682266235</v>
      </c>
      <c r="F451" s="9">
        <v>0.80193548001057102</v>
      </c>
      <c r="G451" s="10">
        <v>0</v>
      </c>
      <c r="H451" s="10">
        <v>101359.65625</v>
      </c>
      <c r="I451" s="11">
        <f>H451/Constants!$B$4</f>
        <v>8446.6380208333339</v>
      </c>
      <c r="J451" s="11">
        <f>G451*Constants!$B$4/D451</f>
        <v>0</v>
      </c>
      <c r="K451" s="11">
        <f t="shared" ref="K451:K514" si="42">J451/F451</f>
        <v>0</v>
      </c>
      <c r="L451" s="12">
        <f t="shared" ref="L451:L514" si="43">G451/D451</f>
        <v>0</v>
      </c>
      <c r="M451" s="12">
        <f t="shared" ref="M451:M514" si="44">L451/F451</f>
        <v>0</v>
      </c>
      <c r="N451" s="11">
        <f t="shared" ref="N451:N514" si="45">H451-K451</f>
        <v>101359.65625</v>
      </c>
      <c r="O451" s="12">
        <f t="shared" ref="O451:O514" si="46">I451-M451</f>
        <v>8446.6380208333339</v>
      </c>
      <c r="P451" s="13">
        <f>IF(H451&lt;Constants!$B$2,1,0)</f>
        <v>0</v>
      </c>
      <c r="Q451" s="13">
        <f>IF(N451&lt;Constants!$B$2,1,0)</f>
        <v>0</v>
      </c>
      <c r="R451" s="13">
        <f t="shared" ref="R451:R514" si="47">IF(AND(P451=0,Q451=1),1,0)</f>
        <v>0</v>
      </c>
      <c r="S451" s="6">
        <v>0</v>
      </c>
    </row>
    <row r="452" spans="1:19" x14ac:dyDescent="0.35">
      <c r="A452" s="6">
        <v>4038</v>
      </c>
      <c r="B452" s="6">
        <v>6</v>
      </c>
      <c r="C452" s="7">
        <v>2626.57885742188</v>
      </c>
      <c r="D452" s="6">
        <v>3</v>
      </c>
      <c r="E452" s="8">
        <v>2.2795071601867698</v>
      </c>
      <c r="F452" s="9">
        <v>1.0024291786286601</v>
      </c>
      <c r="G452" s="10">
        <v>0</v>
      </c>
      <c r="H452" s="10">
        <v>202166.375</v>
      </c>
      <c r="I452" s="11">
        <f>H452/Constants!$B$4</f>
        <v>16847.197916666668</v>
      </c>
      <c r="J452" s="11">
        <f>G452*Constants!$B$4/D452</f>
        <v>0</v>
      </c>
      <c r="K452" s="11">
        <f t="shared" si="42"/>
        <v>0</v>
      </c>
      <c r="L452" s="12">
        <f t="shared" si="43"/>
        <v>0</v>
      </c>
      <c r="M452" s="12">
        <f t="shared" si="44"/>
        <v>0</v>
      </c>
      <c r="N452" s="11">
        <f t="shared" si="45"/>
        <v>202166.375</v>
      </c>
      <c r="O452" s="12">
        <f t="shared" si="46"/>
        <v>16847.197916666668</v>
      </c>
      <c r="P452" s="13">
        <f>IF(H452&lt;Constants!$B$2,1,0)</f>
        <v>0</v>
      </c>
      <c r="Q452" s="13">
        <f>IF(N452&lt;Constants!$B$2,1,0)</f>
        <v>0</v>
      </c>
      <c r="R452" s="13">
        <f t="shared" si="47"/>
        <v>0</v>
      </c>
      <c r="S452" s="6">
        <v>0</v>
      </c>
    </row>
    <row r="453" spans="1:19" x14ac:dyDescent="0.35">
      <c r="A453" s="6">
        <v>4038</v>
      </c>
      <c r="B453" s="6">
        <v>7</v>
      </c>
      <c r="C453" s="7">
        <v>3502.10522460938</v>
      </c>
      <c r="D453" s="6">
        <v>4</v>
      </c>
      <c r="E453" s="8">
        <v>2.2795071601867698</v>
      </c>
      <c r="F453" s="9">
        <v>0.93247761628617898</v>
      </c>
      <c r="G453" s="10">
        <v>310</v>
      </c>
      <c r="H453" s="10">
        <v>81899.078125</v>
      </c>
      <c r="I453" s="11">
        <f>H453/Constants!$B$4</f>
        <v>6824.923177083333</v>
      </c>
      <c r="J453" s="11">
        <f>G453*Constants!$B$4/D453</f>
        <v>930</v>
      </c>
      <c r="K453" s="11">
        <f t="shared" si="42"/>
        <v>997.34297505601614</v>
      </c>
      <c r="L453" s="12">
        <f t="shared" si="43"/>
        <v>77.5</v>
      </c>
      <c r="M453" s="12">
        <f t="shared" si="44"/>
        <v>83.111914588001341</v>
      </c>
      <c r="N453" s="11">
        <f t="shared" si="45"/>
        <v>80901.735149943983</v>
      </c>
      <c r="O453" s="12">
        <f t="shared" si="46"/>
        <v>6741.8112624953319</v>
      </c>
      <c r="P453" s="13">
        <f>IF(H453&lt;Constants!$B$2,1,0)</f>
        <v>0</v>
      </c>
      <c r="Q453" s="13">
        <f>IF(N453&lt;Constants!$B$2,1,0)</f>
        <v>0</v>
      </c>
      <c r="R453" s="13">
        <f t="shared" si="47"/>
        <v>0</v>
      </c>
      <c r="S453" s="6">
        <v>0</v>
      </c>
    </row>
    <row r="454" spans="1:19" x14ac:dyDescent="0.35">
      <c r="A454" s="6">
        <v>4038</v>
      </c>
      <c r="B454" s="6">
        <v>8</v>
      </c>
      <c r="C454" s="7">
        <v>3502.10522460938</v>
      </c>
      <c r="D454" s="6">
        <v>4</v>
      </c>
      <c r="E454" s="8">
        <v>2.5588865280151398</v>
      </c>
      <c r="F454" s="9">
        <v>0.85758772065746502</v>
      </c>
      <c r="G454" s="10">
        <v>900</v>
      </c>
      <c r="H454" s="10">
        <v>53065.87109375</v>
      </c>
      <c r="I454" s="11">
        <f>H454/Constants!$B$4</f>
        <v>4422.155924479167</v>
      </c>
      <c r="J454" s="11">
        <f>G454*Constants!$B$4/D454</f>
        <v>2700</v>
      </c>
      <c r="K454" s="11">
        <f t="shared" si="42"/>
        <v>3148.365974655117</v>
      </c>
      <c r="L454" s="12">
        <f t="shared" si="43"/>
        <v>225</v>
      </c>
      <c r="M454" s="12">
        <f t="shared" si="44"/>
        <v>262.36383122125972</v>
      </c>
      <c r="N454" s="11">
        <f t="shared" si="45"/>
        <v>49917.50511909488</v>
      </c>
      <c r="O454" s="12">
        <f t="shared" si="46"/>
        <v>4159.7920932579073</v>
      </c>
      <c r="P454" s="13">
        <f>IF(H454&lt;Constants!$B$2,1,0)</f>
        <v>1</v>
      </c>
      <c r="Q454" s="13">
        <f>IF(N454&lt;Constants!$B$2,1,0)</f>
        <v>1</v>
      </c>
      <c r="R454" s="13">
        <f t="shared" si="47"/>
        <v>0</v>
      </c>
      <c r="S454" s="6">
        <v>1</v>
      </c>
    </row>
    <row r="455" spans="1:19" x14ac:dyDescent="0.35">
      <c r="A455" s="6">
        <v>4038</v>
      </c>
      <c r="B455" s="6">
        <v>9</v>
      </c>
      <c r="C455" s="7">
        <v>3502.10522460938</v>
      </c>
      <c r="D455" s="6">
        <v>4</v>
      </c>
      <c r="E455" s="8">
        <v>2.5588865280151398</v>
      </c>
      <c r="F455" s="9">
        <v>0.76327889909048396</v>
      </c>
      <c r="G455" s="10">
        <v>0</v>
      </c>
      <c r="H455" s="10">
        <v>80098.28125</v>
      </c>
      <c r="I455" s="11">
        <f>H455/Constants!$B$4</f>
        <v>6674.856770833333</v>
      </c>
      <c r="J455" s="11">
        <f>G455*Constants!$B$4/D455</f>
        <v>0</v>
      </c>
      <c r="K455" s="11">
        <f t="shared" si="42"/>
        <v>0</v>
      </c>
      <c r="L455" s="12">
        <f t="shared" si="43"/>
        <v>0</v>
      </c>
      <c r="M455" s="12">
        <f t="shared" si="44"/>
        <v>0</v>
      </c>
      <c r="N455" s="11">
        <f t="shared" si="45"/>
        <v>80098.28125</v>
      </c>
      <c r="O455" s="12">
        <f t="shared" si="46"/>
        <v>6674.856770833333</v>
      </c>
      <c r="P455" s="13">
        <f>IF(H455&lt;Constants!$B$2,1,0)</f>
        <v>0</v>
      </c>
      <c r="Q455" s="13">
        <f>IF(N455&lt;Constants!$B$2,1,0)</f>
        <v>0</v>
      </c>
      <c r="R455" s="13">
        <f t="shared" si="47"/>
        <v>0</v>
      </c>
      <c r="S455" s="6">
        <v>0</v>
      </c>
    </row>
    <row r="456" spans="1:19" x14ac:dyDescent="0.35">
      <c r="A456" s="6">
        <v>4038</v>
      </c>
      <c r="B456" s="6">
        <v>10</v>
      </c>
      <c r="C456" s="7">
        <v>4377.63134765625</v>
      </c>
      <c r="D456" s="6">
        <v>5</v>
      </c>
      <c r="E456" s="8">
        <v>2.8284270763397199</v>
      </c>
      <c r="F456" s="9">
        <v>0.75787637751958703</v>
      </c>
      <c r="G456" s="10">
        <v>60</v>
      </c>
      <c r="H456" s="10">
        <v>49242.5078125</v>
      </c>
      <c r="I456" s="11">
        <f>H456/Constants!$B$4</f>
        <v>4103.542317708333</v>
      </c>
      <c r="J456" s="11">
        <f>G456*Constants!$B$4/D456</f>
        <v>144</v>
      </c>
      <c r="K456" s="11">
        <f t="shared" si="42"/>
        <v>190.00460269165518</v>
      </c>
      <c r="L456" s="12">
        <f t="shared" si="43"/>
        <v>12</v>
      </c>
      <c r="M456" s="12">
        <f t="shared" si="44"/>
        <v>15.833716890971264</v>
      </c>
      <c r="N456" s="11">
        <f t="shared" si="45"/>
        <v>49052.503209808347</v>
      </c>
      <c r="O456" s="12">
        <f t="shared" si="46"/>
        <v>4087.7086008173619</v>
      </c>
      <c r="P456" s="13">
        <f>IF(H456&lt;Constants!$B$2,1,0)</f>
        <v>1</v>
      </c>
      <c r="Q456" s="13">
        <f>IF(N456&lt;Constants!$B$2,1,0)</f>
        <v>1</v>
      </c>
      <c r="R456" s="13">
        <f t="shared" si="47"/>
        <v>0</v>
      </c>
      <c r="S456" s="6">
        <v>1</v>
      </c>
    </row>
    <row r="457" spans="1:19" x14ac:dyDescent="0.35">
      <c r="A457" s="6">
        <v>4038</v>
      </c>
      <c r="B457" s="6">
        <v>11</v>
      </c>
      <c r="C457" s="7">
        <v>4377.63134765625</v>
      </c>
      <c r="D457" s="6">
        <v>5</v>
      </c>
      <c r="E457" s="8">
        <v>3.08965063095093</v>
      </c>
      <c r="F457" s="9">
        <v>0.89100931698619201</v>
      </c>
      <c r="G457" s="10">
        <v>0</v>
      </c>
      <c r="H457" s="10">
        <v>93605.3828125</v>
      </c>
      <c r="I457" s="11">
        <f>H457/Constants!$B$4</f>
        <v>7800.448567708333</v>
      </c>
      <c r="J457" s="11">
        <f>G457*Constants!$B$4/D457</f>
        <v>0</v>
      </c>
      <c r="K457" s="11">
        <f t="shared" si="42"/>
        <v>0</v>
      </c>
      <c r="L457" s="12">
        <f t="shared" si="43"/>
        <v>0</v>
      </c>
      <c r="M457" s="12">
        <f t="shared" si="44"/>
        <v>0</v>
      </c>
      <c r="N457" s="11">
        <f t="shared" si="45"/>
        <v>93605.3828125</v>
      </c>
      <c r="O457" s="12">
        <f t="shared" si="46"/>
        <v>7800.448567708333</v>
      </c>
      <c r="P457" s="13">
        <f>IF(H457&lt;Constants!$B$2,1,0)</f>
        <v>0</v>
      </c>
      <c r="Q457" s="13">
        <f>IF(N457&lt;Constants!$B$2,1,0)</f>
        <v>0</v>
      </c>
      <c r="R457" s="13">
        <f t="shared" si="47"/>
        <v>0</v>
      </c>
      <c r="S457" s="6">
        <v>0</v>
      </c>
    </row>
    <row r="458" spans="1:19" x14ac:dyDescent="0.35">
      <c r="A458" s="6">
        <v>4038</v>
      </c>
      <c r="B458" s="6">
        <v>12</v>
      </c>
      <c r="C458" s="7">
        <v>5253.15771484375</v>
      </c>
      <c r="D458" s="6">
        <v>6</v>
      </c>
      <c r="E458" s="8">
        <v>3.08965063095093</v>
      </c>
      <c r="F458" s="9">
        <v>0.94321808544999297</v>
      </c>
      <c r="G458" s="10">
        <v>100</v>
      </c>
      <c r="H458" s="10">
        <v>47051.4140625</v>
      </c>
      <c r="I458" s="11">
        <f>H458/Constants!$B$4</f>
        <v>3920.951171875</v>
      </c>
      <c r="J458" s="11">
        <f>G458*Constants!$B$4/D458</f>
        <v>200</v>
      </c>
      <c r="K458" s="11">
        <f t="shared" si="42"/>
        <v>212.04003939829406</v>
      </c>
      <c r="L458" s="12">
        <f t="shared" si="43"/>
        <v>16.666666666666668</v>
      </c>
      <c r="M458" s="12">
        <f t="shared" si="44"/>
        <v>17.670003283191171</v>
      </c>
      <c r="N458" s="11">
        <f t="shared" si="45"/>
        <v>46839.374023101707</v>
      </c>
      <c r="O458" s="12">
        <f t="shared" si="46"/>
        <v>3903.2811685918086</v>
      </c>
      <c r="P458" s="13">
        <f>IF(H458&lt;Constants!$B$2,1,0)</f>
        <v>1</v>
      </c>
      <c r="Q458" s="13">
        <f>IF(N458&lt;Constants!$B$2,1,0)</f>
        <v>1</v>
      </c>
      <c r="R458" s="13">
        <f t="shared" si="47"/>
        <v>0</v>
      </c>
      <c r="S458" s="6">
        <v>1</v>
      </c>
    </row>
    <row r="459" spans="1:19" x14ac:dyDescent="0.35">
      <c r="A459" s="6">
        <v>4039</v>
      </c>
      <c r="B459" s="6">
        <v>1</v>
      </c>
      <c r="C459" s="7">
        <v>1765.23168945313</v>
      </c>
      <c r="D459" s="6">
        <v>2</v>
      </c>
      <c r="E459" s="8">
        <v>1.35540294647217</v>
      </c>
      <c r="F459" s="9">
        <v>0.82359068049330397</v>
      </c>
      <c r="G459" s="10">
        <v>1900</v>
      </c>
      <c r="H459" s="10">
        <v>184550.546875</v>
      </c>
      <c r="I459" s="11">
        <f>H459/Constants!$B$4</f>
        <v>15379.212239583334</v>
      </c>
      <c r="J459" s="11">
        <f>G459*Constants!$B$4/D459</f>
        <v>11400</v>
      </c>
      <c r="K459" s="11">
        <f t="shared" si="42"/>
        <v>13841.827342159544</v>
      </c>
      <c r="L459" s="12">
        <f t="shared" si="43"/>
        <v>950</v>
      </c>
      <c r="M459" s="12">
        <f t="shared" si="44"/>
        <v>1153.4856118466287</v>
      </c>
      <c r="N459" s="11">
        <f t="shared" si="45"/>
        <v>170708.71953284045</v>
      </c>
      <c r="O459" s="12">
        <f t="shared" si="46"/>
        <v>14225.726627736705</v>
      </c>
      <c r="P459" s="13">
        <f>IF(H459&lt;Constants!$B$2,1,0)</f>
        <v>0</v>
      </c>
      <c r="Q459" s="13">
        <f>IF(N459&lt;Constants!$B$2,1,0)</f>
        <v>0</v>
      </c>
      <c r="R459" s="13">
        <f t="shared" si="47"/>
        <v>0</v>
      </c>
      <c r="S459" s="6">
        <v>0</v>
      </c>
    </row>
    <row r="460" spans="1:19" x14ac:dyDescent="0.35">
      <c r="A460" s="6">
        <v>4039</v>
      </c>
      <c r="B460" s="6">
        <v>2</v>
      </c>
      <c r="C460" s="7">
        <v>1765.23168945313</v>
      </c>
      <c r="D460" s="6">
        <v>2</v>
      </c>
      <c r="E460" s="8">
        <v>1.6817928552627599</v>
      </c>
      <c r="F460" s="9">
        <v>1.0049593063673501</v>
      </c>
      <c r="G460" s="10">
        <v>0</v>
      </c>
      <c r="H460" s="10">
        <v>68807.4609375</v>
      </c>
      <c r="I460" s="11">
        <f>H460/Constants!$B$4</f>
        <v>5733.955078125</v>
      </c>
      <c r="J460" s="11">
        <f>G460*Constants!$B$4/D460</f>
        <v>0</v>
      </c>
      <c r="K460" s="11">
        <f t="shared" si="42"/>
        <v>0</v>
      </c>
      <c r="L460" s="12">
        <f t="shared" si="43"/>
        <v>0</v>
      </c>
      <c r="M460" s="12">
        <f t="shared" si="44"/>
        <v>0</v>
      </c>
      <c r="N460" s="11">
        <f t="shared" si="45"/>
        <v>68807.4609375</v>
      </c>
      <c r="O460" s="12">
        <f t="shared" si="46"/>
        <v>5733.955078125</v>
      </c>
      <c r="P460" s="13">
        <f>IF(H460&lt;Constants!$B$2,1,0)</f>
        <v>1</v>
      </c>
      <c r="Q460" s="13">
        <f>IF(N460&lt;Constants!$B$2,1,0)</f>
        <v>1</v>
      </c>
      <c r="R460" s="13">
        <f t="shared" si="47"/>
        <v>0</v>
      </c>
      <c r="S460" s="6">
        <v>1</v>
      </c>
    </row>
    <row r="461" spans="1:19" x14ac:dyDescent="0.35">
      <c r="A461" s="6">
        <v>4039</v>
      </c>
      <c r="B461" s="6">
        <v>3</v>
      </c>
      <c r="C461" s="7">
        <v>2647.84765625</v>
      </c>
      <c r="D461" s="6">
        <v>3</v>
      </c>
      <c r="E461" s="8">
        <v>1.98817682266235</v>
      </c>
      <c r="F461" s="9">
        <v>0.83267161068059803</v>
      </c>
      <c r="G461" s="10">
        <v>600</v>
      </c>
      <c r="H461" s="10">
        <v>92756.09375</v>
      </c>
      <c r="I461" s="11">
        <f>H461/Constants!$B$4</f>
        <v>7729.674479166667</v>
      </c>
      <c r="J461" s="11">
        <f>G461*Constants!$B$4/D461</f>
        <v>2400</v>
      </c>
      <c r="K461" s="11">
        <f t="shared" si="42"/>
        <v>2882.2887308939476</v>
      </c>
      <c r="L461" s="12">
        <f t="shared" si="43"/>
        <v>200</v>
      </c>
      <c r="M461" s="12">
        <f t="shared" si="44"/>
        <v>240.19072757449561</v>
      </c>
      <c r="N461" s="11">
        <f t="shared" si="45"/>
        <v>89873.805019106047</v>
      </c>
      <c r="O461" s="12">
        <f t="shared" si="46"/>
        <v>7489.4837515921718</v>
      </c>
      <c r="P461" s="13">
        <f>IF(H461&lt;Constants!$B$2,1,0)</f>
        <v>0</v>
      </c>
      <c r="Q461" s="13">
        <f>IF(N461&lt;Constants!$B$2,1,0)</f>
        <v>0</v>
      </c>
      <c r="R461" s="13">
        <f t="shared" si="47"/>
        <v>0</v>
      </c>
      <c r="S461" s="6">
        <v>0</v>
      </c>
    </row>
    <row r="462" spans="1:19" x14ac:dyDescent="0.35">
      <c r="A462" s="6">
        <v>4039</v>
      </c>
      <c r="B462" s="6">
        <v>4</v>
      </c>
      <c r="C462" s="7">
        <v>2647.84765625</v>
      </c>
      <c r="D462" s="6">
        <v>3</v>
      </c>
      <c r="E462" s="8">
        <v>1.6817928552627599</v>
      </c>
      <c r="F462" s="9">
        <v>0.94731346527291704</v>
      </c>
      <c r="G462" s="10">
        <v>0</v>
      </c>
      <c r="H462" s="10">
        <v>81088.7421875</v>
      </c>
      <c r="I462" s="11">
        <f>H462/Constants!$B$4</f>
        <v>6757.395182291667</v>
      </c>
      <c r="J462" s="11">
        <f>G462*Constants!$B$4/D462</f>
        <v>0</v>
      </c>
      <c r="K462" s="11">
        <f t="shared" si="42"/>
        <v>0</v>
      </c>
      <c r="L462" s="12">
        <f t="shared" si="43"/>
        <v>0</v>
      </c>
      <c r="M462" s="12">
        <f t="shared" si="44"/>
        <v>0</v>
      </c>
      <c r="N462" s="11">
        <f t="shared" si="45"/>
        <v>81088.7421875</v>
      </c>
      <c r="O462" s="12">
        <f t="shared" si="46"/>
        <v>6757.395182291667</v>
      </c>
      <c r="P462" s="13">
        <f>IF(H462&lt;Constants!$B$2,1,0)</f>
        <v>0</v>
      </c>
      <c r="Q462" s="13">
        <f>IF(N462&lt;Constants!$B$2,1,0)</f>
        <v>0</v>
      </c>
      <c r="R462" s="13">
        <f t="shared" si="47"/>
        <v>0</v>
      </c>
      <c r="S462" s="6">
        <v>0</v>
      </c>
    </row>
    <row r="463" spans="1:19" x14ac:dyDescent="0.35">
      <c r="A463" s="6">
        <v>4039</v>
      </c>
      <c r="B463" s="6">
        <v>5</v>
      </c>
      <c r="C463" s="7">
        <v>3530.46337890625</v>
      </c>
      <c r="D463" s="6">
        <v>4</v>
      </c>
      <c r="E463" s="8">
        <v>2.2795071601867698</v>
      </c>
      <c r="F463" s="9">
        <v>0.98156695668524696</v>
      </c>
      <c r="G463" s="10">
        <v>0</v>
      </c>
      <c r="H463" s="10">
        <v>101381.265625</v>
      </c>
      <c r="I463" s="11">
        <f>H463/Constants!$B$4</f>
        <v>8448.4388020833339</v>
      </c>
      <c r="J463" s="11">
        <f>G463*Constants!$B$4/D463</f>
        <v>0</v>
      </c>
      <c r="K463" s="11">
        <f t="shared" si="42"/>
        <v>0</v>
      </c>
      <c r="L463" s="12">
        <f t="shared" si="43"/>
        <v>0</v>
      </c>
      <c r="M463" s="12">
        <f t="shared" si="44"/>
        <v>0</v>
      </c>
      <c r="N463" s="11">
        <f t="shared" si="45"/>
        <v>101381.265625</v>
      </c>
      <c r="O463" s="12">
        <f t="shared" si="46"/>
        <v>8448.4388020833339</v>
      </c>
      <c r="P463" s="13">
        <f>IF(H463&lt;Constants!$B$2,1,0)</f>
        <v>0</v>
      </c>
      <c r="Q463" s="13">
        <f>IF(N463&lt;Constants!$B$2,1,0)</f>
        <v>0</v>
      </c>
      <c r="R463" s="13">
        <f t="shared" si="47"/>
        <v>0</v>
      </c>
      <c r="S463" s="6">
        <v>0</v>
      </c>
    </row>
    <row r="464" spans="1:19" x14ac:dyDescent="0.35">
      <c r="A464" s="6">
        <v>4039</v>
      </c>
      <c r="B464" s="6">
        <v>6</v>
      </c>
      <c r="C464" s="7">
        <v>3530.46337890625</v>
      </c>
      <c r="D464" s="6">
        <v>4</v>
      </c>
      <c r="E464" s="8">
        <v>2.2795071601867698</v>
      </c>
      <c r="F464" s="9">
        <v>0.79758458552979505</v>
      </c>
      <c r="G464" s="10">
        <v>3140</v>
      </c>
      <c r="H464" s="10">
        <v>96995.0703125</v>
      </c>
      <c r="I464" s="11">
        <f>H464/Constants!$B$4</f>
        <v>8082.922526041667</v>
      </c>
      <c r="J464" s="11">
        <f>G464*Constants!$B$4/D464</f>
        <v>9420</v>
      </c>
      <c r="K464" s="11">
        <f t="shared" si="42"/>
        <v>11810.659547467019</v>
      </c>
      <c r="L464" s="12">
        <f t="shared" si="43"/>
        <v>785</v>
      </c>
      <c r="M464" s="12">
        <f t="shared" si="44"/>
        <v>984.22162895558506</v>
      </c>
      <c r="N464" s="11">
        <f t="shared" si="45"/>
        <v>85184.410765032982</v>
      </c>
      <c r="O464" s="12">
        <f t="shared" si="46"/>
        <v>7098.7008970860816</v>
      </c>
      <c r="P464" s="13">
        <f>IF(H464&lt;Constants!$B$2,1,0)</f>
        <v>0</v>
      </c>
      <c r="Q464" s="13">
        <f>IF(N464&lt;Constants!$B$2,1,0)</f>
        <v>0</v>
      </c>
      <c r="R464" s="13">
        <f t="shared" si="47"/>
        <v>0</v>
      </c>
      <c r="S464" s="6">
        <v>0</v>
      </c>
    </row>
    <row r="465" spans="1:19" x14ac:dyDescent="0.35">
      <c r="A465" s="6">
        <v>4039</v>
      </c>
      <c r="B465" s="6">
        <v>7</v>
      </c>
      <c r="C465" s="7">
        <v>3530.46337890625</v>
      </c>
      <c r="D465" s="6">
        <v>4</v>
      </c>
      <c r="E465" s="8">
        <v>2.2795071601867698</v>
      </c>
      <c r="F465" s="9">
        <v>0.91407898935532905</v>
      </c>
      <c r="G465" s="10">
        <v>3840</v>
      </c>
      <c r="H465" s="10">
        <v>123754.1015625</v>
      </c>
      <c r="I465" s="11">
        <f>H465/Constants!$B$4</f>
        <v>10312.841796875</v>
      </c>
      <c r="J465" s="11">
        <f>G465*Constants!$B$4/D465</f>
        <v>11520</v>
      </c>
      <c r="K465" s="11">
        <f t="shared" si="42"/>
        <v>12602.849572250523</v>
      </c>
      <c r="L465" s="12">
        <f t="shared" si="43"/>
        <v>960</v>
      </c>
      <c r="M465" s="12">
        <f t="shared" si="44"/>
        <v>1050.2374643542103</v>
      </c>
      <c r="N465" s="11">
        <f t="shared" si="45"/>
        <v>111151.25199024948</v>
      </c>
      <c r="O465" s="12">
        <f t="shared" si="46"/>
        <v>9262.6043325207902</v>
      </c>
      <c r="P465" s="13">
        <f>IF(H465&lt;Constants!$B$2,1,0)</f>
        <v>0</v>
      </c>
      <c r="Q465" s="13">
        <f>IF(N465&lt;Constants!$B$2,1,0)</f>
        <v>0</v>
      </c>
      <c r="R465" s="13">
        <f t="shared" si="47"/>
        <v>0</v>
      </c>
      <c r="S465" s="6">
        <v>0</v>
      </c>
    </row>
    <row r="466" spans="1:19" x14ac:dyDescent="0.35">
      <c r="A466" s="6">
        <v>4039</v>
      </c>
      <c r="B466" s="6">
        <v>8</v>
      </c>
      <c r="C466" s="7">
        <v>3530.46337890625</v>
      </c>
      <c r="D466" s="6">
        <v>4</v>
      </c>
      <c r="E466" s="8">
        <v>2.5588865280151398</v>
      </c>
      <c r="F466" s="9">
        <v>0.91875566225246497</v>
      </c>
      <c r="G466" s="10">
        <v>1000</v>
      </c>
      <c r="H466" s="10">
        <v>68383.6484375</v>
      </c>
      <c r="I466" s="11">
        <f>H466/Constants!$B$4</f>
        <v>5698.637369791667</v>
      </c>
      <c r="J466" s="11">
        <f>G466*Constants!$B$4/D466</f>
        <v>3000</v>
      </c>
      <c r="K466" s="11">
        <f t="shared" si="42"/>
        <v>3265.2859985048231</v>
      </c>
      <c r="L466" s="12">
        <f t="shared" si="43"/>
        <v>250</v>
      </c>
      <c r="M466" s="12">
        <f t="shared" si="44"/>
        <v>272.10716654206857</v>
      </c>
      <c r="N466" s="11">
        <f t="shared" si="45"/>
        <v>65118.36243899518</v>
      </c>
      <c r="O466" s="12">
        <f t="shared" si="46"/>
        <v>5426.5302032495983</v>
      </c>
      <c r="P466" s="13">
        <f>IF(H466&lt;Constants!$B$2,1,0)</f>
        <v>1</v>
      </c>
      <c r="Q466" s="13">
        <f>IF(N466&lt;Constants!$B$2,1,0)</f>
        <v>1</v>
      </c>
      <c r="R466" s="13">
        <f t="shared" si="47"/>
        <v>0</v>
      </c>
      <c r="S466" s="6">
        <v>1</v>
      </c>
    </row>
    <row r="467" spans="1:19" x14ac:dyDescent="0.35">
      <c r="A467" s="6">
        <v>4039</v>
      </c>
      <c r="B467" s="6">
        <v>9</v>
      </c>
      <c r="C467" s="7">
        <v>4413.0791015625</v>
      </c>
      <c r="D467" s="6">
        <v>5</v>
      </c>
      <c r="E467" s="8">
        <v>2.5588865280151398</v>
      </c>
      <c r="F467" s="9">
        <v>1.0261768079550599</v>
      </c>
      <c r="G467" s="10">
        <v>0</v>
      </c>
      <c r="H467" s="10">
        <v>147475</v>
      </c>
      <c r="I467" s="11">
        <f>H467/Constants!$B$4</f>
        <v>12289.583333333334</v>
      </c>
      <c r="J467" s="11">
        <f>G467*Constants!$B$4/D467</f>
        <v>0</v>
      </c>
      <c r="K467" s="11">
        <f t="shared" si="42"/>
        <v>0</v>
      </c>
      <c r="L467" s="12">
        <f t="shared" si="43"/>
        <v>0</v>
      </c>
      <c r="M467" s="12">
        <f t="shared" si="44"/>
        <v>0</v>
      </c>
      <c r="N467" s="11">
        <f t="shared" si="45"/>
        <v>147475</v>
      </c>
      <c r="O467" s="12">
        <f t="shared" si="46"/>
        <v>12289.583333333334</v>
      </c>
      <c r="P467" s="13">
        <f>IF(H467&lt;Constants!$B$2,1,0)</f>
        <v>0</v>
      </c>
      <c r="Q467" s="13">
        <f>IF(N467&lt;Constants!$B$2,1,0)</f>
        <v>0</v>
      </c>
      <c r="R467" s="13">
        <f t="shared" si="47"/>
        <v>0</v>
      </c>
      <c r="S467" s="6">
        <v>0</v>
      </c>
    </row>
    <row r="468" spans="1:19" x14ac:dyDescent="0.35">
      <c r="A468" s="6">
        <v>4039</v>
      </c>
      <c r="B468" s="6">
        <v>10</v>
      </c>
      <c r="C468" s="7">
        <v>5295.6953125</v>
      </c>
      <c r="D468" s="6">
        <v>6</v>
      </c>
      <c r="E468" s="8">
        <v>3.3437016010284402</v>
      </c>
      <c r="F468" s="9">
        <v>0.99298910966382004</v>
      </c>
      <c r="G468" s="10">
        <v>1100</v>
      </c>
      <c r="H468" s="10">
        <v>155880.015625</v>
      </c>
      <c r="I468" s="11">
        <f>H468/Constants!$B$4</f>
        <v>12990.001302083334</v>
      </c>
      <c r="J468" s="11">
        <f>G468*Constants!$B$4/D468</f>
        <v>2200</v>
      </c>
      <c r="K468" s="11">
        <f t="shared" si="42"/>
        <v>2215.532857902961</v>
      </c>
      <c r="L468" s="12">
        <f t="shared" si="43"/>
        <v>183.33333333333334</v>
      </c>
      <c r="M468" s="12">
        <f t="shared" si="44"/>
        <v>184.62773815858009</v>
      </c>
      <c r="N468" s="11">
        <f t="shared" si="45"/>
        <v>153664.48276709704</v>
      </c>
      <c r="O468" s="12">
        <f t="shared" si="46"/>
        <v>12805.373563924753</v>
      </c>
      <c r="P468" s="13">
        <f>IF(H468&lt;Constants!$B$2,1,0)</f>
        <v>0</v>
      </c>
      <c r="Q468" s="13">
        <f>IF(N468&lt;Constants!$B$2,1,0)</f>
        <v>0</v>
      </c>
      <c r="R468" s="13">
        <f t="shared" si="47"/>
        <v>0</v>
      </c>
      <c r="S468" s="6">
        <v>0</v>
      </c>
    </row>
    <row r="469" spans="1:19" x14ac:dyDescent="0.35">
      <c r="A469" s="6">
        <v>4039</v>
      </c>
      <c r="B469" s="6">
        <v>11</v>
      </c>
      <c r="C469" s="7">
        <v>5295.6953125</v>
      </c>
      <c r="D469" s="6">
        <v>6</v>
      </c>
      <c r="E469" s="8">
        <v>3.5914680957794198</v>
      </c>
      <c r="F469" s="9">
        <v>0.90555576716128705</v>
      </c>
      <c r="G469" s="10">
        <v>1000</v>
      </c>
      <c r="H469" s="10">
        <v>71850.046875</v>
      </c>
      <c r="I469" s="11">
        <f>H469/Constants!$B$4</f>
        <v>5987.50390625</v>
      </c>
      <c r="J469" s="11">
        <f>G469*Constants!$B$4/D469</f>
        <v>2000</v>
      </c>
      <c r="K469" s="11">
        <f t="shared" si="42"/>
        <v>2208.5884409632204</v>
      </c>
      <c r="L469" s="12">
        <f t="shared" si="43"/>
        <v>166.66666666666666</v>
      </c>
      <c r="M469" s="12">
        <f t="shared" si="44"/>
        <v>184.04903674693503</v>
      </c>
      <c r="N469" s="11">
        <f t="shared" si="45"/>
        <v>69641.458434036773</v>
      </c>
      <c r="O469" s="12">
        <f t="shared" si="46"/>
        <v>5803.4548695030653</v>
      </c>
      <c r="P469" s="13">
        <f>IF(H469&lt;Constants!$B$2,1,0)</f>
        <v>1</v>
      </c>
      <c r="Q469" s="13">
        <f>IF(N469&lt;Constants!$B$2,1,0)</f>
        <v>1</v>
      </c>
      <c r="R469" s="13">
        <f t="shared" si="47"/>
        <v>0</v>
      </c>
      <c r="S469" s="6">
        <v>1</v>
      </c>
    </row>
    <row r="470" spans="1:19" x14ac:dyDescent="0.35">
      <c r="A470" s="6">
        <v>4039</v>
      </c>
      <c r="B470" s="6">
        <v>12</v>
      </c>
      <c r="C470" s="7">
        <v>4413.0791015625</v>
      </c>
      <c r="D470" s="6">
        <v>5</v>
      </c>
      <c r="E470" s="8">
        <v>2.8284270763397199</v>
      </c>
      <c r="F470" s="9">
        <v>0.91919613394376698</v>
      </c>
      <c r="G470" s="10">
        <v>250</v>
      </c>
      <c r="H470" s="10">
        <v>98924.75</v>
      </c>
      <c r="I470" s="11">
        <f>H470/Constants!$B$4</f>
        <v>8243.7291666666661</v>
      </c>
      <c r="J470" s="11">
        <f>G470*Constants!$B$4/D470</f>
        <v>600</v>
      </c>
      <c r="K470" s="11">
        <f t="shared" si="42"/>
        <v>652.74425973239113</v>
      </c>
      <c r="L470" s="12">
        <f t="shared" si="43"/>
        <v>50</v>
      </c>
      <c r="M470" s="12">
        <f t="shared" si="44"/>
        <v>54.395354977699256</v>
      </c>
      <c r="N470" s="11">
        <f t="shared" si="45"/>
        <v>98272.005740267603</v>
      </c>
      <c r="O470" s="12">
        <f t="shared" si="46"/>
        <v>8189.3338116889672</v>
      </c>
      <c r="P470" s="13">
        <f>IF(H470&lt;Constants!$B$2,1,0)</f>
        <v>0</v>
      </c>
      <c r="Q470" s="13">
        <f>IF(N470&lt;Constants!$B$2,1,0)</f>
        <v>0</v>
      </c>
      <c r="R470" s="13">
        <f t="shared" si="47"/>
        <v>0</v>
      </c>
      <c r="S470" s="6">
        <v>0</v>
      </c>
    </row>
    <row r="471" spans="1:19" x14ac:dyDescent="0.35">
      <c r="A471" s="6">
        <v>4040</v>
      </c>
      <c r="B471" s="6">
        <v>1</v>
      </c>
      <c r="C471" s="7">
        <v>1934.50952148438</v>
      </c>
      <c r="D471" s="6">
        <v>2</v>
      </c>
      <c r="E471" s="8">
        <v>1.6817928552627599</v>
      </c>
      <c r="F471" s="9">
        <v>1.0293341669818701</v>
      </c>
      <c r="G471" s="10">
        <v>0</v>
      </c>
      <c r="H471" s="10">
        <v>189063.21875</v>
      </c>
      <c r="I471" s="11">
        <f>H471/Constants!$B$4</f>
        <v>15755.268229166666</v>
      </c>
      <c r="J471" s="11">
        <f>G471*Constants!$B$4/D471</f>
        <v>0</v>
      </c>
      <c r="K471" s="11">
        <f t="shared" si="42"/>
        <v>0</v>
      </c>
      <c r="L471" s="12">
        <f t="shared" si="43"/>
        <v>0</v>
      </c>
      <c r="M471" s="12">
        <f t="shared" si="44"/>
        <v>0</v>
      </c>
      <c r="N471" s="11">
        <f t="shared" si="45"/>
        <v>189063.21875</v>
      </c>
      <c r="O471" s="12">
        <f t="shared" si="46"/>
        <v>15755.268229166666</v>
      </c>
      <c r="P471" s="13">
        <f>IF(H471&lt;Constants!$B$2,1,0)</f>
        <v>0</v>
      </c>
      <c r="Q471" s="13">
        <f>IF(N471&lt;Constants!$B$2,1,0)</f>
        <v>0</v>
      </c>
      <c r="R471" s="13">
        <f t="shared" si="47"/>
        <v>0</v>
      </c>
      <c r="S471" s="6">
        <v>0</v>
      </c>
    </row>
    <row r="472" spans="1:19" x14ac:dyDescent="0.35">
      <c r="A472" s="6">
        <v>4040</v>
      </c>
      <c r="B472" s="6">
        <v>2</v>
      </c>
      <c r="C472" s="7">
        <v>1934.50952148438</v>
      </c>
      <c r="D472" s="6">
        <v>2</v>
      </c>
      <c r="E472" s="8">
        <v>1.6817928552627599</v>
      </c>
      <c r="F472" s="9">
        <v>1.09752915032692</v>
      </c>
      <c r="G472" s="10">
        <v>1000</v>
      </c>
      <c r="H472" s="10">
        <v>136294.828125</v>
      </c>
      <c r="I472" s="11">
        <f>H472/Constants!$B$4</f>
        <v>11357.90234375</v>
      </c>
      <c r="J472" s="11">
        <f>G472*Constants!$B$4/D472</f>
        <v>6000</v>
      </c>
      <c r="K472" s="11">
        <f t="shared" si="42"/>
        <v>5466.8251847459223</v>
      </c>
      <c r="L472" s="12">
        <f t="shared" si="43"/>
        <v>500</v>
      </c>
      <c r="M472" s="12">
        <f t="shared" si="44"/>
        <v>455.56876539549359</v>
      </c>
      <c r="N472" s="11">
        <f t="shared" si="45"/>
        <v>130828.00294025408</v>
      </c>
      <c r="O472" s="12">
        <f t="shared" si="46"/>
        <v>10902.333578354506</v>
      </c>
      <c r="P472" s="13">
        <f>IF(H472&lt;Constants!$B$2,1,0)</f>
        <v>0</v>
      </c>
      <c r="Q472" s="13">
        <f>IF(N472&lt;Constants!$B$2,1,0)</f>
        <v>0</v>
      </c>
      <c r="R472" s="13">
        <f t="shared" si="47"/>
        <v>0</v>
      </c>
      <c r="S472" s="6">
        <v>0</v>
      </c>
    </row>
    <row r="473" spans="1:19" x14ac:dyDescent="0.35">
      <c r="A473" s="6">
        <v>4040</v>
      </c>
      <c r="B473" s="6">
        <v>3</v>
      </c>
      <c r="C473" s="7">
        <v>2901.76416015625</v>
      </c>
      <c r="D473" s="6">
        <v>3</v>
      </c>
      <c r="E473" s="8">
        <v>1.98817682266235</v>
      </c>
      <c r="F473" s="9">
        <v>0.981117737644574</v>
      </c>
      <c r="G473" s="10">
        <v>500</v>
      </c>
      <c r="H473" s="10">
        <v>86546.515625</v>
      </c>
      <c r="I473" s="11">
        <f>H473/Constants!$B$4</f>
        <v>7212.209635416667</v>
      </c>
      <c r="J473" s="11">
        <f>G473*Constants!$B$4/D473</f>
        <v>2000</v>
      </c>
      <c r="K473" s="11">
        <f t="shared" si="42"/>
        <v>2038.4913280657993</v>
      </c>
      <c r="L473" s="12">
        <f t="shared" si="43"/>
        <v>166.66666666666666</v>
      </c>
      <c r="M473" s="12">
        <f t="shared" si="44"/>
        <v>169.8742773388166</v>
      </c>
      <c r="N473" s="11">
        <f t="shared" si="45"/>
        <v>84508.024296934207</v>
      </c>
      <c r="O473" s="12">
        <f t="shared" si="46"/>
        <v>7042.3353580778503</v>
      </c>
      <c r="P473" s="13">
        <f>IF(H473&lt;Constants!$B$2,1,0)</f>
        <v>0</v>
      </c>
      <c r="Q473" s="13">
        <f>IF(N473&lt;Constants!$B$2,1,0)</f>
        <v>0</v>
      </c>
      <c r="R473" s="13">
        <f t="shared" si="47"/>
        <v>0</v>
      </c>
      <c r="S473" s="6">
        <v>0</v>
      </c>
    </row>
    <row r="474" spans="1:19" x14ac:dyDescent="0.35">
      <c r="A474" s="6">
        <v>4040</v>
      </c>
      <c r="B474" s="6">
        <v>4</v>
      </c>
      <c r="C474" s="7">
        <v>1934.50952148438</v>
      </c>
      <c r="D474" s="6">
        <v>2</v>
      </c>
      <c r="E474" s="8">
        <v>1.6817928552627599</v>
      </c>
      <c r="F474" s="9">
        <v>1.07139386062916</v>
      </c>
      <c r="G474" s="10">
        <v>400</v>
      </c>
      <c r="H474" s="10">
        <v>302540.84375</v>
      </c>
      <c r="I474" s="11">
        <f>H474/Constants!$B$4</f>
        <v>25211.736979166668</v>
      </c>
      <c r="J474" s="11">
        <f>G474*Constants!$B$4/D474</f>
        <v>2400</v>
      </c>
      <c r="K474" s="11">
        <f t="shared" si="42"/>
        <v>2240.0725710623692</v>
      </c>
      <c r="L474" s="12">
        <f t="shared" si="43"/>
        <v>200</v>
      </c>
      <c r="M474" s="12">
        <f t="shared" si="44"/>
        <v>186.67271425519743</v>
      </c>
      <c r="N474" s="11">
        <f t="shared" si="45"/>
        <v>300300.77117893763</v>
      </c>
      <c r="O474" s="12">
        <f t="shared" si="46"/>
        <v>25025.064264911471</v>
      </c>
      <c r="P474" s="13">
        <f>IF(H474&lt;Constants!$B$2,1,0)</f>
        <v>0</v>
      </c>
      <c r="Q474" s="13">
        <f>IF(N474&lt;Constants!$B$2,1,0)</f>
        <v>0</v>
      </c>
      <c r="R474" s="13">
        <f t="shared" si="47"/>
        <v>0</v>
      </c>
      <c r="S474" s="6">
        <v>0</v>
      </c>
    </row>
    <row r="475" spans="1:19" x14ac:dyDescent="0.35">
      <c r="A475" s="6">
        <v>4040</v>
      </c>
      <c r="B475" s="6">
        <v>5</v>
      </c>
      <c r="C475" s="7">
        <v>2901.76416015625</v>
      </c>
      <c r="D475" s="6">
        <v>3</v>
      </c>
      <c r="E475" s="8">
        <v>1.98817682266235</v>
      </c>
      <c r="F475" s="9">
        <v>0.98942852866939002</v>
      </c>
      <c r="G475" s="10">
        <v>0</v>
      </c>
      <c r="H475" s="10">
        <v>88314.9296875</v>
      </c>
      <c r="I475" s="11">
        <f>H475/Constants!$B$4</f>
        <v>7359.577473958333</v>
      </c>
      <c r="J475" s="11">
        <f>G475*Constants!$B$4/D475</f>
        <v>0</v>
      </c>
      <c r="K475" s="11">
        <f t="shared" si="42"/>
        <v>0</v>
      </c>
      <c r="L475" s="12">
        <f t="shared" si="43"/>
        <v>0</v>
      </c>
      <c r="M475" s="12">
        <f t="shared" si="44"/>
        <v>0</v>
      </c>
      <c r="N475" s="11">
        <f t="shared" si="45"/>
        <v>88314.9296875</v>
      </c>
      <c r="O475" s="12">
        <f t="shared" si="46"/>
        <v>7359.577473958333</v>
      </c>
      <c r="P475" s="13">
        <f>IF(H475&lt;Constants!$B$2,1,0)</f>
        <v>0</v>
      </c>
      <c r="Q475" s="13">
        <f>IF(N475&lt;Constants!$B$2,1,0)</f>
        <v>0</v>
      </c>
      <c r="R475" s="13">
        <f t="shared" si="47"/>
        <v>0</v>
      </c>
      <c r="S475" s="6">
        <v>0</v>
      </c>
    </row>
    <row r="476" spans="1:19" x14ac:dyDescent="0.35">
      <c r="A476" s="6">
        <v>4040</v>
      </c>
      <c r="B476" s="6">
        <v>6</v>
      </c>
      <c r="C476" s="7">
        <v>3869.01904296875</v>
      </c>
      <c r="D476" s="6">
        <v>4</v>
      </c>
      <c r="E476" s="8">
        <v>2.2795071601867698</v>
      </c>
      <c r="F476" s="9">
        <v>0.93810399969880998</v>
      </c>
      <c r="G476" s="10">
        <v>0</v>
      </c>
      <c r="H476" s="10">
        <v>66531.703125</v>
      </c>
      <c r="I476" s="11">
        <f>H476/Constants!$B$4</f>
        <v>5544.30859375</v>
      </c>
      <c r="J476" s="11">
        <f>G476*Constants!$B$4/D476</f>
        <v>0</v>
      </c>
      <c r="K476" s="11">
        <f t="shared" si="42"/>
        <v>0</v>
      </c>
      <c r="L476" s="12">
        <f t="shared" si="43"/>
        <v>0</v>
      </c>
      <c r="M476" s="12">
        <f t="shared" si="44"/>
        <v>0</v>
      </c>
      <c r="N476" s="11">
        <f t="shared" si="45"/>
        <v>66531.703125</v>
      </c>
      <c r="O476" s="12">
        <f t="shared" si="46"/>
        <v>5544.30859375</v>
      </c>
      <c r="P476" s="13">
        <f>IF(H476&lt;Constants!$B$2,1,0)</f>
        <v>1</v>
      </c>
      <c r="Q476" s="13">
        <f>IF(N476&lt;Constants!$B$2,1,0)</f>
        <v>1</v>
      </c>
      <c r="R476" s="13">
        <f t="shared" si="47"/>
        <v>0</v>
      </c>
      <c r="S476" s="6">
        <v>1</v>
      </c>
    </row>
    <row r="477" spans="1:19" x14ac:dyDescent="0.35">
      <c r="A477" s="6">
        <v>4040</v>
      </c>
      <c r="B477" s="6">
        <v>7</v>
      </c>
      <c r="C477" s="7">
        <v>2901.76416015625</v>
      </c>
      <c r="D477" s="6">
        <v>3</v>
      </c>
      <c r="E477" s="8">
        <v>2.2795071601867698</v>
      </c>
      <c r="F477" s="9">
        <v>0.84516717765791605</v>
      </c>
      <c r="G477" s="10">
        <v>0</v>
      </c>
      <c r="H477" s="10">
        <v>82168.1875</v>
      </c>
      <c r="I477" s="11">
        <f>H477/Constants!$B$4</f>
        <v>6847.348958333333</v>
      </c>
      <c r="J477" s="11">
        <f>G477*Constants!$B$4/D477</f>
        <v>0</v>
      </c>
      <c r="K477" s="11">
        <f t="shared" si="42"/>
        <v>0</v>
      </c>
      <c r="L477" s="12">
        <f t="shared" si="43"/>
        <v>0</v>
      </c>
      <c r="M477" s="12">
        <f t="shared" si="44"/>
        <v>0</v>
      </c>
      <c r="N477" s="11">
        <f t="shared" si="45"/>
        <v>82168.1875</v>
      </c>
      <c r="O477" s="12">
        <f t="shared" si="46"/>
        <v>6847.348958333333</v>
      </c>
      <c r="P477" s="13">
        <f>IF(H477&lt;Constants!$B$2,1,0)</f>
        <v>0</v>
      </c>
      <c r="Q477" s="13">
        <f>IF(N477&lt;Constants!$B$2,1,0)</f>
        <v>0</v>
      </c>
      <c r="R477" s="13">
        <f t="shared" si="47"/>
        <v>0</v>
      </c>
      <c r="S477" s="6">
        <v>0</v>
      </c>
    </row>
    <row r="478" spans="1:19" x14ac:dyDescent="0.35">
      <c r="A478" s="6">
        <v>4040</v>
      </c>
      <c r="B478" s="6">
        <v>8</v>
      </c>
      <c r="C478" s="7">
        <v>4836.27392578125</v>
      </c>
      <c r="D478" s="6">
        <v>5</v>
      </c>
      <c r="E478" s="8">
        <v>2.8284270763397199</v>
      </c>
      <c r="F478" s="9">
        <v>0.89863266009940401</v>
      </c>
      <c r="G478" s="10">
        <v>1400</v>
      </c>
      <c r="H478" s="10">
        <v>86236.9375</v>
      </c>
      <c r="I478" s="11">
        <f>H478/Constants!$B$4</f>
        <v>7186.411458333333</v>
      </c>
      <c r="J478" s="11">
        <f>G478*Constants!$B$4/D478</f>
        <v>3360</v>
      </c>
      <c r="K478" s="11">
        <f t="shared" si="42"/>
        <v>3739.0138920928234</v>
      </c>
      <c r="L478" s="12">
        <f t="shared" si="43"/>
        <v>280</v>
      </c>
      <c r="M478" s="12">
        <f t="shared" si="44"/>
        <v>311.58449100773532</v>
      </c>
      <c r="N478" s="11">
        <f t="shared" si="45"/>
        <v>82497.923607907171</v>
      </c>
      <c r="O478" s="12">
        <f t="shared" si="46"/>
        <v>6874.8269673255982</v>
      </c>
      <c r="P478" s="13">
        <f>IF(H478&lt;Constants!$B$2,1,0)</f>
        <v>0</v>
      </c>
      <c r="Q478" s="13">
        <f>IF(N478&lt;Constants!$B$2,1,0)</f>
        <v>0</v>
      </c>
      <c r="R478" s="13">
        <f t="shared" si="47"/>
        <v>0</v>
      </c>
      <c r="S478" s="6">
        <v>0</v>
      </c>
    </row>
    <row r="479" spans="1:19" x14ac:dyDescent="0.35">
      <c r="A479" s="6">
        <v>4040</v>
      </c>
      <c r="B479" s="6">
        <v>9</v>
      </c>
      <c r="C479" s="7">
        <v>4836.27392578125</v>
      </c>
      <c r="D479" s="6">
        <v>5</v>
      </c>
      <c r="E479" s="8">
        <v>3.08965063095093</v>
      </c>
      <c r="F479" s="9">
        <v>0.95651652574971602</v>
      </c>
      <c r="G479" s="10">
        <v>50</v>
      </c>
      <c r="H479" s="10">
        <v>59343.70703125</v>
      </c>
      <c r="I479" s="11">
        <f>H479/Constants!$B$4</f>
        <v>4945.308919270833</v>
      </c>
      <c r="J479" s="11">
        <f>G479*Constants!$B$4/D479</f>
        <v>120</v>
      </c>
      <c r="K479" s="11">
        <f t="shared" si="42"/>
        <v>125.45522922977646</v>
      </c>
      <c r="L479" s="12">
        <f t="shared" si="43"/>
        <v>10</v>
      </c>
      <c r="M479" s="12">
        <f t="shared" si="44"/>
        <v>10.454602435814705</v>
      </c>
      <c r="N479" s="11">
        <f t="shared" si="45"/>
        <v>59218.251802020226</v>
      </c>
      <c r="O479" s="12">
        <f t="shared" si="46"/>
        <v>4934.8543168350179</v>
      </c>
      <c r="P479" s="13">
        <f>IF(H479&lt;Constants!$B$2,1,0)</f>
        <v>1</v>
      </c>
      <c r="Q479" s="13">
        <f>IF(N479&lt;Constants!$B$2,1,0)</f>
        <v>1</v>
      </c>
      <c r="R479" s="13">
        <f t="shared" si="47"/>
        <v>0</v>
      </c>
      <c r="S479" s="6">
        <v>1</v>
      </c>
    </row>
    <row r="480" spans="1:19" x14ac:dyDescent="0.35">
      <c r="A480" s="6">
        <v>4040</v>
      </c>
      <c r="B480" s="6">
        <v>10</v>
      </c>
      <c r="C480" s="7">
        <v>5803.5283203125</v>
      </c>
      <c r="D480" s="6">
        <v>6</v>
      </c>
      <c r="E480" s="8">
        <v>3.3437016010284402</v>
      </c>
      <c r="F480" s="9">
        <v>1.0058924590552001</v>
      </c>
      <c r="G480" s="10">
        <v>2520</v>
      </c>
      <c r="H480" s="10">
        <v>120851.328125</v>
      </c>
      <c r="I480" s="11">
        <f>H480/Constants!$B$4</f>
        <v>10070.944010416666</v>
      </c>
      <c r="J480" s="11">
        <f>G480*Constants!$B$4/D480</f>
        <v>5040</v>
      </c>
      <c r="K480" s="11">
        <f t="shared" si="42"/>
        <v>5010.4759754674942</v>
      </c>
      <c r="L480" s="12">
        <f t="shared" si="43"/>
        <v>420</v>
      </c>
      <c r="M480" s="12">
        <f t="shared" si="44"/>
        <v>417.53966462229118</v>
      </c>
      <c r="N480" s="11">
        <f t="shared" si="45"/>
        <v>115840.85214953251</v>
      </c>
      <c r="O480" s="12">
        <f t="shared" si="46"/>
        <v>9653.4043457943753</v>
      </c>
      <c r="P480" s="13">
        <f>IF(H480&lt;Constants!$B$2,1,0)</f>
        <v>0</v>
      </c>
      <c r="Q480" s="13">
        <f>IF(N480&lt;Constants!$B$2,1,0)</f>
        <v>0</v>
      </c>
      <c r="R480" s="13">
        <f t="shared" si="47"/>
        <v>0</v>
      </c>
      <c r="S480" s="6">
        <v>0</v>
      </c>
    </row>
    <row r="481" spans="1:19" x14ac:dyDescent="0.35">
      <c r="A481" s="6">
        <v>4040</v>
      </c>
      <c r="B481" s="6">
        <v>11</v>
      </c>
      <c r="C481" s="7">
        <v>5803.5283203125</v>
      </c>
      <c r="D481" s="6">
        <v>6</v>
      </c>
      <c r="E481" s="8">
        <v>3.3437016010284402</v>
      </c>
      <c r="F481" s="9">
        <v>0.91677430487933897</v>
      </c>
      <c r="G481" s="10">
        <v>0</v>
      </c>
      <c r="H481" s="10">
        <v>106328.6953125</v>
      </c>
      <c r="I481" s="11">
        <f>H481/Constants!$B$4</f>
        <v>8860.724609375</v>
      </c>
      <c r="J481" s="11">
        <f>G481*Constants!$B$4/D481</f>
        <v>0</v>
      </c>
      <c r="K481" s="11">
        <f t="shared" si="42"/>
        <v>0</v>
      </c>
      <c r="L481" s="12">
        <f t="shared" si="43"/>
        <v>0</v>
      </c>
      <c r="M481" s="12">
        <f t="shared" si="44"/>
        <v>0</v>
      </c>
      <c r="N481" s="11">
        <f t="shared" si="45"/>
        <v>106328.6953125</v>
      </c>
      <c r="O481" s="12">
        <f t="shared" si="46"/>
        <v>8860.724609375</v>
      </c>
      <c r="P481" s="13">
        <f>IF(H481&lt;Constants!$B$2,1,0)</f>
        <v>0</v>
      </c>
      <c r="Q481" s="13">
        <f>IF(N481&lt;Constants!$B$2,1,0)</f>
        <v>0</v>
      </c>
      <c r="R481" s="13">
        <f t="shared" si="47"/>
        <v>0</v>
      </c>
      <c r="S481" s="6">
        <v>0</v>
      </c>
    </row>
    <row r="482" spans="1:19" x14ac:dyDescent="0.35">
      <c r="A482" s="6">
        <v>4040</v>
      </c>
      <c r="B482" s="6">
        <v>12</v>
      </c>
      <c r="C482" s="7">
        <v>5803.5283203125</v>
      </c>
      <c r="D482" s="6">
        <v>6</v>
      </c>
      <c r="E482" s="8">
        <v>3.5914680957794198</v>
      </c>
      <c r="F482" s="9">
        <v>1.06073432565126</v>
      </c>
      <c r="G482" s="10">
        <v>0</v>
      </c>
      <c r="H482" s="10">
        <v>130355.625</v>
      </c>
      <c r="I482" s="11">
        <f>H482/Constants!$B$4</f>
        <v>10862.96875</v>
      </c>
      <c r="J482" s="11">
        <f>G482*Constants!$B$4/D482</f>
        <v>0</v>
      </c>
      <c r="K482" s="11">
        <f t="shared" si="42"/>
        <v>0</v>
      </c>
      <c r="L482" s="12">
        <f t="shared" si="43"/>
        <v>0</v>
      </c>
      <c r="M482" s="12">
        <f t="shared" si="44"/>
        <v>0</v>
      </c>
      <c r="N482" s="11">
        <f t="shared" si="45"/>
        <v>130355.625</v>
      </c>
      <c r="O482" s="12">
        <f t="shared" si="46"/>
        <v>10862.96875</v>
      </c>
      <c r="P482" s="13">
        <f>IF(H482&lt;Constants!$B$2,1,0)</f>
        <v>0</v>
      </c>
      <c r="Q482" s="13">
        <f>IF(N482&lt;Constants!$B$2,1,0)</f>
        <v>0</v>
      </c>
      <c r="R482" s="13">
        <f t="shared" si="47"/>
        <v>0</v>
      </c>
      <c r="S482" s="6">
        <v>0</v>
      </c>
    </row>
    <row r="483" spans="1:19" x14ac:dyDescent="0.35">
      <c r="A483" s="6">
        <v>4041</v>
      </c>
      <c r="B483" s="6">
        <v>1</v>
      </c>
      <c r="C483" s="7">
        <v>841.84875488281295</v>
      </c>
      <c r="D483" s="6">
        <v>2</v>
      </c>
      <c r="E483" s="8">
        <v>1.6817928552627599</v>
      </c>
      <c r="F483" s="9">
        <v>0.96407214220353099</v>
      </c>
      <c r="G483" s="10">
        <v>0</v>
      </c>
      <c r="H483" s="10">
        <v>253804.53125</v>
      </c>
      <c r="I483" s="11">
        <f>H483/Constants!$B$4</f>
        <v>21150.377604166668</v>
      </c>
      <c r="J483" s="11">
        <f>G483*Constants!$B$4/D483</f>
        <v>0</v>
      </c>
      <c r="K483" s="11">
        <f t="shared" si="42"/>
        <v>0</v>
      </c>
      <c r="L483" s="12">
        <f t="shared" si="43"/>
        <v>0</v>
      </c>
      <c r="M483" s="12">
        <f t="shared" si="44"/>
        <v>0</v>
      </c>
      <c r="N483" s="11">
        <f t="shared" si="45"/>
        <v>253804.53125</v>
      </c>
      <c r="O483" s="12">
        <f t="shared" si="46"/>
        <v>21150.377604166668</v>
      </c>
      <c r="P483" s="13">
        <f>IF(H483&lt;Constants!$B$2,1,0)</f>
        <v>0</v>
      </c>
      <c r="Q483" s="13">
        <f>IF(N483&lt;Constants!$B$2,1,0)</f>
        <v>0</v>
      </c>
      <c r="R483" s="13">
        <f t="shared" si="47"/>
        <v>0</v>
      </c>
      <c r="S483" s="6">
        <v>0</v>
      </c>
    </row>
    <row r="484" spans="1:19" x14ac:dyDescent="0.35">
      <c r="A484" s="6">
        <v>4041</v>
      </c>
      <c r="B484" s="6">
        <v>2</v>
      </c>
      <c r="C484" s="7">
        <v>841.84875488281295</v>
      </c>
      <c r="D484" s="6">
        <v>2</v>
      </c>
      <c r="E484" s="8">
        <v>1.6817928552627599</v>
      </c>
      <c r="F484" s="9">
        <v>0.99013983041123499</v>
      </c>
      <c r="G484" s="10">
        <v>0</v>
      </c>
      <c r="H484" s="10">
        <v>470464.40625</v>
      </c>
      <c r="I484" s="11">
        <f>H484/Constants!$B$4</f>
        <v>39205.3671875</v>
      </c>
      <c r="J484" s="11">
        <f>G484*Constants!$B$4/D484</f>
        <v>0</v>
      </c>
      <c r="K484" s="11">
        <f t="shared" si="42"/>
        <v>0</v>
      </c>
      <c r="L484" s="12">
        <f t="shared" si="43"/>
        <v>0</v>
      </c>
      <c r="M484" s="12">
        <f t="shared" si="44"/>
        <v>0</v>
      </c>
      <c r="N484" s="11">
        <f t="shared" si="45"/>
        <v>470464.40625</v>
      </c>
      <c r="O484" s="12">
        <f t="shared" si="46"/>
        <v>39205.3671875</v>
      </c>
      <c r="P484" s="13">
        <f>IF(H484&lt;Constants!$B$2,1,0)</f>
        <v>0</v>
      </c>
      <c r="Q484" s="13">
        <f>IF(N484&lt;Constants!$B$2,1,0)</f>
        <v>0</v>
      </c>
      <c r="R484" s="13">
        <f t="shared" si="47"/>
        <v>0</v>
      </c>
      <c r="S484" s="6">
        <v>0</v>
      </c>
    </row>
    <row r="485" spans="1:19" x14ac:dyDescent="0.35">
      <c r="A485" s="6">
        <v>4041</v>
      </c>
      <c r="B485" s="6">
        <v>3</v>
      </c>
      <c r="C485" s="7">
        <v>1262.77319335938</v>
      </c>
      <c r="D485" s="6">
        <v>3</v>
      </c>
      <c r="E485" s="8">
        <v>2.2795071601867698</v>
      </c>
      <c r="F485" s="9">
        <v>0.981575697002532</v>
      </c>
      <c r="G485" s="10">
        <v>0</v>
      </c>
      <c r="H485" s="10">
        <v>225416.0625</v>
      </c>
      <c r="I485" s="11">
        <f>H485/Constants!$B$4</f>
        <v>18784.671875</v>
      </c>
      <c r="J485" s="11">
        <f>G485*Constants!$B$4/D485</f>
        <v>0</v>
      </c>
      <c r="K485" s="11">
        <f t="shared" si="42"/>
        <v>0</v>
      </c>
      <c r="L485" s="12">
        <f t="shared" si="43"/>
        <v>0</v>
      </c>
      <c r="M485" s="12">
        <f t="shared" si="44"/>
        <v>0</v>
      </c>
      <c r="N485" s="11">
        <f t="shared" si="45"/>
        <v>225416.0625</v>
      </c>
      <c r="O485" s="12">
        <f t="shared" si="46"/>
        <v>18784.671875</v>
      </c>
      <c r="P485" s="13">
        <f>IF(H485&lt;Constants!$B$2,1,0)</f>
        <v>0</v>
      </c>
      <c r="Q485" s="13">
        <f>IF(N485&lt;Constants!$B$2,1,0)</f>
        <v>0</v>
      </c>
      <c r="R485" s="13">
        <f t="shared" si="47"/>
        <v>0</v>
      </c>
      <c r="S485" s="6">
        <v>0</v>
      </c>
    </row>
    <row r="486" spans="1:19" x14ac:dyDescent="0.35">
      <c r="A486" s="6">
        <v>4041</v>
      </c>
      <c r="B486" s="6">
        <v>4</v>
      </c>
      <c r="C486" s="7">
        <v>1262.77319335938</v>
      </c>
      <c r="D486" s="6">
        <v>3</v>
      </c>
      <c r="E486" s="8">
        <v>2.2795071601867698</v>
      </c>
      <c r="F486" s="9">
        <v>0.99574757702397199</v>
      </c>
      <c r="G486" s="10">
        <v>0</v>
      </c>
      <c r="H486" s="10">
        <v>165180.109375</v>
      </c>
      <c r="I486" s="11">
        <f>H486/Constants!$B$4</f>
        <v>13765.009114583334</v>
      </c>
      <c r="J486" s="11">
        <f>G486*Constants!$B$4/D486</f>
        <v>0</v>
      </c>
      <c r="K486" s="11">
        <f t="shared" si="42"/>
        <v>0</v>
      </c>
      <c r="L486" s="12">
        <f t="shared" si="43"/>
        <v>0</v>
      </c>
      <c r="M486" s="12">
        <f t="shared" si="44"/>
        <v>0</v>
      </c>
      <c r="N486" s="11">
        <f t="shared" si="45"/>
        <v>165180.109375</v>
      </c>
      <c r="O486" s="12">
        <f t="shared" si="46"/>
        <v>13765.009114583334</v>
      </c>
      <c r="P486" s="13">
        <f>IF(H486&lt;Constants!$B$2,1,0)</f>
        <v>0</v>
      </c>
      <c r="Q486" s="13">
        <f>IF(N486&lt;Constants!$B$2,1,0)</f>
        <v>0</v>
      </c>
      <c r="R486" s="13">
        <f t="shared" si="47"/>
        <v>0</v>
      </c>
      <c r="S486" s="6">
        <v>0</v>
      </c>
    </row>
    <row r="487" spans="1:19" x14ac:dyDescent="0.35">
      <c r="A487" s="6">
        <v>4041</v>
      </c>
      <c r="B487" s="6">
        <v>5</v>
      </c>
      <c r="C487" s="7">
        <v>1262.77319335938</v>
      </c>
      <c r="D487" s="6">
        <v>3</v>
      </c>
      <c r="E487" s="8">
        <v>2.2795071601867698</v>
      </c>
      <c r="F487" s="9">
        <v>1.0545049120604999</v>
      </c>
      <c r="G487" s="10">
        <v>350</v>
      </c>
      <c r="H487" s="10">
        <v>215068.1875</v>
      </c>
      <c r="I487" s="11">
        <f>H487/Constants!$B$4</f>
        <v>17922.348958333332</v>
      </c>
      <c r="J487" s="11">
        <f>G487*Constants!$B$4/D487</f>
        <v>1400</v>
      </c>
      <c r="K487" s="11">
        <f t="shared" si="42"/>
        <v>1327.6372485211127</v>
      </c>
      <c r="L487" s="12">
        <f t="shared" si="43"/>
        <v>116.66666666666667</v>
      </c>
      <c r="M487" s="12">
        <f t="shared" si="44"/>
        <v>110.6364373767594</v>
      </c>
      <c r="N487" s="11">
        <f t="shared" si="45"/>
        <v>213740.55025147888</v>
      </c>
      <c r="O487" s="12">
        <f t="shared" si="46"/>
        <v>17811.712520956571</v>
      </c>
      <c r="P487" s="13">
        <f>IF(H487&lt;Constants!$B$2,1,0)</f>
        <v>0</v>
      </c>
      <c r="Q487" s="13">
        <f>IF(N487&lt;Constants!$B$2,1,0)</f>
        <v>0</v>
      </c>
      <c r="R487" s="13">
        <f t="shared" si="47"/>
        <v>0</v>
      </c>
      <c r="S487" s="6">
        <v>0</v>
      </c>
    </row>
    <row r="488" spans="1:19" x14ac:dyDescent="0.35">
      <c r="A488" s="6">
        <v>4041</v>
      </c>
      <c r="B488" s="6">
        <v>6</v>
      </c>
      <c r="C488" s="7">
        <v>1683.69750976563</v>
      </c>
      <c r="D488" s="6">
        <v>4</v>
      </c>
      <c r="E488" s="8">
        <v>2.8284270763397199</v>
      </c>
      <c r="F488" s="9">
        <v>0.96015781192758298</v>
      </c>
      <c r="G488" s="10">
        <v>9300</v>
      </c>
      <c r="H488" s="10">
        <v>113663.5546875</v>
      </c>
      <c r="I488" s="11">
        <f>H488/Constants!$B$4</f>
        <v>9471.962890625</v>
      </c>
      <c r="J488" s="11">
        <f>G488*Constants!$B$4/D488</f>
        <v>27900</v>
      </c>
      <c r="K488" s="11">
        <f t="shared" si="42"/>
        <v>29057.723275706965</v>
      </c>
      <c r="L488" s="12">
        <f t="shared" si="43"/>
        <v>2325</v>
      </c>
      <c r="M488" s="12">
        <f t="shared" si="44"/>
        <v>2421.4769396422471</v>
      </c>
      <c r="N488" s="11">
        <f t="shared" si="45"/>
        <v>84605.831411793042</v>
      </c>
      <c r="O488" s="12">
        <f t="shared" si="46"/>
        <v>7050.4859509827529</v>
      </c>
      <c r="P488" s="13">
        <f>IF(H488&lt;Constants!$B$2,1,0)</f>
        <v>0</v>
      </c>
      <c r="Q488" s="13">
        <f>IF(N488&lt;Constants!$B$2,1,0)</f>
        <v>0</v>
      </c>
      <c r="R488" s="13">
        <f t="shared" si="47"/>
        <v>0</v>
      </c>
      <c r="S488" s="6">
        <v>0</v>
      </c>
    </row>
    <row r="489" spans="1:19" x14ac:dyDescent="0.35">
      <c r="A489" s="6">
        <v>4041</v>
      </c>
      <c r="B489" s="6">
        <v>7</v>
      </c>
      <c r="C489" s="7">
        <v>1683.69750976563</v>
      </c>
      <c r="D489" s="6">
        <v>4</v>
      </c>
      <c r="E489" s="8">
        <v>2.8284270763397199</v>
      </c>
      <c r="F489" s="9">
        <v>0.93050640523528505</v>
      </c>
      <c r="G489" s="10">
        <v>0</v>
      </c>
      <c r="H489" s="10">
        <v>184601.90625</v>
      </c>
      <c r="I489" s="11">
        <f>H489/Constants!$B$4</f>
        <v>15383.4921875</v>
      </c>
      <c r="J489" s="11">
        <f>G489*Constants!$B$4/D489</f>
        <v>0</v>
      </c>
      <c r="K489" s="11">
        <f t="shared" si="42"/>
        <v>0</v>
      </c>
      <c r="L489" s="12">
        <f t="shared" si="43"/>
        <v>0</v>
      </c>
      <c r="M489" s="12">
        <f t="shared" si="44"/>
        <v>0</v>
      </c>
      <c r="N489" s="11">
        <f t="shared" si="45"/>
        <v>184601.90625</v>
      </c>
      <c r="O489" s="12">
        <f t="shared" si="46"/>
        <v>15383.4921875</v>
      </c>
      <c r="P489" s="13">
        <f>IF(H489&lt;Constants!$B$2,1,0)</f>
        <v>0</v>
      </c>
      <c r="Q489" s="13">
        <f>IF(N489&lt;Constants!$B$2,1,0)</f>
        <v>0</v>
      </c>
      <c r="R489" s="13">
        <f t="shared" si="47"/>
        <v>0</v>
      </c>
      <c r="S489" s="6">
        <v>0</v>
      </c>
    </row>
    <row r="490" spans="1:19" x14ac:dyDescent="0.35">
      <c r="A490" s="6">
        <v>4041</v>
      </c>
      <c r="B490" s="6">
        <v>8</v>
      </c>
      <c r="C490" s="7">
        <v>1262.77319335938</v>
      </c>
      <c r="D490" s="6">
        <v>3</v>
      </c>
      <c r="E490" s="8">
        <v>1.98817682266235</v>
      </c>
      <c r="F490" s="9">
        <v>0.87061149021848205</v>
      </c>
      <c r="G490" s="10">
        <v>0</v>
      </c>
      <c r="H490" s="10">
        <v>180780.640625</v>
      </c>
      <c r="I490" s="11">
        <f>H490/Constants!$B$4</f>
        <v>15065.053385416666</v>
      </c>
      <c r="J490" s="11">
        <f>G490*Constants!$B$4/D490</f>
        <v>0</v>
      </c>
      <c r="K490" s="11">
        <f t="shared" si="42"/>
        <v>0</v>
      </c>
      <c r="L490" s="12">
        <f t="shared" si="43"/>
        <v>0</v>
      </c>
      <c r="M490" s="12">
        <f t="shared" si="44"/>
        <v>0</v>
      </c>
      <c r="N490" s="11">
        <f t="shared" si="45"/>
        <v>180780.640625</v>
      </c>
      <c r="O490" s="12">
        <f t="shared" si="46"/>
        <v>15065.053385416666</v>
      </c>
      <c r="P490" s="13">
        <f>IF(H490&lt;Constants!$B$2,1,0)</f>
        <v>0</v>
      </c>
      <c r="Q490" s="13">
        <f>IF(N490&lt;Constants!$B$2,1,0)</f>
        <v>0</v>
      </c>
      <c r="R490" s="13">
        <f t="shared" si="47"/>
        <v>0</v>
      </c>
      <c r="S490" s="6">
        <v>0</v>
      </c>
    </row>
    <row r="491" spans="1:19" x14ac:dyDescent="0.35">
      <c r="A491" s="6">
        <v>4041</v>
      </c>
      <c r="B491" s="6">
        <v>9</v>
      </c>
      <c r="C491" s="7">
        <v>1262.77319335938</v>
      </c>
      <c r="D491" s="6">
        <v>3</v>
      </c>
      <c r="E491" s="8">
        <v>1.98817682266235</v>
      </c>
      <c r="F491" s="9">
        <v>0.93650178981148502</v>
      </c>
      <c r="G491" s="10">
        <v>2400</v>
      </c>
      <c r="H491" s="10">
        <v>175731.375</v>
      </c>
      <c r="I491" s="11">
        <f>H491/Constants!$B$4</f>
        <v>14644.28125</v>
      </c>
      <c r="J491" s="11">
        <f>G491*Constants!$B$4/D491</f>
        <v>9600</v>
      </c>
      <c r="K491" s="11">
        <f t="shared" si="42"/>
        <v>10250.91473870269</v>
      </c>
      <c r="L491" s="12">
        <f t="shared" si="43"/>
        <v>800</v>
      </c>
      <c r="M491" s="12">
        <f t="shared" si="44"/>
        <v>854.24289489189084</v>
      </c>
      <c r="N491" s="11">
        <f t="shared" si="45"/>
        <v>165480.4602612973</v>
      </c>
      <c r="O491" s="12">
        <f t="shared" si="46"/>
        <v>13790.038355108109</v>
      </c>
      <c r="P491" s="13">
        <f>IF(H491&lt;Constants!$B$2,1,0)</f>
        <v>0</v>
      </c>
      <c r="Q491" s="13">
        <f>IF(N491&lt;Constants!$B$2,1,0)</f>
        <v>0</v>
      </c>
      <c r="R491" s="13">
        <f t="shared" si="47"/>
        <v>0</v>
      </c>
      <c r="S491" s="6">
        <v>0</v>
      </c>
    </row>
    <row r="492" spans="1:19" x14ac:dyDescent="0.35">
      <c r="A492" s="6">
        <v>4041</v>
      </c>
      <c r="B492" s="6">
        <v>10</v>
      </c>
      <c r="C492" s="7">
        <v>2104.62182617188</v>
      </c>
      <c r="D492" s="6">
        <v>5</v>
      </c>
      <c r="E492" s="8">
        <v>3.08965063095093</v>
      </c>
      <c r="F492" s="9">
        <v>0.87837461519561499</v>
      </c>
      <c r="G492" s="10">
        <v>150</v>
      </c>
      <c r="H492" s="10">
        <v>107398.6640625</v>
      </c>
      <c r="I492" s="11">
        <f>H492/Constants!$B$4</f>
        <v>8949.888671875</v>
      </c>
      <c r="J492" s="11">
        <f>G492*Constants!$B$4/D492</f>
        <v>360</v>
      </c>
      <c r="K492" s="11">
        <f t="shared" si="42"/>
        <v>409.84790973248653</v>
      </c>
      <c r="L492" s="12">
        <f t="shared" si="43"/>
        <v>30</v>
      </c>
      <c r="M492" s="12">
        <f t="shared" si="44"/>
        <v>34.153992477707213</v>
      </c>
      <c r="N492" s="11">
        <f t="shared" si="45"/>
        <v>106988.81615276751</v>
      </c>
      <c r="O492" s="12">
        <f t="shared" si="46"/>
        <v>8915.734679397292</v>
      </c>
      <c r="P492" s="13">
        <f>IF(H492&lt;Constants!$B$2,1,0)</f>
        <v>0</v>
      </c>
      <c r="Q492" s="13">
        <f>IF(N492&lt;Constants!$B$2,1,0)</f>
        <v>0</v>
      </c>
      <c r="R492" s="13">
        <f t="shared" si="47"/>
        <v>0</v>
      </c>
      <c r="S492" s="6">
        <v>0</v>
      </c>
    </row>
    <row r="493" spans="1:19" x14ac:dyDescent="0.35">
      <c r="A493" s="6">
        <v>4041</v>
      </c>
      <c r="B493" s="6">
        <v>11</v>
      </c>
      <c r="C493" s="7">
        <v>2525.54638671875</v>
      </c>
      <c r="D493" s="6">
        <v>6</v>
      </c>
      <c r="E493" s="8">
        <v>3.3437016010284402</v>
      </c>
      <c r="F493" s="9">
        <v>1.0057171297965599</v>
      </c>
      <c r="G493" s="10">
        <v>17800</v>
      </c>
      <c r="H493" s="10">
        <v>222118</v>
      </c>
      <c r="I493" s="11">
        <f>H493/Constants!$B$4</f>
        <v>18509.833333333332</v>
      </c>
      <c r="J493" s="11">
        <f>G493*Constants!$B$4/D493</f>
        <v>35600</v>
      </c>
      <c r="K493" s="11">
        <f t="shared" si="42"/>
        <v>35397.627170973312</v>
      </c>
      <c r="L493" s="12">
        <f t="shared" si="43"/>
        <v>2966.6666666666665</v>
      </c>
      <c r="M493" s="12">
        <f t="shared" si="44"/>
        <v>2949.8022642477758</v>
      </c>
      <c r="N493" s="11">
        <f t="shared" si="45"/>
        <v>186720.37282902669</v>
      </c>
      <c r="O493" s="12">
        <f t="shared" si="46"/>
        <v>15560.031069085557</v>
      </c>
      <c r="P493" s="13">
        <f>IF(H493&lt;Constants!$B$2,1,0)</f>
        <v>0</v>
      </c>
      <c r="Q493" s="13">
        <f>IF(N493&lt;Constants!$B$2,1,0)</f>
        <v>0</v>
      </c>
      <c r="R493" s="13">
        <f t="shared" si="47"/>
        <v>0</v>
      </c>
      <c r="S493" s="6">
        <v>0</v>
      </c>
    </row>
    <row r="494" spans="1:19" x14ac:dyDescent="0.35">
      <c r="A494" s="6">
        <v>4041</v>
      </c>
      <c r="B494" s="6">
        <v>12</v>
      </c>
      <c r="C494" s="7">
        <v>3367.39501953125</v>
      </c>
      <c r="D494" s="6">
        <v>8</v>
      </c>
      <c r="E494" s="8">
        <v>4.3035168647766104</v>
      </c>
      <c r="F494" s="9">
        <v>0.87427802591237902</v>
      </c>
      <c r="G494" s="10">
        <v>980</v>
      </c>
      <c r="H494" s="10">
        <v>98305.078125</v>
      </c>
      <c r="I494" s="11">
        <f>H494/Constants!$B$4</f>
        <v>8192.08984375</v>
      </c>
      <c r="J494" s="11">
        <f>G494*Constants!$B$4/D494</f>
        <v>1470</v>
      </c>
      <c r="K494" s="11">
        <f t="shared" si="42"/>
        <v>1681.3873349566775</v>
      </c>
      <c r="L494" s="12">
        <f t="shared" si="43"/>
        <v>122.5</v>
      </c>
      <c r="M494" s="12">
        <f t="shared" si="44"/>
        <v>140.11561124638979</v>
      </c>
      <c r="N494" s="11">
        <f t="shared" si="45"/>
        <v>96623.690790043329</v>
      </c>
      <c r="O494" s="12">
        <f t="shared" si="46"/>
        <v>8051.9742325036104</v>
      </c>
      <c r="P494" s="13">
        <f>IF(H494&lt;Constants!$B$2,1,0)</f>
        <v>0</v>
      </c>
      <c r="Q494" s="13">
        <f>IF(N494&lt;Constants!$B$2,1,0)</f>
        <v>0</v>
      </c>
      <c r="R494" s="13">
        <f t="shared" si="47"/>
        <v>0</v>
      </c>
      <c r="S494" s="6">
        <v>0</v>
      </c>
    </row>
    <row r="495" spans="1:19" x14ac:dyDescent="0.35">
      <c r="A495" s="6">
        <v>4042</v>
      </c>
      <c r="B495" s="6">
        <v>1</v>
      </c>
      <c r="C495" s="7">
        <v>621.554443359375</v>
      </c>
      <c r="D495" s="6">
        <v>1</v>
      </c>
      <c r="E495" s="8">
        <v>1</v>
      </c>
      <c r="F495" s="9">
        <v>1.31696221599598</v>
      </c>
      <c r="G495" s="10">
        <v>0</v>
      </c>
      <c r="H495" s="10">
        <v>512202.96875</v>
      </c>
      <c r="I495" s="11">
        <f>H495/Constants!$B$4</f>
        <v>42683.580729166664</v>
      </c>
      <c r="J495" s="11">
        <f>G495*Constants!$B$4/D495</f>
        <v>0</v>
      </c>
      <c r="K495" s="11">
        <f t="shared" si="42"/>
        <v>0</v>
      </c>
      <c r="L495" s="12">
        <f t="shared" si="43"/>
        <v>0</v>
      </c>
      <c r="M495" s="12">
        <f t="shared" si="44"/>
        <v>0</v>
      </c>
      <c r="N495" s="11">
        <f t="shared" si="45"/>
        <v>512202.96875</v>
      </c>
      <c r="O495" s="12">
        <f t="shared" si="46"/>
        <v>42683.580729166664</v>
      </c>
      <c r="P495" s="13">
        <f>IF(H495&lt;Constants!$B$2,1,0)</f>
        <v>0</v>
      </c>
      <c r="Q495" s="13">
        <f>IF(N495&lt;Constants!$B$2,1,0)</f>
        <v>0</v>
      </c>
      <c r="R495" s="13">
        <f t="shared" si="47"/>
        <v>0</v>
      </c>
      <c r="S495" s="6">
        <v>0</v>
      </c>
    </row>
    <row r="496" spans="1:19" x14ac:dyDescent="0.35">
      <c r="A496" s="6">
        <v>4042</v>
      </c>
      <c r="B496" s="6">
        <v>2</v>
      </c>
      <c r="C496" s="7">
        <v>1243.10888671875</v>
      </c>
      <c r="D496" s="6">
        <v>2</v>
      </c>
      <c r="E496" s="8">
        <v>1.6817928552627599</v>
      </c>
      <c r="F496" s="9">
        <v>1.0570557700552601</v>
      </c>
      <c r="G496" s="10">
        <v>0</v>
      </c>
      <c r="H496" s="10">
        <v>177666.65625</v>
      </c>
      <c r="I496" s="11">
        <f>H496/Constants!$B$4</f>
        <v>14805.5546875</v>
      </c>
      <c r="J496" s="11">
        <f>G496*Constants!$B$4/D496</f>
        <v>0</v>
      </c>
      <c r="K496" s="11">
        <f t="shared" si="42"/>
        <v>0</v>
      </c>
      <c r="L496" s="12">
        <f t="shared" si="43"/>
        <v>0</v>
      </c>
      <c r="M496" s="12">
        <f t="shared" si="44"/>
        <v>0</v>
      </c>
      <c r="N496" s="11">
        <f t="shared" si="45"/>
        <v>177666.65625</v>
      </c>
      <c r="O496" s="12">
        <f t="shared" si="46"/>
        <v>14805.5546875</v>
      </c>
      <c r="P496" s="13">
        <f>IF(H496&lt;Constants!$B$2,1,0)</f>
        <v>0</v>
      </c>
      <c r="Q496" s="13">
        <f>IF(N496&lt;Constants!$B$2,1,0)</f>
        <v>0</v>
      </c>
      <c r="R496" s="13">
        <f t="shared" si="47"/>
        <v>0</v>
      </c>
      <c r="S496" s="6">
        <v>0</v>
      </c>
    </row>
    <row r="497" spans="1:19" x14ac:dyDescent="0.35">
      <c r="A497" s="6">
        <v>4042</v>
      </c>
      <c r="B497" s="6">
        <v>3</v>
      </c>
      <c r="C497" s="7">
        <v>1243.10888671875</v>
      </c>
      <c r="D497" s="6">
        <v>2</v>
      </c>
      <c r="E497" s="8">
        <v>1.35540294647217</v>
      </c>
      <c r="F497" s="9">
        <v>1.0623648778667001</v>
      </c>
      <c r="G497" s="10">
        <v>0</v>
      </c>
      <c r="H497" s="10">
        <v>222456.1875</v>
      </c>
      <c r="I497" s="11">
        <f>H497/Constants!$B$4</f>
        <v>18538.015625</v>
      </c>
      <c r="J497" s="11">
        <f>G497*Constants!$B$4/D497</f>
        <v>0</v>
      </c>
      <c r="K497" s="11">
        <f t="shared" si="42"/>
        <v>0</v>
      </c>
      <c r="L497" s="12">
        <f t="shared" si="43"/>
        <v>0</v>
      </c>
      <c r="M497" s="12">
        <f t="shared" si="44"/>
        <v>0</v>
      </c>
      <c r="N497" s="11">
        <f t="shared" si="45"/>
        <v>222456.1875</v>
      </c>
      <c r="O497" s="12">
        <f t="shared" si="46"/>
        <v>18538.015625</v>
      </c>
      <c r="P497" s="13">
        <f>IF(H497&lt;Constants!$B$2,1,0)</f>
        <v>0</v>
      </c>
      <c r="Q497" s="13">
        <f>IF(N497&lt;Constants!$B$2,1,0)</f>
        <v>0</v>
      </c>
      <c r="R497" s="13">
        <f t="shared" si="47"/>
        <v>0</v>
      </c>
      <c r="S497" s="6">
        <v>0</v>
      </c>
    </row>
    <row r="498" spans="1:19" x14ac:dyDescent="0.35">
      <c r="A498" s="6">
        <v>4042</v>
      </c>
      <c r="B498" s="6">
        <v>4</v>
      </c>
      <c r="C498" s="7">
        <v>1864.66333007813</v>
      </c>
      <c r="D498" s="6">
        <v>3</v>
      </c>
      <c r="E498" s="8">
        <v>2.2795071601867698</v>
      </c>
      <c r="F498" s="9">
        <v>0.87846893186652997</v>
      </c>
      <c r="G498" s="10">
        <v>0</v>
      </c>
      <c r="H498" s="10">
        <v>100011.7109375</v>
      </c>
      <c r="I498" s="11">
        <f>H498/Constants!$B$4</f>
        <v>8334.3092447916661</v>
      </c>
      <c r="J498" s="11">
        <f>G498*Constants!$B$4/D498</f>
        <v>0</v>
      </c>
      <c r="K498" s="11">
        <f t="shared" si="42"/>
        <v>0</v>
      </c>
      <c r="L498" s="12">
        <f t="shared" si="43"/>
        <v>0</v>
      </c>
      <c r="M498" s="12">
        <f t="shared" si="44"/>
        <v>0</v>
      </c>
      <c r="N498" s="11">
        <f t="shared" si="45"/>
        <v>100011.7109375</v>
      </c>
      <c r="O498" s="12">
        <f t="shared" si="46"/>
        <v>8334.3092447916661</v>
      </c>
      <c r="P498" s="13">
        <f>IF(H498&lt;Constants!$B$2,1,0)</f>
        <v>0</v>
      </c>
      <c r="Q498" s="13">
        <f>IF(N498&lt;Constants!$B$2,1,0)</f>
        <v>0</v>
      </c>
      <c r="R498" s="13">
        <f t="shared" si="47"/>
        <v>0</v>
      </c>
      <c r="S498" s="6">
        <v>0</v>
      </c>
    </row>
    <row r="499" spans="1:19" x14ac:dyDescent="0.35">
      <c r="A499" s="6">
        <v>4042</v>
      </c>
      <c r="B499" s="6">
        <v>5</v>
      </c>
      <c r="C499" s="7">
        <v>1864.66333007813</v>
      </c>
      <c r="D499" s="6">
        <v>3</v>
      </c>
      <c r="E499" s="8">
        <v>2.2795071601867698</v>
      </c>
      <c r="F499" s="9">
        <v>1.00066938333668</v>
      </c>
      <c r="G499" s="10">
        <v>250</v>
      </c>
      <c r="H499" s="10">
        <v>301803.4375</v>
      </c>
      <c r="I499" s="11">
        <f>H499/Constants!$B$4</f>
        <v>25150.286458333332</v>
      </c>
      <c r="J499" s="11">
        <f>G499*Constants!$B$4/D499</f>
        <v>1000</v>
      </c>
      <c r="K499" s="11">
        <f t="shared" si="42"/>
        <v>999.33106443763882</v>
      </c>
      <c r="L499" s="12">
        <f t="shared" si="43"/>
        <v>83.333333333333329</v>
      </c>
      <c r="M499" s="12">
        <f t="shared" si="44"/>
        <v>83.277588703136558</v>
      </c>
      <c r="N499" s="11">
        <f t="shared" si="45"/>
        <v>300804.10643556237</v>
      </c>
      <c r="O499" s="12">
        <f t="shared" si="46"/>
        <v>25067.008869630197</v>
      </c>
      <c r="P499" s="13">
        <f>IF(H499&lt;Constants!$B$2,1,0)</f>
        <v>0</v>
      </c>
      <c r="Q499" s="13">
        <f>IF(N499&lt;Constants!$B$2,1,0)</f>
        <v>0</v>
      </c>
      <c r="R499" s="13">
        <f t="shared" si="47"/>
        <v>0</v>
      </c>
      <c r="S499" s="6">
        <v>0</v>
      </c>
    </row>
    <row r="500" spans="1:19" x14ac:dyDescent="0.35">
      <c r="A500" s="6">
        <v>4042</v>
      </c>
      <c r="B500" s="6">
        <v>6</v>
      </c>
      <c r="C500" s="7">
        <v>2486.2177734375</v>
      </c>
      <c r="D500" s="6">
        <v>4</v>
      </c>
      <c r="E500" s="8">
        <v>2.8284270763397199</v>
      </c>
      <c r="F500" s="9">
        <v>0.98567715227881902</v>
      </c>
      <c r="G500" s="10">
        <v>0</v>
      </c>
      <c r="H500" s="10">
        <v>106391.984375</v>
      </c>
      <c r="I500" s="11">
        <f>H500/Constants!$B$4</f>
        <v>8865.9986979166661</v>
      </c>
      <c r="J500" s="11">
        <f>G500*Constants!$B$4/D500</f>
        <v>0</v>
      </c>
      <c r="K500" s="11">
        <f t="shared" si="42"/>
        <v>0</v>
      </c>
      <c r="L500" s="12">
        <f t="shared" si="43"/>
        <v>0</v>
      </c>
      <c r="M500" s="12">
        <f t="shared" si="44"/>
        <v>0</v>
      </c>
      <c r="N500" s="11">
        <f t="shared" si="45"/>
        <v>106391.984375</v>
      </c>
      <c r="O500" s="12">
        <f t="shared" si="46"/>
        <v>8865.9986979166661</v>
      </c>
      <c r="P500" s="13">
        <f>IF(H500&lt;Constants!$B$2,1,0)</f>
        <v>0</v>
      </c>
      <c r="Q500" s="13">
        <f>IF(N500&lt;Constants!$B$2,1,0)</f>
        <v>0</v>
      </c>
      <c r="R500" s="13">
        <f t="shared" si="47"/>
        <v>0</v>
      </c>
      <c r="S500" s="6">
        <v>0</v>
      </c>
    </row>
    <row r="501" spans="1:19" x14ac:dyDescent="0.35">
      <c r="A501" s="6">
        <v>4042</v>
      </c>
      <c r="B501" s="6">
        <v>7</v>
      </c>
      <c r="C501" s="7">
        <v>2486.2177734375</v>
      </c>
      <c r="D501" s="6">
        <v>4</v>
      </c>
      <c r="E501" s="8">
        <v>2.2795071601867698</v>
      </c>
      <c r="F501" s="9">
        <v>0.99730313113938096</v>
      </c>
      <c r="G501" s="10">
        <v>0</v>
      </c>
      <c r="H501" s="10">
        <v>112942.9765625</v>
      </c>
      <c r="I501" s="11">
        <f>H501/Constants!$B$4</f>
        <v>9411.9147135416661</v>
      </c>
      <c r="J501" s="11">
        <f>G501*Constants!$B$4/D501</f>
        <v>0</v>
      </c>
      <c r="K501" s="11">
        <f t="shared" si="42"/>
        <v>0</v>
      </c>
      <c r="L501" s="12">
        <f t="shared" si="43"/>
        <v>0</v>
      </c>
      <c r="M501" s="12">
        <f t="shared" si="44"/>
        <v>0</v>
      </c>
      <c r="N501" s="11">
        <f t="shared" si="45"/>
        <v>112942.9765625</v>
      </c>
      <c r="O501" s="12">
        <f t="shared" si="46"/>
        <v>9411.9147135416661</v>
      </c>
      <c r="P501" s="13">
        <f>IF(H501&lt;Constants!$B$2,1,0)</f>
        <v>0</v>
      </c>
      <c r="Q501" s="13">
        <f>IF(N501&lt;Constants!$B$2,1,0)</f>
        <v>0</v>
      </c>
      <c r="R501" s="13">
        <f t="shared" si="47"/>
        <v>0</v>
      </c>
      <c r="S501" s="6">
        <v>0</v>
      </c>
    </row>
    <row r="502" spans="1:19" x14ac:dyDescent="0.35">
      <c r="A502" s="6">
        <v>4042</v>
      </c>
      <c r="B502" s="6">
        <v>8</v>
      </c>
      <c r="C502" s="7">
        <v>2486.2177734375</v>
      </c>
      <c r="D502" s="6">
        <v>4</v>
      </c>
      <c r="E502" s="8">
        <v>2.5588865280151398</v>
      </c>
      <c r="F502" s="9">
        <v>0.94547337272542997</v>
      </c>
      <c r="G502" s="10">
        <v>0</v>
      </c>
      <c r="H502" s="10">
        <v>140652.15625</v>
      </c>
      <c r="I502" s="11">
        <f>H502/Constants!$B$4</f>
        <v>11721.013020833334</v>
      </c>
      <c r="J502" s="11">
        <f>G502*Constants!$B$4/D502</f>
        <v>0</v>
      </c>
      <c r="K502" s="11">
        <f t="shared" si="42"/>
        <v>0</v>
      </c>
      <c r="L502" s="12">
        <f t="shared" si="43"/>
        <v>0</v>
      </c>
      <c r="M502" s="12">
        <f t="shared" si="44"/>
        <v>0</v>
      </c>
      <c r="N502" s="11">
        <f t="shared" si="45"/>
        <v>140652.15625</v>
      </c>
      <c r="O502" s="12">
        <f t="shared" si="46"/>
        <v>11721.013020833334</v>
      </c>
      <c r="P502" s="13">
        <f>IF(H502&lt;Constants!$B$2,1,0)</f>
        <v>0</v>
      </c>
      <c r="Q502" s="13">
        <f>IF(N502&lt;Constants!$B$2,1,0)</f>
        <v>0</v>
      </c>
      <c r="R502" s="13">
        <f t="shared" si="47"/>
        <v>0</v>
      </c>
      <c r="S502" s="6">
        <v>0</v>
      </c>
    </row>
    <row r="503" spans="1:19" x14ac:dyDescent="0.35">
      <c r="A503" s="6">
        <v>4042</v>
      </c>
      <c r="B503" s="6">
        <v>9</v>
      </c>
      <c r="C503" s="7">
        <v>3107.77221679688</v>
      </c>
      <c r="D503" s="6">
        <v>5</v>
      </c>
      <c r="E503" s="8">
        <v>3.3437016010284402</v>
      </c>
      <c r="F503" s="9">
        <v>1.04204175682256</v>
      </c>
      <c r="G503" s="10">
        <v>0</v>
      </c>
      <c r="H503" s="10">
        <v>68604.6015625</v>
      </c>
      <c r="I503" s="11">
        <f>H503/Constants!$B$4</f>
        <v>5717.050130208333</v>
      </c>
      <c r="J503" s="11">
        <f>G503*Constants!$B$4/D503</f>
        <v>0</v>
      </c>
      <c r="K503" s="11">
        <f t="shared" si="42"/>
        <v>0</v>
      </c>
      <c r="L503" s="12">
        <f t="shared" si="43"/>
        <v>0</v>
      </c>
      <c r="M503" s="12">
        <f t="shared" si="44"/>
        <v>0</v>
      </c>
      <c r="N503" s="11">
        <f t="shared" si="45"/>
        <v>68604.6015625</v>
      </c>
      <c r="O503" s="12">
        <f t="shared" si="46"/>
        <v>5717.050130208333</v>
      </c>
      <c r="P503" s="13">
        <f>IF(H503&lt;Constants!$B$2,1,0)</f>
        <v>1</v>
      </c>
      <c r="Q503" s="13">
        <f>IF(N503&lt;Constants!$B$2,1,0)</f>
        <v>1</v>
      </c>
      <c r="R503" s="13">
        <f t="shared" si="47"/>
        <v>0</v>
      </c>
      <c r="S503" s="6">
        <v>1</v>
      </c>
    </row>
    <row r="504" spans="1:19" x14ac:dyDescent="0.35">
      <c r="A504" s="6">
        <v>4042</v>
      </c>
      <c r="B504" s="6">
        <v>10</v>
      </c>
      <c r="C504" s="7">
        <v>3107.77221679688</v>
      </c>
      <c r="D504" s="6">
        <v>5</v>
      </c>
      <c r="E504" s="8">
        <v>3.3437016010284402</v>
      </c>
      <c r="F504" s="9">
        <v>0.94508675714277401</v>
      </c>
      <c r="G504" s="10">
        <v>0</v>
      </c>
      <c r="H504" s="10">
        <v>88392.734375</v>
      </c>
      <c r="I504" s="11">
        <f>H504/Constants!$B$4</f>
        <v>7366.061197916667</v>
      </c>
      <c r="J504" s="11">
        <f>G504*Constants!$B$4/D504</f>
        <v>0</v>
      </c>
      <c r="K504" s="11">
        <f t="shared" si="42"/>
        <v>0</v>
      </c>
      <c r="L504" s="12">
        <f t="shared" si="43"/>
        <v>0</v>
      </c>
      <c r="M504" s="12">
        <f t="shared" si="44"/>
        <v>0</v>
      </c>
      <c r="N504" s="11">
        <f t="shared" si="45"/>
        <v>88392.734375</v>
      </c>
      <c r="O504" s="12">
        <f t="shared" si="46"/>
        <v>7366.061197916667</v>
      </c>
      <c r="P504" s="13">
        <f>IF(H504&lt;Constants!$B$2,1,0)</f>
        <v>0</v>
      </c>
      <c r="Q504" s="13">
        <f>IF(N504&lt;Constants!$B$2,1,0)</f>
        <v>0</v>
      </c>
      <c r="R504" s="13">
        <f t="shared" si="47"/>
        <v>0</v>
      </c>
      <c r="S504" s="6">
        <v>0</v>
      </c>
    </row>
    <row r="505" spans="1:19" x14ac:dyDescent="0.35">
      <c r="A505" s="6">
        <v>4042</v>
      </c>
      <c r="B505" s="6">
        <v>11</v>
      </c>
      <c r="C505" s="7">
        <v>3107.77221679688</v>
      </c>
      <c r="D505" s="6">
        <v>5</v>
      </c>
      <c r="E505" s="8">
        <v>3.3437016010284402</v>
      </c>
      <c r="F505" s="9">
        <v>0.97305290269215705</v>
      </c>
      <c r="G505" s="10">
        <v>0</v>
      </c>
      <c r="H505" s="10">
        <v>240517.734375</v>
      </c>
      <c r="I505" s="11">
        <f>H505/Constants!$B$4</f>
        <v>20043.14453125</v>
      </c>
      <c r="J505" s="11">
        <f>G505*Constants!$B$4/D505</f>
        <v>0</v>
      </c>
      <c r="K505" s="11">
        <f t="shared" si="42"/>
        <v>0</v>
      </c>
      <c r="L505" s="12">
        <f t="shared" si="43"/>
        <v>0</v>
      </c>
      <c r="M505" s="12">
        <f t="shared" si="44"/>
        <v>0</v>
      </c>
      <c r="N505" s="11">
        <f t="shared" si="45"/>
        <v>240517.734375</v>
      </c>
      <c r="O505" s="12">
        <f t="shared" si="46"/>
        <v>20043.14453125</v>
      </c>
      <c r="P505" s="13">
        <f>IF(H505&lt;Constants!$B$2,1,0)</f>
        <v>0</v>
      </c>
      <c r="Q505" s="13">
        <f>IF(N505&lt;Constants!$B$2,1,0)</f>
        <v>0</v>
      </c>
      <c r="R505" s="13">
        <f t="shared" si="47"/>
        <v>0</v>
      </c>
      <c r="S505" s="6">
        <v>0</v>
      </c>
    </row>
    <row r="506" spans="1:19" x14ac:dyDescent="0.35">
      <c r="A506" s="6">
        <v>4042</v>
      </c>
      <c r="B506" s="6">
        <v>12</v>
      </c>
      <c r="C506" s="7">
        <v>3729.32666015625</v>
      </c>
      <c r="D506" s="6">
        <v>6</v>
      </c>
      <c r="E506" s="8">
        <v>3.3437016010284402</v>
      </c>
      <c r="F506" s="9">
        <v>1.1980396018286299</v>
      </c>
      <c r="G506" s="10">
        <v>0</v>
      </c>
      <c r="H506" s="10">
        <v>253885.265625</v>
      </c>
      <c r="I506" s="11">
        <f>H506/Constants!$B$4</f>
        <v>21157.10546875</v>
      </c>
      <c r="J506" s="11">
        <f>G506*Constants!$B$4/D506</f>
        <v>0</v>
      </c>
      <c r="K506" s="11">
        <f t="shared" si="42"/>
        <v>0</v>
      </c>
      <c r="L506" s="12">
        <f t="shared" si="43"/>
        <v>0</v>
      </c>
      <c r="M506" s="12">
        <f t="shared" si="44"/>
        <v>0</v>
      </c>
      <c r="N506" s="11">
        <f t="shared" si="45"/>
        <v>253885.265625</v>
      </c>
      <c r="O506" s="12">
        <f t="shared" si="46"/>
        <v>21157.10546875</v>
      </c>
      <c r="P506" s="13">
        <f>IF(H506&lt;Constants!$B$2,1,0)</f>
        <v>0</v>
      </c>
      <c r="Q506" s="13">
        <f>IF(N506&lt;Constants!$B$2,1,0)</f>
        <v>0</v>
      </c>
      <c r="R506" s="13">
        <f t="shared" si="47"/>
        <v>0</v>
      </c>
      <c r="S506" s="6">
        <v>0</v>
      </c>
    </row>
    <row r="507" spans="1:19" x14ac:dyDescent="0.35">
      <c r="A507" s="6">
        <v>4043</v>
      </c>
      <c r="B507" s="6">
        <v>1</v>
      </c>
      <c r="C507" s="7">
        <v>754.32867431640602</v>
      </c>
      <c r="D507" s="6">
        <v>1</v>
      </c>
      <c r="E507" s="8">
        <v>1</v>
      </c>
      <c r="F507" s="9">
        <v>1.0071366996534501</v>
      </c>
      <c r="G507" s="10">
        <v>0</v>
      </c>
      <c r="H507" s="10">
        <v>85563.890625</v>
      </c>
      <c r="I507" s="11">
        <f>H507/Constants!$B$4</f>
        <v>7130.32421875</v>
      </c>
      <c r="J507" s="11">
        <f>G507*Constants!$B$4/D507</f>
        <v>0</v>
      </c>
      <c r="K507" s="11">
        <f t="shared" si="42"/>
        <v>0</v>
      </c>
      <c r="L507" s="12">
        <f t="shared" si="43"/>
        <v>0</v>
      </c>
      <c r="M507" s="12">
        <f t="shared" si="44"/>
        <v>0</v>
      </c>
      <c r="N507" s="11">
        <f t="shared" si="45"/>
        <v>85563.890625</v>
      </c>
      <c r="O507" s="12">
        <f t="shared" si="46"/>
        <v>7130.32421875</v>
      </c>
      <c r="P507" s="13">
        <f>IF(H507&lt;Constants!$B$2,1,0)</f>
        <v>0</v>
      </c>
      <c r="Q507" s="13">
        <f>IF(N507&lt;Constants!$B$2,1,0)</f>
        <v>0</v>
      </c>
      <c r="R507" s="13">
        <f t="shared" si="47"/>
        <v>0</v>
      </c>
      <c r="S507" s="6">
        <v>0</v>
      </c>
    </row>
    <row r="508" spans="1:19" x14ac:dyDescent="0.35">
      <c r="A508" s="6">
        <v>4043</v>
      </c>
      <c r="B508" s="6">
        <v>2</v>
      </c>
      <c r="C508" s="7">
        <v>1508.65734863281</v>
      </c>
      <c r="D508" s="6">
        <v>2</v>
      </c>
      <c r="E508" s="8">
        <v>1.35540294647217</v>
      </c>
      <c r="F508" s="9">
        <v>0.99100779582259402</v>
      </c>
      <c r="G508" s="10">
        <v>0</v>
      </c>
      <c r="H508" s="10">
        <v>225058.3125</v>
      </c>
      <c r="I508" s="11">
        <f>H508/Constants!$B$4</f>
        <v>18754.859375</v>
      </c>
      <c r="J508" s="11">
        <f>G508*Constants!$B$4/D508</f>
        <v>0</v>
      </c>
      <c r="K508" s="11">
        <f t="shared" si="42"/>
        <v>0</v>
      </c>
      <c r="L508" s="12">
        <f t="shared" si="43"/>
        <v>0</v>
      </c>
      <c r="M508" s="12">
        <f t="shared" si="44"/>
        <v>0</v>
      </c>
      <c r="N508" s="11">
        <f t="shared" si="45"/>
        <v>225058.3125</v>
      </c>
      <c r="O508" s="12">
        <f t="shared" si="46"/>
        <v>18754.859375</v>
      </c>
      <c r="P508" s="13">
        <f>IF(H508&lt;Constants!$B$2,1,0)</f>
        <v>0</v>
      </c>
      <c r="Q508" s="13">
        <f>IF(N508&lt;Constants!$B$2,1,0)</f>
        <v>0</v>
      </c>
      <c r="R508" s="13">
        <f t="shared" si="47"/>
        <v>0</v>
      </c>
      <c r="S508" s="6">
        <v>0</v>
      </c>
    </row>
    <row r="509" spans="1:19" x14ac:dyDescent="0.35">
      <c r="A509" s="6">
        <v>4043</v>
      </c>
      <c r="B509" s="6">
        <v>3</v>
      </c>
      <c r="C509" s="7">
        <v>1508.65734863281</v>
      </c>
      <c r="D509" s="6">
        <v>2</v>
      </c>
      <c r="E509" s="8">
        <v>1.6817928552627599</v>
      </c>
      <c r="F509" s="9">
        <v>1.12697294049525</v>
      </c>
      <c r="G509" s="10">
        <v>0</v>
      </c>
      <c r="H509" s="10">
        <v>193532.734375</v>
      </c>
      <c r="I509" s="11">
        <f>H509/Constants!$B$4</f>
        <v>16127.727864583334</v>
      </c>
      <c r="J509" s="11">
        <f>G509*Constants!$B$4/D509</f>
        <v>0</v>
      </c>
      <c r="K509" s="11">
        <f t="shared" si="42"/>
        <v>0</v>
      </c>
      <c r="L509" s="12">
        <f t="shared" si="43"/>
        <v>0</v>
      </c>
      <c r="M509" s="12">
        <f t="shared" si="44"/>
        <v>0</v>
      </c>
      <c r="N509" s="11">
        <f t="shared" si="45"/>
        <v>193532.734375</v>
      </c>
      <c r="O509" s="12">
        <f t="shared" si="46"/>
        <v>16127.727864583334</v>
      </c>
      <c r="P509" s="13">
        <f>IF(H509&lt;Constants!$B$2,1,0)</f>
        <v>0</v>
      </c>
      <c r="Q509" s="13">
        <f>IF(N509&lt;Constants!$B$2,1,0)</f>
        <v>0</v>
      </c>
      <c r="R509" s="13">
        <f t="shared" si="47"/>
        <v>0</v>
      </c>
      <c r="S509" s="6">
        <v>0</v>
      </c>
    </row>
    <row r="510" spans="1:19" x14ac:dyDescent="0.35">
      <c r="A510" s="6">
        <v>4043</v>
      </c>
      <c r="B510" s="6">
        <v>4</v>
      </c>
      <c r="C510" s="7">
        <v>2262.98608398438</v>
      </c>
      <c r="D510" s="6">
        <v>3</v>
      </c>
      <c r="E510" s="8">
        <v>2.2795071601867698</v>
      </c>
      <c r="F510" s="9">
        <v>1.09745635006401</v>
      </c>
      <c r="G510" s="10">
        <v>0</v>
      </c>
      <c r="H510" s="10">
        <v>304498.5625</v>
      </c>
      <c r="I510" s="11">
        <f>H510/Constants!$B$4</f>
        <v>25374.880208333332</v>
      </c>
      <c r="J510" s="11">
        <f>G510*Constants!$B$4/D510</f>
        <v>0</v>
      </c>
      <c r="K510" s="11">
        <f t="shared" si="42"/>
        <v>0</v>
      </c>
      <c r="L510" s="12">
        <f t="shared" si="43"/>
        <v>0</v>
      </c>
      <c r="M510" s="12">
        <f t="shared" si="44"/>
        <v>0</v>
      </c>
      <c r="N510" s="11">
        <f t="shared" si="45"/>
        <v>304498.5625</v>
      </c>
      <c r="O510" s="12">
        <f t="shared" si="46"/>
        <v>25374.880208333332</v>
      </c>
      <c r="P510" s="13">
        <f>IF(H510&lt;Constants!$B$2,1,0)</f>
        <v>0</v>
      </c>
      <c r="Q510" s="13">
        <f>IF(N510&lt;Constants!$B$2,1,0)</f>
        <v>0</v>
      </c>
      <c r="R510" s="13">
        <f t="shared" si="47"/>
        <v>0</v>
      </c>
      <c r="S510" s="6">
        <v>0</v>
      </c>
    </row>
    <row r="511" spans="1:19" x14ac:dyDescent="0.35">
      <c r="A511" s="6">
        <v>4043</v>
      </c>
      <c r="B511" s="6">
        <v>5</v>
      </c>
      <c r="C511" s="7">
        <v>2262.98608398438</v>
      </c>
      <c r="D511" s="6">
        <v>3</v>
      </c>
      <c r="E511" s="8">
        <v>2.2795071601867698</v>
      </c>
      <c r="F511" s="9">
        <v>0.95339301718221003</v>
      </c>
      <c r="G511" s="10">
        <v>0</v>
      </c>
      <c r="H511" s="10">
        <v>214506.09375</v>
      </c>
      <c r="I511" s="11">
        <f>H511/Constants!$B$4</f>
        <v>17875.5078125</v>
      </c>
      <c r="J511" s="11">
        <f>G511*Constants!$B$4/D511</f>
        <v>0</v>
      </c>
      <c r="K511" s="11">
        <f t="shared" si="42"/>
        <v>0</v>
      </c>
      <c r="L511" s="12">
        <f t="shared" si="43"/>
        <v>0</v>
      </c>
      <c r="M511" s="12">
        <f t="shared" si="44"/>
        <v>0</v>
      </c>
      <c r="N511" s="11">
        <f t="shared" si="45"/>
        <v>214506.09375</v>
      </c>
      <c r="O511" s="12">
        <f t="shared" si="46"/>
        <v>17875.5078125</v>
      </c>
      <c r="P511" s="13">
        <f>IF(H511&lt;Constants!$B$2,1,0)</f>
        <v>0</v>
      </c>
      <c r="Q511" s="13">
        <f>IF(N511&lt;Constants!$B$2,1,0)</f>
        <v>0</v>
      </c>
      <c r="R511" s="13">
        <f t="shared" si="47"/>
        <v>0</v>
      </c>
      <c r="S511" s="6">
        <v>0</v>
      </c>
    </row>
    <row r="512" spans="1:19" x14ac:dyDescent="0.35">
      <c r="A512" s="6">
        <v>4043</v>
      </c>
      <c r="B512" s="6">
        <v>6</v>
      </c>
      <c r="C512" s="7">
        <v>2262.98608398438</v>
      </c>
      <c r="D512" s="6">
        <v>3</v>
      </c>
      <c r="E512" s="8">
        <v>1.6817928552627599</v>
      </c>
      <c r="F512" s="9">
        <v>1.0418455780906499</v>
      </c>
      <c r="G512" s="10">
        <v>0</v>
      </c>
      <c r="H512" s="10">
        <v>161991.78125</v>
      </c>
      <c r="I512" s="11">
        <f>H512/Constants!$B$4</f>
        <v>13499.315104166666</v>
      </c>
      <c r="J512" s="11">
        <f>G512*Constants!$B$4/D512</f>
        <v>0</v>
      </c>
      <c r="K512" s="11">
        <f t="shared" si="42"/>
        <v>0</v>
      </c>
      <c r="L512" s="12">
        <f t="shared" si="43"/>
        <v>0</v>
      </c>
      <c r="M512" s="12">
        <f t="shared" si="44"/>
        <v>0</v>
      </c>
      <c r="N512" s="11">
        <f t="shared" si="45"/>
        <v>161991.78125</v>
      </c>
      <c r="O512" s="12">
        <f t="shared" si="46"/>
        <v>13499.315104166666</v>
      </c>
      <c r="P512" s="13">
        <f>IF(H512&lt;Constants!$B$2,1,0)</f>
        <v>0</v>
      </c>
      <c r="Q512" s="13">
        <f>IF(N512&lt;Constants!$B$2,1,0)</f>
        <v>0</v>
      </c>
      <c r="R512" s="13">
        <f t="shared" si="47"/>
        <v>0</v>
      </c>
      <c r="S512" s="6">
        <v>0</v>
      </c>
    </row>
    <row r="513" spans="1:19" x14ac:dyDescent="0.35">
      <c r="A513" s="6">
        <v>4043</v>
      </c>
      <c r="B513" s="6">
        <v>7</v>
      </c>
      <c r="C513" s="7">
        <v>3017.31469726563</v>
      </c>
      <c r="D513" s="6">
        <v>4</v>
      </c>
      <c r="E513" s="8">
        <v>2.8284270763397199</v>
      </c>
      <c r="F513" s="9">
        <v>1.05225811467896</v>
      </c>
      <c r="G513" s="10">
        <v>0</v>
      </c>
      <c r="H513" s="10">
        <v>169969.359375</v>
      </c>
      <c r="I513" s="11">
        <f>H513/Constants!$B$4</f>
        <v>14164.11328125</v>
      </c>
      <c r="J513" s="11">
        <f>G513*Constants!$B$4/D513</f>
        <v>0</v>
      </c>
      <c r="K513" s="11">
        <f t="shared" si="42"/>
        <v>0</v>
      </c>
      <c r="L513" s="12">
        <f t="shared" si="43"/>
        <v>0</v>
      </c>
      <c r="M513" s="12">
        <f t="shared" si="44"/>
        <v>0</v>
      </c>
      <c r="N513" s="11">
        <f t="shared" si="45"/>
        <v>169969.359375</v>
      </c>
      <c r="O513" s="12">
        <f t="shared" si="46"/>
        <v>14164.11328125</v>
      </c>
      <c r="P513" s="13">
        <f>IF(H513&lt;Constants!$B$2,1,0)</f>
        <v>0</v>
      </c>
      <c r="Q513" s="13">
        <f>IF(N513&lt;Constants!$B$2,1,0)</f>
        <v>0</v>
      </c>
      <c r="R513" s="13">
        <f t="shared" si="47"/>
        <v>0</v>
      </c>
      <c r="S513" s="6">
        <v>0</v>
      </c>
    </row>
    <row r="514" spans="1:19" x14ac:dyDescent="0.35">
      <c r="A514" s="6">
        <v>4043</v>
      </c>
      <c r="B514" s="6">
        <v>8</v>
      </c>
      <c r="C514" s="7">
        <v>3017.31469726563</v>
      </c>
      <c r="D514" s="6">
        <v>4</v>
      </c>
      <c r="E514" s="8">
        <v>2.2795071601867698</v>
      </c>
      <c r="F514" s="9">
        <v>0.86079995282189903</v>
      </c>
      <c r="G514" s="10">
        <v>200</v>
      </c>
      <c r="H514" s="10">
        <v>61110.12890625</v>
      </c>
      <c r="I514" s="11">
        <f>H514/Constants!$B$4</f>
        <v>5092.5107421875</v>
      </c>
      <c r="J514" s="11">
        <f>G514*Constants!$B$4/D514</f>
        <v>600</v>
      </c>
      <c r="K514" s="11">
        <f t="shared" si="42"/>
        <v>697.02606050693055</v>
      </c>
      <c r="L514" s="12">
        <f t="shared" si="43"/>
        <v>50</v>
      </c>
      <c r="M514" s="12">
        <f t="shared" si="44"/>
        <v>58.085505042244215</v>
      </c>
      <c r="N514" s="11">
        <f t="shared" si="45"/>
        <v>60413.102845743073</v>
      </c>
      <c r="O514" s="12">
        <f t="shared" si="46"/>
        <v>5034.4252371452558</v>
      </c>
      <c r="P514" s="13">
        <f>IF(H514&lt;Constants!$B$2,1,0)</f>
        <v>1</v>
      </c>
      <c r="Q514" s="13">
        <f>IF(N514&lt;Constants!$B$2,1,0)</f>
        <v>1</v>
      </c>
      <c r="R514" s="13">
        <f t="shared" si="47"/>
        <v>0</v>
      </c>
      <c r="S514" s="6">
        <v>1</v>
      </c>
    </row>
    <row r="515" spans="1:19" x14ac:dyDescent="0.35">
      <c r="A515" s="6">
        <v>4043</v>
      </c>
      <c r="B515" s="6">
        <v>9</v>
      </c>
      <c r="C515" s="7">
        <v>3017.31469726563</v>
      </c>
      <c r="D515" s="6">
        <v>4</v>
      </c>
      <c r="E515" s="8">
        <v>2.2795071601867698</v>
      </c>
      <c r="F515" s="9">
        <v>1.01156586999127</v>
      </c>
      <c r="G515" s="10">
        <v>5000</v>
      </c>
      <c r="H515" s="10">
        <v>135613.96875</v>
      </c>
      <c r="I515" s="11">
        <f>H515/Constants!$B$4</f>
        <v>11301.1640625</v>
      </c>
      <c r="J515" s="11">
        <f>G515*Constants!$B$4/D515</f>
        <v>15000</v>
      </c>
      <c r="K515" s="11">
        <f t="shared" ref="K515:K578" si="48">J515/F515</f>
        <v>14828.495548321982</v>
      </c>
      <c r="L515" s="12">
        <f t="shared" ref="L515:L578" si="49">G515/D515</f>
        <v>1250</v>
      </c>
      <c r="M515" s="12">
        <f t="shared" ref="M515:M578" si="50">L515/F515</f>
        <v>1235.7079623601653</v>
      </c>
      <c r="N515" s="11">
        <f t="shared" ref="N515:N578" si="51">H515-K515</f>
        <v>120785.47320167802</v>
      </c>
      <c r="O515" s="12">
        <f t="shared" ref="O515:O578" si="52">I515-M515</f>
        <v>10065.456100139834</v>
      </c>
      <c r="P515" s="13">
        <f>IF(H515&lt;Constants!$B$2,1,0)</f>
        <v>0</v>
      </c>
      <c r="Q515" s="13">
        <f>IF(N515&lt;Constants!$B$2,1,0)</f>
        <v>0</v>
      </c>
      <c r="R515" s="13">
        <f t="shared" ref="R515:R578" si="53">IF(AND(P515=0,Q515=1),1,0)</f>
        <v>0</v>
      </c>
      <c r="S515" s="6">
        <v>0</v>
      </c>
    </row>
    <row r="516" spans="1:19" x14ac:dyDescent="0.35">
      <c r="A516" s="6">
        <v>4043</v>
      </c>
      <c r="B516" s="6">
        <v>10</v>
      </c>
      <c r="C516" s="7">
        <v>3771.64331054688</v>
      </c>
      <c r="D516" s="6">
        <v>5</v>
      </c>
      <c r="E516" s="8">
        <v>3.3437016010284402</v>
      </c>
      <c r="F516" s="9">
        <v>0.86177731247709299</v>
      </c>
      <c r="G516" s="10">
        <v>15500</v>
      </c>
      <c r="H516" s="10">
        <v>69509.7109375</v>
      </c>
      <c r="I516" s="11">
        <f>H516/Constants!$B$4</f>
        <v>5792.475911458333</v>
      </c>
      <c r="J516" s="11">
        <f>G516*Constants!$B$4/D516</f>
        <v>37200</v>
      </c>
      <c r="K516" s="11">
        <f t="shared" si="48"/>
        <v>43166.604018702128</v>
      </c>
      <c r="L516" s="12">
        <f t="shared" si="49"/>
        <v>3100</v>
      </c>
      <c r="M516" s="12">
        <f t="shared" si="50"/>
        <v>3597.2170015585107</v>
      </c>
      <c r="N516" s="11">
        <f t="shared" si="51"/>
        <v>26343.106918797872</v>
      </c>
      <c r="O516" s="12">
        <f t="shared" si="52"/>
        <v>2195.2589098998224</v>
      </c>
      <c r="P516" s="13">
        <f>IF(H516&lt;Constants!$B$2,1,0)</f>
        <v>1</v>
      </c>
      <c r="Q516" s="13">
        <f>IF(N516&lt;Constants!$B$2,1,0)</f>
        <v>1</v>
      </c>
      <c r="R516" s="13">
        <f t="shared" si="53"/>
        <v>0</v>
      </c>
      <c r="S516" s="6">
        <v>1</v>
      </c>
    </row>
    <row r="517" spans="1:19" x14ac:dyDescent="0.35">
      <c r="A517" s="6">
        <v>4043</v>
      </c>
      <c r="B517" s="6">
        <v>11</v>
      </c>
      <c r="C517" s="7">
        <v>4525.97216796875</v>
      </c>
      <c r="D517" s="6">
        <v>6</v>
      </c>
      <c r="E517" s="8">
        <v>3.5914680957794198</v>
      </c>
      <c r="F517" s="9">
        <v>0.864087189781789</v>
      </c>
      <c r="G517" s="10">
        <v>0</v>
      </c>
      <c r="H517" s="10">
        <v>90112.6171875</v>
      </c>
      <c r="I517" s="11">
        <f>H517/Constants!$B$4</f>
        <v>7509.384765625</v>
      </c>
      <c r="J517" s="11">
        <f>G517*Constants!$B$4/D517</f>
        <v>0</v>
      </c>
      <c r="K517" s="11">
        <f t="shared" si="48"/>
        <v>0</v>
      </c>
      <c r="L517" s="12">
        <f t="shared" si="49"/>
        <v>0</v>
      </c>
      <c r="M517" s="12">
        <f t="shared" si="50"/>
        <v>0</v>
      </c>
      <c r="N517" s="11">
        <f t="shared" si="51"/>
        <v>90112.6171875</v>
      </c>
      <c r="O517" s="12">
        <f t="shared" si="52"/>
        <v>7509.384765625</v>
      </c>
      <c r="P517" s="13">
        <f>IF(H517&lt;Constants!$B$2,1,0)</f>
        <v>0</v>
      </c>
      <c r="Q517" s="13">
        <f>IF(N517&lt;Constants!$B$2,1,0)</f>
        <v>0</v>
      </c>
      <c r="R517" s="13">
        <f t="shared" si="53"/>
        <v>0</v>
      </c>
      <c r="S517" s="6">
        <v>0</v>
      </c>
    </row>
    <row r="518" spans="1:19" x14ac:dyDescent="0.35">
      <c r="A518" s="6">
        <v>4043</v>
      </c>
      <c r="B518" s="6">
        <v>12</v>
      </c>
      <c r="C518" s="7">
        <v>3017.31469726563</v>
      </c>
      <c r="D518" s="6">
        <v>4</v>
      </c>
      <c r="E518" s="8">
        <v>2.2795071601867698</v>
      </c>
      <c r="F518" s="9">
        <v>0.99152251973481198</v>
      </c>
      <c r="G518" s="10">
        <v>2670</v>
      </c>
      <c r="H518" s="10">
        <v>118924.046875</v>
      </c>
      <c r="I518" s="11">
        <f>H518/Constants!$B$4</f>
        <v>9910.3372395833339</v>
      </c>
      <c r="J518" s="11">
        <f>G518*Constants!$B$4/D518</f>
        <v>8010</v>
      </c>
      <c r="K518" s="11">
        <f t="shared" si="48"/>
        <v>8078.4851988458295</v>
      </c>
      <c r="L518" s="12">
        <f t="shared" si="49"/>
        <v>667.5</v>
      </c>
      <c r="M518" s="12">
        <f t="shared" si="50"/>
        <v>673.20709990381908</v>
      </c>
      <c r="N518" s="11">
        <f t="shared" si="51"/>
        <v>110845.56167615418</v>
      </c>
      <c r="O518" s="12">
        <f t="shared" si="52"/>
        <v>9237.1301396795152</v>
      </c>
      <c r="P518" s="13">
        <f>IF(H518&lt;Constants!$B$2,1,0)</f>
        <v>0</v>
      </c>
      <c r="Q518" s="13">
        <f>IF(N518&lt;Constants!$B$2,1,0)</f>
        <v>0</v>
      </c>
      <c r="R518" s="13">
        <f t="shared" si="53"/>
        <v>0</v>
      </c>
      <c r="S518" s="6">
        <v>0</v>
      </c>
    </row>
    <row r="519" spans="1:19" x14ac:dyDescent="0.35">
      <c r="A519" s="6">
        <v>4044</v>
      </c>
      <c r="B519" s="6">
        <v>1</v>
      </c>
      <c r="C519" s="7">
        <v>1016.92175292969</v>
      </c>
      <c r="D519" s="6">
        <v>1</v>
      </c>
      <c r="E519" s="8">
        <v>1</v>
      </c>
      <c r="F519" s="9">
        <v>1.01994017606967</v>
      </c>
      <c r="G519" s="10">
        <v>500</v>
      </c>
      <c r="H519" s="10">
        <v>392616.0625</v>
      </c>
      <c r="I519" s="11">
        <f>H519/Constants!$B$4</f>
        <v>32718.005208333332</v>
      </c>
      <c r="J519" s="11">
        <f>G519*Constants!$B$4/D519</f>
        <v>6000</v>
      </c>
      <c r="K519" s="11">
        <f t="shared" si="48"/>
        <v>5882.6979667777614</v>
      </c>
      <c r="L519" s="12">
        <f t="shared" si="49"/>
        <v>500</v>
      </c>
      <c r="M519" s="12">
        <f t="shared" si="50"/>
        <v>490.22483056481349</v>
      </c>
      <c r="N519" s="11">
        <f t="shared" si="51"/>
        <v>386733.36453322222</v>
      </c>
      <c r="O519" s="12">
        <f t="shared" si="52"/>
        <v>32227.780377768519</v>
      </c>
      <c r="P519" s="13">
        <f>IF(H519&lt;Constants!$B$2,1,0)</f>
        <v>0</v>
      </c>
      <c r="Q519" s="13">
        <f>IF(N519&lt;Constants!$B$2,1,0)</f>
        <v>0</v>
      </c>
      <c r="R519" s="13">
        <f t="shared" si="53"/>
        <v>0</v>
      </c>
      <c r="S519" s="6">
        <v>0</v>
      </c>
    </row>
    <row r="520" spans="1:19" x14ac:dyDescent="0.35">
      <c r="A520" s="6">
        <v>4044</v>
      </c>
      <c r="B520" s="6">
        <v>2</v>
      </c>
      <c r="C520" s="7">
        <v>2033.84350585938</v>
      </c>
      <c r="D520" s="6">
        <v>2</v>
      </c>
      <c r="E520" s="8">
        <v>1.6817928552627599</v>
      </c>
      <c r="F520" s="9">
        <v>0.946618753919931</v>
      </c>
      <c r="G520" s="10">
        <v>660</v>
      </c>
      <c r="H520" s="10">
        <v>125043.03125</v>
      </c>
      <c r="I520" s="11">
        <f>H520/Constants!$B$4</f>
        <v>10420.252604166666</v>
      </c>
      <c r="J520" s="11">
        <f>G520*Constants!$B$4/D520</f>
        <v>3960</v>
      </c>
      <c r="K520" s="11">
        <f t="shared" si="48"/>
        <v>4183.3103174870685</v>
      </c>
      <c r="L520" s="12">
        <f t="shared" si="49"/>
        <v>330</v>
      </c>
      <c r="M520" s="12">
        <f t="shared" si="50"/>
        <v>348.60919312392241</v>
      </c>
      <c r="N520" s="11">
        <f t="shared" si="51"/>
        <v>120859.72093251294</v>
      </c>
      <c r="O520" s="12">
        <f t="shared" si="52"/>
        <v>10071.643411042744</v>
      </c>
      <c r="P520" s="13">
        <f>IF(H520&lt;Constants!$B$2,1,0)</f>
        <v>0</v>
      </c>
      <c r="Q520" s="13">
        <f>IF(N520&lt;Constants!$B$2,1,0)</f>
        <v>0</v>
      </c>
      <c r="R520" s="13">
        <f t="shared" si="53"/>
        <v>0</v>
      </c>
      <c r="S520" s="6">
        <v>0</v>
      </c>
    </row>
    <row r="521" spans="1:19" x14ac:dyDescent="0.35">
      <c r="A521" s="6">
        <v>4044</v>
      </c>
      <c r="B521" s="6">
        <v>3</v>
      </c>
      <c r="C521" s="7">
        <v>3050.76513671875</v>
      </c>
      <c r="D521" s="6">
        <v>3</v>
      </c>
      <c r="E521" s="8">
        <v>1.98817682266235</v>
      </c>
      <c r="F521" s="9">
        <v>0.98439752231288202</v>
      </c>
      <c r="G521" s="10">
        <v>0</v>
      </c>
      <c r="H521" s="10">
        <v>156560.703125</v>
      </c>
      <c r="I521" s="11">
        <f>H521/Constants!$B$4</f>
        <v>13046.725260416666</v>
      </c>
      <c r="J521" s="11">
        <f>G521*Constants!$B$4/D521</f>
        <v>0</v>
      </c>
      <c r="K521" s="11">
        <f t="shared" si="48"/>
        <v>0</v>
      </c>
      <c r="L521" s="12">
        <f t="shared" si="49"/>
        <v>0</v>
      </c>
      <c r="M521" s="12">
        <f t="shared" si="50"/>
        <v>0</v>
      </c>
      <c r="N521" s="11">
        <f t="shared" si="51"/>
        <v>156560.703125</v>
      </c>
      <c r="O521" s="12">
        <f t="shared" si="52"/>
        <v>13046.725260416666</v>
      </c>
      <c r="P521" s="13">
        <f>IF(H521&lt;Constants!$B$2,1,0)</f>
        <v>0</v>
      </c>
      <c r="Q521" s="13">
        <f>IF(N521&lt;Constants!$B$2,1,0)</f>
        <v>0</v>
      </c>
      <c r="R521" s="13">
        <f t="shared" si="53"/>
        <v>0</v>
      </c>
      <c r="S521" s="6">
        <v>0</v>
      </c>
    </row>
    <row r="522" spans="1:19" x14ac:dyDescent="0.35">
      <c r="A522" s="6">
        <v>4044</v>
      </c>
      <c r="B522" s="6">
        <v>4</v>
      </c>
      <c r="C522" s="7">
        <v>3050.76513671875</v>
      </c>
      <c r="D522" s="6">
        <v>3</v>
      </c>
      <c r="E522" s="8">
        <v>2.2795071601867698</v>
      </c>
      <c r="F522" s="9">
        <v>0.910233838323384</v>
      </c>
      <c r="G522" s="10">
        <v>2000</v>
      </c>
      <c r="H522" s="10">
        <v>75420.3828125</v>
      </c>
      <c r="I522" s="11">
        <f>H522/Constants!$B$4</f>
        <v>6285.031901041667</v>
      </c>
      <c r="J522" s="11">
        <f>G522*Constants!$B$4/D522</f>
        <v>8000</v>
      </c>
      <c r="K522" s="11">
        <f t="shared" si="48"/>
        <v>8788.9503369108916</v>
      </c>
      <c r="L522" s="12">
        <f t="shared" si="49"/>
        <v>666.66666666666663</v>
      </c>
      <c r="M522" s="12">
        <f t="shared" si="50"/>
        <v>732.41252807590763</v>
      </c>
      <c r="N522" s="11">
        <f t="shared" si="51"/>
        <v>66631.432475589114</v>
      </c>
      <c r="O522" s="12">
        <f t="shared" si="52"/>
        <v>5552.6193729657589</v>
      </c>
      <c r="P522" s="13">
        <f>IF(H522&lt;Constants!$B$2,1,0)</f>
        <v>0</v>
      </c>
      <c r="Q522" s="13">
        <f>IF(N522&lt;Constants!$B$2,1,0)</f>
        <v>1</v>
      </c>
      <c r="R522" s="13">
        <f t="shared" si="53"/>
        <v>1</v>
      </c>
      <c r="S522" s="6">
        <v>0</v>
      </c>
    </row>
    <row r="523" spans="1:19" x14ac:dyDescent="0.35">
      <c r="A523" s="6">
        <v>4044</v>
      </c>
      <c r="B523" s="6">
        <v>5</v>
      </c>
      <c r="C523" s="7">
        <v>3050.76513671875</v>
      </c>
      <c r="D523" s="6">
        <v>3</v>
      </c>
      <c r="E523" s="8">
        <v>1.98817682266235</v>
      </c>
      <c r="F523" s="9">
        <v>0.96718300663481205</v>
      </c>
      <c r="G523" s="10">
        <v>0</v>
      </c>
      <c r="H523" s="10">
        <v>198448.125</v>
      </c>
      <c r="I523" s="11">
        <f>H523/Constants!$B$4</f>
        <v>16537.34375</v>
      </c>
      <c r="J523" s="11">
        <f>G523*Constants!$B$4/D523</f>
        <v>0</v>
      </c>
      <c r="K523" s="11">
        <f t="shared" si="48"/>
        <v>0</v>
      </c>
      <c r="L523" s="12">
        <f t="shared" si="49"/>
        <v>0</v>
      </c>
      <c r="M523" s="12">
        <f t="shared" si="50"/>
        <v>0</v>
      </c>
      <c r="N523" s="11">
        <f t="shared" si="51"/>
        <v>198448.125</v>
      </c>
      <c r="O523" s="12">
        <f t="shared" si="52"/>
        <v>16537.34375</v>
      </c>
      <c r="P523" s="13">
        <f>IF(H523&lt;Constants!$B$2,1,0)</f>
        <v>0</v>
      </c>
      <c r="Q523" s="13">
        <f>IF(N523&lt;Constants!$B$2,1,0)</f>
        <v>0</v>
      </c>
      <c r="R523" s="13">
        <f t="shared" si="53"/>
        <v>0</v>
      </c>
      <c r="S523" s="6">
        <v>0</v>
      </c>
    </row>
    <row r="524" spans="1:19" x14ac:dyDescent="0.35">
      <c r="A524" s="6">
        <v>4044</v>
      </c>
      <c r="B524" s="6">
        <v>6</v>
      </c>
      <c r="C524" s="7">
        <v>4067.68701171875</v>
      </c>
      <c r="D524" s="6">
        <v>4</v>
      </c>
      <c r="E524" s="8">
        <v>2.8284270763397199</v>
      </c>
      <c r="F524" s="9">
        <v>0.88210545820252695</v>
      </c>
      <c r="G524" s="10">
        <v>150</v>
      </c>
      <c r="H524" s="10">
        <v>59819.26953125</v>
      </c>
      <c r="I524" s="11">
        <f>H524/Constants!$B$4</f>
        <v>4984.939127604167</v>
      </c>
      <c r="J524" s="11">
        <f>G524*Constants!$B$4/D524</f>
        <v>450</v>
      </c>
      <c r="K524" s="11">
        <f t="shared" si="48"/>
        <v>510.14308529160269</v>
      </c>
      <c r="L524" s="12">
        <f t="shared" si="49"/>
        <v>37.5</v>
      </c>
      <c r="M524" s="12">
        <f t="shared" si="50"/>
        <v>42.511923774300229</v>
      </c>
      <c r="N524" s="11">
        <f t="shared" si="51"/>
        <v>59309.126445958398</v>
      </c>
      <c r="O524" s="12">
        <f t="shared" si="52"/>
        <v>4942.4272038298668</v>
      </c>
      <c r="P524" s="13">
        <f>IF(H524&lt;Constants!$B$2,1,0)</f>
        <v>1</v>
      </c>
      <c r="Q524" s="13">
        <f>IF(N524&lt;Constants!$B$2,1,0)</f>
        <v>1</v>
      </c>
      <c r="R524" s="13">
        <f t="shared" si="53"/>
        <v>0</v>
      </c>
      <c r="S524" s="6">
        <v>1</v>
      </c>
    </row>
    <row r="525" spans="1:19" x14ac:dyDescent="0.35">
      <c r="A525" s="6">
        <v>4044</v>
      </c>
      <c r="B525" s="6">
        <v>7</v>
      </c>
      <c r="C525" s="7">
        <v>4067.68701171875</v>
      </c>
      <c r="D525" s="6">
        <v>4</v>
      </c>
      <c r="E525" s="8">
        <v>2.5588865280151398</v>
      </c>
      <c r="F525" s="9">
        <v>0.81354732865294999</v>
      </c>
      <c r="G525" s="10">
        <v>1350</v>
      </c>
      <c r="H525" s="10">
        <v>74911.578125</v>
      </c>
      <c r="I525" s="11">
        <f>H525/Constants!$B$4</f>
        <v>6242.631510416667</v>
      </c>
      <c r="J525" s="11">
        <f>G525*Constants!$B$4/D525</f>
        <v>4050</v>
      </c>
      <c r="K525" s="11">
        <f t="shared" si="48"/>
        <v>4978.1983879240097</v>
      </c>
      <c r="L525" s="12">
        <f t="shared" si="49"/>
        <v>337.5</v>
      </c>
      <c r="M525" s="12">
        <f t="shared" si="50"/>
        <v>414.8498656603341</v>
      </c>
      <c r="N525" s="11">
        <f t="shared" si="51"/>
        <v>69933.379737075986</v>
      </c>
      <c r="O525" s="12">
        <f t="shared" si="52"/>
        <v>5827.7816447563328</v>
      </c>
      <c r="P525" s="13">
        <f>IF(H525&lt;Constants!$B$2,1,0)</f>
        <v>0</v>
      </c>
      <c r="Q525" s="13">
        <f>IF(N525&lt;Constants!$B$2,1,0)</f>
        <v>1</v>
      </c>
      <c r="R525" s="13">
        <f t="shared" si="53"/>
        <v>1</v>
      </c>
      <c r="S525" s="6">
        <v>0</v>
      </c>
    </row>
    <row r="526" spans="1:19" x14ac:dyDescent="0.35">
      <c r="A526" s="6">
        <v>4044</v>
      </c>
      <c r="B526" s="6">
        <v>8</v>
      </c>
      <c r="C526" s="7">
        <v>5084.60888671875</v>
      </c>
      <c r="D526" s="6">
        <v>5</v>
      </c>
      <c r="E526" s="8">
        <v>3.08965063095093</v>
      </c>
      <c r="F526" s="9">
        <v>0.90956170032838901</v>
      </c>
      <c r="G526" s="10">
        <v>620</v>
      </c>
      <c r="H526" s="10">
        <v>126501.6328125</v>
      </c>
      <c r="I526" s="11">
        <f>H526/Constants!$B$4</f>
        <v>10541.802734375</v>
      </c>
      <c r="J526" s="11">
        <f>G526*Constants!$B$4/D526</f>
        <v>1488</v>
      </c>
      <c r="K526" s="11">
        <f t="shared" si="48"/>
        <v>1635.9527885384477</v>
      </c>
      <c r="L526" s="12">
        <f t="shared" si="49"/>
        <v>124</v>
      </c>
      <c r="M526" s="12">
        <f t="shared" si="50"/>
        <v>136.32939904487066</v>
      </c>
      <c r="N526" s="11">
        <f t="shared" si="51"/>
        <v>124865.68002396155</v>
      </c>
      <c r="O526" s="12">
        <f t="shared" si="52"/>
        <v>10405.473335330129</v>
      </c>
      <c r="P526" s="13">
        <f>IF(H526&lt;Constants!$B$2,1,0)</f>
        <v>0</v>
      </c>
      <c r="Q526" s="13">
        <f>IF(N526&lt;Constants!$B$2,1,0)</f>
        <v>0</v>
      </c>
      <c r="R526" s="13">
        <f t="shared" si="53"/>
        <v>0</v>
      </c>
      <c r="S526" s="6">
        <v>0</v>
      </c>
    </row>
    <row r="527" spans="1:19" x14ac:dyDescent="0.35">
      <c r="A527" s="6">
        <v>4044</v>
      </c>
      <c r="B527" s="6">
        <v>9</v>
      </c>
      <c r="C527" s="7">
        <v>5084.60888671875</v>
      </c>
      <c r="D527" s="6">
        <v>5</v>
      </c>
      <c r="E527" s="8">
        <v>3.08965063095093</v>
      </c>
      <c r="F527" s="9">
        <v>0.92532471410983197</v>
      </c>
      <c r="G527" s="10">
        <v>4000</v>
      </c>
      <c r="H527" s="10">
        <v>38908.203125</v>
      </c>
      <c r="I527" s="11">
        <f>H527/Constants!$B$4</f>
        <v>3242.3502604166665</v>
      </c>
      <c r="J527" s="11">
        <f>G527*Constants!$B$4/D527</f>
        <v>9600</v>
      </c>
      <c r="K527" s="11">
        <f t="shared" si="48"/>
        <v>10374.736407246248</v>
      </c>
      <c r="L527" s="12">
        <f t="shared" si="49"/>
        <v>800</v>
      </c>
      <c r="M527" s="12">
        <f t="shared" si="50"/>
        <v>864.56136727052069</v>
      </c>
      <c r="N527" s="11">
        <f t="shared" si="51"/>
        <v>28533.466717753752</v>
      </c>
      <c r="O527" s="12">
        <f t="shared" si="52"/>
        <v>2377.7888931461457</v>
      </c>
      <c r="P527" s="13">
        <f>IF(H527&lt;Constants!$B$2,1,0)</f>
        <v>1</v>
      </c>
      <c r="Q527" s="13">
        <f>IF(N527&lt;Constants!$B$2,1,0)</f>
        <v>1</v>
      </c>
      <c r="R527" s="13">
        <f t="shared" si="53"/>
        <v>0</v>
      </c>
      <c r="S527" s="6">
        <v>1</v>
      </c>
    </row>
    <row r="528" spans="1:19" x14ac:dyDescent="0.35">
      <c r="A528" s="6">
        <v>4044</v>
      </c>
      <c r="B528" s="6">
        <v>10</v>
      </c>
      <c r="C528" s="7">
        <v>5084.60888671875</v>
      </c>
      <c r="D528" s="6">
        <v>5</v>
      </c>
      <c r="E528" s="8">
        <v>3.3437016010284402</v>
      </c>
      <c r="F528" s="9">
        <v>1.05837839935884</v>
      </c>
      <c r="G528" s="10">
        <v>0</v>
      </c>
      <c r="H528" s="10">
        <v>95222.8359375</v>
      </c>
      <c r="I528" s="11">
        <f>H528/Constants!$B$4</f>
        <v>7935.236328125</v>
      </c>
      <c r="J528" s="11">
        <f>G528*Constants!$B$4/D528</f>
        <v>0</v>
      </c>
      <c r="K528" s="11">
        <f t="shared" si="48"/>
        <v>0</v>
      </c>
      <c r="L528" s="12">
        <f t="shared" si="49"/>
        <v>0</v>
      </c>
      <c r="M528" s="12">
        <f t="shared" si="50"/>
        <v>0</v>
      </c>
      <c r="N528" s="11">
        <f t="shared" si="51"/>
        <v>95222.8359375</v>
      </c>
      <c r="O528" s="12">
        <f t="shared" si="52"/>
        <v>7935.236328125</v>
      </c>
      <c r="P528" s="13">
        <f>IF(H528&lt;Constants!$B$2,1,0)</f>
        <v>0</v>
      </c>
      <c r="Q528" s="13">
        <f>IF(N528&lt;Constants!$B$2,1,0)</f>
        <v>0</v>
      </c>
      <c r="R528" s="13">
        <f t="shared" si="53"/>
        <v>0</v>
      </c>
      <c r="S528" s="6">
        <v>0</v>
      </c>
    </row>
    <row r="529" spans="1:19" x14ac:dyDescent="0.35">
      <c r="A529" s="6">
        <v>4044</v>
      </c>
      <c r="B529" s="6">
        <v>11</v>
      </c>
      <c r="C529" s="7">
        <v>6101.5302734375</v>
      </c>
      <c r="D529" s="6">
        <v>6</v>
      </c>
      <c r="E529" s="8">
        <v>3.5914680957794198</v>
      </c>
      <c r="F529" s="9">
        <v>0.69339722180860897</v>
      </c>
      <c r="G529" s="10">
        <v>1150</v>
      </c>
      <c r="H529" s="10">
        <v>135926.75</v>
      </c>
      <c r="I529" s="11">
        <f>H529/Constants!$B$4</f>
        <v>11327.229166666666</v>
      </c>
      <c r="J529" s="11">
        <f>G529*Constants!$B$4/D529</f>
        <v>2300</v>
      </c>
      <c r="K529" s="11">
        <f t="shared" si="48"/>
        <v>3317.0020410535253</v>
      </c>
      <c r="L529" s="12">
        <f t="shared" si="49"/>
        <v>191.66666666666666</v>
      </c>
      <c r="M529" s="12">
        <f t="shared" si="50"/>
        <v>276.41683675446046</v>
      </c>
      <c r="N529" s="11">
        <f t="shared" si="51"/>
        <v>132609.74795894648</v>
      </c>
      <c r="O529" s="12">
        <f t="shared" si="52"/>
        <v>11050.812329912205</v>
      </c>
      <c r="P529" s="13">
        <f>IF(H529&lt;Constants!$B$2,1,0)</f>
        <v>0</v>
      </c>
      <c r="Q529" s="13">
        <f>IF(N529&lt;Constants!$B$2,1,0)</f>
        <v>0</v>
      </c>
      <c r="R529" s="13">
        <f t="shared" si="53"/>
        <v>0</v>
      </c>
      <c r="S529" s="6">
        <v>0</v>
      </c>
    </row>
    <row r="530" spans="1:19" x14ac:dyDescent="0.35">
      <c r="A530" s="6">
        <v>4044</v>
      </c>
      <c r="B530" s="6">
        <v>12</v>
      </c>
      <c r="C530" s="7">
        <v>7118.4521484375</v>
      </c>
      <c r="D530" s="6">
        <v>7</v>
      </c>
      <c r="E530" s="8">
        <v>3.8336586952209499</v>
      </c>
      <c r="F530" s="9">
        <v>0.90245711845899101</v>
      </c>
      <c r="G530" s="10">
        <v>0</v>
      </c>
      <c r="H530" s="10">
        <v>72754.9765625</v>
      </c>
      <c r="I530" s="11">
        <f>H530/Constants!$B$4</f>
        <v>6062.914713541667</v>
      </c>
      <c r="J530" s="11">
        <f>G530*Constants!$B$4/D530</f>
        <v>0</v>
      </c>
      <c r="K530" s="11">
        <f t="shared" si="48"/>
        <v>0</v>
      </c>
      <c r="L530" s="12">
        <f t="shared" si="49"/>
        <v>0</v>
      </c>
      <c r="M530" s="12">
        <f t="shared" si="50"/>
        <v>0</v>
      </c>
      <c r="N530" s="11">
        <f t="shared" si="51"/>
        <v>72754.9765625</v>
      </c>
      <c r="O530" s="12">
        <f t="shared" si="52"/>
        <v>6062.914713541667</v>
      </c>
      <c r="P530" s="13">
        <f>IF(H530&lt;Constants!$B$2,1,0)</f>
        <v>1</v>
      </c>
      <c r="Q530" s="13">
        <f>IF(N530&lt;Constants!$B$2,1,0)</f>
        <v>1</v>
      </c>
      <c r="R530" s="13">
        <f t="shared" si="53"/>
        <v>0</v>
      </c>
      <c r="S530" s="6">
        <v>1</v>
      </c>
    </row>
    <row r="531" spans="1:19" x14ac:dyDescent="0.35">
      <c r="A531" s="6">
        <v>4045</v>
      </c>
      <c r="B531" s="6">
        <v>1</v>
      </c>
      <c r="C531" s="7">
        <v>2514.08056640625</v>
      </c>
      <c r="D531" s="6">
        <v>1</v>
      </c>
      <c r="E531" s="8">
        <v>1</v>
      </c>
      <c r="F531" s="9">
        <v>0.922180134960085</v>
      </c>
      <c r="G531" s="10">
        <v>500</v>
      </c>
      <c r="H531" s="10">
        <v>480060.125</v>
      </c>
      <c r="I531" s="11">
        <f>H531/Constants!$B$4</f>
        <v>40005.010416666664</v>
      </c>
      <c r="J531" s="11">
        <f>G531*Constants!$B$4/D531</f>
        <v>6000</v>
      </c>
      <c r="K531" s="11">
        <f t="shared" si="48"/>
        <v>6506.3210239935388</v>
      </c>
      <c r="L531" s="12">
        <f t="shared" si="49"/>
        <v>500</v>
      </c>
      <c r="M531" s="12">
        <f t="shared" si="50"/>
        <v>542.1934186661282</v>
      </c>
      <c r="N531" s="11">
        <f t="shared" si="51"/>
        <v>473553.80397600646</v>
      </c>
      <c r="O531" s="12">
        <f t="shared" si="52"/>
        <v>39462.816998000533</v>
      </c>
      <c r="P531" s="13">
        <f>IF(H531&lt;Constants!$B$2,1,0)</f>
        <v>0</v>
      </c>
      <c r="Q531" s="13">
        <f>IF(N531&lt;Constants!$B$2,1,0)</f>
        <v>0</v>
      </c>
      <c r="R531" s="13">
        <f t="shared" si="53"/>
        <v>0</v>
      </c>
      <c r="S531" s="6">
        <v>0</v>
      </c>
    </row>
    <row r="532" spans="1:19" x14ac:dyDescent="0.35">
      <c r="A532" s="6">
        <v>4045</v>
      </c>
      <c r="B532" s="6">
        <v>2</v>
      </c>
      <c r="C532" s="7">
        <v>5028.1611328125</v>
      </c>
      <c r="D532" s="6">
        <v>2</v>
      </c>
      <c r="E532" s="8">
        <v>1.6817928552627599</v>
      </c>
      <c r="F532" s="9">
        <v>1.0105689948848</v>
      </c>
      <c r="G532" s="10">
        <v>0</v>
      </c>
      <c r="H532" s="10">
        <v>267462.65625</v>
      </c>
      <c r="I532" s="11">
        <f>H532/Constants!$B$4</f>
        <v>22288.5546875</v>
      </c>
      <c r="J532" s="11">
        <f>G532*Constants!$B$4/D532</f>
        <v>0</v>
      </c>
      <c r="K532" s="11">
        <f t="shared" si="48"/>
        <v>0</v>
      </c>
      <c r="L532" s="12">
        <f t="shared" si="49"/>
        <v>0</v>
      </c>
      <c r="M532" s="12">
        <f t="shared" si="50"/>
        <v>0</v>
      </c>
      <c r="N532" s="11">
        <f t="shared" si="51"/>
        <v>267462.65625</v>
      </c>
      <c r="O532" s="12">
        <f t="shared" si="52"/>
        <v>22288.5546875</v>
      </c>
      <c r="P532" s="13">
        <f>IF(H532&lt;Constants!$B$2,1,0)</f>
        <v>0</v>
      </c>
      <c r="Q532" s="13">
        <f>IF(N532&lt;Constants!$B$2,1,0)</f>
        <v>0</v>
      </c>
      <c r="R532" s="13">
        <f t="shared" si="53"/>
        <v>0</v>
      </c>
      <c r="S532" s="6">
        <v>0</v>
      </c>
    </row>
    <row r="533" spans="1:19" x14ac:dyDescent="0.35">
      <c r="A533" s="6">
        <v>4045</v>
      </c>
      <c r="B533" s="6">
        <v>3</v>
      </c>
      <c r="C533" s="7">
        <v>5028.1611328125</v>
      </c>
      <c r="D533" s="6">
        <v>2</v>
      </c>
      <c r="E533" s="8">
        <v>1.35540294647217</v>
      </c>
      <c r="F533" s="9">
        <v>1.0008206426949899</v>
      </c>
      <c r="G533" s="10">
        <v>230</v>
      </c>
      <c r="H533" s="10">
        <v>115330.9765625</v>
      </c>
      <c r="I533" s="11">
        <f>H533/Constants!$B$4</f>
        <v>9610.9147135416661</v>
      </c>
      <c r="J533" s="11">
        <f>G533*Constants!$B$4/D533</f>
        <v>1380</v>
      </c>
      <c r="K533" s="11">
        <f t="shared" si="48"/>
        <v>1378.8684416859783</v>
      </c>
      <c r="L533" s="12">
        <f t="shared" si="49"/>
        <v>115</v>
      </c>
      <c r="M533" s="12">
        <f t="shared" si="50"/>
        <v>114.90570347383152</v>
      </c>
      <c r="N533" s="11">
        <f t="shared" si="51"/>
        <v>113952.10812081402</v>
      </c>
      <c r="O533" s="12">
        <f t="shared" si="52"/>
        <v>9496.0090100678353</v>
      </c>
      <c r="P533" s="13">
        <f>IF(H533&lt;Constants!$B$2,1,0)</f>
        <v>0</v>
      </c>
      <c r="Q533" s="13">
        <f>IF(N533&lt;Constants!$B$2,1,0)</f>
        <v>0</v>
      </c>
      <c r="R533" s="13">
        <f t="shared" si="53"/>
        <v>0</v>
      </c>
      <c r="S533" s="6">
        <v>0</v>
      </c>
    </row>
    <row r="534" spans="1:19" x14ac:dyDescent="0.35">
      <c r="A534" s="6">
        <v>4045</v>
      </c>
      <c r="B534" s="6">
        <v>4</v>
      </c>
      <c r="C534" s="7">
        <v>5028.1611328125</v>
      </c>
      <c r="D534" s="6">
        <v>2</v>
      </c>
      <c r="E534" s="8">
        <v>1.6817928552627599</v>
      </c>
      <c r="F534" s="9">
        <v>0.99327122151245095</v>
      </c>
      <c r="G534" s="10">
        <v>0</v>
      </c>
      <c r="H534" s="10">
        <v>205096.515625</v>
      </c>
      <c r="I534" s="11">
        <f>H534/Constants!$B$4</f>
        <v>17091.376302083332</v>
      </c>
      <c r="J534" s="11">
        <f>G534*Constants!$B$4/D534</f>
        <v>0</v>
      </c>
      <c r="K534" s="11">
        <f t="shared" si="48"/>
        <v>0</v>
      </c>
      <c r="L534" s="12">
        <f t="shared" si="49"/>
        <v>0</v>
      </c>
      <c r="M534" s="12">
        <f t="shared" si="50"/>
        <v>0</v>
      </c>
      <c r="N534" s="11">
        <f t="shared" si="51"/>
        <v>205096.515625</v>
      </c>
      <c r="O534" s="12">
        <f t="shared" si="52"/>
        <v>17091.376302083332</v>
      </c>
      <c r="P534" s="13">
        <f>IF(H534&lt;Constants!$B$2,1,0)</f>
        <v>0</v>
      </c>
      <c r="Q534" s="13">
        <f>IF(N534&lt;Constants!$B$2,1,0)</f>
        <v>0</v>
      </c>
      <c r="R534" s="13">
        <f t="shared" si="53"/>
        <v>0</v>
      </c>
      <c r="S534" s="6">
        <v>0</v>
      </c>
    </row>
    <row r="535" spans="1:19" x14ac:dyDescent="0.35">
      <c r="A535" s="6">
        <v>4045</v>
      </c>
      <c r="B535" s="6">
        <v>5</v>
      </c>
      <c r="C535" s="7">
        <v>7542.24169921875</v>
      </c>
      <c r="D535" s="6">
        <v>3</v>
      </c>
      <c r="E535" s="8">
        <v>1.6817928552627599</v>
      </c>
      <c r="F535" s="9">
        <v>0.87582830788099197</v>
      </c>
      <c r="G535" s="10">
        <v>500</v>
      </c>
      <c r="H535" s="10">
        <v>116721.3984375</v>
      </c>
      <c r="I535" s="11">
        <f>H535/Constants!$B$4</f>
        <v>9726.783203125</v>
      </c>
      <c r="J535" s="11">
        <f>G535*Constants!$B$4/D535</f>
        <v>2000</v>
      </c>
      <c r="K535" s="11">
        <f t="shared" si="48"/>
        <v>2283.5525890215472</v>
      </c>
      <c r="L535" s="12">
        <f t="shared" si="49"/>
        <v>166.66666666666666</v>
      </c>
      <c r="M535" s="12">
        <f t="shared" si="50"/>
        <v>190.29604908512891</v>
      </c>
      <c r="N535" s="11">
        <f t="shared" si="51"/>
        <v>114437.84584847845</v>
      </c>
      <c r="O535" s="12">
        <f t="shared" si="52"/>
        <v>9536.4871540398708</v>
      </c>
      <c r="P535" s="13">
        <f>IF(H535&lt;Constants!$B$2,1,0)</f>
        <v>0</v>
      </c>
      <c r="Q535" s="13">
        <f>IF(N535&lt;Constants!$B$2,1,0)</f>
        <v>0</v>
      </c>
      <c r="R535" s="13">
        <f t="shared" si="53"/>
        <v>0</v>
      </c>
      <c r="S535" s="6">
        <v>0</v>
      </c>
    </row>
    <row r="536" spans="1:19" x14ac:dyDescent="0.35">
      <c r="A536" s="6">
        <v>4045</v>
      </c>
      <c r="B536" s="6">
        <v>6</v>
      </c>
      <c r="C536" s="7">
        <v>7542.24169921875</v>
      </c>
      <c r="D536" s="6">
        <v>3</v>
      </c>
      <c r="E536" s="8">
        <v>2.2795071601867698</v>
      </c>
      <c r="F536" s="9">
        <v>1.1003815214875601</v>
      </c>
      <c r="G536" s="10">
        <v>0</v>
      </c>
      <c r="H536" s="10">
        <v>314657.78125</v>
      </c>
      <c r="I536" s="11">
        <f>H536/Constants!$B$4</f>
        <v>26221.481770833332</v>
      </c>
      <c r="J536" s="11">
        <f>G536*Constants!$B$4/D536</f>
        <v>0</v>
      </c>
      <c r="K536" s="11">
        <f t="shared" si="48"/>
        <v>0</v>
      </c>
      <c r="L536" s="12">
        <f t="shared" si="49"/>
        <v>0</v>
      </c>
      <c r="M536" s="12">
        <f t="shared" si="50"/>
        <v>0</v>
      </c>
      <c r="N536" s="11">
        <f t="shared" si="51"/>
        <v>314657.78125</v>
      </c>
      <c r="O536" s="12">
        <f t="shared" si="52"/>
        <v>26221.481770833332</v>
      </c>
      <c r="P536" s="13">
        <f>IF(H536&lt;Constants!$B$2,1,0)</f>
        <v>0</v>
      </c>
      <c r="Q536" s="13">
        <f>IF(N536&lt;Constants!$B$2,1,0)</f>
        <v>0</v>
      </c>
      <c r="R536" s="13">
        <f t="shared" si="53"/>
        <v>0</v>
      </c>
      <c r="S536" s="6">
        <v>0</v>
      </c>
    </row>
    <row r="537" spans="1:19" x14ac:dyDescent="0.35">
      <c r="A537" s="6">
        <v>4045</v>
      </c>
      <c r="B537" s="6">
        <v>7</v>
      </c>
      <c r="C537" s="7">
        <v>7542.24169921875</v>
      </c>
      <c r="D537" s="6">
        <v>3</v>
      </c>
      <c r="E537" s="8">
        <v>1.98817682266235</v>
      </c>
      <c r="F537" s="9">
        <v>0.96465630673733105</v>
      </c>
      <c r="G537" s="10">
        <v>0</v>
      </c>
      <c r="H537" s="10">
        <v>638380.125</v>
      </c>
      <c r="I537" s="11">
        <f>H537/Constants!$B$4</f>
        <v>53198.34375</v>
      </c>
      <c r="J537" s="11">
        <f>G537*Constants!$B$4/D537</f>
        <v>0</v>
      </c>
      <c r="K537" s="11">
        <f t="shared" si="48"/>
        <v>0</v>
      </c>
      <c r="L537" s="12">
        <f t="shared" si="49"/>
        <v>0</v>
      </c>
      <c r="M537" s="12">
        <f t="shared" si="50"/>
        <v>0</v>
      </c>
      <c r="N537" s="11">
        <f t="shared" si="51"/>
        <v>638380.125</v>
      </c>
      <c r="O537" s="12">
        <f t="shared" si="52"/>
        <v>53198.34375</v>
      </c>
      <c r="P537" s="13">
        <f>IF(H537&lt;Constants!$B$2,1,0)</f>
        <v>0</v>
      </c>
      <c r="Q537" s="13">
        <f>IF(N537&lt;Constants!$B$2,1,0)</f>
        <v>0</v>
      </c>
      <c r="R537" s="13">
        <f t="shared" si="53"/>
        <v>0</v>
      </c>
      <c r="S537" s="6">
        <v>0</v>
      </c>
    </row>
    <row r="538" spans="1:19" x14ac:dyDescent="0.35">
      <c r="A538" s="6">
        <v>4045</v>
      </c>
      <c r="B538" s="6">
        <v>8</v>
      </c>
      <c r="C538" s="7">
        <v>10056.322265625</v>
      </c>
      <c r="D538" s="6">
        <v>4</v>
      </c>
      <c r="E538" s="8">
        <v>2.8284270763397199</v>
      </c>
      <c r="F538" s="9">
        <v>0.83841150848411705</v>
      </c>
      <c r="G538" s="10">
        <v>630</v>
      </c>
      <c r="H538" s="10">
        <v>204665.953125</v>
      </c>
      <c r="I538" s="11">
        <f>H538/Constants!$B$4</f>
        <v>17055.49609375</v>
      </c>
      <c r="J538" s="11">
        <f>G538*Constants!$B$4/D538</f>
        <v>1890</v>
      </c>
      <c r="K538" s="11">
        <f t="shared" si="48"/>
        <v>2254.2629494878938</v>
      </c>
      <c r="L538" s="12">
        <f t="shared" si="49"/>
        <v>157.5</v>
      </c>
      <c r="M538" s="12">
        <f t="shared" si="50"/>
        <v>187.85524579065782</v>
      </c>
      <c r="N538" s="11">
        <f t="shared" si="51"/>
        <v>202411.69017551211</v>
      </c>
      <c r="O538" s="12">
        <f t="shared" si="52"/>
        <v>16867.640847959341</v>
      </c>
      <c r="P538" s="13">
        <f>IF(H538&lt;Constants!$B$2,1,0)</f>
        <v>0</v>
      </c>
      <c r="Q538" s="13">
        <f>IF(N538&lt;Constants!$B$2,1,0)</f>
        <v>0</v>
      </c>
      <c r="R538" s="13">
        <f t="shared" si="53"/>
        <v>0</v>
      </c>
      <c r="S538" s="6">
        <v>0</v>
      </c>
    </row>
    <row r="539" spans="1:19" x14ac:dyDescent="0.35">
      <c r="A539" s="6">
        <v>4045</v>
      </c>
      <c r="B539" s="6">
        <v>9</v>
      </c>
      <c r="C539" s="7">
        <v>10056.322265625</v>
      </c>
      <c r="D539" s="6">
        <v>4</v>
      </c>
      <c r="E539" s="8">
        <v>2.2795071601867698</v>
      </c>
      <c r="F539" s="9">
        <v>1.0493801643601699</v>
      </c>
      <c r="G539" s="10">
        <v>0</v>
      </c>
      <c r="H539" s="10">
        <v>63702.61328125</v>
      </c>
      <c r="I539" s="11">
        <f>H539/Constants!$B$4</f>
        <v>5308.551106770833</v>
      </c>
      <c r="J539" s="11">
        <f>G539*Constants!$B$4/D539</f>
        <v>0</v>
      </c>
      <c r="K539" s="11">
        <f t="shared" si="48"/>
        <v>0</v>
      </c>
      <c r="L539" s="12">
        <f t="shared" si="49"/>
        <v>0</v>
      </c>
      <c r="M539" s="12">
        <f t="shared" si="50"/>
        <v>0</v>
      </c>
      <c r="N539" s="11">
        <f t="shared" si="51"/>
        <v>63702.61328125</v>
      </c>
      <c r="O539" s="12">
        <f t="shared" si="52"/>
        <v>5308.551106770833</v>
      </c>
      <c r="P539" s="13">
        <f>IF(H539&lt;Constants!$B$2,1,0)</f>
        <v>1</v>
      </c>
      <c r="Q539" s="13">
        <f>IF(N539&lt;Constants!$B$2,1,0)</f>
        <v>1</v>
      </c>
      <c r="R539" s="13">
        <f t="shared" si="53"/>
        <v>0</v>
      </c>
      <c r="S539" s="6">
        <v>1</v>
      </c>
    </row>
    <row r="540" spans="1:19" x14ac:dyDescent="0.35">
      <c r="A540" s="6">
        <v>4045</v>
      </c>
      <c r="B540" s="6">
        <v>10</v>
      </c>
      <c r="C540" s="7">
        <v>10056.322265625</v>
      </c>
      <c r="D540" s="6">
        <v>4</v>
      </c>
      <c r="E540" s="8">
        <v>2.5588865280151398</v>
      </c>
      <c r="F540" s="9">
        <v>1.0424520911836099</v>
      </c>
      <c r="G540" s="10">
        <v>2000</v>
      </c>
      <c r="H540" s="10">
        <v>134205.359375</v>
      </c>
      <c r="I540" s="11">
        <f>H540/Constants!$B$4</f>
        <v>11183.779947916666</v>
      </c>
      <c r="J540" s="11">
        <f>G540*Constants!$B$4/D540</f>
        <v>6000</v>
      </c>
      <c r="K540" s="11">
        <f t="shared" si="48"/>
        <v>5755.6601888414298</v>
      </c>
      <c r="L540" s="12">
        <f t="shared" si="49"/>
        <v>500</v>
      </c>
      <c r="M540" s="12">
        <f t="shared" si="50"/>
        <v>479.63834907011915</v>
      </c>
      <c r="N540" s="11">
        <f t="shared" si="51"/>
        <v>128449.69918615857</v>
      </c>
      <c r="O540" s="12">
        <f t="shared" si="52"/>
        <v>10704.141598846547</v>
      </c>
      <c r="P540" s="13">
        <f>IF(H540&lt;Constants!$B$2,1,0)</f>
        <v>0</v>
      </c>
      <c r="Q540" s="13">
        <f>IF(N540&lt;Constants!$B$2,1,0)</f>
        <v>0</v>
      </c>
      <c r="R540" s="13">
        <f t="shared" si="53"/>
        <v>0</v>
      </c>
      <c r="S540" s="6">
        <v>0</v>
      </c>
    </row>
    <row r="541" spans="1:19" x14ac:dyDescent="0.35">
      <c r="A541" s="6">
        <v>4045</v>
      </c>
      <c r="B541" s="6">
        <v>11</v>
      </c>
      <c r="C541" s="7">
        <v>15084.4833984375</v>
      </c>
      <c r="D541" s="6">
        <v>6</v>
      </c>
      <c r="E541" s="8">
        <v>3.8336586952209499</v>
      </c>
      <c r="F541" s="9">
        <v>1.1045234908257999</v>
      </c>
      <c r="G541" s="10">
        <v>0</v>
      </c>
      <c r="H541" s="10">
        <v>266471.1875</v>
      </c>
      <c r="I541" s="11">
        <f>H541/Constants!$B$4</f>
        <v>22205.932291666668</v>
      </c>
      <c r="J541" s="11">
        <f>G541*Constants!$B$4/D541</f>
        <v>0</v>
      </c>
      <c r="K541" s="11">
        <f t="shared" si="48"/>
        <v>0</v>
      </c>
      <c r="L541" s="12">
        <f t="shared" si="49"/>
        <v>0</v>
      </c>
      <c r="M541" s="12">
        <f t="shared" si="50"/>
        <v>0</v>
      </c>
      <c r="N541" s="11">
        <f t="shared" si="51"/>
        <v>266471.1875</v>
      </c>
      <c r="O541" s="12">
        <f t="shared" si="52"/>
        <v>22205.932291666668</v>
      </c>
      <c r="P541" s="13">
        <f>IF(H541&lt;Constants!$B$2,1,0)</f>
        <v>0</v>
      </c>
      <c r="Q541" s="13">
        <f>IF(N541&lt;Constants!$B$2,1,0)</f>
        <v>0</v>
      </c>
      <c r="R541" s="13">
        <f t="shared" si="53"/>
        <v>0</v>
      </c>
      <c r="S541" s="6">
        <v>0</v>
      </c>
    </row>
    <row r="542" spans="1:19" x14ac:dyDescent="0.35">
      <c r="A542" s="6">
        <v>4045</v>
      </c>
      <c r="B542" s="6">
        <v>12</v>
      </c>
      <c r="C542" s="7">
        <v>15084.4833984375</v>
      </c>
      <c r="D542" s="6">
        <v>6</v>
      </c>
      <c r="E542" s="8">
        <v>2.8284270763397199</v>
      </c>
      <c r="F542" s="9">
        <v>0.94671628503873095</v>
      </c>
      <c r="G542" s="10">
        <v>0</v>
      </c>
      <c r="H542" s="10">
        <v>40093.59765625</v>
      </c>
      <c r="I542" s="11">
        <f>H542/Constants!$B$4</f>
        <v>3341.1331380208335</v>
      </c>
      <c r="J542" s="11">
        <f>G542*Constants!$B$4/D542</f>
        <v>0</v>
      </c>
      <c r="K542" s="11">
        <f t="shared" si="48"/>
        <v>0</v>
      </c>
      <c r="L542" s="12">
        <f t="shared" si="49"/>
        <v>0</v>
      </c>
      <c r="M542" s="12">
        <f t="shared" si="50"/>
        <v>0</v>
      </c>
      <c r="N542" s="11">
        <f t="shared" si="51"/>
        <v>40093.59765625</v>
      </c>
      <c r="O542" s="12">
        <f t="shared" si="52"/>
        <v>3341.1331380208335</v>
      </c>
      <c r="P542" s="13">
        <f>IF(H542&lt;Constants!$B$2,1,0)</f>
        <v>1</v>
      </c>
      <c r="Q542" s="13">
        <f>IF(N542&lt;Constants!$B$2,1,0)</f>
        <v>1</v>
      </c>
      <c r="R542" s="13">
        <f t="shared" si="53"/>
        <v>0</v>
      </c>
      <c r="S542" s="6">
        <v>1</v>
      </c>
    </row>
    <row r="543" spans="1:19" x14ac:dyDescent="0.35">
      <c r="A543" s="6">
        <v>4046</v>
      </c>
      <c r="B543" s="6">
        <v>1</v>
      </c>
      <c r="C543" s="7">
        <v>1552.00817871094</v>
      </c>
      <c r="D543" s="6">
        <v>2</v>
      </c>
      <c r="E543" s="8">
        <v>1.6817928552627599</v>
      </c>
      <c r="F543" s="9">
        <v>0.97133143505832398</v>
      </c>
      <c r="G543" s="10">
        <v>0</v>
      </c>
      <c r="H543" s="10">
        <v>144737.34375</v>
      </c>
      <c r="I543" s="11">
        <f>H543/Constants!$B$4</f>
        <v>12061.4453125</v>
      </c>
      <c r="J543" s="11">
        <f>G543*Constants!$B$4/D543</f>
        <v>0</v>
      </c>
      <c r="K543" s="11">
        <f t="shared" si="48"/>
        <v>0</v>
      </c>
      <c r="L543" s="12">
        <f t="shared" si="49"/>
        <v>0</v>
      </c>
      <c r="M543" s="12">
        <f t="shared" si="50"/>
        <v>0</v>
      </c>
      <c r="N543" s="11">
        <f t="shared" si="51"/>
        <v>144737.34375</v>
      </c>
      <c r="O543" s="12">
        <f t="shared" si="52"/>
        <v>12061.4453125</v>
      </c>
      <c r="P543" s="13">
        <f>IF(H543&lt;Constants!$B$2,1,0)</f>
        <v>0</v>
      </c>
      <c r="Q543" s="13">
        <f>IF(N543&lt;Constants!$B$2,1,0)</f>
        <v>0</v>
      </c>
      <c r="R543" s="13">
        <f t="shared" si="53"/>
        <v>0</v>
      </c>
      <c r="S543" s="6">
        <v>0</v>
      </c>
    </row>
    <row r="544" spans="1:19" x14ac:dyDescent="0.35">
      <c r="A544" s="6">
        <v>4046</v>
      </c>
      <c r="B544" s="6">
        <v>2</v>
      </c>
      <c r="C544" s="7">
        <v>1552.00817871094</v>
      </c>
      <c r="D544" s="6">
        <v>2</v>
      </c>
      <c r="E544" s="8">
        <v>1.6817928552627599</v>
      </c>
      <c r="F544" s="9">
        <v>1.1112233233564099</v>
      </c>
      <c r="G544" s="10">
        <v>0</v>
      </c>
      <c r="H544" s="10">
        <v>235176.75</v>
      </c>
      <c r="I544" s="11">
        <f>H544/Constants!$B$4</f>
        <v>19598.0625</v>
      </c>
      <c r="J544" s="11">
        <f>G544*Constants!$B$4/D544</f>
        <v>0</v>
      </c>
      <c r="K544" s="11">
        <f t="shared" si="48"/>
        <v>0</v>
      </c>
      <c r="L544" s="12">
        <f t="shared" si="49"/>
        <v>0</v>
      </c>
      <c r="M544" s="12">
        <f t="shared" si="50"/>
        <v>0</v>
      </c>
      <c r="N544" s="11">
        <f t="shared" si="51"/>
        <v>235176.75</v>
      </c>
      <c r="O544" s="12">
        <f t="shared" si="52"/>
        <v>19598.0625</v>
      </c>
      <c r="P544" s="13">
        <f>IF(H544&lt;Constants!$B$2,1,0)</f>
        <v>0</v>
      </c>
      <c r="Q544" s="13">
        <f>IF(N544&lt;Constants!$B$2,1,0)</f>
        <v>0</v>
      </c>
      <c r="R544" s="13">
        <f t="shared" si="53"/>
        <v>0</v>
      </c>
      <c r="S544" s="6">
        <v>0</v>
      </c>
    </row>
    <row r="545" spans="1:19" x14ac:dyDescent="0.35">
      <c r="A545" s="6">
        <v>4046</v>
      </c>
      <c r="B545" s="6">
        <v>3</v>
      </c>
      <c r="C545" s="7">
        <v>1552.00817871094</v>
      </c>
      <c r="D545" s="6">
        <v>2</v>
      </c>
      <c r="E545" s="8">
        <v>1.35540294647217</v>
      </c>
      <c r="F545" s="9">
        <v>1.09275456053963</v>
      </c>
      <c r="G545" s="10">
        <v>0</v>
      </c>
      <c r="H545" s="10">
        <v>113767.78125</v>
      </c>
      <c r="I545" s="11">
        <f>H545/Constants!$B$4</f>
        <v>9480.6484375</v>
      </c>
      <c r="J545" s="11">
        <f>G545*Constants!$B$4/D545</f>
        <v>0</v>
      </c>
      <c r="K545" s="11">
        <f t="shared" si="48"/>
        <v>0</v>
      </c>
      <c r="L545" s="12">
        <f t="shared" si="49"/>
        <v>0</v>
      </c>
      <c r="M545" s="12">
        <f t="shared" si="50"/>
        <v>0</v>
      </c>
      <c r="N545" s="11">
        <f t="shared" si="51"/>
        <v>113767.78125</v>
      </c>
      <c r="O545" s="12">
        <f t="shared" si="52"/>
        <v>9480.6484375</v>
      </c>
      <c r="P545" s="13">
        <f>IF(H545&lt;Constants!$B$2,1,0)</f>
        <v>0</v>
      </c>
      <c r="Q545" s="13">
        <f>IF(N545&lt;Constants!$B$2,1,0)</f>
        <v>0</v>
      </c>
      <c r="R545" s="13">
        <f t="shared" si="53"/>
        <v>0</v>
      </c>
      <c r="S545" s="6">
        <v>0</v>
      </c>
    </row>
    <row r="546" spans="1:19" x14ac:dyDescent="0.35">
      <c r="A546" s="6">
        <v>4046</v>
      </c>
      <c r="B546" s="6">
        <v>4</v>
      </c>
      <c r="C546" s="7">
        <v>2328.01220703125</v>
      </c>
      <c r="D546" s="6">
        <v>3</v>
      </c>
      <c r="E546" s="8">
        <v>1.98817682266235</v>
      </c>
      <c r="F546" s="9">
        <v>0.97645594192603902</v>
      </c>
      <c r="G546" s="10">
        <v>1320</v>
      </c>
      <c r="H546" s="10">
        <v>179394.0625</v>
      </c>
      <c r="I546" s="11">
        <f>H546/Constants!$B$4</f>
        <v>14949.505208333334</v>
      </c>
      <c r="J546" s="11">
        <f>G546*Constants!$B$4/D546</f>
        <v>5280</v>
      </c>
      <c r="K546" s="11">
        <f t="shared" si="48"/>
        <v>5407.3100211621531</v>
      </c>
      <c r="L546" s="12">
        <f t="shared" si="49"/>
        <v>440</v>
      </c>
      <c r="M546" s="12">
        <f t="shared" si="50"/>
        <v>450.60916843017941</v>
      </c>
      <c r="N546" s="11">
        <f t="shared" si="51"/>
        <v>173986.75247883785</v>
      </c>
      <c r="O546" s="12">
        <f t="shared" si="52"/>
        <v>14498.896039903155</v>
      </c>
      <c r="P546" s="13">
        <f>IF(H546&lt;Constants!$B$2,1,0)</f>
        <v>0</v>
      </c>
      <c r="Q546" s="13">
        <f>IF(N546&lt;Constants!$B$2,1,0)</f>
        <v>0</v>
      </c>
      <c r="R546" s="13">
        <f t="shared" si="53"/>
        <v>0</v>
      </c>
      <c r="S546" s="6">
        <v>0</v>
      </c>
    </row>
    <row r="547" spans="1:19" x14ac:dyDescent="0.35">
      <c r="A547" s="6">
        <v>4046</v>
      </c>
      <c r="B547" s="6">
        <v>5</v>
      </c>
      <c r="C547" s="7">
        <v>2328.01220703125</v>
      </c>
      <c r="D547" s="6">
        <v>3</v>
      </c>
      <c r="E547" s="8">
        <v>1.6817928552627599</v>
      </c>
      <c r="F547" s="9">
        <v>1.0155673244850401</v>
      </c>
      <c r="G547" s="10">
        <v>2200</v>
      </c>
      <c r="H547" s="10">
        <v>122770.8984375</v>
      </c>
      <c r="I547" s="11">
        <f>H547/Constants!$B$4</f>
        <v>10230.908203125</v>
      </c>
      <c r="J547" s="11">
        <f>G547*Constants!$B$4/D547</f>
        <v>8800</v>
      </c>
      <c r="K547" s="11">
        <f t="shared" si="48"/>
        <v>8665.1074604651967</v>
      </c>
      <c r="L547" s="12">
        <f t="shared" si="49"/>
        <v>733.33333333333337</v>
      </c>
      <c r="M547" s="12">
        <f t="shared" si="50"/>
        <v>722.0922883720998</v>
      </c>
      <c r="N547" s="11">
        <f t="shared" si="51"/>
        <v>114105.79097703481</v>
      </c>
      <c r="O547" s="12">
        <f t="shared" si="52"/>
        <v>9508.8159147529004</v>
      </c>
      <c r="P547" s="13">
        <f>IF(H547&lt;Constants!$B$2,1,0)</f>
        <v>0</v>
      </c>
      <c r="Q547" s="13">
        <f>IF(N547&lt;Constants!$B$2,1,0)</f>
        <v>0</v>
      </c>
      <c r="R547" s="13">
        <f t="shared" si="53"/>
        <v>0</v>
      </c>
      <c r="S547" s="6">
        <v>0</v>
      </c>
    </row>
    <row r="548" spans="1:19" x14ac:dyDescent="0.35">
      <c r="A548" s="6">
        <v>4046</v>
      </c>
      <c r="B548" s="6">
        <v>6</v>
      </c>
      <c r="C548" s="7">
        <v>3104.01635742188</v>
      </c>
      <c r="D548" s="6">
        <v>4</v>
      </c>
      <c r="E548" s="8">
        <v>2.8284270763397199</v>
      </c>
      <c r="F548" s="9">
        <v>1.0351804101795401</v>
      </c>
      <c r="G548" s="10">
        <v>540</v>
      </c>
      <c r="H548" s="10">
        <v>234211.1875</v>
      </c>
      <c r="I548" s="11">
        <f>H548/Constants!$B$4</f>
        <v>19517.598958333332</v>
      </c>
      <c r="J548" s="11">
        <f>G548*Constants!$B$4/D548</f>
        <v>1620</v>
      </c>
      <c r="K548" s="11">
        <f t="shared" si="48"/>
        <v>1564.9446068236837</v>
      </c>
      <c r="L548" s="12">
        <f t="shared" si="49"/>
        <v>135</v>
      </c>
      <c r="M548" s="12">
        <f t="shared" si="50"/>
        <v>130.4120505686403</v>
      </c>
      <c r="N548" s="11">
        <f t="shared" si="51"/>
        <v>232646.24289317633</v>
      </c>
      <c r="O548" s="12">
        <f t="shared" si="52"/>
        <v>19387.186907764692</v>
      </c>
      <c r="P548" s="13">
        <f>IF(H548&lt;Constants!$B$2,1,0)</f>
        <v>0</v>
      </c>
      <c r="Q548" s="13">
        <f>IF(N548&lt;Constants!$B$2,1,0)</f>
        <v>0</v>
      </c>
      <c r="R548" s="13">
        <f t="shared" si="53"/>
        <v>0</v>
      </c>
      <c r="S548" s="6">
        <v>0</v>
      </c>
    </row>
    <row r="549" spans="1:19" x14ac:dyDescent="0.35">
      <c r="A549" s="6">
        <v>4046</v>
      </c>
      <c r="B549" s="6">
        <v>7</v>
      </c>
      <c r="C549" s="7">
        <v>3104.01635742188</v>
      </c>
      <c r="D549" s="6">
        <v>4</v>
      </c>
      <c r="E549" s="8">
        <v>2.2795071601867698</v>
      </c>
      <c r="F549" s="9">
        <v>1.0412411739632601</v>
      </c>
      <c r="G549" s="10">
        <v>1120</v>
      </c>
      <c r="H549" s="10">
        <v>269459.53125</v>
      </c>
      <c r="I549" s="11">
        <f>H549/Constants!$B$4</f>
        <v>22454.9609375</v>
      </c>
      <c r="J549" s="11">
        <f>G549*Constants!$B$4/D549</f>
        <v>3360</v>
      </c>
      <c r="K549" s="11">
        <f t="shared" si="48"/>
        <v>3226.9181089054364</v>
      </c>
      <c r="L549" s="12">
        <f t="shared" si="49"/>
        <v>280</v>
      </c>
      <c r="M549" s="12">
        <f t="shared" si="50"/>
        <v>268.9098424087864</v>
      </c>
      <c r="N549" s="11">
        <f t="shared" si="51"/>
        <v>266232.61314109457</v>
      </c>
      <c r="O549" s="12">
        <f t="shared" si="52"/>
        <v>22186.051095091214</v>
      </c>
      <c r="P549" s="13">
        <f>IF(H549&lt;Constants!$B$2,1,0)</f>
        <v>0</v>
      </c>
      <c r="Q549" s="13">
        <f>IF(N549&lt;Constants!$B$2,1,0)</f>
        <v>0</v>
      </c>
      <c r="R549" s="13">
        <f t="shared" si="53"/>
        <v>0</v>
      </c>
      <c r="S549" s="6">
        <v>0</v>
      </c>
    </row>
    <row r="550" spans="1:19" x14ac:dyDescent="0.35">
      <c r="A550" s="6">
        <v>4046</v>
      </c>
      <c r="B550" s="6">
        <v>8</v>
      </c>
      <c r="C550" s="7">
        <v>3104.01635742188</v>
      </c>
      <c r="D550" s="6">
        <v>4</v>
      </c>
      <c r="E550" s="8">
        <v>2.5588865280151398</v>
      </c>
      <c r="F550" s="9">
        <v>1.0751251949712299</v>
      </c>
      <c r="G550" s="10">
        <v>400</v>
      </c>
      <c r="H550" s="10">
        <v>230000.03125</v>
      </c>
      <c r="I550" s="11">
        <f>H550/Constants!$B$4</f>
        <v>19166.669270833332</v>
      </c>
      <c r="J550" s="11">
        <f>G550*Constants!$B$4/D550</f>
        <v>1200</v>
      </c>
      <c r="K550" s="11">
        <f t="shared" si="48"/>
        <v>1116.1490825560197</v>
      </c>
      <c r="L550" s="12">
        <f t="shared" si="49"/>
        <v>100</v>
      </c>
      <c r="M550" s="12">
        <f t="shared" si="50"/>
        <v>93.012423546334972</v>
      </c>
      <c r="N550" s="11">
        <f t="shared" si="51"/>
        <v>228883.88216744398</v>
      </c>
      <c r="O550" s="12">
        <f t="shared" si="52"/>
        <v>19073.656847286999</v>
      </c>
      <c r="P550" s="13">
        <f>IF(H550&lt;Constants!$B$2,1,0)</f>
        <v>0</v>
      </c>
      <c r="Q550" s="13">
        <f>IF(N550&lt;Constants!$B$2,1,0)</f>
        <v>0</v>
      </c>
      <c r="R550" s="13">
        <f t="shared" si="53"/>
        <v>0</v>
      </c>
      <c r="S550" s="6">
        <v>0</v>
      </c>
    </row>
    <row r="551" spans="1:19" x14ac:dyDescent="0.35">
      <c r="A551" s="6">
        <v>4046</v>
      </c>
      <c r="B551" s="6">
        <v>9</v>
      </c>
      <c r="C551" s="7">
        <v>3880.0205078125</v>
      </c>
      <c r="D551" s="6">
        <v>5</v>
      </c>
      <c r="E551" s="8">
        <v>2.8284270763397199</v>
      </c>
      <c r="F551" s="9">
        <v>0.96182009695266901</v>
      </c>
      <c r="G551" s="10">
        <v>130</v>
      </c>
      <c r="H551" s="10">
        <v>163477.75</v>
      </c>
      <c r="I551" s="11">
        <f>H551/Constants!$B$4</f>
        <v>13623.145833333334</v>
      </c>
      <c r="J551" s="11">
        <f>G551*Constants!$B$4/D551</f>
        <v>312</v>
      </c>
      <c r="K551" s="11">
        <f t="shared" si="48"/>
        <v>324.38498736770879</v>
      </c>
      <c r="L551" s="12">
        <f t="shared" si="49"/>
        <v>26</v>
      </c>
      <c r="M551" s="12">
        <f t="shared" si="50"/>
        <v>27.032082280642399</v>
      </c>
      <c r="N551" s="11">
        <f t="shared" si="51"/>
        <v>163153.3650126323</v>
      </c>
      <c r="O551" s="12">
        <f t="shared" si="52"/>
        <v>13596.113751052691</v>
      </c>
      <c r="P551" s="13">
        <f>IF(H551&lt;Constants!$B$2,1,0)</f>
        <v>0</v>
      </c>
      <c r="Q551" s="13">
        <f>IF(N551&lt;Constants!$B$2,1,0)</f>
        <v>0</v>
      </c>
      <c r="R551" s="13">
        <f t="shared" si="53"/>
        <v>0</v>
      </c>
      <c r="S551" s="6">
        <v>0</v>
      </c>
    </row>
    <row r="552" spans="1:19" x14ac:dyDescent="0.35">
      <c r="A552" s="6">
        <v>4046</v>
      </c>
      <c r="B552" s="6">
        <v>10</v>
      </c>
      <c r="C552" s="7">
        <v>3880.0205078125</v>
      </c>
      <c r="D552" s="6">
        <v>5</v>
      </c>
      <c r="E552" s="8">
        <v>2.8284270763397199</v>
      </c>
      <c r="F552" s="9">
        <v>0.99503672859979897</v>
      </c>
      <c r="G552" s="10">
        <v>0</v>
      </c>
      <c r="H552" s="10">
        <v>378286.625</v>
      </c>
      <c r="I552" s="11">
        <f>H552/Constants!$B$4</f>
        <v>31523.885416666668</v>
      </c>
      <c r="J552" s="11">
        <f>G552*Constants!$B$4/D552</f>
        <v>0</v>
      </c>
      <c r="K552" s="11">
        <f t="shared" si="48"/>
        <v>0</v>
      </c>
      <c r="L552" s="12">
        <f t="shared" si="49"/>
        <v>0</v>
      </c>
      <c r="M552" s="12">
        <f t="shared" si="50"/>
        <v>0</v>
      </c>
      <c r="N552" s="11">
        <f t="shared" si="51"/>
        <v>378286.625</v>
      </c>
      <c r="O552" s="12">
        <f t="shared" si="52"/>
        <v>31523.885416666668</v>
      </c>
      <c r="P552" s="13">
        <f>IF(H552&lt;Constants!$B$2,1,0)</f>
        <v>0</v>
      </c>
      <c r="Q552" s="13">
        <f>IF(N552&lt;Constants!$B$2,1,0)</f>
        <v>0</v>
      </c>
      <c r="R552" s="13">
        <f t="shared" si="53"/>
        <v>0</v>
      </c>
      <c r="S552" s="6">
        <v>0</v>
      </c>
    </row>
    <row r="553" spans="1:19" x14ac:dyDescent="0.35">
      <c r="A553" s="6">
        <v>4046</v>
      </c>
      <c r="B553" s="6">
        <v>11</v>
      </c>
      <c r="C553" s="7">
        <v>4656.0244140625</v>
      </c>
      <c r="D553" s="6">
        <v>6</v>
      </c>
      <c r="E553" s="8">
        <v>3.08965063095093</v>
      </c>
      <c r="F553" s="9">
        <v>1.0961179468233699</v>
      </c>
      <c r="G553" s="10">
        <v>1040</v>
      </c>
      <c r="H553" s="10">
        <v>105345.109375</v>
      </c>
      <c r="I553" s="11">
        <f>H553/Constants!$B$4</f>
        <v>8778.7591145833339</v>
      </c>
      <c r="J553" s="11">
        <f>G553*Constants!$B$4/D553</f>
        <v>2080</v>
      </c>
      <c r="K553" s="11">
        <f t="shared" si="48"/>
        <v>1897.6060067513649</v>
      </c>
      <c r="L553" s="12">
        <f t="shared" si="49"/>
        <v>173.33333333333334</v>
      </c>
      <c r="M553" s="12">
        <f t="shared" si="50"/>
        <v>158.13383389594708</v>
      </c>
      <c r="N553" s="11">
        <f t="shared" si="51"/>
        <v>103447.50336824864</v>
      </c>
      <c r="O553" s="12">
        <f t="shared" si="52"/>
        <v>8620.6252806873872</v>
      </c>
      <c r="P553" s="13">
        <f>IF(H553&lt;Constants!$B$2,1,0)</f>
        <v>0</v>
      </c>
      <c r="Q553" s="13">
        <f>IF(N553&lt;Constants!$B$2,1,0)</f>
        <v>0</v>
      </c>
      <c r="R553" s="13">
        <f t="shared" si="53"/>
        <v>0</v>
      </c>
      <c r="S553" s="6">
        <v>0</v>
      </c>
    </row>
    <row r="554" spans="1:19" x14ac:dyDescent="0.35">
      <c r="A554" s="6">
        <v>4046</v>
      </c>
      <c r="B554" s="6">
        <v>12</v>
      </c>
      <c r="C554" s="7">
        <v>5432.02880859375</v>
      </c>
      <c r="D554" s="6">
        <v>7</v>
      </c>
      <c r="E554" s="8">
        <v>3.8336586952209499</v>
      </c>
      <c r="F554" s="9">
        <v>1.08788891017335</v>
      </c>
      <c r="G554" s="10">
        <v>0</v>
      </c>
      <c r="H554" s="10">
        <v>110062.7265625</v>
      </c>
      <c r="I554" s="11">
        <f>H554/Constants!$B$4</f>
        <v>9171.8938802083339</v>
      </c>
      <c r="J554" s="11">
        <f>G554*Constants!$B$4/D554</f>
        <v>0</v>
      </c>
      <c r="K554" s="11">
        <f t="shared" si="48"/>
        <v>0</v>
      </c>
      <c r="L554" s="12">
        <f t="shared" si="49"/>
        <v>0</v>
      </c>
      <c r="M554" s="12">
        <f t="shared" si="50"/>
        <v>0</v>
      </c>
      <c r="N554" s="11">
        <f t="shared" si="51"/>
        <v>110062.7265625</v>
      </c>
      <c r="O554" s="12">
        <f t="shared" si="52"/>
        <v>9171.8938802083339</v>
      </c>
      <c r="P554" s="13">
        <f>IF(H554&lt;Constants!$B$2,1,0)</f>
        <v>0</v>
      </c>
      <c r="Q554" s="13">
        <f>IF(N554&lt;Constants!$B$2,1,0)</f>
        <v>0</v>
      </c>
      <c r="R554" s="13">
        <f t="shared" si="53"/>
        <v>0</v>
      </c>
      <c r="S554" s="6">
        <v>0</v>
      </c>
    </row>
    <row r="555" spans="1:19" x14ac:dyDescent="0.35">
      <c r="A555" s="6">
        <v>4047</v>
      </c>
      <c r="B555" s="6">
        <v>1</v>
      </c>
      <c r="C555" s="7">
        <v>1066.44299316406</v>
      </c>
      <c r="D555" s="6">
        <v>1</v>
      </c>
      <c r="E555" s="8">
        <v>1</v>
      </c>
      <c r="F555" s="9">
        <v>0.86843734681110596</v>
      </c>
      <c r="G555" s="10">
        <v>0</v>
      </c>
      <c r="H555" s="10">
        <v>151305.3125</v>
      </c>
      <c r="I555" s="11">
        <f>H555/Constants!$B$4</f>
        <v>12608.776041666666</v>
      </c>
      <c r="J555" s="11">
        <f>G555*Constants!$B$4/D555</f>
        <v>0</v>
      </c>
      <c r="K555" s="11">
        <f t="shared" si="48"/>
        <v>0</v>
      </c>
      <c r="L555" s="12">
        <f t="shared" si="49"/>
        <v>0</v>
      </c>
      <c r="M555" s="12">
        <f t="shared" si="50"/>
        <v>0</v>
      </c>
      <c r="N555" s="11">
        <f t="shared" si="51"/>
        <v>151305.3125</v>
      </c>
      <c r="O555" s="12">
        <f t="shared" si="52"/>
        <v>12608.776041666666</v>
      </c>
      <c r="P555" s="13">
        <f>IF(H555&lt;Constants!$B$2,1,0)</f>
        <v>0</v>
      </c>
      <c r="Q555" s="13">
        <f>IF(N555&lt;Constants!$B$2,1,0)</f>
        <v>0</v>
      </c>
      <c r="R555" s="13">
        <f t="shared" si="53"/>
        <v>0</v>
      </c>
      <c r="S555" s="6">
        <v>0</v>
      </c>
    </row>
    <row r="556" spans="1:19" x14ac:dyDescent="0.35">
      <c r="A556" s="6">
        <v>4047</v>
      </c>
      <c r="B556" s="6">
        <v>2</v>
      </c>
      <c r="C556" s="7">
        <v>2132.88598632813</v>
      </c>
      <c r="D556" s="6">
        <v>2</v>
      </c>
      <c r="E556" s="8">
        <v>1.6817928552627599</v>
      </c>
      <c r="F556" s="9">
        <v>0.91640281114637201</v>
      </c>
      <c r="G556" s="10">
        <v>1000</v>
      </c>
      <c r="H556" s="10">
        <v>201216.015625</v>
      </c>
      <c r="I556" s="11">
        <f>H556/Constants!$B$4</f>
        <v>16768.001302083332</v>
      </c>
      <c r="J556" s="11">
        <f>G556*Constants!$B$4/D556</f>
        <v>6000</v>
      </c>
      <c r="K556" s="11">
        <f t="shared" si="48"/>
        <v>6547.3391471751529</v>
      </c>
      <c r="L556" s="12">
        <f t="shared" si="49"/>
        <v>500</v>
      </c>
      <c r="M556" s="12">
        <f t="shared" si="50"/>
        <v>545.61159559792941</v>
      </c>
      <c r="N556" s="11">
        <f t="shared" si="51"/>
        <v>194668.67647782486</v>
      </c>
      <c r="O556" s="12">
        <f t="shared" si="52"/>
        <v>16222.389706485403</v>
      </c>
      <c r="P556" s="13">
        <f>IF(H556&lt;Constants!$B$2,1,0)</f>
        <v>0</v>
      </c>
      <c r="Q556" s="13">
        <f>IF(N556&lt;Constants!$B$2,1,0)</f>
        <v>0</v>
      </c>
      <c r="R556" s="13">
        <f t="shared" si="53"/>
        <v>0</v>
      </c>
      <c r="S556" s="6">
        <v>0</v>
      </c>
    </row>
    <row r="557" spans="1:19" x14ac:dyDescent="0.35">
      <c r="A557" s="6">
        <v>4047</v>
      </c>
      <c r="B557" s="6">
        <v>3</v>
      </c>
      <c r="C557" s="7">
        <v>2132.88598632813</v>
      </c>
      <c r="D557" s="6">
        <v>2</v>
      </c>
      <c r="E557" s="8">
        <v>1.35540294647217</v>
      </c>
      <c r="F557" s="9">
        <v>0.87851806104449304</v>
      </c>
      <c r="G557" s="10">
        <v>0</v>
      </c>
      <c r="H557" s="10">
        <v>84811.1171875</v>
      </c>
      <c r="I557" s="11">
        <f>H557/Constants!$B$4</f>
        <v>7067.593098958333</v>
      </c>
      <c r="J557" s="11">
        <f>G557*Constants!$B$4/D557</f>
        <v>0</v>
      </c>
      <c r="K557" s="11">
        <f t="shared" si="48"/>
        <v>0</v>
      </c>
      <c r="L557" s="12">
        <f t="shared" si="49"/>
        <v>0</v>
      </c>
      <c r="M557" s="12">
        <f t="shared" si="50"/>
        <v>0</v>
      </c>
      <c r="N557" s="11">
        <f t="shared" si="51"/>
        <v>84811.1171875</v>
      </c>
      <c r="O557" s="12">
        <f t="shared" si="52"/>
        <v>7067.593098958333</v>
      </c>
      <c r="P557" s="13">
        <f>IF(H557&lt;Constants!$B$2,1,0)</f>
        <v>0</v>
      </c>
      <c r="Q557" s="13">
        <f>IF(N557&lt;Constants!$B$2,1,0)</f>
        <v>0</v>
      </c>
      <c r="R557" s="13">
        <f t="shared" si="53"/>
        <v>0</v>
      </c>
      <c r="S557" s="6">
        <v>0</v>
      </c>
    </row>
    <row r="558" spans="1:19" x14ac:dyDescent="0.35">
      <c r="A558" s="6">
        <v>4047</v>
      </c>
      <c r="B558" s="6">
        <v>4</v>
      </c>
      <c r="C558" s="7">
        <v>3199.3291015625</v>
      </c>
      <c r="D558" s="6">
        <v>3</v>
      </c>
      <c r="E558" s="8">
        <v>1.98817682266235</v>
      </c>
      <c r="F558" s="9">
        <v>0.97442145411307901</v>
      </c>
      <c r="G558" s="10">
        <v>0</v>
      </c>
      <c r="H558" s="10">
        <v>158272.96875</v>
      </c>
      <c r="I558" s="11">
        <f>H558/Constants!$B$4</f>
        <v>13189.4140625</v>
      </c>
      <c r="J558" s="11">
        <f>G558*Constants!$B$4/D558</f>
        <v>0</v>
      </c>
      <c r="K558" s="11">
        <f t="shared" si="48"/>
        <v>0</v>
      </c>
      <c r="L558" s="12">
        <f t="shared" si="49"/>
        <v>0</v>
      </c>
      <c r="M558" s="12">
        <f t="shared" si="50"/>
        <v>0</v>
      </c>
      <c r="N558" s="11">
        <f t="shared" si="51"/>
        <v>158272.96875</v>
      </c>
      <c r="O558" s="12">
        <f t="shared" si="52"/>
        <v>13189.4140625</v>
      </c>
      <c r="P558" s="13">
        <f>IF(H558&lt;Constants!$B$2,1,0)</f>
        <v>0</v>
      </c>
      <c r="Q558" s="13">
        <f>IF(N558&lt;Constants!$B$2,1,0)</f>
        <v>0</v>
      </c>
      <c r="R558" s="13">
        <f t="shared" si="53"/>
        <v>0</v>
      </c>
      <c r="S558" s="6">
        <v>0</v>
      </c>
    </row>
    <row r="559" spans="1:19" x14ac:dyDescent="0.35">
      <c r="A559" s="6">
        <v>4047</v>
      </c>
      <c r="B559" s="6">
        <v>5</v>
      </c>
      <c r="C559" s="7">
        <v>4265.77197265625</v>
      </c>
      <c r="D559" s="6">
        <v>4</v>
      </c>
      <c r="E559" s="8">
        <v>2.2795071601867698</v>
      </c>
      <c r="F559" s="9">
        <v>1.10205499432197</v>
      </c>
      <c r="G559" s="10">
        <v>0</v>
      </c>
      <c r="H559" s="10">
        <v>360678.75</v>
      </c>
      <c r="I559" s="11">
        <f>H559/Constants!$B$4</f>
        <v>30056.5625</v>
      </c>
      <c r="J559" s="11">
        <f>G559*Constants!$B$4/D559</f>
        <v>0</v>
      </c>
      <c r="K559" s="11">
        <f t="shared" si="48"/>
        <v>0</v>
      </c>
      <c r="L559" s="12">
        <f t="shared" si="49"/>
        <v>0</v>
      </c>
      <c r="M559" s="12">
        <f t="shared" si="50"/>
        <v>0</v>
      </c>
      <c r="N559" s="11">
        <f t="shared" si="51"/>
        <v>360678.75</v>
      </c>
      <c r="O559" s="12">
        <f t="shared" si="52"/>
        <v>30056.5625</v>
      </c>
      <c r="P559" s="13">
        <f>IF(H559&lt;Constants!$B$2,1,0)</f>
        <v>0</v>
      </c>
      <c r="Q559" s="13">
        <f>IF(N559&lt;Constants!$B$2,1,0)</f>
        <v>0</v>
      </c>
      <c r="R559" s="13">
        <f t="shared" si="53"/>
        <v>0</v>
      </c>
      <c r="S559" s="6">
        <v>0</v>
      </c>
    </row>
    <row r="560" spans="1:19" x14ac:dyDescent="0.35">
      <c r="A560" s="6">
        <v>4047</v>
      </c>
      <c r="B560" s="6">
        <v>6</v>
      </c>
      <c r="C560" s="7">
        <v>3199.3291015625</v>
      </c>
      <c r="D560" s="6">
        <v>3</v>
      </c>
      <c r="E560" s="8">
        <v>1.98817682266235</v>
      </c>
      <c r="F560" s="9">
        <v>1.01163961173546</v>
      </c>
      <c r="G560" s="10">
        <v>500</v>
      </c>
      <c r="H560" s="10">
        <v>128637.2734375</v>
      </c>
      <c r="I560" s="11">
        <f>H560/Constants!$B$4</f>
        <v>10719.772786458334</v>
      </c>
      <c r="J560" s="11">
        <f>G560*Constants!$B$4/D560</f>
        <v>2000</v>
      </c>
      <c r="K560" s="11">
        <f t="shared" si="48"/>
        <v>1976.9886200571123</v>
      </c>
      <c r="L560" s="12">
        <f t="shared" si="49"/>
        <v>166.66666666666666</v>
      </c>
      <c r="M560" s="12">
        <f t="shared" si="50"/>
        <v>164.74905167142603</v>
      </c>
      <c r="N560" s="11">
        <f t="shared" si="51"/>
        <v>126660.28481744289</v>
      </c>
      <c r="O560" s="12">
        <f t="shared" si="52"/>
        <v>10555.023734786908</v>
      </c>
      <c r="P560" s="13">
        <f>IF(H560&lt;Constants!$B$2,1,0)</f>
        <v>0</v>
      </c>
      <c r="Q560" s="13">
        <f>IF(N560&lt;Constants!$B$2,1,0)</f>
        <v>0</v>
      </c>
      <c r="R560" s="13">
        <f t="shared" si="53"/>
        <v>0</v>
      </c>
      <c r="S560" s="6">
        <v>0</v>
      </c>
    </row>
    <row r="561" spans="1:19" x14ac:dyDescent="0.35">
      <c r="A561" s="6">
        <v>4047</v>
      </c>
      <c r="B561" s="6">
        <v>7</v>
      </c>
      <c r="C561" s="7">
        <v>4265.77197265625</v>
      </c>
      <c r="D561" s="6">
        <v>4</v>
      </c>
      <c r="E561" s="8">
        <v>2.8284270763397199</v>
      </c>
      <c r="F561" s="9">
        <v>1.0968113303064599</v>
      </c>
      <c r="G561" s="10">
        <v>300</v>
      </c>
      <c r="H561" s="10">
        <v>132307.234375</v>
      </c>
      <c r="I561" s="11">
        <f>H561/Constants!$B$4</f>
        <v>11025.602864583334</v>
      </c>
      <c r="J561" s="11">
        <f>G561*Constants!$B$4/D561</f>
        <v>900</v>
      </c>
      <c r="K561" s="11">
        <f t="shared" si="48"/>
        <v>820.56045112930326</v>
      </c>
      <c r="L561" s="12">
        <f t="shared" si="49"/>
        <v>75</v>
      </c>
      <c r="M561" s="12">
        <f t="shared" si="50"/>
        <v>68.3800375941086</v>
      </c>
      <c r="N561" s="11">
        <f t="shared" si="51"/>
        <v>131486.67392387069</v>
      </c>
      <c r="O561" s="12">
        <f t="shared" si="52"/>
        <v>10957.222826989226</v>
      </c>
      <c r="P561" s="13">
        <f>IF(H561&lt;Constants!$B$2,1,0)</f>
        <v>0</v>
      </c>
      <c r="Q561" s="13">
        <f>IF(N561&lt;Constants!$B$2,1,0)</f>
        <v>0</v>
      </c>
      <c r="R561" s="13">
        <f t="shared" si="53"/>
        <v>0</v>
      </c>
      <c r="S561" s="6">
        <v>0</v>
      </c>
    </row>
    <row r="562" spans="1:19" x14ac:dyDescent="0.35">
      <c r="A562" s="6">
        <v>4047</v>
      </c>
      <c r="B562" s="6">
        <v>8</v>
      </c>
      <c r="C562" s="7">
        <v>4265.77197265625</v>
      </c>
      <c r="D562" s="6">
        <v>4</v>
      </c>
      <c r="E562" s="8">
        <v>2.5588865280151398</v>
      </c>
      <c r="F562" s="9">
        <v>1.05082420001739</v>
      </c>
      <c r="G562" s="10">
        <v>700</v>
      </c>
      <c r="H562" s="10">
        <v>134718.984375</v>
      </c>
      <c r="I562" s="11">
        <f>H562/Constants!$B$4</f>
        <v>11226.58203125</v>
      </c>
      <c r="J562" s="11">
        <f>G562*Constants!$B$4/D562</f>
        <v>2100</v>
      </c>
      <c r="K562" s="11">
        <f t="shared" si="48"/>
        <v>1998.4313265389655</v>
      </c>
      <c r="L562" s="12">
        <f t="shared" si="49"/>
        <v>175</v>
      </c>
      <c r="M562" s="12">
        <f t="shared" si="50"/>
        <v>166.53594387824714</v>
      </c>
      <c r="N562" s="11">
        <f t="shared" si="51"/>
        <v>132720.55304846104</v>
      </c>
      <c r="O562" s="12">
        <f t="shared" si="52"/>
        <v>11060.046087371753</v>
      </c>
      <c r="P562" s="13">
        <f>IF(H562&lt;Constants!$B$2,1,0)</f>
        <v>0</v>
      </c>
      <c r="Q562" s="13">
        <f>IF(N562&lt;Constants!$B$2,1,0)</f>
        <v>0</v>
      </c>
      <c r="R562" s="13">
        <f t="shared" si="53"/>
        <v>0</v>
      </c>
      <c r="S562" s="6">
        <v>0</v>
      </c>
    </row>
    <row r="563" spans="1:19" x14ac:dyDescent="0.35">
      <c r="A563" s="6">
        <v>4047</v>
      </c>
      <c r="B563" s="6">
        <v>9</v>
      </c>
      <c r="C563" s="7">
        <v>4265.77197265625</v>
      </c>
      <c r="D563" s="6">
        <v>4</v>
      </c>
      <c r="E563" s="8">
        <v>1.98817682266235</v>
      </c>
      <c r="F563" s="9">
        <v>0.99960743945248798</v>
      </c>
      <c r="G563" s="10">
        <v>800</v>
      </c>
      <c r="H563" s="10">
        <v>143100.53125</v>
      </c>
      <c r="I563" s="11">
        <f>H563/Constants!$B$4</f>
        <v>11925.044270833334</v>
      </c>
      <c r="J563" s="11">
        <f>G563*Constants!$B$4/D563</f>
        <v>2400</v>
      </c>
      <c r="K563" s="11">
        <f t="shared" si="48"/>
        <v>2400.9425153083544</v>
      </c>
      <c r="L563" s="12">
        <f t="shared" si="49"/>
        <v>200</v>
      </c>
      <c r="M563" s="12">
        <f t="shared" si="50"/>
        <v>200.07854294236287</v>
      </c>
      <c r="N563" s="11">
        <f t="shared" si="51"/>
        <v>140699.58873469164</v>
      </c>
      <c r="O563" s="12">
        <f t="shared" si="52"/>
        <v>11724.965727890971</v>
      </c>
      <c r="P563" s="13">
        <f>IF(H563&lt;Constants!$B$2,1,0)</f>
        <v>0</v>
      </c>
      <c r="Q563" s="13">
        <f>IF(N563&lt;Constants!$B$2,1,0)</f>
        <v>0</v>
      </c>
      <c r="R563" s="13">
        <f t="shared" si="53"/>
        <v>0</v>
      </c>
      <c r="S563" s="6">
        <v>0</v>
      </c>
    </row>
    <row r="564" spans="1:19" x14ac:dyDescent="0.35">
      <c r="A564" s="6">
        <v>4047</v>
      </c>
      <c r="B564" s="6">
        <v>10</v>
      </c>
      <c r="C564" s="7">
        <v>5332.21484375</v>
      </c>
      <c r="D564" s="6">
        <v>5</v>
      </c>
      <c r="E564" s="8">
        <v>2.8284270763397199</v>
      </c>
      <c r="F564" s="9">
        <v>1.0692822079136199</v>
      </c>
      <c r="G564" s="10">
        <v>0</v>
      </c>
      <c r="H564" s="10">
        <v>111234.0234375</v>
      </c>
      <c r="I564" s="11">
        <f>H564/Constants!$B$4</f>
        <v>9269.501953125</v>
      </c>
      <c r="J564" s="11">
        <f>G564*Constants!$B$4/D564</f>
        <v>0</v>
      </c>
      <c r="K564" s="11">
        <f t="shared" si="48"/>
        <v>0</v>
      </c>
      <c r="L564" s="12">
        <f t="shared" si="49"/>
        <v>0</v>
      </c>
      <c r="M564" s="12">
        <f t="shared" si="50"/>
        <v>0</v>
      </c>
      <c r="N564" s="11">
        <f t="shared" si="51"/>
        <v>111234.0234375</v>
      </c>
      <c r="O564" s="12">
        <f t="shared" si="52"/>
        <v>9269.501953125</v>
      </c>
      <c r="P564" s="13">
        <f>IF(H564&lt;Constants!$B$2,1,0)</f>
        <v>0</v>
      </c>
      <c r="Q564" s="13">
        <f>IF(N564&lt;Constants!$B$2,1,0)</f>
        <v>0</v>
      </c>
      <c r="R564" s="13">
        <f t="shared" si="53"/>
        <v>0</v>
      </c>
      <c r="S564" s="6">
        <v>0</v>
      </c>
    </row>
    <row r="565" spans="1:19" x14ac:dyDescent="0.35">
      <c r="A565" s="6">
        <v>4047</v>
      </c>
      <c r="B565" s="6">
        <v>11</v>
      </c>
      <c r="C565" s="7">
        <v>5332.21484375</v>
      </c>
      <c r="D565" s="6">
        <v>5</v>
      </c>
      <c r="E565" s="8">
        <v>3.08965063095093</v>
      </c>
      <c r="F565" s="9">
        <v>0.92097158043432104</v>
      </c>
      <c r="G565" s="10">
        <v>0</v>
      </c>
      <c r="H565" s="10">
        <v>89198.640625</v>
      </c>
      <c r="I565" s="11">
        <f>H565/Constants!$B$4</f>
        <v>7433.220052083333</v>
      </c>
      <c r="J565" s="11">
        <f>G565*Constants!$B$4/D565</f>
        <v>0</v>
      </c>
      <c r="K565" s="11">
        <f t="shared" si="48"/>
        <v>0</v>
      </c>
      <c r="L565" s="12">
        <f t="shared" si="49"/>
        <v>0</v>
      </c>
      <c r="M565" s="12">
        <f t="shared" si="50"/>
        <v>0</v>
      </c>
      <c r="N565" s="11">
        <f t="shared" si="51"/>
        <v>89198.640625</v>
      </c>
      <c r="O565" s="12">
        <f t="shared" si="52"/>
        <v>7433.220052083333</v>
      </c>
      <c r="P565" s="13">
        <f>IF(H565&lt;Constants!$B$2,1,0)</f>
        <v>0</v>
      </c>
      <c r="Q565" s="13">
        <f>IF(N565&lt;Constants!$B$2,1,0)</f>
        <v>0</v>
      </c>
      <c r="R565" s="13">
        <f t="shared" si="53"/>
        <v>0</v>
      </c>
      <c r="S565" s="6">
        <v>0</v>
      </c>
    </row>
    <row r="566" spans="1:19" x14ac:dyDescent="0.35">
      <c r="A566" s="6">
        <v>4047</v>
      </c>
      <c r="B566" s="6">
        <v>12</v>
      </c>
      <c r="C566" s="7">
        <v>7465.10107421875</v>
      </c>
      <c r="D566" s="6">
        <v>7</v>
      </c>
      <c r="E566" s="8">
        <v>4.3035168647766104</v>
      </c>
      <c r="F566" s="9">
        <v>1.0055885028059799</v>
      </c>
      <c r="G566" s="10">
        <v>1880</v>
      </c>
      <c r="H566" s="10">
        <v>216726.15625</v>
      </c>
      <c r="I566" s="11">
        <f>H566/Constants!$B$4</f>
        <v>18060.513020833332</v>
      </c>
      <c r="J566" s="11">
        <f>G566*Constants!$B$4/D566</f>
        <v>3222.8571428571427</v>
      </c>
      <c r="K566" s="11">
        <f t="shared" si="48"/>
        <v>3204.946291514002</v>
      </c>
      <c r="L566" s="12">
        <f t="shared" si="49"/>
        <v>268.57142857142856</v>
      </c>
      <c r="M566" s="12">
        <f t="shared" si="50"/>
        <v>267.07885762616684</v>
      </c>
      <c r="N566" s="11">
        <f t="shared" si="51"/>
        <v>213521.209958486</v>
      </c>
      <c r="O566" s="12">
        <f t="shared" si="52"/>
        <v>17793.434163207166</v>
      </c>
      <c r="P566" s="13">
        <f>IF(H566&lt;Constants!$B$2,1,0)</f>
        <v>0</v>
      </c>
      <c r="Q566" s="13">
        <f>IF(N566&lt;Constants!$B$2,1,0)</f>
        <v>0</v>
      </c>
      <c r="R566" s="13">
        <f t="shared" si="53"/>
        <v>0</v>
      </c>
      <c r="S566" s="6">
        <v>0</v>
      </c>
    </row>
    <row r="567" spans="1:19" x14ac:dyDescent="0.35">
      <c r="A567" s="6">
        <v>4048</v>
      </c>
      <c r="B567" s="6">
        <v>1</v>
      </c>
      <c r="C567" s="7">
        <v>4513.0400390625</v>
      </c>
      <c r="D567" s="6">
        <v>2</v>
      </c>
      <c r="E567" s="8">
        <v>1.6817928552627599</v>
      </c>
      <c r="F567" s="9">
        <v>0.94188099042834195</v>
      </c>
      <c r="G567" s="10">
        <v>0</v>
      </c>
      <c r="H567" s="10">
        <v>555909.125</v>
      </c>
      <c r="I567" s="11">
        <f>H567/Constants!$B$4</f>
        <v>46325.760416666664</v>
      </c>
      <c r="J567" s="11">
        <f>G567*Constants!$B$4/D567</f>
        <v>0</v>
      </c>
      <c r="K567" s="11">
        <f t="shared" si="48"/>
        <v>0</v>
      </c>
      <c r="L567" s="12">
        <f t="shared" si="49"/>
        <v>0</v>
      </c>
      <c r="M567" s="12">
        <f t="shared" si="50"/>
        <v>0</v>
      </c>
      <c r="N567" s="11">
        <f t="shared" si="51"/>
        <v>555909.125</v>
      </c>
      <c r="O567" s="12">
        <f t="shared" si="52"/>
        <v>46325.760416666664</v>
      </c>
      <c r="P567" s="13">
        <f>IF(H567&lt;Constants!$B$2,1,0)</f>
        <v>0</v>
      </c>
      <c r="Q567" s="13">
        <f>IF(N567&lt;Constants!$B$2,1,0)</f>
        <v>0</v>
      </c>
      <c r="R567" s="13">
        <f t="shared" si="53"/>
        <v>0</v>
      </c>
      <c r="S567" s="6">
        <v>0</v>
      </c>
    </row>
    <row r="568" spans="1:19" x14ac:dyDescent="0.35">
      <c r="A568" s="6">
        <v>4048</v>
      </c>
      <c r="B568" s="6">
        <v>2</v>
      </c>
      <c r="C568" s="7">
        <v>4513.0400390625</v>
      </c>
      <c r="D568" s="6">
        <v>2</v>
      </c>
      <c r="E568" s="8">
        <v>1.6817928552627599</v>
      </c>
      <c r="F568" s="9">
        <v>0.94965491395639801</v>
      </c>
      <c r="G568" s="10">
        <v>0</v>
      </c>
      <c r="H568" s="10">
        <v>225261.8125</v>
      </c>
      <c r="I568" s="11">
        <f>H568/Constants!$B$4</f>
        <v>18771.817708333332</v>
      </c>
      <c r="J568" s="11">
        <f>G568*Constants!$B$4/D568</f>
        <v>0</v>
      </c>
      <c r="K568" s="11">
        <f t="shared" si="48"/>
        <v>0</v>
      </c>
      <c r="L568" s="12">
        <f t="shared" si="49"/>
        <v>0</v>
      </c>
      <c r="M568" s="12">
        <f t="shared" si="50"/>
        <v>0</v>
      </c>
      <c r="N568" s="11">
        <f t="shared" si="51"/>
        <v>225261.8125</v>
      </c>
      <c r="O568" s="12">
        <f t="shared" si="52"/>
        <v>18771.817708333332</v>
      </c>
      <c r="P568" s="13">
        <f>IF(H568&lt;Constants!$B$2,1,0)</f>
        <v>0</v>
      </c>
      <c r="Q568" s="13">
        <f>IF(N568&lt;Constants!$B$2,1,0)</f>
        <v>0</v>
      </c>
      <c r="R568" s="13">
        <f t="shared" si="53"/>
        <v>0</v>
      </c>
      <c r="S568" s="6">
        <v>0</v>
      </c>
    </row>
    <row r="569" spans="1:19" x14ac:dyDescent="0.35">
      <c r="A569" s="6">
        <v>4048</v>
      </c>
      <c r="B569" s="6">
        <v>3</v>
      </c>
      <c r="C569" s="7">
        <v>4513.0400390625</v>
      </c>
      <c r="D569" s="6">
        <v>2</v>
      </c>
      <c r="E569" s="8">
        <v>1.6817928552627599</v>
      </c>
      <c r="F569" s="9">
        <v>0.93534098279562194</v>
      </c>
      <c r="G569" s="10">
        <v>0</v>
      </c>
      <c r="H569" s="10">
        <v>112022.53125</v>
      </c>
      <c r="I569" s="11">
        <f>H569/Constants!$B$4</f>
        <v>9335.2109375</v>
      </c>
      <c r="J569" s="11">
        <f>G569*Constants!$B$4/D569</f>
        <v>0</v>
      </c>
      <c r="K569" s="11">
        <f t="shared" si="48"/>
        <v>0</v>
      </c>
      <c r="L569" s="12">
        <f t="shared" si="49"/>
        <v>0</v>
      </c>
      <c r="M569" s="12">
        <f t="shared" si="50"/>
        <v>0</v>
      </c>
      <c r="N569" s="11">
        <f t="shared" si="51"/>
        <v>112022.53125</v>
      </c>
      <c r="O569" s="12">
        <f t="shared" si="52"/>
        <v>9335.2109375</v>
      </c>
      <c r="P569" s="13">
        <f>IF(H569&lt;Constants!$B$2,1,0)</f>
        <v>0</v>
      </c>
      <c r="Q569" s="13">
        <f>IF(N569&lt;Constants!$B$2,1,0)</f>
        <v>0</v>
      </c>
      <c r="R569" s="13">
        <f t="shared" si="53"/>
        <v>0</v>
      </c>
      <c r="S569" s="6">
        <v>0</v>
      </c>
    </row>
    <row r="570" spans="1:19" x14ac:dyDescent="0.35">
      <c r="A570" s="6">
        <v>4048</v>
      </c>
      <c r="B570" s="6">
        <v>4</v>
      </c>
      <c r="C570" s="7">
        <v>6769.56005859375</v>
      </c>
      <c r="D570" s="6">
        <v>3</v>
      </c>
      <c r="E570" s="8">
        <v>1.6817928552627599</v>
      </c>
      <c r="F570" s="9">
        <v>1.0214374656796601</v>
      </c>
      <c r="G570" s="10">
        <v>700</v>
      </c>
      <c r="H570" s="10">
        <v>130264.34375</v>
      </c>
      <c r="I570" s="11">
        <f>H570/Constants!$B$4</f>
        <v>10855.361979166666</v>
      </c>
      <c r="J570" s="11">
        <f>G570*Constants!$B$4/D570</f>
        <v>2800</v>
      </c>
      <c r="K570" s="11">
        <f t="shared" si="48"/>
        <v>2741.2348715218627</v>
      </c>
      <c r="L570" s="12">
        <f t="shared" si="49"/>
        <v>233.33333333333334</v>
      </c>
      <c r="M570" s="12">
        <f t="shared" si="50"/>
        <v>228.43623929348857</v>
      </c>
      <c r="N570" s="11">
        <f t="shared" si="51"/>
        <v>127523.10887847813</v>
      </c>
      <c r="O570" s="12">
        <f t="shared" si="52"/>
        <v>10626.925739873177</v>
      </c>
      <c r="P570" s="13">
        <f>IF(H570&lt;Constants!$B$2,1,0)</f>
        <v>0</v>
      </c>
      <c r="Q570" s="13">
        <f>IF(N570&lt;Constants!$B$2,1,0)</f>
        <v>0</v>
      </c>
      <c r="R570" s="13">
        <f t="shared" si="53"/>
        <v>0</v>
      </c>
      <c r="S570" s="6">
        <v>0</v>
      </c>
    </row>
    <row r="571" spans="1:19" x14ac:dyDescent="0.35">
      <c r="A571" s="6">
        <v>4048</v>
      </c>
      <c r="B571" s="6">
        <v>5</v>
      </c>
      <c r="C571" s="7">
        <v>11282.599609375</v>
      </c>
      <c r="D571" s="6">
        <v>5</v>
      </c>
      <c r="E571" s="8">
        <v>3.08965063095093</v>
      </c>
      <c r="F571" s="9">
        <v>0.91307759693681201</v>
      </c>
      <c r="G571" s="10">
        <v>0</v>
      </c>
      <c r="H571" s="10">
        <v>120724.265625</v>
      </c>
      <c r="I571" s="11">
        <f>H571/Constants!$B$4</f>
        <v>10060.35546875</v>
      </c>
      <c r="J571" s="11">
        <f>G571*Constants!$B$4/D571</f>
        <v>0</v>
      </c>
      <c r="K571" s="11">
        <f t="shared" si="48"/>
        <v>0</v>
      </c>
      <c r="L571" s="12">
        <f t="shared" si="49"/>
        <v>0</v>
      </c>
      <c r="M571" s="12">
        <f t="shared" si="50"/>
        <v>0</v>
      </c>
      <c r="N571" s="11">
        <f t="shared" si="51"/>
        <v>120724.265625</v>
      </c>
      <c r="O571" s="12">
        <f t="shared" si="52"/>
        <v>10060.35546875</v>
      </c>
      <c r="P571" s="13">
        <f>IF(H571&lt;Constants!$B$2,1,0)</f>
        <v>0</v>
      </c>
      <c r="Q571" s="13">
        <f>IF(N571&lt;Constants!$B$2,1,0)</f>
        <v>0</v>
      </c>
      <c r="R571" s="13">
        <f t="shared" si="53"/>
        <v>0</v>
      </c>
      <c r="S571" s="6">
        <v>0</v>
      </c>
    </row>
    <row r="572" spans="1:19" x14ac:dyDescent="0.35">
      <c r="A572" s="6">
        <v>4048</v>
      </c>
      <c r="B572" s="6">
        <v>6</v>
      </c>
      <c r="C572" s="7">
        <v>9026.080078125</v>
      </c>
      <c r="D572" s="6">
        <v>4</v>
      </c>
      <c r="E572" s="8">
        <v>2.5588865280151398</v>
      </c>
      <c r="F572" s="9">
        <v>1.96999483297237</v>
      </c>
      <c r="G572" s="10">
        <v>0</v>
      </c>
      <c r="H572" s="10">
        <v>366546.28125</v>
      </c>
      <c r="I572" s="11">
        <f>H572/Constants!$B$4</f>
        <v>30545.5234375</v>
      </c>
      <c r="J572" s="11">
        <f>G572*Constants!$B$4/D572</f>
        <v>0</v>
      </c>
      <c r="K572" s="11">
        <f t="shared" si="48"/>
        <v>0</v>
      </c>
      <c r="L572" s="12">
        <f t="shared" si="49"/>
        <v>0</v>
      </c>
      <c r="M572" s="12">
        <f t="shared" si="50"/>
        <v>0</v>
      </c>
      <c r="N572" s="11">
        <f t="shared" si="51"/>
        <v>366546.28125</v>
      </c>
      <c r="O572" s="12">
        <f t="shared" si="52"/>
        <v>30545.5234375</v>
      </c>
      <c r="P572" s="13">
        <f>IF(H572&lt;Constants!$B$2,1,0)</f>
        <v>0</v>
      </c>
      <c r="Q572" s="13">
        <f>IF(N572&lt;Constants!$B$2,1,0)</f>
        <v>0</v>
      </c>
      <c r="R572" s="13">
        <f t="shared" si="53"/>
        <v>0</v>
      </c>
      <c r="S572" s="6">
        <v>0</v>
      </c>
    </row>
    <row r="573" spans="1:19" x14ac:dyDescent="0.35">
      <c r="A573" s="6">
        <v>4048</v>
      </c>
      <c r="B573" s="6">
        <v>7</v>
      </c>
      <c r="C573" s="7">
        <v>9026.080078125</v>
      </c>
      <c r="D573" s="6">
        <v>4</v>
      </c>
      <c r="E573" s="8">
        <v>2.2795071601867698</v>
      </c>
      <c r="F573" s="9">
        <v>0.98704203185469097</v>
      </c>
      <c r="G573" s="10">
        <v>0</v>
      </c>
      <c r="H573" s="10">
        <v>170803.5625</v>
      </c>
      <c r="I573" s="11">
        <f>H573/Constants!$B$4</f>
        <v>14233.630208333334</v>
      </c>
      <c r="J573" s="11">
        <f>G573*Constants!$B$4/D573</f>
        <v>0</v>
      </c>
      <c r="K573" s="11">
        <f t="shared" si="48"/>
        <v>0</v>
      </c>
      <c r="L573" s="12">
        <f t="shared" si="49"/>
        <v>0</v>
      </c>
      <c r="M573" s="12">
        <f t="shared" si="50"/>
        <v>0</v>
      </c>
      <c r="N573" s="11">
        <f t="shared" si="51"/>
        <v>170803.5625</v>
      </c>
      <c r="O573" s="12">
        <f t="shared" si="52"/>
        <v>14233.630208333334</v>
      </c>
      <c r="P573" s="13">
        <f>IF(H573&lt;Constants!$B$2,1,0)</f>
        <v>0</v>
      </c>
      <c r="Q573" s="13">
        <f>IF(N573&lt;Constants!$B$2,1,0)</f>
        <v>0</v>
      </c>
      <c r="R573" s="13">
        <f t="shared" si="53"/>
        <v>0</v>
      </c>
      <c r="S573" s="6">
        <v>0</v>
      </c>
    </row>
    <row r="574" spans="1:19" x14ac:dyDescent="0.35">
      <c r="A574" s="6">
        <v>4048</v>
      </c>
      <c r="B574" s="6">
        <v>8</v>
      </c>
      <c r="C574" s="7">
        <v>9026.080078125</v>
      </c>
      <c r="D574" s="6">
        <v>4</v>
      </c>
      <c r="E574" s="8">
        <v>2.8284270763397199</v>
      </c>
      <c r="F574" s="9">
        <v>1.1762120695196101</v>
      </c>
      <c r="G574" s="10">
        <v>0</v>
      </c>
      <c r="H574" s="10">
        <v>192024.109375</v>
      </c>
      <c r="I574" s="11">
        <f>H574/Constants!$B$4</f>
        <v>16002.009114583334</v>
      </c>
      <c r="J574" s="11">
        <f>G574*Constants!$B$4/D574</f>
        <v>0</v>
      </c>
      <c r="K574" s="11">
        <f t="shared" si="48"/>
        <v>0</v>
      </c>
      <c r="L574" s="12">
        <f t="shared" si="49"/>
        <v>0</v>
      </c>
      <c r="M574" s="12">
        <f t="shared" si="50"/>
        <v>0</v>
      </c>
      <c r="N574" s="11">
        <f t="shared" si="51"/>
        <v>192024.109375</v>
      </c>
      <c r="O574" s="12">
        <f t="shared" si="52"/>
        <v>16002.009114583334</v>
      </c>
      <c r="P574" s="13">
        <f>IF(H574&lt;Constants!$B$2,1,0)</f>
        <v>0</v>
      </c>
      <c r="Q574" s="13">
        <f>IF(N574&lt;Constants!$B$2,1,0)</f>
        <v>0</v>
      </c>
      <c r="R574" s="13">
        <f t="shared" si="53"/>
        <v>0</v>
      </c>
      <c r="S574" s="6">
        <v>0</v>
      </c>
    </row>
    <row r="575" spans="1:19" x14ac:dyDescent="0.35">
      <c r="A575" s="6">
        <v>4048</v>
      </c>
      <c r="B575" s="6">
        <v>9</v>
      </c>
      <c r="C575" s="7">
        <v>11282.599609375</v>
      </c>
      <c r="D575" s="6">
        <v>5</v>
      </c>
      <c r="E575" s="8">
        <v>3.08965063095093</v>
      </c>
      <c r="F575" s="9">
        <v>1.07762261348556</v>
      </c>
      <c r="G575" s="10">
        <v>3050</v>
      </c>
      <c r="H575" s="10">
        <v>123867.40625</v>
      </c>
      <c r="I575" s="11">
        <f>H575/Constants!$B$4</f>
        <v>10322.283854166666</v>
      </c>
      <c r="J575" s="11">
        <f>G575*Constants!$B$4/D575</f>
        <v>7320</v>
      </c>
      <c r="K575" s="11">
        <f t="shared" si="48"/>
        <v>6792.7305054628823</v>
      </c>
      <c r="L575" s="12">
        <f t="shared" si="49"/>
        <v>610</v>
      </c>
      <c r="M575" s="12">
        <f t="shared" si="50"/>
        <v>566.06087545524019</v>
      </c>
      <c r="N575" s="11">
        <f t="shared" si="51"/>
        <v>117074.67574453712</v>
      </c>
      <c r="O575" s="12">
        <f t="shared" si="52"/>
        <v>9756.2229787114265</v>
      </c>
      <c r="P575" s="13">
        <f>IF(H575&lt;Constants!$B$2,1,0)</f>
        <v>0</v>
      </c>
      <c r="Q575" s="13">
        <f>IF(N575&lt;Constants!$B$2,1,0)</f>
        <v>0</v>
      </c>
      <c r="R575" s="13">
        <f t="shared" si="53"/>
        <v>0</v>
      </c>
      <c r="S575" s="6">
        <v>0</v>
      </c>
    </row>
    <row r="576" spans="1:19" x14ac:dyDescent="0.35">
      <c r="A576" s="6">
        <v>4048</v>
      </c>
      <c r="B576" s="6">
        <v>10</v>
      </c>
      <c r="C576" s="7">
        <v>11282.599609375</v>
      </c>
      <c r="D576" s="6">
        <v>5</v>
      </c>
      <c r="E576" s="8">
        <v>3.08965063095093</v>
      </c>
      <c r="F576" s="9">
        <v>1.0270342979703599</v>
      </c>
      <c r="G576" s="10">
        <v>5400</v>
      </c>
      <c r="H576" s="10">
        <v>181046.75</v>
      </c>
      <c r="I576" s="11">
        <f>H576/Constants!$B$4</f>
        <v>15087.229166666666</v>
      </c>
      <c r="J576" s="11">
        <f>G576*Constants!$B$4/D576</f>
        <v>12960</v>
      </c>
      <c r="K576" s="11">
        <f t="shared" si="48"/>
        <v>12618.858031919421</v>
      </c>
      <c r="L576" s="12">
        <f t="shared" si="49"/>
        <v>1080</v>
      </c>
      <c r="M576" s="12">
        <f t="shared" si="50"/>
        <v>1051.5715026599516</v>
      </c>
      <c r="N576" s="11">
        <f t="shared" si="51"/>
        <v>168427.89196808057</v>
      </c>
      <c r="O576" s="12">
        <f t="shared" si="52"/>
        <v>14035.657664006714</v>
      </c>
      <c r="P576" s="13">
        <f>IF(H576&lt;Constants!$B$2,1,0)</f>
        <v>0</v>
      </c>
      <c r="Q576" s="13">
        <f>IF(N576&lt;Constants!$B$2,1,0)</f>
        <v>0</v>
      </c>
      <c r="R576" s="13">
        <f t="shared" si="53"/>
        <v>0</v>
      </c>
      <c r="S576" s="6">
        <v>0</v>
      </c>
    </row>
    <row r="577" spans="1:19" x14ac:dyDescent="0.35">
      <c r="A577" s="6">
        <v>4048</v>
      </c>
      <c r="B577" s="6">
        <v>11</v>
      </c>
      <c r="C577" s="7">
        <v>11282.599609375</v>
      </c>
      <c r="D577" s="6">
        <v>5</v>
      </c>
      <c r="E577" s="8">
        <v>3.3437016010284402</v>
      </c>
      <c r="F577" s="9">
        <v>0.95854830148217196</v>
      </c>
      <c r="G577" s="10">
        <v>0</v>
      </c>
      <c r="H577" s="10">
        <v>252367.21875</v>
      </c>
      <c r="I577" s="11">
        <f>H577/Constants!$B$4</f>
        <v>21030.6015625</v>
      </c>
      <c r="J577" s="11">
        <f>G577*Constants!$B$4/D577</f>
        <v>0</v>
      </c>
      <c r="K577" s="11">
        <f t="shared" si="48"/>
        <v>0</v>
      </c>
      <c r="L577" s="12">
        <f t="shared" si="49"/>
        <v>0</v>
      </c>
      <c r="M577" s="12">
        <f t="shared" si="50"/>
        <v>0</v>
      </c>
      <c r="N577" s="11">
        <f t="shared" si="51"/>
        <v>252367.21875</v>
      </c>
      <c r="O577" s="12">
        <f t="shared" si="52"/>
        <v>21030.6015625</v>
      </c>
      <c r="P577" s="13">
        <f>IF(H577&lt;Constants!$B$2,1,0)</f>
        <v>0</v>
      </c>
      <c r="Q577" s="13">
        <f>IF(N577&lt;Constants!$B$2,1,0)</f>
        <v>0</v>
      </c>
      <c r="R577" s="13">
        <f t="shared" si="53"/>
        <v>0</v>
      </c>
      <c r="S577" s="6">
        <v>0</v>
      </c>
    </row>
    <row r="578" spans="1:19" x14ac:dyDescent="0.35">
      <c r="A578" s="6">
        <v>4048</v>
      </c>
      <c r="B578" s="6">
        <v>12</v>
      </c>
      <c r="C578" s="7">
        <v>18052.16015625</v>
      </c>
      <c r="D578" s="6">
        <v>8</v>
      </c>
      <c r="E578" s="8">
        <v>4.7568283081054696</v>
      </c>
      <c r="F578" s="9">
        <v>0.98619274161820802</v>
      </c>
      <c r="G578" s="10">
        <v>0</v>
      </c>
      <c r="H578" s="10">
        <v>140603</v>
      </c>
      <c r="I578" s="11">
        <f>H578/Constants!$B$4</f>
        <v>11716.916666666666</v>
      </c>
      <c r="J578" s="11">
        <f>G578*Constants!$B$4/D578</f>
        <v>0</v>
      </c>
      <c r="K578" s="11">
        <f t="shared" si="48"/>
        <v>0</v>
      </c>
      <c r="L578" s="12">
        <f t="shared" si="49"/>
        <v>0</v>
      </c>
      <c r="M578" s="12">
        <f t="shared" si="50"/>
        <v>0</v>
      </c>
      <c r="N578" s="11">
        <f t="shared" si="51"/>
        <v>140603</v>
      </c>
      <c r="O578" s="12">
        <f t="shared" si="52"/>
        <v>11716.916666666666</v>
      </c>
      <c r="P578" s="13">
        <f>IF(H578&lt;Constants!$B$2,1,0)</f>
        <v>0</v>
      </c>
      <c r="Q578" s="13">
        <f>IF(N578&lt;Constants!$B$2,1,0)</f>
        <v>0</v>
      </c>
      <c r="R578" s="13">
        <f t="shared" si="53"/>
        <v>0</v>
      </c>
      <c r="S578" s="6">
        <v>0</v>
      </c>
    </row>
    <row r="579" spans="1:19" x14ac:dyDescent="0.35">
      <c r="A579" s="6">
        <v>4049</v>
      </c>
      <c r="B579" s="6">
        <v>1</v>
      </c>
      <c r="C579" s="7">
        <v>1045.27514648438</v>
      </c>
      <c r="D579" s="6">
        <v>1</v>
      </c>
      <c r="E579" s="8">
        <v>1</v>
      </c>
      <c r="F579" s="9">
        <v>0.97682748458215196</v>
      </c>
      <c r="G579" s="10">
        <v>200</v>
      </c>
      <c r="H579" s="10">
        <v>196590.90625</v>
      </c>
      <c r="I579" s="11">
        <f>H579/Constants!$B$4</f>
        <v>16382.575520833334</v>
      </c>
      <c r="J579" s="11">
        <f>G579*Constants!$B$4/D579</f>
        <v>2400</v>
      </c>
      <c r="K579" s="11">
        <f t="shared" ref="K579:K642" si="54">J579/F579</f>
        <v>2456.9333253625891</v>
      </c>
      <c r="L579" s="12">
        <f t="shared" ref="L579:L642" si="55">G579/D579</f>
        <v>200</v>
      </c>
      <c r="M579" s="12">
        <f t="shared" ref="M579:M642" si="56">L579/F579</f>
        <v>204.74444378021576</v>
      </c>
      <c r="N579" s="11">
        <f t="shared" ref="N579:N642" si="57">H579-K579</f>
        <v>194133.9729246374</v>
      </c>
      <c r="O579" s="12">
        <f t="shared" ref="O579:O642" si="58">I579-M579</f>
        <v>16177.831077053119</v>
      </c>
      <c r="P579" s="13">
        <f>IF(H579&lt;Constants!$B$2,1,0)</f>
        <v>0</v>
      </c>
      <c r="Q579" s="13">
        <f>IF(N579&lt;Constants!$B$2,1,0)</f>
        <v>0</v>
      </c>
      <c r="R579" s="13">
        <f t="shared" ref="R579:R642" si="59">IF(AND(P579=0,Q579=1),1,0)</f>
        <v>0</v>
      </c>
      <c r="S579" s="6">
        <v>0</v>
      </c>
    </row>
    <row r="580" spans="1:19" x14ac:dyDescent="0.35">
      <c r="A580" s="6">
        <v>4049</v>
      </c>
      <c r="B580" s="6">
        <v>2</v>
      </c>
      <c r="C580" s="7">
        <v>2090.55029296875</v>
      </c>
      <c r="D580" s="6">
        <v>2</v>
      </c>
      <c r="E580" s="8">
        <v>1.6817928552627599</v>
      </c>
      <c r="F580" s="9">
        <v>1.09652693128076</v>
      </c>
      <c r="G580" s="10">
        <v>60</v>
      </c>
      <c r="H580" s="10">
        <v>243925.375</v>
      </c>
      <c r="I580" s="11">
        <f>H580/Constants!$B$4</f>
        <v>20327.114583333332</v>
      </c>
      <c r="J580" s="11">
        <f>G580*Constants!$B$4/D580</f>
        <v>360</v>
      </c>
      <c r="K580" s="11">
        <f t="shared" si="54"/>
        <v>328.30930981286031</v>
      </c>
      <c r="L580" s="12">
        <f t="shared" si="55"/>
        <v>30</v>
      </c>
      <c r="M580" s="12">
        <f t="shared" si="56"/>
        <v>27.359109151071692</v>
      </c>
      <c r="N580" s="11">
        <f t="shared" si="57"/>
        <v>243597.06569018713</v>
      </c>
      <c r="O580" s="12">
        <f t="shared" si="58"/>
        <v>20299.755474182261</v>
      </c>
      <c r="P580" s="13">
        <f>IF(H580&lt;Constants!$B$2,1,0)</f>
        <v>0</v>
      </c>
      <c r="Q580" s="13">
        <f>IF(N580&lt;Constants!$B$2,1,0)</f>
        <v>0</v>
      </c>
      <c r="R580" s="13">
        <f t="shared" si="59"/>
        <v>0</v>
      </c>
      <c r="S580" s="6">
        <v>0</v>
      </c>
    </row>
    <row r="581" spans="1:19" x14ac:dyDescent="0.35">
      <c r="A581" s="6">
        <v>4049</v>
      </c>
      <c r="B581" s="6">
        <v>3</v>
      </c>
      <c r="C581" s="7">
        <v>2090.55029296875</v>
      </c>
      <c r="D581" s="6">
        <v>2</v>
      </c>
      <c r="E581" s="8">
        <v>1.6817928552627599</v>
      </c>
      <c r="F581" s="9">
        <v>1.0074494487419901</v>
      </c>
      <c r="G581" s="10">
        <v>2000</v>
      </c>
      <c r="H581" s="10">
        <v>396893.96875</v>
      </c>
      <c r="I581" s="11">
        <f>H581/Constants!$B$4</f>
        <v>33074.497395833336</v>
      </c>
      <c r="J581" s="11">
        <f>G581*Constants!$B$4/D581</f>
        <v>12000</v>
      </c>
      <c r="K581" s="11">
        <f t="shared" si="54"/>
        <v>11911.267622394844</v>
      </c>
      <c r="L581" s="12">
        <f t="shared" si="55"/>
        <v>1000</v>
      </c>
      <c r="M581" s="12">
        <f t="shared" si="56"/>
        <v>992.60563519957032</v>
      </c>
      <c r="N581" s="11">
        <f t="shared" si="57"/>
        <v>384982.70112760516</v>
      </c>
      <c r="O581" s="12">
        <f t="shared" si="58"/>
        <v>32081.891760633764</v>
      </c>
      <c r="P581" s="13">
        <f>IF(H581&lt;Constants!$B$2,1,0)</f>
        <v>0</v>
      </c>
      <c r="Q581" s="13">
        <f>IF(N581&lt;Constants!$B$2,1,0)</f>
        <v>0</v>
      </c>
      <c r="R581" s="13">
        <f t="shared" si="59"/>
        <v>0</v>
      </c>
      <c r="S581" s="6">
        <v>0</v>
      </c>
    </row>
    <row r="582" spans="1:19" x14ac:dyDescent="0.35">
      <c r="A582" s="6">
        <v>4049</v>
      </c>
      <c r="B582" s="6">
        <v>4</v>
      </c>
      <c r="C582" s="7">
        <v>4181.1005859375</v>
      </c>
      <c r="D582" s="6">
        <v>4</v>
      </c>
      <c r="E582" s="8">
        <v>2.5588865280151398</v>
      </c>
      <c r="F582" s="9">
        <v>1.0216728615352499</v>
      </c>
      <c r="G582" s="10">
        <v>0</v>
      </c>
      <c r="H582" s="10">
        <v>226853.546875</v>
      </c>
      <c r="I582" s="11">
        <f>H582/Constants!$B$4</f>
        <v>18904.462239583332</v>
      </c>
      <c r="J582" s="11">
        <f>G582*Constants!$B$4/D582</f>
        <v>0</v>
      </c>
      <c r="K582" s="11">
        <f t="shared" si="54"/>
        <v>0</v>
      </c>
      <c r="L582" s="12">
        <f t="shared" si="55"/>
        <v>0</v>
      </c>
      <c r="M582" s="12">
        <f t="shared" si="56"/>
        <v>0</v>
      </c>
      <c r="N582" s="11">
        <f t="shared" si="57"/>
        <v>226853.546875</v>
      </c>
      <c r="O582" s="12">
        <f t="shared" si="58"/>
        <v>18904.462239583332</v>
      </c>
      <c r="P582" s="13">
        <f>IF(H582&lt;Constants!$B$2,1,0)</f>
        <v>0</v>
      </c>
      <c r="Q582" s="13">
        <f>IF(N582&lt;Constants!$B$2,1,0)</f>
        <v>0</v>
      </c>
      <c r="R582" s="13">
        <f t="shared" si="59"/>
        <v>0</v>
      </c>
      <c r="S582" s="6">
        <v>0</v>
      </c>
    </row>
    <row r="583" spans="1:19" x14ac:dyDescent="0.35">
      <c r="A583" s="6">
        <v>4049</v>
      </c>
      <c r="B583" s="6">
        <v>5</v>
      </c>
      <c r="C583" s="7">
        <v>3135.82543945313</v>
      </c>
      <c r="D583" s="6">
        <v>3</v>
      </c>
      <c r="E583" s="8">
        <v>1.98817682266235</v>
      </c>
      <c r="F583" s="9">
        <v>1.0109777139444001</v>
      </c>
      <c r="G583" s="10">
        <v>0</v>
      </c>
      <c r="H583" s="10">
        <v>311936.5</v>
      </c>
      <c r="I583" s="11">
        <f>H583/Constants!$B$4</f>
        <v>25994.708333333332</v>
      </c>
      <c r="J583" s="11">
        <f>G583*Constants!$B$4/D583</f>
        <v>0</v>
      </c>
      <c r="K583" s="11">
        <f t="shared" si="54"/>
        <v>0</v>
      </c>
      <c r="L583" s="12">
        <f t="shared" si="55"/>
        <v>0</v>
      </c>
      <c r="M583" s="12">
        <f t="shared" si="56"/>
        <v>0</v>
      </c>
      <c r="N583" s="11">
        <f t="shared" si="57"/>
        <v>311936.5</v>
      </c>
      <c r="O583" s="12">
        <f t="shared" si="58"/>
        <v>25994.708333333332</v>
      </c>
      <c r="P583" s="13">
        <f>IF(H583&lt;Constants!$B$2,1,0)</f>
        <v>0</v>
      </c>
      <c r="Q583" s="13">
        <f>IF(N583&lt;Constants!$B$2,1,0)</f>
        <v>0</v>
      </c>
      <c r="R583" s="13">
        <f t="shared" si="59"/>
        <v>0</v>
      </c>
      <c r="S583" s="6">
        <v>0</v>
      </c>
    </row>
    <row r="584" spans="1:19" x14ac:dyDescent="0.35">
      <c r="A584" s="6">
        <v>4049</v>
      </c>
      <c r="B584" s="6">
        <v>6</v>
      </c>
      <c r="C584" s="7">
        <v>3135.82543945313</v>
      </c>
      <c r="D584" s="6">
        <v>3</v>
      </c>
      <c r="E584" s="8">
        <v>1.98817682266235</v>
      </c>
      <c r="F584" s="9">
        <v>1.14232421847668</v>
      </c>
      <c r="G584" s="10">
        <v>300</v>
      </c>
      <c r="H584" s="10">
        <v>122448.53125</v>
      </c>
      <c r="I584" s="11">
        <f>H584/Constants!$B$4</f>
        <v>10204.044270833334</v>
      </c>
      <c r="J584" s="11">
        <f>G584*Constants!$B$4/D584</f>
        <v>1200</v>
      </c>
      <c r="K584" s="11">
        <f t="shared" si="54"/>
        <v>1050.4898526971897</v>
      </c>
      <c r="L584" s="12">
        <f t="shared" si="55"/>
        <v>100</v>
      </c>
      <c r="M584" s="12">
        <f t="shared" si="56"/>
        <v>87.540821058099155</v>
      </c>
      <c r="N584" s="11">
        <f t="shared" si="57"/>
        <v>121398.0413973028</v>
      </c>
      <c r="O584" s="12">
        <f t="shared" si="58"/>
        <v>10116.503449775235</v>
      </c>
      <c r="P584" s="13">
        <f>IF(H584&lt;Constants!$B$2,1,0)</f>
        <v>0</v>
      </c>
      <c r="Q584" s="13">
        <f>IF(N584&lt;Constants!$B$2,1,0)</f>
        <v>0</v>
      </c>
      <c r="R584" s="13">
        <f t="shared" si="59"/>
        <v>0</v>
      </c>
      <c r="S584" s="6">
        <v>0</v>
      </c>
    </row>
    <row r="585" spans="1:19" x14ac:dyDescent="0.35">
      <c r="A585" s="6">
        <v>4049</v>
      </c>
      <c r="B585" s="6">
        <v>7</v>
      </c>
      <c r="C585" s="7">
        <v>4181.1005859375</v>
      </c>
      <c r="D585" s="6">
        <v>4</v>
      </c>
      <c r="E585" s="8">
        <v>2.5588865280151398</v>
      </c>
      <c r="F585" s="9">
        <v>1.36152028450009</v>
      </c>
      <c r="G585" s="10">
        <v>500</v>
      </c>
      <c r="H585" s="10">
        <v>221041.015625</v>
      </c>
      <c r="I585" s="11">
        <f>H585/Constants!$B$4</f>
        <v>18420.084635416668</v>
      </c>
      <c r="J585" s="11">
        <f>G585*Constants!$B$4/D585</f>
        <v>1500</v>
      </c>
      <c r="K585" s="11">
        <f t="shared" si="54"/>
        <v>1101.7096234822206</v>
      </c>
      <c r="L585" s="12">
        <f t="shared" si="55"/>
        <v>125</v>
      </c>
      <c r="M585" s="12">
        <f t="shared" si="56"/>
        <v>91.809135290185054</v>
      </c>
      <c r="N585" s="11">
        <f t="shared" si="57"/>
        <v>219939.30600151778</v>
      </c>
      <c r="O585" s="12">
        <f t="shared" si="58"/>
        <v>18328.275500126481</v>
      </c>
      <c r="P585" s="13">
        <f>IF(H585&lt;Constants!$B$2,1,0)</f>
        <v>0</v>
      </c>
      <c r="Q585" s="13">
        <f>IF(N585&lt;Constants!$B$2,1,0)</f>
        <v>0</v>
      </c>
      <c r="R585" s="13">
        <f t="shared" si="59"/>
        <v>0</v>
      </c>
      <c r="S585" s="6">
        <v>0</v>
      </c>
    </row>
    <row r="586" spans="1:19" x14ac:dyDescent="0.35">
      <c r="A586" s="6">
        <v>4049</v>
      </c>
      <c r="B586" s="6">
        <v>8</v>
      </c>
      <c r="C586" s="7">
        <v>4181.1005859375</v>
      </c>
      <c r="D586" s="6">
        <v>4</v>
      </c>
      <c r="E586" s="8">
        <v>2.8284270763397199</v>
      </c>
      <c r="F586" s="9">
        <v>0.64963595065705104</v>
      </c>
      <c r="G586" s="10">
        <v>0</v>
      </c>
      <c r="H586" s="10">
        <v>217720.40625</v>
      </c>
      <c r="I586" s="11">
        <f>H586/Constants!$B$4</f>
        <v>18143.3671875</v>
      </c>
      <c r="J586" s="11">
        <f>G586*Constants!$B$4/D586</f>
        <v>0</v>
      </c>
      <c r="K586" s="11">
        <f t="shared" si="54"/>
        <v>0</v>
      </c>
      <c r="L586" s="12">
        <f t="shared" si="55"/>
        <v>0</v>
      </c>
      <c r="M586" s="12">
        <f t="shared" si="56"/>
        <v>0</v>
      </c>
      <c r="N586" s="11">
        <f t="shared" si="57"/>
        <v>217720.40625</v>
      </c>
      <c r="O586" s="12">
        <f t="shared" si="58"/>
        <v>18143.3671875</v>
      </c>
      <c r="P586" s="13">
        <f>IF(H586&lt;Constants!$B$2,1,0)</f>
        <v>0</v>
      </c>
      <c r="Q586" s="13">
        <f>IF(N586&lt;Constants!$B$2,1,0)</f>
        <v>0</v>
      </c>
      <c r="R586" s="13">
        <f t="shared" si="59"/>
        <v>0</v>
      </c>
      <c r="S586" s="6">
        <v>0</v>
      </c>
    </row>
    <row r="587" spans="1:19" x14ac:dyDescent="0.35">
      <c r="A587" s="6">
        <v>4049</v>
      </c>
      <c r="B587" s="6">
        <v>9</v>
      </c>
      <c r="C587" s="7">
        <v>4181.1005859375</v>
      </c>
      <c r="D587" s="6">
        <v>4</v>
      </c>
      <c r="E587" s="8">
        <v>2.2795071601867698</v>
      </c>
      <c r="F587" s="9">
        <v>0.997526319863969</v>
      </c>
      <c r="G587" s="10">
        <v>0</v>
      </c>
      <c r="H587" s="10">
        <v>229487.359375</v>
      </c>
      <c r="I587" s="11">
        <f>H587/Constants!$B$4</f>
        <v>19123.946614583332</v>
      </c>
      <c r="J587" s="11">
        <f>G587*Constants!$B$4/D587</f>
        <v>0</v>
      </c>
      <c r="K587" s="11">
        <f t="shared" si="54"/>
        <v>0</v>
      </c>
      <c r="L587" s="12">
        <f t="shared" si="55"/>
        <v>0</v>
      </c>
      <c r="M587" s="12">
        <f t="shared" si="56"/>
        <v>0</v>
      </c>
      <c r="N587" s="11">
        <f t="shared" si="57"/>
        <v>229487.359375</v>
      </c>
      <c r="O587" s="12">
        <f t="shared" si="58"/>
        <v>19123.946614583332</v>
      </c>
      <c r="P587" s="13">
        <f>IF(H587&lt;Constants!$B$2,1,0)</f>
        <v>0</v>
      </c>
      <c r="Q587" s="13">
        <f>IF(N587&lt;Constants!$B$2,1,0)</f>
        <v>0</v>
      </c>
      <c r="R587" s="13">
        <f t="shared" si="59"/>
        <v>0</v>
      </c>
      <c r="S587" s="6">
        <v>0</v>
      </c>
    </row>
    <row r="588" spans="1:19" x14ac:dyDescent="0.35">
      <c r="A588" s="6">
        <v>4049</v>
      </c>
      <c r="B588" s="6">
        <v>10</v>
      </c>
      <c r="C588" s="7">
        <v>5226.3759765625</v>
      </c>
      <c r="D588" s="6">
        <v>5</v>
      </c>
      <c r="E588" s="8">
        <v>2.8284270763397199</v>
      </c>
      <c r="F588" s="9">
        <v>0.94585295845119899</v>
      </c>
      <c r="G588" s="10">
        <v>890</v>
      </c>
      <c r="H588" s="10">
        <v>132504.453125</v>
      </c>
      <c r="I588" s="11">
        <f>H588/Constants!$B$4</f>
        <v>11042.037760416666</v>
      </c>
      <c r="J588" s="11">
        <f>G588*Constants!$B$4/D588</f>
        <v>2136</v>
      </c>
      <c r="K588" s="11">
        <f t="shared" si="54"/>
        <v>2258.2791341030693</v>
      </c>
      <c r="L588" s="12">
        <f t="shared" si="55"/>
        <v>178</v>
      </c>
      <c r="M588" s="12">
        <f t="shared" si="56"/>
        <v>188.18992784192244</v>
      </c>
      <c r="N588" s="11">
        <f t="shared" si="57"/>
        <v>130246.17399089693</v>
      </c>
      <c r="O588" s="12">
        <f t="shared" si="58"/>
        <v>10853.847832574744</v>
      </c>
      <c r="P588" s="13">
        <f>IF(H588&lt;Constants!$B$2,1,0)</f>
        <v>0</v>
      </c>
      <c r="Q588" s="13">
        <f>IF(N588&lt;Constants!$B$2,1,0)</f>
        <v>0</v>
      </c>
      <c r="R588" s="13">
        <f t="shared" si="59"/>
        <v>0</v>
      </c>
      <c r="S588" s="6">
        <v>0</v>
      </c>
    </row>
    <row r="589" spans="1:19" x14ac:dyDescent="0.35">
      <c r="A589" s="6">
        <v>4049</v>
      </c>
      <c r="B589" s="6">
        <v>11</v>
      </c>
      <c r="C589" s="7">
        <v>6271.65087890625</v>
      </c>
      <c r="D589" s="6">
        <v>6</v>
      </c>
      <c r="E589" s="8">
        <v>3.3437016010284402</v>
      </c>
      <c r="F589" s="9">
        <v>0.94437751412515403</v>
      </c>
      <c r="G589" s="10">
        <v>3450</v>
      </c>
      <c r="H589" s="10">
        <v>164264.34375</v>
      </c>
      <c r="I589" s="11">
        <f>H589/Constants!$B$4</f>
        <v>13688.6953125</v>
      </c>
      <c r="J589" s="11">
        <f>G589*Constants!$B$4/D589</f>
        <v>6900</v>
      </c>
      <c r="K589" s="11">
        <f t="shared" si="54"/>
        <v>7306.4001384996709</v>
      </c>
      <c r="L589" s="12">
        <f t="shared" si="55"/>
        <v>575</v>
      </c>
      <c r="M589" s="12">
        <f t="shared" si="56"/>
        <v>608.86667820830587</v>
      </c>
      <c r="N589" s="11">
        <f t="shared" si="57"/>
        <v>156957.94361150032</v>
      </c>
      <c r="O589" s="12">
        <f t="shared" si="58"/>
        <v>13079.828634291694</v>
      </c>
      <c r="P589" s="13">
        <f>IF(H589&lt;Constants!$B$2,1,0)</f>
        <v>0</v>
      </c>
      <c r="Q589" s="13">
        <f>IF(N589&lt;Constants!$B$2,1,0)</f>
        <v>0</v>
      </c>
      <c r="R589" s="13">
        <f t="shared" si="59"/>
        <v>0</v>
      </c>
      <c r="S589" s="6">
        <v>0</v>
      </c>
    </row>
    <row r="590" spans="1:19" x14ac:dyDescent="0.35">
      <c r="A590" s="6">
        <v>4049</v>
      </c>
      <c r="B590" s="6">
        <v>12</v>
      </c>
      <c r="C590" s="7">
        <v>6271.65087890625</v>
      </c>
      <c r="D590" s="6">
        <v>6</v>
      </c>
      <c r="E590" s="8">
        <v>3.3437016010284402</v>
      </c>
      <c r="F590" s="9">
        <v>1.0036258404079299</v>
      </c>
      <c r="G590" s="10">
        <v>1500</v>
      </c>
      <c r="H590" s="10">
        <v>300352.0625</v>
      </c>
      <c r="I590" s="11">
        <f>H590/Constants!$B$4</f>
        <v>25029.338541666668</v>
      </c>
      <c r="J590" s="11">
        <f>G590*Constants!$B$4/D590</f>
        <v>3000</v>
      </c>
      <c r="K590" s="11">
        <f t="shared" si="54"/>
        <v>2989.1617764451257</v>
      </c>
      <c r="L590" s="12">
        <f t="shared" si="55"/>
        <v>250</v>
      </c>
      <c r="M590" s="12">
        <f t="shared" si="56"/>
        <v>249.09681470376049</v>
      </c>
      <c r="N590" s="11">
        <f t="shared" si="57"/>
        <v>297362.90072355489</v>
      </c>
      <c r="O590" s="12">
        <f t="shared" si="58"/>
        <v>24780.241726962908</v>
      </c>
      <c r="P590" s="13">
        <f>IF(H590&lt;Constants!$B$2,1,0)</f>
        <v>0</v>
      </c>
      <c r="Q590" s="13">
        <f>IF(N590&lt;Constants!$B$2,1,0)</f>
        <v>0</v>
      </c>
      <c r="R590" s="13">
        <f t="shared" si="59"/>
        <v>0</v>
      </c>
      <c r="S590" s="6">
        <v>0</v>
      </c>
    </row>
    <row r="591" spans="1:19" x14ac:dyDescent="0.35">
      <c r="A591" s="6">
        <v>4050</v>
      </c>
      <c r="B591" s="6">
        <v>1</v>
      </c>
      <c r="C591" s="7">
        <v>1076.26501464844</v>
      </c>
      <c r="D591" s="6">
        <v>1</v>
      </c>
      <c r="E591" s="8">
        <v>1</v>
      </c>
      <c r="F591" s="9">
        <v>0.817454428585077</v>
      </c>
      <c r="G591" s="10">
        <v>50</v>
      </c>
      <c r="H591" s="10">
        <v>125018.3515625</v>
      </c>
      <c r="I591" s="11">
        <f>H591/Constants!$B$4</f>
        <v>10418.195963541666</v>
      </c>
      <c r="J591" s="11">
        <f>G591*Constants!$B$4/D591</f>
        <v>600</v>
      </c>
      <c r="K591" s="11">
        <f t="shared" si="54"/>
        <v>733.98587006071216</v>
      </c>
      <c r="L591" s="12">
        <f t="shared" si="55"/>
        <v>50</v>
      </c>
      <c r="M591" s="12">
        <f t="shared" si="56"/>
        <v>61.165489171726009</v>
      </c>
      <c r="N591" s="11">
        <f t="shared" si="57"/>
        <v>124284.36569243929</v>
      </c>
      <c r="O591" s="12">
        <f t="shared" si="58"/>
        <v>10357.03047436994</v>
      </c>
      <c r="P591" s="13">
        <f>IF(H591&lt;Constants!$B$2,1,0)</f>
        <v>0</v>
      </c>
      <c r="Q591" s="13">
        <f>IF(N591&lt;Constants!$B$2,1,0)</f>
        <v>0</v>
      </c>
      <c r="R591" s="13">
        <f t="shared" si="59"/>
        <v>0</v>
      </c>
      <c r="S591" s="6">
        <v>0</v>
      </c>
    </row>
    <row r="592" spans="1:19" x14ac:dyDescent="0.35">
      <c r="A592" s="6">
        <v>4050</v>
      </c>
      <c r="B592" s="6">
        <v>2</v>
      </c>
      <c r="C592" s="7">
        <v>2152.53002929688</v>
      </c>
      <c r="D592" s="6">
        <v>2</v>
      </c>
      <c r="E592" s="8">
        <v>1.6817928552627599</v>
      </c>
      <c r="F592" s="9">
        <v>1.01837675842452</v>
      </c>
      <c r="G592" s="10">
        <v>0</v>
      </c>
      <c r="H592" s="10">
        <v>390394.59375</v>
      </c>
      <c r="I592" s="11">
        <f>H592/Constants!$B$4</f>
        <v>32532.8828125</v>
      </c>
      <c r="J592" s="11">
        <f>G592*Constants!$B$4/D592</f>
        <v>0</v>
      </c>
      <c r="K592" s="11">
        <f t="shared" si="54"/>
        <v>0</v>
      </c>
      <c r="L592" s="12">
        <f t="shared" si="55"/>
        <v>0</v>
      </c>
      <c r="M592" s="12">
        <f t="shared" si="56"/>
        <v>0</v>
      </c>
      <c r="N592" s="11">
        <f t="shared" si="57"/>
        <v>390394.59375</v>
      </c>
      <c r="O592" s="12">
        <f t="shared" si="58"/>
        <v>32532.8828125</v>
      </c>
      <c r="P592" s="13">
        <f>IF(H592&lt;Constants!$B$2,1,0)</f>
        <v>0</v>
      </c>
      <c r="Q592" s="13">
        <f>IF(N592&lt;Constants!$B$2,1,0)</f>
        <v>0</v>
      </c>
      <c r="R592" s="13">
        <f t="shared" si="59"/>
        <v>0</v>
      </c>
      <c r="S592" s="6">
        <v>0</v>
      </c>
    </row>
    <row r="593" spans="1:19" x14ac:dyDescent="0.35">
      <c r="A593" s="6">
        <v>4050</v>
      </c>
      <c r="B593" s="6">
        <v>3</v>
      </c>
      <c r="C593" s="7">
        <v>2152.53002929688</v>
      </c>
      <c r="D593" s="6">
        <v>2</v>
      </c>
      <c r="E593" s="8">
        <v>1.6817928552627599</v>
      </c>
      <c r="F593" s="9">
        <v>0.94750199240385602</v>
      </c>
      <c r="G593" s="10">
        <v>800</v>
      </c>
      <c r="H593" s="10">
        <v>252370.59375</v>
      </c>
      <c r="I593" s="11">
        <f>H593/Constants!$B$4</f>
        <v>21030.8828125</v>
      </c>
      <c r="J593" s="11">
        <f>G593*Constants!$B$4/D593</f>
        <v>4800</v>
      </c>
      <c r="K593" s="11">
        <f t="shared" si="54"/>
        <v>5065.952407996715</v>
      </c>
      <c r="L593" s="12">
        <f t="shared" si="55"/>
        <v>400</v>
      </c>
      <c r="M593" s="12">
        <f t="shared" si="56"/>
        <v>422.16270066639294</v>
      </c>
      <c r="N593" s="11">
        <f t="shared" si="57"/>
        <v>247304.64134200328</v>
      </c>
      <c r="O593" s="12">
        <f t="shared" si="58"/>
        <v>20608.720111833609</v>
      </c>
      <c r="P593" s="13">
        <f>IF(H593&lt;Constants!$B$2,1,0)</f>
        <v>0</v>
      </c>
      <c r="Q593" s="13">
        <f>IF(N593&lt;Constants!$B$2,1,0)</f>
        <v>0</v>
      </c>
      <c r="R593" s="13">
        <f t="shared" si="59"/>
        <v>0</v>
      </c>
      <c r="S593" s="6">
        <v>0</v>
      </c>
    </row>
    <row r="594" spans="1:19" x14ac:dyDescent="0.35">
      <c r="A594" s="6">
        <v>4050</v>
      </c>
      <c r="B594" s="6">
        <v>4</v>
      </c>
      <c r="C594" s="7">
        <v>3228.794921875</v>
      </c>
      <c r="D594" s="6">
        <v>3</v>
      </c>
      <c r="E594" s="8">
        <v>1.98817682266235</v>
      </c>
      <c r="F594" s="9">
        <v>0.940291210500664</v>
      </c>
      <c r="G594" s="10">
        <v>0</v>
      </c>
      <c r="H594" s="10">
        <v>106398.890625</v>
      </c>
      <c r="I594" s="11">
        <f>H594/Constants!$B$4</f>
        <v>8866.57421875</v>
      </c>
      <c r="J594" s="11">
        <f>G594*Constants!$B$4/D594</f>
        <v>0</v>
      </c>
      <c r="K594" s="11">
        <f t="shared" si="54"/>
        <v>0</v>
      </c>
      <c r="L594" s="12">
        <f t="shared" si="55"/>
        <v>0</v>
      </c>
      <c r="M594" s="12">
        <f t="shared" si="56"/>
        <v>0</v>
      </c>
      <c r="N594" s="11">
        <f t="shared" si="57"/>
        <v>106398.890625</v>
      </c>
      <c r="O594" s="12">
        <f t="shared" si="58"/>
        <v>8866.57421875</v>
      </c>
      <c r="P594" s="13">
        <f>IF(H594&lt;Constants!$B$2,1,0)</f>
        <v>0</v>
      </c>
      <c r="Q594" s="13">
        <f>IF(N594&lt;Constants!$B$2,1,0)</f>
        <v>0</v>
      </c>
      <c r="R594" s="13">
        <f t="shared" si="59"/>
        <v>0</v>
      </c>
      <c r="S594" s="6">
        <v>0</v>
      </c>
    </row>
    <row r="595" spans="1:19" x14ac:dyDescent="0.35">
      <c r="A595" s="6">
        <v>4050</v>
      </c>
      <c r="B595" s="6">
        <v>5</v>
      </c>
      <c r="C595" s="7">
        <v>3228.794921875</v>
      </c>
      <c r="D595" s="6">
        <v>3</v>
      </c>
      <c r="E595" s="8">
        <v>2.2795071601867698</v>
      </c>
      <c r="F595" s="9">
        <v>0.95592172476454296</v>
      </c>
      <c r="G595" s="10">
        <v>0</v>
      </c>
      <c r="H595" s="10">
        <v>267134.1875</v>
      </c>
      <c r="I595" s="11">
        <f>H595/Constants!$B$4</f>
        <v>22261.182291666668</v>
      </c>
      <c r="J595" s="11">
        <f>G595*Constants!$B$4/D595</f>
        <v>0</v>
      </c>
      <c r="K595" s="11">
        <f t="shared" si="54"/>
        <v>0</v>
      </c>
      <c r="L595" s="12">
        <f t="shared" si="55"/>
        <v>0</v>
      </c>
      <c r="M595" s="12">
        <f t="shared" si="56"/>
        <v>0</v>
      </c>
      <c r="N595" s="11">
        <f t="shared" si="57"/>
        <v>267134.1875</v>
      </c>
      <c r="O595" s="12">
        <f t="shared" si="58"/>
        <v>22261.182291666668</v>
      </c>
      <c r="P595" s="13">
        <f>IF(H595&lt;Constants!$B$2,1,0)</f>
        <v>0</v>
      </c>
      <c r="Q595" s="13">
        <f>IF(N595&lt;Constants!$B$2,1,0)</f>
        <v>0</v>
      </c>
      <c r="R595" s="13">
        <f t="shared" si="59"/>
        <v>0</v>
      </c>
      <c r="S595" s="6">
        <v>0</v>
      </c>
    </row>
    <row r="596" spans="1:19" x14ac:dyDescent="0.35">
      <c r="A596" s="6">
        <v>4050</v>
      </c>
      <c r="B596" s="6">
        <v>6</v>
      </c>
      <c r="C596" s="7">
        <v>3228.794921875</v>
      </c>
      <c r="D596" s="6">
        <v>3</v>
      </c>
      <c r="E596" s="8">
        <v>1.6817928552627599</v>
      </c>
      <c r="F596" s="9">
        <v>0.94970159750177996</v>
      </c>
      <c r="G596" s="10">
        <v>3550</v>
      </c>
      <c r="H596" s="10">
        <v>164779.375</v>
      </c>
      <c r="I596" s="11">
        <f>H596/Constants!$B$4</f>
        <v>13731.614583333334</v>
      </c>
      <c r="J596" s="11">
        <f>G596*Constants!$B$4/D596</f>
        <v>14200</v>
      </c>
      <c r="K596" s="11">
        <f t="shared" si="54"/>
        <v>14952.064982678294</v>
      </c>
      <c r="L596" s="12">
        <f t="shared" si="55"/>
        <v>1183.3333333333333</v>
      </c>
      <c r="M596" s="12">
        <f t="shared" si="56"/>
        <v>1246.0054152231912</v>
      </c>
      <c r="N596" s="11">
        <f t="shared" si="57"/>
        <v>149827.3100173217</v>
      </c>
      <c r="O596" s="12">
        <f t="shared" si="58"/>
        <v>12485.609168110142</v>
      </c>
      <c r="P596" s="13">
        <f>IF(H596&lt;Constants!$B$2,1,0)</f>
        <v>0</v>
      </c>
      <c r="Q596" s="13">
        <f>IF(N596&lt;Constants!$B$2,1,0)</f>
        <v>0</v>
      </c>
      <c r="R596" s="13">
        <f t="shared" si="59"/>
        <v>0</v>
      </c>
      <c r="S596" s="6">
        <v>0</v>
      </c>
    </row>
    <row r="597" spans="1:19" x14ac:dyDescent="0.35">
      <c r="A597" s="6">
        <v>4050</v>
      </c>
      <c r="B597" s="6">
        <v>7</v>
      </c>
      <c r="C597" s="7">
        <v>4305.06005859375</v>
      </c>
      <c r="D597" s="6">
        <v>4</v>
      </c>
      <c r="E597" s="8">
        <v>2.8284270763397199</v>
      </c>
      <c r="F597" s="9">
        <v>0.93673957906451799</v>
      </c>
      <c r="G597" s="10">
        <v>0</v>
      </c>
      <c r="H597" s="10">
        <v>130334.1484375</v>
      </c>
      <c r="I597" s="11">
        <f>H597/Constants!$B$4</f>
        <v>10861.179036458334</v>
      </c>
      <c r="J597" s="11">
        <f>G597*Constants!$B$4/D597</f>
        <v>0</v>
      </c>
      <c r="K597" s="11">
        <f t="shared" si="54"/>
        <v>0</v>
      </c>
      <c r="L597" s="12">
        <f t="shared" si="55"/>
        <v>0</v>
      </c>
      <c r="M597" s="12">
        <f t="shared" si="56"/>
        <v>0</v>
      </c>
      <c r="N597" s="11">
        <f t="shared" si="57"/>
        <v>130334.1484375</v>
      </c>
      <c r="O597" s="12">
        <f t="shared" si="58"/>
        <v>10861.179036458334</v>
      </c>
      <c r="P597" s="13">
        <f>IF(H597&lt;Constants!$B$2,1,0)</f>
        <v>0</v>
      </c>
      <c r="Q597" s="13">
        <f>IF(N597&lt;Constants!$B$2,1,0)</f>
        <v>0</v>
      </c>
      <c r="R597" s="13">
        <f t="shared" si="59"/>
        <v>0</v>
      </c>
      <c r="S597" s="6">
        <v>0</v>
      </c>
    </row>
    <row r="598" spans="1:19" x14ac:dyDescent="0.35">
      <c r="A598" s="6">
        <v>4050</v>
      </c>
      <c r="B598" s="6">
        <v>8</v>
      </c>
      <c r="C598" s="7">
        <v>4305.06005859375</v>
      </c>
      <c r="D598" s="6">
        <v>4</v>
      </c>
      <c r="E598" s="8">
        <v>2.2795071601867698</v>
      </c>
      <c r="F598" s="9">
        <v>1.02287773580396</v>
      </c>
      <c r="G598" s="10">
        <v>0</v>
      </c>
      <c r="H598" s="10">
        <v>123846.6171875</v>
      </c>
      <c r="I598" s="11">
        <f>H598/Constants!$B$4</f>
        <v>10320.551432291666</v>
      </c>
      <c r="J598" s="11">
        <f>G598*Constants!$B$4/D598</f>
        <v>0</v>
      </c>
      <c r="K598" s="11">
        <f t="shared" si="54"/>
        <v>0</v>
      </c>
      <c r="L598" s="12">
        <f t="shared" si="55"/>
        <v>0</v>
      </c>
      <c r="M598" s="12">
        <f t="shared" si="56"/>
        <v>0</v>
      </c>
      <c r="N598" s="11">
        <f t="shared" si="57"/>
        <v>123846.6171875</v>
      </c>
      <c r="O598" s="12">
        <f t="shared" si="58"/>
        <v>10320.551432291666</v>
      </c>
      <c r="P598" s="13">
        <f>IF(H598&lt;Constants!$B$2,1,0)</f>
        <v>0</v>
      </c>
      <c r="Q598" s="13">
        <f>IF(N598&lt;Constants!$B$2,1,0)</f>
        <v>0</v>
      </c>
      <c r="R598" s="13">
        <f t="shared" si="59"/>
        <v>0</v>
      </c>
      <c r="S598" s="6">
        <v>0</v>
      </c>
    </row>
    <row r="599" spans="1:19" x14ac:dyDescent="0.35">
      <c r="A599" s="6">
        <v>4050</v>
      </c>
      <c r="B599" s="6">
        <v>9</v>
      </c>
      <c r="C599" s="7">
        <v>4305.06005859375</v>
      </c>
      <c r="D599" s="6">
        <v>4</v>
      </c>
      <c r="E599" s="8">
        <v>2.5588865280151398</v>
      </c>
      <c r="F599" s="9">
        <v>0.91421747334732595</v>
      </c>
      <c r="G599" s="10">
        <v>0</v>
      </c>
      <c r="H599" s="10">
        <v>180097.03125</v>
      </c>
      <c r="I599" s="11">
        <f>H599/Constants!$B$4</f>
        <v>15008.0859375</v>
      </c>
      <c r="J599" s="11">
        <f>G599*Constants!$B$4/D599</f>
        <v>0</v>
      </c>
      <c r="K599" s="11">
        <f t="shared" si="54"/>
        <v>0</v>
      </c>
      <c r="L599" s="12">
        <f t="shared" si="55"/>
        <v>0</v>
      </c>
      <c r="M599" s="12">
        <f t="shared" si="56"/>
        <v>0</v>
      </c>
      <c r="N599" s="11">
        <f t="shared" si="57"/>
        <v>180097.03125</v>
      </c>
      <c r="O599" s="12">
        <f t="shared" si="58"/>
        <v>15008.0859375</v>
      </c>
      <c r="P599" s="13">
        <f>IF(H599&lt;Constants!$B$2,1,0)</f>
        <v>0</v>
      </c>
      <c r="Q599" s="13">
        <f>IF(N599&lt;Constants!$B$2,1,0)</f>
        <v>0</v>
      </c>
      <c r="R599" s="13">
        <f t="shared" si="59"/>
        <v>0</v>
      </c>
      <c r="S599" s="6">
        <v>0</v>
      </c>
    </row>
    <row r="600" spans="1:19" x14ac:dyDescent="0.35">
      <c r="A600" s="6">
        <v>4050</v>
      </c>
      <c r="B600" s="6">
        <v>10</v>
      </c>
      <c r="C600" s="7">
        <v>5381.3251953125</v>
      </c>
      <c r="D600" s="6">
        <v>5</v>
      </c>
      <c r="E600" s="8">
        <v>3.08965063095093</v>
      </c>
      <c r="F600" s="9">
        <v>0.93305435190042496</v>
      </c>
      <c r="G600" s="10">
        <v>500</v>
      </c>
      <c r="H600" s="10">
        <v>123044.1484375</v>
      </c>
      <c r="I600" s="11">
        <f>H600/Constants!$B$4</f>
        <v>10253.679036458334</v>
      </c>
      <c r="J600" s="11">
        <f>G600*Constants!$B$4/D600</f>
        <v>1200</v>
      </c>
      <c r="K600" s="11">
        <f t="shared" si="54"/>
        <v>1286.0987117801508</v>
      </c>
      <c r="L600" s="12">
        <f t="shared" si="55"/>
        <v>100</v>
      </c>
      <c r="M600" s="12">
        <f t="shared" si="56"/>
        <v>107.1748926483459</v>
      </c>
      <c r="N600" s="11">
        <f t="shared" si="57"/>
        <v>121758.04972571984</v>
      </c>
      <c r="O600" s="12">
        <f t="shared" si="58"/>
        <v>10146.504143809989</v>
      </c>
      <c r="P600" s="13">
        <f>IF(H600&lt;Constants!$B$2,1,0)</f>
        <v>0</v>
      </c>
      <c r="Q600" s="13">
        <f>IF(N600&lt;Constants!$B$2,1,0)</f>
        <v>0</v>
      </c>
      <c r="R600" s="13">
        <f t="shared" si="59"/>
        <v>0</v>
      </c>
      <c r="S600" s="6">
        <v>0</v>
      </c>
    </row>
    <row r="601" spans="1:19" x14ac:dyDescent="0.35">
      <c r="A601" s="6">
        <v>4050</v>
      </c>
      <c r="B601" s="6">
        <v>11</v>
      </c>
      <c r="C601" s="7">
        <v>5381.3251953125</v>
      </c>
      <c r="D601" s="6">
        <v>5</v>
      </c>
      <c r="E601" s="8">
        <v>2.8284270763397199</v>
      </c>
      <c r="F601" s="9">
        <v>0.96650452250404795</v>
      </c>
      <c r="G601" s="10">
        <v>50</v>
      </c>
      <c r="H601" s="10">
        <v>110842.65625</v>
      </c>
      <c r="I601" s="11">
        <f>H601/Constants!$B$4</f>
        <v>9236.8880208333339</v>
      </c>
      <c r="J601" s="11">
        <f>G601*Constants!$B$4/D601</f>
        <v>120</v>
      </c>
      <c r="K601" s="11">
        <f t="shared" si="54"/>
        <v>124.15875684585575</v>
      </c>
      <c r="L601" s="12">
        <f t="shared" si="55"/>
        <v>10</v>
      </c>
      <c r="M601" s="12">
        <f t="shared" si="56"/>
        <v>10.346563070487978</v>
      </c>
      <c r="N601" s="11">
        <f t="shared" si="57"/>
        <v>110718.49749315415</v>
      </c>
      <c r="O601" s="12">
        <f t="shared" si="58"/>
        <v>9226.5414577628453</v>
      </c>
      <c r="P601" s="13">
        <f>IF(H601&lt;Constants!$B$2,1,0)</f>
        <v>0</v>
      </c>
      <c r="Q601" s="13">
        <f>IF(N601&lt;Constants!$B$2,1,0)</f>
        <v>0</v>
      </c>
      <c r="R601" s="13">
        <f t="shared" si="59"/>
        <v>0</v>
      </c>
      <c r="S601" s="6">
        <v>0</v>
      </c>
    </row>
    <row r="602" spans="1:19" x14ac:dyDescent="0.35">
      <c r="A602" s="6">
        <v>4050</v>
      </c>
      <c r="B602" s="6">
        <v>12</v>
      </c>
      <c r="C602" s="7">
        <v>6457.58984375</v>
      </c>
      <c r="D602" s="6">
        <v>6</v>
      </c>
      <c r="E602" s="8">
        <v>3.8336586952209499</v>
      </c>
      <c r="F602" s="9">
        <v>0.99610323120488098</v>
      </c>
      <c r="G602" s="10">
        <v>0</v>
      </c>
      <c r="H602" s="10">
        <v>183666.96875</v>
      </c>
      <c r="I602" s="11">
        <f>H602/Constants!$B$4</f>
        <v>15305.580729166666</v>
      </c>
      <c r="J602" s="11">
        <f>G602*Constants!$B$4/D602</f>
        <v>0</v>
      </c>
      <c r="K602" s="11">
        <f t="shared" si="54"/>
        <v>0</v>
      </c>
      <c r="L602" s="12">
        <f t="shared" si="55"/>
        <v>0</v>
      </c>
      <c r="M602" s="12">
        <f t="shared" si="56"/>
        <v>0</v>
      </c>
      <c r="N602" s="11">
        <f t="shared" si="57"/>
        <v>183666.96875</v>
      </c>
      <c r="O602" s="12">
        <f t="shared" si="58"/>
        <v>15305.580729166666</v>
      </c>
      <c r="P602" s="13">
        <f>IF(H602&lt;Constants!$B$2,1,0)</f>
        <v>0</v>
      </c>
      <c r="Q602" s="13">
        <f>IF(N602&lt;Constants!$B$2,1,0)</f>
        <v>0</v>
      </c>
      <c r="R602" s="13">
        <f t="shared" si="59"/>
        <v>0</v>
      </c>
      <c r="S602" s="6">
        <v>0</v>
      </c>
    </row>
    <row r="603" spans="1:19" x14ac:dyDescent="0.35">
      <c r="A603" s="6">
        <v>4051</v>
      </c>
      <c r="B603" s="6">
        <v>1</v>
      </c>
      <c r="C603" s="7">
        <v>1928.1982421875</v>
      </c>
      <c r="D603" s="6">
        <v>2</v>
      </c>
      <c r="E603" s="8">
        <v>1.6817928552627599</v>
      </c>
      <c r="F603" s="9">
        <v>0.94988881054908503</v>
      </c>
      <c r="G603" s="10">
        <v>0</v>
      </c>
      <c r="H603" s="10">
        <v>106592.828125</v>
      </c>
      <c r="I603" s="11">
        <f>H603/Constants!$B$4</f>
        <v>8882.7356770833339</v>
      </c>
      <c r="J603" s="11">
        <f>G603*Constants!$B$4/D603</f>
        <v>0</v>
      </c>
      <c r="K603" s="11">
        <f t="shared" si="54"/>
        <v>0</v>
      </c>
      <c r="L603" s="12">
        <f t="shared" si="55"/>
        <v>0</v>
      </c>
      <c r="M603" s="12">
        <f t="shared" si="56"/>
        <v>0</v>
      </c>
      <c r="N603" s="11">
        <f t="shared" si="57"/>
        <v>106592.828125</v>
      </c>
      <c r="O603" s="12">
        <f t="shared" si="58"/>
        <v>8882.7356770833339</v>
      </c>
      <c r="P603" s="13">
        <f>IF(H603&lt;Constants!$B$2,1,0)</f>
        <v>0</v>
      </c>
      <c r="Q603" s="13">
        <f>IF(N603&lt;Constants!$B$2,1,0)</f>
        <v>0</v>
      </c>
      <c r="R603" s="13">
        <f t="shared" si="59"/>
        <v>0</v>
      </c>
      <c r="S603" s="6">
        <v>0</v>
      </c>
    </row>
    <row r="604" spans="1:19" x14ac:dyDescent="0.35">
      <c r="A604" s="6">
        <v>4051</v>
      </c>
      <c r="B604" s="6">
        <v>2</v>
      </c>
      <c r="C604" s="7">
        <v>1928.1982421875</v>
      </c>
      <c r="D604" s="6">
        <v>2</v>
      </c>
      <c r="E604" s="8">
        <v>1.35540294647217</v>
      </c>
      <c r="F604" s="9">
        <v>0.96910039033078998</v>
      </c>
      <c r="G604" s="10">
        <v>400</v>
      </c>
      <c r="H604" s="10">
        <v>126853.7890625</v>
      </c>
      <c r="I604" s="11">
        <f>H604/Constants!$B$4</f>
        <v>10571.149088541666</v>
      </c>
      <c r="J604" s="11">
        <f>G604*Constants!$B$4/D604</f>
        <v>2400</v>
      </c>
      <c r="K604" s="11">
        <f t="shared" si="54"/>
        <v>2476.5236129775894</v>
      </c>
      <c r="L604" s="12">
        <f t="shared" si="55"/>
        <v>200</v>
      </c>
      <c r="M604" s="12">
        <f t="shared" si="56"/>
        <v>206.37696774813244</v>
      </c>
      <c r="N604" s="11">
        <f t="shared" si="57"/>
        <v>124377.26544952241</v>
      </c>
      <c r="O604" s="12">
        <f t="shared" si="58"/>
        <v>10364.772120793534</v>
      </c>
      <c r="P604" s="13">
        <f>IF(H604&lt;Constants!$B$2,1,0)</f>
        <v>0</v>
      </c>
      <c r="Q604" s="13">
        <f>IF(N604&lt;Constants!$B$2,1,0)</f>
        <v>0</v>
      </c>
      <c r="R604" s="13">
        <f t="shared" si="59"/>
        <v>0</v>
      </c>
      <c r="S604" s="6">
        <v>0</v>
      </c>
    </row>
    <row r="605" spans="1:19" x14ac:dyDescent="0.35">
      <c r="A605" s="6">
        <v>4051</v>
      </c>
      <c r="B605" s="6">
        <v>3</v>
      </c>
      <c r="C605" s="7">
        <v>2892.29736328125</v>
      </c>
      <c r="D605" s="6">
        <v>3</v>
      </c>
      <c r="E605" s="8">
        <v>2.2795071601867698</v>
      </c>
      <c r="F605" s="9">
        <v>0.97209236230471996</v>
      </c>
      <c r="G605" s="10">
        <v>350</v>
      </c>
      <c r="H605" s="10">
        <v>107007.8828125</v>
      </c>
      <c r="I605" s="11">
        <f>H605/Constants!$B$4</f>
        <v>8917.3235677083339</v>
      </c>
      <c r="J605" s="11">
        <f>G605*Constants!$B$4/D605</f>
        <v>1400</v>
      </c>
      <c r="K605" s="11">
        <f t="shared" si="54"/>
        <v>1440.1923667837075</v>
      </c>
      <c r="L605" s="12">
        <f t="shared" si="55"/>
        <v>116.66666666666667</v>
      </c>
      <c r="M605" s="12">
        <f t="shared" si="56"/>
        <v>120.01603056530897</v>
      </c>
      <c r="N605" s="11">
        <f t="shared" si="57"/>
        <v>105567.69044571629</v>
      </c>
      <c r="O605" s="12">
        <f t="shared" si="58"/>
        <v>8797.3075371430241</v>
      </c>
      <c r="P605" s="13">
        <f>IF(H605&lt;Constants!$B$2,1,0)</f>
        <v>0</v>
      </c>
      <c r="Q605" s="13">
        <f>IF(N605&lt;Constants!$B$2,1,0)</f>
        <v>0</v>
      </c>
      <c r="R605" s="13">
        <f t="shared" si="59"/>
        <v>0</v>
      </c>
      <c r="S605" s="6">
        <v>0</v>
      </c>
    </row>
    <row r="606" spans="1:19" x14ac:dyDescent="0.35">
      <c r="A606" s="6">
        <v>4051</v>
      </c>
      <c r="B606" s="6">
        <v>4</v>
      </c>
      <c r="C606" s="7">
        <v>2892.29736328125</v>
      </c>
      <c r="D606" s="6">
        <v>3</v>
      </c>
      <c r="E606" s="8">
        <v>1.98817682266235</v>
      </c>
      <c r="F606" s="9">
        <v>0.96906836310425204</v>
      </c>
      <c r="G606" s="10">
        <v>1380</v>
      </c>
      <c r="H606" s="10">
        <v>93627.2265625</v>
      </c>
      <c r="I606" s="11">
        <f>H606/Constants!$B$4</f>
        <v>7802.268880208333</v>
      </c>
      <c r="J606" s="11">
        <f>G606*Constants!$B$4/D606</f>
        <v>5520</v>
      </c>
      <c r="K606" s="11">
        <f t="shared" si="54"/>
        <v>5696.1925599527185</v>
      </c>
      <c r="L606" s="12">
        <f t="shared" si="55"/>
        <v>460</v>
      </c>
      <c r="M606" s="12">
        <f t="shared" si="56"/>
        <v>474.68271332939321</v>
      </c>
      <c r="N606" s="11">
        <f t="shared" si="57"/>
        <v>87931.034002547283</v>
      </c>
      <c r="O606" s="12">
        <f t="shared" si="58"/>
        <v>7327.5861668789403</v>
      </c>
      <c r="P606" s="13">
        <f>IF(H606&lt;Constants!$B$2,1,0)</f>
        <v>0</v>
      </c>
      <c r="Q606" s="13">
        <f>IF(N606&lt;Constants!$B$2,1,0)</f>
        <v>0</v>
      </c>
      <c r="R606" s="13">
        <f t="shared" si="59"/>
        <v>0</v>
      </c>
      <c r="S606" s="6">
        <v>0</v>
      </c>
    </row>
    <row r="607" spans="1:19" x14ac:dyDescent="0.35">
      <c r="A607" s="6">
        <v>4051</v>
      </c>
      <c r="B607" s="6">
        <v>5</v>
      </c>
      <c r="C607" s="7">
        <v>2892.29736328125</v>
      </c>
      <c r="D607" s="6">
        <v>3</v>
      </c>
      <c r="E607" s="8">
        <v>1.98817682266235</v>
      </c>
      <c r="F607" s="9">
        <v>0.96369580076288996</v>
      </c>
      <c r="G607" s="10">
        <v>300</v>
      </c>
      <c r="H607" s="10">
        <v>47144.50390625</v>
      </c>
      <c r="I607" s="11">
        <f>H607/Constants!$B$4</f>
        <v>3928.7086588541665</v>
      </c>
      <c r="J607" s="11">
        <f>G607*Constants!$B$4/D607</f>
        <v>1200</v>
      </c>
      <c r="K607" s="11">
        <f t="shared" si="54"/>
        <v>1245.2062145025895</v>
      </c>
      <c r="L607" s="12">
        <f t="shared" si="55"/>
        <v>100</v>
      </c>
      <c r="M607" s="12">
        <f t="shared" si="56"/>
        <v>103.76718454188247</v>
      </c>
      <c r="N607" s="11">
        <f t="shared" si="57"/>
        <v>45899.297691747408</v>
      </c>
      <c r="O607" s="12">
        <f t="shared" si="58"/>
        <v>3824.9414743122838</v>
      </c>
      <c r="P607" s="13">
        <f>IF(H607&lt;Constants!$B$2,1,0)</f>
        <v>1</v>
      </c>
      <c r="Q607" s="13">
        <f>IF(N607&lt;Constants!$B$2,1,0)</f>
        <v>1</v>
      </c>
      <c r="R607" s="13">
        <f t="shared" si="59"/>
        <v>0</v>
      </c>
      <c r="S607" s="6">
        <v>1</v>
      </c>
    </row>
    <row r="608" spans="1:19" x14ac:dyDescent="0.35">
      <c r="A608" s="6">
        <v>4051</v>
      </c>
      <c r="B608" s="6">
        <v>6</v>
      </c>
      <c r="C608" s="7">
        <v>3856.396484375</v>
      </c>
      <c r="D608" s="6">
        <v>4</v>
      </c>
      <c r="E608" s="8">
        <v>2.8284270763397199</v>
      </c>
      <c r="F608" s="9">
        <v>0.90653200680532198</v>
      </c>
      <c r="G608" s="10">
        <v>250</v>
      </c>
      <c r="H608" s="10">
        <v>157441.25</v>
      </c>
      <c r="I608" s="11">
        <f>H608/Constants!$B$4</f>
        <v>13120.104166666666</v>
      </c>
      <c r="J608" s="11">
        <f>G608*Constants!$B$4/D608</f>
        <v>750</v>
      </c>
      <c r="K608" s="11">
        <f t="shared" si="54"/>
        <v>827.3287587969993</v>
      </c>
      <c r="L608" s="12">
        <f t="shared" si="55"/>
        <v>62.5</v>
      </c>
      <c r="M608" s="12">
        <f t="shared" si="56"/>
        <v>68.944063233083284</v>
      </c>
      <c r="N608" s="11">
        <f t="shared" si="57"/>
        <v>156613.921241203</v>
      </c>
      <c r="O608" s="12">
        <f t="shared" si="58"/>
        <v>13051.160103433584</v>
      </c>
      <c r="P608" s="13">
        <f>IF(H608&lt;Constants!$B$2,1,0)</f>
        <v>0</v>
      </c>
      <c r="Q608" s="13">
        <f>IF(N608&lt;Constants!$B$2,1,0)</f>
        <v>0</v>
      </c>
      <c r="R608" s="13">
        <f t="shared" si="59"/>
        <v>0</v>
      </c>
      <c r="S608" s="6">
        <v>0</v>
      </c>
    </row>
    <row r="609" spans="1:19" x14ac:dyDescent="0.35">
      <c r="A609" s="6">
        <v>4051</v>
      </c>
      <c r="B609" s="6">
        <v>7</v>
      </c>
      <c r="C609" s="7">
        <v>3856.396484375</v>
      </c>
      <c r="D609" s="6">
        <v>4</v>
      </c>
      <c r="E609" s="8">
        <v>2.2795071601867698</v>
      </c>
      <c r="F609" s="9">
        <v>0.88778376585682595</v>
      </c>
      <c r="G609" s="10">
        <v>500</v>
      </c>
      <c r="H609" s="10">
        <v>140195.03125</v>
      </c>
      <c r="I609" s="11">
        <f>H609/Constants!$B$4</f>
        <v>11682.919270833334</v>
      </c>
      <c r="J609" s="11">
        <f>G609*Constants!$B$4/D609</f>
        <v>1500</v>
      </c>
      <c r="K609" s="11">
        <f t="shared" si="54"/>
        <v>1689.6006186284633</v>
      </c>
      <c r="L609" s="12">
        <f t="shared" si="55"/>
        <v>125</v>
      </c>
      <c r="M609" s="12">
        <f t="shared" si="56"/>
        <v>140.80005155237194</v>
      </c>
      <c r="N609" s="11">
        <f t="shared" si="57"/>
        <v>138505.43063137154</v>
      </c>
      <c r="O609" s="12">
        <f t="shared" si="58"/>
        <v>11542.119219280961</v>
      </c>
      <c r="P609" s="13">
        <f>IF(H609&lt;Constants!$B$2,1,0)</f>
        <v>0</v>
      </c>
      <c r="Q609" s="13">
        <f>IF(N609&lt;Constants!$B$2,1,0)</f>
        <v>0</v>
      </c>
      <c r="R609" s="13">
        <f t="shared" si="59"/>
        <v>0</v>
      </c>
      <c r="S609" s="6">
        <v>0</v>
      </c>
    </row>
    <row r="610" spans="1:19" x14ac:dyDescent="0.35">
      <c r="A610" s="6">
        <v>4051</v>
      </c>
      <c r="B610" s="6">
        <v>8</v>
      </c>
      <c r="C610" s="7">
        <v>3856.396484375</v>
      </c>
      <c r="D610" s="6">
        <v>4</v>
      </c>
      <c r="E610" s="8">
        <v>2.5588865280151398</v>
      </c>
      <c r="F610" s="9">
        <v>0.96674754647086103</v>
      </c>
      <c r="G610" s="10">
        <v>600</v>
      </c>
      <c r="H610" s="10">
        <v>43777.171875</v>
      </c>
      <c r="I610" s="11">
        <f>H610/Constants!$B$4</f>
        <v>3648.09765625</v>
      </c>
      <c r="J610" s="11">
        <f>G610*Constants!$B$4/D610</f>
        <v>1800</v>
      </c>
      <c r="K610" s="11">
        <f t="shared" si="54"/>
        <v>1861.9131815446033</v>
      </c>
      <c r="L610" s="12">
        <f t="shared" si="55"/>
        <v>150</v>
      </c>
      <c r="M610" s="12">
        <f t="shared" si="56"/>
        <v>155.1594317953836</v>
      </c>
      <c r="N610" s="11">
        <f t="shared" si="57"/>
        <v>41915.258693455398</v>
      </c>
      <c r="O610" s="12">
        <f t="shared" si="58"/>
        <v>3492.9382244546164</v>
      </c>
      <c r="P610" s="13">
        <f>IF(H610&lt;Constants!$B$2,1,0)</f>
        <v>1</v>
      </c>
      <c r="Q610" s="13">
        <f>IF(N610&lt;Constants!$B$2,1,0)</f>
        <v>1</v>
      </c>
      <c r="R610" s="13">
        <f t="shared" si="59"/>
        <v>0</v>
      </c>
      <c r="S610" s="6">
        <v>1</v>
      </c>
    </row>
    <row r="611" spans="1:19" x14ac:dyDescent="0.35">
      <c r="A611" s="6">
        <v>4051</v>
      </c>
      <c r="B611" s="6">
        <v>9</v>
      </c>
      <c r="C611" s="7">
        <v>4820.49560546875</v>
      </c>
      <c r="D611" s="6">
        <v>5</v>
      </c>
      <c r="E611" s="8">
        <v>3.08965063095093</v>
      </c>
      <c r="F611" s="9">
        <v>1.0549263472574599</v>
      </c>
      <c r="G611" s="10">
        <v>1150</v>
      </c>
      <c r="H611" s="10">
        <v>115044.9765625</v>
      </c>
      <c r="I611" s="11">
        <f>H611/Constants!$B$4</f>
        <v>9587.0813802083339</v>
      </c>
      <c r="J611" s="11">
        <f>G611*Constants!$B$4/D611</f>
        <v>2760</v>
      </c>
      <c r="K611" s="11">
        <f t="shared" si="54"/>
        <v>2616.296395644395</v>
      </c>
      <c r="L611" s="12">
        <f t="shared" si="55"/>
        <v>230</v>
      </c>
      <c r="M611" s="12">
        <f t="shared" si="56"/>
        <v>218.02469963703294</v>
      </c>
      <c r="N611" s="11">
        <f t="shared" si="57"/>
        <v>112428.6801668556</v>
      </c>
      <c r="O611" s="12">
        <f t="shared" si="58"/>
        <v>9369.0566805713006</v>
      </c>
      <c r="P611" s="13">
        <f>IF(H611&lt;Constants!$B$2,1,0)</f>
        <v>0</v>
      </c>
      <c r="Q611" s="13">
        <f>IF(N611&lt;Constants!$B$2,1,0)</f>
        <v>0</v>
      </c>
      <c r="R611" s="13">
        <f t="shared" si="59"/>
        <v>0</v>
      </c>
      <c r="S611" s="6">
        <v>0</v>
      </c>
    </row>
    <row r="612" spans="1:19" x14ac:dyDescent="0.35">
      <c r="A612" s="6">
        <v>4051</v>
      </c>
      <c r="B612" s="6">
        <v>10</v>
      </c>
      <c r="C612" s="7">
        <v>3856.396484375</v>
      </c>
      <c r="D612" s="6">
        <v>4</v>
      </c>
      <c r="E612" s="8">
        <v>2.5588865280151398</v>
      </c>
      <c r="F612" s="9">
        <v>0.88616914823814996</v>
      </c>
      <c r="G612" s="10">
        <v>6300</v>
      </c>
      <c r="H612" s="10">
        <v>85673.8984375</v>
      </c>
      <c r="I612" s="11">
        <f>H612/Constants!$B$4</f>
        <v>7139.491536458333</v>
      </c>
      <c r="J612" s="11">
        <f>G612*Constants!$B$4/D612</f>
        <v>18900</v>
      </c>
      <c r="K612" s="11">
        <f t="shared" si="54"/>
        <v>21327.756712785937</v>
      </c>
      <c r="L612" s="12">
        <f t="shared" si="55"/>
        <v>1575</v>
      </c>
      <c r="M612" s="12">
        <f t="shared" si="56"/>
        <v>1777.3130593988283</v>
      </c>
      <c r="N612" s="11">
        <f t="shared" si="57"/>
        <v>64346.141724714063</v>
      </c>
      <c r="O612" s="12">
        <f t="shared" si="58"/>
        <v>5362.178477059505</v>
      </c>
      <c r="P612" s="13">
        <f>IF(H612&lt;Constants!$B$2,1,0)</f>
        <v>0</v>
      </c>
      <c r="Q612" s="13">
        <f>IF(N612&lt;Constants!$B$2,1,0)</f>
        <v>1</v>
      </c>
      <c r="R612" s="13">
        <f t="shared" si="59"/>
        <v>1</v>
      </c>
      <c r="S612" s="6">
        <v>0</v>
      </c>
    </row>
    <row r="613" spans="1:19" x14ac:dyDescent="0.35">
      <c r="A613" s="6">
        <v>4051</v>
      </c>
      <c r="B613" s="6">
        <v>11</v>
      </c>
      <c r="C613" s="7">
        <v>4820.49560546875</v>
      </c>
      <c r="D613" s="6">
        <v>5</v>
      </c>
      <c r="E613" s="8">
        <v>3.08965063095093</v>
      </c>
      <c r="F613" s="9">
        <v>0.94538260726085199</v>
      </c>
      <c r="G613" s="10">
        <v>0</v>
      </c>
      <c r="H613" s="10">
        <v>72395.5078125</v>
      </c>
      <c r="I613" s="11">
        <f>H613/Constants!$B$4</f>
        <v>6032.958984375</v>
      </c>
      <c r="J613" s="11">
        <f>G613*Constants!$B$4/D613</f>
        <v>0</v>
      </c>
      <c r="K613" s="11">
        <f t="shared" si="54"/>
        <v>0</v>
      </c>
      <c r="L613" s="12">
        <f t="shared" si="55"/>
        <v>0</v>
      </c>
      <c r="M613" s="12">
        <f t="shared" si="56"/>
        <v>0</v>
      </c>
      <c r="N613" s="11">
        <f t="shared" si="57"/>
        <v>72395.5078125</v>
      </c>
      <c r="O613" s="12">
        <f t="shared" si="58"/>
        <v>6032.958984375</v>
      </c>
      <c r="P613" s="13">
        <f>IF(H613&lt;Constants!$B$2,1,0)</f>
        <v>1</v>
      </c>
      <c r="Q613" s="13">
        <f>IF(N613&lt;Constants!$B$2,1,0)</f>
        <v>1</v>
      </c>
      <c r="R613" s="13">
        <f t="shared" si="59"/>
        <v>0</v>
      </c>
      <c r="S613" s="6">
        <v>1</v>
      </c>
    </row>
    <row r="614" spans="1:19" x14ac:dyDescent="0.35">
      <c r="A614" s="6">
        <v>4051</v>
      </c>
      <c r="B614" s="6">
        <v>12</v>
      </c>
      <c r="C614" s="7">
        <v>6748.69384765625</v>
      </c>
      <c r="D614" s="6">
        <v>7</v>
      </c>
      <c r="E614" s="8">
        <v>4.3035168647766104</v>
      </c>
      <c r="F614" s="9">
        <v>1.0985587976143301</v>
      </c>
      <c r="G614" s="10">
        <v>0</v>
      </c>
      <c r="H614" s="10">
        <v>128097.9453125</v>
      </c>
      <c r="I614" s="11">
        <f>H614/Constants!$B$4</f>
        <v>10674.828776041666</v>
      </c>
      <c r="J614" s="11">
        <f>G614*Constants!$B$4/D614</f>
        <v>0</v>
      </c>
      <c r="K614" s="11">
        <f t="shared" si="54"/>
        <v>0</v>
      </c>
      <c r="L614" s="12">
        <f t="shared" si="55"/>
        <v>0</v>
      </c>
      <c r="M614" s="12">
        <f t="shared" si="56"/>
        <v>0</v>
      </c>
      <c r="N614" s="11">
        <f t="shared" si="57"/>
        <v>128097.9453125</v>
      </c>
      <c r="O614" s="12">
        <f t="shared" si="58"/>
        <v>10674.828776041666</v>
      </c>
      <c r="P614" s="13">
        <f>IF(H614&lt;Constants!$B$2,1,0)</f>
        <v>0</v>
      </c>
      <c r="Q614" s="13">
        <f>IF(N614&lt;Constants!$B$2,1,0)</f>
        <v>0</v>
      </c>
      <c r="R614" s="13">
        <f t="shared" si="59"/>
        <v>0</v>
      </c>
      <c r="S614" s="6">
        <v>0</v>
      </c>
    </row>
    <row r="615" spans="1:19" x14ac:dyDescent="0.35">
      <c r="A615" s="6">
        <v>4052</v>
      </c>
      <c r="B615" s="6">
        <v>1</v>
      </c>
      <c r="C615" s="7">
        <v>962.391357421875</v>
      </c>
      <c r="D615" s="6">
        <v>1</v>
      </c>
      <c r="E615" s="8">
        <v>1</v>
      </c>
      <c r="F615" s="9">
        <v>1.0177470604549399</v>
      </c>
      <c r="G615" s="10">
        <v>0</v>
      </c>
      <c r="H615" s="10">
        <v>159194</v>
      </c>
      <c r="I615" s="11">
        <f>H615/Constants!$B$4</f>
        <v>13266.166666666666</v>
      </c>
      <c r="J615" s="11">
        <f>G615*Constants!$B$4/D615</f>
        <v>0</v>
      </c>
      <c r="K615" s="11">
        <f t="shared" si="54"/>
        <v>0</v>
      </c>
      <c r="L615" s="12">
        <f t="shared" si="55"/>
        <v>0</v>
      </c>
      <c r="M615" s="12">
        <f t="shared" si="56"/>
        <v>0</v>
      </c>
      <c r="N615" s="11">
        <f t="shared" si="57"/>
        <v>159194</v>
      </c>
      <c r="O615" s="12">
        <f t="shared" si="58"/>
        <v>13266.166666666666</v>
      </c>
      <c r="P615" s="13">
        <f>IF(H615&lt;Constants!$B$2,1,0)</f>
        <v>0</v>
      </c>
      <c r="Q615" s="13">
        <f>IF(N615&lt;Constants!$B$2,1,0)</f>
        <v>0</v>
      </c>
      <c r="R615" s="13">
        <f t="shared" si="59"/>
        <v>0</v>
      </c>
      <c r="S615" s="6">
        <v>0</v>
      </c>
    </row>
    <row r="616" spans="1:19" x14ac:dyDescent="0.35">
      <c r="A616" s="6">
        <v>4052</v>
      </c>
      <c r="B616" s="6">
        <v>2</v>
      </c>
      <c r="C616" s="7">
        <v>1924.78271484375</v>
      </c>
      <c r="D616" s="6">
        <v>2</v>
      </c>
      <c r="E616" s="8">
        <v>1.6817928552627599</v>
      </c>
      <c r="F616" s="9">
        <v>0.94675403362840604</v>
      </c>
      <c r="G616" s="10">
        <v>0</v>
      </c>
      <c r="H616" s="10">
        <v>94635.0625</v>
      </c>
      <c r="I616" s="11">
        <f>H616/Constants!$B$4</f>
        <v>7886.255208333333</v>
      </c>
      <c r="J616" s="11">
        <f>G616*Constants!$B$4/D616</f>
        <v>0</v>
      </c>
      <c r="K616" s="11">
        <f t="shared" si="54"/>
        <v>0</v>
      </c>
      <c r="L616" s="12">
        <f t="shared" si="55"/>
        <v>0</v>
      </c>
      <c r="M616" s="12">
        <f t="shared" si="56"/>
        <v>0</v>
      </c>
      <c r="N616" s="11">
        <f t="shared" si="57"/>
        <v>94635.0625</v>
      </c>
      <c r="O616" s="12">
        <f t="shared" si="58"/>
        <v>7886.255208333333</v>
      </c>
      <c r="P616" s="13">
        <f>IF(H616&lt;Constants!$B$2,1,0)</f>
        <v>0</v>
      </c>
      <c r="Q616" s="13">
        <f>IF(N616&lt;Constants!$B$2,1,0)</f>
        <v>0</v>
      </c>
      <c r="R616" s="13">
        <f t="shared" si="59"/>
        <v>0</v>
      </c>
      <c r="S616" s="6">
        <v>0</v>
      </c>
    </row>
    <row r="617" spans="1:19" x14ac:dyDescent="0.35">
      <c r="A617" s="6">
        <v>4052</v>
      </c>
      <c r="B617" s="6">
        <v>3</v>
      </c>
      <c r="C617" s="7">
        <v>1924.78271484375</v>
      </c>
      <c r="D617" s="6">
        <v>2</v>
      </c>
      <c r="E617" s="8">
        <v>1.35540294647217</v>
      </c>
      <c r="F617" s="9">
        <v>1.0443800482647501</v>
      </c>
      <c r="G617" s="10">
        <v>0</v>
      </c>
      <c r="H617" s="10">
        <v>158875.625</v>
      </c>
      <c r="I617" s="11">
        <f>H617/Constants!$B$4</f>
        <v>13239.635416666666</v>
      </c>
      <c r="J617" s="11">
        <f>G617*Constants!$B$4/D617</f>
        <v>0</v>
      </c>
      <c r="K617" s="11">
        <f t="shared" si="54"/>
        <v>0</v>
      </c>
      <c r="L617" s="12">
        <f t="shared" si="55"/>
        <v>0</v>
      </c>
      <c r="M617" s="12">
        <f t="shared" si="56"/>
        <v>0</v>
      </c>
      <c r="N617" s="11">
        <f t="shared" si="57"/>
        <v>158875.625</v>
      </c>
      <c r="O617" s="12">
        <f t="shared" si="58"/>
        <v>13239.635416666666</v>
      </c>
      <c r="P617" s="13">
        <f>IF(H617&lt;Constants!$B$2,1,0)</f>
        <v>0</v>
      </c>
      <c r="Q617" s="13">
        <f>IF(N617&lt;Constants!$B$2,1,0)</f>
        <v>0</v>
      </c>
      <c r="R617" s="13">
        <f t="shared" si="59"/>
        <v>0</v>
      </c>
      <c r="S617" s="6">
        <v>0</v>
      </c>
    </row>
    <row r="618" spans="1:19" x14ac:dyDescent="0.35">
      <c r="A618" s="6">
        <v>4052</v>
      </c>
      <c r="B618" s="6">
        <v>4</v>
      </c>
      <c r="C618" s="7">
        <v>2887.17407226563</v>
      </c>
      <c r="D618" s="6">
        <v>3</v>
      </c>
      <c r="E618" s="8">
        <v>2.2795071601867698</v>
      </c>
      <c r="F618" s="9">
        <v>1.02072308552448</v>
      </c>
      <c r="G618" s="10">
        <v>470</v>
      </c>
      <c r="H618" s="10">
        <v>115324.4453125</v>
      </c>
      <c r="I618" s="11">
        <f>H618/Constants!$B$4</f>
        <v>9610.3704427083339</v>
      </c>
      <c r="J618" s="11">
        <f>G618*Constants!$B$4/D618</f>
        <v>1880</v>
      </c>
      <c r="K618" s="11">
        <f t="shared" si="54"/>
        <v>1841.8315669170902</v>
      </c>
      <c r="L618" s="12">
        <f t="shared" si="55"/>
        <v>156.66666666666666</v>
      </c>
      <c r="M618" s="12">
        <f t="shared" si="56"/>
        <v>153.48596390975752</v>
      </c>
      <c r="N618" s="11">
        <f t="shared" si="57"/>
        <v>113482.61374558292</v>
      </c>
      <c r="O618" s="12">
        <f t="shared" si="58"/>
        <v>9456.8844787985763</v>
      </c>
      <c r="P618" s="13">
        <f>IF(H618&lt;Constants!$B$2,1,0)</f>
        <v>0</v>
      </c>
      <c r="Q618" s="13">
        <f>IF(N618&lt;Constants!$B$2,1,0)</f>
        <v>0</v>
      </c>
      <c r="R618" s="13">
        <f t="shared" si="59"/>
        <v>0</v>
      </c>
      <c r="S618" s="6">
        <v>0</v>
      </c>
    </row>
    <row r="619" spans="1:19" x14ac:dyDescent="0.35">
      <c r="A619" s="6">
        <v>4052</v>
      </c>
      <c r="B619" s="6">
        <v>5</v>
      </c>
      <c r="C619" s="7">
        <v>2887.17407226563</v>
      </c>
      <c r="D619" s="6">
        <v>3</v>
      </c>
      <c r="E619" s="8">
        <v>2.2795071601867698</v>
      </c>
      <c r="F619" s="9">
        <v>0.94890527429976201</v>
      </c>
      <c r="G619" s="10">
        <v>0</v>
      </c>
      <c r="H619" s="10">
        <v>87738.4375</v>
      </c>
      <c r="I619" s="11">
        <f>H619/Constants!$B$4</f>
        <v>7311.536458333333</v>
      </c>
      <c r="J619" s="11">
        <f>G619*Constants!$B$4/D619</f>
        <v>0</v>
      </c>
      <c r="K619" s="11">
        <f t="shared" si="54"/>
        <v>0</v>
      </c>
      <c r="L619" s="12">
        <f t="shared" si="55"/>
        <v>0</v>
      </c>
      <c r="M619" s="12">
        <f t="shared" si="56"/>
        <v>0</v>
      </c>
      <c r="N619" s="11">
        <f t="shared" si="57"/>
        <v>87738.4375</v>
      </c>
      <c r="O619" s="12">
        <f t="shared" si="58"/>
        <v>7311.536458333333</v>
      </c>
      <c r="P619" s="13">
        <f>IF(H619&lt;Constants!$B$2,1,0)</f>
        <v>0</v>
      </c>
      <c r="Q619" s="13">
        <f>IF(N619&lt;Constants!$B$2,1,0)</f>
        <v>0</v>
      </c>
      <c r="R619" s="13">
        <f t="shared" si="59"/>
        <v>0</v>
      </c>
      <c r="S619" s="6">
        <v>0</v>
      </c>
    </row>
    <row r="620" spans="1:19" x14ac:dyDescent="0.35">
      <c r="A620" s="6">
        <v>4052</v>
      </c>
      <c r="B620" s="6">
        <v>6</v>
      </c>
      <c r="C620" s="7">
        <v>2887.17407226563</v>
      </c>
      <c r="D620" s="6">
        <v>3</v>
      </c>
      <c r="E620" s="8">
        <v>1.98817682266235</v>
      </c>
      <c r="F620" s="9">
        <v>0.90823291465599099</v>
      </c>
      <c r="G620" s="10">
        <v>0</v>
      </c>
      <c r="H620" s="10">
        <v>118309.7734375</v>
      </c>
      <c r="I620" s="11">
        <f>H620/Constants!$B$4</f>
        <v>9859.1477864583339</v>
      </c>
      <c r="J620" s="11">
        <f>G620*Constants!$B$4/D620</f>
        <v>0</v>
      </c>
      <c r="K620" s="11">
        <f t="shared" si="54"/>
        <v>0</v>
      </c>
      <c r="L620" s="12">
        <f t="shared" si="55"/>
        <v>0</v>
      </c>
      <c r="M620" s="12">
        <f t="shared" si="56"/>
        <v>0</v>
      </c>
      <c r="N620" s="11">
        <f t="shared" si="57"/>
        <v>118309.7734375</v>
      </c>
      <c r="O620" s="12">
        <f t="shared" si="58"/>
        <v>9859.1477864583339</v>
      </c>
      <c r="P620" s="13">
        <f>IF(H620&lt;Constants!$B$2,1,0)</f>
        <v>0</v>
      </c>
      <c r="Q620" s="13">
        <f>IF(N620&lt;Constants!$B$2,1,0)</f>
        <v>0</v>
      </c>
      <c r="R620" s="13">
        <f t="shared" si="59"/>
        <v>0</v>
      </c>
      <c r="S620" s="6">
        <v>0</v>
      </c>
    </row>
    <row r="621" spans="1:19" x14ac:dyDescent="0.35">
      <c r="A621" s="6">
        <v>4052</v>
      </c>
      <c r="B621" s="6">
        <v>7</v>
      </c>
      <c r="C621" s="7">
        <v>3849.5654296875</v>
      </c>
      <c r="D621" s="6">
        <v>4</v>
      </c>
      <c r="E621" s="8">
        <v>2.2795071601867698</v>
      </c>
      <c r="F621" s="9">
        <v>0.93025889860933697</v>
      </c>
      <c r="G621" s="10">
        <v>0</v>
      </c>
      <c r="H621" s="10">
        <v>85827.9140625</v>
      </c>
      <c r="I621" s="11">
        <f>H621/Constants!$B$4</f>
        <v>7152.326171875</v>
      </c>
      <c r="J621" s="11">
        <f>G621*Constants!$B$4/D621</f>
        <v>0</v>
      </c>
      <c r="K621" s="11">
        <f t="shared" si="54"/>
        <v>0</v>
      </c>
      <c r="L621" s="12">
        <f t="shared" si="55"/>
        <v>0</v>
      </c>
      <c r="M621" s="12">
        <f t="shared" si="56"/>
        <v>0</v>
      </c>
      <c r="N621" s="11">
        <f t="shared" si="57"/>
        <v>85827.9140625</v>
      </c>
      <c r="O621" s="12">
        <f t="shared" si="58"/>
        <v>7152.326171875</v>
      </c>
      <c r="P621" s="13">
        <f>IF(H621&lt;Constants!$B$2,1,0)</f>
        <v>0</v>
      </c>
      <c r="Q621" s="13">
        <f>IF(N621&lt;Constants!$B$2,1,0)</f>
        <v>0</v>
      </c>
      <c r="R621" s="13">
        <f t="shared" si="59"/>
        <v>0</v>
      </c>
      <c r="S621" s="6">
        <v>0</v>
      </c>
    </row>
    <row r="622" spans="1:19" x14ac:dyDescent="0.35">
      <c r="A622" s="6">
        <v>4052</v>
      </c>
      <c r="B622" s="6">
        <v>8</v>
      </c>
      <c r="C622" s="7">
        <v>3849.5654296875</v>
      </c>
      <c r="D622" s="6">
        <v>4</v>
      </c>
      <c r="E622" s="8">
        <v>2.8284270763397199</v>
      </c>
      <c r="F622" s="9">
        <v>0.88843908099949298</v>
      </c>
      <c r="G622" s="10">
        <v>0</v>
      </c>
      <c r="H622" s="10">
        <v>85191.859375</v>
      </c>
      <c r="I622" s="11">
        <f>H622/Constants!$B$4</f>
        <v>7099.321614583333</v>
      </c>
      <c r="J622" s="11">
        <f>G622*Constants!$B$4/D622</f>
        <v>0</v>
      </c>
      <c r="K622" s="11">
        <f t="shared" si="54"/>
        <v>0</v>
      </c>
      <c r="L622" s="12">
        <f t="shared" si="55"/>
        <v>0</v>
      </c>
      <c r="M622" s="12">
        <f t="shared" si="56"/>
        <v>0</v>
      </c>
      <c r="N622" s="11">
        <f t="shared" si="57"/>
        <v>85191.859375</v>
      </c>
      <c r="O622" s="12">
        <f t="shared" si="58"/>
        <v>7099.321614583333</v>
      </c>
      <c r="P622" s="13">
        <f>IF(H622&lt;Constants!$B$2,1,0)</f>
        <v>0</v>
      </c>
      <c r="Q622" s="13">
        <f>IF(N622&lt;Constants!$B$2,1,0)</f>
        <v>0</v>
      </c>
      <c r="R622" s="13">
        <f t="shared" si="59"/>
        <v>0</v>
      </c>
      <c r="S622" s="6">
        <v>0</v>
      </c>
    </row>
    <row r="623" spans="1:19" x14ac:dyDescent="0.35">
      <c r="A623" s="6">
        <v>4052</v>
      </c>
      <c r="B623" s="6">
        <v>9</v>
      </c>
      <c r="C623" s="7">
        <v>3849.5654296875</v>
      </c>
      <c r="D623" s="6">
        <v>4</v>
      </c>
      <c r="E623" s="8">
        <v>2.2795071601867698</v>
      </c>
      <c r="F623" s="9">
        <v>1.01259362757087</v>
      </c>
      <c r="G623" s="10">
        <v>5000</v>
      </c>
      <c r="H623" s="10">
        <v>90243.609375</v>
      </c>
      <c r="I623" s="11">
        <f>H623/Constants!$B$4</f>
        <v>7520.30078125</v>
      </c>
      <c r="J623" s="11">
        <f>G623*Constants!$B$4/D623</f>
        <v>15000</v>
      </c>
      <c r="K623" s="11">
        <f t="shared" si="54"/>
        <v>14813.444990744987</v>
      </c>
      <c r="L623" s="12">
        <f t="shared" si="55"/>
        <v>1250</v>
      </c>
      <c r="M623" s="12">
        <f t="shared" si="56"/>
        <v>1234.4537492287491</v>
      </c>
      <c r="N623" s="11">
        <f t="shared" si="57"/>
        <v>75430.164384255011</v>
      </c>
      <c r="O623" s="12">
        <f t="shared" si="58"/>
        <v>6285.8470320212509</v>
      </c>
      <c r="P623" s="13">
        <f>IF(H623&lt;Constants!$B$2,1,0)</f>
        <v>0</v>
      </c>
      <c r="Q623" s="13">
        <f>IF(N623&lt;Constants!$B$2,1,0)</f>
        <v>0</v>
      </c>
      <c r="R623" s="13">
        <f t="shared" si="59"/>
        <v>0</v>
      </c>
      <c r="S623" s="6">
        <v>0</v>
      </c>
    </row>
    <row r="624" spans="1:19" x14ac:dyDescent="0.35">
      <c r="A624" s="6">
        <v>4052</v>
      </c>
      <c r="B624" s="6">
        <v>10</v>
      </c>
      <c r="C624" s="7">
        <v>4811.95703125</v>
      </c>
      <c r="D624" s="6">
        <v>5</v>
      </c>
      <c r="E624" s="8">
        <v>2.8284270763397199</v>
      </c>
      <c r="F624" s="9">
        <v>1.0632384681426199</v>
      </c>
      <c r="G624" s="10">
        <v>22000</v>
      </c>
      <c r="H624" s="10">
        <v>115935.0546875</v>
      </c>
      <c r="I624" s="11">
        <f>H624/Constants!$B$4</f>
        <v>9661.2545572916661</v>
      </c>
      <c r="J624" s="11">
        <f>G624*Constants!$B$4/D624</f>
        <v>52800</v>
      </c>
      <c r="K624" s="11">
        <f t="shared" si="54"/>
        <v>49659.602790930578</v>
      </c>
      <c r="L624" s="12">
        <f t="shared" si="55"/>
        <v>4400</v>
      </c>
      <c r="M624" s="12">
        <f t="shared" si="56"/>
        <v>4138.3002325775478</v>
      </c>
      <c r="N624" s="11">
        <f t="shared" si="57"/>
        <v>66275.45189656943</v>
      </c>
      <c r="O624" s="12">
        <f t="shared" si="58"/>
        <v>5522.9543247141182</v>
      </c>
      <c r="P624" s="13">
        <f>IF(H624&lt;Constants!$B$2,1,0)</f>
        <v>0</v>
      </c>
      <c r="Q624" s="13">
        <f>IF(N624&lt;Constants!$B$2,1,0)</f>
        <v>1</v>
      </c>
      <c r="R624" s="13">
        <f t="shared" si="59"/>
        <v>1</v>
      </c>
      <c r="S624" s="6">
        <v>0</v>
      </c>
    </row>
    <row r="625" spans="1:19" x14ac:dyDescent="0.35">
      <c r="A625" s="6">
        <v>4052</v>
      </c>
      <c r="B625" s="6">
        <v>11</v>
      </c>
      <c r="C625" s="7">
        <v>4811.95703125</v>
      </c>
      <c r="D625" s="6">
        <v>5</v>
      </c>
      <c r="E625" s="8">
        <v>2.8284270763397199</v>
      </c>
      <c r="F625" s="9">
        <v>0.95974471257250105</v>
      </c>
      <c r="G625" s="10">
        <v>670</v>
      </c>
      <c r="H625" s="10">
        <v>59871.26171875</v>
      </c>
      <c r="I625" s="11">
        <f>H625/Constants!$B$4</f>
        <v>4989.271809895833</v>
      </c>
      <c r="J625" s="11">
        <f>G625*Constants!$B$4/D625</f>
        <v>1608</v>
      </c>
      <c r="K625" s="11">
        <f t="shared" si="54"/>
        <v>1675.4455418565574</v>
      </c>
      <c r="L625" s="12">
        <f t="shared" si="55"/>
        <v>134</v>
      </c>
      <c r="M625" s="12">
        <f t="shared" si="56"/>
        <v>139.62046182137979</v>
      </c>
      <c r="N625" s="11">
        <f t="shared" si="57"/>
        <v>58195.816176893444</v>
      </c>
      <c r="O625" s="12">
        <f t="shared" si="58"/>
        <v>4849.6513480744534</v>
      </c>
      <c r="P625" s="13">
        <f>IF(H625&lt;Constants!$B$2,1,0)</f>
        <v>1</v>
      </c>
      <c r="Q625" s="13">
        <f>IF(N625&lt;Constants!$B$2,1,0)</f>
        <v>1</v>
      </c>
      <c r="R625" s="13">
        <f t="shared" si="59"/>
        <v>0</v>
      </c>
      <c r="S625" s="6">
        <v>1</v>
      </c>
    </row>
    <row r="626" spans="1:19" x14ac:dyDescent="0.35">
      <c r="A626" s="6">
        <v>4052</v>
      </c>
      <c r="B626" s="6">
        <v>12</v>
      </c>
      <c r="C626" s="7">
        <v>5774.34814453125</v>
      </c>
      <c r="D626" s="6">
        <v>6</v>
      </c>
      <c r="E626" s="8">
        <v>3.3437016010284402</v>
      </c>
      <c r="F626" s="9">
        <v>0.97020098748653405</v>
      </c>
      <c r="G626" s="10">
        <v>1200</v>
      </c>
      <c r="H626" s="10">
        <v>51758.83984375</v>
      </c>
      <c r="I626" s="11">
        <f>H626/Constants!$B$4</f>
        <v>4313.236653645833</v>
      </c>
      <c r="J626" s="11">
        <f>G626*Constants!$B$4/D626</f>
        <v>2400</v>
      </c>
      <c r="K626" s="11">
        <f t="shared" si="54"/>
        <v>2473.7142416414113</v>
      </c>
      <c r="L626" s="12">
        <f t="shared" si="55"/>
        <v>200</v>
      </c>
      <c r="M626" s="12">
        <f t="shared" si="56"/>
        <v>206.14285347011761</v>
      </c>
      <c r="N626" s="11">
        <f t="shared" si="57"/>
        <v>49285.125602108586</v>
      </c>
      <c r="O626" s="12">
        <f t="shared" si="58"/>
        <v>4107.0938001757158</v>
      </c>
      <c r="P626" s="13">
        <f>IF(H626&lt;Constants!$B$2,1,0)</f>
        <v>1</v>
      </c>
      <c r="Q626" s="13">
        <f>IF(N626&lt;Constants!$B$2,1,0)</f>
        <v>1</v>
      </c>
      <c r="R626" s="13">
        <f t="shared" si="59"/>
        <v>0</v>
      </c>
      <c r="S626" s="6">
        <v>1</v>
      </c>
    </row>
    <row r="627" spans="1:19" x14ac:dyDescent="0.35">
      <c r="A627" s="6">
        <v>4053</v>
      </c>
      <c r="B627" s="6">
        <v>1</v>
      </c>
      <c r="C627" s="7">
        <v>1496.15515136719</v>
      </c>
      <c r="D627" s="6">
        <v>2</v>
      </c>
      <c r="E627" s="8">
        <v>1.35540294647217</v>
      </c>
      <c r="F627" s="9">
        <v>1.06730474778824</v>
      </c>
      <c r="G627" s="10">
        <v>0</v>
      </c>
      <c r="H627" s="10">
        <v>185639.171875</v>
      </c>
      <c r="I627" s="11">
        <f>H627/Constants!$B$4</f>
        <v>15469.930989583334</v>
      </c>
      <c r="J627" s="11">
        <f>G627*Constants!$B$4/D627</f>
        <v>0</v>
      </c>
      <c r="K627" s="11">
        <f t="shared" si="54"/>
        <v>0</v>
      </c>
      <c r="L627" s="12">
        <f t="shared" si="55"/>
        <v>0</v>
      </c>
      <c r="M627" s="12">
        <f t="shared" si="56"/>
        <v>0</v>
      </c>
      <c r="N627" s="11">
        <f t="shared" si="57"/>
        <v>185639.171875</v>
      </c>
      <c r="O627" s="12">
        <f t="shared" si="58"/>
        <v>15469.930989583334</v>
      </c>
      <c r="P627" s="13">
        <f>IF(H627&lt;Constants!$B$2,1,0)</f>
        <v>0</v>
      </c>
      <c r="Q627" s="13">
        <f>IF(N627&lt;Constants!$B$2,1,0)</f>
        <v>0</v>
      </c>
      <c r="R627" s="13">
        <f t="shared" si="59"/>
        <v>0</v>
      </c>
      <c r="S627" s="6">
        <v>0</v>
      </c>
    </row>
    <row r="628" spans="1:19" x14ac:dyDescent="0.35">
      <c r="A628" s="6">
        <v>4053</v>
      </c>
      <c r="B628" s="6">
        <v>2</v>
      </c>
      <c r="C628" s="7">
        <v>1496.15515136719</v>
      </c>
      <c r="D628" s="6">
        <v>2</v>
      </c>
      <c r="E628" s="8">
        <v>1.6817928552627599</v>
      </c>
      <c r="F628" s="9">
        <v>1.0093753829962899</v>
      </c>
      <c r="G628" s="10">
        <v>0</v>
      </c>
      <c r="H628" s="10">
        <v>229530.0625</v>
      </c>
      <c r="I628" s="11">
        <f>H628/Constants!$B$4</f>
        <v>19127.505208333332</v>
      </c>
      <c r="J628" s="11">
        <f>G628*Constants!$B$4/D628</f>
        <v>0</v>
      </c>
      <c r="K628" s="11">
        <f t="shared" si="54"/>
        <v>0</v>
      </c>
      <c r="L628" s="12">
        <f t="shared" si="55"/>
        <v>0</v>
      </c>
      <c r="M628" s="12">
        <f t="shared" si="56"/>
        <v>0</v>
      </c>
      <c r="N628" s="11">
        <f t="shared" si="57"/>
        <v>229530.0625</v>
      </c>
      <c r="O628" s="12">
        <f t="shared" si="58"/>
        <v>19127.505208333332</v>
      </c>
      <c r="P628" s="13">
        <f>IF(H628&lt;Constants!$B$2,1,0)</f>
        <v>0</v>
      </c>
      <c r="Q628" s="13">
        <f>IF(N628&lt;Constants!$B$2,1,0)</f>
        <v>0</v>
      </c>
      <c r="R628" s="13">
        <f t="shared" si="59"/>
        <v>0</v>
      </c>
      <c r="S628" s="6">
        <v>0</v>
      </c>
    </row>
    <row r="629" spans="1:19" x14ac:dyDescent="0.35">
      <c r="A629" s="6">
        <v>4053</v>
      </c>
      <c r="B629" s="6">
        <v>3</v>
      </c>
      <c r="C629" s="7">
        <v>1496.15515136719</v>
      </c>
      <c r="D629" s="6">
        <v>2</v>
      </c>
      <c r="E629" s="8">
        <v>1.6817928552627599</v>
      </c>
      <c r="F629" s="9">
        <v>1.0387261119947799</v>
      </c>
      <c r="G629" s="10">
        <v>780</v>
      </c>
      <c r="H629" s="10">
        <v>237960.984375</v>
      </c>
      <c r="I629" s="11">
        <f>H629/Constants!$B$4</f>
        <v>19830.08203125</v>
      </c>
      <c r="J629" s="11">
        <f>G629*Constants!$B$4/D629</f>
        <v>4680</v>
      </c>
      <c r="K629" s="11">
        <f t="shared" si="54"/>
        <v>4505.5187753126584</v>
      </c>
      <c r="L629" s="12">
        <f t="shared" si="55"/>
        <v>390</v>
      </c>
      <c r="M629" s="12">
        <f t="shared" si="56"/>
        <v>375.45989794272151</v>
      </c>
      <c r="N629" s="11">
        <f t="shared" si="57"/>
        <v>233455.46559968733</v>
      </c>
      <c r="O629" s="12">
        <f t="shared" si="58"/>
        <v>19454.622133307279</v>
      </c>
      <c r="P629" s="13">
        <f>IF(H629&lt;Constants!$B$2,1,0)</f>
        <v>0</v>
      </c>
      <c r="Q629" s="13">
        <f>IF(N629&lt;Constants!$B$2,1,0)</f>
        <v>0</v>
      </c>
      <c r="R629" s="13">
        <f t="shared" si="59"/>
        <v>0</v>
      </c>
      <c r="S629" s="6">
        <v>0</v>
      </c>
    </row>
    <row r="630" spans="1:19" x14ac:dyDescent="0.35">
      <c r="A630" s="6">
        <v>4053</v>
      </c>
      <c r="B630" s="6">
        <v>4</v>
      </c>
      <c r="C630" s="7">
        <v>2244.23266601563</v>
      </c>
      <c r="D630" s="6">
        <v>3</v>
      </c>
      <c r="E630" s="8">
        <v>2.2795071601867698</v>
      </c>
      <c r="F630" s="9">
        <v>0.992827389997892</v>
      </c>
      <c r="G630" s="10">
        <v>0</v>
      </c>
      <c r="H630" s="10">
        <v>138450.234375</v>
      </c>
      <c r="I630" s="11">
        <f>H630/Constants!$B$4</f>
        <v>11537.51953125</v>
      </c>
      <c r="J630" s="11">
        <f>G630*Constants!$B$4/D630</f>
        <v>0</v>
      </c>
      <c r="K630" s="11">
        <f t="shared" si="54"/>
        <v>0</v>
      </c>
      <c r="L630" s="12">
        <f t="shared" si="55"/>
        <v>0</v>
      </c>
      <c r="M630" s="12">
        <f t="shared" si="56"/>
        <v>0</v>
      </c>
      <c r="N630" s="11">
        <f t="shared" si="57"/>
        <v>138450.234375</v>
      </c>
      <c r="O630" s="12">
        <f t="shared" si="58"/>
        <v>11537.51953125</v>
      </c>
      <c r="P630" s="13">
        <f>IF(H630&lt;Constants!$B$2,1,0)</f>
        <v>0</v>
      </c>
      <c r="Q630" s="13">
        <f>IF(N630&lt;Constants!$B$2,1,0)</f>
        <v>0</v>
      </c>
      <c r="R630" s="13">
        <f t="shared" si="59"/>
        <v>0</v>
      </c>
      <c r="S630" s="6">
        <v>0</v>
      </c>
    </row>
    <row r="631" spans="1:19" x14ac:dyDescent="0.35">
      <c r="A631" s="6">
        <v>4053</v>
      </c>
      <c r="B631" s="6">
        <v>5</v>
      </c>
      <c r="C631" s="7">
        <v>2244.23266601563</v>
      </c>
      <c r="D631" s="6">
        <v>3</v>
      </c>
      <c r="E631" s="8">
        <v>1.98817682266235</v>
      </c>
      <c r="F631" s="9">
        <v>0.91403067372051705</v>
      </c>
      <c r="G631" s="10">
        <v>1600</v>
      </c>
      <c r="H631" s="10">
        <v>218828.640625</v>
      </c>
      <c r="I631" s="11">
        <f>H631/Constants!$B$4</f>
        <v>18235.720052083332</v>
      </c>
      <c r="J631" s="11">
        <f>G631*Constants!$B$4/D631</f>
        <v>6400</v>
      </c>
      <c r="K631" s="11">
        <f t="shared" si="54"/>
        <v>7001.9531991734084</v>
      </c>
      <c r="L631" s="12">
        <f t="shared" si="55"/>
        <v>533.33333333333337</v>
      </c>
      <c r="M631" s="12">
        <f t="shared" si="56"/>
        <v>583.49609993111744</v>
      </c>
      <c r="N631" s="11">
        <f t="shared" si="57"/>
        <v>211826.68742582659</v>
      </c>
      <c r="O631" s="12">
        <f t="shared" si="58"/>
        <v>17652.223952152213</v>
      </c>
      <c r="P631" s="13">
        <f>IF(H631&lt;Constants!$B$2,1,0)</f>
        <v>0</v>
      </c>
      <c r="Q631" s="13">
        <f>IF(N631&lt;Constants!$B$2,1,0)</f>
        <v>0</v>
      </c>
      <c r="R631" s="13">
        <f t="shared" si="59"/>
        <v>0</v>
      </c>
      <c r="S631" s="6">
        <v>0</v>
      </c>
    </row>
    <row r="632" spans="1:19" x14ac:dyDescent="0.35">
      <c r="A632" s="6">
        <v>4053</v>
      </c>
      <c r="B632" s="6">
        <v>6</v>
      </c>
      <c r="C632" s="7">
        <v>2244.23266601563</v>
      </c>
      <c r="D632" s="6">
        <v>3</v>
      </c>
      <c r="E632" s="8">
        <v>2.2795071601867698</v>
      </c>
      <c r="F632" s="9">
        <v>0.97842351716252496</v>
      </c>
      <c r="G632" s="10">
        <v>0</v>
      </c>
      <c r="H632" s="10">
        <v>200864.0625</v>
      </c>
      <c r="I632" s="11">
        <f>H632/Constants!$B$4</f>
        <v>16738.671875</v>
      </c>
      <c r="J632" s="11">
        <f>G632*Constants!$B$4/D632</f>
        <v>0</v>
      </c>
      <c r="K632" s="11">
        <f t="shared" si="54"/>
        <v>0</v>
      </c>
      <c r="L632" s="12">
        <f t="shared" si="55"/>
        <v>0</v>
      </c>
      <c r="M632" s="12">
        <f t="shared" si="56"/>
        <v>0</v>
      </c>
      <c r="N632" s="11">
        <f t="shared" si="57"/>
        <v>200864.0625</v>
      </c>
      <c r="O632" s="12">
        <f t="shared" si="58"/>
        <v>16738.671875</v>
      </c>
      <c r="P632" s="13">
        <f>IF(H632&lt;Constants!$B$2,1,0)</f>
        <v>0</v>
      </c>
      <c r="Q632" s="13">
        <f>IF(N632&lt;Constants!$B$2,1,0)</f>
        <v>0</v>
      </c>
      <c r="R632" s="13">
        <f t="shared" si="59"/>
        <v>0</v>
      </c>
      <c r="S632" s="6">
        <v>0</v>
      </c>
    </row>
    <row r="633" spans="1:19" x14ac:dyDescent="0.35">
      <c r="A633" s="6">
        <v>4053</v>
      </c>
      <c r="B633" s="6">
        <v>7</v>
      </c>
      <c r="C633" s="7">
        <v>2244.23266601563</v>
      </c>
      <c r="D633" s="6">
        <v>3</v>
      </c>
      <c r="E633" s="8">
        <v>1.98817682266235</v>
      </c>
      <c r="F633" s="9">
        <v>0.92378976928455103</v>
      </c>
      <c r="G633" s="10">
        <v>0</v>
      </c>
      <c r="H633" s="10">
        <v>126245.265625</v>
      </c>
      <c r="I633" s="11">
        <f>H633/Constants!$B$4</f>
        <v>10520.438802083334</v>
      </c>
      <c r="J633" s="11">
        <f>G633*Constants!$B$4/D633</f>
        <v>0</v>
      </c>
      <c r="K633" s="11">
        <f t="shared" si="54"/>
        <v>0</v>
      </c>
      <c r="L633" s="12">
        <f t="shared" si="55"/>
        <v>0</v>
      </c>
      <c r="M633" s="12">
        <f t="shared" si="56"/>
        <v>0</v>
      </c>
      <c r="N633" s="11">
        <f t="shared" si="57"/>
        <v>126245.265625</v>
      </c>
      <c r="O633" s="12">
        <f t="shared" si="58"/>
        <v>10520.438802083334</v>
      </c>
      <c r="P633" s="13">
        <f>IF(H633&lt;Constants!$B$2,1,0)</f>
        <v>0</v>
      </c>
      <c r="Q633" s="13">
        <f>IF(N633&lt;Constants!$B$2,1,0)</f>
        <v>0</v>
      </c>
      <c r="R633" s="13">
        <f t="shared" si="59"/>
        <v>0</v>
      </c>
      <c r="S633" s="6">
        <v>0</v>
      </c>
    </row>
    <row r="634" spans="1:19" x14ac:dyDescent="0.35">
      <c r="A634" s="6">
        <v>4053</v>
      </c>
      <c r="B634" s="6">
        <v>8</v>
      </c>
      <c r="C634" s="7">
        <v>2992.31030273438</v>
      </c>
      <c r="D634" s="6">
        <v>4</v>
      </c>
      <c r="E634" s="8">
        <v>2.2795071601867698</v>
      </c>
      <c r="F634" s="9">
        <v>0.82734471576725399</v>
      </c>
      <c r="G634" s="10">
        <v>0</v>
      </c>
      <c r="H634" s="10">
        <v>74015.8046875</v>
      </c>
      <c r="I634" s="11">
        <f>H634/Constants!$B$4</f>
        <v>6167.983723958333</v>
      </c>
      <c r="J634" s="11">
        <f>G634*Constants!$B$4/D634</f>
        <v>0</v>
      </c>
      <c r="K634" s="11">
        <f t="shared" si="54"/>
        <v>0</v>
      </c>
      <c r="L634" s="12">
        <f t="shared" si="55"/>
        <v>0</v>
      </c>
      <c r="M634" s="12">
        <f t="shared" si="56"/>
        <v>0</v>
      </c>
      <c r="N634" s="11">
        <f t="shared" si="57"/>
        <v>74015.8046875</v>
      </c>
      <c r="O634" s="12">
        <f t="shared" si="58"/>
        <v>6167.983723958333</v>
      </c>
      <c r="P634" s="13">
        <f>IF(H634&lt;Constants!$B$2,1,0)</f>
        <v>0</v>
      </c>
      <c r="Q634" s="13">
        <f>IF(N634&lt;Constants!$B$2,1,0)</f>
        <v>0</v>
      </c>
      <c r="R634" s="13">
        <f t="shared" si="59"/>
        <v>0</v>
      </c>
      <c r="S634" s="6">
        <v>0</v>
      </c>
    </row>
    <row r="635" spans="1:19" x14ac:dyDescent="0.35">
      <c r="A635" s="6">
        <v>4053</v>
      </c>
      <c r="B635" s="6">
        <v>9</v>
      </c>
      <c r="C635" s="7">
        <v>2992.31030273438</v>
      </c>
      <c r="D635" s="6">
        <v>4</v>
      </c>
      <c r="E635" s="8">
        <v>2.8284270763397199</v>
      </c>
      <c r="F635" s="9">
        <v>1.06374111268119</v>
      </c>
      <c r="G635" s="10">
        <v>0</v>
      </c>
      <c r="H635" s="10">
        <v>311208.875</v>
      </c>
      <c r="I635" s="11">
        <f>H635/Constants!$B$4</f>
        <v>25934.072916666668</v>
      </c>
      <c r="J635" s="11">
        <f>G635*Constants!$B$4/D635</f>
        <v>0</v>
      </c>
      <c r="K635" s="11">
        <f t="shared" si="54"/>
        <v>0</v>
      </c>
      <c r="L635" s="12">
        <f t="shared" si="55"/>
        <v>0</v>
      </c>
      <c r="M635" s="12">
        <f t="shared" si="56"/>
        <v>0</v>
      </c>
      <c r="N635" s="11">
        <f t="shared" si="57"/>
        <v>311208.875</v>
      </c>
      <c r="O635" s="12">
        <f t="shared" si="58"/>
        <v>25934.072916666668</v>
      </c>
      <c r="P635" s="13">
        <f>IF(H635&lt;Constants!$B$2,1,0)</f>
        <v>0</v>
      </c>
      <c r="Q635" s="13">
        <f>IF(N635&lt;Constants!$B$2,1,0)</f>
        <v>0</v>
      </c>
      <c r="R635" s="13">
        <f t="shared" si="59"/>
        <v>0</v>
      </c>
      <c r="S635" s="6">
        <v>0</v>
      </c>
    </row>
    <row r="636" spans="1:19" x14ac:dyDescent="0.35">
      <c r="A636" s="6">
        <v>4053</v>
      </c>
      <c r="B636" s="6">
        <v>10</v>
      </c>
      <c r="C636" s="7">
        <v>2992.31030273438</v>
      </c>
      <c r="D636" s="6">
        <v>4</v>
      </c>
      <c r="E636" s="8">
        <v>2.2795071601867698</v>
      </c>
      <c r="F636" s="9">
        <v>1.0868275906676701</v>
      </c>
      <c r="G636" s="10">
        <v>3200</v>
      </c>
      <c r="H636" s="10">
        <v>268085.25</v>
      </c>
      <c r="I636" s="11">
        <f>H636/Constants!$B$4</f>
        <v>22340.4375</v>
      </c>
      <c r="J636" s="11">
        <f>G636*Constants!$B$4/D636</f>
        <v>9600</v>
      </c>
      <c r="K636" s="11">
        <f t="shared" si="54"/>
        <v>8833.0477459653357</v>
      </c>
      <c r="L636" s="12">
        <f t="shared" si="55"/>
        <v>800</v>
      </c>
      <c r="M636" s="12">
        <f t="shared" si="56"/>
        <v>736.08731216377794</v>
      </c>
      <c r="N636" s="11">
        <f t="shared" si="57"/>
        <v>259252.20225403467</v>
      </c>
      <c r="O636" s="12">
        <f t="shared" si="58"/>
        <v>21604.350187836222</v>
      </c>
      <c r="P636" s="13">
        <f>IF(H636&lt;Constants!$B$2,1,0)</f>
        <v>0</v>
      </c>
      <c r="Q636" s="13">
        <f>IF(N636&lt;Constants!$B$2,1,0)</f>
        <v>0</v>
      </c>
      <c r="R636" s="13">
        <f t="shared" si="59"/>
        <v>0</v>
      </c>
      <c r="S636" s="6">
        <v>0</v>
      </c>
    </row>
    <row r="637" spans="1:19" x14ac:dyDescent="0.35">
      <c r="A637" s="6">
        <v>4053</v>
      </c>
      <c r="B637" s="6">
        <v>11</v>
      </c>
      <c r="C637" s="7">
        <v>3740.38793945313</v>
      </c>
      <c r="D637" s="6">
        <v>5</v>
      </c>
      <c r="E637" s="8">
        <v>2.8284270763397199</v>
      </c>
      <c r="F637" s="9">
        <v>1.09614786425135</v>
      </c>
      <c r="G637" s="10">
        <v>2300</v>
      </c>
      <c r="H637" s="10">
        <v>183425.875</v>
      </c>
      <c r="I637" s="11">
        <f>H637/Constants!$B$4</f>
        <v>15285.489583333334</v>
      </c>
      <c r="J637" s="11">
        <f>G637*Constants!$B$4/D637</f>
        <v>5520</v>
      </c>
      <c r="K637" s="11">
        <f t="shared" si="54"/>
        <v>5035.8169550146085</v>
      </c>
      <c r="L637" s="12">
        <f t="shared" si="55"/>
        <v>460</v>
      </c>
      <c r="M637" s="12">
        <f t="shared" si="56"/>
        <v>419.65141291788404</v>
      </c>
      <c r="N637" s="11">
        <f t="shared" si="57"/>
        <v>178390.0580449854</v>
      </c>
      <c r="O637" s="12">
        <f t="shared" si="58"/>
        <v>14865.838170415449</v>
      </c>
      <c r="P637" s="13">
        <f>IF(H637&lt;Constants!$B$2,1,0)</f>
        <v>0</v>
      </c>
      <c r="Q637" s="13">
        <f>IF(N637&lt;Constants!$B$2,1,0)</f>
        <v>0</v>
      </c>
      <c r="R637" s="13">
        <f t="shared" si="59"/>
        <v>0</v>
      </c>
      <c r="S637" s="6">
        <v>0</v>
      </c>
    </row>
    <row r="638" spans="1:19" x14ac:dyDescent="0.35">
      <c r="A638" s="6">
        <v>4053</v>
      </c>
      <c r="B638" s="6">
        <v>12</v>
      </c>
      <c r="C638" s="7">
        <v>5984.62060546875</v>
      </c>
      <c r="D638" s="6">
        <v>8</v>
      </c>
      <c r="E638" s="8">
        <v>4.3035168647766104</v>
      </c>
      <c r="F638" s="9">
        <v>0.98146623784764697</v>
      </c>
      <c r="G638" s="10">
        <v>720</v>
      </c>
      <c r="H638" s="10">
        <v>151711.328125</v>
      </c>
      <c r="I638" s="11">
        <f>H638/Constants!$B$4</f>
        <v>12642.610677083334</v>
      </c>
      <c r="J638" s="11">
        <f>G638*Constants!$B$4/D638</f>
        <v>1080</v>
      </c>
      <c r="K638" s="11">
        <f t="shared" si="54"/>
        <v>1100.3944489913756</v>
      </c>
      <c r="L638" s="12">
        <f t="shared" si="55"/>
        <v>90</v>
      </c>
      <c r="M638" s="12">
        <f t="shared" si="56"/>
        <v>91.699537415947972</v>
      </c>
      <c r="N638" s="11">
        <f t="shared" si="57"/>
        <v>150610.93367600863</v>
      </c>
      <c r="O638" s="12">
        <f t="shared" si="58"/>
        <v>12550.911139667385</v>
      </c>
      <c r="P638" s="13">
        <f>IF(H638&lt;Constants!$B$2,1,0)</f>
        <v>0</v>
      </c>
      <c r="Q638" s="13">
        <f>IF(N638&lt;Constants!$B$2,1,0)</f>
        <v>0</v>
      </c>
      <c r="R638" s="13">
        <f t="shared" si="59"/>
        <v>0</v>
      </c>
      <c r="S638" s="6">
        <v>0</v>
      </c>
    </row>
    <row r="639" spans="1:19" x14ac:dyDescent="0.35">
      <c r="A639" s="6">
        <v>4054</v>
      </c>
      <c r="B639" s="6">
        <v>1</v>
      </c>
      <c r="C639" s="7">
        <v>880.95593261718795</v>
      </c>
      <c r="D639" s="6">
        <v>1</v>
      </c>
      <c r="E639" s="8">
        <v>1</v>
      </c>
      <c r="F639" s="9">
        <v>1.0136689884090599</v>
      </c>
      <c r="G639" s="10">
        <v>0</v>
      </c>
      <c r="H639" s="10">
        <v>147838.0625</v>
      </c>
      <c r="I639" s="11">
        <f>H639/Constants!$B$4</f>
        <v>12319.838541666666</v>
      </c>
      <c r="J639" s="11">
        <f>G639*Constants!$B$4/D639</f>
        <v>0</v>
      </c>
      <c r="K639" s="11">
        <f t="shared" si="54"/>
        <v>0</v>
      </c>
      <c r="L639" s="12">
        <f t="shared" si="55"/>
        <v>0</v>
      </c>
      <c r="M639" s="12">
        <f t="shared" si="56"/>
        <v>0</v>
      </c>
      <c r="N639" s="11">
        <f t="shared" si="57"/>
        <v>147838.0625</v>
      </c>
      <c r="O639" s="12">
        <f t="shared" si="58"/>
        <v>12319.838541666666</v>
      </c>
      <c r="P639" s="13">
        <f>IF(H639&lt;Constants!$B$2,1,0)</f>
        <v>0</v>
      </c>
      <c r="Q639" s="13">
        <f>IF(N639&lt;Constants!$B$2,1,0)</f>
        <v>0</v>
      </c>
      <c r="R639" s="13">
        <f t="shared" si="59"/>
        <v>0</v>
      </c>
      <c r="S639" s="6">
        <v>0</v>
      </c>
    </row>
    <row r="640" spans="1:19" x14ac:dyDescent="0.35">
      <c r="A640" s="6">
        <v>4054</v>
      </c>
      <c r="B640" s="6">
        <v>2</v>
      </c>
      <c r="C640" s="7">
        <v>1761.91186523438</v>
      </c>
      <c r="D640" s="6">
        <v>2</v>
      </c>
      <c r="E640" s="8">
        <v>1.6817928552627599</v>
      </c>
      <c r="F640" s="9">
        <v>0.95973983773335003</v>
      </c>
      <c r="G640" s="10">
        <v>0</v>
      </c>
      <c r="H640" s="10">
        <v>134173.453125</v>
      </c>
      <c r="I640" s="11">
        <f>H640/Constants!$B$4</f>
        <v>11181.12109375</v>
      </c>
      <c r="J640" s="11">
        <f>G640*Constants!$B$4/D640</f>
        <v>0</v>
      </c>
      <c r="K640" s="11">
        <f t="shared" si="54"/>
        <v>0</v>
      </c>
      <c r="L640" s="12">
        <f t="shared" si="55"/>
        <v>0</v>
      </c>
      <c r="M640" s="12">
        <f t="shared" si="56"/>
        <v>0</v>
      </c>
      <c r="N640" s="11">
        <f t="shared" si="57"/>
        <v>134173.453125</v>
      </c>
      <c r="O640" s="12">
        <f t="shared" si="58"/>
        <v>11181.12109375</v>
      </c>
      <c r="P640" s="13">
        <f>IF(H640&lt;Constants!$B$2,1,0)</f>
        <v>0</v>
      </c>
      <c r="Q640" s="13">
        <f>IF(N640&lt;Constants!$B$2,1,0)</f>
        <v>0</v>
      </c>
      <c r="R640" s="13">
        <f t="shared" si="59"/>
        <v>0</v>
      </c>
      <c r="S640" s="6">
        <v>0</v>
      </c>
    </row>
    <row r="641" spans="1:19" x14ac:dyDescent="0.35">
      <c r="A641" s="6">
        <v>4054</v>
      </c>
      <c r="B641" s="6">
        <v>3</v>
      </c>
      <c r="C641" s="7">
        <v>1761.91186523438</v>
      </c>
      <c r="D641" s="6">
        <v>2</v>
      </c>
      <c r="E641" s="8">
        <v>1.6817928552627599</v>
      </c>
      <c r="F641" s="9">
        <v>0.93555609037347898</v>
      </c>
      <c r="G641" s="10">
        <v>0</v>
      </c>
      <c r="H641" s="10">
        <v>104144.5078125</v>
      </c>
      <c r="I641" s="11">
        <f>H641/Constants!$B$4</f>
        <v>8678.708984375</v>
      </c>
      <c r="J641" s="11">
        <f>G641*Constants!$B$4/D641</f>
        <v>0</v>
      </c>
      <c r="K641" s="11">
        <f t="shared" si="54"/>
        <v>0</v>
      </c>
      <c r="L641" s="12">
        <f t="shared" si="55"/>
        <v>0</v>
      </c>
      <c r="M641" s="12">
        <f t="shared" si="56"/>
        <v>0</v>
      </c>
      <c r="N641" s="11">
        <f t="shared" si="57"/>
        <v>104144.5078125</v>
      </c>
      <c r="O641" s="12">
        <f t="shared" si="58"/>
        <v>8678.708984375</v>
      </c>
      <c r="P641" s="13">
        <f>IF(H641&lt;Constants!$B$2,1,0)</f>
        <v>0</v>
      </c>
      <c r="Q641" s="13">
        <f>IF(N641&lt;Constants!$B$2,1,0)</f>
        <v>0</v>
      </c>
      <c r="R641" s="13">
        <f t="shared" si="59"/>
        <v>0</v>
      </c>
      <c r="S641" s="6">
        <v>0</v>
      </c>
    </row>
    <row r="642" spans="1:19" x14ac:dyDescent="0.35">
      <c r="A642" s="6">
        <v>4054</v>
      </c>
      <c r="B642" s="6">
        <v>4</v>
      </c>
      <c r="C642" s="7">
        <v>2642.86767578125</v>
      </c>
      <c r="D642" s="6">
        <v>3</v>
      </c>
      <c r="E642" s="8">
        <v>1.98817682266235</v>
      </c>
      <c r="F642" s="9">
        <v>0.96114469485687903</v>
      </c>
      <c r="G642" s="10">
        <v>1200</v>
      </c>
      <c r="H642" s="10">
        <v>136122.953125</v>
      </c>
      <c r="I642" s="11">
        <f>H642/Constants!$B$4</f>
        <v>11343.579427083334</v>
      </c>
      <c r="J642" s="11">
        <f>G642*Constants!$B$4/D642</f>
        <v>4800</v>
      </c>
      <c r="K642" s="11">
        <f t="shared" si="54"/>
        <v>4994.0451481290784</v>
      </c>
      <c r="L642" s="12">
        <f t="shared" si="55"/>
        <v>400</v>
      </c>
      <c r="M642" s="12">
        <f t="shared" si="56"/>
        <v>416.17042901075649</v>
      </c>
      <c r="N642" s="11">
        <f t="shared" si="57"/>
        <v>131128.90797687092</v>
      </c>
      <c r="O642" s="12">
        <f t="shared" si="58"/>
        <v>10927.408998072577</v>
      </c>
      <c r="P642" s="13">
        <f>IF(H642&lt;Constants!$B$2,1,0)</f>
        <v>0</v>
      </c>
      <c r="Q642" s="13">
        <f>IF(N642&lt;Constants!$B$2,1,0)</f>
        <v>0</v>
      </c>
      <c r="R642" s="13">
        <f t="shared" si="59"/>
        <v>0</v>
      </c>
      <c r="S642" s="6">
        <v>0</v>
      </c>
    </row>
    <row r="643" spans="1:19" x14ac:dyDescent="0.35">
      <c r="A643" s="6">
        <v>4054</v>
      </c>
      <c r="B643" s="6">
        <v>5</v>
      </c>
      <c r="C643" s="7">
        <v>2642.86767578125</v>
      </c>
      <c r="D643" s="6">
        <v>3</v>
      </c>
      <c r="E643" s="8">
        <v>1.6817928552627599</v>
      </c>
      <c r="F643" s="9">
        <v>0.94660846507520802</v>
      </c>
      <c r="G643" s="10">
        <v>400</v>
      </c>
      <c r="H643" s="10">
        <v>156555.84375</v>
      </c>
      <c r="I643" s="11">
        <f>H643/Constants!$B$4</f>
        <v>13046.3203125</v>
      </c>
      <c r="J643" s="11">
        <f>G643*Constants!$B$4/D643</f>
        <v>1600</v>
      </c>
      <c r="K643" s="11">
        <f t="shared" ref="K643:K706" si="60">J643/F643</f>
        <v>1690.2447622554062</v>
      </c>
      <c r="L643" s="12">
        <f t="shared" ref="L643:L706" si="61">G643/D643</f>
        <v>133.33333333333334</v>
      </c>
      <c r="M643" s="12">
        <f t="shared" ref="M643:M706" si="62">L643/F643</f>
        <v>140.85373018795053</v>
      </c>
      <c r="N643" s="11">
        <f t="shared" ref="N643:N706" si="63">H643-K643</f>
        <v>154865.5989877446</v>
      </c>
      <c r="O643" s="12">
        <f t="shared" ref="O643:O706" si="64">I643-M643</f>
        <v>12905.466582312049</v>
      </c>
      <c r="P643" s="13">
        <f>IF(H643&lt;Constants!$B$2,1,0)</f>
        <v>0</v>
      </c>
      <c r="Q643" s="13">
        <f>IF(N643&lt;Constants!$B$2,1,0)</f>
        <v>0</v>
      </c>
      <c r="R643" s="13">
        <f t="shared" ref="R643:R706" si="65">IF(AND(P643=0,Q643=1),1,0)</f>
        <v>0</v>
      </c>
      <c r="S643" s="6">
        <v>0</v>
      </c>
    </row>
    <row r="644" spans="1:19" x14ac:dyDescent="0.35">
      <c r="A644" s="6">
        <v>4054</v>
      </c>
      <c r="B644" s="6">
        <v>6</v>
      </c>
      <c r="C644" s="7">
        <v>2642.86767578125</v>
      </c>
      <c r="D644" s="6">
        <v>3</v>
      </c>
      <c r="E644" s="8">
        <v>1.98817682266235</v>
      </c>
      <c r="F644" s="9">
        <v>0.93357175453733399</v>
      </c>
      <c r="G644" s="10">
        <v>2600</v>
      </c>
      <c r="H644" s="10">
        <v>123125.9140625</v>
      </c>
      <c r="I644" s="11">
        <f>H644/Constants!$B$4</f>
        <v>10260.492838541666</v>
      </c>
      <c r="J644" s="11">
        <f>G644*Constants!$B$4/D644</f>
        <v>10400</v>
      </c>
      <c r="K644" s="11">
        <f t="shared" si="60"/>
        <v>11140.011412571179</v>
      </c>
      <c r="L644" s="12">
        <f t="shared" si="61"/>
        <v>866.66666666666663</v>
      </c>
      <c r="M644" s="12">
        <f t="shared" si="62"/>
        <v>928.33428438093154</v>
      </c>
      <c r="N644" s="11">
        <f t="shared" si="63"/>
        <v>111985.90264992882</v>
      </c>
      <c r="O644" s="12">
        <f t="shared" si="64"/>
        <v>9332.1585541607346</v>
      </c>
      <c r="P644" s="13">
        <f>IF(H644&lt;Constants!$B$2,1,0)</f>
        <v>0</v>
      </c>
      <c r="Q644" s="13">
        <f>IF(N644&lt;Constants!$B$2,1,0)</f>
        <v>0</v>
      </c>
      <c r="R644" s="13">
        <f t="shared" si="65"/>
        <v>0</v>
      </c>
      <c r="S644" s="6">
        <v>0</v>
      </c>
    </row>
    <row r="645" spans="1:19" x14ac:dyDescent="0.35">
      <c r="A645" s="6">
        <v>4054</v>
      </c>
      <c r="B645" s="6">
        <v>7</v>
      </c>
      <c r="C645" s="7">
        <v>3523.82373046875</v>
      </c>
      <c r="D645" s="6">
        <v>4</v>
      </c>
      <c r="E645" s="8">
        <v>2.8284270763397199</v>
      </c>
      <c r="F645" s="9">
        <v>0.88691419520458603</v>
      </c>
      <c r="G645" s="10">
        <v>0</v>
      </c>
      <c r="H645" s="10">
        <v>120033.7890625</v>
      </c>
      <c r="I645" s="11">
        <f>H645/Constants!$B$4</f>
        <v>10002.815755208334</v>
      </c>
      <c r="J645" s="11">
        <f>G645*Constants!$B$4/D645</f>
        <v>0</v>
      </c>
      <c r="K645" s="11">
        <f t="shared" si="60"/>
        <v>0</v>
      </c>
      <c r="L645" s="12">
        <f t="shared" si="61"/>
        <v>0</v>
      </c>
      <c r="M645" s="12">
        <f t="shared" si="62"/>
        <v>0</v>
      </c>
      <c r="N645" s="11">
        <f t="shared" si="63"/>
        <v>120033.7890625</v>
      </c>
      <c r="O645" s="12">
        <f t="shared" si="64"/>
        <v>10002.815755208334</v>
      </c>
      <c r="P645" s="13">
        <f>IF(H645&lt;Constants!$B$2,1,0)</f>
        <v>0</v>
      </c>
      <c r="Q645" s="13">
        <f>IF(N645&lt;Constants!$B$2,1,0)</f>
        <v>0</v>
      </c>
      <c r="R645" s="13">
        <f t="shared" si="65"/>
        <v>0</v>
      </c>
      <c r="S645" s="6">
        <v>0</v>
      </c>
    </row>
    <row r="646" spans="1:19" x14ac:dyDescent="0.35">
      <c r="A646" s="6">
        <v>4054</v>
      </c>
      <c r="B646" s="6">
        <v>8</v>
      </c>
      <c r="C646" s="7">
        <v>3523.82373046875</v>
      </c>
      <c r="D646" s="6">
        <v>4</v>
      </c>
      <c r="E646" s="8">
        <v>2.5588865280151398</v>
      </c>
      <c r="F646" s="9">
        <v>0.92677333633174497</v>
      </c>
      <c r="G646" s="10">
        <v>9750</v>
      </c>
      <c r="H646" s="10">
        <v>169339.1875</v>
      </c>
      <c r="I646" s="11">
        <f>H646/Constants!$B$4</f>
        <v>14111.598958333334</v>
      </c>
      <c r="J646" s="11">
        <f>G646*Constants!$B$4/D646</f>
        <v>29250</v>
      </c>
      <c r="K646" s="11">
        <f t="shared" si="60"/>
        <v>31561.115165196941</v>
      </c>
      <c r="L646" s="12">
        <f t="shared" si="61"/>
        <v>2437.5</v>
      </c>
      <c r="M646" s="12">
        <f t="shared" si="62"/>
        <v>2630.0929304330784</v>
      </c>
      <c r="N646" s="11">
        <f t="shared" si="63"/>
        <v>137778.07233480306</v>
      </c>
      <c r="O646" s="12">
        <f t="shared" si="64"/>
        <v>11481.506027900256</v>
      </c>
      <c r="P646" s="13">
        <f>IF(H646&lt;Constants!$B$2,1,0)</f>
        <v>0</v>
      </c>
      <c r="Q646" s="13">
        <f>IF(N646&lt;Constants!$B$2,1,0)</f>
        <v>0</v>
      </c>
      <c r="R646" s="13">
        <f t="shared" si="65"/>
        <v>0</v>
      </c>
      <c r="S646" s="6">
        <v>0</v>
      </c>
    </row>
    <row r="647" spans="1:19" x14ac:dyDescent="0.35">
      <c r="A647" s="6">
        <v>4054</v>
      </c>
      <c r="B647" s="6">
        <v>9</v>
      </c>
      <c r="C647" s="7">
        <v>3523.82373046875</v>
      </c>
      <c r="D647" s="6">
        <v>4</v>
      </c>
      <c r="E647" s="8">
        <v>2.8284270763397199</v>
      </c>
      <c r="F647" s="9">
        <v>0.85506850580695204</v>
      </c>
      <c r="G647" s="10">
        <v>0</v>
      </c>
      <c r="H647" s="10">
        <v>112581.546875</v>
      </c>
      <c r="I647" s="11">
        <f>H647/Constants!$B$4</f>
        <v>9381.7955729166661</v>
      </c>
      <c r="J647" s="11">
        <f>G647*Constants!$B$4/D647</f>
        <v>0</v>
      </c>
      <c r="K647" s="11">
        <f t="shared" si="60"/>
        <v>0</v>
      </c>
      <c r="L647" s="12">
        <f t="shared" si="61"/>
        <v>0</v>
      </c>
      <c r="M647" s="12">
        <f t="shared" si="62"/>
        <v>0</v>
      </c>
      <c r="N647" s="11">
        <f t="shared" si="63"/>
        <v>112581.546875</v>
      </c>
      <c r="O647" s="12">
        <f t="shared" si="64"/>
        <v>9381.7955729166661</v>
      </c>
      <c r="P647" s="13">
        <f>IF(H647&lt;Constants!$B$2,1,0)</f>
        <v>0</v>
      </c>
      <c r="Q647" s="13">
        <f>IF(N647&lt;Constants!$B$2,1,0)</f>
        <v>0</v>
      </c>
      <c r="R647" s="13">
        <f t="shared" si="65"/>
        <v>0</v>
      </c>
      <c r="S647" s="6">
        <v>0</v>
      </c>
    </row>
    <row r="648" spans="1:19" x14ac:dyDescent="0.35">
      <c r="A648" s="6">
        <v>4054</v>
      </c>
      <c r="B648" s="6">
        <v>10</v>
      </c>
      <c r="C648" s="7">
        <v>3523.82373046875</v>
      </c>
      <c r="D648" s="6">
        <v>4</v>
      </c>
      <c r="E648" s="8">
        <v>2.5588865280151398</v>
      </c>
      <c r="F648" s="9">
        <v>0.94427655479953398</v>
      </c>
      <c r="G648" s="10">
        <v>0</v>
      </c>
      <c r="H648" s="10">
        <v>164770.25</v>
      </c>
      <c r="I648" s="11">
        <f>H648/Constants!$B$4</f>
        <v>13730.854166666666</v>
      </c>
      <c r="J648" s="11">
        <f>G648*Constants!$B$4/D648</f>
        <v>0</v>
      </c>
      <c r="K648" s="11">
        <f t="shared" si="60"/>
        <v>0</v>
      </c>
      <c r="L648" s="12">
        <f t="shared" si="61"/>
        <v>0</v>
      </c>
      <c r="M648" s="12">
        <f t="shared" si="62"/>
        <v>0</v>
      </c>
      <c r="N648" s="11">
        <f t="shared" si="63"/>
        <v>164770.25</v>
      </c>
      <c r="O648" s="12">
        <f t="shared" si="64"/>
        <v>13730.854166666666</v>
      </c>
      <c r="P648" s="13">
        <f>IF(H648&lt;Constants!$B$2,1,0)</f>
        <v>0</v>
      </c>
      <c r="Q648" s="13">
        <f>IF(N648&lt;Constants!$B$2,1,0)</f>
        <v>0</v>
      </c>
      <c r="R648" s="13">
        <f t="shared" si="65"/>
        <v>0</v>
      </c>
      <c r="S648" s="6">
        <v>0</v>
      </c>
    </row>
    <row r="649" spans="1:19" x14ac:dyDescent="0.35">
      <c r="A649" s="6">
        <v>4054</v>
      </c>
      <c r="B649" s="6">
        <v>11</v>
      </c>
      <c r="C649" s="7">
        <v>4404.77978515625</v>
      </c>
      <c r="D649" s="6">
        <v>5</v>
      </c>
      <c r="E649" s="8">
        <v>3.3437016010284402</v>
      </c>
      <c r="F649" s="9">
        <v>0.95994259493544598</v>
      </c>
      <c r="G649" s="10">
        <v>0</v>
      </c>
      <c r="H649" s="10">
        <v>233784.734375</v>
      </c>
      <c r="I649" s="11">
        <f>H649/Constants!$B$4</f>
        <v>19482.061197916668</v>
      </c>
      <c r="J649" s="11">
        <f>G649*Constants!$B$4/D649</f>
        <v>0</v>
      </c>
      <c r="K649" s="11">
        <f t="shared" si="60"/>
        <v>0</v>
      </c>
      <c r="L649" s="12">
        <f t="shared" si="61"/>
        <v>0</v>
      </c>
      <c r="M649" s="12">
        <f t="shared" si="62"/>
        <v>0</v>
      </c>
      <c r="N649" s="11">
        <f t="shared" si="63"/>
        <v>233784.734375</v>
      </c>
      <c r="O649" s="12">
        <f t="shared" si="64"/>
        <v>19482.061197916668</v>
      </c>
      <c r="P649" s="13">
        <f>IF(H649&lt;Constants!$B$2,1,0)</f>
        <v>0</v>
      </c>
      <c r="Q649" s="13">
        <f>IF(N649&lt;Constants!$B$2,1,0)</f>
        <v>0</v>
      </c>
      <c r="R649" s="13">
        <f t="shared" si="65"/>
        <v>0</v>
      </c>
      <c r="S649" s="6">
        <v>0</v>
      </c>
    </row>
    <row r="650" spans="1:19" x14ac:dyDescent="0.35">
      <c r="A650" s="6">
        <v>4054</v>
      </c>
      <c r="B650" s="6">
        <v>12</v>
      </c>
      <c r="C650" s="7">
        <v>5285.7353515625</v>
      </c>
      <c r="D650" s="6">
        <v>6</v>
      </c>
      <c r="E650" s="8">
        <v>3.5914680957794198</v>
      </c>
      <c r="F650" s="9">
        <v>0.87849007023341197</v>
      </c>
      <c r="G650" s="10">
        <v>100</v>
      </c>
      <c r="H650" s="10">
        <v>114774.2421875</v>
      </c>
      <c r="I650" s="11">
        <f>H650/Constants!$B$4</f>
        <v>9564.5201822916661</v>
      </c>
      <c r="J650" s="11">
        <f>G650*Constants!$B$4/D650</f>
        <v>200</v>
      </c>
      <c r="K650" s="11">
        <f t="shared" si="60"/>
        <v>227.66335872966744</v>
      </c>
      <c r="L650" s="12">
        <f t="shared" si="61"/>
        <v>16.666666666666668</v>
      </c>
      <c r="M650" s="12">
        <f t="shared" si="62"/>
        <v>18.97194656080562</v>
      </c>
      <c r="N650" s="11">
        <f t="shared" si="63"/>
        <v>114546.57882877033</v>
      </c>
      <c r="O650" s="12">
        <f t="shared" si="64"/>
        <v>9545.5482357308611</v>
      </c>
      <c r="P650" s="13">
        <f>IF(H650&lt;Constants!$B$2,1,0)</f>
        <v>0</v>
      </c>
      <c r="Q650" s="13">
        <f>IF(N650&lt;Constants!$B$2,1,0)</f>
        <v>0</v>
      </c>
      <c r="R650" s="13">
        <f t="shared" si="65"/>
        <v>0</v>
      </c>
      <c r="S650" s="6">
        <v>0</v>
      </c>
    </row>
    <row r="651" spans="1:19" x14ac:dyDescent="0.35">
      <c r="A651" s="6">
        <v>4055</v>
      </c>
      <c r="B651" s="6">
        <v>1</v>
      </c>
      <c r="C651" s="7">
        <v>2406.27197265625</v>
      </c>
      <c r="D651" s="6">
        <v>2</v>
      </c>
      <c r="E651" s="8">
        <v>1.35540294647217</v>
      </c>
      <c r="F651" s="9">
        <v>0.99200139442506396</v>
      </c>
      <c r="G651" s="10">
        <v>0</v>
      </c>
      <c r="H651" s="10">
        <v>118683.6484375</v>
      </c>
      <c r="I651" s="11">
        <f>H651/Constants!$B$4</f>
        <v>9890.3040364583339</v>
      </c>
      <c r="J651" s="11">
        <f>G651*Constants!$B$4/D651</f>
        <v>0</v>
      </c>
      <c r="K651" s="11">
        <f t="shared" si="60"/>
        <v>0</v>
      </c>
      <c r="L651" s="12">
        <f t="shared" si="61"/>
        <v>0</v>
      </c>
      <c r="M651" s="12">
        <f t="shared" si="62"/>
        <v>0</v>
      </c>
      <c r="N651" s="11">
        <f t="shared" si="63"/>
        <v>118683.6484375</v>
      </c>
      <c r="O651" s="12">
        <f t="shared" si="64"/>
        <v>9890.3040364583339</v>
      </c>
      <c r="P651" s="13">
        <f>IF(H651&lt;Constants!$B$2,1,0)</f>
        <v>0</v>
      </c>
      <c r="Q651" s="13">
        <f>IF(N651&lt;Constants!$B$2,1,0)</f>
        <v>0</v>
      </c>
      <c r="R651" s="13">
        <f t="shared" si="65"/>
        <v>0</v>
      </c>
      <c r="S651" s="6">
        <v>0</v>
      </c>
    </row>
    <row r="652" spans="1:19" x14ac:dyDescent="0.35">
      <c r="A652" s="6">
        <v>4055</v>
      </c>
      <c r="B652" s="6">
        <v>2</v>
      </c>
      <c r="C652" s="7">
        <v>3609.40795898438</v>
      </c>
      <c r="D652" s="6">
        <v>3</v>
      </c>
      <c r="E652" s="8">
        <v>2.2795071601867698</v>
      </c>
      <c r="F652" s="9">
        <v>1.0330291600685799</v>
      </c>
      <c r="G652" s="10">
        <v>0</v>
      </c>
      <c r="H652" s="10">
        <v>368369.28125</v>
      </c>
      <c r="I652" s="11">
        <f>H652/Constants!$B$4</f>
        <v>30697.440104166668</v>
      </c>
      <c r="J652" s="11">
        <f>G652*Constants!$B$4/D652</f>
        <v>0</v>
      </c>
      <c r="K652" s="11">
        <f t="shared" si="60"/>
        <v>0</v>
      </c>
      <c r="L652" s="12">
        <f t="shared" si="61"/>
        <v>0</v>
      </c>
      <c r="M652" s="12">
        <f t="shared" si="62"/>
        <v>0</v>
      </c>
      <c r="N652" s="11">
        <f t="shared" si="63"/>
        <v>368369.28125</v>
      </c>
      <c r="O652" s="12">
        <f t="shared" si="64"/>
        <v>30697.440104166668</v>
      </c>
      <c r="P652" s="13">
        <f>IF(H652&lt;Constants!$B$2,1,0)</f>
        <v>0</v>
      </c>
      <c r="Q652" s="13">
        <f>IF(N652&lt;Constants!$B$2,1,0)</f>
        <v>0</v>
      </c>
      <c r="R652" s="13">
        <f t="shared" si="65"/>
        <v>0</v>
      </c>
      <c r="S652" s="6">
        <v>0</v>
      </c>
    </row>
    <row r="653" spans="1:19" x14ac:dyDescent="0.35">
      <c r="A653" s="6">
        <v>4055</v>
      </c>
      <c r="B653" s="6">
        <v>3</v>
      </c>
      <c r="C653" s="7">
        <v>3609.40795898438</v>
      </c>
      <c r="D653" s="6">
        <v>3</v>
      </c>
      <c r="E653" s="8">
        <v>1.6817928552627599</v>
      </c>
      <c r="F653" s="9">
        <v>0.97529963907316197</v>
      </c>
      <c r="G653" s="10">
        <v>0</v>
      </c>
      <c r="H653" s="10">
        <v>111992.9765625</v>
      </c>
      <c r="I653" s="11">
        <f>H653/Constants!$B$4</f>
        <v>9332.748046875</v>
      </c>
      <c r="J653" s="11">
        <f>G653*Constants!$B$4/D653</f>
        <v>0</v>
      </c>
      <c r="K653" s="11">
        <f t="shared" si="60"/>
        <v>0</v>
      </c>
      <c r="L653" s="12">
        <f t="shared" si="61"/>
        <v>0</v>
      </c>
      <c r="M653" s="12">
        <f t="shared" si="62"/>
        <v>0</v>
      </c>
      <c r="N653" s="11">
        <f t="shared" si="63"/>
        <v>111992.9765625</v>
      </c>
      <c r="O653" s="12">
        <f t="shared" si="64"/>
        <v>9332.748046875</v>
      </c>
      <c r="P653" s="13">
        <f>IF(H653&lt;Constants!$B$2,1,0)</f>
        <v>0</v>
      </c>
      <c r="Q653" s="13">
        <f>IF(N653&lt;Constants!$B$2,1,0)</f>
        <v>0</v>
      </c>
      <c r="R653" s="13">
        <f t="shared" si="65"/>
        <v>0</v>
      </c>
      <c r="S653" s="6">
        <v>0</v>
      </c>
    </row>
    <row r="654" spans="1:19" x14ac:dyDescent="0.35">
      <c r="A654" s="6">
        <v>4055</v>
      </c>
      <c r="B654" s="6">
        <v>4</v>
      </c>
      <c r="C654" s="7">
        <v>3609.40795898438</v>
      </c>
      <c r="D654" s="6">
        <v>3</v>
      </c>
      <c r="E654" s="8">
        <v>2.2795071601867698</v>
      </c>
      <c r="F654" s="9">
        <v>0.97909854972143995</v>
      </c>
      <c r="G654" s="10">
        <v>0</v>
      </c>
      <c r="H654" s="10">
        <v>106003.8359375</v>
      </c>
      <c r="I654" s="11">
        <f>H654/Constants!$B$4</f>
        <v>8833.6529947916661</v>
      </c>
      <c r="J654" s="11">
        <f>G654*Constants!$B$4/D654</f>
        <v>0</v>
      </c>
      <c r="K654" s="11">
        <f t="shared" si="60"/>
        <v>0</v>
      </c>
      <c r="L654" s="12">
        <f t="shared" si="61"/>
        <v>0</v>
      </c>
      <c r="M654" s="12">
        <f t="shared" si="62"/>
        <v>0</v>
      </c>
      <c r="N654" s="11">
        <f t="shared" si="63"/>
        <v>106003.8359375</v>
      </c>
      <c r="O654" s="12">
        <f t="shared" si="64"/>
        <v>8833.6529947916661</v>
      </c>
      <c r="P654" s="13">
        <f>IF(H654&lt;Constants!$B$2,1,0)</f>
        <v>0</v>
      </c>
      <c r="Q654" s="13">
        <f>IF(N654&lt;Constants!$B$2,1,0)</f>
        <v>0</v>
      </c>
      <c r="R654" s="13">
        <f t="shared" si="65"/>
        <v>0</v>
      </c>
      <c r="S654" s="6">
        <v>0</v>
      </c>
    </row>
    <row r="655" spans="1:19" x14ac:dyDescent="0.35">
      <c r="A655" s="6">
        <v>4055</v>
      </c>
      <c r="B655" s="6">
        <v>5</v>
      </c>
      <c r="C655" s="7">
        <v>4812.5439453125</v>
      </c>
      <c r="D655" s="6">
        <v>4</v>
      </c>
      <c r="E655" s="8">
        <v>2.2795071601867698</v>
      </c>
      <c r="F655" s="9">
        <v>0.89712099196652295</v>
      </c>
      <c r="G655" s="10">
        <v>130</v>
      </c>
      <c r="H655" s="10">
        <v>117889.9765625</v>
      </c>
      <c r="I655" s="11">
        <f>H655/Constants!$B$4</f>
        <v>9824.1647135416661</v>
      </c>
      <c r="J655" s="11">
        <f>G655*Constants!$B$4/D655</f>
        <v>390</v>
      </c>
      <c r="K655" s="11">
        <f t="shared" si="60"/>
        <v>434.72397089394303</v>
      </c>
      <c r="L655" s="12">
        <f t="shared" si="61"/>
        <v>32.5</v>
      </c>
      <c r="M655" s="12">
        <f t="shared" si="62"/>
        <v>36.22699757449525</v>
      </c>
      <c r="N655" s="11">
        <f t="shared" si="63"/>
        <v>117455.25259160605</v>
      </c>
      <c r="O655" s="12">
        <f t="shared" si="64"/>
        <v>9787.9377159671712</v>
      </c>
      <c r="P655" s="13">
        <f>IF(H655&lt;Constants!$B$2,1,0)</f>
        <v>0</v>
      </c>
      <c r="Q655" s="13">
        <f>IF(N655&lt;Constants!$B$2,1,0)</f>
        <v>0</v>
      </c>
      <c r="R655" s="13">
        <f t="shared" si="65"/>
        <v>0</v>
      </c>
      <c r="S655" s="6">
        <v>0</v>
      </c>
    </row>
    <row r="656" spans="1:19" x14ac:dyDescent="0.35">
      <c r="A656" s="6">
        <v>4055</v>
      </c>
      <c r="B656" s="6">
        <v>6</v>
      </c>
      <c r="C656" s="7">
        <v>4812.5439453125</v>
      </c>
      <c r="D656" s="6">
        <v>4</v>
      </c>
      <c r="E656" s="8">
        <v>2.2795071601867698</v>
      </c>
      <c r="F656" s="9">
        <v>1.00760325928217</v>
      </c>
      <c r="G656" s="10">
        <v>5900</v>
      </c>
      <c r="H656" s="10">
        <v>202388.09375</v>
      </c>
      <c r="I656" s="11">
        <f>H656/Constants!$B$4</f>
        <v>16865.674479166668</v>
      </c>
      <c r="J656" s="11">
        <f>G656*Constants!$B$4/D656</f>
        <v>17700</v>
      </c>
      <c r="K656" s="11">
        <f t="shared" si="60"/>
        <v>17566.437818601058</v>
      </c>
      <c r="L656" s="12">
        <f t="shared" si="61"/>
        <v>1475</v>
      </c>
      <c r="M656" s="12">
        <f t="shared" si="62"/>
        <v>1463.869818216755</v>
      </c>
      <c r="N656" s="11">
        <f t="shared" si="63"/>
        <v>184821.65593139894</v>
      </c>
      <c r="O656" s="12">
        <f t="shared" si="64"/>
        <v>15401.804660949912</v>
      </c>
      <c r="P656" s="13">
        <f>IF(H656&lt;Constants!$B$2,1,0)</f>
        <v>0</v>
      </c>
      <c r="Q656" s="13">
        <f>IF(N656&lt;Constants!$B$2,1,0)</f>
        <v>0</v>
      </c>
      <c r="R656" s="13">
        <f t="shared" si="65"/>
        <v>0</v>
      </c>
      <c r="S656" s="6">
        <v>0</v>
      </c>
    </row>
    <row r="657" spans="1:19" x14ac:dyDescent="0.35">
      <c r="A657" s="6">
        <v>4055</v>
      </c>
      <c r="B657" s="6">
        <v>7</v>
      </c>
      <c r="C657" s="7">
        <v>4812.5439453125</v>
      </c>
      <c r="D657" s="6">
        <v>4</v>
      </c>
      <c r="E657" s="8">
        <v>2.5588865280151398</v>
      </c>
      <c r="F657" s="9">
        <v>0.99246032106659099</v>
      </c>
      <c r="G657" s="10">
        <v>1150</v>
      </c>
      <c r="H657" s="10">
        <v>106915.6640625</v>
      </c>
      <c r="I657" s="11">
        <f>H657/Constants!$B$4</f>
        <v>8909.638671875</v>
      </c>
      <c r="J657" s="11">
        <f>G657*Constants!$B$4/D657</f>
        <v>3450</v>
      </c>
      <c r="K657" s="11">
        <f t="shared" si="60"/>
        <v>3476.2095035621237</v>
      </c>
      <c r="L657" s="12">
        <f t="shared" si="61"/>
        <v>287.5</v>
      </c>
      <c r="M657" s="12">
        <f t="shared" si="62"/>
        <v>289.6841252968436</v>
      </c>
      <c r="N657" s="11">
        <f t="shared" si="63"/>
        <v>103439.45455893788</v>
      </c>
      <c r="O657" s="12">
        <f t="shared" si="64"/>
        <v>8619.9545465781557</v>
      </c>
      <c r="P657" s="13">
        <f>IF(H657&lt;Constants!$B$2,1,0)</f>
        <v>0</v>
      </c>
      <c r="Q657" s="13">
        <f>IF(N657&lt;Constants!$B$2,1,0)</f>
        <v>0</v>
      </c>
      <c r="R657" s="13">
        <f t="shared" si="65"/>
        <v>0</v>
      </c>
      <c r="S657" s="6">
        <v>0</v>
      </c>
    </row>
    <row r="658" spans="1:19" x14ac:dyDescent="0.35">
      <c r="A658" s="6">
        <v>4055</v>
      </c>
      <c r="B658" s="6">
        <v>8</v>
      </c>
      <c r="C658" s="7">
        <v>6015.6796875</v>
      </c>
      <c r="D658" s="6">
        <v>5</v>
      </c>
      <c r="E658" s="8">
        <v>2.8284270763397199</v>
      </c>
      <c r="F658" s="9">
        <v>0.89142888896908301</v>
      </c>
      <c r="G658" s="10">
        <v>500</v>
      </c>
      <c r="H658" s="10">
        <v>135172.59375</v>
      </c>
      <c r="I658" s="11">
        <f>H658/Constants!$B$4</f>
        <v>11264.3828125</v>
      </c>
      <c r="J658" s="11">
        <f>G658*Constants!$B$4/D658</f>
        <v>1200</v>
      </c>
      <c r="K658" s="11">
        <f t="shared" si="60"/>
        <v>1346.1533666333974</v>
      </c>
      <c r="L658" s="12">
        <f t="shared" si="61"/>
        <v>100</v>
      </c>
      <c r="M658" s="12">
        <f t="shared" si="62"/>
        <v>112.17944721944977</v>
      </c>
      <c r="N658" s="11">
        <f t="shared" si="63"/>
        <v>133826.4403833666</v>
      </c>
      <c r="O658" s="12">
        <f t="shared" si="64"/>
        <v>11152.203365280549</v>
      </c>
      <c r="P658" s="13">
        <f>IF(H658&lt;Constants!$B$2,1,0)</f>
        <v>0</v>
      </c>
      <c r="Q658" s="13">
        <f>IF(N658&lt;Constants!$B$2,1,0)</f>
        <v>0</v>
      </c>
      <c r="R658" s="13">
        <f t="shared" si="65"/>
        <v>0</v>
      </c>
      <c r="S658" s="6">
        <v>0</v>
      </c>
    </row>
    <row r="659" spans="1:19" x14ac:dyDescent="0.35">
      <c r="A659" s="6">
        <v>4055</v>
      </c>
      <c r="B659" s="6">
        <v>9</v>
      </c>
      <c r="C659" s="7">
        <v>6015.6796875</v>
      </c>
      <c r="D659" s="6">
        <v>5</v>
      </c>
      <c r="E659" s="8">
        <v>3.08965063095093</v>
      </c>
      <c r="F659" s="9">
        <v>0.93487219077227102</v>
      </c>
      <c r="G659" s="10">
        <v>1300</v>
      </c>
      <c r="H659" s="10">
        <v>147682.75</v>
      </c>
      <c r="I659" s="11">
        <f>H659/Constants!$B$4</f>
        <v>12306.895833333334</v>
      </c>
      <c r="J659" s="11">
        <f>G659*Constants!$B$4/D659</f>
        <v>3120</v>
      </c>
      <c r="K659" s="11">
        <f t="shared" si="60"/>
        <v>3337.3545932761758</v>
      </c>
      <c r="L659" s="12">
        <f t="shared" si="61"/>
        <v>260</v>
      </c>
      <c r="M659" s="12">
        <f t="shared" si="62"/>
        <v>278.11288277301463</v>
      </c>
      <c r="N659" s="11">
        <f t="shared" si="63"/>
        <v>144345.39540672384</v>
      </c>
      <c r="O659" s="12">
        <f t="shared" si="64"/>
        <v>12028.782950560319</v>
      </c>
      <c r="P659" s="13">
        <f>IF(H659&lt;Constants!$B$2,1,0)</f>
        <v>0</v>
      </c>
      <c r="Q659" s="13">
        <f>IF(N659&lt;Constants!$B$2,1,0)</f>
        <v>0</v>
      </c>
      <c r="R659" s="13">
        <f t="shared" si="65"/>
        <v>0</v>
      </c>
      <c r="S659" s="6">
        <v>0</v>
      </c>
    </row>
    <row r="660" spans="1:19" x14ac:dyDescent="0.35">
      <c r="A660" s="6">
        <v>4055</v>
      </c>
      <c r="B660" s="6">
        <v>10</v>
      </c>
      <c r="C660" s="7">
        <v>6015.6796875</v>
      </c>
      <c r="D660" s="6">
        <v>5</v>
      </c>
      <c r="E660" s="8">
        <v>3.08965063095093</v>
      </c>
      <c r="F660" s="9">
        <v>1.0296538912401301</v>
      </c>
      <c r="G660" s="10">
        <v>500</v>
      </c>
      <c r="H660" s="10">
        <v>120114.59375</v>
      </c>
      <c r="I660" s="11">
        <f>H660/Constants!$B$4</f>
        <v>10009.549479166666</v>
      </c>
      <c r="J660" s="11">
        <f>G660*Constants!$B$4/D660</f>
        <v>1200</v>
      </c>
      <c r="K660" s="11">
        <f t="shared" si="60"/>
        <v>1165.4401641261245</v>
      </c>
      <c r="L660" s="12">
        <f t="shared" si="61"/>
        <v>100</v>
      </c>
      <c r="M660" s="12">
        <f t="shared" si="62"/>
        <v>97.120013677177042</v>
      </c>
      <c r="N660" s="11">
        <f t="shared" si="63"/>
        <v>118949.15358587388</v>
      </c>
      <c r="O660" s="12">
        <f t="shared" si="64"/>
        <v>9912.4294654894893</v>
      </c>
      <c r="P660" s="13">
        <f>IF(H660&lt;Constants!$B$2,1,0)</f>
        <v>0</v>
      </c>
      <c r="Q660" s="13">
        <f>IF(N660&lt;Constants!$B$2,1,0)</f>
        <v>0</v>
      </c>
      <c r="R660" s="13">
        <f t="shared" si="65"/>
        <v>0</v>
      </c>
      <c r="S660" s="6">
        <v>0</v>
      </c>
    </row>
    <row r="661" spans="1:19" x14ac:dyDescent="0.35">
      <c r="A661" s="6">
        <v>4055</v>
      </c>
      <c r="B661" s="6">
        <v>11</v>
      </c>
      <c r="C661" s="7">
        <v>7218.81591796875</v>
      </c>
      <c r="D661" s="6">
        <v>6</v>
      </c>
      <c r="E661" s="8">
        <v>3.3437016010284402</v>
      </c>
      <c r="F661" s="9">
        <v>1.13341800503886</v>
      </c>
      <c r="G661" s="10">
        <v>3100</v>
      </c>
      <c r="H661" s="10">
        <v>170517.65625</v>
      </c>
      <c r="I661" s="11">
        <f>H661/Constants!$B$4</f>
        <v>14209.8046875</v>
      </c>
      <c r="J661" s="11">
        <f>G661*Constants!$B$4/D661</f>
        <v>6200</v>
      </c>
      <c r="K661" s="11">
        <f t="shared" si="60"/>
        <v>5470.179556383021</v>
      </c>
      <c r="L661" s="12">
        <f t="shared" si="61"/>
        <v>516.66666666666663</v>
      </c>
      <c r="M661" s="12">
        <f t="shared" si="62"/>
        <v>455.84829636525171</v>
      </c>
      <c r="N661" s="11">
        <f t="shared" si="63"/>
        <v>165047.47669361698</v>
      </c>
      <c r="O661" s="12">
        <f t="shared" si="64"/>
        <v>13753.956391134749</v>
      </c>
      <c r="P661" s="13">
        <f>IF(H661&lt;Constants!$B$2,1,0)</f>
        <v>0</v>
      </c>
      <c r="Q661" s="13">
        <f>IF(N661&lt;Constants!$B$2,1,0)</f>
        <v>0</v>
      </c>
      <c r="R661" s="13">
        <f t="shared" si="65"/>
        <v>0</v>
      </c>
      <c r="S661" s="6">
        <v>0</v>
      </c>
    </row>
    <row r="662" spans="1:19" x14ac:dyDescent="0.35">
      <c r="A662" s="6">
        <v>4055</v>
      </c>
      <c r="B662" s="6">
        <v>12</v>
      </c>
      <c r="C662" s="7">
        <v>8421.9521484375</v>
      </c>
      <c r="D662" s="6">
        <v>7</v>
      </c>
      <c r="E662" s="8">
        <v>3.8336586952209499</v>
      </c>
      <c r="F662" s="9">
        <v>0.99005248047543004</v>
      </c>
      <c r="G662" s="10">
        <v>0</v>
      </c>
      <c r="H662" s="10">
        <v>132635.125</v>
      </c>
      <c r="I662" s="11">
        <f>H662/Constants!$B$4</f>
        <v>11052.927083333334</v>
      </c>
      <c r="J662" s="11">
        <f>G662*Constants!$B$4/D662</f>
        <v>0</v>
      </c>
      <c r="K662" s="11">
        <f t="shared" si="60"/>
        <v>0</v>
      </c>
      <c r="L662" s="12">
        <f t="shared" si="61"/>
        <v>0</v>
      </c>
      <c r="M662" s="12">
        <f t="shared" si="62"/>
        <v>0</v>
      </c>
      <c r="N662" s="11">
        <f t="shared" si="63"/>
        <v>132635.125</v>
      </c>
      <c r="O662" s="12">
        <f t="shared" si="64"/>
        <v>11052.927083333334</v>
      </c>
      <c r="P662" s="13">
        <f>IF(H662&lt;Constants!$B$2,1,0)</f>
        <v>0</v>
      </c>
      <c r="Q662" s="13">
        <f>IF(N662&lt;Constants!$B$2,1,0)</f>
        <v>0</v>
      </c>
      <c r="R662" s="13">
        <f t="shared" si="65"/>
        <v>0</v>
      </c>
      <c r="S662" s="6">
        <v>0</v>
      </c>
    </row>
    <row r="663" spans="1:19" x14ac:dyDescent="0.35">
      <c r="A663" s="6">
        <v>4056</v>
      </c>
      <c r="B663" s="6">
        <v>1</v>
      </c>
      <c r="C663" s="7">
        <v>718.63763427734398</v>
      </c>
      <c r="D663" s="6">
        <v>2</v>
      </c>
      <c r="E663" s="8">
        <v>1.35540294647217</v>
      </c>
      <c r="F663" s="9">
        <v>0.89913514791987903</v>
      </c>
      <c r="G663" s="10">
        <v>0</v>
      </c>
      <c r="H663" s="10">
        <v>188425.1875</v>
      </c>
      <c r="I663" s="11">
        <f>H663/Constants!$B$4</f>
        <v>15702.098958333334</v>
      </c>
      <c r="J663" s="11">
        <f>G663*Constants!$B$4/D663</f>
        <v>0</v>
      </c>
      <c r="K663" s="11">
        <f t="shared" si="60"/>
        <v>0</v>
      </c>
      <c r="L663" s="12">
        <f t="shared" si="61"/>
        <v>0</v>
      </c>
      <c r="M663" s="12">
        <f t="shared" si="62"/>
        <v>0</v>
      </c>
      <c r="N663" s="11">
        <f t="shared" si="63"/>
        <v>188425.1875</v>
      </c>
      <c r="O663" s="12">
        <f t="shared" si="64"/>
        <v>15702.098958333334</v>
      </c>
      <c r="P663" s="13">
        <f>IF(H663&lt;Constants!$B$2,1,0)</f>
        <v>0</v>
      </c>
      <c r="Q663" s="13">
        <f>IF(N663&lt;Constants!$B$2,1,0)</f>
        <v>0</v>
      </c>
      <c r="R663" s="13">
        <f t="shared" si="65"/>
        <v>0</v>
      </c>
      <c r="S663" s="6">
        <v>0</v>
      </c>
    </row>
    <row r="664" spans="1:19" x14ac:dyDescent="0.35">
      <c r="A664" s="6">
        <v>4056</v>
      </c>
      <c r="B664" s="6">
        <v>2</v>
      </c>
      <c r="C664" s="7">
        <v>718.63763427734398</v>
      </c>
      <c r="D664" s="6">
        <v>2</v>
      </c>
      <c r="E664" s="8">
        <v>1.35540294647217</v>
      </c>
      <c r="F664" s="9">
        <v>0.90817774348857305</v>
      </c>
      <c r="G664" s="10">
        <v>600</v>
      </c>
      <c r="H664" s="10">
        <v>208113.53125</v>
      </c>
      <c r="I664" s="11">
        <f>H664/Constants!$B$4</f>
        <v>17342.794270833332</v>
      </c>
      <c r="J664" s="11">
        <f>G664*Constants!$B$4/D664</f>
        <v>3600</v>
      </c>
      <c r="K664" s="11">
        <f t="shared" si="60"/>
        <v>3963.9817489595816</v>
      </c>
      <c r="L664" s="12">
        <f t="shared" si="61"/>
        <v>300</v>
      </c>
      <c r="M664" s="12">
        <f t="shared" si="62"/>
        <v>330.33181241329845</v>
      </c>
      <c r="N664" s="11">
        <f t="shared" si="63"/>
        <v>204149.54950104043</v>
      </c>
      <c r="O664" s="12">
        <f t="shared" si="64"/>
        <v>17012.462458420032</v>
      </c>
      <c r="P664" s="13">
        <f>IF(H664&lt;Constants!$B$2,1,0)</f>
        <v>0</v>
      </c>
      <c r="Q664" s="13">
        <f>IF(N664&lt;Constants!$B$2,1,0)</f>
        <v>0</v>
      </c>
      <c r="R664" s="13">
        <f t="shared" si="65"/>
        <v>0</v>
      </c>
      <c r="S664" s="6">
        <v>0</v>
      </c>
    </row>
    <row r="665" spans="1:19" x14ac:dyDescent="0.35">
      <c r="A665" s="6">
        <v>4056</v>
      </c>
      <c r="B665" s="6">
        <v>3</v>
      </c>
      <c r="C665" s="7">
        <v>1077.95642089844</v>
      </c>
      <c r="D665" s="6">
        <v>3</v>
      </c>
      <c r="E665" s="8">
        <v>2.2795071601867698</v>
      </c>
      <c r="F665" s="9">
        <v>1.03311626308324</v>
      </c>
      <c r="G665" s="10">
        <v>0</v>
      </c>
      <c r="H665" s="10">
        <v>84082.515625</v>
      </c>
      <c r="I665" s="11">
        <f>H665/Constants!$B$4</f>
        <v>7006.876302083333</v>
      </c>
      <c r="J665" s="11">
        <f>G665*Constants!$B$4/D665</f>
        <v>0</v>
      </c>
      <c r="K665" s="11">
        <f t="shared" si="60"/>
        <v>0</v>
      </c>
      <c r="L665" s="12">
        <f t="shared" si="61"/>
        <v>0</v>
      </c>
      <c r="M665" s="12">
        <f t="shared" si="62"/>
        <v>0</v>
      </c>
      <c r="N665" s="11">
        <f t="shared" si="63"/>
        <v>84082.515625</v>
      </c>
      <c r="O665" s="12">
        <f t="shared" si="64"/>
        <v>7006.876302083333</v>
      </c>
      <c r="P665" s="13">
        <f>IF(H665&lt;Constants!$B$2,1,0)</f>
        <v>0</v>
      </c>
      <c r="Q665" s="13">
        <f>IF(N665&lt;Constants!$B$2,1,0)</f>
        <v>0</v>
      </c>
      <c r="R665" s="13">
        <f t="shared" si="65"/>
        <v>0</v>
      </c>
      <c r="S665" s="6">
        <v>0</v>
      </c>
    </row>
    <row r="666" spans="1:19" x14ac:dyDescent="0.35">
      <c r="A666" s="6">
        <v>4056</v>
      </c>
      <c r="B666" s="6">
        <v>4</v>
      </c>
      <c r="C666" s="7">
        <v>1077.95642089844</v>
      </c>
      <c r="D666" s="6">
        <v>3</v>
      </c>
      <c r="E666" s="8">
        <v>2.2795071601867698</v>
      </c>
      <c r="F666" s="9">
        <v>0.88763936354358997</v>
      </c>
      <c r="G666" s="10">
        <v>990</v>
      </c>
      <c r="H666" s="10">
        <v>128898.4140625</v>
      </c>
      <c r="I666" s="11">
        <f>H666/Constants!$B$4</f>
        <v>10741.534505208334</v>
      </c>
      <c r="J666" s="11">
        <f>G666*Constants!$B$4/D666</f>
        <v>3960</v>
      </c>
      <c r="K666" s="11">
        <f t="shared" si="60"/>
        <v>4461.2712804793646</v>
      </c>
      <c r="L666" s="12">
        <f t="shared" si="61"/>
        <v>330</v>
      </c>
      <c r="M666" s="12">
        <f t="shared" si="62"/>
        <v>371.77260670661371</v>
      </c>
      <c r="N666" s="11">
        <f t="shared" si="63"/>
        <v>124437.14278202063</v>
      </c>
      <c r="O666" s="12">
        <f t="shared" si="64"/>
        <v>10369.76189850172</v>
      </c>
      <c r="P666" s="13">
        <f>IF(H666&lt;Constants!$B$2,1,0)</f>
        <v>0</v>
      </c>
      <c r="Q666" s="13">
        <f>IF(N666&lt;Constants!$B$2,1,0)</f>
        <v>0</v>
      </c>
      <c r="R666" s="13">
        <f t="shared" si="65"/>
        <v>0</v>
      </c>
      <c r="S666" s="6">
        <v>0</v>
      </c>
    </row>
    <row r="667" spans="1:19" x14ac:dyDescent="0.35">
      <c r="A667" s="6">
        <v>4056</v>
      </c>
      <c r="B667" s="6">
        <v>5</v>
      </c>
      <c r="C667" s="7">
        <v>1077.95642089844</v>
      </c>
      <c r="D667" s="6">
        <v>3</v>
      </c>
      <c r="E667" s="8">
        <v>1.98817682266235</v>
      </c>
      <c r="F667" s="9">
        <v>0.94842078606702296</v>
      </c>
      <c r="G667" s="10">
        <v>0</v>
      </c>
      <c r="H667" s="10">
        <v>58548.3203125</v>
      </c>
      <c r="I667" s="11">
        <f>H667/Constants!$B$4</f>
        <v>4879.026692708333</v>
      </c>
      <c r="J667" s="11">
        <f>G667*Constants!$B$4/D667</f>
        <v>0</v>
      </c>
      <c r="K667" s="11">
        <f t="shared" si="60"/>
        <v>0</v>
      </c>
      <c r="L667" s="12">
        <f t="shared" si="61"/>
        <v>0</v>
      </c>
      <c r="M667" s="12">
        <f t="shared" si="62"/>
        <v>0</v>
      </c>
      <c r="N667" s="11">
        <f t="shared" si="63"/>
        <v>58548.3203125</v>
      </c>
      <c r="O667" s="12">
        <f t="shared" si="64"/>
        <v>4879.026692708333</v>
      </c>
      <c r="P667" s="13">
        <f>IF(H667&lt;Constants!$B$2,1,0)</f>
        <v>1</v>
      </c>
      <c r="Q667" s="13">
        <f>IF(N667&lt;Constants!$B$2,1,0)</f>
        <v>1</v>
      </c>
      <c r="R667" s="13">
        <f t="shared" si="65"/>
        <v>0</v>
      </c>
      <c r="S667" s="6">
        <v>1</v>
      </c>
    </row>
    <row r="668" spans="1:19" x14ac:dyDescent="0.35">
      <c r="A668" s="6">
        <v>4056</v>
      </c>
      <c r="B668" s="6">
        <v>6</v>
      </c>
      <c r="C668" s="7">
        <v>1437.27526855469</v>
      </c>
      <c r="D668" s="6">
        <v>4</v>
      </c>
      <c r="E668" s="8">
        <v>2.5588865280151398</v>
      </c>
      <c r="F668" s="9">
        <v>0.91287164005142296</v>
      </c>
      <c r="G668" s="10">
        <v>500</v>
      </c>
      <c r="H668" s="10">
        <v>94777.1875</v>
      </c>
      <c r="I668" s="11">
        <f>H668/Constants!$B$4</f>
        <v>7898.098958333333</v>
      </c>
      <c r="J668" s="11">
        <f>G668*Constants!$B$4/D668</f>
        <v>1500</v>
      </c>
      <c r="K668" s="11">
        <f t="shared" si="60"/>
        <v>1643.1663929394317</v>
      </c>
      <c r="L668" s="12">
        <f t="shared" si="61"/>
        <v>125</v>
      </c>
      <c r="M668" s="12">
        <f t="shared" si="62"/>
        <v>136.93053274495264</v>
      </c>
      <c r="N668" s="11">
        <f t="shared" si="63"/>
        <v>93134.021107060573</v>
      </c>
      <c r="O668" s="12">
        <f t="shared" si="64"/>
        <v>7761.1684255883802</v>
      </c>
      <c r="P668" s="13">
        <f>IF(H668&lt;Constants!$B$2,1,0)</f>
        <v>0</v>
      </c>
      <c r="Q668" s="13">
        <f>IF(N668&lt;Constants!$B$2,1,0)</f>
        <v>0</v>
      </c>
      <c r="R668" s="13">
        <f t="shared" si="65"/>
        <v>0</v>
      </c>
      <c r="S668" s="6">
        <v>0</v>
      </c>
    </row>
    <row r="669" spans="1:19" x14ac:dyDescent="0.35">
      <c r="A669" s="6">
        <v>4056</v>
      </c>
      <c r="B669" s="6">
        <v>7</v>
      </c>
      <c r="C669" s="7">
        <v>1437.27526855469</v>
      </c>
      <c r="D669" s="6">
        <v>4</v>
      </c>
      <c r="E669" s="8">
        <v>2.8284270763397199</v>
      </c>
      <c r="F669" s="9">
        <v>0.86733591771785301</v>
      </c>
      <c r="G669" s="10">
        <v>0</v>
      </c>
      <c r="H669" s="10">
        <v>229194.078125</v>
      </c>
      <c r="I669" s="11">
        <f>H669/Constants!$B$4</f>
        <v>19099.506510416668</v>
      </c>
      <c r="J669" s="11">
        <f>G669*Constants!$B$4/D669</f>
        <v>0</v>
      </c>
      <c r="K669" s="11">
        <f t="shared" si="60"/>
        <v>0</v>
      </c>
      <c r="L669" s="12">
        <f t="shared" si="61"/>
        <v>0</v>
      </c>
      <c r="M669" s="12">
        <f t="shared" si="62"/>
        <v>0</v>
      </c>
      <c r="N669" s="11">
        <f t="shared" si="63"/>
        <v>229194.078125</v>
      </c>
      <c r="O669" s="12">
        <f t="shared" si="64"/>
        <v>19099.506510416668</v>
      </c>
      <c r="P669" s="13">
        <f>IF(H669&lt;Constants!$B$2,1,0)</f>
        <v>0</v>
      </c>
      <c r="Q669" s="13">
        <f>IF(N669&lt;Constants!$B$2,1,0)</f>
        <v>0</v>
      </c>
      <c r="R669" s="13">
        <f t="shared" si="65"/>
        <v>0</v>
      </c>
      <c r="S669" s="6">
        <v>0</v>
      </c>
    </row>
    <row r="670" spans="1:19" x14ac:dyDescent="0.35">
      <c r="A670" s="6">
        <v>4056</v>
      </c>
      <c r="B670" s="6">
        <v>8</v>
      </c>
      <c r="C670" s="7">
        <v>1437.27526855469</v>
      </c>
      <c r="D670" s="6">
        <v>4</v>
      </c>
      <c r="E670" s="8">
        <v>2.2795071601867698</v>
      </c>
      <c r="F670" s="9">
        <v>0.91558429818297604</v>
      </c>
      <c r="G670" s="10">
        <v>0</v>
      </c>
      <c r="H670" s="10">
        <v>86898.8046875</v>
      </c>
      <c r="I670" s="11">
        <f>H670/Constants!$B$4</f>
        <v>7241.567057291667</v>
      </c>
      <c r="J670" s="11">
        <f>G670*Constants!$B$4/D670</f>
        <v>0</v>
      </c>
      <c r="K670" s="11">
        <f t="shared" si="60"/>
        <v>0</v>
      </c>
      <c r="L670" s="12">
        <f t="shared" si="61"/>
        <v>0</v>
      </c>
      <c r="M670" s="12">
        <f t="shared" si="62"/>
        <v>0</v>
      </c>
      <c r="N670" s="11">
        <f t="shared" si="63"/>
        <v>86898.8046875</v>
      </c>
      <c r="O670" s="12">
        <f t="shared" si="64"/>
        <v>7241.567057291667</v>
      </c>
      <c r="P670" s="13">
        <f>IF(H670&lt;Constants!$B$2,1,0)</f>
        <v>0</v>
      </c>
      <c r="Q670" s="13">
        <f>IF(N670&lt;Constants!$B$2,1,0)</f>
        <v>0</v>
      </c>
      <c r="R670" s="13">
        <f t="shared" si="65"/>
        <v>0</v>
      </c>
      <c r="S670" s="6">
        <v>0</v>
      </c>
    </row>
    <row r="671" spans="1:19" x14ac:dyDescent="0.35">
      <c r="A671" s="6">
        <v>4056</v>
      </c>
      <c r="B671" s="6">
        <v>9</v>
      </c>
      <c r="C671" s="7">
        <v>1796.59411621094</v>
      </c>
      <c r="D671" s="6">
        <v>5</v>
      </c>
      <c r="E671" s="8">
        <v>3.08965063095093</v>
      </c>
      <c r="F671" s="9">
        <v>0.96744170525690898</v>
      </c>
      <c r="G671" s="10">
        <v>0</v>
      </c>
      <c r="H671" s="10">
        <v>106371.1015625</v>
      </c>
      <c r="I671" s="11">
        <f>H671/Constants!$B$4</f>
        <v>8864.2584635416661</v>
      </c>
      <c r="J671" s="11">
        <f>G671*Constants!$B$4/D671</f>
        <v>0</v>
      </c>
      <c r="K671" s="11">
        <f t="shared" si="60"/>
        <v>0</v>
      </c>
      <c r="L671" s="12">
        <f t="shared" si="61"/>
        <v>0</v>
      </c>
      <c r="M671" s="12">
        <f t="shared" si="62"/>
        <v>0</v>
      </c>
      <c r="N671" s="11">
        <f t="shared" si="63"/>
        <v>106371.1015625</v>
      </c>
      <c r="O671" s="12">
        <f t="shared" si="64"/>
        <v>8864.2584635416661</v>
      </c>
      <c r="P671" s="13">
        <f>IF(H671&lt;Constants!$B$2,1,0)</f>
        <v>0</v>
      </c>
      <c r="Q671" s="13">
        <f>IF(N671&lt;Constants!$B$2,1,0)</f>
        <v>0</v>
      </c>
      <c r="R671" s="13">
        <f t="shared" si="65"/>
        <v>0</v>
      </c>
      <c r="S671" s="6">
        <v>0</v>
      </c>
    </row>
    <row r="672" spans="1:19" x14ac:dyDescent="0.35">
      <c r="A672" s="6">
        <v>4056</v>
      </c>
      <c r="B672" s="6">
        <v>10</v>
      </c>
      <c r="C672" s="7">
        <v>1796.59411621094</v>
      </c>
      <c r="D672" s="6">
        <v>5</v>
      </c>
      <c r="E672" s="8">
        <v>3.3437016010284402</v>
      </c>
      <c r="F672" s="9">
        <v>1.0373835865948899</v>
      </c>
      <c r="G672" s="10">
        <v>550</v>
      </c>
      <c r="H672" s="10">
        <v>99928.359375</v>
      </c>
      <c r="I672" s="11">
        <f>H672/Constants!$B$4</f>
        <v>8327.36328125</v>
      </c>
      <c r="J672" s="11">
        <f>G672*Constants!$B$4/D672</f>
        <v>1320</v>
      </c>
      <c r="K672" s="11">
        <f t="shared" si="60"/>
        <v>1272.4319307313997</v>
      </c>
      <c r="L672" s="12">
        <f t="shared" si="61"/>
        <v>110</v>
      </c>
      <c r="M672" s="12">
        <f t="shared" si="62"/>
        <v>106.03599422761664</v>
      </c>
      <c r="N672" s="11">
        <f t="shared" si="63"/>
        <v>98655.9274442686</v>
      </c>
      <c r="O672" s="12">
        <f t="shared" si="64"/>
        <v>8221.3272870223827</v>
      </c>
      <c r="P672" s="13">
        <f>IF(H672&lt;Constants!$B$2,1,0)</f>
        <v>0</v>
      </c>
      <c r="Q672" s="13">
        <f>IF(N672&lt;Constants!$B$2,1,0)</f>
        <v>0</v>
      </c>
      <c r="R672" s="13">
        <f t="shared" si="65"/>
        <v>0</v>
      </c>
      <c r="S672" s="6">
        <v>0</v>
      </c>
    </row>
    <row r="673" spans="1:19" x14ac:dyDescent="0.35">
      <c r="A673" s="6">
        <v>4056</v>
      </c>
      <c r="B673" s="6">
        <v>11</v>
      </c>
      <c r="C673" s="7">
        <v>2155.91284179688</v>
      </c>
      <c r="D673" s="6">
        <v>6</v>
      </c>
      <c r="E673" s="8">
        <v>3.08965063095093</v>
      </c>
      <c r="F673" s="9">
        <v>0.94651956583646202</v>
      </c>
      <c r="G673" s="10">
        <v>1150</v>
      </c>
      <c r="H673" s="10">
        <v>79501.2109375</v>
      </c>
      <c r="I673" s="11">
        <f>H673/Constants!$B$4</f>
        <v>6625.100911458333</v>
      </c>
      <c r="J673" s="11">
        <f>G673*Constants!$B$4/D673</f>
        <v>2300</v>
      </c>
      <c r="K673" s="11">
        <f t="shared" si="60"/>
        <v>2429.9550511324455</v>
      </c>
      <c r="L673" s="12">
        <f t="shared" si="61"/>
        <v>191.66666666666666</v>
      </c>
      <c r="M673" s="12">
        <f t="shared" si="62"/>
        <v>202.49625426103711</v>
      </c>
      <c r="N673" s="11">
        <f t="shared" si="63"/>
        <v>77071.255886367551</v>
      </c>
      <c r="O673" s="12">
        <f t="shared" si="64"/>
        <v>6422.6046571972956</v>
      </c>
      <c r="P673" s="13">
        <f>IF(H673&lt;Constants!$B$2,1,0)</f>
        <v>0</v>
      </c>
      <c r="Q673" s="13">
        <f>IF(N673&lt;Constants!$B$2,1,0)</f>
        <v>0</v>
      </c>
      <c r="R673" s="13">
        <f t="shared" si="65"/>
        <v>0</v>
      </c>
      <c r="S673" s="6">
        <v>0</v>
      </c>
    </row>
    <row r="674" spans="1:19" x14ac:dyDescent="0.35">
      <c r="A674" s="6">
        <v>4056</v>
      </c>
      <c r="B674" s="6">
        <v>12</v>
      </c>
      <c r="C674" s="7">
        <v>2515.23168945313</v>
      </c>
      <c r="D674" s="6">
        <v>7</v>
      </c>
      <c r="E674" s="8">
        <v>4.0708494186401403</v>
      </c>
      <c r="F674" s="9">
        <v>0.92705050275254597</v>
      </c>
      <c r="G674" s="10">
        <v>600</v>
      </c>
      <c r="H674" s="10">
        <v>95474.0859375</v>
      </c>
      <c r="I674" s="11">
        <f>H674/Constants!$B$4</f>
        <v>7956.173828125</v>
      </c>
      <c r="J674" s="11">
        <f>G674*Constants!$B$4/D674</f>
        <v>1028.5714285714287</v>
      </c>
      <c r="K674" s="11">
        <f t="shared" si="60"/>
        <v>1109.5095957743968</v>
      </c>
      <c r="L674" s="12">
        <f t="shared" si="61"/>
        <v>85.714285714285708</v>
      </c>
      <c r="M674" s="12">
        <f t="shared" si="62"/>
        <v>92.45913298119973</v>
      </c>
      <c r="N674" s="11">
        <f t="shared" si="63"/>
        <v>94364.576341725609</v>
      </c>
      <c r="O674" s="12">
        <f t="shared" si="64"/>
        <v>7863.7146951437999</v>
      </c>
      <c r="P674" s="13">
        <f>IF(H674&lt;Constants!$B$2,1,0)</f>
        <v>0</v>
      </c>
      <c r="Q674" s="13">
        <f>IF(N674&lt;Constants!$B$2,1,0)</f>
        <v>0</v>
      </c>
      <c r="R674" s="13">
        <f t="shared" si="65"/>
        <v>0</v>
      </c>
      <c r="S674" s="6">
        <v>0</v>
      </c>
    </row>
    <row r="675" spans="1:19" x14ac:dyDescent="0.35">
      <c r="A675" s="6">
        <v>4057</v>
      </c>
      <c r="B675" s="6">
        <v>1</v>
      </c>
      <c r="C675" s="7">
        <v>1836.11535644531</v>
      </c>
      <c r="D675" s="6">
        <v>2</v>
      </c>
      <c r="E675" s="8">
        <v>1.6817928552627599</v>
      </c>
      <c r="F675" s="9">
        <v>1.04068700592578</v>
      </c>
      <c r="G675" s="10">
        <v>500</v>
      </c>
      <c r="H675" s="10">
        <v>86796.328125</v>
      </c>
      <c r="I675" s="11">
        <f>H675/Constants!$B$4</f>
        <v>7233.02734375</v>
      </c>
      <c r="J675" s="11">
        <f>G675*Constants!$B$4/D675</f>
        <v>3000</v>
      </c>
      <c r="K675" s="11">
        <f t="shared" si="60"/>
        <v>2882.7111157511222</v>
      </c>
      <c r="L675" s="12">
        <f t="shared" si="61"/>
        <v>250</v>
      </c>
      <c r="M675" s="12">
        <f t="shared" si="62"/>
        <v>240.22592631259351</v>
      </c>
      <c r="N675" s="11">
        <f t="shared" si="63"/>
        <v>83913.617009248876</v>
      </c>
      <c r="O675" s="12">
        <f t="shared" si="64"/>
        <v>6992.8014174374066</v>
      </c>
      <c r="P675" s="13">
        <f>IF(H675&lt;Constants!$B$2,1,0)</f>
        <v>0</v>
      </c>
      <c r="Q675" s="13">
        <f>IF(N675&lt;Constants!$B$2,1,0)</f>
        <v>0</v>
      </c>
      <c r="R675" s="13">
        <f t="shared" si="65"/>
        <v>0</v>
      </c>
      <c r="S675" s="6">
        <v>0</v>
      </c>
    </row>
    <row r="676" spans="1:19" x14ac:dyDescent="0.35">
      <c r="A676" s="6">
        <v>4057</v>
      </c>
      <c r="B676" s="6">
        <v>2</v>
      </c>
      <c r="C676" s="7">
        <v>2754.17309570313</v>
      </c>
      <c r="D676" s="6">
        <v>3</v>
      </c>
      <c r="E676" s="8">
        <v>1.98817682266235</v>
      </c>
      <c r="F676" s="9">
        <v>1.05240315371475</v>
      </c>
      <c r="G676" s="10">
        <v>150</v>
      </c>
      <c r="H676" s="10">
        <v>187548.671875</v>
      </c>
      <c r="I676" s="11">
        <f>H676/Constants!$B$4</f>
        <v>15629.055989583334</v>
      </c>
      <c r="J676" s="11">
        <f>G676*Constants!$B$4/D676</f>
        <v>600</v>
      </c>
      <c r="K676" s="11">
        <f t="shared" si="60"/>
        <v>570.12371911100126</v>
      </c>
      <c r="L676" s="12">
        <f t="shared" si="61"/>
        <v>50</v>
      </c>
      <c r="M676" s="12">
        <f t="shared" si="62"/>
        <v>47.510309925916772</v>
      </c>
      <c r="N676" s="11">
        <f t="shared" si="63"/>
        <v>186978.548155889</v>
      </c>
      <c r="O676" s="12">
        <f t="shared" si="64"/>
        <v>15581.545679657418</v>
      </c>
      <c r="P676" s="13">
        <f>IF(H676&lt;Constants!$B$2,1,0)</f>
        <v>0</v>
      </c>
      <c r="Q676" s="13">
        <f>IF(N676&lt;Constants!$B$2,1,0)</f>
        <v>0</v>
      </c>
      <c r="R676" s="13">
        <f t="shared" si="65"/>
        <v>0</v>
      </c>
      <c r="S676" s="6">
        <v>0</v>
      </c>
    </row>
    <row r="677" spans="1:19" x14ac:dyDescent="0.35">
      <c r="A677" s="6">
        <v>4057</v>
      </c>
      <c r="B677" s="6">
        <v>3</v>
      </c>
      <c r="C677" s="7">
        <v>2754.17309570313</v>
      </c>
      <c r="D677" s="6">
        <v>3</v>
      </c>
      <c r="E677" s="8">
        <v>1.98817682266235</v>
      </c>
      <c r="F677" s="9">
        <v>1.0353981495829401</v>
      </c>
      <c r="G677" s="10">
        <v>1000</v>
      </c>
      <c r="H677" s="10">
        <v>172395.734375</v>
      </c>
      <c r="I677" s="11">
        <f>H677/Constants!$B$4</f>
        <v>14366.311197916666</v>
      </c>
      <c r="J677" s="11">
        <f>G677*Constants!$B$4/D677</f>
        <v>4000</v>
      </c>
      <c r="K677" s="11">
        <f t="shared" si="60"/>
        <v>3863.2481636278817</v>
      </c>
      <c r="L677" s="12">
        <f t="shared" si="61"/>
        <v>333.33333333333331</v>
      </c>
      <c r="M677" s="12">
        <f t="shared" si="62"/>
        <v>321.93734696899014</v>
      </c>
      <c r="N677" s="11">
        <f t="shared" si="63"/>
        <v>168532.48621137213</v>
      </c>
      <c r="O677" s="12">
        <f t="shared" si="64"/>
        <v>14044.373850947675</v>
      </c>
      <c r="P677" s="13">
        <f>IF(H677&lt;Constants!$B$2,1,0)</f>
        <v>0</v>
      </c>
      <c r="Q677" s="13">
        <f>IF(N677&lt;Constants!$B$2,1,0)</f>
        <v>0</v>
      </c>
      <c r="R677" s="13">
        <f t="shared" si="65"/>
        <v>0</v>
      </c>
      <c r="S677" s="6">
        <v>0</v>
      </c>
    </row>
    <row r="678" spans="1:19" x14ac:dyDescent="0.35">
      <c r="A678" s="6">
        <v>4057</v>
      </c>
      <c r="B678" s="6">
        <v>4</v>
      </c>
      <c r="C678" s="7">
        <v>3672.23071289063</v>
      </c>
      <c r="D678" s="6">
        <v>4</v>
      </c>
      <c r="E678" s="8">
        <v>2.5588865280151398</v>
      </c>
      <c r="F678" s="9">
        <v>0.975141220293962</v>
      </c>
      <c r="G678" s="10">
        <v>0</v>
      </c>
      <c r="H678" s="10">
        <v>67944.4375</v>
      </c>
      <c r="I678" s="11">
        <f>H678/Constants!$B$4</f>
        <v>5662.036458333333</v>
      </c>
      <c r="J678" s="11">
        <f>G678*Constants!$B$4/D678</f>
        <v>0</v>
      </c>
      <c r="K678" s="11">
        <f t="shared" si="60"/>
        <v>0</v>
      </c>
      <c r="L678" s="12">
        <f t="shared" si="61"/>
        <v>0</v>
      </c>
      <c r="M678" s="12">
        <f t="shared" si="62"/>
        <v>0</v>
      </c>
      <c r="N678" s="11">
        <f t="shared" si="63"/>
        <v>67944.4375</v>
      </c>
      <c r="O678" s="12">
        <f t="shared" si="64"/>
        <v>5662.036458333333</v>
      </c>
      <c r="P678" s="13">
        <f>IF(H678&lt;Constants!$B$2,1,0)</f>
        <v>1</v>
      </c>
      <c r="Q678" s="13">
        <f>IF(N678&lt;Constants!$B$2,1,0)</f>
        <v>1</v>
      </c>
      <c r="R678" s="13">
        <f t="shared" si="65"/>
        <v>0</v>
      </c>
      <c r="S678" s="6">
        <v>1</v>
      </c>
    </row>
    <row r="679" spans="1:19" x14ac:dyDescent="0.35">
      <c r="A679" s="6">
        <v>4057</v>
      </c>
      <c r="B679" s="6">
        <v>5</v>
      </c>
      <c r="C679" s="7">
        <v>3672.23071289063</v>
      </c>
      <c r="D679" s="6">
        <v>4</v>
      </c>
      <c r="E679" s="8">
        <v>2.5588865280151398</v>
      </c>
      <c r="F679" s="9">
        <v>1.0462171766194699</v>
      </c>
      <c r="G679" s="10">
        <v>3840</v>
      </c>
      <c r="H679" s="10">
        <v>137651.1875</v>
      </c>
      <c r="I679" s="11">
        <f>H679/Constants!$B$4</f>
        <v>11470.932291666666</v>
      </c>
      <c r="J679" s="11">
        <f>G679*Constants!$B$4/D679</f>
        <v>11520</v>
      </c>
      <c r="K679" s="11">
        <f t="shared" si="60"/>
        <v>11011.098132821093</v>
      </c>
      <c r="L679" s="12">
        <f t="shared" si="61"/>
        <v>960</v>
      </c>
      <c r="M679" s="12">
        <f t="shared" si="62"/>
        <v>917.59151106842432</v>
      </c>
      <c r="N679" s="11">
        <f t="shared" si="63"/>
        <v>126640.08936717891</v>
      </c>
      <c r="O679" s="12">
        <f t="shared" si="64"/>
        <v>10553.340780598242</v>
      </c>
      <c r="P679" s="13">
        <f>IF(H679&lt;Constants!$B$2,1,0)</f>
        <v>0</v>
      </c>
      <c r="Q679" s="13">
        <f>IF(N679&lt;Constants!$B$2,1,0)</f>
        <v>0</v>
      </c>
      <c r="R679" s="13">
        <f t="shared" si="65"/>
        <v>0</v>
      </c>
      <c r="S679" s="6">
        <v>0</v>
      </c>
    </row>
    <row r="680" spans="1:19" x14ac:dyDescent="0.35">
      <c r="A680" s="6">
        <v>4057</v>
      </c>
      <c r="B680" s="6">
        <v>6</v>
      </c>
      <c r="C680" s="7">
        <v>3672.23071289063</v>
      </c>
      <c r="D680" s="6">
        <v>4</v>
      </c>
      <c r="E680" s="8">
        <v>2.2795071601867698</v>
      </c>
      <c r="F680" s="9">
        <v>1.01699687402348</v>
      </c>
      <c r="G680" s="10">
        <v>2450</v>
      </c>
      <c r="H680" s="10">
        <v>143669.1875</v>
      </c>
      <c r="I680" s="11">
        <f>H680/Constants!$B$4</f>
        <v>11972.432291666666</v>
      </c>
      <c r="J680" s="11">
        <f>G680*Constants!$B$4/D680</f>
        <v>7350</v>
      </c>
      <c r="K680" s="11">
        <f t="shared" si="60"/>
        <v>7227.1608573600251</v>
      </c>
      <c r="L680" s="12">
        <f t="shared" si="61"/>
        <v>612.5</v>
      </c>
      <c r="M680" s="12">
        <f t="shared" si="62"/>
        <v>602.26340478000213</v>
      </c>
      <c r="N680" s="11">
        <f t="shared" si="63"/>
        <v>136442.02664263998</v>
      </c>
      <c r="O680" s="12">
        <f t="shared" si="64"/>
        <v>11370.168886886664</v>
      </c>
      <c r="P680" s="13">
        <f>IF(H680&lt;Constants!$B$2,1,0)</f>
        <v>0</v>
      </c>
      <c r="Q680" s="13">
        <f>IF(N680&lt;Constants!$B$2,1,0)</f>
        <v>0</v>
      </c>
      <c r="R680" s="13">
        <f t="shared" si="65"/>
        <v>0</v>
      </c>
      <c r="S680" s="6">
        <v>0</v>
      </c>
    </row>
    <row r="681" spans="1:19" x14ac:dyDescent="0.35">
      <c r="A681" s="6">
        <v>4057</v>
      </c>
      <c r="B681" s="6">
        <v>7</v>
      </c>
      <c r="C681" s="7">
        <v>4590.28857421875</v>
      </c>
      <c r="D681" s="6">
        <v>5</v>
      </c>
      <c r="E681" s="8">
        <v>3.08965063095093</v>
      </c>
      <c r="F681" s="9">
        <v>1.0428162638960801</v>
      </c>
      <c r="G681" s="10">
        <v>0</v>
      </c>
      <c r="H681" s="10">
        <v>183860.078125</v>
      </c>
      <c r="I681" s="11">
        <f>H681/Constants!$B$4</f>
        <v>15321.673177083334</v>
      </c>
      <c r="J681" s="11">
        <f>G681*Constants!$B$4/D681</f>
        <v>0</v>
      </c>
      <c r="K681" s="11">
        <f t="shared" si="60"/>
        <v>0</v>
      </c>
      <c r="L681" s="12">
        <f t="shared" si="61"/>
        <v>0</v>
      </c>
      <c r="M681" s="12">
        <f t="shared" si="62"/>
        <v>0</v>
      </c>
      <c r="N681" s="11">
        <f t="shared" si="63"/>
        <v>183860.078125</v>
      </c>
      <c r="O681" s="12">
        <f t="shared" si="64"/>
        <v>15321.673177083334</v>
      </c>
      <c r="P681" s="13">
        <f>IF(H681&lt;Constants!$B$2,1,0)</f>
        <v>0</v>
      </c>
      <c r="Q681" s="13">
        <f>IF(N681&lt;Constants!$B$2,1,0)</f>
        <v>0</v>
      </c>
      <c r="R681" s="13">
        <f t="shared" si="65"/>
        <v>0</v>
      </c>
      <c r="S681" s="6">
        <v>0</v>
      </c>
    </row>
    <row r="682" spans="1:19" x14ac:dyDescent="0.35">
      <c r="A682" s="6">
        <v>4057</v>
      </c>
      <c r="B682" s="6">
        <v>8</v>
      </c>
      <c r="C682" s="7">
        <v>4590.28857421875</v>
      </c>
      <c r="D682" s="6">
        <v>5</v>
      </c>
      <c r="E682" s="8">
        <v>3.08965063095093</v>
      </c>
      <c r="F682" s="9">
        <v>0.89394174441349505</v>
      </c>
      <c r="G682" s="10">
        <v>1510</v>
      </c>
      <c r="H682" s="10">
        <v>131071.7265625</v>
      </c>
      <c r="I682" s="11">
        <f>H682/Constants!$B$4</f>
        <v>10922.643880208334</v>
      </c>
      <c r="J682" s="11">
        <f>G682*Constants!$B$4/D682</f>
        <v>3624</v>
      </c>
      <c r="K682" s="11">
        <f t="shared" si="60"/>
        <v>4053.9554424518624</v>
      </c>
      <c r="L682" s="12">
        <f t="shared" si="61"/>
        <v>302</v>
      </c>
      <c r="M682" s="12">
        <f t="shared" si="62"/>
        <v>337.82962020432188</v>
      </c>
      <c r="N682" s="11">
        <f t="shared" si="63"/>
        <v>127017.77112004814</v>
      </c>
      <c r="O682" s="12">
        <f t="shared" si="64"/>
        <v>10584.814260004012</v>
      </c>
      <c r="P682" s="13">
        <f>IF(H682&lt;Constants!$B$2,1,0)</f>
        <v>0</v>
      </c>
      <c r="Q682" s="13">
        <f>IF(N682&lt;Constants!$B$2,1,0)</f>
        <v>0</v>
      </c>
      <c r="R682" s="13">
        <f t="shared" si="65"/>
        <v>0</v>
      </c>
      <c r="S682" s="6">
        <v>0</v>
      </c>
    </row>
    <row r="683" spans="1:19" x14ac:dyDescent="0.35">
      <c r="A683" s="6">
        <v>4057</v>
      </c>
      <c r="B683" s="6">
        <v>9</v>
      </c>
      <c r="C683" s="7">
        <v>4590.28857421875</v>
      </c>
      <c r="D683" s="6">
        <v>5</v>
      </c>
      <c r="E683" s="8">
        <v>3.3437016010284402</v>
      </c>
      <c r="F683" s="9">
        <v>0.94075822558962197</v>
      </c>
      <c r="G683" s="10">
        <v>200</v>
      </c>
      <c r="H683" s="10">
        <v>106007.0859375</v>
      </c>
      <c r="I683" s="11">
        <f>H683/Constants!$B$4</f>
        <v>8833.923828125</v>
      </c>
      <c r="J683" s="11">
        <f>G683*Constants!$B$4/D683</f>
        <v>480</v>
      </c>
      <c r="K683" s="11">
        <f t="shared" si="60"/>
        <v>510.22673726733467</v>
      </c>
      <c r="L683" s="12">
        <f t="shared" si="61"/>
        <v>40</v>
      </c>
      <c r="M683" s="12">
        <f t="shared" si="62"/>
        <v>42.518894772277889</v>
      </c>
      <c r="N683" s="11">
        <f t="shared" si="63"/>
        <v>105496.85920023266</v>
      </c>
      <c r="O683" s="12">
        <f t="shared" si="64"/>
        <v>8791.4049333527219</v>
      </c>
      <c r="P683" s="13">
        <f>IF(H683&lt;Constants!$B$2,1,0)</f>
        <v>0</v>
      </c>
      <c r="Q683" s="13">
        <f>IF(N683&lt;Constants!$B$2,1,0)</f>
        <v>0</v>
      </c>
      <c r="R683" s="13">
        <f t="shared" si="65"/>
        <v>0</v>
      </c>
      <c r="S683" s="6">
        <v>0</v>
      </c>
    </row>
    <row r="684" spans="1:19" x14ac:dyDescent="0.35">
      <c r="A684" s="6">
        <v>4057</v>
      </c>
      <c r="B684" s="6">
        <v>10</v>
      </c>
      <c r="C684" s="7">
        <v>5508.34619140625</v>
      </c>
      <c r="D684" s="6">
        <v>6</v>
      </c>
      <c r="E684" s="8">
        <v>3.3437016010284402</v>
      </c>
      <c r="F684" s="9">
        <v>0.91499822624042604</v>
      </c>
      <c r="G684" s="10">
        <v>1600</v>
      </c>
      <c r="H684" s="10">
        <v>184571.171875</v>
      </c>
      <c r="I684" s="11">
        <f>H684/Constants!$B$4</f>
        <v>15380.930989583334</v>
      </c>
      <c r="J684" s="11">
        <f>G684*Constants!$B$4/D684</f>
        <v>3200</v>
      </c>
      <c r="K684" s="11">
        <f t="shared" si="60"/>
        <v>3497.2745391521275</v>
      </c>
      <c r="L684" s="12">
        <f t="shared" si="61"/>
        <v>266.66666666666669</v>
      </c>
      <c r="M684" s="12">
        <f t="shared" si="62"/>
        <v>291.43954492934398</v>
      </c>
      <c r="N684" s="11">
        <f t="shared" si="63"/>
        <v>181073.89733584787</v>
      </c>
      <c r="O684" s="12">
        <f t="shared" si="64"/>
        <v>15089.49144465399</v>
      </c>
      <c r="P684" s="13">
        <f>IF(H684&lt;Constants!$B$2,1,0)</f>
        <v>0</v>
      </c>
      <c r="Q684" s="13">
        <f>IF(N684&lt;Constants!$B$2,1,0)</f>
        <v>0</v>
      </c>
      <c r="R684" s="13">
        <f t="shared" si="65"/>
        <v>0</v>
      </c>
      <c r="S684" s="6">
        <v>0</v>
      </c>
    </row>
    <row r="685" spans="1:19" x14ac:dyDescent="0.35">
      <c r="A685" s="6">
        <v>4057</v>
      </c>
      <c r="B685" s="6">
        <v>11</v>
      </c>
      <c r="C685" s="7">
        <v>6426.40380859375</v>
      </c>
      <c r="D685" s="6">
        <v>7</v>
      </c>
      <c r="E685" s="8">
        <v>3.8336586952209499</v>
      </c>
      <c r="F685" s="9">
        <v>0.99785907645760497</v>
      </c>
      <c r="G685" s="10">
        <v>1500</v>
      </c>
      <c r="H685" s="10">
        <v>76058.015625</v>
      </c>
      <c r="I685" s="11">
        <f>H685/Constants!$B$4</f>
        <v>6338.16796875</v>
      </c>
      <c r="J685" s="11">
        <f>G685*Constants!$B$4/D685</f>
        <v>2571.4285714285716</v>
      </c>
      <c r="K685" s="11">
        <f t="shared" si="60"/>
        <v>2576.9456149631178</v>
      </c>
      <c r="L685" s="12">
        <f t="shared" si="61"/>
        <v>214.28571428571428</v>
      </c>
      <c r="M685" s="12">
        <f t="shared" si="62"/>
        <v>214.74546791359313</v>
      </c>
      <c r="N685" s="11">
        <f t="shared" si="63"/>
        <v>73481.070010036885</v>
      </c>
      <c r="O685" s="12">
        <f t="shared" si="64"/>
        <v>6123.4225008364065</v>
      </c>
      <c r="P685" s="13">
        <f>IF(H685&lt;Constants!$B$2,1,0)</f>
        <v>0</v>
      </c>
      <c r="Q685" s="13">
        <f>IF(N685&lt;Constants!$B$2,1,0)</f>
        <v>0</v>
      </c>
      <c r="R685" s="13">
        <f t="shared" si="65"/>
        <v>0</v>
      </c>
      <c r="S685" s="6">
        <v>0</v>
      </c>
    </row>
    <row r="686" spans="1:19" x14ac:dyDescent="0.35">
      <c r="A686" s="6">
        <v>4057</v>
      </c>
      <c r="B686" s="6">
        <v>12</v>
      </c>
      <c r="C686" s="7">
        <v>8262.51953125</v>
      </c>
      <c r="D686" s="6">
        <v>9</v>
      </c>
      <c r="E686" s="8">
        <v>4.5320630073547399</v>
      </c>
      <c r="F686" s="9">
        <v>1.0099654426767</v>
      </c>
      <c r="G686" s="10">
        <v>580</v>
      </c>
      <c r="H686" s="10">
        <v>72968.4765625</v>
      </c>
      <c r="I686" s="11">
        <f>H686/Constants!$B$4</f>
        <v>6080.706380208333</v>
      </c>
      <c r="J686" s="11">
        <f>G686*Constants!$B$4/D686</f>
        <v>773.33333333333337</v>
      </c>
      <c r="K686" s="11">
        <f t="shared" si="60"/>
        <v>765.70276630829744</v>
      </c>
      <c r="L686" s="12">
        <f t="shared" si="61"/>
        <v>64.444444444444443</v>
      </c>
      <c r="M686" s="12">
        <f t="shared" si="62"/>
        <v>63.80856385902478</v>
      </c>
      <c r="N686" s="11">
        <f t="shared" si="63"/>
        <v>72202.773796191701</v>
      </c>
      <c r="O686" s="12">
        <f t="shared" si="64"/>
        <v>6016.8978163493084</v>
      </c>
      <c r="P686" s="13">
        <f>IF(H686&lt;Constants!$B$2,1,0)</f>
        <v>0</v>
      </c>
      <c r="Q686" s="13">
        <f>IF(N686&lt;Constants!$B$2,1,0)</f>
        <v>1</v>
      </c>
      <c r="R686" s="13">
        <f t="shared" si="65"/>
        <v>1</v>
      </c>
      <c r="S686" s="6">
        <v>0</v>
      </c>
    </row>
    <row r="687" spans="1:19" x14ac:dyDescent="0.35">
      <c r="A687" s="6">
        <v>4058</v>
      </c>
      <c r="B687" s="6">
        <v>1</v>
      </c>
      <c r="C687" s="7">
        <v>1250.22583007813</v>
      </c>
      <c r="D687" s="6">
        <v>1</v>
      </c>
      <c r="E687" s="8">
        <v>1</v>
      </c>
      <c r="F687" s="9">
        <v>1.0185588953860301</v>
      </c>
      <c r="G687" s="10">
        <v>440</v>
      </c>
      <c r="H687" s="10">
        <v>137495.109375</v>
      </c>
      <c r="I687" s="11">
        <f>H687/Constants!$B$4</f>
        <v>11457.92578125</v>
      </c>
      <c r="J687" s="11">
        <f>G687*Constants!$B$4/D687</f>
        <v>5280</v>
      </c>
      <c r="K687" s="11">
        <f t="shared" si="60"/>
        <v>5183.7945001686912</v>
      </c>
      <c r="L687" s="12">
        <f t="shared" si="61"/>
        <v>440</v>
      </c>
      <c r="M687" s="12">
        <f t="shared" si="62"/>
        <v>431.98287501405758</v>
      </c>
      <c r="N687" s="11">
        <f t="shared" si="63"/>
        <v>132311.3148748313</v>
      </c>
      <c r="O687" s="12">
        <f t="shared" si="64"/>
        <v>11025.942906235943</v>
      </c>
      <c r="P687" s="13">
        <f>IF(H687&lt;Constants!$B$2,1,0)</f>
        <v>0</v>
      </c>
      <c r="Q687" s="13">
        <f>IF(N687&lt;Constants!$B$2,1,0)</f>
        <v>0</v>
      </c>
      <c r="R687" s="13">
        <f t="shared" si="65"/>
        <v>0</v>
      </c>
      <c r="S687" s="6">
        <v>0</v>
      </c>
    </row>
    <row r="688" spans="1:19" x14ac:dyDescent="0.35">
      <c r="A688" s="6">
        <v>4058</v>
      </c>
      <c r="B688" s="6">
        <v>2</v>
      </c>
      <c r="C688" s="7">
        <v>2500.45166015625</v>
      </c>
      <c r="D688" s="6">
        <v>2</v>
      </c>
      <c r="E688" s="8">
        <v>1.6817928552627599</v>
      </c>
      <c r="F688" s="9">
        <v>0.99637984071839703</v>
      </c>
      <c r="G688" s="10">
        <v>0</v>
      </c>
      <c r="H688" s="10">
        <v>117342.1953125</v>
      </c>
      <c r="I688" s="11">
        <f>H688/Constants!$B$4</f>
        <v>9778.5162760416661</v>
      </c>
      <c r="J688" s="11">
        <f>G688*Constants!$B$4/D688</f>
        <v>0</v>
      </c>
      <c r="K688" s="11">
        <f t="shared" si="60"/>
        <v>0</v>
      </c>
      <c r="L688" s="12">
        <f t="shared" si="61"/>
        <v>0</v>
      </c>
      <c r="M688" s="12">
        <f t="shared" si="62"/>
        <v>0</v>
      </c>
      <c r="N688" s="11">
        <f t="shared" si="63"/>
        <v>117342.1953125</v>
      </c>
      <c r="O688" s="12">
        <f t="shared" si="64"/>
        <v>9778.5162760416661</v>
      </c>
      <c r="P688" s="13">
        <f>IF(H688&lt;Constants!$B$2,1,0)</f>
        <v>0</v>
      </c>
      <c r="Q688" s="13">
        <f>IF(N688&lt;Constants!$B$2,1,0)</f>
        <v>0</v>
      </c>
      <c r="R688" s="13">
        <f t="shared" si="65"/>
        <v>0</v>
      </c>
      <c r="S688" s="6">
        <v>0</v>
      </c>
    </row>
    <row r="689" spans="1:19" x14ac:dyDescent="0.35">
      <c r="A689" s="6">
        <v>4058</v>
      </c>
      <c r="B689" s="6">
        <v>3</v>
      </c>
      <c r="C689" s="7">
        <v>2500.45166015625</v>
      </c>
      <c r="D689" s="6">
        <v>2</v>
      </c>
      <c r="E689" s="8">
        <v>1.6817928552627599</v>
      </c>
      <c r="F689" s="9">
        <v>1.0612637679872099</v>
      </c>
      <c r="G689" s="10">
        <v>5330</v>
      </c>
      <c r="H689" s="10">
        <v>172207.6875</v>
      </c>
      <c r="I689" s="11">
        <f>H689/Constants!$B$4</f>
        <v>14350.640625</v>
      </c>
      <c r="J689" s="11">
        <f>G689*Constants!$B$4/D689</f>
        <v>31980</v>
      </c>
      <c r="K689" s="11">
        <f t="shared" si="60"/>
        <v>30133.884680387408</v>
      </c>
      <c r="L689" s="12">
        <f t="shared" si="61"/>
        <v>2665</v>
      </c>
      <c r="M689" s="12">
        <f t="shared" si="62"/>
        <v>2511.1570566989508</v>
      </c>
      <c r="N689" s="11">
        <f t="shared" si="63"/>
        <v>142073.80281961258</v>
      </c>
      <c r="O689" s="12">
        <f t="shared" si="64"/>
        <v>11839.48356830105</v>
      </c>
      <c r="P689" s="13">
        <f>IF(H689&lt;Constants!$B$2,1,0)</f>
        <v>0</v>
      </c>
      <c r="Q689" s="13">
        <f>IF(N689&lt;Constants!$B$2,1,0)</f>
        <v>0</v>
      </c>
      <c r="R689" s="13">
        <f t="shared" si="65"/>
        <v>0</v>
      </c>
      <c r="S689" s="6">
        <v>0</v>
      </c>
    </row>
    <row r="690" spans="1:19" x14ac:dyDescent="0.35">
      <c r="A690" s="6">
        <v>4058</v>
      </c>
      <c r="B690" s="6">
        <v>4</v>
      </c>
      <c r="C690" s="7">
        <v>3750.67749023438</v>
      </c>
      <c r="D690" s="6">
        <v>3</v>
      </c>
      <c r="E690" s="8">
        <v>1.98817682266235</v>
      </c>
      <c r="F690" s="9">
        <v>0.92186705331596697</v>
      </c>
      <c r="G690" s="10">
        <v>11400</v>
      </c>
      <c r="H690" s="10">
        <v>138570.234375</v>
      </c>
      <c r="I690" s="11">
        <f>H690/Constants!$B$4</f>
        <v>11547.51953125</v>
      </c>
      <c r="J690" s="11">
        <f>G690*Constants!$B$4/D690</f>
        <v>45600</v>
      </c>
      <c r="K690" s="11">
        <f t="shared" si="60"/>
        <v>49464.83317304404</v>
      </c>
      <c r="L690" s="12">
        <f t="shared" si="61"/>
        <v>3800</v>
      </c>
      <c r="M690" s="12">
        <f t="shared" si="62"/>
        <v>4122.0694310870031</v>
      </c>
      <c r="N690" s="11">
        <f t="shared" si="63"/>
        <v>89105.40120195596</v>
      </c>
      <c r="O690" s="12">
        <f t="shared" si="64"/>
        <v>7425.4501001629969</v>
      </c>
      <c r="P690" s="13">
        <f>IF(H690&lt;Constants!$B$2,1,0)</f>
        <v>0</v>
      </c>
      <c r="Q690" s="13">
        <f>IF(N690&lt;Constants!$B$2,1,0)</f>
        <v>0</v>
      </c>
      <c r="R690" s="13">
        <f t="shared" si="65"/>
        <v>0</v>
      </c>
      <c r="S690" s="6">
        <v>0</v>
      </c>
    </row>
    <row r="691" spans="1:19" x14ac:dyDescent="0.35">
      <c r="A691" s="6">
        <v>4058</v>
      </c>
      <c r="B691" s="6">
        <v>5</v>
      </c>
      <c r="C691" s="7">
        <v>3750.67749023438</v>
      </c>
      <c r="D691" s="6">
        <v>3</v>
      </c>
      <c r="E691" s="8">
        <v>2.2795071601867698</v>
      </c>
      <c r="F691" s="9">
        <v>1.0561151622590501</v>
      </c>
      <c r="G691" s="10">
        <v>210</v>
      </c>
      <c r="H691" s="10">
        <v>263848.75</v>
      </c>
      <c r="I691" s="11">
        <f>H691/Constants!$B$4</f>
        <v>21987.395833333332</v>
      </c>
      <c r="J691" s="11">
        <f>G691*Constants!$B$4/D691</f>
        <v>840</v>
      </c>
      <c r="K691" s="11">
        <f t="shared" si="60"/>
        <v>795.36780648355079</v>
      </c>
      <c r="L691" s="12">
        <f t="shared" si="61"/>
        <v>70</v>
      </c>
      <c r="M691" s="12">
        <f t="shared" si="62"/>
        <v>66.280650540295895</v>
      </c>
      <c r="N691" s="11">
        <f t="shared" si="63"/>
        <v>263053.38219351647</v>
      </c>
      <c r="O691" s="12">
        <f t="shared" si="64"/>
        <v>21921.115182793037</v>
      </c>
      <c r="P691" s="13">
        <f>IF(H691&lt;Constants!$B$2,1,0)</f>
        <v>0</v>
      </c>
      <c r="Q691" s="13">
        <f>IF(N691&lt;Constants!$B$2,1,0)</f>
        <v>0</v>
      </c>
      <c r="R691" s="13">
        <f t="shared" si="65"/>
        <v>0</v>
      </c>
      <c r="S691" s="6">
        <v>0</v>
      </c>
    </row>
    <row r="692" spans="1:19" x14ac:dyDescent="0.35">
      <c r="A692" s="6">
        <v>4058</v>
      </c>
      <c r="B692" s="6">
        <v>6</v>
      </c>
      <c r="C692" s="7">
        <v>5000.9033203125</v>
      </c>
      <c r="D692" s="6">
        <v>4</v>
      </c>
      <c r="E692" s="8">
        <v>1.98817682266235</v>
      </c>
      <c r="F692" s="9">
        <v>1.0008371071220701</v>
      </c>
      <c r="G692" s="10">
        <v>3100</v>
      </c>
      <c r="H692" s="10">
        <v>98786.6640625</v>
      </c>
      <c r="I692" s="11">
        <f>H692/Constants!$B$4</f>
        <v>8232.2220052083339</v>
      </c>
      <c r="J692" s="11">
        <f>G692*Constants!$B$4/D692</f>
        <v>9300</v>
      </c>
      <c r="K692" s="11">
        <f t="shared" si="60"/>
        <v>9292.2214152734232</v>
      </c>
      <c r="L692" s="12">
        <f t="shared" si="61"/>
        <v>775</v>
      </c>
      <c r="M692" s="12">
        <f t="shared" si="62"/>
        <v>774.35178460611849</v>
      </c>
      <c r="N692" s="11">
        <f t="shared" si="63"/>
        <v>89494.442647226577</v>
      </c>
      <c r="O692" s="12">
        <f t="shared" si="64"/>
        <v>7457.8702206022153</v>
      </c>
      <c r="P692" s="13">
        <f>IF(H692&lt;Constants!$B$2,1,0)</f>
        <v>0</v>
      </c>
      <c r="Q692" s="13">
        <f>IF(N692&lt;Constants!$B$2,1,0)</f>
        <v>0</v>
      </c>
      <c r="R692" s="13">
        <f t="shared" si="65"/>
        <v>0</v>
      </c>
      <c r="S692" s="6">
        <v>0</v>
      </c>
    </row>
    <row r="693" spans="1:19" x14ac:dyDescent="0.35">
      <c r="A693" s="6">
        <v>4058</v>
      </c>
      <c r="B693" s="6">
        <v>7</v>
      </c>
      <c r="C693" s="7">
        <v>5000.9033203125</v>
      </c>
      <c r="D693" s="6">
        <v>4</v>
      </c>
      <c r="E693" s="8">
        <v>2.5588865280151398</v>
      </c>
      <c r="F693" s="9">
        <v>1.01138869123816</v>
      </c>
      <c r="G693" s="10">
        <v>100</v>
      </c>
      <c r="H693" s="10">
        <v>127613.8125</v>
      </c>
      <c r="I693" s="11">
        <f>H693/Constants!$B$4</f>
        <v>10634.484375</v>
      </c>
      <c r="J693" s="11">
        <f>G693*Constants!$B$4/D693</f>
        <v>300</v>
      </c>
      <c r="K693" s="11">
        <f t="shared" si="60"/>
        <v>296.62186516316956</v>
      </c>
      <c r="L693" s="12">
        <f t="shared" si="61"/>
        <v>25</v>
      </c>
      <c r="M693" s="12">
        <f t="shared" si="62"/>
        <v>24.71848876359746</v>
      </c>
      <c r="N693" s="11">
        <f t="shared" si="63"/>
        <v>127317.19063483684</v>
      </c>
      <c r="O693" s="12">
        <f t="shared" si="64"/>
        <v>10609.765886236402</v>
      </c>
      <c r="P693" s="13">
        <f>IF(H693&lt;Constants!$B$2,1,0)</f>
        <v>0</v>
      </c>
      <c r="Q693" s="13">
        <f>IF(N693&lt;Constants!$B$2,1,0)</f>
        <v>0</v>
      </c>
      <c r="R693" s="13">
        <f t="shared" si="65"/>
        <v>0</v>
      </c>
      <c r="S693" s="6">
        <v>0</v>
      </c>
    </row>
    <row r="694" spans="1:19" x14ac:dyDescent="0.35">
      <c r="A694" s="6">
        <v>4058</v>
      </c>
      <c r="B694" s="6">
        <v>8</v>
      </c>
      <c r="C694" s="7">
        <v>5000.9033203125</v>
      </c>
      <c r="D694" s="6">
        <v>4</v>
      </c>
      <c r="E694" s="8">
        <v>2.8284270763397199</v>
      </c>
      <c r="F694" s="9">
        <v>1.0769051593507599</v>
      </c>
      <c r="G694" s="10">
        <v>0</v>
      </c>
      <c r="H694" s="10">
        <v>360284.09375</v>
      </c>
      <c r="I694" s="11">
        <f>H694/Constants!$B$4</f>
        <v>30023.674479166668</v>
      </c>
      <c r="J694" s="11">
        <f>G694*Constants!$B$4/D694</f>
        <v>0</v>
      </c>
      <c r="K694" s="11">
        <f t="shared" si="60"/>
        <v>0</v>
      </c>
      <c r="L694" s="12">
        <f t="shared" si="61"/>
        <v>0</v>
      </c>
      <c r="M694" s="12">
        <f t="shared" si="62"/>
        <v>0</v>
      </c>
      <c r="N694" s="11">
        <f t="shared" si="63"/>
        <v>360284.09375</v>
      </c>
      <c r="O694" s="12">
        <f t="shared" si="64"/>
        <v>30023.674479166668</v>
      </c>
      <c r="P694" s="13">
        <f>IF(H694&lt;Constants!$B$2,1,0)</f>
        <v>0</v>
      </c>
      <c r="Q694" s="13">
        <f>IF(N694&lt;Constants!$B$2,1,0)</f>
        <v>0</v>
      </c>
      <c r="R694" s="13">
        <f t="shared" si="65"/>
        <v>0</v>
      </c>
      <c r="S694" s="6">
        <v>0</v>
      </c>
    </row>
    <row r="695" spans="1:19" x14ac:dyDescent="0.35">
      <c r="A695" s="6">
        <v>4058</v>
      </c>
      <c r="B695" s="6">
        <v>9</v>
      </c>
      <c r="C695" s="7">
        <v>6251.12890625</v>
      </c>
      <c r="D695" s="6">
        <v>5</v>
      </c>
      <c r="E695" s="8">
        <v>2.5588865280151398</v>
      </c>
      <c r="F695" s="9">
        <v>0.93476929539132803</v>
      </c>
      <c r="G695" s="10">
        <v>1580</v>
      </c>
      <c r="H695" s="10">
        <v>65366.9296875</v>
      </c>
      <c r="I695" s="11">
        <f>H695/Constants!$B$4</f>
        <v>5447.244140625</v>
      </c>
      <c r="J695" s="11">
        <f>G695*Constants!$B$4/D695</f>
        <v>3792</v>
      </c>
      <c r="K695" s="11">
        <f t="shared" si="60"/>
        <v>4056.6159144246735</v>
      </c>
      <c r="L695" s="12">
        <f t="shared" si="61"/>
        <v>316</v>
      </c>
      <c r="M695" s="12">
        <f t="shared" si="62"/>
        <v>338.05132620205615</v>
      </c>
      <c r="N695" s="11">
        <f t="shared" si="63"/>
        <v>61310.31377307533</v>
      </c>
      <c r="O695" s="12">
        <f t="shared" si="64"/>
        <v>5109.1928144229441</v>
      </c>
      <c r="P695" s="13">
        <f>IF(H695&lt;Constants!$B$2,1,0)</f>
        <v>1</v>
      </c>
      <c r="Q695" s="13">
        <f>IF(N695&lt;Constants!$B$2,1,0)</f>
        <v>1</v>
      </c>
      <c r="R695" s="13">
        <f t="shared" si="65"/>
        <v>0</v>
      </c>
      <c r="S695" s="6">
        <v>1</v>
      </c>
    </row>
    <row r="696" spans="1:19" x14ac:dyDescent="0.35">
      <c r="A696" s="6">
        <v>4058</v>
      </c>
      <c r="B696" s="6">
        <v>10</v>
      </c>
      <c r="C696" s="7">
        <v>6251.12890625</v>
      </c>
      <c r="D696" s="6">
        <v>5</v>
      </c>
      <c r="E696" s="8">
        <v>3.08965063095093</v>
      </c>
      <c r="F696" s="9">
        <v>0.87912864879902097</v>
      </c>
      <c r="G696" s="10">
        <v>250</v>
      </c>
      <c r="H696" s="10">
        <v>173857.6875</v>
      </c>
      <c r="I696" s="11">
        <f>H696/Constants!$B$4</f>
        <v>14488.140625</v>
      </c>
      <c r="J696" s="11">
        <f>G696*Constants!$B$4/D696</f>
        <v>600</v>
      </c>
      <c r="K696" s="11">
        <f t="shared" si="60"/>
        <v>682.49396811224494</v>
      </c>
      <c r="L696" s="12">
        <f t="shared" si="61"/>
        <v>50</v>
      </c>
      <c r="M696" s="12">
        <f t="shared" si="62"/>
        <v>56.874497342687079</v>
      </c>
      <c r="N696" s="11">
        <f t="shared" si="63"/>
        <v>173175.19353188775</v>
      </c>
      <c r="O696" s="12">
        <f t="shared" si="64"/>
        <v>14431.266127657313</v>
      </c>
      <c r="P696" s="13">
        <f>IF(H696&lt;Constants!$B$2,1,0)</f>
        <v>0</v>
      </c>
      <c r="Q696" s="13">
        <f>IF(N696&lt;Constants!$B$2,1,0)</f>
        <v>0</v>
      </c>
      <c r="R696" s="13">
        <f t="shared" si="65"/>
        <v>0</v>
      </c>
      <c r="S696" s="6">
        <v>0</v>
      </c>
    </row>
    <row r="697" spans="1:19" x14ac:dyDescent="0.35">
      <c r="A697" s="6">
        <v>4058</v>
      </c>
      <c r="B697" s="6">
        <v>11</v>
      </c>
      <c r="C697" s="7">
        <v>7501.35498046875</v>
      </c>
      <c r="D697" s="6">
        <v>6</v>
      </c>
      <c r="E697" s="8">
        <v>3.3437016010284402</v>
      </c>
      <c r="F697" s="9">
        <v>0.97176656120021099</v>
      </c>
      <c r="G697" s="10">
        <v>0</v>
      </c>
      <c r="H697" s="10">
        <v>92126.1796875</v>
      </c>
      <c r="I697" s="11">
        <f>H697/Constants!$B$4</f>
        <v>7677.181640625</v>
      </c>
      <c r="J697" s="11">
        <f>G697*Constants!$B$4/D697</f>
        <v>0</v>
      </c>
      <c r="K697" s="11">
        <f t="shared" si="60"/>
        <v>0</v>
      </c>
      <c r="L697" s="12">
        <f t="shared" si="61"/>
        <v>0</v>
      </c>
      <c r="M697" s="12">
        <f t="shared" si="62"/>
        <v>0</v>
      </c>
      <c r="N697" s="11">
        <f t="shared" si="63"/>
        <v>92126.1796875</v>
      </c>
      <c r="O697" s="12">
        <f t="shared" si="64"/>
        <v>7677.181640625</v>
      </c>
      <c r="P697" s="13">
        <f>IF(H697&lt;Constants!$B$2,1,0)</f>
        <v>0</v>
      </c>
      <c r="Q697" s="13">
        <f>IF(N697&lt;Constants!$B$2,1,0)</f>
        <v>0</v>
      </c>
      <c r="R697" s="13">
        <f t="shared" si="65"/>
        <v>0</v>
      </c>
      <c r="S697" s="6">
        <v>0</v>
      </c>
    </row>
    <row r="698" spans="1:19" x14ac:dyDescent="0.35">
      <c r="A698" s="6">
        <v>4058</v>
      </c>
      <c r="B698" s="6">
        <v>12</v>
      </c>
      <c r="C698" s="7">
        <v>7501.35498046875</v>
      </c>
      <c r="D698" s="6">
        <v>6</v>
      </c>
      <c r="E698" s="8">
        <v>3.3437016010284402</v>
      </c>
      <c r="F698" s="9">
        <v>0.99107623006919499</v>
      </c>
      <c r="G698" s="10">
        <v>0</v>
      </c>
      <c r="H698" s="10">
        <v>180242.90625</v>
      </c>
      <c r="I698" s="11">
        <f>H698/Constants!$B$4</f>
        <v>15020.2421875</v>
      </c>
      <c r="J698" s="11">
        <f>G698*Constants!$B$4/D698</f>
        <v>0</v>
      </c>
      <c r="K698" s="11">
        <f t="shared" si="60"/>
        <v>0</v>
      </c>
      <c r="L698" s="12">
        <f t="shared" si="61"/>
        <v>0</v>
      </c>
      <c r="M698" s="12">
        <f t="shared" si="62"/>
        <v>0</v>
      </c>
      <c r="N698" s="11">
        <f t="shared" si="63"/>
        <v>180242.90625</v>
      </c>
      <c r="O698" s="12">
        <f t="shared" si="64"/>
        <v>15020.2421875</v>
      </c>
      <c r="P698" s="13">
        <f>IF(H698&lt;Constants!$B$2,1,0)</f>
        <v>0</v>
      </c>
      <c r="Q698" s="13">
        <f>IF(N698&lt;Constants!$B$2,1,0)</f>
        <v>0</v>
      </c>
      <c r="R698" s="13">
        <f t="shared" si="65"/>
        <v>0</v>
      </c>
      <c r="S698" s="6">
        <v>0</v>
      </c>
    </row>
    <row r="699" spans="1:19" x14ac:dyDescent="0.35">
      <c r="A699" s="6">
        <v>4059</v>
      </c>
      <c r="B699" s="6">
        <v>1</v>
      </c>
      <c r="C699" s="7">
        <v>1025.58898925781</v>
      </c>
      <c r="D699" s="6">
        <v>1</v>
      </c>
      <c r="E699" s="8">
        <v>1</v>
      </c>
      <c r="F699" s="9">
        <v>0.85860961836973604</v>
      </c>
      <c r="G699" s="10">
        <v>0</v>
      </c>
      <c r="H699" s="10">
        <v>138565.28125</v>
      </c>
      <c r="I699" s="11">
        <f>H699/Constants!$B$4</f>
        <v>11547.106770833334</v>
      </c>
      <c r="J699" s="11">
        <f>G699*Constants!$B$4/D699</f>
        <v>0</v>
      </c>
      <c r="K699" s="11">
        <f t="shared" si="60"/>
        <v>0</v>
      </c>
      <c r="L699" s="12">
        <f t="shared" si="61"/>
        <v>0</v>
      </c>
      <c r="M699" s="12">
        <f t="shared" si="62"/>
        <v>0</v>
      </c>
      <c r="N699" s="11">
        <f t="shared" si="63"/>
        <v>138565.28125</v>
      </c>
      <c r="O699" s="12">
        <f t="shared" si="64"/>
        <v>11547.106770833334</v>
      </c>
      <c r="P699" s="13">
        <f>IF(H699&lt;Constants!$B$2,1,0)</f>
        <v>0</v>
      </c>
      <c r="Q699" s="13">
        <f>IF(N699&lt;Constants!$B$2,1,0)</f>
        <v>0</v>
      </c>
      <c r="R699" s="13">
        <f t="shared" si="65"/>
        <v>0</v>
      </c>
      <c r="S699" s="6">
        <v>0</v>
      </c>
    </row>
    <row r="700" spans="1:19" x14ac:dyDescent="0.35">
      <c r="A700" s="6">
        <v>4059</v>
      </c>
      <c r="B700" s="6">
        <v>2</v>
      </c>
      <c r="C700" s="7">
        <v>2051.17797851563</v>
      </c>
      <c r="D700" s="6">
        <v>2</v>
      </c>
      <c r="E700" s="8">
        <v>1.6817928552627599</v>
      </c>
      <c r="F700" s="9">
        <v>0.98532189062418396</v>
      </c>
      <c r="G700" s="10">
        <v>1000</v>
      </c>
      <c r="H700" s="10">
        <v>138997.765625</v>
      </c>
      <c r="I700" s="11">
        <f>H700/Constants!$B$4</f>
        <v>11583.147135416666</v>
      </c>
      <c r="J700" s="11">
        <f>G700*Constants!$B$4/D700</f>
        <v>6000</v>
      </c>
      <c r="K700" s="11">
        <f t="shared" si="60"/>
        <v>6089.3805943955085</v>
      </c>
      <c r="L700" s="12">
        <f t="shared" si="61"/>
        <v>500</v>
      </c>
      <c r="M700" s="12">
        <f t="shared" si="62"/>
        <v>507.44838286629243</v>
      </c>
      <c r="N700" s="11">
        <f t="shared" si="63"/>
        <v>132908.38503060449</v>
      </c>
      <c r="O700" s="12">
        <f t="shared" si="64"/>
        <v>11075.698752550374</v>
      </c>
      <c r="P700" s="13">
        <f>IF(H700&lt;Constants!$B$2,1,0)</f>
        <v>0</v>
      </c>
      <c r="Q700" s="13">
        <f>IF(N700&lt;Constants!$B$2,1,0)</f>
        <v>0</v>
      </c>
      <c r="R700" s="13">
        <f t="shared" si="65"/>
        <v>0</v>
      </c>
      <c r="S700" s="6">
        <v>0</v>
      </c>
    </row>
    <row r="701" spans="1:19" x14ac:dyDescent="0.35">
      <c r="A701" s="6">
        <v>4059</v>
      </c>
      <c r="B701" s="6">
        <v>3</v>
      </c>
      <c r="C701" s="7">
        <v>3076.76708984375</v>
      </c>
      <c r="D701" s="6">
        <v>3</v>
      </c>
      <c r="E701" s="8">
        <v>1.98817682266235</v>
      </c>
      <c r="F701" s="9">
        <v>0.94798803154195699</v>
      </c>
      <c r="G701" s="10">
        <v>680</v>
      </c>
      <c r="H701" s="10">
        <v>67643.7265625</v>
      </c>
      <c r="I701" s="11">
        <f>H701/Constants!$B$4</f>
        <v>5636.977213541667</v>
      </c>
      <c r="J701" s="11">
        <f>G701*Constants!$B$4/D701</f>
        <v>2720</v>
      </c>
      <c r="K701" s="11">
        <f t="shared" si="60"/>
        <v>2869.2345361953185</v>
      </c>
      <c r="L701" s="12">
        <f t="shared" si="61"/>
        <v>226.66666666666666</v>
      </c>
      <c r="M701" s="12">
        <f t="shared" si="62"/>
        <v>239.10287801627655</v>
      </c>
      <c r="N701" s="11">
        <f t="shared" si="63"/>
        <v>64774.492026304681</v>
      </c>
      <c r="O701" s="12">
        <f t="shared" si="64"/>
        <v>5397.8743355253901</v>
      </c>
      <c r="P701" s="13">
        <f>IF(H701&lt;Constants!$B$2,1,0)</f>
        <v>1</v>
      </c>
      <c r="Q701" s="13">
        <f>IF(N701&lt;Constants!$B$2,1,0)</f>
        <v>1</v>
      </c>
      <c r="R701" s="13">
        <f t="shared" si="65"/>
        <v>0</v>
      </c>
      <c r="S701" s="6">
        <v>1</v>
      </c>
    </row>
    <row r="702" spans="1:19" x14ac:dyDescent="0.35">
      <c r="A702" s="6">
        <v>4059</v>
      </c>
      <c r="B702" s="6">
        <v>4</v>
      </c>
      <c r="C702" s="7">
        <v>4102.35595703125</v>
      </c>
      <c r="D702" s="6">
        <v>4</v>
      </c>
      <c r="E702" s="8">
        <v>2.2795071601867698</v>
      </c>
      <c r="F702" s="9">
        <v>0.91314564836561196</v>
      </c>
      <c r="G702" s="10">
        <v>1200</v>
      </c>
      <c r="H702" s="10">
        <v>53350.95703125</v>
      </c>
      <c r="I702" s="11">
        <f>H702/Constants!$B$4</f>
        <v>4445.9130859375</v>
      </c>
      <c r="J702" s="11">
        <f>G702*Constants!$B$4/D702</f>
        <v>3600</v>
      </c>
      <c r="K702" s="11">
        <f t="shared" si="60"/>
        <v>3942.4159841789069</v>
      </c>
      <c r="L702" s="12">
        <f t="shared" si="61"/>
        <v>300</v>
      </c>
      <c r="M702" s="12">
        <f t="shared" si="62"/>
        <v>328.53466534824224</v>
      </c>
      <c r="N702" s="11">
        <f t="shared" si="63"/>
        <v>49408.541047071092</v>
      </c>
      <c r="O702" s="12">
        <f t="shared" si="64"/>
        <v>4117.378420589258</v>
      </c>
      <c r="P702" s="13">
        <f>IF(H702&lt;Constants!$B$2,1,0)</f>
        <v>1</v>
      </c>
      <c r="Q702" s="13">
        <f>IF(N702&lt;Constants!$B$2,1,0)</f>
        <v>1</v>
      </c>
      <c r="R702" s="13">
        <f t="shared" si="65"/>
        <v>0</v>
      </c>
      <c r="S702" s="6">
        <v>1</v>
      </c>
    </row>
    <row r="703" spans="1:19" x14ac:dyDescent="0.35">
      <c r="A703" s="6">
        <v>4059</v>
      </c>
      <c r="B703" s="6">
        <v>5</v>
      </c>
      <c r="C703" s="7">
        <v>4102.35595703125</v>
      </c>
      <c r="D703" s="6">
        <v>4</v>
      </c>
      <c r="E703" s="8">
        <v>2.8284270763397199</v>
      </c>
      <c r="F703" s="9">
        <v>0.92385560851063298</v>
      </c>
      <c r="G703" s="10">
        <v>1140</v>
      </c>
      <c r="H703" s="10">
        <v>78394.046875</v>
      </c>
      <c r="I703" s="11">
        <f>H703/Constants!$B$4</f>
        <v>6532.837239583333</v>
      </c>
      <c r="J703" s="11">
        <f>G703*Constants!$B$4/D703</f>
        <v>3420</v>
      </c>
      <c r="K703" s="11">
        <f t="shared" si="60"/>
        <v>3701.8771856713129</v>
      </c>
      <c r="L703" s="12">
        <f t="shared" si="61"/>
        <v>285</v>
      </c>
      <c r="M703" s="12">
        <f t="shared" si="62"/>
        <v>308.48976547260941</v>
      </c>
      <c r="N703" s="11">
        <f t="shared" si="63"/>
        <v>74692.169689328686</v>
      </c>
      <c r="O703" s="12">
        <f t="shared" si="64"/>
        <v>6224.3474741107239</v>
      </c>
      <c r="P703" s="13">
        <f>IF(H703&lt;Constants!$B$2,1,0)</f>
        <v>0</v>
      </c>
      <c r="Q703" s="13">
        <f>IF(N703&lt;Constants!$B$2,1,0)</f>
        <v>0</v>
      </c>
      <c r="R703" s="13">
        <f t="shared" si="65"/>
        <v>0</v>
      </c>
      <c r="S703" s="6">
        <v>0</v>
      </c>
    </row>
    <row r="704" spans="1:19" x14ac:dyDescent="0.35">
      <c r="A704" s="6">
        <v>4059</v>
      </c>
      <c r="B704" s="6">
        <v>6</v>
      </c>
      <c r="C704" s="7">
        <v>4102.35595703125</v>
      </c>
      <c r="D704" s="6">
        <v>4</v>
      </c>
      <c r="E704" s="8">
        <v>2.5588865280151398</v>
      </c>
      <c r="F704" s="9">
        <v>0.91464711621214401</v>
      </c>
      <c r="G704" s="10">
        <v>0</v>
      </c>
      <c r="H704" s="10">
        <v>92926.1640625</v>
      </c>
      <c r="I704" s="11">
        <f>H704/Constants!$B$4</f>
        <v>7743.847005208333</v>
      </c>
      <c r="J704" s="11">
        <f>G704*Constants!$B$4/D704</f>
        <v>0</v>
      </c>
      <c r="K704" s="11">
        <f t="shared" si="60"/>
        <v>0</v>
      </c>
      <c r="L704" s="12">
        <f t="shared" si="61"/>
        <v>0</v>
      </c>
      <c r="M704" s="12">
        <f t="shared" si="62"/>
        <v>0</v>
      </c>
      <c r="N704" s="11">
        <f t="shared" si="63"/>
        <v>92926.1640625</v>
      </c>
      <c r="O704" s="12">
        <f t="shared" si="64"/>
        <v>7743.847005208333</v>
      </c>
      <c r="P704" s="13">
        <f>IF(H704&lt;Constants!$B$2,1,0)</f>
        <v>0</v>
      </c>
      <c r="Q704" s="13">
        <f>IF(N704&lt;Constants!$B$2,1,0)</f>
        <v>0</v>
      </c>
      <c r="R704" s="13">
        <f t="shared" si="65"/>
        <v>0</v>
      </c>
      <c r="S704" s="6">
        <v>0</v>
      </c>
    </row>
    <row r="705" spans="1:19" x14ac:dyDescent="0.35">
      <c r="A705" s="6">
        <v>4059</v>
      </c>
      <c r="B705" s="6">
        <v>7</v>
      </c>
      <c r="C705" s="7">
        <v>4102.35595703125</v>
      </c>
      <c r="D705" s="6">
        <v>4</v>
      </c>
      <c r="E705" s="8">
        <v>2.8284270763397199</v>
      </c>
      <c r="F705" s="9">
        <v>0.97016188616127597</v>
      </c>
      <c r="G705" s="10">
        <v>700</v>
      </c>
      <c r="H705" s="10">
        <v>95048.7421875</v>
      </c>
      <c r="I705" s="11">
        <f>H705/Constants!$B$4</f>
        <v>7920.728515625</v>
      </c>
      <c r="J705" s="11">
        <f>G705*Constants!$B$4/D705</f>
        <v>2100</v>
      </c>
      <c r="K705" s="11">
        <f t="shared" si="60"/>
        <v>2164.5871992655298</v>
      </c>
      <c r="L705" s="12">
        <f t="shared" si="61"/>
        <v>175</v>
      </c>
      <c r="M705" s="12">
        <f t="shared" si="62"/>
        <v>180.38226660546081</v>
      </c>
      <c r="N705" s="11">
        <f t="shared" si="63"/>
        <v>92884.15498823447</v>
      </c>
      <c r="O705" s="12">
        <f t="shared" si="64"/>
        <v>7740.3462490195388</v>
      </c>
      <c r="P705" s="13">
        <f>IF(H705&lt;Constants!$B$2,1,0)</f>
        <v>0</v>
      </c>
      <c r="Q705" s="13">
        <f>IF(N705&lt;Constants!$B$2,1,0)</f>
        <v>0</v>
      </c>
      <c r="R705" s="13">
        <f t="shared" si="65"/>
        <v>0</v>
      </c>
      <c r="S705" s="6">
        <v>0</v>
      </c>
    </row>
    <row r="706" spans="1:19" x14ac:dyDescent="0.35">
      <c r="A706" s="6">
        <v>4059</v>
      </c>
      <c r="B706" s="6">
        <v>8</v>
      </c>
      <c r="C706" s="7">
        <v>5127.94482421875</v>
      </c>
      <c r="D706" s="6">
        <v>5</v>
      </c>
      <c r="E706" s="8">
        <v>2.8284270763397199</v>
      </c>
      <c r="F706" s="9">
        <v>0.92033879480828396</v>
      </c>
      <c r="G706" s="10">
        <v>900</v>
      </c>
      <c r="H706" s="10">
        <v>48155.50390625</v>
      </c>
      <c r="I706" s="11">
        <f>H706/Constants!$B$4</f>
        <v>4012.9586588541665</v>
      </c>
      <c r="J706" s="11">
        <f>G706*Constants!$B$4/D706</f>
        <v>2160</v>
      </c>
      <c r="K706" s="11">
        <f t="shared" si="60"/>
        <v>2346.9618060053094</v>
      </c>
      <c r="L706" s="12">
        <f t="shared" si="61"/>
        <v>180</v>
      </c>
      <c r="M706" s="12">
        <f t="shared" si="62"/>
        <v>195.58015050044244</v>
      </c>
      <c r="N706" s="11">
        <f t="shared" si="63"/>
        <v>45808.542100244689</v>
      </c>
      <c r="O706" s="12">
        <f t="shared" si="64"/>
        <v>3817.3785083537241</v>
      </c>
      <c r="P706" s="13">
        <f>IF(H706&lt;Constants!$B$2,1,0)</f>
        <v>1</v>
      </c>
      <c r="Q706" s="13">
        <f>IF(N706&lt;Constants!$B$2,1,0)</f>
        <v>1</v>
      </c>
      <c r="R706" s="13">
        <f t="shared" si="65"/>
        <v>0</v>
      </c>
      <c r="S706" s="6">
        <v>1</v>
      </c>
    </row>
    <row r="707" spans="1:19" x14ac:dyDescent="0.35">
      <c r="A707" s="6">
        <v>4059</v>
      </c>
      <c r="B707" s="6">
        <v>9</v>
      </c>
      <c r="C707" s="7">
        <v>5127.94482421875</v>
      </c>
      <c r="D707" s="6">
        <v>5</v>
      </c>
      <c r="E707" s="8">
        <v>2.8284270763397199</v>
      </c>
      <c r="F707" s="9">
        <v>0.89822550086000297</v>
      </c>
      <c r="G707" s="10">
        <v>1570</v>
      </c>
      <c r="H707" s="10">
        <v>173466.828125</v>
      </c>
      <c r="I707" s="11">
        <f>H707/Constants!$B$4</f>
        <v>14455.569010416666</v>
      </c>
      <c r="J707" s="11">
        <f>G707*Constants!$B$4/D707</f>
        <v>3768</v>
      </c>
      <c r="K707" s="11">
        <f t="shared" ref="K707:K770" si="66">J707/F707</f>
        <v>4194.9376814534226</v>
      </c>
      <c r="L707" s="12">
        <f t="shared" ref="L707:L770" si="67">G707/D707</f>
        <v>314</v>
      </c>
      <c r="M707" s="12">
        <f t="shared" ref="M707:M770" si="68">L707/F707</f>
        <v>349.57814012111857</v>
      </c>
      <c r="N707" s="11">
        <f t="shared" ref="N707:N770" si="69">H707-K707</f>
        <v>169271.89044354658</v>
      </c>
      <c r="O707" s="12">
        <f t="shared" ref="O707:O770" si="70">I707-M707</f>
        <v>14105.990870295547</v>
      </c>
      <c r="P707" s="13">
        <f>IF(H707&lt;Constants!$B$2,1,0)</f>
        <v>0</v>
      </c>
      <c r="Q707" s="13">
        <f>IF(N707&lt;Constants!$B$2,1,0)</f>
        <v>0</v>
      </c>
      <c r="R707" s="13">
        <f t="shared" ref="R707:R770" si="71">IF(AND(P707=0,Q707=1),1,0)</f>
        <v>0</v>
      </c>
      <c r="S707" s="6">
        <v>0</v>
      </c>
    </row>
    <row r="708" spans="1:19" x14ac:dyDescent="0.35">
      <c r="A708" s="6">
        <v>4059</v>
      </c>
      <c r="B708" s="6">
        <v>10</v>
      </c>
      <c r="C708" s="7">
        <v>5127.94482421875</v>
      </c>
      <c r="D708" s="6">
        <v>5</v>
      </c>
      <c r="E708" s="8">
        <v>2.8284270763397199</v>
      </c>
      <c r="F708" s="9">
        <v>1.0721235738207799</v>
      </c>
      <c r="G708" s="10">
        <v>1750</v>
      </c>
      <c r="H708" s="10">
        <v>121848.9453125</v>
      </c>
      <c r="I708" s="11">
        <f>H708/Constants!$B$4</f>
        <v>10154.078776041666</v>
      </c>
      <c r="J708" s="11">
        <f>G708*Constants!$B$4/D708</f>
        <v>4200</v>
      </c>
      <c r="K708" s="11">
        <f t="shared" si="66"/>
        <v>3917.4588662687938</v>
      </c>
      <c r="L708" s="12">
        <f t="shared" si="67"/>
        <v>350</v>
      </c>
      <c r="M708" s="12">
        <f t="shared" si="68"/>
        <v>326.45490552239949</v>
      </c>
      <c r="N708" s="11">
        <f t="shared" si="69"/>
        <v>117931.48644623121</v>
      </c>
      <c r="O708" s="12">
        <f t="shared" si="70"/>
        <v>9827.6238705192663</v>
      </c>
      <c r="P708" s="13">
        <f>IF(H708&lt;Constants!$B$2,1,0)</f>
        <v>0</v>
      </c>
      <c r="Q708" s="13">
        <f>IF(N708&lt;Constants!$B$2,1,0)</f>
        <v>0</v>
      </c>
      <c r="R708" s="13">
        <f t="shared" si="71"/>
        <v>0</v>
      </c>
      <c r="S708" s="6">
        <v>0</v>
      </c>
    </row>
    <row r="709" spans="1:19" x14ac:dyDescent="0.35">
      <c r="A709" s="6">
        <v>4059</v>
      </c>
      <c r="B709" s="6">
        <v>11</v>
      </c>
      <c r="C709" s="7">
        <v>6153.5341796875</v>
      </c>
      <c r="D709" s="6">
        <v>6</v>
      </c>
      <c r="E709" s="8">
        <v>3.3437016010284402</v>
      </c>
      <c r="F709" s="9">
        <v>0.94437895785719606</v>
      </c>
      <c r="G709" s="10">
        <v>230</v>
      </c>
      <c r="H709" s="10">
        <v>142337.90625</v>
      </c>
      <c r="I709" s="11">
        <f>H709/Constants!$B$4</f>
        <v>11861.4921875</v>
      </c>
      <c r="J709" s="11">
        <f>G709*Constants!$B$4/D709</f>
        <v>460</v>
      </c>
      <c r="K709" s="11">
        <f t="shared" si="66"/>
        <v>487.09259791614159</v>
      </c>
      <c r="L709" s="12">
        <f t="shared" si="67"/>
        <v>38.333333333333336</v>
      </c>
      <c r="M709" s="12">
        <f t="shared" si="68"/>
        <v>40.591049826345134</v>
      </c>
      <c r="N709" s="11">
        <f t="shared" si="69"/>
        <v>141850.81365208386</v>
      </c>
      <c r="O709" s="12">
        <f t="shared" si="70"/>
        <v>11820.901137673654</v>
      </c>
      <c r="P709" s="13">
        <f>IF(H709&lt;Constants!$B$2,1,0)</f>
        <v>0</v>
      </c>
      <c r="Q709" s="13">
        <f>IF(N709&lt;Constants!$B$2,1,0)</f>
        <v>0</v>
      </c>
      <c r="R709" s="13">
        <f t="shared" si="71"/>
        <v>0</v>
      </c>
      <c r="S709" s="6">
        <v>0</v>
      </c>
    </row>
    <row r="710" spans="1:19" x14ac:dyDescent="0.35">
      <c r="A710" s="6">
        <v>4059</v>
      </c>
      <c r="B710" s="6">
        <v>12</v>
      </c>
      <c r="C710" s="7">
        <v>7179.123046875</v>
      </c>
      <c r="D710" s="6">
        <v>7</v>
      </c>
      <c r="E710" s="8">
        <v>3.8336586952209499</v>
      </c>
      <c r="F710" s="9">
        <v>0.96515755912027201</v>
      </c>
      <c r="G710" s="10">
        <v>720</v>
      </c>
      <c r="H710" s="10">
        <v>46302.38671875</v>
      </c>
      <c r="I710" s="11">
        <f>H710/Constants!$B$4</f>
        <v>3858.5322265625</v>
      </c>
      <c r="J710" s="11">
        <f>G710*Constants!$B$4/D710</f>
        <v>1234.2857142857142</v>
      </c>
      <c r="K710" s="11">
        <f t="shared" si="66"/>
        <v>1278.8437521131252</v>
      </c>
      <c r="L710" s="12">
        <f t="shared" si="67"/>
        <v>102.85714285714286</v>
      </c>
      <c r="M710" s="12">
        <f t="shared" si="68"/>
        <v>106.57031267609379</v>
      </c>
      <c r="N710" s="11">
        <f t="shared" si="69"/>
        <v>45023.542966636873</v>
      </c>
      <c r="O710" s="12">
        <f t="shared" si="70"/>
        <v>3751.9619138864064</v>
      </c>
      <c r="P710" s="13">
        <f>IF(H710&lt;Constants!$B$2,1,0)</f>
        <v>1</v>
      </c>
      <c r="Q710" s="13">
        <f>IF(N710&lt;Constants!$B$2,1,0)</f>
        <v>1</v>
      </c>
      <c r="R710" s="13">
        <f t="shared" si="71"/>
        <v>0</v>
      </c>
      <c r="S710" s="6">
        <v>1</v>
      </c>
    </row>
    <row r="711" spans="1:19" x14ac:dyDescent="0.35">
      <c r="A711" s="6">
        <v>4060</v>
      </c>
      <c r="B711" s="6">
        <v>1</v>
      </c>
      <c r="C711" s="7">
        <v>2289.3662109375</v>
      </c>
      <c r="D711" s="6">
        <v>2</v>
      </c>
      <c r="E711" s="8">
        <v>1.6817928552627599</v>
      </c>
      <c r="F711" s="9">
        <v>1.0071782147855599</v>
      </c>
      <c r="G711" s="10">
        <v>22000</v>
      </c>
      <c r="H711" s="10">
        <v>97188.7890625</v>
      </c>
      <c r="I711" s="11">
        <f>H711/Constants!$B$4</f>
        <v>8099.065755208333</v>
      </c>
      <c r="J711" s="11">
        <f>G711*Constants!$B$4/D711</f>
        <v>132000</v>
      </c>
      <c r="K711" s="11">
        <f t="shared" si="66"/>
        <v>131059.22870671339</v>
      </c>
      <c r="L711" s="12">
        <f t="shared" si="67"/>
        <v>11000</v>
      </c>
      <c r="M711" s="12">
        <f t="shared" si="68"/>
        <v>10921.602392226116</v>
      </c>
      <c r="N711" s="11">
        <f t="shared" si="69"/>
        <v>-33870.439644213388</v>
      </c>
      <c r="O711" s="12">
        <f t="shared" si="70"/>
        <v>-2822.5366370177826</v>
      </c>
      <c r="P711" s="13">
        <f>IF(H711&lt;Constants!$B$2,1,0)</f>
        <v>0</v>
      </c>
      <c r="Q711" s="13">
        <f>IF(N711&lt;Constants!$B$2,1,0)</f>
        <v>1</v>
      </c>
      <c r="R711" s="13">
        <f t="shared" si="71"/>
        <v>1</v>
      </c>
      <c r="S711" s="6">
        <v>0</v>
      </c>
    </row>
    <row r="712" spans="1:19" x14ac:dyDescent="0.35">
      <c r="A712" s="6">
        <v>4060</v>
      </c>
      <c r="B712" s="6">
        <v>2</v>
      </c>
      <c r="C712" s="7">
        <v>3434.04931640625</v>
      </c>
      <c r="D712" s="6">
        <v>3</v>
      </c>
      <c r="E712" s="8">
        <v>1.98817682266235</v>
      </c>
      <c r="F712" s="9">
        <v>0.91460137010077602</v>
      </c>
      <c r="G712" s="10">
        <v>600</v>
      </c>
      <c r="H712" s="10">
        <v>67930.9140625</v>
      </c>
      <c r="I712" s="11">
        <f>H712/Constants!$B$4</f>
        <v>5660.909505208333</v>
      </c>
      <c r="J712" s="11">
        <f>G712*Constants!$B$4/D712</f>
        <v>2400</v>
      </c>
      <c r="K712" s="11">
        <f t="shared" si="66"/>
        <v>2624.0940353452065</v>
      </c>
      <c r="L712" s="12">
        <f t="shared" si="67"/>
        <v>200</v>
      </c>
      <c r="M712" s="12">
        <f t="shared" si="68"/>
        <v>218.67450294543386</v>
      </c>
      <c r="N712" s="11">
        <f t="shared" si="69"/>
        <v>65306.82002715479</v>
      </c>
      <c r="O712" s="12">
        <f t="shared" si="70"/>
        <v>5442.2350022628989</v>
      </c>
      <c r="P712" s="13">
        <f>IF(H712&lt;Constants!$B$2,1,0)</f>
        <v>1</v>
      </c>
      <c r="Q712" s="13">
        <f>IF(N712&lt;Constants!$B$2,1,0)</f>
        <v>1</v>
      </c>
      <c r="R712" s="13">
        <f t="shared" si="71"/>
        <v>0</v>
      </c>
      <c r="S712" s="6">
        <v>1</v>
      </c>
    </row>
    <row r="713" spans="1:19" x14ac:dyDescent="0.35">
      <c r="A713" s="6">
        <v>4060</v>
      </c>
      <c r="B713" s="6">
        <v>3</v>
      </c>
      <c r="C713" s="7">
        <v>3434.04931640625</v>
      </c>
      <c r="D713" s="6">
        <v>3</v>
      </c>
      <c r="E713" s="8">
        <v>1.98817682266235</v>
      </c>
      <c r="F713" s="9">
        <v>0.91303240210825598</v>
      </c>
      <c r="G713" s="10">
        <v>2100</v>
      </c>
      <c r="H713" s="10">
        <v>61222.14453125</v>
      </c>
      <c r="I713" s="11">
        <f>H713/Constants!$B$4</f>
        <v>5101.845377604167</v>
      </c>
      <c r="J713" s="11">
        <f>G713*Constants!$B$4/D713</f>
        <v>8400</v>
      </c>
      <c r="K713" s="11">
        <f t="shared" si="66"/>
        <v>9200.1116067773819</v>
      </c>
      <c r="L713" s="12">
        <f t="shared" si="67"/>
        <v>700</v>
      </c>
      <c r="M713" s="12">
        <f t="shared" si="68"/>
        <v>766.67596723144857</v>
      </c>
      <c r="N713" s="11">
        <f t="shared" si="69"/>
        <v>52022.032924472616</v>
      </c>
      <c r="O713" s="12">
        <f t="shared" si="70"/>
        <v>4335.1694103727186</v>
      </c>
      <c r="P713" s="13">
        <f>IF(H713&lt;Constants!$B$2,1,0)</f>
        <v>1</v>
      </c>
      <c r="Q713" s="13">
        <f>IF(N713&lt;Constants!$B$2,1,0)</f>
        <v>1</v>
      </c>
      <c r="R713" s="13">
        <f t="shared" si="71"/>
        <v>0</v>
      </c>
      <c r="S713" s="6">
        <v>1</v>
      </c>
    </row>
    <row r="714" spans="1:19" x14ac:dyDescent="0.35">
      <c r="A714" s="6">
        <v>4060</v>
      </c>
      <c r="B714" s="6">
        <v>4</v>
      </c>
      <c r="C714" s="7">
        <v>3434.04931640625</v>
      </c>
      <c r="D714" s="6">
        <v>3</v>
      </c>
      <c r="E714" s="8">
        <v>1.98817682266235</v>
      </c>
      <c r="F714" s="9">
        <v>0.94634256016246099</v>
      </c>
      <c r="G714" s="10">
        <v>1430</v>
      </c>
      <c r="H714" s="10">
        <v>143599.484375</v>
      </c>
      <c r="I714" s="11">
        <f>H714/Constants!$B$4</f>
        <v>11966.623697916666</v>
      </c>
      <c r="J714" s="11">
        <f>G714*Constants!$B$4/D714</f>
        <v>5720</v>
      </c>
      <c r="K714" s="11">
        <f t="shared" si="66"/>
        <v>6044.3228919325293</v>
      </c>
      <c r="L714" s="12">
        <f t="shared" si="67"/>
        <v>476.66666666666669</v>
      </c>
      <c r="M714" s="12">
        <f t="shared" si="68"/>
        <v>503.69357432771079</v>
      </c>
      <c r="N714" s="11">
        <f t="shared" si="69"/>
        <v>137555.16148306747</v>
      </c>
      <c r="O714" s="12">
        <f t="shared" si="70"/>
        <v>11462.930123588956</v>
      </c>
      <c r="P714" s="13">
        <f>IF(H714&lt;Constants!$B$2,1,0)</f>
        <v>0</v>
      </c>
      <c r="Q714" s="13">
        <f>IF(N714&lt;Constants!$B$2,1,0)</f>
        <v>0</v>
      </c>
      <c r="R714" s="13">
        <f t="shared" si="71"/>
        <v>0</v>
      </c>
      <c r="S714" s="6">
        <v>0</v>
      </c>
    </row>
    <row r="715" spans="1:19" x14ac:dyDescent="0.35">
      <c r="A715" s="6">
        <v>4060</v>
      </c>
      <c r="B715" s="6">
        <v>5</v>
      </c>
      <c r="C715" s="7">
        <v>4578.732421875</v>
      </c>
      <c r="D715" s="6">
        <v>4</v>
      </c>
      <c r="E715" s="8">
        <v>2.8284270763397199</v>
      </c>
      <c r="F715" s="9">
        <v>1.0653543993772401</v>
      </c>
      <c r="G715" s="10">
        <v>0</v>
      </c>
      <c r="H715" s="10">
        <v>89731.765625</v>
      </c>
      <c r="I715" s="11">
        <f>H715/Constants!$B$4</f>
        <v>7477.647135416667</v>
      </c>
      <c r="J715" s="11">
        <f>G715*Constants!$B$4/D715</f>
        <v>0</v>
      </c>
      <c r="K715" s="11">
        <f t="shared" si="66"/>
        <v>0</v>
      </c>
      <c r="L715" s="12">
        <f t="shared" si="67"/>
        <v>0</v>
      </c>
      <c r="M715" s="12">
        <f t="shared" si="68"/>
        <v>0</v>
      </c>
      <c r="N715" s="11">
        <f t="shared" si="69"/>
        <v>89731.765625</v>
      </c>
      <c r="O715" s="12">
        <f t="shared" si="70"/>
        <v>7477.647135416667</v>
      </c>
      <c r="P715" s="13">
        <f>IF(H715&lt;Constants!$B$2,1,0)</f>
        <v>0</v>
      </c>
      <c r="Q715" s="13">
        <f>IF(N715&lt;Constants!$B$2,1,0)</f>
        <v>0</v>
      </c>
      <c r="R715" s="13">
        <f t="shared" si="71"/>
        <v>0</v>
      </c>
      <c r="S715" s="6">
        <v>0</v>
      </c>
    </row>
    <row r="716" spans="1:19" x14ac:dyDescent="0.35">
      <c r="A716" s="6">
        <v>4060</v>
      </c>
      <c r="B716" s="6">
        <v>6</v>
      </c>
      <c r="C716" s="7">
        <v>4578.732421875</v>
      </c>
      <c r="D716" s="6">
        <v>4</v>
      </c>
      <c r="E716" s="8">
        <v>2.2795071601867698</v>
      </c>
      <c r="F716" s="9">
        <v>0.863892562902559</v>
      </c>
      <c r="G716" s="10">
        <v>2210</v>
      </c>
      <c r="H716" s="10">
        <v>84331.4609375</v>
      </c>
      <c r="I716" s="11">
        <f>H716/Constants!$B$4</f>
        <v>7027.621744791667</v>
      </c>
      <c r="J716" s="11">
        <f>G716*Constants!$B$4/D716</f>
        <v>6630</v>
      </c>
      <c r="K716" s="11">
        <f t="shared" si="66"/>
        <v>7674.5654317524404</v>
      </c>
      <c r="L716" s="12">
        <f t="shared" si="67"/>
        <v>552.5</v>
      </c>
      <c r="M716" s="12">
        <f t="shared" si="68"/>
        <v>639.54711931270333</v>
      </c>
      <c r="N716" s="11">
        <f t="shared" si="69"/>
        <v>76656.895505747554</v>
      </c>
      <c r="O716" s="12">
        <f t="shared" si="70"/>
        <v>6388.0746254789638</v>
      </c>
      <c r="P716" s="13">
        <f>IF(H716&lt;Constants!$B$2,1,0)</f>
        <v>0</v>
      </c>
      <c r="Q716" s="13">
        <f>IF(N716&lt;Constants!$B$2,1,0)</f>
        <v>0</v>
      </c>
      <c r="R716" s="13">
        <f t="shared" si="71"/>
        <v>0</v>
      </c>
      <c r="S716" s="6">
        <v>0</v>
      </c>
    </row>
    <row r="717" spans="1:19" x14ac:dyDescent="0.35">
      <c r="A717" s="6">
        <v>4060</v>
      </c>
      <c r="B717" s="6">
        <v>7</v>
      </c>
      <c r="C717" s="7">
        <v>6868.0986328125</v>
      </c>
      <c r="D717" s="6">
        <v>6</v>
      </c>
      <c r="E717" s="8">
        <v>3.5914680957794198</v>
      </c>
      <c r="F717" s="9">
        <v>0.90240830853679899</v>
      </c>
      <c r="G717" s="10">
        <v>3410</v>
      </c>
      <c r="H717" s="10">
        <v>148879.453125</v>
      </c>
      <c r="I717" s="11">
        <f>H717/Constants!$B$4</f>
        <v>12406.62109375</v>
      </c>
      <c r="J717" s="11">
        <f>G717*Constants!$B$4/D717</f>
        <v>6820</v>
      </c>
      <c r="K717" s="11">
        <f t="shared" si="66"/>
        <v>7557.554529898136</v>
      </c>
      <c r="L717" s="12">
        <f t="shared" si="67"/>
        <v>568.33333333333337</v>
      </c>
      <c r="M717" s="12">
        <f t="shared" si="68"/>
        <v>629.79621082484471</v>
      </c>
      <c r="N717" s="11">
        <f t="shared" si="69"/>
        <v>141321.89859510187</v>
      </c>
      <c r="O717" s="12">
        <f t="shared" si="70"/>
        <v>11776.824882925155</v>
      </c>
      <c r="P717" s="13">
        <f>IF(H717&lt;Constants!$B$2,1,0)</f>
        <v>0</v>
      </c>
      <c r="Q717" s="13">
        <f>IF(N717&lt;Constants!$B$2,1,0)</f>
        <v>0</v>
      </c>
      <c r="R717" s="13">
        <f t="shared" si="71"/>
        <v>0</v>
      </c>
      <c r="S717" s="6">
        <v>0</v>
      </c>
    </row>
    <row r="718" spans="1:19" x14ac:dyDescent="0.35">
      <c r="A718" s="6">
        <v>4060</v>
      </c>
      <c r="B718" s="6">
        <v>8</v>
      </c>
      <c r="C718" s="7">
        <v>5723.41552734375</v>
      </c>
      <c r="D718" s="6">
        <v>5</v>
      </c>
      <c r="E718" s="8">
        <v>2.5588865280151398</v>
      </c>
      <c r="F718" s="9">
        <v>1.0654105515932699</v>
      </c>
      <c r="G718" s="10">
        <v>1510</v>
      </c>
      <c r="H718" s="10">
        <v>99556.5234375</v>
      </c>
      <c r="I718" s="11">
        <f>H718/Constants!$B$4</f>
        <v>8296.376953125</v>
      </c>
      <c r="J718" s="11">
        <f>G718*Constants!$B$4/D718</f>
        <v>3624</v>
      </c>
      <c r="K718" s="11">
        <f t="shared" si="66"/>
        <v>3401.5056398498059</v>
      </c>
      <c r="L718" s="12">
        <f t="shared" si="67"/>
        <v>302</v>
      </c>
      <c r="M718" s="12">
        <f t="shared" si="68"/>
        <v>283.45880332081714</v>
      </c>
      <c r="N718" s="11">
        <f t="shared" si="69"/>
        <v>96155.017797650187</v>
      </c>
      <c r="O718" s="12">
        <f t="shared" si="70"/>
        <v>8012.9181498041826</v>
      </c>
      <c r="P718" s="13">
        <f>IF(H718&lt;Constants!$B$2,1,0)</f>
        <v>0</v>
      </c>
      <c r="Q718" s="13">
        <f>IF(N718&lt;Constants!$B$2,1,0)</f>
        <v>0</v>
      </c>
      <c r="R718" s="13">
        <f t="shared" si="71"/>
        <v>0</v>
      </c>
      <c r="S718" s="6">
        <v>0</v>
      </c>
    </row>
    <row r="719" spans="1:19" x14ac:dyDescent="0.35">
      <c r="A719" s="6">
        <v>4060</v>
      </c>
      <c r="B719" s="6">
        <v>9</v>
      </c>
      <c r="C719" s="7">
        <v>4578.732421875</v>
      </c>
      <c r="D719" s="6">
        <v>4</v>
      </c>
      <c r="E719" s="8">
        <v>2.5588865280151398</v>
      </c>
      <c r="F719" s="9">
        <v>0.86158194944927902</v>
      </c>
      <c r="G719" s="10">
        <v>0</v>
      </c>
      <c r="H719" s="10">
        <v>96345.3046875</v>
      </c>
      <c r="I719" s="11">
        <f>H719/Constants!$B$4</f>
        <v>8028.775390625</v>
      </c>
      <c r="J719" s="11">
        <f>G719*Constants!$B$4/D719</f>
        <v>0</v>
      </c>
      <c r="K719" s="11">
        <f t="shared" si="66"/>
        <v>0</v>
      </c>
      <c r="L719" s="12">
        <f t="shared" si="67"/>
        <v>0</v>
      </c>
      <c r="M719" s="12">
        <f t="shared" si="68"/>
        <v>0</v>
      </c>
      <c r="N719" s="11">
        <f t="shared" si="69"/>
        <v>96345.3046875</v>
      </c>
      <c r="O719" s="12">
        <f t="shared" si="70"/>
        <v>8028.775390625</v>
      </c>
      <c r="P719" s="13">
        <f>IF(H719&lt;Constants!$B$2,1,0)</f>
        <v>0</v>
      </c>
      <c r="Q719" s="13">
        <f>IF(N719&lt;Constants!$B$2,1,0)</f>
        <v>0</v>
      </c>
      <c r="R719" s="13">
        <f t="shared" si="71"/>
        <v>0</v>
      </c>
      <c r="S719" s="6">
        <v>0</v>
      </c>
    </row>
    <row r="720" spans="1:19" x14ac:dyDescent="0.35">
      <c r="A720" s="6">
        <v>4060</v>
      </c>
      <c r="B720" s="6">
        <v>10</v>
      </c>
      <c r="C720" s="7">
        <v>5723.41552734375</v>
      </c>
      <c r="D720" s="6">
        <v>5</v>
      </c>
      <c r="E720" s="8">
        <v>2.8284270763397199</v>
      </c>
      <c r="F720" s="9">
        <v>0.94424247820129603</v>
      </c>
      <c r="G720" s="10">
        <v>0</v>
      </c>
      <c r="H720" s="10">
        <v>56775.234375</v>
      </c>
      <c r="I720" s="11">
        <f>H720/Constants!$B$4</f>
        <v>4731.26953125</v>
      </c>
      <c r="J720" s="11">
        <f>G720*Constants!$B$4/D720</f>
        <v>0</v>
      </c>
      <c r="K720" s="11">
        <f t="shared" si="66"/>
        <v>0</v>
      </c>
      <c r="L720" s="12">
        <f t="shared" si="67"/>
        <v>0</v>
      </c>
      <c r="M720" s="12">
        <f t="shared" si="68"/>
        <v>0</v>
      </c>
      <c r="N720" s="11">
        <f t="shared" si="69"/>
        <v>56775.234375</v>
      </c>
      <c r="O720" s="12">
        <f t="shared" si="70"/>
        <v>4731.26953125</v>
      </c>
      <c r="P720" s="13">
        <f>IF(H720&lt;Constants!$B$2,1,0)</f>
        <v>1</v>
      </c>
      <c r="Q720" s="13">
        <f>IF(N720&lt;Constants!$B$2,1,0)</f>
        <v>1</v>
      </c>
      <c r="R720" s="13">
        <f t="shared" si="71"/>
        <v>0</v>
      </c>
      <c r="S720" s="6">
        <v>1</v>
      </c>
    </row>
    <row r="721" spans="1:19" x14ac:dyDescent="0.35">
      <c r="A721" s="6">
        <v>4060</v>
      </c>
      <c r="B721" s="6">
        <v>11</v>
      </c>
      <c r="C721" s="7">
        <v>8012.78173828125</v>
      </c>
      <c r="D721" s="6">
        <v>7</v>
      </c>
      <c r="E721" s="8">
        <v>4.0708494186401403</v>
      </c>
      <c r="F721" s="9">
        <v>0.98671614950902997</v>
      </c>
      <c r="G721" s="10">
        <v>2300</v>
      </c>
      <c r="H721" s="10">
        <v>65169.3984375</v>
      </c>
      <c r="I721" s="11">
        <f>H721/Constants!$B$4</f>
        <v>5430.783203125</v>
      </c>
      <c r="J721" s="11">
        <f>G721*Constants!$B$4/D721</f>
        <v>3942.8571428571427</v>
      </c>
      <c r="K721" s="11">
        <f t="shared" si="66"/>
        <v>3995.9385937070442</v>
      </c>
      <c r="L721" s="12">
        <f t="shared" si="67"/>
        <v>328.57142857142856</v>
      </c>
      <c r="M721" s="12">
        <f t="shared" si="68"/>
        <v>332.99488280892035</v>
      </c>
      <c r="N721" s="11">
        <f t="shared" si="69"/>
        <v>61173.459843792953</v>
      </c>
      <c r="O721" s="12">
        <f t="shared" si="70"/>
        <v>5097.78832031608</v>
      </c>
      <c r="P721" s="13">
        <f>IF(H721&lt;Constants!$B$2,1,0)</f>
        <v>1</v>
      </c>
      <c r="Q721" s="13">
        <f>IF(N721&lt;Constants!$B$2,1,0)</f>
        <v>1</v>
      </c>
      <c r="R721" s="13">
        <f t="shared" si="71"/>
        <v>0</v>
      </c>
      <c r="S721" s="6">
        <v>1</v>
      </c>
    </row>
    <row r="722" spans="1:19" x14ac:dyDescent="0.35">
      <c r="A722" s="6">
        <v>4060</v>
      </c>
      <c r="B722" s="6">
        <v>12</v>
      </c>
      <c r="C722" s="7">
        <v>16025.5634765625</v>
      </c>
      <c r="D722" s="6">
        <v>14</v>
      </c>
      <c r="E722" s="8">
        <v>6.2448697090148899</v>
      </c>
      <c r="F722" s="9">
        <v>1.1264452209320499</v>
      </c>
      <c r="G722" s="10">
        <v>11150</v>
      </c>
      <c r="H722" s="10">
        <v>104213.0546875</v>
      </c>
      <c r="I722" s="11">
        <f>H722/Constants!$B$4</f>
        <v>8684.4212239583339</v>
      </c>
      <c r="J722" s="11">
        <f>G722*Constants!$B$4/D722</f>
        <v>9557.1428571428569</v>
      </c>
      <c r="K722" s="11">
        <f t="shared" si="66"/>
        <v>8484.3387672549488</v>
      </c>
      <c r="L722" s="12">
        <f t="shared" si="67"/>
        <v>796.42857142857144</v>
      </c>
      <c r="M722" s="12">
        <f t="shared" si="68"/>
        <v>707.02823060457911</v>
      </c>
      <c r="N722" s="11">
        <f t="shared" si="69"/>
        <v>95728.715920245057</v>
      </c>
      <c r="O722" s="12">
        <f t="shared" si="70"/>
        <v>7977.3929933537547</v>
      </c>
      <c r="P722" s="13">
        <f>IF(H722&lt;Constants!$B$2,1,0)</f>
        <v>0</v>
      </c>
      <c r="Q722" s="13">
        <f>IF(N722&lt;Constants!$B$2,1,0)</f>
        <v>0</v>
      </c>
      <c r="R722" s="13">
        <f t="shared" si="71"/>
        <v>0</v>
      </c>
      <c r="S722" s="6">
        <v>0</v>
      </c>
    </row>
    <row r="723" spans="1:19" x14ac:dyDescent="0.35">
      <c r="A723" s="6">
        <v>4061</v>
      </c>
      <c r="B723" s="6">
        <v>1</v>
      </c>
      <c r="C723" s="7">
        <v>2245.79223632813</v>
      </c>
      <c r="D723" s="6">
        <v>2</v>
      </c>
      <c r="E723" s="8">
        <v>1.6817928552627599</v>
      </c>
      <c r="F723" s="9">
        <v>0.94419059468404998</v>
      </c>
      <c r="G723" s="10">
        <v>0</v>
      </c>
      <c r="H723" s="10">
        <v>235913.75</v>
      </c>
      <c r="I723" s="11">
        <f>H723/Constants!$B$4</f>
        <v>19659.479166666668</v>
      </c>
      <c r="J723" s="11">
        <f>G723*Constants!$B$4/D723</f>
        <v>0</v>
      </c>
      <c r="K723" s="11">
        <f t="shared" si="66"/>
        <v>0</v>
      </c>
      <c r="L723" s="12">
        <f t="shared" si="67"/>
        <v>0</v>
      </c>
      <c r="M723" s="12">
        <f t="shared" si="68"/>
        <v>0</v>
      </c>
      <c r="N723" s="11">
        <f t="shared" si="69"/>
        <v>235913.75</v>
      </c>
      <c r="O723" s="12">
        <f t="shared" si="70"/>
        <v>19659.479166666668</v>
      </c>
      <c r="P723" s="13">
        <f>IF(H723&lt;Constants!$B$2,1,0)</f>
        <v>0</v>
      </c>
      <c r="Q723" s="13">
        <f>IF(N723&lt;Constants!$B$2,1,0)</f>
        <v>0</v>
      </c>
      <c r="R723" s="13">
        <f t="shared" si="71"/>
        <v>0</v>
      </c>
      <c r="S723" s="6">
        <v>0</v>
      </c>
    </row>
    <row r="724" spans="1:19" x14ac:dyDescent="0.35">
      <c r="A724" s="6">
        <v>4061</v>
      </c>
      <c r="B724" s="6">
        <v>2</v>
      </c>
      <c r="C724" s="7">
        <v>2245.79223632813</v>
      </c>
      <c r="D724" s="6">
        <v>2</v>
      </c>
      <c r="E724" s="8">
        <v>1.6817928552627599</v>
      </c>
      <c r="F724" s="9">
        <v>0.92231452468271302</v>
      </c>
      <c r="G724" s="10">
        <v>0</v>
      </c>
      <c r="H724" s="10">
        <v>184719.140625</v>
      </c>
      <c r="I724" s="11">
        <f>H724/Constants!$B$4</f>
        <v>15393.26171875</v>
      </c>
      <c r="J724" s="11">
        <f>G724*Constants!$B$4/D724</f>
        <v>0</v>
      </c>
      <c r="K724" s="11">
        <f t="shared" si="66"/>
        <v>0</v>
      </c>
      <c r="L724" s="12">
        <f t="shared" si="67"/>
        <v>0</v>
      </c>
      <c r="M724" s="12">
        <f t="shared" si="68"/>
        <v>0</v>
      </c>
      <c r="N724" s="11">
        <f t="shared" si="69"/>
        <v>184719.140625</v>
      </c>
      <c r="O724" s="12">
        <f t="shared" si="70"/>
        <v>15393.26171875</v>
      </c>
      <c r="P724" s="13">
        <f>IF(H724&lt;Constants!$B$2,1,0)</f>
        <v>0</v>
      </c>
      <c r="Q724" s="13">
        <f>IF(N724&lt;Constants!$B$2,1,0)</f>
        <v>0</v>
      </c>
      <c r="R724" s="13">
        <f t="shared" si="71"/>
        <v>0</v>
      </c>
      <c r="S724" s="6">
        <v>0</v>
      </c>
    </row>
    <row r="725" spans="1:19" x14ac:dyDescent="0.35">
      <c r="A725" s="6">
        <v>4061</v>
      </c>
      <c r="B725" s="6">
        <v>3</v>
      </c>
      <c r="C725" s="7">
        <v>3368.6884765625</v>
      </c>
      <c r="D725" s="6">
        <v>3</v>
      </c>
      <c r="E725" s="8">
        <v>1.6817928552627599</v>
      </c>
      <c r="F725" s="9">
        <v>0.94822548960426201</v>
      </c>
      <c r="G725" s="10">
        <v>0</v>
      </c>
      <c r="H725" s="10">
        <v>96073.7109375</v>
      </c>
      <c r="I725" s="11">
        <f>H725/Constants!$B$4</f>
        <v>8006.142578125</v>
      </c>
      <c r="J725" s="11">
        <f>G725*Constants!$B$4/D725</f>
        <v>0</v>
      </c>
      <c r="K725" s="11">
        <f t="shared" si="66"/>
        <v>0</v>
      </c>
      <c r="L725" s="12">
        <f t="shared" si="67"/>
        <v>0</v>
      </c>
      <c r="M725" s="12">
        <f t="shared" si="68"/>
        <v>0</v>
      </c>
      <c r="N725" s="11">
        <f t="shared" si="69"/>
        <v>96073.7109375</v>
      </c>
      <c r="O725" s="12">
        <f t="shared" si="70"/>
        <v>8006.142578125</v>
      </c>
      <c r="P725" s="13">
        <f>IF(H725&lt;Constants!$B$2,1,0)</f>
        <v>0</v>
      </c>
      <c r="Q725" s="13">
        <f>IF(N725&lt;Constants!$B$2,1,0)</f>
        <v>0</v>
      </c>
      <c r="R725" s="13">
        <f t="shared" si="71"/>
        <v>0</v>
      </c>
      <c r="S725" s="6">
        <v>0</v>
      </c>
    </row>
    <row r="726" spans="1:19" x14ac:dyDescent="0.35">
      <c r="A726" s="6">
        <v>4061</v>
      </c>
      <c r="B726" s="6">
        <v>4</v>
      </c>
      <c r="C726" s="7">
        <v>3368.6884765625</v>
      </c>
      <c r="D726" s="6">
        <v>3</v>
      </c>
      <c r="E726" s="8">
        <v>2.2795071601867698</v>
      </c>
      <c r="F726" s="9">
        <v>0.87264617966238101</v>
      </c>
      <c r="G726" s="10">
        <v>0</v>
      </c>
      <c r="H726" s="10">
        <v>104583.7734375</v>
      </c>
      <c r="I726" s="11">
        <f>H726/Constants!$B$4</f>
        <v>8715.314453125</v>
      </c>
      <c r="J726" s="11">
        <f>G726*Constants!$B$4/D726</f>
        <v>0</v>
      </c>
      <c r="K726" s="11">
        <f t="shared" si="66"/>
        <v>0</v>
      </c>
      <c r="L726" s="12">
        <f t="shared" si="67"/>
        <v>0</v>
      </c>
      <c r="M726" s="12">
        <f t="shared" si="68"/>
        <v>0</v>
      </c>
      <c r="N726" s="11">
        <f t="shared" si="69"/>
        <v>104583.7734375</v>
      </c>
      <c r="O726" s="12">
        <f t="shared" si="70"/>
        <v>8715.314453125</v>
      </c>
      <c r="P726" s="13">
        <f>IF(H726&lt;Constants!$B$2,1,0)</f>
        <v>0</v>
      </c>
      <c r="Q726" s="13">
        <f>IF(N726&lt;Constants!$B$2,1,0)</f>
        <v>0</v>
      </c>
      <c r="R726" s="13">
        <f t="shared" si="71"/>
        <v>0</v>
      </c>
      <c r="S726" s="6">
        <v>0</v>
      </c>
    </row>
    <row r="727" spans="1:19" x14ac:dyDescent="0.35">
      <c r="A727" s="6">
        <v>4061</v>
      </c>
      <c r="B727" s="6">
        <v>5</v>
      </c>
      <c r="C727" s="7">
        <v>3368.6884765625</v>
      </c>
      <c r="D727" s="6">
        <v>3</v>
      </c>
      <c r="E727" s="8">
        <v>1.6817928552627599</v>
      </c>
      <c r="F727" s="9">
        <v>0.97173050635171299</v>
      </c>
      <c r="G727" s="10">
        <v>1500</v>
      </c>
      <c r="H727" s="10">
        <v>96179.40625</v>
      </c>
      <c r="I727" s="11">
        <f>H727/Constants!$B$4</f>
        <v>8014.950520833333</v>
      </c>
      <c r="J727" s="11">
        <f>G727*Constants!$B$4/D727</f>
        <v>6000</v>
      </c>
      <c r="K727" s="11">
        <f t="shared" si="66"/>
        <v>6174.5514427930602</v>
      </c>
      <c r="L727" s="12">
        <f t="shared" si="67"/>
        <v>500</v>
      </c>
      <c r="M727" s="12">
        <f t="shared" si="68"/>
        <v>514.54595356608831</v>
      </c>
      <c r="N727" s="11">
        <f t="shared" si="69"/>
        <v>90004.854807206939</v>
      </c>
      <c r="O727" s="12">
        <f t="shared" si="70"/>
        <v>7500.4045672672446</v>
      </c>
      <c r="P727" s="13">
        <f>IF(H727&lt;Constants!$B$2,1,0)</f>
        <v>0</v>
      </c>
      <c r="Q727" s="13">
        <f>IF(N727&lt;Constants!$B$2,1,0)</f>
        <v>0</v>
      </c>
      <c r="R727" s="13">
        <f t="shared" si="71"/>
        <v>0</v>
      </c>
      <c r="S727" s="6">
        <v>0</v>
      </c>
    </row>
    <row r="728" spans="1:19" x14ac:dyDescent="0.35">
      <c r="A728" s="6">
        <v>4061</v>
      </c>
      <c r="B728" s="6">
        <v>6</v>
      </c>
      <c r="C728" s="7">
        <v>3368.6884765625</v>
      </c>
      <c r="D728" s="6">
        <v>3</v>
      </c>
      <c r="E728" s="8">
        <v>2.2795071601867698</v>
      </c>
      <c r="F728" s="9">
        <v>0.93755203564856504</v>
      </c>
      <c r="G728" s="10">
        <v>2000</v>
      </c>
      <c r="H728" s="10">
        <v>208814.625</v>
      </c>
      <c r="I728" s="11">
        <f>H728/Constants!$B$4</f>
        <v>17401.21875</v>
      </c>
      <c r="J728" s="11">
        <f>G728*Constants!$B$4/D728</f>
        <v>8000</v>
      </c>
      <c r="K728" s="11">
        <f t="shared" si="66"/>
        <v>8532.8597195844013</v>
      </c>
      <c r="L728" s="12">
        <f t="shared" si="67"/>
        <v>666.66666666666663</v>
      </c>
      <c r="M728" s="12">
        <f t="shared" si="68"/>
        <v>711.07164329870011</v>
      </c>
      <c r="N728" s="11">
        <f t="shared" si="69"/>
        <v>200281.7652804156</v>
      </c>
      <c r="O728" s="12">
        <f t="shared" si="70"/>
        <v>16690.147106701301</v>
      </c>
      <c r="P728" s="13">
        <f>IF(H728&lt;Constants!$B$2,1,0)</f>
        <v>0</v>
      </c>
      <c r="Q728" s="13">
        <f>IF(N728&lt;Constants!$B$2,1,0)</f>
        <v>0</v>
      </c>
      <c r="R728" s="13">
        <f t="shared" si="71"/>
        <v>0</v>
      </c>
      <c r="S728" s="6">
        <v>0</v>
      </c>
    </row>
    <row r="729" spans="1:19" x14ac:dyDescent="0.35">
      <c r="A729" s="6">
        <v>4061</v>
      </c>
      <c r="B729" s="6">
        <v>7</v>
      </c>
      <c r="C729" s="7">
        <v>4491.58447265625</v>
      </c>
      <c r="D729" s="6">
        <v>4</v>
      </c>
      <c r="E729" s="8">
        <v>2.5588865280151398</v>
      </c>
      <c r="F729" s="9">
        <v>0.88810434892566603</v>
      </c>
      <c r="G729" s="10">
        <v>0</v>
      </c>
      <c r="H729" s="10">
        <v>122110.125</v>
      </c>
      <c r="I729" s="11">
        <f>H729/Constants!$B$4</f>
        <v>10175.84375</v>
      </c>
      <c r="J729" s="11">
        <f>G729*Constants!$B$4/D729</f>
        <v>0</v>
      </c>
      <c r="K729" s="11">
        <f t="shared" si="66"/>
        <v>0</v>
      </c>
      <c r="L729" s="12">
        <f t="shared" si="67"/>
        <v>0</v>
      </c>
      <c r="M729" s="12">
        <f t="shared" si="68"/>
        <v>0</v>
      </c>
      <c r="N729" s="11">
        <f t="shared" si="69"/>
        <v>122110.125</v>
      </c>
      <c r="O729" s="12">
        <f t="shared" si="70"/>
        <v>10175.84375</v>
      </c>
      <c r="P729" s="13">
        <f>IF(H729&lt;Constants!$B$2,1,0)</f>
        <v>0</v>
      </c>
      <c r="Q729" s="13">
        <f>IF(N729&lt;Constants!$B$2,1,0)</f>
        <v>0</v>
      </c>
      <c r="R729" s="13">
        <f t="shared" si="71"/>
        <v>0</v>
      </c>
      <c r="S729" s="6">
        <v>0</v>
      </c>
    </row>
    <row r="730" spans="1:19" x14ac:dyDescent="0.35">
      <c r="A730" s="6">
        <v>4061</v>
      </c>
      <c r="B730" s="6">
        <v>8</v>
      </c>
      <c r="C730" s="7">
        <v>4491.58447265625</v>
      </c>
      <c r="D730" s="6">
        <v>4</v>
      </c>
      <c r="E730" s="8">
        <v>2.2795071601867698</v>
      </c>
      <c r="F730" s="9">
        <v>0.89416768536271096</v>
      </c>
      <c r="G730" s="10">
        <v>700</v>
      </c>
      <c r="H730" s="10">
        <v>84742.1796875</v>
      </c>
      <c r="I730" s="11">
        <f>H730/Constants!$B$4</f>
        <v>7061.848307291667</v>
      </c>
      <c r="J730" s="11">
        <f>G730*Constants!$B$4/D730</f>
        <v>2100</v>
      </c>
      <c r="K730" s="11">
        <f t="shared" si="66"/>
        <v>2348.5527763711953</v>
      </c>
      <c r="L730" s="12">
        <f t="shared" si="67"/>
        <v>175</v>
      </c>
      <c r="M730" s="12">
        <f t="shared" si="68"/>
        <v>195.71273136426626</v>
      </c>
      <c r="N730" s="11">
        <f t="shared" si="69"/>
        <v>82393.626911128798</v>
      </c>
      <c r="O730" s="12">
        <f t="shared" si="70"/>
        <v>6866.1355759274011</v>
      </c>
      <c r="P730" s="13">
        <f>IF(H730&lt;Constants!$B$2,1,0)</f>
        <v>0</v>
      </c>
      <c r="Q730" s="13">
        <f>IF(N730&lt;Constants!$B$2,1,0)</f>
        <v>0</v>
      </c>
      <c r="R730" s="13">
        <f t="shared" si="71"/>
        <v>0</v>
      </c>
      <c r="S730" s="6">
        <v>0</v>
      </c>
    </row>
    <row r="731" spans="1:19" x14ac:dyDescent="0.35">
      <c r="A731" s="6">
        <v>4061</v>
      </c>
      <c r="B731" s="6">
        <v>9</v>
      </c>
      <c r="C731" s="7">
        <v>5614.48046875</v>
      </c>
      <c r="D731" s="6">
        <v>5</v>
      </c>
      <c r="E731" s="8">
        <v>2.5588865280151398</v>
      </c>
      <c r="F731" s="9">
        <v>0.89830279341347097</v>
      </c>
      <c r="G731" s="10">
        <v>0</v>
      </c>
      <c r="H731" s="10">
        <v>66147.140625</v>
      </c>
      <c r="I731" s="11">
        <f>H731/Constants!$B$4</f>
        <v>5512.26171875</v>
      </c>
      <c r="J731" s="11">
        <f>G731*Constants!$B$4/D731</f>
        <v>0</v>
      </c>
      <c r="K731" s="11">
        <f t="shared" si="66"/>
        <v>0</v>
      </c>
      <c r="L731" s="12">
        <f t="shared" si="67"/>
        <v>0</v>
      </c>
      <c r="M731" s="12">
        <f t="shared" si="68"/>
        <v>0</v>
      </c>
      <c r="N731" s="11">
        <f t="shared" si="69"/>
        <v>66147.140625</v>
      </c>
      <c r="O731" s="12">
        <f t="shared" si="70"/>
        <v>5512.26171875</v>
      </c>
      <c r="P731" s="13">
        <f>IF(H731&lt;Constants!$B$2,1,0)</f>
        <v>1</v>
      </c>
      <c r="Q731" s="13">
        <f>IF(N731&lt;Constants!$B$2,1,0)</f>
        <v>1</v>
      </c>
      <c r="R731" s="13">
        <f t="shared" si="71"/>
        <v>0</v>
      </c>
      <c r="S731" s="6">
        <v>1</v>
      </c>
    </row>
    <row r="732" spans="1:19" x14ac:dyDescent="0.35">
      <c r="A732" s="6">
        <v>4061</v>
      </c>
      <c r="B732" s="6">
        <v>10</v>
      </c>
      <c r="C732" s="7">
        <v>5614.48046875</v>
      </c>
      <c r="D732" s="6">
        <v>5</v>
      </c>
      <c r="E732" s="8">
        <v>3.08965063095093</v>
      </c>
      <c r="F732" s="9">
        <v>0.95405191285372004</v>
      </c>
      <c r="G732" s="10">
        <v>0</v>
      </c>
      <c r="H732" s="10">
        <v>138600</v>
      </c>
      <c r="I732" s="11">
        <f>H732/Constants!$B$4</f>
        <v>11550</v>
      </c>
      <c r="J732" s="11">
        <f>G732*Constants!$B$4/D732</f>
        <v>0</v>
      </c>
      <c r="K732" s="11">
        <f t="shared" si="66"/>
        <v>0</v>
      </c>
      <c r="L732" s="12">
        <f t="shared" si="67"/>
        <v>0</v>
      </c>
      <c r="M732" s="12">
        <f t="shared" si="68"/>
        <v>0</v>
      </c>
      <c r="N732" s="11">
        <f t="shared" si="69"/>
        <v>138600</v>
      </c>
      <c r="O732" s="12">
        <f t="shared" si="70"/>
        <v>11550</v>
      </c>
      <c r="P732" s="13">
        <f>IF(H732&lt;Constants!$B$2,1,0)</f>
        <v>0</v>
      </c>
      <c r="Q732" s="13">
        <f>IF(N732&lt;Constants!$B$2,1,0)</f>
        <v>0</v>
      </c>
      <c r="R732" s="13">
        <f t="shared" si="71"/>
        <v>0</v>
      </c>
      <c r="S732" s="6">
        <v>0</v>
      </c>
    </row>
    <row r="733" spans="1:19" x14ac:dyDescent="0.35">
      <c r="A733" s="6">
        <v>4061</v>
      </c>
      <c r="B733" s="6">
        <v>11</v>
      </c>
      <c r="C733" s="7">
        <v>6737.376953125</v>
      </c>
      <c r="D733" s="6">
        <v>6</v>
      </c>
      <c r="E733" s="8">
        <v>3.08965063095093</v>
      </c>
      <c r="F733" s="9">
        <v>0.93826750201266396</v>
      </c>
      <c r="G733" s="10">
        <v>0</v>
      </c>
      <c r="H733" s="10">
        <v>432997.40625</v>
      </c>
      <c r="I733" s="11">
        <f>H733/Constants!$B$4</f>
        <v>36083.1171875</v>
      </c>
      <c r="J733" s="11">
        <f>G733*Constants!$B$4/D733</f>
        <v>0</v>
      </c>
      <c r="K733" s="11">
        <f t="shared" si="66"/>
        <v>0</v>
      </c>
      <c r="L733" s="12">
        <f t="shared" si="67"/>
        <v>0</v>
      </c>
      <c r="M733" s="12">
        <f t="shared" si="68"/>
        <v>0</v>
      </c>
      <c r="N733" s="11">
        <f t="shared" si="69"/>
        <v>432997.40625</v>
      </c>
      <c r="O733" s="12">
        <f t="shared" si="70"/>
        <v>36083.1171875</v>
      </c>
      <c r="P733" s="13">
        <f>IF(H733&lt;Constants!$B$2,1,0)</f>
        <v>0</v>
      </c>
      <c r="Q733" s="13">
        <f>IF(N733&lt;Constants!$B$2,1,0)</f>
        <v>0</v>
      </c>
      <c r="R733" s="13">
        <f t="shared" si="71"/>
        <v>0</v>
      </c>
      <c r="S733" s="6">
        <v>0</v>
      </c>
    </row>
    <row r="734" spans="1:19" x14ac:dyDescent="0.35">
      <c r="A734" s="6">
        <v>4061</v>
      </c>
      <c r="B734" s="6">
        <v>12</v>
      </c>
      <c r="C734" s="7">
        <v>7860.27294921875</v>
      </c>
      <c r="D734" s="6">
        <v>7</v>
      </c>
      <c r="E734" s="8">
        <v>4.0708494186401403</v>
      </c>
      <c r="F734" s="9">
        <v>0.92800107723436898</v>
      </c>
      <c r="G734" s="10">
        <v>0</v>
      </c>
      <c r="H734" s="10">
        <v>98164.9453125</v>
      </c>
      <c r="I734" s="11">
        <f>H734/Constants!$B$4</f>
        <v>8180.412109375</v>
      </c>
      <c r="J734" s="11">
        <f>G734*Constants!$B$4/D734</f>
        <v>0</v>
      </c>
      <c r="K734" s="11">
        <f t="shared" si="66"/>
        <v>0</v>
      </c>
      <c r="L734" s="12">
        <f t="shared" si="67"/>
        <v>0</v>
      </c>
      <c r="M734" s="12">
        <f t="shared" si="68"/>
        <v>0</v>
      </c>
      <c r="N734" s="11">
        <f t="shared" si="69"/>
        <v>98164.9453125</v>
      </c>
      <c r="O734" s="12">
        <f t="shared" si="70"/>
        <v>8180.412109375</v>
      </c>
      <c r="P734" s="13">
        <f>IF(H734&lt;Constants!$B$2,1,0)</f>
        <v>0</v>
      </c>
      <c r="Q734" s="13">
        <f>IF(N734&lt;Constants!$B$2,1,0)</f>
        <v>0</v>
      </c>
      <c r="R734" s="13">
        <f t="shared" si="71"/>
        <v>0</v>
      </c>
      <c r="S734" s="6">
        <v>0</v>
      </c>
    </row>
    <row r="735" spans="1:19" x14ac:dyDescent="0.35">
      <c r="A735" s="6">
        <v>4062</v>
      </c>
      <c r="B735" s="6">
        <v>1</v>
      </c>
      <c r="C735" s="7">
        <v>1624.25866699219</v>
      </c>
      <c r="D735" s="6">
        <v>1</v>
      </c>
      <c r="E735" s="8">
        <v>1</v>
      </c>
      <c r="F735" s="9">
        <v>1.0950651995488201</v>
      </c>
      <c r="G735" s="10">
        <v>150</v>
      </c>
      <c r="H735" s="10">
        <v>113706.5625</v>
      </c>
      <c r="I735" s="11">
        <f>H735/Constants!$B$4</f>
        <v>9475.546875</v>
      </c>
      <c r="J735" s="11">
        <f>G735*Constants!$B$4/D735</f>
        <v>1800</v>
      </c>
      <c r="K735" s="11">
        <f t="shared" si="66"/>
        <v>1643.7377434162106</v>
      </c>
      <c r="L735" s="12">
        <f t="shared" si="67"/>
        <v>150</v>
      </c>
      <c r="M735" s="12">
        <f t="shared" si="68"/>
        <v>136.97814528468422</v>
      </c>
      <c r="N735" s="11">
        <f t="shared" si="69"/>
        <v>112062.8247565838</v>
      </c>
      <c r="O735" s="12">
        <f t="shared" si="70"/>
        <v>9338.5687297153163</v>
      </c>
      <c r="P735" s="13">
        <f>IF(H735&lt;Constants!$B$2,1,0)</f>
        <v>0</v>
      </c>
      <c r="Q735" s="13">
        <f>IF(N735&lt;Constants!$B$2,1,0)</f>
        <v>0</v>
      </c>
      <c r="R735" s="13">
        <f t="shared" si="71"/>
        <v>0</v>
      </c>
      <c r="S735" s="6">
        <v>0</v>
      </c>
    </row>
    <row r="736" spans="1:19" x14ac:dyDescent="0.35">
      <c r="A736" s="6">
        <v>4062</v>
      </c>
      <c r="B736" s="6">
        <v>2</v>
      </c>
      <c r="C736" s="7">
        <v>3248.51733398438</v>
      </c>
      <c r="D736" s="6">
        <v>2</v>
      </c>
      <c r="E736" s="8">
        <v>1.35540294647217</v>
      </c>
      <c r="F736" s="9">
        <v>0.97249585565012397</v>
      </c>
      <c r="G736" s="10">
        <v>0</v>
      </c>
      <c r="H736" s="10">
        <v>106782.5390625</v>
      </c>
      <c r="I736" s="11">
        <f>H736/Constants!$B$4</f>
        <v>8898.544921875</v>
      </c>
      <c r="J736" s="11">
        <f>G736*Constants!$B$4/D736</f>
        <v>0</v>
      </c>
      <c r="K736" s="11">
        <f t="shared" si="66"/>
        <v>0</v>
      </c>
      <c r="L736" s="12">
        <f t="shared" si="67"/>
        <v>0</v>
      </c>
      <c r="M736" s="12">
        <f t="shared" si="68"/>
        <v>0</v>
      </c>
      <c r="N736" s="11">
        <f t="shared" si="69"/>
        <v>106782.5390625</v>
      </c>
      <c r="O736" s="12">
        <f t="shared" si="70"/>
        <v>8898.544921875</v>
      </c>
      <c r="P736" s="13">
        <f>IF(H736&lt;Constants!$B$2,1,0)</f>
        <v>0</v>
      </c>
      <c r="Q736" s="13">
        <f>IF(N736&lt;Constants!$B$2,1,0)</f>
        <v>0</v>
      </c>
      <c r="R736" s="13">
        <f t="shared" si="71"/>
        <v>0</v>
      </c>
      <c r="S736" s="6">
        <v>0</v>
      </c>
    </row>
    <row r="737" spans="1:19" x14ac:dyDescent="0.35">
      <c r="A737" s="6">
        <v>4062</v>
      </c>
      <c r="B737" s="6">
        <v>3</v>
      </c>
      <c r="C737" s="7">
        <v>3248.51733398438</v>
      </c>
      <c r="D737" s="6">
        <v>2</v>
      </c>
      <c r="E737" s="8">
        <v>1.35540294647217</v>
      </c>
      <c r="F737" s="9">
        <v>0.96800089720524496</v>
      </c>
      <c r="G737" s="10">
        <v>30</v>
      </c>
      <c r="H737" s="10">
        <v>222352.875</v>
      </c>
      <c r="I737" s="11">
        <f>H737/Constants!$B$4</f>
        <v>18529.40625</v>
      </c>
      <c r="J737" s="11">
        <f>G737*Constants!$B$4/D737</f>
        <v>180</v>
      </c>
      <c r="K737" s="11">
        <f t="shared" si="66"/>
        <v>185.95024087238491</v>
      </c>
      <c r="L737" s="12">
        <f t="shared" si="67"/>
        <v>15</v>
      </c>
      <c r="M737" s="12">
        <f t="shared" si="68"/>
        <v>15.495853406032076</v>
      </c>
      <c r="N737" s="11">
        <f t="shared" si="69"/>
        <v>222166.92475912761</v>
      </c>
      <c r="O737" s="12">
        <f t="shared" si="70"/>
        <v>18513.910396593968</v>
      </c>
      <c r="P737" s="13">
        <f>IF(H737&lt;Constants!$B$2,1,0)</f>
        <v>0</v>
      </c>
      <c r="Q737" s="13">
        <f>IF(N737&lt;Constants!$B$2,1,0)</f>
        <v>0</v>
      </c>
      <c r="R737" s="13">
        <f t="shared" si="71"/>
        <v>0</v>
      </c>
      <c r="S737" s="6">
        <v>0</v>
      </c>
    </row>
    <row r="738" spans="1:19" x14ac:dyDescent="0.35">
      <c r="A738" s="6">
        <v>4062</v>
      </c>
      <c r="B738" s="6">
        <v>4</v>
      </c>
      <c r="C738" s="7">
        <v>3248.51733398438</v>
      </c>
      <c r="D738" s="6">
        <v>2</v>
      </c>
      <c r="E738" s="8">
        <v>1.35540294647217</v>
      </c>
      <c r="F738" s="9">
        <v>1.11821212676725</v>
      </c>
      <c r="G738" s="10">
        <v>50</v>
      </c>
      <c r="H738" s="10">
        <v>152095.3125</v>
      </c>
      <c r="I738" s="11">
        <f>H738/Constants!$B$4</f>
        <v>12674.609375</v>
      </c>
      <c r="J738" s="11">
        <f>G738*Constants!$B$4/D738</f>
        <v>300</v>
      </c>
      <c r="K738" s="11">
        <f t="shared" si="66"/>
        <v>268.28541098664317</v>
      </c>
      <c r="L738" s="12">
        <f t="shared" si="67"/>
        <v>25</v>
      </c>
      <c r="M738" s="12">
        <f t="shared" si="68"/>
        <v>22.357117582220265</v>
      </c>
      <c r="N738" s="11">
        <f t="shared" si="69"/>
        <v>151827.02708901337</v>
      </c>
      <c r="O738" s="12">
        <f t="shared" si="70"/>
        <v>12652.25225741778</v>
      </c>
      <c r="P738" s="13">
        <f>IF(H738&lt;Constants!$B$2,1,0)</f>
        <v>0</v>
      </c>
      <c r="Q738" s="13">
        <f>IF(N738&lt;Constants!$B$2,1,0)</f>
        <v>0</v>
      </c>
      <c r="R738" s="13">
        <f t="shared" si="71"/>
        <v>0</v>
      </c>
      <c r="S738" s="6">
        <v>0</v>
      </c>
    </row>
    <row r="739" spans="1:19" x14ac:dyDescent="0.35">
      <c r="A739" s="6">
        <v>4062</v>
      </c>
      <c r="B739" s="6">
        <v>5</v>
      </c>
      <c r="C739" s="7">
        <v>4872.77587890625</v>
      </c>
      <c r="D739" s="6">
        <v>3</v>
      </c>
      <c r="E739" s="8">
        <v>2.2795071601867698</v>
      </c>
      <c r="F739" s="9">
        <v>0.99308750952043701</v>
      </c>
      <c r="G739" s="10">
        <v>0</v>
      </c>
      <c r="H739" s="10">
        <v>168946.171875</v>
      </c>
      <c r="I739" s="11">
        <f>H739/Constants!$B$4</f>
        <v>14078.84765625</v>
      </c>
      <c r="J739" s="11">
        <f>G739*Constants!$B$4/D739</f>
        <v>0</v>
      </c>
      <c r="K739" s="11">
        <f t="shared" si="66"/>
        <v>0</v>
      </c>
      <c r="L739" s="12">
        <f t="shared" si="67"/>
        <v>0</v>
      </c>
      <c r="M739" s="12">
        <f t="shared" si="68"/>
        <v>0</v>
      </c>
      <c r="N739" s="11">
        <f t="shared" si="69"/>
        <v>168946.171875</v>
      </c>
      <c r="O739" s="12">
        <f t="shared" si="70"/>
        <v>14078.84765625</v>
      </c>
      <c r="P739" s="13">
        <f>IF(H739&lt;Constants!$B$2,1,0)</f>
        <v>0</v>
      </c>
      <c r="Q739" s="13">
        <f>IF(N739&lt;Constants!$B$2,1,0)</f>
        <v>0</v>
      </c>
      <c r="R739" s="13">
        <f t="shared" si="71"/>
        <v>0</v>
      </c>
      <c r="S739" s="6">
        <v>0</v>
      </c>
    </row>
    <row r="740" spans="1:19" x14ac:dyDescent="0.35">
      <c r="A740" s="6">
        <v>4062</v>
      </c>
      <c r="B740" s="6">
        <v>6</v>
      </c>
      <c r="C740" s="7">
        <v>4872.77587890625</v>
      </c>
      <c r="D740" s="6">
        <v>3</v>
      </c>
      <c r="E740" s="8">
        <v>1.6817928552627599</v>
      </c>
      <c r="F740" s="9">
        <v>0.98121650040821695</v>
      </c>
      <c r="G740" s="10">
        <v>50</v>
      </c>
      <c r="H740" s="10">
        <v>145613.1875</v>
      </c>
      <c r="I740" s="11">
        <f>H740/Constants!$B$4</f>
        <v>12134.432291666666</v>
      </c>
      <c r="J740" s="11">
        <f>G740*Constants!$B$4/D740</f>
        <v>200</v>
      </c>
      <c r="K740" s="11">
        <f t="shared" si="66"/>
        <v>203.82861470103052</v>
      </c>
      <c r="L740" s="12">
        <f t="shared" si="67"/>
        <v>16.666666666666668</v>
      </c>
      <c r="M740" s="12">
        <f t="shared" si="68"/>
        <v>16.985717891752543</v>
      </c>
      <c r="N740" s="11">
        <f t="shared" si="69"/>
        <v>145409.35888529898</v>
      </c>
      <c r="O740" s="12">
        <f t="shared" si="70"/>
        <v>12117.446573774914</v>
      </c>
      <c r="P740" s="13">
        <f>IF(H740&lt;Constants!$B$2,1,0)</f>
        <v>0</v>
      </c>
      <c r="Q740" s="13">
        <f>IF(N740&lt;Constants!$B$2,1,0)</f>
        <v>0</v>
      </c>
      <c r="R740" s="13">
        <f t="shared" si="71"/>
        <v>0</v>
      </c>
      <c r="S740" s="6">
        <v>0</v>
      </c>
    </row>
    <row r="741" spans="1:19" x14ac:dyDescent="0.35">
      <c r="A741" s="6">
        <v>4062</v>
      </c>
      <c r="B741" s="6">
        <v>7</v>
      </c>
      <c r="C741" s="7">
        <v>4872.77587890625</v>
      </c>
      <c r="D741" s="6">
        <v>3</v>
      </c>
      <c r="E741" s="8">
        <v>1.98817682266235</v>
      </c>
      <c r="F741" s="9">
        <v>0.97212022497045203</v>
      </c>
      <c r="G741" s="10">
        <v>0</v>
      </c>
      <c r="H741" s="10">
        <v>202165.921875</v>
      </c>
      <c r="I741" s="11">
        <f>H741/Constants!$B$4</f>
        <v>16847.16015625</v>
      </c>
      <c r="J741" s="11">
        <f>G741*Constants!$B$4/D741</f>
        <v>0</v>
      </c>
      <c r="K741" s="11">
        <f t="shared" si="66"/>
        <v>0</v>
      </c>
      <c r="L741" s="12">
        <f t="shared" si="67"/>
        <v>0</v>
      </c>
      <c r="M741" s="12">
        <f t="shared" si="68"/>
        <v>0</v>
      </c>
      <c r="N741" s="11">
        <f t="shared" si="69"/>
        <v>202165.921875</v>
      </c>
      <c r="O741" s="12">
        <f t="shared" si="70"/>
        <v>16847.16015625</v>
      </c>
      <c r="P741" s="13">
        <f>IF(H741&lt;Constants!$B$2,1,0)</f>
        <v>0</v>
      </c>
      <c r="Q741" s="13">
        <f>IF(N741&lt;Constants!$B$2,1,0)</f>
        <v>0</v>
      </c>
      <c r="R741" s="13">
        <f t="shared" si="71"/>
        <v>0</v>
      </c>
      <c r="S741" s="6">
        <v>0</v>
      </c>
    </row>
    <row r="742" spans="1:19" x14ac:dyDescent="0.35">
      <c r="A742" s="6">
        <v>4062</v>
      </c>
      <c r="B742" s="6">
        <v>8</v>
      </c>
      <c r="C742" s="7">
        <v>4872.77587890625</v>
      </c>
      <c r="D742" s="6">
        <v>3</v>
      </c>
      <c r="E742" s="8">
        <v>1.98817682266235</v>
      </c>
      <c r="F742" s="9">
        <v>0.89731654874908895</v>
      </c>
      <c r="G742" s="10">
        <v>200</v>
      </c>
      <c r="H742" s="10">
        <v>109712.28125</v>
      </c>
      <c r="I742" s="11">
        <f>H742/Constants!$B$4</f>
        <v>9142.6901041666661</v>
      </c>
      <c r="J742" s="11">
        <f>G742*Constants!$B$4/D742</f>
        <v>800</v>
      </c>
      <c r="K742" s="11">
        <f t="shared" si="66"/>
        <v>891.54713697774343</v>
      </c>
      <c r="L742" s="12">
        <f t="shared" si="67"/>
        <v>66.666666666666671</v>
      </c>
      <c r="M742" s="12">
        <f t="shared" si="68"/>
        <v>74.295594748145291</v>
      </c>
      <c r="N742" s="11">
        <f t="shared" si="69"/>
        <v>108820.73411302226</v>
      </c>
      <c r="O742" s="12">
        <f t="shared" si="70"/>
        <v>9068.3945094185201</v>
      </c>
      <c r="P742" s="13">
        <f>IF(H742&lt;Constants!$B$2,1,0)</f>
        <v>0</v>
      </c>
      <c r="Q742" s="13">
        <f>IF(N742&lt;Constants!$B$2,1,0)</f>
        <v>0</v>
      </c>
      <c r="R742" s="13">
        <f t="shared" si="71"/>
        <v>0</v>
      </c>
      <c r="S742" s="6">
        <v>0</v>
      </c>
    </row>
    <row r="743" spans="1:19" x14ac:dyDescent="0.35">
      <c r="A743" s="6">
        <v>4062</v>
      </c>
      <c r="B743" s="6">
        <v>9</v>
      </c>
      <c r="C743" s="7">
        <v>6497.03466796875</v>
      </c>
      <c r="D743" s="6">
        <v>4</v>
      </c>
      <c r="E743" s="8">
        <v>2.5588865280151398</v>
      </c>
      <c r="F743" s="9">
        <v>1.14826697987482</v>
      </c>
      <c r="G743" s="10">
        <v>0</v>
      </c>
      <c r="H743" s="10">
        <v>276182.875</v>
      </c>
      <c r="I743" s="11">
        <f>H743/Constants!$B$4</f>
        <v>23015.239583333332</v>
      </c>
      <c r="J743" s="11">
        <f>G743*Constants!$B$4/D743</f>
        <v>0</v>
      </c>
      <c r="K743" s="11">
        <f t="shared" si="66"/>
        <v>0</v>
      </c>
      <c r="L743" s="12">
        <f t="shared" si="67"/>
        <v>0</v>
      </c>
      <c r="M743" s="12">
        <f t="shared" si="68"/>
        <v>0</v>
      </c>
      <c r="N743" s="11">
        <f t="shared" si="69"/>
        <v>276182.875</v>
      </c>
      <c r="O743" s="12">
        <f t="shared" si="70"/>
        <v>23015.239583333332</v>
      </c>
      <c r="P743" s="13">
        <f>IF(H743&lt;Constants!$B$2,1,0)</f>
        <v>0</v>
      </c>
      <c r="Q743" s="13">
        <f>IF(N743&lt;Constants!$B$2,1,0)</f>
        <v>0</v>
      </c>
      <c r="R743" s="13">
        <f t="shared" si="71"/>
        <v>0</v>
      </c>
      <c r="S743" s="6">
        <v>0</v>
      </c>
    </row>
    <row r="744" spans="1:19" x14ac:dyDescent="0.35">
      <c r="A744" s="6">
        <v>4062</v>
      </c>
      <c r="B744" s="6">
        <v>10</v>
      </c>
      <c r="C744" s="7">
        <v>6497.03466796875</v>
      </c>
      <c r="D744" s="6">
        <v>4</v>
      </c>
      <c r="E744" s="8">
        <v>2.8284270763397199</v>
      </c>
      <c r="F744" s="9">
        <v>0.97682748458215196</v>
      </c>
      <c r="G744" s="10">
        <v>0</v>
      </c>
      <c r="H744" s="10">
        <v>193835.328125</v>
      </c>
      <c r="I744" s="11">
        <f>H744/Constants!$B$4</f>
        <v>16152.944010416666</v>
      </c>
      <c r="J744" s="11">
        <f>G744*Constants!$B$4/D744</f>
        <v>0</v>
      </c>
      <c r="K744" s="11">
        <f t="shared" si="66"/>
        <v>0</v>
      </c>
      <c r="L744" s="12">
        <f t="shared" si="67"/>
        <v>0</v>
      </c>
      <c r="M744" s="12">
        <f t="shared" si="68"/>
        <v>0</v>
      </c>
      <c r="N744" s="11">
        <f t="shared" si="69"/>
        <v>193835.328125</v>
      </c>
      <c r="O744" s="12">
        <f t="shared" si="70"/>
        <v>16152.944010416666</v>
      </c>
      <c r="P744" s="13">
        <f>IF(H744&lt;Constants!$B$2,1,0)</f>
        <v>0</v>
      </c>
      <c r="Q744" s="13">
        <f>IF(N744&lt;Constants!$B$2,1,0)</f>
        <v>0</v>
      </c>
      <c r="R744" s="13">
        <f t="shared" si="71"/>
        <v>0</v>
      </c>
      <c r="S744" s="6">
        <v>0</v>
      </c>
    </row>
    <row r="745" spans="1:19" x14ac:dyDescent="0.35">
      <c r="A745" s="6">
        <v>4062</v>
      </c>
      <c r="B745" s="6">
        <v>11</v>
      </c>
      <c r="C745" s="7">
        <v>8121.29345703125</v>
      </c>
      <c r="D745" s="6">
        <v>5</v>
      </c>
      <c r="E745" s="8">
        <v>2.8284270763397199</v>
      </c>
      <c r="F745" s="9">
        <v>1.1783559404913599</v>
      </c>
      <c r="G745" s="10">
        <v>0</v>
      </c>
      <c r="H745" s="10">
        <v>262359.9375</v>
      </c>
      <c r="I745" s="11">
        <f>H745/Constants!$B$4</f>
        <v>21863.328125</v>
      </c>
      <c r="J745" s="11">
        <f>G745*Constants!$B$4/D745</f>
        <v>0</v>
      </c>
      <c r="K745" s="11">
        <f t="shared" si="66"/>
        <v>0</v>
      </c>
      <c r="L745" s="12">
        <f t="shared" si="67"/>
        <v>0</v>
      </c>
      <c r="M745" s="12">
        <f t="shared" si="68"/>
        <v>0</v>
      </c>
      <c r="N745" s="11">
        <f t="shared" si="69"/>
        <v>262359.9375</v>
      </c>
      <c r="O745" s="12">
        <f t="shared" si="70"/>
        <v>21863.328125</v>
      </c>
      <c r="P745" s="13">
        <f>IF(H745&lt;Constants!$B$2,1,0)</f>
        <v>0</v>
      </c>
      <c r="Q745" s="13">
        <f>IF(N745&lt;Constants!$B$2,1,0)</f>
        <v>0</v>
      </c>
      <c r="R745" s="13">
        <f t="shared" si="71"/>
        <v>0</v>
      </c>
      <c r="S745" s="6">
        <v>0</v>
      </c>
    </row>
    <row r="746" spans="1:19" x14ac:dyDescent="0.35">
      <c r="A746" s="6">
        <v>4062</v>
      </c>
      <c r="B746" s="6">
        <v>12</v>
      </c>
      <c r="C746" s="7">
        <v>9745.5517578125</v>
      </c>
      <c r="D746" s="6">
        <v>6</v>
      </c>
      <c r="E746" s="8">
        <v>3.08965063095093</v>
      </c>
      <c r="F746" s="9">
        <v>1.0627437494595</v>
      </c>
      <c r="G746" s="10">
        <v>60</v>
      </c>
      <c r="H746" s="10">
        <v>163509.765625</v>
      </c>
      <c r="I746" s="11">
        <f>H746/Constants!$B$4</f>
        <v>13625.813802083334</v>
      </c>
      <c r="J746" s="11">
        <f>G746*Constants!$B$4/D746</f>
        <v>120</v>
      </c>
      <c r="K746" s="11">
        <f t="shared" si="66"/>
        <v>112.91527243611708</v>
      </c>
      <c r="L746" s="12">
        <f t="shared" si="67"/>
        <v>10</v>
      </c>
      <c r="M746" s="12">
        <f t="shared" si="68"/>
        <v>9.4096060363430905</v>
      </c>
      <c r="N746" s="11">
        <f t="shared" si="69"/>
        <v>163396.8503525639</v>
      </c>
      <c r="O746" s="12">
        <f t="shared" si="70"/>
        <v>13616.404196046991</v>
      </c>
      <c r="P746" s="13">
        <f>IF(H746&lt;Constants!$B$2,1,0)</f>
        <v>0</v>
      </c>
      <c r="Q746" s="13">
        <f>IF(N746&lt;Constants!$B$2,1,0)</f>
        <v>0</v>
      </c>
      <c r="R746" s="13">
        <f t="shared" si="71"/>
        <v>0</v>
      </c>
      <c r="S746" s="6">
        <v>0</v>
      </c>
    </row>
    <row r="747" spans="1:19" x14ac:dyDescent="0.35">
      <c r="A747" s="6">
        <v>4063</v>
      </c>
      <c r="B747" s="6">
        <v>1</v>
      </c>
      <c r="C747" s="7">
        <v>1089.38659667969</v>
      </c>
      <c r="D747" s="6">
        <v>1</v>
      </c>
      <c r="E747" s="8">
        <v>1</v>
      </c>
      <c r="F747" s="9">
        <v>1.0714134987285699</v>
      </c>
      <c r="G747" s="10">
        <v>0</v>
      </c>
      <c r="H747" s="10">
        <v>344670.3125</v>
      </c>
      <c r="I747" s="11">
        <f>H747/Constants!$B$4</f>
        <v>28722.526041666668</v>
      </c>
      <c r="J747" s="11">
        <f>G747*Constants!$B$4/D747</f>
        <v>0</v>
      </c>
      <c r="K747" s="11">
        <f t="shared" si="66"/>
        <v>0</v>
      </c>
      <c r="L747" s="12">
        <f t="shared" si="67"/>
        <v>0</v>
      </c>
      <c r="M747" s="12">
        <f t="shared" si="68"/>
        <v>0</v>
      </c>
      <c r="N747" s="11">
        <f t="shared" si="69"/>
        <v>344670.3125</v>
      </c>
      <c r="O747" s="12">
        <f t="shared" si="70"/>
        <v>28722.526041666668</v>
      </c>
      <c r="P747" s="13">
        <f>IF(H747&lt;Constants!$B$2,1,0)</f>
        <v>0</v>
      </c>
      <c r="Q747" s="13">
        <f>IF(N747&lt;Constants!$B$2,1,0)</f>
        <v>0</v>
      </c>
      <c r="R747" s="13">
        <f t="shared" si="71"/>
        <v>0</v>
      </c>
      <c r="S747" s="6">
        <v>0</v>
      </c>
    </row>
    <row r="748" spans="1:19" x14ac:dyDescent="0.35">
      <c r="A748" s="6">
        <v>4063</v>
      </c>
      <c r="B748" s="6">
        <v>2</v>
      </c>
      <c r="C748" s="7">
        <v>2178.77319335938</v>
      </c>
      <c r="D748" s="6">
        <v>2</v>
      </c>
      <c r="E748" s="8">
        <v>1.35540294647217</v>
      </c>
      <c r="F748" s="9">
        <v>0.998927005331116</v>
      </c>
      <c r="G748" s="10">
        <v>120</v>
      </c>
      <c r="H748" s="10">
        <v>255276.59375</v>
      </c>
      <c r="I748" s="11">
        <f>H748/Constants!$B$4</f>
        <v>21273.049479166668</v>
      </c>
      <c r="J748" s="11">
        <f>G748*Constants!$B$4/D748</f>
        <v>720</v>
      </c>
      <c r="K748" s="11">
        <f t="shared" si="66"/>
        <v>720.77338600065218</v>
      </c>
      <c r="L748" s="12">
        <f t="shared" si="67"/>
        <v>60</v>
      </c>
      <c r="M748" s="12">
        <f t="shared" si="68"/>
        <v>60.064448833387679</v>
      </c>
      <c r="N748" s="11">
        <f t="shared" si="69"/>
        <v>254555.82036399934</v>
      </c>
      <c r="O748" s="12">
        <f t="shared" si="70"/>
        <v>21212.985030333279</v>
      </c>
      <c r="P748" s="13">
        <f>IF(H748&lt;Constants!$B$2,1,0)</f>
        <v>0</v>
      </c>
      <c r="Q748" s="13">
        <f>IF(N748&lt;Constants!$B$2,1,0)</f>
        <v>0</v>
      </c>
      <c r="R748" s="13">
        <f t="shared" si="71"/>
        <v>0</v>
      </c>
      <c r="S748" s="6">
        <v>0</v>
      </c>
    </row>
    <row r="749" spans="1:19" x14ac:dyDescent="0.35">
      <c r="A749" s="6">
        <v>4063</v>
      </c>
      <c r="B749" s="6">
        <v>3</v>
      </c>
      <c r="C749" s="7">
        <v>2178.77319335938</v>
      </c>
      <c r="D749" s="6">
        <v>2</v>
      </c>
      <c r="E749" s="8">
        <v>1.6817928552627599</v>
      </c>
      <c r="F749" s="9">
        <v>0.86659426509833504</v>
      </c>
      <c r="G749" s="10">
        <v>0</v>
      </c>
      <c r="H749" s="10">
        <v>140323.8125</v>
      </c>
      <c r="I749" s="11">
        <f>H749/Constants!$B$4</f>
        <v>11693.651041666666</v>
      </c>
      <c r="J749" s="11">
        <f>G749*Constants!$B$4/D749</f>
        <v>0</v>
      </c>
      <c r="K749" s="11">
        <f t="shared" si="66"/>
        <v>0</v>
      </c>
      <c r="L749" s="12">
        <f t="shared" si="67"/>
        <v>0</v>
      </c>
      <c r="M749" s="12">
        <f t="shared" si="68"/>
        <v>0</v>
      </c>
      <c r="N749" s="11">
        <f t="shared" si="69"/>
        <v>140323.8125</v>
      </c>
      <c r="O749" s="12">
        <f t="shared" si="70"/>
        <v>11693.651041666666</v>
      </c>
      <c r="P749" s="13">
        <f>IF(H749&lt;Constants!$B$2,1,0)</f>
        <v>0</v>
      </c>
      <c r="Q749" s="13">
        <f>IF(N749&lt;Constants!$B$2,1,0)</f>
        <v>0</v>
      </c>
      <c r="R749" s="13">
        <f t="shared" si="71"/>
        <v>0</v>
      </c>
      <c r="S749" s="6">
        <v>0</v>
      </c>
    </row>
    <row r="750" spans="1:19" x14ac:dyDescent="0.35">
      <c r="A750" s="6">
        <v>4063</v>
      </c>
      <c r="B750" s="6">
        <v>4</v>
      </c>
      <c r="C750" s="7">
        <v>3268.15966796875</v>
      </c>
      <c r="D750" s="6">
        <v>3</v>
      </c>
      <c r="E750" s="8">
        <v>1.98817682266235</v>
      </c>
      <c r="F750" s="9">
        <v>1.2314548099796501</v>
      </c>
      <c r="G750" s="10">
        <v>500</v>
      </c>
      <c r="H750" s="10">
        <v>178234.9375</v>
      </c>
      <c r="I750" s="11">
        <f>H750/Constants!$B$4</f>
        <v>14852.911458333334</v>
      </c>
      <c r="J750" s="11">
        <f>G750*Constants!$B$4/D750</f>
        <v>2000</v>
      </c>
      <c r="K750" s="11">
        <f t="shared" si="66"/>
        <v>1624.0953251325968</v>
      </c>
      <c r="L750" s="12">
        <f t="shared" si="67"/>
        <v>166.66666666666666</v>
      </c>
      <c r="M750" s="12">
        <f t="shared" si="68"/>
        <v>135.34127709438306</v>
      </c>
      <c r="N750" s="11">
        <f t="shared" si="69"/>
        <v>176610.8421748674</v>
      </c>
      <c r="O750" s="12">
        <f t="shared" si="70"/>
        <v>14717.570181238951</v>
      </c>
      <c r="P750" s="13">
        <f>IF(H750&lt;Constants!$B$2,1,0)</f>
        <v>0</v>
      </c>
      <c r="Q750" s="13">
        <f>IF(N750&lt;Constants!$B$2,1,0)</f>
        <v>0</v>
      </c>
      <c r="R750" s="13">
        <f t="shared" si="71"/>
        <v>0</v>
      </c>
      <c r="S750" s="6">
        <v>0</v>
      </c>
    </row>
    <row r="751" spans="1:19" x14ac:dyDescent="0.35">
      <c r="A751" s="6">
        <v>4063</v>
      </c>
      <c r="B751" s="6">
        <v>5</v>
      </c>
      <c r="C751" s="7">
        <v>3268.15966796875</v>
      </c>
      <c r="D751" s="6">
        <v>3</v>
      </c>
      <c r="E751" s="8">
        <v>1.98817682266235</v>
      </c>
      <c r="F751" s="9">
        <v>0.91067462165419</v>
      </c>
      <c r="G751" s="10">
        <v>0</v>
      </c>
      <c r="H751" s="10">
        <v>84976.4140625</v>
      </c>
      <c r="I751" s="11">
        <f>H751/Constants!$B$4</f>
        <v>7081.367838541667</v>
      </c>
      <c r="J751" s="11">
        <f>G751*Constants!$B$4/D751</f>
        <v>0</v>
      </c>
      <c r="K751" s="11">
        <f t="shared" si="66"/>
        <v>0</v>
      </c>
      <c r="L751" s="12">
        <f t="shared" si="67"/>
        <v>0</v>
      </c>
      <c r="M751" s="12">
        <f t="shared" si="68"/>
        <v>0</v>
      </c>
      <c r="N751" s="11">
        <f t="shared" si="69"/>
        <v>84976.4140625</v>
      </c>
      <c r="O751" s="12">
        <f t="shared" si="70"/>
        <v>7081.367838541667</v>
      </c>
      <c r="P751" s="13">
        <f>IF(H751&lt;Constants!$B$2,1,0)</f>
        <v>0</v>
      </c>
      <c r="Q751" s="13">
        <f>IF(N751&lt;Constants!$B$2,1,0)</f>
        <v>0</v>
      </c>
      <c r="R751" s="13">
        <f t="shared" si="71"/>
        <v>0</v>
      </c>
      <c r="S751" s="6">
        <v>0</v>
      </c>
    </row>
    <row r="752" spans="1:19" x14ac:dyDescent="0.35">
      <c r="A752" s="6">
        <v>4063</v>
      </c>
      <c r="B752" s="6">
        <v>6</v>
      </c>
      <c r="C752" s="7">
        <v>3268.15966796875</v>
      </c>
      <c r="D752" s="6">
        <v>3</v>
      </c>
      <c r="E752" s="8">
        <v>1.98817682266235</v>
      </c>
      <c r="F752" s="9">
        <v>1.0604674575495801</v>
      </c>
      <c r="G752" s="10">
        <v>0</v>
      </c>
      <c r="H752" s="10">
        <v>161554.859375</v>
      </c>
      <c r="I752" s="11">
        <f>H752/Constants!$B$4</f>
        <v>13462.904947916666</v>
      </c>
      <c r="J752" s="11">
        <f>G752*Constants!$B$4/D752</f>
        <v>0</v>
      </c>
      <c r="K752" s="11">
        <f t="shared" si="66"/>
        <v>0</v>
      </c>
      <c r="L752" s="12">
        <f t="shared" si="67"/>
        <v>0</v>
      </c>
      <c r="M752" s="12">
        <f t="shared" si="68"/>
        <v>0</v>
      </c>
      <c r="N752" s="11">
        <f t="shared" si="69"/>
        <v>161554.859375</v>
      </c>
      <c r="O752" s="12">
        <f t="shared" si="70"/>
        <v>13462.904947916666</v>
      </c>
      <c r="P752" s="13">
        <f>IF(H752&lt;Constants!$B$2,1,0)</f>
        <v>0</v>
      </c>
      <c r="Q752" s="13">
        <f>IF(N752&lt;Constants!$B$2,1,0)</f>
        <v>0</v>
      </c>
      <c r="R752" s="13">
        <f t="shared" si="71"/>
        <v>0</v>
      </c>
      <c r="S752" s="6">
        <v>0</v>
      </c>
    </row>
    <row r="753" spans="1:19" x14ac:dyDescent="0.35">
      <c r="A753" s="6">
        <v>4063</v>
      </c>
      <c r="B753" s="6">
        <v>7</v>
      </c>
      <c r="C753" s="7">
        <v>3268.15966796875</v>
      </c>
      <c r="D753" s="6">
        <v>3</v>
      </c>
      <c r="E753" s="8">
        <v>1.6817928552627599</v>
      </c>
      <c r="F753" s="9">
        <v>0.69791415414467195</v>
      </c>
      <c r="G753" s="10">
        <v>0</v>
      </c>
      <c r="H753" s="10">
        <v>118138.9375</v>
      </c>
      <c r="I753" s="11">
        <f>H753/Constants!$B$4</f>
        <v>9844.9114583333339</v>
      </c>
      <c r="J753" s="11">
        <f>G753*Constants!$B$4/D753</f>
        <v>0</v>
      </c>
      <c r="K753" s="11">
        <f t="shared" si="66"/>
        <v>0</v>
      </c>
      <c r="L753" s="12">
        <f t="shared" si="67"/>
        <v>0</v>
      </c>
      <c r="M753" s="12">
        <f t="shared" si="68"/>
        <v>0</v>
      </c>
      <c r="N753" s="11">
        <f t="shared" si="69"/>
        <v>118138.9375</v>
      </c>
      <c r="O753" s="12">
        <f t="shared" si="70"/>
        <v>9844.9114583333339</v>
      </c>
      <c r="P753" s="13">
        <f>IF(H753&lt;Constants!$B$2,1,0)</f>
        <v>0</v>
      </c>
      <c r="Q753" s="13">
        <f>IF(N753&lt;Constants!$B$2,1,0)</f>
        <v>0</v>
      </c>
      <c r="R753" s="13">
        <f t="shared" si="71"/>
        <v>0</v>
      </c>
      <c r="S753" s="6">
        <v>0</v>
      </c>
    </row>
    <row r="754" spans="1:19" x14ac:dyDescent="0.35">
      <c r="A754" s="6">
        <v>4063</v>
      </c>
      <c r="B754" s="6">
        <v>8</v>
      </c>
      <c r="C754" s="7">
        <v>4357.54638671875</v>
      </c>
      <c r="D754" s="6">
        <v>4</v>
      </c>
      <c r="E754" s="8">
        <v>2.2795071601867698</v>
      </c>
      <c r="F754" s="9">
        <v>1.0081846808608399</v>
      </c>
      <c r="G754" s="10">
        <v>0</v>
      </c>
      <c r="H754" s="10">
        <v>142484.65625</v>
      </c>
      <c r="I754" s="11">
        <f>H754/Constants!$B$4</f>
        <v>11873.721354166666</v>
      </c>
      <c r="J754" s="11">
        <f>G754*Constants!$B$4/D754</f>
        <v>0</v>
      </c>
      <c r="K754" s="11">
        <f t="shared" si="66"/>
        <v>0</v>
      </c>
      <c r="L754" s="12">
        <f t="shared" si="67"/>
        <v>0</v>
      </c>
      <c r="M754" s="12">
        <f t="shared" si="68"/>
        <v>0</v>
      </c>
      <c r="N754" s="11">
        <f t="shared" si="69"/>
        <v>142484.65625</v>
      </c>
      <c r="O754" s="12">
        <f t="shared" si="70"/>
        <v>11873.721354166666</v>
      </c>
      <c r="P754" s="13">
        <f>IF(H754&lt;Constants!$B$2,1,0)</f>
        <v>0</v>
      </c>
      <c r="Q754" s="13">
        <f>IF(N754&lt;Constants!$B$2,1,0)</f>
        <v>0</v>
      </c>
      <c r="R754" s="13">
        <f t="shared" si="71"/>
        <v>0</v>
      </c>
      <c r="S754" s="6">
        <v>0</v>
      </c>
    </row>
    <row r="755" spans="1:19" x14ac:dyDescent="0.35">
      <c r="A755" s="6">
        <v>4063</v>
      </c>
      <c r="B755" s="6">
        <v>9</v>
      </c>
      <c r="C755" s="7">
        <v>4357.54638671875</v>
      </c>
      <c r="D755" s="6">
        <v>4</v>
      </c>
      <c r="E755" s="8">
        <v>2.5588865280151398</v>
      </c>
      <c r="F755" s="9">
        <v>0.965128587633171</v>
      </c>
      <c r="G755" s="10">
        <v>800</v>
      </c>
      <c r="H755" s="10">
        <v>88075.140625</v>
      </c>
      <c r="I755" s="11">
        <f>H755/Constants!$B$4</f>
        <v>7339.595052083333</v>
      </c>
      <c r="J755" s="11">
        <f>G755*Constants!$B$4/D755</f>
        <v>2400</v>
      </c>
      <c r="K755" s="11">
        <f t="shared" si="66"/>
        <v>2486.7152737498222</v>
      </c>
      <c r="L755" s="12">
        <f t="shared" si="67"/>
        <v>200</v>
      </c>
      <c r="M755" s="12">
        <f t="shared" si="68"/>
        <v>207.22627281248518</v>
      </c>
      <c r="N755" s="11">
        <f t="shared" si="69"/>
        <v>85588.425351250175</v>
      </c>
      <c r="O755" s="12">
        <f t="shared" si="70"/>
        <v>7132.3687792708479</v>
      </c>
      <c r="P755" s="13">
        <f>IF(H755&lt;Constants!$B$2,1,0)</f>
        <v>0</v>
      </c>
      <c r="Q755" s="13">
        <f>IF(N755&lt;Constants!$B$2,1,0)</f>
        <v>0</v>
      </c>
      <c r="R755" s="13">
        <f t="shared" si="71"/>
        <v>0</v>
      </c>
      <c r="S755" s="6">
        <v>0</v>
      </c>
    </row>
    <row r="756" spans="1:19" x14ac:dyDescent="0.35">
      <c r="A756" s="6">
        <v>4063</v>
      </c>
      <c r="B756" s="6">
        <v>10</v>
      </c>
      <c r="C756" s="7">
        <v>5446.93310546875</v>
      </c>
      <c r="D756" s="6">
        <v>5</v>
      </c>
      <c r="E756" s="8">
        <v>2.5588865280151398</v>
      </c>
      <c r="F756" s="9">
        <v>1.0582366191200401</v>
      </c>
      <c r="G756" s="10">
        <v>0</v>
      </c>
      <c r="H756" s="10">
        <v>103855.3984375</v>
      </c>
      <c r="I756" s="11">
        <f>H756/Constants!$B$4</f>
        <v>8654.6165364583339</v>
      </c>
      <c r="J756" s="11">
        <f>G756*Constants!$B$4/D756</f>
        <v>0</v>
      </c>
      <c r="K756" s="11">
        <f t="shared" si="66"/>
        <v>0</v>
      </c>
      <c r="L756" s="12">
        <f t="shared" si="67"/>
        <v>0</v>
      </c>
      <c r="M756" s="12">
        <f t="shared" si="68"/>
        <v>0</v>
      </c>
      <c r="N756" s="11">
        <f t="shared" si="69"/>
        <v>103855.3984375</v>
      </c>
      <c r="O756" s="12">
        <f t="shared" si="70"/>
        <v>8654.6165364583339</v>
      </c>
      <c r="P756" s="13">
        <f>IF(H756&lt;Constants!$B$2,1,0)</f>
        <v>0</v>
      </c>
      <c r="Q756" s="13">
        <f>IF(N756&lt;Constants!$B$2,1,0)</f>
        <v>0</v>
      </c>
      <c r="R756" s="13">
        <f t="shared" si="71"/>
        <v>0</v>
      </c>
      <c r="S756" s="6">
        <v>0</v>
      </c>
    </row>
    <row r="757" spans="1:19" x14ac:dyDescent="0.35">
      <c r="A757" s="6">
        <v>4063</v>
      </c>
      <c r="B757" s="6">
        <v>11</v>
      </c>
      <c r="C757" s="7">
        <v>5446.93310546875</v>
      </c>
      <c r="D757" s="6">
        <v>5</v>
      </c>
      <c r="E757" s="8">
        <v>2.8284270763397199</v>
      </c>
      <c r="F757" s="9">
        <v>0.91775160208654805</v>
      </c>
      <c r="G757" s="10">
        <v>320</v>
      </c>
      <c r="H757" s="10">
        <v>77105.375</v>
      </c>
      <c r="I757" s="11">
        <f>H757/Constants!$B$4</f>
        <v>6425.447916666667</v>
      </c>
      <c r="J757" s="11">
        <f>G757*Constants!$B$4/D757</f>
        <v>768</v>
      </c>
      <c r="K757" s="11">
        <f t="shared" si="66"/>
        <v>836.82774102918336</v>
      </c>
      <c r="L757" s="12">
        <f t="shared" si="67"/>
        <v>64</v>
      </c>
      <c r="M757" s="12">
        <f t="shared" si="68"/>
        <v>69.735645085765285</v>
      </c>
      <c r="N757" s="11">
        <f t="shared" si="69"/>
        <v>76268.547258970822</v>
      </c>
      <c r="O757" s="12">
        <f t="shared" si="70"/>
        <v>6355.7122715809019</v>
      </c>
      <c r="P757" s="13">
        <f>IF(H757&lt;Constants!$B$2,1,0)</f>
        <v>0</v>
      </c>
      <c r="Q757" s="13">
        <f>IF(N757&lt;Constants!$B$2,1,0)</f>
        <v>0</v>
      </c>
      <c r="R757" s="13">
        <f t="shared" si="71"/>
        <v>0</v>
      </c>
      <c r="S757" s="6">
        <v>0</v>
      </c>
    </row>
    <row r="758" spans="1:19" x14ac:dyDescent="0.35">
      <c r="A758" s="6">
        <v>4063</v>
      </c>
      <c r="B758" s="6">
        <v>12</v>
      </c>
      <c r="C758" s="7">
        <v>5446.93310546875</v>
      </c>
      <c r="D758" s="6">
        <v>5</v>
      </c>
      <c r="E758" s="8">
        <v>3.3437016010284402</v>
      </c>
      <c r="F758" s="9">
        <v>0.96879837033118099</v>
      </c>
      <c r="G758" s="10">
        <v>0</v>
      </c>
      <c r="H758" s="10">
        <v>520945.03125</v>
      </c>
      <c r="I758" s="11">
        <f>H758/Constants!$B$4</f>
        <v>43412.0859375</v>
      </c>
      <c r="J758" s="11">
        <f>G758*Constants!$B$4/D758</f>
        <v>0</v>
      </c>
      <c r="K758" s="11">
        <f t="shared" si="66"/>
        <v>0</v>
      </c>
      <c r="L758" s="12">
        <f t="shared" si="67"/>
        <v>0</v>
      </c>
      <c r="M758" s="12">
        <f t="shared" si="68"/>
        <v>0</v>
      </c>
      <c r="N758" s="11">
        <f t="shared" si="69"/>
        <v>520945.03125</v>
      </c>
      <c r="O758" s="12">
        <f t="shared" si="70"/>
        <v>43412.0859375</v>
      </c>
      <c r="P758" s="13">
        <f>IF(H758&lt;Constants!$B$2,1,0)</f>
        <v>0</v>
      </c>
      <c r="Q758" s="13">
        <f>IF(N758&lt;Constants!$B$2,1,0)</f>
        <v>0</v>
      </c>
      <c r="R758" s="13">
        <f t="shared" si="71"/>
        <v>0</v>
      </c>
      <c r="S758" s="6">
        <v>0</v>
      </c>
    </row>
    <row r="759" spans="1:19" x14ac:dyDescent="0.35">
      <c r="A759" s="6">
        <v>4064</v>
      </c>
      <c r="B759" s="6">
        <v>1</v>
      </c>
      <c r="C759" s="7">
        <v>1025.21325683594</v>
      </c>
      <c r="D759" s="6">
        <v>1</v>
      </c>
      <c r="E759" s="8">
        <v>1</v>
      </c>
      <c r="F759" s="9">
        <v>1.1399020775759301</v>
      </c>
      <c r="G759" s="10">
        <v>35</v>
      </c>
      <c r="H759" s="10">
        <v>169099.84375</v>
      </c>
      <c r="I759" s="11">
        <f>H759/Constants!$B$4</f>
        <v>14091.653645833334</v>
      </c>
      <c r="J759" s="11">
        <f>G759*Constants!$B$4/D759</f>
        <v>420</v>
      </c>
      <c r="K759" s="11">
        <f t="shared" si="66"/>
        <v>368.45270156288785</v>
      </c>
      <c r="L759" s="12">
        <f t="shared" si="67"/>
        <v>35</v>
      </c>
      <c r="M759" s="12">
        <f t="shared" si="68"/>
        <v>30.70439179690732</v>
      </c>
      <c r="N759" s="11">
        <f t="shared" si="69"/>
        <v>168731.3910484371</v>
      </c>
      <c r="O759" s="12">
        <f t="shared" si="70"/>
        <v>14060.949254036426</v>
      </c>
      <c r="P759" s="13">
        <f>IF(H759&lt;Constants!$B$2,1,0)</f>
        <v>0</v>
      </c>
      <c r="Q759" s="13">
        <f>IF(N759&lt;Constants!$B$2,1,0)</f>
        <v>0</v>
      </c>
      <c r="R759" s="13">
        <f t="shared" si="71"/>
        <v>0</v>
      </c>
      <c r="S759" s="6">
        <v>0</v>
      </c>
    </row>
    <row r="760" spans="1:19" x14ac:dyDescent="0.35">
      <c r="A760" s="6">
        <v>4064</v>
      </c>
      <c r="B760" s="6">
        <v>2</v>
      </c>
      <c r="C760" s="7">
        <v>2050.42651367188</v>
      </c>
      <c r="D760" s="6">
        <v>2</v>
      </c>
      <c r="E760" s="8">
        <v>1.6817928552627599</v>
      </c>
      <c r="F760" s="9">
        <v>0.89111885778805799</v>
      </c>
      <c r="G760" s="10">
        <v>0</v>
      </c>
      <c r="H760" s="10">
        <v>160589.890625</v>
      </c>
      <c r="I760" s="11">
        <f>H760/Constants!$B$4</f>
        <v>13382.490885416666</v>
      </c>
      <c r="J760" s="11">
        <f>G760*Constants!$B$4/D760</f>
        <v>0</v>
      </c>
      <c r="K760" s="11">
        <f t="shared" si="66"/>
        <v>0</v>
      </c>
      <c r="L760" s="12">
        <f t="shared" si="67"/>
        <v>0</v>
      </c>
      <c r="M760" s="12">
        <f t="shared" si="68"/>
        <v>0</v>
      </c>
      <c r="N760" s="11">
        <f t="shared" si="69"/>
        <v>160589.890625</v>
      </c>
      <c r="O760" s="12">
        <f t="shared" si="70"/>
        <v>13382.490885416666</v>
      </c>
      <c r="P760" s="13">
        <f>IF(H760&lt;Constants!$B$2,1,0)</f>
        <v>0</v>
      </c>
      <c r="Q760" s="13">
        <f>IF(N760&lt;Constants!$B$2,1,0)</f>
        <v>0</v>
      </c>
      <c r="R760" s="13">
        <f t="shared" si="71"/>
        <v>0</v>
      </c>
      <c r="S760" s="6">
        <v>0</v>
      </c>
    </row>
    <row r="761" spans="1:19" x14ac:dyDescent="0.35">
      <c r="A761" s="6">
        <v>4064</v>
      </c>
      <c r="B761" s="6">
        <v>3</v>
      </c>
      <c r="C761" s="7">
        <v>2050.42651367188</v>
      </c>
      <c r="D761" s="6">
        <v>2</v>
      </c>
      <c r="E761" s="8">
        <v>1.6817928552627599</v>
      </c>
      <c r="F761" s="9">
        <v>1.0928036740729701</v>
      </c>
      <c r="G761" s="10">
        <v>220</v>
      </c>
      <c r="H761" s="10">
        <v>77272.1484375</v>
      </c>
      <c r="I761" s="11">
        <f>H761/Constants!$B$4</f>
        <v>6439.345703125</v>
      </c>
      <c r="J761" s="11">
        <f>G761*Constants!$B$4/D761</f>
        <v>1320</v>
      </c>
      <c r="K761" s="11">
        <f t="shared" si="66"/>
        <v>1207.9022346989834</v>
      </c>
      <c r="L761" s="12">
        <f t="shared" si="67"/>
        <v>110</v>
      </c>
      <c r="M761" s="12">
        <f t="shared" si="68"/>
        <v>100.65851955824861</v>
      </c>
      <c r="N761" s="11">
        <f t="shared" si="69"/>
        <v>76064.24620280102</v>
      </c>
      <c r="O761" s="12">
        <f t="shared" si="70"/>
        <v>6338.6871835667516</v>
      </c>
      <c r="P761" s="13">
        <f>IF(H761&lt;Constants!$B$2,1,0)</f>
        <v>0</v>
      </c>
      <c r="Q761" s="13">
        <f>IF(N761&lt;Constants!$B$2,1,0)</f>
        <v>0</v>
      </c>
      <c r="R761" s="13">
        <f t="shared" si="71"/>
        <v>0</v>
      </c>
      <c r="S761" s="6">
        <v>0</v>
      </c>
    </row>
    <row r="762" spans="1:19" x14ac:dyDescent="0.35">
      <c r="A762" s="6">
        <v>4064</v>
      </c>
      <c r="B762" s="6">
        <v>4</v>
      </c>
      <c r="C762" s="7">
        <v>3075.6396484375</v>
      </c>
      <c r="D762" s="6">
        <v>3</v>
      </c>
      <c r="E762" s="8">
        <v>1.98817682266235</v>
      </c>
      <c r="F762" s="9">
        <v>0.87621925153103497</v>
      </c>
      <c r="G762" s="10">
        <v>1075</v>
      </c>
      <c r="H762" s="10">
        <v>117745.0859375</v>
      </c>
      <c r="I762" s="11">
        <f>H762/Constants!$B$4</f>
        <v>9812.0904947916661</v>
      </c>
      <c r="J762" s="11">
        <f>G762*Constants!$B$4/D762</f>
        <v>4300</v>
      </c>
      <c r="K762" s="11">
        <f t="shared" si="66"/>
        <v>4907.4475281004452</v>
      </c>
      <c r="L762" s="12">
        <f t="shared" si="67"/>
        <v>358.33333333333331</v>
      </c>
      <c r="M762" s="12">
        <f t="shared" si="68"/>
        <v>408.95396067503708</v>
      </c>
      <c r="N762" s="11">
        <f t="shared" si="69"/>
        <v>112837.63840939956</v>
      </c>
      <c r="O762" s="12">
        <f t="shared" si="70"/>
        <v>9403.1365341166293</v>
      </c>
      <c r="P762" s="13">
        <f>IF(H762&lt;Constants!$B$2,1,0)</f>
        <v>0</v>
      </c>
      <c r="Q762" s="13">
        <f>IF(N762&lt;Constants!$B$2,1,0)</f>
        <v>0</v>
      </c>
      <c r="R762" s="13">
        <f t="shared" si="71"/>
        <v>0</v>
      </c>
      <c r="S762" s="6">
        <v>0</v>
      </c>
    </row>
    <row r="763" spans="1:19" x14ac:dyDescent="0.35">
      <c r="A763" s="6">
        <v>4064</v>
      </c>
      <c r="B763" s="6">
        <v>5</v>
      </c>
      <c r="C763" s="7">
        <v>3075.6396484375</v>
      </c>
      <c r="D763" s="6">
        <v>3</v>
      </c>
      <c r="E763" s="8">
        <v>2.2795071601867698</v>
      </c>
      <c r="F763" s="9">
        <v>0.920969619943518</v>
      </c>
      <c r="G763" s="10">
        <v>300</v>
      </c>
      <c r="H763" s="10">
        <v>110501.8359375</v>
      </c>
      <c r="I763" s="11">
        <f>H763/Constants!$B$4</f>
        <v>9208.486328125</v>
      </c>
      <c r="J763" s="11">
        <f>G763*Constants!$B$4/D763</f>
        <v>1200</v>
      </c>
      <c r="K763" s="11">
        <f t="shared" si="66"/>
        <v>1302.9745759405121</v>
      </c>
      <c r="L763" s="12">
        <f t="shared" si="67"/>
        <v>100</v>
      </c>
      <c r="M763" s="12">
        <f t="shared" si="68"/>
        <v>108.58121466170934</v>
      </c>
      <c r="N763" s="11">
        <f t="shared" si="69"/>
        <v>109198.86136155949</v>
      </c>
      <c r="O763" s="12">
        <f t="shared" si="70"/>
        <v>9099.90511346329</v>
      </c>
      <c r="P763" s="13">
        <f>IF(H763&lt;Constants!$B$2,1,0)</f>
        <v>0</v>
      </c>
      <c r="Q763" s="13">
        <f>IF(N763&lt;Constants!$B$2,1,0)</f>
        <v>0</v>
      </c>
      <c r="R763" s="13">
        <f t="shared" si="71"/>
        <v>0</v>
      </c>
      <c r="S763" s="6">
        <v>0</v>
      </c>
    </row>
    <row r="764" spans="1:19" x14ac:dyDescent="0.35">
      <c r="A764" s="6">
        <v>4064</v>
      </c>
      <c r="B764" s="6">
        <v>6</v>
      </c>
      <c r="C764" s="7">
        <v>4100.85302734375</v>
      </c>
      <c r="D764" s="6">
        <v>4</v>
      </c>
      <c r="E764" s="8">
        <v>2.2795071601867698</v>
      </c>
      <c r="F764" s="9">
        <v>0.88056722453787895</v>
      </c>
      <c r="G764" s="10">
        <v>150</v>
      </c>
      <c r="H764" s="10">
        <v>59073.5859375</v>
      </c>
      <c r="I764" s="11">
        <f>H764/Constants!$B$4</f>
        <v>4922.798828125</v>
      </c>
      <c r="J764" s="11">
        <f>G764*Constants!$B$4/D764</f>
        <v>450</v>
      </c>
      <c r="K764" s="11">
        <f t="shared" si="66"/>
        <v>511.03423731920032</v>
      </c>
      <c r="L764" s="12">
        <f t="shared" si="67"/>
        <v>37.5</v>
      </c>
      <c r="M764" s="12">
        <f t="shared" si="68"/>
        <v>42.586186443266698</v>
      </c>
      <c r="N764" s="11">
        <f t="shared" si="69"/>
        <v>58562.551700180797</v>
      </c>
      <c r="O764" s="12">
        <f t="shared" si="70"/>
        <v>4880.2126416817337</v>
      </c>
      <c r="P764" s="13">
        <f>IF(H764&lt;Constants!$B$2,1,0)</f>
        <v>1</v>
      </c>
      <c r="Q764" s="13">
        <f>IF(N764&lt;Constants!$B$2,1,0)</f>
        <v>1</v>
      </c>
      <c r="R764" s="13">
        <f t="shared" si="71"/>
        <v>0</v>
      </c>
      <c r="S764" s="6">
        <v>1</v>
      </c>
    </row>
    <row r="765" spans="1:19" x14ac:dyDescent="0.35">
      <c r="A765" s="6">
        <v>4064</v>
      </c>
      <c r="B765" s="6">
        <v>7</v>
      </c>
      <c r="C765" s="7">
        <v>4100.85302734375</v>
      </c>
      <c r="D765" s="6">
        <v>4</v>
      </c>
      <c r="E765" s="8">
        <v>2.5588865280151398</v>
      </c>
      <c r="F765" s="9">
        <v>0.95609601959476498</v>
      </c>
      <c r="G765" s="10">
        <v>0</v>
      </c>
      <c r="H765" s="10">
        <v>532333.1875</v>
      </c>
      <c r="I765" s="11">
        <f>H765/Constants!$B$4</f>
        <v>44361.098958333336</v>
      </c>
      <c r="J765" s="11">
        <f>G765*Constants!$B$4/D765</f>
        <v>0</v>
      </c>
      <c r="K765" s="11">
        <f t="shared" si="66"/>
        <v>0</v>
      </c>
      <c r="L765" s="12">
        <f t="shared" si="67"/>
        <v>0</v>
      </c>
      <c r="M765" s="12">
        <f t="shared" si="68"/>
        <v>0</v>
      </c>
      <c r="N765" s="11">
        <f t="shared" si="69"/>
        <v>532333.1875</v>
      </c>
      <c r="O765" s="12">
        <f t="shared" si="70"/>
        <v>44361.098958333336</v>
      </c>
      <c r="P765" s="13">
        <f>IF(H765&lt;Constants!$B$2,1,0)</f>
        <v>0</v>
      </c>
      <c r="Q765" s="13">
        <f>IF(N765&lt;Constants!$B$2,1,0)</f>
        <v>0</v>
      </c>
      <c r="R765" s="13">
        <f t="shared" si="71"/>
        <v>0</v>
      </c>
      <c r="S765" s="6">
        <v>0</v>
      </c>
    </row>
    <row r="766" spans="1:19" x14ac:dyDescent="0.35">
      <c r="A766" s="6">
        <v>4064</v>
      </c>
      <c r="B766" s="6">
        <v>8</v>
      </c>
      <c r="C766" s="7">
        <v>4100.85302734375</v>
      </c>
      <c r="D766" s="6">
        <v>4</v>
      </c>
      <c r="E766" s="8">
        <v>2.5588865280151398</v>
      </c>
      <c r="F766" s="9">
        <v>0.97675573202218002</v>
      </c>
      <c r="G766" s="10">
        <v>200</v>
      </c>
      <c r="H766" s="10">
        <v>120633.640625</v>
      </c>
      <c r="I766" s="11">
        <f>H766/Constants!$B$4</f>
        <v>10052.803385416666</v>
      </c>
      <c r="J766" s="11">
        <f>G766*Constants!$B$4/D766</f>
        <v>600</v>
      </c>
      <c r="K766" s="11">
        <f t="shared" si="66"/>
        <v>614.27845297392662</v>
      </c>
      <c r="L766" s="12">
        <f t="shared" si="67"/>
        <v>50</v>
      </c>
      <c r="M766" s="12">
        <f t="shared" si="68"/>
        <v>51.189871081160554</v>
      </c>
      <c r="N766" s="11">
        <f t="shared" si="69"/>
        <v>120019.36217202607</v>
      </c>
      <c r="O766" s="12">
        <f t="shared" si="70"/>
        <v>10001.613514335506</v>
      </c>
      <c r="P766" s="13">
        <f>IF(H766&lt;Constants!$B$2,1,0)</f>
        <v>0</v>
      </c>
      <c r="Q766" s="13">
        <f>IF(N766&lt;Constants!$B$2,1,0)</f>
        <v>0</v>
      </c>
      <c r="R766" s="13">
        <f t="shared" si="71"/>
        <v>0</v>
      </c>
      <c r="S766" s="6">
        <v>0</v>
      </c>
    </row>
    <row r="767" spans="1:19" x14ac:dyDescent="0.35">
      <c r="A767" s="6">
        <v>4064</v>
      </c>
      <c r="B767" s="6">
        <v>9</v>
      </c>
      <c r="C767" s="7">
        <v>5126.06640625</v>
      </c>
      <c r="D767" s="6">
        <v>5</v>
      </c>
      <c r="E767" s="8">
        <v>3.08965063095093</v>
      </c>
      <c r="F767" s="9">
        <v>0.90018624022493499</v>
      </c>
      <c r="G767" s="10">
        <v>3200</v>
      </c>
      <c r="H767" s="10">
        <v>101206.328125</v>
      </c>
      <c r="I767" s="11">
        <f>H767/Constants!$B$4</f>
        <v>8433.8606770833339</v>
      </c>
      <c r="J767" s="11">
        <f>G767*Constants!$B$4/D767</f>
        <v>7680</v>
      </c>
      <c r="K767" s="11">
        <f t="shared" si="66"/>
        <v>8531.5678654241055</v>
      </c>
      <c r="L767" s="12">
        <f t="shared" si="67"/>
        <v>640</v>
      </c>
      <c r="M767" s="12">
        <f t="shared" si="68"/>
        <v>710.96398878534217</v>
      </c>
      <c r="N767" s="11">
        <f t="shared" si="69"/>
        <v>92674.760259575894</v>
      </c>
      <c r="O767" s="12">
        <f t="shared" si="70"/>
        <v>7722.8966882979921</v>
      </c>
      <c r="P767" s="13">
        <f>IF(H767&lt;Constants!$B$2,1,0)</f>
        <v>0</v>
      </c>
      <c r="Q767" s="13">
        <f>IF(N767&lt;Constants!$B$2,1,0)</f>
        <v>0</v>
      </c>
      <c r="R767" s="13">
        <f t="shared" si="71"/>
        <v>0</v>
      </c>
      <c r="S767" s="6">
        <v>0</v>
      </c>
    </row>
    <row r="768" spans="1:19" x14ac:dyDescent="0.35">
      <c r="A768" s="6">
        <v>4064</v>
      </c>
      <c r="B768" s="6">
        <v>10</v>
      </c>
      <c r="C768" s="7">
        <v>5126.06640625</v>
      </c>
      <c r="D768" s="6">
        <v>5</v>
      </c>
      <c r="E768" s="8">
        <v>3.08965063095093</v>
      </c>
      <c r="F768" s="9">
        <v>0.96743153994790598</v>
      </c>
      <c r="G768" s="10">
        <v>8700</v>
      </c>
      <c r="H768" s="10">
        <v>144630.734375</v>
      </c>
      <c r="I768" s="11">
        <f>H768/Constants!$B$4</f>
        <v>12052.561197916666</v>
      </c>
      <c r="J768" s="11">
        <f>G768*Constants!$B$4/D768</f>
        <v>20880</v>
      </c>
      <c r="K768" s="11">
        <f t="shared" si="66"/>
        <v>21582.922550906642</v>
      </c>
      <c r="L768" s="12">
        <f t="shared" si="67"/>
        <v>1740</v>
      </c>
      <c r="M768" s="12">
        <f t="shared" si="68"/>
        <v>1798.5768792422202</v>
      </c>
      <c r="N768" s="11">
        <f t="shared" si="69"/>
        <v>123047.81182409335</v>
      </c>
      <c r="O768" s="12">
        <f t="shared" si="70"/>
        <v>10253.984318674446</v>
      </c>
      <c r="P768" s="13">
        <f>IF(H768&lt;Constants!$B$2,1,0)</f>
        <v>0</v>
      </c>
      <c r="Q768" s="13">
        <f>IF(N768&lt;Constants!$B$2,1,0)</f>
        <v>0</v>
      </c>
      <c r="R768" s="13">
        <f t="shared" si="71"/>
        <v>0</v>
      </c>
      <c r="S768" s="6">
        <v>0</v>
      </c>
    </row>
    <row r="769" spans="1:19" x14ac:dyDescent="0.35">
      <c r="A769" s="6">
        <v>4064</v>
      </c>
      <c r="B769" s="6">
        <v>11</v>
      </c>
      <c r="C769" s="7">
        <v>6151.279296875</v>
      </c>
      <c r="D769" s="6">
        <v>6</v>
      </c>
      <c r="E769" s="8">
        <v>3.5914680957794198</v>
      </c>
      <c r="F769" s="9">
        <v>0.87986751785329198</v>
      </c>
      <c r="G769" s="10">
        <v>600</v>
      </c>
      <c r="H769" s="10">
        <v>48193.3203125</v>
      </c>
      <c r="I769" s="11">
        <f>H769/Constants!$B$4</f>
        <v>4016.1100260416665</v>
      </c>
      <c r="J769" s="11">
        <f>G769*Constants!$B$4/D769</f>
        <v>1200</v>
      </c>
      <c r="K769" s="11">
        <f t="shared" si="66"/>
        <v>1363.8416871300919</v>
      </c>
      <c r="L769" s="12">
        <f t="shared" si="67"/>
        <v>100</v>
      </c>
      <c r="M769" s="12">
        <f t="shared" si="68"/>
        <v>113.65347392750766</v>
      </c>
      <c r="N769" s="11">
        <f t="shared" si="69"/>
        <v>46829.478625369906</v>
      </c>
      <c r="O769" s="12">
        <f t="shared" si="70"/>
        <v>3902.456552114159</v>
      </c>
      <c r="P769" s="13">
        <f>IF(H769&lt;Constants!$B$2,1,0)</f>
        <v>1</v>
      </c>
      <c r="Q769" s="13">
        <f>IF(N769&lt;Constants!$B$2,1,0)</f>
        <v>1</v>
      </c>
      <c r="R769" s="13">
        <f t="shared" si="71"/>
        <v>0</v>
      </c>
      <c r="S769" s="6">
        <v>1</v>
      </c>
    </row>
    <row r="770" spans="1:19" x14ac:dyDescent="0.35">
      <c r="A770" s="6">
        <v>4064</v>
      </c>
      <c r="B770" s="6">
        <v>12</v>
      </c>
      <c r="C770" s="7">
        <v>8201.7060546875</v>
      </c>
      <c r="D770" s="6">
        <v>8</v>
      </c>
      <c r="E770" s="8">
        <v>4.3035168647766104</v>
      </c>
      <c r="F770" s="9">
        <v>0.92362724432258103</v>
      </c>
      <c r="G770" s="10">
        <v>750</v>
      </c>
      <c r="H770" s="10">
        <v>52866.4921875</v>
      </c>
      <c r="I770" s="11">
        <f>H770/Constants!$B$4</f>
        <v>4405.541015625</v>
      </c>
      <c r="J770" s="11">
        <f>G770*Constants!$B$4/D770</f>
        <v>1125</v>
      </c>
      <c r="K770" s="11">
        <f t="shared" si="66"/>
        <v>1218.0238369052361</v>
      </c>
      <c r="L770" s="12">
        <f t="shared" si="67"/>
        <v>93.75</v>
      </c>
      <c r="M770" s="12">
        <f t="shared" si="68"/>
        <v>101.50198640876967</v>
      </c>
      <c r="N770" s="11">
        <f t="shared" si="69"/>
        <v>51648.468350594761</v>
      </c>
      <c r="O770" s="12">
        <f t="shared" si="70"/>
        <v>4304.0390292162301</v>
      </c>
      <c r="P770" s="13">
        <f>IF(H770&lt;Constants!$B$2,1,0)</f>
        <v>1</v>
      </c>
      <c r="Q770" s="13">
        <f>IF(N770&lt;Constants!$B$2,1,0)</f>
        <v>1</v>
      </c>
      <c r="R770" s="13">
        <f t="shared" si="71"/>
        <v>0</v>
      </c>
      <c r="S770" s="6">
        <v>1</v>
      </c>
    </row>
    <row r="771" spans="1:19" x14ac:dyDescent="0.35">
      <c r="A771" s="6">
        <v>4065</v>
      </c>
      <c r="B771" s="6">
        <v>1</v>
      </c>
      <c r="C771" s="7">
        <v>722.26525878906295</v>
      </c>
      <c r="D771" s="6">
        <v>1</v>
      </c>
      <c r="E771" s="8">
        <v>1</v>
      </c>
      <c r="F771" s="9">
        <v>1.2306109399882801</v>
      </c>
      <c r="G771" s="10">
        <v>0</v>
      </c>
      <c r="H771" s="10">
        <v>181172.390625</v>
      </c>
      <c r="I771" s="11">
        <f>H771/Constants!$B$4</f>
        <v>15097.69921875</v>
      </c>
      <c r="J771" s="11">
        <f>G771*Constants!$B$4/D771</f>
        <v>0</v>
      </c>
      <c r="K771" s="11">
        <f t="shared" ref="K771:K834" si="72">J771/F771</f>
        <v>0</v>
      </c>
      <c r="L771" s="12">
        <f t="shared" ref="L771:L834" si="73">G771/D771</f>
        <v>0</v>
      </c>
      <c r="M771" s="12">
        <f t="shared" ref="M771:M834" si="74">L771/F771</f>
        <v>0</v>
      </c>
      <c r="N771" s="11">
        <f t="shared" ref="N771:N834" si="75">H771-K771</f>
        <v>181172.390625</v>
      </c>
      <c r="O771" s="12">
        <f t="shared" ref="O771:O834" si="76">I771-M771</f>
        <v>15097.69921875</v>
      </c>
      <c r="P771" s="13">
        <f>IF(H771&lt;Constants!$B$2,1,0)</f>
        <v>0</v>
      </c>
      <c r="Q771" s="13">
        <f>IF(N771&lt;Constants!$B$2,1,0)</f>
        <v>0</v>
      </c>
      <c r="R771" s="13">
        <f t="shared" ref="R771:R834" si="77">IF(AND(P771=0,Q771=1),1,0)</f>
        <v>0</v>
      </c>
      <c r="S771" s="6">
        <v>0</v>
      </c>
    </row>
    <row r="772" spans="1:19" x14ac:dyDescent="0.35">
      <c r="A772" s="6">
        <v>4065</v>
      </c>
      <c r="B772" s="6">
        <v>2</v>
      </c>
      <c r="C772" s="7">
        <v>722.26525878906295</v>
      </c>
      <c r="D772" s="6">
        <v>1</v>
      </c>
      <c r="E772" s="8">
        <v>1</v>
      </c>
      <c r="F772" s="9">
        <v>1.2087057915156201</v>
      </c>
      <c r="G772" s="10">
        <v>0</v>
      </c>
      <c r="H772" s="10">
        <v>111963.2578125</v>
      </c>
      <c r="I772" s="11">
        <f>H772/Constants!$B$4</f>
        <v>9330.271484375</v>
      </c>
      <c r="J772" s="11">
        <f>G772*Constants!$B$4/D772</f>
        <v>0</v>
      </c>
      <c r="K772" s="11">
        <f t="shared" si="72"/>
        <v>0</v>
      </c>
      <c r="L772" s="12">
        <f t="shared" si="73"/>
        <v>0</v>
      </c>
      <c r="M772" s="12">
        <f t="shared" si="74"/>
        <v>0</v>
      </c>
      <c r="N772" s="11">
        <f t="shared" si="75"/>
        <v>111963.2578125</v>
      </c>
      <c r="O772" s="12">
        <f t="shared" si="76"/>
        <v>9330.271484375</v>
      </c>
      <c r="P772" s="13">
        <f>IF(H772&lt;Constants!$B$2,1,0)</f>
        <v>0</v>
      </c>
      <c r="Q772" s="13">
        <f>IF(N772&lt;Constants!$B$2,1,0)</f>
        <v>0</v>
      </c>
      <c r="R772" s="13">
        <f t="shared" si="77"/>
        <v>0</v>
      </c>
      <c r="S772" s="6">
        <v>0</v>
      </c>
    </row>
    <row r="773" spans="1:19" x14ac:dyDescent="0.35">
      <c r="A773" s="6">
        <v>4065</v>
      </c>
      <c r="B773" s="6">
        <v>3</v>
      </c>
      <c r="C773" s="7">
        <v>1444.53051757813</v>
      </c>
      <c r="D773" s="6">
        <v>2</v>
      </c>
      <c r="E773" s="8">
        <v>1.6817928552627599</v>
      </c>
      <c r="F773" s="9">
        <v>1.0000546888505299</v>
      </c>
      <c r="G773" s="10">
        <v>0</v>
      </c>
      <c r="H773" s="10">
        <v>176960.640625</v>
      </c>
      <c r="I773" s="11">
        <f>H773/Constants!$B$4</f>
        <v>14746.720052083334</v>
      </c>
      <c r="J773" s="11">
        <f>G773*Constants!$B$4/D773</f>
        <v>0</v>
      </c>
      <c r="K773" s="11">
        <f t="shared" si="72"/>
        <v>0</v>
      </c>
      <c r="L773" s="12">
        <f t="shared" si="73"/>
        <v>0</v>
      </c>
      <c r="M773" s="12">
        <f t="shared" si="74"/>
        <v>0</v>
      </c>
      <c r="N773" s="11">
        <f t="shared" si="75"/>
        <v>176960.640625</v>
      </c>
      <c r="O773" s="12">
        <f t="shared" si="76"/>
        <v>14746.720052083334</v>
      </c>
      <c r="P773" s="13">
        <f>IF(H773&lt;Constants!$B$2,1,0)</f>
        <v>0</v>
      </c>
      <c r="Q773" s="13">
        <f>IF(N773&lt;Constants!$B$2,1,0)</f>
        <v>0</v>
      </c>
      <c r="R773" s="13">
        <f t="shared" si="77"/>
        <v>0</v>
      </c>
      <c r="S773" s="6">
        <v>0</v>
      </c>
    </row>
    <row r="774" spans="1:19" x14ac:dyDescent="0.35">
      <c r="A774" s="6">
        <v>4065</v>
      </c>
      <c r="B774" s="6">
        <v>4</v>
      </c>
      <c r="C774" s="7">
        <v>2166.7958984375</v>
      </c>
      <c r="D774" s="6">
        <v>3</v>
      </c>
      <c r="E774" s="8">
        <v>1.98817682266235</v>
      </c>
      <c r="F774" s="9">
        <v>0.95925221390105697</v>
      </c>
      <c r="G774" s="10">
        <v>200</v>
      </c>
      <c r="H774" s="10">
        <v>84669.7421875</v>
      </c>
      <c r="I774" s="11">
        <f>H774/Constants!$B$4</f>
        <v>7055.811848958333</v>
      </c>
      <c r="J774" s="11">
        <f>G774*Constants!$B$4/D774</f>
        <v>800</v>
      </c>
      <c r="K774" s="11">
        <f t="shared" si="72"/>
        <v>833.9829592329894</v>
      </c>
      <c r="L774" s="12">
        <f t="shared" si="73"/>
        <v>66.666666666666671</v>
      </c>
      <c r="M774" s="12">
        <f t="shared" si="74"/>
        <v>69.49857993608245</v>
      </c>
      <c r="N774" s="11">
        <f t="shared" si="75"/>
        <v>83835.759228267008</v>
      </c>
      <c r="O774" s="12">
        <f t="shared" si="76"/>
        <v>6986.313269022251</v>
      </c>
      <c r="P774" s="13">
        <f>IF(H774&lt;Constants!$B$2,1,0)</f>
        <v>0</v>
      </c>
      <c r="Q774" s="13">
        <f>IF(N774&lt;Constants!$B$2,1,0)</f>
        <v>0</v>
      </c>
      <c r="R774" s="13">
        <f t="shared" si="77"/>
        <v>0</v>
      </c>
      <c r="S774" s="6">
        <v>0</v>
      </c>
    </row>
    <row r="775" spans="1:19" x14ac:dyDescent="0.35">
      <c r="A775" s="6">
        <v>4065</v>
      </c>
      <c r="B775" s="6">
        <v>5</v>
      </c>
      <c r="C775" s="7">
        <v>2889.06103515625</v>
      </c>
      <c r="D775" s="6">
        <v>4</v>
      </c>
      <c r="E775" s="8">
        <v>2.5588865280151398</v>
      </c>
      <c r="F775" s="9">
        <v>1.1867543090527199</v>
      </c>
      <c r="G775" s="10">
        <v>100</v>
      </c>
      <c r="H775" s="10">
        <v>83134.3984375</v>
      </c>
      <c r="I775" s="11">
        <f>H775/Constants!$B$4</f>
        <v>6927.866536458333</v>
      </c>
      <c r="J775" s="11">
        <f>G775*Constants!$B$4/D775</f>
        <v>300</v>
      </c>
      <c r="K775" s="11">
        <f t="shared" si="72"/>
        <v>252.79031869659966</v>
      </c>
      <c r="L775" s="12">
        <f t="shared" si="73"/>
        <v>25</v>
      </c>
      <c r="M775" s="12">
        <f t="shared" si="74"/>
        <v>21.065859891383305</v>
      </c>
      <c r="N775" s="11">
        <f t="shared" si="75"/>
        <v>82881.6081188034</v>
      </c>
      <c r="O775" s="12">
        <f t="shared" si="76"/>
        <v>6906.8006765669497</v>
      </c>
      <c r="P775" s="13">
        <f>IF(H775&lt;Constants!$B$2,1,0)</f>
        <v>0</v>
      </c>
      <c r="Q775" s="13">
        <f>IF(N775&lt;Constants!$B$2,1,0)</f>
        <v>0</v>
      </c>
      <c r="R775" s="13">
        <f t="shared" si="77"/>
        <v>0</v>
      </c>
      <c r="S775" s="6">
        <v>0</v>
      </c>
    </row>
    <row r="776" spans="1:19" x14ac:dyDescent="0.35">
      <c r="A776" s="6">
        <v>4065</v>
      </c>
      <c r="B776" s="6">
        <v>6</v>
      </c>
      <c r="C776" s="7">
        <v>2889.06103515625</v>
      </c>
      <c r="D776" s="6">
        <v>4</v>
      </c>
      <c r="E776" s="8">
        <v>2.8284270763397199</v>
      </c>
      <c r="F776" s="9">
        <v>1.3317247004222299</v>
      </c>
      <c r="G776" s="10">
        <v>0</v>
      </c>
      <c r="H776" s="10">
        <v>137711.875</v>
      </c>
      <c r="I776" s="11">
        <f>H776/Constants!$B$4</f>
        <v>11475.989583333334</v>
      </c>
      <c r="J776" s="11">
        <f>G776*Constants!$B$4/D776</f>
        <v>0</v>
      </c>
      <c r="K776" s="11">
        <f t="shared" si="72"/>
        <v>0</v>
      </c>
      <c r="L776" s="12">
        <f t="shared" si="73"/>
        <v>0</v>
      </c>
      <c r="M776" s="12">
        <f t="shared" si="74"/>
        <v>0</v>
      </c>
      <c r="N776" s="11">
        <f t="shared" si="75"/>
        <v>137711.875</v>
      </c>
      <c r="O776" s="12">
        <f t="shared" si="76"/>
        <v>11475.989583333334</v>
      </c>
      <c r="P776" s="13">
        <f>IF(H776&lt;Constants!$B$2,1,0)</f>
        <v>0</v>
      </c>
      <c r="Q776" s="13">
        <f>IF(N776&lt;Constants!$B$2,1,0)</f>
        <v>0</v>
      </c>
      <c r="R776" s="13">
        <f t="shared" si="77"/>
        <v>0</v>
      </c>
      <c r="S776" s="6">
        <v>0</v>
      </c>
    </row>
    <row r="777" spans="1:19" x14ac:dyDescent="0.35">
      <c r="A777" s="6">
        <v>4065</v>
      </c>
      <c r="B777" s="6">
        <v>7</v>
      </c>
      <c r="C777" s="7">
        <v>2889.06103515625</v>
      </c>
      <c r="D777" s="6">
        <v>4</v>
      </c>
      <c r="E777" s="8">
        <v>2.8284270763397199</v>
      </c>
      <c r="F777" s="9">
        <v>1.00665224436655</v>
      </c>
      <c r="G777" s="10">
        <v>0</v>
      </c>
      <c r="H777" s="10">
        <v>136268.734375</v>
      </c>
      <c r="I777" s="11">
        <f>H777/Constants!$B$4</f>
        <v>11355.727864583334</v>
      </c>
      <c r="J777" s="11">
        <f>G777*Constants!$B$4/D777</f>
        <v>0</v>
      </c>
      <c r="K777" s="11">
        <f t="shared" si="72"/>
        <v>0</v>
      </c>
      <c r="L777" s="12">
        <f t="shared" si="73"/>
        <v>0</v>
      </c>
      <c r="M777" s="12">
        <f t="shared" si="74"/>
        <v>0</v>
      </c>
      <c r="N777" s="11">
        <f t="shared" si="75"/>
        <v>136268.734375</v>
      </c>
      <c r="O777" s="12">
        <f t="shared" si="76"/>
        <v>11355.727864583334</v>
      </c>
      <c r="P777" s="13">
        <f>IF(H777&lt;Constants!$B$2,1,0)</f>
        <v>0</v>
      </c>
      <c r="Q777" s="13">
        <f>IF(N777&lt;Constants!$B$2,1,0)</f>
        <v>0</v>
      </c>
      <c r="R777" s="13">
        <f t="shared" si="77"/>
        <v>0</v>
      </c>
      <c r="S777" s="6">
        <v>0</v>
      </c>
    </row>
    <row r="778" spans="1:19" x14ac:dyDescent="0.35">
      <c r="A778" s="6">
        <v>4065</v>
      </c>
      <c r="B778" s="6">
        <v>8</v>
      </c>
      <c r="C778" s="7">
        <v>2889.06103515625</v>
      </c>
      <c r="D778" s="6">
        <v>4</v>
      </c>
      <c r="E778" s="8">
        <v>2.2795071601867698</v>
      </c>
      <c r="F778" s="9">
        <v>1.1875359624169699</v>
      </c>
      <c r="G778" s="10">
        <v>0</v>
      </c>
      <c r="H778" s="10">
        <v>63300.171875</v>
      </c>
      <c r="I778" s="11">
        <f>H778/Constants!$B$4</f>
        <v>5275.014322916667</v>
      </c>
      <c r="J778" s="11">
        <f>G778*Constants!$B$4/D778</f>
        <v>0</v>
      </c>
      <c r="K778" s="11">
        <f t="shared" si="72"/>
        <v>0</v>
      </c>
      <c r="L778" s="12">
        <f t="shared" si="73"/>
        <v>0</v>
      </c>
      <c r="M778" s="12">
        <f t="shared" si="74"/>
        <v>0</v>
      </c>
      <c r="N778" s="11">
        <f t="shared" si="75"/>
        <v>63300.171875</v>
      </c>
      <c r="O778" s="12">
        <f t="shared" si="76"/>
        <v>5275.014322916667</v>
      </c>
      <c r="P778" s="13">
        <f>IF(H778&lt;Constants!$B$2,1,0)</f>
        <v>1</v>
      </c>
      <c r="Q778" s="13">
        <f>IF(N778&lt;Constants!$B$2,1,0)</f>
        <v>1</v>
      </c>
      <c r="R778" s="13">
        <f t="shared" si="77"/>
        <v>0</v>
      </c>
      <c r="S778" s="6">
        <v>1</v>
      </c>
    </row>
    <row r="779" spans="1:19" x14ac:dyDescent="0.35">
      <c r="A779" s="6">
        <v>4065</v>
      </c>
      <c r="B779" s="6">
        <v>9</v>
      </c>
      <c r="C779" s="7">
        <v>2889.06103515625</v>
      </c>
      <c r="D779" s="6">
        <v>4</v>
      </c>
      <c r="E779" s="8">
        <v>2.2795071601867698</v>
      </c>
      <c r="F779" s="9">
        <v>1.05621668354746</v>
      </c>
      <c r="G779" s="10">
        <v>0</v>
      </c>
      <c r="H779" s="10">
        <v>74467.4609375</v>
      </c>
      <c r="I779" s="11">
        <f>H779/Constants!$B$4</f>
        <v>6205.621744791667</v>
      </c>
      <c r="J779" s="11">
        <f>G779*Constants!$B$4/D779</f>
        <v>0</v>
      </c>
      <c r="K779" s="11">
        <f t="shared" si="72"/>
        <v>0</v>
      </c>
      <c r="L779" s="12">
        <f t="shared" si="73"/>
        <v>0</v>
      </c>
      <c r="M779" s="12">
        <f t="shared" si="74"/>
        <v>0</v>
      </c>
      <c r="N779" s="11">
        <f t="shared" si="75"/>
        <v>74467.4609375</v>
      </c>
      <c r="O779" s="12">
        <f t="shared" si="76"/>
        <v>6205.621744791667</v>
      </c>
      <c r="P779" s="13">
        <f>IF(H779&lt;Constants!$B$2,1,0)</f>
        <v>0</v>
      </c>
      <c r="Q779" s="13">
        <f>IF(N779&lt;Constants!$B$2,1,0)</f>
        <v>0</v>
      </c>
      <c r="R779" s="13">
        <f t="shared" si="77"/>
        <v>0</v>
      </c>
      <c r="S779" s="6">
        <v>0</v>
      </c>
    </row>
    <row r="780" spans="1:19" x14ac:dyDescent="0.35">
      <c r="A780" s="6">
        <v>4065</v>
      </c>
      <c r="B780" s="6">
        <v>10</v>
      </c>
      <c r="C780" s="7">
        <v>2166.7958984375</v>
      </c>
      <c r="D780" s="6">
        <v>3</v>
      </c>
      <c r="E780" s="8">
        <v>1.98817682266235</v>
      </c>
      <c r="F780" s="9">
        <v>1.06947808881794</v>
      </c>
      <c r="G780" s="10">
        <v>380</v>
      </c>
      <c r="H780" s="10">
        <v>99682.3515625</v>
      </c>
      <c r="I780" s="11">
        <f>H780/Constants!$B$4</f>
        <v>8306.8626302083339</v>
      </c>
      <c r="J780" s="11">
        <f>G780*Constants!$B$4/D780</f>
        <v>1520</v>
      </c>
      <c r="K780" s="11">
        <f t="shared" si="72"/>
        <v>1421.2539891116492</v>
      </c>
      <c r="L780" s="12">
        <f t="shared" si="73"/>
        <v>126.66666666666667</v>
      </c>
      <c r="M780" s="12">
        <f t="shared" si="74"/>
        <v>118.43783242597077</v>
      </c>
      <c r="N780" s="11">
        <f t="shared" si="75"/>
        <v>98261.097573388353</v>
      </c>
      <c r="O780" s="12">
        <f t="shared" si="76"/>
        <v>8188.4247977823634</v>
      </c>
      <c r="P780" s="13">
        <f>IF(H780&lt;Constants!$B$2,1,0)</f>
        <v>0</v>
      </c>
      <c r="Q780" s="13">
        <f>IF(N780&lt;Constants!$B$2,1,0)</f>
        <v>0</v>
      </c>
      <c r="R780" s="13">
        <f t="shared" si="77"/>
        <v>0</v>
      </c>
      <c r="S780" s="6">
        <v>0</v>
      </c>
    </row>
    <row r="781" spans="1:19" x14ac:dyDescent="0.35">
      <c r="A781" s="6">
        <v>4065</v>
      </c>
      <c r="B781" s="6">
        <v>11</v>
      </c>
      <c r="C781" s="7">
        <v>4333.591796875</v>
      </c>
      <c r="D781" s="6">
        <v>6</v>
      </c>
      <c r="E781" s="8">
        <v>3.3437016010284402</v>
      </c>
      <c r="F781" s="9">
        <v>1.0510035438629699</v>
      </c>
      <c r="G781" s="10">
        <v>40</v>
      </c>
      <c r="H781" s="10">
        <v>37655.20703125</v>
      </c>
      <c r="I781" s="11">
        <f>H781/Constants!$B$4</f>
        <v>3137.9339192708335</v>
      </c>
      <c r="J781" s="11">
        <f>G781*Constants!$B$4/D781</f>
        <v>80</v>
      </c>
      <c r="K781" s="11">
        <f t="shared" si="72"/>
        <v>76.117726212377477</v>
      </c>
      <c r="L781" s="12">
        <f t="shared" si="73"/>
        <v>6.666666666666667</v>
      </c>
      <c r="M781" s="12">
        <f t="shared" si="74"/>
        <v>6.3431438510314564</v>
      </c>
      <c r="N781" s="11">
        <f t="shared" si="75"/>
        <v>37579.089305037625</v>
      </c>
      <c r="O781" s="12">
        <f t="shared" si="76"/>
        <v>3131.590775419802</v>
      </c>
      <c r="P781" s="13">
        <f>IF(H781&lt;Constants!$B$2,1,0)</f>
        <v>1</v>
      </c>
      <c r="Q781" s="13">
        <f>IF(N781&lt;Constants!$B$2,1,0)</f>
        <v>1</v>
      </c>
      <c r="R781" s="13">
        <f t="shared" si="77"/>
        <v>0</v>
      </c>
      <c r="S781" s="6">
        <v>1</v>
      </c>
    </row>
    <row r="782" spans="1:19" x14ac:dyDescent="0.35">
      <c r="A782" s="6">
        <v>4065</v>
      </c>
      <c r="B782" s="6">
        <v>12</v>
      </c>
      <c r="C782" s="7">
        <v>5778.1220703125</v>
      </c>
      <c r="D782" s="6">
        <v>8</v>
      </c>
      <c r="E782" s="8">
        <v>3.8336586952209499</v>
      </c>
      <c r="F782" s="9">
        <v>0.88831937730162702</v>
      </c>
      <c r="G782" s="10">
        <v>0</v>
      </c>
      <c r="H782" s="10">
        <v>98897.3828125</v>
      </c>
      <c r="I782" s="11">
        <f>H782/Constants!$B$4</f>
        <v>8241.4485677083339</v>
      </c>
      <c r="J782" s="11">
        <f>G782*Constants!$B$4/D782</f>
        <v>0</v>
      </c>
      <c r="K782" s="11">
        <f t="shared" si="72"/>
        <v>0</v>
      </c>
      <c r="L782" s="12">
        <f t="shared" si="73"/>
        <v>0</v>
      </c>
      <c r="M782" s="12">
        <f t="shared" si="74"/>
        <v>0</v>
      </c>
      <c r="N782" s="11">
        <f t="shared" si="75"/>
        <v>98897.3828125</v>
      </c>
      <c r="O782" s="12">
        <f t="shared" si="76"/>
        <v>8241.4485677083339</v>
      </c>
      <c r="P782" s="13">
        <f>IF(H782&lt;Constants!$B$2,1,0)</f>
        <v>0</v>
      </c>
      <c r="Q782" s="13">
        <f>IF(N782&lt;Constants!$B$2,1,0)</f>
        <v>0</v>
      </c>
      <c r="R782" s="13">
        <f t="shared" si="77"/>
        <v>0</v>
      </c>
      <c r="S782" s="6">
        <v>0</v>
      </c>
    </row>
    <row r="783" spans="1:19" x14ac:dyDescent="0.35">
      <c r="A783" s="6">
        <v>4066</v>
      </c>
      <c r="B783" s="6">
        <v>1</v>
      </c>
      <c r="C783" s="7">
        <v>678.31481933593795</v>
      </c>
      <c r="D783" s="6">
        <v>1</v>
      </c>
      <c r="E783" s="8">
        <v>1</v>
      </c>
      <c r="F783" s="9">
        <v>0.97989996491653197</v>
      </c>
      <c r="G783" s="10">
        <v>0</v>
      </c>
      <c r="H783" s="10">
        <v>118031.8125</v>
      </c>
      <c r="I783" s="11">
        <f>H783/Constants!$B$4</f>
        <v>9835.984375</v>
      </c>
      <c r="J783" s="11">
        <f>G783*Constants!$B$4/D783</f>
        <v>0</v>
      </c>
      <c r="K783" s="11">
        <f t="shared" si="72"/>
        <v>0</v>
      </c>
      <c r="L783" s="12">
        <f t="shared" si="73"/>
        <v>0</v>
      </c>
      <c r="M783" s="12">
        <f t="shared" si="74"/>
        <v>0</v>
      </c>
      <c r="N783" s="11">
        <f t="shared" si="75"/>
        <v>118031.8125</v>
      </c>
      <c r="O783" s="12">
        <f t="shared" si="76"/>
        <v>9835.984375</v>
      </c>
      <c r="P783" s="13">
        <f>IF(H783&lt;Constants!$B$2,1,0)</f>
        <v>0</v>
      </c>
      <c r="Q783" s="13">
        <f>IF(N783&lt;Constants!$B$2,1,0)</f>
        <v>0</v>
      </c>
      <c r="R783" s="13">
        <f t="shared" si="77"/>
        <v>0</v>
      </c>
      <c r="S783" s="6">
        <v>0</v>
      </c>
    </row>
    <row r="784" spans="1:19" x14ac:dyDescent="0.35">
      <c r="A784" s="6">
        <v>4066</v>
      </c>
      <c r="B784" s="6">
        <v>2</v>
      </c>
      <c r="C784" s="7">
        <v>1356.62963867188</v>
      </c>
      <c r="D784" s="6">
        <v>2</v>
      </c>
      <c r="E784" s="8">
        <v>1.6817928552627599</v>
      </c>
      <c r="F784" s="9">
        <v>0.74380497988716499</v>
      </c>
      <c r="G784" s="10">
        <v>0</v>
      </c>
      <c r="H784" s="10">
        <v>139453.171875</v>
      </c>
      <c r="I784" s="11">
        <f>H784/Constants!$B$4</f>
        <v>11621.09765625</v>
      </c>
      <c r="J784" s="11">
        <f>G784*Constants!$B$4/D784</f>
        <v>0</v>
      </c>
      <c r="K784" s="11">
        <f t="shared" si="72"/>
        <v>0</v>
      </c>
      <c r="L784" s="12">
        <f t="shared" si="73"/>
        <v>0</v>
      </c>
      <c r="M784" s="12">
        <f t="shared" si="74"/>
        <v>0</v>
      </c>
      <c r="N784" s="11">
        <f t="shared" si="75"/>
        <v>139453.171875</v>
      </c>
      <c r="O784" s="12">
        <f t="shared" si="76"/>
        <v>11621.09765625</v>
      </c>
      <c r="P784" s="13">
        <f>IF(H784&lt;Constants!$B$2,1,0)</f>
        <v>0</v>
      </c>
      <c r="Q784" s="13">
        <f>IF(N784&lt;Constants!$B$2,1,0)</f>
        <v>0</v>
      </c>
      <c r="R784" s="13">
        <f t="shared" si="77"/>
        <v>0</v>
      </c>
      <c r="S784" s="6">
        <v>0</v>
      </c>
    </row>
    <row r="785" spans="1:19" x14ac:dyDescent="0.35">
      <c r="A785" s="6">
        <v>4066</v>
      </c>
      <c r="B785" s="6">
        <v>3</v>
      </c>
      <c r="C785" s="7">
        <v>1356.62963867188</v>
      </c>
      <c r="D785" s="6">
        <v>2</v>
      </c>
      <c r="E785" s="8">
        <v>1.6817928552627599</v>
      </c>
      <c r="F785" s="9">
        <v>0.82145671720207403</v>
      </c>
      <c r="G785" s="10">
        <v>0</v>
      </c>
      <c r="H785" s="10">
        <v>169658.265625</v>
      </c>
      <c r="I785" s="11">
        <f>H785/Constants!$B$4</f>
        <v>14138.188802083334</v>
      </c>
      <c r="J785" s="11">
        <f>G785*Constants!$B$4/D785</f>
        <v>0</v>
      </c>
      <c r="K785" s="11">
        <f t="shared" si="72"/>
        <v>0</v>
      </c>
      <c r="L785" s="12">
        <f t="shared" si="73"/>
        <v>0</v>
      </c>
      <c r="M785" s="12">
        <f t="shared" si="74"/>
        <v>0</v>
      </c>
      <c r="N785" s="11">
        <f t="shared" si="75"/>
        <v>169658.265625</v>
      </c>
      <c r="O785" s="12">
        <f t="shared" si="76"/>
        <v>14138.188802083334</v>
      </c>
      <c r="P785" s="13">
        <f>IF(H785&lt;Constants!$B$2,1,0)</f>
        <v>0</v>
      </c>
      <c r="Q785" s="13">
        <f>IF(N785&lt;Constants!$B$2,1,0)</f>
        <v>0</v>
      </c>
      <c r="R785" s="13">
        <f t="shared" si="77"/>
        <v>0</v>
      </c>
      <c r="S785" s="6">
        <v>0</v>
      </c>
    </row>
    <row r="786" spans="1:19" x14ac:dyDescent="0.35">
      <c r="A786" s="6">
        <v>4066</v>
      </c>
      <c r="B786" s="6">
        <v>4</v>
      </c>
      <c r="C786" s="7">
        <v>1356.62963867188</v>
      </c>
      <c r="D786" s="6">
        <v>2</v>
      </c>
      <c r="E786" s="8">
        <v>1.6817928552627599</v>
      </c>
      <c r="F786" s="9">
        <v>1.3974327529005299</v>
      </c>
      <c r="G786" s="10">
        <v>200</v>
      </c>
      <c r="H786" s="10">
        <v>74819.5859375</v>
      </c>
      <c r="I786" s="11">
        <f>H786/Constants!$B$4</f>
        <v>6234.965494791667</v>
      </c>
      <c r="J786" s="11">
        <f>G786*Constants!$B$4/D786</f>
        <v>1200</v>
      </c>
      <c r="K786" s="11">
        <f t="shared" si="72"/>
        <v>858.71752863188885</v>
      </c>
      <c r="L786" s="12">
        <f t="shared" si="73"/>
        <v>100</v>
      </c>
      <c r="M786" s="12">
        <f t="shared" si="74"/>
        <v>71.559794052657395</v>
      </c>
      <c r="N786" s="11">
        <f t="shared" si="75"/>
        <v>73960.868408868118</v>
      </c>
      <c r="O786" s="12">
        <f t="shared" si="76"/>
        <v>6163.4057007390093</v>
      </c>
      <c r="P786" s="13">
        <f>IF(H786&lt;Constants!$B$2,1,0)</f>
        <v>0</v>
      </c>
      <c r="Q786" s="13">
        <f>IF(N786&lt;Constants!$B$2,1,0)</f>
        <v>0</v>
      </c>
      <c r="R786" s="13">
        <f t="shared" si="77"/>
        <v>0</v>
      </c>
      <c r="S786" s="6">
        <v>0</v>
      </c>
    </row>
    <row r="787" spans="1:19" x14ac:dyDescent="0.35">
      <c r="A787" s="6">
        <v>4066</v>
      </c>
      <c r="B787" s="6">
        <v>5</v>
      </c>
      <c r="C787" s="7">
        <v>2034.94445800781</v>
      </c>
      <c r="D787" s="6">
        <v>3</v>
      </c>
      <c r="E787" s="8">
        <v>2.2795071601867698</v>
      </c>
      <c r="F787" s="9">
        <v>1.09318543867437</v>
      </c>
      <c r="G787" s="10">
        <v>0</v>
      </c>
      <c r="H787" s="10">
        <v>115521.578125</v>
      </c>
      <c r="I787" s="11">
        <f>H787/Constants!$B$4</f>
        <v>9626.7981770833339</v>
      </c>
      <c r="J787" s="11">
        <f>G787*Constants!$B$4/D787</f>
        <v>0</v>
      </c>
      <c r="K787" s="11">
        <f t="shared" si="72"/>
        <v>0</v>
      </c>
      <c r="L787" s="12">
        <f t="shared" si="73"/>
        <v>0</v>
      </c>
      <c r="M787" s="12">
        <f t="shared" si="74"/>
        <v>0</v>
      </c>
      <c r="N787" s="11">
        <f t="shared" si="75"/>
        <v>115521.578125</v>
      </c>
      <c r="O787" s="12">
        <f t="shared" si="76"/>
        <v>9626.7981770833339</v>
      </c>
      <c r="P787" s="13">
        <f>IF(H787&lt;Constants!$B$2,1,0)</f>
        <v>0</v>
      </c>
      <c r="Q787" s="13">
        <f>IF(N787&lt;Constants!$B$2,1,0)</f>
        <v>0</v>
      </c>
      <c r="R787" s="13">
        <f t="shared" si="77"/>
        <v>0</v>
      </c>
      <c r="S787" s="6">
        <v>0</v>
      </c>
    </row>
    <row r="788" spans="1:19" x14ac:dyDescent="0.35">
      <c r="A788" s="6">
        <v>4066</v>
      </c>
      <c r="B788" s="6">
        <v>6</v>
      </c>
      <c r="C788" s="7">
        <v>2034.94445800781</v>
      </c>
      <c r="D788" s="6">
        <v>3</v>
      </c>
      <c r="E788" s="8">
        <v>1.98817682266235</v>
      </c>
      <c r="F788" s="9">
        <v>1.3158416730412901</v>
      </c>
      <c r="G788" s="10">
        <v>0</v>
      </c>
      <c r="H788" s="10">
        <v>80836.9765625</v>
      </c>
      <c r="I788" s="11">
        <f>H788/Constants!$B$4</f>
        <v>6736.414713541667</v>
      </c>
      <c r="J788" s="11">
        <f>G788*Constants!$B$4/D788</f>
        <v>0</v>
      </c>
      <c r="K788" s="11">
        <f t="shared" si="72"/>
        <v>0</v>
      </c>
      <c r="L788" s="12">
        <f t="shared" si="73"/>
        <v>0</v>
      </c>
      <c r="M788" s="12">
        <f t="shared" si="74"/>
        <v>0</v>
      </c>
      <c r="N788" s="11">
        <f t="shared" si="75"/>
        <v>80836.9765625</v>
      </c>
      <c r="O788" s="12">
        <f t="shared" si="76"/>
        <v>6736.414713541667</v>
      </c>
      <c r="P788" s="13">
        <f>IF(H788&lt;Constants!$B$2,1,0)</f>
        <v>0</v>
      </c>
      <c r="Q788" s="13">
        <f>IF(N788&lt;Constants!$B$2,1,0)</f>
        <v>0</v>
      </c>
      <c r="R788" s="13">
        <f t="shared" si="77"/>
        <v>0</v>
      </c>
      <c r="S788" s="6">
        <v>0</v>
      </c>
    </row>
    <row r="789" spans="1:19" x14ac:dyDescent="0.35">
      <c r="A789" s="6">
        <v>4066</v>
      </c>
      <c r="B789" s="6">
        <v>7</v>
      </c>
      <c r="C789" s="7">
        <v>2034.94445800781</v>
      </c>
      <c r="D789" s="6">
        <v>3</v>
      </c>
      <c r="E789" s="8">
        <v>1.98817682266235</v>
      </c>
      <c r="F789" s="9">
        <v>0.97256316152296396</v>
      </c>
      <c r="G789" s="10">
        <v>0</v>
      </c>
      <c r="H789" s="10">
        <v>75533.0703125</v>
      </c>
      <c r="I789" s="11">
        <f>H789/Constants!$B$4</f>
        <v>6294.422526041667</v>
      </c>
      <c r="J789" s="11">
        <f>G789*Constants!$B$4/D789</f>
        <v>0</v>
      </c>
      <c r="K789" s="11">
        <f t="shared" si="72"/>
        <v>0</v>
      </c>
      <c r="L789" s="12">
        <f t="shared" si="73"/>
        <v>0</v>
      </c>
      <c r="M789" s="12">
        <f t="shared" si="74"/>
        <v>0</v>
      </c>
      <c r="N789" s="11">
        <f t="shared" si="75"/>
        <v>75533.0703125</v>
      </c>
      <c r="O789" s="12">
        <f t="shared" si="76"/>
        <v>6294.422526041667</v>
      </c>
      <c r="P789" s="13">
        <f>IF(H789&lt;Constants!$B$2,1,0)</f>
        <v>0</v>
      </c>
      <c r="Q789" s="13">
        <f>IF(N789&lt;Constants!$B$2,1,0)</f>
        <v>0</v>
      </c>
      <c r="R789" s="13">
        <f t="shared" si="77"/>
        <v>0</v>
      </c>
      <c r="S789" s="6">
        <v>0</v>
      </c>
    </row>
    <row r="790" spans="1:19" x14ac:dyDescent="0.35">
      <c r="A790" s="6">
        <v>4066</v>
      </c>
      <c r="B790" s="6">
        <v>8</v>
      </c>
      <c r="C790" s="7">
        <v>2713.25927734375</v>
      </c>
      <c r="D790" s="6">
        <v>4</v>
      </c>
      <c r="E790" s="8">
        <v>2.5588865280151398</v>
      </c>
      <c r="F790" s="9">
        <v>0.99370154137983702</v>
      </c>
      <c r="G790" s="10">
        <v>230</v>
      </c>
      <c r="H790" s="10">
        <v>113828.15625</v>
      </c>
      <c r="I790" s="11">
        <f>H790/Constants!$B$4</f>
        <v>9485.6796875</v>
      </c>
      <c r="J790" s="11">
        <f>G790*Constants!$B$4/D790</f>
        <v>690</v>
      </c>
      <c r="K790" s="11">
        <f t="shared" si="72"/>
        <v>694.37348264739308</v>
      </c>
      <c r="L790" s="12">
        <f t="shared" si="73"/>
        <v>57.5</v>
      </c>
      <c r="M790" s="12">
        <f t="shared" si="74"/>
        <v>57.864456887282756</v>
      </c>
      <c r="N790" s="11">
        <f t="shared" si="75"/>
        <v>113133.7827673526</v>
      </c>
      <c r="O790" s="12">
        <f t="shared" si="76"/>
        <v>9427.8152306127176</v>
      </c>
      <c r="P790" s="13">
        <f>IF(H790&lt;Constants!$B$2,1,0)</f>
        <v>0</v>
      </c>
      <c r="Q790" s="13">
        <f>IF(N790&lt;Constants!$B$2,1,0)</f>
        <v>0</v>
      </c>
      <c r="R790" s="13">
        <f t="shared" si="77"/>
        <v>0</v>
      </c>
      <c r="S790" s="6">
        <v>0</v>
      </c>
    </row>
    <row r="791" spans="1:19" x14ac:dyDescent="0.35">
      <c r="A791" s="6">
        <v>4066</v>
      </c>
      <c r="B791" s="6">
        <v>9</v>
      </c>
      <c r="C791" s="7">
        <v>2713.25927734375</v>
      </c>
      <c r="D791" s="6">
        <v>4</v>
      </c>
      <c r="E791" s="8">
        <v>2.8284270763397199</v>
      </c>
      <c r="F791" s="9">
        <v>1.0366291509508401</v>
      </c>
      <c r="G791" s="10">
        <v>0</v>
      </c>
      <c r="H791" s="10">
        <v>71600.21875</v>
      </c>
      <c r="I791" s="11">
        <f>H791/Constants!$B$4</f>
        <v>5966.684895833333</v>
      </c>
      <c r="J791" s="11">
        <f>G791*Constants!$B$4/D791</f>
        <v>0</v>
      </c>
      <c r="K791" s="11">
        <f t="shared" si="72"/>
        <v>0</v>
      </c>
      <c r="L791" s="12">
        <f t="shared" si="73"/>
        <v>0</v>
      </c>
      <c r="M791" s="12">
        <f t="shared" si="74"/>
        <v>0</v>
      </c>
      <c r="N791" s="11">
        <f t="shared" si="75"/>
        <v>71600.21875</v>
      </c>
      <c r="O791" s="12">
        <f t="shared" si="76"/>
        <v>5966.684895833333</v>
      </c>
      <c r="P791" s="13">
        <f>IF(H791&lt;Constants!$B$2,1,0)</f>
        <v>1</v>
      </c>
      <c r="Q791" s="13">
        <f>IF(N791&lt;Constants!$B$2,1,0)</f>
        <v>1</v>
      </c>
      <c r="R791" s="13">
        <f t="shared" si="77"/>
        <v>0</v>
      </c>
      <c r="S791" s="6">
        <v>1</v>
      </c>
    </row>
    <row r="792" spans="1:19" x14ac:dyDescent="0.35">
      <c r="A792" s="6">
        <v>4066</v>
      </c>
      <c r="B792" s="6">
        <v>10</v>
      </c>
      <c r="C792" s="7">
        <v>2713.25927734375</v>
      </c>
      <c r="D792" s="6">
        <v>4</v>
      </c>
      <c r="E792" s="8">
        <v>2.2795071601867698</v>
      </c>
      <c r="F792" s="9">
        <v>1.13336903184178</v>
      </c>
      <c r="G792" s="10">
        <v>2200</v>
      </c>
      <c r="H792" s="10">
        <v>87770.84375</v>
      </c>
      <c r="I792" s="11">
        <f>H792/Constants!$B$4</f>
        <v>7314.236979166667</v>
      </c>
      <c r="J792" s="11">
        <f>G792*Constants!$B$4/D792</f>
        <v>6600</v>
      </c>
      <c r="K792" s="11">
        <f t="shared" si="72"/>
        <v>5823.3459840301775</v>
      </c>
      <c r="L792" s="12">
        <f t="shared" si="73"/>
        <v>550</v>
      </c>
      <c r="M792" s="12">
        <f t="shared" si="74"/>
        <v>485.27883200251483</v>
      </c>
      <c r="N792" s="11">
        <f t="shared" si="75"/>
        <v>81947.49776596982</v>
      </c>
      <c r="O792" s="12">
        <f t="shared" si="76"/>
        <v>6828.9581471641523</v>
      </c>
      <c r="P792" s="13">
        <f>IF(H792&lt;Constants!$B$2,1,0)</f>
        <v>0</v>
      </c>
      <c r="Q792" s="13">
        <f>IF(N792&lt;Constants!$B$2,1,0)</f>
        <v>0</v>
      </c>
      <c r="R792" s="13">
        <f t="shared" si="77"/>
        <v>0</v>
      </c>
      <c r="S792" s="6">
        <v>0</v>
      </c>
    </row>
    <row r="793" spans="1:19" x14ac:dyDescent="0.35">
      <c r="A793" s="6">
        <v>4066</v>
      </c>
      <c r="B793" s="6">
        <v>11</v>
      </c>
      <c r="C793" s="7">
        <v>4069.88891601563</v>
      </c>
      <c r="D793" s="6">
        <v>6</v>
      </c>
      <c r="E793" s="8">
        <v>3.3437016010284402</v>
      </c>
      <c r="F793" s="9">
        <v>0.798994184376842</v>
      </c>
      <c r="G793" s="10">
        <v>100</v>
      </c>
      <c r="H793" s="10">
        <v>104667.6796875</v>
      </c>
      <c r="I793" s="11">
        <f>H793/Constants!$B$4</f>
        <v>8722.306640625</v>
      </c>
      <c r="J793" s="11">
        <f>G793*Constants!$B$4/D793</f>
        <v>200</v>
      </c>
      <c r="K793" s="11">
        <f t="shared" si="72"/>
        <v>250.31471306137931</v>
      </c>
      <c r="L793" s="12">
        <f t="shared" si="73"/>
        <v>16.666666666666668</v>
      </c>
      <c r="M793" s="12">
        <f t="shared" si="74"/>
        <v>20.859559421781611</v>
      </c>
      <c r="N793" s="11">
        <f t="shared" si="75"/>
        <v>104417.36497443862</v>
      </c>
      <c r="O793" s="12">
        <f t="shared" si="76"/>
        <v>8701.4470812032177</v>
      </c>
      <c r="P793" s="13">
        <f>IF(H793&lt;Constants!$B$2,1,0)</f>
        <v>0</v>
      </c>
      <c r="Q793" s="13">
        <f>IF(N793&lt;Constants!$B$2,1,0)</f>
        <v>0</v>
      </c>
      <c r="R793" s="13">
        <f t="shared" si="77"/>
        <v>0</v>
      </c>
      <c r="S793" s="6">
        <v>0</v>
      </c>
    </row>
    <row r="794" spans="1:19" x14ac:dyDescent="0.35">
      <c r="A794" s="6">
        <v>4066</v>
      </c>
      <c r="B794" s="6">
        <v>12</v>
      </c>
      <c r="C794" s="7">
        <v>4069.88891601563</v>
      </c>
      <c r="D794" s="6">
        <v>6</v>
      </c>
      <c r="E794" s="8">
        <v>3.3437016010284402</v>
      </c>
      <c r="F794" s="9">
        <v>1.05183566052295</v>
      </c>
      <c r="G794" s="10">
        <v>0</v>
      </c>
      <c r="H794" s="10">
        <v>85338.453125</v>
      </c>
      <c r="I794" s="11">
        <f>H794/Constants!$B$4</f>
        <v>7111.537760416667</v>
      </c>
      <c r="J794" s="11">
        <f>G794*Constants!$B$4/D794</f>
        <v>0</v>
      </c>
      <c r="K794" s="11">
        <f t="shared" si="72"/>
        <v>0</v>
      </c>
      <c r="L794" s="12">
        <f t="shared" si="73"/>
        <v>0</v>
      </c>
      <c r="M794" s="12">
        <f t="shared" si="74"/>
        <v>0</v>
      </c>
      <c r="N794" s="11">
        <f t="shared" si="75"/>
        <v>85338.453125</v>
      </c>
      <c r="O794" s="12">
        <f t="shared" si="76"/>
        <v>7111.537760416667</v>
      </c>
      <c r="P794" s="13">
        <f>IF(H794&lt;Constants!$B$2,1,0)</f>
        <v>0</v>
      </c>
      <c r="Q794" s="13">
        <f>IF(N794&lt;Constants!$B$2,1,0)</f>
        <v>0</v>
      </c>
      <c r="R794" s="13">
        <f t="shared" si="77"/>
        <v>0</v>
      </c>
      <c r="S794" s="6">
        <v>0</v>
      </c>
    </row>
    <row r="795" spans="1:19" x14ac:dyDescent="0.35">
      <c r="A795" s="6">
        <v>4067</v>
      </c>
      <c r="B795" s="6">
        <v>1</v>
      </c>
      <c r="C795" s="7">
        <v>521.80517578125</v>
      </c>
      <c r="D795" s="6">
        <v>1</v>
      </c>
      <c r="E795" s="8">
        <v>1</v>
      </c>
      <c r="F795" s="9">
        <v>0.75011537869071798</v>
      </c>
      <c r="G795" s="10">
        <v>10</v>
      </c>
      <c r="H795" s="10">
        <v>153011.703125</v>
      </c>
      <c r="I795" s="11">
        <f>H795/Constants!$B$4</f>
        <v>12750.975260416666</v>
      </c>
      <c r="J795" s="11">
        <f>G795*Constants!$B$4/D795</f>
        <v>120</v>
      </c>
      <c r="K795" s="11">
        <f t="shared" si="72"/>
        <v>159.97538966532443</v>
      </c>
      <c r="L795" s="12">
        <f t="shared" si="73"/>
        <v>10</v>
      </c>
      <c r="M795" s="12">
        <f t="shared" si="74"/>
        <v>13.331282472110368</v>
      </c>
      <c r="N795" s="11">
        <f t="shared" si="75"/>
        <v>152851.72773533469</v>
      </c>
      <c r="O795" s="12">
        <f t="shared" si="76"/>
        <v>12737.643977944555</v>
      </c>
      <c r="P795" s="13">
        <f>IF(H795&lt;Constants!$B$2,1,0)</f>
        <v>0</v>
      </c>
      <c r="Q795" s="13">
        <f>IF(N795&lt;Constants!$B$2,1,0)</f>
        <v>0</v>
      </c>
      <c r="R795" s="13">
        <f t="shared" si="77"/>
        <v>0</v>
      </c>
      <c r="S795" s="6">
        <v>0</v>
      </c>
    </row>
    <row r="796" spans="1:19" x14ac:dyDescent="0.35">
      <c r="A796" s="6">
        <v>4067</v>
      </c>
      <c r="B796" s="6">
        <v>2</v>
      </c>
      <c r="C796" s="7">
        <v>1043.6103515625</v>
      </c>
      <c r="D796" s="6">
        <v>2</v>
      </c>
      <c r="E796" s="8">
        <v>1.6817928552627599</v>
      </c>
      <c r="F796" s="9">
        <v>1.18566796049058</v>
      </c>
      <c r="G796" s="10">
        <v>0</v>
      </c>
      <c r="H796" s="10">
        <v>135950.5</v>
      </c>
      <c r="I796" s="11">
        <f>H796/Constants!$B$4</f>
        <v>11329.208333333334</v>
      </c>
      <c r="J796" s="11">
        <f>G796*Constants!$B$4/D796</f>
        <v>0</v>
      </c>
      <c r="K796" s="11">
        <f t="shared" si="72"/>
        <v>0</v>
      </c>
      <c r="L796" s="12">
        <f t="shared" si="73"/>
        <v>0</v>
      </c>
      <c r="M796" s="12">
        <f t="shared" si="74"/>
        <v>0</v>
      </c>
      <c r="N796" s="11">
        <f t="shared" si="75"/>
        <v>135950.5</v>
      </c>
      <c r="O796" s="12">
        <f t="shared" si="76"/>
        <v>11329.208333333334</v>
      </c>
      <c r="P796" s="13">
        <f>IF(H796&lt;Constants!$B$2,1,0)</f>
        <v>0</v>
      </c>
      <c r="Q796" s="13">
        <f>IF(N796&lt;Constants!$B$2,1,0)</f>
        <v>0</v>
      </c>
      <c r="R796" s="13">
        <f t="shared" si="77"/>
        <v>0</v>
      </c>
      <c r="S796" s="6">
        <v>0</v>
      </c>
    </row>
    <row r="797" spans="1:19" x14ac:dyDescent="0.35">
      <c r="A797" s="6">
        <v>4067</v>
      </c>
      <c r="B797" s="6">
        <v>3</v>
      </c>
      <c r="C797" s="7">
        <v>1043.6103515625</v>
      </c>
      <c r="D797" s="6">
        <v>2</v>
      </c>
      <c r="E797" s="8">
        <v>1.6817928552627599</v>
      </c>
      <c r="F797" s="9">
        <v>0.66793966815529404</v>
      </c>
      <c r="G797" s="10">
        <v>10</v>
      </c>
      <c r="H797" s="10">
        <v>155857.15625</v>
      </c>
      <c r="I797" s="11">
        <f>H797/Constants!$B$4</f>
        <v>12988.096354166666</v>
      </c>
      <c r="J797" s="11">
        <f>G797*Constants!$B$4/D797</f>
        <v>60</v>
      </c>
      <c r="K797" s="11">
        <f t="shared" si="72"/>
        <v>89.828472331501317</v>
      </c>
      <c r="L797" s="12">
        <f t="shared" si="73"/>
        <v>5</v>
      </c>
      <c r="M797" s="12">
        <f t="shared" si="74"/>
        <v>7.4857060276251097</v>
      </c>
      <c r="N797" s="11">
        <f t="shared" si="75"/>
        <v>155767.32777766848</v>
      </c>
      <c r="O797" s="12">
        <f t="shared" si="76"/>
        <v>12980.610648139042</v>
      </c>
      <c r="P797" s="13">
        <f>IF(H797&lt;Constants!$B$2,1,0)</f>
        <v>0</v>
      </c>
      <c r="Q797" s="13">
        <f>IF(N797&lt;Constants!$B$2,1,0)</f>
        <v>0</v>
      </c>
      <c r="R797" s="13">
        <f t="shared" si="77"/>
        <v>0</v>
      </c>
      <c r="S797" s="6">
        <v>0</v>
      </c>
    </row>
    <row r="798" spans="1:19" x14ac:dyDescent="0.35">
      <c r="A798" s="6">
        <v>4067</v>
      </c>
      <c r="B798" s="6">
        <v>4</v>
      </c>
      <c r="C798" s="7">
        <v>1565.41552734375</v>
      </c>
      <c r="D798" s="6">
        <v>3</v>
      </c>
      <c r="E798" s="8">
        <v>2.2795071601867698</v>
      </c>
      <c r="F798" s="9">
        <v>0.99301561631419499</v>
      </c>
      <c r="G798" s="10">
        <v>0</v>
      </c>
      <c r="H798" s="10">
        <v>92700.2890625</v>
      </c>
      <c r="I798" s="11">
        <f>H798/Constants!$B$4</f>
        <v>7725.024088541667</v>
      </c>
      <c r="J798" s="11">
        <f>G798*Constants!$B$4/D798</f>
        <v>0</v>
      </c>
      <c r="K798" s="11">
        <f t="shared" si="72"/>
        <v>0</v>
      </c>
      <c r="L798" s="12">
        <f t="shared" si="73"/>
        <v>0</v>
      </c>
      <c r="M798" s="12">
        <f t="shared" si="74"/>
        <v>0</v>
      </c>
      <c r="N798" s="11">
        <f t="shared" si="75"/>
        <v>92700.2890625</v>
      </c>
      <c r="O798" s="12">
        <f t="shared" si="76"/>
        <v>7725.024088541667</v>
      </c>
      <c r="P798" s="13">
        <f>IF(H798&lt;Constants!$B$2,1,0)</f>
        <v>0</v>
      </c>
      <c r="Q798" s="13">
        <f>IF(N798&lt;Constants!$B$2,1,0)</f>
        <v>0</v>
      </c>
      <c r="R798" s="13">
        <f t="shared" si="77"/>
        <v>0</v>
      </c>
      <c r="S798" s="6">
        <v>0</v>
      </c>
    </row>
    <row r="799" spans="1:19" x14ac:dyDescent="0.35">
      <c r="A799" s="6">
        <v>4067</v>
      </c>
      <c r="B799" s="6">
        <v>5</v>
      </c>
      <c r="C799" s="7">
        <v>1043.6103515625</v>
      </c>
      <c r="D799" s="6">
        <v>2</v>
      </c>
      <c r="E799" s="8">
        <v>1.35540294647217</v>
      </c>
      <c r="F799" s="9">
        <v>0.97821442513650703</v>
      </c>
      <c r="G799" s="10">
        <v>2000</v>
      </c>
      <c r="H799" s="10">
        <v>94407.875</v>
      </c>
      <c r="I799" s="11">
        <f>H799/Constants!$B$4</f>
        <v>7867.322916666667</v>
      </c>
      <c r="J799" s="11">
        <f>G799*Constants!$B$4/D799</f>
        <v>12000</v>
      </c>
      <c r="K799" s="11">
        <f t="shared" si="72"/>
        <v>12267.249073050047</v>
      </c>
      <c r="L799" s="12">
        <f t="shared" si="73"/>
        <v>1000</v>
      </c>
      <c r="M799" s="12">
        <f t="shared" si="74"/>
        <v>1022.2707560875039</v>
      </c>
      <c r="N799" s="11">
        <f t="shared" si="75"/>
        <v>82140.625926949957</v>
      </c>
      <c r="O799" s="12">
        <f t="shared" si="76"/>
        <v>6845.0521605791628</v>
      </c>
      <c r="P799" s="13">
        <f>IF(H799&lt;Constants!$B$2,1,0)</f>
        <v>0</v>
      </c>
      <c r="Q799" s="13">
        <f>IF(N799&lt;Constants!$B$2,1,0)</f>
        <v>0</v>
      </c>
      <c r="R799" s="13">
        <f t="shared" si="77"/>
        <v>0</v>
      </c>
      <c r="S799" s="6">
        <v>0</v>
      </c>
    </row>
    <row r="800" spans="1:19" x14ac:dyDescent="0.35">
      <c r="A800" s="6">
        <v>4067</v>
      </c>
      <c r="B800" s="6">
        <v>6</v>
      </c>
      <c r="C800" s="7">
        <v>2087.220703125</v>
      </c>
      <c r="D800" s="6">
        <v>4</v>
      </c>
      <c r="E800" s="8">
        <v>2.2795071601867698</v>
      </c>
      <c r="F800" s="9">
        <v>1.01712800717185</v>
      </c>
      <c r="G800" s="10">
        <v>300</v>
      </c>
      <c r="H800" s="10">
        <v>71197.875</v>
      </c>
      <c r="I800" s="11">
        <f>H800/Constants!$B$4</f>
        <v>5933.15625</v>
      </c>
      <c r="J800" s="11">
        <f>G800*Constants!$B$4/D800</f>
        <v>900</v>
      </c>
      <c r="K800" s="11">
        <f t="shared" si="72"/>
        <v>884.84437912831891</v>
      </c>
      <c r="L800" s="12">
        <f t="shared" si="73"/>
        <v>75</v>
      </c>
      <c r="M800" s="12">
        <f t="shared" si="74"/>
        <v>73.737031594026575</v>
      </c>
      <c r="N800" s="11">
        <f t="shared" si="75"/>
        <v>70313.030620871679</v>
      </c>
      <c r="O800" s="12">
        <f t="shared" si="76"/>
        <v>5859.4192184059739</v>
      </c>
      <c r="P800" s="13">
        <f>IF(H800&lt;Constants!$B$2,1,0)</f>
        <v>1</v>
      </c>
      <c r="Q800" s="13">
        <f>IF(N800&lt;Constants!$B$2,1,0)</f>
        <v>1</v>
      </c>
      <c r="R800" s="13">
        <f t="shared" si="77"/>
        <v>0</v>
      </c>
      <c r="S800" s="6">
        <v>1</v>
      </c>
    </row>
    <row r="801" spans="1:19" x14ac:dyDescent="0.35">
      <c r="A801" s="6">
        <v>4067</v>
      </c>
      <c r="B801" s="6">
        <v>7</v>
      </c>
      <c r="C801" s="7">
        <v>2087.220703125</v>
      </c>
      <c r="D801" s="6">
        <v>4</v>
      </c>
      <c r="E801" s="8">
        <v>2.2795071601867698</v>
      </c>
      <c r="F801" s="9">
        <v>0.96179239815936302</v>
      </c>
      <c r="G801" s="10">
        <v>600</v>
      </c>
      <c r="H801" s="10">
        <v>123599.1953125</v>
      </c>
      <c r="I801" s="11">
        <f>H801/Constants!$B$4</f>
        <v>10299.932942708334</v>
      </c>
      <c r="J801" s="11">
        <f>G801*Constants!$B$4/D801</f>
        <v>1800</v>
      </c>
      <c r="K801" s="11">
        <f t="shared" si="72"/>
        <v>1871.5057464009517</v>
      </c>
      <c r="L801" s="12">
        <f t="shared" si="73"/>
        <v>150</v>
      </c>
      <c r="M801" s="12">
        <f t="shared" si="74"/>
        <v>155.95881220007931</v>
      </c>
      <c r="N801" s="11">
        <f t="shared" si="75"/>
        <v>121727.68956609904</v>
      </c>
      <c r="O801" s="12">
        <f t="shared" si="76"/>
        <v>10143.974130508255</v>
      </c>
      <c r="P801" s="13">
        <f>IF(H801&lt;Constants!$B$2,1,0)</f>
        <v>0</v>
      </c>
      <c r="Q801" s="13">
        <f>IF(N801&lt;Constants!$B$2,1,0)</f>
        <v>0</v>
      </c>
      <c r="R801" s="13">
        <f t="shared" si="77"/>
        <v>0</v>
      </c>
      <c r="S801" s="6">
        <v>0</v>
      </c>
    </row>
    <row r="802" spans="1:19" x14ac:dyDescent="0.35">
      <c r="A802" s="6">
        <v>4067</v>
      </c>
      <c r="B802" s="6">
        <v>8</v>
      </c>
      <c r="C802" s="7">
        <v>1565.41552734375</v>
      </c>
      <c r="D802" s="6">
        <v>3</v>
      </c>
      <c r="E802" s="8">
        <v>2.2795071601867698</v>
      </c>
      <c r="F802" s="9">
        <v>1.17035301822935</v>
      </c>
      <c r="G802" s="10">
        <v>600</v>
      </c>
      <c r="H802" s="10">
        <v>74725.5078125</v>
      </c>
      <c r="I802" s="11">
        <f>H802/Constants!$B$4</f>
        <v>6227.125651041667</v>
      </c>
      <c r="J802" s="11">
        <f>G802*Constants!$B$4/D802</f>
        <v>2400</v>
      </c>
      <c r="K802" s="11">
        <f t="shared" si="72"/>
        <v>2050.6633149295476</v>
      </c>
      <c r="L802" s="12">
        <f t="shared" si="73"/>
        <v>200</v>
      </c>
      <c r="M802" s="12">
        <f t="shared" si="74"/>
        <v>170.88860957746229</v>
      </c>
      <c r="N802" s="11">
        <f t="shared" si="75"/>
        <v>72674.844497570448</v>
      </c>
      <c r="O802" s="12">
        <f t="shared" si="76"/>
        <v>6056.2370414642046</v>
      </c>
      <c r="P802" s="13">
        <f>IF(H802&lt;Constants!$B$2,1,0)</f>
        <v>0</v>
      </c>
      <c r="Q802" s="13">
        <f>IF(N802&lt;Constants!$B$2,1,0)</f>
        <v>1</v>
      </c>
      <c r="R802" s="13">
        <f t="shared" si="77"/>
        <v>1</v>
      </c>
      <c r="S802" s="6">
        <v>0</v>
      </c>
    </row>
    <row r="803" spans="1:19" x14ac:dyDescent="0.35">
      <c r="A803" s="6">
        <v>4067</v>
      </c>
      <c r="B803" s="6">
        <v>9</v>
      </c>
      <c r="C803" s="7">
        <v>2609.02587890625</v>
      </c>
      <c r="D803" s="6">
        <v>5</v>
      </c>
      <c r="E803" s="8">
        <v>2.5588865280151398</v>
      </c>
      <c r="F803" s="9">
        <v>1.1876977171341701</v>
      </c>
      <c r="G803" s="10">
        <v>0</v>
      </c>
      <c r="H803" s="10">
        <v>113032.375</v>
      </c>
      <c r="I803" s="11">
        <f>H803/Constants!$B$4</f>
        <v>9419.3645833333339</v>
      </c>
      <c r="J803" s="11">
        <f>G803*Constants!$B$4/D803</f>
        <v>0</v>
      </c>
      <c r="K803" s="11">
        <f t="shared" si="72"/>
        <v>0</v>
      </c>
      <c r="L803" s="12">
        <f t="shared" si="73"/>
        <v>0</v>
      </c>
      <c r="M803" s="12">
        <f t="shared" si="74"/>
        <v>0</v>
      </c>
      <c r="N803" s="11">
        <f t="shared" si="75"/>
        <v>113032.375</v>
      </c>
      <c r="O803" s="12">
        <f t="shared" si="76"/>
        <v>9419.3645833333339</v>
      </c>
      <c r="P803" s="13">
        <f>IF(H803&lt;Constants!$B$2,1,0)</f>
        <v>0</v>
      </c>
      <c r="Q803" s="13">
        <f>IF(N803&lt;Constants!$B$2,1,0)</f>
        <v>0</v>
      </c>
      <c r="R803" s="13">
        <f t="shared" si="77"/>
        <v>0</v>
      </c>
      <c r="S803" s="6">
        <v>0</v>
      </c>
    </row>
    <row r="804" spans="1:19" x14ac:dyDescent="0.35">
      <c r="A804" s="6">
        <v>4067</v>
      </c>
      <c r="B804" s="6">
        <v>10</v>
      </c>
      <c r="C804" s="7">
        <v>3130.8310546875</v>
      </c>
      <c r="D804" s="6">
        <v>6</v>
      </c>
      <c r="E804" s="8">
        <v>3.3437016010284402</v>
      </c>
      <c r="F804" s="9">
        <v>1.1042252713429299</v>
      </c>
      <c r="G804" s="10">
        <v>0</v>
      </c>
      <c r="H804" s="10">
        <v>93039.2109375</v>
      </c>
      <c r="I804" s="11">
        <f>H804/Constants!$B$4</f>
        <v>7753.267578125</v>
      </c>
      <c r="J804" s="11">
        <f>G804*Constants!$B$4/D804</f>
        <v>0</v>
      </c>
      <c r="K804" s="11">
        <f t="shared" si="72"/>
        <v>0</v>
      </c>
      <c r="L804" s="12">
        <f t="shared" si="73"/>
        <v>0</v>
      </c>
      <c r="M804" s="12">
        <f t="shared" si="74"/>
        <v>0</v>
      </c>
      <c r="N804" s="11">
        <f t="shared" si="75"/>
        <v>93039.2109375</v>
      </c>
      <c r="O804" s="12">
        <f t="shared" si="76"/>
        <v>7753.267578125</v>
      </c>
      <c r="P804" s="13">
        <f>IF(H804&lt;Constants!$B$2,1,0)</f>
        <v>0</v>
      </c>
      <c r="Q804" s="13">
        <f>IF(N804&lt;Constants!$B$2,1,0)</f>
        <v>0</v>
      </c>
      <c r="R804" s="13">
        <f t="shared" si="77"/>
        <v>0</v>
      </c>
      <c r="S804" s="6">
        <v>0</v>
      </c>
    </row>
    <row r="805" spans="1:19" x14ac:dyDescent="0.35">
      <c r="A805" s="6">
        <v>4067</v>
      </c>
      <c r="B805" s="6">
        <v>11</v>
      </c>
      <c r="C805" s="7">
        <v>3130.8310546875</v>
      </c>
      <c r="D805" s="6">
        <v>6</v>
      </c>
      <c r="E805" s="8">
        <v>3.8336586952209499</v>
      </c>
      <c r="F805" s="9">
        <v>0.9399406593356</v>
      </c>
      <c r="G805" s="10">
        <v>6000</v>
      </c>
      <c r="H805" s="10">
        <v>134196.859375</v>
      </c>
      <c r="I805" s="11">
        <f>H805/Constants!$B$4</f>
        <v>11183.071614583334</v>
      </c>
      <c r="J805" s="11">
        <f>G805*Constants!$B$4/D805</f>
        <v>12000</v>
      </c>
      <c r="K805" s="11">
        <f t="shared" si="72"/>
        <v>12766.763391725428</v>
      </c>
      <c r="L805" s="12">
        <f t="shared" si="73"/>
        <v>1000</v>
      </c>
      <c r="M805" s="12">
        <f t="shared" si="74"/>
        <v>1063.8969493104523</v>
      </c>
      <c r="N805" s="11">
        <f t="shared" si="75"/>
        <v>121430.09598327457</v>
      </c>
      <c r="O805" s="12">
        <f t="shared" si="76"/>
        <v>10119.174665272882</v>
      </c>
      <c r="P805" s="13">
        <f>IF(H805&lt;Constants!$B$2,1,0)</f>
        <v>0</v>
      </c>
      <c r="Q805" s="13">
        <f>IF(N805&lt;Constants!$B$2,1,0)</f>
        <v>0</v>
      </c>
      <c r="R805" s="13">
        <f t="shared" si="77"/>
        <v>0</v>
      </c>
      <c r="S805" s="6">
        <v>0</v>
      </c>
    </row>
    <row r="806" spans="1:19" x14ac:dyDescent="0.35">
      <c r="A806" s="6">
        <v>4067</v>
      </c>
      <c r="B806" s="6">
        <v>12</v>
      </c>
      <c r="C806" s="7">
        <v>4174.44140625</v>
      </c>
      <c r="D806" s="6">
        <v>8</v>
      </c>
      <c r="E806" s="8">
        <v>4.0708494186401403</v>
      </c>
      <c r="F806" s="9">
        <v>1.01326867592811</v>
      </c>
      <c r="G806" s="10">
        <v>16500</v>
      </c>
      <c r="H806" s="10">
        <v>63886.58984375</v>
      </c>
      <c r="I806" s="11">
        <f>H806/Constants!$B$4</f>
        <v>5323.882486979167</v>
      </c>
      <c r="J806" s="11">
        <f>G806*Constants!$B$4/D806</f>
        <v>24750</v>
      </c>
      <c r="K806" s="11">
        <f t="shared" si="72"/>
        <v>24425.900640153588</v>
      </c>
      <c r="L806" s="12">
        <f t="shared" si="73"/>
        <v>2062.5</v>
      </c>
      <c r="M806" s="12">
        <f t="shared" si="74"/>
        <v>2035.4917200127991</v>
      </c>
      <c r="N806" s="11">
        <f t="shared" si="75"/>
        <v>39460.689203596412</v>
      </c>
      <c r="O806" s="12">
        <f t="shared" si="76"/>
        <v>3288.3907669663677</v>
      </c>
      <c r="P806" s="13">
        <f>IF(H806&lt;Constants!$B$2,1,0)</f>
        <v>1</v>
      </c>
      <c r="Q806" s="13">
        <f>IF(N806&lt;Constants!$B$2,1,0)</f>
        <v>1</v>
      </c>
      <c r="R806" s="13">
        <f t="shared" si="77"/>
        <v>0</v>
      </c>
      <c r="S806" s="6">
        <v>1</v>
      </c>
    </row>
    <row r="807" spans="1:19" x14ac:dyDescent="0.35">
      <c r="A807" s="6">
        <v>4068</v>
      </c>
      <c r="B807" s="6">
        <v>1</v>
      </c>
      <c r="C807" s="7">
        <v>510.13098144531301</v>
      </c>
      <c r="D807" s="6">
        <v>1</v>
      </c>
      <c r="E807" s="8">
        <v>1</v>
      </c>
      <c r="F807" s="9">
        <v>1.10648994211149</v>
      </c>
      <c r="G807" s="10">
        <v>0</v>
      </c>
      <c r="H807" s="10">
        <v>115100.9140625</v>
      </c>
      <c r="I807" s="11">
        <f>H807/Constants!$B$4</f>
        <v>9591.7428385416661</v>
      </c>
      <c r="J807" s="11">
        <f>G807*Constants!$B$4/D807</f>
        <v>0</v>
      </c>
      <c r="K807" s="11">
        <f t="shared" si="72"/>
        <v>0</v>
      </c>
      <c r="L807" s="12">
        <f t="shared" si="73"/>
        <v>0</v>
      </c>
      <c r="M807" s="12">
        <f t="shared" si="74"/>
        <v>0</v>
      </c>
      <c r="N807" s="11">
        <f t="shared" si="75"/>
        <v>115100.9140625</v>
      </c>
      <c r="O807" s="12">
        <f t="shared" si="76"/>
        <v>9591.7428385416661</v>
      </c>
      <c r="P807" s="13">
        <f>IF(H807&lt;Constants!$B$2,1,0)</f>
        <v>0</v>
      </c>
      <c r="Q807" s="13">
        <f>IF(N807&lt;Constants!$B$2,1,0)</f>
        <v>0</v>
      </c>
      <c r="R807" s="13">
        <f t="shared" si="77"/>
        <v>0</v>
      </c>
      <c r="S807" s="6">
        <v>0</v>
      </c>
    </row>
    <row r="808" spans="1:19" x14ac:dyDescent="0.35">
      <c r="A808" s="6">
        <v>4068</v>
      </c>
      <c r="B808" s="6">
        <v>2</v>
      </c>
      <c r="C808" s="7">
        <v>510.13098144531301</v>
      </c>
      <c r="D808" s="6">
        <v>1</v>
      </c>
      <c r="E808" s="8">
        <v>1</v>
      </c>
      <c r="F808" s="9">
        <v>1.21247083667158</v>
      </c>
      <c r="G808" s="10">
        <v>0</v>
      </c>
      <c r="H808" s="10">
        <v>352419.21875</v>
      </c>
      <c r="I808" s="11">
        <f>H808/Constants!$B$4</f>
        <v>29368.268229166668</v>
      </c>
      <c r="J808" s="11">
        <f>G808*Constants!$B$4/D808</f>
        <v>0</v>
      </c>
      <c r="K808" s="11">
        <f t="shared" si="72"/>
        <v>0</v>
      </c>
      <c r="L808" s="12">
        <f t="shared" si="73"/>
        <v>0</v>
      </c>
      <c r="M808" s="12">
        <f t="shared" si="74"/>
        <v>0</v>
      </c>
      <c r="N808" s="11">
        <f t="shared" si="75"/>
        <v>352419.21875</v>
      </c>
      <c r="O808" s="12">
        <f t="shared" si="76"/>
        <v>29368.268229166668</v>
      </c>
      <c r="P808" s="13">
        <f>IF(H808&lt;Constants!$B$2,1,0)</f>
        <v>0</v>
      </c>
      <c r="Q808" s="13">
        <f>IF(N808&lt;Constants!$B$2,1,0)</f>
        <v>0</v>
      </c>
      <c r="R808" s="13">
        <f t="shared" si="77"/>
        <v>0</v>
      </c>
      <c r="S808" s="6">
        <v>0</v>
      </c>
    </row>
    <row r="809" spans="1:19" x14ac:dyDescent="0.35">
      <c r="A809" s="6">
        <v>4068</v>
      </c>
      <c r="B809" s="6">
        <v>3</v>
      </c>
      <c r="C809" s="7">
        <v>1020.26196289063</v>
      </c>
      <c r="D809" s="6">
        <v>2</v>
      </c>
      <c r="E809" s="8">
        <v>1.35540294647217</v>
      </c>
      <c r="F809" s="9">
        <v>1.0256661079860001</v>
      </c>
      <c r="G809" s="10">
        <v>3000</v>
      </c>
      <c r="H809" s="10">
        <v>144631.28125</v>
      </c>
      <c r="I809" s="11">
        <f>H809/Constants!$B$4</f>
        <v>12052.606770833334</v>
      </c>
      <c r="J809" s="11">
        <f>G809*Constants!$B$4/D809</f>
        <v>18000</v>
      </c>
      <c r="K809" s="11">
        <f t="shared" si="72"/>
        <v>17549.57082022027</v>
      </c>
      <c r="L809" s="12">
        <f t="shared" si="73"/>
        <v>1500</v>
      </c>
      <c r="M809" s="12">
        <f t="shared" si="74"/>
        <v>1462.4642350183558</v>
      </c>
      <c r="N809" s="11">
        <f t="shared" si="75"/>
        <v>127081.71042977973</v>
      </c>
      <c r="O809" s="12">
        <f t="shared" si="76"/>
        <v>10590.142535814979</v>
      </c>
      <c r="P809" s="13">
        <f>IF(H809&lt;Constants!$B$2,1,0)</f>
        <v>0</v>
      </c>
      <c r="Q809" s="13">
        <f>IF(N809&lt;Constants!$B$2,1,0)</f>
        <v>0</v>
      </c>
      <c r="R809" s="13">
        <f t="shared" si="77"/>
        <v>0</v>
      </c>
      <c r="S809" s="6">
        <v>0</v>
      </c>
    </row>
    <row r="810" spans="1:19" x14ac:dyDescent="0.35">
      <c r="A810" s="6">
        <v>4068</v>
      </c>
      <c r="B810" s="6">
        <v>4</v>
      </c>
      <c r="C810" s="7">
        <v>1020.26196289063</v>
      </c>
      <c r="D810" s="6">
        <v>2</v>
      </c>
      <c r="E810" s="8">
        <v>1.6817928552627599</v>
      </c>
      <c r="F810" s="9">
        <v>1.10530046628678</v>
      </c>
      <c r="G810" s="10">
        <v>0</v>
      </c>
      <c r="H810" s="10">
        <v>68702.484375</v>
      </c>
      <c r="I810" s="11">
        <f>H810/Constants!$B$4</f>
        <v>5725.20703125</v>
      </c>
      <c r="J810" s="11">
        <f>G810*Constants!$B$4/D810</f>
        <v>0</v>
      </c>
      <c r="K810" s="11">
        <f t="shared" si="72"/>
        <v>0</v>
      </c>
      <c r="L810" s="12">
        <f t="shared" si="73"/>
        <v>0</v>
      </c>
      <c r="M810" s="12">
        <f t="shared" si="74"/>
        <v>0</v>
      </c>
      <c r="N810" s="11">
        <f t="shared" si="75"/>
        <v>68702.484375</v>
      </c>
      <c r="O810" s="12">
        <f t="shared" si="76"/>
        <v>5725.20703125</v>
      </c>
      <c r="P810" s="13">
        <f>IF(H810&lt;Constants!$B$2,1,0)</f>
        <v>1</v>
      </c>
      <c r="Q810" s="13">
        <f>IF(N810&lt;Constants!$B$2,1,0)</f>
        <v>1</v>
      </c>
      <c r="R810" s="13">
        <f t="shared" si="77"/>
        <v>0</v>
      </c>
      <c r="S810" s="6">
        <v>1</v>
      </c>
    </row>
    <row r="811" spans="1:19" x14ac:dyDescent="0.35">
      <c r="A811" s="6">
        <v>4068</v>
      </c>
      <c r="B811" s="6">
        <v>5</v>
      </c>
      <c r="C811" s="7">
        <v>1530.39294433594</v>
      </c>
      <c r="D811" s="6">
        <v>3</v>
      </c>
      <c r="E811" s="8">
        <v>1.98817682266235</v>
      </c>
      <c r="F811" s="9">
        <v>0.96815035150918105</v>
      </c>
      <c r="G811" s="10">
        <v>0</v>
      </c>
      <c r="H811" s="10">
        <v>111777.09375</v>
      </c>
      <c r="I811" s="11">
        <f>H811/Constants!$B$4</f>
        <v>9314.7578125</v>
      </c>
      <c r="J811" s="11">
        <f>G811*Constants!$B$4/D811</f>
        <v>0</v>
      </c>
      <c r="K811" s="11">
        <f t="shared" si="72"/>
        <v>0</v>
      </c>
      <c r="L811" s="12">
        <f t="shared" si="73"/>
        <v>0</v>
      </c>
      <c r="M811" s="12">
        <f t="shared" si="74"/>
        <v>0</v>
      </c>
      <c r="N811" s="11">
        <f t="shared" si="75"/>
        <v>111777.09375</v>
      </c>
      <c r="O811" s="12">
        <f t="shared" si="76"/>
        <v>9314.7578125</v>
      </c>
      <c r="P811" s="13">
        <f>IF(H811&lt;Constants!$B$2,1,0)</f>
        <v>0</v>
      </c>
      <c r="Q811" s="13">
        <f>IF(N811&lt;Constants!$B$2,1,0)</f>
        <v>0</v>
      </c>
      <c r="R811" s="13">
        <f t="shared" si="77"/>
        <v>0</v>
      </c>
      <c r="S811" s="6">
        <v>0</v>
      </c>
    </row>
    <row r="812" spans="1:19" x14ac:dyDescent="0.35">
      <c r="A812" s="6">
        <v>4068</v>
      </c>
      <c r="B812" s="6">
        <v>6</v>
      </c>
      <c r="C812" s="7">
        <v>1530.39294433594</v>
      </c>
      <c r="D812" s="6">
        <v>3</v>
      </c>
      <c r="E812" s="8">
        <v>1.98817682266235</v>
      </c>
      <c r="F812" s="9">
        <v>1.1684153492640501</v>
      </c>
      <c r="G812" s="10">
        <v>0</v>
      </c>
      <c r="H812" s="10">
        <v>70732.0546875</v>
      </c>
      <c r="I812" s="11">
        <f>H812/Constants!$B$4</f>
        <v>5894.337890625</v>
      </c>
      <c r="J812" s="11">
        <f>G812*Constants!$B$4/D812</f>
        <v>0</v>
      </c>
      <c r="K812" s="11">
        <f t="shared" si="72"/>
        <v>0</v>
      </c>
      <c r="L812" s="12">
        <f t="shared" si="73"/>
        <v>0</v>
      </c>
      <c r="M812" s="12">
        <f t="shared" si="74"/>
        <v>0</v>
      </c>
      <c r="N812" s="11">
        <f t="shared" si="75"/>
        <v>70732.0546875</v>
      </c>
      <c r="O812" s="12">
        <f t="shared" si="76"/>
        <v>5894.337890625</v>
      </c>
      <c r="P812" s="13">
        <f>IF(H812&lt;Constants!$B$2,1,0)</f>
        <v>1</v>
      </c>
      <c r="Q812" s="13">
        <f>IF(N812&lt;Constants!$B$2,1,0)</f>
        <v>1</v>
      </c>
      <c r="R812" s="13">
        <f t="shared" si="77"/>
        <v>0</v>
      </c>
      <c r="S812" s="6">
        <v>1</v>
      </c>
    </row>
    <row r="813" spans="1:19" x14ac:dyDescent="0.35">
      <c r="A813" s="6">
        <v>4068</v>
      </c>
      <c r="B813" s="6">
        <v>7</v>
      </c>
      <c r="C813" s="7">
        <v>2040.52392578125</v>
      </c>
      <c r="D813" s="6">
        <v>4</v>
      </c>
      <c r="E813" s="8">
        <v>2.5588865280151398</v>
      </c>
      <c r="F813" s="9">
        <v>1.09096898057258</v>
      </c>
      <c r="G813" s="10">
        <v>240</v>
      </c>
      <c r="H813" s="10">
        <v>63027.90234375</v>
      </c>
      <c r="I813" s="11">
        <f>H813/Constants!$B$4</f>
        <v>5252.3251953125</v>
      </c>
      <c r="J813" s="11">
        <f>G813*Constants!$B$4/D813</f>
        <v>720</v>
      </c>
      <c r="K813" s="11">
        <f t="shared" si="72"/>
        <v>659.96376874264377</v>
      </c>
      <c r="L813" s="12">
        <f t="shared" si="73"/>
        <v>60</v>
      </c>
      <c r="M813" s="12">
        <f t="shared" si="74"/>
        <v>54.996980728553652</v>
      </c>
      <c r="N813" s="11">
        <f t="shared" si="75"/>
        <v>62367.938575007356</v>
      </c>
      <c r="O813" s="12">
        <f t="shared" si="76"/>
        <v>5197.3282145839466</v>
      </c>
      <c r="P813" s="13">
        <f>IF(H813&lt;Constants!$B$2,1,0)</f>
        <v>1</v>
      </c>
      <c r="Q813" s="13">
        <f>IF(N813&lt;Constants!$B$2,1,0)</f>
        <v>1</v>
      </c>
      <c r="R813" s="13">
        <f t="shared" si="77"/>
        <v>0</v>
      </c>
      <c r="S813" s="6">
        <v>1</v>
      </c>
    </row>
    <row r="814" spans="1:19" x14ac:dyDescent="0.35">
      <c r="A814" s="6">
        <v>4068</v>
      </c>
      <c r="B814" s="6">
        <v>8</v>
      </c>
      <c r="C814" s="7">
        <v>2040.52392578125</v>
      </c>
      <c r="D814" s="6">
        <v>4</v>
      </c>
      <c r="E814" s="8">
        <v>2.2795071601867698</v>
      </c>
      <c r="F814" s="9">
        <v>1.17018025686713</v>
      </c>
      <c r="G814" s="10">
        <v>0</v>
      </c>
      <c r="H814" s="10">
        <v>64918.10546875</v>
      </c>
      <c r="I814" s="11">
        <f>H814/Constants!$B$4</f>
        <v>5409.842122395833</v>
      </c>
      <c r="J814" s="11">
        <f>G814*Constants!$B$4/D814</f>
        <v>0</v>
      </c>
      <c r="K814" s="11">
        <f t="shared" si="72"/>
        <v>0</v>
      </c>
      <c r="L814" s="12">
        <f t="shared" si="73"/>
        <v>0</v>
      </c>
      <c r="M814" s="12">
        <f t="shared" si="74"/>
        <v>0</v>
      </c>
      <c r="N814" s="11">
        <f t="shared" si="75"/>
        <v>64918.10546875</v>
      </c>
      <c r="O814" s="12">
        <f t="shared" si="76"/>
        <v>5409.842122395833</v>
      </c>
      <c r="P814" s="13">
        <f>IF(H814&lt;Constants!$B$2,1,0)</f>
        <v>1</v>
      </c>
      <c r="Q814" s="13">
        <f>IF(N814&lt;Constants!$B$2,1,0)</f>
        <v>1</v>
      </c>
      <c r="R814" s="13">
        <f t="shared" si="77"/>
        <v>0</v>
      </c>
      <c r="S814" s="6">
        <v>1</v>
      </c>
    </row>
    <row r="815" spans="1:19" x14ac:dyDescent="0.35">
      <c r="A815" s="6">
        <v>4068</v>
      </c>
      <c r="B815" s="6">
        <v>9</v>
      </c>
      <c r="C815" s="7">
        <v>2040.52392578125</v>
      </c>
      <c r="D815" s="6">
        <v>4</v>
      </c>
      <c r="E815" s="8">
        <v>2.2795071601867698</v>
      </c>
      <c r="F815" s="9">
        <v>1.0309196167949599</v>
      </c>
      <c r="G815" s="10">
        <v>7970</v>
      </c>
      <c r="H815" s="10">
        <v>82018.1953125</v>
      </c>
      <c r="I815" s="11">
        <f>H815/Constants!$B$4</f>
        <v>6834.849609375</v>
      </c>
      <c r="J815" s="11">
        <f>G815*Constants!$B$4/D815</f>
        <v>23910</v>
      </c>
      <c r="K815" s="11">
        <f t="shared" si="72"/>
        <v>23192.884886926611</v>
      </c>
      <c r="L815" s="12">
        <f t="shared" si="73"/>
        <v>1992.5</v>
      </c>
      <c r="M815" s="12">
        <f t="shared" si="74"/>
        <v>1932.7404072438844</v>
      </c>
      <c r="N815" s="11">
        <f t="shared" si="75"/>
        <v>58825.310425573392</v>
      </c>
      <c r="O815" s="12">
        <f t="shared" si="76"/>
        <v>4902.109202131116</v>
      </c>
      <c r="P815" s="13">
        <f>IF(H815&lt;Constants!$B$2,1,0)</f>
        <v>0</v>
      </c>
      <c r="Q815" s="13">
        <f>IF(N815&lt;Constants!$B$2,1,0)</f>
        <v>1</v>
      </c>
      <c r="R815" s="13">
        <f t="shared" si="77"/>
        <v>1</v>
      </c>
      <c r="S815" s="6">
        <v>0</v>
      </c>
    </row>
    <row r="816" spans="1:19" x14ac:dyDescent="0.35">
      <c r="A816" s="6">
        <v>4068</v>
      </c>
      <c r="B816" s="6">
        <v>10</v>
      </c>
      <c r="C816" s="7">
        <v>2550.65478515625</v>
      </c>
      <c r="D816" s="6">
        <v>5</v>
      </c>
      <c r="E816" s="8">
        <v>2.5588865280151398</v>
      </c>
      <c r="F816" s="9">
        <v>1.17797835723588</v>
      </c>
      <c r="G816" s="10">
        <v>0</v>
      </c>
      <c r="H816" s="10">
        <v>53715.94921875</v>
      </c>
      <c r="I816" s="11">
        <f>H816/Constants!$B$4</f>
        <v>4476.3291015625</v>
      </c>
      <c r="J816" s="11">
        <f>G816*Constants!$B$4/D816</f>
        <v>0</v>
      </c>
      <c r="K816" s="11">
        <f t="shared" si="72"/>
        <v>0</v>
      </c>
      <c r="L816" s="12">
        <f t="shared" si="73"/>
        <v>0</v>
      </c>
      <c r="M816" s="12">
        <f t="shared" si="74"/>
        <v>0</v>
      </c>
      <c r="N816" s="11">
        <f t="shared" si="75"/>
        <v>53715.94921875</v>
      </c>
      <c r="O816" s="12">
        <f t="shared" si="76"/>
        <v>4476.3291015625</v>
      </c>
      <c r="P816" s="13">
        <f>IF(H816&lt;Constants!$B$2,1,0)</f>
        <v>1</v>
      </c>
      <c r="Q816" s="13">
        <f>IF(N816&lt;Constants!$B$2,1,0)</f>
        <v>1</v>
      </c>
      <c r="R816" s="13">
        <f t="shared" si="77"/>
        <v>0</v>
      </c>
      <c r="S816" s="6">
        <v>1</v>
      </c>
    </row>
    <row r="817" spans="1:19" x14ac:dyDescent="0.35">
      <c r="A817" s="6">
        <v>4068</v>
      </c>
      <c r="B817" s="6">
        <v>11</v>
      </c>
      <c r="C817" s="7">
        <v>2550.65478515625</v>
      </c>
      <c r="D817" s="6">
        <v>5</v>
      </c>
      <c r="E817" s="8">
        <v>2.5588865280151398</v>
      </c>
      <c r="F817" s="9">
        <v>1.01541023065217</v>
      </c>
      <c r="G817" s="10">
        <v>50</v>
      </c>
      <c r="H817" s="10">
        <v>107509.6484375</v>
      </c>
      <c r="I817" s="11">
        <f>H817/Constants!$B$4</f>
        <v>8959.1373697916661</v>
      </c>
      <c r="J817" s="11">
        <f>G817*Constants!$B$4/D817</f>
        <v>120</v>
      </c>
      <c r="K817" s="11">
        <f t="shared" si="72"/>
        <v>118.17883686569448</v>
      </c>
      <c r="L817" s="12">
        <f t="shared" si="73"/>
        <v>10</v>
      </c>
      <c r="M817" s="12">
        <f t="shared" si="74"/>
        <v>9.848236405474541</v>
      </c>
      <c r="N817" s="11">
        <f t="shared" si="75"/>
        <v>107391.4696006343</v>
      </c>
      <c r="O817" s="12">
        <f t="shared" si="76"/>
        <v>8949.2891333861917</v>
      </c>
      <c r="P817" s="13">
        <f>IF(H817&lt;Constants!$B$2,1,0)</f>
        <v>0</v>
      </c>
      <c r="Q817" s="13">
        <f>IF(N817&lt;Constants!$B$2,1,0)</f>
        <v>0</v>
      </c>
      <c r="R817" s="13">
        <f t="shared" si="77"/>
        <v>0</v>
      </c>
      <c r="S817" s="6">
        <v>0</v>
      </c>
    </row>
    <row r="818" spans="1:19" x14ac:dyDescent="0.35">
      <c r="A818" s="6">
        <v>4068</v>
      </c>
      <c r="B818" s="6">
        <v>12</v>
      </c>
      <c r="C818" s="7">
        <v>3060.78588867188</v>
      </c>
      <c r="D818" s="6">
        <v>6</v>
      </c>
      <c r="E818" s="8">
        <v>3.3437016010284402</v>
      </c>
      <c r="F818" s="9">
        <v>1.1753038277387</v>
      </c>
      <c r="G818" s="10">
        <v>0</v>
      </c>
      <c r="H818" s="10">
        <v>65696.5078125</v>
      </c>
      <c r="I818" s="11">
        <f>H818/Constants!$B$4</f>
        <v>5474.708984375</v>
      </c>
      <c r="J818" s="11">
        <f>G818*Constants!$B$4/D818</f>
        <v>0</v>
      </c>
      <c r="K818" s="11">
        <f t="shared" si="72"/>
        <v>0</v>
      </c>
      <c r="L818" s="12">
        <f t="shared" si="73"/>
        <v>0</v>
      </c>
      <c r="M818" s="12">
        <f t="shared" si="74"/>
        <v>0</v>
      </c>
      <c r="N818" s="11">
        <f t="shared" si="75"/>
        <v>65696.5078125</v>
      </c>
      <c r="O818" s="12">
        <f t="shared" si="76"/>
        <v>5474.708984375</v>
      </c>
      <c r="P818" s="13">
        <f>IF(H818&lt;Constants!$B$2,1,0)</f>
        <v>1</v>
      </c>
      <c r="Q818" s="13">
        <f>IF(N818&lt;Constants!$B$2,1,0)</f>
        <v>1</v>
      </c>
      <c r="R818" s="13">
        <f t="shared" si="77"/>
        <v>0</v>
      </c>
      <c r="S818" s="6">
        <v>1</v>
      </c>
    </row>
    <row r="819" spans="1:19" x14ac:dyDescent="0.35">
      <c r="A819" s="6">
        <v>4069</v>
      </c>
      <c r="B819" s="6">
        <v>1</v>
      </c>
      <c r="C819" s="7">
        <v>930.36437988281295</v>
      </c>
      <c r="D819" s="6">
        <v>2</v>
      </c>
      <c r="E819" s="8">
        <v>1.6817928552627599</v>
      </c>
      <c r="F819" s="9">
        <v>2.12417184270305</v>
      </c>
      <c r="G819" s="10">
        <v>0</v>
      </c>
      <c r="H819" s="10">
        <v>548833.5625</v>
      </c>
      <c r="I819" s="11">
        <f>H819/Constants!$B$4</f>
        <v>45736.130208333336</v>
      </c>
      <c r="J819" s="11">
        <f>G819*Constants!$B$4/D819</f>
        <v>0</v>
      </c>
      <c r="K819" s="11">
        <f t="shared" si="72"/>
        <v>0</v>
      </c>
      <c r="L819" s="12">
        <f t="shared" si="73"/>
        <v>0</v>
      </c>
      <c r="M819" s="12">
        <f t="shared" si="74"/>
        <v>0</v>
      </c>
      <c r="N819" s="11">
        <f t="shared" si="75"/>
        <v>548833.5625</v>
      </c>
      <c r="O819" s="12">
        <f t="shared" si="76"/>
        <v>45736.130208333336</v>
      </c>
      <c r="P819" s="13">
        <f>IF(H819&lt;Constants!$B$2,1,0)</f>
        <v>0</v>
      </c>
      <c r="Q819" s="13">
        <f>IF(N819&lt;Constants!$B$2,1,0)</f>
        <v>0</v>
      </c>
      <c r="R819" s="13">
        <f t="shared" si="77"/>
        <v>0</v>
      </c>
      <c r="S819" s="6">
        <v>0</v>
      </c>
    </row>
    <row r="820" spans="1:19" x14ac:dyDescent="0.35">
      <c r="A820" s="6">
        <v>4069</v>
      </c>
      <c r="B820" s="6">
        <v>2</v>
      </c>
      <c r="C820" s="7">
        <v>465.18218994140602</v>
      </c>
      <c r="D820" s="6">
        <v>1</v>
      </c>
      <c r="E820" s="8">
        <v>1</v>
      </c>
      <c r="F820" s="9">
        <v>1.8460288914198399</v>
      </c>
      <c r="G820" s="10">
        <v>0</v>
      </c>
      <c r="H820" s="10">
        <v>294694.25</v>
      </c>
      <c r="I820" s="11">
        <f>H820/Constants!$B$4</f>
        <v>24557.854166666668</v>
      </c>
      <c r="J820" s="11">
        <f>G820*Constants!$B$4/D820</f>
        <v>0</v>
      </c>
      <c r="K820" s="11">
        <f t="shared" si="72"/>
        <v>0</v>
      </c>
      <c r="L820" s="12">
        <f t="shared" si="73"/>
        <v>0</v>
      </c>
      <c r="M820" s="12">
        <f t="shared" si="74"/>
        <v>0</v>
      </c>
      <c r="N820" s="11">
        <f t="shared" si="75"/>
        <v>294694.25</v>
      </c>
      <c r="O820" s="12">
        <f t="shared" si="76"/>
        <v>24557.854166666668</v>
      </c>
      <c r="P820" s="13">
        <f>IF(H820&lt;Constants!$B$2,1,0)</f>
        <v>0</v>
      </c>
      <c r="Q820" s="13">
        <f>IF(N820&lt;Constants!$B$2,1,0)</f>
        <v>0</v>
      </c>
      <c r="R820" s="13">
        <f t="shared" si="77"/>
        <v>0</v>
      </c>
      <c r="S820" s="6">
        <v>0</v>
      </c>
    </row>
    <row r="821" spans="1:19" x14ac:dyDescent="0.35">
      <c r="A821" s="6">
        <v>4069</v>
      </c>
      <c r="B821" s="6">
        <v>3</v>
      </c>
      <c r="C821" s="7">
        <v>930.36437988281295</v>
      </c>
      <c r="D821" s="6">
        <v>2</v>
      </c>
      <c r="E821" s="8">
        <v>1.6817928552627599</v>
      </c>
      <c r="F821" s="9">
        <v>2.0202812881893499</v>
      </c>
      <c r="G821" s="10">
        <v>0</v>
      </c>
      <c r="H821" s="10">
        <v>241429.703125</v>
      </c>
      <c r="I821" s="11">
        <f>H821/Constants!$B$4</f>
        <v>20119.141927083332</v>
      </c>
      <c r="J821" s="11">
        <f>G821*Constants!$B$4/D821</f>
        <v>0</v>
      </c>
      <c r="K821" s="11">
        <f t="shared" si="72"/>
        <v>0</v>
      </c>
      <c r="L821" s="12">
        <f t="shared" si="73"/>
        <v>0</v>
      </c>
      <c r="M821" s="12">
        <f t="shared" si="74"/>
        <v>0</v>
      </c>
      <c r="N821" s="11">
        <f t="shared" si="75"/>
        <v>241429.703125</v>
      </c>
      <c r="O821" s="12">
        <f t="shared" si="76"/>
        <v>20119.141927083332</v>
      </c>
      <c r="P821" s="13">
        <f>IF(H821&lt;Constants!$B$2,1,0)</f>
        <v>0</v>
      </c>
      <c r="Q821" s="13">
        <f>IF(N821&lt;Constants!$B$2,1,0)</f>
        <v>0</v>
      </c>
      <c r="R821" s="13">
        <f t="shared" si="77"/>
        <v>0</v>
      </c>
      <c r="S821" s="6">
        <v>0</v>
      </c>
    </row>
    <row r="822" spans="1:19" x14ac:dyDescent="0.35">
      <c r="A822" s="6">
        <v>4069</v>
      </c>
      <c r="B822" s="6">
        <v>4</v>
      </c>
      <c r="C822" s="7">
        <v>930.36437988281295</v>
      </c>
      <c r="D822" s="6">
        <v>2</v>
      </c>
      <c r="E822" s="8">
        <v>1.6817928552627599</v>
      </c>
      <c r="F822" s="9">
        <v>1.98034826458826</v>
      </c>
      <c r="G822" s="10">
        <v>0</v>
      </c>
      <c r="H822" s="10">
        <v>341845.5</v>
      </c>
      <c r="I822" s="11">
        <f>H822/Constants!$B$4</f>
        <v>28487.125</v>
      </c>
      <c r="J822" s="11">
        <f>G822*Constants!$B$4/D822</f>
        <v>0</v>
      </c>
      <c r="K822" s="11">
        <f t="shared" si="72"/>
        <v>0</v>
      </c>
      <c r="L822" s="12">
        <f t="shared" si="73"/>
        <v>0</v>
      </c>
      <c r="M822" s="12">
        <f t="shared" si="74"/>
        <v>0</v>
      </c>
      <c r="N822" s="11">
        <f t="shared" si="75"/>
        <v>341845.5</v>
      </c>
      <c r="O822" s="12">
        <f t="shared" si="76"/>
        <v>28487.125</v>
      </c>
      <c r="P822" s="13">
        <f>IF(H822&lt;Constants!$B$2,1,0)</f>
        <v>0</v>
      </c>
      <c r="Q822" s="13">
        <f>IF(N822&lt;Constants!$B$2,1,0)</f>
        <v>0</v>
      </c>
      <c r="R822" s="13">
        <f t="shared" si="77"/>
        <v>0</v>
      </c>
      <c r="S822" s="6">
        <v>0</v>
      </c>
    </row>
    <row r="823" spans="1:19" x14ac:dyDescent="0.35">
      <c r="A823" s="6">
        <v>4069</v>
      </c>
      <c r="B823" s="6">
        <v>5</v>
      </c>
      <c r="C823" s="7">
        <v>930.36437988281295</v>
      </c>
      <c r="D823" s="6">
        <v>2</v>
      </c>
      <c r="E823" s="8">
        <v>1.6817928552627599</v>
      </c>
      <c r="F823" s="9">
        <v>2.2062664025573202</v>
      </c>
      <c r="G823" s="10">
        <v>200</v>
      </c>
      <c r="H823" s="10">
        <v>191133.09375</v>
      </c>
      <c r="I823" s="11">
        <f>H823/Constants!$B$4</f>
        <v>15927.7578125</v>
      </c>
      <c r="J823" s="11">
        <f>G823*Constants!$B$4/D823</f>
        <v>1200</v>
      </c>
      <c r="K823" s="11">
        <f t="shared" si="72"/>
        <v>543.90530473067986</v>
      </c>
      <c r="L823" s="12">
        <f t="shared" si="73"/>
        <v>100</v>
      </c>
      <c r="M823" s="12">
        <f t="shared" si="74"/>
        <v>45.325442060889984</v>
      </c>
      <c r="N823" s="11">
        <f t="shared" si="75"/>
        <v>190589.18844526933</v>
      </c>
      <c r="O823" s="12">
        <f t="shared" si="76"/>
        <v>15882.43237043911</v>
      </c>
      <c r="P823" s="13">
        <f>IF(H823&lt;Constants!$B$2,1,0)</f>
        <v>0</v>
      </c>
      <c r="Q823" s="13">
        <f>IF(N823&lt;Constants!$B$2,1,0)</f>
        <v>0</v>
      </c>
      <c r="R823" s="13">
        <f t="shared" si="77"/>
        <v>0</v>
      </c>
      <c r="S823" s="6">
        <v>0</v>
      </c>
    </row>
    <row r="824" spans="1:19" x14ac:dyDescent="0.35">
      <c r="A824" s="6">
        <v>4069</v>
      </c>
      <c r="B824" s="6">
        <v>6</v>
      </c>
      <c r="C824" s="7">
        <v>1395.54663085938</v>
      </c>
      <c r="D824" s="6">
        <v>3</v>
      </c>
      <c r="E824" s="8">
        <v>2.2795071601867698</v>
      </c>
      <c r="F824" s="9">
        <v>1.7885288820294301</v>
      </c>
      <c r="G824" s="10">
        <v>0</v>
      </c>
      <c r="H824" s="10">
        <v>217972.296875</v>
      </c>
      <c r="I824" s="11">
        <f>H824/Constants!$B$4</f>
        <v>18164.358072916668</v>
      </c>
      <c r="J824" s="11">
        <f>G824*Constants!$B$4/D824</f>
        <v>0</v>
      </c>
      <c r="K824" s="11">
        <f t="shared" si="72"/>
        <v>0</v>
      </c>
      <c r="L824" s="12">
        <f t="shared" si="73"/>
        <v>0</v>
      </c>
      <c r="M824" s="12">
        <f t="shared" si="74"/>
        <v>0</v>
      </c>
      <c r="N824" s="11">
        <f t="shared" si="75"/>
        <v>217972.296875</v>
      </c>
      <c r="O824" s="12">
        <f t="shared" si="76"/>
        <v>18164.358072916668</v>
      </c>
      <c r="P824" s="13">
        <f>IF(H824&lt;Constants!$B$2,1,0)</f>
        <v>0</v>
      </c>
      <c r="Q824" s="13">
        <f>IF(N824&lt;Constants!$B$2,1,0)</f>
        <v>0</v>
      </c>
      <c r="R824" s="13">
        <f t="shared" si="77"/>
        <v>0</v>
      </c>
      <c r="S824" s="6">
        <v>0</v>
      </c>
    </row>
    <row r="825" spans="1:19" x14ac:dyDescent="0.35">
      <c r="A825" s="6">
        <v>4069</v>
      </c>
      <c r="B825" s="6">
        <v>7</v>
      </c>
      <c r="C825" s="7">
        <v>1395.54663085938</v>
      </c>
      <c r="D825" s="6">
        <v>3</v>
      </c>
      <c r="E825" s="8">
        <v>2.2795071601867698</v>
      </c>
      <c r="F825" s="9">
        <v>2.3932286452641298</v>
      </c>
      <c r="G825" s="10">
        <v>0</v>
      </c>
      <c r="H825" s="10">
        <v>371504.875</v>
      </c>
      <c r="I825" s="11">
        <f>H825/Constants!$B$4</f>
        <v>30958.739583333332</v>
      </c>
      <c r="J825" s="11">
        <f>G825*Constants!$B$4/D825</f>
        <v>0</v>
      </c>
      <c r="K825" s="11">
        <f t="shared" si="72"/>
        <v>0</v>
      </c>
      <c r="L825" s="12">
        <f t="shared" si="73"/>
        <v>0</v>
      </c>
      <c r="M825" s="12">
        <f t="shared" si="74"/>
        <v>0</v>
      </c>
      <c r="N825" s="11">
        <f t="shared" si="75"/>
        <v>371504.875</v>
      </c>
      <c r="O825" s="12">
        <f t="shared" si="76"/>
        <v>30958.739583333332</v>
      </c>
      <c r="P825" s="13">
        <f>IF(H825&lt;Constants!$B$2,1,0)</f>
        <v>0</v>
      </c>
      <c r="Q825" s="13">
        <f>IF(N825&lt;Constants!$B$2,1,0)</f>
        <v>0</v>
      </c>
      <c r="R825" s="13">
        <f t="shared" si="77"/>
        <v>0</v>
      </c>
      <c r="S825" s="6">
        <v>0</v>
      </c>
    </row>
    <row r="826" spans="1:19" x14ac:dyDescent="0.35">
      <c r="A826" s="6">
        <v>4069</v>
      </c>
      <c r="B826" s="6">
        <v>8</v>
      </c>
      <c r="C826" s="7">
        <v>1860.72875976563</v>
      </c>
      <c r="D826" s="6">
        <v>4</v>
      </c>
      <c r="E826" s="8">
        <v>2.8284270763397199</v>
      </c>
      <c r="F826" s="9">
        <v>2.0749781452176301</v>
      </c>
      <c r="G826" s="10">
        <v>0</v>
      </c>
      <c r="H826" s="10">
        <v>412896.96875</v>
      </c>
      <c r="I826" s="11">
        <f>H826/Constants!$B$4</f>
        <v>34408.080729166664</v>
      </c>
      <c r="J826" s="11">
        <f>G826*Constants!$B$4/D826</f>
        <v>0</v>
      </c>
      <c r="K826" s="11">
        <f t="shared" si="72"/>
        <v>0</v>
      </c>
      <c r="L826" s="12">
        <f t="shared" si="73"/>
        <v>0</v>
      </c>
      <c r="M826" s="12">
        <f t="shared" si="74"/>
        <v>0</v>
      </c>
      <c r="N826" s="11">
        <f t="shared" si="75"/>
        <v>412896.96875</v>
      </c>
      <c r="O826" s="12">
        <f t="shared" si="76"/>
        <v>34408.080729166664</v>
      </c>
      <c r="P826" s="13">
        <f>IF(H826&lt;Constants!$B$2,1,0)</f>
        <v>0</v>
      </c>
      <c r="Q826" s="13">
        <f>IF(N826&lt;Constants!$B$2,1,0)</f>
        <v>0</v>
      </c>
      <c r="R826" s="13">
        <f t="shared" si="77"/>
        <v>0</v>
      </c>
      <c r="S826" s="6">
        <v>0</v>
      </c>
    </row>
    <row r="827" spans="1:19" x14ac:dyDescent="0.35">
      <c r="A827" s="6">
        <v>4069</v>
      </c>
      <c r="B827" s="6">
        <v>9</v>
      </c>
      <c r="C827" s="7">
        <v>1860.72875976563</v>
      </c>
      <c r="D827" s="6">
        <v>4</v>
      </c>
      <c r="E827" s="8">
        <v>2.2795071601867698</v>
      </c>
      <c r="F827" s="9">
        <v>2.0023308088996301</v>
      </c>
      <c r="G827" s="10">
        <v>0</v>
      </c>
      <c r="H827" s="10">
        <v>174910.03125</v>
      </c>
      <c r="I827" s="11">
        <f>H827/Constants!$B$4</f>
        <v>14575.8359375</v>
      </c>
      <c r="J827" s="11">
        <f>G827*Constants!$B$4/D827</f>
        <v>0</v>
      </c>
      <c r="K827" s="11">
        <f t="shared" si="72"/>
        <v>0</v>
      </c>
      <c r="L827" s="12">
        <f t="shared" si="73"/>
        <v>0</v>
      </c>
      <c r="M827" s="12">
        <f t="shared" si="74"/>
        <v>0</v>
      </c>
      <c r="N827" s="11">
        <f t="shared" si="75"/>
        <v>174910.03125</v>
      </c>
      <c r="O827" s="12">
        <f t="shared" si="76"/>
        <v>14575.8359375</v>
      </c>
      <c r="P827" s="13">
        <f>IF(H827&lt;Constants!$B$2,1,0)</f>
        <v>0</v>
      </c>
      <c r="Q827" s="13">
        <f>IF(N827&lt;Constants!$B$2,1,0)</f>
        <v>0</v>
      </c>
      <c r="R827" s="13">
        <f t="shared" si="77"/>
        <v>0</v>
      </c>
      <c r="S827" s="6">
        <v>0</v>
      </c>
    </row>
    <row r="828" spans="1:19" x14ac:dyDescent="0.35">
      <c r="A828" s="6">
        <v>4069</v>
      </c>
      <c r="B828" s="6">
        <v>10</v>
      </c>
      <c r="C828" s="7">
        <v>1860.72875976563</v>
      </c>
      <c r="D828" s="6">
        <v>4</v>
      </c>
      <c r="E828" s="8">
        <v>2.2795071601867698</v>
      </c>
      <c r="F828" s="9">
        <v>2.4176297719021602</v>
      </c>
      <c r="G828" s="10">
        <v>0</v>
      </c>
      <c r="H828" s="10">
        <v>215451.671875</v>
      </c>
      <c r="I828" s="11">
        <f>H828/Constants!$B$4</f>
        <v>17954.305989583332</v>
      </c>
      <c r="J828" s="11">
        <f>G828*Constants!$B$4/D828</f>
        <v>0</v>
      </c>
      <c r="K828" s="11">
        <f t="shared" si="72"/>
        <v>0</v>
      </c>
      <c r="L828" s="12">
        <f t="shared" si="73"/>
        <v>0</v>
      </c>
      <c r="M828" s="12">
        <f t="shared" si="74"/>
        <v>0</v>
      </c>
      <c r="N828" s="11">
        <f t="shared" si="75"/>
        <v>215451.671875</v>
      </c>
      <c r="O828" s="12">
        <f t="shared" si="76"/>
        <v>17954.305989583332</v>
      </c>
      <c r="P828" s="13">
        <f>IF(H828&lt;Constants!$B$2,1,0)</f>
        <v>0</v>
      </c>
      <c r="Q828" s="13">
        <f>IF(N828&lt;Constants!$B$2,1,0)</f>
        <v>0</v>
      </c>
      <c r="R828" s="13">
        <f t="shared" si="77"/>
        <v>0</v>
      </c>
      <c r="S828" s="6">
        <v>0</v>
      </c>
    </row>
    <row r="829" spans="1:19" x14ac:dyDescent="0.35">
      <c r="A829" s="6">
        <v>4069</v>
      </c>
      <c r="B829" s="6">
        <v>11</v>
      </c>
      <c r="C829" s="7">
        <v>2325.91088867188</v>
      </c>
      <c r="D829" s="6">
        <v>5</v>
      </c>
      <c r="E829" s="8">
        <v>3.08965063095093</v>
      </c>
      <c r="F829" s="9">
        <v>2.0184911284020801</v>
      </c>
      <c r="G829" s="10">
        <v>0</v>
      </c>
      <c r="H829" s="10">
        <v>251072.265625</v>
      </c>
      <c r="I829" s="11">
        <f>H829/Constants!$B$4</f>
        <v>20922.688802083332</v>
      </c>
      <c r="J829" s="11">
        <f>G829*Constants!$B$4/D829</f>
        <v>0</v>
      </c>
      <c r="K829" s="11">
        <f t="shared" si="72"/>
        <v>0</v>
      </c>
      <c r="L829" s="12">
        <f t="shared" si="73"/>
        <v>0</v>
      </c>
      <c r="M829" s="12">
        <f t="shared" si="74"/>
        <v>0</v>
      </c>
      <c r="N829" s="11">
        <f t="shared" si="75"/>
        <v>251072.265625</v>
      </c>
      <c r="O829" s="12">
        <f t="shared" si="76"/>
        <v>20922.688802083332</v>
      </c>
      <c r="P829" s="13">
        <f>IF(H829&lt;Constants!$B$2,1,0)</f>
        <v>0</v>
      </c>
      <c r="Q829" s="13">
        <f>IF(N829&lt;Constants!$B$2,1,0)</f>
        <v>0</v>
      </c>
      <c r="R829" s="13">
        <f t="shared" si="77"/>
        <v>0</v>
      </c>
      <c r="S829" s="6">
        <v>0</v>
      </c>
    </row>
    <row r="830" spans="1:19" x14ac:dyDescent="0.35">
      <c r="A830" s="6">
        <v>4069</v>
      </c>
      <c r="B830" s="6">
        <v>12</v>
      </c>
      <c r="C830" s="7">
        <v>1860.72875976563</v>
      </c>
      <c r="D830" s="6">
        <v>4</v>
      </c>
      <c r="E830" s="8">
        <v>2.5588865280151398</v>
      </c>
      <c r="F830" s="9">
        <v>1.4788895349536599</v>
      </c>
      <c r="G830" s="10">
        <v>0</v>
      </c>
      <c r="H830" s="10">
        <v>342801.40625</v>
      </c>
      <c r="I830" s="11">
        <f>H830/Constants!$B$4</f>
        <v>28566.783854166668</v>
      </c>
      <c r="J830" s="11">
        <f>G830*Constants!$B$4/D830</f>
        <v>0</v>
      </c>
      <c r="K830" s="11">
        <f t="shared" si="72"/>
        <v>0</v>
      </c>
      <c r="L830" s="12">
        <f t="shared" si="73"/>
        <v>0</v>
      </c>
      <c r="M830" s="12">
        <f t="shared" si="74"/>
        <v>0</v>
      </c>
      <c r="N830" s="11">
        <f t="shared" si="75"/>
        <v>342801.40625</v>
      </c>
      <c r="O830" s="12">
        <f t="shared" si="76"/>
        <v>28566.783854166668</v>
      </c>
      <c r="P830" s="13">
        <f>IF(H830&lt;Constants!$B$2,1,0)</f>
        <v>0</v>
      </c>
      <c r="Q830" s="13">
        <f>IF(N830&lt;Constants!$B$2,1,0)</f>
        <v>0</v>
      </c>
      <c r="R830" s="13">
        <f t="shared" si="77"/>
        <v>0</v>
      </c>
      <c r="S830" s="6">
        <v>0</v>
      </c>
    </row>
    <row r="831" spans="1:19" x14ac:dyDescent="0.35">
      <c r="A831" s="6">
        <v>4070</v>
      </c>
      <c r="B831" s="6">
        <v>1</v>
      </c>
      <c r="C831" s="7">
        <v>812.23291015625</v>
      </c>
      <c r="D831" s="6">
        <v>1</v>
      </c>
      <c r="E831" s="8">
        <v>1</v>
      </c>
      <c r="F831" s="9">
        <v>0.85517394120596602</v>
      </c>
      <c r="G831" s="10">
        <v>0</v>
      </c>
      <c r="H831" s="10">
        <v>470570.125</v>
      </c>
      <c r="I831" s="11">
        <f>H831/Constants!$B$4</f>
        <v>39214.177083333336</v>
      </c>
      <c r="J831" s="11">
        <f>G831*Constants!$B$4/D831</f>
        <v>0</v>
      </c>
      <c r="K831" s="11">
        <f t="shared" si="72"/>
        <v>0</v>
      </c>
      <c r="L831" s="12">
        <f t="shared" si="73"/>
        <v>0</v>
      </c>
      <c r="M831" s="12">
        <f t="shared" si="74"/>
        <v>0</v>
      </c>
      <c r="N831" s="11">
        <f t="shared" si="75"/>
        <v>470570.125</v>
      </c>
      <c r="O831" s="12">
        <f t="shared" si="76"/>
        <v>39214.177083333336</v>
      </c>
      <c r="P831" s="13">
        <f>IF(H831&lt;Constants!$B$2,1,0)</f>
        <v>0</v>
      </c>
      <c r="Q831" s="13">
        <f>IF(N831&lt;Constants!$B$2,1,0)</f>
        <v>0</v>
      </c>
      <c r="R831" s="13">
        <f t="shared" si="77"/>
        <v>0</v>
      </c>
      <c r="S831" s="6">
        <v>0</v>
      </c>
    </row>
    <row r="832" spans="1:19" x14ac:dyDescent="0.35">
      <c r="A832" s="6">
        <v>4070</v>
      </c>
      <c r="B832" s="6">
        <v>2</v>
      </c>
      <c r="C832" s="7">
        <v>1624.4658203125</v>
      </c>
      <c r="D832" s="6">
        <v>2</v>
      </c>
      <c r="E832" s="8">
        <v>1.6817928552627599</v>
      </c>
      <c r="F832" s="9">
        <v>0.75593150426358102</v>
      </c>
      <c r="G832" s="10">
        <v>0</v>
      </c>
      <c r="H832" s="10">
        <v>214792.015625</v>
      </c>
      <c r="I832" s="11">
        <f>H832/Constants!$B$4</f>
        <v>17899.334635416668</v>
      </c>
      <c r="J832" s="11">
        <f>G832*Constants!$B$4/D832</f>
        <v>0</v>
      </c>
      <c r="K832" s="11">
        <f t="shared" si="72"/>
        <v>0</v>
      </c>
      <c r="L832" s="12">
        <f t="shared" si="73"/>
        <v>0</v>
      </c>
      <c r="M832" s="12">
        <f t="shared" si="74"/>
        <v>0</v>
      </c>
      <c r="N832" s="11">
        <f t="shared" si="75"/>
        <v>214792.015625</v>
      </c>
      <c r="O832" s="12">
        <f t="shared" si="76"/>
        <v>17899.334635416668</v>
      </c>
      <c r="P832" s="13">
        <f>IF(H832&lt;Constants!$B$2,1,0)</f>
        <v>0</v>
      </c>
      <c r="Q832" s="13">
        <f>IF(N832&lt;Constants!$B$2,1,0)</f>
        <v>0</v>
      </c>
      <c r="R832" s="13">
        <f t="shared" si="77"/>
        <v>0</v>
      </c>
      <c r="S832" s="6">
        <v>0</v>
      </c>
    </row>
    <row r="833" spans="1:19" x14ac:dyDescent="0.35">
      <c r="A833" s="6">
        <v>4070</v>
      </c>
      <c r="B833" s="6">
        <v>3</v>
      </c>
      <c r="C833" s="7">
        <v>1624.4658203125</v>
      </c>
      <c r="D833" s="6">
        <v>2</v>
      </c>
      <c r="E833" s="8">
        <v>1.6817928552627599</v>
      </c>
      <c r="F833" s="9">
        <v>1.5785697044142499</v>
      </c>
      <c r="G833" s="10">
        <v>0</v>
      </c>
      <c r="H833" s="10">
        <v>588731.3125</v>
      </c>
      <c r="I833" s="11">
        <f>H833/Constants!$B$4</f>
        <v>49060.942708333336</v>
      </c>
      <c r="J833" s="11">
        <f>G833*Constants!$B$4/D833</f>
        <v>0</v>
      </c>
      <c r="K833" s="11">
        <f t="shared" si="72"/>
        <v>0</v>
      </c>
      <c r="L833" s="12">
        <f t="shared" si="73"/>
        <v>0</v>
      </c>
      <c r="M833" s="12">
        <f t="shared" si="74"/>
        <v>0</v>
      </c>
      <c r="N833" s="11">
        <f t="shared" si="75"/>
        <v>588731.3125</v>
      </c>
      <c r="O833" s="12">
        <f t="shared" si="76"/>
        <v>49060.942708333336</v>
      </c>
      <c r="P833" s="13">
        <f>IF(H833&lt;Constants!$B$2,1,0)</f>
        <v>0</v>
      </c>
      <c r="Q833" s="13">
        <f>IF(N833&lt;Constants!$B$2,1,0)</f>
        <v>0</v>
      </c>
      <c r="R833" s="13">
        <f t="shared" si="77"/>
        <v>0</v>
      </c>
      <c r="S833" s="6">
        <v>0</v>
      </c>
    </row>
    <row r="834" spans="1:19" x14ac:dyDescent="0.35">
      <c r="A834" s="6">
        <v>4070</v>
      </c>
      <c r="B834" s="6">
        <v>4</v>
      </c>
      <c r="C834" s="7">
        <v>1624.4658203125</v>
      </c>
      <c r="D834" s="6">
        <v>2</v>
      </c>
      <c r="E834" s="8">
        <v>1.6817928552627599</v>
      </c>
      <c r="F834" s="9">
        <v>1.2254065958779099</v>
      </c>
      <c r="G834" s="10">
        <v>0</v>
      </c>
      <c r="H834" s="10">
        <v>137276.375</v>
      </c>
      <c r="I834" s="11">
        <f>H834/Constants!$B$4</f>
        <v>11439.697916666666</v>
      </c>
      <c r="J834" s="11">
        <f>G834*Constants!$B$4/D834</f>
        <v>0</v>
      </c>
      <c r="K834" s="11">
        <f t="shared" si="72"/>
        <v>0</v>
      </c>
      <c r="L834" s="12">
        <f t="shared" si="73"/>
        <v>0</v>
      </c>
      <c r="M834" s="12">
        <f t="shared" si="74"/>
        <v>0</v>
      </c>
      <c r="N834" s="11">
        <f t="shared" si="75"/>
        <v>137276.375</v>
      </c>
      <c r="O834" s="12">
        <f t="shared" si="76"/>
        <v>11439.697916666666</v>
      </c>
      <c r="P834" s="13">
        <f>IF(H834&lt;Constants!$B$2,1,0)</f>
        <v>0</v>
      </c>
      <c r="Q834" s="13">
        <f>IF(N834&lt;Constants!$B$2,1,0)</f>
        <v>0</v>
      </c>
      <c r="R834" s="13">
        <f t="shared" si="77"/>
        <v>0</v>
      </c>
      <c r="S834" s="6">
        <v>0</v>
      </c>
    </row>
    <row r="835" spans="1:19" x14ac:dyDescent="0.35">
      <c r="A835" s="6">
        <v>4070</v>
      </c>
      <c r="B835" s="6">
        <v>5</v>
      </c>
      <c r="C835" s="7">
        <v>2436.69873046875</v>
      </c>
      <c r="D835" s="6">
        <v>3</v>
      </c>
      <c r="E835" s="8">
        <v>2.2795071601867698</v>
      </c>
      <c r="F835" s="9">
        <v>1.0860968119505101</v>
      </c>
      <c r="G835" s="10">
        <v>0</v>
      </c>
      <c r="H835" s="10">
        <v>103987.40625</v>
      </c>
      <c r="I835" s="11">
        <f>H835/Constants!$B$4</f>
        <v>8665.6171875</v>
      </c>
      <c r="J835" s="11">
        <f>G835*Constants!$B$4/D835</f>
        <v>0</v>
      </c>
      <c r="K835" s="11">
        <f t="shared" ref="K835:K898" si="78">J835/F835</f>
        <v>0</v>
      </c>
      <c r="L835" s="12">
        <f t="shared" ref="L835:L898" si="79">G835/D835</f>
        <v>0</v>
      </c>
      <c r="M835" s="12">
        <f t="shared" ref="M835:M898" si="80">L835/F835</f>
        <v>0</v>
      </c>
      <c r="N835" s="11">
        <f t="shared" ref="N835:N898" si="81">H835-K835</f>
        <v>103987.40625</v>
      </c>
      <c r="O835" s="12">
        <f t="shared" ref="O835:O898" si="82">I835-M835</f>
        <v>8665.6171875</v>
      </c>
      <c r="P835" s="13">
        <f>IF(H835&lt;Constants!$B$2,1,0)</f>
        <v>0</v>
      </c>
      <c r="Q835" s="13">
        <f>IF(N835&lt;Constants!$B$2,1,0)</f>
        <v>0</v>
      </c>
      <c r="R835" s="13">
        <f t="shared" ref="R835:R898" si="83">IF(AND(P835=0,Q835=1),1,0)</f>
        <v>0</v>
      </c>
      <c r="S835" s="6">
        <v>0</v>
      </c>
    </row>
    <row r="836" spans="1:19" x14ac:dyDescent="0.35">
      <c r="A836" s="6">
        <v>4070</v>
      </c>
      <c r="B836" s="6">
        <v>6</v>
      </c>
      <c r="C836" s="7">
        <v>3248.931640625</v>
      </c>
      <c r="D836" s="6">
        <v>4</v>
      </c>
      <c r="E836" s="8">
        <v>2.5588865280151398</v>
      </c>
      <c r="F836" s="9">
        <v>1.31075677872124</v>
      </c>
      <c r="G836" s="10">
        <v>0</v>
      </c>
      <c r="H836" s="10">
        <v>118574.84375</v>
      </c>
      <c r="I836" s="11">
        <f>H836/Constants!$B$4</f>
        <v>9881.2369791666661</v>
      </c>
      <c r="J836" s="11">
        <f>G836*Constants!$B$4/D836</f>
        <v>0</v>
      </c>
      <c r="K836" s="11">
        <f t="shared" si="78"/>
        <v>0</v>
      </c>
      <c r="L836" s="12">
        <f t="shared" si="79"/>
        <v>0</v>
      </c>
      <c r="M836" s="12">
        <f t="shared" si="80"/>
        <v>0</v>
      </c>
      <c r="N836" s="11">
        <f t="shared" si="81"/>
        <v>118574.84375</v>
      </c>
      <c r="O836" s="12">
        <f t="shared" si="82"/>
        <v>9881.2369791666661</v>
      </c>
      <c r="P836" s="13">
        <f>IF(H836&lt;Constants!$B$2,1,0)</f>
        <v>0</v>
      </c>
      <c r="Q836" s="13">
        <f>IF(N836&lt;Constants!$B$2,1,0)</f>
        <v>0</v>
      </c>
      <c r="R836" s="13">
        <f t="shared" si="83"/>
        <v>0</v>
      </c>
      <c r="S836" s="6">
        <v>0</v>
      </c>
    </row>
    <row r="837" spans="1:19" x14ac:dyDescent="0.35">
      <c r="A837" s="6">
        <v>4070</v>
      </c>
      <c r="B837" s="6">
        <v>7</v>
      </c>
      <c r="C837" s="7">
        <v>3248.931640625</v>
      </c>
      <c r="D837" s="6">
        <v>4</v>
      </c>
      <c r="E837" s="8">
        <v>2.5588865280151398</v>
      </c>
      <c r="F837" s="9">
        <v>1.0283618504007599</v>
      </c>
      <c r="G837" s="10">
        <v>0</v>
      </c>
      <c r="H837" s="10">
        <v>71766.921875</v>
      </c>
      <c r="I837" s="11">
        <f>H837/Constants!$B$4</f>
        <v>5980.576822916667</v>
      </c>
      <c r="J837" s="11">
        <f>G837*Constants!$B$4/D837</f>
        <v>0</v>
      </c>
      <c r="K837" s="11">
        <f t="shared" si="78"/>
        <v>0</v>
      </c>
      <c r="L837" s="12">
        <f t="shared" si="79"/>
        <v>0</v>
      </c>
      <c r="M837" s="12">
        <f t="shared" si="80"/>
        <v>0</v>
      </c>
      <c r="N837" s="11">
        <f t="shared" si="81"/>
        <v>71766.921875</v>
      </c>
      <c r="O837" s="12">
        <f t="shared" si="82"/>
        <v>5980.576822916667</v>
      </c>
      <c r="P837" s="13">
        <f>IF(H837&lt;Constants!$B$2,1,0)</f>
        <v>1</v>
      </c>
      <c r="Q837" s="13">
        <f>IF(N837&lt;Constants!$B$2,1,0)</f>
        <v>1</v>
      </c>
      <c r="R837" s="13">
        <f t="shared" si="83"/>
        <v>0</v>
      </c>
      <c r="S837" s="6">
        <v>1</v>
      </c>
    </row>
    <row r="838" spans="1:19" x14ac:dyDescent="0.35">
      <c r="A838" s="6">
        <v>4070</v>
      </c>
      <c r="B838" s="6">
        <v>8</v>
      </c>
      <c r="C838" s="7">
        <v>4061.16455078125</v>
      </c>
      <c r="D838" s="6">
        <v>5</v>
      </c>
      <c r="E838" s="8">
        <v>2.5588865280151398</v>
      </c>
      <c r="F838" s="9">
        <v>0.89126477507702495</v>
      </c>
      <c r="G838" s="10">
        <v>43250</v>
      </c>
      <c r="H838" s="10">
        <v>73175.5078125</v>
      </c>
      <c r="I838" s="11">
        <f>H838/Constants!$B$4</f>
        <v>6097.958984375</v>
      </c>
      <c r="J838" s="11">
        <f>G838*Constants!$B$4/D838</f>
        <v>103800</v>
      </c>
      <c r="K838" s="11">
        <f t="shared" si="78"/>
        <v>116463.70742188189</v>
      </c>
      <c r="L838" s="12">
        <f t="shared" si="79"/>
        <v>8650</v>
      </c>
      <c r="M838" s="12">
        <f t="shared" si="80"/>
        <v>9705.3089518234901</v>
      </c>
      <c r="N838" s="11">
        <f t="shared" si="81"/>
        <v>-43288.199609381889</v>
      </c>
      <c r="O838" s="12">
        <f t="shared" si="82"/>
        <v>-3607.3499674484901</v>
      </c>
      <c r="P838" s="13">
        <f>IF(H838&lt;Constants!$B$2,1,0)</f>
        <v>0</v>
      </c>
      <c r="Q838" s="13">
        <f>IF(N838&lt;Constants!$B$2,1,0)</f>
        <v>1</v>
      </c>
      <c r="R838" s="13">
        <f t="shared" si="83"/>
        <v>1</v>
      </c>
      <c r="S838" s="6">
        <v>0</v>
      </c>
    </row>
    <row r="839" spans="1:19" x14ac:dyDescent="0.35">
      <c r="A839" s="6">
        <v>4070</v>
      </c>
      <c r="B839" s="6">
        <v>9</v>
      </c>
      <c r="C839" s="7">
        <v>3248.931640625</v>
      </c>
      <c r="D839" s="6">
        <v>4</v>
      </c>
      <c r="E839" s="8">
        <v>2.2795071601867698</v>
      </c>
      <c r="F839" s="9">
        <v>0.867744309107918</v>
      </c>
      <c r="G839" s="10">
        <v>0</v>
      </c>
      <c r="H839" s="10">
        <v>112132.0234375</v>
      </c>
      <c r="I839" s="11">
        <f>H839/Constants!$B$4</f>
        <v>9344.3352864583339</v>
      </c>
      <c r="J839" s="11">
        <f>G839*Constants!$B$4/D839</f>
        <v>0</v>
      </c>
      <c r="K839" s="11">
        <f t="shared" si="78"/>
        <v>0</v>
      </c>
      <c r="L839" s="12">
        <f t="shared" si="79"/>
        <v>0</v>
      </c>
      <c r="M839" s="12">
        <f t="shared" si="80"/>
        <v>0</v>
      </c>
      <c r="N839" s="11">
        <f t="shared" si="81"/>
        <v>112132.0234375</v>
      </c>
      <c r="O839" s="12">
        <f t="shared" si="82"/>
        <v>9344.3352864583339</v>
      </c>
      <c r="P839" s="13">
        <f>IF(H839&lt;Constants!$B$2,1,0)</f>
        <v>0</v>
      </c>
      <c r="Q839" s="13">
        <f>IF(N839&lt;Constants!$B$2,1,0)</f>
        <v>0</v>
      </c>
      <c r="R839" s="13">
        <f t="shared" si="83"/>
        <v>0</v>
      </c>
      <c r="S839" s="6">
        <v>0</v>
      </c>
    </row>
    <row r="840" spans="1:19" x14ac:dyDescent="0.35">
      <c r="A840" s="6">
        <v>4070</v>
      </c>
      <c r="B840" s="6">
        <v>10</v>
      </c>
      <c r="C840" s="7">
        <v>4873.3974609375</v>
      </c>
      <c r="D840" s="6">
        <v>6</v>
      </c>
      <c r="E840" s="8">
        <v>3.3437016010284402</v>
      </c>
      <c r="F840" s="9">
        <v>1.2218971066683899</v>
      </c>
      <c r="G840" s="10">
        <v>120</v>
      </c>
      <c r="H840" s="10">
        <v>109025.734375</v>
      </c>
      <c r="I840" s="11">
        <f>H840/Constants!$B$4</f>
        <v>9085.4778645833339</v>
      </c>
      <c r="J840" s="11">
        <f>G840*Constants!$B$4/D840</f>
        <v>240</v>
      </c>
      <c r="K840" s="11">
        <f t="shared" si="78"/>
        <v>196.4158837026639</v>
      </c>
      <c r="L840" s="12">
        <f t="shared" si="79"/>
        <v>20</v>
      </c>
      <c r="M840" s="12">
        <f t="shared" si="80"/>
        <v>16.367990308555328</v>
      </c>
      <c r="N840" s="11">
        <f t="shared" si="81"/>
        <v>108829.31849129734</v>
      </c>
      <c r="O840" s="12">
        <f t="shared" si="82"/>
        <v>9069.1098742747781</v>
      </c>
      <c r="P840" s="13">
        <f>IF(H840&lt;Constants!$B$2,1,0)</f>
        <v>0</v>
      </c>
      <c r="Q840" s="13">
        <f>IF(N840&lt;Constants!$B$2,1,0)</f>
        <v>0</v>
      </c>
      <c r="R840" s="13">
        <f t="shared" si="83"/>
        <v>0</v>
      </c>
      <c r="S840" s="6">
        <v>0</v>
      </c>
    </row>
    <row r="841" spans="1:19" x14ac:dyDescent="0.35">
      <c r="A841" s="6">
        <v>4070</v>
      </c>
      <c r="B841" s="6">
        <v>11</v>
      </c>
      <c r="C841" s="7">
        <v>4873.3974609375</v>
      </c>
      <c r="D841" s="6">
        <v>6</v>
      </c>
      <c r="E841" s="8">
        <v>3.3437016010284402</v>
      </c>
      <c r="F841" s="9">
        <v>1.2086913505377199</v>
      </c>
      <c r="G841" s="10">
        <v>110</v>
      </c>
      <c r="H841" s="10">
        <v>198202.015625</v>
      </c>
      <c r="I841" s="11">
        <f>H841/Constants!$B$4</f>
        <v>16516.834635416668</v>
      </c>
      <c r="J841" s="11">
        <f>G841*Constants!$B$4/D841</f>
        <v>220</v>
      </c>
      <c r="K841" s="11">
        <f t="shared" si="78"/>
        <v>182.01503626391212</v>
      </c>
      <c r="L841" s="12">
        <f t="shared" si="79"/>
        <v>18.333333333333332</v>
      </c>
      <c r="M841" s="12">
        <f t="shared" si="80"/>
        <v>15.167919688659342</v>
      </c>
      <c r="N841" s="11">
        <f t="shared" si="81"/>
        <v>198020.00058873609</v>
      </c>
      <c r="O841" s="12">
        <f t="shared" si="82"/>
        <v>16501.66671572801</v>
      </c>
      <c r="P841" s="13">
        <f>IF(H841&lt;Constants!$B$2,1,0)</f>
        <v>0</v>
      </c>
      <c r="Q841" s="13">
        <f>IF(N841&lt;Constants!$B$2,1,0)</f>
        <v>0</v>
      </c>
      <c r="R841" s="13">
        <f t="shared" si="83"/>
        <v>0</v>
      </c>
      <c r="S841" s="6">
        <v>0</v>
      </c>
    </row>
    <row r="842" spans="1:19" x14ac:dyDescent="0.35">
      <c r="A842" s="6">
        <v>4070</v>
      </c>
      <c r="B842" s="6">
        <v>12</v>
      </c>
      <c r="C842" s="7">
        <v>5685.63037109375</v>
      </c>
      <c r="D842" s="6">
        <v>7</v>
      </c>
      <c r="E842" s="8">
        <v>4.0708494186401403</v>
      </c>
      <c r="F842" s="9">
        <v>0.89392775890794396</v>
      </c>
      <c r="G842" s="10">
        <v>0</v>
      </c>
      <c r="H842" s="10">
        <v>44461.234375</v>
      </c>
      <c r="I842" s="11">
        <f>H842/Constants!$B$4</f>
        <v>3705.1028645833335</v>
      </c>
      <c r="J842" s="11">
        <f>G842*Constants!$B$4/D842</f>
        <v>0</v>
      </c>
      <c r="K842" s="11">
        <f t="shared" si="78"/>
        <v>0</v>
      </c>
      <c r="L842" s="12">
        <f t="shared" si="79"/>
        <v>0</v>
      </c>
      <c r="M842" s="12">
        <f t="shared" si="80"/>
        <v>0</v>
      </c>
      <c r="N842" s="11">
        <f t="shared" si="81"/>
        <v>44461.234375</v>
      </c>
      <c r="O842" s="12">
        <f t="shared" si="82"/>
        <v>3705.1028645833335</v>
      </c>
      <c r="P842" s="13">
        <f>IF(H842&lt;Constants!$B$2,1,0)</f>
        <v>1</v>
      </c>
      <c r="Q842" s="13">
        <f>IF(N842&lt;Constants!$B$2,1,0)</f>
        <v>1</v>
      </c>
      <c r="R842" s="13">
        <f t="shared" si="83"/>
        <v>0</v>
      </c>
      <c r="S842" s="6">
        <v>1</v>
      </c>
    </row>
    <row r="843" spans="1:19" x14ac:dyDescent="0.35">
      <c r="A843" s="6">
        <v>4071</v>
      </c>
      <c r="B843" s="6">
        <v>1</v>
      </c>
      <c r="C843" s="7">
        <v>558.51647949218795</v>
      </c>
      <c r="D843" s="6">
        <v>1</v>
      </c>
      <c r="E843" s="8">
        <v>1</v>
      </c>
      <c r="F843" s="9">
        <v>1.3688391878175701</v>
      </c>
      <c r="G843" s="10">
        <v>0</v>
      </c>
      <c r="H843" s="10">
        <v>239334.953125</v>
      </c>
      <c r="I843" s="11">
        <f>H843/Constants!$B$4</f>
        <v>19944.579427083332</v>
      </c>
      <c r="J843" s="11">
        <f>G843*Constants!$B$4/D843</f>
        <v>0</v>
      </c>
      <c r="K843" s="11">
        <f t="shared" si="78"/>
        <v>0</v>
      </c>
      <c r="L843" s="12">
        <f t="shared" si="79"/>
        <v>0</v>
      </c>
      <c r="M843" s="12">
        <f t="shared" si="80"/>
        <v>0</v>
      </c>
      <c r="N843" s="11">
        <f t="shared" si="81"/>
        <v>239334.953125</v>
      </c>
      <c r="O843" s="12">
        <f t="shared" si="82"/>
        <v>19944.579427083332</v>
      </c>
      <c r="P843" s="13">
        <f>IF(H843&lt;Constants!$B$2,1,0)</f>
        <v>0</v>
      </c>
      <c r="Q843" s="13">
        <f>IF(N843&lt;Constants!$B$2,1,0)</f>
        <v>0</v>
      </c>
      <c r="R843" s="13">
        <f t="shared" si="83"/>
        <v>0</v>
      </c>
      <c r="S843" s="6">
        <v>0</v>
      </c>
    </row>
    <row r="844" spans="1:19" x14ac:dyDescent="0.35">
      <c r="A844" s="6">
        <v>4071</v>
      </c>
      <c r="B844" s="6">
        <v>2</v>
      </c>
      <c r="C844" s="7">
        <v>1117.03295898438</v>
      </c>
      <c r="D844" s="6">
        <v>2</v>
      </c>
      <c r="E844" s="8">
        <v>1.6817928552627599</v>
      </c>
      <c r="F844" s="9">
        <v>0.98357237749507798</v>
      </c>
      <c r="G844" s="10">
        <v>5200</v>
      </c>
      <c r="H844" s="10">
        <v>82587.0859375</v>
      </c>
      <c r="I844" s="11">
        <f>H844/Constants!$B$4</f>
        <v>6882.257161458333</v>
      </c>
      <c r="J844" s="11">
        <f>G844*Constants!$B$4/D844</f>
        <v>31200</v>
      </c>
      <c r="K844" s="11">
        <f t="shared" si="78"/>
        <v>31721.10229392461</v>
      </c>
      <c r="L844" s="12">
        <f t="shared" si="79"/>
        <v>2600</v>
      </c>
      <c r="M844" s="12">
        <f t="shared" si="80"/>
        <v>2643.4251911603842</v>
      </c>
      <c r="N844" s="11">
        <f t="shared" si="81"/>
        <v>50865.98364357539</v>
      </c>
      <c r="O844" s="12">
        <f t="shared" si="82"/>
        <v>4238.8319702979488</v>
      </c>
      <c r="P844" s="13">
        <f>IF(H844&lt;Constants!$B$2,1,0)</f>
        <v>0</v>
      </c>
      <c r="Q844" s="13">
        <f>IF(N844&lt;Constants!$B$2,1,0)</f>
        <v>1</v>
      </c>
      <c r="R844" s="13">
        <f t="shared" si="83"/>
        <v>1</v>
      </c>
      <c r="S844" s="6">
        <v>0</v>
      </c>
    </row>
    <row r="845" spans="1:19" x14ac:dyDescent="0.35">
      <c r="A845" s="6">
        <v>4071</v>
      </c>
      <c r="B845" s="6">
        <v>3</v>
      </c>
      <c r="C845" s="7">
        <v>1117.03295898438</v>
      </c>
      <c r="D845" s="6">
        <v>2</v>
      </c>
      <c r="E845" s="8">
        <v>1.6817928552627599</v>
      </c>
      <c r="F845" s="9">
        <v>1.14433312406793</v>
      </c>
      <c r="G845" s="10">
        <v>0</v>
      </c>
      <c r="H845" s="10">
        <v>135599.21875</v>
      </c>
      <c r="I845" s="11">
        <f>H845/Constants!$B$4</f>
        <v>11299.934895833334</v>
      </c>
      <c r="J845" s="11">
        <f>G845*Constants!$B$4/D845</f>
        <v>0</v>
      </c>
      <c r="K845" s="11">
        <f t="shared" si="78"/>
        <v>0</v>
      </c>
      <c r="L845" s="12">
        <f t="shared" si="79"/>
        <v>0</v>
      </c>
      <c r="M845" s="12">
        <f t="shared" si="80"/>
        <v>0</v>
      </c>
      <c r="N845" s="11">
        <f t="shared" si="81"/>
        <v>135599.21875</v>
      </c>
      <c r="O845" s="12">
        <f t="shared" si="82"/>
        <v>11299.934895833334</v>
      </c>
      <c r="P845" s="13">
        <f>IF(H845&lt;Constants!$B$2,1,0)</f>
        <v>0</v>
      </c>
      <c r="Q845" s="13">
        <f>IF(N845&lt;Constants!$B$2,1,0)</f>
        <v>0</v>
      </c>
      <c r="R845" s="13">
        <f t="shared" si="83"/>
        <v>0</v>
      </c>
      <c r="S845" s="6">
        <v>0</v>
      </c>
    </row>
    <row r="846" spans="1:19" x14ac:dyDescent="0.35">
      <c r="A846" s="6">
        <v>4071</v>
      </c>
      <c r="B846" s="6">
        <v>4</v>
      </c>
      <c r="C846" s="7">
        <v>1675.54943847656</v>
      </c>
      <c r="D846" s="6">
        <v>3</v>
      </c>
      <c r="E846" s="8">
        <v>2.2795071601867698</v>
      </c>
      <c r="F846" s="9">
        <v>1.1106431761651601</v>
      </c>
      <c r="G846" s="10">
        <v>50</v>
      </c>
      <c r="H846" s="10">
        <v>195110.6875</v>
      </c>
      <c r="I846" s="11">
        <f>H846/Constants!$B$4</f>
        <v>16259.223958333334</v>
      </c>
      <c r="J846" s="11">
        <f>G846*Constants!$B$4/D846</f>
        <v>200</v>
      </c>
      <c r="K846" s="11">
        <f t="shared" si="78"/>
        <v>180.07583739951656</v>
      </c>
      <c r="L846" s="12">
        <f t="shared" si="79"/>
        <v>16.666666666666668</v>
      </c>
      <c r="M846" s="12">
        <f t="shared" si="80"/>
        <v>15.006319783293048</v>
      </c>
      <c r="N846" s="11">
        <f t="shared" si="81"/>
        <v>194930.61166260048</v>
      </c>
      <c r="O846" s="12">
        <f t="shared" si="82"/>
        <v>16244.217638550041</v>
      </c>
      <c r="P846" s="13">
        <f>IF(H846&lt;Constants!$B$2,1,0)</f>
        <v>0</v>
      </c>
      <c r="Q846" s="13">
        <f>IF(N846&lt;Constants!$B$2,1,0)</f>
        <v>0</v>
      </c>
      <c r="R846" s="13">
        <f t="shared" si="83"/>
        <v>0</v>
      </c>
      <c r="S846" s="6">
        <v>0</v>
      </c>
    </row>
    <row r="847" spans="1:19" x14ac:dyDescent="0.35">
      <c r="A847" s="6">
        <v>4071</v>
      </c>
      <c r="B847" s="6">
        <v>5</v>
      </c>
      <c r="C847" s="7">
        <v>1675.54943847656</v>
      </c>
      <c r="D847" s="6">
        <v>3</v>
      </c>
      <c r="E847" s="8">
        <v>1.98817682266235</v>
      </c>
      <c r="F847" s="9">
        <v>1.1935571106759999</v>
      </c>
      <c r="G847" s="10">
        <v>140</v>
      </c>
      <c r="H847" s="10">
        <v>143352.21875</v>
      </c>
      <c r="I847" s="11">
        <f>H847/Constants!$B$4</f>
        <v>11946.018229166666</v>
      </c>
      <c r="J847" s="11">
        <f>G847*Constants!$B$4/D847</f>
        <v>560</v>
      </c>
      <c r="K847" s="11">
        <f t="shared" si="78"/>
        <v>469.18575993638922</v>
      </c>
      <c r="L847" s="12">
        <f t="shared" si="79"/>
        <v>46.666666666666664</v>
      </c>
      <c r="M847" s="12">
        <f t="shared" si="80"/>
        <v>39.098813328032428</v>
      </c>
      <c r="N847" s="11">
        <f t="shared" si="81"/>
        <v>142883.0329900636</v>
      </c>
      <c r="O847" s="12">
        <f t="shared" si="82"/>
        <v>11906.919415838634</v>
      </c>
      <c r="P847" s="13">
        <f>IF(H847&lt;Constants!$B$2,1,0)</f>
        <v>0</v>
      </c>
      <c r="Q847" s="13">
        <f>IF(N847&lt;Constants!$B$2,1,0)</f>
        <v>0</v>
      </c>
      <c r="R847" s="13">
        <f t="shared" si="83"/>
        <v>0</v>
      </c>
      <c r="S847" s="6">
        <v>0</v>
      </c>
    </row>
    <row r="848" spans="1:19" x14ac:dyDescent="0.35">
      <c r="A848" s="6">
        <v>4071</v>
      </c>
      <c r="B848" s="6">
        <v>6</v>
      </c>
      <c r="C848" s="7">
        <v>1675.54943847656</v>
      </c>
      <c r="D848" s="6">
        <v>3</v>
      </c>
      <c r="E848" s="8">
        <v>1.98817682266235</v>
      </c>
      <c r="F848" s="9">
        <v>1.3258862035388299</v>
      </c>
      <c r="G848" s="10">
        <v>0</v>
      </c>
      <c r="H848" s="10">
        <v>86532.9921875</v>
      </c>
      <c r="I848" s="11">
        <f>H848/Constants!$B$4</f>
        <v>7211.082682291667</v>
      </c>
      <c r="J848" s="11">
        <f>G848*Constants!$B$4/D848</f>
        <v>0</v>
      </c>
      <c r="K848" s="11">
        <f t="shared" si="78"/>
        <v>0</v>
      </c>
      <c r="L848" s="12">
        <f t="shared" si="79"/>
        <v>0</v>
      </c>
      <c r="M848" s="12">
        <f t="shared" si="80"/>
        <v>0</v>
      </c>
      <c r="N848" s="11">
        <f t="shared" si="81"/>
        <v>86532.9921875</v>
      </c>
      <c r="O848" s="12">
        <f t="shared" si="82"/>
        <v>7211.082682291667</v>
      </c>
      <c r="P848" s="13">
        <f>IF(H848&lt;Constants!$B$2,1,0)</f>
        <v>0</v>
      </c>
      <c r="Q848" s="13">
        <f>IF(N848&lt;Constants!$B$2,1,0)</f>
        <v>0</v>
      </c>
      <c r="R848" s="13">
        <f t="shared" si="83"/>
        <v>0</v>
      </c>
      <c r="S848" s="6">
        <v>0</v>
      </c>
    </row>
    <row r="849" spans="1:19" x14ac:dyDescent="0.35">
      <c r="A849" s="6">
        <v>4071</v>
      </c>
      <c r="B849" s="6">
        <v>7</v>
      </c>
      <c r="C849" s="7">
        <v>2234.06591796875</v>
      </c>
      <c r="D849" s="6">
        <v>4</v>
      </c>
      <c r="E849" s="8">
        <v>2.8284270763397199</v>
      </c>
      <c r="F849" s="9">
        <v>1.18693216356095</v>
      </c>
      <c r="G849" s="10">
        <v>250</v>
      </c>
      <c r="H849" s="10">
        <v>223038.703125</v>
      </c>
      <c r="I849" s="11">
        <f>H849/Constants!$B$4</f>
        <v>18586.55859375</v>
      </c>
      <c r="J849" s="11">
        <f>G849*Constants!$B$4/D849</f>
        <v>750</v>
      </c>
      <c r="K849" s="11">
        <f t="shared" si="78"/>
        <v>631.88109904268072</v>
      </c>
      <c r="L849" s="12">
        <f t="shared" si="79"/>
        <v>62.5</v>
      </c>
      <c r="M849" s="12">
        <f t="shared" si="80"/>
        <v>52.656758253556731</v>
      </c>
      <c r="N849" s="11">
        <f t="shared" si="81"/>
        <v>222406.82202595731</v>
      </c>
      <c r="O849" s="12">
        <f t="shared" si="82"/>
        <v>18533.901835496443</v>
      </c>
      <c r="P849" s="13">
        <f>IF(H849&lt;Constants!$B$2,1,0)</f>
        <v>0</v>
      </c>
      <c r="Q849" s="13">
        <f>IF(N849&lt;Constants!$B$2,1,0)</f>
        <v>0</v>
      </c>
      <c r="R849" s="13">
        <f t="shared" si="83"/>
        <v>0</v>
      </c>
      <c r="S849" s="6">
        <v>0</v>
      </c>
    </row>
    <row r="850" spans="1:19" x14ac:dyDescent="0.35">
      <c r="A850" s="6">
        <v>4071</v>
      </c>
      <c r="B850" s="6">
        <v>8</v>
      </c>
      <c r="C850" s="7">
        <v>2234.06591796875</v>
      </c>
      <c r="D850" s="6">
        <v>4</v>
      </c>
      <c r="E850" s="8">
        <v>2.8284270763397199</v>
      </c>
      <c r="F850" s="9">
        <v>1.3269152499083301</v>
      </c>
      <c r="G850" s="10">
        <v>0</v>
      </c>
      <c r="H850" s="10">
        <v>138126.328125</v>
      </c>
      <c r="I850" s="11">
        <f>H850/Constants!$B$4</f>
        <v>11510.52734375</v>
      </c>
      <c r="J850" s="11">
        <f>G850*Constants!$B$4/D850</f>
        <v>0</v>
      </c>
      <c r="K850" s="11">
        <f t="shared" si="78"/>
        <v>0</v>
      </c>
      <c r="L850" s="12">
        <f t="shared" si="79"/>
        <v>0</v>
      </c>
      <c r="M850" s="12">
        <f t="shared" si="80"/>
        <v>0</v>
      </c>
      <c r="N850" s="11">
        <f t="shared" si="81"/>
        <v>138126.328125</v>
      </c>
      <c r="O850" s="12">
        <f t="shared" si="82"/>
        <v>11510.52734375</v>
      </c>
      <c r="P850" s="13">
        <f>IF(H850&lt;Constants!$B$2,1,0)</f>
        <v>0</v>
      </c>
      <c r="Q850" s="13">
        <f>IF(N850&lt;Constants!$B$2,1,0)</f>
        <v>0</v>
      </c>
      <c r="R850" s="13">
        <f t="shared" si="83"/>
        <v>0</v>
      </c>
      <c r="S850" s="6">
        <v>0</v>
      </c>
    </row>
    <row r="851" spans="1:19" x14ac:dyDescent="0.35">
      <c r="A851" s="6">
        <v>4071</v>
      </c>
      <c r="B851" s="6">
        <v>9</v>
      </c>
      <c r="C851" s="7">
        <v>2234.06591796875</v>
      </c>
      <c r="D851" s="6">
        <v>4</v>
      </c>
      <c r="E851" s="8">
        <v>2.8284270763397199</v>
      </c>
      <c r="F851" s="9">
        <v>1.17831581933564</v>
      </c>
      <c r="G851" s="10">
        <v>0</v>
      </c>
      <c r="H851" s="10">
        <v>93811.140625</v>
      </c>
      <c r="I851" s="11">
        <f>H851/Constants!$B$4</f>
        <v>7817.595052083333</v>
      </c>
      <c r="J851" s="11">
        <f>G851*Constants!$B$4/D851</f>
        <v>0</v>
      </c>
      <c r="K851" s="11">
        <f t="shared" si="78"/>
        <v>0</v>
      </c>
      <c r="L851" s="12">
        <f t="shared" si="79"/>
        <v>0</v>
      </c>
      <c r="M851" s="12">
        <f t="shared" si="80"/>
        <v>0</v>
      </c>
      <c r="N851" s="11">
        <f t="shared" si="81"/>
        <v>93811.140625</v>
      </c>
      <c r="O851" s="12">
        <f t="shared" si="82"/>
        <v>7817.595052083333</v>
      </c>
      <c r="P851" s="13">
        <f>IF(H851&lt;Constants!$B$2,1,0)</f>
        <v>0</v>
      </c>
      <c r="Q851" s="13">
        <f>IF(N851&lt;Constants!$B$2,1,0)</f>
        <v>0</v>
      </c>
      <c r="R851" s="13">
        <f t="shared" si="83"/>
        <v>0</v>
      </c>
      <c r="S851" s="6">
        <v>0</v>
      </c>
    </row>
    <row r="852" spans="1:19" x14ac:dyDescent="0.35">
      <c r="A852" s="6">
        <v>4071</v>
      </c>
      <c r="B852" s="6">
        <v>10</v>
      </c>
      <c r="C852" s="7">
        <v>2792.58251953125</v>
      </c>
      <c r="D852" s="6">
        <v>5</v>
      </c>
      <c r="E852" s="8">
        <v>2.8284270763397199</v>
      </c>
      <c r="F852" s="9">
        <v>1.2208340597140399</v>
      </c>
      <c r="G852" s="10">
        <v>100</v>
      </c>
      <c r="H852" s="10">
        <v>113930.3984375</v>
      </c>
      <c r="I852" s="11">
        <f>H852/Constants!$B$4</f>
        <v>9494.1998697916661</v>
      </c>
      <c r="J852" s="11">
        <f>G852*Constants!$B$4/D852</f>
        <v>240</v>
      </c>
      <c r="K852" s="11">
        <f t="shared" si="78"/>
        <v>196.58691374994569</v>
      </c>
      <c r="L852" s="12">
        <f t="shared" si="79"/>
        <v>20</v>
      </c>
      <c r="M852" s="12">
        <f t="shared" si="80"/>
        <v>16.382242812495473</v>
      </c>
      <c r="N852" s="11">
        <f t="shared" si="81"/>
        <v>113733.81152375006</v>
      </c>
      <c r="O852" s="12">
        <f t="shared" si="82"/>
        <v>9477.8176269791711</v>
      </c>
      <c r="P852" s="13">
        <f>IF(H852&lt;Constants!$B$2,1,0)</f>
        <v>0</v>
      </c>
      <c r="Q852" s="13">
        <f>IF(N852&lt;Constants!$B$2,1,0)</f>
        <v>0</v>
      </c>
      <c r="R852" s="13">
        <f t="shared" si="83"/>
        <v>0</v>
      </c>
      <c r="S852" s="6">
        <v>0</v>
      </c>
    </row>
    <row r="853" spans="1:19" x14ac:dyDescent="0.35">
      <c r="A853" s="6">
        <v>4071</v>
      </c>
      <c r="B853" s="6">
        <v>11</v>
      </c>
      <c r="C853" s="7">
        <v>2792.58251953125</v>
      </c>
      <c r="D853" s="6">
        <v>5</v>
      </c>
      <c r="E853" s="8">
        <v>2.5588865280151398</v>
      </c>
      <c r="F853" s="9">
        <v>1.1861031780917599</v>
      </c>
      <c r="G853" s="10">
        <v>170</v>
      </c>
      <c r="H853" s="10">
        <v>70950.3515625</v>
      </c>
      <c r="I853" s="11">
        <f>H853/Constants!$B$4</f>
        <v>5912.529296875</v>
      </c>
      <c r="J853" s="11">
        <f>G853*Constants!$B$4/D853</f>
        <v>408</v>
      </c>
      <c r="K853" s="11">
        <f t="shared" si="78"/>
        <v>343.98356528847955</v>
      </c>
      <c r="L853" s="12">
        <f t="shared" si="79"/>
        <v>34</v>
      </c>
      <c r="M853" s="12">
        <f t="shared" si="80"/>
        <v>28.665297107373299</v>
      </c>
      <c r="N853" s="11">
        <f t="shared" si="81"/>
        <v>70606.367997211521</v>
      </c>
      <c r="O853" s="12">
        <f t="shared" si="82"/>
        <v>5883.8639997676264</v>
      </c>
      <c r="P853" s="13">
        <f>IF(H853&lt;Constants!$B$2,1,0)</f>
        <v>1</v>
      </c>
      <c r="Q853" s="13">
        <f>IF(N853&lt;Constants!$B$2,1,0)</f>
        <v>1</v>
      </c>
      <c r="R853" s="13">
        <f t="shared" si="83"/>
        <v>0</v>
      </c>
      <c r="S853" s="6">
        <v>1</v>
      </c>
    </row>
    <row r="854" spans="1:19" x14ac:dyDescent="0.35">
      <c r="A854" s="6">
        <v>4071</v>
      </c>
      <c r="B854" s="6">
        <v>12</v>
      </c>
      <c r="C854" s="7">
        <v>3909.615234375</v>
      </c>
      <c r="D854" s="6">
        <v>7</v>
      </c>
      <c r="E854" s="8">
        <v>4.3035168647766104</v>
      </c>
      <c r="F854" s="9">
        <v>1.28658364237181</v>
      </c>
      <c r="G854" s="10">
        <v>1000</v>
      </c>
      <c r="H854" s="10">
        <v>125435.21875</v>
      </c>
      <c r="I854" s="11">
        <f>H854/Constants!$B$4</f>
        <v>10452.934895833334</v>
      </c>
      <c r="J854" s="11">
        <f>G854*Constants!$B$4/D854</f>
        <v>1714.2857142857142</v>
      </c>
      <c r="K854" s="11">
        <f t="shared" si="78"/>
        <v>1332.4323874703068</v>
      </c>
      <c r="L854" s="12">
        <f t="shared" si="79"/>
        <v>142.85714285714286</v>
      </c>
      <c r="M854" s="12">
        <f t="shared" si="80"/>
        <v>111.03603228919225</v>
      </c>
      <c r="N854" s="11">
        <f t="shared" si="81"/>
        <v>124102.78636252969</v>
      </c>
      <c r="O854" s="12">
        <f t="shared" si="82"/>
        <v>10341.898863544142</v>
      </c>
      <c r="P854" s="13">
        <f>IF(H854&lt;Constants!$B$2,1,0)</f>
        <v>0</v>
      </c>
      <c r="Q854" s="13">
        <f>IF(N854&lt;Constants!$B$2,1,0)</f>
        <v>0</v>
      </c>
      <c r="R854" s="13">
        <f t="shared" si="83"/>
        <v>0</v>
      </c>
      <c r="S854" s="6">
        <v>0</v>
      </c>
    </row>
    <row r="855" spans="1:19" x14ac:dyDescent="0.35">
      <c r="A855" s="6">
        <v>4072</v>
      </c>
      <c r="B855" s="6">
        <v>1</v>
      </c>
      <c r="C855" s="7">
        <v>544.95837402343795</v>
      </c>
      <c r="D855" s="6">
        <v>1</v>
      </c>
      <c r="E855" s="8">
        <v>1</v>
      </c>
      <c r="F855" s="9">
        <v>1.13330145426546</v>
      </c>
      <c r="G855" s="10">
        <v>0</v>
      </c>
      <c r="H855" s="10">
        <v>98231.921875</v>
      </c>
      <c r="I855" s="11">
        <f>H855/Constants!$B$4</f>
        <v>8185.993489583333</v>
      </c>
      <c r="J855" s="11">
        <f>G855*Constants!$B$4/D855</f>
        <v>0</v>
      </c>
      <c r="K855" s="11">
        <f t="shared" si="78"/>
        <v>0</v>
      </c>
      <c r="L855" s="12">
        <f t="shared" si="79"/>
        <v>0</v>
      </c>
      <c r="M855" s="12">
        <f t="shared" si="80"/>
        <v>0</v>
      </c>
      <c r="N855" s="11">
        <f t="shared" si="81"/>
        <v>98231.921875</v>
      </c>
      <c r="O855" s="12">
        <f t="shared" si="82"/>
        <v>8185.993489583333</v>
      </c>
      <c r="P855" s="13">
        <f>IF(H855&lt;Constants!$B$2,1,0)</f>
        <v>0</v>
      </c>
      <c r="Q855" s="13">
        <f>IF(N855&lt;Constants!$B$2,1,0)</f>
        <v>0</v>
      </c>
      <c r="R855" s="13">
        <f t="shared" si="83"/>
        <v>0</v>
      </c>
      <c r="S855" s="6">
        <v>0</v>
      </c>
    </row>
    <row r="856" spans="1:19" x14ac:dyDescent="0.35">
      <c r="A856" s="6">
        <v>4072</v>
      </c>
      <c r="B856" s="6">
        <v>2</v>
      </c>
      <c r="C856" s="7">
        <v>544.95837402343795</v>
      </c>
      <c r="D856" s="6">
        <v>1</v>
      </c>
      <c r="E856" s="8">
        <v>1</v>
      </c>
      <c r="F856" s="9">
        <v>1.07663435517352</v>
      </c>
      <c r="G856" s="10">
        <v>0</v>
      </c>
      <c r="H856" s="10">
        <v>120679.953125</v>
      </c>
      <c r="I856" s="11">
        <f>H856/Constants!$B$4</f>
        <v>10056.662760416666</v>
      </c>
      <c r="J856" s="11">
        <f>G856*Constants!$B$4/D856</f>
        <v>0</v>
      </c>
      <c r="K856" s="11">
        <f t="shared" si="78"/>
        <v>0</v>
      </c>
      <c r="L856" s="12">
        <f t="shared" si="79"/>
        <v>0</v>
      </c>
      <c r="M856" s="12">
        <f t="shared" si="80"/>
        <v>0</v>
      </c>
      <c r="N856" s="11">
        <f t="shared" si="81"/>
        <v>120679.953125</v>
      </c>
      <c r="O856" s="12">
        <f t="shared" si="82"/>
        <v>10056.662760416666</v>
      </c>
      <c r="P856" s="13">
        <f>IF(H856&lt;Constants!$B$2,1,0)</f>
        <v>0</v>
      </c>
      <c r="Q856" s="13">
        <f>IF(N856&lt;Constants!$B$2,1,0)</f>
        <v>0</v>
      </c>
      <c r="R856" s="13">
        <f t="shared" si="83"/>
        <v>0</v>
      </c>
      <c r="S856" s="6">
        <v>0</v>
      </c>
    </row>
    <row r="857" spans="1:19" x14ac:dyDescent="0.35">
      <c r="A857" s="6">
        <v>4072</v>
      </c>
      <c r="B857" s="6">
        <v>3</v>
      </c>
      <c r="C857" s="7">
        <v>1089.91674804688</v>
      </c>
      <c r="D857" s="6">
        <v>2</v>
      </c>
      <c r="E857" s="8">
        <v>1.6817928552627599</v>
      </c>
      <c r="F857" s="9">
        <v>1.2175049387421</v>
      </c>
      <c r="G857" s="10">
        <v>0</v>
      </c>
      <c r="H857" s="10">
        <v>81023.1953125</v>
      </c>
      <c r="I857" s="11">
        <f>H857/Constants!$B$4</f>
        <v>6751.932942708333</v>
      </c>
      <c r="J857" s="11">
        <f>G857*Constants!$B$4/D857</f>
        <v>0</v>
      </c>
      <c r="K857" s="11">
        <f t="shared" si="78"/>
        <v>0</v>
      </c>
      <c r="L857" s="12">
        <f t="shared" si="79"/>
        <v>0</v>
      </c>
      <c r="M857" s="12">
        <f t="shared" si="80"/>
        <v>0</v>
      </c>
      <c r="N857" s="11">
        <f t="shared" si="81"/>
        <v>81023.1953125</v>
      </c>
      <c r="O857" s="12">
        <f t="shared" si="82"/>
        <v>6751.932942708333</v>
      </c>
      <c r="P857" s="13">
        <f>IF(H857&lt;Constants!$B$2,1,0)</f>
        <v>0</v>
      </c>
      <c r="Q857" s="13">
        <f>IF(N857&lt;Constants!$B$2,1,0)</f>
        <v>0</v>
      </c>
      <c r="R857" s="13">
        <f t="shared" si="83"/>
        <v>0</v>
      </c>
      <c r="S857" s="6">
        <v>0</v>
      </c>
    </row>
    <row r="858" spans="1:19" x14ac:dyDescent="0.35">
      <c r="A858" s="6">
        <v>4072</v>
      </c>
      <c r="B858" s="6">
        <v>4</v>
      </c>
      <c r="C858" s="7">
        <v>1089.91674804688</v>
      </c>
      <c r="D858" s="6">
        <v>2</v>
      </c>
      <c r="E858" s="8">
        <v>1.6817928552627599</v>
      </c>
      <c r="F858" s="9">
        <v>1.0836167949478399</v>
      </c>
      <c r="G858" s="10">
        <v>1800</v>
      </c>
      <c r="H858" s="10">
        <v>87523.328125</v>
      </c>
      <c r="I858" s="11">
        <f>H858/Constants!$B$4</f>
        <v>7293.610677083333</v>
      </c>
      <c r="J858" s="11">
        <f>G858*Constants!$B$4/D858</f>
        <v>10800</v>
      </c>
      <c r="K858" s="11">
        <f t="shared" si="78"/>
        <v>9966.6229338203084</v>
      </c>
      <c r="L858" s="12">
        <f t="shared" si="79"/>
        <v>900</v>
      </c>
      <c r="M858" s="12">
        <f t="shared" si="80"/>
        <v>830.55191115169237</v>
      </c>
      <c r="N858" s="11">
        <f t="shared" si="81"/>
        <v>77556.705191179688</v>
      </c>
      <c r="O858" s="12">
        <f t="shared" si="82"/>
        <v>6463.0587659316407</v>
      </c>
      <c r="P858" s="13">
        <f>IF(H858&lt;Constants!$B$2,1,0)</f>
        <v>0</v>
      </c>
      <c r="Q858" s="13">
        <f>IF(N858&lt;Constants!$B$2,1,0)</f>
        <v>0</v>
      </c>
      <c r="R858" s="13">
        <f t="shared" si="83"/>
        <v>0</v>
      </c>
      <c r="S858" s="6">
        <v>0</v>
      </c>
    </row>
    <row r="859" spans="1:19" x14ac:dyDescent="0.35">
      <c r="A859" s="6">
        <v>4072</v>
      </c>
      <c r="B859" s="6">
        <v>5</v>
      </c>
      <c r="C859" s="7">
        <v>1634.87512207031</v>
      </c>
      <c r="D859" s="6">
        <v>3</v>
      </c>
      <c r="E859" s="8">
        <v>2.2795071601867698</v>
      </c>
      <c r="F859" s="9">
        <v>1.14407952423961</v>
      </c>
      <c r="G859" s="10">
        <v>0</v>
      </c>
      <c r="H859" s="10">
        <v>90374.34375</v>
      </c>
      <c r="I859" s="11">
        <f>H859/Constants!$B$4</f>
        <v>7531.1953125</v>
      </c>
      <c r="J859" s="11">
        <f>G859*Constants!$B$4/D859</f>
        <v>0</v>
      </c>
      <c r="K859" s="11">
        <f t="shared" si="78"/>
        <v>0</v>
      </c>
      <c r="L859" s="12">
        <f t="shared" si="79"/>
        <v>0</v>
      </c>
      <c r="M859" s="12">
        <f t="shared" si="80"/>
        <v>0</v>
      </c>
      <c r="N859" s="11">
        <f t="shared" si="81"/>
        <v>90374.34375</v>
      </c>
      <c r="O859" s="12">
        <f t="shared" si="82"/>
        <v>7531.1953125</v>
      </c>
      <c r="P859" s="13">
        <f>IF(H859&lt;Constants!$B$2,1,0)</f>
        <v>0</v>
      </c>
      <c r="Q859" s="13">
        <f>IF(N859&lt;Constants!$B$2,1,0)</f>
        <v>0</v>
      </c>
      <c r="R859" s="13">
        <f t="shared" si="83"/>
        <v>0</v>
      </c>
      <c r="S859" s="6">
        <v>0</v>
      </c>
    </row>
    <row r="860" spans="1:19" x14ac:dyDescent="0.35">
      <c r="A860" s="6">
        <v>4072</v>
      </c>
      <c r="B860" s="6">
        <v>6</v>
      </c>
      <c r="C860" s="7">
        <v>1634.87512207031</v>
      </c>
      <c r="D860" s="6">
        <v>3</v>
      </c>
      <c r="E860" s="8">
        <v>2.2795071601867698</v>
      </c>
      <c r="F860" s="9">
        <v>0.85333536973495305</v>
      </c>
      <c r="G860" s="10">
        <v>0</v>
      </c>
      <c r="H860" s="10">
        <v>118203.015625</v>
      </c>
      <c r="I860" s="11">
        <f>H860/Constants!$B$4</f>
        <v>9850.2513020833339</v>
      </c>
      <c r="J860" s="11">
        <f>G860*Constants!$B$4/D860</f>
        <v>0</v>
      </c>
      <c r="K860" s="11">
        <f t="shared" si="78"/>
        <v>0</v>
      </c>
      <c r="L860" s="12">
        <f t="shared" si="79"/>
        <v>0</v>
      </c>
      <c r="M860" s="12">
        <f t="shared" si="80"/>
        <v>0</v>
      </c>
      <c r="N860" s="11">
        <f t="shared" si="81"/>
        <v>118203.015625</v>
      </c>
      <c r="O860" s="12">
        <f t="shared" si="82"/>
        <v>9850.2513020833339</v>
      </c>
      <c r="P860" s="13">
        <f>IF(H860&lt;Constants!$B$2,1,0)</f>
        <v>0</v>
      </c>
      <c r="Q860" s="13">
        <f>IF(N860&lt;Constants!$B$2,1,0)</f>
        <v>0</v>
      </c>
      <c r="R860" s="13">
        <f t="shared" si="83"/>
        <v>0</v>
      </c>
      <c r="S860" s="6">
        <v>0</v>
      </c>
    </row>
    <row r="861" spans="1:19" x14ac:dyDescent="0.35">
      <c r="A861" s="6">
        <v>4072</v>
      </c>
      <c r="B861" s="6">
        <v>7</v>
      </c>
      <c r="C861" s="7">
        <v>2179.83349609375</v>
      </c>
      <c r="D861" s="6">
        <v>4</v>
      </c>
      <c r="E861" s="8">
        <v>2.2795071601867698</v>
      </c>
      <c r="F861" s="9">
        <v>1.0715856960676999</v>
      </c>
      <c r="G861" s="10">
        <v>0</v>
      </c>
      <c r="H861" s="10">
        <v>55028.07421875</v>
      </c>
      <c r="I861" s="11">
        <f>H861/Constants!$B$4</f>
        <v>4585.6728515625</v>
      </c>
      <c r="J861" s="11">
        <f>G861*Constants!$B$4/D861</f>
        <v>0</v>
      </c>
      <c r="K861" s="11">
        <f t="shared" si="78"/>
        <v>0</v>
      </c>
      <c r="L861" s="12">
        <f t="shared" si="79"/>
        <v>0</v>
      </c>
      <c r="M861" s="12">
        <f t="shared" si="80"/>
        <v>0</v>
      </c>
      <c r="N861" s="11">
        <f t="shared" si="81"/>
        <v>55028.07421875</v>
      </c>
      <c r="O861" s="12">
        <f t="shared" si="82"/>
        <v>4585.6728515625</v>
      </c>
      <c r="P861" s="13">
        <f>IF(H861&lt;Constants!$B$2,1,0)</f>
        <v>1</v>
      </c>
      <c r="Q861" s="13">
        <f>IF(N861&lt;Constants!$B$2,1,0)</f>
        <v>1</v>
      </c>
      <c r="R861" s="13">
        <f t="shared" si="83"/>
        <v>0</v>
      </c>
      <c r="S861" s="6">
        <v>1</v>
      </c>
    </row>
    <row r="862" spans="1:19" x14ac:dyDescent="0.35">
      <c r="A862" s="6">
        <v>4072</v>
      </c>
      <c r="B862" s="6">
        <v>8</v>
      </c>
      <c r="C862" s="7">
        <v>2179.83349609375</v>
      </c>
      <c r="D862" s="6">
        <v>4</v>
      </c>
      <c r="E862" s="8">
        <v>2.2795071601867698</v>
      </c>
      <c r="F862" s="9">
        <v>0.98815136817567994</v>
      </c>
      <c r="G862" s="10">
        <v>0</v>
      </c>
      <c r="H862" s="10">
        <v>92188.8359375</v>
      </c>
      <c r="I862" s="11">
        <f>H862/Constants!$B$4</f>
        <v>7682.402994791667</v>
      </c>
      <c r="J862" s="11">
        <f>G862*Constants!$B$4/D862</f>
        <v>0</v>
      </c>
      <c r="K862" s="11">
        <f t="shared" si="78"/>
        <v>0</v>
      </c>
      <c r="L862" s="12">
        <f t="shared" si="79"/>
        <v>0</v>
      </c>
      <c r="M862" s="12">
        <f t="shared" si="80"/>
        <v>0</v>
      </c>
      <c r="N862" s="11">
        <f t="shared" si="81"/>
        <v>92188.8359375</v>
      </c>
      <c r="O862" s="12">
        <f t="shared" si="82"/>
        <v>7682.402994791667</v>
      </c>
      <c r="P862" s="13">
        <f>IF(H862&lt;Constants!$B$2,1,0)</f>
        <v>0</v>
      </c>
      <c r="Q862" s="13">
        <f>IF(N862&lt;Constants!$B$2,1,0)</f>
        <v>0</v>
      </c>
      <c r="R862" s="13">
        <f t="shared" si="83"/>
        <v>0</v>
      </c>
      <c r="S862" s="6">
        <v>0</v>
      </c>
    </row>
    <row r="863" spans="1:19" x14ac:dyDescent="0.35">
      <c r="A863" s="6">
        <v>4072</v>
      </c>
      <c r="B863" s="6">
        <v>9</v>
      </c>
      <c r="C863" s="7">
        <v>2724.7919921875</v>
      </c>
      <c r="D863" s="6">
        <v>5</v>
      </c>
      <c r="E863" s="8">
        <v>2.5588865280151398</v>
      </c>
      <c r="F863" s="9">
        <v>1.1365854954391399</v>
      </c>
      <c r="G863" s="10">
        <v>0</v>
      </c>
      <c r="H863" s="10">
        <v>100521.34375</v>
      </c>
      <c r="I863" s="11">
        <f>H863/Constants!$B$4</f>
        <v>8376.7786458333339</v>
      </c>
      <c r="J863" s="11">
        <f>G863*Constants!$B$4/D863</f>
        <v>0</v>
      </c>
      <c r="K863" s="11">
        <f t="shared" si="78"/>
        <v>0</v>
      </c>
      <c r="L863" s="12">
        <f t="shared" si="79"/>
        <v>0</v>
      </c>
      <c r="M863" s="12">
        <f t="shared" si="80"/>
        <v>0</v>
      </c>
      <c r="N863" s="11">
        <f t="shared" si="81"/>
        <v>100521.34375</v>
      </c>
      <c r="O863" s="12">
        <f t="shared" si="82"/>
        <v>8376.7786458333339</v>
      </c>
      <c r="P863" s="13">
        <f>IF(H863&lt;Constants!$B$2,1,0)</f>
        <v>0</v>
      </c>
      <c r="Q863" s="13">
        <f>IF(N863&lt;Constants!$B$2,1,0)</f>
        <v>0</v>
      </c>
      <c r="R863" s="13">
        <f t="shared" si="83"/>
        <v>0</v>
      </c>
      <c r="S863" s="6">
        <v>0</v>
      </c>
    </row>
    <row r="864" spans="1:19" x14ac:dyDescent="0.35">
      <c r="A864" s="6">
        <v>4072</v>
      </c>
      <c r="B864" s="6">
        <v>10</v>
      </c>
      <c r="C864" s="7">
        <v>2724.7919921875</v>
      </c>
      <c r="D864" s="6">
        <v>5</v>
      </c>
      <c r="E864" s="8">
        <v>3.08965063095093</v>
      </c>
      <c r="F864" s="9">
        <v>1.0633536384295501</v>
      </c>
      <c r="G864" s="10">
        <v>0</v>
      </c>
      <c r="H864" s="10">
        <v>31821.693359375</v>
      </c>
      <c r="I864" s="11">
        <f>H864/Constants!$B$4</f>
        <v>2651.8077799479165</v>
      </c>
      <c r="J864" s="11">
        <f>G864*Constants!$B$4/D864</f>
        <v>0</v>
      </c>
      <c r="K864" s="11">
        <f t="shared" si="78"/>
        <v>0</v>
      </c>
      <c r="L864" s="12">
        <f t="shared" si="79"/>
        <v>0</v>
      </c>
      <c r="M864" s="12">
        <f t="shared" si="80"/>
        <v>0</v>
      </c>
      <c r="N864" s="11">
        <f t="shared" si="81"/>
        <v>31821.693359375</v>
      </c>
      <c r="O864" s="12">
        <f t="shared" si="82"/>
        <v>2651.8077799479165</v>
      </c>
      <c r="P864" s="13">
        <f>IF(H864&lt;Constants!$B$2,1,0)</f>
        <v>1</v>
      </c>
      <c r="Q864" s="13">
        <f>IF(N864&lt;Constants!$B$2,1,0)</f>
        <v>1</v>
      </c>
      <c r="R864" s="13">
        <f t="shared" si="83"/>
        <v>0</v>
      </c>
      <c r="S864" s="6">
        <v>1</v>
      </c>
    </row>
    <row r="865" spans="1:19" x14ac:dyDescent="0.35">
      <c r="A865" s="6">
        <v>4072</v>
      </c>
      <c r="B865" s="6">
        <v>11</v>
      </c>
      <c r="C865" s="7">
        <v>3269.75024414063</v>
      </c>
      <c r="D865" s="6">
        <v>6</v>
      </c>
      <c r="E865" s="8">
        <v>3.08965063095093</v>
      </c>
      <c r="F865" s="9">
        <v>1.0111960572052701</v>
      </c>
      <c r="G865" s="10">
        <v>0</v>
      </c>
      <c r="H865" s="10">
        <v>50534.77734375</v>
      </c>
      <c r="I865" s="11">
        <f>H865/Constants!$B$4</f>
        <v>4211.2314453125</v>
      </c>
      <c r="J865" s="11">
        <f>G865*Constants!$B$4/D865</f>
        <v>0</v>
      </c>
      <c r="K865" s="11">
        <f t="shared" si="78"/>
        <v>0</v>
      </c>
      <c r="L865" s="12">
        <f t="shared" si="79"/>
        <v>0</v>
      </c>
      <c r="M865" s="12">
        <f t="shared" si="80"/>
        <v>0</v>
      </c>
      <c r="N865" s="11">
        <f t="shared" si="81"/>
        <v>50534.77734375</v>
      </c>
      <c r="O865" s="12">
        <f t="shared" si="82"/>
        <v>4211.2314453125</v>
      </c>
      <c r="P865" s="13">
        <f>IF(H865&lt;Constants!$B$2,1,0)</f>
        <v>1</v>
      </c>
      <c r="Q865" s="13">
        <f>IF(N865&lt;Constants!$B$2,1,0)</f>
        <v>1</v>
      </c>
      <c r="R865" s="13">
        <f t="shared" si="83"/>
        <v>0</v>
      </c>
      <c r="S865" s="6">
        <v>1</v>
      </c>
    </row>
    <row r="866" spans="1:19" x14ac:dyDescent="0.35">
      <c r="A866" s="6">
        <v>4072</v>
      </c>
      <c r="B866" s="6">
        <v>12</v>
      </c>
      <c r="C866" s="7">
        <v>4359.6669921875</v>
      </c>
      <c r="D866" s="6">
        <v>8</v>
      </c>
      <c r="E866" s="8">
        <v>4.5320630073547399</v>
      </c>
      <c r="F866" s="9">
        <v>1.0793484360180901</v>
      </c>
      <c r="G866" s="10">
        <v>0</v>
      </c>
      <c r="H866" s="10">
        <v>56601.95703125</v>
      </c>
      <c r="I866" s="11">
        <f>H866/Constants!$B$4</f>
        <v>4716.829752604167</v>
      </c>
      <c r="J866" s="11">
        <f>G866*Constants!$B$4/D866</f>
        <v>0</v>
      </c>
      <c r="K866" s="11">
        <f t="shared" si="78"/>
        <v>0</v>
      </c>
      <c r="L866" s="12">
        <f t="shared" si="79"/>
        <v>0</v>
      </c>
      <c r="M866" s="12">
        <f t="shared" si="80"/>
        <v>0</v>
      </c>
      <c r="N866" s="11">
        <f t="shared" si="81"/>
        <v>56601.95703125</v>
      </c>
      <c r="O866" s="12">
        <f t="shared" si="82"/>
        <v>4716.829752604167</v>
      </c>
      <c r="P866" s="13">
        <f>IF(H866&lt;Constants!$B$2,1,0)</f>
        <v>1</v>
      </c>
      <c r="Q866" s="13">
        <f>IF(N866&lt;Constants!$B$2,1,0)</f>
        <v>1</v>
      </c>
      <c r="R866" s="13">
        <f t="shared" si="83"/>
        <v>0</v>
      </c>
      <c r="S866" s="6">
        <v>1</v>
      </c>
    </row>
    <row r="867" spans="1:19" x14ac:dyDescent="0.35">
      <c r="A867" s="6">
        <v>4073</v>
      </c>
      <c r="B867" s="6">
        <v>1</v>
      </c>
      <c r="C867" s="7">
        <v>1356.69250488281</v>
      </c>
      <c r="D867" s="6">
        <v>2</v>
      </c>
      <c r="E867" s="8">
        <v>1.35540294647217</v>
      </c>
      <c r="F867" s="9">
        <v>1.20368155461188</v>
      </c>
      <c r="G867" s="10">
        <v>0</v>
      </c>
      <c r="H867" s="10">
        <v>50883.07421875</v>
      </c>
      <c r="I867" s="11">
        <f>H867/Constants!$B$4</f>
        <v>4240.256184895833</v>
      </c>
      <c r="J867" s="11">
        <f>G867*Constants!$B$4/D867</f>
        <v>0</v>
      </c>
      <c r="K867" s="11">
        <f t="shared" si="78"/>
        <v>0</v>
      </c>
      <c r="L867" s="12">
        <f t="shared" si="79"/>
        <v>0</v>
      </c>
      <c r="M867" s="12">
        <f t="shared" si="80"/>
        <v>0</v>
      </c>
      <c r="N867" s="11">
        <f t="shared" si="81"/>
        <v>50883.07421875</v>
      </c>
      <c r="O867" s="12">
        <f t="shared" si="82"/>
        <v>4240.256184895833</v>
      </c>
      <c r="P867" s="13">
        <f>IF(H867&lt;Constants!$B$2,1,0)</f>
        <v>1</v>
      </c>
      <c r="Q867" s="13">
        <f>IF(N867&lt;Constants!$B$2,1,0)</f>
        <v>1</v>
      </c>
      <c r="R867" s="13">
        <f t="shared" si="83"/>
        <v>0</v>
      </c>
      <c r="S867" s="6">
        <v>1</v>
      </c>
    </row>
    <row r="868" spans="1:19" x14ac:dyDescent="0.35">
      <c r="A868" s="6">
        <v>4073</v>
      </c>
      <c r="B868" s="6">
        <v>2</v>
      </c>
      <c r="C868" s="7">
        <v>1356.69250488281</v>
      </c>
      <c r="D868" s="6">
        <v>2</v>
      </c>
      <c r="E868" s="8">
        <v>1</v>
      </c>
      <c r="F868" s="9">
        <v>1.0907787914517499</v>
      </c>
      <c r="G868" s="10">
        <v>0</v>
      </c>
      <c r="H868" s="10">
        <v>164927.390625</v>
      </c>
      <c r="I868" s="11">
        <f>H868/Constants!$B$4</f>
        <v>13743.94921875</v>
      </c>
      <c r="J868" s="11">
        <f>G868*Constants!$B$4/D868</f>
        <v>0</v>
      </c>
      <c r="K868" s="11">
        <f t="shared" si="78"/>
        <v>0</v>
      </c>
      <c r="L868" s="12">
        <f t="shared" si="79"/>
        <v>0</v>
      </c>
      <c r="M868" s="12">
        <f t="shared" si="80"/>
        <v>0</v>
      </c>
      <c r="N868" s="11">
        <f t="shared" si="81"/>
        <v>164927.390625</v>
      </c>
      <c r="O868" s="12">
        <f t="shared" si="82"/>
        <v>13743.94921875</v>
      </c>
      <c r="P868" s="13">
        <f>IF(H868&lt;Constants!$B$2,1,0)</f>
        <v>0</v>
      </c>
      <c r="Q868" s="13">
        <f>IF(N868&lt;Constants!$B$2,1,0)</f>
        <v>0</v>
      </c>
      <c r="R868" s="13">
        <f t="shared" si="83"/>
        <v>0</v>
      </c>
      <c r="S868" s="6">
        <v>0</v>
      </c>
    </row>
    <row r="869" spans="1:19" x14ac:dyDescent="0.35">
      <c r="A869" s="6">
        <v>4073</v>
      </c>
      <c r="B869" s="6">
        <v>3</v>
      </c>
      <c r="C869" s="7">
        <v>2035.03881835938</v>
      </c>
      <c r="D869" s="6">
        <v>3</v>
      </c>
      <c r="E869" s="8">
        <v>2.2795071601867698</v>
      </c>
      <c r="F869" s="9">
        <v>1.0400303783681599</v>
      </c>
      <c r="G869" s="10">
        <v>0</v>
      </c>
      <c r="H869" s="10">
        <v>82706.3203125</v>
      </c>
      <c r="I869" s="11">
        <f>H869/Constants!$B$4</f>
        <v>6892.193359375</v>
      </c>
      <c r="J869" s="11">
        <f>G869*Constants!$B$4/D869</f>
        <v>0</v>
      </c>
      <c r="K869" s="11">
        <f t="shared" si="78"/>
        <v>0</v>
      </c>
      <c r="L869" s="12">
        <f t="shared" si="79"/>
        <v>0</v>
      </c>
      <c r="M869" s="12">
        <f t="shared" si="80"/>
        <v>0</v>
      </c>
      <c r="N869" s="11">
        <f t="shared" si="81"/>
        <v>82706.3203125</v>
      </c>
      <c r="O869" s="12">
        <f t="shared" si="82"/>
        <v>6892.193359375</v>
      </c>
      <c r="P869" s="13">
        <f>IF(H869&lt;Constants!$B$2,1,0)</f>
        <v>0</v>
      </c>
      <c r="Q869" s="13">
        <f>IF(N869&lt;Constants!$B$2,1,0)</f>
        <v>0</v>
      </c>
      <c r="R869" s="13">
        <f t="shared" si="83"/>
        <v>0</v>
      </c>
      <c r="S869" s="6">
        <v>0</v>
      </c>
    </row>
    <row r="870" spans="1:19" x14ac:dyDescent="0.35">
      <c r="A870" s="6">
        <v>4073</v>
      </c>
      <c r="B870" s="6">
        <v>4</v>
      </c>
      <c r="C870" s="7">
        <v>2035.03881835938</v>
      </c>
      <c r="D870" s="6">
        <v>3</v>
      </c>
      <c r="E870" s="8">
        <v>1.98817682266235</v>
      </c>
      <c r="F870" s="9">
        <v>0.92322112297956205</v>
      </c>
      <c r="G870" s="10">
        <v>900</v>
      </c>
      <c r="H870" s="10">
        <v>145907.328125</v>
      </c>
      <c r="I870" s="11">
        <f>H870/Constants!$B$4</f>
        <v>12158.944010416666</v>
      </c>
      <c r="J870" s="11">
        <f>G870*Constants!$B$4/D870</f>
        <v>3600</v>
      </c>
      <c r="K870" s="11">
        <f t="shared" si="78"/>
        <v>3899.3908505705795</v>
      </c>
      <c r="L870" s="12">
        <f t="shared" si="79"/>
        <v>300</v>
      </c>
      <c r="M870" s="12">
        <f t="shared" si="80"/>
        <v>324.94923754754831</v>
      </c>
      <c r="N870" s="11">
        <f t="shared" si="81"/>
        <v>142007.93727442942</v>
      </c>
      <c r="O870" s="12">
        <f t="shared" si="82"/>
        <v>11833.994772869119</v>
      </c>
      <c r="P870" s="13">
        <f>IF(H870&lt;Constants!$B$2,1,0)</f>
        <v>0</v>
      </c>
      <c r="Q870" s="13">
        <f>IF(N870&lt;Constants!$B$2,1,0)</f>
        <v>0</v>
      </c>
      <c r="R870" s="13">
        <f t="shared" si="83"/>
        <v>0</v>
      </c>
      <c r="S870" s="6">
        <v>0</v>
      </c>
    </row>
    <row r="871" spans="1:19" x14ac:dyDescent="0.35">
      <c r="A871" s="6">
        <v>4073</v>
      </c>
      <c r="B871" s="6">
        <v>5</v>
      </c>
      <c r="C871" s="7">
        <v>2713.38500976563</v>
      </c>
      <c r="D871" s="6">
        <v>4</v>
      </c>
      <c r="E871" s="8">
        <v>2.2795071601867698</v>
      </c>
      <c r="F871" s="9">
        <v>1.0613466173780399</v>
      </c>
      <c r="G871" s="10">
        <v>0</v>
      </c>
      <c r="H871" s="10">
        <v>134550.90625</v>
      </c>
      <c r="I871" s="11">
        <f>H871/Constants!$B$4</f>
        <v>11212.575520833334</v>
      </c>
      <c r="J871" s="11">
        <f>G871*Constants!$B$4/D871</f>
        <v>0</v>
      </c>
      <c r="K871" s="11">
        <f t="shared" si="78"/>
        <v>0</v>
      </c>
      <c r="L871" s="12">
        <f t="shared" si="79"/>
        <v>0</v>
      </c>
      <c r="M871" s="12">
        <f t="shared" si="80"/>
        <v>0</v>
      </c>
      <c r="N871" s="11">
        <f t="shared" si="81"/>
        <v>134550.90625</v>
      </c>
      <c r="O871" s="12">
        <f t="shared" si="82"/>
        <v>11212.575520833334</v>
      </c>
      <c r="P871" s="13">
        <f>IF(H871&lt;Constants!$B$2,1,0)</f>
        <v>0</v>
      </c>
      <c r="Q871" s="13">
        <f>IF(N871&lt;Constants!$B$2,1,0)</f>
        <v>0</v>
      </c>
      <c r="R871" s="13">
        <f t="shared" si="83"/>
        <v>0</v>
      </c>
      <c r="S871" s="6">
        <v>0</v>
      </c>
    </row>
    <row r="872" spans="1:19" x14ac:dyDescent="0.35">
      <c r="A872" s="6">
        <v>4073</v>
      </c>
      <c r="B872" s="6">
        <v>6</v>
      </c>
      <c r="C872" s="7">
        <v>2713.38500976563</v>
      </c>
      <c r="D872" s="6">
        <v>4</v>
      </c>
      <c r="E872" s="8">
        <v>2.2795071601867698</v>
      </c>
      <c r="F872" s="9">
        <v>1.1009809335004599</v>
      </c>
      <c r="G872" s="10">
        <v>1600</v>
      </c>
      <c r="H872" s="10">
        <v>66521.828125</v>
      </c>
      <c r="I872" s="11">
        <f>H872/Constants!$B$4</f>
        <v>5543.485677083333</v>
      </c>
      <c r="J872" s="11">
        <f>G872*Constants!$B$4/D872</f>
        <v>4800</v>
      </c>
      <c r="K872" s="11">
        <f t="shared" si="78"/>
        <v>4359.7485241991208</v>
      </c>
      <c r="L872" s="12">
        <f t="shared" si="79"/>
        <v>400</v>
      </c>
      <c r="M872" s="12">
        <f t="shared" si="80"/>
        <v>363.31237701659336</v>
      </c>
      <c r="N872" s="11">
        <f t="shared" si="81"/>
        <v>62162.079600800877</v>
      </c>
      <c r="O872" s="12">
        <f t="shared" si="82"/>
        <v>5180.17330006674</v>
      </c>
      <c r="P872" s="13">
        <f>IF(H872&lt;Constants!$B$2,1,0)</f>
        <v>1</v>
      </c>
      <c r="Q872" s="13">
        <f>IF(N872&lt;Constants!$B$2,1,0)</f>
        <v>1</v>
      </c>
      <c r="R872" s="13">
        <f t="shared" si="83"/>
        <v>0</v>
      </c>
      <c r="S872" s="6">
        <v>1</v>
      </c>
    </row>
    <row r="873" spans="1:19" x14ac:dyDescent="0.35">
      <c r="A873" s="6">
        <v>4073</v>
      </c>
      <c r="B873" s="6">
        <v>7</v>
      </c>
      <c r="C873" s="7">
        <v>3391.73120117188</v>
      </c>
      <c r="D873" s="6">
        <v>5</v>
      </c>
      <c r="E873" s="8">
        <v>2.5588865280151398</v>
      </c>
      <c r="F873" s="9">
        <v>1.06794316056478</v>
      </c>
      <c r="G873" s="10">
        <v>0</v>
      </c>
      <c r="H873" s="10">
        <v>24381.982421875</v>
      </c>
      <c r="I873" s="11">
        <f>H873/Constants!$B$4</f>
        <v>2031.8318684895833</v>
      </c>
      <c r="J873" s="11">
        <f>G873*Constants!$B$4/D873</f>
        <v>0</v>
      </c>
      <c r="K873" s="11">
        <f t="shared" si="78"/>
        <v>0</v>
      </c>
      <c r="L873" s="12">
        <f t="shared" si="79"/>
        <v>0</v>
      </c>
      <c r="M873" s="12">
        <f t="shared" si="80"/>
        <v>0</v>
      </c>
      <c r="N873" s="11">
        <f t="shared" si="81"/>
        <v>24381.982421875</v>
      </c>
      <c r="O873" s="12">
        <f t="shared" si="82"/>
        <v>2031.8318684895833</v>
      </c>
      <c r="P873" s="13">
        <f>IF(H873&lt;Constants!$B$2,1,0)</f>
        <v>1</v>
      </c>
      <c r="Q873" s="13">
        <f>IF(N873&lt;Constants!$B$2,1,0)</f>
        <v>1</v>
      </c>
      <c r="R873" s="13">
        <f t="shared" si="83"/>
        <v>0</v>
      </c>
      <c r="S873" s="6">
        <v>1</v>
      </c>
    </row>
    <row r="874" spans="1:19" x14ac:dyDescent="0.35">
      <c r="A874" s="6">
        <v>4073</v>
      </c>
      <c r="B874" s="6">
        <v>8</v>
      </c>
      <c r="C874" s="7">
        <v>3391.73120117188</v>
      </c>
      <c r="D874" s="6">
        <v>5</v>
      </c>
      <c r="E874" s="8">
        <v>3.3437016010284402</v>
      </c>
      <c r="F874" s="9">
        <v>1.27362428666284</v>
      </c>
      <c r="G874" s="10">
        <v>0</v>
      </c>
      <c r="H874" s="10">
        <v>43877.16796875</v>
      </c>
      <c r="I874" s="11">
        <f>H874/Constants!$B$4</f>
        <v>3656.4306640625</v>
      </c>
      <c r="J874" s="11">
        <f>G874*Constants!$B$4/D874</f>
        <v>0</v>
      </c>
      <c r="K874" s="11">
        <f t="shared" si="78"/>
        <v>0</v>
      </c>
      <c r="L874" s="12">
        <f t="shared" si="79"/>
        <v>0</v>
      </c>
      <c r="M874" s="12">
        <f t="shared" si="80"/>
        <v>0</v>
      </c>
      <c r="N874" s="11">
        <f t="shared" si="81"/>
        <v>43877.16796875</v>
      </c>
      <c r="O874" s="12">
        <f t="shared" si="82"/>
        <v>3656.4306640625</v>
      </c>
      <c r="P874" s="13">
        <f>IF(H874&lt;Constants!$B$2,1,0)</f>
        <v>1</v>
      </c>
      <c r="Q874" s="13">
        <f>IF(N874&lt;Constants!$B$2,1,0)</f>
        <v>1</v>
      </c>
      <c r="R874" s="13">
        <f t="shared" si="83"/>
        <v>0</v>
      </c>
      <c r="S874" s="6">
        <v>1</v>
      </c>
    </row>
    <row r="875" spans="1:19" x14ac:dyDescent="0.35">
      <c r="A875" s="6">
        <v>4073</v>
      </c>
      <c r="B875" s="6">
        <v>9</v>
      </c>
      <c r="C875" s="7">
        <v>2713.38500976563</v>
      </c>
      <c r="D875" s="6">
        <v>4</v>
      </c>
      <c r="E875" s="8">
        <v>2.5588865280151398</v>
      </c>
      <c r="F875" s="9">
        <v>0.93735504015306503</v>
      </c>
      <c r="G875" s="10">
        <v>700</v>
      </c>
      <c r="H875" s="10">
        <v>74355.5390625</v>
      </c>
      <c r="I875" s="11">
        <f>H875/Constants!$B$4</f>
        <v>6196.294921875</v>
      </c>
      <c r="J875" s="11">
        <f>G875*Constants!$B$4/D875</f>
        <v>2100</v>
      </c>
      <c r="K875" s="11">
        <f t="shared" si="78"/>
        <v>2240.346410957668</v>
      </c>
      <c r="L875" s="12">
        <f t="shared" si="79"/>
        <v>175</v>
      </c>
      <c r="M875" s="12">
        <f t="shared" si="80"/>
        <v>186.69553424647233</v>
      </c>
      <c r="N875" s="11">
        <f t="shared" si="81"/>
        <v>72115.192651542326</v>
      </c>
      <c r="O875" s="12">
        <f t="shared" si="82"/>
        <v>6009.5993876285274</v>
      </c>
      <c r="P875" s="13">
        <f>IF(H875&lt;Constants!$B$2,1,0)</f>
        <v>0</v>
      </c>
      <c r="Q875" s="13">
        <f>IF(N875&lt;Constants!$B$2,1,0)</f>
        <v>1</v>
      </c>
      <c r="R875" s="13">
        <f t="shared" si="83"/>
        <v>1</v>
      </c>
      <c r="S875" s="6">
        <v>0</v>
      </c>
    </row>
    <row r="876" spans="1:19" x14ac:dyDescent="0.35">
      <c r="A876" s="6">
        <v>4073</v>
      </c>
      <c r="B876" s="6">
        <v>10</v>
      </c>
      <c r="C876" s="7">
        <v>4070.07763671875</v>
      </c>
      <c r="D876" s="6">
        <v>6</v>
      </c>
      <c r="E876" s="8">
        <v>3.08965063095093</v>
      </c>
      <c r="F876" s="9">
        <v>0.857783317613111</v>
      </c>
      <c r="G876" s="10">
        <v>0</v>
      </c>
      <c r="H876" s="10">
        <v>73116.8359375</v>
      </c>
      <c r="I876" s="11">
        <f>H876/Constants!$B$4</f>
        <v>6093.069661458333</v>
      </c>
      <c r="J876" s="11">
        <f>G876*Constants!$B$4/D876</f>
        <v>0</v>
      </c>
      <c r="K876" s="11">
        <f t="shared" si="78"/>
        <v>0</v>
      </c>
      <c r="L876" s="12">
        <f t="shared" si="79"/>
        <v>0</v>
      </c>
      <c r="M876" s="12">
        <f t="shared" si="80"/>
        <v>0</v>
      </c>
      <c r="N876" s="11">
        <f t="shared" si="81"/>
        <v>73116.8359375</v>
      </c>
      <c r="O876" s="12">
        <f t="shared" si="82"/>
        <v>6093.069661458333</v>
      </c>
      <c r="P876" s="13">
        <f>IF(H876&lt;Constants!$B$2,1,0)</f>
        <v>0</v>
      </c>
      <c r="Q876" s="13">
        <f>IF(N876&lt;Constants!$B$2,1,0)</f>
        <v>0</v>
      </c>
      <c r="R876" s="13">
        <f t="shared" si="83"/>
        <v>0</v>
      </c>
      <c r="S876" s="6">
        <v>0</v>
      </c>
    </row>
    <row r="877" spans="1:19" x14ac:dyDescent="0.35">
      <c r="A877" s="6">
        <v>4073</v>
      </c>
      <c r="B877" s="6">
        <v>11</v>
      </c>
      <c r="C877" s="7">
        <v>4748.423828125</v>
      </c>
      <c r="D877" s="6">
        <v>7</v>
      </c>
      <c r="E877" s="8">
        <v>3.8336586952209499</v>
      </c>
      <c r="F877" s="9">
        <v>1.04589949886262</v>
      </c>
      <c r="G877" s="10">
        <v>0</v>
      </c>
      <c r="H877" s="10">
        <v>40070.00390625</v>
      </c>
      <c r="I877" s="11">
        <f>H877/Constants!$B$4</f>
        <v>3339.1669921875</v>
      </c>
      <c r="J877" s="11">
        <f>G877*Constants!$B$4/D877</f>
        <v>0</v>
      </c>
      <c r="K877" s="11">
        <f t="shared" si="78"/>
        <v>0</v>
      </c>
      <c r="L877" s="12">
        <f t="shared" si="79"/>
        <v>0</v>
      </c>
      <c r="M877" s="12">
        <f t="shared" si="80"/>
        <v>0</v>
      </c>
      <c r="N877" s="11">
        <f t="shared" si="81"/>
        <v>40070.00390625</v>
      </c>
      <c r="O877" s="12">
        <f t="shared" si="82"/>
        <v>3339.1669921875</v>
      </c>
      <c r="P877" s="13">
        <f>IF(H877&lt;Constants!$B$2,1,0)</f>
        <v>1</v>
      </c>
      <c r="Q877" s="13">
        <f>IF(N877&lt;Constants!$B$2,1,0)</f>
        <v>1</v>
      </c>
      <c r="R877" s="13">
        <f t="shared" si="83"/>
        <v>0</v>
      </c>
      <c r="S877" s="6">
        <v>1</v>
      </c>
    </row>
    <row r="878" spans="1:19" x14ac:dyDescent="0.35">
      <c r="A878" s="6">
        <v>4073</v>
      </c>
      <c r="B878" s="6">
        <v>12</v>
      </c>
      <c r="C878" s="7">
        <v>6783.46240234375</v>
      </c>
      <c r="D878" s="6">
        <v>10</v>
      </c>
      <c r="E878" s="8">
        <v>4.5320630073547399</v>
      </c>
      <c r="F878" s="9">
        <v>1.09234043611548</v>
      </c>
      <c r="G878" s="10">
        <v>0</v>
      </c>
      <c r="H878" s="10">
        <v>76951.2109375</v>
      </c>
      <c r="I878" s="11">
        <f>H878/Constants!$B$4</f>
        <v>6412.600911458333</v>
      </c>
      <c r="J878" s="11">
        <f>G878*Constants!$B$4/D878</f>
        <v>0</v>
      </c>
      <c r="K878" s="11">
        <f t="shared" si="78"/>
        <v>0</v>
      </c>
      <c r="L878" s="12">
        <f t="shared" si="79"/>
        <v>0</v>
      </c>
      <c r="M878" s="12">
        <f t="shared" si="80"/>
        <v>0</v>
      </c>
      <c r="N878" s="11">
        <f t="shared" si="81"/>
        <v>76951.2109375</v>
      </c>
      <c r="O878" s="12">
        <f t="shared" si="82"/>
        <v>6412.600911458333</v>
      </c>
      <c r="P878" s="13">
        <f>IF(H878&lt;Constants!$B$2,1,0)</f>
        <v>0</v>
      </c>
      <c r="Q878" s="13">
        <f>IF(N878&lt;Constants!$B$2,1,0)</f>
        <v>0</v>
      </c>
      <c r="R878" s="13">
        <f t="shared" si="83"/>
        <v>0</v>
      </c>
      <c r="S878" s="6">
        <v>0</v>
      </c>
    </row>
    <row r="879" spans="1:19" x14ac:dyDescent="0.35">
      <c r="A879" s="6">
        <v>4074</v>
      </c>
      <c r="B879" s="6">
        <v>1</v>
      </c>
      <c r="C879" s="7">
        <v>707.664306640625</v>
      </c>
      <c r="D879" s="6">
        <v>1</v>
      </c>
      <c r="E879" s="8">
        <v>1</v>
      </c>
      <c r="F879" s="9">
        <v>0.98110497673881503</v>
      </c>
      <c r="G879" s="10">
        <v>0</v>
      </c>
      <c r="H879" s="10">
        <v>256832.65625</v>
      </c>
      <c r="I879" s="11">
        <f>H879/Constants!$B$4</f>
        <v>21402.721354166668</v>
      </c>
      <c r="J879" s="11">
        <f>G879*Constants!$B$4/D879</f>
        <v>0</v>
      </c>
      <c r="K879" s="11">
        <f t="shared" si="78"/>
        <v>0</v>
      </c>
      <c r="L879" s="12">
        <f t="shared" si="79"/>
        <v>0</v>
      </c>
      <c r="M879" s="12">
        <f t="shared" si="80"/>
        <v>0</v>
      </c>
      <c r="N879" s="11">
        <f t="shared" si="81"/>
        <v>256832.65625</v>
      </c>
      <c r="O879" s="12">
        <f t="shared" si="82"/>
        <v>21402.721354166668</v>
      </c>
      <c r="P879" s="13">
        <f>IF(H879&lt;Constants!$B$2,1,0)</f>
        <v>0</v>
      </c>
      <c r="Q879" s="13">
        <f>IF(N879&lt;Constants!$B$2,1,0)</f>
        <v>0</v>
      </c>
      <c r="R879" s="13">
        <f t="shared" si="83"/>
        <v>0</v>
      </c>
      <c r="S879" s="6">
        <v>0</v>
      </c>
    </row>
    <row r="880" spans="1:19" x14ac:dyDescent="0.35">
      <c r="A880" s="6">
        <v>4074</v>
      </c>
      <c r="B880" s="6">
        <v>2</v>
      </c>
      <c r="C880" s="7">
        <v>1415.32861328125</v>
      </c>
      <c r="D880" s="6">
        <v>2</v>
      </c>
      <c r="E880" s="8">
        <v>1.6817928552627599</v>
      </c>
      <c r="F880" s="9">
        <v>0.939172063531451</v>
      </c>
      <c r="G880" s="10">
        <v>800</v>
      </c>
      <c r="H880" s="10">
        <v>150052.796875</v>
      </c>
      <c r="I880" s="11">
        <f>H880/Constants!$B$4</f>
        <v>12504.399739583334</v>
      </c>
      <c r="J880" s="11">
        <f>G880*Constants!$B$4/D880</f>
        <v>4800</v>
      </c>
      <c r="K880" s="11">
        <f t="shared" si="78"/>
        <v>5110.8845613988578</v>
      </c>
      <c r="L880" s="12">
        <f t="shared" si="79"/>
        <v>400</v>
      </c>
      <c r="M880" s="12">
        <f t="shared" si="80"/>
        <v>425.90704678323812</v>
      </c>
      <c r="N880" s="11">
        <f t="shared" si="81"/>
        <v>144941.91231360115</v>
      </c>
      <c r="O880" s="12">
        <f t="shared" si="82"/>
        <v>12078.492692800095</v>
      </c>
      <c r="P880" s="13">
        <f>IF(H880&lt;Constants!$B$2,1,0)</f>
        <v>0</v>
      </c>
      <c r="Q880" s="13">
        <f>IF(N880&lt;Constants!$B$2,1,0)</f>
        <v>0</v>
      </c>
      <c r="R880" s="13">
        <f t="shared" si="83"/>
        <v>0</v>
      </c>
      <c r="S880" s="6">
        <v>0</v>
      </c>
    </row>
    <row r="881" spans="1:19" x14ac:dyDescent="0.35">
      <c r="A881" s="6">
        <v>4074</v>
      </c>
      <c r="B881" s="6">
        <v>3</v>
      </c>
      <c r="C881" s="7">
        <v>2122.99291992188</v>
      </c>
      <c r="D881" s="6">
        <v>3</v>
      </c>
      <c r="E881" s="8">
        <v>2.2795071601867698</v>
      </c>
      <c r="F881" s="9">
        <v>0.92051784445914198</v>
      </c>
      <c r="G881" s="10">
        <v>0</v>
      </c>
      <c r="H881" s="10">
        <v>273605.65625</v>
      </c>
      <c r="I881" s="11">
        <f>H881/Constants!$B$4</f>
        <v>22800.471354166668</v>
      </c>
      <c r="J881" s="11">
        <f>G881*Constants!$B$4/D881</f>
        <v>0</v>
      </c>
      <c r="K881" s="11">
        <f t="shared" si="78"/>
        <v>0</v>
      </c>
      <c r="L881" s="12">
        <f t="shared" si="79"/>
        <v>0</v>
      </c>
      <c r="M881" s="12">
        <f t="shared" si="80"/>
        <v>0</v>
      </c>
      <c r="N881" s="11">
        <f t="shared" si="81"/>
        <v>273605.65625</v>
      </c>
      <c r="O881" s="12">
        <f t="shared" si="82"/>
        <v>22800.471354166668</v>
      </c>
      <c r="P881" s="13">
        <f>IF(H881&lt;Constants!$B$2,1,0)</f>
        <v>0</v>
      </c>
      <c r="Q881" s="13">
        <f>IF(N881&lt;Constants!$B$2,1,0)</f>
        <v>0</v>
      </c>
      <c r="R881" s="13">
        <f t="shared" si="83"/>
        <v>0</v>
      </c>
      <c r="S881" s="6">
        <v>0</v>
      </c>
    </row>
    <row r="882" spans="1:19" x14ac:dyDescent="0.35">
      <c r="A882" s="6">
        <v>4074</v>
      </c>
      <c r="B882" s="6">
        <v>4</v>
      </c>
      <c r="C882" s="7">
        <v>1415.32861328125</v>
      </c>
      <c r="D882" s="6">
        <v>2</v>
      </c>
      <c r="E882" s="8">
        <v>1.35540294647217</v>
      </c>
      <c r="F882" s="9">
        <v>0.97182405818621298</v>
      </c>
      <c r="G882" s="10">
        <v>475</v>
      </c>
      <c r="H882" s="10">
        <v>83771.0078125</v>
      </c>
      <c r="I882" s="11">
        <f>H882/Constants!$B$4</f>
        <v>6980.917317708333</v>
      </c>
      <c r="J882" s="11">
        <f>G882*Constants!$B$4/D882</f>
        <v>2850</v>
      </c>
      <c r="K882" s="11">
        <f t="shared" si="78"/>
        <v>2932.6296009991411</v>
      </c>
      <c r="L882" s="12">
        <f t="shared" si="79"/>
        <v>237.5</v>
      </c>
      <c r="M882" s="12">
        <f t="shared" si="80"/>
        <v>244.38580008326178</v>
      </c>
      <c r="N882" s="11">
        <f t="shared" si="81"/>
        <v>80838.378211500865</v>
      </c>
      <c r="O882" s="12">
        <f t="shared" si="82"/>
        <v>6736.5315176250715</v>
      </c>
      <c r="P882" s="13">
        <f>IF(H882&lt;Constants!$B$2,1,0)</f>
        <v>0</v>
      </c>
      <c r="Q882" s="13">
        <f>IF(N882&lt;Constants!$B$2,1,0)</f>
        <v>0</v>
      </c>
      <c r="R882" s="13">
        <f t="shared" si="83"/>
        <v>0</v>
      </c>
      <c r="S882" s="6">
        <v>0</v>
      </c>
    </row>
    <row r="883" spans="1:19" x14ac:dyDescent="0.35">
      <c r="A883" s="6">
        <v>4074</v>
      </c>
      <c r="B883" s="6">
        <v>5</v>
      </c>
      <c r="C883" s="7">
        <v>2122.99291992188</v>
      </c>
      <c r="D883" s="6">
        <v>3</v>
      </c>
      <c r="E883" s="8">
        <v>1.6817928552627599</v>
      </c>
      <c r="F883" s="9">
        <v>1.00012662457913</v>
      </c>
      <c r="G883" s="10">
        <v>1200</v>
      </c>
      <c r="H883" s="10">
        <v>99365.296875</v>
      </c>
      <c r="I883" s="11">
        <f>H883/Constants!$B$4</f>
        <v>8280.44140625</v>
      </c>
      <c r="J883" s="11">
        <f>G883*Constants!$B$4/D883</f>
        <v>4800</v>
      </c>
      <c r="K883" s="11">
        <f t="shared" si="78"/>
        <v>4799.3922789725948</v>
      </c>
      <c r="L883" s="12">
        <f t="shared" si="79"/>
        <v>400</v>
      </c>
      <c r="M883" s="12">
        <f t="shared" si="80"/>
        <v>399.94935658104959</v>
      </c>
      <c r="N883" s="11">
        <f t="shared" si="81"/>
        <v>94565.904596027409</v>
      </c>
      <c r="O883" s="12">
        <f t="shared" si="82"/>
        <v>7880.4920496689501</v>
      </c>
      <c r="P883" s="13">
        <f>IF(H883&lt;Constants!$B$2,1,0)</f>
        <v>0</v>
      </c>
      <c r="Q883" s="13">
        <f>IF(N883&lt;Constants!$B$2,1,0)</f>
        <v>0</v>
      </c>
      <c r="R883" s="13">
        <f t="shared" si="83"/>
        <v>0</v>
      </c>
      <c r="S883" s="6">
        <v>0</v>
      </c>
    </row>
    <row r="884" spans="1:19" x14ac:dyDescent="0.35">
      <c r="A884" s="6">
        <v>4074</v>
      </c>
      <c r="B884" s="6">
        <v>6</v>
      </c>
      <c r="C884" s="7">
        <v>2122.99291992188</v>
      </c>
      <c r="D884" s="6">
        <v>3</v>
      </c>
      <c r="E884" s="8">
        <v>2.2795071601867698</v>
      </c>
      <c r="F884" s="9">
        <v>0.91101530627150096</v>
      </c>
      <c r="G884" s="10">
        <v>0</v>
      </c>
      <c r="H884" s="10">
        <v>90671.3359375</v>
      </c>
      <c r="I884" s="11">
        <f>H884/Constants!$B$4</f>
        <v>7555.944661458333</v>
      </c>
      <c r="J884" s="11">
        <f>G884*Constants!$B$4/D884</f>
        <v>0</v>
      </c>
      <c r="K884" s="11">
        <f t="shared" si="78"/>
        <v>0</v>
      </c>
      <c r="L884" s="12">
        <f t="shared" si="79"/>
        <v>0</v>
      </c>
      <c r="M884" s="12">
        <f t="shared" si="80"/>
        <v>0</v>
      </c>
      <c r="N884" s="11">
        <f t="shared" si="81"/>
        <v>90671.3359375</v>
      </c>
      <c r="O884" s="12">
        <f t="shared" si="82"/>
        <v>7555.944661458333</v>
      </c>
      <c r="P884" s="13">
        <f>IF(H884&lt;Constants!$B$2,1,0)</f>
        <v>0</v>
      </c>
      <c r="Q884" s="13">
        <f>IF(N884&lt;Constants!$B$2,1,0)</f>
        <v>0</v>
      </c>
      <c r="R884" s="13">
        <f t="shared" si="83"/>
        <v>0</v>
      </c>
      <c r="S884" s="6">
        <v>0</v>
      </c>
    </row>
    <row r="885" spans="1:19" x14ac:dyDescent="0.35">
      <c r="A885" s="6">
        <v>4074</v>
      </c>
      <c r="B885" s="6">
        <v>7</v>
      </c>
      <c r="C885" s="7">
        <v>2830.6572265625</v>
      </c>
      <c r="D885" s="6">
        <v>4</v>
      </c>
      <c r="E885" s="8">
        <v>1.98817682266235</v>
      </c>
      <c r="F885" s="9">
        <v>1.03803034112221</v>
      </c>
      <c r="G885" s="10">
        <v>0</v>
      </c>
      <c r="H885" s="10">
        <v>113859.6875</v>
      </c>
      <c r="I885" s="11">
        <f>H885/Constants!$B$4</f>
        <v>9488.3072916666661</v>
      </c>
      <c r="J885" s="11">
        <f>G885*Constants!$B$4/D885</f>
        <v>0</v>
      </c>
      <c r="K885" s="11">
        <f t="shared" si="78"/>
        <v>0</v>
      </c>
      <c r="L885" s="12">
        <f t="shared" si="79"/>
        <v>0</v>
      </c>
      <c r="M885" s="12">
        <f t="shared" si="80"/>
        <v>0</v>
      </c>
      <c r="N885" s="11">
        <f t="shared" si="81"/>
        <v>113859.6875</v>
      </c>
      <c r="O885" s="12">
        <f t="shared" si="82"/>
        <v>9488.3072916666661</v>
      </c>
      <c r="P885" s="13">
        <f>IF(H885&lt;Constants!$B$2,1,0)</f>
        <v>0</v>
      </c>
      <c r="Q885" s="13">
        <f>IF(N885&lt;Constants!$B$2,1,0)</f>
        <v>0</v>
      </c>
      <c r="R885" s="13">
        <f t="shared" si="83"/>
        <v>0</v>
      </c>
      <c r="S885" s="6">
        <v>0</v>
      </c>
    </row>
    <row r="886" spans="1:19" x14ac:dyDescent="0.35">
      <c r="A886" s="6">
        <v>4074</v>
      </c>
      <c r="B886" s="6">
        <v>8</v>
      </c>
      <c r="C886" s="7">
        <v>2122.99291992188</v>
      </c>
      <c r="D886" s="6">
        <v>3</v>
      </c>
      <c r="E886" s="8">
        <v>1.6817928552627599</v>
      </c>
      <c r="F886" s="9">
        <v>1.03837599637491</v>
      </c>
      <c r="G886" s="10">
        <v>0</v>
      </c>
      <c r="H886" s="10">
        <v>76025.375</v>
      </c>
      <c r="I886" s="11">
        <f>H886/Constants!$B$4</f>
        <v>6335.447916666667</v>
      </c>
      <c r="J886" s="11">
        <f>G886*Constants!$B$4/D886</f>
        <v>0</v>
      </c>
      <c r="K886" s="11">
        <f t="shared" si="78"/>
        <v>0</v>
      </c>
      <c r="L886" s="12">
        <f t="shared" si="79"/>
        <v>0</v>
      </c>
      <c r="M886" s="12">
        <f t="shared" si="80"/>
        <v>0</v>
      </c>
      <c r="N886" s="11">
        <f t="shared" si="81"/>
        <v>76025.375</v>
      </c>
      <c r="O886" s="12">
        <f t="shared" si="82"/>
        <v>6335.447916666667</v>
      </c>
      <c r="P886" s="13">
        <f>IF(H886&lt;Constants!$B$2,1,0)</f>
        <v>0</v>
      </c>
      <c r="Q886" s="13">
        <f>IF(N886&lt;Constants!$B$2,1,0)</f>
        <v>0</v>
      </c>
      <c r="R886" s="13">
        <f t="shared" si="83"/>
        <v>0</v>
      </c>
      <c r="S886" s="6">
        <v>0</v>
      </c>
    </row>
    <row r="887" spans="1:19" x14ac:dyDescent="0.35">
      <c r="A887" s="6">
        <v>4074</v>
      </c>
      <c r="B887" s="6">
        <v>9</v>
      </c>
      <c r="C887" s="7">
        <v>2830.6572265625</v>
      </c>
      <c r="D887" s="6">
        <v>4</v>
      </c>
      <c r="E887" s="8">
        <v>2.2795071601867698</v>
      </c>
      <c r="F887" s="9">
        <v>0.852733030011674</v>
      </c>
      <c r="G887" s="10">
        <v>700</v>
      </c>
      <c r="H887" s="10">
        <v>62054.90625</v>
      </c>
      <c r="I887" s="11">
        <f>H887/Constants!$B$4</f>
        <v>5171.2421875</v>
      </c>
      <c r="J887" s="11">
        <f>G887*Constants!$B$4/D887</f>
        <v>2100</v>
      </c>
      <c r="K887" s="11">
        <f t="shared" si="78"/>
        <v>2462.6699401701972</v>
      </c>
      <c r="L887" s="12">
        <f t="shared" si="79"/>
        <v>175</v>
      </c>
      <c r="M887" s="12">
        <f t="shared" si="80"/>
        <v>205.2224950141831</v>
      </c>
      <c r="N887" s="11">
        <f t="shared" si="81"/>
        <v>59592.236309829801</v>
      </c>
      <c r="O887" s="12">
        <f t="shared" si="82"/>
        <v>4966.0196924858174</v>
      </c>
      <c r="P887" s="13">
        <f>IF(H887&lt;Constants!$B$2,1,0)</f>
        <v>1</v>
      </c>
      <c r="Q887" s="13">
        <f>IF(N887&lt;Constants!$B$2,1,0)</f>
        <v>1</v>
      </c>
      <c r="R887" s="13">
        <f t="shared" si="83"/>
        <v>0</v>
      </c>
      <c r="S887" s="6">
        <v>1</v>
      </c>
    </row>
    <row r="888" spans="1:19" x14ac:dyDescent="0.35">
      <c r="A888" s="6">
        <v>4074</v>
      </c>
      <c r="B888" s="6">
        <v>10</v>
      </c>
      <c r="C888" s="7">
        <v>2830.6572265625</v>
      </c>
      <c r="D888" s="6">
        <v>4</v>
      </c>
      <c r="E888" s="8">
        <v>2.2795071601867698</v>
      </c>
      <c r="F888" s="9">
        <v>1.0741868639010399</v>
      </c>
      <c r="G888" s="10">
        <v>0</v>
      </c>
      <c r="H888" s="10">
        <v>56075.46484375</v>
      </c>
      <c r="I888" s="11">
        <f>H888/Constants!$B$4</f>
        <v>4672.955403645833</v>
      </c>
      <c r="J888" s="11">
        <f>G888*Constants!$B$4/D888</f>
        <v>0</v>
      </c>
      <c r="K888" s="11">
        <f t="shared" si="78"/>
        <v>0</v>
      </c>
      <c r="L888" s="12">
        <f t="shared" si="79"/>
        <v>0</v>
      </c>
      <c r="M888" s="12">
        <f t="shared" si="80"/>
        <v>0</v>
      </c>
      <c r="N888" s="11">
        <f t="shared" si="81"/>
        <v>56075.46484375</v>
      </c>
      <c r="O888" s="12">
        <f t="shared" si="82"/>
        <v>4672.955403645833</v>
      </c>
      <c r="P888" s="13">
        <f>IF(H888&lt;Constants!$B$2,1,0)</f>
        <v>1</v>
      </c>
      <c r="Q888" s="13">
        <f>IF(N888&lt;Constants!$B$2,1,0)</f>
        <v>1</v>
      </c>
      <c r="R888" s="13">
        <f t="shared" si="83"/>
        <v>0</v>
      </c>
      <c r="S888" s="6">
        <v>1</v>
      </c>
    </row>
    <row r="889" spans="1:19" x14ac:dyDescent="0.35">
      <c r="A889" s="6">
        <v>4074</v>
      </c>
      <c r="B889" s="6">
        <v>11</v>
      </c>
      <c r="C889" s="7">
        <v>3538.32153320313</v>
      </c>
      <c r="D889" s="6">
        <v>5</v>
      </c>
      <c r="E889" s="8">
        <v>2.8284270763397199</v>
      </c>
      <c r="F889" s="9">
        <v>0.98176629801468496</v>
      </c>
      <c r="G889" s="10">
        <v>0</v>
      </c>
      <c r="H889" s="10">
        <v>94493.984375</v>
      </c>
      <c r="I889" s="11">
        <f>H889/Constants!$B$4</f>
        <v>7874.498697916667</v>
      </c>
      <c r="J889" s="11">
        <f>G889*Constants!$B$4/D889</f>
        <v>0</v>
      </c>
      <c r="K889" s="11">
        <f t="shared" si="78"/>
        <v>0</v>
      </c>
      <c r="L889" s="12">
        <f t="shared" si="79"/>
        <v>0</v>
      </c>
      <c r="M889" s="12">
        <f t="shared" si="80"/>
        <v>0</v>
      </c>
      <c r="N889" s="11">
        <f t="shared" si="81"/>
        <v>94493.984375</v>
      </c>
      <c r="O889" s="12">
        <f t="shared" si="82"/>
        <v>7874.498697916667</v>
      </c>
      <c r="P889" s="13">
        <f>IF(H889&lt;Constants!$B$2,1,0)</f>
        <v>0</v>
      </c>
      <c r="Q889" s="13">
        <f>IF(N889&lt;Constants!$B$2,1,0)</f>
        <v>0</v>
      </c>
      <c r="R889" s="13">
        <f t="shared" si="83"/>
        <v>0</v>
      </c>
      <c r="S889" s="6">
        <v>0</v>
      </c>
    </row>
    <row r="890" spans="1:19" x14ac:dyDescent="0.35">
      <c r="A890" s="6">
        <v>4074</v>
      </c>
      <c r="B890" s="6">
        <v>12</v>
      </c>
      <c r="C890" s="7">
        <v>3538.32153320313</v>
      </c>
      <c r="D890" s="6">
        <v>5</v>
      </c>
      <c r="E890" s="8">
        <v>2.8284270763397199</v>
      </c>
      <c r="F890" s="9">
        <v>1.0481423782105901</v>
      </c>
      <c r="G890" s="10">
        <v>870</v>
      </c>
      <c r="H890" s="10">
        <v>80889.171875</v>
      </c>
      <c r="I890" s="11">
        <f>H890/Constants!$B$4</f>
        <v>6740.764322916667</v>
      </c>
      <c r="J890" s="11">
        <f>G890*Constants!$B$4/D890</f>
        <v>2088</v>
      </c>
      <c r="K890" s="11">
        <f t="shared" si="78"/>
        <v>1992.0957719166702</v>
      </c>
      <c r="L890" s="12">
        <f t="shared" si="79"/>
        <v>174</v>
      </c>
      <c r="M890" s="12">
        <f t="shared" si="80"/>
        <v>166.00798099305587</v>
      </c>
      <c r="N890" s="11">
        <f t="shared" si="81"/>
        <v>78897.076103083324</v>
      </c>
      <c r="O890" s="12">
        <f t="shared" si="82"/>
        <v>6574.7563419236112</v>
      </c>
      <c r="P890" s="13">
        <f>IF(H890&lt;Constants!$B$2,1,0)</f>
        <v>0</v>
      </c>
      <c r="Q890" s="13">
        <f>IF(N890&lt;Constants!$B$2,1,0)</f>
        <v>0</v>
      </c>
      <c r="R890" s="13">
        <f t="shared" si="83"/>
        <v>0</v>
      </c>
      <c r="S890" s="6">
        <v>0</v>
      </c>
    </row>
    <row r="891" spans="1:19" x14ac:dyDescent="0.35">
      <c r="A891" s="6">
        <v>4075</v>
      </c>
      <c r="B891" s="6">
        <v>1</v>
      </c>
      <c r="C891" s="7">
        <v>711.85382080078102</v>
      </c>
      <c r="D891" s="6">
        <v>1</v>
      </c>
      <c r="E891" s="8">
        <v>1</v>
      </c>
      <c r="F891" s="9">
        <v>1.0831798457864901</v>
      </c>
      <c r="G891" s="10">
        <v>0</v>
      </c>
      <c r="H891" s="10">
        <v>276446.96875</v>
      </c>
      <c r="I891" s="11">
        <f>H891/Constants!$B$4</f>
        <v>23037.247395833332</v>
      </c>
      <c r="J891" s="11">
        <f>G891*Constants!$B$4/D891</f>
        <v>0</v>
      </c>
      <c r="K891" s="11">
        <f t="shared" si="78"/>
        <v>0</v>
      </c>
      <c r="L891" s="12">
        <f t="shared" si="79"/>
        <v>0</v>
      </c>
      <c r="M891" s="12">
        <f t="shared" si="80"/>
        <v>0</v>
      </c>
      <c r="N891" s="11">
        <f t="shared" si="81"/>
        <v>276446.96875</v>
      </c>
      <c r="O891" s="12">
        <f t="shared" si="82"/>
        <v>23037.247395833332</v>
      </c>
      <c r="P891" s="13">
        <f>IF(H891&lt;Constants!$B$2,1,0)</f>
        <v>0</v>
      </c>
      <c r="Q891" s="13">
        <f>IF(N891&lt;Constants!$B$2,1,0)</f>
        <v>0</v>
      </c>
      <c r="R891" s="13">
        <f t="shared" si="83"/>
        <v>0</v>
      </c>
      <c r="S891" s="6">
        <v>0</v>
      </c>
    </row>
    <row r="892" spans="1:19" x14ac:dyDescent="0.35">
      <c r="A892" s="6">
        <v>4075</v>
      </c>
      <c r="B892" s="6">
        <v>2</v>
      </c>
      <c r="C892" s="7">
        <v>1423.70764160156</v>
      </c>
      <c r="D892" s="6">
        <v>2</v>
      </c>
      <c r="E892" s="8">
        <v>1.6817928552627599</v>
      </c>
      <c r="F892" s="9">
        <v>1.13572896330818</v>
      </c>
      <c r="G892" s="10">
        <v>0</v>
      </c>
      <c r="H892" s="10">
        <v>241659.140625</v>
      </c>
      <c r="I892" s="11">
        <f>H892/Constants!$B$4</f>
        <v>20138.26171875</v>
      </c>
      <c r="J892" s="11">
        <f>G892*Constants!$B$4/D892</f>
        <v>0</v>
      </c>
      <c r="K892" s="11">
        <f t="shared" si="78"/>
        <v>0</v>
      </c>
      <c r="L892" s="12">
        <f t="shared" si="79"/>
        <v>0</v>
      </c>
      <c r="M892" s="12">
        <f t="shared" si="80"/>
        <v>0</v>
      </c>
      <c r="N892" s="11">
        <f t="shared" si="81"/>
        <v>241659.140625</v>
      </c>
      <c r="O892" s="12">
        <f t="shared" si="82"/>
        <v>20138.26171875</v>
      </c>
      <c r="P892" s="13">
        <f>IF(H892&lt;Constants!$B$2,1,0)</f>
        <v>0</v>
      </c>
      <c r="Q892" s="13">
        <f>IF(N892&lt;Constants!$B$2,1,0)</f>
        <v>0</v>
      </c>
      <c r="R892" s="13">
        <f t="shared" si="83"/>
        <v>0</v>
      </c>
      <c r="S892" s="6">
        <v>0</v>
      </c>
    </row>
    <row r="893" spans="1:19" x14ac:dyDescent="0.35">
      <c r="A893" s="6">
        <v>4075</v>
      </c>
      <c r="B893" s="6">
        <v>3</v>
      </c>
      <c r="C893" s="7">
        <v>1423.70764160156</v>
      </c>
      <c r="D893" s="6">
        <v>2</v>
      </c>
      <c r="E893" s="8">
        <v>1.6817928552627599</v>
      </c>
      <c r="F893" s="9">
        <v>1.6408029876515799</v>
      </c>
      <c r="G893" s="10">
        <v>0</v>
      </c>
      <c r="H893" s="10">
        <v>126520.1640625</v>
      </c>
      <c r="I893" s="11">
        <f>H893/Constants!$B$4</f>
        <v>10543.347005208334</v>
      </c>
      <c r="J893" s="11">
        <f>G893*Constants!$B$4/D893</f>
        <v>0</v>
      </c>
      <c r="K893" s="11">
        <f t="shared" si="78"/>
        <v>0</v>
      </c>
      <c r="L893" s="12">
        <f t="shared" si="79"/>
        <v>0</v>
      </c>
      <c r="M893" s="12">
        <f t="shared" si="80"/>
        <v>0</v>
      </c>
      <c r="N893" s="11">
        <f t="shared" si="81"/>
        <v>126520.1640625</v>
      </c>
      <c r="O893" s="12">
        <f t="shared" si="82"/>
        <v>10543.347005208334</v>
      </c>
      <c r="P893" s="13">
        <f>IF(H893&lt;Constants!$B$2,1,0)</f>
        <v>0</v>
      </c>
      <c r="Q893" s="13">
        <f>IF(N893&lt;Constants!$B$2,1,0)</f>
        <v>0</v>
      </c>
      <c r="R893" s="13">
        <f t="shared" si="83"/>
        <v>0</v>
      </c>
      <c r="S893" s="6">
        <v>0</v>
      </c>
    </row>
    <row r="894" spans="1:19" x14ac:dyDescent="0.35">
      <c r="A894" s="6">
        <v>4075</v>
      </c>
      <c r="B894" s="6">
        <v>4</v>
      </c>
      <c r="C894" s="7">
        <v>2847.41528320313</v>
      </c>
      <c r="D894" s="6">
        <v>4</v>
      </c>
      <c r="E894" s="8">
        <v>2.8284270763397199</v>
      </c>
      <c r="F894" s="9">
        <v>0.91421719449035999</v>
      </c>
      <c r="G894" s="10">
        <v>650</v>
      </c>
      <c r="H894" s="10">
        <v>104956.5703125</v>
      </c>
      <c r="I894" s="11">
        <f>H894/Constants!$B$4</f>
        <v>8746.380859375</v>
      </c>
      <c r="J894" s="11">
        <f>G894*Constants!$B$4/D894</f>
        <v>1950</v>
      </c>
      <c r="K894" s="11">
        <f t="shared" si="78"/>
        <v>2132.9723524693145</v>
      </c>
      <c r="L894" s="12">
        <f t="shared" si="79"/>
        <v>162.5</v>
      </c>
      <c r="M894" s="12">
        <f t="shared" si="80"/>
        <v>177.74769603910954</v>
      </c>
      <c r="N894" s="11">
        <f t="shared" si="81"/>
        <v>102823.59796003069</v>
      </c>
      <c r="O894" s="12">
        <f t="shared" si="82"/>
        <v>8568.6331633358895</v>
      </c>
      <c r="P894" s="13">
        <f>IF(H894&lt;Constants!$B$2,1,0)</f>
        <v>0</v>
      </c>
      <c r="Q894" s="13">
        <f>IF(N894&lt;Constants!$B$2,1,0)</f>
        <v>0</v>
      </c>
      <c r="R894" s="13">
        <f t="shared" si="83"/>
        <v>0</v>
      </c>
      <c r="S894" s="6">
        <v>0</v>
      </c>
    </row>
    <row r="895" spans="1:19" x14ac:dyDescent="0.35">
      <c r="A895" s="6">
        <v>4075</v>
      </c>
      <c r="B895" s="6">
        <v>5</v>
      </c>
      <c r="C895" s="7">
        <v>2135.5615234375</v>
      </c>
      <c r="D895" s="6">
        <v>3</v>
      </c>
      <c r="E895" s="8">
        <v>1.98817682266235</v>
      </c>
      <c r="F895" s="9">
        <v>1.2501163965189399</v>
      </c>
      <c r="G895" s="10">
        <v>0</v>
      </c>
      <c r="H895" s="10">
        <v>56309.06640625</v>
      </c>
      <c r="I895" s="11">
        <f>H895/Constants!$B$4</f>
        <v>4692.422200520833</v>
      </c>
      <c r="J895" s="11">
        <f>G895*Constants!$B$4/D895</f>
        <v>0</v>
      </c>
      <c r="K895" s="11">
        <f t="shared" si="78"/>
        <v>0</v>
      </c>
      <c r="L895" s="12">
        <f t="shared" si="79"/>
        <v>0</v>
      </c>
      <c r="M895" s="12">
        <f t="shared" si="80"/>
        <v>0</v>
      </c>
      <c r="N895" s="11">
        <f t="shared" si="81"/>
        <v>56309.06640625</v>
      </c>
      <c r="O895" s="12">
        <f t="shared" si="82"/>
        <v>4692.422200520833</v>
      </c>
      <c r="P895" s="13">
        <f>IF(H895&lt;Constants!$B$2,1,0)</f>
        <v>1</v>
      </c>
      <c r="Q895" s="13">
        <f>IF(N895&lt;Constants!$B$2,1,0)</f>
        <v>1</v>
      </c>
      <c r="R895" s="13">
        <f t="shared" si="83"/>
        <v>0</v>
      </c>
      <c r="S895" s="6">
        <v>1</v>
      </c>
    </row>
    <row r="896" spans="1:19" x14ac:dyDescent="0.35">
      <c r="A896" s="6">
        <v>4075</v>
      </c>
      <c r="B896" s="6">
        <v>6</v>
      </c>
      <c r="C896" s="7">
        <v>2847.41528320313</v>
      </c>
      <c r="D896" s="6">
        <v>4</v>
      </c>
      <c r="E896" s="8">
        <v>2.5588865280151398</v>
      </c>
      <c r="F896" s="9">
        <v>1.0743893975921801</v>
      </c>
      <c r="G896" s="10">
        <v>900</v>
      </c>
      <c r="H896" s="10">
        <v>150565.125</v>
      </c>
      <c r="I896" s="11">
        <f>H896/Constants!$B$4</f>
        <v>12547.09375</v>
      </c>
      <c r="J896" s="11">
        <f>G896*Constants!$B$4/D896</f>
        <v>2700</v>
      </c>
      <c r="K896" s="11">
        <f t="shared" si="78"/>
        <v>2513.0553280318891</v>
      </c>
      <c r="L896" s="12">
        <f t="shared" si="79"/>
        <v>225</v>
      </c>
      <c r="M896" s="12">
        <f t="shared" si="80"/>
        <v>209.42127733599077</v>
      </c>
      <c r="N896" s="11">
        <f t="shared" si="81"/>
        <v>148052.06967196811</v>
      </c>
      <c r="O896" s="12">
        <f t="shared" si="82"/>
        <v>12337.67247266401</v>
      </c>
      <c r="P896" s="13">
        <f>IF(H896&lt;Constants!$B$2,1,0)</f>
        <v>0</v>
      </c>
      <c r="Q896" s="13">
        <f>IF(N896&lt;Constants!$B$2,1,0)</f>
        <v>0</v>
      </c>
      <c r="R896" s="13">
        <f t="shared" si="83"/>
        <v>0</v>
      </c>
      <c r="S896" s="6">
        <v>0</v>
      </c>
    </row>
    <row r="897" spans="1:19" x14ac:dyDescent="0.35">
      <c r="A897" s="6">
        <v>4075</v>
      </c>
      <c r="B897" s="6">
        <v>7</v>
      </c>
      <c r="C897" s="7">
        <v>4271.123046875</v>
      </c>
      <c r="D897" s="6">
        <v>6</v>
      </c>
      <c r="E897" s="8">
        <v>2.8284270763397199</v>
      </c>
      <c r="F897" s="9">
        <v>1.0328634613651599</v>
      </c>
      <c r="G897" s="10">
        <v>0</v>
      </c>
      <c r="H897" s="10">
        <v>87698.015625</v>
      </c>
      <c r="I897" s="11">
        <f>H897/Constants!$B$4</f>
        <v>7308.16796875</v>
      </c>
      <c r="J897" s="11">
        <f>G897*Constants!$B$4/D897</f>
        <v>0</v>
      </c>
      <c r="K897" s="11">
        <f t="shared" si="78"/>
        <v>0</v>
      </c>
      <c r="L897" s="12">
        <f t="shared" si="79"/>
        <v>0</v>
      </c>
      <c r="M897" s="12">
        <f t="shared" si="80"/>
        <v>0</v>
      </c>
      <c r="N897" s="11">
        <f t="shared" si="81"/>
        <v>87698.015625</v>
      </c>
      <c r="O897" s="12">
        <f t="shared" si="82"/>
        <v>7308.16796875</v>
      </c>
      <c r="P897" s="13">
        <f>IF(H897&lt;Constants!$B$2,1,0)</f>
        <v>0</v>
      </c>
      <c r="Q897" s="13">
        <f>IF(N897&lt;Constants!$B$2,1,0)</f>
        <v>0</v>
      </c>
      <c r="R897" s="13">
        <f t="shared" si="83"/>
        <v>0</v>
      </c>
      <c r="S897" s="6">
        <v>0</v>
      </c>
    </row>
    <row r="898" spans="1:19" x14ac:dyDescent="0.35">
      <c r="A898" s="6">
        <v>4075</v>
      </c>
      <c r="B898" s="6">
        <v>8</v>
      </c>
      <c r="C898" s="7">
        <v>2847.41528320313</v>
      </c>
      <c r="D898" s="6">
        <v>4</v>
      </c>
      <c r="E898" s="8">
        <v>2.8284270763397199</v>
      </c>
      <c r="F898" s="9">
        <v>1.1047457021721701</v>
      </c>
      <c r="G898" s="10">
        <v>0</v>
      </c>
      <c r="H898" s="10">
        <v>292804.8125</v>
      </c>
      <c r="I898" s="11">
        <f>H898/Constants!$B$4</f>
        <v>24400.401041666668</v>
      </c>
      <c r="J898" s="11">
        <f>G898*Constants!$B$4/D898</f>
        <v>0</v>
      </c>
      <c r="K898" s="11">
        <f t="shared" si="78"/>
        <v>0</v>
      </c>
      <c r="L898" s="12">
        <f t="shared" si="79"/>
        <v>0</v>
      </c>
      <c r="M898" s="12">
        <f t="shared" si="80"/>
        <v>0</v>
      </c>
      <c r="N898" s="11">
        <f t="shared" si="81"/>
        <v>292804.8125</v>
      </c>
      <c r="O898" s="12">
        <f t="shared" si="82"/>
        <v>24400.401041666668</v>
      </c>
      <c r="P898" s="13">
        <f>IF(H898&lt;Constants!$B$2,1,0)</f>
        <v>0</v>
      </c>
      <c r="Q898" s="13">
        <f>IF(N898&lt;Constants!$B$2,1,0)</f>
        <v>0</v>
      </c>
      <c r="R898" s="13">
        <f t="shared" si="83"/>
        <v>0</v>
      </c>
      <c r="S898" s="6">
        <v>0</v>
      </c>
    </row>
    <row r="899" spans="1:19" x14ac:dyDescent="0.35">
      <c r="A899" s="6">
        <v>4075</v>
      </c>
      <c r="B899" s="6">
        <v>9</v>
      </c>
      <c r="C899" s="7">
        <v>3559.26904296875</v>
      </c>
      <c r="D899" s="6">
        <v>5</v>
      </c>
      <c r="E899" s="8">
        <v>3.08965063095093</v>
      </c>
      <c r="F899" s="9">
        <v>1.0291834849036601</v>
      </c>
      <c r="G899" s="10">
        <v>0</v>
      </c>
      <c r="H899" s="10">
        <v>136275.53125</v>
      </c>
      <c r="I899" s="11">
        <f>H899/Constants!$B$4</f>
        <v>11356.294270833334</v>
      </c>
      <c r="J899" s="11">
        <f>G899*Constants!$B$4/D899</f>
        <v>0</v>
      </c>
      <c r="K899" s="11">
        <f t="shared" ref="K899:K962" si="84">J899/F899</f>
        <v>0</v>
      </c>
      <c r="L899" s="12">
        <f t="shared" ref="L899:L962" si="85">G899/D899</f>
        <v>0</v>
      </c>
      <c r="M899" s="12">
        <f t="shared" ref="M899:M962" si="86">L899/F899</f>
        <v>0</v>
      </c>
      <c r="N899" s="11">
        <f t="shared" ref="N899:N962" si="87">H899-K899</f>
        <v>136275.53125</v>
      </c>
      <c r="O899" s="12">
        <f t="shared" ref="O899:O962" si="88">I899-M899</f>
        <v>11356.294270833334</v>
      </c>
      <c r="P899" s="13">
        <f>IF(H899&lt;Constants!$B$2,1,0)</f>
        <v>0</v>
      </c>
      <c r="Q899" s="13">
        <f>IF(N899&lt;Constants!$B$2,1,0)</f>
        <v>0</v>
      </c>
      <c r="R899" s="13">
        <f t="shared" ref="R899:R962" si="89">IF(AND(P899=0,Q899=1),1,0)</f>
        <v>0</v>
      </c>
      <c r="S899" s="6">
        <v>0</v>
      </c>
    </row>
    <row r="900" spans="1:19" x14ac:dyDescent="0.35">
      <c r="A900" s="6">
        <v>4075</v>
      </c>
      <c r="B900" s="6">
        <v>10</v>
      </c>
      <c r="C900" s="7">
        <v>4271.123046875</v>
      </c>
      <c r="D900" s="6">
        <v>6</v>
      </c>
      <c r="E900" s="8">
        <v>3.08965063095093</v>
      </c>
      <c r="F900" s="9">
        <v>1.1892028452408601</v>
      </c>
      <c r="G900" s="10">
        <v>7000</v>
      </c>
      <c r="H900" s="10">
        <v>117402.03125</v>
      </c>
      <c r="I900" s="11">
        <f>H900/Constants!$B$4</f>
        <v>9783.5026041666661</v>
      </c>
      <c r="J900" s="11">
        <f>G900*Constants!$B$4/D900</f>
        <v>14000</v>
      </c>
      <c r="K900" s="11">
        <f t="shared" si="84"/>
        <v>11772.592082189689</v>
      </c>
      <c r="L900" s="12">
        <f t="shared" si="85"/>
        <v>1166.6666666666667</v>
      </c>
      <c r="M900" s="12">
        <f t="shared" si="86"/>
        <v>981.04934018247423</v>
      </c>
      <c r="N900" s="11">
        <f t="shared" si="87"/>
        <v>105629.43916781031</v>
      </c>
      <c r="O900" s="12">
        <f t="shared" si="88"/>
        <v>8802.4532639841927</v>
      </c>
      <c r="P900" s="13">
        <f>IF(H900&lt;Constants!$B$2,1,0)</f>
        <v>0</v>
      </c>
      <c r="Q900" s="13">
        <f>IF(N900&lt;Constants!$B$2,1,0)</f>
        <v>0</v>
      </c>
      <c r="R900" s="13">
        <f t="shared" si="89"/>
        <v>0</v>
      </c>
      <c r="S900" s="6">
        <v>0</v>
      </c>
    </row>
    <row r="901" spans="1:19" x14ac:dyDescent="0.35">
      <c r="A901" s="6">
        <v>4075</v>
      </c>
      <c r="B901" s="6">
        <v>11</v>
      </c>
      <c r="C901" s="7">
        <v>4271.123046875</v>
      </c>
      <c r="D901" s="6">
        <v>6</v>
      </c>
      <c r="E901" s="8">
        <v>3.3437016010284402</v>
      </c>
      <c r="F901" s="9">
        <v>1.13201142049173</v>
      </c>
      <c r="G901" s="10">
        <v>0</v>
      </c>
      <c r="H901" s="10">
        <v>67725.8671875</v>
      </c>
      <c r="I901" s="11">
        <f>H901/Constants!$B$4</f>
        <v>5643.822265625</v>
      </c>
      <c r="J901" s="11">
        <f>G901*Constants!$B$4/D901</f>
        <v>0</v>
      </c>
      <c r="K901" s="11">
        <f t="shared" si="84"/>
        <v>0</v>
      </c>
      <c r="L901" s="12">
        <f t="shared" si="85"/>
        <v>0</v>
      </c>
      <c r="M901" s="12">
        <f t="shared" si="86"/>
        <v>0</v>
      </c>
      <c r="N901" s="11">
        <f t="shared" si="87"/>
        <v>67725.8671875</v>
      </c>
      <c r="O901" s="12">
        <f t="shared" si="88"/>
        <v>5643.822265625</v>
      </c>
      <c r="P901" s="13">
        <f>IF(H901&lt;Constants!$B$2,1,0)</f>
        <v>1</v>
      </c>
      <c r="Q901" s="13">
        <f>IF(N901&lt;Constants!$B$2,1,0)</f>
        <v>1</v>
      </c>
      <c r="R901" s="13">
        <f t="shared" si="89"/>
        <v>0</v>
      </c>
      <c r="S901" s="6">
        <v>1</v>
      </c>
    </row>
    <row r="902" spans="1:19" x14ac:dyDescent="0.35">
      <c r="A902" s="6">
        <v>4075</v>
      </c>
      <c r="B902" s="6">
        <v>12</v>
      </c>
      <c r="C902" s="7">
        <v>5694.83056640625</v>
      </c>
      <c r="D902" s="6">
        <v>8</v>
      </c>
      <c r="E902" s="8">
        <v>4.3035168647766104</v>
      </c>
      <c r="F902" s="9">
        <v>1.1462905335321301</v>
      </c>
      <c r="G902" s="10">
        <v>0</v>
      </c>
      <c r="H902" s="10">
        <v>80887.3828125</v>
      </c>
      <c r="I902" s="11">
        <f>H902/Constants!$B$4</f>
        <v>6740.615234375</v>
      </c>
      <c r="J902" s="11">
        <f>G902*Constants!$B$4/D902</f>
        <v>0</v>
      </c>
      <c r="K902" s="11">
        <f t="shared" si="84"/>
        <v>0</v>
      </c>
      <c r="L902" s="12">
        <f t="shared" si="85"/>
        <v>0</v>
      </c>
      <c r="M902" s="12">
        <f t="shared" si="86"/>
        <v>0</v>
      </c>
      <c r="N902" s="11">
        <f t="shared" si="87"/>
        <v>80887.3828125</v>
      </c>
      <c r="O902" s="12">
        <f t="shared" si="88"/>
        <v>6740.615234375</v>
      </c>
      <c r="P902" s="13">
        <f>IF(H902&lt;Constants!$B$2,1,0)</f>
        <v>0</v>
      </c>
      <c r="Q902" s="13">
        <f>IF(N902&lt;Constants!$B$2,1,0)</f>
        <v>0</v>
      </c>
      <c r="R902" s="13">
        <f t="shared" si="89"/>
        <v>0</v>
      </c>
      <c r="S902" s="6">
        <v>0</v>
      </c>
    </row>
    <row r="903" spans="1:19" x14ac:dyDescent="0.35">
      <c r="A903" s="6">
        <v>4076</v>
      </c>
      <c r="B903" s="6">
        <v>1</v>
      </c>
      <c r="C903" s="7">
        <v>511.48568725585898</v>
      </c>
      <c r="D903" s="6">
        <v>1</v>
      </c>
      <c r="E903" s="8">
        <v>1</v>
      </c>
      <c r="F903" s="9">
        <v>0.90516553669916899</v>
      </c>
      <c r="G903" s="10">
        <v>0</v>
      </c>
      <c r="H903" s="10">
        <v>348028.71875</v>
      </c>
      <c r="I903" s="11">
        <f>H903/Constants!$B$4</f>
        <v>29002.393229166668</v>
      </c>
      <c r="J903" s="11">
        <f>G903*Constants!$B$4/D903</f>
        <v>0</v>
      </c>
      <c r="K903" s="11">
        <f t="shared" si="84"/>
        <v>0</v>
      </c>
      <c r="L903" s="12">
        <f t="shared" si="85"/>
        <v>0</v>
      </c>
      <c r="M903" s="12">
        <f t="shared" si="86"/>
        <v>0</v>
      </c>
      <c r="N903" s="11">
        <f t="shared" si="87"/>
        <v>348028.71875</v>
      </c>
      <c r="O903" s="12">
        <f t="shared" si="88"/>
        <v>29002.393229166668</v>
      </c>
      <c r="P903" s="13">
        <f>IF(H903&lt;Constants!$B$2,1,0)</f>
        <v>0</v>
      </c>
      <c r="Q903" s="13">
        <f>IF(N903&lt;Constants!$B$2,1,0)</f>
        <v>0</v>
      </c>
      <c r="R903" s="13">
        <f t="shared" si="89"/>
        <v>0</v>
      </c>
      <c r="S903" s="6">
        <v>0</v>
      </c>
    </row>
    <row r="904" spans="1:19" x14ac:dyDescent="0.35">
      <c r="A904" s="6">
        <v>4076</v>
      </c>
      <c r="B904" s="6">
        <v>2</v>
      </c>
      <c r="C904" s="7">
        <v>1022.97137451172</v>
      </c>
      <c r="D904" s="6">
        <v>2</v>
      </c>
      <c r="E904" s="8">
        <v>1.6817928552627599</v>
      </c>
      <c r="F904" s="9">
        <v>0.98410458129325495</v>
      </c>
      <c r="G904" s="10">
        <v>0</v>
      </c>
      <c r="H904" s="10">
        <v>86792.7578125</v>
      </c>
      <c r="I904" s="11">
        <f>H904/Constants!$B$4</f>
        <v>7232.729817708333</v>
      </c>
      <c r="J904" s="11">
        <f>G904*Constants!$B$4/D904</f>
        <v>0</v>
      </c>
      <c r="K904" s="11">
        <f t="shared" si="84"/>
        <v>0</v>
      </c>
      <c r="L904" s="12">
        <f t="shared" si="85"/>
        <v>0</v>
      </c>
      <c r="M904" s="12">
        <f t="shared" si="86"/>
        <v>0</v>
      </c>
      <c r="N904" s="11">
        <f t="shared" si="87"/>
        <v>86792.7578125</v>
      </c>
      <c r="O904" s="12">
        <f t="shared" si="88"/>
        <v>7232.729817708333</v>
      </c>
      <c r="P904" s="13">
        <f>IF(H904&lt;Constants!$B$2,1,0)</f>
        <v>0</v>
      </c>
      <c r="Q904" s="13">
        <f>IF(N904&lt;Constants!$B$2,1,0)</f>
        <v>0</v>
      </c>
      <c r="R904" s="13">
        <f t="shared" si="89"/>
        <v>0</v>
      </c>
      <c r="S904" s="6">
        <v>0</v>
      </c>
    </row>
    <row r="905" spans="1:19" x14ac:dyDescent="0.35">
      <c r="A905" s="6">
        <v>4076</v>
      </c>
      <c r="B905" s="6">
        <v>3</v>
      </c>
      <c r="C905" s="7">
        <v>1022.97137451172</v>
      </c>
      <c r="D905" s="6">
        <v>2</v>
      </c>
      <c r="E905" s="8">
        <v>1.6817928552627599</v>
      </c>
      <c r="F905" s="9">
        <v>0.93209289660276795</v>
      </c>
      <c r="G905" s="10">
        <v>0</v>
      </c>
      <c r="H905" s="10">
        <v>124262.5078125</v>
      </c>
      <c r="I905" s="11">
        <f>H905/Constants!$B$4</f>
        <v>10355.208984375</v>
      </c>
      <c r="J905" s="11">
        <f>G905*Constants!$B$4/D905</f>
        <v>0</v>
      </c>
      <c r="K905" s="11">
        <f t="shared" si="84"/>
        <v>0</v>
      </c>
      <c r="L905" s="12">
        <f t="shared" si="85"/>
        <v>0</v>
      </c>
      <c r="M905" s="12">
        <f t="shared" si="86"/>
        <v>0</v>
      </c>
      <c r="N905" s="11">
        <f t="shared" si="87"/>
        <v>124262.5078125</v>
      </c>
      <c r="O905" s="12">
        <f t="shared" si="88"/>
        <v>10355.208984375</v>
      </c>
      <c r="P905" s="13">
        <f>IF(H905&lt;Constants!$B$2,1,0)</f>
        <v>0</v>
      </c>
      <c r="Q905" s="13">
        <f>IF(N905&lt;Constants!$B$2,1,0)</f>
        <v>0</v>
      </c>
      <c r="R905" s="13">
        <f t="shared" si="89"/>
        <v>0</v>
      </c>
      <c r="S905" s="6">
        <v>0</v>
      </c>
    </row>
    <row r="906" spans="1:19" x14ac:dyDescent="0.35">
      <c r="A906" s="6">
        <v>4076</v>
      </c>
      <c r="B906" s="6">
        <v>4</v>
      </c>
      <c r="C906" s="7">
        <v>1534.45703125</v>
      </c>
      <c r="D906" s="6">
        <v>3</v>
      </c>
      <c r="E906" s="8">
        <v>1.6817928552627599</v>
      </c>
      <c r="F906" s="9">
        <v>0.91161132116392996</v>
      </c>
      <c r="G906" s="10">
        <v>0</v>
      </c>
      <c r="H906" s="10">
        <v>110061.328125</v>
      </c>
      <c r="I906" s="11">
        <f>H906/Constants!$B$4</f>
        <v>9171.77734375</v>
      </c>
      <c r="J906" s="11">
        <f>G906*Constants!$B$4/D906</f>
        <v>0</v>
      </c>
      <c r="K906" s="11">
        <f t="shared" si="84"/>
        <v>0</v>
      </c>
      <c r="L906" s="12">
        <f t="shared" si="85"/>
        <v>0</v>
      </c>
      <c r="M906" s="12">
        <f t="shared" si="86"/>
        <v>0</v>
      </c>
      <c r="N906" s="11">
        <f t="shared" si="87"/>
        <v>110061.328125</v>
      </c>
      <c r="O906" s="12">
        <f t="shared" si="88"/>
        <v>9171.77734375</v>
      </c>
      <c r="P906" s="13">
        <f>IF(H906&lt;Constants!$B$2,1,0)</f>
        <v>0</v>
      </c>
      <c r="Q906" s="13">
        <f>IF(N906&lt;Constants!$B$2,1,0)</f>
        <v>0</v>
      </c>
      <c r="R906" s="13">
        <f t="shared" si="89"/>
        <v>0</v>
      </c>
      <c r="S906" s="6">
        <v>0</v>
      </c>
    </row>
    <row r="907" spans="1:19" x14ac:dyDescent="0.35">
      <c r="A907" s="6">
        <v>4076</v>
      </c>
      <c r="B907" s="6">
        <v>5</v>
      </c>
      <c r="C907" s="7">
        <v>1534.45703125</v>
      </c>
      <c r="D907" s="6">
        <v>3</v>
      </c>
      <c r="E907" s="8">
        <v>1.98817682266235</v>
      </c>
      <c r="F907" s="9">
        <v>0.93315080411123397</v>
      </c>
      <c r="G907" s="10">
        <v>0</v>
      </c>
      <c r="H907" s="10">
        <v>90036.390625</v>
      </c>
      <c r="I907" s="11">
        <f>H907/Constants!$B$4</f>
        <v>7503.032552083333</v>
      </c>
      <c r="J907" s="11">
        <f>G907*Constants!$B$4/D907</f>
        <v>0</v>
      </c>
      <c r="K907" s="11">
        <f t="shared" si="84"/>
        <v>0</v>
      </c>
      <c r="L907" s="12">
        <f t="shared" si="85"/>
        <v>0</v>
      </c>
      <c r="M907" s="12">
        <f t="shared" si="86"/>
        <v>0</v>
      </c>
      <c r="N907" s="11">
        <f t="shared" si="87"/>
        <v>90036.390625</v>
      </c>
      <c r="O907" s="12">
        <f t="shared" si="88"/>
        <v>7503.032552083333</v>
      </c>
      <c r="P907" s="13">
        <f>IF(H907&lt;Constants!$B$2,1,0)</f>
        <v>0</v>
      </c>
      <c r="Q907" s="13">
        <f>IF(N907&lt;Constants!$B$2,1,0)</f>
        <v>0</v>
      </c>
      <c r="R907" s="13">
        <f t="shared" si="89"/>
        <v>0</v>
      </c>
      <c r="S907" s="6">
        <v>0</v>
      </c>
    </row>
    <row r="908" spans="1:19" x14ac:dyDescent="0.35">
      <c r="A908" s="6">
        <v>4076</v>
      </c>
      <c r="B908" s="6">
        <v>6</v>
      </c>
      <c r="C908" s="7">
        <v>2045.94274902344</v>
      </c>
      <c r="D908" s="6">
        <v>4</v>
      </c>
      <c r="E908" s="8">
        <v>2.8284270763397199</v>
      </c>
      <c r="F908" s="9">
        <v>1.0241149795945399</v>
      </c>
      <c r="G908" s="10">
        <v>0</v>
      </c>
      <c r="H908" s="10">
        <v>144563.546875</v>
      </c>
      <c r="I908" s="11">
        <f>H908/Constants!$B$4</f>
        <v>12046.962239583334</v>
      </c>
      <c r="J908" s="11">
        <f>G908*Constants!$B$4/D908</f>
        <v>0</v>
      </c>
      <c r="K908" s="11">
        <f t="shared" si="84"/>
        <v>0</v>
      </c>
      <c r="L908" s="12">
        <f t="shared" si="85"/>
        <v>0</v>
      </c>
      <c r="M908" s="12">
        <f t="shared" si="86"/>
        <v>0</v>
      </c>
      <c r="N908" s="11">
        <f t="shared" si="87"/>
        <v>144563.546875</v>
      </c>
      <c r="O908" s="12">
        <f t="shared" si="88"/>
        <v>12046.962239583334</v>
      </c>
      <c r="P908" s="13">
        <f>IF(H908&lt;Constants!$B$2,1,0)</f>
        <v>0</v>
      </c>
      <c r="Q908" s="13">
        <f>IF(N908&lt;Constants!$B$2,1,0)</f>
        <v>0</v>
      </c>
      <c r="R908" s="13">
        <f t="shared" si="89"/>
        <v>0</v>
      </c>
      <c r="S908" s="6">
        <v>0</v>
      </c>
    </row>
    <row r="909" spans="1:19" x14ac:dyDescent="0.35">
      <c r="A909" s="6">
        <v>4076</v>
      </c>
      <c r="B909" s="6">
        <v>7</v>
      </c>
      <c r="C909" s="7">
        <v>2045.94274902344</v>
      </c>
      <c r="D909" s="6">
        <v>4</v>
      </c>
      <c r="E909" s="8">
        <v>2.2795071601867698</v>
      </c>
      <c r="F909" s="9">
        <v>1.20069152406952</v>
      </c>
      <c r="G909" s="10">
        <v>0</v>
      </c>
      <c r="H909" s="10">
        <v>87397.1484375</v>
      </c>
      <c r="I909" s="11">
        <f>H909/Constants!$B$4</f>
        <v>7283.095703125</v>
      </c>
      <c r="J909" s="11">
        <f>G909*Constants!$B$4/D909</f>
        <v>0</v>
      </c>
      <c r="K909" s="11">
        <f t="shared" si="84"/>
        <v>0</v>
      </c>
      <c r="L909" s="12">
        <f t="shared" si="85"/>
        <v>0</v>
      </c>
      <c r="M909" s="12">
        <f t="shared" si="86"/>
        <v>0</v>
      </c>
      <c r="N909" s="11">
        <f t="shared" si="87"/>
        <v>87397.1484375</v>
      </c>
      <c r="O909" s="12">
        <f t="shared" si="88"/>
        <v>7283.095703125</v>
      </c>
      <c r="P909" s="13">
        <f>IF(H909&lt;Constants!$B$2,1,0)</f>
        <v>0</v>
      </c>
      <c r="Q909" s="13">
        <f>IF(N909&lt;Constants!$B$2,1,0)</f>
        <v>0</v>
      </c>
      <c r="R909" s="13">
        <f t="shared" si="89"/>
        <v>0</v>
      </c>
      <c r="S909" s="6">
        <v>0</v>
      </c>
    </row>
    <row r="910" spans="1:19" x14ac:dyDescent="0.35">
      <c r="A910" s="6">
        <v>4076</v>
      </c>
      <c r="B910" s="6">
        <v>8</v>
      </c>
      <c r="C910" s="7">
        <v>3068.9140625</v>
      </c>
      <c r="D910" s="6">
        <v>6</v>
      </c>
      <c r="E910" s="8">
        <v>3.3437016010284402</v>
      </c>
      <c r="F910" s="9">
        <v>0.59470247432657097</v>
      </c>
      <c r="G910" s="10">
        <v>0</v>
      </c>
      <c r="H910" s="10">
        <v>142573.578125</v>
      </c>
      <c r="I910" s="11">
        <f>H910/Constants!$B$4</f>
        <v>11881.131510416666</v>
      </c>
      <c r="J910" s="11">
        <f>G910*Constants!$B$4/D910</f>
        <v>0</v>
      </c>
      <c r="K910" s="11">
        <f t="shared" si="84"/>
        <v>0</v>
      </c>
      <c r="L910" s="12">
        <f t="shared" si="85"/>
        <v>0</v>
      </c>
      <c r="M910" s="12">
        <f t="shared" si="86"/>
        <v>0</v>
      </c>
      <c r="N910" s="11">
        <f t="shared" si="87"/>
        <v>142573.578125</v>
      </c>
      <c r="O910" s="12">
        <f t="shared" si="88"/>
        <v>11881.131510416666</v>
      </c>
      <c r="P910" s="13">
        <f>IF(H910&lt;Constants!$B$2,1,0)</f>
        <v>0</v>
      </c>
      <c r="Q910" s="13">
        <f>IF(N910&lt;Constants!$B$2,1,0)</f>
        <v>0</v>
      </c>
      <c r="R910" s="13">
        <f t="shared" si="89"/>
        <v>0</v>
      </c>
      <c r="S910" s="6">
        <v>0</v>
      </c>
    </row>
    <row r="911" spans="1:19" x14ac:dyDescent="0.35">
      <c r="A911" s="6">
        <v>4076</v>
      </c>
      <c r="B911" s="6">
        <v>9</v>
      </c>
      <c r="C911" s="7">
        <v>2557.42846679688</v>
      </c>
      <c r="D911" s="6">
        <v>5</v>
      </c>
      <c r="E911" s="8">
        <v>3.3437016010284402</v>
      </c>
      <c r="F911" s="9">
        <v>1.0754926852915301</v>
      </c>
      <c r="G911" s="10">
        <v>0</v>
      </c>
      <c r="H911" s="10">
        <v>76452.578125</v>
      </c>
      <c r="I911" s="11">
        <f>H911/Constants!$B$4</f>
        <v>6371.048177083333</v>
      </c>
      <c r="J911" s="11">
        <f>G911*Constants!$B$4/D911</f>
        <v>0</v>
      </c>
      <c r="K911" s="11">
        <f t="shared" si="84"/>
        <v>0</v>
      </c>
      <c r="L911" s="12">
        <f t="shared" si="85"/>
        <v>0</v>
      </c>
      <c r="M911" s="12">
        <f t="shared" si="86"/>
        <v>0</v>
      </c>
      <c r="N911" s="11">
        <f t="shared" si="87"/>
        <v>76452.578125</v>
      </c>
      <c r="O911" s="12">
        <f t="shared" si="88"/>
        <v>6371.048177083333</v>
      </c>
      <c r="P911" s="13">
        <f>IF(H911&lt;Constants!$B$2,1,0)</f>
        <v>0</v>
      </c>
      <c r="Q911" s="13">
        <f>IF(N911&lt;Constants!$B$2,1,0)</f>
        <v>0</v>
      </c>
      <c r="R911" s="13">
        <f t="shared" si="89"/>
        <v>0</v>
      </c>
      <c r="S911" s="6">
        <v>0</v>
      </c>
    </row>
    <row r="912" spans="1:19" x14ac:dyDescent="0.35">
      <c r="A912" s="6">
        <v>4076</v>
      </c>
      <c r="B912" s="6">
        <v>10</v>
      </c>
      <c r="C912" s="7">
        <v>3068.9140625</v>
      </c>
      <c r="D912" s="6">
        <v>6</v>
      </c>
      <c r="E912" s="8">
        <v>3.5914680957794198</v>
      </c>
      <c r="F912" s="9">
        <v>0.99136576693811795</v>
      </c>
      <c r="G912" s="10">
        <v>0</v>
      </c>
      <c r="H912" s="10">
        <v>87920.421875</v>
      </c>
      <c r="I912" s="11">
        <f>H912/Constants!$B$4</f>
        <v>7326.701822916667</v>
      </c>
      <c r="J912" s="11">
        <f>G912*Constants!$B$4/D912</f>
        <v>0</v>
      </c>
      <c r="K912" s="11">
        <f t="shared" si="84"/>
        <v>0</v>
      </c>
      <c r="L912" s="12">
        <f t="shared" si="85"/>
        <v>0</v>
      </c>
      <c r="M912" s="12">
        <f t="shared" si="86"/>
        <v>0</v>
      </c>
      <c r="N912" s="11">
        <f t="shared" si="87"/>
        <v>87920.421875</v>
      </c>
      <c r="O912" s="12">
        <f t="shared" si="88"/>
        <v>7326.701822916667</v>
      </c>
      <c r="P912" s="13">
        <f>IF(H912&lt;Constants!$B$2,1,0)</f>
        <v>0</v>
      </c>
      <c r="Q912" s="13">
        <f>IF(N912&lt;Constants!$B$2,1,0)</f>
        <v>0</v>
      </c>
      <c r="R912" s="13">
        <f t="shared" si="89"/>
        <v>0</v>
      </c>
      <c r="S912" s="6">
        <v>0</v>
      </c>
    </row>
    <row r="913" spans="1:19" x14ac:dyDescent="0.35">
      <c r="A913" s="6">
        <v>4076</v>
      </c>
      <c r="B913" s="6">
        <v>11</v>
      </c>
      <c r="C913" s="7">
        <v>3068.9140625</v>
      </c>
      <c r="D913" s="6">
        <v>6</v>
      </c>
      <c r="E913" s="8">
        <v>3.3437016010284402</v>
      </c>
      <c r="F913" s="9">
        <v>0.79620329729579398</v>
      </c>
      <c r="G913" s="10">
        <v>0</v>
      </c>
      <c r="H913" s="10">
        <v>70526.25</v>
      </c>
      <c r="I913" s="11">
        <f>H913/Constants!$B$4</f>
        <v>5877.1875</v>
      </c>
      <c r="J913" s="11">
        <f>G913*Constants!$B$4/D913</f>
        <v>0</v>
      </c>
      <c r="K913" s="11">
        <f t="shared" si="84"/>
        <v>0</v>
      </c>
      <c r="L913" s="12">
        <f t="shared" si="85"/>
        <v>0</v>
      </c>
      <c r="M913" s="12">
        <f t="shared" si="86"/>
        <v>0</v>
      </c>
      <c r="N913" s="11">
        <f t="shared" si="87"/>
        <v>70526.25</v>
      </c>
      <c r="O913" s="12">
        <f t="shared" si="88"/>
        <v>5877.1875</v>
      </c>
      <c r="P913" s="13">
        <f>IF(H913&lt;Constants!$B$2,1,0)</f>
        <v>1</v>
      </c>
      <c r="Q913" s="13">
        <f>IF(N913&lt;Constants!$B$2,1,0)</f>
        <v>1</v>
      </c>
      <c r="R913" s="13">
        <f t="shared" si="89"/>
        <v>0</v>
      </c>
      <c r="S913" s="6">
        <v>1</v>
      </c>
    </row>
    <row r="914" spans="1:19" x14ac:dyDescent="0.35">
      <c r="A914" s="6">
        <v>4076</v>
      </c>
      <c r="B914" s="6">
        <v>12</v>
      </c>
      <c r="C914" s="7">
        <v>3580.39990234375</v>
      </c>
      <c r="D914" s="6">
        <v>7</v>
      </c>
      <c r="E914" s="8">
        <v>3.5914680957794198</v>
      </c>
      <c r="F914" s="9">
        <v>0.84655572344699104</v>
      </c>
      <c r="G914" s="10">
        <v>2300</v>
      </c>
      <c r="H914" s="10">
        <v>103090.890625</v>
      </c>
      <c r="I914" s="11">
        <f>H914/Constants!$B$4</f>
        <v>8590.9075520833339</v>
      </c>
      <c r="J914" s="11">
        <f>G914*Constants!$B$4/D914</f>
        <v>3942.8571428571427</v>
      </c>
      <c r="K914" s="11">
        <f t="shared" si="84"/>
        <v>4657.5281858619828</v>
      </c>
      <c r="L914" s="12">
        <f t="shared" si="85"/>
        <v>328.57142857142856</v>
      </c>
      <c r="M914" s="12">
        <f t="shared" si="86"/>
        <v>388.1273488218319</v>
      </c>
      <c r="N914" s="11">
        <f t="shared" si="87"/>
        <v>98433.362439138014</v>
      </c>
      <c r="O914" s="12">
        <f t="shared" si="88"/>
        <v>8202.7802032615018</v>
      </c>
      <c r="P914" s="13">
        <f>IF(H914&lt;Constants!$B$2,1,0)</f>
        <v>0</v>
      </c>
      <c r="Q914" s="13">
        <f>IF(N914&lt;Constants!$B$2,1,0)</f>
        <v>0</v>
      </c>
      <c r="R914" s="13">
        <f t="shared" si="89"/>
        <v>0</v>
      </c>
      <c r="S914" s="6">
        <v>0</v>
      </c>
    </row>
    <row r="915" spans="1:19" x14ac:dyDescent="0.35">
      <c r="A915" s="6">
        <v>4077</v>
      </c>
      <c r="B915" s="6">
        <v>1</v>
      </c>
      <c r="C915" s="7">
        <v>1315.62561035156</v>
      </c>
      <c r="D915" s="6">
        <v>2</v>
      </c>
      <c r="E915" s="8">
        <v>1.6817928552627599</v>
      </c>
      <c r="F915" s="9">
        <v>0.91511767314229397</v>
      </c>
      <c r="G915" s="10">
        <v>0</v>
      </c>
      <c r="H915" s="10">
        <v>138595.375</v>
      </c>
      <c r="I915" s="11">
        <f>H915/Constants!$B$4</f>
        <v>11549.614583333334</v>
      </c>
      <c r="J915" s="11">
        <f>G915*Constants!$B$4/D915</f>
        <v>0</v>
      </c>
      <c r="K915" s="11">
        <f t="shared" si="84"/>
        <v>0</v>
      </c>
      <c r="L915" s="12">
        <f t="shared" si="85"/>
        <v>0</v>
      </c>
      <c r="M915" s="12">
        <f t="shared" si="86"/>
        <v>0</v>
      </c>
      <c r="N915" s="11">
        <f t="shared" si="87"/>
        <v>138595.375</v>
      </c>
      <c r="O915" s="12">
        <f t="shared" si="88"/>
        <v>11549.614583333334</v>
      </c>
      <c r="P915" s="13">
        <f>IF(H915&lt;Constants!$B$2,1,0)</f>
        <v>0</v>
      </c>
      <c r="Q915" s="13">
        <f>IF(N915&lt;Constants!$B$2,1,0)</f>
        <v>0</v>
      </c>
      <c r="R915" s="13">
        <f t="shared" si="89"/>
        <v>0</v>
      </c>
      <c r="S915" s="6">
        <v>0</v>
      </c>
    </row>
    <row r="916" spans="1:19" x14ac:dyDescent="0.35">
      <c r="A916" s="6">
        <v>4077</v>
      </c>
      <c r="B916" s="6">
        <v>2</v>
      </c>
      <c r="C916" s="7">
        <v>1315.62561035156</v>
      </c>
      <c r="D916" s="6">
        <v>2</v>
      </c>
      <c r="E916" s="8">
        <v>1.6817928552627599</v>
      </c>
      <c r="F916" s="9">
        <v>0.91662621357084495</v>
      </c>
      <c r="G916" s="10">
        <v>0</v>
      </c>
      <c r="H916" s="10">
        <v>247630.6875</v>
      </c>
      <c r="I916" s="11">
        <f>H916/Constants!$B$4</f>
        <v>20635.890625</v>
      </c>
      <c r="J916" s="11">
        <f>G916*Constants!$B$4/D916</f>
        <v>0</v>
      </c>
      <c r="K916" s="11">
        <f t="shared" si="84"/>
        <v>0</v>
      </c>
      <c r="L916" s="12">
        <f t="shared" si="85"/>
        <v>0</v>
      </c>
      <c r="M916" s="12">
        <f t="shared" si="86"/>
        <v>0</v>
      </c>
      <c r="N916" s="11">
        <f t="shared" si="87"/>
        <v>247630.6875</v>
      </c>
      <c r="O916" s="12">
        <f t="shared" si="88"/>
        <v>20635.890625</v>
      </c>
      <c r="P916" s="13">
        <f>IF(H916&lt;Constants!$B$2,1,0)</f>
        <v>0</v>
      </c>
      <c r="Q916" s="13">
        <f>IF(N916&lt;Constants!$B$2,1,0)</f>
        <v>0</v>
      </c>
      <c r="R916" s="13">
        <f t="shared" si="89"/>
        <v>0</v>
      </c>
      <c r="S916" s="6">
        <v>0</v>
      </c>
    </row>
    <row r="917" spans="1:19" x14ac:dyDescent="0.35">
      <c r="A917" s="6">
        <v>4077</v>
      </c>
      <c r="B917" s="6">
        <v>3</v>
      </c>
      <c r="C917" s="7">
        <v>1315.62561035156</v>
      </c>
      <c r="D917" s="6">
        <v>2</v>
      </c>
      <c r="E917" s="8">
        <v>1.6817928552627599</v>
      </c>
      <c r="F917" s="9">
        <v>0.99107236591121395</v>
      </c>
      <c r="G917" s="10">
        <v>0</v>
      </c>
      <c r="H917" s="10">
        <v>78327.15625</v>
      </c>
      <c r="I917" s="11">
        <f>H917/Constants!$B$4</f>
        <v>6527.263020833333</v>
      </c>
      <c r="J917" s="11">
        <f>G917*Constants!$B$4/D917</f>
        <v>0</v>
      </c>
      <c r="K917" s="11">
        <f t="shared" si="84"/>
        <v>0</v>
      </c>
      <c r="L917" s="12">
        <f t="shared" si="85"/>
        <v>0</v>
      </c>
      <c r="M917" s="12">
        <f t="shared" si="86"/>
        <v>0</v>
      </c>
      <c r="N917" s="11">
        <f t="shared" si="87"/>
        <v>78327.15625</v>
      </c>
      <c r="O917" s="12">
        <f t="shared" si="88"/>
        <v>6527.263020833333</v>
      </c>
      <c r="P917" s="13">
        <f>IF(H917&lt;Constants!$B$2,1,0)</f>
        <v>0</v>
      </c>
      <c r="Q917" s="13">
        <f>IF(N917&lt;Constants!$B$2,1,0)</f>
        <v>0</v>
      </c>
      <c r="R917" s="13">
        <f t="shared" si="89"/>
        <v>0</v>
      </c>
      <c r="S917" s="6">
        <v>0</v>
      </c>
    </row>
    <row r="918" spans="1:19" x14ac:dyDescent="0.35">
      <c r="A918" s="6">
        <v>4077</v>
      </c>
      <c r="B918" s="6">
        <v>4</v>
      </c>
      <c r="C918" s="7">
        <v>1973.4384765625</v>
      </c>
      <c r="D918" s="6">
        <v>3</v>
      </c>
      <c r="E918" s="8">
        <v>1.98817682266235</v>
      </c>
      <c r="F918" s="9">
        <v>0.81464381356953397</v>
      </c>
      <c r="G918" s="10">
        <v>0</v>
      </c>
      <c r="H918" s="10">
        <v>75620.265625</v>
      </c>
      <c r="I918" s="11">
        <f>H918/Constants!$B$4</f>
        <v>6301.688802083333</v>
      </c>
      <c r="J918" s="11">
        <f>G918*Constants!$B$4/D918</f>
        <v>0</v>
      </c>
      <c r="K918" s="11">
        <f t="shared" si="84"/>
        <v>0</v>
      </c>
      <c r="L918" s="12">
        <f t="shared" si="85"/>
        <v>0</v>
      </c>
      <c r="M918" s="12">
        <f t="shared" si="86"/>
        <v>0</v>
      </c>
      <c r="N918" s="11">
        <f t="shared" si="87"/>
        <v>75620.265625</v>
      </c>
      <c r="O918" s="12">
        <f t="shared" si="88"/>
        <v>6301.688802083333</v>
      </c>
      <c r="P918" s="13">
        <f>IF(H918&lt;Constants!$B$2,1,0)</f>
        <v>0</v>
      </c>
      <c r="Q918" s="13">
        <f>IF(N918&lt;Constants!$B$2,1,0)</f>
        <v>0</v>
      </c>
      <c r="R918" s="13">
        <f t="shared" si="89"/>
        <v>0</v>
      </c>
      <c r="S918" s="6">
        <v>0</v>
      </c>
    </row>
    <row r="919" spans="1:19" x14ac:dyDescent="0.35">
      <c r="A919" s="6">
        <v>4077</v>
      </c>
      <c r="B919" s="6">
        <v>5</v>
      </c>
      <c r="C919" s="7">
        <v>2631.25122070313</v>
      </c>
      <c r="D919" s="6">
        <v>4</v>
      </c>
      <c r="E919" s="8">
        <v>2.5588865280151398</v>
      </c>
      <c r="F919" s="9">
        <v>1.0719202415815501</v>
      </c>
      <c r="G919" s="10">
        <v>100</v>
      </c>
      <c r="H919" s="10">
        <v>69000.8046875</v>
      </c>
      <c r="I919" s="11">
        <f>H919/Constants!$B$4</f>
        <v>5750.067057291667</v>
      </c>
      <c r="J919" s="11">
        <f>G919*Constants!$B$4/D919</f>
        <v>300</v>
      </c>
      <c r="K919" s="11">
        <f t="shared" si="84"/>
        <v>279.871569135936</v>
      </c>
      <c r="L919" s="12">
        <f t="shared" si="85"/>
        <v>25</v>
      </c>
      <c r="M919" s="12">
        <f t="shared" si="86"/>
        <v>23.322630761328</v>
      </c>
      <c r="N919" s="11">
        <f t="shared" si="87"/>
        <v>68720.933118364061</v>
      </c>
      <c r="O919" s="12">
        <f t="shared" si="88"/>
        <v>5726.7444265303393</v>
      </c>
      <c r="P919" s="13">
        <f>IF(H919&lt;Constants!$B$2,1,0)</f>
        <v>1</v>
      </c>
      <c r="Q919" s="13">
        <f>IF(N919&lt;Constants!$B$2,1,0)</f>
        <v>1</v>
      </c>
      <c r="R919" s="13">
        <f t="shared" si="89"/>
        <v>0</v>
      </c>
      <c r="S919" s="6">
        <v>1</v>
      </c>
    </row>
    <row r="920" spans="1:19" x14ac:dyDescent="0.35">
      <c r="A920" s="6">
        <v>4077</v>
      </c>
      <c r="B920" s="6">
        <v>6</v>
      </c>
      <c r="C920" s="7">
        <v>2631.25122070313</v>
      </c>
      <c r="D920" s="6">
        <v>4</v>
      </c>
      <c r="E920" s="8">
        <v>2.5588865280151398</v>
      </c>
      <c r="F920" s="9">
        <v>1.02281473937496</v>
      </c>
      <c r="G920" s="10">
        <v>3500</v>
      </c>
      <c r="H920" s="10">
        <v>134644.265625</v>
      </c>
      <c r="I920" s="11">
        <f>H920/Constants!$B$4</f>
        <v>11220.35546875</v>
      </c>
      <c r="J920" s="11">
        <f>G920*Constants!$B$4/D920</f>
        <v>10500</v>
      </c>
      <c r="K920" s="11">
        <f t="shared" si="84"/>
        <v>10265.788706189869</v>
      </c>
      <c r="L920" s="12">
        <f t="shared" si="85"/>
        <v>875</v>
      </c>
      <c r="M920" s="12">
        <f t="shared" si="86"/>
        <v>855.48239218248921</v>
      </c>
      <c r="N920" s="11">
        <f t="shared" si="87"/>
        <v>124378.47691881013</v>
      </c>
      <c r="O920" s="12">
        <f t="shared" si="88"/>
        <v>10364.87307656751</v>
      </c>
      <c r="P920" s="13">
        <f>IF(H920&lt;Constants!$B$2,1,0)</f>
        <v>0</v>
      </c>
      <c r="Q920" s="13">
        <f>IF(N920&lt;Constants!$B$2,1,0)</f>
        <v>0</v>
      </c>
      <c r="R920" s="13">
        <f t="shared" si="89"/>
        <v>0</v>
      </c>
      <c r="S920" s="6">
        <v>0</v>
      </c>
    </row>
    <row r="921" spans="1:19" x14ac:dyDescent="0.35">
      <c r="A921" s="6">
        <v>4077</v>
      </c>
      <c r="B921" s="6">
        <v>7</v>
      </c>
      <c r="C921" s="7">
        <v>2631.25122070313</v>
      </c>
      <c r="D921" s="6">
        <v>4</v>
      </c>
      <c r="E921" s="8">
        <v>2.8284270763397199</v>
      </c>
      <c r="F921" s="9">
        <v>0.72133215424322905</v>
      </c>
      <c r="G921" s="10">
        <v>1000</v>
      </c>
      <c r="H921" s="10">
        <v>109674.203125</v>
      </c>
      <c r="I921" s="11">
        <f>H921/Constants!$B$4</f>
        <v>9139.5169270833339</v>
      </c>
      <c r="J921" s="11">
        <f>G921*Constants!$B$4/D921</f>
        <v>3000</v>
      </c>
      <c r="K921" s="11">
        <f t="shared" si="84"/>
        <v>4158.9716780993758</v>
      </c>
      <c r="L921" s="12">
        <f t="shared" si="85"/>
        <v>250</v>
      </c>
      <c r="M921" s="12">
        <f t="shared" si="86"/>
        <v>346.58097317494799</v>
      </c>
      <c r="N921" s="11">
        <f t="shared" si="87"/>
        <v>105515.23144690062</v>
      </c>
      <c r="O921" s="12">
        <f t="shared" si="88"/>
        <v>8792.9359539083853</v>
      </c>
      <c r="P921" s="13">
        <f>IF(H921&lt;Constants!$B$2,1,0)</f>
        <v>0</v>
      </c>
      <c r="Q921" s="13">
        <f>IF(N921&lt;Constants!$B$2,1,0)</f>
        <v>0</v>
      </c>
      <c r="R921" s="13">
        <f t="shared" si="89"/>
        <v>0</v>
      </c>
      <c r="S921" s="6">
        <v>0</v>
      </c>
    </row>
    <row r="922" spans="1:19" x14ac:dyDescent="0.35">
      <c r="A922" s="6">
        <v>4077</v>
      </c>
      <c r="B922" s="6">
        <v>8</v>
      </c>
      <c r="C922" s="7">
        <v>3289.06396484375</v>
      </c>
      <c r="D922" s="6">
        <v>5</v>
      </c>
      <c r="E922" s="8">
        <v>3.08965063095093</v>
      </c>
      <c r="F922" s="9">
        <v>1.08685963584303</v>
      </c>
      <c r="G922" s="10">
        <v>0</v>
      </c>
      <c r="H922" s="10">
        <v>70248.21875</v>
      </c>
      <c r="I922" s="11">
        <f>H922/Constants!$B$4</f>
        <v>5854.018229166667</v>
      </c>
      <c r="J922" s="11">
        <f>G922*Constants!$B$4/D922</f>
        <v>0</v>
      </c>
      <c r="K922" s="11">
        <f t="shared" si="84"/>
        <v>0</v>
      </c>
      <c r="L922" s="12">
        <f t="shared" si="85"/>
        <v>0</v>
      </c>
      <c r="M922" s="12">
        <f t="shared" si="86"/>
        <v>0</v>
      </c>
      <c r="N922" s="11">
        <f t="shared" si="87"/>
        <v>70248.21875</v>
      </c>
      <c r="O922" s="12">
        <f t="shared" si="88"/>
        <v>5854.018229166667</v>
      </c>
      <c r="P922" s="13">
        <f>IF(H922&lt;Constants!$B$2,1,0)</f>
        <v>1</v>
      </c>
      <c r="Q922" s="13">
        <f>IF(N922&lt;Constants!$B$2,1,0)</f>
        <v>1</v>
      </c>
      <c r="R922" s="13">
        <f t="shared" si="89"/>
        <v>0</v>
      </c>
      <c r="S922" s="6">
        <v>1</v>
      </c>
    </row>
    <row r="923" spans="1:19" x14ac:dyDescent="0.35">
      <c r="A923" s="6">
        <v>4077</v>
      </c>
      <c r="B923" s="6">
        <v>9</v>
      </c>
      <c r="C923" s="7">
        <v>3289.06396484375</v>
      </c>
      <c r="D923" s="6">
        <v>5</v>
      </c>
      <c r="E923" s="8">
        <v>3.08965063095093</v>
      </c>
      <c r="F923" s="9">
        <v>0.84469863307075699</v>
      </c>
      <c r="G923" s="10">
        <v>1600</v>
      </c>
      <c r="H923" s="10">
        <v>72356.796875</v>
      </c>
      <c r="I923" s="11">
        <f>H923/Constants!$B$4</f>
        <v>6029.733072916667</v>
      </c>
      <c r="J923" s="11">
        <f>G923*Constants!$B$4/D923</f>
        <v>3840</v>
      </c>
      <c r="K923" s="11">
        <f t="shared" si="84"/>
        <v>4546.000016645391</v>
      </c>
      <c r="L923" s="12">
        <f t="shared" si="85"/>
        <v>320</v>
      </c>
      <c r="M923" s="12">
        <f t="shared" si="86"/>
        <v>378.83333472044922</v>
      </c>
      <c r="N923" s="11">
        <f t="shared" si="87"/>
        <v>67810.796858354603</v>
      </c>
      <c r="O923" s="12">
        <f t="shared" si="88"/>
        <v>5650.8997381962181</v>
      </c>
      <c r="P923" s="13">
        <f>IF(H923&lt;Constants!$B$2,1,0)</f>
        <v>1</v>
      </c>
      <c r="Q923" s="13">
        <f>IF(N923&lt;Constants!$B$2,1,0)</f>
        <v>1</v>
      </c>
      <c r="R923" s="13">
        <f t="shared" si="89"/>
        <v>0</v>
      </c>
      <c r="S923" s="6">
        <v>1</v>
      </c>
    </row>
    <row r="924" spans="1:19" x14ac:dyDescent="0.35">
      <c r="A924" s="6">
        <v>4077</v>
      </c>
      <c r="B924" s="6">
        <v>10</v>
      </c>
      <c r="C924" s="7">
        <v>3946.876953125</v>
      </c>
      <c r="D924" s="6">
        <v>6</v>
      </c>
      <c r="E924" s="8">
        <v>3.08965063095093</v>
      </c>
      <c r="F924" s="9">
        <v>0.79099879301503195</v>
      </c>
      <c r="G924" s="10">
        <v>4500</v>
      </c>
      <c r="H924" s="10">
        <v>65344.5078125</v>
      </c>
      <c r="I924" s="11">
        <f>H924/Constants!$B$4</f>
        <v>5445.375651041667</v>
      </c>
      <c r="J924" s="11">
        <f>G924*Constants!$B$4/D924</f>
        <v>9000</v>
      </c>
      <c r="K924" s="11">
        <f t="shared" si="84"/>
        <v>11378.019890137766</v>
      </c>
      <c r="L924" s="12">
        <f t="shared" si="85"/>
        <v>750</v>
      </c>
      <c r="M924" s="12">
        <f t="shared" si="86"/>
        <v>948.16832417814726</v>
      </c>
      <c r="N924" s="11">
        <f t="shared" si="87"/>
        <v>53966.487922362234</v>
      </c>
      <c r="O924" s="12">
        <f t="shared" si="88"/>
        <v>4497.2073268635195</v>
      </c>
      <c r="P924" s="13">
        <f>IF(H924&lt;Constants!$B$2,1,0)</f>
        <v>1</v>
      </c>
      <c r="Q924" s="13">
        <f>IF(N924&lt;Constants!$B$2,1,0)</f>
        <v>1</v>
      </c>
      <c r="R924" s="13">
        <f t="shared" si="89"/>
        <v>0</v>
      </c>
      <c r="S924" s="6">
        <v>1</v>
      </c>
    </row>
    <row r="925" spans="1:19" x14ac:dyDescent="0.35">
      <c r="A925" s="6">
        <v>4077</v>
      </c>
      <c r="B925" s="6">
        <v>11</v>
      </c>
      <c r="C925" s="7">
        <v>3946.876953125</v>
      </c>
      <c r="D925" s="6">
        <v>6</v>
      </c>
      <c r="E925" s="8">
        <v>3.3437016010284402</v>
      </c>
      <c r="F925" s="9">
        <v>0.94400316404818996</v>
      </c>
      <c r="G925" s="10">
        <v>0</v>
      </c>
      <c r="H925" s="10">
        <v>59838</v>
      </c>
      <c r="I925" s="11">
        <f>H925/Constants!$B$4</f>
        <v>4986.5</v>
      </c>
      <c r="J925" s="11">
        <f>G925*Constants!$B$4/D925</f>
        <v>0</v>
      </c>
      <c r="K925" s="11">
        <f t="shared" si="84"/>
        <v>0</v>
      </c>
      <c r="L925" s="12">
        <f t="shared" si="85"/>
        <v>0</v>
      </c>
      <c r="M925" s="12">
        <f t="shared" si="86"/>
        <v>0</v>
      </c>
      <c r="N925" s="11">
        <f t="shared" si="87"/>
        <v>59838</v>
      </c>
      <c r="O925" s="12">
        <f t="shared" si="88"/>
        <v>4986.5</v>
      </c>
      <c r="P925" s="13">
        <f>IF(H925&lt;Constants!$B$2,1,0)</f>
        <v>1</v>
      </c>
      <c r="Q925" s="13">
        <f>IF(N925&lt;Constants!$B$2,1,0)</f>
        <v>1</v>
      </c>
      <c r="R925" s="13">
        <f t="shared" si="89"/>
        <v>0</v>
      </c>
      <c r="S925" s="6">
        <v>1</v>
      </c>
    </row>
    <row r="926" spans="1:19" x14ac:dyDescent="0.35">
      <c r="A926" s="6">
        <v>4077</v>
      </c>
      <c r="B926" s="6">
        <v>12</v>
      </c>
      <c r="C926" s="7">
        <v>5262.50244140625</v>
      </c>
      <c r="D926" s="6">
        <v>8</v>
      </c>
      <c r="E926" s="8">
        <v>4.5320630073547399</v>
      </c>
      <c r="F926" s="9">
        <v>0.73548169379369699</v>
      </c>
      <c r="G926" s="10">
        <v>14500</v>
      </c>
      <c r="H926" s="10">
        <v>93290.046875</v>
      </c>
      <c r="I926" s="11">
        <f>H926/Constants!$B$4</f>
        <v>7774.170572916667</v>
      </c>
      <c r="J926" s="11">
        <f>G926*Constants!$B$4/D926</f>
        <v>21750</v>
      </c>
      <c r="K926" s="11">
        <f t="shared" si="84"/>
        <v>29572.455961223266</v>
      </c>
      <c r="L926" s="12">
        <f t="shared" si="85"/>
        <v>1812.5</v>
      </c>
      <c r="M926" s="12">
        <f t="shared" si="86"/>
        <v>2464.3713301019388</v>
      </c>
      <c r="N926" s="11">
        <f t="shared" si="87"/>
        <v>63717.59091377673</v>
      </c>
      <c r="O926" s="12">
        <f t="shared" si="88"/>
        <v>5309.7992428147281</v>
      </c>
      <c r="P926" s="13">
        <f>IF(H926&lt;Constants!$B$2,1,0)</f>
        <v>0</v>
      </c>
      <c r="Q926" s="13">
        <f>IF(N926&lt;Constants!$B$2,1,0)</f>
        <v>1</v>
      </c>
      <c r="R926" s="13">
        <f t="shared" si="89"/>
        <v>1</v>
      </c>
      <c r="S926" s="6">
        <v>0</v>
      </c>
    </row>
    <row r="927" spans="1:19" x14ac:dyDescent="0.35">
      <c r="A927" s="6">
        <v>4078</v>
      </c>
      <c r="B927" s="6">
        <v>1</v>
      </c>
      <c r="C927" s="7">
        <v>605.90850830078102</v>
      </c>
      <c r="D927" s="6">
        <v>1</v>
      </c>
      <c r="E927" s="8">
        <v>1</v>
      </c>
      <c r="F927" s="9">
        <v>0.95408773149459902</v>
      </c>
      <c r="G927" s="10">
        <v>0</v>
      </c>
      <c r="H927" s="10">
        <v>186173.625</v>
      </c>
      <c r="I927" s="11">
        <f>H927/Constants!$B$4</f>
        <v>15514.46875</v>
      </c>
      <c r="J927" s="11">
        <f>G927*Constants!$B$4/D927</f>
        <v>0</v>
      </c>
      <c r="K927" s="11">
        <f t="shared" si="84"/>
        <v>0</v>
      </c>
      <c r="L927" s="12">
        <f t="shared" si="85"/>
        <v>0</v>
      </c>
      <c r="M927" s="12">
        <f t="shared" si="86"/>
        <v>0</v>
      </c>
      <c r="N927" s="11">
        <f t="shared" si="87"/>
        <v>186173.625</v>
      </c>
      <c r="O927" s="12">
        <f t="shared" si="88"/>
        <v>15514.46875</v>
      </c>
      <c r="P927" s="13">
        <f>IF(H927&lt;Constants!$B$2,1,0)</f>
        <v>0</v>
      </c>
      <c r="Q927" s="13">
        <f>IF(N927&lt;Constants!$B$2,1,0)</f>
        <v>0</v>
      </c>
      <c r="R927" s="13">
        <f t="shared" si="89"/>
        <v>0</v>
      </c>
      <c r="S927" s="6">
        <v>0</v>
      </c>
    </row>
    <row r="928" spans="1:19" x14ac:dyDescent="0.35">
      <c r="A928" s="6">
        <v>4078</v>
      </c>
      <c r="B928" s="6">
        <v>2</v>
      </c>
      <c r="C928" s="7">
        <v>1211.81701660156</v>
      </c>
      <c r="D928" s="6">
        <v>2</v>
      </c>
      <c r="E928" s="8">
        <v>1.6817928552627599</v>
      </c>
      <c r="F928" s="9">
        <v>0.93452417662450904</v>
      </c>
      <c r="G928" s="10">
        <v>0</v>
      </c>
      <c r="H928" s="10">
        <v>104546.4921875</v>
      </c>
      <c r="I928" s="11">
        <f>H928/Constants!$B$4</f>
        <v>8712.2076822916661</v>
      </c>
      <c r="J928" s="11">
        <f>G928*Constants!$B$4/D928</f>
        <v>0</v>
      </c>
      <c r="K928" s="11">
        <f t="shared" si="84"/>
        <v>0</v>
      </c>
      <c r="L928" s="12">
        <f t="shared" si="85"/>
        <v>0</v>
      </c>
      <c r="M928" s="12">
        <f t="shared" si="86"/>
        <v>0</v>
      </c>
      <c r="N928" s="11">
        <f t="shared" si="87"/>
        <v>104546.4921875</v>
      </c>
      <c r="O928" s="12">
        <f t="shared" si="88"/>
        <v>8712.2076822916661</v>
      </c>
      <c r="P928" s="13">
        <f>IF(H928&lt;Constants!$B$2,1,0)</f>
        <v>0</v>
      </c>
      <c r="Q928" s="13">
        <f>IF(N928&lt;Constants!$B$2,1,0)</f>
        <v>0</v>
      </c>
      <c r="R928" s="13">
        <f t="shared" si="89"/>
        <v>0</v>
      </c>
      <c r="S928" s="6">
        <v>0</v>
      </c>
    </row>
    <row r="929" spans="1:19" x14ac:dyDescent="0.35">
      <c r="A929" s="6">
        <v>4078</v>
      </c>
      <c r="B929" s="6">
        <v>3</v>
      </c>
      <c r="C929" s="7">
        <v>1211.81701660156</v>
      </c>
      <c r="D929" s="6">
        <v>2</v>
      </c>
      <c r="E929" s="8">
        <v>1.6817928552627599</v>
      </c>
      <c r="F929" s="9">
        <v>1.0416927444608299</v>
      </c>
      <c r="G929" s="10">
        <v>800</v>
      </c>
      <c r="H929" s="10">
        <v>198883.0625</v>
      </c>
      <c r="I929" s="11">
        <f>H929/Constants!$B$4</f>
        <v>16573.588541666668</v>
      </c>
      <c r="J929" s="11">
        <f>G929*Constants!$B$4/D929</f>
        <v>4800</v>
      </c>
      <c r="K929" s="11">
        <f t="shared" si="84"/>
        <v>4607.8846430714402</v>
      </c>
      <c r="L929" s="12">
        <f t="shared" si="85"/>
        <v>400</v>
      </c>
      <c r="M929" s="12">
        <f t="shared" si="86"/>
        <v>383.99038692262002</v>
      </c>
      <c r="N929" s="11">
        <f t="shared" si="87"/>
        <v>194275.17785692855</v>
      </c>
      <c r="O929" s="12">
        <f t="shared" si="88"/>
        <v>16189.598154744048</v>
      </c>
      <c r="P929" s="13">
        <f>IF(H929&lt;Constants!$B$2,1,0)</f>
        <v>0</v>
      </c>
      <c r="Q929" s="13">
        <f>IF(N929&lt;Constants!$B$2,1,0)</f>
        <v>0</v>
      </c>
      <c r="R929" s="13">
        <f t="shared" si="89"/>
        <v>0</v>
      </c>
      <c r="S929" s="6">
        <v>0</v>
      </c>
    </row>
    <row r="930" spans="1:19" x14ac:dyDescent="0.35">
      <c r="A930" s="6">
        <v>4078</v>
      </c>
      <c r="B930" s="6">
        <v>4</v>
      </c>
      <c r="C930" s="7">
        <v>1211.81701660156</v>
      </c>
      <c r="D930" s="6">
        <v>2</v>
      </c>
      <c r="E930" s="8">
        <v>1.6817928552627599</v>
      </c>
      <c r="F930" s="9">
        <v>1.18655438878452</v>
      </c>
      <c r="G930" s="10">
        <v>0</v>
      </c>
      <c r="H930" s="10">
        <v>89979.6484375</v>
      </c>
      <c r="I930" s="11">
        <f>H930/Constants!$B$4</f>
        <v>7498.304036458333</v>
      </c>
      <c r="J930" s="11">
        <f>G930*Constants!$B$4/D930</f>
        <v>0</v>
      </c>
      <c r="K930" s="11">
        <f t="shared" si="84"/>
        <v>0</v>
      </c>
      <c r="L930" s="12">
        <f t="shared" si="85"/>
        <v>0</v>
      </c>
      <c r="M930" s="12">
        <f t="shared" si="86"/>
        <v>0</v>
      </c>
      <c r="N930" s="11">
        <f t="shared" si="87"/>
        <v>89979.6484375</v>
      </c>
      <c r="O930" s="12">
        <f t="shared" si="88"/>
        <v>7498.304036458333</v>
      </c>
      <c r="P930" s="13">
        <f>IF(H930&lt;Constants!$B$2,1,0)</f>
        <v>0</v>
      </c>
      <c r="Q930" s="13">
        <f>IF(N930&lt;Constants!$B$2,1,0)</f>
        <v>0</v>
      </c>
      <c r="R930" s="13">
        <f t="shared" si="89"/>
        <v>0</v>
      </c>
      <c r="S930" s="6">
        <v>0</v>
      </c>
    </row>
    <row r="931" spans="1:19" x14ac:dyDescent="0.35">
      <c r="A931" s="6">
        <v>4078</v>
      </c>
      <c r="B931" s="6">
        <v>5</v>
      </c>
      <c r="C931" s="7">
        <v>1817.7255859375</v>
      </c>
      <c r="D931" s="6">
        <v>3</v>
      </c>
      <c r="E931" s="8">
        <v>1.98817682266235</v>
      </c>
      <c r="F931" s="9">
        <v>1.1793061376415901</v>
      </c>
      <c r="G931" s="10">
        <v>0</v>
      </c>
      <c r="H931" s="10">
        <v>93337.1015625</v>
      </c>
      <c r="I931" s="11">
        <f>H931/Constants!$B$4</f>
        <v>7778.091796875</v>
      </c>
      <c r="J931" s="11">
        <f>G931*Constants!$B$4/D931</f>
        <v>0</v>
      </c>
      <c r="K931" s="11">
        <f t="shared" si="84"/>
        <v>0</v>
      </c>
      <c r="L931" s="12">
        <f t="shared" si="85"/>
        <v>0</v>
      </c>
      <c r="M931" s="12">
        <f t="shared" si="86"/>
        <v>0</v>
      </c>
      <c r="N931" s="11">
        <f t="shared" si="87"/>
        <v>93337.1015625</v>
      </c>
      <c r="O931" s="12">
        <f t="shared" si="88"/>
        <v>7778.091796875</v>
      </c>
      <c r="P931" s="13">
        <f>IF(H931&lt;Constants!$B$2,1,0)</f>
        <v>0</v>
      </c>
      <c r="Q931" s="13">
        <f>IF(N931&lt;Constants!$B$2,1,0)</f>
        <v>0</v>
      </c>
      <c r="R931" s="13">
        <f t="shared" si="89"/>
        <v>0</v>
      </c>
      <c r="S931" s="6">
        <v>0</v>
      </c>
    </row>
    <row r="932" spans="1:19" x14ac:dyDescent="0.35">
      <c r="A932" s="6">
        <v>4078</v>
      </c>
      <c r="B932" s="6">
        <v>6</v>
      </c>
      <c r="C932" s="7">
        <v>1817.7255859375</v>
      </c>
      <c r="D932" s="6">
        <v>3</v>
      </c>
      <c r="E932" s="8">
        <v>2.2795071601867698</v>
      </c>
      <c r="F932" s="9">
        <v>1.25563046515459</v>
      </c>
      <c r="G932" s="10">
        <v>0</v>
      </c>
      <c r="H932" s="10">
        <v>104270.2578125</v>
      </c>
      <c r="I932" s="11">
        <f>H932/Constants!$B$4</f>
        <v>8689.1881510416661</v>
      </c>
      <c r="J932" s="11">
        <f>G932*Constants!$B$4/D932</f>
        <v>0</v>
      </c>
      <c r="K932" s="11">
        <f t="shared" si="84"/>
        <v>0</v>
      </c>
      <c r="L932" s="12">
        <f t="shared" si="85"/>
        <v>0</v>
      </c>
      <c r="M932" s="12">
        <f t="shared" si="86"/>
        <v>0</v>
      </c>
      <c r="N932" s="11">
        <f t="shared" si="87"/>
        <v>104270.2578125</v>
      </c>
      <c r="O932" s="12">
        <f t="shared" si="88"/>
        <v>8689.1881510416661</v>
      </c>
      <c r="P932" s="13">
        <f>IF(H932&lt;Constants!$B$2,1,0)</f>
        <v>0</v>
      </c>
      <c r="Q932" s="13">
        <f>IF(N932&lt;Constants!$B$2,1,0)</f>
        <v>0</v>
      </c>
      <c r="R932" s="13">
        <f t="shared" si="89"/>
        <v>0</v>
      </c>
      <c r="S932" s="6">
        <v>0</v>
      </c>
    </row>
    <row r="933" spans="1:19" x14ac:dyDescent="0.35">
      <c r="A933" s="6">
        <v>4078</v>
      </c>
      <c r="B933" s="6">
        <v>7</v>
      </c>
      <c r="C933" s="7">
        <v>2423.63403320313</v>
      </c>
      <c r="D933" s="6">
        <v>4</v>
      </c>
      <c r="E933" s="8">
        <v>2.8284270763397199</v>
      </c>
      <c r="F933" s="9">
        <v>1.1090636515814001</v>
      </c>
      <c r="G933" s="10">
        <v>0</v>
      </c>
      <c r="H933" s="10">
        <v>112676.84375</v>
      </c>
      <c r="I933" s="11">
        <f>H933/Constants!$B$4</f>
        <v>9389.7369791666661</v>
      </c>
      <c r="J933" s="11">
        <f>G933*Constants!$B$4/D933</f>
        <v>0</v>
      </c>
      <c r="K933" s="11">
        <f t="shared" si="84"/>
        <v>0</v>
      </c>
      <c r="L933" s="12">
        <f t="shared" si="85"/>
        <v>0</v>
      </c>
      <c r="M933" s="12">
        <f t="shared" si="86"/>
        <v>0</v>
      </c>
      <c r="N933" s="11">
        <f t="shared" si="87"/>
        <v>112676.84375</v>
      </c>
      <c r="O933" s="12">
        <f t="shared" si="88"/>
        <v>9389.7369791666661</v>
      </c>
      <c r="P933" s="13">
        <f>IF(H933&lt;Constants!$B$2,1,0)</f>
        <v>0</v>
      </c>
      <c r="Q933" s="13">
        <f>IF(N933&lt;Constants!$B$2,1,0)</f>
        <v>0</v>
      </c>
      <c r="R933" s="13">
        <f t="shared" si="89"/>
        <v>0</v>
      </c>
      <c r="S933" s="6">
        <v>0</v>
      </c>
    </row>
    <row r="934" spans="1:19" x14ac:dyDescent="0.35">
      <c r="A934" s="6">
        <v>4078</v>
      </c>
      <c r="B934" s="6">
        <v>8</v>
      </c>
      <c r="C934" s="7">
        <v>2423.63403320313</v>
      </c>
      <c r="D934" s="6">
        <v>4</v>
      </c>
      <c r="E934" s="8">
        <v>2.5588865280151398</v>
      </c>
      <c r="F934" s="9">
        <v>1.10834084072737</v>
      </c>
      <c r="G934" s="10">
        <v>3000</v>
      </c>
      <c r="H934" s="10">
        <v>135921.71875</v>
      </c>
      <c r="I934" s="11">
        <f>H934/Constants!$B$4</f>
        <v>11326.809895833334</v>
      </c>
      <c r="J934" s="11">
        <f>G934*Constants!$B$4/D934</f>
        <v>9000</v>
      </c>
      <c r="K934" s="11">
        <f t="shared" si="84"/>
        <v>8120.2457486756302</v>
      </c>
      <c r="L934" s="12">
        <f t="shared" si="85"/>
        <v>750</v>
      </c>
      <c r="M934" s="12">
        <f t="shared" si="86"/>
        <v>676.68714572296915</v>
      </c>
      <c r="N934" s="11">
        <f t="shared" si="87"/>
        <v>127801.47300132437</v>
      </c>
      <c r="O934" s="12">
        <f t="shared" si="88"/>
        <v>10650.122750110364</v>
      </c>
      <c r="P934" s="13">
        <f>IF(H934&lt;Constants!$B$2,1,0)</f>
        <v>0</v>
      </c>
      <c r="Q934" s="13">
        <f>IF(N934&lt;Constants!$B$2,1,0)</f>
        <v>0</v>
      </c>
      <c r="R934" s="13">
        <f t="shared" si="89"/>
        <v>0</v>
      </c>
      <c r="S934" s="6">
        <v>0</v>
      </c>
    </row>
    <row r="935" spans="1:19" x14ac:dyDescent="0.35">
      <c r="A935" s="6">
        <v>4078</v>
      </c>
      <c r="B935" s="6">
        <v>9</v>
      </c>
      <c r="C935" s="7">
        <v>2423.63403320313</v>
      </c>
      <c r="D935" s="6">
        <v>4</v>
      </c>
      <c r="E935" s="8">
        <v>2.5588865280151398</v>
      </c>
      <c r="F935" s="9">
        <v>0.98372016918437299</v>
      </c>
      <c r="G935" s="10">
        <v>0</v>
      </c>
      <c r="H935" s="10">
        <v>111272.6015625</v>
      </c>
      <c r="I935" s="11">
        <f>H935/Constants!$B$4</f>
        <v>9272.716796875</v>
      </c>
      <c r="J935" s="11">
        <f>G935*Constants!$B$4/D935</f>
        <v>0</v>
      </c>
      <c r="K935" s="11">
        <f t="shared" si="84"/>
        <v>0</v>
      </c>
      <c r="L935" s="12">
        <f t="shared" si="85"/>
        <v>0</v>
      </c>
      <c r="M935" s="12">
        <f t="shared" si="86"/>
        <v>0</v>
      </c>
      <c r="N935" s="11">
        <f t="shared" si="87"/>
        <v>111272.6015625</v>
      </c>
      <c r="O935" s="12">
        <f t="shared" si="88"/>
        <v>9272.716796875</v>
      </c>
      <c r="P935" s="13">
        <f>IF(H935&lt;Constants!$B$2,1,0)</f>
        <v>0</v>
      </c>
      <c r="Q935" s="13">
        <f>IF(N935&lt;Constants!$B$2,1,0)</f>
        <v>0</v>
      </c>
      <c r="R935" s="13">
        <f t="shared" si="89"/>
        <v>0</v>
      </c>
      <c r="S935" s="6">
        <v>0</v>
      </c>
    </row>
    <row r="936" spans="1:19" x14ac:dyDescent="0.35">
      <c r="A936" s="6">
        <v>4078</v>
      </c>
      <c r="B936" s="6">
        <v>10</v>
      </c>
      <c r="C936" s="7">
        <v>3029.54248046875</v>
      </c>
      <c r="D936" s="6">
        <v>5</v>
      </c>
      <c r="E936" s="8">
        <v>2.8284270763397199</v>
      </c>
      <c r="F936" s="9">
        <v>1.0261794432342699</v>
      </c>
      <c r="G936" s="10">
        <v>400</v>
      </c>
      <c r="H936" s="10">
        <v>68888.5703125</v>
      </c>
      <c r="I936" s="11">
        <f>H936/Constants!$B$4</f>
        <v>5740.714192708333</v>
      </c>
      <c r="J936" s="11">
        <f>G936*Constants!$B$4/D936</f>
        <v>960</v>
      </c>
      <c r="K936" s="11">
        <f t="shared" si="84"/>
        <v>935.50889791195948</v>
      </c>
      <c r="L936" s="12">
        <f t="shared" si="85"/>
        <v>80</v>
      </c>
      <c r="M936" s="12">
        <f t="shared" si="86"/>
        <v>77.959074825996623</v>
      </c>
      <c r="N936" s="11">
        <f t="shared" si="87"/>
        <v>67953.061414588039</v>
      </c>
      <c r="O936" s="12">
        <f t="shared" si="88"/>
        <v>5662.755117882336</v>
      </c>
      <c r="P936" s="13">
        <f>IF(H936&lt;Constants!$B$2,1,0)</f>
        <v>1</v>
      </c>
      <c r="Q936" s="13">
        <f>IF(N936&lt;Constants!$B$2,1,0)</f>
        <v>1</v>
      </c>
      <c r="R936" s="13">
        <f t="shared" si="89"/>
        <v>0</v>
      </c>
      <c r="S936" s="6">
        <v>1</v>
      </c>
    </row>
    <row r="937" spans="1:19" x14ac:dyDescent="0.35">
      <c r="A937" s="6">
        <v>4078</v>
      </c>
      <c r="B937" s="6">
        <v>11</v>
      </c>
      <c r="C937" s="7">
        <v>3029.54248046875</v>
      </c>
      <c r="D937" s="6">
        <v>5</v>
      </c>
      <c r="E937" s="8">
        <v>3.08965063095093</v>
      </c>
      <c r="F937" s="9">
        <v>0.86432911785614697</v>
      </c>
      <c r="G937" s="10">
        <v>0</v>
      </c>
      <c r="H937" s="10">
        <v>69736.0078125</v>
      </c>
      <c r="I937" s="11">
        <f>H937/Constants!$B$4</f>
        <v>5811.333984375</v>
      </c>
      <c r="J937" s="11">
        <f>G937*Constants!$B$4/D937</f>
        <v>0</v>
      </c>
      <c r="K937" s="11">
        <f t="shared" si="84"/>
        <v>0</v>
      </c>
      <c r="L937" s="12">
        <f t="shared" si="85"/>
        <v>0</v>
      </c>
      <c r="M937" s="12">
        <f t="shared" si="86"/>
        <v>0</v>
      </c>
      <c r="N937" s="11">
        <f t="shared" si="87"/>
        <v>69736.0078125</v>
      </c>
      <c r="O937" s="12">
        <f t="shared" si="88"/>
        <v>5811.333984375</v>
      </c>
      <c r="P937" s="13">
        <f>IF(H937&lt;Constants!$B$2,1,0)</f>
        <v>1</v>
      </c>
      <c r="Q937" s="13">
        <f>IF(N937&lt;Constants!$B$2,1,0)</f>
        <v>1</v>
      </c>
      <c r="R937" s="13">
        <f t="shared" si="89"/>
        <v>0</v>
      </c>
      <c r="S937" s="6">
        <v>1</v>
      </c>
    </row>
    <row r="938" spans="1:19" x14ac:dyDescent="0.35">
      <c r="A938" s="6">
        <v>4078</v>
      </c>
      <c r="B938" s="6">
        <v>12</v>
      </c>
      <c r="C938" s="7">
        <v>3635.451171875</v>
      </c>
      <c r="D938" s="6">
        <v>6</v>
      </c>
      <c r="E938" s="8">
        <v>3.5914680957794198</v>
      </c>
      <c r="F938" s="9">
        <v>1.1357846713009601</v>
      </c>
      <c r="G938" s="10">
        <v>830</v>
      </c>
      <c r="H938" s="10">
        <v>78587.2890625</v>
      </c>
      <c r="I938" s="11">
        <f>H938/Constants!$B$4</f>
        <v>6548.940755208333</v>
      </c>
      <c r="J938" s="11">
        <f>G938*Constants!$B$4/D938</f>
        <v>1660</v>
      </c>
      <c r="K938" s="11">
        <f t="shared" si="84"/>
        <v>1461.5446412906672</v>
      </c>
      <c r="L938" s="12">
        <f t="shared" si="85"/>
        <v>138.33333333333334</v>
      </c>
      <c r="M938" s="12">
        <f t="shared" si="86"/>
        <v>121.79538677422228</v>
      </c>
      <c r="N938" s="11">
        <f t="shared" si="87"/>
        <v>77125.74442120934</v>
      </c>
      <c r="O938" s="12">
        <f t="shared" si="88"/>
        <v>6427.1453684341104</v>
      </c>
      <c r="P938" s="13">
        <f>IF(H938&lt;Constants!$B$2,1,0)</f>
        <v>0</v>
      </c>
      <c r="Q938" s="13">
        <f>IF(N938&lt;Constants!$B$2,1,0)</f>
        <v>0</v>
      </c>
      <c r="R938" s="13">
        <f t="shared" si="89"/>
        <v>0</v>
      </c>
      <c r="S938" s="6">
        <v>0</v>
      </c>
    </row>
    <row r="939" spans="1:19" x14ac:dyDescent="0.35">
      <c r="A939" s="6">
        <v>4079</v>
      </c>
      <c r="B939" s="6">
        <v>1</v>
      </c>
      <c r="C939" s="7">
        <v>670.42736816406295</v>
      </c>
      <c r="D939" s="6">
        <v>1</v>
      </c>
      <c r="E939" s="8">
        <v>1</v>
      </c>
      <c r="F939" s="9">
        <v>0.88294377185957396</v>
      </c>
      <c r="G939" s="10">
        <v>400</v>
      </c>
      <c r="H939" s="10">
        <v>113416.9140625</v>
      </c>
      <c r="I939" s="11">
        <f>H939/Constants!$B$4</f>
        <v>9451.4095052083339</v>
      </c>
      <c r="J939" s="11">
        <f>G939*Constants!$B$4/D939</f>
        <v>4800</v>
      </c>
      <c r="K939" s="11">
        <f t="shared" si="84"/>
        <v>5436.3597694230139</v>
      </c>
      <c r="L939" s="12">
        <f t="shared" si="85"/>
        <v>400</v>
      </c>
      <c r="M939" s="12">
        <f t="shared" si="86"/>
        <v>453.02998078525121</v>
      </c>
      <c r="N939" s="11">
        <f t="shared" si="87"/>
        <v>107980.55429307699</v>
      </c>
      <c r="O939" s="12">
        <f t="shared" si="88"/>
        <v>8998.3795244230823</v>
      </c>
      <c r="P939" s="13">
        <f>IF(H939&lt;Constants!$B$2,1,0)</f>
        <v>0</v>
      </c>
      <c r="Q939" s="13">
        <f>IF(N939&lt;Constants!$B$2,1,0)</f>
        <v>0</v>
      </c>
      <c r="R939" s="13">
        <f t="shared" si="89"/>
        <v>0</v>
      </c>
      <c r="S939" s="6">
        <v>0</v>
      </c>
    </row>
    <row r="940" spans="1:19" x14ac:dyDescent="0.35">
      <c r="A940" s="6">
        <v>4079</v>
      </c>
      <c r="B940" s="6">
        <v>2</v>
      </c>
      <c r="C940" s="7">
        <v>1340.85473632813</v>
      </c>
      <c r="D940" s="6">
        <v>2</v>
      </c>
      <c r="E940" s="8">
        <v>1.6817928552627599</v>
      </c>
      <c r="F940" s="9">
        <v>0.87082408819398405</v>
      </c>
      <c r="G940" s="10">
        <v>120</v>
      </c>
      <c r="H940" s="10">
        <v>110616.328125</v>
      </c>
      <c r="I940" s="11">
        <f>H940/Constants!$B$4</f>
        <v>9218.02734375</v>
      </c>
      <c r="J940" s="11">
        <f>G940*Constants!$B$4/D940</f>
        <v>720</v>
      </c>
      <c r="K940" s="11">
        <f t="shared" si="84"/>
        <v>826.80303606807604</v>
      </c>
      <c r="L940" s="12">
        <f t="shared" si="85"/>
        <v>60</v>
      </c>
      <c r="M940" s="12">
        <f t="shared" si="86"/>
        <v>68.900253005673008</v>
      </c>
      <c r="N940" s="11">
        <f t="shared" si="87"/>
        <v>109789.52508893193</v>
      </c>
      <c r="O940" s="12">
        <f t="shared" si="88"/>
        <v>9149.1270907443268</v>
      </c>
      <c r="P940" s="13">
        <f>IF(H940&lt;Constants!$B$2,1,0)</f>
        <v>0</v>
      </c>
      <c r="Q940" s="13">
        <f>IF(N940&lt;Constants!$B$2,1,0)</f>
        <v>0</v>
      </c>
      <c r="R940" s="13">
        <f t="shared" si="89"/>
        <v>0</v>
      </c>
      <c r="S940" s="6">
        <v>0</v>
      </c>
    </row>
    <row r="941" spans="1:19" x14ac:dyDescent="0.35">
      <c r="A941" s="6">
        <v>4079</v>
      </c>
      <c r="B941" s="6">
        <v>3</v>
      </c>
      <c r="C941" s="7">
        <v>2011.28210449219</v>
      </c>
      <c r="D941" s="6">
        <v>3</v>
      </c>
      <c r="E941" s="8">
        <v>1.98817682266235</v>
      </c>
      <c r="F941" s="9">
        <v>1.0814496710644399</v>
      </c>
      <c r="G941" s="10">
        <v>1400</v>
      </c>
      <c r="H941" s="10">
        <v>96398.359375</v>
      </c>
      <c r="I941" s="11">
        <f>H941/Constants!$B$4</f>
        <v>8033.196614583333</v>
      </c>
      <c r="J941" s="11">
        <f>G941*Constants!$B$4/D941</f>
        <v>5600</v>
      </c>
      <c r="K941" s="11">
        <f t="shared" si="84"/>
        <v>5178.2345030333963</v>
      </c>
      <c r="L941" s="12">
        <f t="shared" si="85"/>
        <v>466.66666666666669</v>
      </c>
      <c r="M941" s="12">
        <f t="shared" si="86"/>
        <v>431.51954191944969</v>
      </c>
      <c r="N941" s="11">
        <f t="shared" si="87"/>
        <v>91220.124871966604</v>
      </c>
      <c r="O941" s="12">
        <f t="shared" si="88"/>
        <v>7601.6770726638833</v>
      </c>
      <c r="P941" s="13">
        <f>IF(H941&lt;Constants!$B$2,1,0)</f>
        <v>0</v>
      </c>
      <c r="Q941" s="13">
        <f>IF(N941&lt;Constants!$B$2,1,0)</f>
        <v>0</v>
      </c>
      <c r="R941" s="13">
        <f t="shared" si="89"/>
        <v>0</v>
      </c>
      <c r="S941" s="6">
        <v>0</v>
      </c>
    </row>
    <row r="942" spans="1:19" x14ac:dyDescent="0.35">
      <c r="A942" s="6">
        <v>4079</v>
      </c>
      <c r="B942" s="6">
        <v>4</v>
      </c>
      <c r="C942" s="7">
        <v>2011.28210449219</v>
      </c>
      <c r="D942" s="6">
        <v>3</v>
      </c>
      <c r="E942" s="8">
        <v>2.2795071601867698</v>
      </c>
      <c r="F942" s="9">
        <v>0.990489920803719</v>
      </c>
      <c r="G942" s="10">
        <v>0</v>
      </c>
      <c r="H942" s="10">
        <v>62423.48828125</v>
      </c>
      <c r="I942" s="11">
        <f>H942/Constants!$B$4</f>
        <v>5201.957356770833</v>
      </c>
      <c r="J942" s="11">
        <f>G942*Constants!$B$4/D942</f>
        <v>0</v>
      </c>
      <c r="K942" s="11">
        <f t="shared" si="84"/>
        <v>0</v>
      </c>
      <c r="L942" s="12">
        <f t="shared" si="85"/>
        <v>0</v>
      </c>
      <c r="M942" s="12">
        <f t="shared" si="86"/>
        <v>0</v>
      </c>
      <c r="N942" s="11">
        <f t="shared" si="87"/>
        <v>62423.48828125</v>
      </c>
      <c r="O942" s="12">
        <f t="shared" si="88"/>
        <v>5201.957356770833</v>
      </c>
      <c r="P942" s="13">
        <f>IF(H942&lt;Constants!$B$2,1,0)</f>
        <v>1</v>
      </c>
      <c r="Q942" s="13">
        <f>IF(N942&lt;Constants!$B$2,1,0)</f>
        <v>1</v>
      </c>
      <c r="R942" s="13">
        <f t="shared" si="89"/>
        <v>0</v>
      </c>
      <c r="S942" s="6">
        <v>1</v>
      </c>
    </row>
    <row r="943" spans="1:19" x14ac:dyDescent="0.35">
      <c r="A943" s="6">
        <v>4079</v>
      </c>
      <c r="B943" s="6">
        <v>5</v>
      </c>
      <c r="C943" s="7">
        <v>2011.28210449219</v>
      </c>
      <c r="D943" s="6">
        <v>3</v>
      </c>
      <c r="E943" s="8">
        <v>2.2795071601867698</v>
      </c>
      <c r="F943" s="9">
        <v>0.96873325717210701</v>
      </c>
      <c r="G943" s="10">
        <v>0</v>
      </c>
      <c r="H943" s="10">
        <v>53538.703125</v>
      </c>
      <c r="I943" s="11">
        <f>H943/Constants!$B$4</f>
        <v>4461.55859375</v>
      </c>
      <c r="J943" s="11">
        <f>G943*Constants!$B$4/D943</f>
        <v>0</v>
      </c>
      <c r="K943" s="11">
        <f t="shared" si="84"/>
        <v>0</v>
      </c>
      <c r="L943" s="12">
        <f t="shared" si="85"/>
        <v>0</v>
      </c>
      <c r="M943" s="12">
        <f t="shared" si="86"/>
        <v>0</v>
      </c>
      <c r="N943" s="11">
        <f t="shared" si="87"/>
        <v>53538.703125</v>
      </c>
      <c r="O943" s="12">
        <f t="shared" si="88"/>
        <v>4461.55859375</v>
      </c>
      <c r="P943" s="13">
        <f>IF(H943&lt;Constants!$B$2,1,0)</f>
        <v>1</v>
      </c>
      <c r="Q943" s="13">
        <f>IF(N943&lt;Constants!$B$2,1,0)</f>
        <v>1</v>
      </c>
      <c r="R943" s="13">
        <f t="shared" si="89"/>
        <v>0</v>
      </c>
      <c r="S943" s="6">
        <v>1</v>
      </c>
    </row>
    <row r="944" spans="1:19" x14ac:dyDescent="0.35">
      <c r="A944" s="6">
        <v>4079</v>
      </c>
      <c r="B944" s="6">
        <v>6</v>
      </c>
      <c r="C944" s="7">
        <v>2681.70947265625</v>
      </c>
      <c r="D944" s="6">
        <v>4</v>
      </c>
      <c r="E944" s="8">
        <v>2.8284270763397199</v>
      </c>
      <c r="F944" s="9">
        <v>1.0019073761420001</v>
      </c>
      <c r="G944" s="10">
        <v>0</v>
      </c>
      <c r="H944" s="10">
        <v>113930.421875</v>
      </c>
      <c r="I944" s="11">
        <f>H944/Constants!$B$4</f>
        <v>9494.2018229166661</v>
      </c>
      <c r="J944" s="11">
        <f>G944*Constants!$B$4/D944</f>
        <v>0</v>
      </c>
      <c r="K944" s="11">
        <f t="shared" si="84"/>
        <v>0</v>
      </c>
      <c r="L944" s="12">
        <f t="shared" si="85"/>
        <v>0</v>
      </c>
      <c r="M944" s="12">
        <f t="shared" si="86"/>
        <v>0</v>
      </c>
      <c r="N944" s="11">
        <f t="shared" si="87"/>
        <v>113930.421875</v>
      </c>
      <c r="O944" s="12">
        <f t="shared" si="88"/>
        <v>9494.2018229166661</v>
      </c>
      <c r="P944" s="13">
        <f>IF(H944&lt;Constants!$B$2,1,0)</f>
        <v>0</v>
      </c>
      <c r="Q944" s="13">
        <f>IF(N944&lt;Constants!$B$2,1,0)</f>
        <v>0</v>
      </c>
      <c r="R944" s="13">
        <f t="shared" si="89"/>
        <v>0</v>
      </c>
      <c r="S944" s="6">
        <v>0</v>
      </c>
    </row>
    <row r="945" spans="1:19" x14ac:dyDescent="0.35">
      <c r="A945" s="6">
        <v>4079</v>
      </c>
      <c r="B945" s="6">
        <v>7</v>
      </c>
      <c r="C945" s="7">
        <v>2681.70947265625</v>
      </c>
      <c r="D945" s="6">
        <v>4</v>
      </c>
      <c r="E945" s="8">
        <v>2.5588865280151398</v>
      </c>
      <c r="F945" s="9">
        <v>0.90631257804518695</v>
      </c>
      <c r="G945" s="10">
        <v>0</v>
      </c>
      <c r="H945" s="10">
        <v>60379.4296875</v>
      </c>
      <c r="I945" s="11">
        <f>H945/Constants!$B$4</f>
        <v>5031.619140625</v>
      </c>
      <c r="J945" s="11">
        <f>G945*Constants!$B$4/D945</f>
        <v>0</v>
      </c>
      <c r="K945" s="11">
        <f t="shared" si="84"/>
        <v>0</v>
      </c>
      <c r="L945" s="12">
        <f t="shared" si="85"/>
        <v>0</v>
      </c>
      <c r="M945" s="12">
        <f t="shared" si="86"/>
        <v>0</v>
      </c>
      <c r="N945" s="11">
        <f t="shared" si="87"/>
        <v>60379.4296875</v>
      </c>
      <c r="O945" s="12">
        <f t="shared" si="88"/>
        <v>5031.619140625</v>
      </c>
      <c r="P945" s="13">
        <f>IF(H945&lt;Constants!$B$2,1,0)</f>
        <v>1</v>
      </c>
      <c r="Q945" s="13">
        <f>IF(N945&lt;Constants!$B$2,1,0)</f>
        <v>1</v>
      </c>
      <c r="R945" s="13">
        <f t="shared" si="89"/>
        <v>0</v>
      </c>
      <c r="S945" s="6">
        <v>1</v>
      </c>
    </row>
    <row r="946" spans="1:19" x14ac:dyDescent="0.35">
      <c r="A946" s="6">
        <v>4079</v>
      </c>
      <c r="B946" s="6">
        <v>8</v>
      </c>
      <c r="C946" s="7">
        <v>2681.70947265625</v>
      </c>
      <c r="D946" s="6">
        <v>4</v>
      </c>
      <c r="E946" s="8">
        <v>2.5588865280151398</v>
      </c>
      <c r="F946" s="9">
        <v>1.0813304900227201</v>
      </c>
      <c r="G946" s="10">
        <v>700</v>
      </c>
      <c r="H946" s="10">
        <v>148863.78125</v>
      </c>
      <c r="I946" s="11">
        <f>H946/Constants!$B$4</f>
        <v>12405.315104166666</v>
      </c>
      <c r="J946" s="11">
        <f>G946*Constants!$B$4/D946</f>
        <v>2100</v>
      </c>
      <c r="K946" s="11">
        <f t="shared" si="84"/>
        <v>1942.0519622598235</v>
      </c>
      <c r="L946" s="12">
        <f t="shared" si="85"/>
        <v>175</v>
      </c>
      <c r="M946" s="12">
        <f t="shared" si="86"/>
        <v>161.83766352165196</v>
      </c>
      <c r="N946" s="11">
        <f t="shared" si="87"/>
        <v>146921.72928774016</v>
      </c>
      <c r="O946" s="12">
        <f t="shared" si="88"/>
        <v>12243.477440645014</v>
      </c>
      <c r="P946" s="13">
        <f>IF(H946&lt;Constants!$B$2,1,0)</f>
        <v>0</v>
      </c>
      <c r="Q946" s="13">
        <f>IF(N946&lt;Constants!$B$2,1,0)</f>
        <v>0</v>
      </c>
      <c r="R946" s="13">
        <f t="shared" si="89"/>
        <v>0</v>
      </c>
      <c r="S946" s="6">
        <v>0</v>
      </c>
    </row>
    <row r="947" spans="1:19" x14ac:dyDescent="0.35">
      <c r="A947" s="6">
        <v>4079</v>
      </c>
      <c r="B947" s="6">
        <v>9</v>
      </c>
      <c r="C947" s="7">
        <v>3352.13671875</v>
      </c>
      <c r="D947" s="6">
        <v>5</v>
      </c>
      <c r="E947" s="8">
        <v>3.08965063095093</v>
      </c>
      <c r="F947" s="9">
        <v>0.89892661725140199</v>
      </c>
      <c r="G947" s="10">
        <v>800</v>
      </c>
      <c r="H947" s="10">
        <v>74954.7578125</v>
      </c>
      <c r="I947" s="11">
        <f>H947/Constants!$B$4</f>
        <v>6246.229817708333</v>
      </c>
      <c r="J947" s="11">
        <f>G947*Constants!$B$4/D947</f>
        <v>1920</v>
      </c>
      <c r="K947" s="11">
        <f t="shared" si="84"/>
        <v>2135.8806860905702</v>
      </c>
      <c r="L947" s="12">
        <f t="shared" si="85"/>
        <v>160</v>
      </c>
      <c r="M947" s="12">
        <f t="shared" si="86"/>
        <v>177.9900571742142</v>
      </c>
      <c r="N947" s="11">
        <f t="shared" si="87"/>
        <v>72818.877126409425</v>
      </c>
      <c r="O947" s="12">
        <f t="shared" si="88"/>
        <v>6068.2397605341184</v>
      </c>
      <c r="P947" s="13">
        <f>IF(H947&lt;Constants!$B$2,1,0)</f>
        <v>0</v>
      </c>
      <c r="Q947" s="13">
        <f>IF(N947&lt;Constants!$B$2,1,0)</f>
        <v>1</v>
      </c>
      <c r="R947" s="13">
        <f t="shared" si="89"/>
        <v>1</v>
      </c>
      <c r="S947" s="6">
        <v>0</v>
      </c>
    </row>
    <row r="948" spans="1:19" x14ac:dyDescent="0.35">
      <c r="A948" s="6">
        <v>4079</v>
      </c>
      <c r="B948" s="6">
        <v>10</v>
      </c>
      <c r="C948" s="7">
        <v>3352.13671875</v>
      </c>
      <c r="D948" s="6">
        <v>5</v>
      </c>
      <c r="E948" s="8">
        <v>2.8284270763397199</v>
      </c>
      <c r="F948" s="9">
        <v>0.90200803982545497</v>
      </c>
      <c r="G948" s="10">
        <v>0</v>
      </c>
      <c r="H948" s="10">
        <v>85221.1953125</v>
      </c>
      <c r="I948" s="11">
        <f>H948/Constants!$B$4</f>
        <v>7101.766276041667</v>
      </c>
      <c r="J948" s="11">
        <f>G948*Constants!$B$4/D948</f>
        <v>0</v>
      </c>
      <c r="K948" s="11">
        <f t="shared" si="84"/>
        <v>0</v>
      </c>
      <c r="L948" s="12">
        <f t="shared" si="85"/>
        <v>0</v>
      </c>
      <c r="M948" s="12">
        <f t="shared" si="86"/>
        <v>0</v>
      </c>
      <c r="N948" s="11">
        <f t="shared" si="87"/>
        <v>85221.1953125</v>
      </c>
      <c r="O948" s="12">
        <f t="shared" si="88"/>
        <v>7101.766276041667</v>
      </c>
      <c r="P948" s="13">
        <f>IF(H948&lt;Constants!$B$2,1,0)</f>
        <v>0</v>
      </c>
      <c r="Q948" s="13">
        <f>IF(N948&lt;Constants!$B$2,1,0)</f>
        <v>0</v>
      </c>
      <c r="R948" s="13">
        <f t="shared" si="89"/>
        <v>0</v>
      </c>
      <c r="S948" s="6">
        <v>0</v>
      </c>
    </row>
    <row r="949" spans="1:19" x14ac:dyDescent="0.35">
      <c r="A949" s="6">
        <v>4079</v>
      </c>
      <c r="B949" s="6">
        <v>11</v>
      </c>
      <c r="C949" s="7">
        <v>4022.56420898438</v>
      </c>
      <c r="D949" s="6">
        <v>6</v>
      </c>
      <c r="E949" s="8">
        <v>3.08965063095093</v>
      </c>
      <c r="F949" s="9">
        <v>0.90773931429430299</v>
      </c>
      <c r="G949" s="10">
        <v>0</v>
      </c>
      <c r="H949" s="10">
        <v>98862.09375</v>
      </c>
      <c r="I949" s="11">
        <f>H949/Constants!$B$4</f>
        <v>8238.5078125</v>
      </c>
      <c r="J949" s="11">
        <f>G949*Constants!$B$4/D949</f>
        <v>0</v>
      </c>
      <c r="K949" s="11">
        <f t="shared" si="84"/>
        <v>0</v>
      </c>
      <c r="L949" s="12">
        <f t="shared" si="85"/>
        <v>0</v>
      </c>
      <c r="M949" s="12">
        <f t="shared" si="86"/>
        <v>0</v>
      </c>
      <c r="N949" s="11">
        <f t="shared" si="87"/>
        <v>98862.09375</v>
      </c>
      <c r="O949" s="12">
        <f t="shared" si="88"/>
        <v>8238.5078125</v>
      </c>
      <c r="P949" s="13">
        <f>IF(H949&lt;Constants!$B$2,1,0)</f>
        <v>0</v>
      </c>
      <c r="Q949" s="13">
        <f>IF(N949&lt;Constants!$B$2,1,0)</f>
        <v>0</v>
      </c>
      <c r="R949" s="13">
        <f t="shared" si="89"/>
        <v>0</v>
      </c>
      <c r="S949" s="6">
        <v>0</v>
      </c>
    </row>
    <row r="950" spans="1:19" x14ac:dyDescent="0.35">
      <c r="A950" s="6">
        <v>4079</v>
      </c>
      <c r="B950" s="6">
        <v>12</v>
      </c>
      <c r="C950" s="7">
        <v>5363.4189453125</v>
      </c>
      <c r="D950" s="6">
        <v>8</v>
      </c>
      <c r="E950" s="8">
        <v>4.3035168647766104</v>
      </c>
      <c r="F950" s="9">
        <v>0.97765451987267604</v>
      </c>
      <c r="G950" s="10">
        <v>61880</v>
      </c>
      <c r="H950" s="10">
        <v>99451.78125</v>
      </c>
      <c r="I950" s="11">
        <f>H950/Constants!$B$4</f>
        <v>8287.6484375</v>
      </c>
      <c r="J950" s="11">
        <f>G950*Constants!$B$4/D950</f>
        <v>92820</v>
      </c>
      <c r="K950" s="11">
        <f t="shared" si="84"/>
        <v>94941.513707816062</v>
      </c>
      <c r="L950" s="12">
        <f t="shared" si="85"/>
        <v>7735</v>
      </c>
      <c r="M950" s="12">
        <f t="shared" si="86"/>
        <v>7911.7928089846719</v>
      </c>
      <c r="N950" s="11">
        <f t="shared" si="87"/>
        <v>4510.2675421839376</v>
      </c>
      <c r="O950" s="12">
        <f t="shared" si="88"/>
        <v>375.85562851532814</v>
      </c>
      <c r="P950" s="13">
        <f>IF(H950&lt;Constants!$B$2,1,0)</f>
        <v>0</v>
      </c>
      <c r="Q950" s="13">
        <f>IF(N950&lt;Constants!$B$2,1,0)</f>
        <v>1</v>
      </c>
      <c r="R950" s="13">
        <f t="shared" si="89"/>
        <v>1</v>
      </c>
      <c r="S950" s="6">
        <v>0</v>
      </c>
    </row>
    <row r="951" spans="1:19" x14ac:dyDescent="0.35">
      <c r="A951" s="6">
        <v>4080</v>
      </c>
      <c r="B951" s="6">
        <v>1</v>
      </c>
      <c r="C951" s="7">
        <v>603.75158691406295</v>
      </c>
      <c r="D951" s="6">
        <v>1</v>
      </c>
      <c r="E951" s="8">
        <v>1</v>
      </c>
      <c r="F951" s="9">
        <v>0.91902028651950196</v>
      </c>
      <c r="G951" s="10">
        <v>0</v>
      </c>
      <c r="H951" s="10">
        <v>207801.3125</v>
      </c>
      <c r="I951" s="11">
        <f>H951/Constants!$B$4</f>
        <v>17316.776041666668</v>
      </c>
      <c r="J951" s="11">
        <f>G951*Constants!$B$4/D951</f>
        <v>0</v>
      </c>
      <c r="K951" s="11">
        <f t="shared" si="84"/>
        <v>0</v>
      </c>
      <c r="L951" s="12">
        <f t="shared" si="85"/>
        <v>0</v>
      </c>
      <c r="M951" s="12">
        <f t="shared" si="86"/>
        <v>0</v>
      </c>
      <c r="N951" s="11">
        <f t="shared" si="87"/>
        <v>207801.3125</v>
      </c>
      <c r="O951" s="12">
        <f t="shared" si="88"/>
        <v>17316.776041666668</v>
      </c>
      <c r="P951" s="13">
        <f>IF(H951&lt;Constants!$B$2,1,0)</f>
        <v>0</v>
      </c>
      <c r="Q951" s="13">
        <f>IF(N951&lt;Constants!$B$2,1,0)</f>
        <v>0</v>
      </c>
      <c r="R951" s="13">
        <f t="shared" si="89"/>
        <v>0</v>
      </c>
      <c r="S951" s="6">
        <v>0</v>
      </c>
    </row>
    <row r="952" spans="1:19" x14ac:dyDescent="0.35">
      <c r="A952" s="6">
        <v>4080</v>
      </c>
      <c r="B952" s="6">
        <v>2</v>
      </c>
      <c r="C952" s="7">
        <v>603.75158691406295</v>
      </c>
      <c r="D952" s="6">
        <v>1</v>
      </c>
      <c r="E952" s="8">
        <v>1</v>
      </c>
      <c r="F952" s="9">
        <v>1.0366398405709001</v>
      </c>
      <c r="G952" s="10">
        <v>0</v>
      </c>
      <c r="H952" s="10">
        <v>251559.34375</v>
      </c>
      <c r="I952" s="11">
        <f>H952/Constants!$B$4</f>
        <v>20963.278645833332</v>
      </c>
      <c r="J952" s="11">
        <f>G952*Constants!$B$4/D952</f>
        <v>0</v>
      </c>
      <c r="K952" s="11">
        <f t="shared" si="84"/>
        <v>0</v>
      </c>
      <c r="L952" s="12">
        <f t="shared" si="85"/>
        <v>0</v>
      </c>
      <c r="M952" s="12">
        <f t="shared" si="86"/>
        <v>0</v>
      </c>
      <c r="N952" s="11">
        <f t="shared" si="87"/>
        <v>251559.34375</v>
      </c>
      <c r="O952" s="12">
        <f t="shared" si="88"/>
        <v>20963.278645833332</v>
      </c>
      <c r="P952" s="13">
        <f>IF(H952&lt;Constants!$B$2,1,0)</f>
        <v>0</v>
      </c>
      <c r="Q952" s="13">
        <f>IF(N952&lt;Constants!$B$2,1,0)</f>
        <v>0</v>
      </c>
      <c r="R952" s="13">
        <f t="shared" si="89"/>
        <v>0</v>
      </c>
      <c r="S952" s="6">
        <v>0</v>
      </c>
    </row>
    <row r="953" spans="1:19" x14ac:dyDescent="0.35">
      <c r="A953" s="6">
        <v>4080</v>
      </c>
      <c r="B953" s="6">
        <v>3</v>
      </c>
      <c r="C953" s="7">
        <v>1207.50317382813</v>
      </c>
      <c r="D953" s="6">
        <v>2</v>
      </c>
      <c r="E953" s="8">
        <v>1.6817928552627599</v>
      </c>
      <c r="F953" s="9">
        <v>1.04670687326022</v>
      </c>
      <c r="G953" s="10">
        <v>620</v>
      </c>
      <c r="H953" s="10">
        <v>83625.1171875</v>
      </c>
      <c r="I953" s="11">
        <f>H953/Constants!$B$4</f>
        <v>6968.759765625</v>
      </c>
      <c r="J953" s="11">
        <f>G953*Constants!$B$4/D953</f>
        <v>3720</v>
      </c>
      <c r="K953" s="11">
        <f t="shared" si="84"/>
        <v>3554.0036040970726</v>
      </c>
      <c r="L953" s="12">
        <f t="shared" si="85"/>
        <v>310</v>
      </c>
      <c r="M953" s="12">
        <f t="shared" si="86"/>
        <v>296.16696700808939</v>
      </c>
      <c r="N953" s="11">
        <f t="shared" si="87"/>
        <v>80071.113583402926</v>
      </c>
      <c r="O953" s="12">
        <f t="shared" si="88"/>
        <v>6672.5927986169108</v>
      </c>
      <c r="P953" s="13">
        <f>IF(H953&lt;Constants!$B$2,1,0)</f>
        <v>0</v>
      </c>
      <c r="Q953" s="13">
        <f>IF(N953&lt;Constants!$B$2,1,0)</f>
        <v>0</v>
      </c>
      <c r="R953" s="13">
        <f t="shared" si="89"/>
        <v>0</v>
      </c>
      <c r="S953" s="6">
        <v>0</v>
      </c>
    </row>
    <row r="954" spans="1:19" x14ac:dyDescent="0.35">
      <c r="A954" s="6">
        <v>4080</v>
      </c>
      <c r="B954" s="6">
        <v>4</v>
      </c>
      <c r="C954" s="7">
        <v>1207.50317382813</v>
      </c>
      <c r="D954" s="6">
        <v>2</v>
      </c>
      <c r="E954" s="8">
        <v>1.6817928552627599</v>
      </c>
      <c r="F954" s="9">
        <v>0.96895018372117403</v>
      </c>
      <c r="G954" s="10">
        <v>0</v>
      </c>
      <c r="H954" s="10">
        <v>199613.453125</v>
      </c>
      <c r="I954" s="11">
        <f>H954/Constants!$B$4</f>
        <v>16634.454427083332</v>
      </c>
      <c r="J954" s="11">
        <f>G954*Constants!$B$4/D954</f>
        <v>0</v>
      </c>
      <c r="K954" s="11">
        <f t="shared" si="84"/>
        <v>0</v>
      </c>
      <c r="L954" s="12">
        <f t="shared" si="85"/>
        <v>0</v>
      </c>
      <c r="M954" s="12">
        <f t="shared" si="86"/>
        <v>0</v>
      </c>
      <c r="N954" s="11">
        <f t="shared" si="87"/>
        <v>199613.453125</v>
      </c>
      <c r="O954" s="12">
        <f t="shared" si="88"/>
        <v>16634.454427083332</v>
      </c>
      <c r="P954" s="13">
        <f>IF(H954&lt;Constants!$B$2,1,0)</f>
        <v>0</v>
      </c>
      <c r="Q954" s="13">
        <f>IF(N954&lt;Constants!$B$2,1,0)</f>
        <v>0</v>
      </c>
      <c r="R954" s="13">
        <f t="shared" si="89"/>
        <v>0</v>
      </c>
      <c r="S954" s="6">
        <v>0</v>
      </c>
    </row>
    <row r="955" spans="1:19" x14ac:dyDescent="0.35">
      <c r="A955" s="6">
        <v>4080</v>
      </c>
      <c r="B955" s="6">
        <v>5</v>
      </c>
      <c r="C955" s="7">
        <v>1811.25476074219</v>
      </c>
      <c r="D955" s="6">
        <v>3</v>
      </c>
      <c r="E955" s="8">
        <v>2.2795071601867698</v>
      </c>
      <c r="F955" s="9">
        <v>1.0951201604771399</v>
      </c>
      <c r="G955" s="10">
        <v>820</v>
      </c>
      <c r="H955" s="10">
        <v>99544.2109375</v>
      </c>
      <c r="I955" s="11">
        <f>H955/Constants!$B$4</f>
        <v>8295.3509114583339</v>
      </c>
      <c r="J955" s="11">
        <f>G955*Constants!$B$4/D955</f>
        <v>3280</v>
      </c>
      <c r="K955" s="11">
        <f t="shared" si="84"/>
        <v>2995.1051203101911</v>
      </c>
      <c r="L955" s="12">
        <f t="shared" si="85"/>
        <v>273.33333333333331</v>
      </c>
      <c r="M955" s="12">
        <f t="shared" si="86"/>
        <v>249.5920933591826</v>
      </c>
      <c r="N955" s="11">
        <f t="shared" si="87"/>
        <v>96549.105817189804</v>
      </c>
      <c r="O955" s="12">
        <f t="shared" si="88"/>
        <v>8045.7588180991515</v>
      </c>
      <c r="P955" s="13">
        <f>IF(H955&lt;Constants!$B$2,1,0)</f>
        <v>0</v>
      </c>
      <c r="Q955" s="13">
        <f>IF(N955&lt;Constants!$B$2,1,0)</f>
        <v>0</v>
      </c>
      <c r="R955" s="13">
        <f t="shared" si="89"/>
        <v>0</v>
      </c>
      <c r="S955" s="6">
        <v>0</v>
      </c>
    </row>
    <row r="956" spans="1:19" x14ac:dyDescent="0.35">
      <c r="A956" s="6">
        <v>4080</v>
      </c>
      <c r="B956" s="6">
        <v>6</v>
      </c>
      <c r="C956" s="7">
        <v>1207.50317382813</v>
      </c>
      <c r="D956" s="6">
        <v>2</v>
      </c>
      <c r="E956" s="8">
        <v>1.6817928552627599</v>
      </c>
      <c r="F956" s="9">
        <v>0.97879727892177903</v>
      </c>
      <c r="G956" s="10">
        <v>0</v>
      </c>
      <c r="H956" s="10">
        <v>178003.6875</v>
      </c>
      <c r="I956" s="11">
        <f>H956/Constants!$B$4</f>
        <v>14833.640625</v>
      </c>
      <c r="J956" s="11">
        <f>G956*Constants!$B$4/D956</f>
        <v>0</v>
      </c>
      <c r="K956" s="11">
        <f t="shared" si="84"/>
        <v>0</v>
      </c>
      <c r="L956" s="12">
        <f t="shared" si="85"/>
        <v>0</v>
      </c>
      <c r="M956" s="12">
        <f t="shared" si="86"/>
        <v>0</v>
      </c>
      <c r="N956" s="11">
        <f t="shared" si="87"/>
        <v>178003.6875</v>
      </c>
      <c r="O956" s="12">
        <f t="shared" si="88"/>
        <v>14833.640625</v>
      </c>
      <c r="P956" s="13">
        <f>IF(H956&lt;Constants!$B$2,1,0)</f>
        <v>0</v>
      </c>
      <c r="Q956" s="13">
        <f>IF(N956&lt;Constants!$B$2,1,0)</f>
        <v>0</v>
      </c>
      <c r="R956" s="13">
        <f t="shared" si="89"/>
        <v>0</v>
      </c>
      <c r="S956" s="6">
        <v>0</v>
      </c>
    </row>
    <row r="957" spans="1:19" x14ac:dyDescent="0.35">
      <c r="A957" s="6">
        <v>4080</v>
      </c>
      <c r="B957" s="6">
        <v>7</v>
      </c>
      <c r="C957" s="7">
        <v>1811.25476074219</v>
      </c>
      <c r="D957" s="6">
        <v>3</v>
      </c>
      <c r="E957" s="8">
        <v>1.98817682266235</v>
      </c>
      <c r="F957" s="9">
        <v>1.16846616045466</v>
      </c>
      <c r="G957" s="10">
        <v>1210</v>
      </c>
      <c r="H957" s="10">
        <v>118307.09375</v>
      </c>
      <c r="I957" s="11">
        <f>H957/Constants!$B$4</f>
        <v>9858.9244791666661</v>
      </c>
      <c r="J957" s="11">
        <f>G957*Constants!$B$4/D957</f>
        <v>4840</v>
      </c>
      <c r="K957" s="11">
        <f t="shared" si="84"/>
        <v>4142.1824300985454</v>
      </c>
      <c r="L957" s="12">
        <f t="shared" si="85"/>
        <v>403.33333333333331</v>
      </c>
      <c r="M957" s="12">
        <f t="shared" si="86"/>
        <v>345.18186917487873</v>
      </c>
      <c r="N957" s="11">
        <f t="shared" si="87"/>
        <v>114164.91131990145</v>
      </c>
      <c r="O957" s="12">
        <f t="shared" si="88"/>
        <v>9513.7426099917866</v>
      </c>
      <c r="P957" s="13">
        <f>IF(H957&lt;Constants!$B$2,1,0)</f>
        <v>0</v>
      </c>
      <c r="Q957" s="13">
        <f>IF(N957&lt;Constants!$B$2,1,0)</f>
        <v>0</v>
      </c>
      <c r="R957" s="13">
        <f t="shared" si="89"/>
        <v>0</v>
      </c>
      <c r="S957" s="6">
        <v>0</v>
      </c>
    </row>
    <row r="958" spans="1:19" x14ac:dyDescent="0.35">
      <c r="A958" s="6">
        <v>4080</v>
      </c>
      <c r="B958" s="6">
        <v>8</v>
      </c>
      <c r="C958" s="7">
        <v>2415.00634765625</v>
      </c>
      <c r="D958" s="6">
        <v>4</v>
      </c>
      <c r="E958" s="8">
        <v>2.8284270763397199</v>
      </c>
      <c r="F958" s="9">
        <v>1.09436512548497</v>
      </c>
      <c r="G958" s="10">
        <v>0</v>
      </c>
      <c r="H958" s="10">
        <v>188733.28125</v>
      </c>
      <c r="I958" s="11">
        <f>H958/Constants!$B$4</f>
        <v>15727.7734375</v>
      </c>
      <c r="J958" s="11">
        <f>G958*Constants!$B$4/D958</f>
        <v>0</v>
      </c>
      <c r="K958" s="11">
        <f t="shared" si="84"/>
        <v>0</v>
      </c>
      <c r="L958" s="12">
        <f t="shared" si="85"/>
        <v>0</v>
      </c>
      <c r="M958" s="12">
        <f t="shared" si="86"/>
        <v>0</v>
      </c>
      <c r="N958" s="11">
        <f t="shared" si="87"/>
        <v>188733.28125</v>
      </c>
      <c r="O958" s="12">
        <f t="shared" si="88"/>
        <v>15727.7734375</v>
      </c>
      <c r="P958" s="13">
        <f>IF(H958&lt;Constants!$B$2,1,0)</f>
        <v>0</v>
      </c>
      <c r="Q958" s="13">
        <f>IF(N958&lt;Constants!$B$2,1,0)</f>
        <v>0</v>
      </c>
      <c r="R958" s="13">
        <f t="shared" si="89"/>
        <v>0</v>
      </c>
      <c r="S958" s="6">
        <v>0</v>
      </c>
    </row>
    <row r="959" spans="1:19" x14ac:dyDescent="0.35">
      <c r="A959" s="6">
        <v>4080</v>
      </c>
      <c r="B959" s="6">
        <v>9</v>
      </c>
      <c r="C959" s="7">
        <v>1207.50317382813</v>
      </c>
      <c r="D959" s="6">
        <v>2</v>
      </c>
      <c r="E959" s="8">
        <v>1.6817928552627599</v>
      </c>
      <c r="F959" s="9">
        <v>0.91996715094772397</v>
      </c>
      <c r="G959" s="10">
        <v>0</v>
      </c>
      <c r="H959" s="10">
        <v>73409.609375</v>
      </c>
      <c r="I959" s="11">
        <f>H959/Constants!$B$4</f>
        <v>6117.467447916667</v>
      </c>
      <c r="J959" s="11">
        <f>G959*Constants!$B$4/D959</f>
        <v>0</v>
      </c>
      <c r="K959" s="11">
        <f t="shared" si="84"/>
        <v>0</v>
      </c>
      <c r="L959" s="12">
        <f t="shared" si="85"/>
        <v>0</v>
      </c>
      <c r="M959" s="12">
        <f t="shared" si="86"/>
        <v>0</v>
      </c>
      <c r="N959" s="11">
        <f t="shared" si="87"/>
        <v>73409.609375</v>
      </c>
      <c r="O959" s="12">
        <f t="shared" si="88"/>
        <v>6117.467447916667</v>
      </c>
      <c r="P959" s="13">
        <f>IF(H959&lt;Constants!$B$2,1,0)</f>
        <v>0</v>
      </c>
      <c r="Q959" s="13">
        <f>IF(N959&lt;Constants!$B$2,1,0)</f>
        <v>0</v>
      </c>
      <c r="R959" s="13">
        <f t="shared" si="89"/>
        <v>0</v>
      </c>
      <c r="S959" s="6">
        <v>0</v>
      </c>
    </row>
    <row r="960" spans="1:19" x14ac:dyDescent="0.35">
      <c r="A960" s="6">
        <v>4080</v>
      </c>
      <c r="B960" s="6">
        <v>10</v>
      </c>
      <c r="C960" s="7">
        <v>3018.7578125</v>
      </c>
      <c r="D960" s="6">
        <v>5</v>
      </c>
      <c r="E960" s="8">
        <v>3.08965063095093</v>
      </c>
      <c r="F960" s="9">
        <v>1.0779430930699101</v>
      </c>
      <c r="G960" s="10">
        <v>1000</v>
      </c>
      <c r="H960" s="10">
        <v>121327.75</v>
      </c>
      <c r="I960" s="11">
        <f>H960/Constants!$B$4</f>
        <v>10110.645833333334</v>
      </c>
      <c r="J960" s="11">
        <f>G960*Constants!$B$4/D960</f>
        <v>2400</v>
      </c>
      <c r="K960" s="11">
        <f t="shared" si="84"/>
        <v>2226.4626170245779</v>
      </c>
      <c r="L960" s="12">
        <f t="shared" si="85"/>
        <v>200</v>
      </c>
      <c r="M960" s="12">
        <f t="shared" si="86"/>
        <v>185.5385514187148</v>
      </c>
      <c r="N960" s="11">
        <f t="shared" si="87"/>
        <v>119101.28738297542</v>
      </c>
      <c r="O960" s="12">
        <f t="shared" si="88"/>
        <v>9925.1072819146193</v>
      </c>
      <c r="P960" s="13">
        <f>IF(H960&lt;Constants!$B$2,1,0)</f>
        <v>0</v>
      </c>
      <c r="Q960" s="13">
        <f>IF(N960&lt;Constants!$B$2,1,0)</f>
        <v>0</v>
      </c>
      <c r="R960" s="13">
        <f t="shared" si="89"/>
        <v>0</v>
      </c>
      <c r="S960" s="6">
        <v>0</v>
      </c>
    </row>
    <row r="961" spans="1:19" x14ac:dyDescent="0.35">
      <c r="A961" s="6">
        <v>4080</v>
      </c>
      <c r="B961" s="6">
        <v>11</v>
      </c>
      <c r="C961" s="7">
        <v>1811.25476074219</v>
      </c>
      <c r="D961" s="6">
        <v>3</v>
      </c>
      <c r="E961" s="8">
        <v>1.98817682266235</v>
      </c>
      <c r="F961" s="9">
        <v>0.99251419929697005</v>
      </c>
      <c r="G961" s="10">
        <v>4500</v>
      </c>
      <c r="H961" s="10">
        <v>93851.265625</v>
      </c>
      <c r="I961" s="11">
        <f>H961/Constants!$B$4</f>
        <v>7820.938802083333</v>
      </c>
      <c r="J961" s="11">
        <f>G961*Constants!$B$4/D961</f>
        <v>18000</v>
      </c>
      <c r="K961" s="11">
        <f t="shared" si="84"/>
        <v>18135.760690124112</v>
      </c>
      <c r="L961" s="12">
        <f t="shared" si="85"/>
        <v>1500</v>
      </c>
      <c r="M961" s="12">
        <f t="shared" si="86"/>
        <v>1511.3133908436762</v>
      </c>
      <c r="N961" s="11">
        <f t="shared" si="87"/>
        <v>75715.504934875891</v>
      </c>
      <c r="O961" s="12">
        <f t="shared" si="88"/>
        <v>6309.6254112396564</v>
      </c>
      <c r="P961" s="13">
        <f>IF(H961&lt;Constants!$B$2,1,0)</f>
        <v>0</v>
      </c>
      <c r="Q961" s="13">
        <f>IF(N961&lt;Constants!$B$2,1,0)</f>
        <v>0</v>
      </c>
      <c r="R961" s="13">
        <f t="shared" si="89"/>
        <v>0</v>
      </c>
      <c r="S961" s="6">
        <v>0</v>
      </c>
    </row>
    <row r="962" spans="1:19" x14ac:dyDescent="0.35">
      <c r="A962" s="6">
        <v>4080</v>
      </c>
      <c r="B962" s="6">
        <v>12</v>
      </c>
      <c r="C962" s="7">
        <v>3622.50952148438</v>
      </c>
      <c r="D962" s="6">
        <v>6</v>
      </c>
      <c r="E962" s="8">
        <v>3.5914680957794198</v>
      </c>
      <c r="F962" s="9">
        <v>1.05755682681134</v>
      </c>
      <c r="G962" s="10">
        <v>3400</v>
      </c>
      <c r="H962" s="10">
        <v>127669.3828125</v>
      </c>
      <c r="I962" s="11">
        <f>H962/Constants!$B$4</f>
        <v>10639.115234375</v>
      </c>
      <c r="J962" s="11">
        <f>G962*Constants!$B$4/D962</f>
        <v>6800</v>
      </c>
      <c r="K962" s="11">
        <f t="shared" si="84"/>
        <v>6429.9145233668542</v>
      </c>
      <c r="L962" s="12">
        <f t="shared" si="85"/>
        <v>566.66666666666663</v>
      </c>
      <c r="M962" s="12">
        <f t="shared" si="86"/>
        <v>535.8262102805711</v>
      </c>
      <c r="N962" s="11">
        <f t="shared" si="87"/>
        <v>121239.46828913315</v>
      </c>
      <c r="O962" s="12">
        <f t="shared" si="88"/>
        <v>10103.289024094429</v>
      </c>
      <c r="P962" s="13">
        <f>IF(H962&lt;Constants!$B$2,1,0)</f>
        <v>0</v>
      </c>
      <c r="Q962" s="13">
        <f>IF(N962&lt;Constants!$B$2,1,0)</f>
        <v>0</v>
      </c>
      <c r="R962" s="13">
        <f t="shared" si="89"/>
        <v>0</v>
      </c>
      <c r="S962" s="6">
        <v>0</v>
      </c>
    </row>
    <row r="963" spans="1:19" x14ac:dyDescent="0.35">
      <c r="A963" s="6">
        <v>4081</v>
      </c>
      <c r="B963" s="6">
        <v>1</v>
      </c>
      <c r="C963" s="7">
        <v>797.56634521484398</v>
      </c>
      <c r="D963" s="6">
        <v>1</v>
      </c>
      <c r="E963" s="8">
        <v>1</v>
      </c>
      <c r="F963" s="9">
        <v>0.93116498807756098</v>
      </c>
      <c r="G963" s="10">
        <v>0</v>
      </c>
      <c r="H963" s="10">
        <v>127626.6796875</v>
      </c>
      <c r="I963" s="11">
        <f>H963/Constants!$B$4</f>
        <v>10635.556640625</v>
      </c>
      <c r="J963" s="11">
        <f>G963*Constants!$B$4/D963</f>
        <v>0</v>
      </c>
      <c r="K963" s="11">
        <f t="shared" ref="K963:K1026" si="90">J963/F963</f>
        <v>0</v>
      </c>
      <c r="L963" s="12">
        <f t="shared" ref="L963:L1026" si="91">G963/D963</f>
        <v>0</v>
      </c>
      <c r="M963" s="12">
        <f t="shared" ref="M963:M1026" si="92">L963/F963</f>
        <v>0</v>
      </c>
      <c r="N963" s="11">
        <f t="shared" ref="N963:N1026" si="93">H963-K963</f>
        <v>127626.6796875</v>
      </c>
      <c r="O963" s="12">
        <f t="shared" ref="O963:O1026" si="94">I963-M963</f>
        <v>10635.556640625</v>
      </c>
      <c r="P963" s="13">
        <f>IF(H963&lt;Constants!$B$2,1,0)</f>
        <v>0</v>
      </c>
      <c r="Q963" s="13">
        <f>IF(N963&lt;Constants!$B$2,1,0)</f>
        <v>0</v>
      </c>
      <c r="R963" s="13">
        <f t="shared" ref="R963:R1026" si="95">IF(AND(P963=0,Q963=1),1,0)</f>
        <v>0</v>
      </c>
      <c r="S963" s="6">
        <v>0</v>
      </c>
    </row>
    <row r="964" spans="1:19" x14ac:dyDescent="0.35">
      <c r="A964" s="6">
        <v>4081</v>
      </c>
      <c r="B964" s="6">
        <v>2</v>
      </c>
      <c r="C964" s="7">
        <v>1595.13269042969</v>
      </c>
      <c r="D964" s="6">
        <v>2</v>
      </c>
      <c r="E964" s="8">
        <v>1.6817928552627599</v>
      </c>
      <c r="F964" s="9">
        <v>1.0814269629797899</v>
      </c>
      <c r="G964" s="10">
        <v>150</v>
      </c>
      <c r="H964" s="10">
        <v>92646.6015625</v>
      </c>
      <c r="I964" s="11">
        <f>H964/Constants!$B$4</f>
        <v>7720.550130208333</v>
      </c>
      <c r="J964" s="11">
        <f>G964*Constants!$B$4/D964</f>
        <v>900</v>
      </c>
      <c r="K964" s="11">
        <f t="shared" si="90"/>
        <v>832.23373450955796</v>
      </c>
      <c r="L964" s="12">
        <f t="shared" si="91"/>
        <v>75</v>
      </c>
      <c r="M964" s="12">
        <f t="shared" si="92"/>
        <v>69.352811209129825</v>
      </c>
      <c r="N964" s="11">
        <f t="shared" si="93"/>
        <v>91814.367827990442</v>
      </c>
      <c r="O964" s="12">
        <f t="shared" si="94"/>
        <v>7651.1973189992032</v>
      </c>
      <c r="P964" s="13">
        <f>IF(H964&lt;Constants!$B$2,1,0)</f>
        <v>0</v>
      </c>
      <c r="Q964" s="13">
        <f>IF(N964&lt;Constants!$B$2,1,0)</f>
        <v>0</v>
      </c>
      <c r="R964" s="13">
        <f t="shared" si="95"/>
        <v>0</v>
      </c>
      <c r="S964" s="6">
        <v>0</v>
      </c>
    </row>
    <row r="965" spans="1:19" x14ac:dyDescent="0.35">
      <c r="A965" s="6">
        <v>4081</v>
      </c>
      <c r="B965" s="6">
        <v>3</v>
      </c>
      <c r="C965" s="7">
        <v>1595.13269042969</v>
      </c>
      <c r="D965" s="6">
        <v>2</v>
      </c>
      <c r="E965" s="8">
        <v>1.6817928552627599</v>
      </c>
      <c r="F965" s="9">
        <v>1.04638613036966</v>
      </c>
      <c r="G965" s="10">
        <v>0</v>
      </c>
      <c r="H965" s="10">
        <v>49282.36328125</v>
      </c>
      <c r="I965" s="11">
        <f>H965/Constants!$B$4</f>
        <v>4106.863606770833</v>
      </c>
      <c r="J965" s="11">
        <f>G965*Constants!$B$4/D965</f>
        <v>0</v>
      </c>
      <c r="K965" s="11">
        <f t="shared" si="90"/>
        <v>0</v>
      </c>
      <c r="L965" s="12">
        <f t="shared" si="91"/>
        <v>0</v>
      </c>
      <c r="M965" s="12">
        <f t="shared" si="92"/>
        <v>0</v>
      </c>
      <c r="N965" s="11">
        <f t="shared" si="93"/>
        <v>49282.36328125</v>
      </c>
      <c r="O965" s="12">
        <f t="shared" si="94"/>
        <v>4106.863606770833</v>
      </c>
      <c r="P965" s="13">
        <f>IF(H965&lt;Constants!$B$2,1,0)</f>
        <v>1</v>
      </c>
      <c r="Q965" s="13">
        <f>IF(N965&lt;Constants!$B$2,1,0)</f>
        <v>1</v>
      </c>
      <c r="R965" s="13">
        <f t="shared" si="95"/>
        <v>0</v>
      </c>
      <c r="S965" s="6">
        <v>1</v>
      </c>
    </row>
    <row r="966" spans="1:19" x14ac:dyDescent="0.35">
      <c r="A966" s="6">
        <v>4081</v>
      </c>
      <c r="B966" s="6">
        <v>4</v>
      </c>
      <c r="C966" s="7">
        <v>2392.69897460938</v>
      </c>
      <c r="D966" s="6">
        <v>3</v>
      </c>
      <c r="E966" s="8">
        <v>1.98817682266235</v>
      </c>
      <c r="F966" s="9">
        <v>1.0021942205512899</v>
      </c>
      <c r="G966" s="10">
        <v>100</v>
      </c>
      <c r="H966" s="10">
        <v>51875.4375</v>
      </c>
      <c r="I966" s="11">
        <f>H966/Constants!$B$4</f>
        <v>4322.953125</v>
      </c>
      <c r="J966" s="11">
        <f>G966*Constants!$B$4/D966</f>
        <v>400</v>
      </c>
      <c r="K966" s="11">
        <f t="shared" si="90"/>
        <v>399.12423340454592</v>
      </c>
      <c r="L966" s="12">
        <f t="shared" si="91"/>
        <v>33.333333333333336</v>
      </c>
      <c r="M966" s="12">
        <f t="shared" si="92"/>
        <v>33.260352783712165</v>
      </c>
      <c r="N966" s="11">
        <f t="shared" si="93"/>
        <v>51476.313266595454</v>
      </c>
      <c r="O966" s="12">
        <f t="shared" si="94"/>
        <v>4289.6927722162882</v>
      </c>
      <c r="P966" s="13">
        <f>IF(H966&lt;Constants!$B$2,1,0)</f>
        <v>1</v>
      </c>
      <c r="Q966" s="13">
        <f>IF(N966&lt;Constants!$B$2,1,0)</f>
        <v>1</v>
      </c>
      <c r="R966" s="13">
        <f t="shared" si="95"/>
        <v>0</v>
      </c>
      <c r="S966" s="6">
        <v>1</v>
      </c>
    </row>
    <row r="967" spans="1:19" x14ac:dyDescent="0.35">
      <c r="A967" s="6">
        <v>4081</v>
      </c>
      <c r="B967" s="6">
        <v>5</v>
      </c>
      <c r="C967" s="7">
        <v>2392.69897460938</v>
      </c>
      <c r="D967" s="6">
        <v>3</v>
      </c>
      <c r="E967" s="8">
        <v>1.98817682266235</v>
      </c>
      <c r="F967" s="9">
        <v>1.0101429433017</v>
      </c>
      <c r="G967" s="10">
        <v>40000</v>
      </c>
      <c r="H967" s="10">
        <v>155069.421875</v>
      </c>
      <c r="I967" s="11">
        <f>H967/Constants!$B$4</f>
        <v>12922.451822916666</v>
      </c>
      <c r="J967" s="11">
        <f>G967*Constants!$B$4/D967</f>
        <v>160000</v>
      </c>
      <c r="K967" s="11">
        <f t="shared" si="90"/>
        <v>158393.42447617606</v>
      </c>
      <c r="L967" s="12">
        <f t="shared" si="91"/>
        <v>13333.333333333334</v>
      </c>
      <c r="M967" s="12">
        <f t="shared" si="92"/>
        <v>13199.452039681339</v>
      </c>
      <c r="N967" s="11">
        <f t="shared" si="93"/>
        <v>-3324.0026011760638</v>
      </c>
      <c r="O967" s="12">
        <f t="shared" si="94"/>
        <v>-277.00021676467259</v>
      </c>
      <c r="P967" s="13">
        <f>IF(H967&lt;Constants!$B$2,1,0)</f>
        <v>0</v>
      </c>
      <c r="Q967" s="13">
        <f>IF(N967&lt;Constants!$B$2,1,0)</f>
        <v>1</v>
      </c>
      <c r="R967" s="13">
        <f t="shared" si="95"/>
        <v>1</v>
      </c>
      <c r="S967" s="6">
        <v>0</v>
      </c>
    </row>
    <row r="968" spans="1:19" x14ac:dyDescent="0.35">
      <c r="A968" s="6">
        <v>4081</v>
      </c>
      <c r="B968" s="6">
        <v>6</v>
      </c>
      <c r="C968" s="7">
        <v>3190.26538085938</v>
      </c>
      <c r="D968" s="6">
        <v>4</v>
      </c>
      <c r="E968" s="8">
        <v>2.8284270763397199</v>
      </c>
      <c r="F968" s="9">
        <v>1.0664632684533299</v>
      </c>
      <c r="G968" s="10">
        <v>0</v>
      </c>
      <c r="H968" s="10">
        <v>36762.36328125</v>
      </c>
      <c r="I968" s="11">
        <f>H968/Constants!$B$4</f>
        <v>3063.5302734375</v>
      </c>
      <c r="J968" s="11">
        <f>G968*Constants!$B$4/D968</f>
        <v>0</v>
      </c>
      <c r="K968" s="11">
        <f t="shared" si="90"/>
        <v>0</v>
      </c>
      <c r="L968" s="12">
        <f t="shared" si="91"/>
        <v>0</v>
      </c>
      <c r="M968" s="12">
        <f t="shared" si="92"/>
        <v>0</v>
      </c>
      <c r="N968" s="11">
        <f t="shared" si="93"/>
        <v>36762.36328125</v>
      </c>
      <c r="O968" s="12">
        <f t="shared" si="94"/>
        <v>3063.5302734375</v>
      </c>
      <c r="P968" s="13">
        <f>IF(H968&lt;Constants!$B$2,1,0)</f>
        <v>1</v>
      </c>
      <c r="Q968" s="13">
        <f>IF(N968&lt;Constants!$B$2,1,0)</f>
        <v>1</v>
      </c>
      <c r="R968" s="13">
        <f t="shared" si="95"/>
        <v>0</v>
      </c>
      <c r="S968" s="6">
        <v>1</v>
      </c>
    </row>
    <row r="969" spans="1:19" x14ac:dyDescent="0.35">
      <c r="A969" s="6">
        <v>4081</v>
      </c>
      <c r="B969" s="6">
        <v>7</v>
      </c>
      <c r="C969" s="7">
        <v>3190.26538085938</v>
      </c>
      <c r="D969" s="6">
        <v>4</v>
      </c>
      <c r="E969" s="8">
        <v>2.8284270763397199</v>
      </c>
      <c r="F969" s="9">
        <v>0.96088615989891402</v>
      </c>
      <c r="G969" s="10">
        <v>0</v>
      </c>
      <c r="H969" s="10">
        <v>45822.2734375</v>
      </c>
      <c r="I969" s="11">
        <f>H969/Constants!$B$4</f>
        <v>3818.5227864583335</v>
      </c>
      <c r="J969" s="11">
        <f>G969*Constants!$B$4/D969</f>
        <v>0</v>
      </c>
      <c r="K969" s="11">
        <f t="shared" si="90"/>
        <v>0</v>
      </c>
      <c r="L969" s="12">
        <f t="shared" si="91"/>
        <v>0</v>
      </c>
      <c r="M969" s="12">
        <f t="shared" si="92"/>
        <v>0</v>
      </c>
      <c r="N969" s="11">
        <f t="shared" si="93"/>
        <v>45822.2734375</v>
      </c>
      <c r="O969" s="12">
        <f t="shared" si="94"/>
        <v>3818.5227864583335</v>
      </c>
      <c r="P969" s="13">
        <f>IF(H969&lt;Constants!$B$2,1,0)</f>
        <v>1</v>
      </c>
      <c r="Q969" s="13">
        <f>IF(N969&lt;Constants!$B$2,1,0)</f>
        <v>1</v>
      </c>
      <c r="R969" s="13">
        <f t="shared" si="95"/>
        <v>0</v>
      </c>
      <c r="S969" s="6">
        <v>1</v>
      </c>
    </row>
    <row r="970" spans="1:19" x14ac:dyDescent="0.35">
      <c r="A970" s="6">
        <v>4081</v>
      </c>
      <c r="B970" s="6">
        <v>8</v>
      </c>
      <c r="C970" s="7">
        <v>3190.26538085938</v>
      </c>
      <c r="D970" s="6">
        <v>4</v>
      </c>
      <c r="E970" s="8">
        <v>2.8284270763397199</v>
      </c>
      <c r="F970" s="9">
        <v>0.93429908707250797</v>
      </c>
      <c r="G970" s="10">
        <v>0</v>
      </c>
      <c r="H970" s="10">
        <v>96272.71875</v>
      </c>
      <c r="I970" s="11">
        <f>H970/Constants!$B$4</f>
        <v>8022.7265625</v>
      </c>
      <c r="J970" s="11">
        <f>G970*Constants!$B$4/D970</f>
        <v>0</v>
      </c>
      <c r="K970" s="11">
        <f t="shared" si="90"/>
        <v>0</v>
      </c>
      <c r="L970" s="12">
        <f t="shared" si="91"/>
        <v>0</v>
      </c>
      <c r="M970" s="12">
        <f t="shared" si="92"/>
        <v>0</v>
      </c>
      <c r="N970" s="11">
        <f t="shared" si="93"/>
        <v>96272.71875</v>
      </c>
      <c r="O970" s="12">
        <f t="shared" si="94"/>
        <v>8022.7265625</v>
      </c>
      <c r="P970" s="13">
        <f>IF(H970&lt;Constants!$B$2,1,0)</f>
        <v>0</v>
      </c>
      <c r="Q970" s="13">
        <f>IF(N970&lt;Constants!$B$2,1,0)</f>
        <v>0</v>
      </c>
      <c r="R970" s="13">
        <f t="shared" si="95"/>
        <v>0</v>
      </c>
      <c r="S970" s="6">
        <v>0</v>
      </c>
    </row>
    <row r="971" spans="1:19" x14ac:dyDescent="0.35">
      <c r="A971" s="6">
        <v>4081</v>
      </c>
      <c r="B971" s="6">
        <v>9</v>
      </c>
      <c r="C971" s="7">
        <v>3190.26538085938</v>
      </c>
      <c r="D971" s="6">
        <v>4</v>
      </c>
      <c r="E971" s="8">
        <v>2.8284270763397199</v>
      </c>
      <c r="F971" s="9">
        <v>0.94033426687917798</v>
      </c>
      <c r="G971" s="10">
        <v>0</v>
      </c>
      <c r="H971" s="10">
        <v>81256.890625</v>
      </c>
      <c r="I971" s="11">
        <f>H971/Constants!$B$4</f>
        <v>6771.407552083333</v>
      </c>
      <c r="J971" s="11">
        <f>G971*Constants!$B$4/D971</f>
        <v>0</v>
      </c>
      <c r="K971" s="11">
        <f t="shared" si="90"/>
        <v>0</v>
      </c>
      <c r="L971" s="12">
        <f t="shared" si="91"/>
        <v>0</v>
      </c>
      <c r="M971" s="12">
        <f t="shared" si="92"/>
        <v>0</v>
      </c>
      <c r="N971" s="11">
        <f t="shared" si="93"/>
        <v>81256.890625</v>
      </c>
      <c r="O971" s="12">
        <f t="shared" si="94"/>
        <v>6771.407552083333</v>
      </c>
      <c r="P971" s="13">
        <f>IF(H971&lt;Constants!$B$2,1,0)</f>
        <v>0</v>
      </c>
      <c r="Q971" s="13">
        <f>IF(N971&lt;Constants!$B$2,1,0)</f>
        <v>0</v>
      </c>
      <c r="R971" s="13">
        <f t="shared" si="95"/>
        <v>0</v>
      </c>
      <c r="S971" s="6">
        <v>0</v>
      </c>
    </row>
    <row r="972" spans="1:19" x14ac:dyDescent="0.35">
      <c r="A972" s="6">
        <v>4081</v>
      </c>
      <c r="B972" s="6">
        <v>10</v>
      </c>
      <c r="C972" s="7">
        <v>3987.83178710938</v>
      </c>
      <c r="D972" s="6">
        <v>5</v>
      </c>
      <c r="E972" s="8">
        <v>3.08965063095093</v>
      </c>
      <c r="F972" s="9">
        <v>0.90089427179308901</v>
      </c>
      <c r="G972" s="10">
        <v>0</v>
      </c>
      <c r="H972" s="10">
        <v>86453.1015625</v>
      </c>
      <c r="I972" s="11">
        <f>H972/Constants!$B$4</f>
        <v>7204.425130208333</v>
      </c>
      <c r="J972" s="11">
        <f>G972*Constants!$B$4/D972</f>
        <v>0</v>
      </c>
      <c r="K972" s="11">
        <f t="shared" si="90"/>
        <v>0</v>
      </c>
      <c r="L972" s="12">
        <f t="shared" si="91"/>
        <v>0</v>
      </c>
      <c r="M972" s="12">
        <f t="shared" si="92"/>
        <v>0</v>
      </c>
      <c r="N972" s="11">
        <f t="shared" si="93"/>
        <v>86453.1015625</v>
      </c>
      <c r="O972" s="12">
        <f t="shared" si="94"/>
        <v>7204.425130208333</v>
      </c>
      <c r="P972" s="13">
        <f>IF(H972&lt;Constants!$B$2,1,0)</f>
        <v>0</v>
      </c>
      <c r="Q972" s="13">
        <f>IF(N972&lt;Constants!$B$2,1,0)</f>
        <v>0</v>
      </c>
      <c r="R972" s="13">
        <f t="shared" si="95"/>
        <v>0</v>
      </c>
      <c r="S972" s="6">
        <v>0</v>
      </c>
    </row>
    <row r="973" spans="1:19" x14ac:dyDescent="0.35">
      <c r="A973" s="6">
        <v>4081</v>
      </c>
      <c r="B973" s="6">
        <v>11</v>
      </c>
      <c r="C973" s="7">
        <v>4785.39794921875</v>
      </c>
      <c r="D973" s="6">
        <v>6</v>
      </c>
      <c r="E973" s="8">
        <v>3.3437016010284402</v>
      </c>
      <c r="F973" s="9">
        <v>1.0604987324914801</v>
      </c>
      <c r="G973" s="10">
        <v>0</v>
      </c>
      <c r="H973" s="10">
        <v>66620.2578125</v>
      </c>
      <c r="I973" s="11">
        <f>H973/Constants!$B$4</f>
        <v>5551.688151041667</v>
      </c>
      <c r="J973" s="11">
        <f>G973*Constants!$B$4/D973</f>
        <v>0</v>
      </c>
      <c r="K973" s="11">
        <f t="shared" si="90"/>
        <v>0</v>
      </c>
      <c r="L973" s="12">
        <f t="shared" si="91"/>
        <v>0</v>
      </c>
      <c r="M973" s="12">
        <f t="shared" si="92"/>
        <v>0</v>
      </c>
      <c r="N973" s="11">
        <f t="shared" si="93"/>
        <v>66620.2578125</v>
      </c>
      <c r="O973" s="12">
        <f t="shared" si="94"/>
        <v>5551.688151041667</v>
      </c>
      <c r="P973" s="13">
        <f>IF(H973&lt;Constants!$B$2,1,0)</f>
        <v>1</v>
      </c>
      <c r="Q973" s="13">
        <f>IF(N973&lt;Constants!$B$2,1,0)</f>
        <v>1</v>
      </c>
      <c r="R973" s="13">
        <f t="shared" si="95"/>
        <v>0</v>
      </c>
      <c r="S973" s="6">
        <v>1</v>
      </c>
    </row>
    <row r="974" spans="1:19" x14ac:dyDescent="0.35">
      <c r="A974" s="6">
        <v>4081</v>
      </c>
      <c r="B974" s="6">
        <v>12</v>
      </c>
      <c r="C974" s="7">
        <v>5582.96435546875</v>
      </c>
      <c r="D974" s="6">
        <v>7</v>
      </c>
      <c r="E974" s="8">
        <v>3.8336586952209499</v>
      </c>
      <c r="F974" s="9">
        <v>0.95848038146757297</v>
      </c>
      <c r="G974" s="10">
        <v>0</v>
      </c>
      <c r="H974" s="10">
        <v>85684.6171875</v>
      </c>
      <c r="I974" s="11">
        <f>H974/Constants!$B$4</f>
        <v>7140.384765625</v>
      </c>
      <c r="J974" s="11">
        <f>G974*Constants!$B$4/D974</f>
        <v>0</v>
      </c>
      <c r="K974" s="11">
        <f t="shared" si="90"/>
        <v>0</v>
      </c>
      <c r="L974" s="12">
        <f t="shared" si="91"/>
        <v>0</v>
      </c>
      <c r="M974" s="12">
        <f t="shared" si="92"/>
        <v>0</v>
      </c>
      <c r="N974" s="11">
        <f t="shared" si="93"/>
        <v>85684.6171875</v>
      </c>
      <c r="O974" s="12">
        <f t="shared" si="94"/>
        <v>7140.384765625</v>
      </c>
      <c r="P974" s="13">
        <f>IF(H974&lt;Constants!$B$2,1,0)</f>
        <v>0</v>
      </c>
      <c r="Q974" s="13">
        <f>IF(N974&lt;Constants!$B$2,1,0)</f>
        <v>0</v>
      </c>
      <c r="R974" s="13">
        <f t="shared" si="95"/>
        <v>0</v>
      </c>
      <c r="S974" s="6">
        <v>0</v>
      </c>
    </row>
    <row r="975" spans="1:19" x14ac:dyDescent="0.35">
      <c r="A975" s="6">
        <v>4082</v>
      </c>
      <c r="B975" s="6">
        <v>1</v>
      </c>
      <c r="C975" s="7">
        <v>522.72430419921898</v>
      </c>
      <c r="D975" s="6">
        <v>1</v>
      </c>
      <c r="E975" s="8">
        <v>1</v>
      </c>
      <c r="F975" s="9">
        <v>0.93130830557175703</v>
      </c>
      <c r="G975" s="10">
        <v>0</v>
      </c>
      <c r="H975" s="10">
        <v>546775.1875</v>
      </c>
      <c r="I975" s="11">
        <f>H975/Constants!$B$4</f>
        <v>45564.598958333336</v>
      </c>
      <c r="J975" s="11">
        <f>G975*Constants!$B$4/D975</f>
        <v>0</v>
      </c>
      <c r="K975" s="11">
        <f t="shared" si="90"/>
        <v>0</v>
      </c>
      <c r="L975" s="12">
        <f t="shared" si="91"/>
        <v>0</v>
      </c>
      <c r="M975" s="12">
        <f t="shared" si="92"/>
        <v>0</v>
      </c>
      <c r="N975" s="11">
        <f t="shared" si="93"/>
        <v>546775.1875</v>
      </c>
      <c r="O975" s="12">
        <f t="shared" si="94"/>
        <v>45564.598958333336</v>
      </c>
      <c r="P975" s="13">
        <f>IF(H975&lt;Constants!$B$2,1,0)</f>
        <v>0</v>
      </c>
      <c r="Q975" s="13">
        <f>IF(N975&lt;Constants!$B$2,1,0)</f>
        <v>0</v>
      </c>
      <c r="R975" s="13">
        <f t="shared" si="95"/>
        <v>0</v>
      </c>
      <c r="S975" s="6">
        <v>0</v>
      </c>
    </row>
    <row r="976" spans="1:19" x14ac:dyDescent="0.35">
      <c r="A976" s="6">
        <v>4082</v>
      </c>
      <c r="B976" s="6">
        <v>2</v>
      </c>
      <c r="C976" s="7">
        <v>1045.44860839844</v>
      </c>
      <c r="D976" s="6">
        <v>2</v>
      </c>
      <c r="E976" s="8">
        <v>1.6817928552627599</v>
      </c>
      <c r="F976" s="9">
        <v>0.99645697328432303</v>
      </c>
      <c r="G976" s="10">
        <v>0</v>
      </c>
      <c r="H976" s="10">
        <v>161167.546875</v>
      </c>
      <c r="I976" s="11">
        <f>H976/Constants!$B$4</f>
        <v>13430.62890625</v>
      </c>
      <c r="J976" s="11">
        <f>G976*Constants!$B$4/D976</f>
        <v>0</v>
      </c>
      <c r="K976" s="11">
        <f t="shared" si="90"/>
        <v>0</v>
      </c>
      <c r="L976" s="12">
        <f t="shared" si="91"/>
        <v>0</v>
      </c>
      <c r="M976" s="12">
        <f t="shared" si="92"/>
        <v>0</v>
      </c>
      <c r="N976" s="11">
        <f t="shared" si="93"/>
        <v>161167.546875</v>
      </c>
      <c r="O976" s="12">
        <f t="shared" si="94"/>
        <v>13430.62890625</v>
      </c>
      <c r="P976" s="13">
        <f>IF(H976&lt;Constants!$B$2,1,0)</f>
        <v>0</v>
      </c>
      <c r="Q976" s="13">
        <f>IF(N976&lt;Constants!$B$2,1,0)</f>
        <v>0</v>
      </c>
      <c r="R976" s="13">
        <f t="shared" si="95"/>
        <v>0</v>
      </c>
      <c r="S976" s="6">
        <v>0</v>
      </c>
    </row>
    <row r="977" spans="1:19" x14ac:dyDescent="0.35">
      <c r="A977" s="6">
        <v>4082</v>
      </c>
      <c r="B977" s="6">
        <v>3</v>
      </c>
      <c r="C977" s="7">
        <v>1045.44860839844</v>
      </c>
      <c r="D977" s="6">
        <v>2</v>
      </c>
      <c r="E977" s="8">
        <v>1.35540294647217</v>
      </c>
      <c r="F977" s="9">
        <v>0.97566851440421098</v>
      </c>
      <c r="G977" s="10">
        <v>160</v>
      </c>
      <c r="H977" s="10">
        <v>290043.25</v>
      </c>
      <c r="I977" s="11">
        <f>H977/Constants!$B$4</f>
        <v>24170.270833333332</v>
      </c>
      <c r="J977" s="11">
        <f>G977*Constants!$B$4/D977</f>
        <v>960</v>
      </c>
      <c r="K977" s="11">
        <f t="shared" si="90"/>
        <v>983.94073994098403</v>
      </c>
      <c r="L977" s="12">
        <f t="shared" si="91"/>
        <v>80</v>
      </c>
      <c r="M977" s="12">
        <f t="shared" si="92"/>
        <v>81.995061661748665</v>
      </c>
      <c r="N977" s="11">
        <f t="shared" si="93"/>
        <v>289059.30926005903</v>
      </c>
      <c r="O977" s="12">
        <f t="shared" si="94"/>
        <v>24088.275771671582</v>
      </c>
      <c r="P977" s="13">
        <f>IF(H977&lt;Constants!$B$2,1,0)</f>
        <v>0</v>
      </c>
      <c r="Q977" s="13">
        <f>IF(N977&lt;Constants!$B$2,1,0)</f>
        <v>0</v>
      </c>
      <c r="R977" s="13">
        <f t="shared" si="95"/>
        <v>0</v>
      </c>
      <c r="S977" s="6">
        <v>0</v>
      </c>
    </row>
    <row r="978" spans="1:19" x14ac:dyDescent="0.35">
      <c r="A978" s="6">
        <v>4082</v>
      </c>
      <c r="B978" s="6">
        <v>4</v>
      </c>
      <c r="C978" s="7">
        <v>1045.44860839844</v>
      </c>
      <c r="D978" s="6">
        <v>2</v>
      </c>
      <c r="E978" s="8">
        <v>1.6817928552627599</v>
      </c>
      <c r="F978" s="9">
        <v>1.0072361357209001</v>
      </c>
      <c r="G978" s="10">
        <v>0</v>
      </c>
      <c r="H978" s="10">
        <v>296884.6875</v>
      </c>
      <c r="I978" s="11">
        <f>H978/Constants!$B$4</f>
        <v>24740.390625</v>
      </c>
      <c r="J978" s="11">
        <f>G978*Constants!$B$4/D978</f>
        <v>0</v>
      </c>
      <c r="K978" s="11">
        <f t="shared" si="90"/>
        <v>0</v>
      </c>
      <c r="L978" s="12">
        <f t="shared" si="91"/>
        <v>0</v>
      </c>
      <c r="M978" s="12">
        <f t="shared" si="92"/>
        <v>0</v>
      </c>
      <c r="N978" s="11">
        <f t="shared" si="93"/>
        <v>296884.6875</v>
      </c>
      <c r="O978" s="12">
        <f t="shared" si="94"/>
        <v>24740.390625</v>
      </c>
      <c r="P978" s="13">
        <f>IF(H978&lt;Constants!$B$2,1,0)</f>
        <v>0</v>
      </c>
      <c r="Q978" s="13">
        <f>IF(N978&lt;Constants!$B$2,1,0)</f>
        <v>0</v>
      </c>
      <c r="R978" s="13">
        <f t="shared" si="95"/>
        <v>0</v>
      </c>
      <c r="S978" s="6">
        <v>0</v>
      </c>
    </row>
    <row r="979" spans="1:19" x14ac:dyDescent="0.35">
      <c r="A979" s="6">
        <v>4082</v>
      </c>
      <c r="B979" s="6">
        <v>5</v>
      </c>
      <c r="C979" s="7">
        <v>1568.1728515625</v>
      </c>
      <c r="D979" s="6">
        <v>3</v>
      </c>
      <c r="E979" s="8">
        <v>2.2795071601867698</v>
      </c>
      <c r="F979" s="9">
        <v>0.95778032931511603</v>
      </c>
      <c r="G979" s="10">
        <v>100</v>
      </c>
      <c r="H979" s="10">
        <v>127867.359375</v>
      </c>
      <c r="I979" s="11">
        <f>H979/Constants!$B$4</f>
        <v>10655.61328125</v>
      </c>
      <c r="J979" s="11">
        <f>G979*Constants!$B$4/D979</f>
        <v>400</v>
      </c>
      <c r="K979" s="11">
        <f t="shared" si="90"/>
        <v>417.6322980928515</v>
      </c>
      <c r="L979" s="12">
        <f t="shared" si="91"/>
        <v>33.333333333333336</v>
      </c>
      <c r="M979" s="12">
        <f t="shared" si="92"/>
        <v>34.802691507737627</v>
      </c>
      <c r="N979" s="11">
        <f t="shared" si="93"/>
        <v>127449.72707690715</v>
      </c>
      <c r="O979" s="12">
        <f t="shared" si="94"/>
        <v>10620.810589742263</v>
      </c>
      <c r="P979" s="13">
        <f>IF(H979&lt;Constants!$B$2,1,0)</f>
        <v>0</v>
      </c>
      <c r="Q979" s="13">
        <f>IF(N979&lt;Constants!$B$2,1,0)</f>
        <v>0</v>
      </c>
      <c r="R979" s="13">
        <f t="shared" si="95"/>
        <v>0</v>
      </c>
      <c r="S979" s="6">
        <v>0</v>
      </c>
    </row>
    <row r="980" spans="1:19" x14ac:dyDescent="0.35">
      <c r="A980" s="6">
        <v>4082</v>
      </c>
      <c r="B980" s="6">
        <v>6</v>
      </c>
      <c r="C980" s="7">
        <v>4181.79443359375</v>
      </c>
      <c r="D980" s="6">
        <v>8</v>
      </c>
      <c r="E980" s="8">
        <v>4.5320630073547399</v>
      </c>
      <c r="F980" s="9">
        <v>1.0276265494215999</v>
      </c>
      <c r="G980" s="10">
        <v>0</v>
      </c>
      <c r="H980" s="10">
        <v>274270.625</v>
      </c>
      <c r="I980" s="11">
        <f>H980/Constants!$B$4</f>
        <v>22855.885416666668</v>
      </c>
      <c r="J980" s="11">
        <f>G980*Constants!$B$4/D980</f>
        <v>0</v>
      </c>
      <c r="K980" s="11">
        <f t="shared" si="90"/>
        <v>0</v>
      </c>
      <c r="L980" s="12">
        <f t="shared" si="91"/>
        <v>0</v>
      </c>
      <c r="M980" s="12">
        <f t="shared" si="92"/>
        <v>0</v>
      </c>
      <c r="N980" s="11">
        <f t="shared" si="93"/>
        <v>274270.625</v>
      </c>
      <c r="O980" s="12">
        <f t="shared" si="94"/>
        <v>22855.885416666668</v>
      </c>
      <c r="P980" s="13">
        <f>IF(H980&lt;Constants!$B$2,1,0)</f>
        <v>0</v>
      </c>
      <c r="Q980" s="13">
        <f>IF(N980&lt;Constants!$B$2,1,0)</f>
        <v>0</v>
      </c>
      <c r="R980" s="13">
        <f t="shared" si="95"/>
        <v>0</v>
      </c>
      <c r="S980" s="6">
        <v>0</v>
      </c>
    </row>
    <row r="981" spans="1:19" x14ac:dyDescent="0.35">
      <c r="A981" s="6">
        <v>4082</v>
      </c>
      <c r="B981" s="6">
        <v>7</v>
      </c>
      <c r="C981" s="7">
        <v>2090.89721679688</v>
      </c>
      <c r="D981" s="6">
        <v>4</v>
      </c>
      <c r="E981" s="8">
        <v>2.8284270763397199</v>
      </c>
      <c r="F981" s="9">
        <v>1.16586831140706</v>
      </c>
      <c r="G981" s="10">
        <v>0</v>
      </c>
      <c r="H981" s="10">
        <v>118153.7109375</v>
      </c>
      <c r="I981" s="11">
        <f>H981/Constants!$B$4</f>
        <v>9846.142578125</v>
      </c>
      <c r="J981" s="11">
        <f>G981*Constants!$B$4/D981</f>
        <v>0</v>
      </c>
      <c r="K981" s="11">
        <f t="shared" si="90"/>
        <v>0</v>
      </c>
      <c r="L981" s="12">
        <f t="shared" si="91"/>
        <v>0</v>
      </c>
      <c r="M981" s="12">
        <f t="shared" si="92"/>
        <v>0</v>
      </c>
      <c r="N981" s="11">
        <f t="shared" si="93"/>
        <v>118153.7109375</v>
      </c>
      <c r="O981" s="12">
        <f t="shared" si="94"/>
        <v>9846.142578125</v>
      </c>
      <c r="P981" s="13">
        <f>IF(H981&lt;Constants!$B$2,1,0)</f>
        <v>0</v>
      </c>
      <c r="Q981" s="13">
        <f>IF(N981&lt;Constants!$B$2,1,0)</f>
        <v>0</v>
      </c>
      <c r="R981" s="13">
        <f t="shared" si="95"/>
        <v>0</v>
      </c>
      <c r="S981" s="6">
        <v>0</v>
      </c>
    </row>
    <row r="982" spans="1:19" x14ac:dyDescent="0.35">
      <c r="A982" s="6">
        <v>4082</v>
      </c>
      <c r="B982" s="6">
        <v>8</v>
      </c>
      <c r="C982" s="7">
        <v>2090.89721679688</v>
      </c>
      <c r="D982" s="6">
        <v>4</v>
      </c>
      <c r="E982" s="8">
        <v>2.8284270763397199</v>
      </c>
      <c r="F982" s="9">
        <v>0.983289059299988</v>
      </c>
      <c r="G982" s="10">
        <v>1500</v>
      </c>
      <c r="H982" s="10">
        <v>282508.1875</v>
      </c>
      <c r="I982" s="11">
        <f>H982/Constants!$B$4</f>
        <v>23542.348958333332</v>
      </c>
      <c r="J982" s="11">
        <f>G982*Constants!$B$4/D982</f>
        <v>4500</v>
      </c>
      <c r="K982" s="11">
        <f t="shared" si="90"/>
        <v>4576.4772397687302</v>
      </c>
      <c r="L982" s="12">
        <f t="shared" si="91"/>
        <v>375</v>
      </c>
      <c r="M982" s="12">
        <f t="shared" si="92"/>
        <v>381.37310331406081</v>
      </c>
      <c r="N982" s="11">
        <f t="shared" si="93"/>
        <v>277931.71026023128</v>
      </c>
      <c r="O982" s="12">
        <f t="shared" si="94"/>
        <v>23160.975855019271</v>
      </c>
      <c r="P982" s="13">
        <f>IF(H982&lt;Constants!$B$2,1,0)</f>
        <v>0</v>
      </c>
      <c r="Q982" s="13">
        <f>IF(N982&lt;Constants!$B$2,1,0)</f>
        <v>0</v>
      </c>
      <c r="R982" s="13">
        <f t="shared" si="95"/>
        <v>0</v>
      </c>
      <c r="S982" s="6">
        <v>0</v>
      </c>
    </row>
    <row r="983" spans="1:19" x14ac:dyDescent="0.35">
      <c r="A983" s="6">
        <v>4082</v>
      </c>
      <c r="B983" s="6">
        <v>9</v>
      </c>
      <c r="C983" s="7">
        <v>1568.1728515625</v>
      </c>
      <c r="D983" s="6">
        <v>3</v>
      </c>
      <c r="E983" s="8">
        <v>2.2795071601867698</v>
      </c>
      <c r="F983" s="9">
        <v>1.0811319694580099</v>
      </c>
      <c r="G983" s="10">
        <v>0</v>
      </c>
      <c r="H983" s="10">
        <v>351078.625</v>
      </c>
      <c r="I983" s="11">
        <f>H983/Constants!$B$4</f>
        <v>29256.552083333332</v>
      </c>
      <c r="J983" s="11">
        <f>G983*Constants!$B$4/D983</f>
        <v>0</v>
      </c>
      <c r="K983" s="11">
        <f t="shared" si="90"/>
        <v>0</v>
      </c>
      <c r="L983" s="12">
        <f t="shared" si="91"/>
        <v>0</v>
      </c>
      <c r="M983" s="12">
        <f t="shared" si="92"/>
        <v>0</v>
      </c>
      <c r="N983" s="11">
        <f t="shared" si="93"/>
        <v>351078.625</v>
      </c>
      <c r="O983" s="12">
        <f t="shared" si="94"/>
        <v>29256.552083333332</v>
      </c>
      <c r="P983" s="13">
        <f>IF(H983&lt;Constants!$B$2,1,0)</f>
        <v>0</v>
      </c>
      <c r="Q983" s="13">
        <f>IF(N983&lt;Constants!$B$2,1,0)</f>
        <v>0</v>
      </c>
      <c r="R983" s="13">
        <f t="shared" si="95"/>
        <v>0</v>
      </c>
      <c r="S983" s="6">
        <v>0</v>
      </c>
    </row>
    <row r="984" spans="1:19" x14ac:dyDescent="0.35">
      <c r="A984" s="6">
        <v>4082</v>
      </c>
      <c r="B984" s="6">
        <v>10</v>
      </c>
      <c r="C984" s="7">
        <v>1568.1728515625</v>
      </c>
      <c r="D984" s="6">
        <v>3</v>
      </c>
      <c r="E984" s="8">
        <v>2.2795071601867698</v>
      </c>
      <c r="F984" s="9">
        <v>1.1005744636825101</v>
      </c>
      <c r="G984" s="10">
        <v>0</v>
      </c>
      <c r="H984" s="10">
        <v>229488.8125</v>
      </c>
      <c r="I984" s="11">
        <f>H984/Constants!$B$4</f>
        <v>19124.067708333332</v>
      </c>
      <c r="J984" s="11">
        <f>G984*Constants!$B$4/D984</f>
        <v>0</v>
      </c>
      <c r="K984" s="11">
        <f t="shared" si="90"/>
        <v>0</v>
      </c>
      <c r="L984" s="12">
        <f t="shared" si="91"/>
        <v>0</v>
      </c>
      <c r="M984" s="12">
        <f t="shared" si="92"/>
        <v>0</v>
      </c>
      <c r="N984" s="11">
        <f t="shared" si="93"/>
        <v>229488.8125</v>
      </c>
      <c r="O984" s="12">
        <f t="shared" si="94"/>
        <v>19124.067708333332</v>
      </c>
      <c r="P984" s="13">
        <f>IF(H984&lt;Constants!$B$2,1,0)</f>
        <v>0</v>
      </c>
      <c r="Q984" s="13">
        <f>IF(N984&lt;Constants!$B$2,1,0)</f>
        <v>0</v>
      </c>
      <c r="R984" s="13">
        <f t="shared" si="95"/>
        <v>0</v>
      </c>
      <c r="S984" s="6">
        <v>0</v>
      </c>
    </row>
    <row r="985" spans="1:19" x14ac:dyDescent="0.35">
      <c r="A985" s="6">
        <v>4082</v>
      </c>
      <c r="B985" s="6">
        <v>11</v>
      </c>
      <c r="C985" s="7">
        <v>2613.62158203125</v>
      </c>
      <c r="D985" s="6">
        <v>5</v>
      </c>
      <c r="E985" s="8">
        <v>3.08965063095093</v>
      </c>
      <c r="F985" s="9">
        <v>1.1056771665970599</v>
      </c>
      <c r="G985" s="10">
        <v>10000</v>
      </c>
      <c r="H985" s="10">
        <v>155374.765625</v>
      </c>
      <c r="I985" s="11">
        <f>H985/Constants!$B$4</f>
        <v>12947.897135416666</v>
      </c>
      <c r="J985" s="11">
        <f>G985*Constants!$B$4/D985</f>
        <v>24000</v>
      </c>
      <c r="K985" s="11">
        <f t="shared" si="90"/>
        <v>21706.155037880311</v>
      </c>
      <c r="L985" s="12">
        <f t="shared" si="91"/>
        <v>2000</v>
      </c>
      <c r="M985" s="12">
        <f t="shared" si="92"/>
        <v>1808.8462531566925</v>
      </c>
      <c r="N985" s="11">
        <f t="shared" si="93"/>
        <v>133668.61058711968</v>
      </c>
      <c r="O985" s="12">
        <f t="shared" si="94"/>
        <v>11139.050882259973</v>
      </c>
      <c r="P985" s="13">
        <f>IF(H985&lt;Constants!$B$2,1,0)</f>
        <v>0</v>
      </c>
      <c r="Q985" s="13">
        <f>IF(N985&lt;Constants!$B$2,1,0)</f>
        <v>0</v>
      </c>
      <c r="R985" s="13">
        <f t="shared" si="95"/>
        <v>0</v>
      </c>
      <c r="S985" s="6">
        <v>0</v>
      </c>
    </row>
    <row r="986" spans="1:19" x14ac:dyDescent="0.35">
      <c r="A986" s="6">
        <v>4082</v>
      </c>
      <c r="B986" s="6">
        <v>12</v>
      </c>
      <c r="C986" s="7">
        <v>4181.79443359375</v>
      </c>
      <c r="D986" s="6">
        <v>8</v>
      </c>
      <c r="E986" s="8">
        <v>4.0708494186401403</v>
      </c>
      <c r="F986" s="9">
        <v>1.1179294026725</v>
      </c>
      <c r="G986" s="10">
        <v>300</v>
      </c>
      <c r="H986" s="10">
        <v>364832.5</v>
      </c>
      <c r="I986" s="11">
        <f>H986/Constants!$B$4</f>
        <v>30402.708333333332</v>
      </c>
      <c r="J986" s="11">
        <f>G986*Constants!$B$4/D986</f>
        <v>450</v>
      </c>
      <c r="K986" s="11">
        <f t="shared" si="90"/>
        <v>402.52989046020161</v>
      </c>
      <c r="L986" s="12">
        <f t="shared" si="91"/>
        <v>37.5</v>
      </c>
      <c r="M986" s="12">
        <f t="shared" si="92"/>
        <v>33.544157538350134</v>
      </c>
      <c r="N986" s="11">
        <f t="shared" si="93"/>
        <v>364429.9701095398</v>
      </c>
      <c r="O986" s="12">
        <f t="shared" si="94"/>
        <v>30369.164175794984</v>
      </c>
      <c r="P986" s="13">
        <f>IF(H986&lt;Constants!$B$2,1,0)</f>
        <v>0</v>
      </c>
      <c r="Q986" s="13">
        <f>IF(N986&lt;Constants!$B$2,1,0)</f>
        <v>0</v>
      </c>
      <c r="R986" s="13">
        <f t="shared" si="95"/>
        <v>0</v>
      </c>
      <c r="S986" s="6">
        <v>0</v>
      </c>
    </row>
    <row r="987" spans="1:19" x14ac:dyDescent="0.35">
      <c r="A987" s="6">
        <v>4083</v>
      </c>
      <c r="B987" s="6">
        <v>1</v>
      </c>
      <c r="C987" s="7">
        <v>1423.28479003906</v>
      </c>
      <c r="D987" s="6">
        <v>2</v>
      </c>
      <c r="E987" s="8">
        <v>1.6817928552627599</v>
      </c>
      <c r="F987" s="9">
        <v>1.18591285071035</v>
      </c>
      <c r="G987" s="10">
        <v>600</v>
      </c>
      <c r="H987" s="10">
        <v>272944.28125</v>
      </c>
      <c r="I987" s="11">
        <f>H987/Constants!$B$4</f>
        <v>22745.356770833332</v>
      </c>
      <c r="J987" s="11">
        <f>G987*Constants!$B$4/D987</f>
        <v>3600</v>
      </c>
      <c r="K987" s="11">
        <f t="shared" si="90"/>
        <v>3035.6362171500509</v>
      </c>
      <c r="L987" s="12">
        <f t="shared" si="91"/>
        <v>300</v>
      </c>
      <c r="M987" s="12">
        <f t="shared" si="92"/>
        <v>252.96968476250424</v>
      </c>
      <c r="N987" s="11">
        <f t="shared" si="93"/>
        <v>269908.64503284998</v>
      </c>
      <c r="O987" s="12">
        <f t="shared" si="94"/>
        <v>22492.387086070827</v>
      </c>
      <c r="P987" s="13">
        <f>IF(H987&lt;Constants!$B$2,1,0)</f>
        <v>0</v>
      </c>
      <c r="Q987" s="13">
        <f>IF(N987&lt;Constants!$B$2,1,0)</f>
        <v>0</v>
      </c>
      <c r="R987" s="13">
        <f t="shared" si="95"/>
        <v>0</v>
      </c>
      <c r="S987" s="6">
        <v>0</v>
      </c>
    </row>
    <row r="988" spans="1:19" x14ac:dyDescent="0.35">
      <c r="A988" s="6">
        <v>4083</v>
      </c>
      <c r="B988" s="6">
        <v>2</v>
      </c>
      <c r="C988" s="7">
        <v>1423.28479003906</v>
      </c>
      <c r="D988" s="6">
        <v>2</v>
      </c>
      <c r="E988" s="8">
        <v>1.6817928552627599</v>
      </c>
      <c r="F988" s="9">
        <v>0.38972491789609798</v>
      </c>
      <c r="G988" s="10">
        <v>970</v>
      </c>
      <c r="H988" s="10">
        <v>375092.59375</v>
      </c>
      <c r="I988" s="11">
        <f>H988/Constants!$B$4</f>
        <v>31257.716145833332</v>
      </c>
      <c r="J988" s="11">
        <f>G988*Constants!$B$4/D988</f>
        <v>5820</v>
      </c>
      <c r="K988" s="11">
        <f t="shared" si="90"/>
        <v>14933.610176682703</v>
      </c>
      <c r="L988" s="12">
        <f t="shared" si="91"/>
        <v>485</v>
      </c>
      <c r="M988" s="12">
        <f t="shared" si="92"/>
        <v>1244.4675147235587</v>
      </c>
      <c r="N988" s="11">
        <f t="shared" si="93"/>
        <v>360158.98357331729</v>
      </c>
      <c r="O988" s="12">
        <f t="shared" si="94"/>
        <v>30013.248631109775</v>
      </c>
      <c r="P988" s="13">
        <f>IF(H988&lt;Constants!$B$2,1,0)</f>
        <v>0</v>
      </c>
      <c r="Q988" s="13">
        <f>IF(N988&lt;Constants!$B$2,1,0)</f>
        <v>0</v>
      </c>
      <c r="R988" s="13">
        <f t="shared" si="95"/>
        <v>0</v>
      </c>
      <c r="S988" s="6">
        <v>0</v>
      </c>
    </row>
    <row r="989" spans="1:19" x14ac:dyDescent="0.35">
      <c r="A989" s="6">
        <v>4083</v>
      </c>
      <c r="B989" s="6">
        <v>3</v>
      </c>
      <c r="C989" s="7">
        <v>2134.92724609375</v>
      </c>
      <c r="D989" s="6">
        <v>3</v>
      </c>
      <c r="E989" s="8">
        <v>1.98817682266235</v>
      </c>
      <c r="F989" s="9">
        <v>1.00670794249089</v>
      </c>
      <c r="G989" s="10">
        <v>500</v>
      </c>
      <c r="H989" s="10">
        <v>149124.734375</v>
      </c>
      <c r="I989" s="11">
        <f>H989/Constants!$B$4</f>
        <v>12427.061197916666</v>
      </c>
      <c r="J989" s="11">
        <f>G989*Constants!$B$4/D989</f>
        <v>2000</v>
      </c>
      <c r="K989" s="11">
        <f t="shared" si="90"/>
        <v>1986.6735083577614</v>
      </c>
      <c r="L989" s="12">
        <f t="shared" si="91"/>
        <v>166.66666666666666</v>
      </c>
      <c r="M989" s="12">
        <f t="shared" si="92"/>
        <v>165.55612569648011</v>
      </c>
      <c r="N989" s="11">
        <f t="shared" si="93"/>
        <v>147138.06086664225</v>
      </c>
      <c r="O989" s="12">
        <f t="shared" si="94"/>
        <v>12261.505072220187</v>
      </c>
      <c r="P989" s="13">
        <f>IF(H989&lt;Constants!$B$2,1,0)</f>
        <v>0</v>
      </c>
      <c r="Q989" s="13">
        <f>IF(N989&lt;Constants!$B$2,1,0)</f>
        <v>0</v>
      </c>
      <c r="R989" s="13">
        <f t="shared" si="95"/>
        <v>0</v>
      </c>
      <c r="S989" s="6">
        <v>0</v>
      </c>
    </row>
    <row r="990" spans="1:19" x14ac:dyDescent="0.35">
      <c r="A990" s="6">
        <v>4083</v>
      </c>
      <c r="B990" s="6">
        <v>4</v>
      </c>
      <c r="C990" s="7">
        <v>2134.92724609375</v>
      </c>
      <c r="D990" s="6">
        <v>3</v>
      </c>
      <c r="E990" s="8">
        <v>1.98817682266235</v>
      </c>
      <c r="F990" s="9">
        <v>0.91807770077600004</v>
      </c>
      <c r="G990" s="10">
        <v>0</v>
      </c>
      <c r="H990" s="10">
        <v>84817.4921875</v>
      </c>
      <c r="I990" s="11">
        <f>H990/Constants!$B$4</f>
        <v>7068.124348958333</v>
      </c>
      <c r="J990" s="11">
        <f>G990*Constants!$B$4/D990</f>
        <v>0</v>
      </c>
      <c r="K990" s="11">
        <f t="shared" si="90"/>
        <v>0</v>
      </c>
      <c r="L990" s="12">
        <f t="shared" si="91"/>
        <v>0</v>
      </c>
      <c r="M990" s="12">
        <f t="shared" si="92"/>
        <v>0</v>
      </c>
      <c r="N990" s="11">
        <f t="shared" si="93"/>
        <v>84817.4921875</v>
      </c>
      <c r="O990" s="12">
        <f t="shared" si="94"/>
        <v>7068.124348958333</v>
      </c>
      <c r="P990" s="13">
        <f>IF(H990&lt;Constants!$B$2,1,0)</f>
        <v>0</v>
      </c>
      <c r="Q990" s="13">
        <f>IF(N990&lt;Constants!$B$2,1,0)</f>
        <v>0</v>
      </c>
      <c r="R990" s="13">
        <f t="shared" si="95"/>
        <v>0</v>
      </c>
      <c r="S990" s="6">
        <v>0</v>
      </c>
    </row>
    <row r="991" spans="1:19" x14ac:dyDescent="0.35">
      <c r="A991" s="6">
        <v>4083</v>
      </c>
      <c r="B991" s="6">
        <v>5</v>
      </c>
      <c r="C991" s="7">
        <v>2846.56958007813</v>
      </c>
      <c r="D991" s="6">
        <v>4</v>
      </c>
      <c r="E991" s="8">
        <v>2.2795071601867698</v>
      </c>
      <c r="F991" s="9">
        <v>0.80706316943196599</v>
      </c>
      <c r="G991" s="10">
        <v>520</v>
      </c>
      <c r="H991" s="10">
        <v>78048.9765625</v>
      </c>
      <c r="I991" s="11">
        <f>H991/Constants!$B$4</f>
        <v>6504.081380208333</v>
      </c>
      <c r="J991" s="11">
        <f>G991*Constants!$B$4/D991</f>
        <v>1560</v>
      </c>
      <c r="K991" s="11">
        <f t="shared" si="90"/>
        <v>1932.9341978249017</v>
      </c>
      <c r="L991" s="12">
        <f t="shared" si="91"/>
        <v>130</v>
      </c>
      <c r="M991" s="12">
        <f t="shared" si="92"/>
        <v>161.07784981874181</v>
      </c>
      <c r="N991" s="11">
        <f t="shared" si="93"/>
        <v>76116.042364675101</v>
      </c>
      <c r="O991" s="12">
        <f t="shared" si="94"/>
        <v>6343.0035303895911</v>
      </c>
      <c r="P991" s="13">
        <f>IF(H991&lt;Constants!$B$2,1,0)</f>
        <v>0</v>
      </c>
      <c r="Q991" s="13">
        <f>IF(N991&lt;Constants!$B$2,1,0)</f>
        <v>0</v>
      </c>
      <c r="R991" s="13">
        <f t="shared" si="95"/>
        <v>0</v>
      </c>
      <c r="S991" s="6">
        <v>0</v>
      </c>
    </row>
    <row r="992" spans="1:19" x14ac:dyDescent="0.35">
      <c r="A992" s="6">
        <v>4083</v>
      </c>
      <c r="B992" s="6">
        <v>6</v>
      </c>
      <c r="C992" s="7">
        <v>2846.56958007813</v>
      </c>
      <c r="D992" s="6">
        <v>4</v>
      </c>
      <c r="E992" s="8">
        <v>2.5588865280151398</v>
      </c>
      <c r="F992" s="9">
        <v>0.96604144261713198</v>
      </c>
      <c r="G992" s="10">
        <v>1680</v>
      </c>
      <c r="H992" s="10">
        <v>72368.4765625</v>
      </c>
      <c r="I992" s="11">
        <f>H992/Constants!$B$4</f>
        <v>6030.706380208333</v>
      </c>
      <c r="J992" s="11">
        <f>G992*Constants!$B$4/D992</f>
        <v>5040</v>
      </c>
      <c r="K992" s="11">
        <f t="shared" si="90"/>
        <v>5217.1674812893989</v>
      </c>
      <c r="L992" s="12">
        <f t="shared" si="91"/>
        <v>420</v>
      </c>
      <c r="M992" s="12">
        <f t="shared" si="92"/>
        <v>434.76395677411659</v>
      </c>
      <c r="N992" s="11">
        <f t="shared" si="93"/>
        <v>67151.309081210595</v>
      </c>
      <c r="O992" s="12">
        <f t="shared" si="94"/>
        <v>5595.9424234342168</v>
      </c>
      <c r="P992" s="13">
        <f>IF(H992&lt;Constants!$B$2,1,0)</f>
        <v>1</v>
      </c>
      <c r="Q992" s="13">
        <f>IF(N992&lt;Constants!$B$2,1,0)</f>
        <v>1</v>
      </c>
      <c r="R992" s="13">
        <f t="shared" si="95"/>
        <v>0</v>
      </c>
      <c r="S992" s="6">
        <v>1</v>
      </c>
    </row>
    <row r="993" spans="1:19" x14ac:dyDescent="0.35">
      <c r="A993" s="6">
        <v>4083</v>
      </c>
      <c r="B993" s="6">
        <v>7</v>
      </c>
      <c r="C993" s="7">
        <v>2134.92724609375</v>
      </c>
      <c r="D993" s="6">
        <v>3</v>
      </c>
      <c r="E993" s="8">
        <v>2.2795071601867698</v>
      </c>
      <c r="F993" s="9">
        <v>1.0252338285156799</v>
      </c>
      <c r="G993" s="10">
        <v>1280</v>
      </c>
      <c r="H993" s="10">
        <v>116826.4765625</v>
      </c>
      <c r="I993" s="11">
        <f>H993/Constants!$B$4</f>
        <v>9735.5397135416661</v>
      </c>
      <c r="J993" s="11">
        <f>G993*Constants!$B$4/D993</f>
        <v>5120</v>
      </c>
      <c r="K993" s="11">
        <f t="shared" si="90"/>
        <v>4993.9826970132935</v>
      </c>
      <c r="L993" s="12">
        <f t="shared" si="91"/>
        <v>426.66666666666669</v>
      </c>
      <c r="M993" s="12">
        <f t="shared" si="92"/>
        <v>416.16522475110787</v>
      </c>
      <c r="N993" s="11">
        <f t="shared" si="93"/>
        <v>111832.4938654867</v>
      </c>
      <c r="O993" s="12">
        <f t="shared" si="94"/>
        <v>9319.3744887905577</v>
      </c>
      <c r="P993" s="13">
        <f>IF(H993&lt;Constants!$B$2,1,0)</f>
        <v>0</v>
      </c>
      <c r="Q993" s="13">
        <f>IF(N993&lt;Constants!$B$2,1,0)</f>
        <v>0</v>
      </c>
      <c r="R993" s="13">
        <f t="shared" si="95"/>
        <v>0</v>
      </c>
      <c r="S993" s="6">
        <v>0</v>
      </c>
    </row>
    <row r="994" spans="1:19" x14ac:dyDescent="0.35">
      <c r="A994" s="6">
        <v>4083</v>
      </c>
      <c r="B994" s="6">
        <v>8</v>
      </c>
      <c r="C994" s="7">
        <v>3558.2119140625</v>
      </c>
      <c r="D994" s="6">
        <v>5</v>
      </c>
      <c r="E994" s="8">
        <v>2.5588865280151398</v>
      </c>
      <c r="F994" s="9">
        <v>0.80888685129455096</v>
      </c>
      <c r="G994" s="10">
        <v>1200</v>
      </c>
      <c r="H994" s="10">
        <v>96939.765625</v>
      </c>
      <c r="I994" s="11">
        <f>H994/Constants!$B$4</f>
        <v>8078.313802083333</v>
      </c>
      <c r="J994" s="11">
        <f>G994*Constants!$B$4/D994</f>
        <v>2880</v>
      </c>
      <c r="K994" s="11">
        <f t="shared" si="90"/>
        <v>3560.4485292236091</v>
      </c>
      <c r="L994" s="12">
        <f t="shared" si="91"/>
        <v>240</v>
      </c>
      <c r="M994" s="12">
        <f t="shared" si="92"/>
        <v>296.70404410196738</v>
      </c>
      <c r="N994" s="11">
        <f t="shared" si="93"/>
        <v>93379.317095776394</v>
      </c>
      <c r="O994" s="12">
        <f t="shared" si="94"/>
        <v>7781.6097579813659</v>
      </c>
      <c r="P994" s="13">
        <f>IF(H994&lt;Constants!$B$2,1,0)</f>
        <v>0</v>
      </c>
      <c r="Q994" s="13">
        <f>IF(N994&lt;Constants!$B$2,1,0)</f>
        <v>0</v>
      </c>
      <c r="R994" s="13">
        <f t="shared" si="95"/>
        <v>0</v>
      </c>
      <c r="S994" s="6">
        <v>0</v>
      </c>
    </row>
    <row r="995" spans="1:19" x14ac:dyDescent="0.35">
      <c r="A995" s="6">
        <v>4083</v>
      </c>
      <c r="B995" s="6">
        <v>9</v>
      </c>
      <c r="C995" s="7">
        <v>3558.2119140625</v>
      </c>
      <c r="D995" s="6">
        <v>5</v>
      </c>
      <c r="E995" s="8">
        <v>2.8284270763397199</v>
      </c>
      <c r="F995" s="9">
        <v>0.92789588737574902</v>
      </c>
      <c r="G995" s="10">
        <v>1060</v>
      </c>
      <c r="H995" s="10">
        <v>92829.6953125</v>
      </c>
      <c r="I995" s="11">
        <f>H995/Constants!$B$4</f>
        <v>7735.807942708333</v>
      </c>
      <c r="J995" s="11">
        <f>G995*Constants!$B$4/D995</f>
        <v>2544</v>
      </c>
      <c r="K995" s="11">
        <f t="shared" si="90"/>
        <v>2741.6869010971418</v>
      </c>
      <c r="L995" s="12">
        <f t="shared" si="91"/>
        <v>212</v>
      </c>
      <c r="M995" s="12">
        <f t="shared" si="92"/>
        <v>228.47390842476185</v>
      </c>
      <c r="N995" s="11">
        <f t="shared" si="93"/>
        <v>90088.008411402858</v>
      </c>
      <c r="O995" s="12">
        <f t="shared" si="94"/>
        <v>7507.3340342835709</v>
      </c>
      <c r="P995" s="13">
        <f>IF(H995&lt;Constants!$B$2,1,0)</f>
        <v>0</v>
      </c>
      <c r="Q995" s="13">
        <f>IF(N995&lt;Constants!$B$2,1,0)</f>
        <v>0</v>
      </c>
      <c r="R995" s="13">
        <f t="shared" si="95"/>
        <v>0</v>
      </c>
      <c r="S995" s="6">
        <v>0</v>
      </c>
    </row>
    <row r="996" spans="1:19" x14ac:dyDescent="0.35">
      <c r="A996" s="6">
        <v>4083</v>
      </c>
      <c r="B996" s="6">
        <v>10</v>
      </c>
      <c r="C996" s="7">
        <v>4269.8544921875</v>
      </c>
      <c r="D996" s="6">
        <v>6</v>
      </c>
      <c r="E996" s="8">
        <v>3.5914680957794198</v>
      </c>
      <c r="F996" s="9">
        <v>0.94404503771446102</v>
      </c>
      <c r="G996" s="10">
        <v>1350</v>
      </c>
      <c r="H996" s="10">
        <v>98621.3203125</v>
      </c>
      <c r="I996" s="11">
        <f>H996/Constants!$B$4</f>
        <v>8218.443359375</v>
      </c>
      <c r="J996" s="11">
        <f>G996*Constants!$B$4/D996</f>
        <v>2700</v>
      </c>
      <c r="K996" s="11">
        <f t="shared" si="90"/>
        <v>2860.0330409412636</v>
      </c>
      <c r="L996" s="12">
        <f t="shared" si="91"/>
        <v>225</v>
      </c>
      <c r="M996" s="12">
        <f t="shared" si="92"/>
        <v>238.33608674510532</v>
      </c>
      <c r="N996" s="11">
        <f t="shared" si="93"/>
        <v>95761.287271558744</v>
      </c>
      <c r="O996" s="12">
        <f t="shared" si="94"/>
        <v>7980.1072726298944</v>
      </c>
      <c r="P996" s="13">
        <f>IF(H996&lt;Constants!$B$2,1,0)</f>
        <v>0</v>
      </c>
      <c r="Q996" s="13">
        <f>IF(N996&lt;Constants!$B$2,1,0)</f>
        <v>0</v>
      </c>
      <c r="R996" s="13">
        <f t="shared" si="95"/>
        <v>0</v>
      </c>
      <c r="S996" s="6">
        <v>0</v>
      </c>
    </row>
    <row r="997" spans="1:19" x14ac:dyDescent="0.35">
      <c r="A997" s="6">
        <v>4083</v>
      </c>
      <c r="B997" s="6">
        <v>11</v>
      </c>
      <c r="C997" s="7">
        <v>4269.8544921875</v>
      </c>
      <c r="D997" s="6">
        <v>6</v>
      </c>
      <c r="E997" s="8">
        <v>3.5914680957794198</v>
      </c>
      <c r="F997" s="9">
        <v>1.05308062537036</v>
      </c>
      <c r="G997" s="10">
        <v>400</v>
      </c>
      <c r="H997" s="10">
        <v>142470.53125</v>
      </c>
      <c r="I997" s="11">
        <f>H997/Constants!$B$4</f>
        <v>11872.544270833334</v>
      </c>
      <c r="J997" s="11">
        <f>G997*Constants!$B$4/D997</f>
        <v>800</v>
      </c>
      <c r="K997" s="11">
        <f t="shared" si="90"/>
        <v>759.67592673034551</v>
      </c>
      <c r="L997" s="12">
        <f t="shared" si="91"/>
        <v>66.666666666666671</v>
      </c>
      <c r="M997" s="12">
        <f t="shared" si="92"/>
        <v>63.306327227528797</v>
      </c>
      <c r="N997" s="11">
        <f t="shared" si="93"/>
        <v>141710.85532326964</v>
      </c>
      <c r="O997" s="12">
        <f t="shared" si="94"/>
        <v>11809.237943605805</v>
      </c>
      <c r="P997" s="13">
        <f>IF(H997&lt;Constants!$B$2,1,0)</f>
        <v>0</v>
      </c>
      <c r="Q997" s="13">
        <f>IF(N997&lt;Constants!$B$2,1,0)</f>
        <v>0</v>
      </c>
      <c r="R997" s="13">
        <f t="shared" si="95"/>
        <v>0</v>
      </c>
      <c r="S997" s="6">
        <v>0</v>
      </c>
    </row>
    <row r="998" spans="1:19" x14ac:dyDescent="0.35">
      <c r="A998" s="6">
        <v>4083</v>
      </c>
      <c r="B998" s="6">
        <v>12</v>
      </c>
      <c r="C998" s="7">
        <v>4981.49658203125</v>
      </c>
      <c r="D998" s="6">
        <v>7</v>
      </c>
      <c r="E998" s="8">
        <v>3.8336586952209499</v>
      </c>
      <c r="F998" s="9">
        <v>0.83788490195245602</v>
      </c>
      <c r="G998" s="10">
        <v>0</v>
      </c>
      <c r="H998" s="10">
        <v>159357.6875</v>
      </c>
      <c r="I998" s="11">
        <f>H998/Constants!$B$4</f>
        <v>13279.807291666666</v>
      </c>
      <c r="J998" s="11">
        <f>G998*Constants!$B$4/D998</f>
        <v>0</v>
      </c>
      <c r="K998" s="11">
        <f t="shared" si="90"/>
        <v>0</v>
      </c>
      <c r="L998" s="12">
        <f t="shared" si="91"/>
        <v>0</v>
      </c>
      <c r="M998" s="12">
        <f t="shared" si="92"/>
        <v>0</v>
      </c>
      <c r="N998" s="11">
        <f t="shared" si="93"/>
        <v>159357.6875</v>
      </c>
      <c r="O998" s="12">
        <f t="shared" si="94"/>
        <v>13279.807291666666</v>
      </c>
      <c r="P998" s="13">
        <f>IF(H998&lt;Constants!$B$2,1,0)</f>
        <v>0</v>
      </c>
      <c r="Q998" s="13">
        <f>IF(N998&lt;Constants!$B$2,1,0)</f>
        <v>0</v>
      </c>
      <c r="R998" s="13">
        <f t="shared" si="95"/>
        <v>0</v>
      </c>
      <c r="S998" s="6">
        <v>0</v>
      </c>
    </row>
    <row r="999" spans="1:19" x14ac:dyDescent="0.35">
      <c r="A999" s="6">
        <v>4084</v>
      </c>
      <c r="B999" s="6">
        <v>1</v>
      </c>
      <c r="C999" s="7">
        <v>142.49320983886699</v>
      </c>
      <c r="D999" s="6">
        <v>1</v>
      </c>
      <c r="E999" s="8">
        <v>1</v>
      </c>
      <c r="F999" s="9">
        <v>1.00645639893098</v>
      </c>
      <c r="G999" s="10">
        <v>900</v>
      </c>
      <c r="H999" s="10">
        <v>97309.640625</v>
      </c>
      <c r="I999" s="11">
        <f>H999/Constants!$B$4</f>
        <v>8109.13671875</v>
      </c>
      <c r="J999" s="11">
        <f>G999*Constants!$B$4/D999</f>
        <v>10800</v>
      </c>
      <c r="K999" s="11">
        <f t="shared" si="90"/>
        <v>10730.718202468932</v>
      </c>
      <c r="L999" s="12">
        <f t="shared" si="91"/>
        <v>900</v>
      </c>
      <c r="M999" s="12">
        <f t="shared" si="92"/>
        <v>894.22651687241091</v>
      </c>
      <c r="N999" s="11">
        <f t="shared" si="93"/>
        <v>86578.922422531061</v>
      </c>
      <c r="O999" s="12">
        <f t="shared" si="94"/>
        <v>7214.9102018775893</v>
      </c>
      <c r="P999" s="13">
        <f>IF(H999&lt;Constants!$B$2,1,0)</f>
        <v>0</v>
      </c>
      <c r="Q999" s="13">
        <f>IF(N999&lt;Constants!$B$2,1,0)</f>
        <v>0</v>
      </c>
      <c r="R999" s="13">
        <f t="shared" si="95"/>
        <v>0</v>
      </c>
      <c r="S999" s="6">
        <v>0</v>
      </c>
    </row>
    <row r="1000" spans="1:19" x14ac:dyDescent="0.35">
      <c r="A1000" s="6">
        <v>4084</v>
      </c>
      <c r="B1000" s="6">
        <v>2</v>
      </c>
      <c r="C1000" s="7">
        <v>284.98641967773398</v>
      </c>
      <c r="D1000" s="6">
        <v>2</v>
      </c>
      <c r="E1000" s="8">
        <v>1.6817928552627599</v>
      </c>
      <c r="F1000" s="9">
        <v>0.93397276454127598</v>
      </c>
      <c r="G1000" s="10">
        <v>100</v>
      </c>
      <c r="H1000" s="10">
        <v>167987.125</v>
      </c>
      <c r="I1000" s="11">
        <f>H1000/Constants!$B$4</f>
        <v>13998.927083333334</v>
      </c>
      <c r="J1000" s="11">
        <f>G1000*Constants!$B$4/D1000</f>
        <v>600</v>
      </c>
      <c r="K1000" s="11">
        <f t="shared" si="90"/>
        <v>642.41701983107839</v>
      </c>
      <c r="L1000" s="12">
        <f t="shared" si="91"/>
        <v>50</v>
      </c>
      <c r="M1000" s="12">
        <f t="shared" si="92"/>
        <v>53.534751652589868</v>
      </c>
      <c r="N1000" s="11">
        <f t="shared" si="93"/>
        <v>167344.70798016893</v>
      </c>
      <c r="O1000" s="12">
        <f t="shared" si="94"/>
        <v>13945.392331680745</v>
      </c>
      <c r="P1000" s="13">
        <f>IF(H1000&lt;Constants!$B$2,1,0)</f>
        <v>0</v>
      </c>
      <c r="Q1000" s="13">
        <f>IF(N1000&lt;Constants!$B$2,1,0)</f>
        <v>0</v>
      </c>
      <c r="R1000" s="13">
        <f t="shared" si="95"/>
        <v>0</v>
      </c>
      <c r="S1000" s="6">
        <v>0</v>
      </c>
    </row>
    <row r="1001" spans="1:19" x14ac:dyDescent="0.35">
      <c r="A1001" s="6">
        <v>4084</v>
      </c>
      <c r="B1001" s="6">
        <v>3</v>
      </c>
      <c r="C1001" s="7">
        <v>284.98641967773398</v>
      </c>
      <c r="D1001" s="6">
        <v>2</v>
      </c>
      <c r="E1001" s="8">
        <v>1.6817928552627599</v>
      </c>
      <c r="F1001" s="9">
        <v>0.97294090372964304</v>
      </c>
      <c r="G1001" s="10">
        <v>0</v>
      </c>
      <c r="H1001" s="10">
        <v>121006.75</v>
      </c>
      <c r="I1001" s="11">
        <f>H1001/Constants!$B$4</f>
        <v>10083.895833333334</v>
      </c>
      <c r="J1001" s="11">
        <f>G1001*Constants!$B$4/D1001</f>
        <v>0</v>
      </c>
      <c r="K1001" s="11">
        <f t="shared" si="90"/>
        <v>0</v>
      </c>
      <c r="L1001" s="12">
        <f t="shared" si="91"/>
        <v>0</v>
      </c>
      <c r="M1001" s="12">
        <f t="shared" si="92"/>
        <v>0</v>
      </c>
      <c r="N1001" s="11">
        <f t="shared" si="93"/>
        <v>121006.75</v>
      </c>
      <c r="O1001" s="12">
        <f t="shared" si="94"/>
        <v>10083.895833333334</v>
      </c>
      <c r="P1001" s="13">
        <f>IF(H1001&lt;Constants!$B$2,1,0)</f>
        <v>0</v>
      </c>
      <c r="Q1001" s="13">
        <f>IF(N1001&lt;Constants!$B$2,1,0)</f>
        <v>0</v>
      </c>
      <c r="R1001" s="13">
        <f t="shared" si="95"/>
        <v>0</v>
      </c>
      <c r="S1001" s="6">
        <v>0</v>
      </c>
    </row>
    <row r="1002" spans="1:19" x14ac:dyDescent="0.35">
      <c r="A1002" s="6">
        <v>4084</v>
      </c>
      <c r="B1002" s="6">
        <v>4</v>
      </c>
      <c r="C1002" s="7">
        <v>427.47961425781301</v>
      </c>
      <c r="D1002" s="6">
        <v>3</v>
      </c>
      <c r="E1002" s="8">
        <v>2.2795071601867698</v>
      </c>
      <c r="F1002" s="9">
        <v>0.92982686334117104</v>
      </c>
      <c r="G1002" s="10">
        <v>0</v>
      </c>
      <c r="H1002" s="10">
        <v>86105.9296875</v>
      </c>
      <c r="I1002" s="11">
        <f>H1002/Constants!$B$4</f>
        <v>7175.494140625</v>
      </c>
      <c r="J1002" s="11">
        <f>G1002*Constants!$B$4/D1002</f>
        <v>0</v>
      </c>
      <c r="K1002" s="11">
        <f t="shared" si="90"/>
        <v>0</v>
      </c>
      <c r="L1002" s="12">
        <f t="shared" si="91"/>
        <v>0</v>
      </c>
      <c r="M1002" s="12">
        <f t="shared" si="92"/>
        <v>0</v>
      </c>
      <c r="N1002" s="11">
        <f t="shared" si="93"/>
        <v>86105.9296875</v>
      </c>
      <c r="O1002" s="12">
        <f t="shared" si="94"/>
        <v>7175.494140625</v>
      </c>
      <c r="P1002" s="13">
        <f>IF(H1002&lt;Constants!$B$2,1,0)</f>
        <v>0</v>
      </c>
      <c r="Q1002" s="13">
        <f>IF(N1002&lt;Constants!$B$2,1,0)</f>
        <v>0</v>
      </c>
      <c r="R1002" s="13">
        <f t="shared" si="95"/>
        <v>0</v>
      </c>
      <c r="S1002" s="6">
        <v>0</v>
      </c>
    </row>
    <row r="1003" spans="1:19" x14ac:dyDescent="0.35">
      <c r="A1003" s="6">
        <v>4084</v>
      </c>
      <c r="B1003" s="6">
        <v>5</v>
      </c>
      <c r="C1003" s="7">
        <v>427.47961425781301</v>
      </c>
      <c r="D1003" s="6">
        <v>3</v>
      </c>
      <c r="E1003" s="8">
        <v>2.2795071601867698</v>
      </c>
      <c r="F1003" s="9">
        <v>0.88909644415960898</v>
      </c>
      <c r="G1003" s="10">
        <v>0</v>
      </c>
      <c r="H1003" s="10">
        <v>196963.75</v>
      </c>
      <c r="I1003" s="11">
        <f>H1003/Constants!$B$4</f>
        <v>16413.645833333332</v>
      </c>
      <c r="J1003" s="11">
        <f>G1003*Constants!$B$4/D1003</f>
        <v>0</v>
      </c>
      <c r="K1003" s="11">
        <f t="shared" si="90"/>
        <v>0</v>
      </c>
      <c r="L1003" s="12">
        <f t="shared" si="91"/>
        <v>0</v>
      </c>
      <c r="M1003" s="12">
        <f t="shared" si="92"/>
        <v>0</v>
      </c>
      <c r="N1003" s="11">
        <f t="shared" si="93"/>
        <v>196963.75</v>
      </c>
      <c r="O1003" s="12">
        <f t="shared" si="94"/>
        <v>16413.645833333332</v>
      </c>
      <c r="P1003" s="13">
        <f>IF(H1003&lt;Constants!$B$2,1,0)</f>
        <v>0</v>
      </c>
      <c r="Q1003" s="13">
        <f>IF(N1003&lt;Constants!$B$2,1,0)</f>
        <v>0</v>
      </c>
      <c r="R1003" s="13">
        <f t="shared" si="95"/>
        <v>0</v>
      </c>
      <c r="S1003" s="6">
        <v>0</v>
      </c>
    </row>
    <row r="1004" spans="1:19" x14ac:dyDescent="0.35">
      <c r="A1004" s="6">
        <v>4084</v>
      </c>
      <c r="B1004" s="6">
        <v>6</v>
      </c>
      <c r="C1004" s="7">
        <v>427.47961425781301</v>
      </c>
      <c r="D1004" s="6">
        <v>3</v>
      </c>
      <c r="E1004" s="8">
        <v>1.98817682266235</v>
      </c>
      <c r="F1004" s="9">
        <v>1.1037249046248301</v>
      </c>
      <c r="G1004" s="10">
        <v>0</v>
      </c>
      <c r="H1004" s="10">
        <v>51438.453125</v>
      </c>
      <c r="I1004" s="11">
        <f>H1004/Constants!$B$4</f>
        <v>4286.537760416667</v>
      </c>
      <c r="J1004" s="11">
        <f>G1004*Constants!$B$4/D1004</f>
        <v>0</v>
      </c>
      <c r="K1004" s="11">
        <f t="shared" si="90"/>
        <v>0</v>
      </c>
      <c r="L1004" s="12">
        <f t="shared" si="91"/>
        <v>0</v>
      </c>
      <c r="M1004" s="12">
        <f t="shared" si="92"/>
        <v>0</v>
      </c>
      <c r="N1004" s="11">
        <f t="shared" si="93"/>
        <v>51438.453125</v>
      </c>
      <c r="O1004" s="12">
        <f t="shared" si="94"/>
        <v>4286.537760416667</v>
      </c>
      <c r="P1004" s="13">
        <f>IF(H1004&lt;Constants!$B$2,1,0)</f>
        <v>1</v>
      </c>
      <c r="Q1004" s="13">
        <f>IF(N1004&lt;Constants!$B$2,1,0)</f>
        <v>1</v>
      </c>
      <c r="R1004" s="13">
        <f t="shared" si="95"/>
        <v>0</v>
      </c>
      <c r="S1004" s="6">
        <v>1</v>
      </c>
    </row>
    <row r="1005" spans="1:19" x14ac:dyDescent="0.35">
      <c r="A1005" s="6">
        <v>4084</v>
      </c>
      <c r="B1005" s="6">
        <v>7</v>
      </c>
      <c r="C1005" s="7">
        <v>569.97283935546898</v>
      </c>
      <c r="D1005" s="6">
        <v>4</v>
      </c>
      <c r="E1005" s="8">
        <v>2.5588865280151398</v>
      </c>
      <c r="F1005" s="9">
        <v>0.80041239638164896</v>
      </c>
      <c r="G1005" s="10">
        <v>4400</v>
      </c>
      <c r="H1005" s="10">
        <v>223606.609375</v>
      </c>
      <c r="I1005" s="11">
        <f>H1005/Constants!$B$4</f>
        <v>18633.884114583332</v>
      </c>
      <c r="J1005" s="11">
        <f>G1005*Constants!$B$4/D1005</f>
        <v>13200</v>
      </c>
      <c r="K1005" s="11">
        <f t="shared" si="90"/>
        <v>16491.498707006576</v>
      </c>
      <c r="L1005" s="12">
        <f t="shared" si="91"/>
        <v>1100</v>
      </c>
      <c r="M1005" s="12">
        <f t="shared" si="92"/>
        <v>1374.2915589172148</v>
      </c>
      <c r="N1005" s="11">
        <f t="shared" si="93"/>
        <v>207115.11066799343</v>
      </c>
      <c r="O1005" s="12">
        <f t="shared" si="94"/>
        <v>17259.592555666117</v>
      </c>
      <c r="P1005" s="13">
        <f>IF(H1005&lt;Constants!$B$2,1,0)</f>
        <v>0</v>
      </c>
      <c r="Q1005" s="13">
        <f>IF(N1005&lt;Constants!$B$2,1,0)</f>
        <v>0</v>
      </c>
      <c r="R1005" s="13">
        <f t="shared" si="95"/>
        <v>0</v>
      </c>
      <c r="S1005" s="6">
        <v>0</v>
      </c>
    </row>
    <row r="1006" spans="1:19" x14ac:dyDescent="0.35">
      <c r="A1006" s="6">
        <v>4084</v>
      </c>
      <c r="B1006" s="6">
        <v>8</v>
      </c>
      <c r="C1006" s="7">
        <v>427.47961425781301</v>
      </c>
      <c r="D1006" s="6">
        <v>3</v>
      </c>
      <c r="E1006" s="8">
        <v>1.98817682266235</v>
      </c>
      <c r="F1006" s="9">
        <v>0.95141348109090096</v>
      </c>
      <c r="G1006" s="10">
        <v>0</v>
      </c>
      <c r="H1006" s="10">
        <v>77115.546875</v>
      </c>
      <c r="I1006" s="11">
        <f>H1006/Constants!$B$4</f>
        <v>6426.295572916667</v>
      </c>
      <c r="J1006" s="11">
        <f>G1006*Constants!$B$4/D1006</f>
        <v>0</v>
      </c>
      <c r="K1006" s="11">
        <f t="shared" si="90"/>
        <v>0</v>
      </c>
      <c r="L1006" s="12">
        <f t="shared" si="91"/>
        <v>0</v>
      </c>
      <c r="M1006" s="12">
        <f t="shared" si="92"/>
        <v>0</v>
      </c>
      <c r="N1006" s="11">
        <f t="shared" si="93"/>
        <v>77115.546875</v>
      </c>
      <c r="O1006" s="12">
        <f t="shared" si="94"/>
        <v>6426.295572916667</v>
      </c>
      <c r="P1006" s="13">
        <f>IF(H1006&lt;Constants!$B$2,1,0)</f>
        <v>0</v>
      </c>
      <c r="Q1006" s="13">
        <f>IF(N1006&lt;Constants!$B$2,1,0)</f>
        <v>0</v>
      </c>
      <c r="R1006" s="13">
        <f t="shared" si="95"/>
        <v>0</v>
      </c>
      <c r="S1006" s="6">
        <v>0</v>
      </c>
    </row>
    <row r="1007" spans="1:19" x14ac:dyDescent="0.35">
      <c r="A1007" s="6">
        <v>4084</v>
      </c>
      <c r="B1007" s="6">
        <v>9</v>
      </c>
      <c r="C1007" s="7">
        <v>712.466064453125</v>
      </c>
      <c r="D1007" s="6">
        <v>5</v>
      </c>
      <c r="E1007" s="8">
        <v>2.8284270763397199</v>
      </c>
      <c r="F1007" s="9">
        <v>0.99724018955218696</v>
      </c>
      <c r="G1007" s="10">
        <v>0</v>
      </c>
      <c r="H1007" s="10">
        <v>83273.6640625</v>
      </c>
      <c r="I1007" s="11">
        <f>H1007/Constants!$B$4</f>
        <v>6939.472005208333</v>
      </c>
      <c r="J1007" s="11">
        <f>G1007*Constants!$B$4/D1007</f>
        <v>0</v>
      </c>
      <c r="K1007" s="11">
        <f t="shared" si="90"/>
        <v>0</v>
      </c>
      <c r="L1007" s="12">
        <f t="shared" si="91"/>
        <v>0</v>
      </c>
      <c r="M1007" s="12">
        <f t="shared" si="92"/>
        <v>0</v>
      </c>
      <c r="N1007" s="11">
        <f t="shared" si="93"/>
        <v>83273.6640625</v>
      </c>
      <c r="O1007" s="12">
        <f t="shared" si="94"/>
        <v>6939.472005208333</v>
      </c>
      <c r="P1007" s="13">
        <f>IF(H1007&lt;Constants!$B$2,1,0)</f>
        <v>0</v>
      </c>
      <c r="Q1007" s="13">
        <f>IF(N1007&lt;Constants!$B$2,1,0)</f>
        <v>0</v>
      </c>
      <c r="R1007" s="13">
        <f t="shared" si="95"/>
        <v>0</v>
      </c>
      <c r="S1007" s="6">
        <v>0</v>
      </c>
    </row>
    <row r="1008" spans="1:19" x14ac:dyDescent="0.35">
      <c r="A1008" s="6">
        <v>4084</v>
      </c>
      <c r="B1008" s="6">
        <v>10</v>
      </c>
      <c r="C1008" s="7">
        <v>569.97283935546898</v>
      </c>
      <c r="D1008" s="6">
        <v>4</v>
      </c>
      <c r="E1008" s="8">
        <v>2.8284270763397199</v>
      </c>
      <c r="F1008" s="9">
        <v>1.0795376836396</v>
      </c>
      <c r="G1008" s="10">
        <v>0</v>
      </c>
      <c r="H1008" s="10">
        <v>146451.203125</v>
      </c>
      <c r="I1008" s="11">
        <f>H1008/Constants!$B$4</f>
        <v>12204.266927083334</v>
      </c>
      <c r="J1008" s="11">
        <f>G1008*Constants!$B$4/D1008</f>
        <v>0</v>
      </c>
      <c r="K1008" s="11">
        <f t="shared" si="90"/>
        <v>0</v>
      </c>
      <c r="L1008" s="12">
        <f t="shared" si="91"/>
        <v>0</v>
      </c>
      <c r="M1008" s="12">
        <f t="shared" si="92"/>
        <v>0</v>
      </c>
      <c r="N1008" s="11">
        <f t="shared" si="93"/>
        <v>146451.203125</v>
      </c>
      <c r="O1008" s="12">
        <f t="shared" si="94"/>
        <v>12204.266927083334</v>
      </c>
      <c r="P1008" s="13">
        <f>IF(H1008&lt;Constants!$B$2,1,0)</f>
        <v>0</v>
      </c>
      <c r="Q1008" s="13">
        <f>IF(N1008&lt;Constants!$B$2,1,0)</f>
        <v>0</v>
      </c>
      <c r="R1008" s="13">
        <f t="shared" si="95"/>
        <v>0</v>
      </c>
      <c r="S1008" s="6">
        <v>0</v>
      </c>
    </row>
    <row r="1009" spans="1:19" x14ac:dyDescent="0.35">
      <c r="A1009" s="6">
        <v>4084</v>
      </c>
      <c r="B1009" s="6">
        <v>11</v>
      </c>
      <c r="C1009" s="7">
        <v>569.97283935546898</v>
      </c>
      <c r="D1009" s="6">
        <v>4</v>
      </c>
      <c r="E1009" s="8">
        <v>2.8284270763397199</v>
      </c>
      <c r="F1009" s="9">
        <v>0.90569865250813797</v>
      </c>
      <c r="G1009" s="10">
        <v>1000</v>
      </c>
      <c r="H1009" s="10">
        <v>127580.4140625</v>
      </c>
      <c r="I1009" s="11">
        <f>H1009/Constants!$B$4</f>
        <v>10631.701171875</v>
      </c>
      <c r="J1009" s="11">
        <f>G1009*Constants!$B$4/D1009</f>
        <v>3000</v>
      </c>
      <c r="K1009" s="11">
        <f t="shared" si="90"/>
        <v>3312.3600125628363</v>
      </c>
      <c r="L1009" s="12">
        <f t="shared" si="91"/>
        <v>250</v>
      </c>
      <c r="M1009" s="12">
        <f t="shared" si="92"/>
        <v>276.03000104690307</v>
      </c>
      <c r="N1009" s="11">
        <f t="shared" si="93"/>
        <v>124268.05404993717</v>
      </c>
      <c r="O1009" s="12">
        <f t="shared" si="94"/>
        <v>10355.671170828096</v>
      </c>
      <c r="P1009" s="13">
        <f>IF(H1009&lt;Constants!$B$2,1,0)</f>
        <v>0</v>
      </c>
      <c r="Q1009" s="13">
        <f>IF(N1009&lt;Constants!$B$2,1,0)</f>
        <v>0</v>
      </c>
      <c r="R1009" s="13">
        <f t="shared" si="95"/>
        <v>0</v>
      </c>
      <c r="S1009" s="6">
        <v>0</v>
      </c>
    </row>
    <row r="1010" spans="1:19" x14ac:dyDescent="0.35">
      <c r="A1010" s="6">
        <v>4084</v>
      </c>
      <c r="B1010" s="6">
        <v>12</v>
      </c>
      <c r="C1010" s="7">
        <v>569.97283935546898</v>
      </c>
      <c r="D1010" s="6">
        <v>4</v>
      </c>
      <c r="E1010" s="8">
        <v>2.8284270763397199</v>
      </c>
      <c r="F1010" s="9">
        <v>0.93301158677364704</v>
      </c>
      <c r="G1010" s="10">
        <v>1000</v>
      </c>
      <c r="H1010" s="10">
        <v>62420.91796875</v>
      </c>
      <c r="I1010" s="11">
        <f>H1010/Constants!$B$4</f>
        <v>5201.7431640625</v>
      </c>
      <c r="J1010" s="11">
        <f>G1010*Constants!$B$4/D1010</f>
        <v>3000</v>
      </c>
      <c r="K1010" s="11">
        <f t="shared" si="90"/>
        <v>3215.3941521498105</v>
      </c>
      <c r="L1010" s="12">
        <f t="shared" si="91"/>
        <v>250</v>
      </c>
      <c r="M1010" s="12">
        <f t="shared" si="92"/>
        <v>267.94951267915087</v>
      </c>
      <c r="N1010" s="11">
        <f t="shared" si="93"/>
        <v>59205.523816600187</v>
      </c>
      <c r="O1010" s="12">
        <f t="shared" si="94"/>
        <v>4933.7936513833492</v>
      </c>
      <c r="P1010" s="13">
        <f>IF(H1010&lt;Constants!$B$2,1,0)</f>
        <v>1</v>
      </c>
      <c r="Q1010" s="13">
        <f>IF(N1010&lt;Constants!$B$2,1,0)</f>
        <v>1</v>
      </c>
      <c r="R1010" s="13">
        <f t="shared" si="95"/>
        <v>0</v>
      </c>
      <c r="S1010" s="6">
        <v>1</v>
      </c>
    </row>
    <row r="1011" spans="1:19" x14ac:dyDescent="0.35">
      <c r="A1011" s="6">
        <v>4085</v>
      </c>
      <c r="B1011" s="6">
        <v>1</v>
      </c>
      <c r="C1011" s="7">
        <v>540.139892578125</v>
      </c>
      <c r="D1011" s="6">
        <v>1</v>
      </c>
      <c r="E1011" s="8">
        <v>1</v>
      </c>
      <c r="F1011" s="9">
        <v>1.02497337620471</v>
      </c>
      <c r="G1011" s="10">
        <v>0</v>
      </c>
      <c r="H1011" s="10">
        <v>110758.015625</v>
      </c>
      <c r="I1011" s="11">
        <f>H1011/Constants!$B$4</f>
        <v>9229.8346354166661</v>
      </c>
      <c r="J1011" s="11">
        <f>G1011*Constants!$B$4/D1011</f>
        <v>0</v>
      </c>
      <c r="K1011" s="11">
        <f t="shared" si="90"/>
        <v>0</v>
      </c>
      <c r="L1011" s="12">
        <f t="shared" si="91"/>
        <v>0</v>
      </c>
      <c r="M1011" s="12">
        <f t="shared" si="92"/>
        <v>0</v>
      </c>
      <c r="N1011" s="11">
        <f t="shared" si="93"/>
        <v>110758.015625</v>
      </c>
      <c r="O1011" s="12">
        <f t="shared" si="94"/>
        <v>9229.8346354166661</v>
      </c>
      <c r="P1011" s="13">
        <f>IF(H1011&lt;Constants!$B$2,1,0)</f>
        <v>0</v>
      </c>
      <c r="Q1011" s="13">
        <f>IF(N1011&lt;Constants!$B$2,1,0)</f>
        <v>0</v>
      </c>
      <c r="R1011" s="13">
        <f t="shared" si="95"/>
        <v>0</v>
      </c>
      <c r="S1011" s="6">
        <v>0</v>
      </c>
    </row>
    <row r="1012" spans="1:19" x14ac:dyDescent="0.35">
      <c r="A1012" s="6">
        <v>4085</v>
      </c>
      <c r="B1012" s="6">
        <v>2</v>
      </c>
      <c r="C1012" s="7">
        <v>540.139892578125</v>
      </c>
      <c r="D1012" s="6">
        <v>1</v>
      </c>
      <c r="E1012" s="8">
        <v>1</v>
      </c>
      <c r="F1012" s="9">
        <v>0.96877956226893702</v>
      </c>
      <c r="G1012" s="10">
        <v>0</v>
      </c>
      <c r="H1012" s="10">
        <v>82414</v>
      </c>
      <c r="I1012" s="11">
        <f>H1012/Constants!$B$4</f>
        <v>6867.833333333333</v>
      </c>
      <c r="J1012" s="11">
        <f>G1012*Constants!$B$4/D1012</f>
        <v>0</v>
      </c>
      <c r="K1012" s="11">
        <f t="shared" si="90"/>
        <v>0</v>
      </c>
      <c r="L1012" s="12">
        <f t="shared" si="91"/>
        <v>0</v>
      </c>
      <c r="M1012" s="12">
        <f t="shared" si="92"/>
        <v>0</v>
      </c>
      <c r="N1012" s="11">
        <f t="shared" si="93"/>
        <v>82414</v>
      </c>
      <c r="O1012" s="12">
        <f t="shared" si="94"/>
        <v>6867.833333333333</v>
      </c>
      <c r="P1012" s="13">
        <f>IF(H1012&lt;Constants!$B$2,1,0)</f>
        <v>0</v>
      </c>
      <c r="Q1012" s="13">
        <f>IF(N1012&lt;Constants!$B$2,1,0)</f>
        <v>0</v>
      </c>
      <c r="R1012" s="13">
        <f t="shared" si="95"/>
        <v>0</v>
      </c>
      <c r="S1012" s="6">
        <v>0</v>
      </c>
    </row>
    <row r="1013" spans="1:19" x14ac:dyDescent="0.35">
      <c r="A1013" s="6">
        <v>4085</v>
      </c>
      <c r="B1013" s="6">
        <v>3</v>
      </c>
      <c r="C1013" s="7">
        <v>1080.27978515625</v>
      </c>
      <c r="D1013" s="6">
        <v>2</v>
      </c>
      <c r="E1013" s="8">
        <v>1.6817928552627599</v>
      </c>
      <c r="F1013" s="9">
        <v>1.05132041209773</v>
      </c>
      <c r="G1013" s="10">
        <v>150</v>
      </c>
      <c r="H1013" s="10">
        <v>145012.15625</v>
      </c>
      <c r="I1013" s="11">
        <f>H1013/Constants!$B$4</f>
        <v>12084.346354166666</v>
      </c>
      <c r="J1013" s="11">
        <f>G1013*Constants!$B$4/D1013</f>
        <v>900</v>
      </c>
      <c r="K1013" s="11">
        <f t="shared" si="90"/>
        <v>856.06632349523591</v>
      </c>
      <c r="L1013" s="12">
        <f t="shared" si="91"/>
        <v>75</v>
      </c>
      <c r="M1013" s="12">
        <f t="shared" si="92"/>
        <v>71.338860291269654</v>
      </c>
      <c r="N1013" s="11">
        <f t="shared" si="93"/>
        <v>144156.08992650476</v>
      </c>
      <c r="O1013" s="12">
        <f t="shared" si="94"/>
        <v>12013.007493875397</v>
      </c>
      <c r="P1013" s="13">
        <f>IF(H1013&lt;Constants!$B$2,1,0)</f>
        <v>0</v>
      </c>
      <c r="Q1013" s="13">
        <f>IF(N1013&lt;Constants!$B$2,1,0)</f>
        <v>0</v>
      </c>
      <c r="R1013" s="13">
        <f t="shared" si="95"/>
        <v>0</v>
      </c>
      <c r="S1013" s="6">
        <v>0</v>
      </c>
    </row>
    <row r="1014" spans="1:19" x14ac:dyDescent="0.35">
      <c r="A1014" s="6">
        <v>4085</v>
      </c>
      <c r="B1014" s="6">
        <v>4</v>
      </c>
      <c r="C1014" s="7">
        <v>1080.27978515625</v>
      </c>
      <c r="D1014" s="6">
        <v>2</v>
      </c>
      <c r="E1014" s="8">
        <v>1.6817928552627599</v>
      </c>
      <c r="F1014" s="9">
        <v>1.12237282892685</v>
      </c>
      <c r="G1014" s="10">
        <v>0</v>
      </c>
      <c r="H1014" s="10">
        <v>93298.84375</v>
      </c>
      <c r="I1014" s="11">
        <f>H1014/Constants!$B$4</f>
        <v>7774.903645833333</v>
      </c>
      <c r="J1014" s="11">
        <f>G1014*Constants!$B$4/D1014</f>
        <v>0</v>
      </c>
      <c r="K1014" s="11">
        <f t="shared" si="90"/>
        <v>0</v>
      </c>
      <c r="L1014" s="12">
        <f t="shared" si="91"/>
        <v>0</v>
      </c>
      <c r="M1014" s="12">
        <f t="shared" si="92"/>
        <v>0</v>
      </c>
      <c r="N1014" s="11">
        <f t="shared" si="93"/>
        <v>93298.84375</v>
      </c>
      <c r="O1014" s="12">
        <f t="shared" si="94"/>
        <v>7774.903645833333</v>
      </c>
      <c r="P1014" s="13">
        <f>IF(H1014&lt;Constants!$B$2,1,0)</f>
        <v>0</v>
      </c>
      <c r="Q1014" s="13">
        <f>IF(N1014&lt;Constants!$B$2,1,0)</f>
        <v>0</v>
      </c>
      <c r="R1014" s="13">
        <f t="shared" si="95"/>
        <v>0</v>
      </c>
      <c r="S1014" s="6">
        <v>0</v>
      </c>
    </row>
    <row r="1015" spans="1:19" x14ac:dyDescent="0.35">
      <c r="A1015" s="6">
        <v>4085</v>
      </c>
      <c r="B1015" s="6">
        <v>5</v>
      </c>
      <c r="C1015" s="7">
        <v>1620.41967773438</v>
      </c>
      <c r="D1015" s="6">
        <v>3</v>
      </c>
      <c r="E1015" s="8">
        <v>1.98817682266235</v>
      </c>
      <c r="F1015" s="9">
        <v>0.91112397636682496</v>
      </c>
      <c r="G1015" s="10">
        <v>350</v>
      </c>
      <c r="H1015" s="10">
        <v>141109.9375</v>
      </c>
      <c r="I1015" s="11">
        <f>H1015/Constants!$B$4</f>
        <v>11759.161458333334</v>
      </c>
      <c r="J1015" s="11">
        <f>G1015*Constants!$B$4/D1015</f>
        <v>1400</v>
      </c>
      <c r="K1015" s="11">
        <f t="shared" si="90"/>
        <v>1536.5636689560126</v>
      </c>
      <c r="L1015" s="12">
        <f t="shared" si="91"/>
        <v>116.66666666666667</v>
      </c>
      <c r="M1015" s="12">
        <f t="shared" si="92"/>
        <v>128.04697241300107</v>
      </c>
      <c r="N1015" s="11">
        <f t="shared" si="93"/>
        <v>139573.37383104398</v>
      </c>
      <c r="O1015" s="12">
        <f t="shared" si="94"/>
        <v>11631.114485920332</v>
      </c>
      <c r="P1015" s="13">
        <f>IF(H1015&lt;Constants!$B$2,1,0)</f>
        <v>0</v>
      </c>
      <c r="Q1015" s="13">
        <f>IF(N1015&lt;Constants!$B$2,1,0)</f>
        <v>0</v>
      </c>
      <c r="R1015" s="13">
        <f t="shared" si="95"/>
        <v>0</v>
      </c>
      <c r="S1015" s="6">
        <v>0</v>
      </c>
    </row>
    <row r="1016" spans="1:19" x14ac:dyDescent="0.35">
      <c r="A1016" s="6">
        <v>4085</v>
      </c>
      <c r="B1016" s="6">
        <v>6</v>
      </c>
      <c r="C1016" s="7">
        <v>1620.41967773438</v>
      </c>
      <c r="D1016" s="6">
        <v>3</v>
      </c>
      <c r="E1016" s="8">
        <v>2.2795071601867698</v>
      </c>
      <c r="F1016" s="9">
        <v>0.88311161237612601</v>
      </c>
      <c r="G1016" s="10">
        <v>0</v>
      </c>
      <c r="H1016" s="10">
        <v>78705.421875</v>
      </c>
      <c r="I1016" s="11">
        <f>H1016/Constants!$B$4</f>
        <v>6558.78515625</v>
      </c>
      <c r="J1016" s="11">
        <f>G1016*Constants!$B$4/D1016</f>
        <v>0</v>
      </c>
      <c r="K1016" s="11">
        <f t="shared" si="90"/>
        <v>0</v>
      </c>
      <c r="L1016" s="12">
        <f t="shared" si="91"/>
        <v>0</v>
      </c>
      <c r="M1016" s="12">
        <f t="shared" si="92"/>
        <v>0</v>
      </c>
      <c r="N1016" s="11">
        <f t="shared" si="93"/>
        <v>78705.421875</v>
      </c>
      <c r="O1016" s="12">
        <f t="shared" si="94"/>
        <v>6558.78515625</v>
      </c>
      <c r="P1016" s="13">
        <f>IF(H1016&lt;Constants!$B$2,1,0)</f>
        <v>0</v>
      </c>
      <c r="Q1016" s="13">
        <f>IF(N1016&lt;Constants!$B$2,1,0)</f>
        <v>0</v>
      </c>
      <c r="R1016" s="13">
        <f t="shared" si="95"/>
        <v>0</v>
      </c>
      <c r="S1016" s="6">
        <v>0</v>
      </c>
    </row>
    <row r="1017" spans="1:19" x14ac:dyDescent="0.35">
      <c r="A1017" s="6">
        <v>4085</v>
      </c>
      <c r="B1017" s="6">
        <v>7</v>
      </c>
      <c r="C1017" s="7">
        <v>1620.41967773438</v>
      </c>
      <c r="D1017" s="6">
        <v>3</v>
      </c>
      <c r="E1017" s="8">
        <v>1.98817682266235</v>
      </c>
      <c r="F1017" s="9">
        <v>1.0092412585333099</v>
      </c>
      <c r="G1017" s="10">
        <v>600</v>
      </c>
      <c r="H1017" s="10">
        <v>138071.609375</v>
      </c>
      <c r="I1017" s="11">
        <f>H1017/Constants!$B$4</f>
        <v>11505.967447916666</v>
      </c>
      <c r="J1017" s="11">
        <f>G1017*Constants!$B$4/D1017</f>
        <v>2400</v>
      </c>
      <c r="K1017" s="11">
        <f t="shared" si="90"/>
        <v>2378.0240648185791</v>
      </c>
      <c r="L1017" s="12">
        <f t="shared" si="91"/>
        <v>200</v>
      </c>
      <c r="M1017" s="12">
        <f t="shared" si="92"/>
        <v>198.1686720682149</v>
      </c>
      <c r="N1017" s="11">
        <f t="shared" si="93"/>
        <v>135693.58531018143</v>
      </c>
      <c r="O1017" s="12">
        <f t="shared" si="94"/>
        <v>11307.798775848451</v>
      </c>
      <c r="P1017" s="13">
        <f>IF(H1017&lt;Constants!$B$2,1,0)</f>
        <v>0</v>
      </c>
      <c r="Q1017" s="13">
        <f>IF(N1017&lt;Constants!$B$2,1,0)</f>
        <v>0</v>
      </c>
      <c r="R1017" s="13">
        <f t="shared" si="95"/>
        <v>0</v>
      </c>
      <c r="S1017" s="6">
        <v>0</v>
      </c>
    </row>
    <row r="1018" spans="1:19" x14ac:dyDescent="0.35">
      <c r="A1018" s="6">
        <v>4085</v>
      </c>
      <c r="B1018" s="6">
        <v>8</v>
      </c>
      <c r="C1018" s="7">
        <v>2160.5595703125</v>
      </c>
      <c r="D1018" s="6">
        <v>4</v>
      </c>
      <c r="E1018" s="8">
        <v>2.5588865280151398</v>
      </c>
      <c r="F1018" s="9">
        <v>0.99010410974074503</v>
      </c>
      <c r="G1018" s="10">
        <v>0</v>
      </c>
      <c r="H1018" s="10">
        <v>175405.265625</v>
      </c>
      <c r="I1018" s="11">
        <f>H1018/Constants!$B$4</f>
        <v>14617.10546875</v>
      </c>
      <c r="J1018" s="11">
        <f>G1018*Constants!$B$4/D1018</f>
        <v>0</v>
      </c>
      <c r="K1018" s="11">
        <f t="shared" si="90"/>
        <v>0</v>
      </c>
      <c r="L1018" s="12">
        <f t="shared" si="91"/>
        <v>0</v>
      </c>
      <c r="M1018" s="12">
        <f t="shared" si="92"/>
        <v>0</v>
      </c>
      <c r="N1018" s="11">
        <f t="shared" si="93"/>
        <v>175405.265625</v>
      </c>
      <c r="O1018" s="12">
        <f t="shared" si="94"/>
        <v>14617.10546875</v>
      </c>
      <c r="P1018" s="13">
        <f>IF(H1018&lt;Constants!$B$2,1,0)</f>
        <v>0</v>
      </c>
      <c r="Q1018" s="13">
        <f>IF(N1018&lt;Constants!$B$2,1,0)</f>
        <v>0</v>
      </c>
      <c r="R1018" s="13">
        <f t="shared" si="95"/>
        <v>0</v>
      </c>
      <c r="S1018" s="6">
        <v>0</v>
      </c>
    </row>
    <row r="1019" spans="1:19" x14ac:dyDescent="0.35">
      <c r="A1019" s="6">
        <v>4085</v>
      </c>
      <c r="B1019" s="6">
        <v>9</v>
      </c>
      <c r="C1019" s="7">
        <v>1620.41967773438</v>
      </c>
      <c r="D1019" s="6">
        <v>3</v>
      </c>
      <c r="E1019" s="8">
        <v>2.2795071601867698</v>
      </c>
      <c r="F1019" s="9">
        <v>0.83695348155177796</v>
      </c>
      <c r="G1019" s="10">
        <v>10</v>
      </c>
      <c r="H1019" s="10">
        <v>158578.328125</v>
      </c>
      <c r="I1019" s="11">
        <f>H1019/Constants!$B$4</f>
        <v>13214.860677083334</v>
      </c>
      <c r="J1019" s="11">
        <f>G1019*Constants!$B$4/D1019</f>
        <v>40</v>
      </c>
      <c r="K1019" s="11">
        <f t="shared" si="90"/>
        <v>47.792381394766217</v>
      </c>
      <c r="L1019" s="12">
        <f t="shared" si="91"/>
        <v>3.3333333333333335</v>
      </c>
      <c r="M1019" s="12">
        <f t="shared" si="92"/>
        <v>3.9826984495638511</v>
      </c>
      <c r="N1019" s="11">
        <f t="shared" si="93"/>
        <v>158530.53574360523</v>
      </c>
      <c r="O1019" s="12">
        <f t="shared" si="94"/>
        <v>13210.877978633771</v>
      </c>
      <c r="P1019" s="13">
        <f>IF(H1019&lt;Constants!$B$2,1,0)</f>
        <v>0</v>
      </c>
      <c r="Q1019" s="13">
        <f>IF(N1019&lt;Constants!$B$2,1,0)</f>
        <v>0</v>
      </c>
      <c r="R1019" s="13">
        <f t="shared" si="95"/>
        <v>0</v>
      </c>
      <c r="S1019" s="6">
        <v>0</v>
      </c>
    </row>
    <row r="1020" spans="1:19" x14ac:dyDescent="0.35">
      <c r="A1020" s="6">
        <v>4085</v>
      </c>
      <c r="B1020" s="6">
        <v>10</v>
      </c>
      <c r="C1020" s="7">
        <v>1620.41967773438</v>
      </c>
      <c r="D1020" s="6">
        <v>3</v>
      </c>
      <c r="E1020" s="8">
        <v>2.2795071601867698</v>
      </c>
      <c r="F1020" s="9">
        <v>0.79528533096687404</v>
      </c>
      <c r="G1020" s="10">
        <v>0</v>
      </c>
      <c r="H1020" s="10">
        <v>244106.5625</v>
      </c>
      <c r="I1020" s="11">
        <f>H1020/Constants!$B$4</f>
        <v>20342.213541666668</v>
      </c>
      <c r="J1020" s="11">
        <f>G1020*Constants!$B$4/D1020</f>
        <v>0</v>
      </c>
      <c r="K1020" s="11">
        <f t="shared" si="90"/>
        <v>0</v>
      </c>
      <c r="L1020" s="12">
        <f t="shared" si="91"/>
        <v>0</v>
      </c>
      <c r="M1020" s="12">
        <f t="shared" si="92"/>
        <v>0</v>
      </c>
      <c r="N1020" s="11">
        <f t="shared" si="93"/>
        <v>244106.5625</v>
      </c>
      <c r="O1020" s="12">
        <f t="shared" si="94"/>
        <v>20342.213541666668</v>
      </c>
      <c r="P1020" s="13">
        <f>IF(H1020&lt;Constants!$B$2,1,0)</f>
        <v>0</v>
      </c>
      <c r="Q1020" s="13">
        <f>IF(N1020&lt;Constants!$B$2,1,0)</f>
        <v>0</v>
      </c>
      <c r="R1020" s="13">
        <f t="shared" si="95"/>
        <v>0</v>
      </c>
      <c r="S1020" s="6">
        <v>0</v>
      </c>
    </row>
    <row r="1021" spans="1:19" x14ac:dyDescent="0.35">
      <c r="A1021" s="6">
        <v>4085</v>
      </c>
      <c r="B1021" s="6">
        <v>11</v>
      </c>
      <c r="C1021" s="7">
        <v>2700.69946289063</v>
      </c>
      <c r="D1021" s="6">
        <v>5</v>
      </c>
      <c r="E1021" s="8">
        <v>3.08965063095093</v>
      </c>
      <c r="F1021" s="9">
        <v>0.78263751291639305</v>
      </c>
      <c r="G1021" s="10">
        <v>350</v>
      </c>
      <c r="H1021" s="10">
        <v>145093.6875</v>
      </c>
      <c r="I1021" s="11">
        <f>H1021/Constants!$B$4</f>
        <v>12091.140625</v>
      </c>
      <c r="J1021" s="11">
        <f>G1021*Constants!$B$4/D1021</f>
        <v>840</v>
      </c>
      <c r="K1021" s="11">
        <f t="shared" si="90"/>
        <v>1073.2938124443504</v>
      </c>
      <c r="L1021" s="12">
        <f t="shared" si="91"/>
        <v>70</v>
      </c>
      <c r="M1021" s="12">
        <f t="shared" si="92"/>
        <v>89.441151037029201</v>
      </c>
      <c r="N1021" s="11">
        <f t="shared" si="93"/>
        <v>144020.39368755565</v>
      </c>
      <c r="O1021" s="12">
        <f t="shared" si="94"/>
        <v>12001.69947396297</v>
      </c>
      <c r="P1021" s="13">
        <f>IF(H1021&lt;Constants!$B$2,1,0)</f>
        <v>0</v>
      </c>
      <c r="Q1021" s="13">
        <f>IF(N1021&lt;Constants!$B$2,1,0)</f>
        <v>0</v>
      </c>
      <c r="R1021" s="13">
        <f t="shared" si="95"/>
        <v>0</v>
      </c>
      <c r="S1021" s="6">
        <v>0</v>
      </c>
    </row>
    <row r="1022" spans="1:19" x14ac:dyDescent="0.35">
      <c r="A1022" s="6">
        <v>4085</v>
      </c>
      <c r="B1022" s="6">
        <v>12</v>
      </c>
      <c r="C1022" s="7">
        <v>3780.97924804688</v>
      </c>
      <c r="D1022" s="6">
        <v>7</v>
      </c>
      <c r="E1022" s="8">
        <v>3.5914680957794198</v>
      </c>
      <c r="F1022" s="9">
        <v>0.74156768008989604</v>
      </c>
      <c r="G1022" s="10">
        <v>0</v>
      </c>
      <c r="H1022" s="10">
        <v>96973.625</v>
      </c>
      <c r="I1022" s="11">
        <f>H1022/Constants!$B$4</f>
        <v>8081.135416666667</v>
      </c>
      <c r="J1022" s="11">
        <f>G1022*Constants!$B$4/D1022</f>
        <v>0</v>
      </c>
      <c r="K1022" s="11">
        <f t="shared" si="90"/>
        <v>0</v>
      </c>
      <c r="L1022" s="12">
        <f t="shared" si="91"/>
        <v>0</v>
      </c>
      <c r="M1022" s="12">
        <f t="shared" si="92"/>
        <v>0</v>
      </c>
      <c r="N1022" s="11">
        <f t="shared" si="93"/>
        <v>96973.625</v>
      </c>
      <c r="O1022" s="12">
        <f t="shared" si="94"/>
        <v>8081.135416666667</v>
      </c>
      <c r="P1022" s="13">
        <f>IF(H1022&lt;Constants!$B$2,1,0)</f>
        <v>0</v>
      </c>
      <c r="Q1022" s="13">
        <f>IF(N1022&lt;Constants!$B$2,1,0)</f>
        <v>0</v>
      </c>
      <c r="R1022" s="13">
        <f t="shared" si="95"/>
        <v>0</v>
      </c>
      <c r="S1022" s="6">
        <v>0</v>
      </c>
    </row>
    <row r="1023" spans="1:19" x14ac:dyDescent="0.35">
      <c r="A1023" s="6">
        <v>4086</v>
      </c>
      <c r="B1023" s="6">
        <v>1</v>
      </c>
      <c r="C1023" s="7">
        <v>714.37176513671898</v>
      </c>
      <c r="D1023" s="6">
        <v>1</v>
      </c>
      <c r="E1023" s="8">
        <v>1</v>
      </c>
      <c r="F1023" s="9">
        <v>0.94473536029030802</v>
      </c>
      <c r="G1023" s="10">
        <v>0</v>
      </c>
      <c r="H1023" s="10">
        <v>136422.421875</v>
      </c>
      <c r="I1023" s="11">
        <f>H1023/Constants!$B$4</f>
        <v>11368.53515625</v>
      </c>
      <c r="J1023" s="11">
        <f>G1023*Constants!$B$4/D1023</f>
        <v>0</v>
      </c>
      <c r="K1023" s="11">
        <f t="shared" si="90"/>
        <v>0</v>
      </c>
      <c r="L1023" s="12">
        <f t="shared" si="91"/>
        <v>0</v>
      </c>
      <c r="M1023" s="12">
        <f t="shared" si="92"/>
        <v>0</v>
      </c>
      <c r="N1023" s="11">
        <f t="shared" si="93"/>
        <v>136422.421875</v>
      </c>
      <c r="O1023" s="12">
        <f t="shared" si="94"/>
        <v>11368.53515625</v>
      </c>
      <c r="P1023" s="13">
        <f>IF(H1023&lt;Constants!$B$2,1,0)</f>
        <v>0</v>
      </c>
      <c r="Q1023" s="13">
        <f>IF(N1023&lt;Constants!$B$2,1,0)</f>
        <v>0</v>
      </c>
      <c r="R1023" s="13">
        <f t="shared" si="95"/>
        <v>0</v>
      </c>
      <c r="S1023" s="6">
        <v>0</v>
      </c>
    </row>
    <row r="1024" spans="1:19" x14ac:dyDescent="0.35">
      <c r="A1024" s="6">
        <v>4086</v>
      </c>
      <c r="B1024" s="6">
        <v>2</v>
      </c>
      <c r="C1024" s="7">
        <v>714.37176513671898</v>
      </c>
      <c r="D1024" s="6">
        <v>1</v>
      </c>
      <c r="E1024" s="8">
        <v>1</v>
      </c>
      <c r="F1024" s="9">
        <v>0.93429990075898695</v>
      </c>
      <c r="G1024" s="10">
        <v>0</v>
      </c>
      <c r="H1024" s="10">
        <v>170575.015625</v>
      </c>
      <c r="I1024" s="11">
        <f>H1024/Constants!$B$4</f>
        <v>14214.584635416666</v>
      </c>
      <c r="J1024" s="11">
        <f>G1024*Constants!$B$4/D1024</f>
        <v>0</v>
      </c>
      <c r="K1024" s="11">
        <f t="shared" si="90"/>
        <v>0</v>
      </c>
      <c r="L1024" s="12">
        <f t="shared" si="91"/>
        <v>0</v>
      </c>
      <c r="M1024" s="12">
        <f t="shared" si="92"/>
        <v>0</v>
      </c>
      <c r="N1024" s="11">
        <f t="shared" si="93"/>
        <v>170575.015625</v>
      </c>
      <c r="O1024" s="12">
        <f t="shared" si="94"/>
        <v>14214.584635416666</v>
      </c>
      <c r="P1024" s="13">
        <f>IF(H1024&lt;Constants!$B$2,1,0)</f>
        <v>0</v>
      </c>
      <c r="Q1024" s="13">
        <f>IF(N1024&lt;Constants!$B$2,1,0)</f>
        <v>0</v>
      </c>
      <c r="R1024" s="13">
        <f t="shared" si="95"/>
        <v>0</v>
      </c>
      <c r="S1024" s="6">
        <v>0</v>
      </c>
    </row>
    <row r="1025" spans="1:19" x14ac:dyDescent="0.35">
      <c r="A1025" s="6">
        <v>4086</v>
      </c>
      <c r="B1025" s="6">
        <v>3</v>
      </c>
      <c r="C1025" s="7">
        <v>2143.115234375</v>
      </c>
      <c r="D1025" s="6">
        <v>3</v>
      </c>
      <c r="E1025" s="8">
        <v>2.2795071601867698</v>
      </c>
      <c r="F1025" s="9">
        <v>1.24453970015953</v>
      </c>
      <c r="G1025" s="10">
        <v>0</v>
      </c>
      <c r="H1025" s="10">
        <v>121247.640625</v>
      </c>
      <c r="I1025" s="11">
        <f>H1025/Constants!$B$4</f>
        <v>10103.970052083334</v>
      </c>
      <c r="J1025" s="11">
        <f>G1025*Constants!$B$4/D1025</f>
        <v>0</v>
      </c>
      <c r="K1025" s="11">
        <f t="shared" si="90"/>
        <v>0</v>
      </c>
      <c r="L1025" s="12">
        <f t="shared" si="91"/>
        <v>0</v>
      </c>
      <c r="M1025" s="12">
        <f t="shared" si="92"/>
        <v>0</v>
      </c>
      <c r="N1025" s="11">
        <f t="shared" si="93"/>
        <v>121247.640625</v>
      </c>
      <c r="O1025" s="12">
        <f t="shared" si="94"/>
        <v>10103.970052083334</v>
      </c>
      <c r="P1025" s="13">
        <f>IF(H1025&lt;Constants!$B$2,1,0)</f>
        <v>0</v>
      </c>
      <c r="Q1025" s="13">
        <f>IF(N1025&lt;Constants!$B$2,1,0)</f>
        <v>0</v>
      </c>
      <c r="R1025" s="13">
        <f t="shared" si="95"/>
        <v>0</v>
      </c>
      <c r="S1025" s="6">
        <v>0</v>
      </c>
    </row>
    <row r="1026" spans="1:19" x14ac:dyDescent="0.35">
      <c r="A1026" s="6">
        <v>4086</v>
      </c>
      <c r="B1026" s="6">
        <v>4</v>
      </c>
      <c r="C1026" s="7">
        <v>2857.48706054688</v>
      </c>
      <c r="D1026" s="6">
        <v>4</v>
      </c>
      <c r="E1026" s="8">
        <v>2.5588865280151398</v>
      </c>
      <c r="F1026" s="9">
        <v>1.08361550401553</v>
      </c>
      <c r="G1026" s="10">
        <v>500</v>
      </c>
      <c r="H1026" s="10">
        <v>145801</v>
      </c>
      <c r="I1026" s="11">
        <f>H1026/Constants!$B$4</f>
        <v>12150.083333333334</v>
      </c>
      <c r="J1026" s="11">
        <f>G1026*Constants!$B$4/D1026</f>
        <v>1500</v>
      </c>
      <c r="K1026" s="11">
        <f t="shared" si="90"/>
        <v>1384.2548343406709</v>
      </c>
      <c r="L1026" s="12">
        <f t="shared" si="91"/>
        <v>125</v>
      </c>
      <c r="M1026" s="12">
        <f t="shared" si="92"/>
        <v>115.35456952838923</v>
      </c>
      <c r="N1026" s="11">
        <f t="shared" si="93"/>
        <v>144416.74516565932</v>
      </c>
      <c r="O1026" s="12">
        <f t="shared" si="94"/>
        <v>12034.728763804944</v>
      </c>
      <c r="P1026" s="13">
        <f>IF(H1026&lt;Constants!$B$2,1,0)</f>
        <v>0</v>
      </c>
      <c r="Q1026" s="13">
        <f>IF(N1026&lt;Constants!$B$2,1,0)</f>
        <v>0</v>
      </c>
      <c r="R1026" s="13">
        <f t="shared" si="95"/>
        <v>0</v>
      </c>
      <c r="S1026" s="6">
        <v>0</v>
      </c>
    </row>
    <row r="1027" spans="1:19" x14ac:dyDescent="0.35">
      <c r="A1027" s="6">
        <v>4086</v>
      </c>
      <c r="B1027" s="6">
        <v>5</v>
      </c>
      <c r="C1027" s="7">
        <v>2143.115234375</v>
      </c>
      <c r="D1027" s="6">
        <v>3</v>
      </c>
      <c r="E1027" s="8">
        <v>2.2795071601867698</v>
      </c>
      <c r="F1027" s="9">
        <v>0.91308661886882203</v>
      </c>
      <c r="G1027" s="10">
        <v>4500</v>
      </c>
      <c r="H1027" s="10">
        <v>117727.5390625</v>
      </c>
      <c r="I1027" s="11">
        <f>H1027/Constants!$B$4</f>
        <v>9810.6282552083339</v>
      </c>
      <c r="J1027" s="11">
        <f>G1027*Constants!$B$4/D1027</f>
        <v>18000</v>
      </c>
      <c r="K1027" s="11">
        <f t="shared" ref="K1027:K1090" si="96">J1027/F1027</f>
        <v>19713.354273332043</v>
      </c>
      <c r="L1027" s="12">
        <f t="shared" ref="L1027:L1090" si="97">G1027/D1027</f>
        <v>1500</v>
      </c>
      <c r="M1027" s="12">
        <f t="shared" ref="M1027:M1090" si="98">L1027/F1027</f>
        <v>1642.7795227776703</v>
      </c>
      <c r="N1027" s="11">
        <f t="shared" ref="N1027:N1090" si="99">H1027-K1027</f>
        <v>98014.18478916795</v>
      </c>
      <c r="O1027" s="12">
        <f t="shared" ref="O1027:O1090" si="100">I1027-M1027</f>
        <v>8167.8487324306634</v>
      </c>
      <c r="P1027" s="13">
        <f>IF(H1027&lt;Constants!$B$2,1,0)</f>
        <v>0</v>
      </c>
      <c r="Q1027" s="13">
        <f>IF(N1027&lt;Constants!$B$2,1,0)</f>
        <v>0</v>
      </c>
      <c r="R1027" s="13">
        <f t="shared" ref="R1027:R1090" si="101">IF(AND(P1027=0,Q1027=1),1,0)</f>
        <v>0</v>
      </c>
      <c r="S1027" s="6">
        <v>0</v>
      </c>
    </row>
    <row r="1028" spans="1:19" x14ac:dyDescent="0.35">
      <c r="A1028" s="6">
        <v>4086</v>
      </c>
      <c r="B1028" s="6">
        <v>6</v>
      </c>
      <c r="C1028" s="7">
        <v>1428.74353027344</v>
      </c>
      <c r="D1028" s="6">
        <v>2</v>
      </c>
      <c r="E1028" s="8">
        <v>1.6817928552627599</v>
      </c>
      <c r="F1028" s="9">
        <v>1.0554701094745</v>
      </c>
      <c r="G1028" s="10">
        <v>0</v>
      </c>
      <c r="H1028" s="10">
        <v>156010.578125</v>
      </c>
      <c r="I1028" s="11">
        <f>H1028/Constants!$B$4</f>
        <v>13000.881510416666</v>
      </c>
      <c r="J1028" s="11">
        <f>G1028*Constants!$B$4/D1028</f>
        <v>0</v>
      </c>
      <c r="K1028" s="11">
        <f t="shared" si="96"/>
        <v>0</v>
      </c>
      <c r="L1028" s="12">
        <f t="shared" si="97"/>
        <v>0</v>
      </c>
      <c r="M1028" s="12">
        <f t="shared" si="98"/>
        <v>0</v>
      </c>
      <c r="N1028" s="11">
        <f t="shared" si="99"/>
        <v>156010.578125</v>
      </c>
      <c r="O1028" s="12">
        <f t="shared" si="100"/>
        <v>13000.881510416666</v>
      </c>
      <c r="P1028" s="13">
        <f>IF(H1028&lt;Constants!$B$2,1,0)</f>
        <v>0</v>
      </c>
      <c r="Q1028" s="13">
        <f>IF(N1028&lt;Constants!$B$2,1,0)</f>
        <v>0</v>
      </c>
      <c r="R1028" s="13">
        <f t="shared" si="101"/>
        <v>0</v>
      </c>
      <c r="S1028" s="6">
        <v>0</v>
      </c>
    </row>
    <row r="1029" spans="1:19" x14ac:dyDescent="0.35">
      <c r="A1029" s="6">
        <v>4086</v>
      </c>
      <c r="B1029" s="6">
        <v>7</v>
      </c>
      <c r="C1029" s="7">
        <v>2857.48706054688</v>
      </c>
      <c r="D1029" s="6">
        <v>4</v>
      </c>
      <c r="E1029" s="8">
        <v>2.5588865280151398</v>
      </c>
      <c r="F1029" s="9">
        <v>0.94972517579073601</v>
      </c>
      <c r="G1029" s="10">
        <v>0</v>
      </c>
      <c r="H1029" s="10">
        <v>176652.109375</v>
      </c>
      <c r="I1029" s="11">
        <f>H1029/Constants!$B$4</f>
        <v>14721.009114583334</v>
      </c>
      <c r="J1029" s="11">
        <f>G1029*Constants!$B$4/D1029</f>
        <v>0</v>
      </c>
      <c r="K1029" s="11">
        <f t="shared" si="96"/>
        <v>0</v>
      </c>
      <c r="L1029" s="12">
        <f t="shared" si="97"/>
        <v>0</v>
      </c>
      <c r="M1029" s="12">
        <f t="shared" si="98"/>
        <v>0</v>
      </c>
      <c r="N1029" s="11">
        <f t="shared" si="99"/>
        <v>176652.109375</v>
      </c>
      <c r="O1029" s="12">
        <f t="shared" si="100"/>
        <v>14721.009114583334</v>
      </c>
      <c r="P1029" s="13">
        <f>IF(H1029&lt;Constants!$B$2,1,0)</f>
        <v>0</v>
      </c>
      <c r="Q1029" s="13">
        <f>IF(N1029&lt;Constants!$B$2,1,0)</f>
        <v>0</v>
      </c>
      <c r="R1029" s="13">
        <f t="shared" si="101"/>
        <v>0</v>
      </c>
      <c r="S1029" s="6">
        <v>0</v>
      </c>
    </row>
    <row r="1030" spans="1:19" x14ac:dyDescent="0.35">
      <c r="A1030" s="6">
        <v>4086</v>
      </c>
      <c r="B1030" s="6">
        <v>8</v>
      </c>
      <c r="C1030" s="7">
        <v>2143.115234375</v>
      </c>
      <c r="D1030" s="6">
        <v>3</v>
      </c>
      <c r="E1030" s="8">
        <v>1.98817682266235</v>
      </c>
      <c r="F1030" s="9">
        <v>0.80693053303378903</v>
      </c>
      <c r="G1030" s="10">
        <v>0</v>
      </c>
      <c r="H1030" s="10">
        <v>257954.46875</v>
      </c>
      <c r="I1030" s="11">
        <f>H1030/Constants!$B$4</f>
        <v>21496.205729166668</v>
      </c>
      <c r="J1030" s="11">
        <f>G1030*Constants!$B$4/D1030</f>
        <v>0</v>
      </c>
      <c r="K1030" s="11">
        <f t="shared" si="96"/>
        <v>0</v>
      </c>
      <c r="L1030" s="12">
        <f t="shared" si="97"/>
        <v>0</v>
      </c>
      <c r="M1030" s="12">
        <f t="shared" si="98"/>
        <v>0</v>
      </c>
      <c r="N1030" s="11">
        <f t="shared" si="99"/>
        <v>257954.46875</v>
      </c>
      <c r="O1030" s="12">
        <f t="shared" si="100"/>
        <v>21496.205729166668</v>
      </c>
      <c r="P1030" s="13">
        <f>IF(H1030&lt;Constants!$B$2,1,0)</f>
        <v>0</v>
      </c>
      <c r="Q1030" s="13">
        <f>IF(N1030&lt;Constants!$B$2,1,0)</f>
        <v>0</v>
      </c>
      <c r="R1030" s="13">
        <f t="shared" si="101"/>
        <v>0</v>
      </c>
      <c r="S1030" s="6">
        <v>0</v>
      </c>
    </row>
    <row r="1031" spans="1:19" x14ac:dyDescent="0.35">
      <c r="A1031" s="6">
        <v>4086</v>
      </c>
      <c r="B1031" s="6">
        <v>9</v>
      </c>
      <c r="C1031" s="7">
        <v>2143.115234375</v>
      </c>
      <c r="D1031" s="6">
        <v>3</v>
      </c>
      <c r="E1031" s="8">
        <v>1.98817682266235</v>
      </c>
      <c r="F1031" s="9">
        <v>0.84777079649366505</v>
      </c>
      <c r="G1031" s="10">
        <v>0</v>
      </c>
      <c r="H1031" s="10">
        <v>121085.234375</v>
      </c>
      <c r="I1031" s="11">
        <f>H1031/Constants!$B$4</f>
        <v>10090.436197916666</v>
      </c>
      <c r="J1031" s="11">
        <f>G1031*Constants!$B$4/D1031</f>
        <v>0</v>
      </c>
      <c r="K1031" s="11">
        <f t="shared" si="96"/>
        <v>0</v>
      </c>
      <c r="L1031" s="12">
        <f t="shared" si="97"/>
        <v>0</v>
      </c>
      <c r="M1031" s="12">
        <f t="shared" si="98"/>
        <v>0</v>
      </c>
      <c r="N1031" s="11">
        <f t="shared" si="99"/>
        <v>121085.234375</v>
      </c>
      <c r="O1031" s="12">
        <f t="shared" si="100"/>
        <v>10090.436197916666</v>
      </c>
      <c r="P1031" s="13">
        <f>IF(H1031&lt;Constants!$B$2,1,0)</f>
        <v>0</v>
      </c>
      <c r="Q1031" s="13">
        <f>IF(N1031&lt;Constants!$B$2,1,0)</f>
        <v>0</v>
      </c>
      <c r="R1031" s="13">
        <f t="shared" si="101"/>
        <v>0</v>
      </c>
      <c r="S1031" s="6">
        <v>0</v>
      </c>
    </row>
    <row r="1032" spans="1:19" x14ac:dyDescent="0.35">
      <c r="A1032" s="6">
        <v>4086</v>
      </c>
      <c r="B1032" s="6">
        <v>10</v>
      </c>
      <c r="C1032" s="7">
        <v>3571.85888671875</v>
      </c>
      <c r="D1032" s="6">
        <v>5</v>
      </c>
      <c r="E1032" s="8">
        <v>3.08965063095093</v>
      </c>
      <c r="F1032" s="9">
        <v>0.79245619957353997</v>
      </c>
      <c r="G1032" s="10">
        <v>60</v>
      </c>
      <c r="H1032" s="10">
        <v>113369.703125</v>
      </c>
      <c r="I1032" s="11">
        <f>H1032/Constants!$B$4</f>
        <v>9447.4752604166661</v>
      </c>
      <c r="J1032" s="11">
        <f>G1032*Constants!$B$4/D1032</f>
        <v>144</v>
      </c>
      <c r="K1032" s="11">
        <f t="shared" si="96"/>
        <v>181.71351309699332</v>
      </c>
      <c r="L1032" s="12">
        <f t="shared" si="97"/>
        <v>12</v>
      </c>
      <c r="M1032" s="12">
        <f t="shared" si="98"/>
        <v>15.142792758082775</v>
      </c>
      <c r="N1032" s="11">
        <f t="shared" si="99"/>
        <v>113187.989611903</v>
      </c>
      <c r="O1032" s="12">
        <f t="shared" si="100"/>
        <v>9432.3324676585835</v>
      </c>
      <c r="P1032" s="13">
        <f>IF(H1032&lt;Constants!$B$2,1,0)</f>
        <v>0</v>
      </c>
      <c r="Q1032" s="13">
        <f>IF(N1032&lt;Constants!$B$2,1,0)</f>
        <v>0</v>
      </c>
      <c r="R1032" s="13">
        <f t="shared" si="101"/>
        <v>0</v>
      </c>
      <c r="S1032" s="6">
        <v>0</v>
      </c>
    </row>
    <row r="1033" spans="1:19" x14ac:dyDescent="0.35">
      <c r="A1033" s="6">
        <v>4086</v>
      </c>
      <c r="B1033" s="6">
        <v>11</v>
      </c>
      <c r="C1033" s="7">
        <v>3571.85888671875</v>
      </c>
      <c r="D1033" s="6">
        <v>5</v>
      </c>
      <c r="E1033" s="8">
        <v>3.08965063095093</v>
      </c>
      <c r="F1033" s="9">
        <v>0.85376234692633901</v>
      </c>
      <c r="G1033" s="10">
        <v>1000</v>
      </c>
      <c r="H1033" s="10">
        <v>97493.6484375</v>
      </c>
      <c r="I1033" s="11">
        <f>H1033/Constants!$B$4</f>
        <v>8124.470703125</v>
      </c>
      <c r="J1033" s="11">
        <f>G1033*Constants!$B$4/D1033</f>
        <v>2400</v>
      </c>
      <c r="K1033" s="11">
        <f t="shared" si="96"/>
        <v>2811.0867252934349</v>
      </c>
      <c r="L1033" s="12">
        <f t="shared" si="97"/>
        <v>200</v>
      </c>
      <c r="M1033" s="12">
        <f t="shared" si="98"/>
        <v>234.25722710778626</v>
      </c>
      <c r="N1033" s="11">
        <f t="shared" si="99"/>
        <v>94682.56171220656</v>
      </c>
      <c r="O1033" s="12">
        <f t="shared" si="100"/>
        <v>7890.2134760172139</v>
      </c>
      <c r="P1033" s="13">
        <f>IF(H1033&lt;Constants!$B$2,1,0)</f>
        <v>0</v>
      </c>
      <c r="Q1033" s="13">
        <f>IF(N1033&lt;Constants!$B$2,1,0)</f>
        <v>0</v>
      </c>
      <c r="R1033" s="13">
        <f t="shared" si="101"/>
        <v>0</v>
      </c>
      <c r="S1033" s="6">
        <v>0</v>
      </c>
    </row>
    <row r="1034" spans="1:19" x14ac:dyDescent="0.35">
      <c r="A1034" s="6">
        <v>4086</v>
      </c>
      <c r="B1034" s="6">
        <v>12</v>
      </c>
      <c r="C1034" s="7">
        <v>3571.85888671875</v>
      </c>
      <c r="D1034" s="6">
        <v>5</v>
      </c>
      <c r="E1034" s="8">
        <v>2.5588865280151398</v>
      </c>
      <c r="F1034" s="9">
        <v>1.15931607828311</v>
      </c>
      <c r="G1034" s="10">
        <v>0</v>
      </c>
      <c r="H1034" s="10">
        <v>97558.9609375</v>
      </c>
      <c r="I1034" s="11">
        <f>H1034/Constants!$B$4</f>
        <v>8129.913411458333</v>
      </c>
      <c r="J1034" s="11">
        <f>G1034*Constants!$B$4/D1034</f>
        <v>0</v>
      </c>
      <c r="K1034" s="11">
        <f t="shared" si="96"/>
        <v>0</v>
      </c>
      <c r="L1034" s="12">
        <f t="shared" si="97"/>
        <v>0</v>
      </c>
      <c r="M1034" s="12">
        <f t="shared" si="98"/>
        <v>0</v>
      </c>
      <c r="N1034" s="11">
        <f t="shared" si="99"/>
        <v>97558.9609375</v>
      </c>
      <c r="O1034" s="12">
        <f t="shared" si="100"/>
        <v>8129.913411458333</v>
      </c>
      <c r="P1034" s="13">
        <f>IF(H1034&lt;Constants!$B$2,1,0)</f>
        <v>0</v>
      </c>
      <c r="Q1034" s="13">
        <f>IF(N1034&lt;Constants!$B$2,1,0)</f>
        <v>0</v>
      </c>
      <c r="R1034" s="13">
        <f t="shared" si="101"/>
        <v>0</v>
      </c>
      <c r="S1034" s="6">
        <v>0</v>
      </c>
    </row>
    <row r="1035" spans="1:19" x14ac:dyDescent="0.35">
      <c r="A1035" s="6">
        <v>4087</v>
      </c>
      <c r="B1035" s="6">
        <v>1</v>
      </c>
      <c r="C1035" s="7">
        <v>511.322021484375</v>
      </c>
      <c r="D1035" s="6">
        <v>1</v>
      </c>
      <c r="E1035" s="8">
        <v>1</v>
      </c>
      <c r="F1035" s="9">
        <v>0.76647995066265795</v>
      </c>
      <c r="G1035" s="10">
        <v>0</v>
      </c>
      <c r="H1035" s="10">
        <v>158853.8125</v>
      </c>
      <c r="I1035" s="11">
        <f>H1035/Constants!$B$4</f>
        <v>13237.817708333334</v>
      </c>
      <c r="J1035" s="11">
        <f>G1035*Constants!$B$4/D1035</f>
        <v>0</v>
      </c>
      <c r="K1035" s="11">
        <f t="shared" si="96"/>
        <v>0</v>
      </c>
      <c r="L1035" s="12">
        <f t="shared" si="97"/>
        <v>0</v>
      </c>
      <c r="M1035" s="12">
        <f t="shared" si="98"/>
        <v>0</v>
      </c>
      <c r="N1035" s="11">
        <f t="shared" si="99"/>
        <v>158853.8125</v>
      </c>
      <c r="O1035" s="12">
        <f t="shared" si="100"/>
        <v>13237.817708333334</v>
      </c>
      <c r="P1035" s="13">
        <f>IF(H1035&lt;Constants!$B$2,1,0)</f>
        <v>0</v>
      </c>
      <c r="Q1035" s="13">
        <f>IF(N1035&lt;Constants!$B$2,1,0)</f>
        <v>0</v>
      </c>
      <c r="R1035" s="13">
        <f t="shared" si="101"/>
        <v>0</v>
      </c>
      <c r="S1035" s="6">
        <v>0</v>
      </c>
    </row>
    <row r="1036" spans="1:19" x14ac:dyDescent="0.35">
      <c r="A1036" s="6">
        <v>4087</v>
      </c>
      <c r="B1036" s="6">
        <v>2</v>
      </c>
      <c r="C1036" s="7">
        <v>1022.64404296875</v>
      </c>
      <c r="D1036" s="6">
        <v>2</v>
      </c>
      <c r="E1036" s="8">
        <v>1.35540294647217</v>
      </c>
      <c r="F1036" s="9">
        <v>1.0550078694191001</v>
      </c>
      <c r="G1036" s="10">
        <v>4200</v>
      </c>
      <c r="H1036" s="10">
        <v>165505.203125</v>
      </c>
      <c r="I1036" s="11">
        <f>H1036/Constants!$B$4</f>
        <v>13792.100260416666</v>
      </c>
      <c r="J1036" s="11">
        <f>G1036*Constants!$B$4/D1036</f>
        <v>25200</v>
      </c>
      <c r="K1036" s="11">
        <f t="shared" si="96"/>
        <v>23886.077753974878</v>
      </c>
      <c r="L1036" s="12">
        <f t="shared" si="97"/>
        <v>2100</v>
      </c>
      <c r="M1036" s="12">
        <f t="shared" si="98"/>
        <v>1990.5064794979066</v>
      </c>
      <c r="N1036" s="11">
        <f t="shared" si="99"/>
        <v>141619.12537102512</v>
      </c>
      <c r="O1036" s="12">
        <f t="shared" si="100"/>
        <v>11801.59378091876</v>
      </c>
      <c r="P1036" s="13">
        <f>IF(H1036&lt;Constants!$B$2,1,0)</f>
        <v>0</v>
      </c>
      <c r="Q1036" s="13">
        <f>IF(N1036&lt;Constants!$B$2,1,0)</f>
        <v>0</v>
      </c>
      <c r="R1036" s="13">
        <f t="shared" si="101"/>
        <v>0</v>
      </c>
      <c r="S1036" s="6">
        <v>0</v>
      </c>
    </row>
    <row r="1037" spans="1:19" x14ac:dyDescent="0.35">
      <c r="A1037" s="6">
        <v>4087</v>
      </c>
      <c r="B1037" s="6">
        <v>3</v>
      </c>
      <c r="C1037" s="7">
        <v>1022.64404296875</v>
      </c>
      <c r="D1037" s="6">
        <v>2</v>
      </c>
      <c r="E1037" s="8">
        <v>1.6817928552627599</v>
      </c>
      <c r="F1037" s="9">
        <v>0.73941990442568395</v>
      </c>
      <c r="G1037" s="10">
        <v>0</v>
      </c>
      <c r="H1037" s="10">
        <v>199085.796875</v>
      </c>
      <c r="I1037" s="11">
        <f>H1037/Constants!$B$4</f>
        <v>16590.483072916668</v>
      </c>
      <c r="J1037" s="11">
        <f>G1037*Constants!$B$4/D1037</f>
        <v>0</v>
      </c>
      <c r="K1037" s="11">
        <f t="shared" si="96"/>
        <v>0</v>
      </c>
      <c r="L1037" s="12">
        <f t="shared" si="97"/>
        <v>0</v>
      </c>
      <c r="M1037" s="12">
        <f t="shared" si="98"/>
        <v>0</v>
      </c>
      <c r="N1037" s="11">
        <f t="shared" si="99"/>
        <v>199085.796875</v>
      </c>
      <c r="O1037" s="12">
        <f t="shared" si="100"/>
        <v>16590.483072916668</v>
      </c>
      <c r="P1037" s="13">
        <f>IF(H1037&lt;Constants!$B$2,1,0)</f>
        <v>0</v>
      </c>
      <c r="Q1037" s="13">
        <f>IF(N1037&lt;Constants!$B$2,1,0)</f>
        <v>0</v>
      </c>
      <c r="R1037" s="13">
        <f t="shared" si="101"/>
        <v>0</v>
      </c>
      <c r="S1037" s="6">
        <v>0</v>
      </c>
    </row>
    <row r="1038" spans="1:19" x14ac:dyDescent="0.35">
      <c r="A1038" s="6">
        <v>4087</v>
      </c>
      <c r="B1038" s="6">
        <v>4</v>
      </c>
      <c r="C1038" s="7">
        <v>1022.64404296875</v>
      </c>
      <c r="D1038" s="6">
        <v>2</v>
      </c>
      <c r="E1038" s="8">
        <v>1.6817928552627599</v>
      </c>
      <c r="F1038" s="9">
        <v>0.92237465581711398</v>
      </c>
      <c r="G1038" s="10">
        <v>0</v>
      </c>
      <c r="H1038" s="10">
        <v>81066.6640625</v>
      </c>
      <c r="I1038" s="11">
        <f>H1038/Constants!$B$4</f>
        <v>6755.555338541667</v>
      </c>
      <c r="J1038" s="11">
        <f>G1038*Constants!$B$4/D1038</f>
        <v>0</v>
      </c>
      <c r="K1038" s="11">
        <f t="shared" si="96"/>
        <v>0</v>
      </c>
      <c r="L1038" s="12">
        <f t="shared" si="97"/>
        <v>0</v>
      </c>
      <c r="M1038" s="12">
        <f t="shared" si="98"/>
        <v>0</v>
      </c>
      <c r="N1038" s="11">
        <f t="shared" si="99"/>
        <v>81066.6640625</v>
      </c>
      <c r="O1038" s="12">
        <f t="shared" si="100"/>
        <v>6755.555338541667</v>
      </c>
      <c r="P1038" s="13">
        <f>IF(H1038&lt;Constants!$B$2,1,0)</f>
        <v>0</v>
      </c>
      <c r="Q1038" s="13">
        <f>IF(N1038&lt;Constants!$B$2,1,0)</f>
        <v>0</v>
      </c>
      <c r="R1038" s="13">
        <f t="shared" si="101"/>
        <v>0</v>
      </c>
      <c r="S1038" s="6">
        <v>0</v>
      </c>
    </row>
    <row r="1039" spans="1:19" x14ac:dyDescent="0.35">
      <c r="A1039" s="6">
        <v>4087</v>
      </c>
      <c r="B1039" s="6">
        <v>5</v>
      </c>
      <c r="C1039" s="7">
        <v>1533.96606445313</v>
      </c>
      <c r="D1039" s="6">
        <v>3</v>
      </c>
      <c r="E1039" s="8">
        <v>2.2795071601867698</v>
      </c>
      <c r="F1039" s="9">
        <v>0.867412655280968</v>
      </c>
      <c r="G1039" s="10">
        <v>0</v>
      </c>
      <c r="H1039" s="10">
        <v>140460</v>
      </c>
      <c r="I1039" s="11">
        <f>H1039/Constants!$B$4</f>
        <v>11705</v>
      </c>
      <c r="J1039" s="11">
        <f>G1039*Constants!$B$4/D1039</f>
        <v>0</v>
      </c>
      <c r="K1039" s="11">
        <f t="shared" si="96"/>
        <v>0</v>
      </c>
      <c r="L1039" s="12">
        <f t="shared" si="97"/>
        <v>0</v>
      </c>
      <c r="M1039" s="12">
        <f t="shared" si="98"/>
        <v>0</v>
      </c>
      <c r="N1039" s="11">
        <f t="shared" si="99"/>
        <v>140460</v>
      </c>
      <c r="O1039" s="12">
        <f t="shared" si="100"/>
        <v>11705</v>
      </c>
      <c r="P1039" s="13">
        <f>IF(H1039&lt;Constants!$B$2,1,0)</f>
        <v>0</v>
      </c>
      <c r="Q1039" s="13">
        <f>IF(N1039&lt;Constants!$B$2,1,0)</f>
        <v>0</v>
      </c>
      <c r="R1039" s="13">
        <f t="shared" si="101"/>
        <v>0</v>
      </c>
      <c r="S1039" s="6">
        <v>0</v>
      </c>
    </row>
    <row r="1040" spans="1:19" x14ac:dyDescent="0.35">
      <c r="A1040" s="6">
        <v>4087</v>
      </c>
      <c r="B1040" s="6">
        <v>6</v>
      </c>
      <c r="C1040" s="7">
        <v>1533.96606445313</v>
      </c>
      <c r="D1040" s="6">
        <v>3</v>
      </c>
      <c r="E1040" s="8">
        <v>1.6817928552627599</v>
      </c>
      <c r="F1040" s="9">
        <v>0.81779079733829496</v>
      </c>
      <c r="G1040" s="10">
        <v>0</v>
      </c>
      <c r="H1040" s="10">
        <v>93940.40625</v>
      </c>
      <c r="I1040" s="11">
        <f>H1040/Constants!$B$4</f>
        <v>7828.3671875</v>
      </c>
      <c r="J1040" s="11">
        <f>G1040*Constants!$B$4/D1040</f>
        <v>0</v>
      </c>
      <c r="K1040" s="11">
        <f t="shared" si="96"/>
        <v>0</v>
      </c>
      <c r="L1040" s="12">
        <f t="shared" si="97"/>
        <v>0</v>
      </c>
      <c r="M1040" s="12">
        <f t="shared" si="98"/>
        <v>0</v>
      </c>
      <c r="N1040" s="11">
        <f t="shared" si="99"/>
        <v>93940.40625</v>
      </c>
      <c r="O1040" s="12">
        <f t="shared" si="100"/>
        <v>7828.3671875</v>
      </c>
      <c r="P1040" s="13">
        <f>IF(H1040&lt;Constants!$B$2,1,0)</f>
        <v>0</v>
      </c>
      <c r="Q1040" s="13">
        <f>IF(N1040&lt;Constants!$B$2,1,0)</f>
        <v>0</v>
      </c>
      <c r="R1040" s="13">
        <f t="shared" si="101"/>
        <v>0</v>
      </c>
      <c r="S1040" s="6">
        <v>0</v>
      </c>
    </row>
    <row r="1041" spans="1:19" x14ac:dyDescent="0.35">
      <c r="A1041" s="6">
        <v>4087</v>
      </c>
      <c r="B1041" s="6">
        <v>7</v>
      </c>
      <c r="C1041" s="7">
        <v>2045.2880859375</v>
      </c>
      <c r="D1041" s="6">
        <v>4</v>
      </c>
      <c r="E1041" s="8">
        <v>2.8284270763397199</v>
      </c>
      <c r="F1041" s="9">
        <v>0.91431729420043695</v>
      </c>
      <c r="G1041" s="10">
        <v>450</v>
      </c>
      <c r="H1041" s="10">
        <v>82191.234375</v>
      </c>
      <c r="I1041" s="11">
        <f>H1041/Constants!$B$4</f>
        <v>6849.26953125</v>
      </c>
      <c r="J1041" s="11">
        <f>G1041*Constants!$B$4/D1041</f>
        <v>1350</v>
      </c>
      <c r="K1041" s="11">
        <f t="shared" si="96"/>
        <v>1476.51150050767</v>
      </c>
      <c r="L1041" s="12">
        <f t="shared" si="97"/>
        <v>112.5</v>
      </c>
      <c r="M1041" s="12">
        <f t="shared" si="98"/>
        <v>123.04262504230584</v>
      </c>
      <c r="N1041" s="11">
        <f t="shared" si="99"/>
        <v>80714.722874492334</v>
      </c>
      <c r="O1041" s="12">
        <f t="shared" si="100"/>
        <v>6726.2269062076939</v>
      </c>
      <c r="P1041" s="13">
        <f>IF(H1041&lt;Constants!$B$2,1,0)</f>
        <v>0</v>
      </c>
      <c r="Q1041" s="13">
        <f>IF(N1041&lt;Constants!$B$2,1,0)</f>
        <v>0</v>
      </c>
      <c r="R1041" s="13">
        <f t="shared" si="101"/>
        <v>0</v>
      </c>
      <c r="S1041" s="6">
        <v>0</v>
      </c>
    </row>
    <row r="1042" spans="1:19" x14ac:dyDescent="0.35">
      <c r="A1042" s="6">
        <v>4087</v>
      </c>
      <c r="B1042" s="6">
        <v>8</v>
      </c>
      <c r="C1042" s="7">
        <v>2045.2880859375</v>
      </c>
      <c r="D1042" s="6">
        <v>4</v>
      </c>
      <c r="E1042" s="8">
        <v>1.98817682266235</v>
      </c>
      <c r="F1042" s="9">
        <v>0.99305759110495895</v>
      </c>
      <c r="G1042" s="10">
        <v>1200</v>
      </c>
      <c r="H1042" s="10">
        <v>105494.6875</v>
      </c>
      <c r="I1042" s="11">
        <f>H1042/Constants!$B$4</f>
        <v>8791.2239583333339</v>
      </c>
      <c r="J1042" s="11">
        <f>G1042*Constants!$B$4/D1042</f>
        <v>3600</v>
      </c>
      <c r="K1042" s="11">
        <f t="shared" si="96"/>
        <v>3625.1673943646501</v>
      </c>
      <c r="L1042" s="12">
        <f t="shared" si="97"/>
        <v>300</v>
      </c>
      <c r="M1042" s="12">
        <f t="shared" si="98"/>
        <v>302.09728286372081</v>
      </c>
      <c r="N1042" s="11">
        <f t="shared" si="99"/>
        <v>101869.52010563535</v>
      </c>
      <c r="O1042" s="12">
        <f t="shared" si="100"/>
        <v>8489.1266754696135</v>
      </c>
      <c r="P1042" s="13">
        <f>IF(H1042&lt;Constants!$B$2,1,0)</f>
        <v>0</v>
      </c>
      <c r="Q1042" s="13">
        <f>IF(N1042&lt;Constants!$B$2,1,0)</f>
        <v>0</v>
      </c>
      <c r="R1042" s="13">
        <f t="shared" si="101"/>
        <v>0</v>
      </c>
      <c r="S1042" s="6">
        <v>0</v>
      </c>
    </row>
    <row r="1043" spans="1:19" x14ac:dyDescent="0.35">
      <c r="A1043" s="6">
        <v>4087</v>
      </c>
      <c r="B1043" s="6">
        <v>9</v>
      </c>
      <c r="C1043" s="7">
        <v>2556.61010742188</v>
      </c>
      <c r="D1043" s="6">
        <v>5</v>
      </c>
      <c r="E1043" s="8">
        <v>2.8284270763397199</v>
      </c>
      <c r="F1043" s="9">
        <v>0.99512687618815299</v>
      </c>
      <c r="G1043" s="10">
        <v>0</v>
      </c>
      <c r="H1043" s="10">
        <v>170689.796875</v>
      </c>
      <c r="I1043" s="11">
        <f>H1043/Constants!$B$4</f>
        <v>14224.149739583334</v>
      </c>
      <c r="J1043" s="11">
        <f>G1043*Constants!$B$4/D1043</f>
        <v>0</v>
      </c>
      <c r="K1043" s="11">
        <f t="shared" si="96"/>
        <v>0</v>
      </c>
      <c r="L1043" s="12">
        <f t="shared" si="97"/>
        <v>0</v>
      </c>
      <c r="M1043" s="12">
        <f t="shared" si="98"/>
        <v>0</v>
      </c>
      <c r="N1043" s="11">
        <f t="shared" si="99"/>
        <v>170689.796875</v>
      </c>
      <c r="O1043" s="12">
        <f t="shared" si="100"/>
        <v>14224.149739583334</v>
      </c>
      <c r="P1043" s="13">
        <f>IF(H1043&lt;Constants!$B$2,1,0)</f>
        <v>0</v>
      </c>
      <c r="Q1043" s="13">
        <f>IF(N1043&lt;Constants!$B$2,1,0)</f>
        <v>0</v>
      </c>
      <c r="R1043" s="13">
        <f t="shared" si="101"/>
        <v>0</v>
      </c>
      <c r="S1043" s="6">
        <v>0</v>
      </c>
    </row>
    <row r="1044" spans="1:19" x14ac:dyDescent="0.35">
      <c r="A1044" s="6">
        <v>4087</v>
      </c>
      <c r="B1044" s="6">
        <v>10</v>
      </c>
      <c r="C1044" s="7">
        <v>2556.61010742188</v>
      </c>
      <c r="D1044" s="6">
        <v>5</v>
      </c>
      <c r="E1044" s="8">
        <v>3.08965063095093</v>
      </c>
      <c r="F1044" s="9">
        <v>0.91144185389091403</v>
      </c>
      <c r="G1044" s="10">
        <v>0</v>
      </c>
      <c r="H1044" s="10">
        <v>67719.09375</v>
      </c>
      <c r="I1044" s="11">
        <f>H1044/Constants!$B$4</f>
        <v>5643.2578125</v>
      </c>
      <c r="J1044" s="11">
        <f>G1044*Constants!$B$4/D1044</f>
        <v>0</v>
      </c>
      <c r="K1044" s="11">
        <f t="shared" si="96"/>
        <v>0</v>
      </c>
      <c r="L1044" s="12">
        <f t="shared" si="97"/>
        <v>0</v>
      </c>
      <c r="M1044" s="12">
        <f t="shared" si="98"/>
        <v>0</v>
      </c>
      <c r="N1044" s="11">
        <f t="shared" si="99"/>
        <v>67719.09375</v>
      </c>
      <c r="O1044" s="12">
        <f t="shared" si="100"/>
        <v>5643.2578125</v>
      </c>
      <c r="P1044" s="13">
        <f>IF(H1044&lt;Constants!$B$2,1,0)</f>
        <v>1</v>
      </c>
      <c r="Q1044" s="13">
        <f>IF(N1044&lt;Constants!$B$2,1,0)</f>
        <v>1</v>
      </c>
      <c r="R1044" s="13">
        <f t="shared" si="101"/>
        <v>0</v>
      </c>
      <c r="S1044" s="6">
        <v>1</v>
      </c>
    </row>
    <row r="1045" spans="1:19" x14ac:dyDescent="0.35">
      <c r="A1045" s="6">
        <v>4087</v>
      </c>
      <c r="B1045" s="6">
        <v>11</v>
      </c>
      <c r="C1045" s="7">
        <v>3067.93212890625</v>
      </c>
      <c r="D1045" s="6">
        <v>6</v>
      </c>
      <c r="E1045" s="8">
        <v>3.08965063095093</v>
      </c>
      <c r="F1045" s="9">
        <v>0.98429947449627597</v>
      </c>
      <c r="G1045" s="10">
        <v>650</v>
      </c>
      <c r="H1045" s="10">
        <v>77738.5078125</v>
      </c>
      <c r="I1045" s="11">
        <f>H1045/Constants!$B$4</f>
        <v>6478.208984375</v>
      </c>
      <c r="J1045" s="11">
        <f>G1045*Constants!$B$4/D1045</f>
        <v>1300</v>
      </c>
      <c r="K1045" s="11">
        <f t="shared" si="96"/>
        <v>1320.736253227491</v>
      </c>
      <c r="L1045" s="12">
        <f t="shared" si="97"/>
        <v>108.33333333333333</v>
      </c>
      <c r="M1045" s="12">
        <f t="shared" si="98"/>
        <v>110.06135443562425</v>
      </c>
      <c r="N1045" s="11">
        <f t="shared" si="99"/>
        <v>76417.771559272514</v>
      </c>
      <c r="O1045" s="12">
        <f t="shared" si="100"/>
        <v>6368.1476299393762</v>
      </c>
      <c r="P1045" s="13">
        <f>IF(H1045&lt;Constants!$B$2,1,0)</f>
        <v>0</v>
      </c>
      <c r="Q1045" s="13">
        <f>IF(N1045&lt;Constants!$B$2,1,0)</f>
        <v>0</v>
      </c>
      <c r="R1045" s="13">
        <f t="shared" si="101"/>
        <v>0</v>
      </c>
      <c r="S1045" s="6">
        <v>0</v>
      </c>
    </row>
    <row r="1046" spans="1:19" x14ac:dyDescent="0.35">
      <c r="A1046" s="6">
        <v>4087</v>
      </c>
      <c r="B1046" s="6">
        <v>12</v>
      </c>
      <c r="C1046" s="7">
        <v>4090.576171875</v>
      </c>
      <c r="D1046" s="6">
        <v>8</v>
      </c>
      <c r="E1046" s="8">
        <v>4.0708494186401403</v>
      </c>
      <c r="F1046" s="9">
        <v>1.00407845102064</v>
      </c>
      <c r="G1046" s="10">
        <v>400</v>
      </c>
      <c r="H1046" s="10">
        <v>93821.921875</v>
      </c>
      <c r="I1046" s="11">
        <f>H1046/Constants!$B$4</f>
        <v>7818.493489583333</v>
      </c>
      <c r="J1046" s="11">
        <f>G1046*Constants!$B$4/D1046</f>
        <v>600</v>
      </c>
      <c r="K1046" s="11">
        <f t="shared" si="96"/>
        <v>597.5628691065956</v>
      </c>
      <c r="L1046" s="12">
        <f t="shared" si="97"/>
        <v>50</v>
      </c>
      <c r="M1046" s="12">
        <f t="shared" si="98"/>
        <v>49.796905758882971</v>
      </c>
      <c r="N1046" s="11">
        <f t="shared" si="99"/>
        <v>93224.359005893406</v>
      </c>
      <c r="O1046" s="12">
        <f t="shared" si="100"/>
        <v>7768.6965838244505</v>
      </c>
      <c r="P1046" s="13">
        <f>IF(H1046&lt;Constants!$B$2,1,0)</f>
        <v>0</v>
      </c>
      <c r="Q1046" s="13">
        <f>IF(N1046&lt;Constants!$B$2,1,0)</f>
        <v>0</v>
      </c>
      <c r="R1046" s="13">
        <f t="shared" si="101"/>
        <v>0</v>
      </c>
      <c r="S1046" s="6">
        <v>0</v>
      </c>
    </row>
    <row r="1047" spans="1:19" x14ac:dyDescent="0.35">
      <c r="A1047" s="6">
        <v>4088</v>
      </c>
      <c r="B1047" s="6">
        <v>1</v>
      </c>
      <c r="C1047" s="7">
        <v>554.73260498046898</v>
      </c>
      <c r="D1047" s="6">
        <v>1</v>
      </c>
      <c r="E1047" s="8">
        <v>1</v>
      </c>
      <c r="F1047" s="9">
        <v>1.4999998577387199</v>
      </c>
      <c r="G1047" s="10">
        <v>0</v>
      </c>
      <c r="H1047" s="10">
        <v>59259.8515625</v>
      </c>
      <c r="I1047" s="11">
        <f>H1047/Constants!$B$4</f>
        <v>4938.320963541667</v>
      </c>
      <c r="J1047" s="11">
        <f>G1047*Constants!$B$4/D1047</f>
        <v>0</v>
      </c>
      <c r="K1047" s="11">
        <f t="shared" si="96"/>
        <v>0</v>
      </c>
      <c r="L1047" s="12">
        <f t="shared" si="97"/>
        <v>0</v>
      </c>
      <c r="M1047" s="12">
        <f t="shared" si="98"/>
        <v>0</v>
      </c>
      <c r="N1047" s="11">
        <f t="shared" si="99"/>
        <v>59259.8515625</v>
      </c>
      <c r="O1047" s="12">
        <f t="shared" si="100"/>
        <v>4938.320963541667</v>
      </c>
      <c r="P1047" s="13">
        <f>IF(H1047&lt;Constants!$B$2,1,0)</f>
        <v>1</v>
      </c>
      <c r="Q1047" s="13">
        <f>IF(N1047&lt;Constants!$B$2,1,0)</f>
        <v>1</v>
      </c>
      <c r="R1047" s="13">
        <f t="shared" si="101"/>
        <v>0</v>
      </c>
      <c r="S1047" s="6">
        <v>1</v>
      </c>
    </row>
    <row r="1048" spans="1:19" x14ac:dyDescent="0.35">
      <c r="A1048" s="6">
        <v>4088</v>
      </c>
      <c r="B1048" s="6">
        <v>2</v>
      </c>
      <c r="C1048" s="7">
        <v>1109.46520996094</v>
      </c>
      <c r="D1048" s="6">
        <v>2</v>
      </c>
      <c r="E1048" s="8">
        <v>1.6817928552627599</v>
      </c>
      <c r="F1048" s="9">
        <v>0.99882732638427196</v>
      </c>
      <c r="G1048" s="10">
        <v>0</v>
      </c>
      <c r="H1048" s="10">
        <v>125058.3359375</v>
      </c>
      <c r="I1048" s="11">
        <f>H1048/Constants!$B$4</f>
        <v>10421.527994791666</v>
      </c>
      <c r="J1048" s="11">
        <f>G1048*Constants!$B$4/D1048</f>
        <v>0</v>
      </c>
      <c r="K1048" s="11">
        <f t="shared" si="96"/>
        <v>0</v>
      </c>
      <c r="L1048" s="12">
        <f t="shared" si="97"/>
        <v>0</v>
      </c>
      <c r="M1048" s="12">
        <f t="shared" si="98"/>
        <v>0</v>
      </c>
      <c r="N1048" s="11">
        <f t="shared" si="99"/>
        <v>125058.3359375</v>
      </c>
      <c r="O1048" s="12">
        <f t="shared" si="100"/>
        <v>10421.527994791666</v>
      </c>
      <c r="P1048" s="13">
        <f>IF(H1048&lt;Constants!$B$2,1,0)</f>
        <v>0</v>
      </c>
      <c r="Q1048" s="13">
        <f>IF(N1048&lt;Constants!$B$2,1,0)</f>
        <v>0</v>
      </c>
      <c r="R1048" s="13">
        <f t="shared" si="101"/>
        <v>0</v>
      </c>
      <c r="S1048" s="6">
        <v>0</v>
      </c>
    </row>
    <row r="1049" spans="1:19" x14ac:dyDescent="0.35">
      <c r="A1049" s="6">
        <v>4088</v>
      </c>
      <c r="B1049" s="6">
        <v>3</v>
      </c>
      <c r="C1049" s="7">
        <v>1109.46520996094</v>
      </c>
      <c r="D1049" s="6">
        <v>2</v>
      </c>
      <c r="E1049" s="8">
        <v>1.6817928552627599</v>
      </c>
      <c r="F1049" s="9">
        <v>1.03058127803099</v>
      </c>
      <c r="G1049" s="10">
        <v>0</v>
      </c>
      <c r="H1049" s="10">
        <v>49676.390625</v>
      </c>
      <c r="I1049" s="11">
        <f>H1049/Constants!$B$4</f>
        <v>4139.69921875</v>
      </c>
      <c r="J1049" s="11">
        <f>G1049*Constants!$B$4/D1049</f>
        <v>0</v>
      </c>
      <c r="K1049" s="11">
        <f t="shared" si="96"/>
        <v>0</v>
      </c>
      <c r="L1049" s="12">
        <f t="shared" si="97"/>
        <v>0</v>
      </c>
      <c r="M1049" s="12">
        <f t="shared" si="98"/>
        <v>0</v>
      </c>
      <c r="N1049" s="11">
        <f t="shared" si="99"/>
        <v>49676.390625</v>
      </c>
      <c r="O1049" s="12">
        <f t="shared" si="100"/>
        <v>4139.69921875</v>
      </c>
      <c r="P1049" s="13">
        <f>IF(H1049&lt;Constants!$B$2,1,0)</f>
        <v>1</v>
      </c>
      <c r="Q1049" s="13">
        <f>IF(N1049&lt;Constants!$B$2,1,0)</f>
        <v>1</v>
      </c>
      <c r="R1049" s="13">
        <f t="shared" si="101"/>
        <v>0</v>
      </c>
      <c r="S1049" s="6">
        <v>1</v>
      </c>
    </row>
    <row r="1050" spans="1:19" x14ac:dyDescent="0.35">
      <c r="A1050" s="6">
        <v>4088</v>
      </c>
      <c r="B1050" s="6">
        <v>4</v>
      </c>
      <c r="C1050" s="7">
        <v>1109.46520996094</v>
      </c>
      <c r="D1050" s="6">
        <v>2</v>
      </c>
      <c r="E1050" s="8">
        <v>1.6817928552627599</v>
      </c>
      <c r="F1050" s="9">
        <v>0.87397235078197499</v>
      </c>
      <c r="G1050" s="10">
        <v>0</v>
      </c>
      <c r="H1050" s="10">
        <v>129053.359375</v>
      </c>
      <c r="I1050" s="11">
        <f>H1050/Constants!$B$4</f>
        <v>10754.446614583334</v>
      </c>
      <c r="J1050" s="11">
        <f>G1050*Constants!$B$4/D1050</f>
        <v>0</v>
      </c>
      <c r="K1050" s="11">
        <f t="shared" si="96"/>
        <v>0</v>
      </c>
      <c r="L1050" s="12">
        <f t="shared" si="97"/>
        <v>0</v>
      </c>
      <c r="M1050" s="12">
        <f t="shared" si="98"/>
        <v>0</v>
      </c>
      <c r="N1050" s="11">
        <f t="shared" si="99"/>
        <v>129053.359375</v>
      </c>
      <c r="O1050" s="12">
        <f t="shared" si="100"/>
        <v>10754.446614583334</v>
      </c>
      <c r="P1050" s="13">
        <f>IF(H1050&lt;Constants!$B$2,1,0)</f>
        <v>0</v>
      </c>
      <c r="Q1050" s="13">
        <f>IF(N1050&lt;Constants!$B$2,1,0)</f>
        <v>0</v>
      </c>
      <c r="R1050" s="13">
        <f t="shared" si="101"/>
        <v>0</v>
      </c>
      <c r="S1050" s="6">
        <v>0</v>
      </c>
    </row>
    <row r="1051" spans="1:19" x14ac:dyDescent="0.35">
      <c r="A1051" s="6">
        <v>4088</v>
      </c>
      <c r="B1051" s="6">
        <v>5</v>
      </c>
      <c r="C1051" s="7">
        <v>1664.19775390625</v>
      </c>
      <c r="D1051" s="6">
        <v>3</v>
      </c>
      <c r="E1051" s="8">
        <v>1.98817682266235</v>
      </c>
      <c r="F1051" s="9">
        <v>0.91387314387541696</v>
      </c>
      <c r="G1051" s="10">
        <v>0</v>
      </c>
      <c r="H1051" s="10">
        <v>82144.5078125</v>
      </c>
      <c r="I1051" s="11">
        <f>H1051/Constants!$B$4</f>
        <v>6845.375651041667</v>
      </c>
      <c r="J1051" s="11">
        <f>G1051*Constants!$B$4/D1051</f>
        <v>0</v>
      </c>
      <c r="K1051" s="11">
        <f t="shared" si="96"/>
        <v>0</v>
      </c>
      <c r="L1051" s="12">
        <f t="shared" si="97"/>
        <v>0</v>
      </c>
      <c r="M1051" s="12">
        <f t="shared" si="98"/>
        <v>0</v>
      </c>
      <c r="N1051" s="11">
        <f t="shared" si="99"/>
        <v>82144.5078125</v>
      </c>
      <c r="O1051" s="12">
        <f t="shared" si="100"/>
        <v>6845.375651041667</v>
      </c>
      <c r="P1051" s="13">
        <f>IF(H1051&lt;Constants!$B$2,1,0)</f>
        <v>0</v>
      </c>
      <c r="Q1051" s="13">
        <f>IF(N1051&lt;Constants!$B$2,1,0)</f>
        <v>0</v>
      </c>
      <c r="R1051" s="13">
        <f t="shared" si="101"/>
        <v>0</v>
      </c>
      <c r="S1051" s="6">
        <v>0</v>
      </c>
    </row>
    <row r="1052" spans="1:19" x14ac:dyDescent="0.35">
      <c r="A1052" s="6">
        <v>4088</v>
      </c>
      <c r="B1052" s="6">
        <v>6</v>
      </c>
      <c r="C1052" s="7">
        <v>1664.19775390625</v>
      </c>
      <c r="D1052" s="6">
        <v>3</v>
      </c>
      <c r="E1052" s="8">
        <v>2.2795071601867698</v>
      </c>
      <c r="F1052" s="9">
        <v>0.995309105760665</v>
      </c>
      <c r="G1052" s="10">
        <v>0</v>
      </c>
      <c r="H1052" s="10">
        <v>173288.84375</v>
      </c>
      <c r="I1052" s="11">
        <f>H1052/Constants!$B$4</f>
        <v>14440.736979166666</v>
      </c>
      <c r="J1052" s="11">
        <f>G1052*Constants!$B$4/D1052</f>
        <v>0</v>
      </c>
      <c r="K1052" s="11">
        <f t="shared" si="96"/>
        <v>0</v>
      </c>
      <c r="L1052" s="12">
        <f t="shared" si="97"/>
        <v>0</v>
      </c>
      <c r="M1052" s="12">
        <f t="shared" si="98"/>
        <v>0</v>
      </c>
      <c r="N1052" s="11">
        <f t="shared" si="99"/>
        <v>173288.84375</v>
      </c>
      <c r="O1052" s="12">
        <f t="shared" si="100"/>
        <v>14440.736979166666</v>
      </c>
      <c r="P1052" s="13">
        <f>IF(H1052&lt;Constants!$B$2,1,0)</f>
        <v>0</v>
      </c>
      <c r="Q1052" s="13">
        <f>IF(N1052&lt;Constants!$B$2,1,0)</f>
        <v>0</v>
      </c>
      <c r="R1052" s="13">
        <f t="shared" si="101"/>
        <v>0</v>
      </c>
      <c r="S1052" s="6">
        <v>0</v>
      </c>
    </row>
    <row r="1053" spans="1:19" x14ac:dyDescent="0.35">
      <c r="A1053" s="6">
        <v>4088</v>
      </c>
      <c r="B1053" s="6">
        <v>7</v>
      </c>
      <c r="C1053" s="7">
        <v>2218.93041992188</v>
      </c>
      <c r="D1053" s="6">
        <v>4</v>
      </c>
      <c r="E1053" s="8">
        <v>2.2795071601867698</v>
      </c>
      <c r="F1053" s="9">
        <v>0.83526502869207997</v>
      </c>
      <c r="G1053" s="10">
        <v>31500</v>
      </c>
      <c r="H1053" s="10">
        <v>50373.10546875</v>
      </c>
      <c r="I1053" s="11">
        <f>H1053/Constants!$B$4</f>
        <v>4197.7587890625</v>
      </c>
      <c r="J1053" s="11">
        <f>G1053*Constants!$B$4/D1053</f>
        <v>94500</v>
      </c>
      <c r="K1053" s="11">
        <f t="shared" si="96"/>
        <v>113137.74281676215</v>
      </c>
      <c r="L1053" s="12">
        <f t="shared" si="97"/>
        <v>7875</v>
      </c>
      <c r="M1053" s="12">
        <f t="shared" si="98"/>
        <v>9428.1452347301783</v>
      </c>
      <c r="N1053" s="11">
        <f t="shared" si="99"/>
        <v>-62764.637348012155</v>
      </c>
      <c r="O1053" s="12">
        <f t="shared" si="100"/>
        <v>-5230.3864456676783</v>
      </c>
      <c r="P1053" s="13">
        <f>IF(H1053&lt;Constants!$B$2,1,0)</f>
        <v>1</v>
      </c>
      <c r="Q1053" s="13">
        <f>IF(N1053&lt;Constants!$B$2,1,0)</f>
        <v>1</v>
      </c>
      <c r="R1053" s="13">
        <f t="shared" si="101"/>
        <v>0</v>
      </c>
      <c r="S1053" s="6">
        <v>1</v>
      </c>
    </row>
    <row r="1054" spans="1:19" x14ac:dyDescent="0.35">
      <c r="A1054" s="6">
        <v>4088</v>
      </c>
      <c r="B1054" s="6">
        <v>8</v>
      </c>
      <c r="C1054" s="7">
        <v>2218.93041992188</v>
      </c>
      <c r="D1054" s="6">
        <v>4</v>
      </c>
      <c r="E1054" s="8">
        <v>2.8284270763397199</v>
      </c>
      <c r="F1054" s="9">
        <v>1.02168751016193</v>
      </c>
      <c r="G1054" s="10">
        <v>3900</v>
      </c>
      <c r="H1054" s="10">
        <v>75487.671875</v>
      </c>
      <c r="I1054" s="11">
        <f>H1054/Constants!$B$4</f>
        <v>6290.639322916667</v>
      </c>
      <c r="J1054" s="11">
        <f>G1054*Constants!$B$4/D1054</f>
        <v>11700</v>
      </c>
      <c r="K1054" s="11">
        <f t="shared" si="96"/>
        <v>11451.642389311028</v>
      </c>
      <c r="L1054" s="12">
        <f t="shared" si="97"/>
        <v>975</v>
      </c>
      <c r="M1054" s="12">
        <f t="shared" si="98"/>
        <v>954.30353244258572</v>
      </c>
      <c r="N1054" s="11">
        <f t="shared" si="99"/>
        <v>64036.029485688974</v>
      </c>
      <c r="O1054" s="12">
        <f t="shared" si="100"/>
        <v>5336.3357904740815</v>
      </c>
      <c r="P1054" s="13">
        <f>IF(H1054&lt;Constants!$B$2,1,0)</f>
        <v>0</v>
      </c>
      <c r="Q1054" s="13">
        <f>IF(N1054&lt;Constants!$B$2,1,0)</f>
        <v>1</v>
      </c>
      <c r="R1054" s="13">
        <f t="shared" si="101"/>
        <v>1</v>
      </c>
      <c r="S1054" s="6">
        <v>0</v>
      </c>
    </row>
    <row r="1055" spans="1:19" x14ac:dyDescent="0.35">
      <c r="A1055" s="6">
        <v>4088</v>
      </c>
      <c r="B1055" s="6">
        <v>9</v>
      </c>
      <c r="C1055" s="7">
        <v>1109.46520996094</v>
      </c>
      <c r="D1055" s="6">
        <v>2</v>
      </c>
      <c r="E1055" s="8">
        <v>1.6817928552627599</v>
      </c>
      <c r="F1055" s="9">
        <v>0.98608432817638403</v>
      </c>
      <c r="G1055" s="10">
        <v>0</v>
      </c>
      <c r="H1055" s="10">
        <v>165863.671875</v>
      </c>
      <c r="I1055" s="11">
        <f>H1055/Constants!$B$4</f>
        <v>13821.97265625</v>
      </c>
      <c r="J1055" s="11">
        <f>G1055*Constants!$B$4/D1055</f>
        <v>0</v>
      </c>
      <c r="K1055" s="11">
        <f t="shared" si="96"/>
        <v>0</v>
      </c>
      <c r="L1055" s="12">
        <f t="shared" si="97"/>
        <v>0</v>
      </c>
      <c r="M1055" s="12">
        <f t="shared" si="98"/>
        <v>0</v>
      </c>
      <c r="N1055" s="11">
        <f t="shared" si="99"/>
        <v>165863.671875</v>
      </c>
      <c r="O1055" s="12">
        <f t="shared" si="100"/>
        <v>13821.97265625</v>
      </c>
      <c r="P1055" s="13">
        <f>IF(H1055&lt;Constants!$B$2,1,0)</f>
        <v>0</v>
      </c>
      <c r="Q1055" s="13">
        <f>IF(N1055&lt;Constants!$B$2,1,0)</f>
        <v>0</v>
      </c>
      <c r="R1055" s="13">
        <f t="shared" si="101"/>
        <v>0</v>
      </c>
      <c r="S1055" s="6">
        <v>0</v>
      </c>
    </row>
    <row r="1056" spans="1:19" x14ac:dyDescent="0.35">
      <c r="A1056" s="6">
        <v>4088</v>
      </c>
      <c r="B1056" s="6">
        <v>10</v>
      </c>
      <c r="C1056" s="7">
        <v>2773.6630859375</v>
      </c>
      <c r="D1056" s="6">
        <v>5</v>
      </c>
      <c r="E1056" s="8">
        <v>3.08965063095093</v>
      </c>
      <c r="F1056" s="9">
        <v>0.90167917145038801</v>
      </c>
      <c r="G1056" s="10">
        <v>560</v>
      </c>
      <c r="H1056" s="10">
        <v>265848.875</v>
      </c>
      <c r="I1056" s="11">
        <f>H1056/Constants!$B$4</f>
        <v>22154.072916666668</v>
      </c>
      <c r="J1056" s="11">
        <f>G1056*Constants!$B$4/D1056</f>
        <v>1344</v>
      </c>
      <c r="K1056" s="11">
        <f t="shared" si="96"/>
        <v>1490.5523411815323</v>
      </c>
      <c r="L1056" s="12">
        <f t="shared" si="97"/>
        <v>112</v>
      </c>
      <c r="M1056" s="12">
        <f t="shared" si="98"/>
        <v>124.21269509846101</v>
      </c>
      <c r="N1056" s="11">
        <f t="shared" si="99"/>
        <v>264358.32265881845</v>
      </c>
      <c r="O1056" s="12">
        <f t="shared" si="100"/>
        <v>22029.860221568208</v>
      </c>
      <c r="P1056" s="13">
        <f>IF(H1056&lt;Constants!$B$2,1,0)</f>
        <v>0</v>
      </c>
      <c r="Q1056" s="13">
        <f>IF(N1056&lt;Constants!$B$2,1,0)</f>
        <v>0</v>
      </c>
      <c r="R1056" s="13">
        <f t="shared" si="101"/>
        <v>0</v>
      </c>
      <c r="S1056" s="6">
        <v>0</v>
      </c>
    </row>
    <row r="1057" spans="1:19" x14ac:dyDescent="0.35">
      <c r="A1057" s="6">
        <v>4088</v>
      </c>
      <c r="B1057" s="6">
        <v>11</v>
      </c>
      <c r="C1057" s="7">
        <v>2773.6630859375</v>
      </c>
      <c r="D1057" s="6">
        <v>5</v>
      </c>
      <c r="E1057" s="8">
        <v>2.5588865280151398</v>
      </c>
      <c r="F1057" s="9">
        <v>0.99405893619756802</v>
      </c>
      <c r="G1057" s="10">
        <v>1100</v>
      </c>
      <c r="H1057" s="10">
        <v>82603.7421875</v>
      </c>
      <c r="I1057" s="11">
        <f>H1057/Constants!$B$4</f>
        <v>6883.645182291667</v>
      </c>
      <c r="J1057" s="11">
        <f>G1057*Constants!$B$4/D1057</f>
        <v>2640</v>
      </c>
      <c r="K1057" s="11">
        <f t="shared" si="96"/>
        <v>2655.7781474189205</v>
      </c>
      <c r="L1057" s="12">
        <f t="shared" si="97"/>
        <v>220</v>
      </c>
      <c r="M1057" s="12">
        <f t="shared" si="98"/>
        <v>221.31484561824337</v>
      </c>
      <c r="N1057" s="11">
        <f t="shared" si="99"/>
        <v>79947.964040081075</v>
      </c>
      <c r="O1057" s="12">
        <f t="shared" si="100"/>
        <v>6662.3303366734235</v>
      </c>
      <c r="P1057" s="13">
        <f>IF(H1057&lt;Constants!$B$2,1,0)</f>
        <v>0</v>
      </c>
      <c r="Q1057" s="13">
        <f>IF(N1057&lt;Constants!$B$2,1,0)</f>
        <v>0</v>
      </c>
      <c r="R1057" s="13">
        <f t="shared" si="101"/>
        <v>0</v>
      </c>
      <c r="S1057" s="6">
        <v>0</v>
      </c>
    </row>
    <row r="1058" spans="1:19" x14ac:dyDescent="0.35">
      <c r="A1058" s="6">
        <v>4088</v>
      </c>
      <c r="B1058" s="6">
        <v>12</v>
      </c>
      <c r="C1058" s="7">
        <v>3883.12817382813</v>
      </c>
      <c r="D1058" s="6">
        <v>7</v>
      </c>
      <c r="E1058" s="8">
        <v>3.8336586952209499</v>
      </c>
      <c r="F1058" s="9">
        <v>1.0526408936654099</v>
      </c>
      <c r="G1058" s="10">
        <v>75</v>
      </c>
      <c r="H1058" s="10">
        <v>100934.546875</v>
      </c>
      <c r="I1058" s="11">
        <f>H1058/Constants!$B$4</f>
        <v>8411.2122395833339</v>
      </c>
      <c r="J1058" s="11">
        <f>G1058*Constants!$B$4/D1058</f>
        <v>128.57142857142858</v>
      </c>
      <c r="K1058" s="11">
        <f t="shared" si="96"/>
        <v>122.1417763124601</v>
      </c>
      <c r="L1058" s="12">
        <f t="shared" si="97"/>
        <v>10.714285714285714</v>
      </c>
      <c r="M1058" s="12">
        <f t="shared" si="98"/>
        <v>10.178481359371672</v>
      </c>
      <c r="N1058" s="11">
        <f t="shared" si="99"/>
        <v>100812.40509868754</v>
      </c>
      <c r="O1058" s="12">
        <f t="shared" si="100"/>
        <v>8401.0337582239626</v>
      </c>
      <c r="P1058" s="13">
        <f>IF(H1058&lt;Constants!$B$2,1,0)</f>
        <v>0</v>
      </c>
      <c r="Q1058" s="13">
        <f>IF(N1058&lt;Constants!$B$2,1,0)</f>
        <v>0</v>
      </c>
      <c r="R1058" s="13">
        <f t="shared" si="101"/>
        <v>0</v>
      </c>
      <c r="S1058" s="6">
        <v>0</v>
      </c>
    </row>
    <row r="1059" spans="1:19" x14ac:dyDescent="0.35">
      <c r="A1059" s="6">
        <v>4089</v>
      </c>
      <c r="B1059" s="6">
        <v>1</v>
      </c>
      <c r="C1059" s="7">
        <v>758.38726806640602</v>
      </c>
      <c r="D1059" s="6">
        <v>1</v>
      </c>
      <c r="E1059" s="8">
        <v>1</v>
      </c>
      <c r="F1059" s="9">
        <v>1.29163571250247</v>
      </c>
      <c r="G1059" s="10">
        <v>0</v>
      </c>
      <c r="H1059" s="10">
        <v>254759.984375</v>
      </c>
      <c r="I1059" s="11">
        <f>H1059/Constants!$B$4</f>
        <v>21229.998697916668</v>
      </c>
      <c r="J1059" s="11">
        <f>G1059*Constants!$B$4/D1059</f>
        <v>0</v>
      </c>
      <c r="K1059" s="11">
        <f t="shared" si="96"/>
        <v>0</v>
      </c>
      <c r="L1059" s="12">
        <f t="shared" si="97"/>
        <v>0</v>
      </c>
      <c r="M1059" s="12">
        <f t="shared" si="98"/>
        <v>0</v>
      </c>
      <c r="N1059" s="11">
        <f t="shared" si="99"/>
        <v>254759.984375</v>
      </c>
      <c r="O1059" s="12">
        <f t="shared" si="100"/>
        <v>21229.998697916668</v>
      </c>
      <c r="P1059" s="13">
        <f>IF(H1059&lt;Constants!$B$2,1,0)</f>
        <v>0</v>
      </c>
      <c r="Q1059" s="13">
        <f>IF(N1059&lt;Constants!$B$2,1,0)</f>
        <v>0</v>
      </c>
      <c r="R1059" s="13">
        <f t="shared" si="101"/>
        <v>0</v>
      </c>
      <c r="S1059" s="6">
        <v>0</v>
      </c>
    </row>
    <row r="1060" spans="1:19" x14ac:dyDescent="0.35">
      <c r="A1060" s="6">
        <v>4089</v>
      </c>
      <c r="B1060" s="6">
        <v>2</v>
      </c>
      <c r="C1060" s="7">
        <v>1516.77453613281</v>
      </c>
      <c r="D1060" s="6">
        <v>2</v>
      </c>
      <c r="E1060" s="8">
        <v>1.6817928552627599</v>
      </c>
      <c r="F1060" s="9">
        <v>0.99265320479464803</v>
      </c>
      <c r="G1060" s="10">
        <v>0</v>
      </c>
      <c r="H1060" s="10">
        <v>86161.625</v>
      </c>
      <c r="I1060" s="11">
        <f>H1060/Constants!$B$4</f>
        <v>7180.135416666667</v>
      </c>
      <c r="J1060" s="11">
        <f>G1060*Constants!$B$4/D1060</f>
        <v>0</v>
      </c>
      <c r="K1060" s="11">
        <f t="shared" si="96"/>
        <v>0</v>
      </c>
      <c r="L1060" s="12">
        <f t="shared" si="97"/>
        <v>0</v>
      </c>
      <c r="M1060" s="12">
        <f t="shared" si="98"/>
        <v>0</v>
      </c>
      <c r="N1060" s="11">
        <f t="shared" si="99"/>
        <v>86161.625</v>
      </c>
      <c r="O1060" s="12">
        <f t="shared" si="100"/>
        <v>7180.135416666667</v>
      </c>
      <c r="P1060" s="13">
        <f>IF(H1060&lt;Constants!$B$2,1,0)</f>
        <v>0</v>
      </c>
      <c r="Q1060" s="13">
        <f>IF(N1060&lt;Constants!$B$2,1,0)</f>
        <v>0</v>
      </c>
      <c r="R1060" s="13">
        <f t="shared" si="101"/>
        <v>0</v>
      </c>
      <c r="S1060" s="6">
        <v>0</v>
      </c>
    </row>
    <row r="1061" spans="1:19" x14ac:dyDescent="0.35">
      <c r="A1061" s="6">
        <v>4089</v>
      </c>
      <c r="B1061" s="6">
        <v>3</v>
      </c>
      <c r="C1061" s="7">
        <v>1516.77453613281</v>
      </c>
      <c r="D1061" s="6">
        <v>2</v>
      </c>
      <c r="E1061" s="8">
        <v>1.6817928552627599</v>
      </c>
      <c r="F1061" s="9">
        <v>1.0943402213929401</v>
      </c>
      <c r="G1061" s="10">
        <v>0</v>
      </c>
      <c r="H1061" s="10">
        <v>149112.3125</v>
      </c>
      <c r="I1061" s="11">
        <f>H1061/Constants!$B$4</f>
        <v>12426.026041666666</v>
      </c>
      <c r="J1061" s="11">
        <f>G1061*Constants!$B$4/D1061</f>
        <v>0</v>
      </c>
      <c r="K1061" s="11">
        <f t="shared" si="96"/>
        <v>0</v>
      </c>
      <c r="L1061" s="12">
        <f t="shared" si="97"/>
        <v>0</v>
      </c>
      <c r="M1061" s="12">
        <f t="shared" si="98"/>
        <v>0</v>
      </c>
      <c r="N1061" s="11">
        <f t="shared" si="99"/>
        <v>149112.3125</v>
      </c>
      <c r="O1061" s="12">
        <f t="shared" si="100"/>
        <v>12426.026041666666</v>
      </c>
      <c r="P1061" s="13">
        <f>IF(H1061&lt;Constants!$B$2,1,0)</f>
        <v>0</v>
      </c>
      <c r="Q1061" s="13">
        <f>IF(N1061&lt;Constants!$B$2,1,0)</f>
        <v>0</v>
      </c>
      <c r="R1061" s="13">
        <f t="shared" si="101"/>
        <v>0</v>
      </c>
      <c r="S1061" s="6">
        <v>0</v>
      </c>
    </row>
    <row r="1062" spans="1:19" x14ac:dyDescent="0.35">
      <c r="A1062" s="6">
        <v>4089</v>
      </c>
      <c r="B1062" s="6">
        <v>4</v>
      </c>
      <c r="C1062" s="7">
        <v>2275.16186523438</v>
      </c>
      <c r="D1062" s="6">
        <v>3</v>
      </c>
      <c r="E1062" s="8">
        <v>1.98817682266235</v>
      </c>
      <c r="F1062" s="9">
        <v>1.05682811985081</v>
      </c>
      <c r="G1062" s="10">
        <v>0</v>
      </c>
      <c r="H1062" s="10">
        <v>91143.9140625</v>
      </c>
      <c r="I1062" s="11">
        <f>H1062/Constants!$B$4</f>
        <v>7595.326171875</v>
      </c>
      <c r="J1062" s="11">
        <f>G1062*Constants!$B$4/D1062</f>
        <v>0</v>
      </c>
      <c r="K1062" s="11">
        <f t="shared" si="96"/>
        <v>0</v>
      </c>
      <c r="L1062" s="12">
        <f t="shared" si="97"/>
        <v>0</v>
      </c>
      <c r="M1062" s="12">
        <f t="shared" si="98"/>
        <v>0</v>
      </c>
      <c r="N1062" s="11">
        <f t="shared" si="99"/>
        <v>91143.9140625</v>
      </c>
      <c r="O1062" s="12">
        <f t="shared" si="100"/>
        <v>7595.326171875</v>
      </c>
      <c r="P1062" s="13">
        <f>IF(H1062&lt;Constants!$B$2,1,0)</f>
        <v>0</v>
      </c>
      <c r="Q1062" s="13">
        <f>IF(N1062&lt;Constants!$B$2,1,0)</f>
        <v>0</v>
      </c>
      <c r="R1062" s="13">
        <f t="shared" si="101"/>
        <v>0</v>
      </c>
      <c r="S1062" s="6">
        <v>0</v>
      </c>
    </row>
    <row r="1063" spans="1:19" x14ac:dyDescent="0.35">
      <c r="A1063" s="6">
        <v>4089</v>
      </c>
      <c r="B1063" s="6">
        <v>5</v>
      </c>
      <c r="C1063" s="7">
        <v>2275.16186523438</v>
      </c>
      <c r="D1063" s="6">
        <v>3</v>
      </c>
      <c r="E1063" s="8">
        <v>2.2795071601867698</v>
      </c>
      <c r="F1063" s="9">
        <v>1.05573210506524</v>
      </c>
      <c r="G1063" s="10">
        <v>0</v>
      </c>
      <c r="H1063" s="10">
        <v>173972.546875</v>
      </c>
      <c r="I1063" s="11">
        <f>H1063/Constants!$B$4</f>
        <v>14497.712239583334</v>
      </c>
      <c r="J1063" s="11">
        <f>G1063*Constants!$B$4/D1063</f>
        <v>0</v>
      </c>
      <c r="K1063" s="11">
        <f t="shared" si="96"/>
        <v>0</v>
      </c>
      <c r="L1063" s="12">
        <f t="shared" si="97"/>
        <v>0</v>
      </c>
      <c r="M1063" s="12">
        <f t="shared" si="98"/>
        <v>0</v>
      </c>
      <c r="N1063" s="11">
        <f t="shared" si="99"/>
        <v>173972.546875</v>
      </c>
      <c r="O1063" s="12">
        <f t="shared" si="100"/>
        <v>14497.712239583334</v>
      </c>
      <c r="P1063" s="13">
        <f>IF(H1063&lt;Constants!$B$2,1,0)</f>
        <v>0</v>
      </c>
      <c r="Q1063" s="13">
        <f>IF(N1063&lt;Constants!$B$2,1,0)</f>
        <v>0</v>
      </c>
      <c r="R1063" s="13">
        <f t="shared" si="101"/>
        <v>0</v>
      </c>
      <c r="S1063" s="6">
        <v>0</v>
      </c>
    </row>
    <row r="1064" spans="1:19" x14ac:dyDescent="0.35">
      <c r="A1064" s="6">
        <v>4089</v>
      </c>
      <c r="B1064" s="6">
        <v>6</v>
      </c>
      <c r="C1064" s="7">
        <v>2275.16186523438</v>
      </c>
      <c r="D1064" s="6">
        <v>3</v>
      </c>
      <c r="E1064" s="8">
        <v>2.2795071601867698</v>
      </c>
      <c r="F1064" s="9">
        <v>0.91570662345634501</v>
      </c>
      <c r="G1064" s="10">
        <v>0</v>
      </c>
      <c r="H1064" s="10">
        <v>81056.421875</v>
      </c>
      <c r="I1064" s="11">
        <f>H1064/Constants!$B$4</f>
        <v>6754.701822916667</v>
      </c>
      <c r="J1064" s="11">
        <f>G1064*Constants!$B$4/D1064</f>
        <v>0</v>
      </c>
      <c r="K1064" s="11">
        <f t="shared" si="96"/>
        <v>0</v>
      </c>
      <c r="L1064" s="12">
        <f t="shared" si="97"/>
        <v>0</v>
      </c>
      <c r="M1064" s="12">
        <f t="shared" si="98"/>
        <v>0</v>
      </c>
      <c r="N1064" s="11">
        <f t="shared" si="99"/>
        <v>81056.421875</v>
      </c>
      <c r="O1064" s="12">
        <f t="shared" si="100"/>
        <v>6754.701822916667</v>
      </c>
      <c r="P1064" s="13">
        <f>IF(H1064&lt;Constants!$B$2,1,0)</f>
        <v>0</v>
      </c>
      <c r="Q1064" s="13">
        <f>IF(N1064&lt;Constants!$B$2,1,0)</f>
        <v>0</v>
      </c>
      <c r="R1064" s="13">
        <f t="shared" si="101"/>
        <v>0</v>
      </c>
      <c r="S1064" s="6">
        <v>0</v>
      </c>
    </row>
    <row r="1065" spans="1:19" x14ac:dyDescent="0.35">
      <c r="A1065" s="6">
        <v>4089</v>
      </c>
      <c r="B1065" s="6">
        <v>7</v>
      </c>
      <c r="C1065" s="7">
        <v>2275.16186523438</v>
      </c>
      <c r="D1065" s="6">
        <v>3</v>
      </c>
      <c r="E1065" s="8">
        <v>2.2795071601867698</v>
      </c>
      <c r="F1065" s="9">
        <v>0.94360202778205104</v>
      </c>
      <c r="G1065" s="10">
        <v>0</v>
      </c>
      <c r="H1065" s="10">
        <v>369365.34375</v>
      </c>
      <c r="I1065" s="11">
        <f>H1065/Constants!$B$4</f>
        <v>30780.4453125</v>
      </c>
      <c r="J1065" s="11">
        <f>G1065*Constants!$B$4/D1065</f>
        <v>0</v>
      </c>
      <c r="K1065" s="11">
        <f t="shared" si="96"/>
        <v>0</v>
      </c>
      <c r="L1065" s="12">
        <f t="shared" si="97"/>
        <v>0</v>
      </c>
      <c r="M1065" s="12">
        <f t="shared" si="98"/>
        <v>0</v>
      </c>
      <c r="N1065" s="11">
        <f t="shared" si="99"/>
        <v>369365.34375</v>
      </c>
      <c r="O1065" s="12">
        <f t="shared" si="100"/>
        <v>30780.4453125</v>
      </c>
      <c r="P1065" s="13">
        <f>IF(H1065&lt;Constants!$B$2,1,0)</f>
        <v>0</v>
      </c>
      <c r="Q1065" s="13">
        <f>IF(N1065&lt;Constants!$B$2,1,0)</f>
        <v>0</v>
      </c>
      <c r="R1065" s="13">
        <f t="shared" si="101"/>
        <v>0</v>
      </c>
      <c r="S1065" s="6">
        <v>0</v>
      </c>
    </row>
    <row r="1066" spans="1:19" x14ac:dyDescent="0.35">
      <c r="A1066" s="6">
        <v>4089</v>
      </c>
      <c r="B1066" s="6">
        <v>8</v>
      </c>
      <c r="C1066" s="7">
        <v>3033.54907226563</v>
      </c>
      <c r="D1066" s="6">
        <v>4</v>
      </c>
      <c r="E1066" s="8">
        <v>2.8284270763397199</v>
      </c>
      <c r="F1066" s="9">
        <v>1.2432994955026899</v>
      </c>
      <c r="G1066" s="10">
        <v>0</v>
      </c>
      <c r="H1066" s="10">
        <v>29246.568359375</v>
      </c>
      <c r="I1066" s="11">
        <f>H1066/Constants!$B$4</f>
        <v>2437.2140299479165</v>
      </c>
      <c r="J1066" s="11">
        <f>G1066*Constants!$B$4/D1066</f>
        <v>0</v>
      </c>
      <c r="K1066" s="11">
        <f t="shared" si="96"/>
        <v>0</v>
      </c>
      <c r="L1066" s="12">
        <f t="shared" si="97"/>
        <v>0</v>
      </c>
      <c r="M1066" s="12">
        <f t="shared" si="98"/>
        <v>0</v>
      </c>
      <c r="N1066" s="11">
        <f t="shared" si="99"/>
        <v>29246.568359375</v>
      </c>
      <c r="O1066" s="12">
        <f t="shared" si="100"/>
        <v>2437.2140299479165</v>
      </c>
      <c r="P1066" s="13">
        <f>IF(H1066&lt;Constants!$B$2,1,0)</f>
        <v>1</v>
      </c>
      <c r="Q1066" s="13">
        <f>IF(N1066&lt;Constants!$B$2,1,0)</f>
        <v>1</v>
      </c>
      <c r="R1066" s="13">
        <f t="shared" si="101"/>
        <v>0</v>
      </c>
      <c r="S1066" s="6">
        <v>1</v>
      </c>
    </row>
    <row r="1067" spans="1:19" x14ac:dyDescent="0.35">
      <c r="A1067" s="6">
        <v>4089</v>
      </c>
      <c r="B1067" s="6">
        <v>9</v>
      </c>
      <c r="C1067" s="7">
        <v>3033.54907226563</v>
      </c>
      <c r="D1067" s="6">
        <v>4</v>
      </c>
      <c r="E1067" s="8">
        <v>2.2795071601867698</v>
      </c>
      <c r="F1067" s="9">
        <v>1.1564506069197</v>
      </c>
      <c r="G1067" s="10">
        <v>6500</v>
      </c>
      <c r="H1067" s="10">
        <v>103202.5390625</v>
      </c>
      <c r="I1067" s="11">
        <f>H1067/Constants!$B$4</f>
        <v>8600.2115885416661</v>
      </c>
      <c r="J1067" s="11">
        <f>G1067*Constants!$B$4/D1067</f>
        <v>19500</v>
      </c>
      <c r="K1067" s="11">
        <f t="shared" si="96"/>
        <v>16861.939354193284</v>
      </c>
      <c r="L1067" s="12">
        <f t="shared" si="97"/>
        <v>1625</v>
      </c>
      <c r="M1067" s="12">
        <f t="shared" si="98"/>
        <v>1405.1616128494404</v>
      </c>
      <c r="N1067" s="11">
        <f t="shared" si="99"/>
        <v>86340.59970830672</v>
      </c>
      <c r="O1067" s="12">
        <f t="shared" si="100"/>
        <v>7195.0499756922254</v>
      </c>
      <c r="P1067" s="13">
        <f>IF(H1067&lt;Constants!$B$2,1,0)</f>
        <v>0</v>
      </c>
      <c r="Q1067" s="13">
        <f>IF(N1067&lt;Constants!$B$2,1,0)</f>
        <v>0</v>
      </c>
      <c r="R1067" s="13">
        <f t="shared" si="101"/>
        <v>0</v>
      </c>
      <c r="S1067" s="6">
        <v>0</v>
      </c>
    </row>
    <row r="1068" spans="1:19" x14ac:dyDescent="0.35">
      <c r="A1068" s="6">
        <v>4089</v>
      </c>
      <c r="B1068" s="6">
        <v>10</v>
      </c>
      <c r="C1068" s="7">
        <v>3791.93627929688</v>
      </c>
      <c r="D1068" s="6">
        <v>5</v>
      </c>
      <c r="E1068" s="8">
        <v>3.3437016010284402</v>
      </c>
      <c r="F1068" s="9">
        <v>1.0371250984821201</v>
      </c>
      <c r="G1068" s="10">
        <v>0</v>
      </c>
      <c r="H1068" s="10">
        <v>34837.68359375</v>
      </c>
      <c r="I1068" s="11">
        <f>H1068/Constants!$B$4</f>
        <v>2903.1402994791665</v>
      </c>
      <c r="J1068" s="11">
        <f>G1068*Constants!$B$4/D1068</f>
        <v>0</v>
      </c>
      <c r="K1068" s="11">
        <f t="shared" si="96"/>
        <v>0</v>
      </c>
      <c r="L1068" s="12">
        <f t="shared" si="97"/>
        <v>0</v>
      </c>
      <c r="M1068" s="12">
        <f t="shared" si="98"/>
        <v>0</v>
      </c>
      <c r="N1068" s="11">
        <f t="shared" si="99"/>
        <v>34837.68359375</v>
      </c>
      <c r="O1068" s="12">
        <f t="shared" si="100"/>
        <v>2903.1402994791665</v>
      </c>
      <c r="P1068" s="13">
        <f>IF(H1068&lt;Constants!$B$2,1,0)</f>
        <v>1</v>
      </c>
      <c r="Q1068" s="13">
        <f>IF(N1068&lt;Constants!$B$2,1,0)</f>
        <v>1</v>
      </c>
      <c r="R1068" s="13">
        <f t="shared" si="101"/>
        <v>0</v>
      </c>
      <c r="S1068" s="6">
        <v>1</v>
      </c>
    </row>
    <row r="1069" spans="1:19" x14ac:dyDescent="0.35">
      <c r="A1069" s="6">
        <v>4089</v>
      </c>
      <c r="B1069" s="6">
        <v>11</v>
      </c>
      <c r="C1069" s="7">
        <v>6067.09814453125</v>
      </c>
      <c r="D1069" s="6">
        <v>8</v>
      </c>
      <c r="E1069" s="8">
        <v>4.3035168647766104</v>
      </c>
      <c r="F1069" s="9">
        <v>1.1228100120147799</v>
      </c>
      <c r="G1069" s="10">
        <v>0</v>
      </c>
      <c r="H1069" s="10">
        <v>89867.5078125</v>
      </c>
      <c r="I1069" s="11">
        <f>H1069/Constants!$B$4</f>
        <v>7488.958984375</v>
      </c>
      <c r="J1069" s="11">
        <f>G1069*Constants!$B$4/D1069</f>
        <v>0</v>
      </c>
      <c r="K1069" s="11">
        <f t="shared" si="96"/>
        <v>0</v>
      </c>
      <c r="L1069" s="12">
        <f t="shared" si="97"/>
        <v>0</v>
      </c>
      <c r="M1069" s="12">
        <f t="shared" si="98"/>
        <v>0</v>
      </c>
      <c r="N1069" s="11">
        <f t="shared" si="99"/>
        <v>89867.5078125</v>
      </c>
      <c r="O1069" s="12">
        <f t="shared" si="100"/>
        <v>7488.958984375</v>
      </c>
      <c r="P1069" s="13">
        <f>IF(H1069&lt;Constants!$B$2,1,0)</f>
        <v>0</v>
      </c>
      <c r="Q1069" s="13">
        <f>IF(N1069&lt;Constants!$B$2,1,0)</f>
        <v>0</v>
      </c>
      <c r="R1069" s="13">
        <f t="shared" si="101"/>
        <v>0</v>
      </c>
      <c r="S1069" s="6">
        <v>0</v>
      </c>
    </row>
    <row r="1070" spans="1:19" x14ac:dyDescent="0.35">
      <c r="A1070" s="6">
        <v>4089</v>
      </c>
      <c r="B1070" s="6">
        <v>12</v>
      </c>
      <c r="C1070" s="7">
        <v>5308.7109375</v>
      </c>
      <c r="D1070" s="6">
        <v>7</v>
      </c>
      <c r="E1070" s="8">
        <v>4.0708494186401403</v>
      </c>
      <c r="F1070" s="9">
        <v>1.0966928815350401</v>
      </c>
      <c r="G1070" s="10">
        <v>0</v>
      </c>
      <c r="H1070" s="10">
        <v>72461.03125</v>
      </c>
      <c r="I1070" s="11">
        <f>H1070/Constants!$B$4</f>
        <v>6038.419270833333</v>
      </c>
      <c r="J1070" s="11">
        <f>G1070*Constants!$B$4/D1070</f>
        <v>0</v>
      </c>
      <c r="K1070" s="11">
        <f t="shared" si="96"/>
        <v>0</v>
      </c>
      <c r="L1070" s="12">
        <f t="shared" si="97"/>
        <v>0</v>
      </c>
      <c r="M1070" s="12">
        <f t="shared" si="98"/>
        <v>0</v>
      </c>
      <c r="N1070" s="11">
        <f t="shared" si="99"/>
        <v>72461.03125</v>
      </c>
      <c r="O1070" s="12">
        <f t="shared" si="100"/>
        <v>6038.419270833333</v>
      </c>
      <c r="P1070" s="13">
        <f>IF(H1070&lt;Constants!$B$2,1,0)</f>
        <v>1</v>
      </c>
      <c r="Q1070" s="13">
        <f>IF(N1070&lt;Constants!$B$2,1,0)</f>
        <v>1</v>
      </c>
      <c r="R1070" s="13">
        <f t="shared" si="101"/>
        <v>0</v>
      </c>
      <c r="S1070" s="6">
        <v>1</v>
      </c>
    </row>
    <row r="1071" spans="1:19" x14ac:dyDescent="0.35">
      <c r="A1071" s="6">
        <v>4090</v>
      </c>
      <c r="B1071" s="6">
        <v>1</v>
      </c>
      <c r="C1071" s="7">
        <v>468.41223144531301</v>
      </c>
      <c r="D1071" s="6">
        <v>1</v>
      </c>
      <c r="E1071" s="8">
        <v>1</v>
      </c>
      <c r="F1071" s="9">
        <v>1.00766968818785</v>
      </c>
      <c r="G1071" s="10">
        <v>0</v>
      </c>
      <c r="H1071" s="10">
        <v>564097.875</v>
      </c>
      <c r="I1071" s="11">
        <f>H1071/Constants!$B$4</f>
        <v>47008.15625</v>
      </c>
      <c r="J1071" s="11">
        <f>G1071*Constants!$B$4/D1071</f>
        <v>0</v>
      </c>
      <c r="K1071" s="11">
        <f t="shared" si="96"/>
        <v>0</v>
      </c>
      <c r="L1071" s="12">
        <f t="shared" si="97"/>
        <v>0</v>
      </c>
      <c r="M1071" s="12">
        <f t="shared" si="98"/>
        <v>0</v>
      </c>
      <c r="N1071" s="11">
        <f t="shared" si="99"/>
        <v>564097.875</v>
      </c>
      <c r="O1071" s="12">
        <f t="shared" si="100"/>
        <v>47008.15625</v>
      </c>
      <c r="P1071" s="13">
        <f>IF(H1071&lt;Constants!$B$2,1,0)</f>
        <v>0</v>
      </c>
      <c r="Q1071" s="13">
        <f>IF(N1071&lt;Constants!$B$2,1,0)</f>
        <v>0</v>
      </c>
      <c r="R1071" s="13">
        <f t="shared" si="101"/>
        <v>0</v>
      </c>
      <c r="S1071" s="6">
        <v>0</v>
      </c>
    </row>
    <row r="1072" spans="1:19" x14ac:dyDescent="0.35">
      <c r="A1072" s="6">
        <v>4090</v>
      </c>
      <c r="B1072" s="6">
        <v>2</v>
      </c>
      <c r="C1072" s="7">
        <v>936.824462890625</v>
      </c>
      <c r="D1072" s="6">
        <v>2</v>
      </c>
      <c r="E1072" s="8">
        <v>1.6817928552627599</v>
      </c>
      <c r="F1072" s="9">
        <v>0.94199492433986298</v>
      </c>
      <c r="G1072" s="10">
        <v>0</v>
      </c>
      <c r="H1072" s="10">
        <v>99527.3984375</v>
      </c>
      <c r="I1072" s="11">
        <f>H1072/Constants!$B$4</f>
        <v>8293.9498697916661</v>
      </c>
      <c r="J1072" s="11">
        <f>G1072*Constants!$B$4/D1072</f>
        <v>0</v>
      </c>
      <c r="K1072" s="11">
        <f t="shared" si="96"/>
        <v>0</v>
      </c>
      <c r="L1072" s="12">
        <f t="shared" si="97"/>
        <v>0</v>
      </c>
      <c r="M1072" s="12">
        <f t="shared" si="98"/>
        <v>0</v>
      </c>
      <c r="N1072" s="11">
        <f t="shared" si="99"/>
        <v>99527.3984375</v>
      </c>
      <c r="O1072" s="12">
        <f t="shared" si="100"/>
        <v>8293.9498697916661</v>
      </c>
      <c r="P1072" s="13">
        <f>IF(H1072&lt;Constants!$B$2,1,0)</f>
        <v>0</v>
      </c>
      <c r="Q1072" s="13">
        <f>IF(N1072&lt;Constants!$B$2,1,0)</f>
        <v>0</v>
      </c>
      <c r="R1072" s="13">
        <f t="shared" si="101"/>
        <v>0</v>
      </c>
      <c r="S1072" s="6">
        <v>0</v>
      </c>
    </row>
    <row r="1073" spans="1:19" x14ac:dyDescent="0.35">
      <c r="A1073" s="6">
        <v>4090</v>
      </c>
      <c r="B1073" s="6">
        <v>3</v>
      </c>
      <c r="C1073" s="7">
        <v>936.824462890625</v>
      </c>
      <c r="D1073" s="6">
        <v>2</v>
      </c>
      <c r="E1073" s="8">
        <v>1.6817928552627599</v>
      </c>
      <c r="F1073" s="9">
        <v>0.91464959749689401</v>
      </c>
      <c r="G1073" s="10">
        <v>250</v>
      </c>
      <c r="H1073" s="10">
        <v>115442.03125</v>
      </c>
      <c r="I1073" s="11">
        <f>H1073/Constants!$B$4</f>
        <v>9620.1692708333339</v>
      </c>
      <c r="J1073" s="11">
        <f>G1073*Constants!$B$4/D1073</f>
        <v>1500</v>
      </c>
      <c r="K1073" s="11">
        <f t="shared" si="96"/>
        <v>1639.9722955162551</v>
      </c>
      <c r="L1073" s="12">
        <f t="shared" si="97"/>
        <v>125</v>
      </c>
      <c r="M1073" s="12">
        <f t="shared" si="98"/>
        <v>136.66435795968792</v>
      </c>
      <c r="N1073" s="11">
        <f t="shared" si="99"/>
        <v>113802.05895448374</v>
      </c>
      <c r="O1073" s="12">
        <f t="shared" si="100"/>
        <v>9483.5049128736464</v>
      </c>
      <c r="P1073" s="13">
        <f>IF(H1073&lt;Constants!$B$2,1,0)</f>
        <v>0</v>
      </c>
      <c r="Q1073" s="13">
        <f>IF(N1073&lt;Constants!$B$2,1,0)</f>
        <v>0</v>
      </c>
      <c r="R1073" s="13">
        <f t="shared" si="101"/>
        <v>0</v>
      </c>
      <c r="S1073" s="6">
        <v>0</v>
      </c>
    </row>
    <row r="1074" spans="1:19" x14ac:dyDescent="0.35">
      <c r="A1074" s="6">
        <v>4090</v>
      </c>
      <c r="B1074" s="6">
        <v>4</v>
      </c>
      <c r="C1074" s="7">
        <v>1405.23669433594</v>
      </c>
      <c r="D1074" s="6">
        <v>3</v>
      </c>
      <c r="E1074" s="8">
        <v>1.98817682266235</v>
      </c>
      <c r="F1074" s="9">
        <v>1.0447225819591901</v>
      </c>
      <c r="G1074" s="10">
        <v>170</v>
      </c>
      <c r="H1074" s="10">
        <v>162684.421875</v>
      </c>
      <c r="I1074" s="11">
        <f>H1074/Constants!$B$4</f>
        <v>13557.03515625</v>
      </c>
      <c r="J1074" s="11">
        <f>G1074*Constants!$B$4/D1074</f>
        <v>680</v>
      </c>
      <c r="K1074" s="11">
        <f t="shared" si="96"/>
        <v>650.89049642708187</v>
      </c>
      <c r="L1074" s="12">
        <f t="shared" si="97"/>
        <v>56.666666666666664</v>
      </c>
      <c r="M1074" s="12">
        <f t="shared" si="98"/>
        <v>54.240874702256825</v>
      </c>
      <c r="N1074" s="11">
        <f t="shared" si="99"/>
        <v>162033.53137857292</v>
      </c>
      <c r="O1074" s="12">
        <f t="shared" si="100"/>
        <v>13502.794281547744</v>
      </c>
      <c r="P1074" s="13">
        <f>IF(H1074&lt;Constants!$B$2,1,0)</f>
        <v>0</v>
      </c>
      <c r="Q1074" s="13">
        <f>IF(N1074&lt;Constants!$B$2,1,0)</f>
        <v>0</v>
      </c>
      <c r="R1074" s="13">
        <f t="shared" si="101"/>
        <v>0</v>
      </c>
      <c r="S1074" s="6">
        <v>0</v>
      </c>
    </row>
    <row r="1075" spans="1:19" x14ac:dyDescent="0.35">
      <c r="A1075" s="6">
        <v>4090</v>
      </c>
      <c r="B1075" s="6">
        <v>5</v>
      </c>
      <c r="C1075" s="7">
        <v>1405.23669433594</v>
      </c>
      <c r="D1075" s="6">
        <v>3</v>
      </c>
      <c r="E1075" s="8">
        <v>2.2795071601867698</v>
      </c>
      <c r="F1075" s="9">
        <v>0.97858197508906397</v>
      </c>
      <c r="G1075" s="10">
        <v>0</v>
      </c>
      <c r="H1075" s="10">
        <v>126259.546875</v>
      </c>
      <c r="I1075" s="11">
        <f>H1075/Constants!$B$4</f>
        <v>10521.62890625</v>
      </c>
      <c r="J1075" s="11">
        <f>G1075*Constants!$B$4/D1075</f>
        <v>0</v>
      </c>
      <c r="K1075" s="11">
        <f t="shared" si="96"/>
        <v>0</v>
      </c>
      <c r="L1075" s="12">
        <f t="shared" si="97"/>
        <v>0</v>
      </c>
      <c r="M1075" s="12">
        <f t="shared" si="98"/>
        <v>0</v>
      </c>
      <c r="N1075" s="11">
        <f t="shared" si="99"/>
        <v>126259.546875</v>
      </c>
      <c r="O1075" s="12">
        <f t="shared" si="100"/>
        <v>10521.62890625</v>
      </c>
      <c r="P1075" s="13">
        <f>IF(H1075&lt;Constants!$B$2,1,0)</f>
        <v>0</v>
      </c>
      <c r="Q1075" s="13">
        <f>IF(N1075&lt;Constants!$B$2,1,0)</f>
        <v>0</v>
      </c>
      <c r="R1075" s="13">
        <f t="shared" si="101"/>
        <v>0</v>
      </c>
      <c r="S1075" s="6">
        <v>0</v>
      </c>
    </row>
    <row r="1076" spans="1:19" x14ac:dyDescent="0.35">
      <c r="A1076" s="6">
        <v>4090</v>
      </c>
      <c r="B1076" s="6">
        <v>6</v>
      </c>
      <c r="C1076" s="7">
        <v>936.824462890625</v>
      </c>
      <c r="D1076" s="6">
        <v>2</v>
      </c>
      <c r="E1076" s="8">
        <v>1.6817928552627599</v>
      </c>
      <c r="F1076" s="9">
        <v>1.0136730153339499</v>
      </c>
      <c r="G1076" s="10">
        <v>500</v>
      </c>
      <c r="H1076" s="10">
        <v>159184.6875</v>
      </c>
      <c r="I1076" s="11">
        <f>H1076/Constants!$B$4</f>
        <v>13265.390625</v>
      </c>
      <c r="J1076" s="11">
        <f>G1076*Constants!$B$4/D1076</f>
        <v>3000</v>
      </c>
      <c r="K1076" s="11">
        <f t="shared" si="96"/>
        <v>2959.5342429152697</v>
      </c>
      <c r="L1076" s="12">
        <f t="shared" si="97"/>
        <v>250</v>
      </c>
      <c r="M1076" s="12">
        <f t="shared" si="98"/>
        <v>246.62785357627246</v>
      </c>
      <c r="N1076" s="11">
        <f t="shared" si="99"/>
        <v>156225.15325708472</v>
      </c>
      <c r="O1076" s="12">
        <f t="shared" si="100"/>
        <v>13018.762771423728</v>
      </c>
      <c r="P1076" s="13">
        <f>IF(H1076&lt;Constants!$B$2,1,0)</f>
        <v>0</v>
      </c>
      <c r="Q1076" s="13">
        <f>IF(N1076&lt;Constants!$B$2,1,0)</f>
        <v>0</v>
      </c>
      <c r="R1076" s="13">
        <f t="shared" si="101"/>
        <v>0</v>
      </c>
      <c r="S1076" s="6">
        <v>0</v>
      </c>
    </row>
    <row r="1077" spans="1:19" x14ac:dyDescent="0.35">
      <c r="A1077" s="6">
        <v>4090</v>
      </c>
      <c r="B1077" s="6">
        <v>7</v>
      </c>
      <c r="C1077" s="7">
        <v>1873.64892578125</v>
      </c>
      <c r="D1077" s="6">
        <v>4</v>
      </c>
      <c r="E1077" s="8">
        <v>2.8284270763397199</v>
      </c>
      <c r="F1077" s="9">
        <v>0.98698822948837295</v>
      </c>
      <c r="G1077" s="10">
        <v>0</v>
      </c>
      <c r="H1077" s="10">
        <v>148955.875</v>
      </c>
      <c r="I1077" s="11">
        <f>H1077/Constants!$B$4</f>
        <v>12412.989583333334</v>
      </c>
      <c r="J1077" s="11">
        <f>G1077*Constants!$B$4/D1077</f>
        <v>0</v>
      </c>
      <c r="K1077" s="11">
        <f t="shared" si="96"/>
        <v>0</v>
      </c>
      <c r="L1077" s="12">
        <f t="shared" si="97"/>
        <v>0</v>
      </c>
      <c r="M1077" s="12">
        <f t="shared" si="98"/>
        <v>0</v>
      </c>
      <c r="N1077" s="11">
        <f t="shared" si="99"/>
        <v>148955.875</v>
      </c>
      <c r="O1077" s="12">
        <f t="shared" si="100"/>
        <v>12412.989583333334</v>
      </c>
      <c r="P1077" s="13">
        <f>IF(H1077&lt;Constants!$B$2,1,0)</f>
        <v>0</v>
      </c>
      <c r="Q1077" s="13">
        <f>IF(N1077&lt;Constants!$B$2,1,0)</f>
        <v>0</v>
      </c>
      <c r="R1077" s="13">
        <f t="shared" si="101"/>
        <v>0</v>
      </c>
      <c r="S1077" s="6">
        <v>0</v>
      </c>
    </row>
    <row r="1078" spans="1:19" x14ac:dyDescent="0.35">
      <c r="A1078" s="6">
        <v>4090</v>
      </c>
      <c r="B1078" s="6">
        <v>8</v>
      </c>
      <c r="C1078" s="7">
        <v>1873.64892578125</v>
      </c>
      <c r="D1078" s="6">
        <v>4</v>
      </c>
      <c r="E1078" s="8">
        <v>2.8284270763397199</v>
      </c>
      <c r="F1078" s="9">
        <v>0.92329787782658901</v>
      </c>
      <c r="G1078" s="10">
        <v>0</v>
      </c>
      <c r="H1078" s="10">
        <v>84496.078125</v>
      </c>
      <c r="I1078" s="11">
        <f>H1078/Constants!$B$4</f>
        <v>7041.33984375</v>
      </c>
      <c r="J1078" s="11">
        <f>G1078*Constants!$B$4/D1078</f>
        <v>0</v>
      </c>
      <c r="K1078" s="11">
        <f t="shared" si="96"/>
        <v>0</v>
      </c>
      <c r="L1078" s="12">
        <f t="shared" si="97"/>
        <v>0</v>
      </c>
      <c r="M1078" s="12">
        <f t="shared" si="98"/>
        <v>0</v>
      </c>
      <c r="N1078" s="11">
        <f t="shared" si="99"/>
        <v>84496.078125</v>
      </c>
      <c r="O1078" s="12">
        <f t="shared" si="100"/>
        <v>7041.33984375</v>
      </c>
      <c r="P1078" s="13">
        <f>IF(H1078&lt;Constants!$B$2,1,0)</f>
        <v>0</v>
      </c>
      <c r="Q1078" s="13">
        <f>IF(N1078&lt;Constants!$B$2,1,0)</f>
        <v>0</v>
      </c>
      <c r="R1078" s="13">
        <f t="shared" si="101"/>
        <v>0</v>
      </c>
      <c r="S1078" s="6">
        <v>0</v>
      </c>
    </row>
    <row r="1079" spans="1:19" x14ac:dyDescent="0.35">
      <c r="A1079" s="6">
        <v>4090</v>
      </c>
      <c r="B1079" s="6">
        <v>9</v>
      </c>
      <c r="C1079" s="7">
        <v>2342.06103515625</v>
      </c>
      <c r="D1079" s="6">
        <v>5</v>
      </c>
      <c r="E1079" s="8">
        <v>3.3437016010284402</v>
      </c>
      <c r="F1079" s="9">
        <v>0.98780836614557999</v>
      </c>
      <c r="G1079" s="10">
        <v>2300</v>
      </c>
      <c r="H1079" s="10">
        <v>149007.671875</v>
      </c>
      <c r="I1079" s="11">
        <f>H1079/Constants!$B$4</f>
        <v>12417.305989583334</v>
      </c>
      <c r="J1079" s="11">
        <f>G1079*Constants!$B$4/D1079</f>
        <v>5520</v>
      </c>
      <c r="K1079" s="11">
        <f t="shared" si="96"/>
        <v>5588.1284155741605</v>
      </c>
      <c r="L1079" s="12">
        <f t="shared" si="97"/>
        <v>460</v>
      </c>
      <c r="M1079" s="12">
        <f t="shared" si="98"/>
        <v>465.67736796451339</v>
      </c>
      <c r="N1079" s="11">
        <f t="shared" si="99"/>
        <v>143419.54345942583</v>
      </c>
      <c r="O1079" s="12">
        <f t="shared" si="100"/>
        <v>11951.62862161882</v>
      </c>
      <c r="P1079" s="13">
        <f>IF(H1079&lt;Constants!$B$2,1,0)</f>
        <v>0</v>
      </c>
      <c r="Q1079" s="13">
        <f>IF(N1079&lt;Constants!$B$2,1,0)</f>
        <v>0</v>
      </c>
      <c r="R1079" s="13">
        <f t="shared" si="101"/>
        <v>0</v>
      </c>
      <c r="S1079" s="6">
        <v>0</v>
      </c>
    </row>
    <row r="1080" spans="1:19" x14ac:dyDescent="0.35">
      <c r="A1080" s="6">
        <v>4090</v>
      </c>
      <c r="B1080" s="6">
        <v>10</v>
      </c>
      <c r="C1080" s="7">
        <v>2342.06103515625</v>
      </c>
      <c r="D1080" s="6">
        <v>5</v>
      </c>
      <c r="E1080" s="8">
        <v>3.3437016010284402</v>
      </c>
      <c r="F1080" s="9">
        <v>0.96923134892279705</v>
      </c>
      <c r="G1080" s="10">
        <v>30</v>
      </c>
      <c r="H1080" s="10">
        <v>103122.2890625</v>
      </c>
      <c r="I1080" s="11">
        <f>H1080/Constants!$B$4</f>
        <v>8593.5240885416661</v>
      </c>
      <c r="J1080" s="11">
        <f>G1080*Constants!$B$4/D1080</f>
        <v>72</v>
      </c>
      <c r="K1080" s="11">
        <f t="shared" si="96"/>
        <v>74.285669855830335</v>
      </c>
      <c r="L1080" s="12">
        <f t="shared" si="97"/>
        <v>6</v>
      </c>
      <c r="M1080" s="12">
        <f t="shared" si="98"/>
        <v>6.1904724879858612</v>
      </c>
      <c r="N1080" s="11">
        <f t="shared" si="99"/>
        <v>103048.00339264417</v>
      </c>
      <c r="O1080" s="12">
        <f t="shared" si="100"/>
        <v>8587.3336160536801</v>
      </c>
      <c r="P1080" s="13">
        <f>IF(H1080&lt;Constants!$B$2,1,0)</f>
        <v>0</v>
      </c>
      <c r="Q1080" s="13">
        <f>IF(N1080&lt;Constants!$B$2,1,0)</f>
        <v>0</v>
      </c>
      <c r="R1080" s="13">
        <f t="shared" si="101"/>
        <v>0</v>
      </c>
      <c r="S1080" s="6">
        <v>0</v>
      </c>
    </row>
    <row r="1081" spans="1:19" x14ac:dyDescent="0.35">
      <c r="A1081" s="6">
        <v>4090</v>
      </c>
      <c r="B1081" s="6">
        <v>11</v>
      </c>
      <c r="C1081" s="7">
        <v>2810.47338867188</v>
      </c>
      <c r="D1081" s="6">
        <v>6</v>
      </c>
      <c r="E1081" s="8">
        <v>3.3437016010284402</v>
      </c>
      <c r="F1081" s="9">
        <v>0.96696919881814403</v>
      </c>
      <c r="G1081" s="10">
        <v>500</v>
      </c>
      <c r="H1081" s="10">
        <v>169705.328125</v>
      </c>
      <c r="I1081" s="11">
        <f>H1081/Constants!$B$4</f>
        <v>14142.110677083334</v>
      </c>
      <c r="J1081" s="11">
        <f>G1081*Constants!$B$4/D1081</f>
        <v>1000</v>
      </c>
      <c r="K1081" s="11">
        <f t="shared" si="96"/>
        <v>1034.1591037462488</v>
      </c>
      <c r="L1081" s="12">
        <f t="shared" si="97"/>
        <v>83.333333333333329</v>
      </c>
      <c r="M1081" s="12">
        <f t="shared" si="98"/>
        <v>86.179925312187393</v>
      </c>
      <c r="N1081" s="11">
        <f t="shared" si="99"/>
        <v>168671.16902125377</v>
      </c>
      <c r="O1081" s="12">
        <f t="shared" si="100"/>
        <v>14055.930751771146</v>
      </c>
      <c r="P1081" s="13">
        <f>IF(H1081&lt;Constants!$B$2,1,0)</f>
        <v>0</v>
      </c>
      <c r="Q1081" s="13">
        <f>IF(N1081&lt;Constants!$B$2,1,0)</f>
        <v>0</v>
      </c>
      <c r="R1081" s="13">
        <f t="shared" si="101"/>
        <v>0</v>
      </c>
      <c r="S1081" s="6">
        <v>0</v>
      </c>
    </row>
    <row r="1082" spans="1:19" x14ac:dyDescent="0.35">
      <c r="A1082" s="6">
        <v>4090</v>
      </c>
      <c r="B1082" s="6">
        <v>12</v>
      </c>
      <c r="C1082" s="7">
        <v>3278.8857421875</v>
      </c>
      <c r="D1082" s="6">
        <v>7</v>
      </c>
      <c r="E1082" s="8">
        <v>4.0708494186401403</v>
      </c>
      <c r="F1082" s="9">
        <v>1.0049037219836401</v>
      </c>
      <c r="G1082" s="10">
        <v>0</v>
      </c>
      <c r="H1082" s="10">
        <v>62195.16015625</v>
      </c>
      <c r="I1082" s="11">
        <f>H1082/Constants!$B$4</f>
        <v>5182.930013020833</v>
      </c>
      <c r="J1082" s="11">
        <f>G1082*Constants!$B$4/D1082</f>
        <v>0</v>
      </c>
      <c r="K1082" s="11">
        <f t="shared" si="96"/>
        <v>0</v>
      </c>
      <c r="L1082" s="12">
        <f t="shared" si="97"/>
        <v>0</v>
      </c>
      <c r="M1082" s="12">
        <f t="shared" si="98"/>
        <v>0</v>
      </c>
      <c r="N1082" s="11">
        <f t="shared" si="99"/>
        <v>62195.16015625</v>
      </c>
      <c r="O1082" s="12">
        <f t="shared" si="100"/>
        <v>5182.930013020833</v>
      </c>
      <c r="P1082" s="13">
        <f>IF(H1082&lt;Constants!$B$2,1,0)</f>
        <v>1</v>
      </c>
      <c r="Q1082" s="13">
        <f>IF(N1082&lt;Constants!$B$2,1,0)</f>
        <v>1</v>
      </c>
      <c r="R1082" s="13">
        <f t="shared" si="101"/>
        <v>0</v>
      </c>
      <c r="S1082" s="6">
        <v>1</v>
      </c>
    </row>
    <row r="1083" spans="1:19" x14ac:dyDescent="0.35">
      <c r="A1083" s="6">
        <v>4091</v>
      </c>
      <c r="B1083" s="6">
        <v>1</v>
      </c>
      <c r="C1083" s="7">
        <v>252.40376281738301</v>
      </c>
      <c r="D1083" s="6">
        <v>1</v>
      </c>
      <c r="E1083" s="8">
        <v>1</v>
      </c>
      <c r="F1083" s="9">
        <v>0.95500429267636799</v>
      </c>
      <c r="G1083" s="10">
        <v>0</v>
      </c>
      <c r="H1083" s="10">
        <v>133585.125</v>
      </c>
      <c r="I1083" s="11">
        <f>H1083/Constants!$B$4</f>
        <v>11132.09375</v>
      </c>
      <c r="J1083" s="11">
        <f>G1083*Constants!$B$4/D1083</f>
        <v>0</v>
      </c>
      <c r="K1083" s="11">
        <f t="shared" si="96"/>
        <v>0</v>
      </c>
      <c r="L1083" s="12">
        <f t="shared" si="97"/>
        <v>0</v>
      </c>
      <c r="M1083" s="12">
        <f t="shared" si="98"/>
        <v>0</v>
      </c>
      <c r="N1083" s="11">
        <f t="shared" si="99"/>
        <v>133585.125</v>
      </c>
      <c r="O1083" s="12">
        <f t="shared" si="100"/>
        <v>11132.09375</v>
      </c>
      <c r="P1083" s="13">
        <f>IF(H1083&lt;Constants!$B$2,1,0)</f>
        <v>0</v>
      </c>
      <c r="Q1083" s="13">
        <f>IF(N1083&lt;Constants!$B$2,1,0)</f>
        <v>0</v>
      </c>
      <c r="R1083" s="13">
        <f t="shared" si="101"/>
        <v>0</v>
      </c>
      <c r="S1083" s="6">
        <v>0</v>
      </c>
    </row>
    <row r="1084" spans="1:19" x14ac:dyDescent="0.35">
      <c r="A1084" s="6">
        <v>4091</v>
      </c>
      <c r="B1084" s="6">
        <v>2</v>
      </c>
      <c r="C1084" s="7">
        <v>504.80752563476602</v>
      </c>
      <c r="D1084" s="6">
        <v>2</v>
      </c>
      <c r="E1084" s="8">
        <v>1.35540294647217</v>
      </c>
      <c r="F1084" s="9">
        <v>1.02471620033009</v>
      </c>
      <c r="G1084" s="10">
        <v>0</v>
      </c>
      <c r="H1084" s="10">
        <v>106869.8046875</v>
      </c>
      <c r="I1084" s="11">
        <f>H1084/Constants!$B$4</f>
        <v>8905.8170572916661</v>
      </c>
      <c r="J1084" s="11">
        <f>G1084*Constants!$B$4/D1084</f>
        <v>0</v>
      </c>
      <c r="K1084" s="11">
        <f t="shared" si="96"/>
        <v>0</v>
      </c>
      <c r="L1084" s="12">
        <f t="shared" si="97"/>
        <v>0</v>
      </c>
      <c r="M1084" s="12">
        <f t="shared" si="98"/>
        <v>0</v>
      </c>
      <c r="N1084" s="11">
        <f t="shared" si="99"/>
        <v>106869.8046875</v>
      </c>
      <c r="O1084" s="12">
        <f t="shared" si="100"/>
        <v>8905.8170572916661</v>
      </c>
      <c r="P1084" s="13">
        <f>IF(H1084&lt;Constants!$B$2,1,0)</f>
        <v>0</v>
      </c>
      <c r="Q1084" s="13">
        <f>IF(N1084&lt;Constants!$B$2,1,0)</f>
        <v>0</v>
      </c>
      <c r="R1084" s="13">
        <f t="shared" si="101"/>
        <v>0</v>
      </c>
      <c r="S1084" s="6">
        <v>0</v>
      </c>
    </row>
    <row r="1085" spans="1:19" x14ac:dyDescent="0.35">
      <c r="A1085" s="6">
        <v>4091</v>
      </c>
      <c r="B1085" s="6">
        <v>3</v>
      </c>
      <c r="C1085" s="7">
        <v>504.80752563476602</v>
      </c>
      <c r="D1085" s="6">
        <v>2</v>
      </c>
      <c r="E1085" s="8">
        <v>1.35540294647217</v>
      </c>
      <c r="F1085" s="9">
        <v>0.97209502335769205</v>
      </c>
      <c r="G1085" s="10">
        <v>1000</v>
      </c>
      <c r="H1085" s="10">
        <v>279922.21875</v>
      </c>
      <c r="I1085" s="11">
        <f>H1085/Constants!$B$4</f>
        <v>23326.8515625</v>
      </c>
      <c r="J1085" s="11">
        <f>G1085*Constants!$B$4/D1085</f>
        <v>6000</v>
      </c>
      <c r="K1085" s="11">
        <f t="shared" si="96"/>
        <v>6172.2361043219125</v>
      </c>
      <c r="L1085" s="12">
        <f t="shared" si="97"/>
        <v>500</v>
      </c>
      <c r="M1085" s="12">
        <f t="shared" si="98"/>
        <v>514.35300869349271</v>
      </c>
      <c r="N1085" s="11">
        <f t="shared" si="99"/>
        <v>273749.9826456781</v>
      </c>
      <c r="O1085" s="12">
        <f t="shared" si="100"/>
        <v>22812.498553806508</v>
      </c>
      <c r="P1085" s="13">
        <f>IF(H1085&lt;Constants!$B$2,1,0)</f>
        <v>0</v>
      </c>
      <c r="Q1085" s="13">
        <f>IF(N1085&lt;Constants!$B$2,1,0)</f>
        <v>0</v>
      </c>
      <c r="R1085" s="13">
        <f t="shared" si="101"/>
        <v>0</v>
      </c>
      <c r="S1085" s="6">
        <v>0</v>
      </c>
    </row>
    <row r="1086" spans="1:19" x14ac:dyDescent="0.35">
      <c r="A1086" s="6">
        <v>4091</v>
      </c>
      <c r="B1086" s="6">
        <v>4</v>
      </c>
      <c r="C1086" s="7">
        <v>757.21130371093795</v>
      </c>
      <c r="D1086" s="6">
        <v>3</v>
      </c>
      <c r="E1086" s="8">
        <v>1.98817682266235</v>
      </c>
      <c r="F1086" s="9">
        <v>0.94705975540590204</v>
      </c>
      <c r="G1086" s="10">
        <v>0</v>
      </c>
      <c r="H1086" s="10">
        <v>106018.4765625</v>
      </c>
      <c r="I1086" s="11">
        <f>H1086/Constants!$B$4</f>
        <v>8834.873046875</v>
      </c>
      <c r="J1086" s="11">
        <f>G1086*Constants!$B$4/D1086</f>
        <v>0</v>
      </c>
      <c r="K1086" s="11">
        <f t="shared" si="96"/>
        <v>0</v>
      </c>
      <c r="L1086" s="12">
        <f t="shared" si="97"/>
        <v>0</v>
      </c>
      <c r="M1086" s="12">
        <f t="shared" si="98"/>
        <v>0</v>
      </c>
      <c r="N1086" s="11">
        <f t="shared" si="99"/>
        <v>106018.4765625</v>
      </c>
      <c r="O1086" s="12">
        <f t="shared" si="100"/>
        <v>8834.873046875</v>
      </c>
      <c r="P1086" s="13">
        <f>IF(H1086&lt;Constants!$B$2,1,0)</f>
        <v>0</v>
      </c>
      <c r="Q1086" s="13">
        <f>IF(N1086&lt;Constants!$B$2,1,0)</f>
        <v>0</v>
      </c>
      <c r="R1086" s="13">
        <f t="shared" si="101"/>
        <v>0</v>
      </c>
      <c r="S1086" s="6">
        <v>0</v>
      </c>
    </row>
    <row r="1087" spans="1:19" x14ac:dyDescent="0.35">
      <c r="A1087" s="6">
        <v>4091</v>
      </c>
      <c r="B1087" s="6">
        <v>5</v>
      </c>
      <c r="C1087" s="7">
        <v>757.21130371093795</v>
      </c>
      <c r="D1087" s="6">
        <v>3</v>
      </c>
      <c r="E1087" s="8">
        <v>1.6817928552627599</v>
      </c>
      <c r="F1087" s="9">
        <v>0.84263116658482595</v>
      </c>
      <c r="G1087" s="10">
        <v>3500</v>
      </c>
      <c r="H1087" s="10">
        <v>173081.375</v>
      </c>
      <c r="I1087" s="11">
        <f>H1087/Constants!$B$4</f>
        <v>14423.447916666666</v>
      </c>
      <c r="J1087" s="11">
        <f>G1087*Constants!$B$4/D1087</f>
        <v>14000</v>
      </c>
      <c r="K1087" s="11">
        <f t="shared" si="96"/>
        <v>16614.623995860293</v>
      </c>
      <c r="L1087" s="12">
        <f t="shared" si="97"/>
        <v>1166.6666666666667</v>
      </c>
      <c r="M1087" s="12">
        <f t="shared" si="98"/>
        <v>1384.5519996550245</v>
      </c>
      <c r="N1087" s="11">
        <f t="shared" si="99"/>
        <v>156466.75100413972</v>
      </c>
      <c r="O1087" s="12">
        <f t="shared" si="100"/>
        <v>13038.895917011641</v>
      </c>
      <c r="P1087" s="13">
        <f>IF(H1087&lt;Constants!$B$2,1,0)</f>
        <v>0</v>
      </c>
      <c r="Q1087" s="13">
        <f>IF(N1087&lt;Constants!$B$2,1,0)</f>
        <v>0</v>
      </c>
      <c r="R1087" s="13">
        <f t="shared" si="101"/>
        <v>0</v>
      </c>
      <c r="S1087" s="6">
        <v>0</v>
      </c>
    </row>
    <row r="1088" spans="1:19" x14ac:dyDescent="0.35">
      <c r="A1088" s="6">
        <v>4091</v>
      </c>
      <c r="B1088" s="6">
        <v>6</v>
      </c>
      <c r="C1088" s="7">
        <v>1009.61505126953</v>
      </c>
      <c r="D1088" s="6">
        <v>4</v>
      </c>
      <c r="E1088" s="8">
        <v>2.5588865280151398</v>
      </c>
      <c r="F1088" s="9">
        <v>0.99368817225466599</v>
      </c>
      <c r="G1088" s="10">
        <v>320</v>
      </c>
      <c r="H1088" s="10">
        <v>306730.375</v>
      </c>
      <c r="I1088" s="11">
        <f>H1088/Constants!$B$4</f>
        <v>25560.864583333332</v>
      </c>
      <c r="J1088" s="11">
        <f>G1088*Constants!$B$4/D1088</f>
        <v>960</v>
      </c>
      <c r="K1088" s="11">
        <f t="shared" si="96"/>
        <v>966.09784317123558</v>
      </c>
      <c r="L1088" s="12">
        <f t="shared" si="97"/>
        <v>80</v>
      </c>
      <c r="M1088" s="12">
        <f t="shared" si="98"/>
        <v>80.508153597602956</v>
      </c>
      <c r="N1088" s="11">
        <f t="shared" si="99"/>
        <v>305764.27715682879</v>
      </c>
      <c r="O1088" s="12">
        <f t="shared" si="100"/>
        <v>25480.35642973573</v>
      </c>
      <c r="P1088" s="13">
        <f>IF(H1088&lt;Constants!$B$2,1,0)</f>
        <v>0</v>
      </c>
      <c r="Q1088" s="13">
        <f>IF(N1088&lt;Constants!$B$2,1,0)</f>
        <v>0</v>
      </c>
      <c r="R1088" s="13">
        <f t="shared" si="101"/>
        <v>0</v>
      </c>
      <c r="S1088" s="6">
        <v>0</v>
      </c>
    </row>
    <row r="1089" spans="1:19" x14ac:dyDescent="0.35">
      <c r="A1089" s="6">
        <v>4091</v>
      </c>
      <c r="B1089" s="6">
        <v>7</v>
      </c>
      <c r="C1089" s="7">
        <v>1009.61505126953</v>
      </c>
      <c r="D1089" s="6">
        <v>4</v>
      </c>
      <c r="E1089" s="8">
        <v>2.8284270763397199</v>
      </c>
      <c r="F1089" s="9">
        <v>0.829872377917374</v>
      </c>
      <c r="G1089" s="10">
        <v>0</v>
      </c>
      <c r="H1089" s="10">
        <v>255763.34375</v>
      </c>
      <c r="I1089" s="11">
        <f>H1089/Constants!$B$4</f>
        <v>21313.611979166668</v>
      </c>
      <c r="J1089" s="11">
        <f>G1089*Constants!$B$4/D1089</f>
        <v>0</v>
      </c>
      <c r="K1089" s="11">
        <f t="shared" si="96"/>
        <v>0</v>
      </c>
      <c r="L1089" s="12">
        <f t="shared" si="97"/>
        <v>0</v>
      </c>
      <c r="M1089" s="12">
        <f t="shared" si="98"/>
        <v>0</v>
      </c>
      <c r="N1089" s="11">
        <f t="shared" si="99"/>
        <v>255763.34375</v>
      </c>
      <c r="O1089" s="12">
        <f t="shared" si="100"/>
        <v>21313.611979166668</v>
      </c>
      <c r="P1089" s="13">
        <f>IF(H1089&lt;Constants!$B$2,1,0)</f>
        <v>0</v>
      </c>
      <c r="Q1089" s="13">
        <f>IF(N1089&lt;Constants!$B$2,1,0)</f>
        <v>0</v>
      </c>
      <c r="R1089" s="13">
        <f t="shared" si="101"/>
        <v>0</v>
      </c>
      <c r="S1089" s="6">
        <v>0</v>
      </c>
    </row>
    <row r="1090" spans="1:19" x14ac:dyDescent="0.35">
      <c r="A1090" s="6">
        <v>4091</v>
      </c>
      <c r="B1090" s="6">
        <v>8</v>
      </c>
      <c r="C1090" s="7">
        <v>1009.61505126953</v>
      </c>
      <c r="D1090" s="6">
        <v>4</v>
      </c>
      <c r="E1090" s="8">
        <v>2.5588865280151398</v>
      </c>
      <c r="F1090" s="9">
        <v>0.87825321696607295</v>
      </c>
      <c r="G1090" s="10">
        <v>0</v>
      </c>
      <c r="H1090" s="10">
        <v>109779.4140625</v>
      </c>
      <c r="I1090" s="11">
        <f>H1090/Constants!$B$4</f>
        <v>9148.2845052083339</v>
      </c>
      <c r="J1090" s="11">
        <f>G1090*Constants!$B$4/D1090</f>
        <v>0</v>
      </c>
      <c r="K1090" s="11">
        <f t="shared" si="96"/>
        <v>0</v>
      </c>
      <c r="L1090" s="12">
        <f t="shared" si="97"/>
        <v>0</v>
      </c>
      <c r="M1090" s="12">
        <f t="shared" si="98"/>
        <v>0</v>
      </c>
      <c r="N1090" s="11">
        <f t="shared" si="99"/>
        <v>109779.4140625</v>
      </c>
      <c r="O1090" s="12">
        <f t="shared" si="100"/>
        <v>9148.2845052083339</v>
      </c>
      <c r="P1090" s="13">
        <f>IF(H1090&lt;Constants!$B$2,1,0)</f>
        <v>0</v>
      </c>
      <c r="Q1090" s="13">
        <f>IF(N1090&lt;Constants!$B$2,1,0)</f>
        <v>0</v>
      </c>
      <c r="R1090" s="13">
        <f t="shared" si="101"/>
        <v>0</v>
      </c>
      <c r="S1090" s="6">
        <v>0</v>
      </c>
    </row>
    <row r="1091" spans="1:19" x14ac:dyDescent="0.35">
      <c r="A1091" s="6">
        <v>4091</v>
      </c>
      <c r="B1091" s="6">
        <v>9</v>
      </c>
      <c r="C1091" s="7">
        <v>1009.61505126953</v>
      </c>
      <c r="D1091" s="6">
        <v>4</v>
      </c>
      <c r="E1091" s="8">
        <v>2.8284270763397199</v>
      </c>
      <c r="F1091" s="9">
        <v>0.87106777267078905</v>
      </c>
      <c r="G1091" s="10">
        <v>0</v>
      </c>
      <c r="H1091" s="10">
        <v>114550.9140625</v>
      </c>
      <c r="I1091" s="11">
        <f>H1091/Constants!$B$4</f>
        <v>9545.9095052083339</v>
      </c>
      <c r="J1091" s="11">
        <f>G1091*Constants!$B$4/D1091</f>
        <v>0</v>
      </c>
      <c r="K1091" s="11">
        <f t="shared" ref="K1091:K1154" si="102">J1091/F1091</f>
        <v>0</v>
      </c>
      <c r="L1091" s="12">
        <f t="shared" ref="L1091:L1154" si="103">G1091/D1091</f>
        <v>0</v>
      </c>
      <c r="M1091" s="12">
        <f t="shared" ref="M1091:M1154" si="104">L1091/F1091</f>
        <v>0</v>
      </c>
      <c r="N1091" s="11">
        <f t="shared" ref="N1091:N1154" si="105">H1091-K1091</f>
        <v>114550.9140625</v>
      </c>
      <c r="O1091" s="12">
        <f t="shared" ref="O1091:O1154" si="106">I1091-M1091</f>
        <v>9545.9095052083339</v>
      </c>
      <c r="P1091" s="13">
        <f>IF(H1091&lt;Constants!$B$2,1,0)</f>
        <v>0</v>
      </c>
      <c r="Q1091" s="13">
        <f>IF(N1091&lt;Constants!$B$2,1,0)</f>
        <v>0</v>
      </c>
      <c r="R1091" s="13">
        <f t="shared" ref="R1091:R1154" si="107">IF(AND(P1091=0,Q1091=1),1,0)</f>
        <v>0</v>
      </c>
      <c r="S1091" s="6">
        <v>0</v>
      </c>
    </row>
    <row r="1092" spans="1:19" x14ac:dyDescent="0.35">
      <c r="A1092" s="6">
        <v>4091</v>
      </c>
      <c r="B1092" s="6">
        <v>10</v>
      </c>
      <c r="C1092" s="7">
        <v>1262.01879882813</v>
      </c>
      <c r="D1092" s="6">
        <v>5</v>
      </c>
      <c r="E1092" s="8">
        <v>3.08965063095093</v>
      </c>
      <c r="F1092" s="9">
        <v>0.94302543503995495</v>
      </c>
      <c r="G1092" s="10">
        <v>300</v>
      </c>
      <c r="H1092" s="10">
        <v>141704.109375</v>
      </c>
      <c r="I1092" s="11">
        <f>H1092/Constants!$B$4</f>
        <v>11808.67578125</v>
      </c>
      <c r="J1092" s="11">
        <f>G1092*Constants!$B$4/D1092</f>
        <v>720</v>
      </c>
      <c r="K1092" s="11">
        <f t="shared" si="102"/>
        <v>763.50008520130143</v>
      </c>
      <c r="L1092" s="12">
        <f t="shared" si="103"/>
        <v>60</v>
      </c>
      <c r="M1092" s="12">
        <f t="shared" si="104"/>
        <v>63.625007100108455</v>
      </c>
      <c r="N1092" s="11">
        <f t="shared" si="105"/>
        <v>140940.60928979871</v>
      </c>
      <c r="O1092" s="12">
        <f t="shared" si="106"/>
        <v>11745.050774149891</v>
      </c>
      <c r="P1092" s="13">
        <f>IF(H1092&lt;Constants!$B$2,1,0)</f>
        <v>0</v>
      </c>
      <c r="Q1092" s="13">
        <f>IF(N1092&lt;Constants!$B$2,1,0)</f>
        <v>0</v>
      </c>
      <c r="R1092" s="13">
        <f t="shared" si="107"/>
        <v>0</v>
      </c>
      <c r="S1092" s="6">
        <v>0</v>
      </c>
    </row>
    <row r="1093" spans="1:19" x14ac:dyDescent="0.35">
      <c r="A1093" s="6">
        <v>4091</v>
      </c>
      <c r="B1093" s="6">
        <v>11</v>
      </c>
      <c r="C1093" s="7">
        <v>1262.01879882813</v>
      </c>
      <c r="D1093" s="6">
        <v>5</v>
      </c>
      <c r="E1093" s="8">
        <v>3.08965063095093</v>
      </c>
      <c r="F1093" s="9">
        <v>0.82195388659825397</v>
      </c>
      <c r="G1093" s="10">
        <v>400</v>
      </c>
      <c r="H1093" s="10">
        <v>241219.65625</v>
      </c>
      <c r="I1093" s="11">
        <f>H1093/Constants!$B$4</f>
        <v>20101.638020833332</v>
      </c>
      <c r="J1093" s="11">
        <f>G1093*Constants!$B$4/D1093</f>
        <v>960</v>
      </c>
      <c r="K1093" s="11">
        <f t="shared" si="102"/>
        <v>1167.9487324685147</v>
      </c>
      <c r="L1093" s="12">
        <f t="shared" si="103"/>
        <v>80</v>
      </c>
      <c r="M1093" s="12">
        <f t="shared" si="104"/>
        <v>97.329061039042898</v>
      </c>
      <c r="N1093" s="11">
        <f t="shared" si="105"/>
        <v>240051.7075175315</v>
      </c>
      <c r="O1093" s="12">
        <f t="shared" si="106"/>
        <v>20004.308959794289</v>
      </c>
      <c r="P1093" s="13">
        <f>IF(H1093&lt;Constants!$B$2,1,0)</f>
        <v>0</v>
      </c>
      <c r="Q1093" s="13">
        <f>IF(N1093&lt;Constants!$B$2,1,0)</f>
        <v>0</v>
      </c>
      <c r="R1093" s="13">
        <f t="shared" si="107"/>
        <v>0</v>
      </c>
      <c r="S1093" s="6">
        <v>0</v>
      </c>
    </row>
    <row r="1094" spans="1:19" x14ac:dyDescent="0.35">
      <c r="A1094" s="6">
        <v>4091</v>
      </c>
      <c r="B1094" s="6">
        <v>12</v>
      </c>
      <c r="C1094" s="7">
        <v>2019.23010253906</v>
      </c>
      <c r="D1094" s="6">
        <v>8</v>
      </c>
      <c r="E1094" s="8">
        <v>3.8336586952209499</v>
      </c>
      <c r="F1094" s="9">
        <v>0.94521316967875102</v>
      </c>
      <c r="G1094" s="10">
        <v>2850</v>
      </c>
      <c r="H1094" s="10">
        <v>122109.3515625</v>
      </c>
      <c r="I1094" s="11">
        <f>H1094/Constants!$B$4</f>
        <v>10175.779296875</v>
      </c>
      <c r="J1094" s="11">
        <f>G1094*Constants!$B$4/D1094</f>
        <v>4275</v>
      </c>
      <c r="K1094" s="11">
        <f t="shared" si="102"/>
        <v>4522.7892893757935</v>
      </c>
      <c r="L1094" s="12">
        <f t="shared" si="103"/>
        <v>356.25</v>
      </c>
      <c r="M1094" s="12">
        <f t="shared" si="104"/>
        <v>376.89910744798283</v>
      </c>
      <c r="N1094" s="11">
        <f t="shared" si="105"/>
        <v>117586.5622731242</v>
      </c>
      <c r="O1094" s="12">
        <f t="shared" si="106"/>
        <v>9798.8801894270164</v>
      </c>
      <c r="P1094" s="13">
        <f>IF(H1094&lt;Constants!$B$2,1,0)</f>
        <v>0</v>
      </c>
      <c r="Q1094" s="13">
        <f>IF(N1094&lt;Constants!$B$2,1,0)</f>
        <v>0</v>
      </c>
      <c r="R1094" s="13">
        <f t="shared" si="107"/>
        <v>0</v>
      </c>
      <c r="S1094" s="6">
        <v>0</v>
      </c>
    </row>
    <row r="1095" spans="1:19" x14ac:dyDescent="0.35">
      <c r="A1095" s="6">
        <v>4092</v>
      </c>
      <c r="B1095" s="6">
        <v>1</v>
      </c>
      <c r="C1095" s="7">
        <v>592.84503173828102</v>
      </c>
      <c r="D1095" s="6">
        <v>1</v>
      </c>
      <c r="E1095" s="8">
        <v>1</v>
      </c>
      <c r="F1095" s="9">
        <v>0.893158826247195</v>
      </c>
      <c r="G1095" s="10">
        <v>0</v>
      </c>
      <c r="H1095" s="10">
        <v>100884.2890625</v>
      </c>
      <c r="I1095" s="11">
        <f>H1095/Constants!$B$4</f>
        <v>8407.0240885416661</v>
      </c>
      <c r="J1095" s="11">
        <f>G1095*Constants!$B$4/D1095</f>
        <v>0</v>
      </c>
      <c r="K1095" s="11">
        <f t="shared" si="102"/>
        <v>0</v>
      </c>
      <c r="L1095" s="12">
        <f t="shared" si="103"/>
        <v>0</v>
      </c>
      <c r="M1095" s="12">
        <f t="shared" si="104"/>
        <v>0</v>
      </c>
      <c r="N1095" s="11">
        <f t="shared" si="105"/>
        <v>100884.2890625</v>
      </c>
      <c r="O1095" s="12">
        <f t="shared" si="106"/>
        <v>8407.0240885416661</v>
      </c>
      <c r="P1095" s="13">
        <f>IF(H1095&lt;Constants!$B$2,1,0)</f>
        <v>0</v>
      </c>
      <c r="Q1095" s="13">
        <f>IF(N1095&lt;Constants!$B$2,1,0)</f>
        <v>0</v>
      </c>
      <c r="R1095" s="13">
        <f t="shared" si="107"/>
        <v>0</v>
      </c>
      <c r="S1095" s="6">
        <v>0</v>
      </c>
    </row>
    <row r="1096" spans="1:19" x14ac:dyDescent="0.35">
      <c r="A1096" s="6">
        <v>4092</v>
      </c>
      <c r="B1096" s="6">
        <v>2</v>
      </c>
      <c r="C1096" s="7">
        <v>1185.69006347656</v>
      </c>
      <c r="D1096" s="6">
        <v>2</v>
      </c>
      <c r="E1096" s="8">
        <v>1.35540294647217</v>
      </c>
      <c r="F1096" s="9">
        <v>1.1319816077256999</v>
      </c>
      <c r="G1096" s="10">
        <v>300</v>
      </c>
      <c r="H1096" s="10">
        <v>225255.84375</v>
      </c>
      <c r="I1096" s="11">
        <f>H1096/Constants!$B$4</f>
        <v>18771.3203125</v>
      </c>
      <c r="J1096" s="11">
        <f>G1096*Constants!$B$4/D1096</f>
        <v>1800</v>
      </c>
      <c r="K1096" s="11">
        <f t="shared" si="102"/>
        <v>1590.1318428807665</v>
      </c>
      <c r="L1096" s="12">
        <f t="shared" si="103"/>
        <v>150</v>
      </c>
      <c r="M1096" s="12">
        <f t="shared" si="104"/>
        <v>132.51098690673052</v>
      </c>
      <c r="N1096" s="11">
        <f t="shared" si="105"/>
        <v>223665.71190711923</v>
      </c>
      <c r="O1096" s="12">
        <f t="shared" si="106"/>
        <v>18638.809325593269</v>
      </c>
      <c r="P1096" s="13">
        <f>IF(H1096&lt;Constants!$B$2,1,0)</f>
        <v>0</v>
      </c>
      <c r="Q1096" s="13">
        <f>IF(N1096&lt;Constants!$B$2,1,0)</f>
        <v>0</v>
      </c>
      <c r="R1096" s="13">
        <f t="shared" si="107"/>
        <v>0</v>
      </c>
      <c r="S1096" s="6">
        <v>0</v>
      </c>
    </row>
    <row r="1097" spans="1:19" x14ac:dyDescent="0.35">
      <c r="A1097" s="6">
        <v>4092</v>
      </c>
      <c r="B1097" s="6">
        <v>3</v>
      </c>
      <c r="C1097" s="7">
        <v>1185.69006347656</v>
      </c>
      <c r="D1097" s="6">
        <v>2</v>
      </c>
      <c r="E1097" s="8">
        <v>1.35540294647217</v>
      </c>
      <c r="F1097" s="9">
        <v>0.82790353959568697</v>
      </c>
      <c r="G1097" s="10">
        <v>600</v>
      </c>
      <c r="H1097" s="10">
        <v>351130.6875</v>
      </c>
      <c r="I1097" s="11">
        <f>H1097/Constants!$B$4</f>
        <v>29260.890625</v>
      </c>
      <c r="J1097" s="11">
        <f>G1097*Constants!$B$4/D1097</f>
        <v>3600</v>
      </c>
      <c r="K1097" s="11">
        <f t="shared" si="102"/>
        <v>4348.3326593314086</v>
      </c>
      <c r="L1097" s="12">
        <f t="shared" si="103"/>
        <v>300</v>
      </c>
      <c r="M1097" s="12">
        <f t="shared" si="104"/>
        <v>362.36105494428409</v>
      </c>
      <c r="N1097" s="11">
        <f t="shared" si="105"/>
        <v>346782.35484066862</v>
      </c>
      <c r="O1097" s="12">
        <f t="shared" si="106"/>
        <v>28898.529570055714</v>
      </c>
      <c r="P1097" s="13">
        <f>IF(H1097&lt;Constants!$B$2,1,0)</f>
        <v>0</v>
      </c>
      <c r="Q1097" s="13">
        <f>IF(N1097&lt;Constants!$B$2,1,0)</f>
        <v>0</v>
      </c>
      <c r="R1097" s="13">
        <f t="shared" si="107"/>
        <v>0</v>
      </c>
      <c r="S1097" s="6">
        <v>0</v>
      </c>
    </row>
    <row r="1098" spans="1:19" x14ac:dyDescent="0.35">
      <c r="A1098" s="6">
        <v>4092</v>
      </c>
      <c r="B1098" s="6">
        <v>4</v>
      </c>
      <c r="C1098" s="7">
        <v>1778.53515625</v>
      </c>
      <c r="D1098" s="6">
        <v>3</v>
      </c>
      <c r="E1098" s="8">
        <v>2.2795071601867698</v>
      </c>
      <c r="F1098" s="9">
        <v>0.93205293568645198</v>
      </c>
      <c r="G1098" s="10">
        <v>1380</v>
      </c>
      <c r="H1098" s="10">
        <v>139098.359375</v>
      </c>
      <c r="I1098" s="11">
        <f>H1098/Constants!$B$4</f>
        <v>11591.529947916666</v>
      </c>
      <c r="J1098" s="11">
        <f>G1098*Constants!$B$4/D1098</f>
        <v>5520</v>
      </c>
      <c r="K1098" s="11">
        <f t="shared" si="102"/>
        <v>5922.4104003648135</v>
      </c>
      <c r="L1098" s="12">
        <f t="shared" si="103"/>
        <v>460</v>
      </c>
      <c r="M1098" s="12">
        <f t="shared" si="104"/>
        <v>493.53420003040117</v>
      </c>
      <c r="N1098" s="11">
        <f t="shared" si="105"/>
        <v>133175.94897463519</v>
      </c>
      <c r="O1098" s="12">
        <f t="shared" si="106"/>
        <v>11097.995747886265</v>
      </c>
      <c r="P1098" s="13">
        <f>IF(H1098&lt;Constants!$B$2,1,0)</f>
        <v>0</v>
      </c>
      <c r="Q1098" s="13">
        <f>IF(N1098&lt;Constants!$B$2,1,0)</f>
        <v>0</v>
      </c>
      <c r="R1098" s="13">
        <f t="shared" si="107"/>
        <v>0</v>
      </c>
      <c r="S1098" s="6">
        <v>0</v>
      </c>
    </row>
    <row r="1099" spans="1:19" x14ac:dyDescent="0.35">
      <c r="A1099" s="6">
        <v>4092</v>
      </c>
      <c r="B1099" s="6">
        <v>5</v>
      </c>
      <c r="C1099" s="7">
        <v>1778.53515625</v>
      </c>
      <c r="D1099" s="6">
        <v>3</v>
      </c>
      <c r="E1099" s="8">
        <v>1.6817928552627599</v>
      </c>
      <c r="F1099" s="9">
        <v>0.95796898313804801</v>
      </c>
      <c r="G1099" s="10">
        <v>0</v>
      </c>
      <c r="H1099" s="10">
        <v>244315.984375</v>
      </c>
      <c r="I1099" s="11">
        <f>H1099/Constants!$B$4</f>
        <v>20359.665364583332</v>
      </c>
      <c r="J1099" s="11">
        <f>G1099*Constants!$B$4/D1099</f>
        <v>0</v>
      </c>
      <c r="K1099" s="11">
        <f t="shared" si="102"/>
        <v>0</v>
      </c>
      <c r="L1099" s="12">
        <f t="shared" si="103"/>
        <v>0</v>
      </c>
      <c r="M1099" s="12">
        <f t="shared" si="104"/>
        <v>0</v>
      </c>
      <c r="N1099" s="11">
        <f t="shared" si="105"/>
        <v>244315.984375</v>
      </c>
      <c r="O1099" s="12">
        <f t="shared" si="106"/>
        <v>20359.665364583332</v>
      </c>
      <c r="P1099" s="13">
        <f>IF(H1099&lt;Constants!$B$2,1,0)</f>
        <v>0</v>
      </c>
      <c r="Q1099" s="13">
        <f>IF(N1099&lt;Constants!$B$2,1,0)</f>
        <v>0</v>
      </c>
      <c r="R1099" s="13">
        <f t="shared" si="107"/>
        <v>0</v>
      </c>
      <c r="S1099" s="6">
        <v>0</v>
      </c>
    </row>
    <row r="1100" spans="1:19" x14ac:dyDescent="0.35">
      <c r="A1100" s="6">
        <v>4092</v>
      </c>
      <c r="B1100" s="6">
        <v>6</v>
      </c>
      <c r="C1100" s="7">
        <v>1778.53515625</v>
      </c>
      <c r="D1100" s="6">
        <v>3</v>
      </c>
      <c r="E1100" s="8">
        <v>2.2795071601867698</v>
      </c>
      <c r="F1100" s="9">
        <v>0.93605174489042098</v>
      </c>
      <c r="G1100" s="10">
        <v>0</v>
      </c>
      <c r="H1100" s="10">
        <v>120655.796875</v>
      </c>
      <c r="I1100" s="11">
        <f>H1100/Constants!$B$4</f>
        <v>10054.649739583334</v>
      </c>
      <c r="J1100" s="11">
        <f>G1100*Constants!$B$4/D1100</f>
        <v>0</v>
      </c>
      <c r="K1100" s="11">
        <f t="shared" si="102"/>
        <v>0</v>
      </c>
      <c r="L1100" s="12">
        <f t="shared" si="103"/>
        <v>0</v>
      </c>
      <c r="M1100" s="12">
        <f t="shared" si="104"/>
        <v>0</v>
      </c>
      <c r="N1100" s="11">
        <f t="shared" si="105"/>
        <v>120655.796875</v>
      </c>
      <c r="O1100" s="12">
        <f t="shared" si="106"/>
        <v>10054.649739583334</v>
      </c>
      <c r="P1100" s="13">
        <f>IF(H1100&lt;Constants!$B$2,1,0)</f>
        <v>0</v>
      </c>
      <c r="Q1100" s="13">
        <f>IF(N1100&lt;Constants!$B$2,1,0)</f>
        <v>0</v>
      </c>
      <c r="R1100" s="13">
        <f t="shared" si="107"/>
        <v>0</v>
      </c>
      <c r="S1100" s="6">
        <v>0</v>
      </c>
    </row>
    <row r="1101" spans="1:19" x14ac:dyDescent="0.35">
      <c r="A1101" s="6">
        <v>4092</v>
      </c>
      <c r="B1101" s="6">
        <v>7</v>
      </c>
      <c r="C1101" s="7">
        <v>2371.38012695313</v>
      </c>
      <c r="D1101" s="6">
        <v>4</v>
      </c>
      <c r="E1101" s="8">
        <v>2.2795071601867698</v>
      </c>
      <c r="F1101" s="9">
        <v>1.05662850281976</v>
      </c>
      <c r="G1101" s="10">
        <v>2600</v>
      </c>
      <c r="H1101" s="10">
        <v>157779.390625</v>
      </c>
      <c r="I1101" s="11">
        <f>H1101/Constants!$B$4</f>
        <v>13148.282552083334</v>
      </c>
      <c r="J1101" s="11">
        <f>G1101*Constants!$B$4/D1101</f>
        <v>7800</v>
      </c>
      <c r="K1101" s="11">
        <f t="shared" si="102"/>
        <v>7381.9700861604779</v>
      </c>
      <c r="L1101" s="12">
        <f t="shared" si="103"/>
        <v>650</v>
      </c>
      <c r="M1101" s="12">
        <f t="shared" si="104"/>
        <v>615.16417384670649</v>
      </c>
      <c r="N1101" s="11">
        <f t="shared" si="105"/>
        <v>150397.42053883953</v>
      </c>
      <c r="O1101" s="12">
        <f t="shared" si="106"/>
        <v>12533.118378236628</v>
      </c>
      <c r="P1101" s="13">
        <f>IF(H1101&lt;Constants!$B$2,1,0)</f>
        <v>0</v>
      </c>
      <c r="Q1101" s="13">
        <f>IF(N1101&lt;Constants!$B$2,1,0)</f>
        <v>0</v>
      </c>
      <c r="R1101" s="13">
        <f t="shared" si="107"/>
        <v>0</v>
      </c>
      <c r="S1101" s="6">
        <v>0</v>
      </c>
    </row>
    <row r="1102" spans="1:19" x14ac:dyDescent="0.35">
      <c r="A1102" s="6">
        <v>4092</v>
      </c>
      <c r="B1102" s="6">
        <v>8</v>
      </c>
      <c r="C1102" s="7">
        <v>2371.38012695313</v>
      </c>
      <c r="D1102" s="6">
        <v>4</v>
      </c>
      <c r="E1102" s="8">
        <v>2.8284270763397199</v>
      </c>
      <c r="F1102" s="9">
        <v>0.96699796558198803</v>
      </c>
      <c r="G1102" s="10">
        <v>0</v>
      </c>
      <c r="H1102" s="10">
        <v>120961.0078125</v>
      </c>
      <c r="I1102" s="11">
        <f>H1102/Constants!$B$4</f>
        <v>10080.083984375</v>
      </c>
      <c r="J1102" s="11">
        <f>G1102*Constants!$B$4/D1102</f>
        <v>0</v>
      </c>
      <c r="K1102" s="11">
        <f t="shared" si="102"/>
        <v>0</v>
      </c>
      <c r="L1102" s="12">
        <f t="shared" si="103"/>
        <v>0</v>
      </c>
      <c r="M1102" s="12">
        <f t="shared" si="104"/>
        <v>0</v>
      </c>
      <c r="N1102" s="11">
        <f t="shared" si="105"/>
        <v>120961.0078125</v>
      </c>
      <c r="O1102" s="12">
        <f t="shared" si="106"/>
        <v>10080.083984375</v>
      </c>
      <c r="P1102" s="13">
        <f>IF(H1102&lt;Constants!$B$2,1,0)</f>
        <v>0</v>
      </c>
      <c r="Q1102" s="13">
        <f>IF(N1102&lt;Constants!$B$2,1,0)</f>
        <v>0</v>
      </c>
      <c r="R1102" s="13">
        <f t="shared" si="107"/>
        <v>0</v>
      </c>
      <c r="S1102" s="6">
        <v>0</v>
      </c>
    </row>
    <row r="1103" spans="1:19" x14ac:dyDescent="0.35">
      <c r="A1103" s="6">
        <v>4092</v>
      </c>
      <c r="B1103" s="6">
        <v>9</v>
      </c>
      <c r="C1103" s="7">
        <v>2371.38012695313</v>
      </c>
      <c r="D1103" s="6">
        <v>4</v>
      </c>
      <c r="E1103" s="8">
        <v>2.2795071601867698</v>
      </c>
      <c r="F1103" s="9">
        <v>0.92237229543628596</v>
      </c>
      <c r="G1103" s="10">
        <v>2300</v>
      </c>
      <c r="H1103" s="10">
        <v>59062.703125</v>
      </c>
      <c r="I1103" s="11">
        <f>H1103/Constants!$B$4</f>
        <v>4921.891927083333</v>
      </c>
      <c r="J1103" s="11">
        <f>G1103*Constants!$B$4/D1103</f>
        <v>6900</v>
      </c>
      <c r="K1103" s="11">
        <f t="shared" si="102"/>
        <v>7480.7103749102425</v>
      </c>
      <c r="L1103" s="12">
        <f t="shared" si="103"/>
        <v>575</v>
      </c>
      <c r="M1103" s="12">
        <f t="shared" si="104"/>
        <v>623.39253124252025</v>
      </c>
      <c r="N1103" s="11">
        <f t="shared" si="105"/>
        <v>51581.992750089761</v>
      </c>
      <c r="O1103" s="12">
        <f t="shared" si="106"/>
        <v>4298.4993958408131</v>
      </c>
      <c r="P1103" s="13">
        <f>IF(H1103&lt;Constants!$B$2,1,0)</f>
        <v>1</v>
      </c>
      <c r="Q1103" s="13">
        <f>IF(N1103&lt;Constants!$B$2,1,0)</f>
        <v>1</v>
      </c>
      <c r="R1103" s="13">
        <f t="shared" si="107"/>
        <v>0</v>
      </c>
      <c r="S1103" s="6">
        <v>1</v>
      </c>
    </row>
    <row r="1104" spans="1:19" x14ac:dyDescent="0.35">
      <c r="A1104" s="6">
        <v>4092</v>
      </c>
      <c r="B1104" s="6">
        <v>10</v>
      </c>
      <c r="C1104" s="7">
        <v>2964.22509765625</v>
      </c>
      <c r="D1104" s="6">
        <v>5</v>
      </c>
      <c r="E1104" s="8">
        <v>3.08965063095093</v>
      </c>
      <c r="F1104" s="9">
        <v>1.02634192666835</v>
      </c>
      <c r="G1104" s="10">
        <v>1160</v>
      </c>
      <c r="H1104" s="10">
        <v>119489.0390625</v>
      </c>
      <c r="I1104" s="11">
        <f>H1104/Constants!$B$4</f>
        <v>9957.419921875</v>
      </c>
      <c r="J1104" s="11">
        <f>G1104*Constants!$B$4/D1104</f>
        <v>2784</v>
      </c>
      <c r="K1104" s="11">
        <f t="shared" si="102"/>
        <v>2712.5463041710232</v>
      </c>
      <c r="L1104" s="12">
        <f t="shared" si="103"/>
        <v>232</v>
      </c>
      <c r="M1104" s="12">
        <f t="shared" si="104"/>
        <v>226.04552534758525</v>
      </c>
      <c r="N1104" s="11">
        <f t="shared" si="105"/>
        <v>116776.49275832898</v>
      </c>
      <c r="O1104" s="12">
        <f t="shared" si="106"/>
        <v>9731.3743965274152</v>
      </c>
      <c r="P1104" s="13">
        <f>IF(H1104&lt;Constants!$B$2,1,0)</f>
        <v>0</v>
      </c>
      <c r="Q1104" s="13">
        <f>IF(N1104&lt;Constants!$B$2,1,0)</f>
        <v>0</v>
      </c>
      <c r="R1104" s="13">
        <f t="shared" si="107"/>
        <v>0</v>
      </c>
      <c r="S1104" s="6">
        <v>0</v>
      </c>
    </row>
    <row r="1105" spans="1:19" x14ac:dyDescent="0.35">
      <c r="A1105" s="6">
        <v>4092</v>
      </c>
      <c r="B1105" s="6">
        <v>11</v>
      </c>
      <c r="C1105" s="7">
        <v>2964.22509765625</v>
      </c>
      <c r="D1105" s="6">
        <v>5</v>
      </c>
      <c r="E1105" s="8">
        <v>3.08965063095093</v>
      </c>
      <c r="F1105" s="9">
        <v>0.92417397576819904</v>
      </c>
      <c r="G1105" s="10">
        <v>0</v>
      </c>
      <c r="H1105" s="10">
        <v>80854.125</v>
      </c>
      <c r="I1105" s="11">
        <f>H1105/Constants!$B$4</f>
        <v>6737.84375</v>
      </c>
      <c r="J1105" s="11">
        <f>G1105*Constants!$B$4/D1105</f>
        <v>0</v>
      </c>
      <c r="K1105" s="11">
        <f t="shared" si="102"/>
        <v>0</v>
      </c>
      <c r="L1105" s="12">
        <f t="shared" si="103"/>
        <v>0</v>
      </c>
      <c r="M1105" s="12">
        <f t="shared" si="104"/>
        <v>0</v>
      </c>
      <c r="N1105" s="11">
        <f t="shared" si="105"/>
        <v>80854.125</v>
      </c>
      <c r="O1105" s="12">
        <f t="shared" si="106"/>
        <v>6737.84375</v>
      </c>
      <c r="P1105" s="13">
        <f>IF(H1105&lt;Constants!$B$2,1,0)</f>
        <v>0</v>
      </c>
      <c r="Q1105" s="13">
        <f>IF(N1105&lt;Constants!$B$2,1,0)</f>
        <v>0</v>
      </c>
      <c r="R1105" s="13">
        <f t="shared" si="107"/>
        <v>0</v>
      </c>
      <c r="S1105" s="6">
        <v>0</v>
      </c>
    </row>
    <row r="1106" spans="1:19" x14ac:dyDescent="0.35">
      <c r="A1106" s="6">
        <v>4092</v>
      </c>
      <c r="B1106" s="6">
        <v>12</v>
      </c>
      <c r="C1106" s="7">
        <v>3557.0703125</v>
      </c>
      <c r="D1106" s="6">
        <v>6</v>
      </c>
      <c r="E1106" s="8">
        <v>3.3437016010284402</v>
      </c>
      <c r="F1106" s="9">
        <v>0.83292692162550297</v>
      </c>
      <c r="G1106" s="10">
        <v>370</v>
      </c>
      <c r="H1106" s="10">
        <v>135998.6875</v>
      </c>
      <c r="I1106" s="11">
        <f>H1106/Constants!$B$4</f>
        <v>11333.223958333334</v>
      </c>
      <c r="J1106" s="11">
        <f>G1106*Constants!$B$4/D1106</f>
        <v>740</v>
      </c>
      <c r="K1106" s="11">
        <f t="shared" si="102"/>
        <v>888.43328362571003</v>
      </c>
      <c r="L1106" s="12">
        <f t="shared" si="103"/>
        <v>61.666666666666664</v>
      </c>
      <c r="M1106" s="12">
        <f t="shared" si="104"/>
        <v>74.036106968809165</v>
      </c>
      <c r="N1106" s="11">
        <f t="shared" si="105"/>
        <v>135110.25421637428</v>
      </c>
      <c r="O1106" s="12">
        <f t="shared" si="106"/>
        <v>11259.187851364524</v>
      </c>
      <c r="P1106" s="13">
        <f>IF(H1106&lt;Constants!$B$2,1,0)</f>
        <v>0</v>
      </c>
      <c r="Q1106" s="13">
        <f>IF(N1106&lt;Constants!$B$2,1,0)</f>
        <v>0</v>
      </c>
      <c r="R1106" s="13">
        <f t="shared" si="107"/>
        <v>0</v>
      </c>
      <c r="S1106" s="6">
        <v>0</v>
      </c>
    </row>
    <row r="1107" spans="1:19" x14ac:dyDescent="0.35">
      <c r="A1107" s="6">
        <v>4093</v>
      </c>
      <c r="B1107" s="6">
        <v>1</v>
      </c>
      <c r="C1107" s="7">
        <v>2736.85278320313</v>
      </c>
      <c r="D1107" s="6">
        <v>4</v>
      </c>
      <c r="E1107" s="8">
        <v>2.5588865280151398</v>
      </c>
      <c r="F1107" s="9">
        <v>0.91615829363242496</v>
      </c>
      <c r="G1107" s="10">
        <v>0</v>
      </c>
      <c r="H1107" s="10">
        <v>134861.90625</v>
      </c>
      <c r="I1107" s="11">
        <f>H1107/Constants!$B$4</f>
        <v>11238.4921875</v>
      </c>
      <c r="J1107" s="11">
        <f>G1107*Constants!$B$4/D1107</f>
        <v>0</v>
      </c>
      <c r="K1107" s="11">
        <f t="shared" si="102"/>
        <v>0</v>
      </c>
      <c r="L1107" s="12">
        <f t="shared" si="103"/>
        <v>0</v>
      </c>
      <c r="M1107" s="12">
        <f t="shared" si="104"/>
        <v>0</v>
      </c>
      <c r="N1107" s="11">
        <f t="shared" si="105"/>
        <v>134861.90625</v>
      </c>
      <c r="O1107" s="12">
        <f t="shared" si="106"/>
        <v>11238.4921875</v>
      </c>
      <c r="P1107" s="13">
        <f>IF(H1107&lt;Constants!$B$2,1,0)</f>
        <v>0</v>
      </c>
      <c r="Q1107" s="13">
        <f>IF(N1107&lt;Constants!$B$2,1,0)</f>
        <v>0</v>
      </c>
      <c r="R1107" s="13">
        <f t="shared" si="107"/>
        <v>0</v>
      </c>
      <c r="S1107" s="6">
        <v>0</v>
      </c>
    </row>
    <row r="1108" spans="1:19" x14ac:dyDescent="0.35">
      <c r="A1108" s="6">
        <v>4093</v>
      </c>
      <c r="B1108" s="6">
        <v>2</v>
      </c>
      <c r="C1108" s="7">
        <v>1368.42639160156</v>
      </c>
      <c r="D1108" s="6">
        <v>2</v>
      </c>
      <c r="E1108" s="8">
        <v>1.6817928552627599</v>
      </c>
      <c r="F1108" s="9">
        <v>0.93847026263981304</v>
      </c>
      <c r="G1108" s="10">
        <v>0</v>
      </c>
      <c r="H1108" s="10">
        <v>121904.6484375</v>
      </c>
      <c r="I1108" s="11">
        <f>H1108/Constants!$B$4</f>
        <v>10158.720703125</v>
      </c>
      <c r="J1108" s="11">
        <f>G1108*Constants!$B$4/D1108</f>
        <v>0</v>
      </c>
      <c r="K1108" s="11">
        <f t="shared" si="102"/>
        <v>0</v>
      </c>
      <c r="L1108" s="12">
        <f t="shared" si="103"/>
        <v>0</v>
      </c>
      <c r="M1108" s="12">
        <f t="shared" si="104"/>
        <v>0</v>
      </c>
      <c r="N1108" s="11">
        <f t="shared" si="105"/>
        <v>121904.6484375</v>
      </c>
      <c r="O1108" s="12">
        <f t="shared" si="106"/>
        <v>10158.720703125</v>
      </c>
      <c r="P1108" s="13">
        <f>IF(H1108&lt;Constants!$B$2,1,0)</f>
        <v>0</v>
      </c>
      <c r="Q1108" s="13">
        <f>IF(N1108&lt;Constants!$B$2,1,0)</f>
        <v>0</v>
      </c>
      <c r="R1108" s="13">
        <f t="shared" si="107"/>
        <v>0</v>
      </c>
      <c r="S1108" s="6">
        <v>0</v>
      </c>
    </row>
    <row r="1109" spans="1:19" x14ac:dyDescent="0.35">
      <c r="A1109" s="6">
        <v>4093</v>
      </c>
      <c r="B1109" s="6">
        <v>3</v>
      </c>
      <c r="C1109" s="7">
        <v>1368.42639160156</v>
      </c>
      <c r="D1109" s="6">
        <v>2</v>
      </c>
      <c r="E1109" s="8">
        <v>1.6817928552627599</v>
      </c>
      <c r="F1109" s="9">
        <v>1.0232946799463001</v>
      </c>
      <c r="G1109" s="10">
        <v>40000</v>
      </c>
      <c r="H1109" s="10">
        <v>404745.0625</v>
      </c>
      <c r="I1109" s="11">
        <f>H1109/Constants!$B$4</f>
        <v>33728.755208333336</v>
      </c>
      <c r="J1109" s="11">
        <f>G1109*Constants!$B$4/D1109</f>
        <v>240000</v>
      </c>
      <c r="K1109" s="11">
        <f t="shared" si="102"/>
        <v>234536.54622009234</v>
      </c>
      <c r="L1109" s="12">
        <f t="shared" si="103"/>
        <v>20000</v>
      </c>
      <c r="M1109" s="12">
        <f t="shared" si="104"/>
        <v>19544.712185007695</v>
      </c>
      <c r="N1109" s="11">
        <f t="shared" si="105"/>
        <v>170208.51627990766</v>
      </c>
      <c r="O1109" s="12">
        <f t="shared" si="106"/>
        <v>14184.043023325641</v>
      </c>
      <c r="P1109" s="13">
        <f>IF(H1109&lt;Constants!$B$2,1,0)</f>
        <v>0</v>
      </c>
      <c r="Q1109" s="13">
        <f>IF(N1109&lt;Constants!$B$2,1,0)</f>
        <v>0</v>
      </c>
      <c r="R1109" s="13">
        <f t="shared" si="107"/>
        <v>0</v>
      </c>
      <c r="S1109" s="6">
        <v>0</v>
      </c>
    </row>
    <row r="1110" spans="1:19" x14ac:dyDescent="0.35">
      <c r="A1110" s="6">
        <v>4093</v>
      </c>
      <c r="B1110" s="6">
        <v>4</v>
      </c>
      <c r="C1110" s="7">
        <v>2052.6396484375</v>
      </c>
      <c r="D1110" s="6">
        <v>3</v>
      </c>
      <c r="E1110" s="8">
        <v>2.2795071601867698</v>
      </c>
      <c r="F1110" s="9">
        <v>1.0699297203739999</v>
      </c>
      <c r="G1110" s="10">
        <v>0</v>
      </c>
      <c r="H1110" s="10">
        <v>211937.03125</v>
      </c>
      <c r="I1110" s="11">
        <f>H1110/Constants!$B$4</f>
        <v>17661.419270833332</v>
      </c>
      <c r="J1110" s="11">
        <f>G1110*Constants!$B$4/D1110</f>
        <v>0</v>
      </c>
      <c r="K1110" s="11">
        <f t="shared" si="102"/>
        <v>0</v>
      </c>
      <c r="L1110" s="12">
        <f t="shared" si="103"/>
        <v>0</v>
      </c>
      <c r="M1110" s="12">
        <f t="shared" si="104"/>
        <v>0</v>
      </c>
      <c r="N1110" s="11">
        <f t="shared" si="105"/>
        <v>211937.03125</v>
      </c>
      <c r="O1110" s="12">
        <f t="shared" si="106"/>
        <v>17661.419270833332</v>
      </c>
      <c r="P1110" s="13">
        <f>IF(H1110&lt;Constants!$B$2,1,0)</f>
        <v>0</v>
      </c>
      <c r="Q1110" s="13">
        <f>IF(N1110&lt;Constants!$B$2,1,0)</f>
        <v>0</v>
      </c>
      <c r="R1110" s="13">
        <f t="shared" si="107"/>
        <v>0</v>
      </c>
      <c r="S1110" s="6">
        <v>0</v>
      </c>
    </row>
    <row r="1111" spans="1:19" x14ac:dyDescent="0.35">
      <c r="A1111" s="6">
        <v>4093</v>
      </c>
      <c r="B1111" s="6">
        <v>5</v>
      </c>
      <c r="C1111" s="7">
        <v>2052.6396484375</v>
      </c>
      <c r="D1111" s="6">
        <v>3</v>
      </c>
      <c r="E1111" s="8">
        <v>1.98817682266235</v>
      </c>
      <c r="F1111" s="9">
        <v>1.03353570108523</v>
      </c>
      <c r="G1111" s="10">
        <v>4640</v>
      </c>
      <c r="H1111" s="10">
        <v>286991.15625</v>
      </c>
      <c r="I1111" s="11">
        <f>H1111/Constants!$B$4</f>
        <v>23915.9296875</v>
      </c>
      <c r="J1111" s="11">
        <f>G1111*Constants!$B$4/D1111</f>
        <v>18560</v>
      </c>
      <c r="K1111" s="11">
        <f t="shared" si="102"/>
        <v>17957.773476534661</v>
      </c>
      <c r="L1111" s="12">
        <f t="shared" si="103"/>
        <v>1546.6666666666667</v>
      </c>
      <c r="M1111" s="12">
        <f t="shared" si="104"/>
        <v>1496.4811230445553</v>
      </c>
      <c r="N1111" s="11">
        <f t="shared" si="105"/>
        <v>269033.38277346536</v>
      </c>
      <c r="O1111" s="12">
        <f t="shared" si="106"/>
        <v>22419.448564455444</v>
      </c>
      <c r="P1111" s="13">
        <f>IF(H1111&lt;Constants!$B$2,1,0)</f>
        <v>0</v>
      </c>
      <c r="Q1111" s="13">
        <f>IF(N1111&lt;Constants!$B$2,1,0)</f>
        <v>0</v>
      </c>
      <c r="R1111" s="13">
        <f t="shared" si="107"/>
        <v>0</v>
      </c>
      <c r="S1111" s="6">
        <v>0</v>
      </c>
    </row>
    <row r="1112" spans="1:19" x14ac:dyDescent="0.35">
      <c r="A1112" s="6">
        <v>4093</v>
      </c>
      <c r="B1112" s="6">
        <v>6</v>
      </c>
      <c r="C1112" s="7">
        <v>2736.85278320313</v>
      </c>
      <c r="D1112" s="6">
        <v>4</v>
      </c>
      <c r="E1112" s="8">
        <v>2.8284270763397199</v>
      </c>
      <c r="F1112" s="9">
        <v>0.89263148354594501</v>
      </c>
      <c r="G1112" s="10">
        <v>0</v>
      </c>
      <c r="H1112" s="10">
        <v>111509.390625</v>
      </c>
      <c r="I1112" s="11">
        <f>H1112/Constants!$B$4</f>
        <v>9292.44921875</v>
      </c>
      <c r="J1112" s="11">
        <f>G1112*Constants!$B$4/D1112</f>
        <v>0</v>
      </c>
      <c r="K1112" s="11">
        <f t="shared" si="102"/>
        <v>0</v>
      </c>
      <c r="L1112" s="12">
        <f t="shared" si="103"/>
        <v>0</v>
      </c>
      <c r="M1112" s="12">
        <f t="shared" si="104"/>
        <v>0</v>
      </c>
      <c r="N1112" s="11">
        <f t="shared" si="105"/>
        <v>111509.390625</v>
      </c>
      <c r="O1112" s="12">
        <f t="shared" si="106"/>
        <v>9292.44921875</v>
      </c>
      <c r="P1112" s="13">
        <f>IF(H1112&lt;Constants!$B$2,1,0)</f>
        <v>0</v>
      </c>
      <c r="Q1112" s="13">
        <f>IF(N1112&lt;Constants!$B$2,1,0)</f>
        <v>0</v>
      </c>
      <c r="R1112" s="13">
        <f t="shared" si="107"/>
        <v>0</v>
      </c>
      <c r="S1112" s="6">
        <v>0</v>
      </c>
    </row>
    <row r="1113" spans="1:19" x14ac:dyDescent="0.35">
      <c r="A1113" s="6">
        <v>4093</v>
      </c>
      <c r="B1113" s="6">
        <v>7</v>
      </c>
      <c r="C1113" s="7">
        <v>3421.06591796875</v>
      </c>
      <c r="D1113" s="6">
        <v>5</v>
      </c>
      <c r="E1113" s="8">
        <v>2.8284270763397199</v>
      </c>
      <c r="F1113" s="9">
        <v>1.07869282539127</v>
      </c>
      <c r="G1113" s="10">
        <v>2370</v>
      </c>
      <c r="H1113" s="10">
        <v>182473.640625</v>
      </c>
      <c r="I1113" s="11">
        <f>H1113/Constants!$B$4</f>
        <v>15206.13671875</v>
      </c>
      <c r="J1113" s="11">
        <f>G1113*Constants!$B$4/D1113</f>
        <v>5688</v>
      </c>
      <c r="K1113" s="11">
        <f t="shared" si="102"/>
        <v>5273.0488848267014</v>
      </c>
      <c r="L1113" s="12">
        <f t="shared" si="103"/>
        <v>474</v>
      </c>
      <c r="M1113" s="12">
        <f t="shared" si="104"/>
        <v>439.42074040222514</v>
      </c>
      <c r="N1113" s="11">
        <f t="shared" si="105"/>
        <v>177200.59174017329</v>
      </c>
      <c r="O1113" s="12">
        <f t="shared" si="106"/>
        <v>14766.715978347775</v>
      </c>
      <c r="P1113" s="13">
        <f>IF(H1113&lt;Constants!$B$2,1,0)</f>
        <v>0</v>
      </c>
      <c r="Q1113" s="13">
        <f>IF(N1113&lt;Constants!$B$2,1,0)</f>
        <v>0</v>
      </c>
      <c r="R1113" s="13">
        <f t="shared" si="107"/>
        <v>0</v>
      </c>
      <c r="S1113" s="6">
        <v>0</v>
      </c>
    </row>
    <row r="1114" spans="1:19" x14ac:dyDescent="0.35">
      <c r="A1114" s="6">
        <v>4093</v>
      </c>
      <c r="B1114" s="6">
        <v>8</v>
      </c>
      <c r="C1114" s="7">
        <v>2736.85278320313</v>
      </c>
      <c r="D1114" s="6">
        <v>4</v>
      </c>
      <c r="E1114" s="8">
        <v>2.8284270763397199</v>
      </c>
      <c r="F1114" s="9">
        <v>1.07998003347924</v>
      </c>
      <c r="G1114" s="10">
        <v>190</v>
      </c>
      <c r="H1114" s="10">
        <v>250238.234375</v>
      </c>
      <c r="I1114" s="11">
        <f>H1114/Constants!$B$4</f>
        <v>20853.186197916668</v>
      </c>
      <c r="J1114" s="11">
        <f>G1114*Constants!$B$4/D1114</f>
        <v>570</v>
      </c>
      <c r="K1114" s="11">
        <f t="shared" si="102"/>
        <v>527.78753525998115</v>
      </c>
      <c r="L1114" s="12">
        <f t="shared" si="103"/>
        <v>47.5</v>
      </c>
      <c r="M1114" s="12">
        <f t="shared" si="104"/>
        <v>43.98229460499843</v>
      </c>
      <c r="N1114" s="11">
        <f t="shared" si="105"/>
        <v>249710.44683974001</v>
      </c>
      <c r="O1114" s="12">
        <f t="shared" si="106"/>
        <v>20809.203903311671</v>
      </c>
      <c r="P1114" s="13">
        <f>IF(H1114&lt;Constants!$B$2,1,0)</f>
        <v>0</v>
      </c>
      <c r="Q1114" s="13">
        <f>IF(N1114&lt;Constants!$B$2,1,0)</f>
        <v>0</v>
      </c>
      <c r="R1114" s="13">
        <f t="shared" si="107"/>
        <v>0</v>
      </c>
      <c r="S1114" s="6">
        <v>0</v>
      </c>
    </row>
    <row r="1115" spans="1:19" x14ac:dyDescent="0.35">
      <c r="A1115" s="6">
        <v>4093</v>
      </c>
      <c r="B1115" s="6">
        <v>9</v>
      </c>
      <c r="C1115" s="7">
        <v>2736.85278320313</v>
      </c>
      <c r="D1115" s="6">
        <v>4</v>
      </c>
      <c r="E1115" s="8">
        <v>2.5588865280151398</v>
      </c>
      <c r="F1115" s="9">
        <v>1.01524128963115</v>
      </c>
      <c r="G1115" s="10">
        <v>195</v>
      </c>
      <c r="H1115" s="10">
        <v>120270.1953125</v>
      </c>
      <c r="I1115" s="11">
        <f>H1115/Constants!$B$4</f>
        <v>10022.516276041666</v>
      </c>
      <c r="J1115" s="11">
        <f>G1115*Constants!$B$4/D1115</f>
        <v>585</v>
      </c>
      <c r="K1115" s="11">
        <f t="shared" si="102"/>
        <v>576.21769915656</v>
      </c>
      <c r="L1115" s="12">
        <f t="shared" si="103"/>
        <v>48.75</v>
      </c>
      <c r="M1115" s="12">
        <f t="shared" si="104"/>
        <v>48.018141596379998</v>
      </c>
      <c r="N1115" s="11">
        <f t="shared" si="105"/>
        <v>119693.97761334344</v>
      </c>
      <c r="O1115" s="12">
        <f t="shared" si="106"/>
        <v>9974.4981344452863</v>
      </c>
      <c r="P1115" s="13">
        <f>IF(H1115&lt;Constants!$B$2,1,0)</f>
        <v>0</v>
      </c>
      <c r="Q1115" s="13">
        <f>IF(N1115&lt;Constants!$B$2,1,0)</f>
        <v>0</v>
      </c>
      <c r="R1115" s="13">
        <f t="shared" si="107"/>
        <v>0</v>
      </c>
      <c r="S1115" s="6">
        <v>0</v>
      </c>
    </row>
    <row r="1116" spans="1:19" x14ac:dyDescent="0.35">
      <c r="A1116" s="6">
        <v>4093</v>
      </c>
      <c r="B1116" s="6">
        <v>10</v>
      </c>
      <c r="C1116" s="7">
        <v>3421.06591796875</v>
      </c>
      <c r="D1116" s="6">
        <v>5</v>
      </c>
      <c r="E1116" s="8">
        <v>3.3437016010284402</v>
      </c>
      <c r="F1116" s="9">
        <v>0.94800449255978003</v>
      </c>
      <c r="G1116" s="10">
        <v>0</v>
      </c>
      <c r="H1116" s="10">
        <v>192824.203125</v>
      </c>
      <c r="I1116" s="11">
        <f>H1116/Constants!$B$4</f>
        <v>16068.68359375</v>
      </c>
      <c r="J1116" s="11">
        <f>G1116*Constants!$B$4/D1116</f>
        <v>0</v>
      </c>
      <c r="K1116" s="11">
        <f t="shared" si="102"/>
        <v>0</v>
      </c>
      <c r="L1116" s="12">
        <f t="shared" si="103"/>
        <v>0</v>
      </c>
      <c r="M1116" s="12">
        <f t="shared" si="104"/>
        <v>0</v>
      </c>
      <c r="N1116" s="11">
        <f t="shared" si="105"/>
        <v>192824.203125</v>
      </c>
      <c r="O1116" s="12">
        <f t="shared" si="106"/>
        <v>16068.68359375</v>
      </c>
      <c r="P1116" s="13">
        <f>IF(H1116&lt;Constants!$B$2,1,0)</f>
        <v>0</v>
      </c>
      <c r="Q1116" s="13">
        <f>IF(N1116&lt;Constants!$B$2,1,0)</f>
        <v>0</v>
      </c>
      <c r="R1116" s="13">
        <f t="shared" si="107"/>
        <v>0</v>
      </c>
      <c r="S1116" s="6">
        <v>0</v>
      </c>
    </row>
    <row r="1117" spans="1:19" x14ac:dyDescent="0.35">
      <c r="A1117" s="6">
        <v>4093</v>
      </c>
      <c r="B1117" s="6">
        <v>11</v>
      </c>
      <c r="C1117" s="7">
        <v>2736.85278320313</v>
      </c>
      <c r="D1117" s="6">
        <v>4</v>
      </c>
      <c r="E1117" s="8">
        <v>2.5588865280151398</v>
      </c>
      <c r="F1117" s="9">
        <v>1.0954239500223399</v>
      </c>
      <c r="G1117" s="10">
        <v>1270</v>
      </c>
      <c r="H1117" s="10">
        <v>199319.84375</v>
      </c>
      <c r="I1117" s="11">
        <f>H1117/Constants!$B$4</f>
        <v>16609.986979166668</v>
      </c>
      <c r="J1117" s="11">
        <f>G1117*Constants!$B$4/D1117</f>
        <v>3810</v>
      </c>
      <c r="K1117" s="11">
        <f t="shared" si="102"/>
        <v>3478.1054402930476</v>
      </c>
      <c r="L1117" s="12">
        <f t="shared" si="103"/>
        <v>317.5</v>
      </c>
      <c r="M1117" s="12">
        <f t="shared" si="104"/>
        <v>289.84212002442064</v>
      </c>
      <c r="N1117" s="11">
        <f t="shared" si="105"/>
        <v>195841.73830970694</v>
      </c>
      <c r="O1117" s="12">
        <f t="shared" si="106"/>
        <v>16320.144859142247</v>
      </c>
      <c r="P1117" s="13">
        <f>IF(H1117&lt;Constants!$B$2,1,0)</f>
        <v>0</v>
      </c>
      <c r="Q1117" s="13">
        <f>IF(N1117&lt;Constants!$B$2,1,0)</f>
        <v>0</v>
      </c>
      <c r="R1117" s="13">
        <f t="shared" si="107"/>
        <v>0</v>
      </c>
      <c r="S1117" s="6">
        <v>0</v>
      </c>
    </row>
    <row r="1118" spans="1:19" x14ac:dyDescent="0.35">
      <c r="A1118" s="6">
        <v>4093</v>
      </c>
      <c r="B1118" s="6">
        <v>12</v>
      </c>
      <c r="C1118" s="7">
        <v>4105.279296875</v>
      </c>
      <c r="D1118" s="6">
        <v>6</v>
      </c>
      <c r="E1118" s="8">
        <v>3.5914680957794198</v>
      </c>
      <c r="F1118" s="9">
        <v>0.98025384440270003</v>
      </c>
      <c r="G1118" s="10">
        <v>780</v>
      </c>
      <c r="H1118" s="10">
        <v>171800.21875</v>
      </c>
      <c r="I1118" s="11">
        <f>H1118/Constants!$B$4</f>
        <v>14316.684895833334</v>
      </c>
      <c r="J1118" s="11">
        <f>G1118*Constants!$B$4/D1118</f>
        <v>1560</v>
      </c>
      <c r="K1118" s="11">
        <f t="shared" si="102"/>
        <v>1591.4245161165961</v>
      </c>
      <c r="L1118" s="12">
        <f t="shared" si="103"/>
        <v>130</v>
      </c>
      <c r="M1118" s="12">
        <f t="shared" si="104"/>
        <v>132.61870967638302</v>
      </c>
      <c r="N1118" s="11">
        <f t="shared" si="105"/>
        <v>170208.79423388341</v>
      </c>
      <c r="O1118" s="12">
        <f t="shared" si="106"/>
        <v>14184.066186156952</v>
      </c>
      <c r="P1118" s="13">
        <f>IF(H1118&lt;Constants!$B$2,1,0)</f>
        <v>0</v>
      </c>
      <c r="Q1118" s="13">
        <f>IF(N1118&lt;Constants!$B$2,1,0)</f>
        <v>0</v>
      </c>
      <c r="R1118" s="13">
        <f t="shared" si="107"/>
        <v>0</v>
      </c>
      <c r="S1118" s="6">
        <v>0</v>
      </c>
    </row>
    <row r="1119" spans="1:19" x14ac:dyDescent="0.35">
      <c r="A1119" s="6">
        <v>4094</v>
      </c>
      <c r="B1119" s="6">
        <v>1</v>
      </c>
      <c r="C1119" s="7">
        <v>719.98034667968795</v>
      </c>
      <c r="D1119" s="6">
        <v>1</v>
      </c>
      <c r="E1119" s="8">
        <v>1</v>
      </c>
      <c r="F1119" s="9">
        <v>0.82335557248880997</v>
      </c>
      <c r="G1119" s="10">
        <v>0</v>
      </c>
      <c r="H1119" s="10">
        <v>201362.15625</v>
      </c>
      <c r="I1119" s="11">
        <f>H1119/Constants!$B$4</f>
        <v>16780.1796875</v>
      </c>
      <c r="J1119" s="11">
        <f>G1119*Constants!$B$4/D1119</f>
        <v>0</v>
      </c>
      <c r="K1119" s="11">
        <f t="shared" si="102"/>
        <v>0</v>
      </c>
      <c r="L1119" s="12">
        <f t="shared" si="103"/>
        <v>0</v>
      </c>
      <c r="M1119" s="12">
        <f t="shared" si="104"/>
        <v>0</v>
      </c>
      <c r="N1119" s="11">
        <f t="shared" si="105"/>
        <v>201362.15625</v>
      </c>
      <c r="O1119" s="12">
        <f t="shared" si="106"/>
        <v>16780.1796875</v>
      </c>
      <c r="P1119" s="13">
        <f>IF(H1119&lt;Constants!$B$2,1,0)</f>
        <v>0</v>
      </c>
      <c r="Q1119" s="13">
        <f>IF(N1119&lt;Constants!$B$2,1,0)</f>
        <v>0</v>
      </c>
      <c r="R1119" s="13">
        <f t="shared" si="107"/>
        <v>0</v>
      </c>
      <c r="S1119" s="6">
        <v>0</v>
      </c>
    </row>
    <row r="1120" spans="1:19" x14ac:dyDescent="0.35">
      <c r="A1120" s="6">
        <v>4094</v>
      </c>
      <c r="B1120" s="6">
        <v>2</v>
      </c>
      <c r="C1120" s="7">
        <v>1439.96069335938</v>
      </c>
      <c r="D1120" s="6">
        <v>2</v>
      </c>
      <c r="E1120" s="8">
        <v>1.6817928552627599</v>
      </c>
      <c r="F1120" s="9">
        <v>1.1337886548731799</v>
      </c>
      <c r="G1120" s="10">
        <v>3000</v>
      </c>
      <c r="H1120" s="10">
        <v>296958.46875</v>
      </c>
      <c r="I1120" s="11">
        <f>H1120/Constants!$B$4</f>
        <v>24746.5390625</v>
      </c>
      <c r="J1120" s="11">
        <f>G1120*Constants!$B$4/D1120</f>
        <v>18000</v>
      </c>
      <c r="K1120" s="11">
        <f t="shared" si="102"/>
        <v>15875.974700076173</v>
      </c>
      <c r="L1120" s="12">
        <f t="shared" si="103"/>
        <v>1500</v>
      </c>
      <c r="M1120" s="12">
        <f t="shared" si="104"/>
        <v>1322.9978916730145</v>
      </c>
      <c r="N1120" s="11">
        <f t="shared" si="105"/>
        <v>281082.49404992384</v>
      </c>
      <c r="O1120" s="12">
        <f t="shared" si="106"/>
        <v>23423.541170826986</v>
      </c>
      <c r="P1120" s="13">
        <f>IF(H1120&lt;Constants!$B$2,1,0)</f>
        <v>0</v>
      </c>
      <c r="Q1120" s="13">
        <f>IF(N1120&lt;Constants!$B$2,1,0)</f>
        <v>0</v>
      </c>
      <c r="R1120" s="13">
        <f t="shared" si="107"/>
        <v>0</v>
      </c>
      <c r="S1120" s="6">
        <v>0</v>
      </c>
    </row>
    <row r="1121" spans="1:19" x14ac:dyDescent="0.35">
      <c r="A1121" s="6">
        <v>4094</v>
      </c>
      <c r="B1121" s="6">
        <v>3</v>
      </c>
      <c r="C1121" s="7">
        <v>1439.96069335938</v>
      </c>
      <c r="D1121" s="6">
        <v>2</v>
      </c>
      <c r="E1121" s="8">
        <v>1.6817928552627599</v>
      </c>
      <c r="F1121" s="9">
        <v>0.96433179635853306</v>
      </c>
      <c r="G1121" s="10">
        <v>0</v>
      </c>
      <c r="H1121" s="10">
        <v>92484.3984375</v>
      </c>
      <c r="I1121" s="11">
        <f>H1121/Constants!$B$4</f>
        <v>7707.033203125</v>
      </c>
      <c r="J1121" s="11">
        <f>G1121*Constants!$B$4/D1121</f>
        <v>0</v>
      </c>
      <c r="K1121" s="11">
        <f t="shared" si="102"/>
        <v>0</v>
      </c>
      <c r="L1121" s="12">
        <f t="shared" si="103"/>
        <v>0</v>
      </c>
      <c r="M1121" s="12">
        <f t="shared" si="104"/>
        <v>0</v>
      </c>
      <c r="N1121" s="11">
        <f t="shared" si="105"/>
        <v>92484.3984375</v>
      </c>
      <c r="O1121" s="12">
        <f t="shared" si="106"/>
        <v>7707.033203125</v>
      </c>
      <c r="P1121" s="13">
        <f>IF(H1121&lt;Constants!$B$2,1,0)</f>
        <v>0</v>
      </c>
      <c r="Q1121" s="13">
        <f>IF(N1121&lt;Constants!$B$2,1,0)</f>
        <v>0</v>
      </c>
      <c r="R1121" s="13">
        <f t="shared" si="107"/>
        <v>0</v>
      </c>
      <c r="S1121" s="6">
        <v>0</v>
      </c>
    </row>
    <row r="1122" spans="1:19" x14ac:dyDescent="0.35">
      <c r="A1122" s="6">
        <v>4094</v>
      </c>
      <c r="B1122" s="6">
        <v>4</v>
      </c>
      <c r="C1122" s="7">
        <v>2159.94091796875</v>
      </c>
      <c r="D1122" s="6">
        <v>3</v>
      </c>
      <c r="E1122" s="8">
        <v>1.98817682266235</v>
      </c>
      <c r="F1122" s="9">
        <v>0.93792736393843501</v>
      </c>
      <c r="G1122" s="10">
        <v>700</v>
      </c>
      <c r="H1122" s="10">
        <v>274267.46875</v>
      </c>
      <c r="I1122" s="11">
        <f>H1122/Constants!$B$4</f>
        <v>22855.622395833332</v>
      </c>
      <c r="J1122" s="11">
        <f>G1122*Constants!$B$4/D1122</f>
        <v>2800</v>
      </c>
      <c r="K1122" s="11">
        <f t="shared" si="102"/>
        <v>2985.3058004860495</v>
      </c>
      <c r="L1122" s="12">
        <f t="shared" si="103"/>
        <v>233.33333333333334</v>
      </c>
      <c r="M1122" s="12">
        <f t="shared" si="104"/>
        <v>248.77548337383746</v>
      </c>
      <c r="N1122" s="11">
        <f t="shared" si="105"/>
        <v>271282.16294951394</v>
      </c>
      <c r="O1122" s="12">
        <f t="shared" si="106"/>
        <v>22606.846912459496</v>
      </c>
      <c r="P1122" s="13">
        <f>IF(H1122&lt;Constants!$B$2,1,0)</f>
        <v>0</v>
      </c>
      <c r="Q1122" s="13">
        <f>IF(N1122&lt;Constants!$B$2,1,0)</f>
        <v>0</v>
      </c>
      <c r="R1122" s="13">
        <f t="shared" si="107"/>
        <v>0</v>
      </c>
      <c r="S1122" s="6">
        <v>0</v>
      </c>
    </row>
    <row r="1123" spans="1:19" x14ac:dyDescent="0.35">
      <c r="A1123" s="6">
        <v>4094</v>
      </c>
      <c r="B1123" s="6">
        <v>5</v>
      </c>
      <c r="C1123" s="7">
        <v>2159.94091796875</v>
      </c>
      <c r="D1123" s="6">
        <v>3</v>
      </c>
      <c r="E1123" s="8">
        <v>2.2795071601867698</v>
      </c>
      <c r="F1123" s="9">
        <v>1.03066600774955</v>
      </c>
      <c r="G1123" s="10">
        <v>100</v>
      </c>
      <c r="H1123" s="10">
        <v>182943.96875</v>
      </c>
      <c r="I1123" s="11">
        <f>H1123/Constants!$B$4</f>
        <v>15245.330729166666</v>
      </c>
      <c r="J1123" s="11">
        <f>G1123*Constants!$B$4/D1123</f>
        <v>400</v>
      </c>
      <c r="K1123" s="11">
        <f t="shared" si="102"/>
        <v>388.09856635652164</v>
      </c>
      <c r="L1123" s="12">
        <f t="shared" si="103"/>
        <v>33.333333333333336</v>
      </c>
      <c r="M1123" s="12">
        <f t="shared" si="104"/>
        <v>32.341547196376808</v>
      </c>
      <c r="N1123" s="11">
        <f t="shared" si="105"/>
        <v>182555.87018364348</v>
      </c>
      <c r="O1123" s="12">
        <f t="shared" si="106"/>
        <v>15212.98918197029</v>
      </c>
      <c r="P1123" s="13">
        <f>IF(H1123&lt;Constants!$B$2,1,0)</f>
        <v>0</v>
      </c>
      <c r="Q1123" s="13">
        <f>IF(N1123&lt;Constants!$B$2,1,0)</f>
        <v>0</v>
      </c>
      <c r="R1123" s="13">
        <f t="shared" si="107"/>
        <v>0</v>
      </c>
      <c r="S1123" s="6">
        <v>0</v>
      </c>
    </row>
    <row r="1124" spans="1:19" x14ac:dyDescent="0.35">
      <c r="A1124" s="6">
        <v>4094</v>
      </c>
      <c r="B1124" s="6">
        <v>6</v>
      </c>
      <c r="C1124" s="7">
        <v>1439.96069335938</v>
      </c>
      <c r="D1124" s="6">
        <v>2</v>
      </c>
      <c r="E1124" s="8">
        <v>1.6817928552627599</v>
      </c>
      <c r="F1124" s="9">
        <v>0.82015481102670695</v>
      </c>
      <c r="G1124" s="10">
        <v>0</v>
      </c>
      <c r="H1124" s="10">
        <v>98847.1875</v>
      </c>
      <c r="I1124" s="11">
        <f>H1124/Constants!$B$4</f>
        <v>8237.265625</v>
      </c>
      <c r="J1124" s="11">
        <f>G1124*Constants!$B$4/D1124</f>
        <v>0</v>
      </c>
      <c r="K1124" s="11">
        <f t="shared" si="102"/>
        <v>0</v>
      </c>
      <c r="L1124" s="12">
        <f t="shared" si="103"/>
        <v>0</v>
      </c>
      <c r="M1124" s="12">
        <f t="shared" si="104"/>
        <v>0</v>
      </c>
      <c r="N1124" s="11">
        <f t="shared" si="105"/>
        <v>98847.1875</v>
      </c>
      <c r="O1124" s="12">
        <f t="shared" si="106"/>
        <v>8237.265625</v>
      </c>
      <c r="P1124" s="13">
        <f>IF(H1124&lt;Constants!$B$2,1,0)</f>
        <v>0</v>
      </c>
      <c r="Q1124" s="13">
        <f>IF(N1124&lt;Constants!$B$2,1,0)</f>
        <v>0</v>
      </c>
      <c r="R1124" s="13">
        <f t="shared" si="107"/>
        <v>0</v>
      </c>
      <c r="S1124" s="6">
        <v>0</v>
      </c>
    </row>
    <row r="1125" spans="1:19" x14ac:dyDescent="0.35">
      <c r="A1125" s="6">
        <v>4094</v>
      </c>
      <c r="B1125" s="6">
        <v>7</v>
      </c>
      <c r="C1125" s="7">
        <v>2879.92138671875</v>
      </c>
      <c r="D1125" s="6">
        <v>4</v>
      </c>
      <c r="E1125" s="8">
        <v>2.2795071601867698</v>
      </c>
      <c r="F1125" s="9">
        <v>1.24185269848035</v>
      </c>
      <c r="G1125" s="10">
        <v>0</v>
      </c>
      <c r="H1125" s="10">
        <v>200718.671875</v>
      </c>
      <c r="I1125" s="11">
        <f>H1125/Constants!$B$4</f>
        <v>16726.555989583332</v>
      </c>
      <c r="J1125" s="11">
        <f>G1125*Constants!$B$4/D1125</f>
        <v>0</v>
      </c>
      <c r="K1125" s="11">
        <f t="shared" si="102"/>
        <v>0</v>
      </c>
      <c r="L1125" s="12">
        <f t="shared" si="103"/>
        <v>0</v>
      </c>
      <c r="M1125" s="12">
        <f t="shared" si="104"/>
        <v>0</v>
      </c>
      <c r="N1125" s="11">
        <f t="shared" si="105"/>
        <v>200718.671875</v>
      </c>
      <c r="O1125" s="12">
        <f t="shared" si="106"/>
        <v>16726.555989583332</v>
      </c>
      <c r="P1125" s="13">
        <f>IF(H1125&lt;Constants!$B$2,1,0)</f>
        <v>0</v>
      </c>
      <c r="Q1125" s="13">
        <f>IF(N1125&lt;Constants!$B$2,1,0)</f>
        <v>0</v>
      </c>
      <c r="R1125" s="13">
        <f t="shared" si="107"/>
        <v>0</v>
      </c>
      <c r="S1125" s="6">
        <v>0</v>
      </c>
    </row>
    <row r="1126" spans="1:19" x14ac:dyDescent="0.35">
      <c r="A1126" s="6">
        <v>4094</v>
      </c>
      <c r="B1126" s="6">
        <v>8</v>
      </c>
      <c r="C1126" s="7">
        <v>2159.94091796875</v>
      </c>
      <c r="D1126" s="6">
        <v>3</v>
      </c>
      <c r="E1126" s="8">
        <v>1.98817682266235</v>
      </c>
      <c r="F1126" s="9">
        <v>1.06350752345022</v>
      </c>
      <c r="G1126" s="10">
        <v>0</v>
      </c>
      <c r="H1126" s="10">
        <v>134513.765625</v>
      </c>
      <c r="I1126" s="11">
        <f>H1126/Constants!$B$4</f>
        <v>11209.48046875</v>
      </c>
      <c r="J1126" s="11">
        <f>G1126*Constants!$B$4/D1126</f>
        <v>0</v>
      </c>
      <c r="K1126" s="11">
        <f t="shared" si="102"/>
        <v>0</v>
      </c>
      <c r="L1126" s="12">
        <f t="shared" si="103"/>
        <v>0</v>
      </c>
      <c r="M1126" s="12">
        <f t="shared" si="104"/>
        <v>0</v>
      </c>
      <c r="N1126" s="11">
        <f t="shared" si="105"/>
        <v>134513.765625</v>
      </c>
      <c r="O1126" s="12">
        <f t="shared" si="106"/>
        <v>11209.48046875</v>
      </c>
      <c r="P1126" s="13">
        <f>IF(H1126&lt;Constants!$B$2,1,0)</f>
        <v>0</v>
      </c>
      <c r="Q1126" s="13">
        <f>IF(N1126&lt;Constants!$B$2,1,0)</f>
        <v>0</v>
      </c>
      <c r="R1126" s="13">
        <f t="shared" si="107"/>
        <v>0</v>
      </c>
      <c r="S1126" s="6">
        <v>0</v>
      </c>
    </row>
    <row r="1127" spans="1:19" x14ac:dyDescent="0.35">
      <c r="A1127" s="6">
        <v>4094</v>
      </c>
      <c r="B1127" s="6">
        <v>9</v>
      </c>
      <c r="C1127" s="7">
        <v>2879.92138671875</v>
      </c>
      <c r="D1127" s="6">
        <v>4</v>
      </c>
      <c r="E1127" s="8">
        <v>2.2795071601867698</v>
      </c>
      <c r="F1127" s="9">
        <v>0.94739000446766197</v>
      </c>
      <c r="G1127" s="10">
        <v>0</v>
      </c>
      <c r="H1127" s="10">
        <v>220524.171875</v>
      </c>
      <c r="I1127" s="11">
        <f>H1127/Constants!$B$4</f>
        <v>18377.014322916668</v>
      </c>
      <c r="J1127" s="11">
        <f>G1127*Constants!$B$4/D1127</f>
        <v>0</v>
      </c>
      <c r="K1127" s="11">
        <f t="shared" si="102"/>
        <v>0</v>
      </c>
      <c r="L1127" s="12">
        <f t="shared" si="103"/>
        <v>0</v>
      </c>
      <c r="M1127" s="12">
        <f t="shared" si="104"/>
        <v>0</v>
      </c>
      <c r="N1127" s="11">
        <f t="shared" si="105"/>
        <v>220524.171875</v>
      </c>
      <c r="O1127" s="12">
        <f t="shared" si="106"/>
        <v>18377.014322916668</v>
      </c>
      <c r="P1127" s="13">
        <f>IF(H1127&lt;Constants!$B$2,1,0)</f>
        <v>0</v>
      </c>
      <c r="Q1127" s="13">
        <f>IF(N1127&lt;Constants!$B$2,1,0)</f>
        <v>0</v>
      </c>
      <c r="R1127" s="13">
        <f t="shared" si="107"/>
        <v>0</v>
      </c>
      <c r="S1127" s="6">
        <v>0</v>
      </c>
    </row>
    <row r="1128" spans="1:19" x14ac:dyDescent="0.35">
      <c r="A1128" s="6">
        <v>4094</v>
      </c>
      <c r="B1128" s="6">
        <v>10</v>
      </c>
      <c r="C1128" s="7">
        <v>3599.90185546875</v>
      </c>
      <c r="D1128" s="6">
        <v>5</v>
      </c>
      <c r="E1128" s="8">
        <v>3.3437016010284402</v>
      </c>
      <c r="F1128" s="9">
        <v>0.98898297075859798</v>
      </c>
      <c r="G1128" s="10">
        <v>0</v>
      </c>
      <c r="H1128" s="10">
        <v>335305.90625</v>
      </c>
      <c r="I1128" s="11">
        <f>H1128/Constants!$B$4</f>
        <v>27942.158854166668</v>
      </c>
      <c r="J1128" s="11">
        <f>G1128*Constants!$B$4/D1128</f>
        <v>0</v>
      </c>
      <c r="K1128" s="11">
        <f t="shared" si="102"/>
        <v>0</v>
      </c>
      <c r="L1128" s="12">
        <f t="shared" si="103"/>
        <v>0</v>
      </c>
      <c r="M1128" s="12">
        <f t="shared" si="104"/>
        <v>0</v>
      </c>
      <c r="N1128" s="11">
        <f t="shared" si="105"/>
        <v>335305.90625</v>
      </c>
      <c r="O1128" s="12">
        <f t="shared" si="106"/>
        <v>27942.158854166668</v>
      </c>
      <c r="P1128" s="13">
        <f>IF(H1128&lt;Constants!$B$2,1,0)</f>
        <v>0</v>
      </c>
      <c r="Q1128" s="13">
        <f>IF(N1128&lt;Constants!$B$2,1,0)</f>
        <v>0</v>
      </c>
      <c r="R1128" s="13">
        <f t="shared" si="107"/>
        <v>0</v>
      </c>
      <c r="S1128" s="6">
        <v>0</v>
      </c>
    </row>
    <row r="1129" spans="1:19" x14ac:dyDescent="0.35">
      <c r="A1129" s="6">
        <v>4094</v>
      </c>
      <c r="B1129" s="6">
        <v>11</v>
      </c>
      <c r="C1129" s="7">
        <v>2879.92138671875</v>
      </c>
      <c r="D1129" s="6">
        <v>4</v>
      </c>
      <c r="E1129" s="8">
        <v>2.5588865280151398</v>
      </c>
      <c r="F1129" s="9">
        <v>1.1506529616957499</v>
      </c>
      <c r="G1129" s="10">
        <v>3700</v>
      </c>
      <c r="H1129" s="10">
        <v>134140.78125</v>
      </c>
      <c r="I1129" s="11">
        <f>H1129/Constants!$B$4</f>
        <v>11178.3984375</v>
      </c>
      <c r="J1129" s="11">
        <f>G1129*Constants!$B$4/D1129</f>
        <v>11100</v>
      </c>
      <c r="K1129" s="11">
        <f t="shared" si="102"/>
        <v>9646.6965883802313</v>
      </c>
      <c r="L1129" s="12">
        <f t="shared" si="103"/>
        <v>925</v>
      </c>
      <c r="M1129" s="12">
        <f t="shared" si="104"/>
        <v>803.89138236501924</v>
      </c>
      <c r="N1129" s="11">
        <f t="shared" si="105"/>
        <v>124494.08466161977</v>
      </c>
      <c r="O1129" s="12">
        <f t="shared" si="106"/>
        <v>10374.50705513498</v>
      </c>
      <c r="P1129" s="13">
        <f>IF(H1129&lt;Constants!$B$2,1,0)</f>
        <v>0</v>
      </c>
      <c r="Q1129" s="13">
        <f>IF(N1129&lt;Constants!$B$2,1,0)</f>
        <v>0</v>
      </c>
      <c r="R1129" s="13">
        <f t="shared" si="107"/>
        <v>0</v>
      </c>
      <c r="S1129" s="6">
        <v>0</v>
      </c>
    </row>
    <row r="1130" spans="1:19" x14ac:dyDescent="0.35">
      <c r="A1130" s="6">
        <v>4094</v>
      </c>
      <c r="B1130" s="6">
        <v>12</v>
      </c>
      <c r="C1130" s="7">
        <v>4319.8818359375</v>
      </c>
      <c r="D1130" s="6">
        <v>6</v>
      </c>
      <c r="E1130" s="8">
        <v>3.3437016010284402</v>
      </c>
      <c r="F1130" s="9">
        <v>0.84940770775194996</v>
      </c>
      <c r="G1130" s="10">
        <v>0</v>
      </c>
      <c r="H1130" s="10">
        <v>154141.765625</v>
      </c>
      <c r="I1130" s="11">
        <f>H1130/Constants!$B$4</f>
        <v>12845.147135416666</v>
      </c>
      <c r="J1130" s="11">
        <f>G1130*Constants!$B$4/D1130</f>
        <v>0</v>
      </c>
      <c r="K1130" s="11">
        <f t="shared" si="102"/>
        <v>0</v>
      </c>
      <c r="L1130" s="12">
        <f t="shared" si="103"/>
        <v>0</v>
      </c>
      <c r="M1130" s="12">
        <f t="shared" si="104"/>
        <v>0</v>
      </c>
      <c r="N1130" s="11">
        <f t="shared" si="105"/>
        <v>154141.765625</v>
      </c>
      <c r="O1130" s="12">
        <f t="shared" si="106"/>
        <v>12845.147135416666</v>
      </c>
      <c r="P1130" s="13">
        <f>IF(H1130&lt;Constants!$B$2,1,0)</f>
        <v>0</v>
      </c>
      <c r="Q1130" s="13">
        <f>IF(N1130&lt;Constants!$B$2,1,0)</f>
        <v>0</v>
      </c>
      <c r="R1130" s="13">
        <f t="shared" si="107"/>
        <v>0</v>
      </c>
      <c r="S1130" s="6">
        <v>0</v>
      </c>
    </row>
    <row r="1131" spans="1:19" x14ac:dyDescent="0.35">
      <c r="A1131" s="6">
        <v>4095</v>
      </c>
      <c r="B1131" s="6">
        <v>1</v>
      </c>
      <c r="C1131" s="7">
        <v>1156.99780273438</v>
      </c>
      <c r="D1131" s="6">
        <v>2</v>
      </c>
      <c r="E1131" s="8">
        <v>1.6817928552627599</v>
      </c>
      <c r="F1131" s="9">
        <v>0.99446591938858298</v>
      </c>
      <c r="G1131" s="10">
        <v>1050</v>
      </c>
      <c r="H1131" s="10">
        <v>139613.234375</v>
      </c>
      <c r="I1131" s="11">
        <f>H1131/Constants!$B$4</f>
        <v>11634.436197916666</v>
      </c>
      <c r="J1131" s="11">
        <f>G1131*Constants!$B$4/D1131</f>
        <v>6300</v>
      </c>
      <c r="K1131" s="11">
        <f t="shared" si="102"/>
        <v>6335.0587256658955</v>
      </c>
      <c r="L1131" s="12">
        <f t="shared" si="103"/>
        <v>525</v>
      </c>
      <c r="M1131" s="12">
        <f t="shared" si="104"/>
        <v>527.92156047215803</v>
      </c>
      <c r="N1131" s="11">
        <f t="shared" si="105"/>
        <v>133278.17564933409</v>
      </c>
      <c r="O1131" s="12">
        <f t="shared" si="106"/>
        <v>11106.514637444508</v>
      </c>
      <c r="P1131" s="13">
        <f>IF(H1131&lt;Constants!$B$2,1,0)</f>
        <v>0</v>
      </c>
      <c r="Q1131" s="13">
        <f>IF(N1131&lt;Constants!$B$2,1,0)</f>
        <v>0</v>
      </c>
      <c r="R1131" s="13">
        <f t="shared" si="107"/>
        <v>0</v>
      </c>
      <c r="S1131" s="6">
        <v>0</v>
      </c>
    </row>
    <row r="1132" spans="1:19" x14ac:dyDescent="0.35">
      <c r="A1132" s="6">
        <v>4095</v>
      </c>
      <c r="B1132" s="6">
        <v>2</v>
      </c>
      <c r="C1132" s="7">
        <v>1156.99780273438</v>
      </c>
      <c r="D1132" s="6">
        <v>2</v>
      </c>
      <c r="E1132" s="8">
        <v>1.6817928552627599</v>
      </c>
      <c r="F1132" s="9">
        <v>0.89998920214456601</v>
      </c>
      <c r="G1132" s="10">
        <v>0</v>
      </c>
      <c r="H1132" s="10">
        <v>76046.234375</v>
      </c>
      <c r="I1132" s="11">
        <f>H1132/Constants!$B$4</f>
        <v>6337.186197916667</v>
      </c>
      <c r="J1132" s="11">
        <f>G1132*Constants!$B$4/D1132</f>
        <v>0</v>
      </c>
      <c r="K1132" s="11">
        <f t="shared" si="102"/>
        <v>0</v>
      </c>
      <c r="L1132" s="12">
        <f t="shared" si="103"/>
        <v>0</v>
      </c>
      <c r="M1132" s="12">
        <f t="shared" si="104"/>
        <v>0</v>
      </c>
      <c r="N1132" s="11">
        <f t="shared" si="105"/>
        <v>76046.234375</v>
      </c>
      <c r="O1132" s="12">
        <f t="shared" si="106"/>
        <v>6337.186197916667</v>
      </c>
      <c r="P1132" s="13">
        <f>IF(H1132&lt;Constants!$B$2,1,0)</f>
        <v>0</v>
      </c>
      <c r="Q1132" s="13">
        <f>IF(N1132&lt;Constants!$B$2,1,0)</f>
        <v>0</v>
      </c>
      <c r="R1132" s="13">
        <f t="shared" si="107"/>
        <v>0</v>
      </c>
      <c r="S1132" s="6">
        <v>0</v>
      </c>
    </row>
    <row r="1133" spans="1:19" x14ac:dyDescent="0.35">
      <c r="A1133" s="6">
        <v>4095</v>
      </c>
      <c r="B1133" s="6">
        <v>3</v>
      </c>
      <c r="C1133" s="7">
        <v>1735.49670410156</v>
      </c>
      <c r="D1133" s="6">
        <v>3</v>
      </c>
      <c r="E1133" s="8">
        <v>2.2795071601867698</v>
      </c>
      <c r="F1133" s="9">
        <v>0.94101703154494498</v>
      </c>
      <c r="G1133" s="10">
        <v>0</v>
      </c>
      <c r="H1133" s="10">
        <v>30127.1171875</v>
      </c>
      <c r="I1133" s="11">
        <f>H1133/Constants!$B$4</f>
        <v>2510.5930989583335</v>
      </c>
      <c r="J1133" s="11">
        <f>G1133*Constants!$B$4/D1133</f>
        <v>0</v>
      </c>
      <c r="K1133" s="11">
        <f t="shared" si="102"/>
        <v>0</v>
      </c>
      <c r="L1133" s="12">
        <f t="shared" si="103"/>
        <v>0</v>
      </c>
      <c r="M1133" s="12">
        <f t="shared" si="104"/>
        <v>0</v>
      </c>
      <c r="N1133" s="11">
        <f t="shared" si="105"/>
        <v>30127.1171875</v>
      </c>
      <c r="O1133" s="12">
        <f t="shared" si="106"/>
        <v>2510.5930989583335</v>
      </c>
      <c r="P1133" s="13">
        <f>IF(H1133&lt;Constants!$B$2,1,0)</f>
        <v>1</v>
      </c>
      <c r="Q1133" s="13">
        <f>IF(N1133&lt;Constants!$B$2,1,0)</f>
        <v>1</v>
      </c>
      <c r="R1133" s="13">
        <f t="shared" si="107"/>
        <v>0</v>
      </c>
      <c r="S1133" s="6">
        <v>1</v>
      </c>
    </row>
    <row r="1134" spans="1:19" x14ac:dyDescent="0.35">
      <c r="A1134" s="6">
        <v>4095</v>
      </c>
      <c r="B1134" s="6">
        <v>4</v>
      </c>
      <c r="C1134" s="7">
        <v>1735.49670410156</v>
      </c>
      <c r="D1134" s="6">
        <v>3</v>
      </c>
      <c r="E1134" s="8">
        <v>1.98817682266235</v>
      </c>
      <c r="F1134" s="9">
        <v>0.98979165591983898</v>
      </c>
      <c r="G1134" s="10">
        <v>3200</v>
      </c>
      <c r="H1134" s="10">
        <v>185099.40625</v>
      </c>
      <c r="I1134" s="11">
        <f>H1134/Constants!$B$4</f>
        <v>15424.950520833334</v>
      </c>
      <c r="J1134" s="11">
        <f>G1134*Constants!$B$4/D1134</f>
        <v>12800</v>
      </c>
      <c r="K1134" s="11">
        <f t="shared" si="102"/>
        <v>12932.014453187756</v>
      </c>
      <c r="L1134" s="12">
        <f t="shared" si="103"/>
        <v>1066.6666666666667</v>
      </c>
      <c r="M1134" s="12">
        <f t="shared" si="104"/>
        <v>1077.6678710989797</v>
      </c>
      <c r="N1134" s="11">
        <f t="shared" si="105"/>
        <v>172167.39179681224</v>
      </c>
      <c r="O1134" s="12">
        <f t="shared" si="106"/>
        <v>14347.282649734354</v>
      </c>
      <c r="P1134" s="13">
        <f>IF(H1134&lt;Constants!$B$2,1,0)</f>
        <v>0</v>
      </c>
      <c r="Q1134" s="13">
        <f>IF(N1134&lt;Constants!$B$2,1,0)</f>
        <v>0</v>
      </c>
      <c r="R1134" s="13">
        <f t="shared" si="107"/>
        <v>0</v>
      </c>
      <c r="S1134" s="6">
        <v>0</v>
      </c>
    </row>
    <row r="1135" spans="1:19" x14ac:dyDescent="0.35">
      <c r="A1135" s="6">
        <v>4095</v>
      </c>
      <c r="B1135" s="6">
        <v>5</v>
      </c>
      <c r="C1135" s="7">
        <v>1735.49670410156</v>
      </c>
      <c r="D1135" s="6">
        <v>3</v>
      </c>
      <c r="E1135" s="8">
        <v>2.2795071601867698</v>
      </c>
      <c r="F1135" s="9">
        <v>1.06461908610164</v>
      </c>
      <c r="G1135" s="10">
        <v>0</v>
      </c>
      <c r="H1135" s="10">
        <v>138528.40625</v>
      </c>
      <c r="I1135" s="11">
        <f>H1135/Constants!$B$4</f>
        <v>11544.033854166666</v>
      </c>
      <c r="J1135" s="11">
        <f>G1135*Constants!$B$4/D1135</f>
        <v>0</v>
      </c>
      <c r="K1135" s="11">
        <f t="shared" si="102"/>
        <v>0</v>
      </c>
      <c r="L1135" s="12">
        <f t="shared" si="103"/>
        <v>0</v>
      </c>
      <c r="M1135" s="12">
        <f t="shared" si="104"/>
        <v>0</v>
      </c>
      <c r="N1135" s="11">
        <f t="shared" si="105"/>
        <v>138528.40625</v>
      </c>
      <c r="O1135" s="12">
        <f t="shared" si="106"/>
        <v>11544.033854166666</v>
      </c>
      <c r="P1135" s="13">
        <f>IF(H1135&lt;Constants!$B$2,1,0)</f>
        <v>0</v>
      </c>
      <c r="Q1135" s="13">
        <f>IF(N1135&lt;Constants!$B$2,1,0)</f>
        <v>0</v>
      </c>
      <c r="R1135" s="13">
        <f t="shared" si="107"/>
        <v>0</v>
      </c>
      <c r="S1135" s="6">
        <v>0</v>
      </c>
    </row>
    <row r="1136" spans="1:19" x14ac:dyDescent="0.35">
      <c r="A1136" s="6">
        <v>4095</v>
      </c>
      <c r="B1136" s="6">
        <v>6</v>
      </c>
      <c r="C1136" s="7">
        <v>2313.99560546875</v>
      </c>
      <c r="D1136" s="6">
        <v>4</v>
      </c>
      <c r="E1136" s="8">
        <v>2.5588865280151398</v>
      </c>
      <c r="F1136" s="9">
        <v>0.84456160796658597</v>
      </c>
      <c r="G1136" s="10">
        <v>0</v>
      </c>
      <c r="H1136" s="10">
        <v>33169.83984375</v>
      </c>
      <c r="I1136" s="11">
        <f>H1136/Constants!$B$4</f>
        <v>2764.1533203125</v>
      </c>
      <c r="J1136" s="11">
        <f>G1136*Constants!$B$4/D1136</f>
        <v>0</v>
      </c>
      <c r="K1136" s="11">
        <f t="shared" si="102"/>
        <v>0</v>
      </c>
      <c r="L1136" s="12">
        <f t="shared" si="103"/>
        <v>0</v>
      </c>
      <c r="M1136" s="12">
        <f t="shared" si="104"/>
        <v>0</v>
      </c>
      <c r="N1136" s="11">
        <f t="shared" si="105"/>
        <v>33169.83984375</v>
      </c>
      <c r="O1136" s="12">
        <f t="shared" si="106"/>
        <v>2764.1533203125</v>
      </c>
      <c r="P1136" s="13">
        <f>IF(H1136&lt;Constants!$B$2,1,0)</f>
        <v>1</v>
      </c>
      <c r="Q1136" s="13">
        <f>IF(N1136&lt;Constants!$B$2,1,0)</f>
        <v>1</v>
      </c>
      <c r="R1136" s="13">
        <f t="shared" si="107"/>
        <v>0</v>
      </c>
      <c r="S1136" s="6">
        <v>1</v>
      </c>
    </row>
    <row r="1137" spans="1:19" x14ac:dyDescent="0.35">
      <c r="A1137" s="6">
        <v>4095</v>
      </c>
      <c r="B1137" s="6">
        <v>7</v>
      </c>
      <c r="C1137" s="7">
        <v>2313.99560546875</v>
      </c>
      <c r="D1137" s="6">
        <v>4</v>
      </c>
      <c r="E1137" s="8">
        <v>2.5588865280151398</v>
      </c>
      <c r="F1137" s="9">
        <v>1.0477718839154999</v>
      </c>
      <c r="G1137" s="10">
        <v>1000</v>
      </c>
      <c r="H1137" s="10">
        <v>140195.140625</v>
      </c>
      <c r="I1137" s="11">
        <f>H1137/Constants!$B$4</f>
        <v>11682.928385416666</v>
      </c>
      <c r="J1137" s="11">
        <f>G1137*Constants!$B$4/D1137</f>
        <v>3000</v>
      </c>
      <c r="K1137" s="11">
        <f t="shared" si="102"/>
        <v>2863.2186509806579</v>
      </c>
      <c r="L1137" s="12">
        <f t="shared" si="103"/>
        <v>250</v>
      </c>
      <c r="M1137" s="12">
        <f t="shared" si="104"/>
        <v>238.60155424838814</v>
      </c>
      <c r="N1137" s="11">
        <f t="shared" si="105"/>
        <v>137331.92197401935</v>
      </c>
      <c r="O1137" s="12">
        <f t="shared" si="106"/>
        <v>11444.326831168279</v>
      </c>
      <c r="P1137" s="13">
        <f>IF(H1137&lt;Constants!$B$2,1,0)</f>
        <v>0</v>
      </c>
      <c r="Q1137" s="13">
        <f>IF(N1137&lt;Constants!$B$2,1,0)</f>
        <v>0</v>
      </c>
      <c r="R1137" s="13">
        <f t="shared" si="107"/>
        <v>0</v>
      </c>
      <c r="S1137" s="6">
        <v>0</v>
      </c>
    </row>
    <row r="1138" spans="1:19" x14ac:dyDescent="0.35">
      <c r="A1138" s="6">
        <v>4095</v>
      </c>
      <c r="B1138" s="6">
        <v>8</v>
      </c>
      <c r="C1138" s="7">
        <v>2892.49462890625</v>
      </c>
      <c r="D1138" s="6">
        <v>5</v>
      </c>
      <c r="E1138" s="8">
        <v>3.3437016010284402</v>
      </c>
      <c r="F1138" s="9">
        <v>0.98479569494459396</v>
      </c>
      <c r="G1138" s="10">
        <v>100</v>
      </c>
      <c r="H1138" s="10">
        <v>89918.3125</v>
      </c>
      <c r="I1138" s="11">
        <f>H1138/Constants!$B$4</f>
        <v>7493.192708333333</v>
      </c>
      <c r="J1138" s="11">
        <f>G1138*Constants!$B$4/D1138</f>
        <v>240</v>
      </c>
      <c r="K1138" s="11">
        <f t="shared" si="102"/>
        <v>243.70537080130387</v>
      </c>
      <c r="L1138" s="12">
        <f t="shared" si="103"/>
        <v>20</v>
      </c>
      <c r="M1138" s="12">
        <f t="shared" si="104"/>
        <v>20.308780900108655</v>
      </c>
      <c r="N1138" s="11">
        <f t="shared" si="105"/>
        <v>89674.607129198703</v>
      </c>
      <c r="O1138" s="12">
        <f t="shared" si="106"/>
        <v>7472.883927433224</v>
      </c>
      <c r="P1138" s="13">
        <f>IF(H1138&lt;Constants!$B$2,1,0)</f>
        <v>0</v>
      </c>
      <c r="Q1138" s="13">
        <f>IF(N1138&lt;Constants!$B$2,1,0)</f>
        <v>0</v>
      </c>
      <c r="R1138" s="13">
        <f t="shared" si="107"/>
        <v>0</v>
      </c>
      <c r="S1138" s="6">
        <v>0</v>
      </c>
    </row>
    <row r="1139" spans="1:19" x14ac:dyDescent="0.35">
      <c r="A1139" s="6">
        <v>4095</v>
      </c>
      <c r="B1139" s="6">
        <v>9</v>
      </c>
      <c r="C1139" s="7">
        <v>3470.99340820313</v>
      </c>
      <c r="D1139" s="6">
        <v>6</v>
      </c>
      <c r="E1139" s="8">
        <v>3.3437016010284402</v>
      </c>
      <c r="F1139" s="9">
        <v>0.969826438537296</v>
      </c>
      <c r="G1139" s="10">
        <v>0</v>
      </c>
      <c r="H1139" s="10">
        <v>92905.7265625</v>
      </c>
      <c r="I1139" s="11">
        <f>H1139/Constants!$B$4</f>
        <v>7742.143880208333</v>
      </c>
      <c r="J1139" s="11">
        <f>G1139*Constants!$B$4/D1139</f>
        <v>0</v>
      </c>
      <c r="K1139" s="11">
        <f t="shared" si="102"/>
        <v>0</v>
      </c>
      <c r="L1139" s="12">
        <f t="shared" si="103"/>
        <v>0</v>
      </c>
      <c r="M1139" s="12">
        <f t="shared" si="104"/>
        <v>0</v>
      </c>
      <c r="N1139" s="11">
        <f t="shared" si="105"/>
        <v>92905.7265625</v>
      </c>
      <c r="O1139" s="12">
        <f t="shared" si="106"/>
        <v>7742.143880208333</v>
      </c>
      <c r="P1139" s="13">
        <f>IF(H1139&lt;Constants!$B$2,1,0)</f>
        <v>0</v>
      </c>
      <c r="Q1139" s="13">
        <f>IF(N1139&lt;Constants!$B$2,1,0)</f>
        <v>0</v>
      </c>
      <c r="R1139" s="13">
        <f t="shared" si="107"/>
        <v>0</v>
      </c>
      <c r="S1139" s="6">
        <v>0</v>
      </c>
    </row>
    <row r="1140" spans="1:19" x14ac:dyDescent="0.35">
      <c r="A1140" s="6">
        <v>4095</v>
      </c>
      <c r="B1140" s="6">
        <v>10</v>
      </c>
      <c r="C1140" s="7">
        <v>2892.49462890625</v>
      </c>
      <c r="D1140" s="6">
        <v>5</v>
      </c>
      <c r="E1140" s="8">
        <v>2.5588865280151398</v>
      </c>
      <c r="F1140" s="9">
        <v>0.94874737293144895</v>
      </c>
      <c r="G1140" s="10">
        <v>0</v>
      </c>
      <c r="H1140" s="10">
        <v>43086.0546875</v>
      </c>
      <c r="I1140" s="11">
        <f>H1140/Constants!$B$4</f>
        <v>3590.5045572916665</v>
      </c>
      <c r="J1140" s="11">
        <f>G1140*Constants!$B$4/D1140</f>
        <v>0</v>
      </c>
      <c r="K1140" s="11">
        <f t="shared" si="102"/>
        <v>0</v>
      </c>
      <c r="L1140" s="12">
        <f t="shared" si="103"/>
        <v>0</v>
      </c>
      <c r="M1140" s="12">
        <f t="shared" si="104"/>
        <v>0</v>
      </c>
      <c r="N1140" s="11">
        <f t="shared" si="105"/>
        <v>43086.0546875</v>
      </c>
      <c r="O1140" s="12">
        <f t="shared" si="106"/>
        <v>3590.5045572916665</v>
      </c>
      <c r="P1140" s="13">
        <f>IF(H1140&lt;Constants!$B$2,1,0)</f>
        <v>1</v>
      </c>
      <c r="Q1140" s="13">
        <f>IF(N1140&lt;Constants!$B$2,1,0)</f>
        <v>1</v>
      </c>
      <c r="R1140" s="13">
        <f t="shared" si="107"/>
        <v>0</v>
      </c>
      <c r="S1140" s="6">
        <v>1</v>
      </c>
    </row>
    <row r="1141" spans="1:19" x14ac:dyDescent="0.35">
      <c r="A1141" s="6">
        <v>4095</v>
      </c>
      <c r="B1141" s="6">
        <v>11</v>
      </c>
      <c r="C1141" s="7">
        <v>4049.4921875</v>
      </c>
      <c r="D1141" s="6">
        <v>7</v>
      </c>
      <c r="E1141" s="8">
        <v>3.5914680957794198</v>
      </c>
      <c r="F1141" s="9">
        <v>0.90645984907949995</v>
      </c>
      <c r="G1141" s="10">
        <v>300</v>
      </c>
      <c r="H1141" s="10">
        <v>46178.8203125</v>
      </c>
      <c r="I1141" s="11">
        <f>H1141/Constants!$B$4</f>
        <v>3848.2350260416665</v>
      </c>
      <c r="J1141" s="11">
        <f>G1141*Constants!$B$4/D1141</f>
        <v>514.28571428571433</v>
      </c>
      <c r="K1141" s="11">
        <f t="shared" si="102"/>
        <v>567.35630906097595</v>
      </c>
      <c r="L1141" s="12">
        <f t="shared" si="103"/>
        <v>42.857142857142854</v>
      </c>
      <c r="M1141" s="12">
        <f t="shared" si="104"/>
        <v>47.279692421747981</v>
      </c>
      <c r="N1141" s="11">
        <f t="shared" si="105"/>
        <v>45611.464003439025</v>
      </c>
      <c r="O1141" s="12">
        <f t="shared" si="106"/>
        <v>3800.9553336199187</v>
      </c>
      <c r="P1141" s="13">
        <f>IF(H1141&lt;Constants!$B$2,1,0)</f>
        <v>1</v>
      </c>
      <c r="Q1141" s="13">
        <f>IF(N1141&lt;Constants!$B$2,1,0)</f>
        <v>1</v>
      </c>
      <c r="R1141" s="13">
        <f t="shared" si="107"/>
        <v>0</v>
      </c>
      <c r="S1141" s="6">
        <v>1</v>
      </c>
    </row>
    <row r="1142" spans="1:19" x14ac:dyDescent="0.35">
      <c r="A1142" s="6">
        <v>4095</v>
      </c>
      <c r="B1142" s="6">
        <v>12</v>
      </c>
      <c r="C1142" s="7">
        <v>4627.9912109375</v>
      </c>
      <c r="D1142" s="6">
        <v>8</v>
      </c>
      <c r="E1142" s="8">
        <v>4.3035168647766104</v>
      </c>
      <c r="F1142" s="9">
        <v>0.94684578216559701</v>
      </c>
      <c r="G1142" s="10">
        <v>900</v>
      </c>
      <c r="H1142" s="10">
        <v>156425.234375</v>
      </c>
      <c r="I1142" s="11">
        <f>H1142/Constants!$B$4</f>
        <v>13035.436197916666</v>
      </c>
      <c r="J1142" s="11">
        <f>G1142*Constants!$B$4/D1142</f>
        <v>1350</v>
      </c>
      <c r="K1142" s="11">
        <f t="shared" si="102"/>
        <v>1425.7865699230565</v>
      </c>
      <c r="L1142" s="12">
        <f t="shared" si="103"/>
        <v>112.5</v>
      </c>
      <c r="M1142" s="12">
        <f t="shared" si="104"/>
        <v>118.81554749358803</v>
      </c>
      <c r="N1142" s="11">
        <f t="shared" si="105"/>
        <v>154999.44780507695</v>
      </c>
      <c r="O1142" s="12">
        <f t="shared" si="106"/>
        <v>12916.620650423078</v>
      </c>
      <c r="P1142" s="13">
        <f>IF(H1142&lt;Constants!$B$2,1,0)</f>
        <v>0</v>
      </c>
      <c r="Q1142" s="13">
        <f>IF(N1142&lt;Constants!$B$2,1,0)</f>
        <v>0</v>
      </c>
      <c r="R1142" s="13">
        <f t="shared" si="107"/>
        <v>0</v>
      </c>
      <c r="S1142" s="6">
        <v>0</v>
      </c>
    </row>
    <row r="1143" spans="1:19" x14ac:dyDescent="0.35">
      <c r="A1143" s="6">
        <v>4096</v>
      </c>
      <c r="B1143" s="6">
        <v>1</v>
      </c>
      <c r="C1143" s="7">
        <v>614.60809326171898</v>
      </c>
      <c r="D1143" s="6">
        <v>1</v>
      </c>
      <c r="E1143" s="8">
        <v>1</v>
      </c>
      <c r="F1143" s="9">
        <v>0.89196740338485903</v>
      </c>
      <c r="G1143" s="10">
        <v>800</v>
      </c>
      <c r="H1143" s="10">
        <v>265206.4375</v>
      </c>
      <c r="I1143" s="11">
        <f>H1143/Constants!$B$4</f>
        <v>22100.536458333332</v>
      </c>
      <c r="J1143" s="11">
        <f>G1143*Constants!$B$4/D1143</f>
        <v>9600</v>
      </c>
      <c r="K1143" s="11">
        <f t="shared" si="102"/>
        <v>10762.72514395671</v>
      </c>
      <c r="L1143" s="12">
        <f t="shared" si="103"/>
        <v>800</v>
      </c>
      <c r="M1143" s="12">
        <f t="shared" si="104"/>
        <v>896.89376199639253</v>
      </c>
      <c r="N1143" s="11">
        <f t="shared" si="105"/>
        <v>254443.71235604328</v>
      </c>
      <c r="O1143" s="12">
        <f t="shared" si="106"/>
        <v>21203.642696336941</v>
      </c>
      <c r="P1143" s="13">
        <f>IF(H1143&lt;Constants!$B$2,1,0)</f>
        <v>0</v>
      </c>
      <c r="Q1143" s="13">
        <f>IF(N1143&lt;Constants!$B$2,1,0)</f>
        <v>0</v>
      </c>
      <c r="R1143" s="13">
        <f t="shared" si="107"/>
        <v>0</v>
      </c>
      <c r="S1143" s="6">
        <v>0</v>
      </c>
    </row>
    <row r="1144" spans="1:19" x14ac:dyDescent="0.35">
      <c r="A1144" s="6">
        <v>4096</v>
      </c>
      <c r="B1144" s="6">
        <v>2</v>
      </c>
      <c r="C1144" s="7">
        <v>1229.21618652344</v>
      </c>
      <c r="D1144" s="6">
        <v>2</v>
      </c>
      <c r="E1144" s="8">
        <v>1.35540294647217</v>
      </c>
      <c r="F1144" s="9">
        <v>0.94792865379984104</v>
      </c>
      <c r="G1144" s="10">
        <v>800</v>
      </c>
      <c r="H1144" s="10">
        <v>183850.4375</v>
      </c>
      <c r="I1144" s="11">
        <f>H1144/Constants!$B$4</f>
        <v>15320.869791666666</v>
      </c>
      <c r="J1144" s="11">
        <f>G1144*Constants!$B$4/D1144</f>
        <v>4800</v>
      </c>
      <c r="K1144" s="11">
        <f t="shared" si="102"/>
        <v>5063.6722297177648</v>
      </c>
      <c r="L1144" s="12">
        <f t="shared" si="103"/>
        <v>400</v>
      </c>
      <c r="M1144" s="12">
        <f t="shared" si="104"/>
        <v>421.9726858098137</v>
      </c>
      <c r="N1144" s="11">
        <f t="shared" si="105"/>
        <v>178786.76527028222</v>
      </c>
      <c r="O1144" s="12">
        <f t="shared" si="106"/>
        <v>14898.897105856853</v>
      </c>
      <c r="P1144" s="13">
        <f>IF(H1144&lt;Constants!$B$2,1,0)</f>
        <v>0</v>
      </c>
      <c r="Q1144" s="13">
        <f>IF(N1144&lt;Constants!$B$2,1,0)</f>
        <v>0</v>
      </c>
      <c r="R1144" s="13">
        <f t="shared" si="107"/>
        <v>0</v>
      </c>
      <c r="S1144" s="6">
        <v>0</v>
      </c>
    </row>
    <row r="1145" spans="1:19" x14ac:dyDescent="0.35">
      <c r="A1145" s="6">
        <v>4096</v>
      </c>
      <c r="B1145" s="6">
        <v>3</v>
      </c>
      <c r="C1145" s="7">
        <v>1229.21618652344</v>
      </c>
      <c r="D1145" s="6">
        <v>2</v>
      </c>
      <c r="E1145" s="8">
        <v>1.6817928552627599</v>
      </c>
      <c r="F1145" s="9">
        <v>0.98830514277008397</v>
      </c>
      <c r="G1145" s="10">
        <v>500</v>
      </c>
      <c r="H1145" s="10">
        <v>168144.046875</v>
      </c>
      <c r="I1145" s="11">
        <f>H1145/Constants!$B$4</f>
        <v>14012.00390625</v>
      </c>
      <c r="J1145" s="11">
        <f>G1145*Constants!$B$4/D1145</f>
        <v>3000</v>
      </c>
      <c r="K1145" s="11">
        <f t="shared" si="102"/>
        <v>3035.4997360343696</v>
      </c>
      <c r="L1145" s="12">
        <f t="shared" si="103"/>
        <v>250</v>
      </c>
      <c r="M1145" s="12">
        <f t="shared" si="104"/>
        <v>252.95831133619748</v>
      </c>
      <c r="N1145" s="11">
        <f t="shared" si="105"/>
        <v>165108.54713896563</v>
      </c>
      <c r="O1145" s="12">
        <f t="shared" si="106"/>
        <v>13759.045594913803</v>
      </c>
      <c r="P1145" s="13">
        <f>IF(H1145&lt;Constants!$B$2,1,0)</f>
        <v>0</v>
      </c>
      <c r="Q1145" s="13">
        <f>IF(N1145&lt;Constants!$B$2,1,0)</f>
        <v>0</v>
      </c>
      <c r="R1145" s="13">
        <f t="shared" si="107"/>
        <v>0</v>
      </c>
      <c r="S1145" s="6">
        <v>0</v>
      </c>
    </row>
    <row r="1146" spans="1:19" x14ac:dyDescent="0.35">
      <c r="A1146" s="6">
        <v>4096</v>
      </c>
      <c r="B1146" s="6">
        <v>4</v>
      </c>
      <c r="C1146" s="7">
        <v>1843.82421875</v>
      </c>
      <c r="D1146" s="6">
        <v>3</v>
      </c>
      <c r="E1146" s="8">
        <v>1.98817682266235</v>
      </c>
      <c r="F1146" s="9">
        <v>1.0840994807767499</v>
      </c>
      <c r="G1146" s="10">
        <v>300</v>
      </c>
      <c r="H1146" s="10">
        <v>245604.765625</v>
      </c>
      <c r="I1146" s="11">
        <f>H1146/Constants!$B$4</f>
        <v>20467.063802083332</v>
      </c>
      <c r="J1146" s="11">
        <f>G1146*Constants!$B$4/D1146</f>
        <v>1200</v>
      </c>
      <c r="K1146" s="11">
        <f t="shared" si="102"/>
        <v>1106.9094868860266</v>
      </c>
      <c r="L1146" s="12">
        <f t="shared" si="103"/>
        <v>100</v>
      </c>
      <c r="M1146" s="12">
        <f t="shared" si="104"/>
        <v>92.242457240502205</v>
      </c>
      <c r="N1146" s="11">
        <f t="shared" si="105"/>
        <v>244497.85613811397</v>
      </c>
      <c r="O1146" s="12">
        <f t="shared" si="106"/>
        <v>20374.821344842829</v>
      </c>
      <c r="P1146" s="13">
        <f>IF(H1146&lt;Constants!$B$2,1,0)</f>
        <v>0</v>
      </c>
      <c r="Q1146" s="13">
        <f>IF(N1146&lt;Constants!$B$2,1,0)</f>
        <v>0</v>
      </c>
      <c r="R1146" s="13">
        <f t="shared" si="107"/>
        <v>0</v>
      </c>
      <c r="S1146" s="6">
        <v>0</v>
      </c>
    </row>
    <row r="1147" spans="1:19" x14ac:dyDescent="0.35">
      <c r="A1147" s="6">
        <v>4096</v>
      </c>
      <c r="B1147" s="6">
        <v>5</v>
      </c>
      <c r="C1147" s="7">
        <v>1843.82421875</v>
      </c>
      <c r="D1147" s="6">
        <v>3</v>
      </c>
      <c r="E1147" s="8">
        <v>1.98817682266235</v>
      </c>
      <c r="F1147" s="9">
        <v>1.0064265484044901</v>
      </c>
      <c r="G1147" s="10">
        <v>350</v>
      </c>
      <c r="H1147" s="10">
        <v>161496.03125</v>
      </c>
      <c r="I1147" s="11">
        <f>H1147/Constants!$B$4</f>
        <v>13458.002604166666</v>
      </c>
      <c r="J1147" s="11">
        <f>G1147*Constants!$B$4/D1147</f>
        <v>1400</v>
      </c>
      <c r="K1147" s="11">
        <f t="shared" si="102"/>
        <v>1391.0602837528984</v>
      </c>
      <c r="L1147" s="12">
        <f t="shared" si="103"/>
        <v>116.66666666666667</v>
      </c>
      <c r="M1147" s="12">
        <f t="shared" si="104"/>
        <v>115.92169031274153</v>
      </c>
      <c r="N1147" s="11">
        <f t="shared" si="105"/>
        <v>160104.97096624711</v>
      </c>
      <c r="O1147" s="12">
        <f t="shared" si="106"/>
        <v>13342.080913853924</v>
      </c>
      <c r="P1147" s="13">
        <f>IF(H1147&lt;Constants!$B$2,1,0)</f>
        <v>0</v>
      </c>
      <c r="Q1147" s="13">
        <f>IF(N1147&lt;Constants!$B$2,1,0)</f>
        <v>0</v>
      </c>
      <c r="R1147" s="13">
        <f t="shared" si="107"/>
        <v>0</v>
      </c>
      <c r="S1147" s="6">
        <v>0</v>
      </c>
    </row>
    <row r="1148" spans="1:19" x14ac:dyDescent="0.35">
      <c r="A1148" s="6">
        <v>4096</v>
      </c>
      <c r="B1148" s="6">
        <v>6</v>
      </c>
      <c r="C1148" s="7">
        <v>2458.43237304688</v>
      </c>
      <c r="D1148" s="6">
        <v>4</v>
      </c>
      <c r="E1148" s="8">
        <v>2.2795071601867698</v>
      </c>
      <c r="F1148" s="9">
        <v>0.97317993280098003</v>
      </c>
      <c r="G1148" s="10">
        <v>0</v>
      </c>
      <c r="H1148" s="10">
        <v>209082.40625</v>
      </c>
      <c r="I1148" s="11">
        <f>H1148/Constants!$B$4</f>
        <v>17423.533854166668</v>
      </c>
      <c r="J1148" s="11">
        <f>G1148*Constants!$B$4/D1148</f>
        <v>0</v>
      </c>
      <c r="K1148" s="11">
        <f t="shared" si="102"/>
        <v>0</v>
      </c>
      <c r="L1148" s="12">
        <f t="shared" si="103"/>
        <v>0</v>
      </c>
      <c r="M1148" s="12">
        <f t="shared" si="104"/>
        <v>0</v>
      </c>
      <c r="N1148" s="11">
        <f t="shared" si="105"/>
        <v>209082.40625</v>
      </c>
      <c r="O1148" s="12">
        <f t="shared" si="106"/>
        <v>17423.533854166668</v>
      </c>
      <c r="P1148" s="13">
        <f>IF(H1148&lt;Constants!$B$2,1,0)</f>
        <v>0</v>
      </c>
      <c r="Q1148" s="13">
        <f>IF(N1148&lt;Constants!$B$2,1,0)</f>
        <v>0</v>
      </c>
      <c r="R1148" s="13">
        <f t="shared" si="107"/>
        <v>0</v>
      </c>
      <c r="S1148" s="6">
        <v>0</v>
      </c>
    </row>
    <row r="1149" spans="1:19" x14ac:dyDescent="0.35">
      <c r="A1149" s="6">
        <v>4096</v>
      </c>
      <c r="B1149" s="6">
        <v>7</v>
      </c>
      <c r="C1149" s="7">
        <v>2458.43237304688</v>
      </c>
      <c r="D1149" s="6">
        <v>4</v>
      </c>
      <c r="E1149" s="8">
        <v>2.8284270763397199</v>
      </c>
      <c r="F1149" s="9">
        <v>0.87876704605634604</v>
      </c>
      <c r="G1149" s="10">
        <v>0</v>
      </c>
      <c r="H1149" s="10">
        <v>127375.7421875</v>
      </c>
      <c r="I1149" s="11">
        <f>H1149/Constants!$B$4</f>
        <v>10614.645182291666</v>
      </c>
      <c r="J1149" s="11">
        <f>G1149*Constants!$B$4/D1149</f>
        <v>0</v>
      </c>
      <c r="K1149" s="11">
        <f t="shared" si="102"/>
        <v>0</v>
      </c>
      <c r="L1149" s="12">
        <f t="shared" si="103"/>
        <v>0</v>
      </c>
      <c r="M1149" s="12">
        <f t="shared" si="104"/>
        <v>0</v>
      </c>
      <c r="N1149" s="11">
        <f t="shared" si="105"/>
        <v>127375.7421875</v>
      </c>
      <c r="O1149" s="12">
        <f t="shared" si="106"/>
        <v>10614.645182291666</v>
      </c>
      <c r="P1149" s="13">
        <f>IF(H1149&lt;Constants!$B$2,1,0)</f>
        <v>0</v>
      </c>
      <c r="Q1149" s="13">
        <f>IF(N1149&lt;Constants!$B$2,1,0)</f>
        <v>0</v>
      </c>
      <c r="R1149" s="13">
        <f t="shared" si="107"/>
        <v>0</v>
      </c>
      <c r="S1149" s="6">
        <v>0</v>
      </c>
    </row>
    <row r="1150" spans="1:19" x14ac:dyDescent="0.35">
      <c r="A1150" s="6">
        <v>4096</v>
      </c>
      <c r="B1150" s="6">
        <v>8</v>
      </c>
      <c r="C1150" s="7">
        <v>2458.43237304688</v>
      </c>
      <c r="D1150" s="6">
        <v>4</v>
      </c>
      <c r="E1150" s="8">
        <v>2.5588865280151398</v>
      </c>
      <c r="F1150" s="9">
        <v>1.00153504663211</v>
      </c>
      <c r="G1150" s="10">
        <v>0</v>
      </c>
      <c r="H1150" s="10">
        <v>110259.390625</v>
      </c>
      <c r="I1150" s="11">
        <f>H1150/Constants!$B$4</f>
        <v>9188.2825520833339</v>
      </c>
      <c r="J1150" s="11">
        <f>G1150*Constants!$B$4/D1150</f>
        <v>0</v>
      </c>
      <c r="K1150" s="11">
        <f t="shared" si="102"/>
        <v>0</v>
      </c>
      <c r="L1150" s="12">
        <f t="shared" si="103"/>
        <v>0</v>
      </c>
      <c r="M1150" s="12">
        <f t="shared" si="104"/>
        <v>0</v>
      </c>
      <c r="N1150" s="11">
        <f t="shared" si="105"/>
        <v>110259.390625</v>
      </c>
      <c r="O1150" s="12">
        <f t="shared" si="106"/>
        <v>9188.2825520833339</v>
      </c>
      <c r="P1150" s="13">
        <f>IF(H1150&lt;Constants!$B$2,1,0)</f>
        <v>0</v>
      </c>
      <c r="Q1150" s="13">
        <f>IF(N1150&lt;Constants!$B$2,1,0)</f>
        <v>0</v>
      </c>
      <c r="R1150" s="13">
        <f t="shared" si="107"/>
        <v>0</v>
      </c>
      <c r="S1150" s="6">
        <v>0</v>
      </c>
    </row>
    <row r="1151" spans="1:19" x14ac:dyDescent="0.35">
      <c r="A1151" s="6">
        <v>4096</v>
      </c>
      <c r="B1151" s="6">
        <v>9</v>
      </c>
      <c r="C1151" s="7">
        <v>3073.04052734375</v>
      </c>
      <c r="D1151" s="6">
        <v>5</v>
      </c>
      <c r="E1151" s="8">
        <v>2.5588865280151398</v>
      </c>
      <c r="F1151" s="9">
        <v>1.1540722928306699</v>
      </c>
      <c r="G1151" s="10">
        <v>0</v>
      </c>
      <c r="H1151" s="10">
        <v>224790.078125</v>
      </c>
      <c r="I1151" s="11">
        <f>H1151/Constants!$B$4</f>
        <v>18732.506510416668</v>
      </c>
      <c r="J1151" s="11">
        <f>G1151*Constants!$B$4/D1151</f>
        <v>0</v>
      </c>
      <c r="K1151" s="11">
        <f t="shared" si="102"/>
        <v>0</v>
      </c>
      <c r="L1151" s="12">
        <f t="shared" si="103"/>
        <v>0</v>
      </c>
      <c r="M1151" s="12">
        <f t="shared" si="104"/>
        <v>0</v>
      </c>
      <c r="N1151" s="11">
        <f t="shared" si="105"/>
        <v>224790.078125</v>
      </c>
      <c r="O1151" s="12">
        <f t="shared" si="106"/>
        <v>18732.506510416668</v>
      </c>
      <c r="P1151" s="13">
        <f>IF(H1151&lt;Constants!$B$2,1,0)</f>
        <v>0</v>
      </c>
      <c r="Q1151" s="13">
        <f>IF(N1151&lt;Constants!$B$2,1,0)</f>
        <v>0</v>
      </c>
      <c r="R1151" s="13">
        <f t="shared" si="107"/>
        <v>0</v>
      </c>
      <c r="S1151" s="6">
        <v>0</v>
      </c>
    </row>
    <row r="1152" spans="1:19" x14ac:dyDescent="0.35">
      <c r="A1152" s="6">
        <v>4096</v>
      </c>
      <c r="B1152" s="6">
        <v>10</v>
      </c>
      <c r="C1152" s="7">
        <v>3073.04052734375</v>
      </c>
      <c r="D1152" s="6">
        <v>5</v>
      </c>
      <c r="E1152" s="8">
        <v>3.08965063095093</v>
      </c>
      <c r="F1152" s="9">
        <v>0.93069835560305403</v>
      </c>
      <c r="G1152" s="10">
        <v>3750</v>
      </c>
      <c r="H1152" s="10">
        <v>206220.15625</v>
      </c>
      <c r="I1152" s="11">
        <f>H1152/Constants!$B$4</f>
        <v>17185.013020833332</v>
      </c>
      <c r="J1152" s="11">
        <f>G1152*Constants!$B$4/D1152</f>
        <v>9000</v>
      </c>
      <c r="K1152" s="11">
        <f t="shared" si="102"/>
        <v>9670.1578398818292</v>
      </c>
      <c r="L1152" s="12">
        <f t="shared" si="103"/>
        <v>750</v>
      </c>
      <c r="M1152" s="12">
        <f t="shared" si="104"/>
        <v>805.84648665681914</v>
      </c>
      <c r="N1152" s="11">
        <f t="shared" si="105"/>
        <v>196549.99841011816</v>
      </c>
      <c r="O1152" s="12">
        <f t="shared" si="106"/>
        <v>16379.166534176513</v>
      </c>
      <c r="P1152" s="13">
        <f>IF(H1152&lt;Constants!$B$2,1,0)</f>
        <v>0</v>
      </c>
      <c r="Q1152" s="13">
        <f>IF(N1152&lt;Constants!$B$2,1,0)</f>
        <v>0</v>
      </c>
      <c r="R1152" s="13">
        <f t="shared" si="107"/>
        <v>0</v>
      </c>
      <c r="S1152" s="6">
        <v>0</v>
      </c>
    </row>
    <row r="1153" spans="1:19" x14ac:dyDescent="0.35">
      <c r="A1153" s="6">
        <v>4096</v>
      </c>
      <c r="B1153" s="6">
        <v>11</v>
      </c>
      <c r="C1153" s="7">
        <v>4302.2568359375</v>
      </c>
      <c r="D1153" s="6">
        <v>7</v>
      </c>
      <c r="E1153" s="8">
        <v>4.0708494186401403</v>
      </c>
      <c r="F1153" s="9">
        <v>0.98246913362854404</v>
      </c>
      <c r="G1153" s="10">
        <v>0</v>
      </c>
      <c r="H1153" s="10">
        <v>115446.7890625</v>
      </c>
      <c r="I1153" s="11">
        <f>H1153/Constants!$B$4</f>
        <v>9620.5657552083339</v>
      </c>
      <c r="J1153" s="11">
        <f>G1153*Constants!$B$4/D1153</f>
        <v>0</v>
      </c>
      <c r="K1153" s="11">
        <f t="shared" si="102"/>
        <v>0</v>
      </c>
      <c r="L1153" s="12">
        <f t="shared" si="103"/>
        <v>0</v>
      </c>
      <c r="M1153" s="12">
        <f t="shared" si="104"/>
        <v>0</v>
      </c>
      <c r="N1153" s="11">
        <f t="shared" si="105"/>
        <v>115446.7890625</v>
      </c>
      <c r="O1153" s="12">
        <f t="shared" si="106"/>
        <v>9620.5657552083339</v>
      </c>
      <c r="P1153" s="13">
        <f>IF(H1153&lt;Constants!$B$2,1,0)</f>
        <v>0</v>
      </c>
      <c r="Q1153" s="13">
        <f>IF(N1153&lt;Constants!$B$2,1,0)</f>
        <v>0</v>
      </c>
      <c r="R1153" s="13">
        <f t="shared" si="107"/>
        <v>0</v>
      </c>
      <c r="S1153" s="6">
        <v>0</v>
      </c>
    </row>
    <row r="1154" spans="1:19" x14ac:dyDescent="0.35">
      <c r="A1154" s="6">
        <v>4096</v>
      </c>
      <c r="B1154" s="6">
        <v>12</v>
      </c>
      <c r="C1154" s="7">
        <v>4302.2568359375</v>
      </c>
      <c r="D1154" s="6">
        <v>7</v>
      </c>
      <c r="E1154" s="8">
        <v>3.8336586952209499</v>
      </c>
      <c r="F1154" s="9">
        <v>0.97822395755612501</v>
      </c>
      <c r="G1154" s="10">
        <v>0</v>
      </c>
      <c r="H1154" s="10">
        <v>387747.96875</v>
      </c>
      <c r="I1154" s="11">
        <f>H1154/Constants!$B$4</f>
        <v>32312.330729166668</v>
      </c>
      <c r="J1154" s="11">
        <f>G1154*Constants!$B$4/D1154</f>
        <v>0</v>
      </c>
      <c r="K1154" s="11">
        <f t="shared" si="102"/>
        <v>0</v>
      </c>
      <c r="L1154" s="12">
        <f t="shared" si="103"/>
        <v>0</v>
      </c>
      <c r="M1154" s="12">
        <f t="shared" si="104"/>
        <v>0</v>
      </c>
      <c r="N1154" s="11">
        <f t="shared" si="105"/>
        <v>387747.96875</v>
      </c>
      <c r="O1154" s="12">
        <f t="shared" si="106"/>
        <v>32312.330729166668</v>
      </c>
      <c r="P1154" s="13">
        <f>IF(H1154&lt;Constants!$B$2,1,0)</f>
        <v>0</v>
      </c>
      <c r="Q1154" s="13">
        <f>IF(N1154&lt;Constants!$B$2,1,0)</f>
        <v>0</v>
      </c>
      <c r="R1154" s="13">
        <f t="shared" si="107"/>
        <v>0</v>
      </c>
      <c r="S1154" s="6">
        <v>0</v>
      </c>
    </row>
    <row r="1155" spans="1:19" x14ac:dyDescent="0.35">
      <c r="A1155" s="6">
        <v>4097</v>
      </c>
      <c r="B1155" s="6">
        <v>1</v>
      </c>
      <c r="C1155" s="7">
        <v>807.98327636718795</v>
      </c>
      <c r="D1155" s="6">
        <v>2</v>
      </c>
      <c r="E1155" s="8">
        <v>1.6817928552627599</v>
      </c>
      <c r="F1155" s="9">
        <v>0.890197237637256</v>
      </c>
      <c r="G1155" s="10">
        <v>0</v>
      </c>
      <c r="H1155" s="10">
        <v>49904.90234375</v>
      </c>
      <c r="I1155" s="11">
        <f>H1155/Constants!$B$4</f>
        <v>4158.741861979167</v>
      </c>
      <c r="J1155" s="11">
        <f>G1155*Constants!$B$4/D1155</f>
        <v>0</v>
      </c>
      <c r="K1155" s="11">
        <f t="shared" ref="K1155:K1218" si="108">J1155/F1155</f>
        <v>0</v>
      </c>
      <c r="L1155" s="12">
        <f t="shared" ref="L1155:L1218" si="109">G1155/D1155</f>
        <v>0</v>
      </c>
      <c r="M1155" s="12">
        <f t="shared" ref="M1155:M1218" si="110">L1155/F1155</f>
        <v>0</v>
      </c>
      <c r="N1155" s="11">
        <f t="shared" ref="N1155:N1218" si="111">H1155-K1155</f>
        <v>49904.90234375</v>
      </c>
      <c r="O1155" s="12">
        <f t="shared" ref="O1155:O1218" si="112">I1155-M1155</f>
        <v>4158.741861979167</v>
      </c>
      <c r="P1155" s="13">
        <f>IF(H1155&lt;Constants!$B$2,1,0)</f>
        <v>1</v>
      </c>
      <c r="Q1155" s="13">
        <f>IF(N1155&lt;Constants!$B$2,1,0)</f>
        <v>1</v>
      </c>
      <c r="R1155" s="13">
        <f t="shared" ref="R1155:R1218" si="113">IF(AND(P1155=0,Q1155=1),1,0)</f>
        <v>0</v>
      </c>
      <c r="S1155" s="6">
        <v>1</v>
      </c>
    </row>
    <row r="1156" spans="1:19" x14ac:dyDescent="0.35">
      <c r="A1156" s="6">
        <v>4097</v>
      </c>
      <c r="B1156" s="6">
        <v>2</v>
      </c>
      <c r="C1156" s="7">
        <v>807.98327636718795</v>
      </c>
      <c r="D1156" s="6">
        <v>2</v>
      </c>
      <c r="E1156" s="8">
        <v>1.6817928552627599</v>
      </c>
      <c r="F1156" s="9">
        <v>0.88270085770697304</v>
      </c>
      <c r="G1156" s="10">
        <v>0</v>
      </c>
      <c r="H1156" s="10">
        <v>92511.21875</v>
      </c>
      <c r="I1156" s="11">
        <f>H1156/Constants!$B$4</f>
        <v>7709.268229166667</v>
      </c>
      <c r="J1156" s="11">
        <f>G1156*Constants!$B$4/D1156</f>
        <v>0</v>
      </c>
      <c r="K1156" s="11">
        <f t="shared" si="108"/>
        <v>0</v>
      </c>
      <c r="L1156" s="12">
        <f t="shared" si="109"/>
        <v>0</v>
      </c>
      <c r="M1156" s="12">
        <f t="shared" si="110"/>
        <v>0</v>
      </c>
      <c r="N1156" s="11">
        <f t="shared" si="111"/>
        <v>92511.21875</v>
      </c>
      <c r="O1156" s="12">
        <f t="shared" si="112"/>
        <v>7709.268229166667</v>
      </c>
      <c r="P1156" s="13">
        <f>IF(H1156&lt;Constants!$B$2,1,0)</f>
        <v>0</v>
      </c>
      <c r="Q1156" s="13">
        <f>IF(N1156&lt;Constants!$B$2,1,0)</f>
        <v>0</v>
      </c>
      <c r="R1156" s="13">
        <f t="shared" si="113"/>
        <v>0</v>
      </c>
      <c r="S1156" s="6">
        <v>0</v>
      </c>
    </row>
    <row r="1157" spans="1:19" x14ac:dyDescent="0.35">
      <c r="A1157" s="6">
        <v>4097</v>
      </c>
      <c r="B1157" s="6">
        <v>3</v>
      </c>
      <c r="C1157" s="7">
        <v>1211.97485351563</v>
      </c>
      <c r="D1157" s="6">
        <v>3</v>
      </c>
      <c r="E1157" s="8">
        <v>1.98817682266235</v>
      </c>
      <c r="F1157" s="9">
        <v>0.97103043886822404</v>
      </c>
      <c r="G1157" s="10">
        <v>3000</v>
      </c>
      <c r="H1157" s="10">
        <v>74593.59375</v>
      </c>
      <c r="I1157" s="11">
        <f>H1157/Constants!$B$4</f>
        <v>6216.1328125</v>
      </c>
      <c r="J1157" s="11">
        <f>G1157*Constants!$B$4/D1157</f>
        <v>12000</v>
      </c>
      <c r="K1157" s="11">
        <f t="shared" si="108"/>
        <v>12358.006010590661</v>
      </c>
      <c r="L1157" s="12">
        <f t="shared" si="109"/>
        <v>1000</v>
      </c>
      <c r="M1157" s="12">
        <f t="shared" si="110"/>
        <v>1029.8338342158884</v>
      </c>
      <c r="N1157" s="11">
        <f t="shared" si="111"/>
        <v>62235.58773940934</v>
      </c>
      <c r="O1157" s="12">
        <f t="shared" si="112"/>
        <v>5186.2989782841114</v>
      </c>
      <c r="P1157" s="13">
        <f>IF(H1157&lt;Constants!$B$2,1,0)</f>
        <v>0</v>
      </c>
      <c r="Q1157" s="13">
        <f>IF(N1157&lt;Constants!$B$2,1,0)</f>
        <v>1</v>
      </c>
      <c r="R1157" s="13">
        <f t="shared" si="113"/>
        <v>1</v>
      </c>
      <c r="S1157" s="6">
        <v>0</v>
      </c>
    </row>
    <row r="1158" spans="1:19" x14ac:dyDescent="0.35">
      <c r="A1158" s="6">
        <v>4097</v>
      </c>
      <c r="B1158" s="6">
        <v>4</v>
      </c>
      <c r="C1158" s="7">
        <v>1211.97485351563</v>
      </c>
      <c r="D1158" s="6">
        <v>3</v>
      </c>
      <c r="E1158" s="8">
        <v>1.6817928552627599</v>
      </c>
      <c r="F1158" s="9">
        <v>0.91313306511787395</v>
      </c>
      <c r="G1158" s="10">
        <v>50</v>
      </c>
      <c r="H1158" s="10">
        <v>164289</v>
      </c>
      <c r="I1158" s="11">
        <f>H1158/Constants!$B$4</f>
        <v>13690.75</v>
      </c>
      <c r="J1158" s="11">
        <f>G1158*Constants!$B$4/D1158</f>
        <v>200</v>
      </c>
      <c r="K1158" s="11">
        <f t="shared" si="108"/>
        <v>219.02612843636598</v>
      </c>
      <c r="L1158" s="12">
        <f t="shared" si="109"/>
        <v>16.666666666666668</v>
      </c>
      <c r="M1158" s="12">
        <f t="shared" si="110"/>
        <v>18.252177369697165</v>
      </c>
      <c r="N1158" s="11">
        <f t="shared" si="111"/>
        <v>164069.97387156362</v>
      </c>
      <c r="O1158" s="12">
        <f t="shared" si="112"/>
        <v>13672.497822630303</v>
      </c>
      <c r="P1158" s="13">
        <f>IF(H1158&lt;Constants!$B$2,1,0)</f>
        <v>0</v>
      </c>
      <c r="Q1158" s="13">
        <f>IF(N1158&lt;Constants!$B$2,1,0)</f>
        <v>0</v>
      </c>
      <c r="R1158" s="13">
        <f t="shared" si="113"/>
        <v>0</v>
      </c>
      <c r="S1158" s="6">
        <v>0</v>
      </c>
    </row>
    <row r="1159" spans="1:19" x14ac:dyDescent="0.35">
      <c r="A1159" s="6">
        <v>4097</v>
      </c>
      <c r="B1159" s="6">
        <v>5</v>
      </c>
      <c r="C1159" s="7">
        <v>1615.96655273438</v>
      </c>
      <c r="D1159" s="6">
        <v>4</v>
      </c>
      <c r="E1159" s="8">
        <v>2.2795071601867698</v>
      </c>
      <c r="F1159" s="9">
        <v>0.97857087871821002</v>
      </c>
      <c r="G1159" s="10">
        <v>350</v>
      </c>
      <c r="H1159" s="10">
        <v>160584.15625</v>
      </c>
      <c r="I1159" s="11">
        <f>H1159/Constants!$B$4</f>
        <v>13382.013020833334</v>
      </c>
      <c r="J1159" s="11">
        <f>G1159*Constants!$B$4/D1159</f>
        <v>1050</v>
      </c>
      <c r="K1159" s="11">
        <f t="shared" si="108"/>
        <v>1072.9933036382117</v>
      </c>
      <c r="L1159" s="12">
        <f t="shared" si="109"/>
        <v>87.5</v>
      </c>
      <c r="M1159" s="12">
        <f t="shared" si="110"/>
        <v>89.416108636517649</v>
      </c>
      <c r="N1159" s="11">
        <f t="shared" si="111"/>
        <v>159511.16294636179</v>
      </c>
      <c r="O1159" s="12">
        <f t="shared" si="112"/>
        <v>13292.596912196816</v>
      </c>
      <c r="P1159" s="13">
        <f>IF(H1159&lt;Constants!$B$2,1,0)</f>
        <v>0</v>
      </c>
      <c r="Q1159" s="13">
        <f>IF(N1159&lt;Constants!$B$2,1,0)</f>
        <v>0</v>
      </c>
      <c r="R1159" s="13">
        <f t="shared" si="113"/>
        <v>0</v>
      </c>
      <c r="S1159" s="6">
        <v>0</v>
      </c>
    </row>
    <row r="1160" spans="1:19" x14ac:dyDescent="0.35">
      <c r="A1160" s="6">
        <v>4097</v>
      </c>
      <c r="B1160" s="6">
        <v>6</v>
      </c>
      <c r="C1160" s="7">
        <v>1211.97485351563</v>
      </c>
      <c r="D1160" s="6">
        <v>3</v>
      </c>
      <c r="E1160" s="8">
        <v>2.2795071601867698</v>
      </c>
      <c r="F1160" s="9">
        <v>0.91453686391241895</v>
      </c>
      <c r="G1160" s="10">
        <v>0</v>
      </c>
      <c r="H1160" s="10">
        <v>233805.078125</v>
      </c>
      <c r="I1160" s="11">
        <f>H1160/Constants!$B$4</f>
        <v>19483.756510416668</v>
      </c>
      <c r="J1160" s="11">
        <f>G1160*Constants!$B$4/D1160</f>
        <v>0</v>
      </c>
      <c r="K1160" s="11">
        <f t="shared" si="108"/>
        <v>0</v>
      </c>
      <c r="L1160" s="12">
        <f t="shared" si="109"/>
        <v>0</v>
      </c>
      <c r="M1160" s="12">
        <f t="shared" si="110"/>
        <v>0</v>
      </c>
      <c r="N1160" s="11">
        <f t="shared" si="111"/>
        <v>233805.078125</v>
      </c>
      <c r="O1160" s="12">
        <f t="shared" si="112"/>
        <v>19483.756510416668</v>
      </c>
      <c r="P1160" s="13">
        <f>IF(H1160&lt;Constants!$B$2,1,0)</f>
        <v>0</v>
      </c>
      <c r="Q1160" s="13">
        <f>IF(N1160&lt;Constants!$B$2,1,0)</f>
        <v>0</v>
      </c>
      <c r="R1160" s="13">
        <f t="shared" si="113"/>
        <v>0</v>
      </c>
      <c r="S1160" s="6">
        <v>0</v>
      </c>
    </row>
    <row r="1161" spans="1:19" x14ac:dyDescent="0.35">
      <c r="A1161" s="6">
        <v>4097</v>
      </c>
      <c r="B1161" s="6">
        <v>7</v>
      </c>
      <c r="C1161" s="7">
        <v>1615.96655273438</v>
      </c>
      <c r="D1161" s="6">
        <v>4</v>
      </c>
      <c r="E1161" s="8">
        <v>2.8284270763397199</v>
      </c>
      <c r="F1161" s="9">
        <v>0.90040620548649597</v>
      </c>
      <c r="G1161" s="10">
        <v>0</v>
      </c>
      <c r="H1161" s="10">
        <v>145177.90625</v>
      </c>
      <c r="I1161" s="11">
        <f>H1161/Constants!$B$4</f>
        <v>12098.158854166666</v>
      </c>
      <c r="J1161" s="11">
        <f>G1161*Constants!$B$4/D1161</f>
        <v>0</v>
      </c>
      <c r="K1161" s="11">
        <f t="shared" si="108"/>
        <v>0</v>
      </c>
      <c r="L1161" s="12">
        <f t="shared" si="109"/>
        <v>0</v>
      </c>
      <c r="M1161" s="12">
        <f t="shared" si="110"/>
        <v>0</v>
      </c>
      <c r="N1161" s="11">
        <f t="shared" si="111"/>
        <v>145177.90625</v>
      </c>
      <c r="O1161" s="12">
        <f t="shared" si="112"/>
        <v>12098.158854166666</v>
      </c>
      <c r="P1161" s="13">
        <f>IF(H1161&lt;Constants!$B$2,1,0)</f>
        <v>0</v>
      </c>
      <c r="Q1161" s="13">
        <f>IF(N1161&lt;Constants!$B$2,1,0)</f>
        <v>0</v>
      </c>
      <c r="R1161" s="13">
        <f t="shared" si="113"/>
        <v>0</v>
      </c>
      <c r="S1161" s="6">
        <v>0</v>
      </c>
    </row>
    <row r="1162" spans="1:19" x14ac:dyDescent="0.35">
      <c r="A1162" s="6">
        <v>4097</v>
      </c>
      <c r="B1162" s="6">
        <v>8</v>
      </c>
      <c r="C1162" s="7">
        <v>1615.96655273438</v>
      </c>
      <c r="D1162" s="6">
        <v>4</v>
      </c>
      <c r="E1162" s="8">
        <v>2.5588865280151398</v>
      </c>
      <c r="F1162" s="9">
        <v>0.94576063096443397</v>
      </c>
      <c r="G1162" s="10">
        <v>500</v>
      </c>
      <c r="H1162" s="10">
        <v>63585.2578125</v>
      </c>
      <c r="I1162" s="11">
        <f>H1162/Constants!$B$4</f>
        <v>5298.771484375</v>
      </c>
      <c r="J1162" s="11">
        <f>G1162*Constants!$B$4/D1162</f>
        <v>1500</v>
      </c>
      <c r="K1162" s="11">
        <f t="shared" si="108"/>
        <v>1586.0249950036339</v>
      </c>
      <c r="L1162" s="12">
        <f t="shared" si="109"/>
        <v>125</v>
      </c>
      <c r="M1162" s="12">
        <f t="shared" si="110"/>
        <v>132.16874958363616</v>
      </c>
      <c r="N1162" s="11">
        <f t="shared" si="111"/>
        <v>61999.23281749637</v>
      </c>
      <c r="O1162" s="12">
        <f t="shared" si="112"/>
        <v>5166.6027347913641</v>
      </c>
      <c r="P1162" s="13">
        <f>IF(H1162&lt;Constants!$B$2,1,0)</f>
        <v>1</v>
      </c>
      <c r="Q1162" s="13">
        <f>IF(N1162&lt;Constants!$B$2,1,0)</f>
        <v>1</v>
      </c>
      <c r="R1162" s="13">
        <f t="shared" si="113"/>
        <v>0</v>
      </c>
      <c r="S1162" s="6">
        <v>1</v>
      </c>
    </row>
    <row r="1163" spans="1:19" x14ac:dyDescent="0.35">
      <c r="A1163" s="6">
        <v>4097</v>
      </c>
      <c r="B1163" s="6">
        <v>9</v>
      </c>
      <c r="C1163" s="7">
        <v>2019.95825195313</v>
      </c>
      <c r="D1163" s="6">
        <v>5</v>
      </c>
      <c r="E1163" s="8">
        <v>3.3437016010284402</v>
      </c>
      <c r="F1163" s="9">
        <v>0.96362961865699703</v>
      </c>
      <c r="G1163" s="10">
        <v>0</v>
      </c>
      <c r="H1163" s="10">
        <v>179167.484375</v>
      </c>
      <c r="I1163" s="11">
        <f>H1163/Constants!$B$4</f>
        <v>14930.623697916666</v>
      </c>
      <c r="J1163" s="11">
        <f>G1163*Constants!$B$4/D1163</f>
        <v>0</v>
      </c>
      <c r="K1163" s="11">
        <f t="shared" si="108"/>
        <v>0</v>
      </c>
      <c r="L1163" s="12">
        <f t="shared" si="109"/>
        <v>0</v>
      </c>
      <c r="M1163" s="12">
        <f t="shared" si="110"/>
        <v>0</v>
      </c>
      <c r="N1163" s="11">
        <f t="shared" si="111"/>
        <v>179167.484375</v>
      </c>
      <c r="O1163" s="12">
        <f t="shared" si="112"/>
        <v>14930.623697916666</v>
      </c>
      <c r="P1163" s="13">
        <f>IF(H1163&lt;Constants!$B$2,1,0)</f>
        <v>0</v>
      </c>
      <c r="Q1163" s="13">
        <f>IF(N1163&lt;Constants!$B$2,1,0)</f>
        <v>0</v>
      </c>
      <c r="R1163" s="13">
        <f t="shared" si="113"/>
        <v>0</v>
      </c>
      <c r="S1163" s="6">
        <v>0</v>
      </c>
    </row>
    <row r="1164" spans="1:19" x14ac:dyDescent="0.35">
      <c r="A1164" s="6">
        <v>4097</v>
      </c>
      <c r="B1164" s="6">
        <v>10</v>
      </c>
      <c r="C1164" s="7">
        <v>2423.94970703125</v>
      </c>
      <c r="D1164" s="6">
        <v>6</v>
      </c>
      <c r="E1164" s="8">
        <v>3.5914680957794198</v>
      </c>
      <c r="F1164" s="9">
        <v>0.98494080737726597</v>
      </c>
      <c r="G1164" s="10">
        <v>0</v>
      </c>
      <c r="H1164" s="10">
        <v>119046.6171875</v>
      </c>
      <c r="I1164" s="11">
        <f>H1164/Constants!$B$4</f>
        <v>9920.5514322916661</v>
      </c>
      <c r="J1164" s="11">
        <f>G1164*Constants!$B$4/D1164</f>
        <v>0</v>
      </c>
      <c r="K1164" s="11">
        <f t="shared" si="108"/>
        <v>0</v>
      </c>
      <c r="L1164" s="12">
        <f t="shared" si="109"/>
        <v>0</v>
      </c>
      <c r="M1164" s="12">
        <f t="shared" si="110"/>
        <v>0</v>
      </c>
      <c r="N1164" s="11">
        <f t="shared" si="111"/>
        <v>119046.6171875</v>
      </c>
      <c r="O1164" s="12">
        <f t="shared" si="112"/>
        <v>9920.5514322916661</v>
      </c>
      <c r="P1164" s="13">
        <f>IF(H1164&lt;Constants!$B$2,1,0)</f>
        <v>0</v>
      </c>
      <c r="Q1164" s="13">
        <f>IF(N1164&lt;Constants!$B$2,1,0)</f>
        <v>0</v>
      </c>
      <c r="R1164" s="13">
        <f t="shared" si="113"/>
        <v>0</v>
      </c>
      <c r="S1164" s="6">
        <v>0</v>
      </c>
    </row>
    <row r="1165" spans="1:19" x14ac:dyDescent="0.35">
      <c r="A1165" s="6">
        <v>4097</v>
      </c>
      <c r="B1165" s="6">
        <v>11</v>
      </c>
      <c r="C1165" s="7">
        <v>2423.94970703125</v>
      </c>
      <c r="D1165" s="6">
        <v>6</v>
      </c>
      <c r="E1165" s="8">
        <v>3.5914680957794198</v>
      </c>
      <c r="F1165" s="9">
        <v>0.90626050092186095</v>
      </c>
      <c r="G1165" s="10">
        <v>500</v>
      </c>
      <c r="H1165" s="10">
        <v>170419.15625</v>
      </c>
      <c r="I1165" s="11">
        <f>H1165/Constants!$B$4</f>
        <v>14201.596354166666</v>
      </c>
      <c r="J1165" s="11">
        <f>G1165*Constants!$B$4/D1165</f>
        <v>1000</v>
      </c>
      <c r="K1165" s="11">
        <f t="shared" si="108"/>
        <v>1103.4354901077404</v>
      </c>
      <c r="L1165" s="12">
        <f t="shared" si="109"/>
        <v>83.333333333333329</v>
      </c>
      <c r="M1165" s="12">
        <f t="shared" si="110"/>
        <v>91.952957508978372</v>
      </c>
      <c r="N1165" s="11">
        <f t="shared" si="111"/>
        <v>169315.72075989225</v>
      </c>
      <c r="O1165" s="12">
        <f t="shared" si="112"/>
        <v>14109.643396657688</v>
      </c>
      <c r="P1165" s="13">
        <f>IF(H1165&lt;Constants!$B$2,1,0)</f>
        <v>0</v>
      </c>
      <c r="Q1165" s="13">
        <f>IF(N1165&lt;Constants!$B$2,1,0)</f>
        <v>0</v>
      </c>
      <c r="R1165" s="13">
        <f t="shared" si="113"/>
        <v>0</v>
      </c>
      <c r="S1165" s="6">
        <v>0</v>
      </c>
    </row>
    <row r="1166" spans="1:19" x14ac:dyDescent="0.35">
      <c r="A1166" s="6">
        <v>4097</v>
      </c>
      <c r="B1166" s="6">
        <v>12</v>
      </c>
      <c r="C1166" s="7">
        <v>3231.93310546875</v>
      </c>
      <c r="D1166" s="6">
        <v>8</v>
      </c>
      <c r="E1166" s="8">
        <v>4.0708494186401403</v>
      </c>
      <c r="F1166" s="9">
        <v>1.01050631516783</v>
      </c>
      <c r="G1166" s="10">
        <v>1300</v>
      </c>
      <c r="H1166" s="10">
        <v>127068.6796875</v>
      </c>
      <c r="I1166" s="11">
        <f>H1166/Constants!$B$4</f>
        <v>10589.056640625</v>
      </c>
      <c r="J1166" s="11">
        <f>G1166*Constants!$B$4/D1166</f>
        <v>1950</v>
      </c>
      <c r="K1166" s="11">
        <f t="shared" si="108"/>
        <v>1929.7256936747933</v>
      </c>
      <c r="L1166" s="12">
        <f t="shared" si="109"/>
        <v>162.5</v>
      </c>
      <c r="M1166" s="12">
        <f t="shared" si="110"/>
        <v>160.81047447289944</v>
      </c>
      <c r="N1166" s="11">
        <f t="shared" si="111"/>
        <v>125138.95399382521</v>
      </c>
      <c r="O1166" s="12">
        <f t="shared" si="112"/>
        <v>10428.246166152101</v>
      </c>
      <c r="P1166" s="13">
        <f>IF(H1166&lt;Constants!$B$2,1,0)</f>
        <v>0</v>
      </c>
      <c r="Q1166" s="13">
        <f>IF(N1166&lt;Constants!$B$2,1,0)</f>
        <v>0</v>
      </c>
      <c r="R1166" s="13">
        <f t="shared" si="113"/>
        <v>0</v>
      </c>
      <c r="S1166" s="6">
        <v>0</v>
      </c>
    </row>
    <row r="1167" spans="1:19" x14ac:dyDescent="0.35">
      <c r="A1167" s="6">
        <v>4098</v>
      </c>
      <c r="B1167" s="6">
        <v>1</v>
      </c>
      <c r="C1167" s="7">
        <v>790.46478271484398</v>
      </c>
      <c r="D1167" s="6">
        <v>1</v>
      </c>
      <c r="E1167" s="8">
        <v>1</v>
      </c>
      <c r="F1167" s="9">
        <v>1.06182505935039</v>
      </c>
      <c r="G1167" s="10">
        <v>320</v>
      </c>
      <c r="H1167" s="10">
        <v>289701.78125</v>
      </c>
      <c r="I1167" s="11">
        <f>H1167/Constants!$B$4</f>
        <v>24141.815104166668</v>
      </c>
      <c r="J1167" s="11">
        <f>G1167*Constants!$B$4/D1167</f>
        <v>3840</v>
      </c>
      <c r="K1167" s="11">
        <f t="shared" si="108"/>
        <v>3616.4149321821992</v>
      </c>
      <c r="L1167" s="12">
        <f t="shared" si="109"/>
        <v>320</v>
      </c>
      <c r="M1167" s="12">
        <f t="shared" si="110"/>
        <v>301.36791101518327</v>
      </c>
      <c r="N1167" s="11">
        <f t="shared" si="111"/>
        <v>286085.36631781782</v>
      </c>
      <c r="O1167" s="12">
        <f t="shared" si="112"/>
        <v>23840.447193151485</v>
      </c>
      <c r="P1167" s="13">
        <f>IF(H1167&lt;Constants!$B$2,1,0)</f>
        <v>0</v>
      </c>
      <c r="Q1167" s="13">
        <f>IF(N1167&lt;Constants!$B$2,1,0)</f>
        <v>0</v>
      </c>
      <c r="R1167" s="13">
        <f t="shared" si="113"/>
        <v>0</v>
      </c>
      <c r="S1167" s="6">
        <v>0</v>
      </c>
    </row>
    <row r="1168" spans="1:19" x14ac:dyDescent="0.35">
      <c r="A1168" s="6">
        <v>4098</v>
      </c>
      <c r="B1168" s="6">
        <v>2</v>
      </c>
      <c r="C1168" s="7">
        <v>1580.92956542969</v>
      </c>
      <c r="D1168" s="6">
        <v>2</v>
      </c>
      <c r="E1168" s="8">
        <v>1.35540294647217</v>
      </c>
      <c r="F1168" s="9">
        <v>0.96270036422205396</v>
      </c>
      <c r="G1168" s="10">
        <v>0</v>
      </c>
      <c r="H1168" s="10">
        <v>248586.96875</v>
      </c>
      <c r="I1168" s="11">
        <f>H1168/Constants!$B$4</f>
        <v>20715.580729166668</v>
      </c>
      <c r="J1168" s="11">
        <f>G1168*Constants!$B$4/D1168</f>
        <v>0</v>
      </c>
      <c r="K1168" s="11">
        <f t="shared" si="108"/>
        <v>0</v>
      </c>
      <c r="L1168" s="12">
        <f t="shared" si="109"/>
        <v>0</v>
      </c>
      <c r="M1168" s="12">
        <f t="shared" si="110"/>
        <v>0</v>
      </c>
      <c r="N1168" s="11">
        <f t="shared" si="111"/>
        <v>248586.96875</v>
      </c>
      <c r="O1168" s="12">
        <f t="shared" si="112"/>
        <v>20715.580729166668</v>
      </c>
      <c r="P1168" s="13">
        <f>IF(H1168&lt;Constants!$B$2,1,0)</f>
        <v>0</v>
      </c>
      <c r="Q1168" s="13">
        <f>IF(N1168&lt;Constants!$B$2,1,0)</f>
        <v>0</v>
      </c>
      <c r="R1168" s="13">
        <f t="shared" si="113"/>
        <v>0</v>
      </c>
      <c r="S1168" s="6">
        <v>0</v>
      </c>
    </row>
    <row r="1169" spans="1:19" x14ac:dyDescent="0.35">
      <c r="A1169" s="6">
        <v>4098</v>
      </c>
      <c r="B1169" s="6">
        <v>3</v>
      </c>
      <c r="C1169" s="7">
        <v>3952.32397460938</v>
      </c>
      <c r="D1169" s="6">
        <v>5</v>
      </c>
      <c r="E1169" s="8">
        <v>3.08965063095093</v>
      </c>
      <c r="F1169" s="9">
        <v>0.96448176407895803</v>
      </c>
      <c r="G1169" s="10">
        <v>0</v>
      </c>
      <c r="H1169" s="10">
        <v>138784.28125</v>
      </c>
      <c r="I1169" s="11">
        <f>H1169/Constants!$B$4</f>
        <v>11565.356770833334</v>
      </c>
      <c r="J1169" s="11">
        <f>G1169*Constants!$B$4/D1169</f>
        <v>0</v>
      </c>
      <c r="K1169" s="11">
        <f t="shared" si="108"/>
        <v>0</v>
      </c>
      <c r="L1169" s="12">
        <f t="shared" si="109"/>
        <v>0</v>
      </c>
      <c r="M1169" s="12">
        <f t="shared" si="110"/>
        <v>0</v>
      </c>
      <c r="N1169" s="11">
        <f t="shared" si="111"/>
        <v>138784.28125</v>
      </c>
      <c r="O1169" s="12">
        <f t="shared" si="112"/>
        <v>11565.356770833334</v>
      </c>
      <c r="P1169" s="13">
        <f>IF(H1169&lt;Constants!$B$2,1,0)</f>
        <v>0</v>
      </c>
      <c r="Q1169" s="13">
        <f>IF(N1169&lt;Constants!$B$2,1,0)</f>
        <v>0</v>
      </c>
      <c r="R1169" s="13">
        <f t="shared" si="113"/>
        <v>0</v>
      </c>
      <c r="S1169" s="6">
        <v>0</v>
      </c>
    </row>
    <row r="1170" spans="1:19" x14ac:dyDescent="0.35">
      <c r="A1170" s="6">
        <v>4098</v>
      </c>
      <c r="B1170" s="6">
        <v>4</v>
      </c>
      <c r="C1170" s="7">
        <v>2371.39428710938</v>
      </c>
      <c r="D1170" s="6">
        <v>3</v>
      </c>
      <c r="E1170" s="8">
        <v>2.2795071601867698</v>
      </c>
      <c r="F1170" s="9">
        <v>0.92252763529509296</v>
      </c>
      <c r="G1170" s="10">
        <v>500</v>
      </c>
      <c r="H1170" s="10">
        <v>184451.859375</v>
      </c>
      <c r="I1170" s="11">
        <f>H1170/Constants!$B$4</f>
        <v>15370.98828125</v>
      </c>
      <c r="J1170" s="11">
        <f>G1170*Constants!$B$4/D1170</f>
        <v>2000</v>
      </c>
      <c r="K1170" s="11">
        <f t="shared" si="108"/>
        <v>2167.956734824807</v>
      </c>
      <c r="L1170" s="12">
        <f t="shared" si="109"/>
        <v>166.66666666666666</v>
      </c>
      <c r="M1170" s="12">
        <f t="shared" si="110"/>
        <v>180.66306123540056</v>
      </c>
      <c r="N1170" s="11">
        <f t="shared" si="111"/>
        <v>182283.90264017519</v>
      </c>
      <c r="O1170" s="12">
        <f t="shared" si="112"/>
        <v>15190.3252200146</v>
      </c>
      <c r="P1170" s="13">
        <f>IF(H1170&lt;Constants!$B$2,1,0)</f>
        <v>0</v>
      </c>
      <c r="Q1170" s="13">
        <f>IF(N1170&lt;Constants!$B$2,1,0)</f>
        <v>0</v>
      </c>
      <c r="R1170" s="13">
        <f t="shared" si="113"/>
        <v>0</v>
      </c>
      <c r="S1170" s="6">
        <v>0</v>
      </c>
    </row>
    <row r="1171" spans="1:19" x14ac:dyDescent="0.35">
      <c r="A1171" s="6">
        <v>4098</v>
      </c>
      <c r="B1171" s="6">
        <v>5</v>
      </c>
      <c r="C1171" s="7">
        <v>2371.39428710938</v>
      </c>
      <c r="D1171" s="6">
        <v>3</v>
      </c>
      <c r="E1171" s="8">
        <v>1.98817682266235</v>
      </c>
      <c r="F1171" s="9">
        <v>0.92973047957049804</v>
      </c>
      <c r="G1171" s="10">
        <v>0</v>
      </c>
      <c r="H1171" s="10">
        <v>216803.640625</v>
      </c>
      <c r="I1171" s="11">
        <f>H1171/Constants!$B$4</f>
        <v>18066.970052083332</v>
      </c>
      <c r="J1171" s="11">
        <f>G1171*Constants!$B$4/D1171</f>
        <v>0</v>
      </c>
      <c r="K1171" s="11">
        <f t="shared" si="108"/>
        <v>0</v>
      </c>
      <c r="L1171" s="12">
        <f t="shared" si="109"/>
        <v>0</v>
      </c>
      <c r="M1171" s="12">
        <f t="shared" si="110"/>
        <v>0</v>
      </c>
      <c r="N1171" s="11">
        <f t="shared" si="111"/>
        <v>216803.640625</v>
      </c>
      <c r="O1171" s="12">
        <f t="shared" si="112"/>
        <v>18066.970052083332</v>
      </c>
      <c r="P1171" s="13">
        <f>IF(H1171&lt;Constants!$B$2,1,0)</f>
        <v>0</v>
      </c>
      <c r="Q1171" s="13">
        <f>IF(N1171&lt;Constants!$B$2,1,0)</f>
        <v>0</v>
      </c>
      <c r="R1171" s="13">
        <f t="shared" si="113"/>
        <v>0</v>
      </c>
      <c r="S1171" s="6">
        <v>0</v>
      </c>
    </row>
    <row r="1172" spans="1:19" x14ac:dyDescent="0.35">
      <c r="A1172" s="6">
        <v>4098</v>
      </c>
      <c r="B1172" s="6">
        <v>6</v>
      </c>
      <c r="C1172" s="7">
        <v>3161.85913085938</v>
      </c>
      <c r="D1172" s="6">
        <v>4</v>
      </c>
      <c r="E1172" s="8">
        <v>2.5588865280151398</v>
      </c>
      <c r="F1172" s="9">
        <v>0.81934514003964398</v>
      </c>
      <c r="G1172" s="10">
        <v>200</v>
      </c>
      <c r="H1172" s="10">
        <v>89849.3828125</v>
      </c>
      <c r="I1172" s="11">
        <f>H1172/Constants!$B$4</f>
        <v>7487.448567708333</v>
      </c>
      <c r="J1172" s="11">
        <f>G1172*Constants!$B$4/D1172</f>
        <v>600</v>
      </c>
      <c r="K1172" s="11">
        <f t="shared" si="108"/>
        <v>732.29213267923819</v>
      </c>
      <c r="L1172" s="12">
        <f t="shared" si="109"/>
        <v>50</v>
      </c>
      <c r="M1172" s="12">
        <f t="shared" si="110"/>
        <v>61.024344389936516</v>
      </c>
      <c r="N1172" s="11">
        <f t="shared" si="111"/>
        <v>89117.090679820758</v>
      </c>
      <c r="O1172" s="12">
        <f t="shared" si="112"/>
        <v>7426.4242233183968</v>
      </c>
      <c r="P1172" s="13">
        <f>IF(H1172&lt;Constants!$B$2,1,0)</f>
        <v>0</v>
      </c>
      <c r="Q1172" s="13">
        <f>IF(N1172&lt;Constants!$B$2,1,0)</f>
        <v>0</v>
      </c>
      <c r="R1172" s="13">
        <f t="shared" si="113"/>
        <v>0</v>
      </c>
      <c r="S1172" s="6">
        <v>0</v>
      </c>
    </row>
    <row r="1173" spans="1:19" x14ac:dyDescent="0.35">
      <c r="A1173" s="6">
        <v>4098</v>
      </c>
      <c r="B1173" s="6">
        <v>7</v>
      </c>
      <c r="C1173" s="7">
        <v>3161.85913085938</v>
      </c>
      <c r="D1173" s="6">
        <v>4</v>
      </c>
      <c r="E1173" s="8">
        <v>2.8284270763397199</v>
      </c>
      <c r="F1173" s="9">
        <v>1.1224243622882999</v>
      </c>
      <c r="G1173" s="10">
        <v>0</v>
      </c>
      <c r="H1173" s="10">
        <v>248545.359375</v>
      </c>
      <c r="I1173" s="11">
        <f>H1173/Constants!$B$4</f>
        <v>20712.11328125</v>
      </c>
      <c r="J1173" s="11">
        <f>G1173*Constants!$B$4/D1173</f>
        <v>0</v>
      </c>
      <c r="K1173" s="11">
        <f t="shared" si="108"/>
        <v>0</v>
      </c>
      <c r="L1173" s="12">
        <f t="shared" si="109"/>
        <v>0</v>
      </c>
      <c r="M1173" s="12">
        <f t="shared" si="110"/>
        <v>0</v>
      </c>
      <c r="N1173" s="11">
        <f t="shared" si="111"/>
        <v>248545.359375</v>
      </c>
      <c r="O1173" s="12">
        <f t="shared" si="112"/>
        <v>20712.11328125</v>
      </c>
      <c r="P1173" s="13">
        <f>IF(H1173&lt;Constants!$B$2,1,0)</f>
        <v>0</v>
      </c>
      <c r="Q1173" s="13">
        <f>IF(N1173&lt;Constants!$B$2,1,0)</f>
        <v>0</v>
      </c>
      <c r="R1173" s="13">
        <f t="shared" si="113"/>
        <v>0</v>
      </c>
      <c r="S1173" s="6">
        <v>0</v>
      </c>
    </row>
    <row r="1174" spans="1:19" x14ac:dyDescent="0.35">
      <c r="A1174" s="6">
        <v>4098</v>
      </c>
      <c r="B1174" s="6">
        <v>8</v>
      </c>
      <c r="C1174" s="7">
        <v>2371.39428710938</v>
      </c>
      <c r="D1174" s="6">
        <v>3</v>
      </c>
      <c r="E1174" s="8">
        <v>2.2795071601867698</v>
      </c>
      <c r="F1174" s="9">
        <v>1.0537586233235501</v>
      </c>
      <c r="G1174" s="10">
        <v>7100</v>
      </c>
      <c r="H1174" s="10">
        <v>96244.828125</v>
      </c>
      <c r="I1174" s="11">
        <f>H1174/Constants!$B$4</f>
        <v>8020.40234375</v>
      </c>
      <c r="J1174" s="11">
        <f>G1174*Constants!$B$4/D1174</f>
        <v>28400</v>
      </c>
      <c r="K1174" s="11">
        <f t="shared" si="108"/>
        <v>26951.143621891817</v>
      </c>
      <c r="L1174" s="12">
        <f t="shared" si="109"/>
        <v>2366.6666666666665</v>
      </c>
      <c r="M1174" s="12">
        <f t="shared" si="110"/>
        <v>2245.9286351576516</v>
      </c>
      <c r="N1174" s="11">
        <f t="shared" si="111"/>
        <v>69293.684503108176</v>
      </c>
      <c r="O1174" s="12">
        <f t="shared" si="112"/>
        <v>5774.473708592348</v>
      </c>
      <c r="P1174" s="13">
        <f>IF(H1174&lt;Constants!$B$2,1,0)</f>
        <v>0</v>
      </c>
      <c r="Q1174" s="13">
        <f>IF(N1174&lt;Constants!$B$2,1,0)</f>
        <v>1</v>
      </c>
      <c r="R1174" s="13">
        <f t="shared" si="113"/>
        <v>1</v>
      </c>
      <c r="S1174" s="6">
        <v>0</v>
      </c>
    </row>
    <row r="1175" spans="1:19" x14ac:dyDescent="0.35">
      <c r="A1175" s="6">
        <v>4098</v>
      </c>
      <c r="B1175" s="6">
        <v>9</v>
      </c>
      <c r="C1175" s="7">
        <v>3952.32397460938</v>
      </c>
      <c r="D1175" s="6">
        <v>5</v>
      </c>
      <c r="E1175" s="8">
        <v>2.8284270763397199</v>
      </c>
      <c r="F1175" s="9">
        <v>0.87860407506225702</v>
      </c>
      <c r="G1175" s="10">
        <v>0</v>
      </c>
      <c r="H1175" s="10">
        <v>161335.0625</v>
      </c>
      <c r="I1175" s="11">
        <f>H1175/Constants!$B$4</f>
        <v>13444.588541666666</v>
      </c>
      <c r="J1175" s="11">
        <f>G1175*Constants!$B$4/D1175</f>
        <v>0</v>
      </c>
      <c r="K1175" s="11">
        <f t="shared" si="108"/>
        <v>0</v>
      </c>
      <c r="L1175" s="12">
        <f t="shared" si="109"/>
        <v>0</v>
      </c>
      <c r="M1175" s="12">
        <f t="shared" si="110"/>
        <v>0</v>
      </c>
      <c r="N1175" s="11">
        <f t="shared" si="111"/>
        <v>161335.0625</v>
      </c>
      <c r="O1175" s="12">
        <f t="shared" si="112"/>
        <v>13444.588541666666</v>
      </c>
      <c r="P1175" s="13">
        <f>IF(H1175&lt;Constants!$B$2,1,0)</f>
        <v>0</v>
      </c>
      <c r="Q1175" s="13">
        <f>IF(N1175&lt;Constants!$B$2,1,0)</f>
        <v>0</v>
      </c>
      <c r="R1175" s="13">
        <f t="shared" si="113"/>
        <v>0</v>
      </c>
      <c r="S1175" s="6">
        <v>0</v>
      </c>
    </row>
    <row r="1176" spans="1:19" x14ac:dyDescent="0.35">
      <c r="A1176" s="6">
        <v>4098</v>
      </c>
      <c r="B1176" s="6">
        <v>10</v>
      </c>
      <c r="C1176" s="7">
        <v>3952.32397460938</v>
      </c>
      <c r="D1176" s="6">
        <v>5</v>
      </c>
      <c r="E1176" s="8">
        <v>2.8284270763397199</v>
      </c>
      <c r="F1176" s="9">
        <v>0.93141657459833005</v>
      </c>
      <c r="G1176" s="10">
        <v>5760</v>
      </c>
      <c r="H1176" s="10">
        <v>125392.53125</v>
      </c>
      <c r="I1176" s="11">
        <f>H1176/Constants!$B$4</f>
        <v>10449.377604166666</v>
      </c>
      <c r="J1176" s="11">
        <f>G1176*Constants!$B$4/D1176</f>
        <v>13824</v>
      </c>
      <c r="K1176" s="11">
        <f t="shared" si="108"/>
        <v>14841.908955680276</v>
      </c>
      <c r="L1176" s="12">
        <f t="shared" si="109"/>
        <v>1152</v>
      </c>
      <c r="M1176" s="12">
        <f t="shared" si="110"/>
        <v>1236.8257463066896</v>
      </c>
      <c r="N1176" s="11">
        <f t="shared" si="111"/>
        <v>110550.62229431972</v>
      </c>
      <c r="O1176" s="12">
        <f t="shared" si="112"/>
        <v>9212.5518578599767</v>
      </c>
      <c r="P1176" s="13">
        <f>IF(H1176&lt;Constants!$B$2,1,0)</f>
        <v>0</v>
      </c>
      <c r="Q1176" s="13">
        <f>IF(N1176&lt;Constants!$B$2,1,0)</f>
        <v>0</v>
      </c>
      <c r="R1176" s="13">
        <f t="shared" si="113"/>
        <v>0</v>
      </c>
      <c r="S1176" s="6">
        <v>0</v>
      </c>
    </row>
    <row r="1177" spans="1:19" x14ac:dyDescent="0.35">
      <c r="A1177" s="6">
        <v>4098</v>
      </c>
      <c r="B1177" s="6">
        <v>11</v>
      </c>
      <c r="C1177" s="7">
        <v>4742.78857421875</v>
      </c>
      <c r="D1177" s="6">
        <v>6</v>
      </c>
      <c r="E1177" s="8">
        <v>3.5914680957794198</v>
      </c>
      <c r="F1177" s="9">
        <v>1.02801446895545</v>
      </c>
      <c r="G1177" s="10">
        <v>600</v>
      </c>
      <c r="H1177" s="10">
        <v>206267.625</v>
      </c>
      <c r="I1177" s="11">
        <f>H1177/Constants!$B$4</f>
        <v>17188.96875</v>
      </c>
      <c r="J1177" s="11">
        <f>G1177*Constants!$B$4/D1177</f>
        <v>1200</v>
      </c>
      <c r="K1177" s="11">
        <f t="shared" si="108"/>
        <v>1167.2987455315701</v>
      </c>
      <c r="L1177" s="12">
        <f t="shared" si="109"/>
        <v>100</v>
      </c>
      <c r="M1177" s="12">
        <f t="shared" si="110"/>
        <v>97.274895460964174</v>
      </c>
      <c r="N1177" s="11">
        <f t="shared" si="111"/>
        <v>205100.32625446844</v>
      </c>
      <c r="O1177" s="12">
        <f t="shared" si="112"/>
        <v>17091.693854539037</v>
      </c>
      <c r="P1177" s="13">
        <f>IF(H1177&lt;Constants!$B$2,1,0)</f>
        <v>0</v>
      </c>
      <c r="Q1177" s="13">
        <f>IF(N1177&lt;Constants!$B$2,1,0)</f>
        <v>0</v>
      </c>
      <c r="R1177" s="13">
        <f t="shared" si="113"/>
        <v>0</v>
      </c>
      <c r="S1177" s="6">
        <v>0</v>
      </c>
    </row>
    <row r="1178" spans="1:19" x14ac:dyDescent="0.35">
      <c r="A1178" s="6">
        <v>4098</v>
      </c>
      <c r="B1178" s="6">
        <v>12</v>
      </c>
      <c r="C1178" s="7">
        <v>5533.25341796875</v>
      </c>
      <c r="D1178" s="6">
        <v>7</v>
      </c>
      <c r="E1178" s="8">
        <v>3.8336586952209499</v>
      </c>
      <c r="F1178" s="9">
        <v>1.0066872432318099</v>
      </c>
      <c r="G1178" s="10">
        <v>850</v>
      </c>
      <c r="H1178" s="10">
        <v>111718.4921875</v>
      </c>
      <c r="I1178" s="11">
        <f>H1178/Constants!$B$4</f>
        <v>9309.8743489583339</v>
      </c>
      <c r="J1178" s="11">
        <f>G1178*Constants!$B$4/D1178</f>
        <v>1457.1428571428571</v>
      </c>
      <c r="K1178" s="11">
        <f t="shared" si="108"/>
        <v>1447.4633178671568</v>
      </c>
      <c r="L1178" s="12">
        <f t="shared" si="109"/>
        <v>121.42857142857143</v>
      </c>
      <c r="M1178" s="12">
        <f t="shared" si="110"/>
        <v>120.62194315559641</v>
      </c>
      <c r="N1178" s="11">
        <f t="shared" si="111"/>
        <v>110271.02886963285</v>
      </c>
      <c r="O1178" s="12">
        <f t="shared" si="112"/>
        <v>9189.2524058027375</v>
      </c>
      <c r="P1178" s="13">
        <f>IF(H1178&lt;Constants!$B$2,1,0)</f>
        <v>0</v>
      </c>
      <c r="Q1178" s="13">
        <f>IF(N1178&lt;Constants!$B$2,1,0)</f>
        <v>0</v>
      </c>
      <c r="R1178" s="13">
        <f t="shared" si="113"/>
        <v>0</v>
      </c>
      <c r="S1178" s="6">
        <v>0</v>
      </c>
    </row>
    <row r="1179" spans="1:19" x14ac:dyDescent="0.35">
      <c r="A1179" s="6">
        <v>4099</v>
      </c>
      <c r="B1179" s="6">
        <v>1</v>
      </c>
      <c r="C1179" s="7">
        <v>1155.1181640625</v>
      </c>
      <c r="D1179" s="6">
        <v>2</v>
      </c>
      <c r="E1179" s="8">
        <v>1.6817928552627599</v>
      </c>
      <c r="F1179" s="9">
        <v>1.0145999961194001</v>
      </c>
      <c r="G1179" s="10">
        <v>0</v>
      </c>
      <c r="H1179" s="10">
        <v>109405.0234375</v>
      </c>
      <c r="I1179" s="11">
        <f>H1179/Constants!$B$4</f>
        <v>9117.0852864583339</v>
      </c>
      <c r="J1179" s="11">
        <f>G1179*Constants!$B$4/D1179</f>
        <v>0</v>
      </c>
      <c r="K1179" s="11">
        <f t="shared" si="108"/>
        <v>0</v>
      </c>
      <c r="L1179" s="12">
        <f t="shared" si="109"/>
        <v>0</v>
      </c>
      <c r="M1179" s="12">
        <f t="shared" si="110"/>
        <v>0</v>
      </c>
      <c r="N1179" s="11">
        <f t="shared" si="111"/>
        <v>109405.0234375</v>
      </c>
      <c r="O1179" s="12">
        <f t="shared" si="112"/>
        <v>9117.0852864583339</v>
      </c>
      <c r="P1179" s="13">
        <f>IF(H1179&lt;Constants!$B$2,1,0)</f>
        <v>0</v>
      </c>
      <c r="Q1179" s="13">
        <f>IF(N1179&lt;Constants!$B$2,1,0)</f>
        <v>0</v>
      </c>
      <c r="R1179" s="13">
        <f t="shared" si="113"/>
        <v>0</v>
      </c>
      <c r="S1179" s="6">
        <v>0</v>
      </c>
    </row>
    <row r="1180" spans="1:19" x14ac:dyDescent="0.35">
      <c r="A1180" s="6">
        <v>4099</v>
      </c>
      <c r="B1180" s="6">
        <v>2</v>
      </c>
      <c r="C1180" s="7">
        <v>1155.1181640625</v>
      </c>
      <c r="D1180" s="6">
        <v>2</v>
      </c>
      <c r="E1180" s="8">
        <v>1.6817928552627599</v>
      </c>
      <c r="F1180" s="9">
        <v>1.27965293113359</v>
      </c>
      <c r="G1180" s="10">
        <v>0</v>
      </c>
      <c r="H1180" s="10">
        <v>474022.375</v>
      </c>
      <c r="I1180" s="11">
        <f>H1180/Constants!$B$4</f>
        <v>39501.864583333336</v>
      </c>
      <c r="J1180" s="11">
        <f>G1180*Constants!$B$4/D1180</f>
        <v>0</v>
      </c>
      <c r="K1180" s="11">
        <f t="shared" si="108"/>
        <v>0</v>
      </c>
      <c r="L1180" s="12">
        <f t="shared" si="109"/>
        <v>0</v>
      </c>
      <c r="M1180" s="12">
        <f t="shared" si="110"/>
        <v>0</v>
      </c>
      <c r="N1180" s="11">
        <f t="shared" si="111"/>
        <v>474022.375</v>
      </c>
      <c r="O1180" s="12">
        <f t="shared" si="112"/>
        <v>39501.864583333336</v>
      </c>
      <c r="P1180" s="13">
        <f>IF(H1180&lt;Constants!$B$2,1,0)</f>
        <v>0</v>
      </c>
      <c r="Q1180" s="13">
        <f>IF(N1180&lt;Constants!$B$2,1,0)</f>
        <v>0</v>
      </c>
      <c r="R1180" s="13">
        <f t="shared" si="113"/>
        <v>0</v>
      </c>
      <c r="S1180" s="6">
        <v>0</v>
      </c>
    </row>
    <row r="1181" spans="1:19" x14ac:dyDescent="0.35">
      <c r="A1181" s="6">
        <v>4099</v>
      </c>
      <c r="B1181" s="6">
        <v>3</v>
      </c>
      <c r="C1181" s="7">
        <v>1732.67724609375</v>
      </c>
      <c r="D1181" s="6">
        <v>3</v>
      </c>
      <c r="E1181" s="8">
        <v>1.98817682266235</v>
      </c>
      <c r="F1181" s="9">
        <v>0.997500655005503</v>
      </c>
      <c r="G1181" s="10">
        <v>0</v>
      </c>
      <c r="H1181" s="10">
        <v>198769.1875</v>
      </c>
      <c r="I1181" s="11">
        <f>H1181/Constants!$B$4</f>
        <v>16564.098958333332</v>
      </c>
      <c r="J1181" s="11">
        <f>G1181*Constants!$B$4/D1181</f>
        <v>0</v>
      </c>
      <c r="K1181" s="11">
        <f t="shared" si="108"/>
        <v>0</v>
      </c>
      <c r="L1181" s="12">
        <f t="shared" si="109"/>
        <v>0</v>
      </c>
      <c r="M1181" s="12">
        <f t="shared" si="110"/>
        <v>0</v>
      </c>
      <c r="N1181" s="11">
        <f t="shared" si="111"/>
        <v>198769.1875</v>
      </c>
      <c r="O1181" s="12">
        <f t="shared" si="112"/>
        <v>16564.098958333332</v>
      </c>
      <c r="P1181" s="13">
        <f>IF(H1181&lt;Constants!$B$2,1,0)</f>
        <v>0</v>
      </c>
      <c r="Q1181" s="13">
        <f>IF(N1181&lt;Constants!$B$2,1,0)</f>
        <v>0</v>
      </c>
      <c r="R1181" s="13">
        <f t="shared" si="113"/>
        <v>0</v>
      </c>
      <c r="S1181" s="6">
        <v>0</v>
      </c>
    </row>
    <row r="1182" spans="1:19" x14ac:dyDescent="0.35">
      <c r="A1182" s="6">
        <v>4099</v>
      </c>
      <c r="B1182" s="6">
        <v>4</v>
      </c>
      <c r="C1182" s="7">
        <v>1155.1181640625</v>
      </c>
      <c r="D1182" s="6">
        <v>2</v>
      </c>
      <c r="E1182" s="8">
        <v>1.35540294647217</v>
      </c>
      <c r="F1182" s="9">
        <v>0.92226008655664804</v>
      </c>
      <c r="G1182" s="10">
        <v>150</v>
      </c>
      <c r="H1182" s="10">
        <v>338126.65625</v>
      </c>
      <c r="I1182" s="11">
        <f>H1182/Constants!$B$4</f>
        <v>28177.221354166668</v>
      </c>
      <c r="J1182" s="11">
        <f>G1182*Constants!$B$4/D1182</f>
        <v>900</v>
      </c>
      <c r="K1182" s="11">
        <f t="shared" si="108"/>
        <v>975.86354773330993</v>
      </c>
      <c r="L1182" s="12">
        <f t="shared" si="109"/>
        <v>75</v>
      </c>
      <c r="M1182" s="12">
        <f t="shared" si="110"/>
        <v>81.321962311109161</v>
      </c>
      <c r="N1182" s="11">
        <f t="shared" si="111"/>
        <v>337150.79270226671</v>
      </c>
      <c r="O1182" s="12">
        <f t="shared" si="112"/>
        <v>28095.899391855557</v>
      </c>
      <c r="P1182" s="13">
        <f>IF(H1182&lt;Constants!$B$2,1,0)</f>
        <v>0</v>
      </c>
      <c r="Q1182" s="13">
        <f>IF(N1182&lt;Constants!$B$2,1,0)</f>
        <v>0</v>
      </c>
      <c r="R1182" s="13">
        <f t="shared" si="113"/>
        <v>0</v>
      </c>
      <c r="S1182" s="6">
        <v>0</v>
      </c>
    </row>
    <row r="1183" spans="1:19" x14ac:dyDescent="0.35">
      <c r="A1183" s="6">
        <v>4099</v>
      </c>
      <c r="B1183" s="6">
        <v>5</v>
      </c>
      <c r="C1183" s="7">
        <v>1732.67724609375</v>
      </c>
      <c r="D1183" s="6">
        <v>3</v>
      </c>
      <c r="E1183" s="8">
        <v>1.98817682266235</v>
      </c>
      <c r="F1183" s="9">
        <v>0.99653662617292105</v>
      </c>
      <c r="G1183" s="10">
        <v>0</v>
      </c>
      <c r="H1183" s="10">
        <v>148308.5</v>
      </c>
      <c r="I1183" s="11">
        <f>H1183/Constants!$B$4</f>
        <v>12359.041666666666</v>
      </c>
      <c r="J1183" s="11">
        <f>G1183*Constants!$B$4/D1183</f>
        <v>0</v>
      </c>
      <c r="K1183" s="11">
        <f t="shared" si="108"/>
        <v>0</v>
      </c>
      <c r="L1183" s="12">
        <f t="shared" si="109"/>
        <v>0</v>
      </c>
      <c r="M1183" s="12">
        <f t="shared" si="110"/>
        <v>0</v>
      </c>
      <c r="N1183" s="11">
        <f t="shared" si="111"/>
        <v>148308.5</v>
      </c>
      <c r="O1183" s="12">
        <f t="shared" si="112"/>
        <v>12359.041666666666</v>
      </c>
      <c r="P1183" s="13">
        <f>IF(H1183&lt;Constants!$B$2,1,0)</f>
        <v>0</v>
      </c>
      <c r="Q1183" s="13">
        <f>IF(N1183&lt;Constants!$B$2,1,0)</f>
        <v>0</v>
      </c>
      <c r="R1183" s="13">
        <f t="shared" si="113"/>
        <v>0</v>
      </c>
      <c r="S1183" s="6">
        <v>0</v>
      </c>
    </row>
    <row r="1184" spans="1:19" x14ac:dyDescent="0.35">
      <c r="A1184" s="6">
        <v>4099</v>
      </c>
      <c r="B1184" s="6">
        <v>6</v>
      </c>
      <c r="C1184" s="7">
        <v>2310.236328125</v>
      </c>
      <c r="D1184" s="6">
        <v>4</v>
      </c>
      <c r="E1184" s="8">
        <v>2.5588865280151398</v>
      </c>
      <c r="F1184" s="9">
        <v>0.92511621792604704</v>
      </c>
      <c r="G1184" s="10">
        <v>100</v>
      </c>
      <c r="H1184" s="10">
        <v>111967.6640625</v>
      </c>
      <c r="I1184" s="11">
        <f>H1184/Constants!$B$4</f>
        <v>9330.638671875</v>
      </c>
      <c r="J1184" s="11">
        <f>G1184*Constants!$B$4/D1184</f>
        <v>300</v>
      </c>
      <c r="K1184" s="11">
        <f t="shared" si="108"/>
        <v>324.28358101055551</v>
      </c>
      <c r="L1184" s="12">
        <f t="shared" si="109"/>
        <v>25</v>
      </c>
      <c r="M1184" s="12">
        <f t="shared" si="110"/>
        <v>27.023631750879627</v>
      </c>
      <c r="N1184" s="11">
        <f t="shared" si="111"/>
        <v>111643.38048148944</v>
      </c>
      <c r="O1184" s="12">
        <f t="shared" si="112"/>
        <v>9303.6150401241212</v>
      </c>
      <c r="P1184" s="13">
        <f>IF(H1184&lt;Constants!$B$2,1,0)</f>
        <v>0</v>
      </c>
      <c r="Q1184" s="13">
        <f>IF(N1184&lt;Constants!$B$2,1,0)</f>
        <v>0</v>
      </c>
      <c r="R1184" s="13">
        <f t="shared" si="113"/>
        <v>0</v>
      </c>
      <c r="S1184" s="6">
        <v>0</v>
      </c>
    </row>
    <row r="1185" spans="1:19" x14ac:dyDescent="0.35">
      <c r="A1185" s="6">
        <v>4099</v>
      </c>
      <c r="B1185" s="6">
        <v>7</v>
      </c>
      <c r="C1185" s="7">
        <v>2310.236328125</v>
      </c>
      <c r="D1185" s="6">
        <v>4</v>
      </c>
      <c r="E1185" s="8">
        <v>2.2795071601867698</v>
      </c>
      <c r="F1185" s="9">
        <v>0.94778690356258399</v>
      </c>
      <c r="G1185" s="10">
        <v>200</v>
      </c>
      <c r="H1185" s="10">
        <v>142193.40625</v>
      </c>
      <c r="I1185" s="11">
        <f>H1185/Constants!$B$4</f>
        <v>11849.450520833334</v>
      </c>
      <c r="J1185" s="11">
        <f>G1185*Constants!$B$4/D1185</f>
        <v>600</v>
      </c>
      <c r="K1185" s="11">
        <f t="shared" si="108"/>
        <v>633.05369355146502</v>
      </c>
      <c r="L1185" s="12">
        <f t="shared" si="109"/>
        <v>50</v>
      </c>
      <c r="M1185" s="12">
        <f t="shared" si="110"/>
        <v>52.754474462622085</v>
      </c>
      <c r="N1185" s="11">
        <f t="shared" si="111"/>
        <v>141560.35255644855</v>
      </c>
      <c r="O1185" s="12">
        <f t="shared" si="112"/>
        <v>11796.696046370711</v>
      </c>
      <c r="P1185" s="13">
        <f>IF(H1185&lt;Constants!$B$2,1,0)</f>
        <v>0</v>
      </c>
      <c r="Q1185" s="13">
        <f>IF(N1185&lt;Constants!$B$2,1,0)</f>
        <v>0</v>
      </c>
      <c r="R1185" s="13">
        <f t="shared" si="113"/>
        <v>0</v>
      </c>
      <c r="S1185" s="6">
        <v>0</v>
      </c>
    </row>
    <row r="1186" spans="1:19" x14ac:dyDescent="0.35">
      <c r="A1186" s="6">
        <v>4099</v>
      </c>
      <c r="B1186" s="6">
        <v>8</v>
      </c>
      <c r="C1186" s="7">
        <v>2310.236328125</v>
      </c>
      <c r="D1186" s="6">
        <v>4</v>
      </c>
      <c r="E1186" s="8">
        <v>2.2795071601867698</v>
      </c>
      <c r="F1186" s="9">
        <v>0.99266392646258295</v>
      </c>
      <c r="G1186" s="10">
        <v>1400</v>
      </c>
      <c r="H1186" s="10">
        <v>217143.203125</v>
      </c>
      <c r="I1186" s="11">
        <f>H1186/Constants!$B$4</f>
        <v>18095.266927083332</v>
      </c>
      <c r="J1186" s="11">
        <f>G1186*Constants!$B$4/D1186</f>
        <v>4200</v>
      </c>
      <c r="K1186" s="11">
        <f t="shared" si="108"/>
        <v>4231.0392148196124</v>
      </c>
      <c r="L1186" s="12">
        <f t="shared" si="109"/>
        <v>350</v>
      </c>
      <c r="M1186" s="12">
        <f t="shared" si="110"/>
        <v>352.58660123496765</v>
      </c>
      <c r="N1186" s="11">
        <f t="shared" si="111"/>
        <v>212912.16391018039</v>
      </c>
      <c r="O1186" s="12">
        <f t="shared" si="112"/>
        <v>17742.680325848363</v>
      </c>
      <c r="P1186" s="13">
        <f>IF(H1186&lt;Constants!$B$2,1,0)</f>
        <v>0</v>
      </c>
      <c r="Q1186" s="13">
        <f>IF(N1186&lt;Constants!$B$2,1,0)</f>
        <v>0</v>
      </c>
      <c r="R1186" s="13">
        <f t="shared" si="113"/>
        <v>0</v>
      </c>
      <c r="S1186" s="6">
        <v>0</v>
      </c>
    </row>
    <row r="1187" spans="1:19" x14ac:dyDescent="0.35">
      <c r="A1187" s="6">
        <v>4099</v>
      </c>
      <c r="B1187" s="6">
        <v>9</v>
      </c>
      <c r="C1187" s="7">
        <v>2887.79541015625</v>
      </c>
      <c r="D1187" s="6">
        <v>5</v>
      </c>
      <c r="E1187" s="8">
        <v>2.8284270763397199</v>
      </c>
      <c r="F1187" s="9">
        <v>0.92129954720372997</v>
      </c>
      <c r="G1187" s="10">
        <v>2750</v>
      </c>
      <c r="H1187" s="10">
        <v>142036.1875</v>
      </c>
      <c r="I1187" s="11">
        <f>H1187/Constants!$B$4</f>
        <v>11836.348958333334</v>
      </c>
      <c r="J1187" s="11">
        <f>G1187*Constants!$B$4/D1187</f>
        <v>6600</v>
      </c>
      <c r="K1187" s="11">
        <f t="shared" si="108"/>
        <v>7163.793817148724</v>
      </c>
      <c r="L1187" s="12">
        <f t="shared" si="109"/>
        <v>550</v>
      </c>
      <c r="M1187" s="12">
        <f t="shared" si="110"/>
        <v>596.982818095727</v>
      </c>
      <c r="N1187" s="11">
        <f t="shared" si="111"/>
        <v>134872.39368285128</v>
      </c>
      <c r="O1187" s="12">
        <f t="shared" si="112"/>
        <v>11239.366140237607</v>
      </c>
      <c r="P1187" s="13">
        <f>IF(H1187&lt;Constants!$B$2,1,0)</f>
        <v>0</v>
      </c>
      <c r="Q1187" s="13">
        <f>IF(N1187&lt;Constants!$B$2,1,0)</f>
        <v>0</v>
      </c>
      <c r="R1187" s="13">
        <f t="shared" si="113"/>
        <v>0</v>
      </c>
      <c r="S1187" s="6">
        <v>0</v>
      </c>
    </row>
    <row r="1188" spans="1:19" x14ac:dyDescent="0.35">
      <c r="A1188" s="6">
        <v>4099</v>
      </c>
      <c r="B1188" s="6">
        <v>10</v>
      </c>
      <c r="C1188" s="7">
        <v>2887.79541015625</v>
      </c>
      <c r="D1188" s="6">
        <v>5</v>
      </c>
      <c r="E1188" s="8">
        <v>3.08965063095093</v>
      </c>
      <c r="F1188" s="9">
        <v>0.99755368457598603</v>
      </c>
      <c r="G1188" s="10">
        <v>2700</v>
      </c>
      <c r="H1188" s="10">
        <v>155269.140625</v>
      </c>
      <c r="I1188" s="11">
        <f>H1188/Constants!$B$4</f>
        <v>12939.095052083334</v>
      </c>
      <c r="J1188" s="11">
        <f>G1188*Constants!$B$4/D1188</f>
        <v>6480</v>
      </c>
      <c r="K1188" s="11">
        <f t="shared" si="108"/>
        <v>6495.8909983419571</v>
      </c>
      <c r="L1188" s="12">
        <f t="shared" si="109"/>
        <v>540</v>
      </c>
      <c r="M1188" s="12">
        <f t="shared" si="110"/>
        <v>541.3242498618298</v>
      </c>
      <c r="N1188" s="11">
        <f t="shared" si="111"/>
        <v>148773.24962665804</v>
      </c>
      <c r="O1188" s="12">
        <f t="shared" si="112"/>
        <v>12397.770802221505</v>
      </c>
      <c r="P1188" s="13">
        <f>IF(H1188&lt;Constants!$B$2,1,0)</f>
        <v>0</v>
      </c>
      <c r="Q1188" s="13">
        <f>IF(N1188&lt;Constants!$B$2,1,0)</f>
        <v>0</v>
      </c>
      <c r="R1188" s="13">
        <f t="shared" si="113"/>
        <v>0</v>
      </c>
      <c r="S1188" s="6">
        <v>0</v>
      </c>
    </row>
    <row r="1189" spans="1:19" x14ac:dyDescent="0.35">
      <c r="A1189" s="6">
        <v>4099</v>
      </c>
      <c r="B1189" s="6">
        <v>11</v>
      </c>
      <c r="C1189" s="7">
        <v>3465.3544921875</v>
      </c>
      <c r="D1189" s="6">
        <v>6</v>
      </c>
      <c r="E1189" s="8">
        <v>3.3437016010284402</v>
      </c>
      <c r="F1189" s="9">
        <v>0.97632770056625096</v>
      </c>
      <c r="G1189" s="10">
        <v>0</v>
      </c>
      <c r="H1189" s="10">
        <v>340014.25</v>
      </c>
      <c r="I1189" s="11">
        <f>H1189/Constants!$B$4</f>
        <v>28334.520833333332</v>
      </c>
      <c r="J1189" s="11">
        <f>G1189*Constants!$B$4/D1189</f>
        <v>0</v>
      </c>
      <c r="K1189" s="11">
        <f t="shared" si="108"/>
        <v>0</v>
      </c>
      <c r="L1189" s="12">
        <f t="shared" si="109"/>
        <v>0</v>
      </c>
      <c r="M1189" s="12">
        <f t="shared" si="110"/>
        <v>0</v>
      </c>
      <c r="N1189" s="11">
        <f t="shared" si="111"/>
        <v>340014.25</v>
      </c>
      <c r="O1189" s="12">
        <f t="shared" si="112"/>
        <v>28334.520833333332</v>
      </c>
      <c r="P1189" s="13">
        <f>IF(H1189&lt;Constants!$B$2,1,0)</f>
        <v>0</v>
      </c>
      <c r="Q1189" s="13">
        <f>IF(N1189&lt;Constants!$B$2,1,0)</f>
        <v>0</v>
      </c>
      <c r="R1189" s="13">
        <f t="shared" si="113"/>
        <v>0</v>
      </c>
      <c r="S1189" s="6">
        <v>0</v>
      </c>
    </row>
    <row r="1190" spans="1:19" x14ac:dyDescent="0.35">
      <c r="A1190" s="6">
        <v>4099</v>
      </c>
      <c r="B1190" s="6">
        <v>12</v>
      </c>
      <c r="C1190" s="7">
        <v>4042.91357421875</v>
      </c>
      <c r="D1190" s="6">
        <v>7</v>
      </c>
      <c r="E1190" s="8">
        <v>3.5914680957794198</v>
      </c>
      <c r="F1190" s="9">
        <v>0.98399296133346303</v>
      </c>
      <c r="G1190" s="10">
        <v>0</v>
      </c>
      <c r="H1190" s="10">
        <v>141133.9375</v>
      </c>
      <c r="I1190" s="11">
        <f>H1190/Constants!$B$4</f>
        <v>11761.161458333334</v>
      </c>
      <c r="J1190" s="11">
        <f>G1190*Constants!$B$4/D1190</f>
        <v>0</v>
      </c>
      <c r="K1190" s="11">
        <f t="shared" si="108"/>
        <v>0</v>
      </c>
      <c r="L1190" s="12">
        <f t="shared" si="109"/>
        <v>0</v>
      </c>
      <c r="M1190" s="12">
        <f t="shared" si="110"/>
        <v>0</v>
      </c>
      <c r="N1190" s="11">
        <f t="shared" si="111"/>
        <v>141133.9375</v>
      </c>
      <c r="O1190" s="12">
        <f t="shared" si="112"/>
        <v>11761.161458333334</v>
      </c>
      <c r="P1190" s="13">
        <f>IF(H1190&lt;Constants!$B$2,1,0)</f>
        <v>0</v>
      </c>
      <c r="Q1190" s="13">
        <f>IF(N1190&lt;Constants!$B$2,1,0)</f>
        <v>0</v>
      </c>
      <c r="R1190" s="13">
        <f t="shared" si="113"/>
        <v>0</v>
      </c>
      <c r="S1190" s="6">
        <v>0</v>
      </c>
    </row>
    <row r="1191" spans="1:19" x14ac:dyDescent="0.35">
      <c r="A1191" s="6">
        <v>4100</v>
      </c>
      <c r="B1191" s="6">
        <v>1</v>
      </c>
      <c r="C1191" s="7">
        <v>709.43835449218795</v>
      </c>
      <c r="D1191" s="6">
        <v>1</v>
      </c>
      <c r="E1191" s="8">
        <v>1</v>
      </c>
      <c r="F1191" s="9">
        <v>0.84711762935977497</v>
      </c>
      <c r="G1191" s="10">
        <v>0</v>
      </c>
      <c r="H1191" s="10">
        <v>172051.5625</v>
      </c>
      <c r="I1191" s="11">
        <f>H1191/Constants!$B$4</f>
        <v>14337.630208333334</v>
      </c>
      <c r="J1191" s="11">
        <f>G1191*Constants!$B$4/D1191</f>
        <v>0</v>
      </c>
      <c r="K1191" s="11">
        <f t="shared" si="108"/>
        <v>0</v>
      </c>
      <c r="L1191" s="12">
        <f t="shared" si="109"/>
        <v>0</v>
      </c>
      <c r="M1191" s="12">
        <f t="shared" si="110"/>
        <v>0</v>
      </c>
      <c r="N1191" s="11">
        <f t="shared" si="111"/>
        <v>172051.5625</v>
      </c>
      <c r="O1191" s="12">
        <f t="shared" si="112"/>
        <v>14337.630208333334</v>
      </c>
      <c r="P1191" s="13">
        <f>IF(H1191&lt;Constants!$B$2,1,0)</f>
        <v>0</v>
      </c>
      <c r="Q1191" s="13">
        <f>IF(N1191&lt;Constants!$B$2,1,0)</f>
        <v>0</v>
      </c>
      <c r="R1191" s="13">
        <f t="shared" si="113"/>
        <v>0</v>
      </c>
      <c r="S1191" s="6">
        <v>0</v>
      </c>
    </row>
    <row r="1192" spans="1:19" x14ac:dyDescent="0.35">
      <c r="A1192" s="6">
        <v>4100</v>
      </c>
      <c r="B1192" s="6">
        <v>2</v>
      </c>
      <c r="C1192" s="7">
        <v>1418.87670898438</v>
      </c>
      <c r="D1192" s="6">
        <v>2</v>
      </c>
      <c r="E1192" s="8">
        <v>1.35540294647217</v>
      </c>
      <c r="F1192" s="9">
        <v>0.89989218812108895</v>
      </c>
      <c r="G1192" s="10">
        <v>0</v>
      </c>
      <c r="H1192" s="10">
        <v>92212.4921875</v>
      </c>
      <c r="I1192" s="11">
        <f>H1192/Constants!$B$4</f>
        <v>7684.374348958333</v>
      </c>
      <c r="J1192" s="11">
        <f>G1192*Constants!$B$4/D1192</f>
        <v>0</v>
      </c>
      <c r="K1192" s="11">
        <f t="shared" si="108"/>
        <v>0</v>
      </c>
      <c r="L1192" s="12">
        <f t="shared" si="109"/>
        <v>0</v>
      </c>
      <c r="M1192" s="12">
        <f t="shared" si="110"/>
        <v>0</v>
      </c>
      <c r="N1192" s="11">
        <f t="shared" si="111"/>
        <v>92212.4921875</v>
      </c>
      <c r="O1192" s="12">
        <f t="shared" si="112"/>
        <v>7684.374348958333</v>
      </c>
      <c r="P1192" s="13">
        <f>IF(H1192&lt;Constants!$B$2,1,0)</f>
        <v>0</v>
      </c>
      <c r="Q1192" s="13">
        <f>IF(N1192&lt;Constants!$B$2,1,0)</f>
        <v>0</v>
      </c>
      <c r="R1192" s="13">
        <f t="shared" si="113"/>
        <v>0</v>
      </c>
      <c r="S1192" s="6">
        <v>0</v>
      </c>
    </row>
    <row r="1193" spans="1:19" x14ac:dyDescent="0.35">
      <c r="A1193" s="6">
        <v>4100</v>
      </c>
      <c r="B1193" s="6">
        <v>3</v>
      </c>
      <c r="C1193" s="7">
        <v>2128.31494140625</v>
      </c>
      <c r="D1193" s="6">
        <v>3</v>
      </c>
      <c r="E1193" s="8">
        <v>1.6817928552627599</v>
      </c>
      <c r="F1193" s="9">
        <v>0.87193417888564795</v>
      </c>
      <c r="G1193" s="10">
        <v>0</v>
      </c>
      <c r="H1193" s="10">
        <v>193254.546875</v>
      </c>
      <c r="I1193" s="11">
        <f>H1193/Constants!$B$4</f>
        <v>16104.545572916666</v>
      </c>
      <c r="J1193" s="11">
        <f>G1193*Constants!$B$4/D1193</f>
        <v>0</v>
      </c>
      <c r="K1193" s="11">
        <f t="shared" si="108"/>
        <v>0</v>
      </c>
      <c r="L1193" s="12">
        <f t="shared" si="109"/>
        <v>0</v>
      </c>
      <c r="M1193" s="12">
        <f t="shared" si="110"/>
        <v>0</v>
      </c>
      <c r="N1193" s="11">
        <f t="shared" si="111"/>
        <v>193254.546875</v>
      </c>
      <c r="O1193" s="12">
        <f t="shared" si="112"/>
        <v>16104.545572916666</v>
      </c>
      <c r="P1193" s="13">
        <f>IF(H1193&lt;Constants!$B$2,1,0)</f>
        <v>0</v>
      </c>
      <c r="Q1193" s="13">
        <f>IF(N1193&lt;Constants!$B$2,1,0)</f>
        <v>0</v>
      </c>
      <c r="R1193" s="13">
        <f t="shared" si="113"/>
        <v>0</v>
      </c>
      <c r="S1193" s="6">
        <v>0</v>
      </c>
    </row>
    <row r="1194" spans="1:19" x14ac:dyDescent="0.35">
      <c r="A1194" s="6">
        <v>4100</v>
      </c>
      <c r="B1194" s="6">
        <v>4</v>
      </c>
      <c r="C1194" s="7">
        <v>2128.31494140625</v>
      </c>
      <c r="D1194" s="6">
        <v>3</v>
      </c>
      <c r="E1194" s="8">
        <v>2.2795071601867698</v>
      </c>
      <c r="F1194" s="9">
        <v>1.0314792064649001</v>
      </c>
      <c r="G1194" s="10">
        <v>600</v>
      </c>
      <c r="H1194" s="10">
        <v>152011.609375</v>
      </c>
      <c r="I1194" s="11">
        <f>H1194/Constants!$B$4</f>
        <v>12667.634114583334</v>
      </c>
      <c r="J1194" s="11">
        <f>G1194*Constants!$B$4/D1194</f>
        <v>2400</v>
      </c>
      <c r="K1194" s="11">
        <f t="shared" si="108"/>
        <v>2326.755580682342</v>
      </c>
      <c r="L1194" s="12">
        <f t="shared" si="109"/>
        <v>200</v>
      </c>
      <c r="M1194" s="12">
        <f t="shared" si="110"/>
        <v>193.89629839019517</v>
      </c>
      <c r="N1194" s="11">
        <f t="shared" si="111"/>
        <v>149684.85379431766</v>
      </c>
      <c r="O1194" s="12">
        <f t="shared" si="112"/>
        <v>12473.737816193139</v>
      </c>
      <c r="P1194" s="13">
        <f>IF(H1194&lt;Constants!$B$2,1,0)</f>
        <v>0</v>
      </c>
      <c r="Q1194" s="13">
        <f>IF(N1194&lt;Constants!$B$2,1,0)</f>
        <v>0</v>
      </c>
      <c r="R1194" s="13">
        <f t="shared" si="113"/>
        <v>0</v>
      </c>
      <c r="S1194" s="6">
        <v>0</v>
      </c>
    </row>
    <row r="1195" spans="1:19" x14ac:dyDescent="0.35">
      <c r="A1195" s="6">
        <v>4100</v>
      </c>
      <c r="B1195" s="6">
        <v>5</v>
      </c>
      <c r="C1195" s="7">
        <v>2128.31494140625</v>
      </c>
      <c r="D1195" s="6">
        <v>3</v>
      </c>
      <c r="E1195" s="8">
        <v>2.2795071601867698</v>
      </c>
      <c r="F1195" s="9">
        <v>0.92184181734293802</v>
      </c>
      <c r="G1195" s="10">
        <v>0</v>
      </c>
      <c r="H1195" s="10">
        <v>135955.875</v>
      </c>
      <c r="I1195" s="11">
        <f>H1195/Constants!$B$4</f>
        <v>11329.65625</v>
      </c>
      <c r="J1195" s="11">
        <f>G1195*Constants!$B$4/D1195</f>
        <v>0</v>
      </c>
      <c r="K1195" s="11">
        <f t="shared" si="108"/>
        <v>0</v>
      </c>
      <c r="L1195" s="12">
        <f t="shared" si="109"/>
        <v>0</v>
      </c>
      <c r="M1195" s="12">
        <f t="shared" si="110"/>
        <v>0</v>
      </c>
      <c r="N1195" s="11">
        <f t="shared" si="111"/>
        <v>135955.875</v>
      </c>
      <c r="O1195" s="12">
        <f t="shared" si="112"/>
        <v>11329.65625</v>
      </c>
      <c r="P1195" s="13">
        <f>IF(H1195&lt;Constants!$B$2,1,0)</f>
        <v>0</v>
      </c>
      <c r="Q1195" s="13">
        <f>IF(N1195&lt;Constants!$B$2,1,0)</f>
        <v>0</v>
      </c>
      <c r="R1195" s="13">
        <f t="shared" si="113"/>
        <v>0</v>
      </c>
      <c r="S1195" s="6">
        <v>0</v>
      </c>
    </row>
    <row r="1196" spans="1:19" x14ac:dyDescent="0.35">
      <c r="A1196" s="6">
        <v>4100</v>
      </c>
      <c r="B1196" s="6">
        <v>6</v>
      </c>
      <c r="C1196" s="7">
        <v>2837.75341796875</v>
      </c>
      <c r="D1196" s="6">
        <v>4</v>
      </c>
      <c r="E1196" s="8">
        <v>2.2795071601867698</v>
      </c>
      <c r="F1196" s="9">
        <v>0.75764909204390596</v>
      </c>
      <c r="G1196" s="10">
        <v>0</v>
      </c>
      <c r="H1196" s="10">
        <v>117190.6328125</v>
      </c>
      <c r="I1196" s="11">
        <f>H1196/Constants!$B$4</f>
        <v>9765.8860677083339</v>
      </c>
      <c r="J1196" s="11">
        <f>G1196*Constants!$B$4/D1196</f>
        <v>0</v>
      </c>
      <c r="K1196" s="11">
        <f t="shared" si="108"/>
        <v>0</v>
      </c>
      <c r="L1196" s="12">
        <f t="shared" si="109"/>
        <v>0</v>
      </c>
      <c r="M1196" s="12">
        <f t="shared" si="110"/>
        <v>0</v>
      </c>
      <c r="N1196" s="11">
        <f t="shared" si="111"/>
        <v>117190.6328125</v>
      </c>
      <c r="O1196" s="12">
        <f t="shared" si="112"/>
        <v>9765.8860677083339</v>
      </c>
      <c r="P1196" s="13">
        <f>IF(H1196&lt;Constants!$B$2,1,0)</f>
        <v>0</v>
      </c>
      <c r="Q1196" s="13">
        <f>IF(N1196&lt;Constants!$B$2,1,0)</f>
        <v>0</v>
      </c>
      <c r="R1196" s="13">
        <f t="shared" si="113"/>
        <v>0</v>
      </c>
      <c r="S1196" s="6">
        <v>0</v>
      </c>
    </row>
    <row r="1197" spans="1:19" x14ac:dyDescent="0.35">
      <c r="A1197" s="6">
        <v>4100</v>
      </c>
      <c r="B1197" s="6">
        <v>7</v>
      </c>
      <c r="C1197" s="7">
        <v>2128.31494140625</v>
      </c>
      <c r="D1197" s="6">
        <v>3</v>
      </c>
      <c r="E1197" s="8">
        <v>1.6817928552627599</v>
      </c>
      <c r="F1197" s="9">
        <v>0.86263179804495105</v>
      </c>
      <c r="G1197" s="10">
        <v>0</v>
      </c>
      <c r="H1197" s="10">
        <v>73039.8828125</v>
      </c>
      <c r="I1197" s="11">
        <f>H1197/Constants!$B$4</f>
        <v>6086.656901041667</v>
      </c>
      <c r="J1197" s="11">
        <f>G1197*Constants!$B$4/D1197</f>
        <v>0</v>
      </c>
      <c r="K1197" s="11">
        <f t="shared" si="108"/>
        <v>0</v>
      </c>
      <c r="L1197" s="12">
        <f t="shared" si="109"/>
        <v>0</v>
      </c>
      <c r="M1197" s="12">
        <f t="shared" si="110"/>
        <v>0</v>
      </c>
      <c r="N1197" s="11">
        <f t="shared" si="111"/>
        <v>73039.8828125</v>
      </c>
      <c r="O1197" s="12">
        <f t="shared" si="112"/>
        <v>6086.656901041667</v>
      </c>
      <c r="P1197" s="13">
        <f>IF(H1197&lt;Constants!$B$2,1,0)</f>
        <v>0</v>
      </c>
      <c r="Q1197" s="13">
        <f>IF(N1197&lt;Constants!$B$2,1,0)</f>
        <v>0</v>
      </c>
      <c r="R1197" s="13">
        <f t="shared" si="113"/>
        <v>0</v>
      </c>
      <c r="S1197" s="6">
        <v>0</v>
      </c>
    </row>
    <row r="1198" spans="1:19" x14ac:dyDescent="0.35">
      <c r="A1198" s="6">
        <v>4100</v>
      </c>
      <c r="B1198" s="6">
        <v>8</v>
      </c>
      <c r="C1198" s="7">
        <v>3547.19189453125</v>
      </c>
      <c r="D1198" s="6">
        <v>5</v>
      </c>
      <c r="E1198" s="8">
        <v>3.08965063095093</v>
      </c>
      <c r="F1198" s="9">
        <v>0.83083692261394804</v>
      </c>
      <c r="G1198" s="10">
        <v>1200</v>
      </c>
      <c r="H1198" s="10">
        <v>68942.015625</v>
      </c>
      <c r="I1198" s="11">
        <f>H1198/Constants!$B$4</f>
        <v>5745.16796875</v>
      </c>
      <c r="J1198" s="11">
        <f>G1198*Constants!$B$4/D1198</f>
        <v>2880</v>
      </c>
      <c r="K1198" s="11">
        <f t="shared" si="108"/>
        <v>3466.3842224765986</v>
      </c>
      <c r="L1198" s="12">
        <f t="shared" si="109"/>
        <v>240</v>
      </c>
      <c r="M1198" s="12">
        <f t="shared" si="110"/>
        <v>288.86535187304986</v>
      </c>
      <c r="N1198" s="11">
        <f t="shared" si="111"/>
        <v>65475.631402523402</v>
      </c>
      <c r="O1198" s="12">
        <f t="shared" si="112"/>
        <v>5456.3026168769502</v>
      </c>
      <c r="P1198" s="13">
        <f>IF(H1198&lt;Constants!$B$2,1,0)</f>
        <v>1</v>
      </c>
      <c r="Q1198" s="13">
        <f>IF(N1198&lt;Constants!$B$2,1,0)</f>
        <v>1</v>
      </c>
      <c r="R1198" s="13">
        <f t="shared" si="113"/>
        <v>0</v>
      </c>
      <c r="S1198" s="6">
        <v>1</v>
      </c>
    </row>
    <row r="1199" spans="1:19" x14ac:dyDescent="0.35">
      <c r="A1199" s="6">
        <v>4100</v>
      </c>
      <c r="B1199" s="6">
        <v>9</v>
      </c>
      <c r="C1199" s="7">
        <v>3547.19189453125</v>
      </c>
      <c r="D1199" s="6">
        <v>5</v>
      </c>
      <c r="E1199" s="8">
        <v>3.08965063095093</v>
      </c>
      <c r="F1199" s="9">
        <v>0.93200296544882399</v>
      </c>
      <c r="G1199" s="10">
        <v>0</v>
      </c>
      <c r="H1199" s="10">
        <v>162181.421875</v>
      </c>
      <c r="I1199" s="11">
        <f>H1199/Constants!$B$4</f>
        <v>13515.118489583334</v>
      </c>
      <c r="J1199" s="11">
        <f>G1199*Constants!$B$4/D1199</f>
        <v>0</v>
      </c>
      <c r="K1199" s="11">
        <f t="shared" si="108"/>
        <v>0</v>
      </c>
      <c r="L1199" s="12">
        <f t="shared" si="109"/>
        <v>0</v>
      </c>
      <c r="M1199" s="12">
        <f t="shared" si="110"/>
        <v>0</v>
      </c>
      <c r="N1199" s="11">
        <f t="shared" si="111"/>
        <v>162181.421875</v>
      </c>
      <c r="O1199" s="12">
        <f t="shared" si="112"/>
        <v>13515.118489583334</v>
      </c>
      <c r="P1199" s="13">
        <f>IF(H1199&lt;Constants!$B$2,1,0)</f>
        <v>0</v>
      </c>
      <c r="Q1199" s="13">
        <f>IF(N1199&lt;Constants!$B$2,1,0)</f>
        <v>0</v>
      </c>
      <c r="R1199" s="13">
        <f t="shared" si="113"/>
        <v>0</v>
      </c>
      <c r="S1199" s="6">
        <v>0</v>
      </c>
    </row>
    <row r="1200" spans="1:19" x14ac:dyDescent="0.35">
      <c r="A1200" s="6">
        <v>4100</v>
      </c>
      <c r="B1200" s="6">
        <v>10</v>
      </c>
      <c r="C1200" s="7">
        <v>3547.19189453125</v>
      </c>
      <c r="D1200" s="6">
        <v>5</v>
      </c>
      <c r="E1200" s="8">
        <v>3.08965063095093</v>
      </c>
      <c r="F1200" s="9">
        <v>0.94710509346114602</v>
      </c>
      <c r="G1200" s="10">
        <v>0</v>
      </c>
      <c r="H1200" s="10">
        <v>207229.203125</v>
      </c>
      <c r="I1200" s="11">
        <f>H1200/Constants!$B$4</f>
        <v>17269.100260416668</v>
      </c>
      <c r="J1200" s="11">
        <f>G1200*Constants!$B$4/D1200</f>
        <v>0</v>
      </c>
      <c r="K1200" s="11">
        <f t="shared" si="108"/>
        <v>0</v>
      </c>
      <c r="L1200" s="12">
        <f t="shared" si="109"/>
        <v>0</v>
      </c>
      <c r="M1200" s="12">
        <f t="shared" si="110"/>
        <v>0</v>
      </c>
      <c r="N1200" s="11">
        <f t="shared" si="111"/>
        <v>207229.203125</v>
      </c>
      <c r="O1200" s="12">
        <f t="shared" si="112"/>
        <v>17269.100260416668</v>
      </c>
      <c r="P1200" s="13">
        <f>IF(H1200&lt;Constants!$B$2,1,0)</f>
        <v>0</v>
      </c>
      <c r="Q1200" s="13">
        <f>IF(N1200&lt;Constants!$B$2,1,0)</f>
        <v>0</v>
      </c>
      <c r="R1200" s="13">
        <f t="shared" si="113"/>
        <v>0</v>
      </c>
      <c r="S1200" s="6">
        <v>0</v>
      </c>
    </row>
    <row r="1201" spans="1:19" x14ac:dyDescent="0.35">
      <c r="A1201" s="6">
        <v>4100</v>
      </c>
      <c r="B1201" s="6">
        <v>11</v>
      </c>
      <c r="C1201" s="7">
        <v>2128.31494140625</v>
      </c>
      <c r="D1201" s="6">
        <v>3</v>
      </c>
      <c r="E1201" s="8">
        <v>2.2795071601867698</v>
      </c>
      <c r="F1201" s="9">
        <v>0.93828186025623705</v>
      </c>
      <c r="G1201" s="10">
        <v>0</v>
      </c>
      <c r="H1201" s="10">
        <v>111166.2734375</v>
      </c>
      <c r="I1201" s="11">
        <f>H1201/Constants!$B$4</f>
        <v>9263.8561197916661</v>
      </c>
      <c r="J1201" s="11">
        <f>G1201*Constants!$B$4/D1201</f>
        <v>0</v>
      </c>
      <c r="K1201" s="11">
        <f t="shared" si="108"/>
        <v>0</v>
      </c>
      <c r="L1201" s="12">
        <f t="shared" si="109"/>
        <v>0</v>
      </c>
      <c r="M1201" s="12">
        <f t="shared" si="110"/>
        <v>0</v>
      </c>
      <c r="N1201" s="11">
        <f t="shared" si="111"/>
        <v>111166.2734375</v>
      </c>
      <c r="O1201" s="12">
        <f t="shared" si="112"/>
        <v>9263.8561197916661</v>
      </c>
      <c r="P1201" s="13">
        <f>IF(H1201&lt;Constants!$B$2,1,0)</f>
        <v>0</v>
      </c>
      <c r="Q1201" s="13">
        <f>IF(N1201&lt;Constants!$B$2,1,0)</f>
        <v>0</v>
      </c>
      <c r="R1201" s="13">
        <f t="shared" si="113"/>
        <v>0</v>
      </c>
      <c r="S1201" s="6">
        <v>0</v>
      </c>
    </row>
    <row r="1202" spans="1:19" x14ac:dyDescent="0.35">
      <c r="A1202" s="6">
        <v>4100</v>
      </c>
      <c r="B1202" s="6">
        <v>12</v>
      </c>
      <c r="C1202" s="7">
        <v>4966.068359375</v>
      </c>
      <c r="D1202" s="6">
        <v>7</v>
      </c>
      <c r="E1202" s="8">
        <v>3.5914680957794198</v>
      </c>
      <c r="F1202" s="9">
        <v>0.90304082524891705</v>
      </c>
      <c r="G1202" s="10">
        <v>600</v>
      </c>
      <c r="H1202" s="10">
        <v>57854.6328125</v>
      </c>
      <c r="I1202" s="11">
        <f>H1202/Constants!$B$4</f>
        <v>4821.219401041667</v>
      </c>
      <c r="J1202" s="11">
        <f>G1202*Constants!$B$4/D1202</f>
        <v>1028.5714285714287</v>
      </c>
      <c r="K1202" s="11">
        <f t="shared" si="108"/>
        <v>1139.0087799052828</v>
      </c>
      <c r="L1202" s="12">
        <f t="shared" si="109"/>
        <v>85.714285714285708</v>
      </c>
      <c r="M1202" s="12">
        <f t="shared" si="110"/>
        <v>94.917398325440217</v>
      </c>
      <c r="N1202" s="11">
        <f t="shared" si="111"/>
        <v>56715.624032594715</v>
      </c>
      <c r="O1202" s="12">
        <f t="shared" si="112"/>
        <v>4726.3020027162265</v>
      </c>
      <c r="P1202" s="13">
        <f>IF(H1202&lt;Constants!$B$2,1,0)</f>
        <v>1</v>
      </c>
      <c r="Q1202" s="13">
        <f>IF(N1202&lt;Constants!$B$2,1,0)</f>
        <v>1</v>
      </c>
      <c r="R1202" s="13">
        <f t="shared" si="113"/>
        <v>0</v>
      </c>
      <c r="S1202" s="6">
        <v>1</v>
      </c>
    </row>
    <row r="1203" spans="1:19" x14ac:dyDescent="0.35">
      <c r="A1203" s="6">
        <v>4101</v>
      </c>
      <c r="B1203" s="6">
        <v>1</v>
      </c>
      <c r="C1203" s="7">
        <v>2790.02197265625</v>
      </c>
      <c r="D1203" s="6">
        <v>2</v>
      </c>
      <c r="E1203" s="8">
        <v>1.6817928552627599</v>
      </c>
      <c r="F1203" s="9">
        <v>1.04480914354753</v>
      </c>
      <c r="G1203" s="10">
        <v>250</v>
      </c>
      <c r="H1203" s="10">
        <v>112829.8671875</v>
      </c>
      <c r="I1203" s="11">
        <f>H1203/Constants!$B$4</f>
        <v>9402.4889322916661</v>
      </c>
      <c r="J1203" s="11">
        <f>G1203*Constants!$B$4/D1203</f>
        <v>1500</v>
      </c>
      <c r="K1203" s="11">
        <f t="shared" si="108"/>
        <v>1435.6689059084242</v>
      </c>
      <c r="L1203" s="12">
        <f t="shared" si="109"/>
        <v>125</v>
      </c>
      <c r="M1203" s="12">
        <f t="shared" si="110"/>
        <v>119.63907549236868</v>
      </c>
      <c r="N1203" s="11">
        <f t="shared" si="111"/>
        <v>111394.19828159157</v>
      </c>
      <c r="O1203" s="12">
        <f t="shared" si="112"/>
        <v>9282.8498567992974</v>
      </c>
      <c r="P1203" s="13">
        <f>IF(H1203&lt;Constants!$B$2,1,0)</f>
        <v>0</v>
      </c>
      <c r="Q1203" s="13">
        <f>IF(N1203&lt;Constants!$B$2,1,0)</f>
        <v>0</v>
      </c>
      <c r="R1203" s="13">
        <f t="shared" si="113"/>
        <v>0</v>
      </c>
      <c r="S1203" s="6">
        <v>0</v>
      </c>
    </row>
    <row r="1204" spans="1:19" x14ac:dyDescent="0.35">
      <c r="A1204" s="6">
        <v>4101</v>
      </c>
      <c r="B1204" s="6">
        <v>2</v>
      </c>
      <c r="C1204" s="7">
        <v>2790.02197265625</v>
      </c>
      <c r="D1204" s="6">
        <v>2</v>
      </c>
      <c r="E1204" s="8">
        <v>1.6817928552627599</v>
      </c>
      <c r="F1204" s="9">
        <v>1.18087737332992</v>
      </c>
      <c r="G1204" s="10">
        <v>0</v>
      </c>
      <c r="H1204" s="10">
        <v>75100.1171875</v>
      </c>
      <c r="I1204" s="11">
        <f>H1204/Constants!$B$4</f>
        <v>6258.343098958333</v>
      </c>
      <c r="J1204" s="11">
        <f>G1204*Constants!$B$4/D1204</f>
        <v>0</v>
      </c>
      <c r="K1204" s="11">
        <f t="shared" si="108"/>
        <v>0</v>
      </c>
      <c r="L1204" s="12">
        <f t="shared" si="109"/>
        <v>0</v>
      </c>
      <c r="M1204" s="12">
        <f t="shared" si="110"/>
        <v>0</v>
      </c>
      <c r="N1204" s="11">
        <f t="shared" si="111"/>
        <v>75100.1171875</v>
      </c>
      <c r="O1204" s="12">
        <f t="shared" si="112"/>
        <v>6258.343098958333</v>
      </c>
      <c r="P1204" s="13">
        <f>IF(H1204&lt;Constants!$B$2,1,0)</f>
        <v>0</v>
      </c>
      <c r="Q1204" s="13">
        <f>IF(N1204&lt;Constants!$B$2,1,0)</f>
        <v>0</v>
      </c>
      <c r="R1204" s="13">
        <f t="shared" si="113"/>
        <v>0</v>
      </c>
      <c r="S1204" s="6">
        <v>0</v>
      </c>
    </row>
    <row r="1205" spans="1:19" x14ac:dyDescent="0.35">
      <c r="A1205" s="6">
        <v>4101</v>
      </c>
      <c r="B1205" s="6">
        <v>3</v>
      </c>
      <c r="C1205" s="7">
        <v>4185.033203125</v>
      </c>
      <c r="D1205" s="6">
        <v>3</v>
      </c>
      <c r="E1205" s="8">
        <v>1.98817682266235</v>
      </c>
      <c r="F1205" s="9">
        <v>1.08502507471757</v>
      </c>
      <c r="G1205" s="10">
        <v>5500</v>
      </c>
      <c r="H1205" s="10">
        <v>100276.0703125</v>
      </c>
      <c r="I1205" s="11">
        <f>H1205/Constants!$B$4</f>
        <v>8356.3391927083339</v>
      </c>
      <c r="J1205" s="11">
        <f>G1205*Constants!$B$4/D1205</f>
        <v>22000</v>
      </c>
      <c r="K1205" s="11">
        <f t="shared" si="108"/>
        <v>20276.029109950807</v>
      </c>
      <c r="L1205" s="12">
        <f t="shared" si="109"/>
        <v>1833.3333333333333</v>
      </c>
      <c r="M1205" s="12">
        <f t="shared" si="110"/>
        <v>1689.6690924959005</v>
      </c>
      <c r="N1205" s="11">
        <f t="shared" si="111"/>
        <v>80000.041202549197</v>
      </c>
      <c r="O1205" s="12">
        <f t="shared" si="112"/>
        <v>6666.6701002124337</v>
      </c>
      <c r="P1205" s="13">
        <f>IF(H1205&lt;Constants!$B$2,1,0)</f>
        <v>0</v>
      </c>
      <c r="Q1205" s="13">
        <f>IF(N1205&lt;Constants!$B$2,1,0)</f>
        <v>0</v>
      </c>
      <c r="R1205" s="13">
        <f t="shared" si="113"/>
        <v>0</v>
      </c>
      <c r="S1205" s="6">
        <v>0</v>
      </c>
    </row>
    <row r="1206" spans="1:19" x14ac:dyDescent="0.35">
      <c r="A1206" s="6">
        <v>4101</v>
      </c>
      <c r="B1206" s="6">
        <v>4</v>
      </c>
      <c r="C1206" s="7">
        <v>4185.033203125</v>
      </c>
      <c r="D1206" s="6">
        <v>3</v>
      </c>
      <c r="E1206" s="8">
        <v>1.6817928552627599</v>
      </c>
      <c r="F1206" s="9">
        <v>1.13920775128587</v>
      </c>
      <c r="G1206" s="10">
        <v>3700</v>
      </c>
      <c r="H1206" s="10">
        <v>172292.640625</v>
      </c>
      <c r="I1206" s="11">
        <f>H1206/Constants!$B$4</f>
        <v>14357.720052083334</v>
      </c>
      <c r="J1206" s="11">
        <f>G1206*Constants!$B$4/D1206</f>
        <v>14800</v>
      </c>
      <c r="K1206" s="11">
        <f t="shared" si="108"/>
        <v>12991.484637718308</v>
      </c>
      <c r="L1206" s="12">
        <f t="shared" si="109"/>
        <v>1233.3333333333333</v>
      </c>
      <c r="M1206" s="12">
        <f t="shared" si="110"/>
        <v>1082.623719809859</v>
      </c>
      <c r="N1206" s="11">
        <f t="shared" si="111"/>
        <v>159301.1559872817</v>
      </c>
      <c r="O1206" s="12">
        <f t="shared" si="112"/>
        <v>13275.096332273475</v>
      </c>
      <c r="P1206" s="13">
        <f>IF(H1206&lt;Constants!$B$2,1,0)</f>
        <v>0</v>
      </c>
      <c r="Q1206" s="13">
        <f>IF(N1206&lt;Constants!$B$2,1,0)</f>
        <v>0</v>
      </c>
      <c r="R1206" s="13">
        <f t="shared" si="113"/>
        <v>0</v>
      </c>
      <c r="S1206" s="6">
        <v>0</v>
      </c>
    </row>
    <row r="1207" spans="1:19" x14ac:dyDescent="0.35">
      <c r="A1207" s="6">
        <v>4101</v>
      </c>
      <c r="B1207" s="6">
        <v>5</v>
      </c>
      <c r="C1207" s="7">
        <v>4185.033203125</v>
      </c>
      <c r="D1207" s="6">
        <v>3</v>
      </c>
      <c r="E1207" s="8">
        <v>1.98817682266235</v>
      </c>
      <c r="F1207" s="9">
        <v>0.92928091206675301</v>
      </c>
      <c r="G1207" s="10">
        <v>0</v>
      </c>
      <c r="H1207" s="10">
        <v>111505.5703125</v>
      </c>
      <c r="I1207" s="11">
        <f>H1207/Constants!$B$4</f>
        <v>9292.130859375</v>
      </c>
      <c r="J1207" s="11">
        <f>G1207*Constants!$B$4/D1207</f>
        <v>0</v>
      </c>
      <c r="K1207" s="11">
        <f t="shared" si="108"/>
        <v>0</v>
      </c>
      <c r="L1207" s="12">
        <f t="shared" si="109"/>
        <v>0</v>
      </c>
      <c r="M1207" s="12">
        <f t="shared" si="110"/>
        <v>0</v>
      </c>
      <c r="N1207" s="11">
        <f t="shared" si="111"/>
        <v>111505.5703125</v>
      </c>
      <c r="O1207" s="12">
        <f t="shared" si="112"/>
        <v>9292.130859375</v>
      </c>
      <c r="P1207" s="13">
        <f>IF(H1207&lt;Constants!$B$2,1,0)</f>
        <v>0</v>
      </c>
      <c r="Q1207" s="13">
        <f>IF(N1207&lt;Constants!$B$2,1,0)</f>
        <v>0</v>
      </c>
      <c r="R1207" s="13">
        <f t="shared" si="113"/>
        <v>0</v>
      </c>
      <c r="S1207" s="6">
        <v>0</v>
      </c>
    </row>
    <row r="1208" spans="1:19" x14ac:dyDescent="0.35">
      <c r="A1208" s="6">
        <v>4101</v>
      </c>
      <c r="B1208" s="6">
        <v>6</v>
      </c>
      <c r="C1208" s="7">
        <v>2790.02197265625</v>
      </c>
      <c r="D1208" s="6">
        <v>2</v>
      </c>
      <c r="E1208" s="8">
        <v>1.35540294647217</v>
      </c>
      <c r="F1208" s="9">
        <v>1.0494426182592</v>
      </c>
      <c r="G1208" s="10">
        <v>0</v>
      </c>
      <c r="H1208" s="10">
        <v>166747.765625</v>
      </c>
      <c r="I1208" s="11">
        <f>H1208/Constants!$B$4</f>
        <v>13895.647135416666</v>
      </c>
      <c r="J1208" s="11">
        <f>G1208*Constants!$B$4/D1208</f>
        <v>0</v>
      </c>
      <c r="K1208" s="11">
        <f t="shared" si="108"/>
        <v>0</v>
      </c>
      <c r="L1208" s="12">
        <f t="shared" si="109"/>
        <v>0</v>
      </c>
      <c r="M1208" s="12">
        <f t="shared" si="110"/>
        <v>0</v>
      </c>
      <c r="N1208" s="11">
        <f t="shared" si="111"/>
        <v>166747.765625</v>
      </c>
      <c r="O1208" s="12">
        <f t="shared" si="112"/>
        <v>13895.647135416666</v>
      </c>
      <c r="P1208" s="13">
        <f>IF(H1208&lt;Constants!$B$2,1,0)</f>
        <v>0</v>
      </c>
      <c r="Q1208" s="13">
        <f>IF(N1208&lt;Constants!$B$2,1,0)</f>
        <v>0</v>
      </c>
      <c r="R1208" s="13">
        <f t="shared" si="113"/>
        <v>0</v>
      </c>
      <c r="S1208" s="6">
        <v>0</v>
      </c>
    </row>
    <row r="1209" spans="1:19" x14ac:dyDescent="0.35">
      <c r="A1209" s="6">
        <v>4101</v>
      </c>
      <c r="B1209" s="6">
        <v>7</v>
      </c>
      <c r="C1209" s="7">
        <v>5580.0439453125</v>
      </c>
      <c r="D1209" s="6">
        <v>4</v>
      </c>
      <c r="E1209" s="8">
        <v>2.8284270763397199</v>
      </c>
      <c r="F1209" s="9">
        <v>0.94313172966552095</v>
      </c>
      <c r="G1209" s="10">
        <v>0</v>
      </c>
      <c r="H1209" s="10">
        <v>148972.53125</v>
      </c>
      <c r="I1209" s="11">
        <f>H1209/Constants!$B$4</f>
        <v>12414.377604166666</v>
      </c>
      <c r="J1209" s="11">
        <f>G1209*Constants!$B$4/D1209</f>
        <v>0</v>
      </c>
      <c r="K1209" s="11">
        <f t="shared" si="108"/>
        <v>0</v>
      </c>
      <c r="L1209" s="12">
        <f t="shared" si="109"/>
        <v>0</v>
      </c>
      <c r="M1209" s="12">
        <f t="shared" si="110"/>
        <v>0</v>
      </c>
      <c r="N1209" s="11">
        <f t="shared" si="111"/>
        <v>148972.53125</v>
      </c>
      <c r="O1209" s="12">
        <f t="shared" si="112"/>
        <v>12414.377604166666</v>
      </c>
      <c r="P1209" s="13">
        <f>IF(H1209&lt;Constants!$B$2,1,0)</f>
        <v>0</v>
      </c>
      <c r="Q1209" s="13">
        <f>IF(N1209&lt;Constants!$B$2,1,0)</f>
        <v>0</v>
      </c>
      <c r="R1209" s="13">
        <f t="shared" si="113"/>
        <v>0</v>
      </c>
      <c r="S1209" s="6">
        <v>0</v>
      </c>
    </row>
    <row r="1210" spans="1:19" x14ac:dyDescent="0.35">
      <c r="A1210" s="6">
        <v>4101</v>
      </c>
      <c r="B1210" s="6">
        <v>8</v>
      </c>
      <c r="C1210" s="7">
        <v>5580.0439453125</v>
      </c>
      <c r="D1210" s="6">
        <v>4</v>
      </c>
      <c r="E1210" s="8">
        <v>2.5588865280151398</v>
      </c>
      <c r="F1210" s="9">
        <v>0.97303848304422702</v>
      </c>
      <c r="G1210" s="10">
        <v>0</v>
      </c>
      <c r="H1210" s="10">
        <v>51632.5703125</v>
      </c>
      <c r="I1210" s="11">
        <f>H1210/Constants!$B$4</f>
        <v>4302.714192708333</v>
      </c>
      <c r="J1210" s="11">
        <f>G1210*Constants!$B$4/D1210</f>
        <v>0</v>
      </c>
      <c r="K1210" s="11">
        <f t="shared" si="108"/>
        <v>0</v>
      </c>
      <c r="L1210" s="12">
        <f t="shared" si="109"/>
        <v>0</v>
      </c>
      <c r="M1210" s="12">
        <f t="shared" si="110"/>
        <v>0</v>
      </c>
      <c r="N1210" s="11">
        <f t="shared" si="111"/>
        <v>51632.5703125</v>
      </c>
      <c r="O1210" s="12">
        <f t="shared" si="112"/>
        <v>4302.714192708333</v>
      </c>
      <c r="P1210" s="13">
        <f>IF(H1210&lt;Constants!$B$2,1,0)</f>
        <v>1</v>
      </c>
      <c r="Q1210" s="13">
        <f>IF(N1210&lt;Constants!$B$2,1,0)</f>
        <v>1</v>
      </c>
      <c r="R1210" s="13">
        <f t="shared" si="113"/>
        <v>0</v>
      </c>
      <c r="S1210" s="6">
        <v>1</v>
      </c>
    </row>
    <row r="1211" spans="1:19" x14ac:dyDescent="0.35">
      <c r="A1211" s="6">
        <v>4101</v>
      </c>
      <c r="B1211" s="6">
        <v>9</v>
      </c>
      <c r="C1211" s="7">
        <v>6975.0546875</v>
      </c>
      <c r="D1211" s="6">
        <v>5</v>
      </c>
      <c r="E1211" s="8">
        <v>3.08965063095093</v>
      </c>
      <c r="F1211" s="9">
        <v>1.0863235365614099</v>
      </c>
      <c r="G1211" s="10">
        <v>0</v>
      </c>
      <c r="H1211" s="10">
        <v>65726.3828125</v>
      </c>
      <c r="I1211" s="11">
        <f>H1211/Constants!$B$4</f>
        <v>5477.198567708333</v>
      </c>
      <c r="J1211" s="11">
        <f>G1211*Constants!$B$4/D1211</f>
        <v>0</v>
      </c>
      <c r="K1211" s="11">
        <f t="shared" si="108"/>
        <v>0</v>
      </c>
      <c r="L1211" s="12">
        <f t="shared" si="109"/>
        <v>0</v>
      </c>
      <c r="M1211" s="12">
        <f t="shared" si="110"/>
        <v>0</v>
      </c>
      <c r="N1211" s="11">
        <f t="shared" si="111"/>
        <v>65726.3828125</v>
      </c>
      <c r="O1211" s="12">
        <f t="shared" si="112"/>
        <v>5477.198567708333</v>
      </c>
      <c r="P1211" s="13">
        <f>IF(H1211&lt;Constants!$B$2,1,0)</f>
        <v>1</v>
      </c>
      <c r="Q1211" s="13">
        <f>IF(N1211&lt;Constants!$B$2,1,0)</f>
        <v>1</v>
      </c>
      <c r="R1211" s="13">
        <f t="shared" si="113"/>
        <v>0</v>
      </c>
      <c r="S1211" s="6">
        <v>1</v>
      </c>
    </row>
    <row r="1212" spans="1:19" x14ac:dyDescent="0.35">
      <c r="A1212" s="6">
        <v>4101</v>
      </c>
      <c r="B1212" s="6">
        <v>10</v>
      </c>
      <c r="C1212" s="7">
        <v>6975.0546875</v>
      </c>
      <c r="D1212" s="6">
        <v>5</v>
      </c>
      <c r="E1212" s="8">
        <v>3.08965063095093</v>
      </c>
      <c r="F1212" s="9">
        <v>0.95441953873471497</v>
      </c>
      <c r="G1212" s="10">
        <v>240</v>
      </c>
      <c r="H1212" s="10">
        <v>165984.9375</v>
      </c>
      <c r="I1212" s="11">
        <f>H1212/Constants!$B$4</f>
        <v>13832.078125</v>
      </c>
      <c r="J1212" s="11">
        <f>G1212*Constants!$B$4/D1212</f>
        <v>576</v>
      </c>
      <c r="K1212" s="11">
        <f t="shared" si="108"/>
        <v>603.50818128012122</v>
      </c>
      <c r="L1212" s="12">
        <f t="shared" si="109"/>
        <v>48</v>
      </c>
      <c r="M1212" s="12">
        <f t="shared" si="110"/>
        <v>50.292348440010102</v>
      </c>
      <c r="N1212" s="11">
        <f t="shared" si="111"/>
        <v>165381.42931871989</v>
      </c>
      <c r="O1212" s="12">
        <f t="shared" si="112"/>
        <v>13781.785776559989</v>
      </c>
      <c r="P1212" s="13">
        <f>IF(H1212&lt;Constants!$B$2,1,0)</f>
        <v>0</v>
      </c>
      <c r="Q1212" s="13">
        <f>IF(N1212&lt;Constants!$B$2,1,0)</f>
        <v>0</v>
      </c>
      <c r="R1212" s="13">
        <f t="shared" si="113"/>
        <v>0</v>
      </c>
      <c r="S1212" s="6">
        <v>0</v>
      </c>
    </row>
    <row r="1213" spans="1:19" x14ac:dyDescent="0.35">
      <c r="A1213" s="6">
        <v>4101</v>
      </c>
      <c r="B1213" s="6">
        <v>11</v>
      </c>
      <c r="C1213" s="7">
        <v>8370.06640625</v>
      </c>
      <c r="D1213" s="6">
        <v>6</v>
      </c>
      <c r="E1213" s="8">
        <v>3.08965063095093</v>
      </c>
      <c r="F1213" s="9">
        <v>0.91058029496809201</v>
      </c>
      <c r="G1213" s="10">
        <v>1150</v>
      </c>
      <c r="H1213" s="10">
        <v>101750.5078125</v>
      </c>
      <c r="I1213" s="11">
        <f>H1213/Constants!$B$4</f>
        <v>8479.208984375</v>
      </c>
      <c r="J1213" s="11">
        <f>G1213*Constants!$B$4/D1213</f>
        <v>2300</v>
      </c>
      <c r="K1213" s="11">
        <f t="shared" si="108"/>
        <v>2525.8618187873208</v>
      </c>
      <c r="L1213" s="12">
        <f t="shared" si="109"/>
        <v>191.66666666666666</v>
      </c>
      <c r="M1213" s="12">
        <f t="shared" si="110"/>
        <v>210.4884848989434</v>
      </c>
      <c r="N1213" s="11">
        <f t="shared" si="111"/>
        <v>99224.645993712678</v>
      </c>
      <c r="O1213" s="12">
        <f t="shared" si="112"/>
        <v>8268.7204994760559</v>
      </c>
      <c r="P1213" s="13">
        <f>IF(H1213&lt;Constants!$B$2,1,0)</f>
        <v>0</v>
      </c>
      <c r="Q1213" s="13">
        <f>IF(N1213&lt;Constants!$B$2,1,0)</f>
        <v>0</v>
      </c>
      <c r="R1213" s="13">
        <f t="shared" si="113"/>
        <v>0</v>
      </c>
      <c r="S1213" s="6">
        <v>0</v>
      </c>
    </row>
    <row r="1214" spans="1:19" x14ac:dyDescent="0.35">
      <c r="A1214" s="6">
        <v>4101</v>
      </c>
      <c r="B1214" s="6">
        <v>12</v>
      </c>
      <c r="C1214" s="7">
        <v>12555.0986328125</v>
      </c>
      <c r="D1214" s="6">
        <v>9</v>
      </c>
      <c r="E1214" s="8">
        <v>5.1961522102356001</v>
      </c>
      <c r="F1214" s="9">
        <v>0.94838540329885102</v>
      </c>
      <c r="G1214" s="10">
        <v>9700</v>
      </c>
      <c r="H1214" s="10">
        <v>85147.9921875</v>
      </c>
      <c r="I1214" s="11">
        <f>H1214/Constants!$B$4</f>
        <v>7095.666015625</v>
      </c>
      <c r="J1214" s="11">
        <f>G1214*Constants!$B$4/D1214</f>
        <v>12933.333333333334</v>
      </c>
      <c r="K1214" s="11">
        <f t="shared" si="108"/>
        <v>13637.212559731732</v>
      </c>
      <c r="L1214" s="12">
        <f t="shared" si="109"/>
        <v>1077.7777777777778</v>
      </c>
      <c r="M1214" s="12">
        <f t="shared" si="110"/>
        <v>1136.4343799776443</v>
      </c>
      <c r="N1214" s="11">
        <f t="shared" si="111"/>
        <v>71510.779627768265</v>
      </c>
      <c r="O1214" s="12">
        <f t="shared" si="112"/>
        <v>5959.2316356473557</v>
      </c>
      <c r="P1214" s="13">
        <f>IF(H1214&lt;Constants!$B$2,1,0)</f>
        <v>0</v>
      </c>
      <c r="Q1214" s="13">
        <f>IF(N1214&lt;Constants!$B$2,1,0)</f>
        <v>1</v>
      </c>
      <c r="R1214" s="13">
        <f t="shared" si="113"/>
        <v>1</v>
      </c>
      <c r="S1214" s="6">
        <v>0</v>
      </c>
    </row>
    <row r="1215" spans="1:19" x14ac:dyDescent="0.35">
      <c r="A1215" s="6">
        <v>4102</v>
      </c>
      <c r="B1215" s="6">
        <v>1</v>
      </c>
      <c r="C1215" s="7">
        <v>1274.23950195313</v>
      </c>
      <c r="D1215" s="6">
        <v>2</v>
      </c>
      <c r="E1215" s="8">
        <v>1.35540294647217</v>
      </c>
      <c r="F1215" s="9">
        <v>0.96017319993585504</v>
      </c>
      <c r="G1215" s="10">
        <v>0</v>
      </c>
      <c r="H1215" s="10">
        <v>342549.21875</v>
      </c>
      <c r="I1215" s="11">
        <f>H1215/Constants!$B$4</f>
        <v>28545.768229166668</v>
      </c>
      <c r="J1215" s="11">
        <f>G1215*Constants!$B$4/D1215</f>
        <v>0</v>
      </c>
      <c r="K1215" s="11">
        <f t="shared" si="108"/>
        <v>0</v>
      </c>
      <c r="L1215" s="12">
        <f t="shared" si="109"/>
        <v>0</v>
      </c>
      <c r="M1215" s="12">
        <f t="shared" si="110"/>
        <v>0</v>
      </c>
      <c r="N1215" s="11">
        <f t="shared" si="111"/>
        <v>342549.21875</v>
      </c>
      <c r="O1215" s="12">
        <f t="shared" si="112"/>
        <v>28545.768229166668</v>
      </c>
      <c r="P1215" s="13">
        <f>IF(H1215&lt;Constants!$B$2,1,0)</f>
        <v>0</v>
      </c>
      <c r="Q1215" s="13">
        <f>IF(N1215&lt;Constants!$B$2,1,0)</f>
        <v>0</v>
      </c>
      <c r="R1215" s="13">
        <f t="shared" si="113"/>
        <v>0</v>
      </c>
      <c r="S1215" s="6">
        <v>0</v>
      </c>
    </row>
    <row r="1216" spans="1:19" x14ac:dyDescent="0.35">
      <c r="A1216" s="6">
        <v>4102</v>
      </c>
      <c r="B1216" s="6">
        <v>2</v>
      </c>
      <c r="C1216" s="7">
        <v>1274.23950195313</v>
      </c>
      <c r="D1216" s="6">
        <v>2</v>
      </c>
      <c r="E1216" s="8">
        <v>1.6817928552627599</v>
      </c>
      <c r="F1216" s="9">
        <v>0.53310040802223801</v>
      </c>
      <c r="G1216" s="10">
        <v>865</v>
      </c>
      <c r="H1216" s="10">
        <v>192036.109375</v>
      </c>
      <c r="I1216" s="11">
        <f>H1216/Constants!$B$4</f>
        <v>16003.009114583334</v>
      </c>
      <c r="J1216" s="11">
        <f>G1216*Constants!$B$4/D1216</f>
        <v>5190</v>
      </c>
      <c r="K1216" s="11">
        <f t="shared" si="108"/>
        <v>9735.5018339875332</v>
      </c>
      <c r="L1216" s="12">
        <f t="shared" si="109"/>
        <v>432.5</v>
      </c>
      <c r="M1216" s="12">
        <f t="shared" si="110"/>
        <v>811.29181949896099</v>
      </c>
      <c r="N1216" s="11">
        <f t="shared" si="111"/>
        <v>182300.60754101246</v>
      </c>
      <c r="O1216" s="12">
        <f t="shared" si="112"/>
        <v>15191.717295084372</v>
      </c>
      <c r="P1216" s="13">
        <f>IF(H1216&lt;Constants!$B$2,1,0)</f>
        <v>0</v>
      </c>
      <c r="Q1216" s="13">
        <f>IF(N1216&lt;Constants!$B$2,1,0)</f>
        <v>0</v>
      </c>
      <c r="R1216" s="13">
        <f t="shared" si="113"/>
        <v>0</v>
      </c>
      <c r="S1216" s="6">
        <v>0</v>
      </c>
    </row>
    <row r="1217" spans="1:19" x14ac:dyDescent="0.35">
      <c r="A1217" s="6">
        <v>4102</v>
      </c>
      <c r="B1217" s="6">
        <v>3</v>
      </c>
      <c r="C1217" s="7">
        <v>1911.35925292969</v>
      </c>
      <c r="D1217" s="6">
        <v>3</v>
      </c>
      <c r="E1217" s="8">
        <v>1.98817682266235</v>
      </c>
      <c r="F1217" s="9">
        <v>0.94545975715152397</v>
      </c>
      <c r="G1217" s="10">
        <v>1600</v>
      </c>
      <c r="H1217" s="10">
        <v>284464.34375</v>
      </c>
      <c r="I1217" s="11">
        <f>H1217/Constants!$B$4</f>
        <v>23705.361979166668</v>
      </c>
      <c r="J1217" s="11">
        <f>G1217*Constants!$B$4/D1217</f>
        <v>6400</v>
      </c>
      <c r="K1217" s="11">
        <f t="shared" si="108"/>
        <v>6769.1934549196312</v>
      </c>
      <c r="L1217" s="12">
        <f t="shared" si="109"/>
        <v>533.33333333333337</v>
      </c>
      <c r="M1217" s="12">
        <f t="shared" si="110"/>
        <v>564.09945457663594</v>
      </c>
      <c r="N1217" s="11">
        <f t="shared" si="111"/>
        <v>277695.15029508038</v>
      </c>
      <c r="O1217" s="12">
        <f t="shared" si="112"/>
        <v>23141.262524590031</v>
      </c>
      <c r="P1217" s="13">
        <f>IF(H1217&lt;Constants!$B$2,1,0)</f>
        <v>0</v>
      </c>
      <c r="Q1217" s="13">
        <f>IF(N1217&lt;Constants!$B$2,1,0)</f>
        <v>0</v>
      </c>
      <c r="R1217" s="13">
        <f t="shared" si="113"/>
        <v>0</v>
      </c>
      <c r="S1217" s="6">
        <v>0</v>
      </c>
    </row>
    <row r="1218" spans="1:19" x14ac:dyDescent="0.35">
      <c r="A1218" s="6">
        <v>4102</v>
      </c>
      <c r="B1218" s="6">
        <v>4</v>
      </c>
      <c r="C1218" s="7">
        <v>1911.35925292969</v>
      </c>
      <c r="D1218" s="6">
        <v>3</v>
      </c>
      <c r="E1218" s="8">
        <v>2.2795071601867698</v>
      </c>
      <c r="F1218" s="9">
        <v>0.95482975617767896</v>
      </c>
      <c r="G1218" s="10">
        <v>0</v>
      </c>
      <c r="H1218" s="10">
        <v>658665.8125</v>
      </c>
      <c r="I1218" s="11">
        <f>H1218/Constants!$B$4</f>
        <v>54888.817708333336</v>
      </c>
      <c r="J1218" s="11">
        <f>G1218*Constants!$B$4/D1218</f>
        <v>0</v>
      </c>
      <c r="K1218" s="11">
        <f t="shared" si="108"/>
        <v>0</v>
      </c>
      <c r="L1218" s="12">
        <f t="shared" si="109"/>
        <v>0</v>
      </c>
      <c r="M1218" s="12">
        <f t="shared" si="110"/>
        <v>0</v>
      </c>
      <c r="N1218" s="11">
        <f t="shared" si="111"/>
        <v>658665.8125</v>
      </c>
      <c r="O1218" s="12">
        <f t="shared" si="112"/>
        <v>54888.817708333336</v>
      </c>
      <c r="P1218" s="13">
        <f>IF(H1218&lt;Constants!$B$2,1,0)</f>
        <v>0</v>
      </c>
      <c r="Q1218" s="13">
        <f>IF(N1218&lt;Constants!$B$2,1,0)</f>
        <v>0</v>
      </c>
      <c r="R1218" s="13">
        <f t="shared" si="113"/>
        <v>0</v>
      </c>
      <c r="S1218" s="6">
        <v>0</v>
      </c>
    </row>
    <row r="1219" spans="1:19" x14ac:dyDescent="0.35">
      <c r="A1219" s="6">
        <v>4102</v>
      </c>
      <c r="B1219" s="6">
        <v>5</v>
      </c>
      <c r="C1219" s="7">
        <v>1911.35925292969</v>
      </c>
      <c r="D1219" s="6">
        <v>3</v>
      </c>
      <c r="E1219" s="8">
        <v>1.98817682266235</v>
      </c>
      <c r="F1219" s="9">
        <v>0.97458067547551697</v>
      </c>
      <c r="G1219" s="10">
        <v>1500</v>
      </c>
      <c r="H1219" s="10">
        <v>366165.90625</v>
      </c>
      <c r="I1219" s="11">
        <f>H1219/Constants!$B$4</f>
        <v>30513.825520833332</v>
      </c>
      <c r="J1219" s="11">
        <f>G1219*Constants!$B$4/D1219</f>
        <v>6000</v>
      </c>
      <c r="K1219" s="11">
        <f t="shared" ref="K1219:K1282" si="114">J1219/F1219</f>
        <v>6156.4939168042529</v>
      </c>
      <c r="L1219" s="12">
        <f t="shared" ref="L1219:L1282" si="115">G1219/D1219</f>
        <v>500</v>
      </c>
      <c r="M1219" s="12">
        <f t="shared" ref="M1219:M1282" si="116">L1219/F1219</f>
        <v>513.04115973368778</v>
      </c>
      <c r="N1219" s="11">
        <f t="shared" ref="N1219:N1282" si="117">H1219-K1219</f>
        <v>360009.41233319574</v>
      </c>
      <c r="O1219" s="12">
        <f t="shared" ref="O1219:O1282" si="118">I1219-M1219</f>
        <v>30000.784361099646</v>
      </c>
      <c r="P1219" s="13">
        <f>IF(H1219&lt;Constants!$B$2,1,0)</f>
        <v>0</v>
      </c>
      <c r="Q1219" s="13">
        <f>IF(N1219&lt;Constants!$B$2,1,0)</f>
        <v>0</v>
      </c>
      <c r="R1219" s="13">
        <f t="shared" ref="R1219:R1282" si="119">IF(AND(P1219=0,Q1219=1),1,0)</f>
        <v>0</v>
      </c>
      <c r="S1219" s="6">
        <v>0</v>
      </c>
    </row>
    <row r="1220" spans="1:19" x14ac:dyDescent="0.35">
      <c r="A1220" s="6">
        <v>4102</v>
      </c>
      <c r="B1220" s="6">
        <v>6</v>
      </c>
      <c r="C1220" s="7">
        <v>1911.35925292969</v>
      </c>
      <c r="D1220" s="6">
        <v>3</v>
      </c>
      <c r="E1220" s="8">
        <v>2.2795071601867698</v>
      </c>
      <c r="F1220" s="9">
        <v>0.87900138632202396</v>
      </c>
      <c r="G1220" s="10">
        <v>2420</v>
      </c>
      <c r="H1220" s="10">
        <v>179274.828125</v>
      </c>
      <c r="I1220" s="11">
        <f>H1220/Constants!$B$4</f>
        <v>14939.569010416666</v>
      </c>
      <c r="J1220" s="11">
        <f>G1220*Constants!$B$4/D1220</f>
        <v>9680</v>
      </c>
      <c r="K1220" s="11">
        <f t="shared" si="114"/>
        <v>11012.496852256058</v>
      </c>
      <c r="L1220" s="12">
        <f t="shared" si="115"/>
        <v>806.66666666666663</v>
      </c>
      <c r="M1220" s="12">
        <f t="shared" si="116"/>
        <v>917.70807102133813</v>
      </c>
      <c r="N1220" s="11">
        <f t="shared" si="117"/>
        <v>168262.33127274393</v>
      </c>
      <c r="O1220" s="12">
        <f t="shared" si="118"/>
        <v>14021.860939395328</v>
      </c>
      <c r="P1220" s="13">
        <f>IF(H1220&lt;Constants!$B$2,1,0)</f>
        <v>0</v>
      </c>
      <c r="Q1220" s="13">
        <f>IF(N1220&lt;Constants!$B$2,1,0)</f>
        <v>0</v>
      </c>
      <c r="R1220" s="13">
        <f t="shared" si="119"/>
        <v>0</v>
      </c>
      <c r="S1220" s="6">
        <v>0</v>
      </c>
    </row>
    <row r="1221" spans="1:19" x14ac:dyDescent="0.35">
      <c r="A1221" s="6">
        <v>4102</v>
      </c>
      <c r="B1221" s="6">
        <v>7</v>
      </c>
      <c r="C1221" s="7">
        <v>2548.47900390625</v>
      </c>
      <c r="D1221" s="6">
        <v>4</v>
      </c>
      <c r="E1221" s="8">
        <v>2.5588865280151398</v>
      </c>
      <c r="F1221" s="9">
        <v>0.93015685617375699</v>
      </c>
      <c r="G1221" s="10">
        <v>0</v>
      </c>
      <c r="H1221" s="10">
        <v>168224.734375</v>
      </c>
      <c r="I1221" s="11">
        <f>H1221/Constants!$B$4</f>
        <v>14018.727864583334</v>
      </c>
      <c r="J1221" s="11">
        <f>G1221*Constants!$B$4/D1221</f>
        <v>0</v>
      </c>
      <c r="K1221" s="11">
        <f t="shared" si="114"/>
        <v>0</v>
      </c>
      <c r="L1221" s="12">
        <f t="shared" si="115"/>
        <v>0</v>
      </c>
      <c r="M1221" s="12">
        <f t="shared" si="116"/>
        <v>0</v>
      </c>
      <c r="N1221" s="11">
        <f t="shared" si="117"/>
        <v>168224.734375</v>
      </c>
      <c r="O1221" s="12">
        <f t="shared" si="118"/>
        <v>14018.727864583334</v>
      </c>
      <c r="P1221" s="13">
        <f>IF(H1221&lt;Constants!$B$2,1,0)</f>
        <v>0</v>
      </c>
      <c r="Q1221" s="13">
        <f>IF(N1221&lt;Constants!$B$2,1,0)</f>
        <v>0</v>
      </c>
      <c r="R1221" s="13">
        <f t="shared" si="119"/>
        <v>0</v>
      </c>
      <c r="S1221" s="6">
        <v>0</v>
      </c>
    </row>
    <row r="1222" spans="1:19" x14ac:dyDescent="0.35">
      <c r="A1222" s="6">
        <v>4102</v>
      </c>
      <c r="B1222" s="6">
        <v>8</v>
      </c>
      <c r="C1222" s="7">
        <v>2548.47900390625</v>
      </c>
      <c r="D1222" s="6">
        <v>4</v>
      </c>
      <c r="E1222" s="8">
        <v>2.8284270763397199</v>
      </c>
      <c r="F1222" s="9">
        <v>0.96811323210048505</v>
      </c>
      <c r="G1222" s="10">
        <v>0</v>
      </c>
      <c r="H1222" s="10">
        <v>198632.1875</v>
      </c>
      <c r="I1222" s="11">
        <f>H1222/Constants!$B$4</f>
        <v>16552.682291666668</v>
      </c>
      <c r="J1222" s="11">
        <f>G1222*Constants!$B$4/D1222</f>
        <v>0</v>
      </c>
      <c r="K1222" s="11">
        <f t="shared" si="114"/>
        <v>0</v>
      </c>
      <c r="L1222" s="12">
        <f t="shared" si="115"/>
        <v>0</v>
      </c>
      <c r="M1222" s="12">
        <f t="shared" si="116"/>
        <v>0</v>
      </c>
      <c r="N1222" s="11">
        <f t="shared" si="117"/>
        <v>198632.1875</v>
      </c>
      <c r="O1222" s="12">
        <f t="shared" si="118"/>
        <v>16552.682291666668</v>
      </c>
      <c r="P1222" s="13">
        <f>IF(H1222&lt;Constants!$B$2,1,0)</f>
        <v>0</v>
      </c>
      <c r="Q1222" s="13">
        <f>IF(N1222&lt;Constants!$B$2,1,0)</f>
        <v>0</v>
      </c>
      <c r="R1222" s="13">
        <f t="shared" si="119"/>
        <v>0</v>
      </c>
      <c r="S1222" s="6">
        <v>0</v>
      </c>
    </row>
    <row r="1223" spans="1:19" x14ac:dyDescent="0.35">
      <c r="A1223" s="6">
        <v>4102</v>
      </c>
      <c r="B1223" s="6">
        <v>9</v>
      </c>
      <c r="C1223" s="7">
        <v>3185.5986328125</v>
      </c>
      <c r="D1223" s="6">
        <v>5</v>
      </c>
      <c r="E1223" s="8">
        <v>2.8284270763397199</v>
      </c>
      <c r="F1223" s="9">
        <v>0.91241890681808202</v>
      </c>
      <c r="G1223" s="10">
        <v>4920</v>
      </c>
      <c r="H1223" s="10">
        <v>104450.390625</v>
      </c>
      <c r="I1223" s="11">
        <f>H1223/Constants!$B$4</f>
        <v>8704.19921875</v>
      </c>
      <c r="J1223" s="11">
        <f>G1223*Constants!$B$4/D1223</f>
        <v>11808</v>
      </c>
      <c r="K1223" s="11">
        <f t="shared" si="114"/>
        <v>12941.42406713003</v>
      </c>
      <c r="L1223" s="12">
        <f t="shared" si="115"/>
        <v>984</v>
      </c>
      <c r="M1223" s="12">
        <f t="shared" si="116"/>
        <v>1078.4520055941693</v>
      </c>
      <c r="N1223" s="11">
        <f t="shared" si="117"/>
        <v>91508.966557869964</v>
      </c>
      <c r="O1223" s="12">
        <f t="shared" si="118"/>
        <v>7625.7472131558307</v>
      </c>
      <c r="P1223" s="13">
        <f>IF(H1223&lt;Constants!$B$2,1,0)</f>
        <v>0</v>
      </c>
      <c r="Q1223" s="13">
        <f>IF(N1223&lt;Constants!$B$2,1,0)</f>
        <v>0</v>
      </c>
      <c r="R1223" s="13">
        <f t="shared" si="119"/>
        <v>0</v>
      </c>
      <c r="S1223" s="6">
        <v>0</v>
      </c>
    </row>
    <row r="1224" spans="1:19" x14ac:dyDescent="0.35">
      <c r="A1224" s="6">
        <v>4102</v>
      </c>
      <c r="B1224" s="6">
        <v>10</v>
      </c>
      <c r="C1224" s="7">
        <v>3822.71850585938</v>
      </c>
      <c r="D1224" s="6">
        <v>6</v>
      </c>
      <c r="E1224" s="8">
        <v>3.3437016010284402</v>
      </c>
      <c r="F1224" s="9">
        <v>0.89072769708217703</v>
      </c>
      <c r="G1224" s="10">
        <v>1200</v>
      </c>
      <c r="H1224" s="10">
        <v>86034.40625</v>
      </c>
      <c r="I1224" s="11">
        <f>H1224/Constants!$B$4</f>
        <v>7169.533854166667</v>
      </c>
      <c r="J1224" s="11">
        <f>G1224*Constants!$B$4/D1224</f>
        <v>2400</v>
      </c>
      <c r="K1224" s="11">
        <f t="shared" si="114"/>
        <v>2694.4261505080153</v>
      </c>
      <c r="L1224" s="12">
        <f t="shared" si="115"/>
        <v>200</v>
      </c>
      <c r="M1224" s="12">
        <f t="shared" si="116"/>
        <v>224.53551254233463</v>
      </c>
      <c r="N1224" s="11">
        <f t="shared" si="117"/>
        <v>83339.980099491979</v>
      </c>
      <c r="O1224" s="12">
        <f t="shared" si="118"/>
        <v>6944.9983416243322</v>
      </c>
      <c r="P1224" s="13">
        <f>IF(H1224&lt;Constants!$B$2,1,0)</f>
        <v>0</v>
      </c>
      <c r="Q1224" s="13">
        <f>IF(N1224&lt;Constants!$B$2,1,0)</f>
        <v>0</v>
      </c>
      <c r="R1224" s="13">
        <f t="shared" si="119"/>
        <v>0</v>
      </c>
      <c r="S1224" s="6">
        <v>0</v>
      </c>
    </row>
    <row r="1225" spans="1:19" x14ac:dyDescent="0.35">
      <c r="A1225" s="6">
        <v>4102</v>
      </c>
      <c r="B1225" s="6">
        <v>11</v>
      </c>
      <c r="C1225" s="7">
        <v>3822.71850585938</v>
      </c>
      <c r="D1225" s="6">
        <v>6</v>
      </c>
      <c r="E1225" s="8">
        <v>3.3437016010284402</v>
      </c>
      <c r="F1225" s="9">
        <v>0.93092490948541795</v>
      </c>
      <c r="G1225" s="10">
        <v>2210</v>
      </c>
      <c r="H1225" s="10">
        <v>140262.34375</v>
      </c>
      <c r="I1225" s="11">
        <f>H1225/Constants!$B$4</f>
        <v>11688.528645833334</v>
      </c>
      <c r="J1225" s="11">
        <f>G1225*Constants!$B$4/D1225</f>
        <v>4420</v>
      </c>
      <c r="K1225" s="11">
        <f t="shared" si="114"/>
        <v>4747.9661946560418</v>
      </c>
      <c r="L1225" s="12">
        <f t="shared" si="115"/>
        <v>368.33333333333331</v>
      </c>
      <c r="M1225" s="12">
        <f t="shared" si="116"/>
        <v>395.66384955467015</v>
      </c>
      <c r="N1225" s="11">
        <f t="shared" si="117"/>
        <v>135514.37755534396</v>
      </c>
      <c r="O1225" s="12">
        <f t="shared" si="118"/>
        <v>11292.864796278664</v>
      </c>
      <c r="P1225" s="13">
        <f>IF(H1225&lt;Constants!$B$2,1,0)</f>
        <v>0</v>
      </c>
      <c r="Q1225" s="13">
        <f>IF(N1225&lt;Constants!$B$2,1,0)</f>
        <v>0</v>
      </c>
      <c r="R1225" s="13">
        <f t="shared" si="119"/>
        <v>0</v>
      </c>
      <c r="S1225" s="6">
        <v>0</v>
      </c>
    </row>
    <row r="1226" spans="1:19" x14ac:dyDescent="0.35">
      <c r="A1226" s="6">
        <v>4102</v>
      </c>
      <c r="B1226" s="6">
        <v>12</v>
      </c>
      <c r="C1226" s="7">
        <v>5096.9580078125</v>
      </c>
      <c r="D1226" s="6">
        <v>8</v>
      </c>
      <c r="E1226" s="8">
        <v>4.7568283081054696</v>
      </c>
      <c r="F1226" s="9">
        <v>0.89901391150310095</v>
      </c>
      <c r="G1226" s="10">
        <v>3000</v>
      </c>
      <c r="H1226" s="10">
        <v>364136.375</v>
      </c>
      <c r="I1226" s="11">
        <f>H1226/Constants!$B$4</f>
        <v>30344.697916666668</v>
      </c>
      <c r="J1226" s="11">
        <f>G1226*Constants!$B$4/D1226</f>
        <v>4500</v>
      </c>
      <c r="K1226" s="11">
        <f t="shared" si="114"/>
        <v>5005.4842782980431</v>
      </c>
      <c r="L1226" s="12">
        <f t="shared" si="115"/>
        <v>375</v>
      </c>
      <c r="M1226" s="12">
        <f t="shared" si="116"/>
        <v>417.12368985817028</v>
      </c>
      <c r="N1226" s="11">
        <f t="shared" si="117"/>
        <v>359130.89072170196</v>
      </c>
      <c r="O1226" s="12">
        <f t="shared" si="118"/>
        <v>29927.574226808498</v>
      </c>
      <c r="P1226" s="13">
        <f>IF(H1226&lt;Constants!$B$2,1,0)</f>
        <v>0</v>
      </c>
      <c r="Q1226" s="13">
        <f>IF(N1226&lt;Constants!$B$2,1,0)</f>
        <v>0</v>
      </c>
      <c r="R1226" s="13">
        <f t="shared" si="119"/>
        <v>0</v>
      </c>
      <c r="S1226" s="6">
        <v>0</v>
      </c>
    </row>
    <row r="1227" spans="1:19" x14ac:dyDescent="0.35">
      <c r="A1227" s="6">
        <v>4103</v>
      </c>
      <c r="B1227" s="6">
        <v>1</v>
      </c>
      <c r="C1227" s="7">
        <v>657.64599609375</v>
      </c>
      <c r="D1227" s="6">
        <v>1</v>
      </c>
      <c r="E1227" s="8">
        <v>1</v>
      </c>
      <c r="F1227" s="9">
        <v>1.02568472157198</v>
      </c>
      <c r="G1227" s="10">
        <v>0</v>
      </c>
      <c r="H1227" s="10">
        <v>207109.8125</v>
      </c>
      <c r="I1227" s="11">
        <f>H1227/Constants!$B$4</f>
        <v>17259.151041666668</v>
      </c>
      <c r="J1227" s="11">
        <f>G1227*Constants!$B$4/D1227</f>
        <v>0</v>
      </c>
      <c r="K1227" s="11">
        <f t="shared" si="114"/>
        <v>0</v>
      </c>
      <c r="L1227" s="12">
        <f t="shared" si="115"/>
        <v>0</v>
      </c>
      <c r="M1227" s="12">
        <f t="shared" si="116"/>
        <v>0</v>
      </c>
      <c r="N1227" s="11">
        <f t="shared" si="117"/>
        <v>207109.8125</v>
      </c>
      <c r="O1227" s="12">
        <f t="shared" si="118"/>
        <v>17259.151041666668</v>
      </c>
      <c r="P1227" s="13">
        <f>IF(H1227&lt;Constants!$B$2,1,0)</f>
        <v>0</v>
      </c>
      <c r="Q1227" s="13">
        <f>IF(N1227&lt;Constants!$B$2,1,0)</f>
        <v>0</v>
      </c>
      <c r="R1227" s="13">
        <f t="shared" si="119"/>
        <v>0</v>
      </c>
      <c r="S1227" s="6">
        <v>0</v>
      </c>
    </row>
    <row r="1228" spans="1:19" x14ac:dyDescent="0.35">
      <c r="A1228" s="6">
        <v>4103</v>
      </c>
      <c r="B1228" s="6">
        <v>2</v>
      </c>
      <c r="C1228" s="7">
        <v>1315.2919921875</v>
      </c>
      <c r="D1228" s="6">
        <v>2</v>
      </c>
      <c r="E1228" s="8">
        <v>1.35540294647217</v>
      </c>
      <c r="F1228" s="9">
        <v>0.94560981173079395</v>
      </c>
      <c r="G1228" s="10">
        <v>1655</v>
      </c>
      <c r="H1228" s="10">
        <v>110080.34375</v>
      </c>
      <c r="I1228" s="11">
        <f>H1228/Constants!$B$4</f>
        <v>9173.3619791666661</v>
      </c>
      <c r="J1228" s="11">
        <f>G1228*Constants!$B$4/D1228</f>
        <v>9930</v>
      </c>
      <c r="K1228" s="11">
        <f t="shared" si="114"/>
        <v>10501.160073439441</v>
      </c>
      <c r="L1228" s="12">
        <f t="shared" si="115"/>
        <v>827.5</v>
      </c>
      <c r="M1228" s="12">
        <f t="shared" si="116"/>
        <v>875.09667278662005</v>
      </c>
      <c r="N1228" s="11">
        <f t="shared" si="117"/>
        <v>99579.183676560555</v>
      </c>
      <c r="O1228" s="12">
        <f t="shared" si="118"/>
        <v>8298.2653063800462</v>
      </c>
      <c r="P1228" s="13">
        <f>IF(H1228&lt;Constants!$B$2,1,0)</f>
        <v>0</v>
      </c>
      <c r="Q1228" s="13">
        <f>IF(N1228&lt;Constants!$B$2,1,0)</f>
        <v>0</v>
      </c>
      <c r="R1228" s="13">
        <f t="shared" si="119"/>
        <v>0</v>
      </c>
      <c r="S1228" s="6">
        <v>0</v>
      </c>
    </row>
    <row r="1229" spans="1:19" x14ac:dyDescent="0.35">
      <c r="A1229" s="6">
        <v>4103</v>
      </c>
      <c r="B1229" s="6">
        <v>3</v>
      </c>
      <c r="C1229" s="7">
        <v>1972.93798828125</v>
      </c>
      <c r="D1229" s="6">
        <v>3</v>
      </c>
      <c r="E1229" s="8">
        <v>2.2795071601867698</v>
      </c>
      <c r="F1229" s="9">
        <v>0.98581330720326699</v>
      </c>
      <c r="G1229" s="10">
        <v>0</v>
      </c>
      <c r="H1229" s="10">
        <v>102041.671875</v>
      </c>
      <c r="I1229" s="11">
        <f>H1229/Constants!$B$4</f>
        <v>8503.47265625</v>
      </c>
      <c r="J1229" s="11">
        <f>G1229*Constants!$B$4/D1229</f>
        <v>0</v>
      </c>
      <c r="K1229" s="11">
        <f t="shared" si="114"/>
        <v>0</v>
      </c>
      <c r="L1229" s="12">
        <f t="shared" si="115"/>
        <v>0</v>
      </c>
      <c r="M1229" s="12">
        <f t="shared" si="116"/>
        <v>0</v>
      </c>
      <c r="N1229" s="11">
        <f t="shared" si="117"/>
        <v>102041.671875</v>
      </c>
      <c r="O1229" s="12">
        <f t="shared" si="118"/>
        <v>8503.47265625</v>
      </c>
      <c r="P1229" s="13">
        <f>IF(H1229&lt;Constants!$B$2,1,0)</f>
        <v>0</v>
      </c>
      <c r="Q1229" s="13">
        <f>IF(N1229&lt;Constants!$B$2,1,0)</f>
        <v>0</v>
      </c>
      <c r="R1229" s="13">
        <f t="shared" si="119"/>
        <v>0</v>
      </c>
      <c r="S1229" s="6">
        <v>0</v>
      </c>
    </row>
    <row r="1230" spans="1:19" x14ac:dyDescent="0.35">
      <c r="A1230" s="6">
        <v>4103</v>
      </c>
      <c r="B1230" s="6">
        <v>4</v>
      </c>
      <c r="C1230" s="7">
        <v>1972.93798828125</v>
      </c>
      <c r="D1230" s="6">
        <v>3</v>
      </c>
      <c r="E1230" s="8">
        <v>1.98817682266235</v>
      </c>
      <c r="F1230" s="9">
        <v>1.019221267791</v>
      </c>
      <c r="G1230" s="10">
        <v>500</v>
      </c>
      <c r="H1230" s="10">
        <v>192411.15625</v>
      </c>
      <c r="I1230" s="11">
        <f>H1230/Constants!$B$4</f>
        <v>16034.263020833334</v>
      </c>
      <c r="J1230" s="11">
        <f>G1230*Constants!$B$4/D1230</f>
        <v>2000</v>
      </c>
      <c r="K1230" s="11">
        <f t="shared" si="114"/>
        <v>1962.2824436686667</v>
      </c>
      <c r="L1230" s="12">
        <f t="shared" si="115"/>
        <v>166.66666666666666</v>
      </c>
      <c r="M1230" s="12">
        <f t="shared" si="116"/>
        <v>163.52353697238888</v>
      </c>
      <c r="N1230" s="11">
        <f t="shared" si="117"/>
        <v>190448.87380633134</v>
      </c>
      <c r="O1230" s="12">
        <f t="shared" si="118"/>
        <v>15870.739483860945</v>
      </c>
      <c r="P1230" s="13">
        <f>IF(H1230&lt;Constants!$B$2,1,0)</f>
        <v>0</v>
      </c>
      <c r="Q1230" s="13">
        <f>IF(N1230&lt;Constants!$B$2,1,0)</f>
        <v>0</v>
      </c>
      <c r="R1230" s="13">
        <f t="shared" si="119"/>
        <v>0</v>
      </c>
      <c r="S1230" s="6">
        <v>0</v>
      </c>
    </row>
    <row r="1231" spans="1:19" x14ac:dyDescent="0.35">
      <c r="A1231" s="6">
        <v>4103</v>
      </c>
      <c r="B1231" s="6">
        <v>5</v>
      </c>
      <c r="C1231" s="7">
        <v>1972.93798828125</v>
      </c>
      <c r="D1231" s="6">
        <v>3</v>
      </c>
      <c r="E1231" s="8">
        <v>1.6817928552627599</v>
      </c>
      <c r="F1231" s="9">
        <v>1.03286708253598</v>
      </c>
      <c r="G1231" s="10">
        <v>900</v>
      </c>
      <c r="H1231" s="10">
        <v>112895.1953125</v>
      </c>
      <c r="I1231" s="11">
        <f>H1231/Constants!$B$4</f>
        <v>9407.9329427083339</v>
      </c>
      <c r="J1231" s="11">
        <f>G1231*Constants!$B$4/D1231</f>
        <v>3600</v>
      </c>
      <c r="K1231" s="11">
        <f t="shared" si="114"/>
        <v>3485.4436363302279</v>
      </c>
      <c r="L1231" s="12">
        <f t="shared" si="115"/>
        <v>300</v>
      </c>
      <c r="M1231" s="12">
        <f t="shared" si="116"/>
        <v>290.45363636085233</v>
      </c>
      <c r="N1231" s="11">
        <f t="shared" si="117"/>
        <v>109409.75167616978</v>
      </c>
      <c r="O1231" s="12">
        <f t="shared" si="118"/>
        <v>9117.4793063474808</v>
      </c>
      <c r="P1231" s="13">
        <f>IF(H1231&lt;Constants!$B$2,1,0)</f>
        <v>0</v>
      </c>
      <c r="Q1231" s="13">
        <f>IF(N1231&lt;Constants!$B$2,1,0)</f>
        <v>0</v>
      </c>
      <c r="R1231" s="13">
        <f t="shared" si="119"/>
        <v>0</v>
      </c>
      <c r="S1231" s="6">
        <v>0</v>
      </c>
    </row>
    <row r="1232" spans="1:19" x14ac:dyDescent="0.35">
      <c r="A1232" s="6">
        <v>4103</v>
      </c>
      <c r="B1232" s="6">
        <v>6</v>
      </c>
      <c r="C1232" s="7">
        <v>2630.583984375</v>
      </c>
      <c r="D1232" s="6">
        <v>4</v>
      </c>
      <c r="E1232" s="8">
        <v>2.2795071601867698</v>
      </c>
      <c r="F1232" s="9">
        <v>0.77765935077139203</v>
      </c>
      <c r="G1232" s="10">
        <v>0</v>
      </c>
      <c r="H1232" s="10">
        <v>50046.0625</v>
      </c>
      <c r="I1232" s="11">
        <f>H1232/Constants!$B$4</f>
        <v>4170.505208333333</v>
      </c>
      <c r="J1232" s="11">
        <f>G1232*Constants!$B$4/D1232</f>
        <v>0</v>
      </c>
      <c r="K1232" s="11">
        <f t="shared" si="114"/>
        <v>0</v>
      </c>
      <c r="L1232" s="12">
        <f t="shared" si="115"/>
        <v>0</v>
      </c>
      <c r="M1232" s="12">
        <f t="shared" si="116"/>
        <v>0</v>
      </c>
      <c r="N1232" s="11">
        <f t="shared" si="117"/>
        <v>50046.0625</v>
      </c>
      <c r="O1232" s="12">
        <f t="shared" si="118"/>
        <v>4170.505208333333</v>
      </c>
      <c r="P1232" s="13">
        <f>IF(H1232&lt;Constants!$B$2,1,0)</f>
        <v>1</v>
      </c>
      <c r="Q1232" s="13">
        <f>IF(N1232&lt;Constants!$B$2,1,0)</f>
        <v>1</v>
      </c>
      <c r="R1232" s="13">
        <f t="shared" si="119"/>
        <v>0</v>
      </c>
      <c r="S1232" s="6">
        <v>1</v>
      </c>
    </row>
    <row r="1233" spans="1:19" x14ac:dyDescent="0.35">
      <c r="A1233" s="6">
        <v>4103</v>
      </c>
      <c r="B1233" s="6">
        <v>7</v>
      </c>
      <c r="C1233" s="7">
        <v>2630.583984375</v>
      </c>
      <c r="D1233" s="6">
        <v>4</v>
      </c>
      <c r="E1233" s="8">
        <v>2.5588865280151398</v>
      </c>
      <c r="F1233" s="9">
        <v>0.97648444087553199</v>
      </c>
      <c r="G1233" s="10">
        <v>2000</v>
      </c>
      <c r="H1233" s="10">
        <v>68999.7890625</v>
      </c>
      <c r="I1233" s="11">
        <f>H1233/Constants!$B$4</f>
        <v>5749.982421875</v>
      </c>
      <c r="J1233" s="11">
        <f>G1233*Constants!$B$4/D1233</f>
        <v>6000</v>
      </c>
      <c r="K1233" s="11">
        <f t="shared" si="114"/>
        <v>6144.4911448054427</v>
      </c>
      <c r="L1233" s="12">
        <f t="shared" si="115"/>
        <v>500</v>
      </c>
      <c r="M1233" s="12">
        <f t="shared" si="116"/>
        <v>512.04092873378693</v>
      </c>
      <c r="N1233" s="11">
        <f t="shared" si="117"/>
        <v>62855.297917694559</v>
      </c>
      <c r="O1233" s="12">
        <f t="shared" si="118"/>
        <v>5237.941493141213</v>
      </c>
      <c r="P1233" s="13">
        <f>IF(H1233&lt;Constants!$B$2,1,0)</f>
        <v>1</v>
      </c>
      <c r="Q1233" s="13">
        <f>IF(N1233&lt;Constants!$B$2,1,0)</f>
        <v>1</v>
      </c>
      <c r="R1233" s="13">
        <f t="shared" si="119"/>
        <v>0</v>
      </c>
      <c r="S1233" s="6">
        <v>1</v>
      </c>
    </row>
    <row r="1234" spans="1:19" x14ac:dyDescent="0.35">
      <c r="A1234" s="6">
        <v>4103</v>
      </c>
      <c r="B1234" s="6">
        <v>8</v>
      </c>
      <c r="C1234" s="7">
        <v>2630.583984375</v>
      </c>
      <c r="D1234" s="6">
        <v>4</v>
      </c>
      <c r="E1234" s="8">
        <v>2.5588865280151398</v>
      </c>
      <c r="F1234" s="9">
        <v>0.76786278006670905</v>
      </c>
      <c r="G1234" s="10">
        <v>300</v>
      </c>
      <c r="H1234" s="10">
        <v>67011.0703125</v>
      </c>
      <c r="I1234" s="11">
        <f>H1234/Constants!$B$4</f>
        <v>5584.255859375</v>
      </c>
      <c r="J1234" s="11">
        <f>G1234*Constants!$B$4/D1234</f>
        <v>900</v>
      </c>
      <c r="K1234" s="11">
        <f t="shared" si="114"/>
        <v>1172.0844184188891</v>
      </c>
      <c r="L1234" s="12">
        <f t="shared" si="115"/>
        <v>75</v>
      </c>
      <c r="M1234" s="12">
        <f t="shared" si="116"/>
        <v>97.673701534907423</v>
      </c>
      <c r="N1234" s="11">
        <f t="shared" si="117"/>
        <v>65838.98589408111</v>
      </c>
      <c r="O1234" s="12">
        <f t="shared" si="118"/>
        <v>5486.5821578400928</v>
      </c>
      <c r="P1234" s="13">
        <f>IF(H1234&lt;Constants!$B$2,1,0)</f>
        <v>1</v>
      </c>
      <c r="Q1234" s="13">
        <f>IF(N1234&lt;Constants!$B$2,1,0)</f>
        <v>1</v>
      </c>
      <c r="R1234" s="13">
        <f t="shared" si="119"/>
        <v>0</v>
      </c>
      <c r="S1234" s="6">
        <v>1</v>
      </c>
    </row>
    <row r="1235" spans="1:19" x14ac:dyDescent="0.35">
      <c r="A1235" s="6">
        <v>4103</v>
      </c>
      <c r="B1235" s="6">
        <v>9</v>
      </c>
      <c r="C1235" s="7">
        <v>3288.22998046875</v>
      </c>
      <c r="D1235" s="6">
        <v>5</v>
      </c>
      <c r="E1235" s="8">
        <v>2.2795071601867698</v>
      </c>
      <c r="F1235" s="9">
        <v>0.94107561444027499</v>
      </c>
      <c r="G1235" s="10">
        <v>0</v>
      </c>
      <c r="H1235" s="10">
        <v>143689.140625</v>
      </c>
      <c r="I1235" s="11">
        <f>H1235/Constants!$B$4</f>
        <v>11974.095052083334</v>
      </c>
      <c r="J1235" s="11">
        <f>G1235*Constants!$B$4/D1235</f>
        <v>0</v>
      </c>
      <c r="K1235" s="11">
        <f t="shared" si="114"/>
        <v>0</v>
      </c>
      <c r="L1235" s="12">
        <f t="shared" si="115"/>
        <v>0</v>
      </c>
      <c r="M1235" s="12">
        <f t="shared" si="116"/>
        <v>0</v>
      </c>
      <c r="N1235" s="11">
        <f t="shared" si="117"/>
        <v>143689.140625</v>
      </c>
      <c r="O1235" s="12">
        <f t="shared" si="118"/>
        <v>11974.095052083334</v>
      </c>
      <c r="P1235" s="13">
        <f>IF(H1235&lt;Constants!$B$2,1,0)</f>
        <v>0</v>
      </c>
      <c r="Q1235" s="13">
        <f>IF(N1235&lt;Constants!$B$2,1,0)</f>
        <v>0</v>
      </c>
      <c r="R1235" s="13">
        <f t="shared" si="119"/>
        <v>0</v>
      </c>
      <c r="S1235" s="6">
        <v>0</v>
      </c>
    </row>
    <row r="1236" spans="1:19" x14ac:dyDescent="0.35">
      <c r="A1236" s="6">
        <v>4103</v>
      </c>
      <c r="B1236" s="6">
        <v>10</v>
      </c>
      <c r="C1236" s="7">
        <v>1972.93798828125</v>
      </c>
      <c r="D1236" s="6">
        <v>3</v>
      </c>
      <c r="E1236" s="8">
        <v>1.98817682266235</v>
      </c>
      <c r="F1236" s="9">
        <v>0.96297909217201805</v>
      </c>
      <c r="G1236" s="10">
        <v>150</v>
      </c>
      <c r="H1236" s="10">
        <v>48585.64453125</v>
      </c>
      <c r="I1236" s="11">
        <f>H1236/Constants!$B$4</f>
        <v>4048.8037109375</v>
      </c>
      <c r="J1236" s="11">
        <f>G1236*Constants!$B$4/D1236</f>
        <v>600</v>
      </c>
      <c r="K1236" s="11">
        <f t="shared" si="114"/>
        <v>623.06648698539061</v>
      </c>
      <c r="L1236" s="12">
        <f t="shared" si="115"/>
        <v>50</v>
      </c>
      <c r="M1236" s="12">
        <f t="shared" si="116"/>
        <v>51.922207248782556</v>
      </c>
      <c r="N1236" s="11">
        <f t="shared" si="117"/>
        <v>47962.578044264606</v>
      </c>
      <c r="O1236" s="12">
        <f t="shared" si="118"/>
        <v>3996.8815036887177</v>
      </c>
      <c r="P1236" s="13">
        <f>IF(H1236&lt;Constants!$B$2,1,0)</f>
        <v>1</v>
      </c>
      <c r="Q1236" s="13">
        <f>IF(N1236&lt;Constants!$B$2,1,0)</f>
        <v>1</v>
      </c>
      <c r="R1236" s="13">
        <f t="shared" si="119"/>
        <v>0</v>
      </c>
      <c r="S1236" s="6">
        <v>1</v>
      </c>
    </row>
    <row r="1237" spans="1:19" x14ac:dyDescent="0.35">
      <c r="A1237" s="6">
        <v>4103</v>
      </c>
      <c r="B1237" s="6">
        <v>11</v>
      </c>
      <c r="C1237" s="7">
        <v>3945.8759765625</v>
      </c>
      <c r="D1237" s="6">
        <v>6</v>
      </c>
      <c r="E1237" s="8">
        <v>3.5914680957794198</v>
      </c>
      <c r="F1237" s="9">
        <v>0.89367787821787703</v>
      </c>
      <c r="G1237" s="10">
        <v>1000</v>
      </c>
      <c r="H1237" s="10">
        <v>138161.3125</v>
      </c>
      <c r="I1237" s="11">
        <f>H1237/Constants!$B$4</f>
        <v>11513.442708333334</v>
      </c>
      <c r="J1237" s="11">
        <f>G1237*Constants!$B$4/D1237</f>
        <v>2000</v>
      </c>
      <c r="K1237" s="11">
        <f t="shared" si="114"/>
        <v>2237.9428301260955</v>
      </c>
      <c r="L1237" s="12">
        <f t="shared" si="115"/>
        <v>166.66666666666666</v>
      </c>
      <c r="M1237" s="12">
        <f t="shared" si="116"/>
        <v>186.4952358438413</v>
      </c>
      <c r="N1237" s="11">
        <f t="shared" si="117"/>
        <v>135923.36966987391</v>
      </c>
      <c r="O1237" s="12">
        <f t="shared" si="118"/>
        <v>11326.947472489494</v>
      </c>
      <c r="P1237" s="13">
        <f>IF(H1237&lt;Constants!$B$2,1,0)</f>
        <v>0</v>
      </c>
      <c r="Q1237" s="13">
        <f>IF(N1237&lt;Constants!$B$2,1,0)</f>
        <v>0</v>
      </c>
      <c r="R1237" s="13">
        <f t="shared" si="119"/>
        <v>0</v>
      </c>
      <c r="S1237" s="6">
        <v>0</v>
      </c>
    </row>
    <row r="1238" spans="1:19" x14ac:dyDescent="0.35">
      <c r="A1238" s="6">
        <v>4103</v>
      </c>
      <c r="B1238" s="6">
        <v>12</v>
      </c>
      <c r="C1238" s="7">
        <v>4603.52197265625</v>
      </c>
      <c r="D1238" s="6">
        <v>7</v>
      </c>
      <c r="E1238" s="8">
        <v>4.0708494186401403</v>
      </c>
      <c r="F1238" s="9">
        <v>1.01702961460964</v>
      </c>
      <c r="G1238" s="10">
        <v>0</v>
      </c>
      <c r="H1238" s="10">
        <v>42072.9140625</v>
      </c>
      <c r="I1238" s="11">
        <f>H1238/Constants!$B$4</f>
        <v>3506.076171875</v>
      </c>
      <c r="J1238" s="11">
        <f>G1238*Constants!$B$4/D1238</f>
        <v>0</v>
      </c>
      <c r="K1238" s="11">
        <f t="shared" si="114"/>
        <v>0</v>
      </c>
      <c r="L1238" s="12">
        <f t="shared" si="115"/>
        <v>0</v>
      </c>
      <c r="M1238" s="12">
        <f t="shared" si="116"/>
        <v>0</v>
      </c>
      <c r="N1238" s="11">
        <f t="shared" si="117"/>
        <v>42072.9140625</v>
      </c>
      <c r="O1238" s="12">
        <f t="shared" si="118"/>
        <v>3506.076171875</v>
      </c>
      <c r="P1238" s="13">
        <f>IF(H1238&lt;Constants!$B$2,1,0)</f>
        <v>1</v>
      </c>
      <c r="Q1238" s="13">
        <f>IF(N1238&lt;Constants!$B$2,1,0)</f>
        <v>1</v>
      </c>
      <c r="R1238" s="13">
        <f t="shared" si="119"/>
        <v>0</v>
      </c>
      <c r="S1238" s="6">
        <v>1</v>
      </c>
    </row>
    <row r="1239" spans="1:19" x14ac:dyDescent="0.35">
      <c r="A1239" s="6">
        <v>4104</v>
      </c>
      <c r="B1239" s="6">
        <v>1</v>
      </c>
      <c r="C1239" s="7">
        <v>1642.24255371094</v>
      </c>
      <c r="D1239" s="6">
        <v>2</v>
      </c>
      <c r="E1239" s="8">
        <v>1.6817928552627599</v>
      </c>
      <c r="F1239" s="9">
        <v>0.78751077751863696</v>
      </c>
      <c r="G1239" s="10">
        <v>100</v>
      </c>
      <c r="H1239" s="10">
        <v>128307.7734375</v>
      </c>
      <c r="I1239" s="11">
        <f>H1239/Constants!$B$4</f>
        <v>10692.314453125</v>
      </c>
      <c r="J1239" s="11">
        <f>G1239*Constants!$B$4/D1239</f>
        <v>600</v>
      </c>
      <c r="K1239" s="11">
        <f t="shared" si="114"/>
        <v>761.89433481854871</v>
      </c>
      <c r="L1239" s="12">
        <f t="shared" si="115"/>
        <v>50</v>
      </c>
      <c r="M1239" s="12">
        <f t="shared" si="116"/>
        <v>63.491194568212393</v>
      </c>
      <c r="N1239" s="11">
        <f t="shared" si="117"/>
        <v>127545.87910268146</v>
      </c>
      <c r="O1239" s="12">
        <f t="shared" si="118"/>
        <v>10628.823258556788</v>
      </c>
      <c r="P1239" s="13">
        <f>IF(H1239&lt;Constants!$B$2,1,0)</f>
        <v>0</v>
      </c>
      <c r="Q1239" s="13">
        <f>IF(N1239&lt;Constants!$B$2,1,0)</f>
        <v>0</v>
      </c>
      <c r="R1239" s="13">
        <f t="shared" si="119"/>
        <v>0</v>
      </c>
      <c r="S1239" s="6">
        <v>0</v>
      </c>
    </row>
    <row r="1240" spans="1:19" x14ac:dyDescent="0.35">
      <c r="A1240" s="6">
        <v>4104</v>
      </c>
      <c r="B1240" s="6">
        <v>2</v>
      </c>
      <c r="C1240" s="7">
        <v>1642.24255371094</v>
      </c>
      <c r="D1240" s="6">
        <v>2</v>
      </c>
      <c r="E1240" s="8">
        <v>1.35540294647217</v>
      </c>
      <c r="F1240" s="9">
        <v>1.02201860120044</v>
      </c>
      <c r="G1240" s="10">
        <v>180</v>
      </c>
      <c r="H1240" s="10">
        <v>165685.078125</v>
      </c>
      <c r="I1240" s="11">
        <f>H1240/Constants!$B$4</f>
        <v>13807.08984375</v>
      </c>
      <c r="J1240" s="11">
        <f>G1240*Constants!$B$4/D1240</f>
        <v>1080</v>
      </c>
      <c r="K1240" s="11">
        <f t="shared" si="114"/>
        <v>1056.7322343560641</v>
      </c>
      <c r="L1240" s="12">
        <f t="shared" si="115"/>
        <v>90</v>
      </c>
      <c r="M1240" s="12">
        <f t="shared" si="116"/>
        <v>88.061019529671995</v>
      </c>
      <c r="N1240" s="11">
        <f t="shared" si="117"/>
        <v>164628.34589064395</v>
      </c>
      <c r="O1240" s="12">
        <f t="shared" si="118"/>
        <v>13719.028824220328</v>
      </c>
      <c r="P1240" s="13">
        <f>IF(H1240&lt;Constants!$B$2,1,0)</f>
        <v>0</v>
      </c>
      <c r="Q1240" s="13">
        <f>IF(N1240&lt;Constants!$B$2,1,0)</f>
        <v>0</v>
      </c>
      <c r="R1240" s="13">
        <f t="shared" si="119"/>
        <v>0</v>
      </c>
      <c r="S1240" s="6">
        <v>0</v>
      </c>
    </row>
    <row r="1241" spans="1:19" x14ac:dyDescent="0.35">
      <c r="A1241" s="6">
        <v>4104</v>
      </c>
      <c r="B1241" s="6">
        <v>3</v>
      </c>
      <c r="C1241" s="7">
        <v>2463.36376953125</v>
      </c>
      <c r="D1241" s="6">
        <v>3</v>
      </c>
      <c r="E1241" s="8">
        <v>2.2795071601867698</v>
      </c>
      <c r="F1241" s="9">
        <v>1.00216682370678</v>
      </c>
      <c r="G1241" s="10">
        <v>0</v>
      </c>
      <c r="H1241" s="10">
        <v>99861.234375</v>
      </c>
      <c r="I1241" s="11">
        <f>H1241/Constants!$B$4</f>
        <v>8321.76953125</v>
      </c>
      <c r="J1241" s="11">
        <f>G1241*Constants!$B$4/D1241</f>
        <v>0</v>
      </c>
      <c r="K1241" s="11">
        <f t="shared" si="114"/>
        <v>0</v>
      </c>
      <c r="L1241" s="12">
        <f t="shared" si="115"/>
        <v>0</v>
      </c>
      <c r="M1241" s="12">
        <f t="shared" si="116"/>
        <v>0</v>
      </c>
      <c r="N1241" s="11">
        <f t="shared" si="117"/>
        <v>99861.234375</v>
      </c>
      <c r="O1241" s="12">
        <f t="shared" si="118"/>
        <v>8321.76953125</v>
      </c>
      <c r="P1241" s="13">
        <f>IF(H1241&lt;Constants!$B$2,1,0)</f>
        <v>0</v>
      </c>
      <c r="Q1241" s="13">
        <f>IF(N1241&lt;Constants!$B$2,1,0)</f>
        <v>0</v>
      </c>
      <c r="R1241" s="13">
        <f t="shared" si="119"/>
        <v>0</v>
      </c>
      <c r="S1241" s="6">
        <v>0</v>
      </c>
    </row>
    <row r="1242" spans="1:19" x14ac:dyDescent="0.35">
      <c r="A1242" s="6">
        <v>4104</v>
      </c>
      <c r="B1242" s="6">
        <v>4</v>
      </c>
      <c r="C1242" s="7">
        <v>2463.36376953125</v>
      </c>
      <c r="D1242" s="6">
        <v>3</v>
      </c>
      <c r="E1242" s="8">
        <v>2.2795071601867698</v>
      </c>
      <c r="F1242" s="9">
        <v>0.98631656926178202</v>
      </c>
      <c r="G1242" s="10">
        <v>0</v>
      </c>
      <c r="H1242" s="10">
        <v>407193.5</v>
      </c>
      <c r="I1242" s="11">
        <f>H1242/Constants!$B$4</f>
        <v>33932.791666666664</v>
      </c>
      <c r="J1242" s="11">
        <f>G1242*Constants!$B$4/D1242</f>
        <v>0</v>
      </c>
      <c r="K1242" s="11">
        <f t="shared" si="114"/>
        <v>0</v>
      </c>
      <c r="L1242" s="12">
        <f t="shared" si="115"/>
        <v>0</v>
      </c>
      <c r="M1242" s="12">
        <f t="shared" si="116"/>
        <v>0</v>
      </c>
      <c r="N1242" s="11">
        <f t="shared" si="117"/>
        <v>407193.5</v>
      </c>
      <c r="O1242" s="12">
        <f t="shared" si="118"/>
        <v>33932.791666666664</v>
      </c>
      <c r="P1242" s="13">
        <f>IF(H1242&lt;Constants!$B$2,1,0)</f>
        <v>0</v>
      </c>
      <c r="Q1242" s="13">
        <f>IF(N1242&lt;Constants!$B$2,1,0)</f>
        <v>0</v>
      </c>
      <c r="R1242" s="13">
        <f t="shared" si="119"/>
        <v>0</v>
      </c>
      <c r="S1242" s="6">
        <v>0</v>
      </c>
    </row>
    <row r="1243" spans="1:19" x14ac:dyDescent="0.35">
      <c r="A1243" s="6">
        <v>4104</v>
      </c>
      <c r="B1243" s="6">
        <v>5</v>
      </c>
      <c r="C1243" s="7">
        <v>2463.36376953125</v>
      </c>
      <c r="D1243" s="6">
        <v>3</v>
      </c>
      <c r="E1243" s="8">
        <v>2.2795071601867698</v>
      </c>
      <c r="F1243" s="9">
        <v>0.92892109594194905</v>
      </c>
      <c r="G1243" s="10">
        <v>0</v>
      </c>
      <c r="H1243" s="10">
        <v>143995.359375</v>
      </c>
      <c r="I1243" s="11">
        <f>H1243/Constants!$B$4</f>
        <v>11999.61328125</v>
      </c>
      <c r="J1243" s="11">
        <f>G1243*Constants!$B$4/D1243</f>
        <v>0</v>
      </c>
      <c r="K1243" s="11">
        <f t="shared" si="114"/>
        <v>0</v>
      </c>
      <c r="L1243" s="12">
        <f t="shared" si="115"/>
        <v>0</v>
      </c>
      <c r="M1243" s="12">
        <f t="shared" si="116"/>
        <v>0</v>
      </c>
      <c r="N1243" s="11">
        <f t="shared" si="117"/>
        <v>143995.359375</v>
      </c>
      <c r="O1243" s="12">
        <f t="shared" si="118"/>
        <v>11999.61328125</v>
      </c>
      <c r="P1243" s="13">
        <f>IF(H1243&lt;Constants!$B$2,1,0)</f>
        <v>0</v>
      </c>
      <c r="Q1243" s="13">
        <f>IF(N1243&lt;Constants!$B$2,1,0)</f>
        <v>0</v>
      </c>
      <c r="R1243" s="13">
        <f t="shared" si="119"/>
        <v>0</v>
      </c>
      <c r="S1243" s="6">
        <v>0</v>
      </c>
    </row>
    <row r="1244" spans="1:19" x14ac:dyDescent="0.35">
      <c r="A1244" s="6">
        <v>4104</v>
      </c>
      <c r="B1244" s="6">
        <v>6</v>
      </c>
      <c r="C1244" s="7">
        <v>2463.36376953125</v>
      </c>
      <c r="D1244" s="6">
        <v>3</v>
      </c>
      <c r="E1244" s="8">
        <v>2.2795071601867698</v>
      </c>
      <c r="F1244" s="9">
        <v>0.80347195496843005</v>
      </c>
      <c r="G1244" s="10">
        <v>7100</v>
      </c>
      <c r="H1244" s="10">
        <v>122749.6953125</v>
      </c>
      <c r="I1244" s="11">
        <f>H1244/Constants!$B$4</f>
        <v>10229.141276041666</v>
      </c>
      <c r="J1244" s="11">
        <f>G1244*Constants!$B$4/D1244</f>
        <v>28400</v>
      </c>
      <c r="K1244" s="11">
        <f t="shared" si="114"/>
        <v>35346.597755382623</v>
      </c>
      <c r="L1244" s="12">
        <f t="shared" si="115"/>
        <v>2366.6666666666665</v>
      </c>
      <c r="M1244" s="12">
        <f t="shared" si="116"/>
        <v>2945.5498129485518</v>
      </c>
      <c r="N1244" s="11">
        <f t="shared" si="117"/>
        <v>87403.097557117377</v>
      </c>
      <c r="O1244" s="12">
        <f t="shared" si="118"/>
        <v>7283.5914630931147</v>
      </c>
      <c r="P1244" s="13">
        <f>IF(H1244&lt;Constants!$B$2,1,0)</f>
        <v>0</v>
      </c>
      <c r="Q1244" s="13">
        <f>IF(N1244&lt;Constants!$B$2,1,0)</f>
        <v>0</v>
      </c>
      <c r="R1244" s="13">
        <f t="shared" si="119"/>
        <v>0</v>
      </c>
      <c r="S1244" s="6">
        <v>0</v>
      </c>
    </row>
    <row r="1245" spans="1:19" x14ac:dyDescent="0.35">
      <c r="A1245" s="6">
        <v>4104</v>
      </c>
      <c r="B1245" s="6">
        <v>7</v>
      </c>
      <c r="C1245" s="7">
        <v>3284.48510742188</v>
      </c>
      <c r="D1245" s="6">
        <v>4</v>
      </c>
      <c r="E1245" s="8">
        <v>2.8284270763397199</v>
      </c>
      <c r="F1245" s="9">
        <v>0.95300122965706902</v>
      </c>
      <c r="G1245" s="10">
        <v>2100</v>
      </c>
      <c r="H1245" s="10">
        <v>237865.953125</v>
      </c>
      <c r="I1245" s="11">
        <f>H1245/Constants!$B$4</f>
        <v>19822.162760416668</v>
      </c>
      <c r="J1245" s="11">
        <f>G1245*Constants!$B$4/D1245</f>
        <v>6300</v>
      </c>
      <c r="K1245" s="11">
        <f t="shared" si="114"/>
        <v>6610.6945132347964</v>
      </c>
      <c r="L1245" s="12">
        <f t="shared" si="115"/>
        <v>525</v>
      </c>
      <c r="M1245" s="12">
        <f t="shared" si="116"/>
        <v>550.891209436233</v>
      </c>
      <c r="N1245" s="11">
        <f t="shared" si="117"/>
        <v>231255.2586117652</v>
      </c>
      <c r="O1245" s="12">
        <f t="shared" si="118"/>
        <v>19271.271550980437</v>
      </c>
      <c r="P1245" s="13">
        <f>IF(H1245&lt;Constants!$B$2,1,0)</f>
        <v>0</v>
      </c>
      <c r="Q1245" s="13">
        <f>IF(N1245&lt;Constants!$B$2,1,0)</f>
        <v>0</v>
      </c>
      <c r="R1245" s="13">
        <f t="shared" si="119"/>
        <v>0</v>
      </c>
      <c r="S1245" s="6">
        <v>0</v>
      </c>
    </row>
    <row r="1246" spans="1:19" x14ac:dyDescent="0.35">
      <c r="A1246" s="6">
        <v>4104</v>
      </c>
      <c r="B1246" s="6">
        <v>8</v>
      </c>
      <c r="C1246" s="7">
        <v>3284.48510742188</v>
      </c>
      <c r="D1246" s="6">
        <v>4</v>
      </c>
      <c r="E1246" s="8">
        <v>2.5588865280151398</v>
      </c>
      <c r="F1246" s="9">
        <v>0.86731857586185701</v>
      </c>
      <c r="G1246" s="10">
        <v>0</v>
      </c>
      <c r="H1246" s="10">
        <v>70069.1953125</v>
      </c>
      <c r="I1246" s="11">
        <f>H1246/Constants!$B$4</f>
        <v>5839.099609375</v>
      </c>
      <c r="J1246" s="11">
        <f>G1246*Constants!$B$4/D1246</f>
        <v>0</v>
      </c>
      <c r="K1246" s="11">
        <f t="shared" si="114"/>
        <v>0</v>
      </c>
      <c r="L1246" s="12">
        <f t="shared" si="115"/>
        <v>0</v>
      </c>
      <c r="M1246" s="12">
        <f t="shared" si="116"/>
        <v>0</v>
      </c>
      <c r="N1246" s="11">
        <f t="shared" si="117"/>
        <v>70069.1953125</v>
      </c>
      <c r="O1246" s="12">
        <f t="shared" si="118"/>
        <v>5839.099609375</v>
      </c>
      <c r="P1246" s="13">
        <f>IF(H1246&lt;Constants!$B$2,1,0)</f>
        <v>1</v>
      </c>
      <c r="Q1246" s="13">
        <f>IF(N1246&lt;Constants!$B$2,1,0)</f>
        <v>1</v>
      </c>
      <c r="R1246" s="13">
        <f t="shared" si="119"/>
        <v>0</v>
      </c>
      <c r="S1246" s="6">
        <v>1</v>
      </c>
    </row>
    <row r="1247" spans="1:19" x14ac:dyDescent="0.35">
      <c r="A1247" s="6">
        <v>4104</v>
      </c>
      <c r="B1247" s="6">
        <v>9</v>
      </c>
      <c r="C1247" s="7">
        <v>4105.6064453125</v>
      </c>
      <c r="D1247" s="6">
        <v>5</v>
      </c>
      <c r="E1247" s="8">
        <v>2.5588865280151398</v>
      </c>
      <c r="F1247" s="9">
        <v>0.98834169346494505</v>
      </c>
      <c r="G1247" s="10">
        <v>0</v>
      </c>
      <c r="H1247" s="10">
        <v>164180.03125</v>
      </c>
      <c r="I1247" s="11">
        <f>H1247/Constants!$B$4</f>
        <v>13681.669270833334</v>
      </c>
      <c r="J1247" s="11">
        <f>G1247*Constants!$B$4/D1247</f>
        <v>0</v>
      </c>
      <c r="K1247" s="11">
        <f t="shared" si="114"/>
        <v>0</v>
      </c>
      <c r="L1247" s="12">
        <f t="shared" si="115"/>
        <v>0</v>
      </c>
      <c r="M1247" s="12">
        <f t="shared" si="116"/>
        <v>0</v>
      </c>
      <c r="N1247" s="11">
        <f t="shared" si="117"/>
        <v>164180.03125</v>
      </c>
      <c r="O1247" s="12">
        <f t="shared" si="118"/>
        <v>13681.669270833334</v>
      </c>
      <c r="P1247" s="13">
        <f>IF(H1247&lt;Constants!$B$2,1,0)</f>
        <v>0</v>
      </c>
      <c r="Q1247" s="13">
        <f>IF(N1247&lt;Constants!$B$2,1,0)</f>
        <v>0</v>
      </c>
      <c r="R1247" s="13">
        <f t="shared" si="119"/>
        <v>0</v>
      </c>
      <c r="S1247" s="6">
        <v>0</v>
      </c>
    </row>
    <row r="1248" spans="1:19" x14ac:dyDescent="0.35">
      <c r="A1248" s="6">
        <v>4104</v>
      </c>
      <c r="B1248" s="6">
        <v>10</v>
      </c>
      <c r="C1248" s="7">
        <v>4926.7275390625</v>
      </c>
      <c r="D1248" s="6">
        <v>6</v>
      </c>
      <c r="E1248" s="8">
        <v>3.5914680957794198</v>
      </c>
      <c r="F1248" s="9">
        <v>0.83673877750270498</v>
      </c>
      <c r="G1248" s="10">
        <v>0</v>
      </c>
      <c r="H1248" s="10">
        <v>64899.4609375</v>
      </c>
      <c r="I1248" s="11">
        <f>H1248/Constants!$B$4</f>
        <v>5408.288411458333</v>
      </c>
      <c r="J1248" s="11">
        <f>G1248*Constants!$B$4/D1248</f>
        <v>0</v>
      </c>
      <c r="K1248" s="11">
        <f t="shared" si="114"/>
        <v>0</v>
      </c>
      <c r="L1248" s="12">
        <f t="shared" si="115"/>
        <v>0</v>
      </c>
      <c r="M1248" s="12">
        <f t="shared" si="116"/>
        <v>0</v>
      </c>
      <c r="N1248" s="11">
        <f t="shared" si="117"/>
        <v>64899.4609375</v>
      </c>
      <c r="O1248" s="12">
        <f t="shared" si="118"/>
        <v>5408.288411458333</v>
      </c>
      <c r="P1248" s="13">
        <f>IF(H1248&lt;Constants!$B$2,1,0)</f>
        <v>1</v>
      </c>
      <c r="Q1248" s="13">
        <f>IF(N1248&lt;Constants!$B$2,1,0)</f>
        <v>1</v>
      </c>
      <c r="R1248" s="13">
        <f t="shared" si="119"/>
        <v>0</v>
      </c>
      <c r="S1248" s="6">
        <v>1</v>
      </c>
    </row>
    <row r="1249" spans="1:19" x14ac:dyDescent="0.35">
      <c r="A1249" s="6">
        <v>4104</v>
      </c>
      <c r="B1249" s="6">
        <v>11</v>
      </c>
      <c r="C1249" s="7">
        <v>4926.7275390625</v>
      </c>
      <c r="D1249" s="6">
        <v>6</v>
      </c>
      <c r="E1249" s="8">
        <v>3.5914680957794198</v>
      </c>
      <c r="F1249" s="9">
        <v>0.91421935078185401</v>
      </c>
      <c r="G1249" s="10">
        <v>0</v>
      </c>
      <c r="H1249" s="10">
        <v>188484.796875</v>
      </c>
      <c r="I1249" s="11">
        <f>H1249/Constants!$B$4</f>
        <v>15707.06640625</v>
      </c>
      <c r="J1249" s="11">
        <f>G1249*Constants!$B$4/D1249</f>
        <v>0</v>
      </c>
      <c r="K1249" s="11">
        <f t="shared" si="114"/>
        <v>0</v>
      </c>
      <c r="L1249" s="12">
        <f t="shared" si="115"/>
        <v>0</v>
      </c>
      <c r="M1249" s="12">
        <f t="shared" si="116"/>
        <v>0</v>
      </c>
      <c r="N1249" s="11">
        <f t="shared" si="117"/>
        <v>188484.796875</v>
      </c>
      <c r="O1249" s="12">
        <f t="shared" si="118"/>
        <v>15707.06640625</v>
      </c>
      <c r="P1249" s="13">
        <f>IF(H1249&lt;Constants!$B$2,1,0)</f>
        <v>0</v>
      </c>
      <c r="Q1249" s="13">
        <f>IF(N1249&lt;Constants!$B$2,1,0)</f>
        <v>0</v>
      </c>
      <c r="R1249" s="13">
        <f t="shared" si="119"/>
        <v>0</v>
      </c>
      <c r="S1249" s="6">
        <v>0</v>
      </c>
    </row>
    <row r="1250" spans="1:19" x14ac:dyDescent="0.35">
      <c r="A1250" s="6">
        <v>4104</v>
      </c>
      <c r="B1250" s="6">
        <v>12</v>
      </c>
      <c r="C1250" s="7">
        <v>5747.84912109375</v>
      </c>
      <c r="D1250" s="6">
        <v>7</v>
      </c>
      <c r="E1250" s="8">
        <v>4.0708494186401403</v>
      </c>
      <c r="F1250" s="9">
        <v>0.90861238729960103</v>
      </c>
      <c r="G1250" s="10">
        <v>0</v>
      </c>
      <c r="H1250" s="10">
        <v>414988.3125</v>
      </c>
      <c r="I1250" s="11">
        <f>H1250/Constants!$B$4</f>
        <v>34582.359375</v>
      </c>
      <c r="J1250" s="11">
        <f>G1250*Constants!$B$4/D1250</f>
        <v>0</v>
      </c>
      <c r="K1250" s="11">
        <f t="shared" si="114"/>
        <v>0</v>
      </c>
      <c r="L1250" s="12">
        <f t="shared" si="115"/>
        <v>0</v>
      </c>
      <c r="M1250" s="12">
        <f t="shared" si="116"/>
        <v>0</v>
      </c>
      <c r="N1250" s="11">
        <f t="shared" si="117"/>
        <v>414988.3125</v>
      </c>
      <c r="O1250" s="12">
        <f t="shared" si="118"/>
        <v>34582.359375</v>
      </c>
      <c r="P1250" s="13">
        <f>IF(H1250&lt;Constants!$B$2,1,0)</f>
        <v>0</v>
      </c>
      <c r="Q1250" s="13">
        <f>IF(N1250&lt;Constants!$B$2,1,0)</f>
        <v>0</v>
      </c>
      <c r="R1250" s="13">
        <f t="shared" si="119"/>
        <v>0</v>
      </c>
      <c r="S1250" s="6">
        <v>0</v>
      </c>
    </row>
    <row r="1251" spans="1:19" x14ac:dyDescent="0.35">
      <c r="A1251" s="6">
        <v>4105</v>
      </c>
      <c r="B1251" s="6">
        <v>1</v>
      </c>
      <c r="C1251" s="7">
        <v>859.18713378906295</v>
      </c>
      <c r="D1251" s="6">
        <v>1</v>
      </c>
      <c r="E1251" s="8">
        <v>1</v>
      </c>
      <c r="F1251" s="9">
        <v>1.02840480912273</v>
      </c>
      <c r="G1251" s="10">
        <v>0</v>
      </c>
      <c r="H1251" s="10">
        <v>157760.265625</v>
      </c>
      <c r="I1251" s="11">
        <f>H1251/Constants!$B$4</f>
        <v>13146.688802083334</v>
      </c>
      <c r="J1251" s="11">
        <f>G1251*Constants!$B$4/D1251</f>
        <v>0</v>
      </c>
      <c r="K1251" s="11">
        <f t="shared" si="114"/>
        <v>0</v>
      </c>
      <c r="L1251" s="12">
        <f t="shared" si="115"/>
        <v>0</v>
      </c>
      <c r="M1251" s="12">
        <f t="shared" si="116"/>
        <v>0</v>
      </c>
      <c r="N1251" s="11">
        <f t="shared" si="117"/>
        <v>157760.265625</v>
      </c>
      <c r="O1251" s="12">
        <f t="shared" si="118"/>
        <v>13146.688802083334</v>
      </c>
      <c r="P1251" s="13">
        <f>IF(H1251&lt;Constants!$B$2,1,0)</f>
        <v>0</v>
      </c>
      <c r="Q1251" s="13">
        <f>IF(N1251&lt;Constants!$B$2,1,0)</f>
        <v>0</v>
      </c>
      <c r="R1251" s="13">
        <f t="shared" si="119"/>
        <v>0</v>
      </c>
      <c r="S1251" s="6">
        <v>0</v>
      </c>
    </row>
    <row r="1252" spans="1:19" x14ac:dyDescent="0.35">
      <c r="A1252" s="6">
        <v>4105</v>
      </c>
      <c r="B1252" s="6">
        <v>2</v>
      </c>
      <c r="C1252" s="7">
        <v>1718.37426757813</v>
      </c>
      <c r="D1252" s="6">
        <v>2</v>
      </c>
      <c r="E1252" s="8">
        <v>1.6817928552627599</v>
      </c>
      <c r="F1252" s="9">
        <v>0.92997152445422904</v>
      </c>
      <c r="G1252" s="10">
        <v>0</v>
      </c>
      <c r="H1252" s="10">
        <v>183459.8125</v>
      </c>
      <c r="I1252" s="11">
        <f>H1252/Constants!$B$4</f>
        <v>15288.317708333334</v>
      </c>
      <c r="J1252" s="11">
        <f>G1252*Constants!$B$4/D1252</f>
        <v>0</v>
      </c>
      <c r="K1252" s="11">
        <f t="shared" si="114"/>
        <v>0</v>
      </c>
      <c r="L1252" s="12">
        <f t="shared" si="115"/>
        <v>0</v>
      </c>
      <c r="M1252" s="12">
        <f t="shared" si="116"/>
        <v>0</v>
      </c>
      <c r="N1252" s="11">
        <f t="shared" si="117"/>
        <v>183459.8125</v>
      </c>
      <c r="O1252" s="12">
        <f t="shared" si="118"/>
        <v>15288.317708333334</v>
      </c>
      <c r="P1252" s="13">
        <f>IF(H1252&lt;Constants!$B$2,1,0)</f>
        <v>0</v>
      </c>
      <c r="Q1252" s="13">
        <f>IF(N1252&lt;Constants!$B$2,1,0)</f>
        <v>0</v>
      </c>
      <c r="R1252" s="13">
        <f t="shared" si="119"/>
        <v>0</v>
      </c>
      <c r="S1252" s="6">
        <v>0</v>
      </c>
    </row>
    <row r="1253" spans="1:19" x14ac:dyDescent="0.35">
      <c r="A1253" s="6">
        <v>4105</v>
      </c>
      <c r="B1253" s="6">
        <v>3</v>
      </c>
      <c r="C1253" s="7">
        <v>2577.5615234375</v>
      </c>
      <c r="D1253" s="6">
        <v>3</v>
      </c>
      <c r="E1253" s="8">
        <v>1.98817682266235</v>
      </c>
      <c r="F1253" s="9">
        <v>1.0388699870025</v>
      </c>
      <c r="G1253" s="10">
        <v>600</v>
      </c>
      <c r="H1253" s="10">
        <v>104586.46875</v>
      </c>
      <c r="I1253" s="11">
        <f>H1253/Constants!$B$4</f>
        <v>8715.5390625</v>
      </c>
      <c r="J1253" s="11">
        <f>G1253*Constants!$B$4/D1253</f>
        <v>2400</v>
      </c>
      <c r="K1253" s="11">
        <f t="shared" si="114"/>
        <v>2310.202460391441</v>
      </c>
      <c r="L1253" s="12">
        <f t="shared" si="115"/>
        <v>200</v>
      </c>
      <c r="M1253" s="12">
        <f t="shared" si="116"/>
        <v>192.51687169928675</v>
      </c>
      <c r="N1253" s="11">
        <f t="shared" si="117"/>
        <v>102276.26628960855</v>
      </c>
      <c r="O1253" s="12">
        <f t="shared" si="118"/>
        <v>8523.0221908007134</v>
      </c>
      <c r="P1253" s="13">
        <f>IF(H1253&lt;Constants!$B$2,1,0)</f>
        <v>0</v>
      </c>
      <c r="Q1253" s="13">
        <f>IF(N1253&lt;Constants!$B$2,1,0)</f>
        <v>0</v>
      </c>
      <c r="R1253" s="13">
        <f t="shared" si="119"/>
        <v>0</v>
      </c>
      <c r="S1253" s="6">
        <v>0</v>
      </c>
    </row>
    <row r="1254" spans="1:19" x14ac:dyDescent="0.35">
      <c r="A1254" s="6">
        <v>4105</v>
      </c>
      <c r="B1254" s="6">
        <v>4</v>
      </c>
      <c r="C1254" s="7">
        <v>2577.5615234375</v>
      </c>
      <c r="D1254" s="6">
        <v>3</v>
      </c>
      <c r="E1254" s="8">
        <v>2.2795071601867698</v>
      </c>
      <c r="F1254" s="9">
        <v>1.3011103511142199</v>
      </c>
      <c r="G1254" s="10">
        <v>0</v>
      </c>
      <c r="H1254" s="10">
        <v>317449.9375</v>
      </c>
      <c r="I1254" s="11">
        <f>H1254/Constants!$B$4</f>
        <v>26454.161458333332</v>
      </c>
      <c r="J1254" s="11">
        <f>G1254*Constants!$B$4/D1254</f>
        <v>0</v>
      </c>
      <c r="K1254" s="11">
        <f t="shared" si="114"/>
        <v>0</v>
      </c>
      <c r="L1254" s="12">
        <f t="shared" si="115"/>
        <v>0</v>
      </c>
      <c r="M1254" s="12">
        <f t="shared" si="116"/>
        <v>0</v>
      </c>
      <c r="N1254" s="11">
        <f t="shared" si="117"/>
        <v>317449.9375</v>
      </c>
      <c r="O1254" s="12">
        <f t="shared" si="118"/>
        <v>26454.161458333332</v>
      </c>
      <c r="P1254" s="13">
        <f>IF(H1254&lt;Constants!$B$2,1,0)</f>
        <v>0</v>
      </c>
      <c r="Q1254" s="13">
        <f>IF(N1254&lt;Constants!$B$2,1,0)</f>
        <v>0</v>
      </c>
      <c r="R1254" s="13">
        <f t="shared" si="119"/>
        <v>0</v>
      </c>
      <c r="S1254" s="6">
        <v>0</v>
      </c>
    </row>
    <row r="1255" spans="1:19" x14ac:dyDescent="0.35">
      <c r="A1255" s="6">
        <v>4105</v>
      </c>
      <c r="B1255" s="6">
        <v>5</v>
      </c>
      <c r="C1255" s="7">
        <v>2577.5615234375</v>
      </c>
      <c r="D1255" s="6">
        <v>3</v>
      </c>
      <c r="E1255" s="8">
        <v>2.2795071601867698</v>
      </c>
      <c r="F1255" s="9">
        <v>0.95175321063355101</v>
      </c>
      <c r="G1255" s="10">
        <v>180</v>
      </c>
      <c r="H1255" s="10">
        <v>116585.046875</v>
      </c>
      <c r="I1255" s="11">
        <f>H1255/Constants!$B$4</f>
        <v>9715.4205729166661</v>
      </c>
      <c r="J1255" s="11">
        <f>G1255*Constants!$B$4/D1255</f>
        <v>720</v>
      </c>
      <c r="K1255" s="11">
        <f t="shared" si="114"/>
        <v>756.49863006053795</v>
      </c>
      <c r="L1255" s="12">
        <f t="shared" si="115"/>
        <v>60</v>
      </c>
      <c r="M1255" s="12">
        <f t="shared" si="116"/>
        <v>63.041552505044834</v>
      </c>
      <c r="N1255" s="11">
        <f t="shared" si="117"/>
        <v>115828.54824493946</v>
      </c>
      <c r="O1255" s="12">
        <f t="shared" si="118"/>
        <v>9652.3790204116212</v>
      </c>
      <c r="P1255" s="13">
        <f>IF(H1255&lt;Constants!$B$2,1,0)</f>
        <v>0</v>
      </c>
      <c r="Q1255" s="13">
        <f>IF(N1255&lt;Constants!$B$2,1,0)</f>
        <v>0</v>
      </c>
      <c r="R1255" s="13">
        <f t="shared" si="119"/>
        <v>0</v>
      </c>
      <c r="S1255" s="6">
        <v>0</v>
      </c>
    </row>
    <row r="1256" spans="1:19" x14ac:dyDescent="0.35">
      <c r="A1256" s="6">
        <v>4105</v>
      </c>
      <c r="B1256" s="6">
        <v>6</v>
      </c>
      <c r="C1256" s="7">
        <v>2577.5615234375</v>
      </c>
      <c r="D1256" s="6">
        <v>3</v>
      </c>
      <c r="E1256" s="8">
        <v>2.2795071601867698</v>
      </c>
      <c r="F1256" s="9">
        <v>1.0567181550426501</v>
      </c>
      <c r="G1256" s="10">
        <v>1200</v>
      </c>
      <c r="H1256" s="10">
        <v>214448.046875</v>
      </c>
      <c r="I1256" s="11">
        <f>H1256/Constants!$B$4</f>
        <v>17870.670572916668</v>
      </c>
      <c r="J1256" s="11">
        <f>G1256*Constants!$B$4/D1256</f>
        <v>4800</v>
      </c>
      <c r="K1256" s="11">
        <f t="shared" si="114"/>
        <v>4542.3654141782654</v>
      </c>
      <c r="L1256" s="12">
        <f t="shared" si="115"/>
        <v>400</v>
      </c>
      <c r="M1256" s="12">
        <f t="shared" si="116"/>
        <v>378.53045118152215</v>
      </c>
      <c r="N1256" s="11">
        <f t="shared" si="117"/>
        <v>209905.68146082174</v>
      </c>
      <c r="O1256" s="12">
        <f t="shared" si="118"/>
        <v>17492.140121735145</v>
      </c>
      <c r="P1256" s="13">
        <f>IF(H1256&lt;Constants!$B$2,1,0)</f>
        <v>0</v>
      </c>
      <c r="Q1256" s="13">
        <f>IF(N1256&lt;Constants!$B$2,1,0)</f>
        <v>0</v>
      </c>
      <c r="R1256" s="13">
        <f t="shared" si="119"/>
        <v>0</v>
      </c>
      <c r="S1256" s="6">
        <v>0</v>
      </c>
    </row>
    <row r="1257" spans="1:19" x14ac:dyDescent="0.35">
      <c r="A1257" s="6">
        <v>4105</v>
      </c>
      <c r="B1257" s="6">
        <v>7</v>
      </c>
      <c r="C1257" s="7">
        <v>3436.74853515625</v>
      </c>
      <c r="D1257" s="6">
        <v>4</v>
      </c>
      <c r="E1257" s="8">
        <v>2.2795071601867698</v>
      </c>
      <c r="F1257" s="9">
        <v>0.94842766616322205</v>
      </c>
      <c r="G1257" s="10">
        <v>0</v>
      </c>
      <c r="H1257" s="10">
        <v>140817.390625</v>
      </c>
      <c r="I1257" s="11">
        <f>H1257/Constants!$B$4</f>
        <v>11734.782552083334</v>
      </c>
      <c r="J1257" s="11">
        <f>G1257*Constants!$B$4/D1257</f>
        <v>0</v>
      </c>
      <c r="K1257" s="11">
        <f t="shared" si="114"/>
        <v>0</v>
      </c>
      <c r="L1257" s="12">
        <f t="shared" si="115"/>
        <v>0</v>
      </c>
      <c r="M1257" s="12">
        <f t="shared" si="116"/>
        <v>0</v>
      </c>
      <c r="N1257" s="11">
        <f t="shared" si="117"/>
        <v>140817.390625</v>
      </c>
      <c r="O1257" s="12">
        <f t="shared" si="118"/>
        <v>11734.782552083334</v>
      </c>
      <c r="P1257" s="13">
        <f>IF(H1257&lt;Constants!$B$2,1,0)</f>
        <v>0</v>
      </c>
      <c r="Q1257" s="13">
        <f>IF(N1257&lt;Constants!$B$2,1,0)</f>
        <v>0</v>
      </c>
      <c r="R1257" s="13">
        <f t="shared" si="119"/>
        <v>0</v>
      </c>
      <c r="S1257" s="6">
        <v>0</v>
      </c>
    </row>
    <row r="1258" spans="1:19" x14ac:dyDescent="0.35">
      <c r="A1258" s="6">
        <v>4105</v>
      </c>
      <c r="B1258" s="6">
        <v>8</v>
      </c>
      <c r="C1258" s="7">
        <v>3436.74853515625</v>
      </c>
      <c r="D1258" s="6">
        <v>4</v>
      </c>
      <c r="E1258" s="8">
        <v>2.5588865280151398</v>
      </c>
      <c r="F1258" s="9">
        <v>1.04194634676316</v>
      </c>
      <c r="G1258" s="10">
        <v>0</v>
      </c>
      <c r="H1258" s="10">
        <v>38027.890625</v>
      </c>
      <c r="I1258" s="11">
        <f>H1258/Constants!$B$4</f>
        <v>3168.9908854166665</v>
      </c>
      <c r="J1258" s="11">
        <f>G1258*Constants!$B$4/D1258</f>
        <v>0</v>
      </c>
      <c r="K1258" s="11">
        <f t="shared" si="114"/>
        <v>0</v>
      </c>
      <c r="L1258" s="12">
        <f t="shared" si="115"/>
        <v>0</v>
      </c>
      <c r="M1258" s="12">
        <f t="shared" si="116"/>
        <v>0</v>
      </c>
      <c r="N1258" s="11">
        <f t="shared" si="117"/>
        <v>38027.890625</v>
      </c>
      <c r="O1258" s="12">
        <f t="shared" si="118"/>
        <v>3168.9908854166665</v>
      </c>
      <c r="P1258" s="13">
        <f>IF(H1258&lt;Constants!$B$2,1,0)</f>
        <v>1</v>
      </c>
      <c r="Q1258" s="13">
        <f>IF(N1258&lt;Constants!$B$2,1,0)</f>
        <v>1</v>
      </c>
      <c r="R1258" s="13">
        <f t="shared" si="119"/>
        <v>0</v>
      </c>
      <c r="S1258" s="6">
        <v>1</v>
      </c>
    </row>
    <row r="1259" spans="1:19" x14ac:dyDescent="0.35">
      <c r="A1259" s="6">
        <v>4105</v>
      </c>
      <c r="B1259" s="6">
        <v>9</v>
      </c>
      <c r="C1259" s="7">
        <v>3436.74853515625</v>
      </c>
      <c r="D1259" s="6">
        <v>4</v>
      </c>
      <c r="E1259" s="8">
        <v>2.2795071601867698</v>
      </c>
      <c r="F1259" s="9">
        <v>0.90616123593707498</v>
      </c>
      <c r="G1259" s="10">
        <v>0</v>
      </c>
      <c r="H1259" s="10">
        <v>86382.5078125</v>
      </c>
      <c r="I1259" s="11">
        <f>H1259/Constants!$B$4</f>
        <v>7198.542317708333</v>
      </c>
      <c r="J1259" s="11">
        <f>G1259*Constants!$B$4/D1259</f>
        <v>0</v>
      </c>
      <c r="K1259" s="11">
        <f t="shared" si="114"/>
        <v>0</v>
      </c>
      <c r="L1259" s="12">
        <f t="shared" si="115"/>
        <v>0</v>
      </c>
      <c r="M1259" s="12">
        <f t="shared" si="116"/>
        <v>0</v>
      </c>
      <c r="N1259" s="11">
        <f t="shared" si="117"/>
        <v>86382.5078125</v>
      </c>
      <c r="O1259" s="12">
        <f t="shared" si="118"/>
        <v>7198.542317708333</v>
      </c>
      <c r="P1259" s="13">
        <f>IF(H1259&lt;Constants!$B$2,1,0)</f>
        <v>0</v>
      </c>
      <c r="Q1259" s="13">
        <f>IF(N1259&lt;Constants!$B$2,1,0)</f>
        <v>0</v>
      </c>
      <c r="R1259" s="13">
        <f t="shared" si="119"/>
        <v>0</v>
      </c>
      <c r="S1259" s="6">
        <v>0</v>
      </c>
    </row>
    <row r="1260" spans="1:19" x14ac:dyDescent="0.35">
      <c r="A1260" s="6">
        <v>4105</v>
      </c>
      <c r="B1260" s="6">
        <v>10</v>
      </c>
      <c r="C1260" s="7">
        <v>4295.935546875</v>
      </c>
      <c r="D1260" s="6">
        <v>5</v>
      </c>
      <c r="E1260" s="8">
        <v>3.08965063095093</v>
      </c>
      <c r="F1260" s="9">
        <v>1.13115482124634</v>
      </c>
      <c r="G1260" s="10">
        <v>0</v>
      </c>
      <c r="H1260" s="10">
        <v>571092.5625</v>
      </c>
      <c r="I1260" s="11">
        <f>H1260/Constants!$B$4</f>
        <v>47591.046875</v>
      </c>
      <c r="J1260" s="11">
        <f>G1260*Constants!$B$4/D1260</f>
        <v>0</v>
      </c>
      <c r="K1260" s="11">
        <f t="shared" si="114"/>
        <v>0</v>
      </c>
      <c r="L1260" s="12">
        <f t="shared" si="115"/>
        <v>0</v>
      </c>
      <c r="M1260" s="12">
        <f t="shared" si="116"/>
        <v>0</v>
      </c>
      <c r="N1260" s="11">
        <f t="shared" si="117"/>
        <v>571092.5625</v>
      </c>
      <c r="O1260" s="12">
        <f t="shared" si="118"/>
        <v>47591.046875</v>
      </c>
      <c r="P1260" s="13">
        <f>IF(H1260&lt;Constants!$B$2,1,0)</f>
        <v>0</v>
      </c>
      <c r="Q1260" s="13">
        <f>IF(N1260&lt;Constants!$B$2,1,0)</f>
        <v>0</v>
      </c>
      <c r="R1260" s="13">
        <f t="shared" si="119"/>
        <v>0</v>
      </c>
      <c r="S1260" s="6">
        <v>0</v>
      </c>
    </row>
    <row r="1261" spans="1:19" x14ac:dyDescent="0.35">
      <c r="A1261" s="6">
        <v>4105</v>
      </c>
      <c r="B1261" s="6">
        <v>11</v>
      </c>
      <c r="C1261" s="7">
        <v>4295.935546875</v>
      </c>
      <c r="D1261" s="6">
        <v>5</v>
      </c>
      <c r="E1261" s="8">
        <v>3.3437016010284402</v>
      </c>
      <c r="F1261" s="9">
        <v>0.998928462535702</v>
      </c>
      <c r="G1261" s="10">
        <v>0</v>
      </c>
      <c r="H1261" s="10">
        <v>106054.21875</v>
      </c>
      <c r="I1261" s="11">
        <f>H1261/Constants!$B$4</f>
        <v>8837.8515625</v>
      </c>
      <c r="J1261" s="11">
        <f>G1261*Constants!$B$4/D1261</f>
        <v>0</v>
      </c>
      <c r="K1261" s="11">
        <f t="shared" si="114"/>
        <v>0</v>
      </c>
      <c r="L1261" s="12">
        <f t="shared" si="115"/>
        <v>0</v>
      </c>
      <c r="M1261" s="12">
        <f t="shared" si="116"/>
        <v>0</v>
      </c>
      <c r="N1261" s="11">
        <f t="shared" si="117"/>
        <v>106054.21875</v>
      </c>
      <c r="O1261" s="12">
        <f t="shared" si="118"/>
        <v>8837.8515625</v>
      </c>
      <c r="P1261" s="13">
        <f>IF(H1261&lt;Constants!$B$2,1,0)</f>
        <v>0</v>
      </c>
      <c r="Q1261" s="13">
        <f>IF(N1261&lt;Constants!$B$2,1,0)</f>
        <v>0</v>
      </c>
      <c r="R1261" s="13">
        <f t="shared" si="119"/>
        <v>0</v>
      </c>
      <c r="S1261" s="6">
        <v>0</v>
      </c>
    </row>
    <row r="1262" spans="1:19" x14ac:dyDescent="0.35">
      <c r="A1262" s="6">
        <v>4105</v>
      </c>
      <c r="B1262" s="6">
        <v>12</v>
      </c>
      <c r="C1262" s="7">
        <v>5155.123046875</v>
      </c>
      <c r="D1262" s="6">
        <v>6</v>
      </c>
      <c r="E1262" s="8">
        <v>3.8336586952209499</v>
      </c>
      <c r="F1262" s="9">
        <v>1.0645957885766</v>
      </c>
      <c r="G1262" s="10">
        <v>250</v>
      </c>
      <c r="H1262" s="10">
        <v>252794.484375</v>
      </c>
      <c r="I1262" s="11">
        <f>H1262/Constants!$B$4</f>
        <v>21066.20703125</v>
      </c>
      <c r="J1262" s="11">
        <f>G1262*Constants!$B$4/D1262</f>
        <v>500</v>
      </c>
      <c r="K1262" s="11">
        <f t="shared" si="114"/>
        <v>469.66182410745455</v>
      </c>
      <c r="L1262" s="12">
        <f t="shared" si="115"/>
        <v>41.666666666666664</v>
      </c>
      <c r="M1262" s="12">
        <f t="shared" si="116"/>
        <v>39.138485342287879</v>
      </c>
      <c r="N1262" s="11">
        <f t="shared" si="117"/>
        <v>252324.82255089254</v>
      </c>
      <c r="O1262" s="12">
        <f t="shared" si="118"/>
        <v>21027.06854590771</v>
      </c>
      <c r="P1262" s="13">
        <f>IF(H1262&lt;Constants!$B$2,1,0)</f>
        <v>0</v>
      </c>
      <c r="Q1262" s="13">
        <f>IF(N1262&lt;Constants!$B$2,1,0)</f>
        <v>0</v>
      </c>
      <c r="R1262" s="13">
        <f t="shared" si="119"/>
        <v>0</v>
      </c>
      <c r="S1262" s="6">
        <v>0</v>
      </c>
    </row>
    <row r="1263" spans="1:19" x14ac:dyDescent="0.35">
      <c r="A1263" s="6">
        <v>4106</v>
      </c>
      <c r="B1263" s="6">
        <v>1</v>
      </c>
      <c r="C1263" s="7">
        <v>878.06945800781295</v>
      </c>
      <c r="D1263" s="6">
        <v>1</v>
      </c>
      <c r="E1263" s="8">
        <v>1</v>
      </c>
      <c r="F1263" s="9">
        <v>0.91831386976235396</v>
      </c>
      <c r="G1263" s="10">
        <v>0</v>
      </c>
      <c r="H1263" s="10">
        <v>169566.890625</v>
      </c>
      <c r="I1263" s="11">
        <f>H1263/Constants!$B$4</f>
        <v>14130.57421875</v>
      </c>
      <c r="J1263" s="11">
        <f>G1263*Constants!$B$4/D1263</f>
        <v>0</v>
      </c>
      <c r="K1263" s="11">
        <f t="shared" si="114"/>
        <v>0</v>
      </c>
      <c r="L1263" s="12">
        <f t="shared" si="115"/>
        <v>0</v>
      </c>
      <c r="M1263" s="12">
        <f t="shared" si="116"/>
        <v>0</v>
      </c>
      <c r="N1263" s="11">
        <f t="shared" si="117"/>
        <v>169566.890625</v>
      </c>
      <c r="O1263" s="12">
        <f t="shared" si="118"/>
        <v>14130.57421875</v>
      </c>
      <c r="P1263" s="13">
        <f>IF(H1263&lt;Constants!$B$2,1,0)</f>
        <v>0</v>
      </c>
      <c r="Q1263" s="13">
        <f>IF(N1263&lt;Constants!$B$2,1,0)</f>
        <v>0</v>
      </c>
      <c r="R1263" s="13">
        <f t="shared" si="119"/>
        <v>0</v>
      </c>
      <c r="S1263" s="6">
        <v>0</v>
      </c>
    </row>
    <row r="1264" spans="1:19" x14ac:dyDescent="0.35">
      <c r="A1264" s="6">
        <v>4106</v>
      </c>
      <c r="B1264" s="6">
        <v>2</v>
      </c>
      <c r="C1264" s="7">
        <v>1756.13891601563</v>
      </c>
      <c r="D1264" s="6">
        <v>2</v>
      </c>
      <c r="E1264" s="8">
        <v>1.6817928552627599</v>
      </c>
      <c r="F1264" s="9">
        <v>1.06160102010821</v>
      </c>
      <c r="G1264" s="10">
        <v>0</v>
      </c>
      <c r="H1264" s="10">
        <v>34704.1796875</v>
      </c>
      <c r="I1264" s="11">
        <f>H1264/Constants!$B$4</f>
        <v>2892.0149739583335</v>
      </c>
      <c r="J1264" s="11">
        <f>G1264*Constants!$B$4/D1264</f>
        <v>0</v>
      </c>
      <c r="K1264" s="11">
        <f t="shared" si="114"/>
        <v>0</v>
      </c>
      <c r="L1264" s="12">
        <f t="shared" si="115"/>
        <v>0</v>
      </c>
      <c r="M1264" s="12">
        <f t="shared" si="116"/>
        <v>0</v>
      </c>
      <c r="N1264" s="11">
        <f t="shared" si="117"/>
        <v>34704.1796875</v>
      </c>
      <c r="O1264" s="12">
        <f t="shared" si="118"/>
        <v>2892.0149739583335</v>
      </c>
      <c r="P1264" s="13">
        <f>IF(H1264&lt;Constants!$B$2,1,0)</f>
        <v>1</v>
      </c>
      <c r="Q1264" s="13">
        <f>IF(N1264&lt;Constants!$B$2,1,0)</f>
        <v>1</v>
      </c>
      <c r="R1264" s="13">
        <f t="shared" si="119"/>
        <v>0</v>
      </c>
      <c r="S1264" s="6">
        <v>1</v>
      </c>
    </row>
    <row r="1265" spans="1:19" x14ac:dyDescent="0.35">
      <c r="A1265" s="6">
        <v>4106</v>
      </c>
      <c r="B1265" s="6">
        <v>3</v>
      </c>
      <c r="C1265" s="7">
        <v>1756.13891601563</v>
      </c>
      <c r="D1265" s="6">
        <v>2</v>
      </c>
      <c r="E1265" s="8">
        <v>1.6817928552627599</v>
      </c>
      <c r="F1265" s="9">
        <v>0.86460979355159695</v>
      </c>
      <c r="G1265" s="10">
        <v>0</v>
      </c>
      <c r="H1265" s="10">
        <v>133636.109375</v>
      </c>
      <c r="I1265" s="11">
        <f>H1265/Constants!$B$4</f>
        <v>11136.342447916666</v>
      </c>
      <c r="J1265" s="11">
        <f>G1265*Constants!$B$4/D1265</f>
        <v>0</v>
      </c>
      <c r="K1265" s="11">
        <f t="shared" si="114"/>
        <v>0</v>
      </c>
      <c r="L1265" s="12">
        <f t="shared" si="115"/>
        <v>0</v>
      </c>
      <c r="M1265" s="12">
        <f t="shared" si="116"/>
        <v>0</v>
      </c>
      <c r="N1265" s="11">
        <f t="shared" si="117"/>
        <v>133636.109375</v>
      </c>
      <c r="O1265" s="12">
        <f t="shared" si="118"/>
        <v>11136.342447916666</v>
      </c>
      <c r="P1265" s="13">
        <f>IF(H1265&lt;Constants!$B$2,1,0)</f>
        <v>0</v>
      </c>
      <c r="Q1265" s="13">
        <f>IF(N1265&lt;Constants!$B$2,1,0)</f>
        <v>0</v>
      </c>
      <c r="R1265" s="13">
        <f t="shared" si="119"/>
        <v>0</v>
      </c>
      <c r="S1265" s="6">
        <v>0</v>
      </c>
    </row>
    <row r="1266" spans="1:19" x14ac:dyDescent="0.35">
      <c r="A1266" s="6">
        <v>4106</v>
      </c>
      <c r="B1266" s="6">
        <v>4</v>
      </c>
      <c r="C1266" s="7">
        <v>2634.20849609375</v>
      </c>
      <c r="D1266" s="6">
        <v>3</v>
      </c>
      <c r="E1266" s="8">
        <v>2.2795071601867698</v>
      </c>
      <c r="F1266" s="9">
        <v>0.95287146159414804</v>
      </c>
      <c r="G1266" s="10">
        <v>0</v>
      </c>
      <c r="H1266" s="10">
        <v>210875.8125</v>
      </c>
      <c r="I1266" s="11">
        <f>H1266/Constants!$B$4</f>
        <v>17572.984375</v>
      </c>
      <c r="J1266" s="11">
        <f>G1266*Constants!$B$4/D1266</f>
        <v>0</v>
      </c>
      <c r="K1266" s="11">
        <f t="shared" si="114"/>
        <v>0</v>
      </c>
      <c r="L1266" s="12">
        <f t="shared" si="115"/>
        <v>0</v>
      </c>
      <c r="M1266" s="12">
        <f t="shared" si="116"/>
        <v>0</v>
      </c>
      <c r="N1266" s="11">
        <f t="shared" si="117"/>
        <v>210875.8125</v>
      </c>
      <c r="O1266" s="12">
        <f t="shared" si="118"/>
        <v>17572.984375</v>
      </c>
      <c r="P1266" s="13">
        <f>IF(H1266&lt;Constants!$B$2,1,0)</f>
        <v>0</v>
      </c>
      <c r="Q1266" s="13">
        <f>IF(N1266&lt;Constants!$B$2,1,0)</f>
        <v>0</v>
      </c>
      <c r="R1266" s="13">
        <f t="shared" si="119"/>
        <v>0</v>
      </c>
      <c r="S1266" s="6">
        <v>0</v>
      </c>
    </row>
    <row r="1267" spans="1:19" x14ac:dyDescent="0.35">
      <c r="A1267" s="6">
        <v>4106</v>
      </c>
      <c r="B1267" s="6">
        <v>5</v>
      </c>
      <c r="C1267" s="7">
        <v>2634.20849609375</v>
      </c>
      <c r="D1267" s="6">
        <v>3</v>
      </c>
      <c r="E1267" s="8">
        <v>1.6817928552627599</v>
      </c>
      <c r="F1267" s="9">
        <v>0.94923069786031899</v>
      </c>
      <c r="G1267" s="10">
        <v>1020</v>
      </c>
      <c r="H1267" s="10">
        <v>124651.34375</v>
      </c>
      <c r="I1267" s="11">
        <f>H1267/Constants!$B$4</f>
        <v>10387.611979166666</v>
      </c>
      <c r="J1267" s="11">
        <f>G1267*Constants!$B$4/D1267</f>
        <v>4080</v>
      </c>
      <c r="K1267" s="11">
        <f t="shared" si="114"/>
        <v>4298.2175030757162</v>
      </c>
      <c r="L1267" s="12">
        <f t="shared" si="115"/>
        <v>340</v>
      </c>
      <c r="M1267" s="12">
        <f t="shared" si="116"/>
        <v>358.18479192297639</v>
      </c>
      <c r="N1267" s="11">
        <f t="shared" si="117"/>
        <v>120353.12624692428</v>
      </c>
      <c r="O1267" s="12">
        <f t="shared" si="118"/>
        <v>10029.427187243689</v>
      </c>
      <c r="P1267" s="13">
        <f>IF(H1267&lt;Constants!$B$2,1,0)</f>
        <v>0</v>
      </c>
      <c r="Q1267" s="13">
        <f>IF(N1267&lt;Constants!$B$2,1,0)</f>
        <v>0</v>
      </c>
      <c r="R1267" s="13">
        <f t="shared" si="119"/>
        <v>0</v>
      </c>
      <c r="S1267" s="6">
        <v>0</v>
      </c>
    </row>
    <row r="1268" spans="1:19" x14ac:dyDescent="0.35">
      <c r="A1268" s="6">
        <v>4106</v>
      </c>
      <c r="B1268" s="6">
        <v>6</v>
      </c>
      <c r="C1268" s="7">
        <v>2634.20849609375</v>
      </c>
      <c r="D1268" s="6">
        <v>3</v>
      </c>
      <c r="E1268" s="8">
        <v>1.98817682266235</v>
      </c>
      <c r="F1268" s="9">
        <v>1.06681068701982</v>
      </c>
      <c r="G1268" s="10">
        <v>60</v>
      </c>
      <c r="H1268" s="10">
        <v>948870.625</v>
      </c>
      <c r="I1268" s="11">
        <f>H1268/Constants!$B$4</f>
        <v>79072.552083333328</v>
      </c>
      <c r="J1268" s="11">
        <f>G1268*Constants!$B$4/D1268</f>
        <v>240</v>
      </c>
      <c r="K1268" s="11">
        <f t="shared" si="114"/>
        <v>224.96962480798723</v>
      </c>
      <c r="L1268" s="12">
        <f t="shared" si="115"/>
        <v>20</v>
      </c>
      <c r="M1268" s="12">
        <f t="shared" si="116"/>
        <v>18.747468733998936</v>
      </c>
      <c r="N1268" s="11">
        <f t="shared" si="117"/>
        <v>948645.65537519206</v>
      </c>
      <c r="O1268" s="12">
        <f t="shared" si="118"/>
        <v>79053.804614599328</v>
      </c>
      <c r="P1268" s="13">
        <f>IF(H1268&lt;Constants!$B$2,1,0)</f>
        <v>0</v>
      </c>
      <c r="Q1268" s="13">
        <f>IF(N1268&lt;Constants!$B$2,1,0)</f>
        <v>0</v>
      </c>
      <c r="R1268" s="13">
        <f t="shared" si="119"/>
        <v>0</v>
      </c>
      <c r="S1268" s="6">
        <v>0</v>
      </c>
    </row>
    <row r="1269" spans="1:19" x14ac:dyDescent="0.35">
      <c r="A1269" s="6">
        <v>4106</v>
      </c>
      <c r="B1269" s="6">
        <v>7</v>
      </c>
      <c r="C1269" s="7">
        <v>3512.27783203125</v>
      </c>
      <c r="D1269" s="6">
        <v>4</v>
      </c>
      <c r="E1269" s="8">
        <v>2.2795071601867698</v>
      </c>
      <c r="F1269" s="9">
        <v>0.97296174060386398</v>
      </c>
      <c r="G1269" s="10">
        <v>500</v>
      </c>
      <c r="H1269" s="10">
        <v>132063.75</v>
      </c>
      <c r="I1269" s="11">
        <f>H1269/Constants!$B$4</f>
        <v>11005.3125</v>
      </c>
      <c r="J1269" s="11">
        <f>G1269*Constants!$B$4/D1269</f>
        <v>1500</v>
      </c>
      <c r="K1269" s="11">
        <f t="shared" si="114"/>
        <v>1541.684464456981</v>
      </c>
      <c r="L1269" s="12">
        <f t="shared" si="115"/>
        <v>125</v>
      </c>
      <c r="M1269" s="12">
        <f t="shared" si="116"/>
        <v>128.47370537141506</v>
      </c>
      <c r="N1269" s="11">
        <f t="shared" si="117"/>
        <v>130522.06553554302</v>
      </c>
      <c r="O1269" s="12">
        <f t="shared" si="118"/>
        <v>10876.838794628586</v>
      </c>
      <c r="P1269" s="13">
        <f>IF(H1269&lt;Constants!$B$2,1,0)</f>
        <v>0</v>
      </c>
      <c r="Q1269" s="13">
        <f>IF(N1269&lt;Constants!$B$2,1,0)</f>
        <v>0</v>
      </c>
      <c r="R1269" s="13">
        <f t="shared" si="119"/>
        <v>0</v>
      </c>
      <c r="S1269" s="6">
        <v>0</v>
      </c>
    </row>
    <row r="1270" spans="1:19" x14ac:dyDescent="0.35">
      <c r="A1270" s="6">
        <v>4106</v>
      </c>
      <c r="B1270" s="6">
        <v>8</v>
      </c>
      <c r="C1270" s="7">
        <v>4390.34716796875</v>
      </c>
      <c r="D1270" s="6">
        <v>5</v>
      </c>
      <c r="E1270" s="8">
        <v>2.5588865280151398</v>
      </c>
      <c r="F1270" s="9">
        <v>0.92441195689893396</v>
      </c>
      <c r="G1270" s="10">
        <v>0</v>
      </c>
      <c r="H1270" s="10">
        <v>48304.09765625</v>
      </c>
      <c r="I1270" s="11">
        <f>H1270/Constants!$B$4</f>
        <v>4025.3414713541665</v>
      </c>
      <c r="J1270" s="11">
        <f>G1270*Constants!$B$4/D1270</f>
        <v>0</v>
      </c>
      <c r="K1270" s="11">
        <f t="shared" si="114"/>
        <v>0</v>
      </c>
      <c r="L1270" s="12">
        <f t="shared" si="115"/>
        <v>0</v>
      </c>
      <c r="M1270" s="12">
        <f t="shared" si="116"/>
        <v>0</v>
      </c>
      <c r="N1270" s="11">
        <f t="shared" si="117"/>
        <v>48304.09765625</v>
      </c>
      <c r="O1270" s="12">
        <f t="shared" si="118"/>
        <v>4025.3414713541665</v>
      </c>
      <c r="P1270" s="13">
        <f>IF(H1270&lt;Constants!$B$2,1,0)</f>
        <v>1</v>
      </c>
      <c r="Q1270" s="13">
        <f>IF(N1270&lt;Constants!$B$2,1,0)</f>
        <v>1</v>
      </c>
      <c r="R1270" s="13">
        <f t="shared" si="119"/>
        <v>0</v>
      </c>
      <c r="S1270" s="6">
        <v>1</v>
      </c>
    </row>
    <row r="1271" spans="1:19" x14ac:dyDescent="0.35">
      <c r="A1271" s="6">
        <v>4106</v>
      </c>
      <c r="B1271" s="6">
        <v>9</v>
      </c>
      <c r="C1271" s="7">
        <v>4390.34716796875</v>
      </c>
      <c r="D1271" s="6">
        <v>5</v>
      </c>
      <c r="E1271" s="8">
        <v>3.08965063095093</v>
      </c>
      <c r="F1271" s="9">
        <v>0.90613814869308296</v>
      </c>
      <c r="G1271" s="10">
        <v>0</v>
      </c>
      <c r="H1271" s="10">
        <v>91319.5859375</v>
      </c>
      <c r="I1271" s="11">
        <f>H1271/Constants!$B$4</f>
        <v>7609.965494791667</v>
      </c>
      <c r="J1271" s="11">
        <f>G1271*Constants!$B$4/D1271</f>
        <v>0</v>
      </c>
      <c r="K1271" s="11">
        <f t="shared" si="114"/>
        <v>0</v>
      </c>
      <c r="L1271" s="12">
        <f t="shared" si="115"/>
        <v>0</v>
      </c>
      <c r="M1271" s="12">
        <f t="shared" si="116"/>
        <v>0</v>
      </c>
      <c r="N1271" s="11">
        <f t="shared" si="117"/>
        <v>91319.5859375</v>
      </c>
      <c r="O1271" s="12">
        <f t="shared" si="118"/>
        <v>7609.965494791667</v>
      </c>
      <c r="P1271" s="13">
        <f>IF(H1271&lt;Constants!$B$2,1,0)</f>
        <v>0</v>
      </c>
      <c r="Q1271" s="13">
        <f>IF(N1271&lt;Constants!$B$2,1,0)</f>
        <v>0</v>
      </c>
      <c r="R1271" s="13">
        <f t="shared" si="119"/>
        <v>0</v>
      </c>
      <c r="S1271" s="6">
        <v>0</v>
      </c>
    </row>
    <row r="1272" spans="1:19" x14ac:dyDescent="0.35">
      <c r="A1272" s="6">
        <v>4106</v>
      </c>
      <c r="B1272" s="6">
        <v>10</v>
      </c>
      <c r="C1272" s="7">
        <v>4390.34716796875</v>
      </c>
      <c r="D1272" s="6">
        <v>5</v>
      </c>
      <c r="E1272" s="8">
        <v>2.8284270763397199</v>
      </c>
      <c r="F1272" s="9">
        <v>0.93347669788194099</v>
      </c>
      <c r="G1272" s="10">
        <v>0</v>
      </c>
      <c r="H1272" s="10">
        <v>78966.2734375</v>
      </c>
      <c r="I1272" s="11">
        <f>H1272/Constants!$B$4</f>
        <v>6580.522786458333</v>
      </c>
      <c r="J1272" s="11">
        <f>G1272*Constants!$B$4/D1272</f>
        <v>0</v>
      </c>
      <c r="K1272" s="11">
        <f t="shared" si="114"/>
        <v>0</v>
      </c>
      <c r="L1272" s="12">
        <f t="shared" si="115"/>
        <v>0</v>
      </c>
      <c r="M1272" s="12">
        <f t="shared" si="116"/>
        <v>0</v>
      </c>
      <c r="N1272" s="11">
        <f t="shared" si="117"/>
        <v>78966.2734375</v>
      </c>
      <c r="O1272" s="12">
        <f t="shared" si="118"/>
        <v>6580.522786458333</v>
      </c>
      <c r="P1272" s="13">
        <f>IF(H1272&lt;Constants!$B$2,1,0)</f>
        <v>0</v>
      </c>
      <c r="Q1272" s="13">
        <f>IF(N1272&lt;Constants!$B$2,1,0)</f>
        <v>0</v>
      </c>
      <c r="R1272" s="13">
        <f t="shared" si="119"/>
        <v>0</v>
      </c>
      <c r="S1272" s="6">
        <v>0</v>
      </c>
    </row>
    <row r="1273" spans="1:19" x14ac:dyDescent="0.35">
      <c r="A1273" s="6">
        <v>4106</v>
      </c>
      <c r="B1273" s="6">
        <v>11</v>
      </c>
      <c r="C1273" s="7">
        <v>5268.4169921875</v>
      </c>
      <c r="D1273" s="6">
        <v>6</v>
      </c>
      <c r="E1273" s="8">
        <v>3.3437016010284402</v>
      </c>
      <c r="F1273" s="9">
        <v>0.93814260930942905</v>
      </c>
      <c r="G1273" s="10">
        <v>0</v>
      </c>
      <c r="H1273" s="10">
        <v>188018.625</v>
      </c>
      <c r="I1273" s="11">
        <f>H1273/Constants!$B$4</f>
        <v>15668.21875</v>
      </c>
      <c r="J1273" s="11">
        <f>G1273*Constants!$B$4/D1273</f>
        <v>0</v>
      </c>
      <c r="K1273" s="11">
        <f t="shared" si="114"/>
        <v>0</v>
      </c>
      <c r="L1273" s="12">
        <f t="shared" si="115"/>
        <v>0</v>
      </c>
      <c r="M1273" s="12">
        <f t="shared" si="116"/>
        <v>0</v>
      </c>
      <c r="N1273" s="11">
        <f t="shared" si="117"/>
        <v>188018.625</v>
      </c>
      <c r="O1273" s="12">
        <f t="shared" si="118"/>
        <v>15668.21875</v>
      </c>
      <c r="P1273" s="13">
        <f>IF(H1273&lt;Constants!$B$2,1,0)</f>
        <v>0</v>
      </c>
      <c r="Q1273" s="13">
        <f>IF(N1273&lt;Constants!$B$2,1,0)</f>
        <v>0</v>
      </c>
      <c r="R1273" s="13">
        <f t="shared" si="119"/>
        <v>0</v>
      </c>
      <c r="S1273" s="6">
        <v>0</v>
      </c>
    </row>
    <row r="1274" spans="1:19" x14ac:dyDescent="0.35">
      <c r="A1274" s="6">
        <v>4106</v>
      </c>
      <c r="B1274" s="6">
        <v>12</v>
      </c>
      <c r="C1274" s="7">
        <v>3512.27783203125</v>
      </c>
      <c r="D1274" s="6">
        <v>4</v>
      </c>
      <c r="E1274" s="8">
        <v>2.5588865280151398</v>
      </c>
      <c r="F1274" s="9">
        <v>1.0204534950447</v>
      </c>
      <c r="G1274" s="10">
        <v>0</v>
      </c>
      <c r="H1274" s="10">
        <v>239832.078125</v>
      </c>
      <c r="I1274" s="11">
        <f>H1274/Constants!$B$4</f>
        <v>19986.006510416668</v>
      </c>
      <c r="J1274" s="11">
        <f>G1274*Constants!$B$4/D1274</f>
        <v>0</v>
      </c>
      <c r="K1274" s="11">
        <f t="shared" si="114"/>
        <v>0</v>
      </c>
      <c r="L1274" s="12">
        <f t="shared" si="115"/>
        <v>0</v>
      </c>
      <c r="M1274" s="12">
        <f t="shared" si="116"/>
        <v>0</v>
      </c>
      <c r="N1274" s="11">
        <f t="shared" si="117"/>
        <v>239832.078125</v>
      </c>
      <c r="O1274" s="12">
        <f t="shared" si="118"/>
        <v>19986.006510416668</v>
      </c>
      <c r="P1274" s="13">
        <f>IF(H1274&lt;Constants!$B$2,1,0)</f>
        <v>0</v>
      </c>
      <c r="Q1274" s="13">
        <f>IF(N1274&lt;Constants!$B$2,1,0)</f>
        <v>0</v>
      </c>
      <c r="R1274" s="13">
        <f t="shared" si="119"/>
        <v>0</v>
      </c>
      <c r="S1274" s="6">
        <v>0</v>
      </c>
    </row>
    <row r="1275" spans="1:19" x14ac:dyDescent="0.35">
      <c r="A1275" s="6">
        <v>4107</v>
      </c>
      <c r="B1275" s="6">
        <v>1</v>
      </c>
      <c r="C1275" s="7">
        <v>1096.88305664063</v>
      </c>
      <c r="D1275" s="6">
        <v>2</v>
      </c>
      <c r="E1275" s="8">
        <v>1.6817928552627599</v>
      </c>
      <c r="F1275" s="9">
        <v>0.807676434776607</v>
      </c>
      <c r="G1275" s="10">
        <v>0</v>
      </c>
      <c r="H1275" s="10">
        <v>94122.1796875</v>
      </c>
      <c r="I1275" s="11">
        <f>H1275/Constants!$B$4</f>
        <v>7843.514973958333</v>
      </c>
      <c r="J1275" s="11">
        <f>G1275*Constants!$B$4/D1275</f>
        <v>0</v>
      </c>
      <c r="K1275" s="11">
        <f t="shared" si="114"/>
        <v>0</v>
      </c>
      <c r="L1275" s="12">
        <f t="shared" si="115"/>
        <v>0</v>
      </c>
      <c r="M1275" s="12">
        <f t="shared" si="116"/>
        <v>0</v>
      </c>
      <c r="N1275" s="11">
        <f t="shared" si="117"/>
        <v>94122.1796875</v>
      </c>
      <c r="O1275" s="12">
        <f t="shared" si="118"/>
        <v>7843.514973958333</v>
      </c>
      <c r="P1275" s="13">
        <f>IF(H1275&lt;Constants!$B$2,1,0)</f>
        <v>0</v>
      </c>
      <c r="Q1275" s="13">
        <f>IF(N1275&lt;Constants!$B$2,1,0)</f>
        <v>0</v>
      </c>
      <c r="R1275" s="13">
        <f t="shared" si="119"/>
        <v>0</v>
      </c>
      <c r="S1275" s="6">
        <v>0</v>
      </c>
    </row>
    <row r="1276" spans="1:19" x14ac:dyDescent="0.35">
      <c r="A1276" s="6">
        <v>4107</v>
      </c>
      <c r="B1276" s="6">
        <v>2</v>
      </c>
      <c r="C1276" s="7">
        <v>1645.32458496094</v>
      </c>
      <c r="D1276" s="6">
        <v>3</v>
      </c>
      <c r="E1276" s="8">
        <v>2.2795071601867698</v>
      </c>
      <c r="F1276" s="9">
        <v>0.92297551726574101</v>
      </c>
      <c r="G1276" s="10">
        <v>0</v>
      </c>
      <c r="H1276" s="10">
        <v>140335.125</v>
      </c>
      <c r="I1276" s="11">
        <f>H1276/Constants!$B$4</f>
        <v>11694.59375</v>
      </c>
      <c r="J1276" s="11">
        <f>G1276*Constants!$B$4/D1276</f>
        <v>0</v>
      </c>
      <c r="K1276" s="11">
        <f t="shared" si="114"/>
        <v>0</v>
      </c>
      <c r="L1276" s="12">
        <f t="shared" si="115"/>
        <v>0</v>
      </c>
      <c r="M1276" s="12">
        <f t="shared" si="116"/>
        <v>0</v>
      </c>
      <c r="N1276" s="11">
        <f t="shared" si="117"/>
        <v>140335.125</v>
      </c>
      <c r="O1276" s="12">
        <f t="shared" si="118"/>
        <v>11694.59375</v>
      </c>
      <c r="P1276" s="13">
        <f>IF(H1276&lt;Constants!$B$2,1,0)</f>
        <v>0</v>
      </c>
      <c r="Q1276" s="13">
        <f>IF(N1276&lt;Constants!$B$2,1,0)</f>
        <v>0</v>
      </c>
      <c r="R1276" s="13">
        <f t="shared" si="119"/>
        <v>0</v>
      </c>
      <c r="S1276" s="6">
        <v>0</v>
      </c>
    </row>
    <row r="1277" spans="1:19" x14ac:dyDescent="0.35">
      <c r="A1277" s="6">
        <v>4107</v>
      </c>
      <c r="B1277" s="6">
        <v>3</v>
      </c>
      <c r="C1277" s="7">
        <v>1645.32458496094</v>
      </c>
      <c r="D1277" s="6">
        <v>3</v>
      </c>
      <c r="E1277" s="8">
        <v>2.2795071601867698</v>
      </c>
      <c r="F1277" s="9">
        <v>0.81180530803135897</v>
      </c>
      <c r="G1277" s="10">
        <v>500</v>
      </c>
      <c r="H1277" s="10">
        <v>105942.0390625</v>
      </c>
      <c r="I1277" s="11">
        <f>H1277/Constants!$B$4</f>
        <v>8828.5032552083339</v>
      </c>
      <c r="J1277" s="11">
        <f>G1277*Constants!$B$4/D1277</f>
        <v>2000</v>
      </c>
      <c r="K1277" s="11">
        <f t="shared" si="114"/>
        <v>2463.6448914703851</v>
      </c>
      <c r="L1277" s="12">
        <f t="shared" si="115"/>
        <v>166.66666666666666</v>
      </c>
      <c r="M1277" s="12">
        <f t="shared" si="116"/>
        <v>205.30374095586541</v>
      </c>
      <c r="N1277" s="11">
        <f t="shared" si="117"/>
        <v>103478.39417102962</v>
      </c>
      <c r="O1277" s="12">
        <f t="shared" si="118"/>
        <v>8623.1995142524684</v>
      </c>
      <c r="P1277" s="13">
        <f>IF(H1277&lt;Constants!$B$2,1,0)</f>
        <v>0</v>
      </c>
      <c r="Q1277" s="13">
        <f>IF(N1277&lt;Constants!$B$2,1,0)</f>
        <v>0</v>
      </c>
      <c r="R1277" s="13">
        <f t="shared" si="119"/>
        <v>0</v>
      </c>
      <c r="S1277" s="6">
        <v>0</v>
      </c>
    </row>
    <row r="1278" spans="1:19" x14ac:dyDescent="0.35">
      <c r="A1278" s="6">
        <v>4107</v>
      </c>
      <c r="B1278" s="6">
        <v>4</v>
      </c>
      <c r="C1278" s="7">
        <v>2193.76611328125</v>
      </c>
      <c r="D1278" s="6">
        <v>4</v>
      </c>
      <c r="E1278" s="8">
        <v>2.2795071601867698</v>
      </c>
      <c r="F1278" s="9">
        <v>0.85152188843037302</v>
      </c>
      <c r="G1278" s="10">
        <v>950</v>
      </c>
      <c r="H1278" s="10">
        <v>57505.80078125</v>
      </c>
      <c r="I1278" s="11">
        <f>H1278/Constants!$B$4</f>
        <v>4792.150065104167</v>
      </c>
      <c r="J1278" s="11">
        <f>G1278*Constants!$B$4/D1278</f>
        <v>2850</v>
      </c>
      <c r="K1278" s="11">
        <f t="shared" si="114"/>
        <v>3346.9486089822785</v>
      </c>
      <c r="L1278" s="12">
        <f t="shared" si="115"/>
        <v>237.5</v>
      </c>
      <c r="M1278" s="12">
        <f t="shared" si="116"/>
        <v>278.91238408185654</v>
      </c>
      <c r="N1278" s="11">
        <f t="shared" si="117"/>
        <v>54158.852172267725</v>
      </c>
      <c r="O1278" s="12">
        <f t="shared" si="118"/>
        <v>4513.2376810223104</v>
      </c>
      <c r="P1278" s="13">
        <f>IF(H1278&lt;Constants!$B$2,1,0)</f>
        <v>1</v>
      </c>
      <c r="Q1278" s="13">
        <f>IF(N1278&lt;Constants!$B$2,1,0)</f>
        <v>1</v>
      </c>
      <c r="R1278" s="13">
        <f t="shared" si="119"/>
        <v>0</v>
      </c>
      <c r="S1278" s="6">
        <v>1</v>
      </c>
    </row>
    <row r="1279" spans="1:19" x14ac:dyDescent="0.35">
      <c r="A1279" s="6">
        <v>4107</v>
      </c>
      <c r="B1279" s="6">
        <v>5</v>
      </c>
      <c r="C1279" s="7">
        <v>2193.76611328125</v>
      </c>
      <c r="D1279" s="6">
        <v>4</v>
      </c>
      <c r="E1279" s="8">
        <v>2.8284270763397199</v>
      </c>
      <c r="F1279" s="9">
        <v>0.91122017523380106</v>
      </c>
      <c r="G1279" s="10">
        <v>0</v>
      </c>
      <c r="H1279" s="10">
        <v>181819.265625</v>
      </c>
      <c r="I1279" s="11">
        <f>H1279/Constants!$B$4</f>
        <v>15151.60546875</v>
      </c>
      <c r="J1279" s="11">
        <f>G1279*Constants!$B$4/D1279</f>
        <v>0</v>
      </c>
      <c r="K1279" s="11">
        <f t="shared" si="114"/>
        <v>0</v>
      </c>
      <c r="L1279" s="12">
        <f t="shared" si="115"/>
        <v>0</v>
      </c>
      <c r="M1279" s="12">
        <f t="shared" si="116"/>
        <v>0</v>
      </c>
      <c r="N1279" s="11">
        <f t="shared" si="117"/>
        <v>181819.265625</v>
      </c>
      <c r="O1279" s="12">
        <f t="shared" si="118"/>
        <v>15151.60546875</v>
      </c>
      <c r="P1279" s="13">
        <f>IF(H1279&lt;Constants!$B$2,1,0)</f>
        <v>0</v>
      </c>
      <c r="Q1279" s="13">
        <f>IF(N1279&lt;Constants!$B$2,1,0)</f>
        <v>0</v>
      </c>
      <c r="R1279" s="13">
        <f t="shared" si="119"/>
        <v>0</v>
      </c>
      <c r="S1279" s="6">
        <v>0</v>
      </c>
    </row>
    <row r="1280" spans="1:19" x14ac:dyDescent="0.35">
      <c r="A1280" s="6">
        <v>4107</v>
      </c>
      <c r="B1280" s="6">
        <v>6</v>
      </c>
      <c r="C1280" s="7">
        <v>2193.76611328125</v>
      </c>
      <c r="D1280" s="6">
        <v>4</v>
      </c>
      <c r="E1280" s="8">
        <v>1.98817682266235</v>
      </c>
      <c r="F1280" s="9">
        <v>0.82052857400539903</v>
      </c>
      <c r="G1280" s="10">
        <v>0</v>
      </c>
      <c r="H1280" s="10">
        <v>144992.015625</v>
      </c>
      <c r="I1280" s="11">
        <f>H1280/Constants!$B$4</f>
        <v>12082.66796875</v>
      </c>
      <c r="J1280" s="11">
        <f>G1280*Constants!$B$4/D1280</f>
        <v>0</v>
      </c>
      <c r="K1280" s="11">
        <f t="shared" si="114"/>
        <v>0</v>
      </c>
      <c r="L1280" s="12">
        <f t="shared" si="115"/>
        <v>0</v>
      </c>
      <c r="M1280" s="12">
        <f t="shared" si="116"/>
        <v>0</v>
      </c>
      <c r="N1280" s="11">
        <f t="shared" si="117"/>
        <v>144992.015625</v>
      </c>
      <c r="O1280" s="12">
        <f t="shared" si="118"/>
        <v>12082.66796875</v>
      </c>
      <c r="P1280" s="13">
        <f>IF(H1280&lt;Constants!$B$2,1,0)</f>
        <v>0</v>
      </c>
      <c r="Q1280" s="13">
        <f>IF(N1280&lt;Constants!$B$2,1,0)</f>
        <v>0</v>
      </c>
      <c r="R1280" s="13">
        <f t="shared" si="119"/>
        <v>0</v>
      </c>
      <c r="S1280" s="6">
        <v>0</v>
      </c>
    </row>
    <row r="1281" spans="1:19" x14ac:dyDescent="0.35">
      <c r="A1281" s="6">
        <v>4107</v>
      </c>
      <c r="B1281" s="6">
        <v>7</v>
      </c>
      <c r="C1281" s="7">
        <v>2742.20751953125</v>
      </c>
      <c r="D1281" s="6">
        <v>5</v>
      </c>
      <c r="E1281" s="8">
        <v>3.08965063095093</v>
      </c>
      <c r="F1281" s="9">
        <v>0.81182891511501698</v>
      </c>
      <c r="G1281" s="10">
        <v>0</v>
      </c>
      <c r="H1281" s="10">
        <v>53522.34765625</v>
      </c>
      <c r="I1281" s="11">
        <f>H1281/Constants!$B$4</f>
        <v>4460.195638020833</v>
      </c>
      <c r="J1281" s="11">
        <f>G1281*Constants!$B$4/D1281</f>
        <v>0</v>
      </c>
      <c r="K1281" s="11">
        <f t="shared" si="114"/>
        <v>0</v>
      </c>
      <c r="L1281" s="12">
        <f t="shared" si="115"/>
        <v>0</v>
      </c>
      <c r="M1281" s="12">
        <f t="shared" si="116"/>
        <v>0</v>
      </c>
      <c r="N1281" s="11">
        <f t="shared" si="117"/>
        <v>53522.34765625</v>
      </c>
      <c r="O1281" s="12">
        <f t="shared" si="118"/>
        <v>4460.195638020833</v>
      </c>
      <c r="P1281" s="13">
        <f>IF(H1281&lt;Constants!$B$2,1,0)</f>
        <v>1</v>
      </c>
      <c r="Q1281" s="13">
        <f>IF(N1281&lt;Constants!$B$2,1,0)</f>
        <v>1</v>
      </c>
      <c r="R1281" s="13">
        <f t="shared" si="119"/>
        <v>0</v>
      </c>
      <c r="S1281" s="6">
        <v>1</v>
      </c>
    </row>
    <row r="1282" spans="1:19" x14ac:dyDescent="0.35">
      <c r="A1282" s="6">
        <v>4107</v>
      </c>
      <c r="B1282" s="6">
        <v>8</v>
      </c>
      <c r="C1282" s="7">
        <v>2742.20751953125</v>
      </c>
      <c r="D1282" s="6">
        <v>5</v>
      </c>
      <c r="E1282" s="8">
        <v>3.08965063095093</v>
      </c>
      <c r="F1282" s="9">
        <v>0.981175013388768</v>
      </c>
      <c r="G1282" s="10">
        <v>600</v>
      </c>
      <c r="H1282" s="10">
        <v>258164.15625</v>
      </c>
      <c r="I1282" s="11">
        <f>H1282/Constants!$B$4</f>
        <v>21513.6796875</v>
      </c>
      <c r="J1282" s="11">
        <f>G1282*Constants!$B$4/D1282</f>
        <v>1440</v>
      </c>
      <c r="K1282" s="11">
        <f t="shared" si="114"/>
        <v>1467.6280789362429</v>
      </c>
      <c r="L1282" s="12">
        <f t="shared" si="115"/>
        <v>120</v>
      </c>
      <c r="M1282" s="12">
        <f t="shared" si="116"/>
        <v>122.30233991135357</v>
      </c>
      <c r="N1282" s="11">
        <f t="shared" si="117"/>
        <v>256696.52817106375</v>
      </c>
      <c r="O1282" s="12">
        <f t="shared" si="118"/>
        <v>21391.377347588645</v>
      </c>
      <c r="P1282" s="13">
        <f>IF(H1282&lt;Constants!$B$2,1,0)</f>
        <v>0</v>
      </c>
      <c r="Q1282" s="13">
        <f>IF(N1282&lt;Constants!$B$2,1,0)</f>
        <v>0</v>
      </c>
      <c r="R1282" s="13">
        <f t="shared" si="119"/>
        <v>0</v>
      </c>
      <c r="S1282" s="6">
        <v>0</v>
      </c>
    </row>
    <row r="1283" spans="1:19" x14ac:dyDescent="0.35">
      <c r="A1283" s="6">
        <v>4107</v>
      </c>
      <c r="B1283" s="6">
        <v>9</v>
      </c>
      <c r="C1283" s="7">
        <v>2742.20751953125</v>
      </c>
      <c r="D1283" s="6">
        <v>5</v>
      </c>
      <c r="E1283" s="8">
        <v>2.8284270763397199</v>
      </c>
      <c r="F1283" s="9">
        <v>0.83786266929793196</v>
      </c>
      <c r="G1283" s="10">
        <v>400</v>
      </c>
      <c r="H1283" s="10">
        <v>178747.84375</v>
      </c>
      <c r="I1283" s="11">
        <f>H1283/Constants!$B$4</f>
        <v>14895.653645833334</v>
      </c>
      <c r="J1283" s="11">
        <f>G1283*Constants!$B$4/D1283</f>
        <v>960</v>
      </c>
      <c r="K1283" s="11">
        <f t="shared" ref="K1283:K1346" si="120">J1283/F1283</f>
        <v>1145.772493724312</v>
      </c>
      <c r="L1283" s="12">
        <f t="shared" ref="L1283:L1346" si="121">G1283/D1283</f>
        <v>80</v>
      </c>
      <c r="M1283" s="12">
        <f t="shared" ref="M1283:M1346" si="122">L1283/F1283</f>
        <v>95.481041143692664</v>
      </c>
      <c r="N1283" s="11">
        <f t="shared" ref="N1283:N1346" si="123">H1283-K1283</f>
        <v>177602.0712562757</v>
      </c>
      <c r="O1283" s="12">
        <f t="shared" ref="O1283:O1346" si="124">I1283-M1283</f>
        <v>14800.172604689642</v>
      </c>
      <c r="P1283" s="13">
        <f>IF(H1283&lt;Constants!$B$2,1,0)</f>
        <v>0</v>
      </c>
      <c r="Q1283" s="13">
        <f>IF(N1283&lt;Constants!$B$2,1,0)</f>
        <v>0</v>
      </c>
      <c r="R1283" s="13">
        <f t="shared" ref="R1283:R1346" si="125">IF(AND(P1283=0,Q1283=1),1,0)</f>
        <v>0</v>
      </c>
      <c r="S1283" s="6">
        <v>0</v>
      </c>
    </row>
    <row r="1284" spans="1:19" x14ac:dyDescent="0.35">
      <c r="A1284" s="6">
        <v>4107</v>
      </c>
      <c r="B1284" s="6">
        <v>10</v>
      </c>
      <c r="C1284" s="7">
        <v>3290.64916992188</v>
      </c>
      <c r="D1284" s="6">
        <v>6</v>
      </c>
      <c r="E1284" s="8">
        <v>3.3437016010284402</v>
      </c>
      <c r="F1284" s="9">
        <v>0.86804677669519803</v>
      </c>
      <c r="G1284" s="10">
        <v>0</v>
      </c>
      <c r="H1284" s="10">
        <v>82314.5234375</v>
      </c>
      <c r="I1284" s="11">
        <f>H1284/Constants!$B$4</f>
        <v>6859.543619791667</v>
      </c>
      <c r="J1284" s="11">
        <f>G1284*Constants!$B$4/D1284</f>
        <v>0</v>
      </c>
      <c r="K1284" s="11">
        <f t="shared" si="120"/>
        <v>0</v>
      </c>
      <c r="L1284" s="12">
        <f t="shared" si="121"/>
        <v>0</v>
      </c>
      <c r="M1284" s="12">
        <f t="shared" si="122"/>
        <v>0</v>
      </c>
      <c r="N1284" s="11">
        <f t="shared" si="123"/>
        <v>82314.5234375</v>
      </c>
      <c r="O1284" s="12">
        <f t="shared" si="124"/>
        <v>6859.543619791667</v>
      </c>
      <c r="P1284" s="13">
        <f>IF(H1284&lt;Constants!$B$2,1,0)</f>
        <v>0</v>
      </c>
      <c r="Q1284" s="13">
        <f>IF(N1284&lt;Constants!$B$2,1,0)</f>
        <v>0</v>
      </c>
      <c r="R1284" s="13">
        <f t="shared" si="125"/>
        <v>0</v>
      </c>
      <c r="S1284" s="6">
        <v>0</v>
      </c>
    </row>
    <row r="1285" spans="1:19" x14ac:dyDescent="0.35">
      <c r="A1285" s="6">
        <v>4107</v>
      </c>
      <c r="B1285" s="6">
        <v>11</v>
      </c>
      <c r="C1285" s="7">
        <v>3290.64916992188</v>
      </c>
      <c r="D1285" s="6">
        <v>6</v>
      </c>
      <c r="E1285" s="8">
        <v>3.3437016010284402</v>
      </c>
      <c r="F1285" s="9">
        <v>1.1333325778096</v>
      </c>
      <c r="G1285" s="10">
        <v>1050</v>
      </c>
      <c r="H1285" s="10">
        <v>165407.875</v>
      </c>
      <c r="I1285" s="11">
        <f>H1285/Constants!$B$4</f>
        <v>13783.989583333334</v>
      </c>
      <c r="J1285" s="11">
        <f>G1285*Constants!$B$4/D1285</f>
        <v>2100</v>
      </c>
      <c r="K1285" s="11">
        <f t="shared" si="120"/>
        <v>1852.9424117135018</v>
      </c>
      <c r="L1285" s="12">
        <f t="shared" si="121"/>
        <v>175</v>
      </c>
      <c r="M1285" s="12">
        <f t="shared" si="122"/>
        <v>154.4118676427918</v>
      </c>
      <c r="N1285" s="11">
        <f t="shared" si="123"/>
        <v>163554.93258828649</v>
      </c>
      <c r="O1285" s="12">
        <f t="shared" si="124"/>
        <v>13629.577715690542</v>
      </c>
      <c r="P1285" s="13">
        <f>IF(H1285&lt;Constants!$B$2,1,0)</f>
        <v>0</v>
      </c>
      <c r="Q1285" s="13">
        <f>IF(N1285&lt;Constants!$B$2,1,0)</f>
        <v>0</v>
      </c>
      <c r="R1285" s="13">
        <f t="shared" si="125"/>
        <v>0</v>
      </c>
      <c r="S1285" s="6">
        <v>0</v>
      </c>
    </row>
    <row r="1286" spans="1:19" x14ac:dyDescent="0.35">
      <c r="A1286" s="6">
        <v>4107</v>
      </c>
      <c r="B1286" s="6">
        <v>12</v>
      </c>
      <c r="C1286" s="7">
        <v>3839.0908203125</v>
      </c>
      <c r="D1286" s="6">
        <v>7</v>
      </c>
      <c r="E1286" s="8">
        <v>4.0708494186401403</v>
      </c>
      <c r="F1286" s="9">
        <v>0.824336142568872</v>
      </c>
      <c r="G1286" s="10">
        <v>600</v>
      </c>
      <c r="H1286" s="10">
        <v>34211.0078125</v>
      </c>
      <c r="I1286" s="11">
        <f>H1286/Constants!$B$4</f>
        <v>2850.9173177083335</v>
      </c>
      <c r="J1286" s="11">
        <f>G1286*Constants!$B$4/D1286</f>
        <v>1028.5714285714287</v>
      </c>
      <c r="K1286" s="11">
        <f t="shared" si="120"/>
        <v>1247.7572866890198</v>
      </c>
      <c r="L1286" s="12">
        <f t="shared" si="121"/>
        <v>85.714285714285708</v>
      </c>
      <c r="M1286" s="12">
        <f t="shared" si="122"/>
        <v>103.97977389075163</v>
      </c>
      <c r="N1286" s="11">
        <f t="shared" si="123"/>
        <v>32963.250525810981</v>
      </c>
      <c r="O1286" s="12">
        <f t="shared" si="124"/>
        <v>2746.9375438175821</v>
      </c>
      <c r="P1286" s="13">
        <f>IF(H1286&lt;Constants!$B$2,1,0)</f>
        <v>1</v>
      </c>
      <c r="Q1286" s="13">
        <f>IF(N1286&lt;Constants!$B$2,1,0)</f>
        <v>1</v>
      </c>
      <c r="R1286" s="13">
        <f t="shared" si="125"/>
        <v>0</v>
      </c>
      <c r="S1286" s="6">
        <v>1</v>
      </c>
    </row>
    <row r="1287" spans="1:19" x14ac:dyDescent="0.35">
      <c r="A1287" s="6">
        <v>4108</v>
      </c>
      <c r="B1287" s="6">
        <v>1</v>
      </c>
      <c r="C1287" s="7">
        <v>1546.45556640625</v>
      </c>
      <c r="D1287" s="6">
        <v>2</v>
      </c>
      <c r="E1287" s="8">
        <v>1.6817928552627599</v>
      </c>
      <c r="F1287" s="9">
        <v>0.98579959412467499</v>
      </c>
      <c r="G1287" s="10">
        <v>0</v>
      </c>
      <c r="H1287" s="10">
        <v>417258.40625</v>
      </c>
      <c r="I1287" s="11">
        <f>H1287/Constants!$B$4</f>
        <v>34771.533854166664</v>
      </c>
      <c r="J1287" s="11">
        <f>G1287*Constants!$B$4/D1287</f>
        <v>0</v>
      </c>
      <c r="K1287" s="11">
        <f t="shared" si="120"/>
        <v>0</v>
      </c>
      <c r="L1287" s="12">
        <f t="shared" si="121"/>
        <v>0</v>
      </c>
      <c r="M1287" s="12">
        <f t="shared" si="122"/>
        <v>0</v>
      </c>
      <c r="N1287" s="11">
        <f t="shared" si="123"/>
        <v>417258.40625</v>
      </c>
      <c r="O1287" s="12">
        <f t="shared" si="124"/>
        <v>34771.533854166664</v>
      </c>
      <c r="P1287" s="13">
        <f>IF(H1287&lt;Constants!$B$2,1,0)</f>
        <v>0</v>
      </c>
      <c r="Q1287" s="13">
        <f>IF(N1287&lt;Constants!$B$2,1,0)</f>
        <v>0</v>
      </c>
      <c r="R1287" s="13">
        <f t="shared" si="125"/>
        <v>0</v>
      </c>
      <c r="S1287" s="6">
        <v>0</v>
      </c>
    </row>
    <row r="1288" spans="1:19" x14ac:dyDescent="0.35">
      <c r="A1288" s="6">
        <v>4108</v>
      </c>
      <c r="B1288" s="6">
        <v>2</v>
      </c>
      <c r="C1288" s="7">
        <v>1546.45556640625</v>
      </c>
      <c r="D1288" s="6">
        <v>2</v>
      </c>
      <c r="E1288" s="8">
        <v>1.6817928552627599</v>
      </c>
      <c r="F1288" s="9">
        <v>0.85559364053740505</v>
      </c>
      <c r="G1288" s="10">
        <v>11000</v>
      </c>
      <c r="H1288" s="10">
        <v>90521.0625</v>
      </c>
      <c r="I1288" s="11">
        <f>H1288/Constants!$B$4</f>
        <v>7543.421875</v>
      </c>
      <c r="J1288" s="11">
        <f>G1288*Constants!$B$4/D1288</f>
        <v>66000</v>
      </c>
      <c r="K1288" s="11">
        <f t="shared" si="120"/>
        <v>77139.423288075035</v>
      </c>
      <c r="L1288" s="12">
        <f t="shared" si="121"/>
        <v>5500</v>
      </c>
      <c r="M1288" s="12">
        <f t="shared" si="122"/>
        <v>6428.2852740062526</v>
      </c>
      <c r="N1288" s="11">
        <f t="shared" si="123"/>
        <v>13381.639211924965</v>
      </c>
      <c r="O1288" s="12">
        <f t="shared" si="124"/>
        <v>1115.1366009937474</v>
      </c>
      <c r="P1288" s="13">
        <f>IF(H1288&lt;Constants!$B$2,1,0)</f>
        <v>0</v>
      </c>
      <c r="Q1288" s="13">
        <f>IF(N1288&lt;Constants!$B$2,1,0)</f>
        <v>1</v>
      </c>
      <c r="R1288" s="13">
        <f t="shared" si="125"/>
        <v>1</v>
      </c>
      <c r="S1288" s="6">
        <v>0</v>
      </c>
    </row>
    <row r="1289" spans="1:19" x14ac:dyDescent="0.35">
      <c r="A1289" s="6">
        <v>4108</v>
      </c>
      <c r="B1289" s="6">
        <v>3</v>
      </c>
      <c r="C1289" s="7">
        <v>2319.68334960938</v>
      </c>
      <c r="D1289" s="6">
        <v>3</v>
      </c>
      <c r="E1289" s="8">
        <v>1.6817928552627599</v>
      </c>
      <c r="F1289" s="9">
        <v>0.98092341411053496</v>
      </c>
      <c r="G1289" s="10">
        <v>2920</v>
      </c>
      <c r="H1289" s="10">
        <v>99545.7890625</v>
      </c>
      <c r="I1289" s="11">
        <f>H1289/Constants!$B$4</f>
        <v>8295.482421875</v>
      </c>
      <c r="J1289" s="11">
        <f>G1289*Constants!$B$4/D1289</f>
        <v>11680</v>
      </c>
      <c r="K1289" s="11">
        <f t="shared" si="120"/>
        <v>11907.147726299298</v>
      </c>
      <c r="L1289" s="12">
        <f t="shared" si="121"/>
        <v>973.33333333333337</v>
      </c>
      <c r="M1289" s="12">
        <f t="shared" si="122"/>
        <v>992.26231052494143</v>
      </c>
      <c r="N1289" s="11">
        <f t="shared" si="123"/>
        <v>87638.641336200701</v>
      </c>
      <c r="O1289" s="12">
        <f t="shared" si="124"/>
        <v>7303.2201113500587</v>
      </c>
      <c r="P1289" s="13">
        <f>IF(H1289&lt;Constants!$B$2,1,0)</f>
        <v>0</v>
      </c>
      <c r="Q1289" s="13">
        <f>IF(N1289&lt;Constants!$B$2,1,0)</f>
        <v>0</v>
      </c>
      <c r="R1289" s="13">
        <f t="shared" si="125"/>
        <v>0</v>
      </c>
      <c r="S1289" s="6">
        <v>0</v>
      </c>
    </row>
    <row r="1290" spans="1:19" x14ac:dyDescent="0.35">
      <c r="A1290" s="6">
        <v>4108</v>
      </c>
      <c r="B1290" s="6">
        <v>4</v>
      </c>
      <c r="C1290" s="7">
        <v>3092.9111328125</v>
      </c>
      <c r="D1290" s="6">
        <v>4</v>
      </c>
      <c r="E1290" s="8">
        <v>2.2795071601867698</v>
      </c>
      <c r="F1290" s="9">
        <v>0.84556685748779503</v>
      </c>
      <c r="G1290" s="10">
        <v>800</v>
      </c>
      <c r="H1290" s="10">
        <v>75451.046875</v>
      </c>
      <c r="I1290" s="11">
        <f>H1290/Constants!$B$4</f>
        <v>6287.587239583333</v>
      </c>
      <c r="J1290" s="11">
        <f>G1290*Constants!$B$4/D1290</f>
        <v>2400</v>
      </c>
      <c r="K1290" s="11">
        <f t="shared" si="120"/>
        <v>2838.3326270976058</v>
      </c>
      <c r="L1290" s="12">
        <f t="shared" si="121"/>
        <v>200</v>
      </c>
      <c r="M1290" s="12">
        <f t="shared" si="122"/>
        <v>236.52771892480047</v>
      </c>
      <c r="N1290" s="11">
        <f t="shared" si="123"/>
        <v>72612.71424790239</v>
      </c>
      <c r="O1290" s="12">
        <f t="shared" si="124"/>
        <v>6051.0595206585322</v>
      </c>
      <c r="P1290" s="13">
        <f>IF(H1290&lt;Constants!$B$2,1,0)</f>
        <v>0</v>
      </c>
      <c r="Q1290" s="13">
        <f>IF(N1290&lt;Constants!$B$2,1,0)</f>
        <v>1</v>
      </c>
      <c r="R1290" s="13">
        <f t="shared" si="125"/>
        <v>1</v>
      </c>
      <c r="S1290" s="6">
        <v>0</v>
      </c>
    </row>
    <row r="1291" spans="1:19" x14ac:dyDescent="0.35">
      <c r="A1291" s="6">
        <v>4108</v>
      </c>
      <c r="B1291" s="6">
        <v>5</v>
      </c>
      <c r="C1291" s="7">
        <v>3092.9111328125</v>
      </c>
      <c r="D1291" s="6">
        <v>4</v>
      </c>
      <c r="E1291" s="8">
        <v>2.2795071601867698</v>
      </c>
      <c r="F1291" s="9">
        <v>0.77964465942620798</v>
      </c>
      <c r="G1291" s="10">
        <v>640</v>
      </c>
      <c r="H1291" s="10">
        <v>56804.5234375</v>
      </c>
      <c r="I1291" s="11">
        <f>H1291/Constants!$B$4</f>
        <v>4733.710286458333</v>
      </c>
      <c r="J1291" s="11">
        <f>G1291*Constants!$B$4/D1291</f>
        <v>1920</v>
      </c>
      <c r="K1291" s="11">
        <f t="shared" si="120"/>
        <v>2462.6603630082645</v>
      </c>
      <c r="L1291" s="12">
        <f t="shared" si="121"/>
        <v>160</v>
      </c>
      <c r="M1291" s="12">
        <f t="shared" si="122"/>
        <v>205.22169691735536</v>
      </c>
      <c r="N1291" s="11">
        <f t="shared" si="123"/>
        <v>54341.863074491732</v>
      </c>
      <c r="O1291" s="12">
        <f t="shared" si="124"/>
        <v>4528.488589540978</v>
      </c>
      <c r="P1291" s="13">
        <f>IF(H1291&lt;Constants!$B$2,1,0)</f>
        <v>1</v>
      </c>
      <c r="Q1291" s="13">
        <f>IF(N1291&lt;Constants!$B$2,1,0)</f>
        <v>1</v>
      </c>
      <c r="R1291" s="13">
        <f t="shared" si="125"/>
        <v>0</v>
      </c>
      <c r="S1291" s="6">
        <v>1</v>
      </c>
    </row>
    <row r="1292" spans="1:19" x14ac:dyDescent="0.35">
      <c r="A1292" s="6">
        <v>4108</v>
      </c>
      <c r="B1292" s="6">
        <v>6</v>
      </c>
      <c r="C1292" s="7">
        <v>3866.13891601563</v>
      </c>
      <c r="D1292" s="6">
        <v>5</v>
      </c>
      <c r="E1292" s="8">
        <v>3.08965063095093</v>
      </c>
      <c r="F1292" s="9">
        <v>0.780619432492901</v>
      </c>
      <c r="G1292" s="10">
        <v>0</v>
      </c>
      <c r="H1292" s="10">
        <v>148236.984375</v>
      </c>
      <c r="I1292" s="11">
        <f>H1292/Constants!$B$4</f>
        <v>12353.08203125</v>
      </c>
      <c r="J1292" s="11">
        <f>G1292*Constants!$B$4/D1292</f>
        <v>0</v>
      </c>
      <c r="K1292" s="11">
        <f t="shared" si="120"/>
        <v>0</v>
      </c>
      <c r="L1292" s="12">
        <f t="shared" si="121"/>
        <v>0</v>
      </c>
      <c r="M1292" s="12">
        <f t="shared" si="122"/>
        <v>0</v>
      </c>
      <c r="N1292" s="11">
        <f t="shared" si="123"/>
        <v>148236.984375</v>
      </c>
      <c r="O1292" s="12">
        <f t="shared" si="124"/>
        <v>12353.08203125</v>
      </c>
      <c r="P1292" s="13">
        <f>IF(H1292&lt;Constants!$B$2,1,0)</f>
        <v>0</v>
      </c>
      <c r="Q1292" s="13">
        <f>IF(N1292&lt;Constants!$B$2,1,0)</f>
        <v>0</v>
      </c>
      <c r="R1292" s="13">
        <f t="shared" si="125"/>
        <v>0</v>
      </c>
      <c r="S1292" s="6">
        <v>0</v>
      </c>
    </row>
    <row r="1293" spans="1:19" x14ac:dyDescent="0.35">
      <c r="A1293" s="6">
        <v>4108</v>
      </c>
      <c r="B1293" s="6">
        <v>7</v>
      </c>
      <c r="C1293" s="7">
        <v>3866.13891601563</v>
      </c>
      <c r="D1293" s="6">
        <v>5</v>
      </c>
      <c r="E1293" s="8">
        <v>2.8284270763397199</v>
      </c>
      <c r="F1293" s="9">
        <v>0.792598300610179</v>
      </c>
      <c r="G1293" s="10">
        <v>0</v>
      </c>
      <c r="H1293" s="10">
        <v>79200.9375</v>
      </c>
      <c r="I1293" s="11">
        <f>H1293/Constants!$B$4</f>
        <v>6600.078125</v>
      </c>
      <c r="J1293" s="11">
        <f>G1293*Constants!$B$4/D1293</f>
        <v>0</v>
      </c>
      <c r="K1293" s="11">
        <f t="shared" si="120"/>
        <v>0</v>
      </c>
      <c r="L1293" s="12">
        <f t="shared" si="121"/>
        <v>0</v>
      </c>
      <c r="M1293" s="12">
        <f t="shared" si="122"/>
        <v>0</v>
      </c>
      <c r="N1293" s="11">
        <f t="shared" si="123"/>
        <v>79200.9375</v>
      </c>
      <c r="O1293" s="12">
        <f t="shared" si="124"/>
        <v>6600.078125</v>
      </c>
      <c r="P1293" s="13">
        <f>IF(H1293&lt;Constants!$B$2,1,0)</f>
        <v>0</v>
      </c>
      <c r="Q1293" s="13">
        <f>IF(N1293&lt;Constants!$B$2,1,0)</f>
        <v>0</v>
      </c>
      <c r="R1293" s="13">
        <f t="shared" si="125"/>
        <v>0</v>
      </c>
      <c r="S1293" s="6">
        <v>0</v>
      </c>
    </row>
    <row r="1294" spans="1:19" x14ac:dyDescent="0.35">
      <c r="A1294" s="6">
        <v>4108</v>
      </c>
      <c r="B1294" s="6">
        <v>8</v>
      </c>
      <c r="C1294" s="7">
        <v>3866.13891601563</v>
      </c>
      <c r="D1294" s="6">
        <v>5</v>
      </c>
      <c r="E1294" s="8">
        <v>2.8284270763397199</v>
      </c>
      <c r="F1294" s="9">
        <v>0.83707082377582498</v>
      </c>
      <c r="G1294" s="10">
        <v>1480</v>
      </c>
      <c r="H1294" s="10">
        <v>56231.26171875</v>
      </c>
      <c r="I1294" s="11">
        <f>H1294/Constants!$B$4</f>
        <v>4685.9384765625</v>
      </c>
      <c r="J1294" s="11">
        <f>G1294*Constants!$B$4/D1294</f>
        <v>3552</v>
      </c>
      <c r="K1294" s="11">
        <f t="shared" si="120"/>
        <v>4243.3685407619196</v>
      </c>
      <c r="L1294" s="12">
        <f t="shared" si="121"/>
        <v>296</v>
      </c>
      <c r="M1294" s="12">
        <f t="shared" si="122"/>
        <v>353.61404506349328</v>
      </c>
      <c r="N1294" s="11">
        <f t="shared" si="123"/>
        <v>51987.89317798808</v>
      </c>
      <c r="O1294" s="12">
        <f t="shared" si="124"/>
        <v>4332.324431499007</v>
      </c>
      <c r="P1294" s="13">
        <f>IF(H1294&lt;Constants!$B$2,1,0)</f>
        <v>1</v>
      </c>
      <c r="Q1294" s="13">
        <f>IF(N1294&lt;Constants!$B$2,1,0)</f>
        <v>1</v>
      </c>
      <c r="R1294" s="13">
        <f t="shared" si="125"/>
        <v>0</v>
      </c>
      <c r="S1294" s="6">
        <v>1</v>
      </c>
    </row>
    <row r="1295" spans="1:19" x14ac:dyDescent="0.35">
      <c r="A1295" s="6">
        <v>4108</v>
      </c>
      <c r="B1295" s="6">
        <v>9</v>
      </c>
      <c r="C1295" s="7">
        <v>4639.36669921875</v>
      </c>
      <c r="D1295" s="6">
        <v>6</v>
      </c>
      <c r="E1295" s="8">
        <v>2.8284270763397199</v>
      </c>
      <c r="F1295" s="9">
        <v>1.0324908694945001</v>
      </c>
      <c r="G1295" s="10">
        <v>120000</v>
      </c>
      <c r="H1295" s="10">
        <v>75620.9765625</v>
      </c>
      <c r="I1295" s="11">
        <f>H1295/Constants!$B$4</f>
        <v>6301.748046875</v>
      </c>
      <c r="J1295" s="11">
        <f>G1295*Constants!$B$4/D1295</f>
        <v>240000</v>
      </c>
      <c r="K1295" s="11">
        <f t="shared" si="120"/>
        <v>232447.5761393437</v>
      </c>
      <c r="L1295" s="12">
        <f t="shared" si="121"/>
        <v>20000</v>
      </c>
      <c r="M1295" s="12">
        <f t="shared" si="122"/>
        <v>19370.631344945308</v>
      </c>
      <c r="N1295" s="11">
        <f t="shared" si="123"/>
        <v>-156826.5995768437</v>
      </c>
      <c r="O1295" s="12">
        <f t="shared" si="124"/>
        <v>-13068.883298070308</v>
      </c>
      <c r="P1295" s="13">
        <f>IF(H1295&lt;Constants!$B$2,1,0)</f>
        <v>0</v>
      </c>
      <c r="Q1295" s="13">
        <f>IF(N1295&lt;Constants!$B$2,1,0)</f>
        <v>1</v>
      </c>
      <c r="R1295" s="13">
        <f t="shared" si="125"/>
        <v>1</v>
      </c>
      <c r="S1295" s="6">
        <v>0</v>
      </c>
    </row>
    <row r="1296" spans="1:19" x14ac:dyDescent="0.35">
      <c r="A1296" s="6">
        <v>4108</v>
      </c>
      <c r="B1296" s="6">
        <v>10</v>
      </c>
      <c r="C1296" s="7">
        <v>5412.5947265625</v>
      </c>
      <c r="D1296" s="6">
        <v>7</v>
      </c>
      <c r="E1296" s="8">
        <v>3.5914680957794198</v>
      </c>
      <c r="F1296" s="9">
        <v>0.96302095974388702</v>
      </c>
      <c r="G1296" s="10">
        <v>1100</v>
      </c>
      <c r="H1296" s="10">
        <v>127206.703125</v>
      </c>
      <c r="I1296" s="11">
        <f>H1296/Constants!$B$4</f>
        <v>10600.55859375</v>
      </c>
      <c r="J1296" s="11">
        <f>G1296*Constants!$B$4/D1296</f>
        <v>1885.7142857142858</v>
      </c>
      <c r="K1296" s="11">
        <f t="shared" si="120"/>
        <v>1958.1238254832863</v>
      </c>
      <c r="L1296" s="12">
        <f t="shared" si="121"/>
        <v>157.14285714285714</v>
      </c>
      <c r="M1296" s="12">
        <f t="shared" si="122"/>
        <v>163.17698545694051</v>
      </c>
      <c r="N1296" s="11">
        <f t="shared" si="123"/>
        <v>125248.57929951671</v>
      </c>
      <c r="O1296" s="12">
        <f t="shared" si="124"/>
        <v>10437.381608293059</v>
      </c>
      <c r="P1296" s="13">
        <f>IF(H1296&lt;Constants!$B$2,1,0)</f>
        <v>0</v>
      </c>
      <c r="Q1296" s="13">
        <f>IF(N1296&lt;Constants!$B$2,1,0)</f>
        <v>0</v>
      </c>
      <c r="R1296" s="13">
        <f t="shared" si="125"/>
        <v>0</v>
      </c>
      <c r="S1296" s="6">
        <v>0</v>
      </c>
    </row>
    <row r="1297" spans="1:19" x14ac:dyDescent="0.35">
      <c r="A1297" s="6">
        <v>4108</v>
      </c>
      <c r="B1297" s="6">
        <v>11</v>
      </c>
      <c r="C1297" s="7">
        <v>5412.5947265625</v>
      </c>
      <c r="D1297" s="6">
        <v>7</v>
      </c>
      <c r="E1297" s="8">
        <v>4.3035168647766104</v>
      </c>
      <c r="F1297" s="9">
        <v>0.93173508068363298</v>
      </c>
      <c r="G1297" s="10">
        <v>800</v>
      </c>
      <c r="H1297" s="10">
        <v>146313.984375</v>
      </c>
      <c r="I1297" s="11">
        <f>H1297/Constants!$B$4</f>
        <v>12192.83203125</v>
      </c>
      <c r="J1297" s="11">
        <f>G1297*Constants!$B$4/D1297</f>
        <v>1371.4285714285713</v>
      </c>
      <c r="K1297" s="11">
        <f t="shared" si="120"/>
        <v>1471.9082707740556</v>
      </c>
      <c r="L1297" s="12">
        <f t="shared" si="121"/>
        <v>114.28571428571429</v>
      </c>
      <c r="M1297" s="12">
        <f t="shared" si="122"/>
        <v>122.65902256450464</v>
      </c>
      <c r="N1297" s="11">
        <f t="shared" si="123"/>
        <v>144842.07610422594</v>
      </c>
      <c r="O1297" s="12">
        <f t="shared" si="124"/>
        <v>12070.173008685495</v>
      </c>
      <c r="P1297" s="13">
        <f>IF(H1297&lt;Constants!$B$2,1,0)</f>
        <v>0</v>
      </c>
      <c r="Q1297" s="13">
        <f>IF(N1297&lt;Constants!$B$2,1,0)</f>
        <v>0</v>
      </c>
      <c r="R1297" s="13">
        <f t="shared" si="125"/>
        <v>0</v>
      </c>
      <c r="S1297" s="6">
        <v>0</v>
      </c>
    </row>
    <row r="1298" spans="1:19" x14ac:dyDescent="0.35">
      <c r="A1298" s="6">
        <v>4108</v>
      </c>
      <c r="B1298" s="6">
        <v>12</v>
      </c>
      <c r="C1298" s="7">
        <v>6185.822265625</v>
      </c>
      <c r="D1298" s="6">
        <v>8</v>
      </c>
      <c r="E1298" s="8">
        <v>4.0708494186401403</v>
      </c>
      <c r="F1298" s="9">
        <v>0.90343664498394105</v>
      </c>
      <c r="G1298" s="10">
        <v>1030</v>
      </c>
      <c r="H1298" s="10">
        <v>194652.078125</v>
      </c>
      <c r="I1298" s="11">
        <f>H1298/Constants!$B$4</f>
        <v>16221.006510416666</v>
      </c>
      <c r="J1298" s="11">
        <f>G1298*Constants!$B$4/D1298</f>
        <v>1545</v>
      </c>
      <c r="K1298" s="11">
        <f t="shared" si="120"/>
        <v>1710.1365198967139</v>
      </c>
      <c r="L1298" s="12">
        <f t="shared" si="121"/>
        <v>128.75</v>
      </c>
      <c r="M1298" s="12">
        <f t="shared" si="122"/>
        <v>142.5113766580595</v>
      </c>
      <c r="N1298" s="11">
        <f t="shared" si="123"/>
        <v>192941.94160510329</v>
      </c>
      <c r="O1298" s="12">
        <f t="shared" si="124"/>
        <v>16078.495133758606</v>
      </c>
      <c r="P1298" s="13">
        <f>IF(H1298&lt;Constants!$B$2,1,0)</f>
        <v>0</v>
      </c>
      <c r="Q1298" s="13">
        <f>IF(N1298&lt;Constants!$B$2,1,0)</f>
        <v>0</v>
      </c>
      <c r="R1298" s="13">
        <f t="shared" si="125"/>
        <v>0</v>
      </c>
      <c r="S1298" s="6">
        <v>0</v>
      </c>
    </row>
    <row r="1299" spans="1:19" x14ac:dyDescent="0.35">
      <c r="A1299" s="6">
        <v>4109</v>
      </c>
      <c r="B1299" s="6">
        <v>1</v>
      </c>
      <c r="C1299" s="7">
        <v>603.077392578125</v>
      </c>
      <c r="D1299" s="6">
        <v>1</v>
      </c>
      <c r="E1299" s="8">
        <v>1</v>
      </c>
      <c r="F1299" s="9">
        <v>0.88883303451226703</v>
      </c>
      <c r="G1299" s="10">
        <v>1640</v>
      </c>
      <c r="H1299" s="10">
        <v>193260.375</v>
      </c>
      <c r="I1299" s="11">
        <f>H1299/Constants!$B$4</f>
        <v>16105.03125</v>
      </c>
      <c r="J1299" s="11">
        <f>G1299*Constants!$B$4/D1299</f>
        <v>19680</v>
      </c>
      <c r="K1299" s="11">
        <f t="shared" si="120"/>
        <v>22141.391280308439</v>
      </c>
      <c r="L1299" s="12">
        <f t="shared" si="121"/>
        <v>1640</v>
      </c>
      <c r="M1299" s="12">
        <f t="shared" si="122"/>
        <v>1845.1159400257034</v>
      </c>
      <c r="N1299" s="11">
        <f t="shared" si="123"/>
        <v>171118.98371969158</v>
      </c>
      <c r="O1299" s="12">
        <f t="shared" si="124"/>
        <v>14259.915309974296</v>
      </c>
      <c r="P1299" s="13">
        <f>IF(H1299&lt;Constants!$B$2,1,0)</f>
        <v>0</v>
      </c>
      <c r="Q1299" s="13">
        <f>IF(N1299&lt;Constants!$B$2,1,0)</f>
        <v>0</v>
      </c>
      <c r="R1299" s="13">
        <f t="shared" si="125"/>
        <v>0</v>
      </c>
      <c r="S1299" s="6">
        <v>0</v>
      </c>
    </row>
    <row r="1300" spans="1:19" x14ac:dyDescent="0.35">
      <c r="A1300" s="6">
        <v>4109</v>
      </c>
      <c r="B1300" s="6">
        <v>2</v>
      </c>
      <c r="C1300" s="7">
        <v>1206.15478515625</v>
      </c>
      <c r="D1300" s="6">
        <v>2</v>
      </c>
      <c r="E1300" s="8">
        <v>1.6817928552627599</v>
      </c>
      <c r="F1300" s="9">
        <v>0.91314735816318604</v>
      </c>
      <c r="G1300" s="10">
        <v>2630</v>
      </c>
      <c r="H1300" s="10">
        <v>161010.609375</v>
      </c>
      <c r="I1300" s="11">
        <f>H1300/Constants!$B$4</f>
        <v>13417.55078125</v>
      </c>
      <c r="J1300" s="11">
        <f>G1300*Constants!$B$4/D1300</f>
        <v>15780</v>
      </c>
      <c r="K1300" s="11">
        <f t="shared" si="120"/>
        <v>17280.891040129361</v>
      </c>
      <c r="L1300" s="12">
        <f t="shared" si="121"/>
        <v>1315</v>
      </c>
      <c r="M1300" s="12">
        <f t="shared" si="122"/>
        <v>1440.0742533441137</v>
      </c>
      <c r="N1300" s="11">
        <f t="shared" si="123"/>
        <v>143729.71833487065</v>
      </c>
      <c r="O1300" s="12">
        <f t="shared" si="124"/>
        <v>11977.476527905887</v>
      </c>
      <c r="P1300" s="13">
        <f>IF(H1300&lt;Constants!$B$2,1,0)</f>
        <v>0</v>
      </c>
      <c r="Q1300" s="13">
        <f>IF(N1300&lt;Constants!$B$2,1,0)</f>
        <v>0</v>
      </c>
      <c r="R1300" s="13">
        <f t="shared" si="125"/>
        <v>0</v>
      </c>
      <c r="S1300" s="6">
        <v>0</v>
      </c>
    </row>
    <row r="1301" spans="1:19" x14ac:dyDescent="0.35">
      <c r="A1301" s="6">
        <v>4109</v>
      </c>
      <c r="B1301" s="6">
        <v>3</v>
      </c>
      <c r="C1301" s="7">
        <v>1206.15478515625</v>
      </c>
      <c r="D1301" s="6">
        <v>2</v>
      </c>
      <c r="E1301" s="8">
        <v>1.6817928552627599</v>
      </c>
      <c r="F1301" s="9">
        <v>0.86126959821095805</v>
      </c>
      <c r="G1301" s="10">
        <v>500</v>
      </c>
      <c r="H1301" s="10">
        <v>207245.578125</v>
      </c>
      <c r="I1301" s="11">
        <f>H1301/Constants!$B$4</f>
        <v>17270.46484375</v>
      </c>
      <c r="J1301" s="11">
        <f>G1301*Constants!$B$4/D1301</f>
        <v>3000</v>
      </c>
      <c r="K1301" s="11">
        <f t="shared" si="120"/>
        <v>3483.2298809009912</v>
      </c>
      <c r="L1301" s="12">
        <f t="shared" si="121"/>
        <v>250</v>
      </c>
      <c r="M1301" s="12">
        <f t="shared" si="122"/>
        <v>290.26915674174927</v>
      </c>
      <c r="N1301" s="11">
        <f t="shared" si="123"/>
        <v>203762.348244099</v>
      </c>
      <c r="O1301" s="12">
        <f t="shared" si="124"/>
        <v>16980.19568700825</v>
      </c>
      <c r="P1301" s="13">
        <f>IF(H1301&lt;Constants!$B$2,1,0)</f>
        <v>0</v>
      </c>
      <c r="Q1301" s="13">
        <f>IF(N1301&lt;Constants!$B$2,1,0)</f>
        <v>0</v>
      </c>
      <c r="R1301" s="13">
        <f t="shared" si="125"/>
        <v>0</v>
      </c>
      <c r="S1301" s="6">
        <v>0</v>
      </c>
    </row>
    <row r="1302" spans="1:19" x14ac:dyDescent="0.35">
      <c r="A1302" s="6">
        <v>4109</v>
      </c>
      <c r="B1302" s="6">
        <v>4</v>
      </c>
      <c r="C1302" s="7">
        <v>1809.23217773438</v>
      </c>
      <c r="D1302" s="6">
        <v>3</v>
      </c>
      <c r="E1302" s="8">
        <v>2.2795071601867698</v>
      </c>
      <c r="F1302" s="9">
        <v>1.0688860164607601</v>
      </c>
      <c r="G1302" s="10">
        <v>1820</v>
      </c>
      <c r="H1302" s="10">
        <v>251784.9375</v>
      </c>
      <c r="I1302" s="11">
        <f>H1302/Constants!$B$4</f>
        <v>20982.078125</v>
      </c>
      <c r="J1302" s="11">
        <f>G1302*Constants!$B$4/D1302</f>
        <v>7280</v>
      </c>
      <c r="K1302" s="11">
        <f t="shared" si="120"/>
        <v>6810.8291135711161</v>
      </c>
      <c r="L1302" s="12">
        <f t="shared" si="121"/>
        <v>606.66666666666663</v>
      </c>
      <c r="M1302" s="12">
        <f t="shared" si="122"/>
        <v>567.56909279759293</v>
      </c>
      <c r="N1302" s="11">
        <f t="shared" si="123"/>
        <v>244974.10838642888</v>
      </c>
      <c r="O1302" s="12">
        <f t="shared" si="124"/>
        <v>20414.509032202408</v>
      </c>
      <c r="P1302" s="13">
        <f>IF(H1302&lt;Constants!$B$2,1,0)</f>
        <v>0</v>
      </c>
      <c r="Q1302" s="13">
        <f>IF(N1302&lt;Constants!$B$2,1,0)</f>
        <v>0</v>
      </c>
      <c r="R1302" s="13">
        <f t="shared" si="125"/>
        <v>0</v>
      </c>
      <c r="S1302" s="6">
        <v>0</v>
      </c>
    </row>
    <row r="1303" spans="1:19" x14ac:dyDescent="0.35">
      <c r="A1303" s="6">
        <v>4109</v>
      </c>
      <c r="B1303" s="6">
        <v>5</v>
      </c>
      <c r="C1303" s="7">
        <v>1809.23217773438</v>
      </c>
      <c r="D1303" s="6">
        <v>3</v>
      </c>
      <c r="E1303" s="8">
        <v>1.98817682266235</v>
      </c>
      <c r="F1303" s="9">
        <v>0.94879372216718805</v>
      </c>
      <c r="G1303" s="10">
        <v>500</v>
      </c>
      <c r="H1303" s="10">
        <v>122432.0546875</v>
      </c>
      <c r="I1303" s="11">
        <f>H1303/Constants!$B$4</f>
        <v>10202.671223958334</v>
      </c>
      <c r="J1303" s="11">
        <f>G1303*Constants!$B$4/D1303</f>
        <v>2000</v>
      </c>
      <c r="K1303" s="11">
        <f t="shared" si="120"/>
        <v>2107.9397484120132</v>
      </c>
      <c r="L1303" s="12">
        <f t="shared" si="121"/>
        <v>166.66666666666666</v>
      </c>
      <c r="M1303" s="12">
        <f t="shared" si="122"/>
        <v>175.66164570100111</v>
      </c>
      <c r="N1303" s="11">
        <f t="shared" si="123"/>
        <v>120324.11493908799</v>
      </c>
      <c r="O1303" s="12">
        <f t="shared" si="124"/>
        <v>10027.009578257333</v>
      </c>
      <c r="P1303" s="13">
        <f>IF(H1303&lt;Constants!$B$2,1,0)</f>
        <v>0</v>
      </c>
      <c r="Q1303" s="13">
        <f>IF(N1303&lt;Constants!$B$2,1,0)</f>
        <v>0</v>
      </c>
      <c r="R1303" s="13">
        <f t="shared" si="125"/>
        <v>0</v>
      </c>
      <c r="S1303" s="6">
        <v>0</v>
      </c>
    </row>
    <row r="1304" spans="1:19" x14ac:dyDescent="0.35">
      <c r="A1304" s="6">
        <v>4109</v>
      </c>
      <c r="B1304" s="6">
        <v>6</v>
      </c>
      <c r="C1304" s="7">
        <v>1206.15478515625</v>
      </c>
      <c r="D1304" s="6">
        <v>2</v>
      </c>
      <c r="E1304" s="8">
        <v>1.6817928552627599</v>
      </c>
      <c r="F1304" s="9">
        <v>0.81764226057086298</v>
      </c>
      <c r="G1304" s="10">
        <v>0</v>
      </c>
      <c r="H1304" s="10">
        <v>308221.46875</v>
      </c>
      <c r="I1304" s="11">
        <f>H1304/Constants!$B$4</f>
        <v>25685.122395833332</v>
      </c>
      <c r="J1304" s="11">
        <f>G1304*Constants!$B$4/D1304</f>
        <v>0</v>
      </c>
      <c r="K1304" s="11">
        <f t="shared" si="120"/>
        <v>0</v>
      </c>
      <c r="L1304" s="12">
        <f t="shared" si="121"/>
        <v>0</v>
      </c>
      <c r="M1304" s="12">
        <f t="shared" si="122"/>
        <v>0</v>
      </c>
      <c r="N1304" s="11">
        <f t="shared" si="123"/>
        <v>308221.46875</v>
      </c>
      <c r="O1304" s="12">
        <f t="shared" si="124"/>
        <v>25685.122395833332</v>
      </c>
      <c r="P1304" s="13">
        <f>IF(H1304&lt;Constants!$B$2,1,0)</f>
        <v>0</v>
      </c>
      <c r="Q1304" s="13">
        <f>IF(N1304&lt;Constants!$B$2,1,0)</f>
        <v>0</v>
      </c>
      <c r="R1304" s="13">
        <f t="shared" si="125"/>
        <v>0</v>
      </c>
      <c r="S1304" s="6">
        <v>0</v>
      </c>
    </row>
    <row r="1305" spans="1:19" x14ac:dyDescent="0.35">
      <c r="A1305" s="6">
        <v>4109</v>
      </c>
      <c r="B1305" s="6">
        <v>7</v>
      </c>
      <c r="C1305" s="7">
        <v>2412.3095703125</v>
      </c>
      <c r="D1305" s="6">
        <v>4</v>
      </c>
      <c r="E1305" s="8">
        <v>2.2795071601867698</v>
      </c>
      <c r="F1305" s="9">
        <v>0.88546038012760298</v>
      </c>
      <c r="G1305" s="10">
        <v>0</v>
      </c>
      <c r="H1305" s="10">
        <v>94471.421875</v>
      </c>
      <c r="I1305" s="11">
        <f>H1305/Constants!$B$4</f>
        <v>7872.618489583333</v>
      </c>
      <c r="J1305" s="11">
        <f>G1305*Constants!$B$4/D1305</f>
        <v>0</v>
      </c>
      <c r="K1305" s="11">
        <f t="shared" si="120"/>
        <v>0</v>
      </c>
      <c r="L1305" s="12">
        <f t="shared" si="121"/>
        <v>0</v>
      </c>
      <c r="M1305" s="12">
        <f t="shared" si="122"/>
        <v>0</v>
      </c>
      <c r="N1305" s="11">
        <f t="shared" si="123"/>
        <v>94471.421875</v>
      </c>
      <c r="O1305" s="12">
        <f t="shared" si="124"/>
        <v>7872.618489583333</v>
      </c>
      <c r="P1305" s="13">
        <f>IF(H1305&lt;Constants!$B$2,1,0)</f>
        <v>0</v>
      </c>
      <c r="Q1305" s="13">
        <f>IF(N1305&lt;Constants!$B$2,1,0)</f>
        <v>0</v>
      </c>
      <c r="R1305" s="13">
        <f t="shared" si="125"/>
        <v>0</v>
      </c>
      <c r="S1305" s="6">
        <v>0</v>
      </c>
    </row>
    <row r="1306" spans="1:19" x14ac:dyDescent="0.35">
      <c r="A1306" s="6">
        <v>4109</v>
      </c>
      <c r="B1306" s="6">
        <v>8</v>
      </c>
      <c r="C1306" s="7">
        <v>2412.3095703125</v>
      </c>
      <c r="D1306" s="6">
        <v>4</v>
      </c>
      <c r="E1306" s="8">
        <v>2.2795071601867698</v>
      </c>
      <c r="F1306" s="9">
        <v>0.86573252391391597</v>
      </c>
      <c r="G1306" s="10">
        <v>11000</v>
      </c>
      <c r="H1306" s="10">
        <v>81656.8828125</v>
      </c>
      <c r="I1306" s="11">
        <f>H1306/Constants!$B$4</f>
        <v>6804.740234375</v>
      </c>
      <c r="J1306" s="11">
        <f>G1306*Constants!$B$4/D1306</f>
        <v>33000</v>
      </c>
      <c r="K1306" s="11">
        <f t="shared" si="120"/>
        <v>38118.008840431816</v>
      </c>
      <c r="L1306" s="12">
        <f t="shared" si="121"/>
        <v>2750</v>
      </c>
      <c r="M1306" s="12">
        <f t="shared" si="122"/>
        <v>3176.5007367026515</v>
      </c>
      <c r="N1306" s="11">
        <f t="shared" si="123"/>
        <v>43538.873972068184</v>
      </c>
      <c r="O1306" s="12">
        <f t="shared" si="124"/>
        <v>3628.2394976723485</v>
      </c>
      <c r="P1306" s="13">
        <f>IF(H1306&lt;Constants!$B$2,1,0)</f>
        <v>0</v>
      </c>
      <c r="Q1306" s="13">
        <f>IF(N1306&lt;Constants!$B$2,1,0)</f>
        <v>1</v>
      </c>
      <c r="R1306" s="13">
        <f t="shared" si="125"/>
        <v>1</v>
      </c>
      <c r="S1306" s="6">
        <v>0</v>
      </c>
    </row>
    <row r="1307" spans="1:19" x14ac:dyDescent="0.35">
      <c r="A1307" s="6">
        <v>4109</v>
      </c>
      <c r="B1307" s="6">
        <v>9</v>
      </c>
      <c r="C1307" s="7">
        <v>3015.38696289063</v>
      </c>
      <c r="D1307" s="6">
        <v>5</v>
      </c>
      <c r="E1307" s="8">
        <v>2.5588865280151398</v>
      </c>
      <c r="F1307" s="9">
        <v>0.93513669355939</v>
      </c>
      <c r="G1307" s="10">
        <v>1350</v>
      </c>
      <c r="H1307" s="10">
        <v>54061.1484375</v>
      </c>
      <c r="I1307" s="11">
        <f>H1307/Constants!$B$4</f>
        <v>4505.095703125</v>
      </c>
      <c r="J1307" s="11">
        <f>G1307*Constants!$B$4/D1307</f>
        <v>3240</v>
      </c>
      <c r="K1307" s="11">
        <f t="shared" si="120"/>
        <v>3464.7341103338167</v>
      </c>
      <c r="L1307" s="12">
        <f t="shared" si="121"/>
        <v>270</v>
      </c>
      <c r="M1307" s="12">
        <f t="shared" si="122"/>
        <v>288.72784252781804</v>
      </c>
      <c r="N1307" s="11">
        <f t="shared" si="123"/>
        <v>50596.414327166181</v>
      </c>
      <c r="O1307" s="12">
        <f t="shared" si="124"/>
        <v>4216.3678605971818</v>
      </c>
      <c r="P1307" s="13">
        <f>IF(H1307&lt;Constants!$B$2,1,0)</f>
        <v>1</v>
      </c>
      <c r="Q1307" s="13">
        <f>IF(N1307&lt;Constants!$B$2,1,0)</f>
        <v>1</v>
      </c>
      <c r="R1307" s="13">
        <f t="shared" si="125"/>
        <v>0</v>
      </c>
      <c r="S1307" s="6">
        <v>1</v>
      </c>
    </row>
    <row r="1308" spans="1:19" x14ac:dyDescent="0.35">
      <c r="A1308" s="6">
        <v>4109</v>
      </c>
      <c r="B1308" s="6">
        <v>10</v>
      </c>
      <c r="C1308" s="7">
        <v>3015.38696289063</v>
      </c>
      <c r="D1308" s="6">
        <v>5</v>
      </c>
      <c r="E1308" s="8">
        <v>2.5588865280151398</v>
      </c>
      <c r="F1308" s="9">
        <v>0.91016199282540899</v>
      </c>
      <c r="G1308" s="10">
        <v>900</v>
      </c>
      <c r="H1308" s="10">
        <v>185547.59375</v>
      </c>
      <c r="I1308" s="11">
        <f>H1308/Constants!$B$4</f>
        <v>15462.299479166666</v>
      </c>
      <c r="J1308" s="11">
        <f>G1308*Constants!$B$4/D1308</f>
        <v>2160</v>
      </c>
      <c r="K1308" s="11">
        <f t="shared" si="120"/>
        <v>2373.2039098828204</v>
      </c>
      <c r="L1308" s="12">
        <f t="shared" si="121"/>
        <v>180</v>
      </c>
      <c r="M1308" s="12">
        <f t="shared" si="122"/>
        <v>197.76699249023503</v>
      </c>
      <c r="N1308" s="11">
        <f t="shared" si="123"/>
        <v>183174.38984011719</v>
      </c>
      <c r="O1308" s="12">
        <f t="shared" si="124"/>
        <v>15264.532486676431</v>
      </c>
      <c r="P1308" s="13">
        <f>IF(H1308&lt;Constants!$B$2,1,0)</f>
        <v>0</v>
      </c>
      <c r="Q1308" s="13">
        <f>IF(N1308&lt;Constants!$B$2,1,0)</f>
        <v>0</v>
      </c>
      <c r="R1308" s="13">
        <f t="shared" si="125"/>
        <v>0</v>
      </c>
      <c r="S1308" s="6">
        <v>0</v>
      </c>
    </row>
    <row r="1309" spans="1:19" x14ac:dyDescent="0.35">
      <c r="A1309" s="6">
        <v>4109</v>
      </c>
      <c r="B1309" s="6">
        <v>11</v>
      </c>
      <c r="C1309" s="7">
        <v>3618.46435546875</v>
      </c>
      <c r="D1309" s="6">
        <v>6</v>
      </c>
      <c r="E1309" s="8">
        <v>3.3437016010284402</v>
      </c>
      <c r="F1309" s="9">
        <v>0.97590450547063101</v>
      </c>
      <c r="G1309" s="10">
        <v>2600</v>
      </c>
      <c r="H1309" s="10">
        <v>233957.1875</v>
      </c>
      <c r="I1309" s="11">
        <f>H1309/Constants!$B$4</f>
        <v>19496.432291666668</v>
      </c>
      <c r="J1309" s="11">
        <f>G1309*Constants!$B$4/D1309</f>
        <v>5200</v>
      </c>
      <c r="K1309" s="11">
        <f t="shared" si="120"/>
        <v>5328.3901968382597</v>
      </c>
      <c r="L1309" s="12">
        <f t="shared" si="121"/>
        <v>433.33333333333331</v>
      </c>
      <c r="M1309" s="12">
        <f t="shared" si="122"/>
        <v>444.03251640318831</v>
      </c>
      <c r="N1309" s="11">
        <f t="shared" si="123"/>
        <v>228628.79730316173</v>
      </c>
      <c r="O1309" s="12">
        <f t="shared" si="124"/>
        <v>19052.399775263479</v>
      </c>
      <c r="P1309" s="13">
        <f>IF(H1309&lt;Constants!$B$2,1,0)</f>
        <v>0</v>
      </c>
      <c r="Q1309" s="13">
        <f>IF(N1309&lt;Constants!$B$2,1,0)</f>
        <v>0</v>
      </c>
      <c r="R1309" s="13">
        <f t="shared" si="125"/>
        <v>0</v>
      </c>
      <c r="S1309" s="6">
        <v>0</v>
      </c>
    </row>
    <row r="1310" spans="1:19" x14ac:dyDescent="0.35">
      <c r="A1310" s="6">
        <v>4109</v>
      </c>
      <c r="B1310" s="6">
        <v>12</v>
      </c>
      <c r="C1310" s="7">
        <v>3618.46435546875</v>
      </c>
      <c r="D1310" s="6">
        <v>6</v>
      </c>
      <c r="E1310" s="8">
        <v>3.8336586952209499</v>
      </c>
      <c r="F1310" s="9">
        <v>0.93143945805349704</v>
      </c>
      <c r="G1310" s="10">
        <v>2450</v>
      </c>
      <c r="H1310" s="10">
        <v>101705.484375</v>
      </c>
      <c r="I1310" s="11">
        <f>H1310/Constants!$B$4</f>
        <v>8475.45703125</v>
      </c>
      <c r="J1310" s="11">
        <f>G1310*Constants!$B$4/D1310</f>
        <v>4900</v>
      </c>
      <c r="K1310" s="11">
        <f t="shared" si="120"/>
        <v>5260.6747090572253</v>
      </c>
      <c r="L1310" s="12">
        <f t="shared" si="121"/>
        <v>408.33333333333331</v>
      </c>
      <c r="M1310" s="12">
        <f t="shared" si="122"/>
        <v>438.38955908810209</v>
      </c>
      <c r="N1310" s="11">
        <f t="shared" si="123"/>
        <v>96444.809665942768</v>
      </c>
      <c r="O1310" s="12">
        <f t="shared" si="124"/>
        <v>8037.067472161898</v>
      </c>
      <c r="P1310" s="13">
        <f>IF(H1310&lt;Constants!$B$2,1,0)</f>
        <v>0</v>
      </c>
      <c r="Q1310" s="13">
        <f>IF(N1310&lt;Constants!$B$2,1,0)</f>
        <v>0</v>
      </c>
      <c r="R1310" s="13">
        <f t="shared" si="125"/>
        <v>0</v>
      </c>
      <c r="S1310" s="6">
        <v>0</v>
      </c>
    </row>
    <row r="1311" spans="1:19" x14ac:dyDescent="0.35">
      <c r="A1311" s="6">
        <v>4110</v>
      </c>
      <c r="B1311" s="6">
        <v>1</v>
      </c>
      <c r="C1311" s="7">
        <v>1987.33557128906</v>
      </c>
      <c r="D1311" s="6">
        <v>2</v>
      </c>
      <c r="E1311" s="8">
        <v>1.6817928552627599</v>
      </c>
      <c r="F1311" s="9">
        <v>0.64788380779035504</v>
      </c>
      <c r="G1311" s="10">
        <v>0</v>
      </c>
      <c r="H1311" s="10">
        <v>395890.125</v>
      </c>
      <c r="I1311" s="11">
        <f>H1311/Constants!$B$4</f>
        <v>32990.84375</v>
      </c>
      <c r="J1311" s="11">
        <f>G1311*Constants!$B$4/D1311</f>
        <v>0</v>
      </c>
      <c r="K1311" s="11">
        <f t="shared" si="120"/>
        <v>0</v>
      </c>
      <c r="L1311" s="12">
        <f t="shared" si="121"/>
        <v>0</v>
      </c>
      <c r="M1311" s="12">
        <f t="shared" si="122"/>
        <v>0</v>
      </c>
      <c r="N1311" s="11">
        <f t="shared" si="123"/>
        <v>395890.125</v>
      </c>
      <c r="O1311" s="12">
        <f t="shared" si="124"/>
        <v>32990.84375</v>
      </c>
      <c r="P1311" s="13">
        <f>IF(H1311&lt;Constants!$B$2,1,0)</f>
        <v>0</v>
      </c>
      <c r="Q1311" s="13">
        <f>IF(N1311&lt;Constants!$B$2,1,0)</f>
        <v>0</v>
      </c>
      <c r="R1311" s="13">
        <f t="shared" si="125"/>
        <v>0</v>
      </c>
      <c r="S1311" s="6">
        <v>0</v>
      </c>
    </row>
    <row r="1312" spans="1:19" x14ac:dyDescent="0.35">
      <c r="A1312" s="6">
        <v>4110</v>
      </c>
      <c r="B1312" s="6">
        <v>2</v>
      </c>
      <c r="C1312" s="7">
        <v>1987.33557128906</v>
      </c>
      <c r="D1312" s="6">
        <v>2</v>
      </c>
      <c r="E1312" s="8">
        <v>1.35540294647217</v>
      </c>
      <c r="F1312" s="9">
        <v>0.81678869029856604</v>
      </c>
      <c r="G1312" s="10">
        <v>250</v>
      </c>
      <c r="H1312" s="10">
        <v>51092.703125</v>
      </c>
      <c r="I1312" s="11">
        <f>H1312/Constants!$B$4</f>
        <v>4257.725260416667</v>
      </c>
      <c r="J1312" s="11">
        <f>G1312*Constants!$B$4/D1312</f>
        <v>1500</v>
      </c>
      <c r="K1312" s="11">
        <f t="shared" si="120"/>
        <v>1836.4602960549016</v>
      </c>
      <c r="L1312" s="12">
        <f t="shared" si="121"/>
        <v>125</v>
      </c>
      <c r="M1312" s="12">
        <f t="shared" si="122"/>
        <v>153.03835800457514</v>
      </c>
      <c r="N1312" s="11">
        <f t="shared" si="123"/>
        <v>49256.242828945098</v>
      </c>
      <c r="O1312" s="12">
        <f t="shared" si="124"/>
        <v>4104.6869024120915</v>
      </c>
      <c r="P1312" s="13">
        <f>IF(H1312&lt;Constants!$B$2,1,0)</f>
        <v>1</v>
      </c>
      <c r="Q1312" s="13">
        <f>IF(N1312&lt;Constants!$B$2,1,0)</f>
        <v>1</v>
      </c>
      <c r="R1312" s="13">
        <f t="shared" si="125"/>
        <v>0</v>
      </c>
      <c r="S1312" s="6">
        <v>1</v>
      </c>
    </row>
    <row r="1313" spans="1:19" x14ac:dyDescent="0.35">
      <c r="A1313" s="6">
        <v>4110</v>
      </c>
      <c r="B1313" s="6">
        <v>3</v>
      </c>
      <c r="C1313" s="7">
        <v>2981.00341796875</v>
      </c>
      <c r="D1313" s="6">
        <v>3</v>
      </c>
      <c r="E1313" s="8">
        <v>1.6817928552627599</v>
      </c>
      <c r="F1313" s="9">
        <v>0.853394571161469</v>
      </c>
      <c r="G1313" s="10">
        <v>780</v>
      </c>
      <c r="H1313" s="10">
        <v>49439.72265625</v>
      </c>
      <c r="I1313" s="11">
        <f>H1313/Constants!$B$4</f>
        <v>4119.976888020833</v>
      </c>
      <c r="J1313" s="11">
        <f>G1313*Constants!$B$4/D1313</f>
        <v>3120</v>
      </c>
      <c r="K1313" s="11">
        <f t="shared" si="120"/>
        <v>3655.9876350674267</v>
      </c>
      <c r="L1313" s="12">
        <f t="shared" si="121"/>
        <v>260</v>
      </c>
      <c r="M1313" s="12">
        <f t="shared" si="122"/>
        <v>304.66563625561889</v>
      </c>
      <c r="N1313" s="11">
        <f t="shared" si="123"/>
        <v>45783.735021182576</v>
      </c>
      <c r="O1313" s="12">
        <f t="shared" si="124"/>
        <v>3815.3112517652144</v>
      </c>
      <c r="P1313" s="13">
        <f>IF(H1313&lt;Constants!$B$2,1,0)</f>
        <v>1</v>
      </c>
      <c r="Q1313" s="13">
        <f>IF(N1313&lt;Constants!$B$2,1,0)</f>
        <v>1</v>
      </c>
      <c r="R1313" s="13">
        <f t="shared" si="125"/>
        <v>0</v>
      </c>
      <c r="S1313" s="6">
        <v>1</v>
      </c>
    </row>
    <row r="1314" spans="1:19" x14ac:dyDescent="0.35">
      <c r="A1314" s="6">
        <v>4110</v>
      </c>
      <c r="B1314" s="6">
        <v>4</v>
      </c>
      <c r="C1314" s="7">
        <v>3974.67114257813</v>
      </c>
      <c r="D1314" s="6">
        <v>4</v>
      </c>
      <c r="E1314" s="8">
        <v>2.8284270763397199</v>
      </c>
      <c r="F1314" s="9">
        <v>0.53848559720551703</v>
      </c>
      <c r="G1314" s="10">
        <v>700</v>
      </c>
      <c r="H1314" s="10">
        <v>137750.921875</v>
      </c>
      <c r="I1314" s="11">
        <f>H1314/Constants!$B$4</f>
        <v>11479.243489583334</v>
      </c>
      <c r="J1314" s="11">
        <f>G1314*Constants!$B$4/D1314</f>
        <v>2100</v>
      </c>
      <c r="K1314" s="11">
        <f t="shared" si="120"/>
        <v>3899.8257537397408</v>
      </c>
      <c r="L1314" s="12">
        <f t="shared" si="121"/>
        <v>175</v>
      </c>
      <c r="M1314" s="12">
        <f t="shared" si="122"/>
        <v>324.98547947831173</v>
      </c>
      <c r="N1314" s="11">
        <f t="shared" si="123"/>
        <v>133851.09612126026</v>
      </c>
      <c r="O1314" s="12">
        <f t="shared" si="124"/>
        <v>11154.258010105023</v>
      </c>
      <c r="P1314" s="13">
        <f>IF(H1314&lt;Constants!$B$2,1,0)</f>
        <v>0</v>
      </c>
      <c r="Q1314" s="13">
        <f>IF(N1314&lt;Constants!$B$2,1,0)</f>
        <v>0</v>
      </c>
      <c r="R1314" s="13">
        <f t="shared" si="125"/>
        <v>0</v>
      </c>
      <c r="S1314" s="6">
        <v>0</v>
      </c>
    </row>
    <row r="1315" spans="1:19" x14ac:dyDescent="0.35">
      <c r="A1315" s="6">
        <v>4110</v>
      </c>
      <c r="B1315" s="6">
        <v>5</v>
      </c>
      <c r="C1315" s="7">
        <v>3974.67114257813</v>
      </c>
      <c r="D1315" s="6">
        <v>4</v>
      </c>
      <c r="E1315" s="8">
        <v>2.2795071601867698</v>
      </c>
      <c r="F1315" s="9">
        <v>0.84196787607761203</v>
      </c>
      <c r="G1315" s="10">
        <v>680</v>
      </c>
      <c r="H1315" s="10">
        <v>38911.59765625</v>
      </c>
      <c r="I1315" s="11">
        <f>H1315/Constants!$B$4</f>
        <v>3242.6331380208335</v>
      </c>
      <c r="J1315" s="11">
        <f>G1315*Constants!$B$4/D1315</f>
        <v>2040</v>
      </c>
      <c r="K1315" s="11">
        <f t="shared" si="120"/>
        <v>2422.8952884800492</v>
      </c>
      <c r="L1315" s="12">
        <f t="shared" si="121"/>
        <v>170</v>
      </c>
      <c r="M1315" s="12">
        <f t="shared" si="122"/>
        <v>201.90794070667076</v>
      </c>
      <c r="N1315" s="11">
        <f t="shared" si="123"/>
        <v>36488.702367769947</v>
      </c>
      <c r="O1315" s="12">
        <f t="shared" si="124"/>
        <v>3040.7251973141629</v>
      </c>
      <c r="P1315" s="13">
        <f>IF(H1315&lt;Constants!$B$2,1,0)</f>
        <v>1</v>
      </c>
      <c r="Q1315" s="13">
        <f>IF(N1315&lt;Constants!$B$2,1,0)</f>
        <v>1</v>
      </c>
      <c r="R1315" s="13">
        <f t="shared" si="125"/>
        <v>0</v>
      </c>
      <c r="S1315" s="6">
        <v>1</v>
      </c>
    </row>
    <row r="1316" spans="1:19" x14ac:dyDescent="0.35">
      <c r="A1316" s="6">
        <v>4110</v>
      </c>
      <c r="B1316" s="6">
        <v>6</v>
      </c>
      <c r="C1316" s="7">
        <v>3974.67114257813</v>
      </c>
      <c r="D1316" s="6">
        <v>4</v>
      </c>
      <c r="E1316" s="8">
        <v>2.2795071601867698</v>
      </c>
      <c r="F1316" s="9">
        <v>0.76025848305808597</v>
      </c>
      <c r="G1316" s="10">
        <v>0</v>
      </c>
      <c r="H1316" s="10">
        <v>41953.0703125</v>
      </c>
      <c r="I1316" s="11">
        <f>H1316/Constants!$B$4</f>
        <v>3496.0891927083335</v>
      </c>
      <c r="J1316" s="11">
        <f>G1316*Constants!$B$4/D1316</f>
        <v>0</v>
      </c>
      <c r="K1316" s="11">
        <f t="shared" si="120"/>
        <v>0</v>
      </c>
      <c r="L1316" s="12">
        <f t="shared" si="121"/>
        <v>0</v>
      </c>
      <c r="M1316" s="12">
        <f t="shared" si="122"/>
        <v>0</v>
      </c>
      <c r="N1316" s="11">
        <f t="shared" si="123"/>
        <v>41953.0703125</v>
      </c>
      <c r="O1316" s="12">
        <f t="shared" si="124"/>
        <v>3496.0891927083335</v>
      </c>
      <c r="P1316" s="13">
        <f>IF(H1316&lt;Constants!$B$2,1,0)</f>
        <v>1</v>
      </c>
      <c r="Q1316" s="13">
        <f>IF(N1316&lt;Constants!$B$2,1,0)</f>
        <v>1</v>
      </c>
      <c r="R1316" s="13">
        <f t="shared" si="125"/>
        <v>0</v>
      </c>
      <c r="S1316" s="6">
        <v>1</v>
      </c>
    </row>
    <row r="1317" spans="1:19" x14ac:dyDescent="0.35">
      <c r="A1317" s="6">
        <v>4110</v>
      </c>
      <c r="B1317" s="6">
        <v>7</v>
      </c>
      <c r="C1317" s="7">
        <v>3974.67114257813</v>
      </c>
      <c r="D1317" s="6">
        <v>4</v>
      </c>
      <c r="E1317" s="8">
        <v>2.2795071601867698</v>
      </c>
      <c r="F1317" s="9">
        <v>0.839996604482936</v>
      </c>
      <c r="G1317" s="10">
        <v>0</v>
      </c>
      <c r="H1317" s="10">
        <v>86198.390625</v>
      </c>
      <c r="I1317" s="11">
        <f>H1317/Constants!$B$4</f>
        <v>7183.19921875</v>
      </c>
      <c r="J1317" s="11">
        <f>G1317*Constants!$B$4/D1317</f>
        <v>0</v>
      </c>
      <c r="K1317" s="11">
        <f t="shared" si="120"/>
        <v>0</v>
      </c>
      <c r="L1317" s="12">
        <f t="shared" si="121"/>
        <v>0</v>
      </c>
      <c r="M1317" s="12">
        <f t="shared" si="122"/>
        <v>0</v>
      </c>
      <c r="N1317" s="11">
        <f t="shared" si="123"/>
        <v>86198.390625</v>
      </c>
      <c r="O1317" s="12">
        <f t="shared" si="124"/>
        <v>7183.19921875</v>
      </c>
      <c r="P1317" s="13">
        <f>IF(H1317&lt;Constants!$B$2,1,0)</f>
        <v>0</v>
      </c>
      <c r="Q1317" s="13">
        <f>IF(N1317&lt;Constants!$B$2,1,0)</f>
        <v>0</v>
      </c>
      <c r="R1317" s="13">
        <f t="shared" si="125"/>
        <v>0</v>
      </c>
      <c r="S1317" s="6">
        <v>0</v>
      </c>
    </row>
    <row r="1318" spans="1:19" x14ac:dyDescent="0.35">
      <c r="A1318" s="6">
        <v>4110</v>
      </c>
      <c r="B1318" s="6">
        <v>8</v>
      </c>
      <c r="C1318" s="7">
        <v>4968.3388671875</v>
      </c>
      <c r="D1318" s="6">
        <v>5</v>
      </c>
      <c r="E1318" s="8">
        <v>2.5588865280151398</v>
      </c>
      <c r="F1318" s="9">
        <v>0.93734359246198196</v>
      </c>
      <c r="G1318" s="10">
        <v>0</v>
      </c>
      <c r="H1318" s="10">
        <v>126720.2421875</v>
      </c>
      <c r="I1318" s="11">
        <f>H1318/Constants!$B$4</f>
        <v>10560.020182291666</v>
      </c>
      <c r="J1318" s="11">
        <f>G1318*Constants!$B$4/D1318</f>
        <v>0</v>
      </c>
      <c r="K1318" s="11">
        <f t="shared" si="120"/>
        <v>0</v>
      </c>
      <c r="L1318" s="12">
        <f t="shared" si="121"/>
        <v>0</v>
      </c>
      <c r="M1318" s="12">
        <f t="shared" si="122"/>
        <v>0</v>
      </c>
      <c r="N1318" s="11">
        <f t="shared" si="123"/>
        <v>126720.2421875</v>
      </c>
      <c r="O1318" s="12">
        <f t="shared" si="124"/>
        <v>10560.020182291666</v>
      </c>
      <c r="P1318" s="13">
        <f>IF(H1318&lt;Constants!$B$2,1,0)</f>
        <v>0</v>
      </c>
      <c r="Q1318" s="13">
        <f>IF(N1318&lt;Constants!$B$2,1,0)</f>
        <v>0</v>
      </c>
      <c r="R1318" s="13">
        <f t="shared" si="125"/>
        <v>0</v>
      </c>
      <c r="S1318" s="6">
        <v>0</v>
      </c>
    </row>
    <row r="1319" spans="1:19" x14ac:dyDescent="0.35">
      <c r="A1319" s="6">
        <v>4110</v>
      </c>
      <c r="B1319" s="6">
        <v>9</v>
      </c>
      <c r="C1319" s="7">
        <v>4968.3388671875</v>
      </c>
      <c r="D1319" s="6">
        <v>5</v>
      </c>
      <c r="E1319" s="8">
        <v>3.3437016010284402</v>
      </c>
      <c r="F1319" s="9">
        <v>0.96386591340655303</v>
      </c>
      <c r="G1319" s="10">
        <v>200</v>
      </c>
      <c r="H1319" s="10">
        <v>254702.71875</v>
      </c>
      <c r="I1319" s="11">
        <f>H1319/Constants!$B$4</f>
        <v>21225.2265625</v>
      </c>
      <c r="J1319" s="11">
        <f>G1319*Constants!$B$4/D1319</f>
        <v>480</v>
      </c>
      <c r="K1319" s="11">
        <f t="shared" si="120"/>
        <v>497.99457924967493</v>
      </c>
      <c r="L1319" s="12">
        <f t="shared" si="121"/>
        <v>40</v>
      </c>
      <c r="M1319" s="12">
        <f t="shared" si="122"/>
        <v>41.499548270806244</v>
      </c>
      <c r="N1319" s="11">
        <f t="shared" si="123"/>
        <v>254204.72417075033</v>
      </c>
      <c r="O1319" s="12">
        <f t="shared" si="124"/>
        <v>21183.727014229193</v>
      </c>
      <c r="P1319" s="13">
        <f>IF(H1319&lt;Constants!$B$2,1,0)</f>
        <v>0</v>
      </c>
      <c r="Q1319" s="13">
        <f>IF(N1319&lt;Constants!$B$2,1,0)</f>
        <v>0</v>
      </c>
      <c r="R1319" s="13">
        <f t="shared" si="125"/>
        <v>0</v>
      </c>
      <c r="S1319" s="6">
        <v>0</v>
      </c>
    </row>
    <row r="1320" spans="1:19" x14ac:dyDescent="0.35">
      <c r="A1320" s="6">
        <v>4110</v>
      </c>
      <c r="B1320" s="6">
        <v>10</v>
      </c>
      <c r="C1320" s="7">
        <v>5962.0068359375</v>
      </c>
      <c r="D1320" s="6">
        <v>6</v>
      </c>
      <c r="E1320" s="8">
        <v>3.08965063095093</v>
      </c>
      <c r="F1320" s="9">
        <v>0.78261646188638301</v>
      </c>
      <c r="G1320" s="10">
        <v>0</v>
      </c>
      <c r="H1320" s="10">
        <v>49162.85546875</v>
      </c>
      <c r="I1320" s="11">
        <f>H1320/Constants!$B$4</f>
        <v>4096.904622395833</v>
      </c>
      <c r="J1320" s="11">
        <f>G1320*Constants!$B$4/D1320</f>
        <v>0</v>
      </c>
      <c r="K1320" s="11">
        <f t="shared" si="120"/>
        <v>0</v>
      </c>
      <c r="L1320" s="12">
        <f t="shared" si="121"/>
        <v>0</v>
      </c>
      <c r="M1320" s="12">
        <f t="shared" si="122"/>
        <v>0</v>
      </c>
      <c r="N1320" s="11">
        <f t="shared" si="123"/>
        <v>49162.85546875</v>
      </c>
      <c r="O1320" s="12">
        <f t="shared" si="124"/>
        <v>4096.904622395833</v>
      </c>
      <c r="P1320" s="13">
        <f>IF(H1320&lt;Constants!$B$2,1,0)</f>
        <v>1</v>
      </c>
      <c r="Q1320" s="13">
        <f>IF(N1320&lt;Constants!$B$2,1,0)</f>
        <v>1</v>
      </c>
      <c r="R1320" s="13">
        <f t="shared" si="125"/>
        <v>0</v>
      </c>
      <c r="S1320" s="6">
        <v>1</v>
      </c>
    </row>
    <row r="1321" spans="1:19" x14ac:dyDescent="0.35">
      <c r="A1321" s="6">
        <v>4110</v>
      </c>
      <c r="B1321" s="6">
        <v>11</v>
      </c>
      <c r="C1321" s="7">
        <v>9936.677734375</v>
      </c>
      <c r="D1321" s="6">
        <v>10</v>
      </c>
      <c r="E1321" s="8">
        <v>4.9781064987182599</v>
      </c>
      <c r="F1321" s="9">
        <v>0.83303712185766898</v>
      </c>
      <c r="G1321" s="10">
        <v>0</v>
      </c>
      <c r="H1321" s="10">
        <v>54862.7734375</v>
      </c>
      <c r="I1321" s="11">
        <f>H1321/Constants!$B$4</f>
        <v>4571.897786458333</v>
      </c>
      <c r="J1321" s="11">
        <f>G1321*Constants!$B$4/D1321</f>
        <v>0</v>
      </c>
      <c r="K1321" s="11">
        <f t="shared" si="120"/>
        <v>0</v>
      </c>
      <c r="L1321" s="12">
        <f t="shared" si="121"/>
        <v>0</v>
      </c>
      <c r="M1321" s="12">
        <f t="shared" si="122"/>
        <v>0</v>
      </c>
      <c r="N1321" s="11">
        <f t="shared" si="123"/>
        <v>54862.7734375</v>
      </c>
      <c r="O1321" s="12">
        <f t="shared" si="124"/>
        <v>4571.897786458333</v>
      </c>
      <c r="P1321" s="13">
        <f>IF(H1321&lt;Constants!$B$2,1,0)</f>
        <v>1</v>
      </c>
      <c r="Q1321" s="13">
        <f>IF(N1321&lt;Constants!$B$2,1,0)</f>
        <v>1</v>
      </c>
      <c r="R1321" s="13">
        <f t="shared" si="125"/>
        <v>0</v>
      </c>
      <c r="S1321" s="6">
        <v>1</v>
      </c>
    </row>
    <row r="1322" spans="1:19" x14ac:dyDescent="0.35">
      <c r="A1322" s="6">
        <v>4110</v>
      </c>
      <c r="B1322" s="6">
        <v>12</v>
      </c>
      <c r="C1322" s="7">
        <v>7949.34228515625</v>
      </c>
      <c r="D1322" s="6">
        <v>8</v>
      </c>
      <c r="E1322" s="8">
        <v>3.8336586952209499</v>
      </c>
      <c r="F1322" s="9">
        <v>0.80068229433557603</v>
      </c>
      <c r="G1322" s="10">
        <v>2000</v>
      </c>
      <c r="H1322" s="10">
        <v>53486.9609375</v>
      </c>
      <c r="I1322" s="11">
        <f>H1322/Constants!$B$4</f>
        <v>4457.246744791667</v>
      </c>
      <c r="J1322" s="11">
        <f>G1322*Constants!$B$4/D1322</f>
        <v>3000</v>
      </c>
      <c r="K1322" s="11">
        <f t="shared" si="120"/>
        <v>3746.8044706664418</v>
      </c>
      <c r="L1322" s="12">
        <f t="shared" si="121"/>
        <v>250</v>
      </c>
      <c r="M1322" s="12">
        <f t="shared" si="122"/>
        <v>312.23370588887013</v>
      </c>
      <c r="N1322" s="11">
        <f t="shared" si="123"/>
        <v>49740.156466833556</v>
      </c>
      <c r="O1322" s="12">
        <f t="shared" si="124"/>
        <v>4145.0130389027972</v>
      </c>
      <c r="P1322" s="13">
        <f>IF(H1322&lt;Constants!$B$2,1,0)</f>
        <v>1</v>
      </c>
      <c r="Q1322" s="13">
        <f>IF(N1322&lt;Constants!$B$2,1,0)</f>
        <v>1</v>
      </c>
      <c r="R1322" s="13">
        <f t="shared" si="125"/>
        <v>0</v>
      </c>
      <c r="S1322" s="6">
        <v>1</v>
      </c>
    </row>
    <row r="1323" spans="1:19" x14ac:dyDescent="0.35">
      <c r="A1323" s="6">
        <v>4111</v>
      </c>
      <c r="B1323" s="6">
        <v>1</v>
      </c>
      <c r="C1323" s="7">
        <v>117.77117156982401</v>
      </c>
      <c r="D1323" s="6">
        <v>1</v>
      </c>
      <c r="E1323" s="8">
        <v>1</v>
      </c>
      <c r="F1323" s="9">
        <v>0.94221799893976099</v>
      </c>
      <c r="G1323" s="10">
        <v>0</v>
      </c>
      <c r="H1323" s="10">
        <v>157200.9375</v>
      </c>
      <c r="I1323" s="11">
        <f>H1323/Constants!$B$4</f>
        <v>13100.078125</v>
      </c>
      <c r="J1323" s="11">
        <f>G1323*Constants!$B$4/D1323</f>
        <v>0</v>
      </c>
      <c r="K1323" s="11">
        <f t="shared" si="120"/>
        <v>0</v>
      </c>
      <c r="L1323" s="12">
        <f t="shared" si="121"/>
        <v>0</v>
      </c>
      <c r="M1323" s="12">
        <f t="shared" si="122"/>
        <v>0</v>
      </c>
      <c r="N1323" s="11">
        <f t="shared" si="123"/>
        <v>157200.9375</v>
      </c>
      <c r="O1323" s="12">
        <f t="shared" si="124"/>
        <v>13100.078125</v>
      </c>
      <c r="P1323" s="13">
        <f>IF(H1323&lt;Constants!$B$2,1,0)</f>
        <v>0</v>
      </c>
      <c r="Q1323" s="13">
        <f>IF(N1323&lt;Constants!$B$2,1,0)</f>
        <v>0</v>
      </c>
      <c r="R1323" s="13">
        <f t="shared" si="125"/>
        <v>0</v>
      </c>
      <c r="S1323" s="6">
        <v>0</v>
      </c>
    </row>
    <row r="1324" spans="1:19" x14ac:dyDescent="0.35">
      <c r="A1324" s="6">
        <v>4111</v>
      </c>
      <c r="B1324" s="6">
        <v>2</v>
      </c>
      <c r="C1324" s="7">
        <v>235.54234313964801</v>
      </c>
      <c r="D1324" s="6">
        <v>2</v>
      </c>
      <c r="E1324" s="8">
        <v>1.6817928552627599</v>
      </c>
      <c r="F1324" s="9">
        <v>1.1084132090385499</v>
      </c>
      <c r="G1324" s="10">
        <v>0</v>
      </c>
      <c r="H1324" s="10">
        <v>151443.4375</v>
      </c>
      <c r="I1324" s="11">
        <f>H1324/Constants!$B$4</f>
        <v>12620.286458333334</v>
      </c>
      <c r="J1324" s="11">
        <f>G1324*Constants!$B$4/D1324</f>
        <v>0</v>
      </c>
      <c r="K1324" s="11">
        <f t="shared" si="120"/>
        <v>0</v>
      </c>
      <c r="L1324" s="12">
        <f t="shared" si="121"/>
        <v>0</v>
      </c>
      <c r="M1324" s="12">
        <f t="shared" si="122"/>
        <v>0</v>
      </c>
      <c r="N1324" s="11">
        <f t="shared" si="123"/>
        <v>151443.4375</v>
      </c>
      <c r="O1324" s="12">
        <f t="shared" si="124"/>
        <v>12620.286458333334</v>
      </c>
      <c r="P1324" s="13">
        <f>IF(H1324&lt;Constants!$B$2,1,0)</f>
        <v>0</v>
      </c>
      <c r="Q1324" s="13">
        <f>IF(N1324&lt;Constants!$B$2,1,0)</f>
        <v>0</v>
      </c>
      <c r="R1324" s="13">
        <f t="shared" si="125"/>
        <v>0</v>
      </c>
      <c r="S1324" s="6">
        <v>0</v>
      </c>
    </row>
    <row r="1325" spans="1:19" x14ac:dyDescent="0.35">
      <c r="A1325" s="6">
        <v>4111</v>
      </c>
      <c r="B1325" s="6">
        <v>3</v>
      </c>
      <c r="C1325" s="7">
        <v>353.31350708007801</v>
      </c>
      <c r="D1325" s="6">
        <v>3</v>
      </c>
      <c r="E1325" s="8">
        <v>1.6817928552627599</v>
      </c>
      <c r="F1325" s="9">
        <v>0.72579461239542298</v>
      </c>
      <c r="G1325" s="10">
        <v>0</v>
      </c>
      <c r="H1325" s="10">
        <v>102911.7578125</v>
      </c>
      <c r="I1325" s="11">
        <f>H1325/Constants!$B$4</f>
        <v>8575.9798177083339</v>
      </c>
      <c r="J1325" s="11">
        <f>G1325*Constants!$B$4/D1325</f>
        <v>0</v>
      </c>
      <c r="K1325" s="11">
        <f t="shared" si="120"/>
        <v>0</v>
      </c>
      <c r="L1325" s="12">
        <f t="shared" si="121"/>
        <v>0</v>
      </c>
      <c r="M1325" s="12">
        <f t="shared" si="122"/>
        <v>0</v>
      </c>
      <c r="N1325" s="11">
        <f t="shared" si="123"/>
        <v>102911.7578125</v>
      </c>
      <c r="O1325" s="12">
        <f t="shared" si="124"/>
        <v>8575.9798177083339</v>
      </c>
      <c r="P1325" s="13">
        <f>IF(H1325&lt;Constants!$B$2,1,0)</f>
        <v>0</v>
      </c>
      <c r="Q1325" s="13">
        <f>IF(N1325&lt;Constants!$B$2,1,0)</f>
        <v>0</v>
      </c>
      <c r="R1325" s="13">
        <f t="shared" si="125"/>
        <v>0</v>
      </c>
      <c r="S1325" s="6">
        <v>0</v>
      </c>
    </row>
    <row r="1326" spans="1:19" x14ac:dyDescent="0.35">
      <c r="A1326" s="6">
        <v>4111</v>
      </c>
      <c r="B1326" s="6">
        <v>4</v>
      </c>
      <c r="C1326" s="7">
        <v>471.08468627929699</v>
      </c>
      <c r="D1326" s="6">
        <v>4</v>
      </c>
      <c r="E1326" s="8">
        <v>1.98817682266235</v>
      </c>
      <c r="F1326" s="9">
        <v>0.82369976750333096</v>
      </c>
      <c r="G1326" s="10">
        <v>0</v>
      </c>
      <c r="H1326" s="10">
        <v>38674.37109375</v>
      </c>
      <c r="I1326" s="11">
        <f>H1326/Constants!$B$4</f>
        <v>3222.8642578125</v>
      </c>
      <c r="J1326" s="11">
        <f>G1326*Constants!$B$4/D1326</f>
        <v>0</v>
      </c>
      <c r="K1326" s="11">
        <f t="shared" si="120"/>
        <v>0</v>
      </c>
      <c r="L1326" s="12">
        <f t="shared" si="121"/>
        <v>0</v>
      </c>
      <c r="M1326" s="12">
        <f t="shared" si="122"/>
        <v>0</v>
      </c>
      <c r="N1326" s="11">
        <f t="shared" si="123"/>
        <v>38674.37109375</v>
      </c>
      <c r="O1326" s="12">
        <f t="shared" si="124"/>
        <v>3222.8642578125</v>
      </c>
      <c r="P1326" s="13">
        <f>IF(H1326&lt;Constants!$B$2,1,0)</f>
        <v>1</v>
      </c>
      <c r="Q1326" s="13">
        <f>IF(N1326&lt;Constants!$B$2,1,0)</f>
        <v>1</v>
      </c>
      <c r="R1326" s="13">
        <f t="shared" si="125"/>
        <v>0</v>
      </c>
      <c r="S1326" s="6">
        <v>1</v>
      </c>
    </row>
    <row r="1327" spans="1:19" x14ac:dyDescent="0.35">
      <c r="A1327" s="6">
        <v>4111</v>
      </c>
      <c r="B1327" s="6">
        <v>5</v>
      </c>
      <c r="C1327" s="7">
        <v>471.08468627929699</v>
      </c>
      <c r="D1327" s="6">
        <v>4</v>
      </c>
      <c r="E1327" s="8">
        <v>2.2795071601867698</v>
      </c>
      <c r="F1327" s="9">
        <v>1.03140059647794</v>
      </c>
      <c r="G1327" s="10">
        <v>0</v>
      </c>
      <c r="H1327" s="10">
        <v>229308.59375</v>
      </c>
      <c r="I1327" s="11">
        <f>H1327/Constants!$B$4</f>
        <v>19109.049479166668</v>
      </c>
      <c r="J1327" s="11">
        <f>G1327*Constants!$B$4/D1327</f>
        <v>0</v>
      </c>
      <c r="K1327" s="11">
        <f t="shared" si="120"/>
        <v>0</v>
      </c>
      <c r="L1327" s="12">
        <f t="shared" si="121"/>
        <v>0</v>
      </c>
      <c r="M1327" s="12">
        <f t="shared" si="122"/>
        <v>0</v>
      </c>
      <c r="N1327" s="11">
        <f t="shared" si="123"/>
        <v>229308.59375</v>
      </c>
      <c r="O1327" s="12">
        <f t="shared" si="124"/>
        <v>19109.049479166668</v>
      </c>
      <c r="P1327" s="13">
        <f>IF(H1327&lt;Constants!$B$2,1,0)</f>
        <v>0</v>
      </c>
      <c r="Q1327" s="13">
        <f>IF(N1327&lt;Constants!$B$2,1,0)</f>
        <v>0</v>
      </c>
      <c r="R1327" s="13">
        <f t="shared" si="125"/>
        <v>0</v>
      </c>
      <c r="S1327" s="6">
        <v>0</v>
      </c>
    </row>
    <row r="1328" spans="1:19" x14ac:dyDescent="0.35">
      <c r="A1328" s="6">
        <v>4111</v>
      </c>
      <c r="B1328" s="6">
        <v>6</v>
      </c>
      <c r="C1328" s="7">
        <v>471.08468627929699</v>
      </c>
      <c r="D1328" s="6">
        <v>4</v>
      </c>
      <c r="E1328" s="8">
        <v>2.8284270763397199</v>
      </c>
      <c r="F1328" s="9">
        <v>0.87984414902720198</v>
      </c>
      <c r="G1328" s="10">
        <v>3000</v>
      </c>
      <c r="H1328" s="10">
        <v>150163.546875</v>
      </c>
      <c r="I1328" s="11">
        <f>H1328/Constants!$B$4</f>
        <v>12513.62890625</v>
      </c>
      <c r="J1328" s="11">
        <f>G1328*Constants!$B$4/D1328</f>
        <v>9000</v>
      </c>
      <c r="K1328" s="11">
        <f t="shared" si="120"/>
        <v>10229.084332663726</v>
      </c>
      <c r="L1328" s="12">
        <f t="shared" si="121"/>
        <v>750</v>
      </c>
      <c r="M1328" s="12">
        <f t="shared" si="122"/>
        <v>852.42369438864375</v>
      </c>
      <c r="N1328" s="11">
        <f t="shared" si="123"/>
        <v>139934.46254233626</v>
      </c>
      <c r="O1328" s="12">
        <f t="shared" si="124"/>
        <v>11661.205211861356</v>
      </c>
      <c r="P1328" s="13">
        <f>IF(H1328&lt;Constants!$B$2,1,0)</f>
        <v>0</v>
      </c>
      <c r="Q1328" s="13">
        <f>IF(N1328&lt;Constants!$B$2,1,0)</f>
        <v>0</v>
      </c>
      <c r="R1328" s="13">
        <f t="shared" si="125"/>
        <v>0</v>
      </c>
      <c r="S1328" s="6">
        <v>0</v>
      </c>
    </row>
    <row r="1329" spans="1:19" x14ac:dyDescent="0.35">
      <c r="A1329" s="6">
        <v>4111</v>
      </c>
      <c r="B1329" s="6">
        <v>7</v>
      </c>
      <c r="C1329" s="7">
        <v>588.85583496093795</v>
      </c>
      <c r="D1329" s="6">
        <v>5</v>
      </c>
      <c r="E1329" s="8">
        <v>2.5588865280151398</v>
      </c>
      <c r="F1329" s="9">
        <v>0.88051160143693896</v>
      </c>
      <c r="G1329" s="10">
        <v>0</v>
      </c>
      <c r="H1329" s="10">
        <v>77656.1171875</v>
      </c>
      <c r="I1329" s="11">
        <f>H1329/Constants!$B$4</f>
        <v>6471.343098958333</v>
      </c>
      <c r="J1329" s="11">
        <f>G1329*Constants!$B$4/D1329</f>
        <v>0</v>
      </c>
      <c r="K1329" s="11">
        <f t="shared" si="120"/>
        <v>0</v>
      </c>
      <c r="L1329" s="12">
        <f t="shared" si="121"/>
        <v>0</v>
      </c>
      <c r="M1329" s="12">
        <f t="shared" si="122"/>
        <v>0</v>
      </c>
      <c r="N1329" s="11">
        <f t="shared" si="123"/>
        <v>77656.1171875</v>
      </c>
      <c r="O1329" s="12">
        <f t="shared" si="124"/>
        <v>6471.343098958333</v>
      </c>
      <c r="P1329" s="13">
        <f>IF(H1329&lt;Constants!$B$2,1,0)</f>
        <v>0</v>
      </c>
      <c r="Q1329" s="13">
        <f>IF(N1329&lt;Constants!$B$2,1,0)</f>
        <v>0</v>
      </c>
      <c r="R1329" s="13">
        <f t="shared" si="125"/>
        <v>0</v>
      </c>
      <c r="S1329" s="6">
        <v>0</v>
      </c>
    </row>
    <row r="1330" spans="1:19" x14ac:dyDescent="0.35">
      <c r="A1330" s="6">
        <v>4111</v>
      </c>
      <c r="B1330" s="6">
        <v>8</v>
      </c>
      <c r="C1330" s="7">
        <v>588.85583496093795</v>
      </c>
      <c r="D1330" s="6">
        <v>5</v>
      </c>
      <c r="E1330" s="8">
        <v>2.8284270763397199</v>
      </c>
      <c r="F1330" s="9">
        <v>0.69423067752859602</v>
      </c>
      <c r="G1330" s="10">
        <v>0</v>
      </c>
      <c r="H1330" s="10">
        <v>94383.625</v>
      </c>
      <c r="I1330" s="11">
        <f>H1330/Constants!$B$4</f>
        <v>7865.302083333333</v>
      </c>
      <c r="J1330" s="11">
        <f>G1330*Constants!$B$4/D1330</f>
        <v>0</v>
      </c>
      <c r="K1330" s="11">
        <f t="shared" si="120"/>
        <v>0</v>
      </c>
      <c r="L1330" s="12">
        <f t="shared" si="121"/>
        <v>0</v>
      </c>
      <c r="M1330" s="12">
        <f t="shared" si="122"/>
        <v>0</v>
      </c>
      <c r="N1330" s="11">
        <f t="shared" si="123"/>
        <v>94383.625</v>
      </c>
      <c r="O1330" s="12">
        <f t="shared" si="124"/>
        <v>7865.302083333333</v>
      </c>
      <c r="P1330" s="13">
        <f>IF(H1330&lt;Constants!$B$2,1,0)</f>
        <v>0</v>
      </c>
      <c r="Q1330" s="13">
        <f>IF(N1330&lt;Constants!$B$2,1,0)</f>
        <v>0</v>
      </c>
      <c r="R1330" s="13">
        <f t="shared" si="125"/>
        <v>0</v>
      </c>
      <c r="S1330" s="6">
        <v>0</v>
      </c>
    </row>
    <row r="1331" spans="1:19" x14ac:dyDescent="0.35">
      <c r="A1331" s="6">
        <v>4111</v>
      </c>
      <c r="B1331" s="6">
        <v>9</v>
      </c>
      <c r="C1331" s="7">
        <v>706.62701416015602</v>
      </c>
      <c r="D1331" s="6">
        <v>6</v>
      </c>
      <c r="E1331" s="8">
        <v>3.3437016010284402</v>
      </c>
      <c r="F1331" s="9">
        <v>0.85767201189378695</v>
      </c>
      <c r="G1331" s="10">
        <v>80</v>
      </c>
      <c r="H1331" s="10">
        <v>93727.828125</v>
      </c>
      <c r="I1331" s="11">
        <f>H1331/Constants!$B$4</f>
        <v>7810.65234375</v>
      </c>
      <c r="J1331" s="11">
        <f>G1331*Constants!$B$4/D1331</f>
        <v>160</v>
      </c>
      <c r="K1331" s="11">
        <f t="shared" si="120"/>
        <v>186.55149961896413</v>
      </c>
      <c r="L1331" s="12">
        <f t="shared" si="121"/>
        <v>13.333333333333334</v>
      </c>
      <c r="M1331" s="12">
        <f t="shared" si="122"/>
        <v>15.545958301580345</v>
      </c>
      <c r="N1331" s="11">
        <f t="shared" si="123"/>
        <v>93541.276625381041</v>
      </c>
      <c r="O1331" s="12">
        <f t="shared" si="124"/>
        <v>7795.10638544842</v>
      </c>
      <c r="P1331" s="13">
        <f>IF(H1331&lt;Constants!$B$2,1,0)</f>
        <v>0</v>
      </c>
      <c r="Q1331" s="13">
        <f>IF(N1331&lt;Constants!$B$2,1,0)</f>
        <v>0</v>
      </c>
      <c r="R1331" s="13">
        <f t="shared" si="125"/>
        <v>0</v>
      </c>
      <c r="S1331" s="6">
        <v>0</v>
      </c>
    </row>
    <row r="1332" spans="1:19" x14ac:dyDescent="0.35">
      <c r="A1332" s="6">
        <v>4111</v>
      </c>
      <c r="B1332" s="6">
        <v>10</v>
      </c>
      <c r="C1332" s="7">
        <v>706.62701416015602</v>
      </c>
      <c r="D1332" s="6">
        <v>6</v>
      </c>
      <c r="E1332" s="8">
        <v>2.8284270763397199</v>
      </c>
      <c r="F1332" s="9">
        <v>0.95995049304148905</v>
      </c>
      <c r="G1332" s="10">
        <v>0</v>
      </c>
      <c r="H1332" s="10">
        <v>106667.6796875</v>
      </c>
      <c r="I1332" s="11">
        <f>H1332/Constants!$B$4</f>
        <v>8888.9733072916661</v>
      </c>
      <c r="J1332" s="11">
        <f>G1332*Constants!$B$4/D1332</f>
        <v>0</v>
      </c>
      <c r="K1332" s="11">
        <f t="shared" si="120"/>
        <v>0</v>
      </c>
      <c r="L1332" s="12">
        <f t="shared" si="121"/>
        <v>0</v>
      </c>
      <c r="M1332" s="12">
        <f t="shared" si="122"/>
        <v>0</v>
      </c>
      <c r="N1332" s="11">
        <f t="shared" si="123"/>
        <v>106667.6796875</v>
      </c>
      <c r="O1332" s="12">
        <f t="shared" si="124"/>
        <v>8888.9733072916661</v>
      </c>
      <c r="P1332" s="13">
        <f>IF(H1332&lt;Constants!$B$2,1,0)</f>
        <v>0</v>
      </c>
      <c r="Q1332" s="13">
        <f>IF(N1332&lt;Constants!$B$2,1,0)</f>
        <v>0</v>
      </c>
      <c r="R1332" s="13">
        <f t="shared" si="125"/>
        <v>0</v>
      </c>
      <c r="S1332" s="6">
        <v>0</v>
      </c>
    </row>
    <row r="1333" spans="1:19" x14ac:dyDescent="0.35">
      <c r="A1333" s="6">
        <v>4111</v>
      </c>
      <c r="B1333" s="6">
        <v>11</v>
      </c>
      <c r="C1333" s="7">
        <v>824.398193359375</v>
      </c>
      <c r="D1333" s="6">
        <v>7</v>
      </c>
      <c r="E1333" s="8">
        <v>3.08965063095093</v>
      </c>
      <c r="F1333" s="9">
        <v>0.76207037496409502</v>
      </c>
      <c r="G1333" s="10">
        <v>0</v>
      </c>
      <c r="H1333" s="10">
        <v>64710.82421875</v>
      </c>
      <c r="I1333" s="11">
        <f>H1333/Constants!$B$4</f>
        <v>5392.568684895833</v>
      </c>
      <c r="J1333" s="11">
        <f>G1333*Constants!$B$4/D1333</f>
        <v>0</v>
      </c>
      <c r="K1333" s="11">
        <f t="shared" si="120"/>
        <v>0</v>
      </c>
      <c r="L1333" s="12">
        <f t="shared" si="121"/>
        <v>0</v>
      </c>
      <c r="M1333" s="12">
        <f t="shared" si="122"/>
        <v>0</v>
      </c>
      <c r="N1333" s="11">
        <f t="shared" si="123"/>
        <v>64710.82421875</v>
      </c>
      <c r="O1333" s="12">
        <f t="shared" si="124"/>
        <v>5392.568684895833</v>
      </c>
      <c r="P1333" s="13">
        <f>IF(H1333&lt;Constants!$B$2,1,0)</f>
        <v>1</v>
      </c>
      <c r="Q1333" s="13">
        <f>IF(N1333&lt;Constants!$B$2,1,0)</f>
        <v>1</v>
      </c>
      <c r="R1333" s="13">
        <f t="shared" si="125"/>
        <v>0</v>
      </c>
      <c r="S1333" s="6">
        <v>1</v>
      </c>
    </row>
    <row r="1334" spans="1:19" x14ac:dyDescent="0.35">
      <c r="A1334" s="6">
        <v>4111</v>
      </c>
      <c r="B1334" s="6">
        <v>12</v>
      </c>
      <c r="C1334" s="7">
        <v>1059.94055175781</v>
      </c>
      <c r="D1334" s="6">
        <v>9</v>
      </c>
      <c r="E1334" s="8">
        <v>4.7568283081054696</v>
      </c>
      <c r="F1334" s="9">
        <v>0.77224209191658999</v>
      </c>
      <c r="G1334" s="10">
        <v>0</v>
      </c>
      <c r="H1334" s="10">
        <v>74739.859375</v>
      </c>
      <c r="I1334" s="11">
        <f>H1334/Constants!$B$4</f>
        <v>6228.321614583333</v>
      </c>
      <c r="J1334" s="11">
        <f>G1334*Constants!$B$4/D1334</f>
        <v>0</v>
      </c>
      <c r="K1334" s="11">
        <f t="shared" si="120"/>
        <v>0</v>
      </c>
      <c r="L1334" s="12">
        <f t="shared" si="121"/>
        <v>0</v>
      </c>
      <c r="M1334" s="12">
        <f t="shared" si="122"/>
        <v>0</v>
      </c>
      <c r="N1334" s="11">
        <f t="shared" si="123"/>
        <v>74739.859375</v>
      </c>
      <c r="O1334" s="12">
        <f t="shared" si="124"/>
        <v>6228.321614583333</v>
      </c>
      <c r="P1334" s="13">
        <f>IF(H1334&lt;Constants!$B$2,1,0)</f>
        <v>0</v>
      </c>
      <c r="Q1334" s="13">
        <f>IF(N1334&lt;Constants!$B$2,1,0)</f>
        <v>0</v>
      </c>
      <c r="R1334" s="13">
        <f t="shared" si="125"/>
        <v>0</v>
      </c>
      <c r="S1334" s="6">
        <v>0</v>
      </c>
    </row>
    <row r="1335" spans="1:19" x14ac:dyDescent="0.35">
      <c r="A1335" s="6">
        <v>4112</v>
      </c>
      <c r="B1335" s="6">
        <v>1</v>
      </c>
      <c r="C1335" s="7">
        <v>643.08923339843795</v>
      </c>
      <c r="D1335" s="6">
        <v>1</v>
      </c>
      <c r="E1335" s="8">
        <v>1</v>
      </c>
      <c r="F1335" s="9">
        <v>0.99647706108331402</v>
      </c>
      <c r="G1335" s="10">
        <v>0</v>
      </c>
      <c r="H1335" s="10">
        <v>110471.1875</v>
      </c>
      <c r="I1335" s="11">
        <f>H1335/Constants!$B$4</f>
        <v>9205.9322916666661</v>
      </c>
      <c r="J1335" s="11">
        <f>G1335*Constants!$B$4/D1335</f>
        <v>0</v>
      </c>
      <c r="K1335" s="11">
        <f t="shared" si="120"/>
        <v>0</v>
      </c>
      <c r="L1335" s="12">
        <f t="shared" si="121"/>
        <v>0</v>
      </c>
      <c r="M1335" s="12">
        <f t="shared" si="122"/>
        <v>0</v>
      </c>
      <c r="N1335" s="11">
        <f t="shared" si="123"/>
        <v>110471.1875</v>
      </c>
      <c r="O1335" s="12">
        <f t="shared" si="124"/>
        <v>9205.9322916666661</v>
      </c>
      <c r="P1335" s="13">
        <f>IF(H1335&lt;Constants!$B$2,1,0)</f>
        <v>0</v>
      </c>
      <c r="Q1335" s="13">
        <f>IF(N1335&lt;Constants!$B$2,1,0)</f>
        <v>0</v>
      </c>
      <c r="R1335" s="13">
        <f t="shared" si="125"/>
        <v>0</v>
      </c>
      <c r="S1335" s="6">
        <v>0</v>
      </c>
    </row>
    <row r="1336" spans="1:19" x14ac:dyDescent="0.35">
      <c r="A1336" s="6">
        <v>4112</v>
      </c>
      <c r="B1336" s="6">
        <v>2</v>
      </c>
      <c r="C1336" s="7">
        <v>1286.17846679688</v>
      </c>
      <c r="D1336" s="6">
        <v>2</v>
      </c>
      <c r="E1336" s="8">
        <v>1.35540294647217</v>
      </c>
      <c r="F1336" s="9">
        <v>0.91018727115731302</v>
      </c>
      <c r="G1336" s="10">
        <v>1960</v>
      </c>
      <c r="H1336" s="10">
        <v>101538.3203125</v>
      </c>
      <c r="I1336" s="11">
        <f>H1336/Constants!$B$4</f>
        <v>8461.5266927083339</v>
      </c>
      <c r="J1336" s="11">
        <f>G1336*Constants!$B$4/D1336</f>
        <v>11760</v>
      </c>
      <c r="K1336" s="11">
        <f t="shared" si="120"/>
        <v>12920.417998207151</v>
      </c>
      <c r="L1336" s="12">
        <f t="shared" si="121"/>
        <v>980</v>
      </c>
      <c r="M1336" s="12">
        <f t="shared" si="122"/>
        <v>1076.7014998505961</v>
      </c>
      <c r="N1336" s="11">
        <f t="shared" si="123"/>
        <v>88617.902314292849</v>
      </c>
      <c r="O1336" s="12">
        <f t="shared" si="124"/>
        <v>7384.8251928577374</v>
      </c>
      <c r="P1336" s="13">
        <f>IF(H1336&lt;Constants!$B$2,1,0)</f>
        <v>0</v>
      </c>
      <c r="Q1336" s="13">
        <f>IF(N1336&lt;Constants!$B$2,1,0)</f>
        <v>0</v>
      </c>
      <c r="R1336" s="13">
        <f t="shared" si="125"/>
        <v>0</v>
      </c>
      <c r="S1336" s="6">
        <v>0</v>
      </c>
    </row>
    <row r="1337" spans="1:19" x14ac:dyDescent="0.35">
      <c r="A1337" s="6">
        <v>4112</v>
      </c>
      <c r="B1337" s="6">
        <v>3</v>
      </c>
      <c r="C1337" s="7">
        <v>2572.35693359375</v>
      </c>
      <c r="D1337" s="6">
        <v>4</v>
      </c>
      <c r="E1337" s="8">
        <v>2.2795071601867698</v>
      </c>
      <c r="F1337" s="9">
        <v>1.1343914407918201</v>
      </c>
      <c r="G1337" s="10">
        <v>0</v>
      </c>
      <c r="H1337" s="10">
        <v>87643.140625</v>
      </c>
      <c r="I1337" s="11">
        <f>H1337/Constants!$B$4</f>
        <v>7303.595052083333</v>
      </c>
      <c r="J1337" s="11">
        <f>G1337*Constants!$B$4/D1337</f>
        <v>0</v>
      </c>
      <c r="K1337" s="11">
        <f t="shared" si="120"/>
        <v>0</v>
      </c>
      <c r="L1337" s="12">
        <f t="shared" si="121"/>
        <v>0</v>
      </c>
      <c r="M1337" s="12">
        <f t="shared" si="122"/>
        <v>0</v>
      </c>
      <c r="N1337" s="11">
        <f t="shared" si="123"/>
        <v>87643.140625</v>
      </c>
      <c r="O1337" s="12">
        <f t="shared" si="124"/>
        <v>7303.595052083333</v>
      </c>
      <c r="P1337" s="13">
        <f>IF(H1337&lt;Constants!$B$2,1,0)</f>
        <v>0</v>
      </c>
      <c r="Q1337" s="13">
        <f>IF(N1337&lt;Constants!$B$2,1,0)</f>
        <v>0</v>
      </c>
      <c r="R1337" s="13">
        <f t="shared" si="125"/>
        <v>0</v>
      </c>
      <c r="S1337" s="6">
        <v>0</v>
      </c>
    </row>
    <row r="1338" spans="1:19" x14ac:dyDescent="0.35">
      <c r="A1338" s="6">
        <v>4112</v>
      </c>
      <c r="B1338" s="6">
        <v>4</v>
      </c>
      <c r="C1338" s="7">
        <v>2572.35693359375</v>
      </c>
      <c r="D1338" s="6">
        <v>4</v>
      </c>
      <c r="E1338" s="8">
        <v>2.2795071601867698</v>
      </c>
      <c r="F1338" s="9">
        <v>1.09513103108413</v>
      </c>
      <c r="G1338" s="10">
        <v>0</v>
      </c>
      <c r="H1338" s="10">
        <v>229534.3125</v>
      </c>
      <c r="I1338" s="11">
        <f>H1338/Constants!$B$4</f>
        <v>19127.859375</v>
      </c>
      <c r="J1338" s="11">
        <f>G1338*Constants!$B$4/D1338</f>
        <v>0</v>
      </c>
      <c r="K1338" s="11">
        <f t="shared" si="120"/>
        <v>0</v>
      </c>
      <c r="L1338" s="12">
        <f t="shared" si="121"/>
        <v>0</v>
      </c>
      <c r="M1338" s="12">
        <f t="shared" si="122"/>
        <v>0</v>
      </c>
      <c r="N1338" s="11">
        <f t="shared" si="123"/>
        <v>229534.3125</v>
      </c>
      <c r="O1338" s="12">
        <f t="shared" si="124"/>
        <v>19127.859375</v>
      </c>
      <c r="P1338" s="13">
        <f>IF(H1338&lt;Constants!$B$2,1,0)</f>
        <v>0</v>
      </c>
      <c r="Q1338" s="13">
        <f>IF(N1338&lt;Constants!$B$2,1,0)</f>
        <v>0</v>
      </c>
      <c r="R1338" s="13">
        <f t="shared" si="125"/>
        <v>0</v>
      </c>
      <c r="S1338" s="6">
        <v>0</v>
      </c>
    </row>
    <row r="1339" spans="1:19" x14ac:dyDescent="0.35">
      <c r="A1339" s="6">
        <v>4112</v>
      </c>
      <c r="B1339" s="6">
        <v>5</v>
      </c>
      <c r="C1339" s="7">
        <v>1929.26770019531</v>
      </c>
      <c r="D1339" s="6">
        <v>3</v>
      </c>
      <c r="E1339" s="8">
        <v>2.2795071601867698</v>
      </c>
      <c r="F1339" s="9">
        <v>0.95979194288428704</v>
      </c>
      <c r="G1339" s="10">
        <v>1270</v>
      </c>
      <c r="H1339" s="10">
        <v>134894.5</v>
      </c>
      <c r="I1339" s="11">
        <f>H1339/Constants!$B$4</f>
        <v>11241.208333333334</v>
      </c>
      <c r="J1339" s="11">
        <f>G1339*Constants!$B$4/D1339</f>
        <v>5080</v>
      </c>
      <c r="K1339" s="11">
        <f t="shared" si="120"/>
        <v>5292.8137578796568</v>
      </c>
      <c r="L1339" s="12">
        <f t="shared" si="121"/>
        <v>423.33333333333331</v>
      </c>
      <c r="M1339" s="12">
        <f t="shared" si="122"/>
        <v>441.06781315663801</v>
      </c>
      <c r="N1339" s="11">
        <f t="shared" si="123"/>
        <v>129601.68624212034</v>
      </c>
      <c r="O1339" s="12">
        <f t="shared" si="124"/>
        <v>10800.140520176696</v>
      </c>
      <c r="P1339" s="13">
        <f>IF(H1339&lt;Constants!$B$2,1,0)</f>
        <v>0</v>
      </c>
      <c r="Q1339" s="13">
        <f>IF(N1339&lt;Constants!$B$2,1,0)</f>
        <v>0</v>
      </c>
      <c r="R1339" s="13">
        <f t="shared" si="125"/>
        <v>0</v>
      </c>
      <c r="S1339" s="6">
        <v>0</v>
      </c>
    </row>
    <row r="1340" spans="1:19" x14ac:dyDescent="0.35">
      <c r="A1340" s="6">
        <v>4112</v>
      </c>
      <c r="B1340" s="6">
        <v>6</v>
      </c>
      <c r="C1340" s="7">
        <v>3215.4462890625</v>
      </c>
      <c r="D1340" s="6">
        <v>5</v>
      </c>
      <c r="E1340" s="8">
        <v>2.5588865280151398</v>
      </c>
      <c r="F1340" s="9">
        <v>0.88824062079090704</v>
      </c>
      <c r="G1340" s="10">
        <v>1220</v>
      </c>
      <c r="H1340" s="10">
        <v>56576.55859375</v>
      </c>
      <c r="I1340" s="11">
        <f>H1340/Constants!$B$4</f>
        <v>4714.713216145833</v>
      </c>
      <c r="J1340" s="11">
        <f>G1340*Constants!$B$4/D1340</f>
        <v>2928</v>
      </c>
      <c r="K1340" s="11">
        <f t="shared" si="120"/>
        <v>3296.4040727982592</v>
      </c>
      <c r="L1340" s="12">
        <f t="shared" si="121"/>
        <v>244</v>
      </c>
      <c r="M1340" s="12">
        <f t="shared" si="122"/>
        <v>274.7003393998549</v>
      </c>
      <c r="N1340" s="11">
        <f t="shared" si="123"/>
        <v>53280.154520951743</v>
      </c>
      <c r="O1340" s="12">
        <f t="shared" si="124"/>
        <v>4440.0128767459782</v>
      </c>
      <c r="P1340" s="13">
        <f>IF(H1340&lt;Constants!$B$2,1,0)</f>
        <v>1</v>
      </c>
      <c r="Q1340" s="13">
        <f>IF(N1340&lt;Constants!$B$2,1,0)</f>
        <v>1</v>
      </c>
      <c r="R1340" s="13">
        <f t="shared" si="125"/>
        <v>0</v>
      </c>
      <c r="S1340" s="6">
        <v>1</v>
      </c>
    </row>
    <row r="1341" spans="1:19" x14ac:dyDescent="0.35">
      <c r="A1341" s="6">
        <v>4112</v>
      </c>
      <c r="B1341" s="6">
        <v>7</v>
      </c>
      <c r="C1341" s="7">
        <v>3215.4462890625</v>
      </c>
      <c r="D1341" s="6">
        <v>5</v>
      </c>
      <c r="E1341" s="8">
        <v>2.5588865280151398</v>
      </c>
      <c r="F1341" s="9">
        <v>1.1228873257418299</v>
      </c>
      <c r="G1341" s="10">
        <v>0</v>
      </c>
      <c r="H1341" s="10">
        <v>75487.546875</v>
      </c>
      <c r="I1341" s="11">
        <f>H1341/Constants!$B$4</f>
        <v>6290.62890625</v>
      </c>
      <c r="J1341" s="11">
        <f>G1341*Constants!$B$4/D1341</f>
        <v>0</v>
      </c>
      <c r="K1341" s="11">
        <f t="shared" si="120"/>
        <v>0</v>
      </c>
      <c r="L1341" s="12">
        <f t="shared" si="121"/>
        <v>0</v>
      </c>
      <c r="M1341" s="12">
        <f t="shared" si="122"/>
        <v>0</v>
      </c>
      <c r="N1341" s="11">
        <f t="shared" si="123"/>
        <v>75487.546875</v>
      </c>
      <c r="O1341" s="12">
        <f t="shared" si="124"/>
        <v>6290.62890625</v>
      </c>
      <c r="P1341" s="13">
        <f>IF(H1341&lt;Constants!$B$2,1,0)</f>
        <v>0</v>
      </c>
      <c r="Q1341" s="13">
        <f>IF(N1341&lt;Constants!$B$2,1,0)</f>
        <v>0</v>
      </c>
      <c r="R1341" s="13">
        <f t="shared" si="125"/>
        <v>0</v>
      </c>
      <c r="S1341" s="6">
        <v>0</v>
      </c>
    </row>
    <row r="1342" spans="1:19" x14ac:dyDescent="0.35">
      <c r="A1342" s="6">
        <v>4112</v>
      </c>
      <c r="B1342" s="6">
        <v>8</v>
      </c>
      <c r="C1342" s="7">
        <v>3858.53540039063</v>
      </c>
      <c r="D1342" s="6">
        <v>6</v>
      </c>
      <c r="E1342" s="8">
        <v>3.3437016010284402</v>
      </c>
      <c r="F1342" s="9">
        <v>1.0623373292160501</v>
      </c>
      <c r="G1342" s="10">
        <v>480</v>
      </c>
      <c r="H1342" s="10">
        <v>105380.71875</v>
      </c>
      <c r="I1342" s="11">
        <f>H1342/Constants!$B$4</f>
        <v>8781.7265625</v>
      </c>
      <c r="J1342" s="11">
        <f>G1342*Constants!$B$4/D1342</f>
        <v>960</v>
      </c>
      <c r="K1342" s="11">
        <f t="shared" si="120"/>
        <v>903.66776502942832</v>
      </c>
      <c r="L1342" s="12">
        <f t="shared" si="121"/>
        <v>80</v>
      </c>
      <c r="M1342" s="12">
        <f t="shared" si="122"/>
        <v>75.305647085785694</v>
      </c>
      <c r="N1342" s="11">
        <f t="shared" si="123"/>
        <v>104477.05098497057</v>
      </c>
      <c r="O1342" s="12">
        <f t="shared" si="124"/>
        <v>8706.4209154142136</v>
      </c>
      <c r="P1342" s="13">
        <f>IF(H1342&lt;Constants!$B$2,1,0)</f>
        <v>0</v>
      </c>
      <c r="Q1342" s="13">
        <f>IF(N1342&lt;Constants!$B$2,1,0)</f>
        <v>0</v>
      </c>
      <c r="R1342" s="13">
        <f t="shared" si="125"/>
        <v>0</v>
      </c>
      <c r="S1342" s="6">
        <v>0</v>
      </c>
    </row>
    <row r="1343" spans="1:19" x14ac:dyDescent="0.35">
      <c r="A1343" s="6">
        <v>4112</v>
      </c>
      <c r="B1343" s="6">
        <v>9</v>
      </c>
      <c r="C1343" s="7">
        <v>3858.53540039063</v>
      </c>
      <c r="D1343" s="6">
        <v>6</v>
      </c>
      <c r="E1343" s="8">
        <v>3.08965063095093</v>
      </c>
      <c r="F1343" s="9">
        <v>0.98594720897044097</v>
      </c>
      <c r="G1343" s="10">
        <v>4410</v>
      </c>
      <c r="H1343" s="10">
        <v>152252.0625</v>
      </c>
      <c r="I1343" s="11">
        <f>H1343/Constants!$B$4</f>
        <v>12687.671875</v>
      </c>
      <c r="J1343" s="11">
        <f>G1343*Constants!$B$4/D1343</f>
        <v>8820</v>
      </c>
      <c r="K1343" s="11">
        <f t="shared" si="120"/>
        <v>8945.7122245014907</v>
      </c>
      <c r="L1343" s="12">
        <f t="shared" si="121"/>
        <v>735</v>
      </c>
      <c r="M1343" s="12">
        <f t="shared" si="122"/>
        <v>745.47601870845756</v>
      </c>
      <c r="N1343" s="11">
        <f t="shared" si="123"/>
        <v>143306.35027549852</v>
      </c>
      <c r="O1343" s="12">
        <f t="shared" si="124"/>
        <v>11942.195856291542</v>
      </c>
      <c r="P1343" s="13">
        <f>IF(H1343&lt;Constants!$B$2,1,0)</f>
        <v>0</v>
      </c>
      <c r="Q1343" s="13">
        <f>IF(N1343&lt;Constants!$B$2,1,0)</f>
        <v>0</v>
      </c>
      <c r="R1343" s="13">
        <f t="shared" si="125"/>
        <v>0</v>
      </c>
      <c r="S1343" s="6">
        <v>0</v>
      </c>
    </row>
    <row r="1344" spans="1:19" x14ac:dyDescent="0.35">
      <c r="A1344" s="6">
        <v>4112</v>
      </c>
      <c r="B1344" s="6">
        <v>10</v>
      </c>
      <c r="C1344" s="7">
        <v>4501.62451171875</v>
      </c>
      <c r="D1344" s="6">
        <v>7</v>
      </c>
      <c r="E1344" s="8">
        <v>3.5914680957794198</v>
      </c>
      <c r="F1344" s="9">
        <v>0.93208204192630095</v>
      </c>
      <c r="G1344" s="10">
        <v>2050</v>
      </c>
      <c r="H1344" s="10">
        <v>76500.7578125</v>
      </c>
      <c r="I1344" s="11">
        <f>H1344/Constants!$B$4</f>
        <v>6375.063151041667</v>
      </c>
      <c r="J1344" s="11">
        <f>G1344*Constants!$B$4/D1344</f>
        <v>3514.2857142857142</v>
      </c>
      <c r="K1344" s="11">
        <f t="shared" si="120"/>
        <v>3770.3609298413949</v>
      </c>
      <c r="L1344" s="12">
        <f t="shared" si="121"/>
        <v>292.85714285714283</v>
      </c>
      <c r="M1344" s="12">
        <f t="shared" si="122"/>
        <v>314.19674415344957</v>
      </c>
      <c r="N1344" s="11">
        <f t="shared" si="123"/>
        <v>72730.396882658606</v>
      </c>
      <c r="O1344" s="12">
        <f t="shared" si="124"/>
        <v>6060.8664068882172</v>
      </c>
      <c r="P1344" s="13">
        <f>IF(H1344&lt;Constants!$B$2,1,0)</f>
        <v>0</v>
      </c>
      <c r="Q1344" s="13">
        <f>IF(N1344&lt;Constants!$B$2,1,0)</f>
        <v>1</v>
      </c>
      <c r="R1344" s="13">
        <f t="shared" si="125"/>
        <v>1</v>
      </c>
      <c r="S1344" s="6">
        <v>0</v>
      </c>
    </row>
    <row r="1345" spans="1:19" x14ac:dyDescent="0.35">
      <c r="A1345" s="6">
        <v>4112</v>
      </c>
      <c r="B1345" s="6">
        <v>11</v>
      </c>
      <c r="C1345" s="7">
        <v>5144.7138671875</v>
      </c>
      <c r="D1345" s="6">
        <v>8</v>
      </c>
      <c r="E1345" s="8">
        <v>4.3035168647766104</v>
      </c>
      <c r="F1345" s="9">
        <v>0.851559762439562</v>
      </c>
      <c r="G1345" s="10">
        <v>0</v>
      </c>
      <c r="H1345" s="10">
        <v>84111.484375</v>
      </c>
      <c r="I1345" s="11">
        <f>H1345/Constants!$B$4</f>
        <v>7009.290364583333</v>
      </c>
      <c r="J1345" s="11">
        <f>G1345*Constants!$B$4/D1345</f>
        <v>0</v>
      </c>
      <c r="K1345" s="11">
        <f t="shared" si="120"/>
        <v>0</v>
      </c>
      <c r="L1345" s="12">
        <f t="shared" si="121"/>
        <v>0</v>
      </c>
      <c r="M1345" s="12">
        <f t="shared" si="122"/>
        <v>0</v>
      </c>
      <c r="N1345" s="11">
        <f t="shared" si="123"/>
        <v>84111.484375</v>
      </c>
      <c r="O1345" s="12">
        <f t="shared" si="124"/>
        <v>7009.290364583333</v>
      </c>
      <c r="P1345" s="13">
        <f>IF(H1345&lt;Constants!$B$2,1,0)</f>
        <v>0</v>
      </c>
      <c r="Q1345" s="13">
        <f>IF(N1345&lt;Constants!$B$2,1,0)</f>
        <v>0</v>
      </c>
      <c r="R1345" s="13">
        <f t="shared" si="125"/>
        <v>0</v>
      </c>
      <c r="S1345" s="6">
        <v>0</v>
      </c>
    </row>
    <row r="1346" spans="1:19" x14ac:dyDescent="0.35">
      <c r="A1346" s="6">
        <v>4112</v>
      </c>
      <c r="B1346" s="6">
        <v>12</v>
      </c>
      <c r="C1346" s="7">
        <v>7073.9814453125</v>
      </c>
      <c r="D1346" s="6">
        <v>11</v>
      </c>
      <c r="E1346" s="8">
        <v>4.9781064987182599</v>
      </c>
      <c r="F1346" s="9">
        <v>1.054085367336</v>
      </c>
      <c r="G1346" s="10">
        <v>11100</v>
      </c>
      <c r="H1346" s="10">
        <v>115792.0390625</v>
      </c>
      <c r="I1346" s="11">
        <f>H1346/Constants!$B$4</f>
        <v>9649.3365885416661</v>
      </c>
      <c r="J1346" s="11">
        <f>G1346*Constants!$B$4/D1346</f>
        <v>12109.09090909091</v>
      </c>
      <c r="K1346" s="11">
        <f t="shared" si="120"/>
        <v>11487.770615480918</v>
      </c>
      <c r="L1346" s="12">
        <f t="shared" si="121"/>
        <v>1009.0909090909091</v>
      </c>
      <c r="M1346" s="12">
        <f t="shared" si="122"/>
        <v>957.31421795674305</v>
      </c>
      <c r="N1346" s="11">
        <f t="shared" si="123"/>
        <v>104304.26844701909</v>
      </c>
      <c r="O1346" s="12">
        <f t="shared" si="124"/>
        <v>8692.0223705849239</v>
      </c>
      <c r="P1346" s="13">
        <f>IF(H1346&lt;Constants!$B$2,1,0)</f>
        <v>0</v>
      </c>
      <c r="Q1346" s="13">
        <f>IF(N1346&lt;Constants!$B$2,1,0)</f>
        <v>0</v>
      </c>
      <c r="R1346" s="13">
        <f t="shared" si="125"/>
        <v>0</v>
      </c>
      <c r="S1346" s="6">
        <v>0</v>
      </c>
    </row>
    <row r="1347" spans="1:19" x14ac:dyDescent="0.35">
      <c r="A1347" s="6">
        <v>4113</v>
      </c>
      <c r="B1347" s="6">
        <v>1</v>
      </c>
      <c r="C1347" s="7">
        <v>636.95855712890602</v>
      </c>
      <c r="D1347" s="6">
        <v>1</v>
      </c>
      <c r="E1347" s="8">
        <v>1</v>
      </c>
      <c r="F1347" s="9">
        <v>0.96989126515741397</v>
      </c>
      <c r="G1347" s="10">
        <v>0</v>
      </c>
      <c r="H1347" s="10">
        <v>248284.765625</v>
      </c>
      <c r="I1347" s="11">
        <f>H1347/Constants!$B$4</f>
        <v>20690.397135416668</v>
      </c>
      <c r="J1347" s="11">
        <f>G1347*Constants!$B$4/D1347</f>
        <v>0</v>
      </c>
      <c r="K1347" s="11">
        <f t="shared" ref="K1347:K1410" si="126">J1347/F1347</f>
        <v>0</v>
      </c>
      <c r="L1347" s="12">
        <f t="shared" ref="L1347:L1410" si="127">G1347/D1347</f>
        <v>0</v>
      </c>
      <c r="M1347" s="12">
        <f t="shared" ref="M1347:M1410" si="128">L1347/F1347</f>
        <v>0</v>
      </c>
      <c r="N1347" s="11">
        <f t="shared" ref="N1347:N1410" si="129">H1347-K1347</f>
        <v>248284.765625</v>
      </c>
      <c r="O1347" s="12">
        <f t="shared" ref="O1347:O1410" si="130">I1347-M1347</f>
        <v>20690.397135416668</v>
      </c>
      <c r="P1347" s="13">
        <f>IF(H1347&lt;Constants!$B$2,1,0)</f>
        <v>0</v>
      </c>
      <c r="Q1347" s="13">
        <f>IF(N1347&lt;Constants!$B$2,1,0)</f>
        <v>0</v>
      </c>
      <c r="R1347" s="13">
        <f t="shared" ref="R1347:R1410" si="131">IF(AND(P1347=0,Q1347=1),1,0)</f>
        <v>0</v>
      </c>
      <c r="S1347" s="6">
        <v>0</v>
      </c>
    </row>
    <row r="1348" spans="1:19" x14ac:dyDescent="0.35">
      <c r="A1348" s="6">
        <v>4113</v>
      </c>
      <c r="B1348" s="6">
        <v>2</v>
      </c>
      <c r="C1348" s="7">
        <v>1273.91711425781</v>
      </c>
      <c r="D1348" s="6">
        <v>2</v>
      </c>
      <c r="E1348" s="8">
        <v>1.6817928552627599</v>
      </c>
      <c r="F1348" s="9">
        <v>0.91079613690832495</v>
      </c>
      <c r="G1348" s="10">
        <v>300</v>
      </c>
      <c r="H1348" s="10">
        <v>117453.71875</v>
      </c>
      <c r="I1348" s="11">
        <f>H1348/Constants!$B$4</f>
        <v>9787.8098958333339</v>
      </c>
      <c r="J1348" s="11">
        <f>G1348*Constants!$B$4/D1348</f>
        <v>1800</v>
      </c>
      <c r="K1348" s="11">
        <f t="shared" si="126"/>
        <v>1976.2929672825092</v>
      </c>
      <c r="L1348" s="12">
        <f t="shared" si="127"/>
        <v>150</v>
      </c>
      <c r="M1348" s="12">
        <f t="shared" si="128"/>
        <v>164.69108060687577</v>
      </c>
      <c r="N1348" s="11">
        <f t="shared" si="129"/>
        <v>115477.42578271749</v>
      </c>
      <c r="O1348" s="12">
        <f t="shared" si="130"/>
        <v>9623.1188152264585</v>
      </c>
      <c r="P1348" s="13">
        <f>IF(H1348&lt;Constants!$B$2,1,0)</f>
        <v>0</v>
      </c>
      <c r="Q1348" s="13">
        <f>IF(N1348&lt;Constants!$B$2,1,0)</f>
        <v>0</v>
      </c>
      <c r="R1348" s="13">
        <f t="shared" si="131"/>
        <v>0</v>
      </c>
      <c r="S1348" s="6">
        <v>0</v>
      </c>
    </row>
    <row r="1349" spans="1:19" x14ac:dyDescent="0.35">
      <c r="A1349" s="6">
        <v>4113</v>
      </c>
      <c r="B1349" s="6">
        <v>3</v>
      </c>
      <c r="C1349" s="7">
        <v>1910.87573242188</v>
      </c>
      <c r="D1349" s="6">
        <v>3</v>
      </c>
      <c r="E1349" s="8">
        <v>2.2795071601867698</v>
      </c>
      <c r="F1349" s="9">
        <v>0.98788744228806002</v>
      </c>
      <c r="G1349" s="10">
        <v>0</v>
      </c>
      <c r="H1349" s="10">
        <v>208148.765625</v>
      </c>
      <c r="I1349" s="11">
        <f>H1349/Constants!$B$4</f>
        <v>17345.73046875</v>
      </c>
      <c r="J1349" s="11">
        <f>G1349*Constants!$B$4/D1349</f>
        <v>0</v>
      </c>
      <c r="K1349" s="11">
        <f t="shared" si="126"/>
        <v>0</v>
      </c>
      <c r="L1349" s="12">
        <f t="shared" si="127"/>
        <v>0</v>
      </c>
      <c r="M1349" s="12">
        <f t="shared" si="128"/>
        <v>0</v>
      </c>
      <c r="N1349" s="11">
        <f t="shared" si="129"/>
        <v>208148.765625</v>
      </c>
      <c r="O1349" s="12">
        <f t="shared" si="130"/>
        <v>17345.73046875</v>
      </c>
      <c r="P1349" s="13">
        <f>IF(H1349&lt;Constants!$B$2,1,0)</f>
        <v>0</v>
      </c>
      <c r="Q1349" s="13">
        <f>IF(N1349&lt;Constants!$B$2,1,0)</f>
        <v>0</v>
      </c>
      <c r="R1349" s="13">
        <f t="shared" si="131"/>
        <v>0</v>
      </c>
      <c r="S1349" s="6">
        <v>0</v>
      </c>
    </row>
    <row r="1350" spans="1:19" x14ac:dyDescent="0.35">
      <c r="A1350" s="6">
        <v>4113</v>
      </c>
      <c r="B1350" s="6">
        <v>4</v>
      </c>
      <c r="C1350" s="7">
        <v>1910.87573242188</v>
      </c>
      <c r="D1350" s="6">
        <v>3</v>
      </c>
      <c r="E1350" s="8">
        <v>1.98817682266235</v>
      </c>
      <c r="F1350" s="9">
        <v>0.92882282068591104</v>
      </c>
      <c r="G1350" s="10">
        <v>4000</v>
      </c>
      <c r="H1350" s="10">
        <v>188218.203125</v>
      </c>
      <c r="I1350" s="11">
        <f>H1350/Constants!$B$4</f>
        <v>15684.850260416666</v>
      </c>
      <c r="J1350" s="11">
        <f>G1350*Constants!$B$4/D1350</f>
        <v>16000</v>
      </c>
      <c r="K1350" s="11">
        <f t="shared" si="126"/>
        <v>17226.105607724436</v>
      </c>
      <c r="L1350" s="12">
        <f t="shared" si="127"/>
        <v>1333.3333333333333</v>
      </c>
      <c r="M1350" s="12">
        <f t="shared" si="128"/>
        <v>1435.5088006437029</v>
      </c>
      <c r="N1350" s="11">
        <f t="shared" si="129"/>
        <v>170992.09751727557</v>
      </c>
      <c r="O1350" s="12">
        <f t="shared" si="130"/>
        <v>14249.341459772962</v>
      </c>
      <c r="P1350" s="13">
        <f>IF(H1350&lt;Constants!$B$2,1,0)</f>
        <v>0</v>
      </c>
      <c r="Q1350" s="13">
        <f>IF(N1350&lt;Constants!$B$2,1,0)</f>
        <v>0</v>
      </c>
      <c r="R1350" s="13">
        <f t="shared" si="131"/>
        <v>0</v>
      </c>
      <c r="S1350" s="6">
        <v>0</v>
      </c>
    </row>
    <row r="1351" spans="1:19" x14ac:dyDescent="0.35">
      <c r="A1351" s="6">
        <v>4113</v>
      </c>
      <c r="B1351" s="6">
        <v>5</v>
      </c>
      <c r="C1351" s="7">
        <v>1910.87573242188</v>
      </c>
      <c r="D1351" s="6">
        <v>3</v>
      </c>
      <c r="E1351" s="8">
        <v>1.6817928552627599</v>
      </c>
      <c r="F1351" s="9">
        <v>1.19759449286714</v>
      </c>
      <c r="G1351" s="10">
        <v>0</v>
      </c>
      <c r="H1351" s="10">
        <v>143610.21875</v>
      </c>
      <c r="I1351" s="11">
        <f>H1351/Constants!$B$4</f>
        <v>11967.518229166666</v>
      </c>
      <c r="J1351" s="11">
        <f>G1351*Constants!$B$4/D1351</f>
        <v>0</v>
      </c>
      <c r="K1351" s="11">
        <f t="shared" si="126"/>
        <v>0</v>
      </c>
      <c r="L1351" s="12">
        <f t="shared" si="127"/>
        <v>0</v>
      </c>
      <c r="M1351" s="12">
        <f t="shared" si="128"/>
        <v>0</v>
      </c>
      <c r="N1351" s="11">
        <f t="shared" si="129"/>
        <v>143610.21875</v>
      </c>
      <c r="O1351" s="12">
        <f t="shared" si="130"/>
        <v>11967.518229166666</v>
      </c>
      <c r="P1351" s="13">
        <f>IF(H1351&lt;Constants!$B$2,1,0)</f>
        <v>0</v>
      </c>
      <c r="Q1351" s="13">
        <f>IF(N1351&lt;Constants!$B$2,1,0)</f>
        <v>0</v>
      </c>
      <c r="R1351" s="13">
        <f t="shared" si="131"/>
        <v>0</v>
      </c>
      <c r="S1351" s="6">
        <v>0</v>
      </c>
    </row>
    <row r="1352" spans="1:19" x14ac:dyDescent="0.35">
      <c r="A1352" s="6">
        <v>4113</v>
      </c>
      <c r="B1352" s="6">
        <v>6</v>
      </c>
      <c r="C1352" s="7">
        <v>1910.87573242188</v>
      </c>
      <c r="D1352" s="6">
        <v>3</v>
      </c>
      <c r="E1352" s="8">
        <v>1.98817682266235</v>
      </c>
      <c r="F1352" s="9">
        <v>0.98588512755257596</v>
      </c>
      <c r="G1352" s="10">
        <v>1250</v>
      </c>
      <c r="H1352" s="10">
        <v>80783.2890625</v>
      </c>
      <c r="I1352" s="11">
        <f>H1352/Constants!$B$4</f>
        <v>6731.940755208333</v>
      </c>
      <c r="J1352" s="11">
        <f>G1352*Constants!$B$4/D1352</f>
        <v>5000</v>
      </c>
      <c r="K1352" s="11">
        <f t="shared" si="126"/>
        <v>5071.5847721654127</v>
      </c>
      <c r="L1352" s="12">
        <f t="shared" si="127"/>
        <v>416.66666666666669</v>
      </c>
      <c r="M1352" s="12">
        <f t="shared" si="128"/>
        <v>422.63206434711776</v>
      </c>
      <c r="N1352" s="11">
        <f t="shared" si="129"/>
        <v>75711.704290334586</v>
      </c>
      <c r="O1352" s="12">
        <f t="shared" si="130"/>
        <v>6309.3086908612149</v>
      </c>
      <c r="P1352" s="13">
        <f>IF(H1352&lt;Constants!$B$2,1,0)</f>
        <v>0</v>
      </c>
      <c r="Q1352" s="13">
        <f>IF(N1352&lt;Constants!$B$2,1,0)</f>
        <v>0</v>
      </c>
      <c r="R1352" s="13">
        <f t="shared" si="131"/>
        <v>0</v>
      </c>
      <c r="S1352" s="6">
        <v>0</v>
      </c>
    </row>
    <row r="1353" spans="1:19" x14ac:dyDescent="0.35">
      <c r="A1353" s="6">
        <v>4113</v>
      </c>
      <c r="B1353" s="6">
        <v>7</v>
      </c>
      <c r="C1353" s="7">
        <v>2547.83422851563</v>
      </c>
      <c r="D1353" s="6">
        <v>4</v>
      </c>
      <c r="E1353" s="8">
        <v>2.5588865280151398</v>
      </c>
      <c r="F1353" s="9">
        <v>1.05574786703889</v>
      </c>
      <c r="G1353" s="10">
        <v>400</v>
      </c>
      <c r="H1353" s="10">
        <v>224233.8125</v>
      </c>
      <c r="I1353" s="11">
        <f>H1353/Constants!$B$4</f>
        <v>18686.151041666668</v>
      </c>
      <c r="J1353" s="11">
        <f>G1353*Constants!$B$4/D1353</f>
        <v>1200</v>
      </c>
      <c r="K1353" s="11">
        <f t="shared" si="126"/>
        <v>1136.6350219259275</v>
      </c>
      <c r="L1353" s="12">
        <f t="shared" si="127"/>
        <v>100</v>
      </c>
      <c r="M1353" s="12">
        <f t="shared" si="128"/>
        <v>94.719585160493963</v>
      </c>
      <c r="N1353" s="11">
        <f t="shared" si="129"/>
        <v>223097.17747807407</v>
      </c>
      <c r="O1353" s="12">
        <f t="shared" si="130"/>
        <v>18591.431456506172</v>
      </c>
      <c r="P1353" s="13">
        <f>IF(H1353&lt;Constants!$B$2,1,0)</f>
        <v>0</v>
      </c>
      <c r="Q1353" s="13">
        <f>IF(N1353&lt;Constants!$B$2,1,0)</f>
        <v>0</v>
      </c>
      <c r="R1353" s="13">
        <f t="shared" si="131"/>
        <v>0</v>
      </c>
      <c r="S1353" s="6">
        <v>0</v>
      </c>
    </row>
    <row r="1354" spans="1:19" x14ac:dyDescent="0.35">
      <c r="A1354" s="6">
        <v>4113</v>
      </c>
      <c r="B1354" s="6">
        <v>8</v>
      </c>
      <c r="C1354" s="7">
        <v>2547.83422851563</v>
      </c>
      <c r="D1354" s="6">
        <v>4</v>
      </c>
      <c r="E1354" s="8">
        <v>2.2795071601867698</v>
      </c>
      <c r="F1354" s="9">
        <v>0.91457548376401598</v>
      </c>
      <c r="G1354" s="10">
        <v>1000</v>
      </c>
      <c r="H1354" s="10">
        <v>117994.875</v>
      </c>
      <c r="I1354" s="11">
        <f>H1354/Constants!$B$4</f>
        <v>9832.90625</v>
      </c>
      <c r="J1354" s="11">
        <f>G1354*Constants!$B$4/D1354</f>
        <v>3000</v>
      </c>
      <c r="K1354" s="11">
        <f t="shared" si="126"/>
        <v>3280.2103853180447</v>
      </c>
      <c r="L1354" s="12">
        <f t="shared" si="127"/>
        <v>250</v>
      </c>
      <c r="M1354" s="12">
        <f t="shared" si="128"/>
        <v>273.35086544317039</v>
      </c>
      <c r="N1354" s="11">
        <f t="shared" si="129"/>
        <v>114714.66461468195</v>
      </c>
      <c r="O1354" s="12">
        <f t="shared" si="130"/>
        <v>9559.5553845568302</v>
      </c>
      <c r="P1354" s="13">
        <f>IF(H1354&lt;Constants!$B$2,1,0)</f>
        <v>0</v>
      </c>
      <c r="Q1354" s="13">
        <f>IF(N1354&lt;Constants!$B$2,1,0)</f>
        <v>0</v>
      </c>
      <c r="R1354" s="13">
        <f t="shared" si="131"/>
        <v>0</v>
      </c>
      <c r="S1354" s="6">
        <v>0</v>
      </c>
    </row>
    <row r="1355" spans="1:19" x14ac:dyDescent="0.35">
      <c r="A1355" s="6">
        <v>4113</v>
      </c>
      <c r="B1355" s="6">
        <v>9</v>
      </c>
      <c r="C1355" s="7">
        <v>2547.83422851563</v>
      </c>
      <c r="D1355" s="6">
        <v>4</v>
      </c>
      <c r="E1355" s="8">
        <v>2.5588865280151398</v>
      </c>
      <c r="F1355" s="9">
        <v>0.96989126515741397</v>
      </c>
      <c r="G1355" s="10">
        <v>20</v>
      </c>
      <c r="H1355" s="10">
        <v>253489.421875</v>
      </c>
      <c r="I1355" s="11">
        <f>H1355/Constants!$B$4</f>
        <v>21124.118489583332</v>
      </c>
      <c r="J1355" s="11">
        <f>G1355*Constants!$B$4/D1355</f>
        <v>60</v>
      </c>
      <c r="K1355" s="11">
        <f t="shared" si="126"/>
        <v>61.862604763495796</v>
      </c>
      <c r="L1355" s="12">
        <f t="shared" si="127"/>
        <v>5</v>
      </c>
      <c r="M1355" s="12">
        <f t="shared" si="128"/>
        <v>5.1552170636246499</v>
      </c>
      <c r="N1355" s="11">
        <f t="shared" si="129"/>
        <v>253427.5592702365</v>
      </c>
      <c r="O1355" s="12">
        <f t="shared" si="130"/>
        <v>21118.963272519708</v>
      </c>
      <c r="P1355" s="13">
        <f>IF(H1355&lt;Constants!$B$2,1,0)</f>
        <v>0</v>
      </c>
      <c r="Q1355" s="13">
        <f>IF(N1355&lt;Constants!$B$2,1,0)</f>
        <v>0</v>
      </c>
      <c r="R1355" s="13">
        <f t="shared" si="131"/>
        <v>0</v>
      </c>
      <c r="S1355" s="6">
        <v>0</v>
      </c>
    </row>
    <row r="1356" spans="1:19" x14ac:dyDescent="0.35">
      <c r="A1356" s="6">
        <v>4113</v>
      </c>
      <c r="B1356" s="6">
        <v>10</v>
      </c>
      <c r="C1356" s="7">
        <v>3184.79272460938</v>
      </c>
      <c r="D1356" s="6">
        <v>5</v>
      </c>
      <c r="E1356" s="8">
        <v>2.8284270763397199</v>
      </c>
      <c r="F1356" s="9">
        <v>0.92628597303802496</v>
      </c>
      <c r="G1356" s="10">
        <v>0</v>
      </c>
      <c r="H1356" s="10">
        <v>70289.671875</v>
      </c>
      <c r="I1356" s="11">
        <f>H1356/Constants!$B$4</f>
        <v>5857.47265625</v>
      </c>
      <c r="J1356" s="11">
        <f>G1356*Constants!$B$4/D1356</f>
        <v>0</v>
      </c>
      <c r="K1356" s="11">
        <f t="shared" si="126"/>
        <v>0</v>
      </c>
      <c r="L1356" s="12">
        <f t="shared" si="127"/>
        <v>0</v>
      </c>
      <c r="M1356" s="12">
        <f t="shared" si="128"/>
        <v>0</v>
      </c>
      <c r="N1356" s="11">
        <f t="shared" si="129"/>
        <v>70289.671875</v>
      </c>
      <c r="O1356" s="12">
        <f t="shared" si="130"/>
        <v>5857.47265625</v>
      </c>
      <c r="P1356" s="13">
        <f>IF(H1356&lt;Constants!$B$2,1,0)</f>
        <v>1</v>
      </c>
      <c r="Q1356" s="13">
        <f>IF(N1356&lt;Constants!$B$2,1,0)</f>
        <v>1</v>
      </c>
      <c r="R1356" s="13">
        <f t="shared" si="131"/>
        <v>0</v>
      </c>
      <c r="S1356" s="6">
        <v>1</v>
      </c>
    </row>
    <row r="1357" spans="1:19" x14ac:dyDescent="0.35">
      <c r="A1357" s="6">
        <v>4113</v>
      </c>
      <c r="B1357" s="6">
        <v>11</v>
      </c>
      <c r="C1357" s="7">
        <v>3184.79272460938</v>
      </c>
      <c r="D1357" s="6">
        <v>5</v>
      </c>
      <c r="E1357" s="8">
        <v>3.3437016010284402</v>
      </c>
      <c r="F1357" s="9">
        <v>1.0587141530283899</v>
      </c>
      <c r="G1357" s="10">
        <v>0</v>
      </c>
      <c r="H1357" s="10">
        <v>127095.046875</v>
      </c>
      <c r="I1357" s="11">
        <f>H1357/Constants!$B$4</f>
        <v>10591.25390625</v>
      </c>
      <c r="J1357" s="11">
        <f>G1357*Constants!$B$4/D1357</f>
        <v>0</v>
      </c>
      <c r="K1357" s="11">
        <f t="shared" si="126"/>
        <v>0</v>
      </c>
      <c r="L1357" s="12">
        <f t="shared" si="127"/>
        <v>0</v>
      </c>
      <c r="M1357" s="12">
        <f t="shared" si="128"/>
        <v>0</v>
      </c>
      <c r="N1357" s="11">
        <f t="shared" si="129"/>
        <v>127095.046875</v>
      </c>
      <c r="O1357" s="12">
        <f t="shared" si="130"/>
        <v>10591.25390625</v>
      </c>
      <c r="P1357" s="13">
        <f>IF(H1357&lt;Constants!$B$2,1,0)</f>
        <v>0</v>
      </c>
      <c r="Q1357" s="13">
        <f>IF(N1357&lt;Constants!$B$2,1,0)</f>
        <v>0</v>
      </c>
      <c r="R1357" s="13">
        <f t="shared" si="131"/>
        <v>0</v>
      </c>
      <c r="S1357" s="6">
        <v>0</v>
      </c>
    </row>
    <row r="1358" spans="1:19" x14ac:dyDescent="0.35">
      <c r="A1358" s="6">
        <v>4113</v>
      </c>
      <c r="B1358" s="6">
        <v>12</v>
      </c>
      <c r="C1358" s="7">
        <v>3821.75146484375</v>
      </c>
      <c r="D1358" s="6">
        <v>6</v>
      </c>
      <c r="E1358" s="8">
        <v>3.8336586952209499</v>
      </c>
      <c r="F1358" s="9">
        <v>1.0085314299496599</v>
      </c>
      <c r="G1358" s="10">
        <v>0</v>
      </c>
      <c r="H1358" s="10">
        <v>257104.953125</v>
      </c>
      <c r="I1358" s="11">
        <f>H1358/Constants!$B$4</f>
        <v>21425.412760416668</v>
      </c>
      <c r="J1358" s="11">
        <f>G1358*Constants!$B$4/D1358</f>
        <v>0</v>
      </c>
      <c r="K1358" s="11">
        <f t="shared" si="126"/>
        <v>0</v>
      </c>
      <c r="L1358" s="12">
        <f t="shared" si="127"/>
        <v>0</v>
      </c>
      <c r="M1358" s="12">
        <f t="shared" si="128"/>
        <v>0</v>
      </c>
      <c r="N1358" s="11">
        <f t="shared" si="129"/>
        <v>257104.953125</v>
      </c>
      <c r="O1358" s="12">
        <f t="shared" si="130"/>
        <v>21425.412760416668</v>
      </c>
      <c r="P1358" s="13">
        <f>IF(H1358&lt;Constants!$B$2,1,0)</f>
        <v>0</v>
      </c>
      <c r="Q1358" s="13">
        <f>IF(N1358&lt;Constants!$B$2,1,0)</f>
        <v>0</v>
      </c>
      <c r="R1358" s="13">
        <f t="shared" si="131"/>
        <v>0</v>
      </c>
      <c r="S1358" s="6">
        <v>0</v>
      </c>
    </row>
    <row r="1359" spans="1:19" x14ac:dyDescent="0.35">
      <c r="A1359" s="6">
        <v>4114</v>
      </c>
      <c r="B1359" s="6">
        <v>1</v>
      </c>
      <c r="C1359" s="7">
        <v>1561.68444824219</v>
      </c>
      <c r="D1359" s="6">
        <v>2</v>
      </c>
      <c r="E1359" s="8">
        <v>1.6817928552627599</v>
      </c>
      <c r="F1359" s="9">
        <v>0.85031561188913096</v>
      </c>
      <c r="G1359" s="10">
        <v>0</v>
      </c>
      <c r="H1359" s="10">
        <v>46919.75</v>
      </c>
      <c r="I1359" s="11">
        <f>H1359/Constants!$B$4</f>
        <v>3909.9791666666665</v>
      </c>
      <c r="J1359" s="11">
        <f>G1359*Constants!$B$4/D1359</f>
        <v>0</v>
      </c>
      <c r="K1359" s="11">
        <f t="shared" si="126"/>
        <v>0</v>
      </c>
      <c r="L1359" s="12">
        <f t="shared" si="127"/>
        <v>0</v>
      </c>
      <c r="M1359" s="12">
        <f t="shared" si="128"/>
        <v>0</v>
      </c>
      <c r="N1359" s="11">
        <f t="shared" si="129"/>
        <v>46919.75</v>
      </c>
      <c r="O1359" s="12">
        <f t="shared" si="130"/>
        <v>3909.9791666666665</v>
      </c>
      <c r="P1359" s="13">
        <f>IF(H1359&lt;Constants!$B$2,1,0)</f>
        <v>1</v>
      </c>
      <c r="Q1359" s="13">
        <f>IF(N1359&lt;Constants!$B$2,1,0)</f>
        <v>1</v>
      </c>
      <c r="R1359" s="13">
        <f t="shared" si="131"/>
        <v>0</v>
      </c>
      <c r="S1359" s="6">
        <v>1</v>
      </c>
    </row>
    <row r="1360" spans="1:19" x14ac:dyDescent="0.35">
      <c r="A1360" s="6">
        <v>4114</v>
      </c>
      <c r="B1360" s="6">
        <v>2</v>
      </c>
      <c r="C1360" s="7">
        <v>1561.68444824219</v>
      </c>
      <c r="D1360" s="6">
        <v>2</v>
      </c>
      <c r="E1360" s="8">
        <v>1.6817928552627599</v>
      </c>
      <c r="F1360" s="9">
        <v>0.92169211747351498</v>
      </c>
      <c r="G1360" s="10">
        <v>100</v>
      </c>
      <c r="H1360" s="10">
        <v>76575.1875</v>
      </c>
      <c r="I1360" s="11">
        <f>H1360/Constants!$B$4</f>
        <v>6381.265625</v>
      </c>
      <c r="J1360" s="11">
        <f>G1360*Constants!$B$4/D1360</f>
        <v>600</v>
      </c>
      <c r="K1360" s="11">
        <f t="shared" si="126"/>
        <v>650.97659904554962</v>
      </c>
      <c r="L1360" s="12">
        <f t="shared" si="127"/>
        <v>50</v>
      </c>
      <c r="M1360" s="12">
        <f t="shared" si="128"/>
        <v>54.248049920462471</v>
      </c>
      <c r="N1360" s="11">
        <f t="shared" si="129"/>
        <v>75924.210900954451</v>
      </c>
      <c r="O1360" s="12">
        <f t="shared" si="130"/>
        <v>6327.0175750795379</v>
      </c>
      <c r="P1360" s="13">
        <f>IF(H1360&lt;Constants!$B$2,1,0)</f>
        <v>0</v>
      </c>
      <c r="Q1360" s="13">
        <f>IF(N1360&lt;Constants!$B$2,1,0)</f>
        <v>0</v>
      </c>
      <c r="R1360" s="13">
        <f t="shared" si="131"/>
        <v>0</v>
      </c>
      <c r="S1360" s="6">
        <v>0</v>
      </c>
    </row>
    <row r="1361" spans="1:19" x14ac:dyDescent="0.35">
      <c r="A1361" s="6">
        <v>4114</v>
      </c>
      <c r="B1361" s="6">
        <v>3</v>
      </c>
      <c r="C1361" s="7">
        <v>2342.52661132813</v>
      </c>
      <c r="D1361" s="6">
        <v>3</v>
      </c>
      <c r="E1361" s="8">
        <v>1.6817928552627599</v>
      </c>
      <c r="F1361" s="9">
        <v>0.72939975712928995</v>
      </c>
      <c r="G1361" s="10">
        <v>800</v>
      </c>
      <c r="H1361" s="10">
        <v>58931.82421875</v>
      </c>
      <c r="I1361" s="11">
        <f>H1361/Constants!$B$4</f>
        <v>4910.9853515625</v>
      </c>
      <c r="J1361" s="11">
        <f>G1361*Constants!$B$4/D1361</f>
        <v>3200</v>
      </c>
      <c r="K1361" s="11">
        <f t="shared" si="126"/>
        <v>4387.1689957702893</v>
      </c>
      <c r="L1361" s="12">
        <f t="shared" si="127"/>
        <v>266.66666666666669</v>
      </c>
      <c r="M1361" s="12">
        <f t="shared" si="128"/>
        <v>365.59741631419081</v>
      </c>
      <c r="N1361" s="11">
        <f t="shared" si="129"/>
        <v>54544.655222979709</v>
      </c>
      <c r="O1361" s="12">
        <f t="shared" si="130"/>
        <v>4545.3879352483091</v>
      </c>
      <c r="P1361" s="13">
        <f>IF(H1361&lt;Constants!$B$2,1,0)</f>
        <v>1</v>
      </c>
      <c r="Q1361" s="13">
        <f>IF(N1361&lt;Constants!$B$2,1,0)</f>
        <v>1</v>
      </c>
      <c r="R1361" s="13">
        <f t="shared" si="131"/>
        <v>0</v>
      </c>
      <c r="S1361" s="6">
        <v>1</v>
      </c>
    </row>
    <row r="1362" spans="1:19" x14ac:dyDescent="0.35">
      <c r="A1362" s="6">
        <v>4114</v>
      </c>
      <c r="B1362" s="6">
        <v>4</v>
      </c>
      <c r="C1362" s="7">
        <v>2342.52661132813</v>
      </c>
      <c r="D1362" s="6">
        <v>3</v>
      </c>
      <c r="E1362" s="8">
        <v>2.2795071601867698</v>
      </c>
      <c r="F1362" s="9">
        <v>0.82580654853151803</v>
      </c>
      <c r="G1362" s="10">
        <v>1900</v>
      </c>
      <c r="H1362" s="10">
        <v>126506.984375</v>
      </c>
      <c r="I1362" s="11">
        <f>H1362/Constants!$B$4</f>
        <v>10542.248697916666</v>
      </c>
      <c r="J1362" s="11">
        <f>G1362*Constants!$B$4/D1362</f>
        <v>7600</v>
      </c>
      <c r="K1362" s="11">
        <f t="shared" si="126"/>
        <v>9203.1239198994263</v>
      </c>
      <c r="L1362" s="12">
        <f t="shared" si="127"/>
        <v>633.33333333333337</v>
      </c>
      <c r="M1362" s="12">
        <f t="shared" si="128"/>
        <v>766.92699332495226</v>
      </c>
      <c r="N1362" s="11">
        <f t="shared" si="129"/>
        <v>117303.86045510057</v>
      </c>
      <c r="O1362" s="12">
        <f t="shared" si="130"/>
        <v>9775.3217045917136</v>
      </c>
      <c r="P1362" s="13">
        <f>IF(H1362&lt;Constants!$B$2,1,0)</f>
        <v>0</v>
      </c>
      <c r="Q1362" s="13">
        <f>IF(N1362&lt;Constants!$B$2,1,0)</f>
        <v>0</v>
      </c>
      <c r="R1362" s="13">
        <f t="shared" si="131"/>
        <v>0</v>
      </c>
      <c r="S1362" s="6">
        <v>0</v>
      </c>
    </row>
    <row r="1363" spans="1:19" x14ac:dyDescent="0.35">
      <c r="A1363" s="6">
        <v>4114</v>
      </c>
      <c r="B1363" s="6">
        <v>5</v>
      </c>
      <c r="C1363" s="7">
        <v>3123.36889648438</v>
      </c>
      <c r="D1363" s="6">
        <v>4</v>
      </c>
      <c r="E1363" s="8">
        <v>2.5588865280151398</v>
      </c>
      <c r="F1363" s="9">
        <v>0.86547429736300596</v>
      </c>
      <c r="G1363" s="10">
        <v>1600</v>
      </c>
      <c r="H1363" s="10">
        <v>136724.15625</v>
      </c>
      <c r="I1363" s="11">
        <f>H1363/Constants!$B$4</f>
        <v>11393.6796875</v>
      </c>
      <c r="J1363" s="11">
        <f>G1363*Constants!$B$4/D1363</f>
        <v>4800</v>
      </c>
      <c r="K1363" s="11">
        <f t="shared" si="126"/>
        <v>5546.0919112502952</v>
      </c>
      <c r="L1363" s="12">
        <f t="shared" si="127"/>
        <v>400</v>
      </c>
      <c r="M1363" s="12">
        <f t="shared" si="128"/>
        <v>462.1743259375246</v>
      </c>
      <c r="N1363" s="11">
        <f t="shared" si="129"/>
        <v>131178.06433874971</v>
      </c>
      <c r="O1363" s="12">
        <f t="shared" si="130"/>
        <v>10931.505361562475</v>
      </c>
      <c r="P1363" s="13">
        <f>IF(H1363&lt;Constants!$B$2,1,0)</f>
        <v>0</v>
      </c>
      <c r="Q1363" s="13">
        <f>IF(N1363&lt;Constants!$B$2,1,0)</f>
        <v>0</v>
      </c>
      <c r="R1363" s="13">
        <f t="shared" si="131"/>
        <v>0</v>
      </c>
      <c r="S1363" s="6">
        <v>0</v>
      </c>
    </row>
    <row r="1364" spans="1:19" x14ac:dyDescent="0.35">
      <c r="A1364" s="6">
        <v>4114</v>
      </c>
      <c r="B1364" s="6">
        <v>6</v>
      </c>
      <c r="C1364" s="7">
        <v>3123.36889648438</v>
      </c>
      <c r="D1364" s="6">
        <v>4</v>
      </c>
      <c r="E1364" s="8">
        <v>2.8284270763397199</v>
      </c>
      <c r="F1364" s="9">
        <v>0.96015982262347599</v>
      </c>
      <c r="G1364" s="10">
        <v>1180</v>
      </c>
      <c r="H1364" s="10">
        <v>94786.5234375</v>
      </c>
      <c r="I1364" s="11">
        <f>H1364/Constants!$B$4</f>
        <v>7898.876953125</v>
      </c>
      <c r="J1364" s="11">
        <f>G1364*Constants!$B$4/D1364</f>
        <v>3540</v>
      </c>
      <c r="K1364" s="11">
        <f t="shared" si="126"/>
        <v>3686.8862001823222</v>
      </c>
      <c r="L1364" s="12">
        <f t="shared" si="127"/>
        <v>295</v>
      </c>
      <c r="M1364" s="12">
        <f t="shared" si="128"/>
        <v>307.24051668186019</v>
      </c>
      <c r="N1364" s="11">
        <f t="shared" si="129"/>
        <v>91099.637237317671</v>
      </c>
      <c r="O1364" s="12">
        <f t="shared" si="130"/>
        <v>7591.6364364431402</v>
      </c>
      <c r="P1364" s="13">
        <f>IF(H1364&lt;Constants!$B$2,1,0)</f>
        <v>0</v>
      </c>
      <c r="Q1364" s="13">
        <f>IF(N1364&lt;Constants!$B$2,1,0)</f>
        <v>0</v>
      </c>
      <c r="R1364" s="13">
        <f t="shared" si="131"/>
        <v>0</v>
      </c>
      <c r="S1364" s="6">
        <v>0</v>
      </c>
    </row>
    <row r="1365" spans="1:19" x14ac:dyDescent="0.35">
      <c r="A1365" s="6">
        <v>4114</v>
      </c>
      <c r="B1365" s="6">
        <v>7</v>
      </c>
      <c r="C1365" s="7">
        <v>3904.21118164063</v>
      </c>
      <c r="D1365" s="6">
        <v>5</v>
      </c>
      <c r="E1365" s="8">
        <v>2.8284270763397199</v>
      </c>
      <c r="F1365" s="9">
        <v>0.87056556221454295</v>
      </c>
      <c r="G1365" s="10">
        <v>180</v>
      </c>
      <c r="H1365" s="10">
        <v>120038.890625</v>
      </c>
      <c r="I1365" s="11">
        <f>H1365/Constants!$B$4</f>
        <v>10003.240885416666</v>
      </c>
      <c r="J1365" s="11">
        <f>G1365*Constants!$B$4/D1365</f>
        <v>432</v>
      </c>
      <c r="K1365" s="11">
        <f t="shared" si="126"/>
        <v>496.22913971129213</v>
      </c>
      <c r="L1365" s="12">
        <f t="shared" si="127"/>
        <v>36</v>
      </c>
      <c r="M1365" s="12">
        <f t="shared" si="128"/>
        <v>41.352428309274345</v>
      </c>
      <c r="N1365" s="11">
        <f t="shared" si="129"/>
        <v>119542.66148528871</v>
      </c>
      <c r="O1365" s="12">
        <f t="shared" si="130"/>
        <v>9961.8884571073922</v>
      </c>
      <c r="P1365" s="13">
        <f>IF(H1365&lt;Constants!$B$2,1,0)</f>
        <v>0</v>
      </c>
      <c r="Q1365" s="13">
        <f>IF(N1365&lt;Constants!$B$2,1,0)</f>
        <v>0</v>
      </c>
      <c r="R1365" s="13">
        <f t="shared" si="131"/>
        <v>0</v>
      </c>
      <c r="S1365" s="6">
        <v>0</v>
      </c>
    </row>
    <row r="1366" spans="1:19" x14ac:dyDescent="0.35">
      <c r="A1366" s="6">
        <v>4114</v>
      </c>
      <c r="B1366" s="6">
        <v>8</v>
      </c>
      <c r="C1366" s="7">
        <v>3904.21118164063</v>
      </c>
      <c r="D1366" s="6">
        <v>5</v>
      </c>
      <c r="E1366" s="8">
        <v>3.3437016010284402</v>
      </c>
      <c r="F1366" s="9">
        <v>0.94690293492473798</v>
      </c>
      <c r="G1366" s="10">
        <v>5000</v>
      </c>
      <c r="H1366" s="10">
        <v>142114.390625</v>
      </c>
      <c r="I1366" s="11">
        <f>H1366/Constants!$B$4</f>
        <v>11842.865885416666</v>
      </c>
      <c r="J1366" s="11">
        <f>G1366*Constants!$B$4/D1366</f>
        <v>12000</v>
      </c>
      <c r="K1366" s="11">
        <f t="shared" si="126"/>
        <v>12672.893448105942</v>
      </c>
      <c r="L1366" s="12">
        <f t="shared" si="127"/>
        <v>1000</v>
      </c>
      <c r="M1366" s="12">
        <f t="shared" si="128"/>
        <v>1056.0744540088285</v>
      </c>
      <c r="N1366" s="11">
        <f t="shared" si="129"/>
        <v>129441.49717689406</v>
      </c>
      <c r="O1366" s="12">
        <f t="shared" si="130"/>
        <v>10786.791431407837</v>
      </c>
      <c r="P1366" s="13">
        <f>IF(H1366&lt;Constants!$B$2,1,0)</f>
        <v>0</v>
      </c>
      <c r="Q1366" s="13">
        <f>IF(N1366&lt;Constants!$B$2,1,0)</f>
        <v>0</v>
      </c>
      <c r="R1366" s="13">
        <f t="shared" si="131"/>
        <v>0</v>
      </c>
      <c r="S1366" s="6">
        <v>0</v>
      </c>
    </row>
    <row r="1367" spans="1:19" x14ac:dyDescent="0.35">
      <c r="A1367" s="6">
        <v>4114</v>
      </c>
      <c r="B1367" s="6">
        <v>9</v>
      </c>
      <c r="C1367" s="7">
        <v>3904.21118164063</v>
      </c>
      <c r="D1367" s="6">
        <v>5</v>
      </c>
      <c r="E1367" s="8">
        <v>3.08965063095093</v>
      </c>
      <c r="F1367" s="9">
        <v>1.0506538529413001</v>
      </c>
      <c r="G1367" s="10">
        <v>0</v>
      </c>
      <c r="H1367" s="10">
        <v>232717.859375</v>
      </c>
      <c r="I1367" s="11">
        <f>H1367/Constants!$B$4</f>
        <v>19393.154947916668</v>
      </c>
      <c r="J1367" s="11">
        <f>G1367*Constants!$B$4/D1367</f>
        <v>0</v>
      </c>
      <c r="K1367" s="11">
        <f t="shared" si="126"/>
        <v>0</v>
      </c>
      <c r="L1367" s="12">
        <f t="shared" si="127"/>
        <v>0</v>
      </c>
      <c r="M1367" s="12">
        <f t="shared" si="128"/>
        <v>0</v>
      </c>
      <c r="N1367" s="11">
        <f t="shared" si="129"/>
        <v>232717.859375</v>
      </c>
      <c r="O1367" s="12">
        <f t="shared" si="130"/>
        <v>19393.154947916668</v>
      </c>
      <c r="P1367" s="13">
        <f>IF(H1367&lt;Constants!$B$2,1,0)</f>
        <v>0</v>
      </c>
      <c r="Q1367" s="13">
        <f>IF(N1367&lt;Constants!$B$2,1,0)</f>
        <v>0</v>
      </c>
      <c r="R1367" s="13">
        <f t="shared" si="131"/>
        <v>0</v>
      </c>
      <c r="S1367" s="6">
        <v>0</v>
      </c>
    </row>
    <row r="1368" spans="1:19" x14ac:dyDescent="0.35">
      <c r="A1368" s="6">
        <v>4114</v>
      </c>
      <c r="B1368" s="6">
        <v>10</v>
      </c>
      <c r="C1368" s="7">
        <v>4685.05322265625</v>
      </c>
      <c r="D1368" s="6">
        <v>6</v>
      </c>
      <c r="E1368" s="8">
        <v>3.08965063095093</v>
      </c>
      <c r="F1368" s="9">
        <v>0.72276752423827995</v>
      </c>
      <c r="G1368" s="10">
        <v>550</v>
      </c>
      <c r="H1368" s="10">
        <v>93538.65625</v>
      </c>
      <c r="I1368" s="11">
        <f>H1368/Constants!$B$4</f>
        <v>7794.888020833333</v>
      </c>
      <c r="J1368" s="11">
        <f>G1368*Constants!$B$4/D1368</f>
        <v>1100</v>
      </c>
      <c r="K1368" s="11">
        <f t="shared" si="126"/>
        <v>1521.927816498511</v>
      </c>
      <c r="L1368" s="12">
        <f t="shared" si="127"/>
        <v>91.666666666666671</v>
      </c>
      <c r="M1368" s="12">
        <f t="shared" si="128"/>
        <v>126.82731804154258</v>
      </c>
      <c r="N1368" s="11">
        <f t="shared" si="129"/>
        <v>92016.728433501485</v>
      </c>
      <c r="O1368" s="12">
        <f t="shared" si="130"/>
        <v>7668.0607027917904</v>
      </c>
      <c r="P1368" s="13">
        <f>IF(H1368&lt;Constants!$B$2,1,0)</f>
        <v>0</v>
      </c>
      <c r="Q1368" s="13">
        <f>IF(N1368&lt;Constants!$B$2,1,0)</f>
        <v>0</v>
      </c>
      <c r="R1368" s="13">
        <f t="shared" si="131"/>
        <v>0</v>
      </c>
      <c r="S1368" s="6">
        <v>0</v>
      </c>
    </row>
    <row r="1369" spans="1:19" x14ac:dyDescent="0.35">
      <c r="A1369" s="6">
        <v>4114</v>
      </c>
      <c r="B1369" s="6">
        <v>11</v>
      </c>
      <c r="C1369" s="7">
        <v>5465.8955078125</v>
      </c>
      <c r="D1369" s="6">
        <v>7</v>
      </c>
      <c r="E1369" s="8">
        <v>3.3437016010284402</v>
      </c>
      <c r="F1369" s="9">
        <v>1.0780349172494199</v>
      </c>
      <c r="G1369" s="10">
        <v>140</v>
      </c>
      <c r="H1369" s="10">
        <v>96950.5234375</v>
      </c>
      <c r="I1369" s="11">
        <f>H1369/Constants!$B$4</f>
        <v>8079.210286458333</v>
      </c>
      <c r="J1369" s="11">
        <f>G1369*Constants!$B$4/D1369</f>
        <v>240</v>
      </c>
      <c r="K1369" s="11">
        <f t="shared" si="126"/>
        <v>222.62729727934436</v>
      </c>
      <c r="L1369" s="12">
        <f t="shared" si="127"/>
        <v>20</v>
      </c>
      <c r="M1369" s="12">
        <f t="shared" si="128"/>
        <v>18.552274773278697</v>
      </c>
      <c r="N1369" s="11">
        <f t="shared" si="129"/>
        <v>96727.896140220662</v>
      </c>
      <c r="O1369" s="12">
        <f t="shared" si="130"/>
        <v>8060.6580116850546</v>
      </c>
      <c r="P1369" s="13">
        <f>IF(H1369&lt;Constants!$B$2,1,0)</f>
        <v>0</v>
      </c>
      <c r="Q1369" s="13">
        <f>IF(N1369&lt;Constants!$B$2,1,0)</f>
        <v>0</v>
      </c>
      <c r="R1369" s="13">
        <f t="shared" si="131"/>
        <v>0</v>
      </c>
      <c r="S1369" s="6">
        <v>0</v>
      </c>
    </row>
    <row r="1370" spans="1:19" x14ac:dyDescent="0.35">
      <c r="A1370" s="6">
        <v>4114</v>
      </c>
      <c r="B1370" s="6">
        <v>12</v>
      </c>
      <c r="C1370" s="7">
        <v>7027.580078125</v>
      </c>
      <c r="D1370" s="6">
        <v>9</v>
      </c>
      <c r="E1370" s="8">
        <v>4.3035168647766104</v>
      </c>
      <c r="F1370" s="9">
        <v>0.88507413115286504</v>
      </c>
      <c r="G1370" s="10">
        <v>9580</v>
      </c>
      <c r="H1370" s="10">
        <v>103523.5078125</v>
      </c>
      <c r="I1370" s="11">
        <f>H1370/Constants!$B$4</f>
        <v>8626.958984375</v>
      </c>
      <c r="J1370" s="11">
        <f>G1370*Constants!$B$4/D1370</f>
        <v>12773.333333333334</v>
      </c>
      <c r="K1370" s="11">
        <f t="shared" si="126"/>
        <v>14431.936132508199</v>
      </c>
      <c r="L1370" s="12">
        <f t="shared" si="127"/>
        <v>1064.4444444444443</v>
      </c>
      <c r="M1370" s="12">
        <f t="shared" si="128"/>
        <v>1202.661344375683</v>
      </c>
      <c r="N1370" s="11">
        <f t="shared" si="129"/>
        <v>89091.571679991801</v>
      </c>
      <c r="O1370" s="12">
        <f t="shared" si="130"/>
        <v>7424.2976399993167</v>
      </c>
      <c r="P1370" s="13">
        <f>IF(H1370&lt;Constants!$B$2,1,0)</f>
        <v>0</v>
      </c>
      <c r="Q1370" s="13">
        <f>IF(N1370&lt;Constants!$B$2,1,0)</f>
        <v>0</v>
      </c>
      <c r="R1370" s="13">
        <f t="shared" si="131"/>
        <v>0</v>
      </c>
      <c r="S1370" s="6">
        <v>0</v>
      </c>
    </row>
    <row r="1371" spans="1:19" x14ac:dyDescent="0.35">
      <c r="A1371" s="6">
        <v>4115</v>
      </c>
      <c r="B1371" s="6">
        <v>1</v>
      </c>
      <c r="C1371" s="7">
        <v>1396.0224609375</v>
      </c>
      <c r="D1371" s="6">
        <v>2</v>
      </c>
      <c r="E1371" s="8">
        <v>1.6817928552627599</v>
      </c>
      <c r="F1371" s="9">
        <v>0.91732612485964204</v>
      </c>
      <c r="G1371" s="10">
        <v>0</v>
      </c>
      <c r="H1371" s="10">
        <v>332224</v>
      </c>
      <c r="I1371" s="11">
        <f>H1371/Constants!$B$4</f>
        <v>27685.333333333332</v>
      </c>
      <c r="J1371" s="11">
        <f>G1371*Constants!$B$4/D1371</f>
        <v>0</v>
      </c>
      <c r="K1371" s="11">
        <f t="shared" si="126"/>
        <v>0</v>
      </c>
      <c r="L1371" s="12">
        <f t="shared" si="127"/>
        <v>0</v>
      </c>
      <c r="M1371" s="12">
        <f t="shared" si="128"/>
        <v>0</v>
      </c>
      <c r="N1371" s="11">
        <f t="shared" si="129"/>
        <v>332224</v>
      </c>
      <c r="O1371" s="12">
        <f t="shared" si="130"/>
        <v>27685.333333333332</v>
      </c>
      <c r="P1371" s="13">
        <f>IF(H1371&lt;Constants!$B$2,1,0)</f>
        <v>0</v>
      </c>
      <c r="Q1371" s="13">
        <f>IF(N1371&lt;Constants!$B$2,1,0)</f>
        <v>0</v>
      </c>
      <c r="R1371" s="13">
        <f t="shared" si="131"/>
        <v>0</v>
      </c>
      <c r="S1371" s="6">
        <v>0</v>
      </c>
    </row>
    <row r="1372" spans="1:19" x14ac:dyDescent="0.35">
      <c r="A1372" s="6">
        <v>4115</v>
      </c>
      <c r="B1372" s="6">
        <v>2</v>
      </c>
      <c r="C1372" s="7">
        <v>2094.03369140625</v>
      </c>
      <c r="D1372" s="6">
        <v>3</v>
      </c>
      <c r="E1372" s="8">
        <v>2.2795071601867698</v>
      </c>
      <c r="F1372" s="9">
        <v>0.937885515864193</v>
      </c>
      <c r="G1372" s="10">
        <v>0</v>
      </c>
      <c r="H1372" s="10">
        <v>137663</v>
      </c>
      <c r="I1372" s="11">
        <f>H1372/Constants!$B$4</f>
        <v>11471.916666666666</v>
      </c>
      <c r="J1372" s="11">
        <f>G1372*Constants!$B$4/D1372</f>
        <v>0</v>
      </c>
      <c r="K1372" s="11">
        <f t="shared" si="126"/>
        <v>0</v>
      </c>
      <c r="L1372" s="12">
        <f t="shared" si="127"/>
        <v>0</v>
      </c>
      <c r="M1372" s="12">
        <f t="shared" si="128"/>
        <v>0</v>
      </c>
      <c r="N1372" s="11">
        <f t="shared" si="129"/>
        <v>137663</v>
      </c>
      <c r="O1372" s="12">
        <f t="shared" si="130"/>
        <v>11471.916666666666</v>
      </c>
      <c r="P1372" s="13">
        <f>IF(H1372&lt;Constants!$B$2,1,0)</f>
        <v>0</v>
      </c>
      <c r="Q1372" s="13">
        <f>IF(N1372&lt;Constants!$B$2,1,0)</f>
        <v>0</v>
      </c>
      <c r="R1372" s="13">
        <f t="shared" si="131"/>
        <v>0</v>
      </c>
      <c r="S1372" s="6">
        <v>0</v>
      </c>
    </row>
    <row r="1373" spans="1:19" x14ac:dyDescent="0.35">
      <c r="A1373" s="6">
        <v>4115</v>
      </c>
      <c r="B1373" s="6">
        <v>3</v>
      </c>
      <c r="C1373" s="7">
        <v>2094.03369140625</v>
      </c>
      <c r="D1373" s="6">
        <v>3</v>
      </c>
      <c r="E1373" s="8">
        <v>1.98817682266235</v>
      </c>
      <c r="F1373" s="9">
        <v>0.89599491647033003</v>
      </c>
      <c r="G1373" s="10">
        <v>0</v>
      </c>
      <c r="H1373" s="10">
        <v>168841.125</v>
      </c>
      <c r="I1373" s="11">
        <f>H1373/Constants!$B$4</f>
        <v>14070.09375</v>
      </c>
      <c r="J1373" s="11">
        <f>G1373*Constants!$B$4/D1373</f>
        <v>0</v>
      </c>
      <c r="K1373" s="11">
        <f t="shared" si="126"/>
        <v>0</v>
      </c>
      <c r="L1373" s="12">
        <f t="shared" si="127"/>
        <v>0</v>
      </c>
      <c r="M1373" s="12">
        <f t="shared" si="128"/>
        <v>0</v>
      </c>
      <c r="N1373" s="11">
        <f t="shared" si="129"/>
        <v>168841.125</v>
      </c>
      <c r="O1373" s="12">
        <f t="shared" si="130"/>
        <v>14070.09375</v>
      </c>
      <c r="P1373" s="13">
        <f>IF(H1373&lt;Constants!$B$2,1,0)</f>
        <v>0</v>
      </c>
      <c r="Q1373" s="13">
        <f>IF(N1373&lt;Constants!$B$2,1,0)</f>
        <v>0</v>
      </c>
      <c r="R1373" s="13">
        <f t="shared" si="131"/>
        <v>0</v>
      </c>
      <c r="S1373" s="6">
        <v>0</v>
      </c>
    </row>
    <row r="1374" spans="1:19" x14ac:dyDescent="0.35">
      <c r="A1374" s="6">
        <v>4115</v>
      </c>
      <c r="B1374" s="6">
        <v>4</v>
      </c>
      <c r="C1374" s="7">
        <v>2792.044921875</v>
      </c>
      <c r="D1374" s="6">
        <v>4</v>
      </c>
      <c r="E1374" s="8">
        <v>2.8284270763397199</v>
      </c>
      <c r="F1374" s="9">
        <v>0.90612537083278699</v>
      </c>
      <c r="G1374" s="10">
        <v>0</v>
      </c>
      <c r="H1374" s="10">
        <v>167277.140625</v>
      </c>
      <c r="I1374" s="11">
        <f>H1374/Constants!$B$4</f>
        <v>13939.76171875</v>
      </c>
      <c r="J1374" s="11">
        <f>G1374*Constants!$B$4/D1374</f>
        <v>0</v>
      </c>
      <c r="K1374" s="11">
        <f t="shared" si="126"/>
        <v>0</v>
      </c>
      <c r="L1374" s="12">
        <f t="shared" si="127"/>
        <v>0</v>
      </c>
      <c r="M1374" s="12">
        <f t="shared" si="128"/>
        <v>0</v>
      </c>
      <c r="N1374" s="11">
        <f t="shared" si="129"/>
        <v>167277.140625</v>
      </c>
      <c r="O1374" s="12">
        <f t="shared" si="130"/>
        <v>13939.76171875</v>
      </c>
      <c r="P1374" s="13">
        <f>IF(H1374&lt;Constants!$B$2,1,0)</f>
        <v>0</v>
      </c>
      <c r="Q1374" s="13">
        <f>IF(N1374&lt;Constants!$B$2,1,0)</f>
        <v>0</v>
      </c>
      <c r="R1374" s="13">
        <f t="shared" si="131"/>
        <v>0</v>
      </c>
      <c r="S1374" s="6">
        <v>0</v>
      </c>
    </row>
    <row r="1375" spans="1:19" x14ac:dyDescent="0.35">
      <c r="A1375" s="6">
        <v>4115</v>
      </c>
      <c r="B1375" s="6">
        <v>5</v>
      </c>
      <c r="C1375" s="7">
        <v>2792.044921875</v>
      </c>
      <c r="D1375" s="6">
        <v>4</v>
      </c>
      <c r="E1375" s="8">
        <v>2.5588865280151398</v>
      </c>
      <c r="F1375" s="9">
        <v>1.0204311100605901</v>
      </c>
      <c r="G1375" s="10">
        <v>500</v>
      </c>
      <c r="H1375" s="10">
        <v>73768.375</v>
      </c>
      <c r="I1375" s="11">
        <f>H1375/Constants!$B$4</f>
        <v>6147.364583333333</v>
      </c>
      <c r="J1375" s="11">
        <f>G1375*Constants!$B$4/D1375</f>
        <v>1500</v>
      </c>
      <c r="K1375" s="11">
        <f t="shared" si="126"/>
        <v>1469.9669435900819</v>
      </c>
      <c r="L1375" s="12">
        <f t="shared" si="127"/>
        <v>125</v>
      </c>
      <c r="M1375" s="12">
        <f t="shared" si="128"/>
        <v>122.49724529917349</v>
      </c>
      <c r="N1375" s="11">
        <f t="shared" si="129"/>
        <v>72298.408056409913</v>
      </c>
      <c r="O1375" s="12">
        <f t="shared" si="130"/>
        <v>6024.8673380341597</v>
      </c>
      <c r="P1375" s="13">
        <f>IF(H1375&lt;Constants!$B$2,1,0)</f>
        <v>0</v>
      </c>
      <c r="Q1375" s="13">
        <f>IF(N1375&lt;Constants!$B$2,1,0)</f>
        <v>1</v>
      </c>
      <c r="R1375" s="13">
        <f t="shared" si="131"/>
        <v>1</v>
      </c>
      <c r="S1375" s="6">
        <v>0</v>
      </c>
    </row>
    <row r="1376" spans="1:19" x14ac:dyDescent="0.35">
      <c r="A1376" s="6">
        <v>4115</v>
      </c>
      <c r="B1376" s="6">
        <v>6</v>
      </c>
      <c r="C1376" s="7">
        <v>3490.05615234375</v>
      </c>
      <c r="D1376" s="6">
        <v>5</v>
      </c>
      <c r="E1376" s="8">
        <v>2.8284270763397199</v>
      </c>
      <c r="F1376" s="9">
        <v>0.95104864427934399</v>
      </c>
      <c r="G1376" s="10">
        <v>300</v>
      </c>
      <c r="H1376" s="10">
        <v>75360.71875</v>
      </c>
      <c r="I1376" s="11">
        <f>H1376/Constants!$B$4</f>
        <v>6280.059895833333</v>
      </c>
      <c r="J1376" s="11">
        <f>G1376*Constants!$B$4/D1376</f>
        <v>720</v>
      </c>
      <c r="K1376" s="11">
        <f t="shared" si="126"/>
        <v>757.05906772579351</v>
      </c>
      <c r="L1376" s="12">
        <f t="shared" si="127"/>
        <v>60</v>
      </c>
      <c r="M1376" s="12">
        <f t="shared" si="128"/>
        <v>63.088255643816126</v>
      </c>
      <c r="N1376" s="11">
        <f t="shared" si="129"/>
        <v>74603.659682274199</v>
      </c>
      <c r="O1376" s="12">
        <f t="shared" si="130"/>
        <v>6216.9716401895166</v>
      </c>
      <c r="P1376" s="13">
        <f>IF(H1376&lt;Constants!$B$2,1,0)</f>
        <v>0</v>
      </c>
      <c r="Q1376" s="13">
        <f>IF(N1376&lt;Constants!$B$2,1,0)</f>
        <v>0</v>
      </c>
      <c r="R1376" s="13">
        <f t="shared" si="131"/>
        <v>0</v>
      </c>
      <c r="S1376" s="6">
        <v>0</v>
      </c>
    </row>
    <row r="1377" spans="1:19" x14ac:dyDescent="0.35">
      <c r="A1377" s="6">
        <v>4115</v>
      </c>
      <c r="B1377" s="6">
        <v>7</v>
      </c>
      <c r="C1377" s="7">
        <v>3490.05615234375</v>
      </c>
      <c r="D1377" s="6">
        <v>5</v>
      </c>
      <c r="E1377" s="8">
        <v>2.5588865280151398</v>
      </c>
      <c r="F1377" s="9">
        <v>0.97267860709027798</v>
      </c>
      <c r="G1377" s="10">
        <v>3000</v>
      </c>
      <c r="H1377" s="10">
        <v>137464.171875</v>
      </c>
      <c r="I1377" s="11">
        <f>H1377/Constants!$B$4</f>
        <v>11455.34765625</v>
      </c>
      <c r="J1377" s="11">
        <f>G1377*Constants!$B$4/D1377</f>
        <v>7200</v>
      </c>
      <c r="K1377" s="11">
        <f t="shared" si="126"/>
        <v>7402.2394936169712</v>
      </c>
      <c r="L1377" s="12">
        <f t="shared" si="127"/>
        <v>600</v>
      </c>
      <c r="M1377" s="12">
        <f t="shared" si="128"/>
        <v>616.85329113474756</v>
      </c>
      <c r="N1377" s="11">
        <f t="shared" si="129"/>
        <v>130061.93238138303</v>
      </c>
      <c r="O1377" s="12">
        <f t="shared" si="130"/>
        <v>10838.494365115252</v>
      </c>
      <c r="P1377" s="13">
        <f>IF(H1377&lt;Constants!$B$2,1,0)</f>
        <v>0</v>
      </c>
      <c r="Q1377" s="13">
        <f>IF(N1377&lt;Constants!$B$2,1,0)</f>
        <v>0</v>
      </c>
      <c r="R1377" s="13">
        <f t="shared" si="131"/>
        <v>0</v>
      </c>
      <c r="S1377" s="6">
        <v>0</v>
      </c>
    </row>
    <row r="1378" spans="1:19" x14ac:dyDescent="0.35">
      <c r="A1378" s="6">
        <v>4115</v>
      </c>
      <c r="B1378" s="6">
        <v>8</v>
      </c>
      <c r="C1378" s="7">
        <v>3490.05615234375</v>
      </c>
      <c r="D1378" s="6">
        <v>5</v>
      </c>
      <c r="E1378" s="8">
        <v>2.8284270763397199</v>
      </c>
      <c r="F1378" s="9">
        <v>0.99189494114913401</v>
      </c>
      <c r="G1378" s="10">
        <v>0</v>
      </c>
      <c r="H1378" s="10">
        <v>79242</v>
      </c>
      <c r="I1378" s="11">
        <f>H1378/Constants!$B$4</f>
        <v>6603.5</v>
      </c>
      <c r="J1378" s="11">
        <f>G1378*Constants!$B$4/D1378</f>
        <v>0</v>
      </c>
      <c r="K1378" s="11">
        <f t="shared" si="126"/>
        <v>0</v>
      </c>
      <c r="L1378" s="12">
        <f t="shared" si="127"/>
        <v>0</v>
      </c>
      <c r="M1378" s="12">
        <f t="shared" si="128"/>
        <v>0</v>
      </c>
      <c r="N1378" s="11">
        <f t="shared" si="129"/>
        <v>79242</v>
      </c>
      <c r="O1378" s="12">
        <f t="shared" si="130"/>
        <v>6603.5</v>
      </c>
      <c r="P1378" s="13">
        <f>IF(H1378&lt;Constants!$B$2,1,0)</f>
        <v>0</v>
      </c>
      <c r="Q1378" s="13">
        <f>IF(N1378&lt;Constants!$B$2,1,0)</f>
        <v>0</v>
      </c>
      <c r="R1378" s="13">
        <f t="shared" si="131"/>
        <v>0</v>
      </c>
      <c r="S1378" s="6">
        <v>0</v>
      </c>
    </row>
    <row r="1379" spans="1:19" x14ac:dyDescent="0.35">
      <c r="A1379" s="6">
        <v>4115</v>
      </c>
      <c r="B1379" s="6">
        <v>9</v>
      </c>
      <c r="C1379" s="7">
        <v>4188.0673828125</v>
      </c>
      <c r="D1379" s="6">
        <v>6</v>
      </c>
      <c r="E1379" s="8">
        <v>3.3437016010284402</v>
      </c>
      <c r="F1379" s="9">
        <v>1.05169624647515</v>
      </c>
      <c r="G1379" s="10">
        <v>0</v>
      </c>
      <c r="H1379" s="10">
        <v>158729.796875</v>
      </c>
      <c r="I1379" s="11">
        <f>H1379/Constants!$B$4</f>
        <v>13227.483072916666</v>
      </c>
      <c r="J1379" s="11">
        <f>G1379*Constants!$B$4/D1379</f>
        <v>0</v>
      </c>
      <c r="K1379" s="11">
        <f t="shared" si="126"/>
        <v>0</v>
      </c>
      <c r="L1379" s="12">
        <f t="shared" si="127"/>
        <v>0</v>
      </c>
      <c r="M1379" s="12">
        <f t="shared" si="128"/>
        <v>0</v>
      </c>
      <c r="N1379" s="11">
        <f t="shared" si="129"/>
        <v>158729.796875</v>
      </c>
      <c r="O1379" s="12">
        <f t="shared" si="130"/>
        <v>13227.483072916666</v>
      </c>
      <c r="P1379" s="13">
        <f>IF(H1379&lt;Constants!$B$2,1,0)</f>
        <v>0</v>
      </c>
      <c r="Q1379" s="13">
        <f>IF(N1379&lt;Constants!$B$2,1,0)</f>
        <v>0</v>
      </c>
      <c r="R1379" s="13">
        <f t="shared" si="131"/>
        <v>0</v>
      </c>
      <c r="S1379" s="6">
        <v>0</v>
      </c>
    </row>
    <row r="1380" spans="1:19" x14ac:dyDescent="0.35">
      <c r="A1380" s="6">
        <v>4115</v>
      </c>
      <c r="B1380" s="6">
        <v>10</v>
      </c>
      <c r="C1380" s="7">
        <v>4886.07861328125</v>
      </c>
      <c r="D1380" s="6">
        <v>7</v>
      </c>
      <c r="E1380" s="8">
        <v>3.8336586952209499</v>
      </c>
      <c r="F1380" s="9">
        <v>0.96896898046142199</v>
      </c>
      <c r="G1380" s="10">
        <v>590</v>
      </c>
      <c r="H1380" s="10">
        <v>127744.015625</v>
      </c>
      <c r="I1380" s="11">
        <f>H1380/Constants!$B$4</f>
        <v>10645.334635416666</v>
      </c>
      <c r="J1380" s="11">
        <f>G1380*Constants!$B$4/D1380</f>
        <v>1011.4285714285714</v>
      </c>
      <c r="K1380" s="11">
        <f t="shared" si="126"/>
        <v>1043.8193500755103</v>
      </c>
      <c r="L1380" s="12">
        <f t="shared" si="127"/>
        <v>84.285714285714292</v>
      </c>
      <c r="M1380" s="12">
        <f t="shared" si="128"/>
        <v>86.984945839625865</v>
      </c>
      <c r="N1380" s="11">
        <f t="shared" si="129"/>
        <v>126700.19627492448</v>
      </c>
      <c r="O1380" s="12">
        <f t="shared" si="130"/>
        <v>10558.34968957704</v>
      </c>
      <c r="P1380" s="13">
        <f>IF(H1380&lt;Constants!$B$2,1,0)</f>
        <v>0</v>
      </c>
      <c r="Q1380" s="13">
        <f>IF(N1380&lt;Constants!$B$2,1,0)</f>
        <v>0</v>
      </c>
      <c r="R1380" s="13">
        <f t="shared" si="131"/>
        <v>0</v>
      </c>
      <c r="S1380" s="6">
        <v>0</v>
      </c>
    </row>
    <row r="1381" spans="1:19" x14ac:dyDescent="0.35">
      <c r="A1381" s="6">
        <v>4115</v>
      </c>
      <c r="B1381" s="6">
        <v>11</v>
      </c>
      <c r="C1381" s="7">
        <v>4188.0673828125</v>
      </c>
      <c r="D1381" s="6">
        <v>6</v>
      </c>
      <c r="E1381" s="8">
        <v>3.5914680957794198</v>
      </c>
      <c r="F1381" s="9">
        <v>0.93746747758159898</v>
      </c>
      <c r="G1381" s="10">
        <v>6990</v>
      </c>
      <c r="H1381" s="10">
        <v>170388.453125</v>
      </c>
      <c r="I1381" s="11">
        <f>H1381/Constants!$B$4</f>
        <v>14199.037760416666</v>
      </c>
      <c r="J1381" s="11">
        <f>G1381*Constants!$B$4/D1381</f>
        <v>13980</v>
      </c>
      <c r="K1381" s="11">
        <f t="shared" si="126"/>
        <v>14912.517323869673</v>
      </c>
      <c r="L1381" s="12">
        <f t="shared" si="127"/>
        <v>1165</v>
      </c>
      <c r="M1381" s="12">
        <f t="shared" si="128"/>
        <v>1242.7097769891395</v>
      </c>
      <c r="N1381" s="11">
        <f t="shared" si="129"/>
        <v>155475.93580113031</v>
      </c>
      <c r="O1381" s="12">
        <f t="shared" si="130"/>
        <v>12956.327983427527</v>
      </c>
      <c r="P1381" s="13">
        <f>IF(H1381&lt;Constants!$B$2,1,0)</f>
        <v>0</v>
      </c>
      <c r="Q1381" s="13">
        <f>IF(N1381&lt;Constants!$B$2,1,0)</f>
        <v>0</v>
      </c>
      <c r="R1381" s="13">
        <f t="shared" si="131"/>
        <v>0</v>
      </c>
      <c r="S1381" s="6">
        <v>0</v>
      </c>
    </row>
    <row r="1382" spans="1:19" x14ac:dyDescent="0.35">
      <c r="A1382" s="6">
        <v>4115</v>
      </c>
      <c r="B1382" s="6">
        <v>12</v>
      </c>
      <c r="C1382" s="7">
        <v>7678.12353515625</v>
      </c>
      <c r="D1382" s="6">
        <v>11</v>
      </c>
      <c r="E1382" s="8">
        <v>4.5320630073547399</v>
      </c>
      <c r="F1382" s="9">
        <v>0.91319695635389797</v>
      </c>
      <c r="G1382" s="10">
        <v>0</v>
      </c>
      <c r="H1382" s="10">
        <v>113745.7734375</v>
      </c>
      <c r="I1382" s="11">
        <f>H1382/Constants!$B$4</f>
        <v>9478.814453125</v>
      </c>
      <c r="J1382" s="11">
        <f>G1382*Constants!$B$4/D1382</f>
        <v>0</v>
      </c>
      <c r="K1382" s="11">
        <f t="shared" si="126"/>
        <v>0</v>
      </c>
      <c r="L1382" s="12">
        <f t="shared" si="127"/>
        <v>0</v>
      </c>
      <c r="M1382" s="12">
        <f t="shared" si="128"/>
        <v>0</v>
      </c>
      <c r="N1382" s="11">
        <f t="shared" si="129"/>
        <v>113745.7734375</v>
      </c>
      <c r="O1382" s="12">
        <f t="shared" si="130"/>
        <v>9478.814453125</v>
      </c>
      <c r="P1382" s="13">
        <f>IF(H1382&lt;Constants!$B$2,1,0)</f>
        <v>0</v>
      </c>
      <c r="Q1382" s="13">
        <f>IF(N1382&lt;Constants!$B$2,1,0)</f>
        <v>0</v>
      </c>
      <c r="R1382" s="13">
        <f t="shared" si="131"/>
        <v>0</v>
      </c>
      <c r="S1382" s="6">
        <v>0</v>
      </c>
    </row>
    <row r="1383" spans="1:19" x14ac:dyDescent="0.35">
      <c r="A1383" s="6">
        <v>4116</v>
      </c>
      <c r="B1383" s="6">
        <v>1</v>
      </c>
      <c r="C1383" s="7">
        <v>609.128173828125</v>
      </c>
      <c r="D1383" s="6">
        <v>1</v>
      </c>
      <c r="E1383" s="8">
        <v>1</v>
      </c>
      <c r="F1383" s="9">
        <v>0.80301643300201098</v>
      </c>
      <c r="G1383" s="10">
        <v>270</v>
      </c>
      <c r="H1383" s="10">
        <v>107357.75</v>
      </c>
      <c r="I1383" s="11">
        <f>H1383/Constants!$B$4</f>
        <v>8946.4791666666661</v>
      </c>
      <c r="J1383" s="11">
        <f>G1383*Constants!$B$4/D1383</f>
        <v>3240</v>
      </c>
      <c r="K1383" s="11">
        <f t="shared" si="126"/>
        <v>4034.7866704141111</v>
      </c>
      <c r="L1383" s="12">
        <f t="shared" si="127"/>
        <v>270</v>
      </c>
      <c r="M1383" s="12">
        <f t="shared" si="128"/>
        <v>336.23222253450928</v>
      </c>
      <c r="N1383" s="11">
        <f t="shared" si="129"/>
        <v>103322.96332958589</v>
      </c>
      <c r="O1383" s="12">
        <f t="shared" si="130"/>
        <v>8610.2469441321573</v>
      </c>
      <c r="P1383" s="13">
        <f>IF(H1383&lt;Constants!$B$2,1,0)</f>
        <v>0</v>
      </c>
      <c r="Q1383" s="13">
        <f>IF(N1383&lt;Constants!$B$2,1,0)</f>
        <v>0</v>
      </c>
      <c r="R1383" s="13">
        <f t="shared" si="131"/>
        <v>0</v>
      </c>
      <c r="S1383" s="6">
        <v>0</v>
      </c>
    </row>
    <row r="1384" spans="1:19" x14ac:dyDescent="0.35">
      <c r="A1384" s="6">
        <v>4116</v>
      </c>
      <c r="B1384" s="6">
        <v>2</v>
      </c>
      <c r="C1384" s="7">
        <v>1827.38452148438</v>
      </c>
      <c r="D1384" s="6">
        <v>3</v>
      </c>
      <c r="E1384" s="8">
        <v>2.2795071601867698</v>
      </c>
      <c r="F1384" s="9">
        <v>0.82877414737039901</v>
      </c>
      <c r="G1384" s="10">
        <v>0</v>
      </c>
      <c r="H1384" s="10">
        <v>94244.125</v>
      </c>
      <c r="I1384" s="11">
        <f>H1384/Constants!$B$4</f>
        <v>7853.677083333333</v>
      </c>
      <c r="J1384" s="11">
        <f>G1384*Constants!$B$4/D1384</f>
        <v>0</v>
      </c>
      <c r="K1384" s="11">
        <f t="shared" si="126"/>
        <v>0</v>
      </c>
      <c r="L1384" s="12">
        <f t="shared" si="127"/>
        <v>0</v>
      </c>
      <c r="M1384" s="12">
        <f t="shared" si="128"/>
        <v>0</v>
      </c>
      <c r="N1384" s="11">
        <f t="shared" si="129"/>
        <v>94244.125</v>
      </c>
      <c r="O1384" s="12">
        <f t="shared" si="130"/>
        <v>7853.677083333333</v>
      </c>
      <c r="P1384" s="13">
        <f>IF(H1384&lt;Constants!$B$2,1,0)</f>
        <v>0</v>
      </c>
      <c r="Q1384" s="13">
        <f>IF(N1384&lt;Constants!$B$2,1,0)</f>
        <v>0</v>
      </c>
      <c r="R1384" s="13">
        <f t="shared" si="131"/>
        <v>0</v>
      </c>
      <c r="S1384" s="6">
        <v>0</v>
      </c>
    </row>
    <row r="1385" spans="1:19" x14ac:dyDescent="0.35">
      <c r="A1385" s="6">
        <v>4116</v>
      </c>
      <c r="B1385" s="6">
        <v>3</v>
      </c>
      <c r="C1385" s="7">
        <v>2436.5126953125</v>
      </c>
      <c r="D1385" s="6">
        <v>4</v>
      </c>
      <c r="E1385" s="8">
        <v>2.8284270763397199</v>
      </c>
      <c r="F1385" s="9">
        <v>0.66762043732585996</v>
      </c>
      <c r="G1385" s="10">
        <v>0</v>
      </c>
      <c r="H1385" s="10">
        <v>300197.28125</v>
      </c>
      <c r="I1385" s="11">
        <f>H1385/Constants!$B$4</f>
        <v>25016.440104166668</v>
      </c>
      <c r="J1385" s="11">
        <f>G1385*Constants!$B$4/D1385</f>
        <v>0</v>
      </c>
      <c r="K1385" s="11">
        <f t="shared" si="126"/>
        <v>0</v>
      </c>
      <c r="L1385" s="12">
        <f t="shared" si="127"/>
        <v>0</v>
      </c>
      <c r="M1385" s="12">
        <f t="shared" si="128"/>
        <v>0</v>
      </c>
      <c r="N1385" s="11">
        <f t="shared" si="129"/>
        <v>300197.28125</v>
      </c>
      <c r="O1385" s="12">
        <f t="shared" si="130"/>
        <v>25016.440104166668</v>
      </c>
      <c r="P1385" s="13">
        <f>IF(H1385&lt;Constants!$B$2,1,0)</f>
        <v>0</v>
      </c>
      <c r="Q1385" s="13">
        <f>IF(N1385&lt;Constants!$B$2,1,0)</f>
        <v>0</v>
      </c>
      <c r="R1385" s="13">
        <f t="shared" si="131"/>
        <v>0</v>
      </c>
      <c r="S1385" s="6">
        <v>0</v>
      </c>
    </row>
    <row r="1386" spans="1:19" x14ac:dyDescent="0.35">
      <c r="A1386" s="6">
        <v>4116</v>
      </c>
      <c r="B1386" s="6">
        <v>4</v>
      </c>
      <c r="C1386" s="7">
        <v>2436.5126953125</v>
      </c>
      <c r="D1386" s="6">
        <v>4</v>
      </c>
      <c r="E1386" s="8">
        <v>2.8284270763397199</v>
      </c>
      <c r="F1386" s="9">
        <v>0.76815767292141601</v>
      </c>
      <c r="G1386" s="10">
        <v>100</v>
      </c>
      <c r="H1386" s="10">
        <v>87921.421875</v>
      </c>
      <c r="I1386" s="11">
        <f>H1386/Constants!$B$4</f>
        <v>7326.78515625</v>
      </c>
      <c r="J1386" s="11">
        <f>G1386*Constants!$B$4/D1386</f>
        <v>300</v>
      </c>
      <c r="K1386" s="11">
        <f t="shared" si="126"/>
        <v>390.54481986628616</v>
      </c>
      <c r="L1386" s="12">
        <f t="shared" si="127"/>
        <v>25</v>
      </c>
      <c r="M1386" s="12">
        <f t="shared" si="128"/>
        <v>32.545401655523847</v>
      </c>
      <c r="N1386" s="11">
        <f t="shared" si="129"/>
        <v>87530.877055133707</v>
      </c>
      <c r="O1386" s="12">
        <f t="shared" si="130"/>
        <v>7294.2397545944759</v>
      </c>
      <c r="P1386" s="13">
        <f>IF(H1386&lt;Constants!$B$2,1,0)</f>
        <v>0</v>
      </c>
      <c r="Q1386" s="13">
        <f>IF(N1386&lt;Constants!$B$2,1,0)</f>
        <v>0</v>
      </c>
      <c r="R1386" s="13">
        <f t="shared" si="131"/>
        <v>0</v>
      </c>
      <c r="S1386" s="6">
        <v>0</v>
      </c>
    </row>
    <row r="1387" spans="1:19" x14ac:dyDescent="0.35">
      <c r="A1387" s="6">
        <v>4116</v>
      </c>
      <c r="B1387" s="6">
        <v>5</v>
      </c>
      <c r="C1387" s="7">
        <v>2436.5126953125</v>
      </c>
      <c r="D1387" s="6">
        <v>4</v>
      </c>
      <c r="E1387" s="8">
        <v>2.2795071601867698</v>
      </c>
      <c r="F1387" s="9">
        <v>0.86093967202445898</v>
      </c>
      <c r="G1387" s="10">
        <v>0</v>
      </c>
      <c r="H1387" s="10">
        <v>187932.53125</v>
      </c>
      <c r="I1387" s="11">
        <f>H1387/Constants!$B$4</f>
        <v>15661.044270833334</v>
      </c>
      <c r="J1387" s="11">
        <f>G1387*Constants!$B$4/D1387</f>
        <v>0</v>
      </c>
      <c r="K1387" s="11">
        <f t="shared" si="126"/>
        <v>0</v>
      </c>
      <c r="L1387" s="12">
        <f t="shared" si="127"/>
        <v>0</v>
      </c>
      <c r="M1387" s="12">
        <f t="shared" si="128"/>
        <v>0</v>
      </c>
      <c r="N1387" s="11">
        <f t="shared" si="129"/>
        <v>187932.53125</v>
      </c>
      <c r="O1387" s="12">
        <f t="shared" si="130"/>
        <v>15661.044270833334</v>
      </c>
      <c r="P1387" s="13">
        <f>IF(H1387&lt;Constants!$B$2,1,0)</f>
        <v>0</v>
      </c>
      <c r="Q1387" s="13">
        <f>IF(N1387&lt;Constants!$B$2,1,0)</f>
        <v>0</v>
      </c>
      <c r="R1387" s="13">
        <f t="shared" si="131"/>
        <v>0</v>
      </c>
      <c r="S1387" s="6">
        <v>0</v>
      </c>
    </row>
    <row r="1388" spans="1:19" x14ac:dyDescent="0.35">
      <c r="A1388" s="6">
        <v>4116</v>
      </c>
      <c r="B1388" s="6">
        <v>6</v>
      </c>
      <c r="C1388" s="7">
        <v>3045.64086914063</v>
      </c>
      <c r="D1388" s="6">
        <v>5</v>
      </c>
      <c r="E1388" s="8">
        <v>3.3437016010284402</v>
      </c>
      <c r="F1388" s="9">
        <v>0.75637520967102501</v>
      </c>
      <c r="G1388" s="10">
        <v>0</v>
      </c>
      <c r="H1388" s="10">
        <v>82415.2265625</v>
      </c>
      <c r="I1388" s="11">
        <f>H1388/Constants!$B$4</f>
        <v>6867.935546875</v>
      </c>
      <c r="J1388" s="11">
        <f>G1388*Constants!$B$4/D1388</f>
        <v>0</v>
      </c>
      <c r="K1388" s="11">
        <f t="shared" si="126"/>
        <v>0</v>
      </c>
      <c r="L1388" s="12">
        <f t="shared" si="127"/>
        <v>0</v>
      </c>
      <c r="M1388" s="12">
        <f t="shared" si="128"/>
        <v>0</v>
      </c>
      <c r="N1388" s="11">
        <f t="shared" si="129"/>
        <v>82415.2265625</v>
      </c>
      <c r="O1388" s="12">
        <f t="shared" si="130"/>
        <v>6867.935546875</v>
      </c>
      <c r="P1388" s="13">
        <f>IF(H1388&lt;Constants!$B$2,1,0)</f>
        <v>0</v>
      </c>
      <c r="Q1388" s="13">
        <f>IF(N1388&lt;Constants!$B$2,1,0)</f>
        <v>0</v>
      </c>
      <c r="R1388" s="13">
        <f t="shared" si="131"/>
        <v>0</v>
      </c>
      <c r="S1388" s="6">
        <v>0</v>
      </c>
    </row>
    <row r="1389" spans="1:19" x14ac:dyDescent="0.35">
      <c r="A1389" s="6">
        <v>4116</v>
      </c>
      <c r="B1389" s="6">
        <v>7</v>
      </c>
      <c r="C1389" s="7">
        <v>3654.76904296875</v>
      </c>
      <c r="D1389" s="6">
        <v>6</v>
      </c>
      <c r="E1389" s="8">
        <v>3.8336586952209499</v>
      </c>
      <c r="F1389" s="9">
        <v>0.70039427870711102</v>
      </c>
      <c r="G1389" s="10">
        <v>0</v>
      </c>
      <c r="H1389" s="10">
        <v>77507.7734375</v>
      </c>
      <c r="I1389" s="11">
        <f>H1389/Constants!$B$4</f>
        <v>6458.981119791667</v>
      </c>
      <c r="J1389" s="11">
        <f>G1389*Constants!$B$4/D1389</f>
        <v>0</v>
      </c>
      <c r="K1389" s="11">
        <f t="shared" si="126"/>
        <v>0</v>
      </c>
      <c r="L1389" s="12">
        <f t="shared" si="127"/>
        <v>0</v>
      </c>
      <c r="M1389" s="12">
        <f t="shared" si="128"/>
        <v>0</v>
      </c>
      <c r="N1389" s="11">
        <f t="shared" si="129"/>
        <v>77507.7734375</v>
      </c>
      <c r="O1389" s="12">
        <f t="shared" si="130"/>
        <v>6458.981119791667</v>
      </c>
      <c r="P1389" s="13">
        <f>IF(H1389&lt;Constants!$B$2,1,0)</f>
        <v>0</v>
      </c>
      <c r="Q1389" s="13">
        <f>IF(N1389&lt;Constants!$B$2,1,0)</f>
        <v>0</v>
      </c>
      <c r="R1389" s="13">
        <f t="shared" si="131"/>
        <v>0</v>
      </c>
      <c r="S1389" s="6">
        <v>0</v>
      </c>
    </row>
    <row r="1390" spans="1:19" x14ac:dyDescent="0.35">
      <c r="A1390" s="6">
        <v>4116</v>
      </c>
      <c r="B1390" s="6">
        <v>8</v>
      </c>
      <c r="C1390" s="7">
        <v>3045.64086914063</v>
      </c>
      <c r="D1390" s="6">
        <v>5</v>
      </c>
      <c r="E1390" s="8">
        <v>3.08965063095093</v>
      </c>
      <c r="F1390" s="9">
        <v>0.84268609204740796</v>
      </c>
      <c r="G1390" s="10">
        <v>0</v>
      </c>
      <c r="H1390" s="10">
        <v>155837.140625</v>
      </c>
      <c r="I1390" s="11">
        <f>H1390/Constants!$B$4</f>
        <v>12986.428385416666</v>
      </c>
      <c r="J1390" s="11">
        <f>G1390*Constants!$B$4/D1390</f>
        <v>0</v>
      </c>
      <c r="K1390" s="11">
        <f t="shared" si="126"/>
        <v>0</v>
      </c>
      <c r="L1390" s="12">
        <f t="shared" si="127"/>
        <v>0</v>
      </c>
      <c r="M1390" s="12">
        <f t="shared" si="128"/>
        <v>0</v>
      </c>
      <c r="N1390" s="11">
        <f t="shared" si="129"/>
        <v>155837.140625</v>
      </c>
      <c r="O1390" s="12">
        <f t="shared" si="130"/>
        <v>12986.428385416666</v>
      </c>
      <c r="P1390" s="13">
        <f>IF(H1390&lt;Constants!$B$2,1,0)</f>
        <v>0</v>
      </c>
      <c r="Q1390" s="13">
        <f>IF(N1390&lt;Constants!$B$2,1,0)</f>
        <v>0</v>
      </c>
      <c r="R1390" s="13">
        <f t="shared" si="131"/>
        <v>0</v>
      </c>
      <c r="S1390" s="6">
        <v>0</v>
      </c>
    </row>
    <row r="1391" spans="1:19" x14ac:dyDescent="0.35">
      <c r="A1391" s="6">
        <v>4116</v>
      </c>
      <c r="B1391" s="6">
        <v>9</v>
      </c>
      <c r="C1391" s="7">
        <v>3654.76904296875</v>
      </c>
      <c r="D1391" s="6">
        <v>6</v>
      </c>
      <c r="E1391" s="8">
        <v>3.8336586952209499</v>
      </c>
      <c r="F1391" s="9">
        <v>0.790294781961978</v>
      </c>
      <c r="G1391" s="10">
        <v>60</v>
      </c>
      <c r="H1391" s="10">
        <v>50236.8828125</v>
      </c>
      <c r="I1391" s="11">
        <f>H1391/Constants!$B$4</f>
        <v>4186.406901041667</v>
      </c>
      <c r="J1391" s="11">
        <f>G1391*Constants!$B$4/D1391</f>
        <v>120</v>
      </c>
      <c r="K1391" s="11">
        <f t="shared" si="126"/>
        <v>151.84207556336028</v>
      </c>
      <c r="L1391" s="12">
        <f t="shared" si="127"/>
        <v>10</v>
      </c>
      <c r="M1391" s="12">
        <f t="shared" si="128"/>
        <v>12.65350629694669</v>
      </c>
      <c r="N1391" s="11">
        <f t="shared" si="129"/>
        <v>50085.040736936637</v>
      </c>
      <c r="O1391" s="12">
        <f t="shared" si="130"/>
        <v>4173.75339474472</v>
      </c>
      <c r="P1391" s="13">
        <f>IF(H1391&lt;Constants!$B$2,1,0)</f>
        <v>1</v>
      </c>
      <c r="Q1391" s="13">
        <f>IF(N1391&lt;Constants!$B$2,1,0)</f>
        <v>1</v>
      </c>
      <c r="R1391" s="13">
        <f t="shared" si="131"/>
        <v>0</v>
      </c>
      <c r="S1391" s="6">
        <v>1</v>
      </c>
    </row>
    <row r="1392" spans="1:19" x14ac:dyDescent="0.35">
      <c r="A1392" s="6">
        <v>4116</v>
      </c>
      <c r="B1392" s="6">
        <v>10</v>
      </c>
      <c r="C1392" s="7">
        <v>3654.76904296875</v>
      </c>
      <c r="D1392" s="6">
        <v>6</v>
      </c>
      <c r="E1392" s="8">
        <v>3.3437016010284402</v>
      </c>
      <c r="F1392" s="9">
        <v>0.804359693758679</v>
      </c>
      <c r="G1392" s="10">
        <v>260</v>
      </c>
      <c r="H1392" s="10">
        <v>85556.21875</v>
      </c>
      <c r="I1392" s="11">
        <f>H1392/Constants!$B$4</f>
        <v>7129.684895833333</v>
      </c>
      <c r="J1392" s="11">
        <f>G1392*Constants!$B$4/D1392</f>
        <v>520</v>
      </c>
      <c r="K1392" s="11">
        <f t="shared" si="126"/>
        <v>646.47694810526957</v>
      </c>
      <c r="L1392" s="12">
        <f t="shared" si="127"/>
        <v>43.333333333333336</v>
      </c>
      <c r="M1392" s="12">
        <f t="shared" si="128"/>
        <v>53.873079008772464</v>
      </c>
      <c r="N1392" s="11">
        <f t="shared" si="129"/>
        <v>84909.741801894736</v>
      </c>
      <c r="O1392" s="12">
        <f t="shared" si="130"/>
        <v>7075.811816824561</v>
      </c>
      <c r="P1392" s="13">
        <f>IF(H1392&lt;Constants!$B$2,1,0)</f>
        <v>0</v>
      </c>
      <c r="Q1392" s="13">
        <f>IF(N1392&lt;Constants!$B$2,1,0)</f>
        <v>0</v>
      </c>
      <c r="R1392" s="13">
        <f t="shared" si="131"/>
        <v>0</v>
      </c>
      <c r="S1392" s="6">
        <v>0</v>
      </c>
    </row>
    <row r="1393" spans="1:19" x14ac:dyDescent="0.35">
      <c r="A1393" s="6">
        <v>4116</v>
      </c>
      <c r="B1393" s="6">
        <v>11</v>
      </c>
      <c r="C1393" s="7">
        <v>4263.8974609375</v>
      </c>
      <c r="D1393" s="6">
        <v>7</v>
      </c>
      <c r="E1393" s="8">
        <v>3.8336586952209499</v>
      </c>
      <c r="F1393" s="9">
        <v>0.94816533524072799</v>
      </c>
      <c r="G1393" s="10">
        <v>0</v>
      </c>
      <c r="H1393" s="10">
        <v>57264.53125</v>
      </c>
      <c r="I1393" s="11">
        <f>H1393/Constants!$B$4</f>
        <v>4772.044270833333</v>
      </c>
      <c r="J1393" s="11">
        <f>G1393*Constants!$B$4/D1393</f>
        <v>0</v>
      </c>
      <c r="K1393" s="11">
        <f t="shared" si="126"/>
        <v>0</v>
      </c>
      <c r="L1393" s="12">
        <f t="shared" si="127"/>
        <v>0</v>
      </c>
      <c r="M1393" s="12">
        <f t="shared" si="128"/>
        <v>0</v>
      </c>
      <c r="N1393" s="11">
        <f t="shared" si="129"/>
        <v>57264.53125</v>
      </c>
      <c r="O1393" s="12">
        <f t="shared" si="130"/>
        <v>4772.044270833333</v>
      </c>
      <c r="P1393" s="13">
        <f>IF(H1393&lt;Constants!$B$2,1,0)</f>
        <v>1</v>
      </c>
      <c r="Q1393" s="13">
        <f>IF(N1393&lt;Constants!$B$2,1,0)</f>
        <v>1</v>
      </c>
      <c r="R1393" s="13">
        <f t="shared" si="131"/>
        <v>0</v>
      </c>
      <c r="S1393" s="6">
        <v>1</v>
      </c>
    </row>
    <row r="1394" spans="1:19" x14ac:dyDescent="0.35">
      <c r="A1394" s="6">
        <v>4116</v>
      </c>
      <c r="B1394" s="6">
        <v>12</v>
      </c>
      <c r="C1394" s="7">
        <v>5482.1533203125</v>
      </c>
      <c r="D1394" s="6">
        <v>9</v>
      </c>
      <c r="E1394" s="8">
        <v>4.7568283081054696</v>
      </c>
      <c r="F1394" s="9">
        <v>0.890525988256192</v>
      </c>
      <c r="G1394" s="10">
        <v>0</v>
      </c>
      <c r="H1394" s="10">
        <v>141354.28125</v>
      </c>
      <c r="I1394" s="11">
        <f>H1394/Constants!$B$4</f>
        <v>11779.5234375</v>
      </c>
      <c r="J1394" s="11">
        <f>G1394*Constants!$B$4/D1394</f>
        <v>0</v>
      </c>
      <c r="K1394" s="11">
        <f t="shared" si="126"/>
        <v>0</v>
      </c>
      <c r="L1394" s="12">
        <f t="shared" si="127"/>
        <v>0</v>
      </c>
      <c r="M1394" s="12">
        <f t="shared" si="128"/>
        <v>0</v>
      </c>
      <c r="N1394" s="11">
        <f t="shared" si="129"/>
        <v>141354.28125</v>
      </c>
      <c r="O1394" s="12">
        <f t="shared" si="130"/>
        <v>11779.5234375</v>
      </c>
      <c r="P1394" s="13">
        <f>IF(H1394&lt;Constants!$B$2,1,0)</f>
        <v>0</v>
      </c>
      <c r="Q1394" s="13">
        <f>IF(N1394&lt;Constants!$B$2,1,0)</f>
        <v>0</v>
      </c>
      <c r="R1394" s="13">
        <f t="shared" si="131"/>
        <v>0</v>
      </c>
      <c r="S1394" s="6">
        <v>0</v>
      </c>
    </row>
    <row r="1395" spans="1:19" x14ac:dyDescent="0.35">
      <c r="A1395" s="6">
        <v>4117</v>
      </c>
      <c r="B1395" s="6">
        <v>1</v>
      </c>
      <c r="C1395" s="7">
        <v>1056.19958496094</v>
      </c>
      <c r="D1395" s="6">
        <v>2</v>
      </c>
      <c r="E1395" s="8">
        <v>1.6817928552627599</v>
      </c>
      <c r="F1395" s="9">
        <v>0.94462069748318001</v>
      </c>
      <c r="G1395" s="10">
        <v>0</v>
      </c>
      <c r="H1395" s="10">
        <v>45093.44140625</v>
      </c>
      <c r="I1395" s="11">
        <f>H1395/Constants!$B$4</f>
        <v>3757.7867838541665</v>
      </c>
      <c r="J1395" s="11">
        <f>G1395*Constants!$B$4/D1395</f>
        <v>0</v>
      </c>
      <c r="K1395" s="11">
        <f t="shared" si="126"/>
        <v>0</v>
      </c>
      <c r="L1395" s="12">
        <f t="shared" si="127"/>
        <v>0</v>
      </c>
      <c r="M1395" s="12">
        <f t="shared" si="128"/>
        <v>0</v>
      </c>
      <c r="N1395" s="11">
        <f t="shared" si="129"/>
        <v>45093.44140625</v>
      </c>
      <c r="O1395" s="12">
        <f t="shared" si="130"/>
        <v>3757.7867838541665</v>
      </c>
      <c r="P1395" s="13">
        <f>IF(H1395&lt;Constants!$B$2,1,0)</f>
        <v>1</v>
      </c>
      <c r="Q1395" s="13">
        <f>IF(N1395&lt;Constants!$B$2,1,0)</f>
        <v>1</v>
      </c>
      <c r="R1395" s="13">
        <f t="shared" si="131"/>
        <v>0</v>
      </c>
      <c r="S1395" s="6">
        <v>1</v>
      </c>
    </row>
    <row r="1396" spans="1:19" x14ac:dyDescent="0.35">
      <c r="A1396" s="6">
        <v>4117</v>
      </c>
      <c r="B1396" s="6">
        <v>2</v>
      </c>
      <c r="C1396" s="7">
        <v>1056.19958496094</v>
      </c>
      <c r="D1396" s="6">
        <v>2</v>
      </c>
      <c r="E1396" s="8">
        <v>1.6817928552627599</v>
      </c>
      <c r="F1396" s="9">
        <v>0.88479589336333897</v>
      </c>
      <c r="G1396" s="10">
        <v>0</v>
      </c>
      <c r="H1396" s="10">
        <v>47172.21484375</v>
      </c>
      <c r="I1396" s="11">
        <f>H1396/Constants!$B$4</f>
        <v>3931.0179036458335</v>
      </c>
      <c r="J1396" s="11">
        <f>G1396*Constants!$B$4/D1396</f>
        <v>0</v>
      </c>
      <c r="K1396" s="11">
        <f t="shared" si="126"/>
        <v>0</v>
      </c>
      <c r="L1396" s="12">
        <f t="shared" si="127"/>
        <v>0</v>
      </c>
      <c r="M1396" s="12">
        <f t="shared" si="128"/>
        <v>0</v>
      </c>
      <c r="N1396" s="11">
        <f t="shared" si="129"/>
        <v>47172.21484375</v>
      </c>
      <c r="O1396" s="12">
        <f t="shared" si="130"/>
        <v>3931.0179036458335</v>
      </c>
      <c r="P1396" s="13">
        <f>IF(H1396&lt;Constants!$B$2,1,0)</f>
        <v>1</v>
      </c>
      <c r="Q1396" s="13">
        <f>IF(N1396&lt;Constants!$B$2,1,0)</f>
        <v>1</v>
      </c>
      <c r="R1396" s="13">
        <f t="shared" si="131"/>
        <v>0</v>
      </c>
      <c r="S1396" s="6">
        <v>1</v>
      </c>
    </row>
    <row r="1397" spans="1:19" x14ac:dyDescent="0.35">
      <c r="A1397" s="6">
        <v>4117</v>
      </c>
      <c r="B1397" s="6">
        <v>3</v>
      </c>
      <c r="C1397" s="7">
        <v>1584.29931640625</v>
      </c>
      <c r="D1397" s="6">
        <v>3</v>
      </c>
      <c r="E1397" s="8">
        <v>2.2795071601867698</v>
      </c>
      <c r="F1397" s="9">
        <v>0.75015679254288603</v>
      </c>
      <c r="G1397" s="10">
        <v>0</v>
      </c>
      <c r="H1397" s="10">
        <v>142160.375</v>
      </c>
      <c r="I1397" s="11">
        <f>H1397/Constants!$B$4</f>
        <v>11846.697916666666</v>
      </c>
      <c r="J1397" s="11">
        <f>G1397*Constants!$B$4/D1397</f>
        <v>0</v>
      </c>
      <c r="K1397" s="11">
        <f t="shared" si="126"/>
        <v>0</v>
      </c>
      <c r="L1397" s="12">
        <f t="shared" si="127"/>
        <v>0</v>
      </c>
      <c r="M1397" s="12">
        <f t="shared" si="128"/>
        <v>0</v>
      </c>
      <c r="N1397" s="11">
        <f t="shared" si="129"/>
        <v>142160.375</v>
      </c>
      <c r="O1397" s="12">
        <f t="shared" si="130"/>
        <v>11846.697916666666</v>
      </c>
      <c r="P1397" s="13">
        <f>IF(H1397&lt;Constants!$B$2,1,0)</f>
        <v>0</v>
      </c>
      <c r="Q1397" s="13">
        <f>IF(N1397&lt;Constants!$B$2,1,0)</f>
        <v>0</v>
      </c>
      <c r="R1397" s="13">
        <f t="shared" si="131"/>
        <v>0</v>
      </c>
      <c r="S1397" s="6">
        <v>0</v>
      </c>
    </row>
    <row r="1398" spans="1:19" x14ac:dyDescent="0.35">
      <c r="A1398" s="6">
        <v>4117</v>
      </c>
      <c r="B1398" s="6">
        <v>4</v>
      </c>
      <c r="C1398" s="7">
        <v>1056.19958496094</v>
      </c>
      <c r="D1398" s="6">
        <v>2</v>
      </c>
      <c r="E1398" s="8">
        <v>1.6817928552627599</v>
      </c>
      <c r="F1398" s="9">
        <v>0.80535271799344799</v>
      </c>
      <c r="G1398" s="10">
        <v>0</v>
      </c>
      <c r="H1398" s="10">
        <v>53777.5859375</v>
      </c>
      <c r="I1398" s="11">
        <f>H1398/Constants!$B$4</f>
        <v>4481.465494791667</v>
      </c>
      <c r="J1398" s="11">
        <f>G1398*Constants!$B$4/D1398</f>
        <v>0</v>
      </c>
      <c r="K1398" s="11">
        <f t="shared" si="126"/>
        <v>0</v>
      </c>
      <c r="L1398" s="12">
        <f t="shared" si="127"/>
        <v>0</v>
      </c>
      <c r="M1398" s="12">
        <f t="shared" si="128"/>
        <v>0</v>
      </c>
      <c r="N1398" s="11">
        <f t="shared" si="129"/>
        <v>53777.5859375</v>
      </c>
      <c r="O1398" s="12">
        <f t="shared" si="130"/>
        <v>4481.465494791667</v>
      </c>
      <c r="P1398" s="13">
        <f>IF(H1398&lt;Constants!$B$2,1,0)</f>
        <v>1</v>
      </c>
      <c r="Q1398" s="13">
        <f>IF(N1398&lt;Constants!$B$2,1,0)</f>
        <v>1</v>
      </c>
      <c r="R1398" s="13">
        <f t="shared" si="131"/>
        <v>0</v>
      </c>
      <c r="S1398" s="6">
        <v>1</v>
      </c>
    </row>
    <row r="1399" spans="1:19" x14ac:dyDescent="0.35">
      <c r="A1399" s="6">
        <v>4117</v>
      </c>
      <c r="B1399" s="6">
        <v>5</v>
      </c>
      <c r="C1399" s="7">
        <v>1584.29931640625</v>
      </c>
      <c r="D1399" s="6">
        <v>3</v>
      </c>
      <c r="E1399" s="8">
        <v>1.98817682266235</v>
      </c>
      <c r="F1399" s="9">
        <v>0.97635250426749298</v>
      </c>
      <c r="G1399" s="10">
        <v>0</v>
      </c>
      <c r="H1399" s="10">
        <v>84024.390625</v>
      </c>
      <c r="I1399" s="11">
        <f>H1399/Constants!$B$4</f>
        <v>7002.032552083333</v>
      </c>
      <c r="J1399" s="11">
        <f>G1399*Constants!$B$4/D1399</f>
        <v>0</v>
      </c>
      <c r="K1399" s="11">
        <f t="shared" si="126"/>
        <v>0</v>
      </c>
      <c r="L1399" s="12">
        <f t="shared" si="127"/>
        <v>0</v>
      </c>
      <c r="M1399" s="12">
        <f t="shared" si="128"/>
        <v>0</v>
      </c>
      <c r="N1399" s="11">
        <f t="shared" si="129"/>
        <v>84024.390625</v>
      </c>
      <c r="O1399" s="12">
        <f t="shared" si="130"/>
        <v>7002.032552083333</v>
      </c>
      <c r="P1399" s="13">
        <f>IF(H1399&lt;Constants!$B$2,1,0)</f>
        <v>0</v>
      </c>
      <c r="Q1399" s="13">
        <f>IF(N1399&lt;Constants!$B$2,1,0)</f>
        <v>0</v>
      </c>
      <c r="R1399" s="13">
        <f t="shared" si="131"/>
        <v>0</v>
      </c>
      <c r="S1399" s="6">
        <v>0</v>
      </c>
    </row>
    <row r="1400" spans="1:19" x14ac:dyDescent="0.35">
      <c r="A1400" s="6">
        <v>4117</v>
      </c>
      <c r="B1400" s="6">
        <v>6</v>
      </c>
      <c r="C1400" s="7">
        <v>2112.39916992188</v>
      </c>
      <c r="D1400" s="6">
        <v>4</v>
      </c>
      <c r="E1400" s="8">
        <v>2.8284270763397199</v>
      </c>
      <c r="F1400" s="9">
        <v>0.81968308125545797</v>
      </c>
      <c r="G1400" s="10">
        <v>0</v>
      </c>
      <c r="H1400" s="10">
        <v>110277.8984375</v>
      </c>
      <c r="I1400" s="11">
        <f>H1400/Constants!$B$4</f>
        <v>9189.8248697916661</v>
      </c>
      <c r="J1400" s="11">
        <f>G1400*Constants!$B$4/D1400</f>
        <v>0</v>
      </c>
      <c r="K1400" s="11">
        <f t="shared" si="126"/>
        <v>0</v>
      </c>
      <c r="L1400" s="12">
        <f t="shared" si="127"/>
        <v>0</v>
      </c>
      <c r="M1400" s="12">
        <f t="shared" si="128"/>
        <v>0</v>
      </c>
      <c r="N1400" s="11">
        <f t="shared" si="129"/>
        <v>110277.8984375</v>
      </c>
      <c r="O1400" s="12">
        <f t="shared" si="130"/>
        <v>9189.8248697916661</v>
      </c>
      <c r="P1400" s="13">
        <f>IF(H1400&lt;Constants!$B$2,1,0)</f>
        <v>0</v>
      </c>
      <c r="Q1400" s="13">
        <f>IF(N1400&lt;Constants!$B$2,1,0)</f>
        <v>0</v>
      </c>
      <c r="R1400" s="13">
        <f t="shared" si="131"/>
        <v>0</v>
      </c>
      <c r="S1400" s="6">
        <v>0</v>
      </c>
    </row>
    <row r="1401" spans="1:19" x14ac:dyDescent="0.35">
      <c r="A1401" s="6">
        <v>4117</v>
      </c>
      <c r="B1401" s="6">
        <v>7</v>
      </c>
      <c r="C1401" s="7">
        <v>2112.39916992188</v>
      </c>
      <c r="D1401" s="6">
        <v>4</v>
      </c>
      <c r="E1401" s="8">
        <v>2.2795071601867698</v>
      </c>
      <c r="F1401" s="9">
        <v>0.80654400192058295</v>
      </c>
      <c r="G1401" s="10">
        <v>0</v>
      </c>
      <c r="H1401" s="10">
        <v>33119.83984375</v>
      </c>
      <c r="I1401" s="11">
        <f>H1401/Constants!$B$4</f>
        <v>2759.9866536458335</v>
      </c>
      <c r="J1401" s="11">
        <f>G1401*Constants!$B$4/D1401</f>
        <v>0</v>
      </c>
      <c r="K1401" s="11">
        <f t="shared" si="126"/>
        <v>0</v>
      </c>
      <c r="L1401" s="12">
        <f t="shared" si="127"/>
        <v>0</v>
      </c>
      <c r="M1401" s="12">
        <f t="shared" si="128"/>
        <v>0</v>
      </c>
      <c r="N1401" s="11">
        <f t="shared" si="129"/>
        <v>33119.83984375</v>
      </c>
      <c r="O1401" s="12">
        <f t="shared" si="130"/>
        <v>2759.9866536458335</v>
      </c>
      <c r="P1401" s="13">
        <f>IF(H1401&lt;Constants!$B$2,1,0)</f>
        <v>1</v>
      </c>
      <c r="Q1401" s="13">
        <f>IF(N1401&lt;Constants!$B$2,1,0)</f>
        <v>1</v>
      </c>
      <c r="R1401" s="13">
        <f t="shared" si="131"/>
        <v>0</v>
      </c>
      <c r="S1401" s="6">
        <v>1</v>
      </c>
    </row>
    <row r="1402" spans="1:19" x14ac:dyDescent="0.35">
      <c r="A1402" s="6">
        <v>4117</v>
      </c>
      <c r="B1402" s="6">
        <v>8</v>
      </c>
      <c r="C1402" s="7">
        <v>2112.39916992188</v>
      </c>
      <c r="D1402" s="6">
        <v>4</v>
      </c>
      <c r="E1402" s="8">
        <v>2.2795071601867698</v>
      </c>
      <c r="F1402" s="9">
        <v>0.84081209866026196</v>
      </c>
      <c r="G1402" s="10">
        <v>3090</v>
      </c>
      <c r="H1402" s="10">
        <v>115624.828125</v>
      </c>
      <c r="I1402" s="11">
        <f>H1402/Constants!$B$4</f>
        <v>9635.40234375</v>
      </c>
      <c r="J1402" s="11">
        <f>G1402*Constants!$B$4/D1402</f>
        <v>9270</v>
      </c>
      <c r="K1402" s="11">
        <f t="shared" si="126"/>
        <v>11025.05543720254</v>
      </c>
      <c r="L1402" s="12">
        <f t="shared" si="127"/>
        <v>772.5</v>
      </c>
      <c r="M1402" s="12">
        <f t="shared" si="128"/>
        <v>918.75461976687836</v>
      </c>
      <c r="N1402" s="11">
        <f t="shared" si="129"/>
        <v>104599.77268779746</v>
      </c>
      <c r="O1402" s="12">
        <f t="shared" si="130"/>
        <v>8716.647723983122</v>
      </c>
      <c r="P1402" s="13">
        <f>IF(H1402&lt;Constants!$B$2,1,0)</f>
        <v>0</v>
      </c>
      <c r="Q1402" s="13">
        <f>IF(N1402&lt;Constants!$B$2,1,0)</f>
        <v>0</v>
      </c>
      <c r="R1402" s="13">
        <f t="shared" si="131"/>
        <v>0</v>
      </c>
      <c r="S1402" s="6">
        <v>0</v>
      </c>
    </row>
    <row r="1403" spans="1:19" x14ac:dyDescent="0.35">
      <c r="A1403" s="6">
        <v>4117</v>
      </c>
      <c r="B1403" s="6">
        <v>9</v>
      </c>
      <c r="C1403" s="7">
        <v>2112.39916992188</v>
      </c>
      <c r="D1403" s="6">
        <v>4</v>
      </c>
      <c r="E1403" s="8">
        <v>2.2795071601867698</v>
      </c>
      <c r="F1403" s="9">
        <v>1.04103459798048</v>
      </c>
      <c r="G1403" s="10">
        <v>200</v>
      </c>
      <c r="H1403" s="10">
        <v>61584.2890625</v>
      </c>
      <c r="I1403" s="11">
        <f>H1403/Constants!$B$4</f>
        <v>5132.024088541667</v>
      </c>
      <c r="J1403" s="11">
        <f>G1403*Constants!$B$4/D1403</f>
        <v>600</v>
      </c>
      <c r="K1403" s="11">
        <f t="shared" si="126"/>
        <v>576.34972090644226</v>
      </c>
      <c r="L1403" s="12">
        <f t="shared" si="127"/>
        <v>50</v>
      </c>
      <c r="M1403" s="12">
        <f t="shared" si="128"/>
        <v>48.029143408870191</v>
      </c>
      <c r="N1403" s="11">
        <f t="shared" si="129"/>
        <v>61007.939341593556</v>
      </c>
      <c r="O1403" s="12">
        <f t="shared" si="130"/>
        <v>5083.9949451327966</v>
      </c>
      <c r="P1403" s="13">
        <f>IF(H1403&lt;Constants!$B$2,1,0)</f>
        <v>1</v>
      </c>
      <c r="Q1403" s="13">
        <f>IF(N1403&lt;Constants!$B$2,1,0)</f>
        <v>1</v>
      </c>
      <c r="R1403" s="13">
        <f t="shared" si="131"/>
        <v>0</v>
      </c>
      <c r="S1403" s="6">
        <v>1</v>
      </c>
    </row>
    <row r="1404" spans="1:19" x14ac:dyDescent="0.35">
      <c r="A1404" s="6">
        <v>4117</v>
      </c>
      <c r="B1404" s="6">
        <v>10</v>
      </c>
      <c r="C1404" s="7">
        <v>2640.4990234375</v>
      </c>
      <c r="D1404" s="6">
        <v>5</v>
      </c>
      <c r="E1404" s="8">
        <v>2.8284270763397199</v>
      </c>
      <c r="F1404" s="9">
        <v>1.0878415067340199</v>
      </c>
      <c r="G1404" s="10">
        <v>0</v>
      </c>
      <c r="H1404" s="10">
        <v>66913.8984375</v>
      </c>
      <c r="I1404" s="11">
        <f>H1404/Constants!$B$4</f>
        <v>5576.158203125</v>
      </c>
      <c r="J1404" s="11">
        <f>G1404*Constants!$B$4/D1404</f>
        <v>0</v>
      </c>
      <c r="K1404" s="11">
        <f t="shared" si="126"/>
        <v>0</v>
      </c>
      <c r="L1404" s="12">
        <f t="shared" si="127"/>
        <v>0</v>
      </c>
      <c r="M1404" s="12">
        <f t="shared" si="128"/>
        <v>0</v>
      </c>
      <c r="N1404" s="11">
        <f t="shared" si="129"/>
        <v>66913.8984375</v>
      </c>
      <c r="O1404" s="12">
        <f t="shared" si="130"/>
        <v>5576.158203125</v>
      </c>
      <c r="P1404" s="13">
        <f>IF(H1404&lt;Constants!$B$2,1,0)</f>
        <v>1</v>
      </c>
      <c r="Q1404" s="13">
        <f>IF(N1404&lt;Constants!$B$2,1,0)</f>
        <v>1</v>
      </c>
      <c r="R1404" s="13">
        <f t="shared" si="131"/>
        <v>0</v>
      </c>
      <c r="S1404" s="6">
        <v>1</v>
      </c>
    </row>
    <row r="1405" spans="1:19" x14ac:dyDescent="0.35">
      <c r="A1405" s="6">
        <v>4117</v>
      </c>
      <c r="B1405" s="6">
        <v>11</v>
      </c>
      <c r="C1405" s="7">
        <v>3696.69848632813</v>
      </c>
      <c r="D1405" s="6">
        <v>7</v>
      </c>
      <c r="E1405" s="8">
        <v>3.5914680957794198</v>
      </c>
      <c r="F1405" s="9">
        <v>0.94381682389937904</v>
      </c>
      <c r="G1405" s="10">
        <v>0</v>
      </c>
      <c r="H1405" s="10">
        <v>54046.53515625</v>
      </c>
      <c r="I1405" s="11">
        <f>H1405/Constants!$B$4</f>
        <v>4503.8779296875</v>
      </c>
      <c r="J1405" s="11">
        <f>G1405*Constants!$B$4/D1405</f>
        <v>0</v>
      </c>
      <c r="K1405" s="11">
        <f t="shared" si="126"/>
        <v>0</v>
      </c>
      <c r="L1405" s="12">
        <f t="shared" si="127"/>
        <v>0</v>
      </c>
      <c r="M1405" s="12">
        <f t="shared" si="128"/>
        <v>0</v>
      </c>
      <c r="N1405" s="11">
        <f t="shared" si="129"/>
        <v>54046.53515625</v>
      </c>
      <c r="O1405" s="12">
        <f t="shared" si="130"/>
        <v>4503.8779296875</v>
      </c>
      <c r="P1405" s="13">
        <f>IF(H1405&lt;Constants!$B$2,1,0)</f>
        <v>1</v>
      </c>
      <c r="Q1405" s="13">
        <f>IF(N1405&lt;Constants!$B$2,1,0)</f>
        <v>1</v>
      </c>
      <c r="R1405" s="13">
        <f t="shared" si="131"/>
        <v>0</v>
      </c>
      <c r="S1405" s="6">
        <v>1</v>
      </c>
    </row>
    <row r="1406" spans="1:19" x14ac:dyDescent="0.35">
      <c r="A1406" s="6">
        <v>4117</v>
      </c>
      <c r="B1406" s="6">
        <v>12</v>
      </c>
      <c r="C1406" s="7">
        <v>4224.79833984375</v>
      </c>
      <c r="D1406" s="6">
        <v>8</v>
      </c>
      <c r="E1406" s="8">
        <v>4.0708494186401403</v>
      </c>
      <c r="F1406" s="9">
        <v>0.76311443090479203</v>
      </c>
      <c r="G1406" s="10">
        <v>0</v>
      </c>
      <c r="H1406" s="10">
        <v>69635.328125</v>
      </c>
      <c r="I1406" s="11">
        <f>H1406/Constants!$B$4</f>
        <v>5802.944010416667</v>
      </c>
      <c r="J1406" s="11">
        <f>G1406*Constants!$B$4/D1406</f>
        <v>0</v>
      </c>
      <c r="K1406" s="11">
        <f t="shared" si="126"/>
        <v>0</v>
      </c>
      <c r="L1406" s="12">
        <f t="shared" si="127"/>
        <v>0</v>
      </c>
      <c r="M1406" s="12">
        <f t="shared" si="128"/>
        <v>0</v>
      </c>
      <c r="N1406" s="11">
        <f t="shared" si="129"/>
        <v>69635.328125</v>
      </c>
      <c r="O1406" s="12">
        <f t="shared" si="130"/>
        <v>5802.944010416667</v>
      </c>
      <c r="P1406" s="13">
        <f>IF(H1406&lt;Constants!$B$2,1,0)</f>
        <v>1</v>
      </c>
      <c r="Q1406" s="13">
        <f>IF(N1406&lt;Constants!$B$2,1,0)</f>
        <v>1</v>
      </c>
      <c r="R1406" s="13">
        <f t="shared" si="131"/>
        <v>0</v>
      </c>
      <c r="S1406" s="6">
        <v>1</v>
      </c>
    </row>
    <row r="1407" spans="1:19" x14ac:dyDescent="0.35">
      <c r="A1407" s="6">
        <v>4118</v>
      </c>
      <c r="B1407" s="6">
        <v>1</v>
      </c>
      <c r="C1407" s="7">
        <v>612.88751220703102</v>
      </c>
      <c r="D1407" s="6">
        <v>1</v>
      </c>
      <c r="E1407" s="8">
        <v>1</v>
      </c>
      <c r="F1407" s="9">
        <v>0.941559774505631</v>
      </c>
      <c r="G1407" s="10">
        <v>0</v>
      </c>
      <c r="H1407" s="10">
        <v>139152.59375</v>
      </c>
      <c r="I1407" s="11">
        <f>H1407/Constants!$B$4</f>
        <v>11596.049479166666</v>
      </c>
      <c r="J1407" s="11">
        <f>G1407*Constants!$B$4/D1407</f>
        <v>0</v>
      </c>
      <c r="K1407" s="11">
        <f t="shared" si="126"/>
        <v>0</v>
      </c>
      <c r="L1407" s="12">
        <f t="shared" si="127"/>
        <v>0</v>
      </c>
      <c r="M1407" s="12">
        <f t="shared" si="128"/>
        <v>0</v>
      </c>
      <c r="N1407" s="11">
        <f t="shared" si="129"/>
        <v>139152.59375</v>
      </c>
      <c r="O1407" s="12">
        <f t="shared" si="130"/>
        <v>11596.049479166666</v>
      </c>
      <c r="P1407" s="13">
        <f>IF(H1407&lt;Constants!$B$2,1,0)</f>
        <v>0</v>
      </c>
      <c r="Q1407" s="13">
        <f>IF(N1407&lt;Constants!$B$2,1,0)</f>
        <v>0</v>
      </c>
      <c r="R1407" s="13">
        <f t="shared" si="131"/>
        <v>0</v>
      </c>
      <c r="S1407" s="6">
        <v>0</v>
      </c>
    </row>
    <row r="1408" spans="1:19" x14ac:dyDescent="0.35">
      <c r="A1408" s="6">
        <v>4118</v>
      </c>
      <c r="B1408" s="6">
        <v>2</v>
      </c>
      <c r="C1408" s="7">
        <v>1225.77502441406</v>
      </c>
      <c r="D1408" s="6">
        <v>2</v>
      </c>
      <c r="E1408" s="8">
        <v>1.6817928552627599</v>
      </c>
      <c r="F1408" s="9">
        <v>1.16221588556191</v>
      </c>
      <c r="G1408" s="10">
        <v>0</v>
      </c>
      <c r="H1408" s="10">
        <v>95806.421875</v>
      </c>
      <c r="I1408" s="11">
        <f>H1408/Constants!$B$4</f>
        <v>7983.868489583333</v>
      </c>
      <c r="J1408" s="11">
        <f>G1408*Constants!$B$4/D1408</f>
        <v>0</v>
      </c>
      <c r="K1408" s="11">
        <f t="shared" si="126"/>
        <v>0</v>
      </c>
      <c r="L1408" s="12">
        <f t="shared" si="127"/>
        <v>0</v>
      </c>
      <c r="M1408" s="12">
        <f t="shared" si="128"/>
        <v>0</v>
      </c>
      <c r="N1408" s="11">
        <f t="shared" si="129"/>
        <v>95806.421875</v>
      </c>
      <c r="O1408" s="12">
        <f t="shared" si="130"/>
        <v>7983.868489583333</v>
      </c>
      <c r="P1408" s="13">
        <f>IF(H1408&lt;Constants!$B$2,1,0)</f>
        <v>0</v>
      </c>
      <c r="Q1408" s="13">
        <f>IF(N1408&lt;Constants!$B$2,1,0)</f>
        <v>0</v>
      </c>
      <c r="R1408" s="13">
        <f t="shared" si="131"/>
        <v>0</v>
      </c>
      <c r="S1408" s="6">
        <v>0</v>
      </c>
    </row>
    <row r="1409" spans="1:19" x14ac:dyDescent="0.35">
      <c r="A1409" s="6">
        <v>4118</v>
      </c>
      <c r="B1409" s="6">
        <v>3</v>
      </c>
      <c r="C1409" s="7">
        <v>1225.77502441406</v>
      </c>
      <c r="D1409" s="6">
        <v>2</v>
      </c>
      <c r="E1409" s="8">
        <v>1.6817928552627599</v>
      </c>
      <c r="F1409" s="9">
        <v>0.96117745462968196</v>
      </c>
      <c r="G1409" s="10">
        <v>3700</v>
      </c>
      <c r="H1409" s="10">
        <v>125046.90625</v>
      </c>
      <c r="I1409" s="11">
        <f>H1409/Constants!$B$4</f>
        <v>10420.575520833334</v>
      </c>
      <c r="J1409" s="11">
        <f>G1409*Constants!$B$4/D1409</f>
        <v>22200</v>
      </c>
      <c r="K1409" s="11">
        <f t="shared" si="126"/>
        <v>23096.671580330723</v>
      </c>
      <c r="L1409" s="12">
        <f t="shared" si="127"/>
        <v>1850</v>
      </c>
      <c r="M1409" s="12">
        <f t="shared" si="128"/>
        <v>1924.7226316942272</v>
      </c>
      <c r="N1409" s="11">
        <f t="shared" si="129"/>
        <v>101950.23466966927</v>
      </c>
      <c r="O1409" s="12">
        <f t="shared" si="130"/>
        <v>8495.852889139107</v>
      </c>
      <c r="P1409" s="13">
        <f>IF(H1409&lt;Constants!$B$2,1,0)</f>
        <v>0</v>
      </c>
      <c r="Q1409" s="13">
        <f>IF(N1409&lt;Constants!$B$2,1,0)</f>
        <v>0</v>
      </c>
      <c r="R1409" s="13">
        <f t="shared" si="131"/>
        <v>0</v>
      </c>
      <c r="S1409" s="6">
        <v>0</v>
      </c>
    </row>
    <row r="1410" spans="1:19" x14ac:dyDescent="0.35">
      <c r="A1410" s="6">
        <v>4118</v>
      </c>
      <c r="B1410" s="6">
        <v>4</v>
      </c>
      <c r="C1410" s="7">
        <v>1838.66259765625</v>
      </c>
      <c r="D1410" s="6">
        <v>3</v>
      </c>
      <c r="E1410" s="8">
        <v>2.2795071601867698</v>
      </c>
      <c r="F1410" s="9">
        <v>0.94491006522923704</v>
      </c>
      <c r="G1410" s="10">
        <v>675</v>
      </c>
      <c r="H1410" s="10">
        <v>115606.1015625</v>
      </c>
      <c r="I1410" s="11">
        <f>H1410/Constants!$B$4</f>
        <v>9633.841796875</v>
      </c>
      <c r="J1410" s="11">
        <f>G1410*Constants!$B$4/D1410</f>
        <v>2700</v>
      </c>
      <c r="K1410" s="11">
        <f t="shared" si="126"/>
        <v>2857.4147946502981</v>
      </c>
      <c r="L1410" s="12">
        <f t="shared" si="127"/>
        <v>225</v>
      </c>
      <c r="M1410" s="12">
        <f t="shared" si="128"/>
        <v>238.1178995541915</v>
      </c>
      <c r="N1410" s="11">
        <f t="shared" si="129"/>
        <v>112748.68676784971</v>
      </c>
      <c r="O1410" s="12">
        <f t="shared" si="130"/>
        <v>9395.7238973208077</v>
      </c>
      <c r="P1410" s="13">
        <f>IF(H1410&lt;Constants!$B$2,1,0)</f>
        <v>0</v>
      </c>
      <c r="Q1410" s="13">
        <f>IF(N1410&lt;Constants!$B$2,1,0)</f>
        <v>0</v>
      </c>
      <c r="R1410" s="13">
        <f t="shared" si="131"/>
        <v>0</v>
      </c>
      <c r="S1410" s="6">
        <v>0</v>
      </c>
    </row>
    <row r="1411" spans="1:19" x14ac:dyDescent="0.35">
      <c r="A1411" s="6">
        <v>4118</v>
      </c>
      <c r="B1411" s="6">
        <v>5</v>
      </c>
      <c r="C1411" s="7">
        <v>1838.66259765625</v>
      </c>
      <c r="D1411" s="6">
        <v>3</v>
      </c>
      <c r="E1411" s="8">
        <v>1.98817682266235</v>
      </c>
      <c r="F1411" s="9">
        <v>0.997065814307321</v>
      </c>
      <c r="G1411" s="10">
        <v>0</v>
      </c>
      <c r="H1411" s="10">
        <v>113830.53125</v>
      </c>
      <c r="I1411" s="11">
        <f>H1411/Constants!$B$4</f>
        <v>9485.8776041666661</v>
      </c>
      <c r="J1411" s="11">
        <f>G1411*Constants!$B$4/D1411</f>
        <v>0</v>
      </c>
      <c r="K1411" s="11">
        <f t="shared" ref="K1411:K1474" si="132">J1411/F1411</f>
        <v>0</v>
      </c>
      <c r="L1411" s="12">
        <f t="shared" ref="L1411:L1474" si="133">G1411/D1411</f>
        <v>0</v>
      </c>
      <c r="M1411" s="12">
        <f t="shared" ref="M1411:M1474" si="134">L1411/F1411</f>
        <v>0</v>
      </c>
      <c r="N1411" s="11">
        <f t="shared" ref="N1411:N1474" si="135">H1411-K1411</f>
        <v>113830.53125</v>
      </c>
      <c r="O1411" s="12">
        <f t="shared" ref="O1411:O1474" si="136">I1411-M1411</f>
        <v>9485.8776041666661</v>
      </c>
      <c r="P1411" s="13">
        <f>IF(H1411&lt;Constants!$B$2,1,0)</f>
        <v>0</v>
      </c>
      <c r="Q1411" s="13">
        <f>IF(N1411&lt;Constants!$B$2,1,0)</f>
        <v>0</v>
      </c>
      <c r="R1411" s="13">
        <f t="shared" ref="R1411:R1474" si="137">IF(AND(P1411=0,Q1411=1),1,0)</f>
        <v>0</v>
      </c>
      <c r="S1411" s="6">
        <v>0</v>
      </c>
    </row>
    <row r="1412" spans="1:19" x14ac:dyDescent="0.35">
      <c r="A1412" s="6">
        <v>4118</v>
      </c>
      <c r="B1412" s="6">
        <v>6</v>
      </c>
      <c r="C1412" s="7">
        <v>1838.66259765625</v>
      </c>
      <c r="D1412" s="6">
        <v>3</v>
      </c>
      <c r="E1412" s="8">
        <v>1.98817682266235</v>
      </c>
      <c r="F1412" s="9">
        <v>1.08295143489051</v>
      </c>
      <c r="G1412" s="10">
        <v>0</v>
      </c>
      <c r="H1412" s="10">
        <v>129980.203125</v>
      </c>
      <c r="I1412" s="11">
        <f>H1412/Constants!$B$4</f>
        <v>10831.68359375</v>
      </c>
      <c r="J1412" s="11">
        <f>G1412*Constants!$B$4/D1412</f>
        <v>0</v>
      </c>
      <c r="K1412" s="11">
        <f t="shared" si="132"/>
        <v>0</v>
      </c>
      <c r="L1412" s="12">
        <f t="shared" si="133"/>
        <v>0</v>
      </c>
      <c r="M1412" s="12">
        <f t="shared" si="134"/>
        <v>0</v>
      </c>
      <c r="N1412" s="11">
        <f t="shared" si="135"/>
        <v>129980.203125</v>
      </c>
      <c r="O1412" s="12">
        <f t="shared" si="136"/>
        <v>10831.68359375</v>
      </c>
      <c r="P1412" s="13">
        <f>IF(H1412&lt;Constants!$B$2,1,0)</f>
        <v>0</v>
      </c>
      <c r="Q1412" s="13">
        <f>IF(N1412&lt;Constants!$B$2,1,0)</f>
        <v>0</v>
      </c>
      <c r="R1412" s="13">
        <f t="shared" si="137"/>
        <v>0</v>
      </c>
      <c r="S1412" s="6">
        <v>0</v>
      </c>
    </row>
    <row r="1413" spans="1:19" x14ac:dyDescent="0.35">
      <c r="A1413" s="6">
        <v>4118</v>
      </c>
      <c r="B1413" s="6">
        <v>7</v>
      </c>
      <c r="C1413" s="7">
        <v>2451.55004882813</v>
      </c>
      <c r="D1413" s="6">
        <v>4</v>
      </c>
      <c r="E1413" s="8">
        <v>2.8284270763397199</v>
      </c>
      <c r="F1413" s="9">
        <v>0.99586833000195496</v>
      </c>
      <c r="G1413" s="10">
        <v>0</v>
      </c>
      <c r="H1413" s="10">
        <v>135548.796875</v>
      </c>
      <c r="I1413" s="11">
        <f>H1413/Constants!$B$4</f>
        <v>11295.733072916666</v>
      </c>
      <c r="J1413" s="11">
        <f>G1413*Constants!$B$4/D1413</f>
        <v>0</v>
      </c>
      <c r="K1413" s="11">
        <f t="shared" si="132"/>
        <v>0</v>
      </c>
      <c r="L1413" s="12">
        <f t="shared" si="133"/>
        <v>0</v>
      </c>
      <c r="M1413" s="12">
        <f t="shared" si="134"/>
        <v>0</v>
      </c>
      <c r="N1413" s="11">
        <f t="shared" si="135"/>
        <v>135548.796875</v>
      </c>
      <c r="O1413" s="12">
        <f t="shared" si="136"/>
        <v>11295.733072916666</v>
      </c>
      <c r="P1413" s="13">
        <f>IF(H1413&lt;Constants!$B$2,1,0)</f>
        <v>0</v>
      </c>
      <c r="Q1413" s="13">
        <f>IF(N1413&lt;Constants!$B$2,1,0)</f>
        <v>0</v>
      </c>
      <c r="R1413" s="13">
        <f t="shared" si="137"/>
        <v>0</v>
      </c>
      <c r="S1413" s="6">
        <v>0</v>
      </c>
    </row>
    <row r="1414" spans="1:19" x14ac:dyDescent="0.35">
      <c r="A1414" s="6">
        <v>4118</v>
      </c>
      <c r="B1414" s="6">
        <v>8</v>
      </c>
      <c r="C1414" s="7">
        <v>2451.55004882813</v>
      </c>
      <c r="D1414" s="6">
        <v>4</v>
      </c>
      <c r="E1414" s="8">
        <v>2.8284270763397199</v>
      </c>
      <c r="F1414" s="9">
        <v>1.02411029312093</v>
      </c>
      <c r="G1414" s="10">
        <v>0</v>
      </c>
      <c r="H1414" s="10">
        <v>84468.5546875</v>
      </c>
      <c r="I1414" s="11">
        <f>H1414/Constants!$B$4</f>
        <v>7039.046223958333</v>
      </c>
      <c r="J1414" s="11">
        <f>G1414*Constants!$B$4/D1414</f>
        <v>0</v>
      </c>
      <c r="K1414" s="11">
        <f t="shared" si="132"/>
        <v>0</v>
      </c>
      <c r="L1414" s="12">
        <f t="shared" si="133"/>
        <v>0</v>
      </c>
      <c r="M1414" s="12">
        <f t="shared" si="134"/>
        <v>0</v>
      </c>
      <c r="N1414" s="11">
        <f t="shared" si="135"/>
        <v>84468.5546875</v>
      </c>
      <c r="O1414" s="12">
        <f t="shared" si="136"/>
        <v>7039.046223958333</v>
      </c>
      <c r="P1414" s="13">
        <f>IF(H1414&lt;Constants!$B$2,1,0)</f>
        <v>0</v>
      </c>
      <c r="Q1414" s="13">
        <f>IF(N1414&lt;Constants!$B$2,1,0)</f>
        <v>0</v>
      </c>
      <c r="R1414" s="13">
        <f t="shared" si="137"/>
        <v>0</v>
      </c>
      <c r="S1414" s="6">
        <v>0</v>
      </c>
    </row>
    <row r="1415" spans="1:19" x14ac:dyDescent="0.35">
      <c r="A1415" s="6">
        <v>4118</v>
      </c>
      <c r="B1415" s="6">
        <v>9</v>
      </c>
      <c r="C1415" s="7">
        <v>2451.55004882813</v>
      </c>
      <c r="D1415" s="6">
        <v>4</v>
      </c>
      <c r="E1415" s="8">
        <v>2.2795071601867698</v>
      </c>
      <c r="F1415" s="9">
        <v>0.81533508750262296</v>
      </c>
      <c r="G1415" s="10">
        <v>0</v>
      </c>
      <c r="H1415" s="10">
        <v>94758.3515625</v>
      </c>
      <c r="I1415" s="11">
        <f>H1415/Constants!$B$4</f>
        <v>7896.529296875</v>
      </c>
      <c r="J1415" s="11">
        <f>G1415*Constants!$B$4/D1415</f>
        <v>0</v>
      </c>
      <c r="K1415" s="11">
        <f t="shared" si="132"/>
        <v>0</v>
      </c>
      <c r="L1415" s="12">
        <f t="shared" si="133"/>
        <v>0</v>
      </c>
      <c r="M1415" s="12">
        <f t="shared" si="134"/>
        <v>0</v>
      </c>
      <c r="N1415" s="11">
        <f t="shared" si="135"/>
        <v>94758.3515625</v>
      </c>
      <c r="O1415" s="12">
        <f t="shared" si="136"/>
        <v>7896.529296875</v>
      </c>
      <c r="P1415" s="13">
        <f>IF(H1415&lt;Constants!$B$2,1,0)</f>
        <v>0</v>
      </c>
      <c r="Q1415" s="13">
        <f>IF(N1415&lt;Constants!$B$2,1,0)</f>
        <v>0</v>
      </c>
      <c r="R1415" s="13">
        <f t="shared" si="137"/>
        <v>0</v>
      </c>
      <c r="S1415" s="6">
        <v>0</v>
      </c>
    </row>
    <row r="1416" spans="1:19" x14ac:dyDescent="0.35">
      <c r="A1416" s="6">
        <v>4118</v>
      </c>
      <c r="B1416" s="6">
        <v>10</v>
      </c>
      <c r="C1416" s="7">
        <v>3064.4375</v>
      </c>
      <c r="D1416" s="6">
        <v>5</v>
      </c>
      <c r="E1416" s="8">
        <v>2.8284270763397199</v>
      </c>
      <c r="F1416" s="9">
        <v>1.0214505875878099</v>
      </c>
      <c r="G1416" s="10">
        <v>0</v>
      </c>
      <c r="H1416" s="10">
        <v>82645.8671875</v>
      </c>
      <c r="I1416" s="11">
        <f>H1416/Constants!$B$4</f>
        <v>6887.155598958333</v>
      </c>
      <c r="J1416" s="11">
        <f>G1416*Constants!$B$4/D1416</f>
        <v>0</v>
      </c>
      <c r="K1416" s="11">
        <f t="shared" si="132"/>
        <v>0</v>
      </c>
      <c r="L1416" s="12">
        <f t="shared" si="133"/>
        <v>0</v>
      </c>
      <c r="M1416" s="12">
        <f t="shared" si="134"/>
        <v>0</v>
      </c>
      <c r="N1416" s="11">
        <f t="shared" si="135"/>
        <v>82645.8671875</v>
      </c>
      <c r="O1416" s="12">
        <f t="shared" si="136"/>
        <v>6887.155598958333</v>
      </c>
      <c r="P1416" s="13">
        <f>IF(H1416&lt;Constants!$B$2,1,0)</f>
        <v>0</v>
      </c>
      <c r="Q1416" s="13">
        <f>IF(N1416&lt;Constants!$B$2,1,0)</f>
        <v>0</v>
      </c>
      <c r="R1416" s="13">
        <f t="shared" si="137"/>
        <v>0</v>
      </c>
      <c r="S1416" s="6">
        <v>0</v>
      </c>
    </row>
    <row r="1417" spans="1:19" x14ac:dyDescent="0.35">
      <c r="A1417" s="6">
        <v>4118</v>
      </c>
      <c r="B1417" s="6">
        <v>11</v>
      </c>
      <c r="C1417" s="7">
        <v>3064.4375</v>
      </c>
      <c r="D1417" s="6">
        <v>5</v>
      </c>
      <c r="E1417" s="8">
        <v>3.08965063095093</v>
      </c>
      <c r="F1417" s="9">
        <v>1.04954887870091</v>
      </c>
      <c r="G1417" s="10">
        <v>0</v>
      </c>
      <c r="H1417" s="10">
        <v>235226.25</v>
      </c>
      <c r="I1417" s="11">
        <f>H1417/Constants!$B$4</f>
        <v>19602.1875</v>
      </c>
      <c r="J1417" s="11">
        <f>G1417*Constants!$B$4/D1417</f>
        <v>0</v>
      </c>
      <c r="K1417" s="11">
        <f t="shared" si="132"/>
        <v>0</v>
      </c>
      <c r="L1417" s="12">
        <f t="shared" si="133"/>
        <v>0</v>
      </c>
      <c r="M1417" s="12">
        <f t="shared" si="134"/>
        <v>0</v>
      </c>
      <c r="N1417" s="11">
        <f t="shared" si="135"/>
        <v>235226.25</v>
      </c>
      <c r="O1417" s="12">
        <f t="shared" si="136"/>
        <v>19602.1875</v>
      </c>
      <c r="P1417" s="13">
        <f>IF(H1417&lt;Constants!$B$2,1,0)</f>
        <v>0</v>
      </c>
      <c r="Q1417" s="13">
        <f>IF(N1417&lt;Constants!$B$2,1,0)</f>
        <v>0</v>
      </c>
      <c r="R1417" s="13">
        <f t="shared" si="137"/>
        <v>0</v>
      </c>
      <c r="S1417" s="6">
        <v>0</v>
      </c>
    </row>
    <row r="1418" spans="1:19" x14ac:dyDescent="0.35">
      <c r="A1418" s="6">
        <v>4118</v>
      </c>
      <c r="B1418" s="6">
        <v>12</v>
      </c>
      <c r="C1418" s="7">
        <v>3677.3251953125</v>
      </c>
      <c r="D1418" s="6">
        <v>6</v>
      </c>
      <c r="E1418" s="8">
        <v>3.8336586952209499</v>
      </c>
      <c r="F1418" s="9">
        <v>0.92440416449824403</v>
      </c>
      <c r="G1418" s="10">
        <v>200</v>
      </c>
      <c r="H1418" s="10">
        <v>86442.9375</v>
      </c>
      <c r="I1418" s="11">
        <f>H1418/Constants!$B$4</f>
        <v>7203.578125</v>
      </c>
      <c r="J1418" s="11">
        <f>G1418*Constants!$B$4/D1418</f>
        <v>400</v>
      </c>
      <c r="K1418" s="11">
        <f t="shared" si="132"/>
        <v>432.71116180779586</v>
      </c>
      <c r="L1418" s="12">
        <f t="shared" si="133"/>
        <v>33.333333333333336</v>
      </c>
      <c r="M1418" s="12">
        <f t="shared" si="134"/>
        <v>36.059263483982988</v>
      </c>
      <c r="N1418" s="11">
        <f t="shared" si="135"/>
        <v>86010.226338192209</v>
      </c>
      <c r="O1418" s="12">
        <f t="shared" si="136"/>
        <v>7167.5188615160168</v>
      </c>
      <c r="P1418" s="13">
        <f>IF(H1418&lt;Constants!$B$2,1,0)</f>
        <v>0</v>
      </c>
      <c r="Q1418" s="13">
        <f>IF(N1418&lt;Constants!$B$2,1,0)</f>
        <v>0</v>
      </c>
      <c r="R1418" s="13">
        <f t="shared" si="137"/>
        <v>0</v>
      </c>
      <c r="S1418" s="6">
        <v>0</v>
      </c>
    </row>
    <row r="1419" spans="1:19" x14ac:dyDescent="0.35">
      <c r="A1419" s="6">
        <v>4119</v>
      </c>
      <c r="B1419" s="6">
        <v>1</v>
      </c>
      <c r="C1419" s="7">
        <v>596.91583251953102</v>
      </c>
      <c r="D1419" s="6">
        <v>1</v>
      </c>
      <c r="E1419" s="8">
        <v>1</v>
      </c>
      <c r="F1419" s="9">
        <v>0.85377579948515803</v>
      </c>
      <c r="G1419" s="10">
        <v>0</v>
      </c>
      <c r="H1419" s="10">
        <v>77139.8828125</v>
      </c>
      <c r="I1419" s="11">
        <f>H1419/Constants!$B$4</f>
        <v>6428.323567708333</v>
      </c>
      <c r="J1419" s="11">
        <f>G1419*Constants!$B$4/D1419</f>
        <v>0</v>
      </c>
      <c r="K1419" s="11">
        <f t="shared" si="132"/>
        <v>0</v>
      </c>
      <c r="L1419" s="12">
        <f t="shared" si="133"/>
        <v>0</v>
      </c>
      <c r="M1419" s="12">
        <f t="shared" si="134"/>
        <v>0</v>
      </c>
      <c r="N1419" s="11">
        <f t="shared" si="135"/>
        <v>77139.8828125</v>
      </c>
      <c r="O1419" s="12">
        <f t="shared" si="136"/>
        <v>6428.323567708333</v>
      </c>
      <c r="P1419" s="13">
        <f>IF(H1419&lt;Constants!$B$2,1,0)</f>
        <v>0</v>
      </c>
      <c r="Q1419" s="13">
        <f>IF(N1419&lt;Constants!$B$2,1,0)</f>
        <v>0</v>
      </c>
      <c r="R1419" s="13">
        <f t="shared" si="137"/>
        <v>0</v>
      </c>
      <c r="S1419" s="6">
        <v>0</v>
      </c>
    </row>
    <row r="1420" spans="1:19" x14ac:dyDescent="0.35">
      <c r="A1420" s="6">
        <v>4119</v>
      </c>
      <c r="B1420" s="6">
        <v>2</v>
      </c>
      <c r="C1420" s="7">
        <v>1193.83166503906</v>
      </c>
      <c r="D1420" s="6">
        <v>2</v>
      </c>
      <c r="E1420" s="8">
        <v>1.6817928552627599</v>
      </c>
      <c r="F1420" s="9">
        <v>0.90133229811550397</v>
      </c>
      <c r="G1420" s="10">
        <v>570</v>
      </c>
      <c r="H1420" s="10">
        <v>61997.13671875</v>
      </c>
      <c r="I1420" s="11">
        <f>H1420/Constants!$B$4</f>
        <v>5166.428059895833</v>
      </c>
      <c r="J1420" s="11">
        <f>G1420*Constants!$B$4/D1420</f>
        <v>3420</v>
      </c>
      <c r="K1420" s="11">
        <f t="shared" si="132"/>
        <v>3794.3830562274311</v>
      </c>
      <c r="L1420" s="12">
        <f t="shared" si="133"/>
        <v>285</v>
      </c>
      <c r="M1420" s="12">
        <f t="shared" si="134"/>
        <v>316.19858801895259</v>
      </c>
      <c r="N1420" s="11">
        <f t="shared" si="135"/>
        <v>58202.753662522569</v>
      </c>
      <c r="O1420" s="12">
        <f t="shared" si="136"/>
        <v>4850.2294718768808</v>
      </c>
      <c r="P1420" s="13">
        <f>IF(H1420&lt;Constants!$B$2,1,0)</f>
        <v>1</v>
      </c>
      <c r="Q1420" s="13">
        <f>IF(N1420&lt;Constants!$B$2,1,0)</f>
        <v>1</v>
      </c>
      <c r="R1420" s="13">
        <f t="shared" si="137"/>
        <v>0</v>
      </c>
      <c r="S1420" s="6">
        <v>1</v>
      </c>
    </row>
    <row r="1421" spans="1:19" x14ac:dyDescent="0.35">
      <c r="A1421" s="6">
        <v>4119</v>
      </c>
      <c r="B1421" s="6">
        <v>3</v>
      </c>
      <c r="C1421" s="7">
        <v>1790.74755859375</v>
      </c>
      <c r="D1421" s="6">
        <v>3</v>
      </c>
      <c r="E1421" s="8">
        <v>1.6817928552627599</v>
      </c>
      <c r="F1421" s="9">
        <v>0.94678849671440701</v>
      </c>
      <c r="G1421" s="10">
        <v>750</v>
      </c>
      <c r="H1421" s="10">
        <v>123605.671875</v>
      </c>
      <c r="I1421" s="11">
        <f>H1421/Constants!$B$4</f>
        <v>10300.47265625</v>
      </c>
      <c r="J1421" s="11">
        <f>G1421*Constants!$B$4/D1421</f>
        <v>3000</v>
      </c>
      <c r="K1421" s="11">
        <f t="shared" si="132"/>
        <v>3168.6063047985381</v>
      </c>
      <c r="L1421" s="12">
        <f t="shared" si="133"/>
        <v>250</v>
      </c>
      <c r="M1421" s="12">
        <f t="shared" si="134"/>
        <v>264.05052539987815</v>
      </c>
      <c r="N1421" s="11">
        <f t="shared" si="135"/>
        <v>120437.06557020146</v>
      </c>
      <c r="O1421" s="12">
        <f t="shared" si="136"/>
        <v>10036.422130850122</v>
      </c>
      <c r="P1421" s="13">
        <f>IF(H1421&lt;Constants!$B$2,1,0)</f>
        <v>0</v>
      </c>
      <c r="Q1421" s="13">
        <f>IF(N1421&lt;Constants!$B$2,1,0)</f>
        <v>0</v>
      </c>
      <c r="R1421" s="13">
        <f t="shared" si="137"/>
        <v>0</v>
      </c>
      <c r="S1421" s="6">
        <v>0</v>
      </c>
    </row>
    <row r="1422" spans="1:19" x14ac:dyDescent="0.35">
      <c r="A1422" s="6">
        <v>4119</v>
      </c>
      <c r="B1422" s="6">
        <v>4</v>
      </c>
      <c r="C1422" s="7">
        <v>1790.74755859375</v>
      </c>
      <c r="D1422" s="6">
        <v>3</v>
      </c>
      <c r="E1422" s="8">
        <v>1.6817928552627599</v>
      </c>
      <c r="F1422" s="9">
        <v>0.90459967770138805</v>
      </c>
      <c r="G1422" s="10">
        <v>700</v>
      </c>
      <c r="H1422" s="10">
        <v>171323.46875</v>
      </c>
      <c r="I1422" s="11">
        <f>H1422/Constants!$B$4</f>
        <v>14276.955729166666</v>
      </c>
      <c r="J1422" s="11">
        <f>G1422*Constants!$B$4/D1422</f>
        <v>2800</v>
      </c>
      <c r="K1422" s="11">
        <f t="shared" si="132"/>
        <v>3095.2918390540167</v>
      </c>
      <c r="L1422" s="12">
        <f t="shared" si="133"/>
        <v>233.33333333333334</v>
      </c>
      <c r="M1422" s="12">
        <f t="shared" si="134"/>
        <v>257.94098658783474</v>
      </c>
      <c r="N1422" s="11">
        <f t="shared" si="135"/>
        <v>168228.17691094597</v>
      </c>
      <c r="O1422" s="12">
        <f t="shared" si="136"/>
        <v>14019.014742578831</v>
      </c>
      <c r="P1422" s="13">
        <f>IF(H1422&lt;Constants!$B$2,1,0)</f>
        <v>0</v>
      </c>
      <c r="Q1422" s="13">
        <f>IF(N1422&lt;Constants!$B$2,1,0)</f>
        <v>0</v>
      </c>
      <c r="R1422" s="13">
        <f t="shared" si="137"/>
        <v>0</v>
      </c>
      <c r="S1422" s="6">
        <v>0</v>
      </c>
    </row>
    <row r="1423" spans="1:19" x14ac:dyDescent="0.35">
      <c r="A1423" s="6">
        <v>4119</v>
      </c>
      <c r="B1423" s="6">
        <v>5</v>
      </c>
      <c r="C1423" s="7">
        <v>2387.66333007813</v>
      </c>
      <c r="D1423" s="6">
        <v>4</v>
      </c>
      <c r="E1423" s="8">
        <v>2.2795071601867698</v>
      </c>
      <c r="F1423" s="9">
        <v>0.79839379537399402</v>
      </c>
      <c r="G1423" s="10">
        <v>1165</v>
      </c>
      <c r="H1423" s="10">
        <v>79914.4453125</v>
      </c>
      <c r="I1423" s="11">
        <f>H1423/Constants!$B$4</f>
        <v>6659.537109375</v>
      </c>
      <c r="J1423" s="11">
        <f>G1423*Constants!$B$4/D1423</f>
        <v>3495</v>
      </c>
      <c r="K1423" s="11">
        <f t="shared" si="132"/>
        <v>4377.5390292992279</v>
      </c>
      <c r="L1423" s="12">
        <f t="shared" si="133"/>
        <v>291.25</v>
      </c>
      <c r="M1423" s="12">
        <f t="shared" si="134"/>
        <v>364.79491910826897</v>
      </c>
      <c r="N1423" s="11">
        <f t="shared" si="135"/>
        <v>75536.906283200777</v>
      </c>
      <c r="O1423" s="12">
        <f t="shared" si="136"/>
        <v>6294.7421902667311</v>
      </c>
      <c r="P1423" s="13">
        <f>IF(H1423&lt;Constants!$B$2,1,0)</f>
        <v>0</v>
      </c>
      <c r="Q1423" s="13">
        <f>IF(N1423&lt;Constants!$B$2,1,0)</f>
        <v>0</v>
      </c>
      <c r="R1423" s="13">
        <f t="shared" si="137"/>
        <v>0</v>
      </c>
      <c r="S1423" s="6">
        <v>0</v>
      </c>
    </row>
    <row r="1424" spans="1:19" x14ac:dyDescent="0.35">
      <c r="A1424" s="6">
        <v>4119</v>
      </c>
      <c r="B1424" s="6">
        <v>6</v>
      </c>
      <c r="C1424" s="7">
        <v>2387.66333007813</v>
      </c>
      <c r="D1424" s="6">
        <v>4</v>
      </c>
      <c r="E1424" s="8">
        <v>2.5588865280151398</v>
      </c>
      <c r="F1424" s="9">
        <v>0.813985608058724</v>
      </c>
      <c r="G1424" s="10">
        <v>1660</v>
      </c>
      <c r="H1424" s="10">
        <v>74680.671875</v>
      </c>
      <c r="I1424" s="11">
        <f>H1424/Constants!$B$4</f>
        <v>6223.389322916667</v>
      </c>
      <c r="J1424" s="11">
        <f>G1424*Constants!$B$4/D1424</f>
        <v>4980</v>
      </c>
      <c r="K1424" s="11">
        <f t="shared" si="132"/>
        <v>6118.044288125453</v>
      </c>
      <c r="L1424" s="12">
        <f t="shared" si="133"/>
        <v>415</v>
      </c>
      <c r="M1424" s="12">
        <f t="shared" si="134"/>
        <v>509.8370240104544</v>
      </c>
      <c r="N1424" s="11">
        <f t="shared" si="135"/>
        <v>68562.627586874543</v>
      </c>
      <c r="O1424" s="12">
        <f t="shared" si="136"/>
        <v>5713.5522989062129</v>
      </c>
      <c r="P1424" s="13">
        <f>IF(H1424&lt;Constants!$B$2,1,0)</f>
        <v>0</v>
      </c>
      <c r="Q1424" s="13">
        <f>IF(N1424&lt;Constants!$B$2,1,0)</f>
        <v>1</v>
      </c>
      <c r="R1424" s="13">
        <f t="shared" si="137"/>
        <v>1</v>
      </c>
      <c r="S1424" s="6">
        <v>0</v>
      </c>
    </row>
    <row r="1425" spans="1:19" x14ac:dyDescent="0.35">
      <c r="A1425" s="6">
        <v>4119</v>
      </c>
      <c r="B1425" s="6">
        <v>7</v>
      </c>
      <c r="C1425" s="7">
        <v>2387.66333007813</v>
      </c>
      <c r="D1425" s="6">
        <v>4</v>
      </c>
      <c r="E1425" s="8">
        <v>2.2795071601867698</v>
      </c>
      <c r="F1425" s="9">
        <v>0.82017537008677399</v>
      </c>
      <c r="G1425" s="10">
        <v>570</v>
      </c>
      <c r="H1425" s="10">
        <v>55885.546875</v>
      </c>
      <c r="I1425" s="11">
        <f>H1425/Constants!$B$4</f>
        <v>4657.12890625</v>
      </c>
      <c r="J1425" s="11">
        <f>G1425*Constants!$B$4/D1425</f>
        <v>1710</v>
      </c>
      <c r="K1425" s="11">
        <f t="shared" si="132"/>
        <v>2084.9199602507974</v>
      </c>
      <c r="L1425" s="12">
        <f t="shared" si="133"/>
        <v>142.5</v>
      </c>
      <c r="M1425" s="12">
        <f t="shared" si="134"/>
        <v>173.7433300208998</v>
      </c>
      <c r="N1425" s="11">
        <f t="shared" si="135"/>
        <v>53800.626914749206</v>
      </c>
      <c r="O1425" s="12">
        <f t="shared" si="136"/>
        <v>4483.3855762291005</v>
      </c>
      <c r="P1425" s="13">
        <f>IF(H1425&lt;Constants!$B$2,1,0)</f>
        <v>1</v>
      </c>
      <c r="Q1425" s="13">
        <f>IF(N1425&lt;Constants!$B$2,1,0)</f>
        <v>1</v>
      </c>
      <c r="R1425" s="13">
        <f t="shared" si="137"/>
        <v>0</v>
      </c>
      <c r="S1425" s="6">
        <v>1</v>
      </c>
    </row>
    <row r="1426" spans="1:19" x14ac:dyDescent="0.35">
      <c r="A1426" s="6">
        <v>4119</v>
      </c>
      <c r="B1426" s="6">
        <v>8</v>
      </c>
      <c r="C1426" s="7">
        <v>2387.66333007813</v>
      </c>
      <c r="D1426" s="6">
        <v>4</v>
      </c>
      <c r="E1426" s="8">
        <v>2.5588865280151398</v>
      </c>
      <c r="F1426" s="9">
        <v>0.86030886887801294</v>
      </c>
      <c r="G1426" s="10">
        <v>1000</v>
      </c>
      <c r="H1426" s="10">
        <v>152341.21875</v>
      </c>
      <c r="I1426" s="11">
        <f>H1426/Constants!$B$4</f>
        <v>12695.1015625</v>
      </c>
      <c r="J1426" s="11">
        <f>G1426*Constants!$B$4/D1426</f>
        <v>3000</v>
      </c>
      <c r="K1426" s="11">
        <f t="shared" si="132"/>
        <v>3487.1196944796152</v>
      </c>
      <c r="L1426" s="12">
        <f t="shared" si="133"/>
        <v>250</v>
      </c>
      <c r="M1426" s="12">
        <f t="shared" si="134"/>
        <v>290.59330787330128</v>
      </c>
      <c r="N1426" s="11">
        <f t="shared" si="135"/>
        <v>148854.09905552038</v>
      </c>
      <c r="O1426" s="12">
        <f t="shared" si="136"/>
        <v>12404.508254626699</v>
      </c>
      <c r="P1426" s="13">
        <f>IF(H1426&lt;Constants!$B$2,1,0)</f>
        <v>0</v>
      </c>
      <c r="Q1426" s="13">
        <f>IF(N1426&lt;Constants!$B$2,1,0)</f>
        <v>0</v>
      </c>
      <c r="R1426" s="13">
        <f t="shared" si="137"/>
        <v>0</v>
      </c>
      <c r="S1426" s="6">
        <v>0</v>
      </c>
    </row>
    <row r="1427" spans="1:19" x14ac:dyDescent="0.35">
      <c r="A1427" s="6">
        <v>4119</v>
      </c>
      <c r="B1427" s="6">
        <v>9</v>
      </c>
      <c r="C1427" s="7">
        <v>2984.5791015625</v>
      </c>
      <c r="D1427" s="6">
        <v>5</v>
      </c>
      <c r="E1427" s="8">
        <v>2.8284270763397199</v>
      </c>
      <c r="F1427" s="9">
        <v>0.87227674527208598</v>
      </c>
      <c r="G1427" s="10">
        <v>2350</v>
      </c>
      <c r="H1427" s="10">
        <v>93093.25</v>
      </c>
      <c r="I1427" s="11">
        <f>H1427/Constants!$B$4</f>
        <v>7757.770833333333</v>
      </c>
      <c r="J1427" s="11">
        <f>G1427*Constants!$B$4/D1427</f>
        <v>5640</v>
      </c>
      <c r="K1427" s="11">
        <f t="shared" si="132"/>
        <v>6465.8378554397159</v>
      </c>
      <c r="L1427" s="12">
        <f t="shared" si="133"/>
        <v>470</v>
      </c>
      <c r="M1427" s="12">
        <f t="shared" si="134"/>
        <v>538.81982128664299</v>
      </c>
      <c r="N1427" s="11">
        <f t="shared" si="135"/>
        <v>86627.41214456028</v>
      </c>
      <c r="O1427" s="12">
        <f t="shared" si="136"/>
        <v>7218.9510120466903</v>
      </c>
      <c r="P1427" s="13">
        <f>IF(H1427&lt;Constants!$B$2,1,0)</f>
        <v>0</v>
      </c>
      <c r="Q1427" s="13">
        <f>IF(N1427&lt;Constants!$B$2,1,0)</f>
        <v>0</v>
      </c>
      <c r="R1427" s="13">
        <f t="shared" si="137"/>
        <v>0</v>
      </c>
      <c r="S1427" s="6">
        <v>0</v>
      </c>
    </row>
    <row r="1428" spans="1:19" x14ac:dyDescent="0.35">
      <c r="A1428" s="6">
        <v>4119</v>
      </c>
      <c r="B1428" s="6">
        <v>10</v>
      </c>
      <c r="C1428" s="7">
        <v>2984.5791015625</v>
      </c>
      <c r="D1428" s="6">
        <v>5</v>
      </c>
      <c r="E1428" s="8">
        <v>3.08965063095093</v>
      </c>
      <c r="F1428" s="9">
        <v>0.87119096441455102</v>
      </c>
      <c r="G1428" s="10">
        <v>800</v>
      </c>
      <c r="H1428" s="10">
        <v>93162.8203125</v>
      </c>
      <c r="I1428" s="11">
        <f>H1428/Constants!$B$4</f>
        <v>7763.568359375</v>
      </c>
      <c r="J1428" s="11">
        <f>G1428*Constants!$B$4/D1428</f>
        <v>1920</v>
      </c>
      <c r="K1428" s="11">
        <f t="shared" si="132"/>
        <v>2203.8796066833165</v>
      </c>
      <c r="L1428" s="12">
        <f t="shared" si="133"/>
        <v>160</v>
      </c>
      <c r="M1428" s="12">
        <f t="shared" si="134"/>
        <v>183.6566338902764</v>
      </c>
      <c r="N1428" s="11">
        <f t="shared" si="135"/>
        <v>90958.940705816683</v>
      </c>
      <c r="O1428" s="12">
        <f t="shared" si="136"/>
        <v>7579.9117254847233</v>
      </c>
      <c r="P1428" s="13">
        <f>IF(H1428&lt;Constants!$B$2,1,0)</f>
        <v>0</v>
      </c>
      <c r="Q1428" s="13">
        <f>IF(N1428&lt;Constants!$B$2,1,0)</f>
        <v>0</v>
      </c>
      <c r="R1428" s="13">
        <f t="shared" si="137"/>
        <v>0</v>
      </c>
      <c r="S1428" s="6">
        <v>0</v>
      </c>
    </row>
    <row r="1429" spans="1:19" x14ac:dyDescent="0.35">
      <c r="A1429" s="6">
        <v>4119</v>
      </c>
      <c r="B1429" s="6">
        <v>11</v>
      </c>
      <c r="C1429" s="7">
        <v>3581.4951171875</v>
      </c>
      <c r="D1429" s="6">
        <v>6</v>
      </c>
      <c r="E1429" s="8">
        <v>3.08965063095093</v>
      </c>
      <c r="F1429" s="9">
        <v>0.95585920134138003</v>
      </c>
      <c r="G1429" s="10">
        <v>1600</v>
      </c>
      <c r="H1429" s="10">
        <v>98884.015625</v>
      </c>
      <c r="I1429" s="11">
        <f>H1429/Constants!$B$4</f>
        <v>8240.3346354166661</v>
      </c>
      <c r="J1429" s="11">
        <f>G1429*Constants!$B$4/D1429</f>
        <v>3200</v>
      </c>
      <c r="K1429" s="11">
        <f t="shared" si="132"/>
        <v>3347.7733912163671</v>
      </c>
      <c r="L1429" s="12">
        <f t="shared" si="133"/>
        <v>266.66666666666669</v>
      </c>
      <c r="M1429" s="12">
        <f t="shared" si="134"/>
        <v>278.9811159346973</v>
      </c>
      <c r="N1429" s="11">
        <f t="shared" si="135"/>
        <v>95536.242233783632</v>
      </c>
      <c r="O1429" s="12">
        <f t="shared" si="136"/>
        <v>7961.3535194819688</v>
      </c>
      <c r="P1429" s="13">
        <f>IF(H1429&lt;Constants!$B$2,1,0)</f>
        <v>0</v>
      </c>
      <c r="Q1429" s="13">
        <f>IF(N1429&lt;Constants!$B$2,1,0)</f>
        <v>0</v>
      </c>
      <c r="R1429" s="13">
        <f t="shared" si="137"/>
        <v>0</v>
      </c>
      <c r="S1429" s="6">
        <v>0</v>
      </c>
    </row>
    <row r="1430" spans="1:19" x14ac:dyDescent="0.35">
      <c r="A1430" s="6">
        <v>4119</v>
      </c>
      <c r="B1430" s="6">
        <v>12</v>
      </c>
      <c r="C1430" s="7">
        <v>4178.41064453125</v>
      </c>
      <c r="D1430" s="6">
        <v>7</v>
      </c>
      <c r="E1430" s="8">
        <v>3.8336586952209499</v>
      </c>
      <c r="F1430" s="9">
        <v>0.79520795826994495</v>
      </c>
      <c r="G1430" s="10">
        <v>300</v>
      </c>
      <c r="H1430" s="10">
        <v>71635.5859375</v>
      </c>
      <c r="I1430" s="11">
        <f>H1430/Constants!$B$4</f>
        <v>5969.632161458333</v>
      </c>
      <c r="J1430" s="11">
        <f>G1430*Constants!$B$4/D1430</f>
        <v>514.28571428571433</v>
      </c>
      <c r="K1430" s="11">
        <f t="shared" si="132"/>
        <v>646.73109585647853</v>
      </c>
      <c r="L1430" s="12">
        <f t="shared" si="133"/>
        <v>42.857142857142854</v>
      </c>
      <c r="M1430" s="12">
        <f t="shared" si="134"/>
        <v>53.894257988039868</v>
      </c>
      <c r="N1430" s="11">
        <f t="shared" si="135"/>
        <v>70988.854841643522</v>
      </c>
      <c r="O1430" s="12">
        <f t="shared" si="136"/>
        <v>5915.7379034702935</v>
      </c>
      <c r="P1430" s="13">
        <f>IF(H1430&lt;Constants!$B$2,1,0)</f>
        <v>1</v>
      </c>
      <c r="Q1430" s="13">
        <f>IF(N1430&lt;Constants!$B$2,1,0)</f>
        <v>1</v>
      </c>
      <c r="R1430" s="13">
        <f t="shared" si="137"/>
        <v>0</v>
      </c>
      <c r="S1430" s="6">
        <v>1</v>
      </c>
    </row>
    <row r="1431" spans="1:19" x14ac:dyDescent="0.35">
      <c r="A1431" s="6">
        <v>4120</v>
      </c>
      <c r="B1431" s="6">
        <v>1</v>
      </c>
      <c r="C1431" s="7">
        <v>2008.38122558594</v>
      </c>
      <c r="D1431" s="6">
        <v>2</v>
      </c>
      <c r="E1431" s="8">
        <v>1.6817928552627599</v>
      </c>
      <c r="F1431" s="9">
        <v>0.95204337001801798</v>
      </c>
      <c r="G1431" s="10">
        <v>0</v>
      </c>
      <c r="H1431" s="10">
        <v>89044.5</v>
      </c>
      <c r="I1431" s="11">
        <f>H1431/Constants!$B$4</f>
        <v>7420.375</v>
      </c>
      <c r="J1431" s="11">
        <f>G1431*Constants!$B$4/D1431</f>
        <v>0</v>
      </c>
      <c r="K1431" s="11">
        <f t="shared" si="132"/>
        <v>0</v>
      </c>
      <c r="L1431" s="12">
        <f t="shared" si="133"/>
        <v>0</v>
      </c>
      <c r="M1431" s="12">
        <f t="shared" si="134"/>
        <v>0</v>
      </c>
      <c r="N1431" s="11">
        <f t="shared" si="135"/>
        <v>89044.5</v>
      </c>
      <c r="O1431" s="12">
        <f t="shared" si="136"/>
        <v>7420.375</v>
      </c>
      <c r="P1431" s="13">
        <f>IF(H1431&lt;Constants!$B$2,1,0)</f>
        <v>0</v>
      </c>
      <c r="Q1431" s="13">
        <f>IF(N1431&lt;Constants!$B$2,1,0)</f>
        <v>0</v>
      </c>
      <c r="R1431" s="13">
        <f t="shared" si="137"/>
        <v>0</v>
      </c>
      <c r="S1431" s="6">
        <v>0</v>
      </c>
    </row>
    <row r="1432" spans="1:19" x14ac:dyDescent="0.35">
      <c r="A1432" s="6">
        <v>4120</v>
      </c>
      <c r="B1432" s="6">
        <v>2</v>
      </c>
      <c r="C1432" s="7">
        <v>2008.38122558594</v>
      </c>
      <c r="D1432" s="6">
        <v>2</v>
      </c>
      <c r="E1432" s="8">
        <v>1.6817928552627599</v>
      </c>
      <c r="F1432" s="9">
        <v>0.97097885089546099</v>
      </c>
      <c r="G1432" s="10">
        <v>200</v>
      </c>
      <c r="H1432" s="10">
        <v>232773.6875</v>
      </c>
      <c r="I1432" s="11">
        <f>H1432/Constants!$B$4</f>
        <v>19397.807291666668</v>
      </c>
      <c r="J1432" s="11">
        <f>G1432*Constants!$B$4/D1432</f>
        <v>1200</v>
      </c>
      <c r="K1432" s="11">
        <f t="shared" si="132"/>
        <v>1235.8662589749817</v>
      </c>
      <c r="L1432" s="12">
        <f t="shared" si="133"/>
        <v>100</v>
      </c>
      <c r="M1432" s="12">
        <f t="shared" si="134"/>
        <v>102.98885491458181</v>
      </c>
      <c r="N1432" s="11">
        <f t="shared" si="135"/>
        <v>231537.82124102503</v>
      </c>
      <c r="O1432" s="12">
        <f t="shared" si="136"/>
        <v>19294.818436752084</v>
      </c>
      <c r="P1432" s="13">
        <f>IF(H1432&lt;Constants!$B$2,1,0)</f>
        <v>0</v>
      </c>
      <c r="Q1432" s="13">
        <f>IF(N1432&lt;Constants!$B$2,1,0)</f>
        <v>0</v>
      </c>
      <c r="R1432" s="13">
        <f t="shared" si="137"/>
        <v>0</v>
      </c>
      <c r="S1432" s="6">
        <v>0</v>
      </c>
    </row>
    <row r="1433" spans="1:19" x14ac:dyDescent="0.35">
      <c r="A1433" s="6">
        <v>4120</v>
      </c>
      <c r="B1433" s="6">
        <v>3</v>
      </c>
      <c r="C1433" s="7">
        <v>2008.38122558594</v>
      </c>
      <c r="D1433" s="6">
        <v>2</v>
      </c>
      <c r="E1433" s="8">
        <v>1.6817928552627599</v>
      </c>
      <c r="F1433" s="9">
        <v>0.90642777571331101</v>
      </c>
      <c r="G1433" s="10">
        <v>2000</v>
      </c>
      <c r="H1433" s="10">
        <v>158797.671875</v>
      </c>
      <c r="I1433" s="11">
        <f>H1433/Constants!$B$4</f>
        <v>13233.139322916666</v>
      </c>
      <c r="J1433" s="11">
        <f>G1433*Constants!$B$4/D1433</f>
        <v>12000</v>
      </c>
      <c r="K1433" s="11">
        <f t="shared" si="132"/>
        <v>13238.782307345591</v>
      </c>
      <c r="L1433" s="12">
        <f t="shared" si="133"/>
        <v>1000</v>
      </c>
      <c r="M1433" s="12">
        <f t="shared" si="134"/>
        <v>1103.231858945466</v>
      </c>
      <c r="N1433" s="11">
        <f t="shared" si="135"/>
        <v>145558.88956765441</v>
      </c>
      <c r="O1433" s="12">
        <f t="shared" si="136"/>
        <v>12129.9074639712</v>
      </c>
      <c r="P1433" s="13">
        <f>IF(H1433&lt;Constants!$B$2,1,0)</f>
        <v>0</v>
      </c>
      <c r="Q1433" s="13">
        <f>IF(N1433&lt;Constants!$B$2,1,0)</f>
        <v>0</v>
      </c>
      <c r="R1433" s="13">
        <f t="shared" si="137"/>
        <v>0</v>
      </c>
      <c r="S1433" s="6">
        <v>0</v>
      </c>
    </row>
    <row r="1434" spans="1:19" x14ac:dyDescent="0.35">
      <c r="A1434" s="6">
        <v>4120</v>
      </c>
      <c r="B1434" s="6">
        <v>4</v>
      </c>
      <c r="C1434" s="7">
        <v>3012.57177734375</v>
      </c>
      <c r="D1434" s="6">
        <v>3</v>
      </c>
      <c r="E1434" s="8">
        <v>2.2795071601867698</v>
      </c>
      <c r="F1434" s="9">
        <v>1.0571353695596899</v>
      </c>
      <c r="G1434" s="10">
        <v>150</v>
      </c>
      <c r="H1434" s="10">
        <v>213736.140625</v>
      </c>
      <c r="I1434" s="11">
        <f>H1434/Constants!$B$4</f>
        <v>17811.345052083332</v>
      </c>
      <c r="J1434" s="11">
        <f>G1434*Constants!$B$4/D1434</f>
        <v>600</v>
      </c>
      <c r="K1434" s="11">
        <f t="shared" si="132"/>
        <v>567.57158759138622</v>
      </c>
      <c r="L1434" s="12">
        <f t="shared" si="133"/>
        <v>50</v>
      </c>
      <c r="M1434" s="12">
        <f t="shared" si="134"/>
        <v>47.297632299282185</v>
      </c>
      <c r="N1434" s="11">
        <f t="shared" si="135"/>
        <v>213168.56903740863</v>
      </c>
      <c r="O1434" s="12">
        <f t="shared" si="136"/>
        <v>17764.047419784049</v>
      </c>
      <c r="P1434" s="13">
        <f>IF(H1434&lt;Constants!$B$2,1,0)</f>
        <v>0</v>
      </c>
      <c r="Q1434" s="13">
        <f>IF(N1434&lt;Constants!$B$2,1,0)</f>
        <v>0</v>
      </c>
      <c r="R1434" s="13">
        <f t="shared" si="137"/>
        <v>0</v>
      </c>
      <c r="S1434" s="6">
        <v>0</v>
      </c>
    </row>
    <row r="1435" spans="1:19" x14ac:dyDescent="0.35">
      <c r="A1435" s="6">
        <v>4120</v>
      </c>
      <c r="B1435" s="6">
        <v>5</v>
      </c>
      <c r="C1435" s="7">
        <v>3012.57177734375</v>
      </c>
      <c r="D1435" s="6">
        <v>3</v>
      </c>
      <c r="E1435" s="8">
        <v>2.2795071601867698</v>
      </c>
      <c r="F1435" s="9">
        <v>0.86230191555392599</v>
      </c>
      <c r="G1435" s="10">
        <v>510</v>
      </c>
      <c r="H1435" s="10">
        <v>104415.0625</v>
      </c>
      <c r="I1435" s="11">
        <f>H1435/Constants!$B$4</f>
        <v>8701.2552083333339</v>
      </c>
      <c r="J1435" s="11">
        <f>G1435*Constants!$B$4/D1435</f>
        <v>2040</v>
      </c>
      <c r="K1435" s="11">
        <f t="shared" si="132"/>
        <v>2365.7607193062345</v>
      </c>
      <c r="L1435" s="12">
        <f t="shared" si="133"/>
        <v>170</v>
      </c>
      <c r="M1435" s="12">
        <f t="shared" si="134"/>
        <v>197.1467266088529</v>
      </c>
      <c r="N1435" s="11">
        <f t="shared" si="135"/>
        <v>102049.30178069377</v>
      </c>
      <c r="O1435" s="12">
        <f t="shared" si="136"/>
        <v>8504.108481724481</v>
      </c>
      <c r="P1435" s="13">
        <f>IF(H1435&lt;Constants!$B$2,1,0)</f>
        <v>0</v>
      </c>
      <c r="Q1435" s="13">
        <f>IF(N1435&lt;Constants!$B$2,1,0)</f>
        <v>0</v>
      </c>
      <c r="R1435" s="13">
        <f t="shared" si="137"/>
        <v>0</v>
      </c>
      <c r="S1435" s="6">
        <v>0</v>
      </c>
    </row>
    <row r="1436" spans="1:19" x14ac:dyDescent="0.35">
      <c r="A1436" s="6">
        <v>4120</v>
      </c>
      <c r="B1436" s="6">
        <v>6</v>
      </c>
      <c r="C1436" s="7">
        <v>3012.57177734375</v>
      </c>
      <c r="D1436" s="6">
        <v>3</v>
      </c>
      <c r="E1436" s="8">
        <v>2.2795071601867698</v>
      </c>
      <c r="F1436" s="9">
        <v>1.00670625176173</v>
      </c>
      <c r="G1436" s="10">
        <v>0</v>
      </c>
      <c r="H1436" s="10">
        <v>222407.03125</v>
      </c>
      <c r="I1436" s="11">
        <f>H1436/Constants!$B$4</f>
        <v>18533.919270833332</v>
      </c>
      <c r="J1436" s="11">
        <f>G1436*Constants!$B$4/D1436</f>
        <v>0</v>
      </c>
      <c r="K1436" s="11">
        <f t="shared" si="132"/>
        <v>0</v>
      </c>
      <c r="L1436" s="12">
        <f t="shared" si="133"/>
        <v>0</v>
      </c>
      <c r="M1436" s="12">
        <f t="shared" si="134"/>
        <v>0</v>
      </c>
      <c r="N1436" s="11">
        <f t="shared" si="135"/>
        <v>222407.03125</v>
      </c>
      <c r="O1436" s="12">
        <f t="shared" si="136"/>
        <v>18533.919270833332</v>
      </c>
      <c r="P1436" s="13">
        <f>IF(H1436&lt;Constants!$B$2,1,0)</f>
        <v>0</v>
      </c>
      <c r="Q1436" s="13">
        <f>IF(N1436&lt;Constants!$B$2,1,0)</f>
        <v>0</v>
      </c>
      <c r="R1436" s="13">
        <f t="shared" si="137"/>
        <v>0</v>
      </c>
      <c r="S1436" s="6">
        <v>0</v>
      </c>
    </row>
    <row r="1437" spans="1:19" x14ac:dyDescent="0.35">
      <c r="A1437" s="6">
        <v>4120</v>
      </c>
      <c r="B1437" s="6">
        <v>7</v>
      </c>
      <c r="C1437" s="7">
        <v>4016.76245117188</v>
      </c>
      <c r="D1437" s="6">
        <v>4</v>
      </c>
      <c r="E1437" s="8">
        <v>2.5588865280151398</v>
      </c>
      <c r="F1437" s="9">
        <v>0.93089084780874798</v>
      </c>
      <c r="G1437" s="10">
        <v>700</v>
      </c>
      <c r="H1437" s="10">
        <v>91514.3984375</v>
      </c>
      <c r="I1437" s="11">
        <f>H1437/Constants!$B$4</f>
        <v>7626.199869791667</v>
      </c>
      <c r="J1437" s="11">
        <f>G1437*Constants!$B$4/D1437</f>
        <v>2100</v>
      </c>
      <c r="K1437" s="11">
        <f t="shared" si="132"/>
        <v>2255.9035841240175</v>
      </c>
      <c r="L1437" s="12">
        <f t="shared" si="133"/>
        <v>175</v>
      </c>
      <c r="M1437" s="12">
        <f t="shared" si="134"/>
        <v>187.99196534366814</v>
      </c>
      <c r="N1437" s="11">
        <f t="shared" si="135"/>
        <v>89258.494853375989</v>
      </c>
      <c r="O1437" s="12">
        <f t="shared" si="136"/>
        <v>7438.2079044479988</v>
      </c>
      <c r="P1437" s="13">
        <f>IF(H1437&lt;Constants!$B$2,1,0)</f>
        <v>0</v>
      </c>
      <c r="Q1437" s="13">
        <f>IF(N1437&lt;Constants!$B$2,1,0)</f>
        <v>0</v>
      </c>
      <c r="R1437" s="13">
        <f t="shared" si="137"/>
        <v>0</v>
      </c>
      <c r="S1437" s="6">
        <v>0</v>
      </c>
    </row>
    <row r="1438" spans="1:19" x14ac:dyDescent="0.35">
      <c r="A1438" s="6">
        <v>4120</v>
      </c>
      <c r="B1438" s="6">
        <v>8</v>
      </c>
      <c r="C1438" s="7">
        <v>4016.76245117188</v>
      </c>
      <c r="D1438" s="6">
        <v>4</v>
      </c>
      <c r="E1438" s="8">
        <v>2.5588865280151398</v>
      </c>
      <c r="F1438" s="9">
        <v>0.93720928358099498</v>
      </c>
      <c r="G1438" s="10">
        <v>550</v>
      </c>
      <c r="H1438" s="10">
        <v>142720.78125</v>
      </c>
      <c r="I1438" s="11">
        <f>H1438/Constants!$B$4</f>
        <v>11893.3984375</v>
      </c>
      <c r="J1438" s="11">
        <f>G1438*Constants!$B$4/D1438</f>
        <v>1650</v>
      </c>
      <c r="K1438" s="11">
        <f t="shared" si="132"/>
        <v>1760.545940918867</v>
      </c>
      <c r="L1438" s="12">
        <f t="shared" si="133"/>
        <v>137.5</v>
      </c>
      <c r="M1438" s="12">
        <f t="shared" si="134"/>
        <v>146.71216174323891</v>
      </c>
      <c r="N1438" s="11">
        <f t="shared" si="135"/>
        <v>140960.23530908112</v>
      </c>
      <c r="O1438" s="12">
        <f t="shared" si="136"/>
        <v>11746.686275756761</v>
      </c>
      <c r="P1438" s="13">
        <f>IF(H1438&lt;Constants!$B$2,1,0)</f>
        <v>0</v>
      </c>
      <c r="Q1438" s="13">
        <f>IF(N1438&lt;Constants!$B$2,1,0)</f>
        <v>0</v>
      </c>
      <c r="R1438" s="13">
        <f t="shared" si="137"/>
        <v>0</v>
      </c>
      <c r="S1438" s="6">
        <v>0</v>
      </c>
    </row>
    <row r="1439" spans="1:19" x14ac:dyDescent="0.35">
      <c r="A1439" s="6">
        <v>4120</v>
      </c>
      <c r="B1439" s="6">
        <v>9</v>
      </c>
      <c r="C1439" s="7">
        <v>5020.953125</v>
      </c>
      <c r="D1439" s="6">
        <v>5</v>
      </c>
      <c r="E1439" s="8">
        <v>2.8284270763397199</v>
      </c>
      <c r="F1439" s="9">
        <v>0.96903599802542095</v>
      </c>
      <c r="G1439" s="10">
        <v>1350</v>
      </c>
      <c r="H1439" s="10">
        <v>124259.1484375</v>
      </c>
      <c r="I1439" s="11">
        <f>H1439/Constants!$B$4</f>
        <v>10354.929036458334</v>
      </c>
      <c r="J1439" s="11">
        <f>G1439*Constants!$B$4/D1439</f>
        <v>3240</v>
      </c>
      <c r="K1439" s="11">
        <f t="shared" si="132"/>
        <v>3343.529039790124</v>
      </c>
      <c r="L1439" s="12">
        <f t="shared" si="133"/>
        <v>270</v>
      </c>
      <c r="M1439" s="12">
        <f t="shared" si="134"/>
        <v>278.62741998251033</v>
      </c>
      <c r="N1439" s="11">
        <f t="shared" si="135"/>
        <v>120915.61939770987</v>
      </c>
      <c r="O1439" s="12">
        <f t="shared" si="136"/>
        <v>10076.301616475823</v>
      </c>
      <c r="P1439" s="13">
        <f>IF(H1439&lt;Constants!$B$2,1,0)</f>
        <v>0</v>
      </c>
      <c r="Q1439" s="13">
        <f>IF(N1439&lt;Constants!$B$2,1,0)</f>
        <v>0</v>
      </c>
      <c r="R1439" s="13">
        <f t="shared" si="137"/>
        <v>0</v>
      </c>
      <c r="S1439" s="6">
        <v>0</v>
      </c>
    </row>
    <row r="1440" spans="1:19" x14ac:dyDescent="0.35">
      <c r="A1440" s="6">
        <v>4120</v>
      </c>
      <c r="B1440" s="6">
        <v>10</v>
      </c>
      <c r="C1440" s="7">
        <v>5020.953125</v>
      </c>
      <c r="D1440" s="6">
        <v>5</v>
      </c>
      <c r="E1440" s="8">
        <v>3.08965063095093</v>
      </c>
      <c r="F1440" s="9">
        <v>1.0766079762916601</v>
      </c>
      <c r="G1440" s="10">
        <v>0</v>
      </c>
      <c r="H1440" s="10">
        <v>195938.4375</v>
      </c>
      <c r="I1440" s="11">
        <f>H1440/Constants!$B$4</f>
        <v>16328.203125</v>
      </c>
      <c r="J1440" s="11">
        <f>G1440*Constants!$B$4/D1440</f>
        <v>0</v>
      </c>
      <c r="K1440" s="11">
        <f t="shared" si="132"/>
        <v>0</v>
      </c>
      <c r="L1440" s="12">
        <f t="shared" si="133"/>
        <v>0</v>
      </c>
      <c r="M1440" s="12">
        <f t="shared" si="134"/>
        <v>0</v>
      </c>
      <c r="N1440" s="11">
        <f t="shared" si="135"/>
        <v>195938.4375</v>
      </c>
      <c r="O1440" s="12">
        <f t="shared" si="136"/>
        <v>16328.203125</v>
      </c>
      <c r="P1440" s="13">
        <f>IF(H1440&lt;Constants!$B$2,1,0)</f>
        <v>0</v>
      </c>
      <c r="Q1440" s="13">
        <f>IF(N1440&lt;Constants!$B$2,1,0)</f>
        <v>0</v>
      </c>
      <c r="R1440" s="13">
        <f t="shared" si="137"/>
        <v>0</v>
      </c>
      <c r="S1440" s="6">
        <v>0</v>
      </c>
    </row>
    <row r="1441" spans="1:19" x14ac:dyDescent="0.35">
      <c r="A1441" s="6">
        <v>4120</v>
      </c>
      <c r="B1441" s="6">
        <v>11</v>
      </c>
      <c r="C1441" s="7">
        <v>6025.1435546875</v>
      </c>
      <c r="D1441" s="6">
        <v>6</v>
      </c>
      <c r="E1441" s="8">
        <v>3.3437016010284402</v>
      </c>
      <c r="F1441" s="9">
        <v>0.92885591981069304</v>
      </c>
      <c r="G1441" s="10">
        <v>990</v>
      </c>
      <c r="H1441" s="10">
        <v>122527.4375</v>
      </c>
      <c r="I1441" s="11">
        <f>H1441/Constants!$B$4</f>
        <v>10210.619791666666</v>
      </c>
      <c r="J1441" s="11">
        <f>G1441*Constants!$B$4/D1441</f>
        <v>1980</v>
      </c>
      <c r="K1441" s="11">
        <f t="shared" si="132"/>
        <v>2131.6546062424159</v>
      </c>
      <c r="L1441" s="12">
        <f t="shared" si="133"/>
        <v>165</v>
      </c>
      <c r="M1441" s="12">
        <f t="shared" si="134"/>
        <v>177.63788385353467</v>
      </c>
      <c r="N1441" s="11">
        <f t="shared" si="135"/>
        <v>120395.78289375758</v>
      </c>
      <c r="O1441" s="12">
        <f t="shared" si="136"/>
        <v>10032.981907813131</v>
      </c>
      <c r="P1441" s="13">
        <f>IF(H1441&lt;Constants!$B$2,1,0)</f>
        <v>0</v>
      </c>
      <c r="Q1441" s="13">
        <f>IF(N1441&lt;Constants!$B$2,1,0)</f>
        <v>0</v>
      </c>
      <c r="R1441" s="13">
        <f t="shared" si="137"/>
        <v>0</v>
      </c>
      <c r="S1441" s="6">
        <v>0</v>
      </c>
    </row>
    <row r="1442" spans="1:19" x14ac:dyDescent="0.35">
      <c r="A1442" s="6">
        <v>4120</v>
      </c>
      <c r="B1442" s="6">
        <v>12</v>
      </c>
      <c r="C1442" s="7">
        <v>8033.52490234375</v>
      </c>
      <c r="D1442" s="6">
        <v>8</v>
      </c>
      <c r="E1442" s="8">
        <v>4.0708494186401403</v>
      </c>
      <c r="F1442" s="9">
        <v>0.93637087126263796</v>
      </c>
      <c r="G1442" s="10">
        <v>500</v>
      </c>
      <c r="H1442" s="10">
        <v>58974.40234375</v>
      </c>
      <c r="I1442" s="11">
        <f>H1442/Constants!$B$4</f>
        <v>4914.533528645833</v>
      </c>
      <c r="J1442" s="11">
        <f>G1442*Constants!$B$4/D1442</f>
        <v>750</v>
      </c>
      <c r="K1442" s="11">
        <f t="shared" si="132"/>
        <v>800.96468505974735</v>
      </c>
      <c r="L1442" s="12">
        <f t="shared" si="133"/>
        <v>62.5</v>
      </c>
      <c r="M1442" s="12">
        <f t="shared" si="134"/>
        <v>66.747057088312275</v>
      </c>
      <c r="N1442" s="11">
        <f t="shared" si="135"/>
        <v>58173.437658690251</v>
      </c>
      <c r="O1442" s="12">
        <f t="shared" si="136"/>
        <v>4847.7864715575206</v>
      </c>
      <c r="P1442" s="13">
        <f>IF(H1442&lt;Constants!$B$2,1,0)</f>
        <v>1</v>
      </c>
      <c r="Q1442" s="13">
        <f>IF(N1442&lt;Constants!$B$2,1,0)</f>
        <v>1</v>
      </c>
      <c r="R1442" s="13">
        <f t="shared" si="137"/>
        <v>0</v>
      </c>
      <c r="S1442" s="6">
        <v>1</v>
      </c>
    </row>
    <row r="1443" spans="1:19" x14ac:dyDescent="0.35">
      <c r="A1443" s="6">
        <v>4121</v>
      </c>
      <c r="B1443" s="6">
        <v>1</v>
      </c>
      <c r="C1443" s="7">
        <v>1867.18627929688</v>
      </c>
      <c r="D1443" s="6">
        <v>2</v>
      </c>
      <c r="E1443" s="8">
        <v>1.6817928552627599</v>
      </c>
      <c r="F1443" s="9">
        <v>0.93580539274365904</v>
      </c>
      <c r="G1443" s="10">
        <v>1200</v>
      </c>
      <c r="H1443" s="10">
        <v>215071.421875</v>
      </c>
      <c r="I1443" s="11">
        <f>H1443/Constants!$B$4</f>
        <v>17922.618489583332</v>
      </c>
      <c r="J1443" s="11">
        <f>G1443*Constants!$B$4/D1443</f>
        <v>7200</v>
      </c>
      <c r="K1443" s="11">
        <f t="shared" si="132"/>
        <v>7693.9073613270612</v>
      </c>
      <c r="L1443" s="12">
        <f t="shared" si="133"/>
        <v>600</v>
      </c>
      <c r="M1443" s="12">
        <f t="shared" si="134"/>
        <v>641.1589467772551</v>
      </c>
      <c r="N1443" s="11">
        <f t="shared" si="135"/>
        <v>207377.51451367294</v>
      </c>
      <c r="O1443" s="12">
        <f t="shared" si="136"/>
        <v>17281.459542806078</v>
      </c>
      <c r="P1443" s="13">
        <f>IF(H1443&lt;Constants!$B$2,1,0)</f>
        <v>0</v>
      </c>
      <c r="Q1443" s="13">
        <f>IF(N1443&lt;Constants!$B$2,1,0)</f>
        <v>0</v>
      </c>
      <c r="R1443" s="13">
        <f t="shared" si="137"/>
        <v>0</v>
      </c>
      <c r="S1443" s="6">
        <v>0</v>
      </c>
    </row>
    <row r="1444" spans="1:19" x14ac:dyDescent="0.35">
      <c r="A1444" s="6">
        <v>4121</v>
      </c>
      <c r="B1444" s="6">
        <v>2</v>
      </c>
      <c r="C1444" s="7">
        <v>1867.18627929688</v>
      </c>
      <c r="D1444" s="6">
        <v>2</v>
      </c>
      <c r="E1444" s="8">
        <v>1.35540294647217</v>
      </c>
      <c r="F1444" s="9">
        <v>0.997576031449522</v>
      </c>
      <c r="G1444" s="10">
        <v>1000</v>
      </c>
      <c r="H1444" s="10">
        <v>130958.5078125</v>
      </c>
      <c r="I1444" s="11">
        <f>H1444/Constants!$B$4</f>
        <v>10913.208984375</v>
      </c>
      <c r="J1444" s="11">
        <f>G1444*Constants!$B$4/D1444</f>
        <v>6000</v>
      </c>
      <c r="K1444" s="11">
        <f t="shared" si="132"/>
        <v>6014.5791507056711</v>
      </c>
      <c r="L1444" s="12">
        <f t="shared" si="133"/>
        <v>500</v>
      </c>
      <c r="M1444" s="12">
        <f t="shared" si="134"/>
        <v>501.21492922547259</v>
      </c>
      <c r="N1444" s="11">
        <f t="shared" si="135"/>
        <v>124943.92866179433</v>
      </c>
      <c r="O1444" s="12">
        <f t="shared" si="136"/>
        <v>10411.994055149527</v>
      </c>
      <c r="P1444" s="13">
        <f>IF(H1444&lt;Constants!$B$2,1,0)</f>
        <v>0</v>
      </c>
      <c r="Q1444" s="13">
        <f>IF(N1444&lt;Constants!$B$2,1,0)</f>
        <v>0</v>
      </c>
      <c r="R1444" s="13">
        <f t="shared" si="137"/>
        <v>0</v>
      </c>
      <c r="S1444" s="6">
        <v>0</v>
      </c>
    </row>
    <row r="1445" spans="1:19" x14ac:dyDescent="0.35">
      <c r="A1445" s="6">
        <v>4121</v>
      </c>
      <c r="B1445" s="6">
        <v>3</v>
      </c>
      <c r="C1445" s="7">
        <v>2800.779296875</v>
      </c>
      <c r="D1445" s="6">
        <v>3</v>
      </c>
      <c r="E1445" s="8">
        <v>1.6817928552627599</v>
      </c>
      <c r="F1445" s="9">
        <v>0.85238012211089398</v>
      </c>
      <c r="G1445" s="10">
        <v>3240</v>
      </c>
      <c r="H1445" s="10">
        <v>106580.609375</v>
      </c>
      <c r="I1445" s="11">
        <f>H1445/Constants!$B$4</f>
        <v>8881.7174479166661</v>
      </c>
      <c r="J1445" s="11">
        <f>G1445*Constants!$B$4/D1445</f>
        <v>12960</v>
      </c>
      <c r="K1445" s="11">
        <f t="shared" si="132"/>
        <v>15204.484083820427</v>
      </c>
      <c r="L1445" s="12">
        <f t="shared" si="133"/>
        <v>1080</v>
      </c>
      <c r="M1445" s="12">
        <f t="shared" si="134"/>
        <v>1267.0403403183689</v>
      </c>
      <c r="N1445" s="11">
        <f t="shared" si="135"/>
        <v>91376.125291179575</v>
      </c>
      <c r="O1445" s="12">
        <f t="shared" si="136"/>
        <v>7614.677107598297</v>
      </c>
      <c r="P1445" s="13">
        <f>IF(H1445&lt;Constants!$B$2,1,0)</f>
        <v>0</v>
      </c>
      <c r="Q1445" s="13">
        <f>IF(N1445&lt;Constants!$B$2,1,0)</f>
        <v>0</v>
      </c>
      <c r="R1445" s="13">
        <f t="shared" si="137"/>
        <v>0</v>
      </c>
      <c r="S1445" s="6">
        <v>0</v>
      </c>
    </row>
    <row r="1446" spans="1:19" x14ac:dyDescent="0.35">
      <c r="A1446" s="6">
        <v>4121</v>
      </c>
      <c r="B1446" s="6">
        <v>4</v>
      </c>
      <c r="C1446" s="7">
        <v>2800.779296875</v>
      </c>
      <c r="D1446" s="6">
        <v>3</v>
      </c>
      <c r="E1446" s="8">
        <v>1.6817928552627599</v>
      </c>
      <c r="F1446" s="9">
        <v>0.98093998197227705</v>
      </c>
      <c r="G1446" s="10">
        <v>400</v>
      </c>
      <c r="H1446" s="10">
        <v>110067.1796875</v>
      </c>
      <c r="I1446" s="11">
        <f>H1446/Constants!$B$4</f>
        <v>9172.2649739583339</v>
      </c>
      <c r="J1446" s="11">
        <f>G1446*Constants!$B$4/D1446</f>
        <v>1600</v>
      </c>
      <c r="K1446" s="11">
        <f t="shared" si="132"/>
        <v>1631.0885776956929</v>
      </c>
      <c r="L1446" s="12">
        <f t="shared" si="133"/>
        <v>133.33333333333334</v>
      </c>
      <c r="M1446" s="12">
        <f t="shared" si="134"/>
        <v>135.92404814130774</v>
      </c>
      <c r="N1446" s="11">
        <f t="shared" si="135"/>
        <v>108436.09110980431</v>
      </c>
      <c r="O1446" s="12">
        <f t="shared" si="136"/>
        <v>9036.3409258170268</v>
      </c>
      <c r="P1446" s="13">
        <f>IF(H1446&lt;Constants!$B$2,1,0)</f>
        <v>0</v>
      </c>
      <c r="Q1446" s="13">
        <f>IF(N1446&lt;Constants!$B$2,1,0)</f>
        <v>0</v>
      </c>
      <c r="R1446" s="13">
        <f t="shared" si="137"/>
        <v>0</v>
      </c>
      <c r="S1446" s="6">
        <v>0</v>
      </c>
    </row>
    <row r="1447" spans="1:19" x14ac:dyDescent="0.35">
      <c r="A1447" s="6">
        <v>4121</v>
      </c>
      <c r="B1447" s="6">
        <v>5</v>
      </c>
      <c r="C1447" s="7">
        <v>3734.37255859375</v>
      </c>
      <c r="D1447" s="6">
        <v>4</v>
      </c>
      <c r="E1447" s="8">
        <v>2.2795071601867698</v>
      </c>
      <c r="F1447" s="9">
        <v>1.0762707334777899</v>
      </c>
      <c r="G1447" s="10">
        <v>800</v>
      </c>
      <c r="H1447" s="10">
        <v>133911.375</v>
      </c>
      <c r="I1447" s="11">
        <f>H1447/Constants!$B$4</f>
        <v>11159.28125</v>
      </c>
      <c r="J1447" s="11">
        <f>G1447*Constants!$B$4/D1447</f>
        <v>2400</v>
      </c>
      <c r="K1447" s="11">
        <f t="shared" si="132"/>
        <v>2229.9221983346133</v>
      </c>
      <c r="L1447" s="12">
        <f t="shared" si="133"/>
        <v>200</v>
      </c>
      <c r="M1447" s="12">
        <f t="shared" si="134"/>
        <v>185.82684986121777</v>
      </c>
      <c r="N1447" s="11">
        <f t="shared" si="135"/>
        <v>131681.45280166538</v>
      </c>
      <c r="O1447" s="12">
        <f t="shared" si="136"/>
        <v>10973.454400138782</v>
      </c>
      <c r="P1447" s="13">
        <f>IF(H1447&lt;Constants!$B$2,1,0)</f>
        <v>0</v>
      </c>
      <c r="Q1447" s="13">
        <f>IF(N1447&lt;Constants!$B$2,1,0)</f>
        <v>0</v>
      </c>
      <c r="R1447" s="13">
        <f t="shared" si="137"/>
        <v>0</v>
      </c>
      <c r="S1447" s="6">
        <v>0</v>
      </c>
    </row>
    <row r="1448" spans="1:19" x14ac:dyDescent="0.35">
      <c r="A1448" s="6">
        <v>4121</v>
      </c>
      <c r="B1448" s="6">
        <v>6</v>
      </c>
      <c r="C1448" s="7">
        <v>3734.37255859375</v>
      </c>
      <c r="D1448" s="6">
        <v>4</v>
      </c>
      <c r="E1448" s="8">
        <v>1.98817682266235</v>
      </c>
      <c r="F1448" s="9">
        <v>0.88424047878940704</v>
      </c>
      <c r="G1448" s="10">
        <v>100</v>
      </c>
      <c r="H1448" s="10">
        <v>80002.96875</v>
      </c>
      <c r="I1448" s="11">
        <f>H1448/Constants!$B$4</f>
        <v>6666.9140625</v>
      </c>
      <c r="J1448" s="11">
        <f>G1448*Constants!$B$4/D1448</f>
        <v>300</v>
      </c>
      <c r="K1448" s="11">
        <f t="shared" si="132"/>
        <v>339.27422143207355</v>
      </c>
      <c r="L1448" s="12">
        <f t="shared" si="133"/>
        <v>25</v>
      </c>
      <c r="M1448" s="12">
        <f t="shared" si="134"/>
        <v>28.272851786006129</v>
      </c>
      <c r="N1448" s="11">
        <f t="shared" si="135"/>
        <v>79663.694528567925</v>
      </c>
      <c r="O1448" s="12">
        <f t="shared" si="136"/>
        <v>6638.641210713994</v>
      </c>
      <c r="P1448" s="13">
        <f>IF(H1448&lt;Constants!$B$2,1,0)</f>
        <v>0</v>
      </c>
      <c r="Q1448" s="13">
        <f>IF(N1448&lt;Constants!$B$2,1,0)</f>
        <v>0</v>
      </c>
      <c r="R1448" s="13">
        <f t="shared" si="137"/>
        <v>0</v>
      </c>
      <c r="S1448" s="6">
        <v>0</v>
      </c>
    </row>
    <row r="1449" spans="1:19" x14ac:dyDescent="0.35">
      <c r="A1449" s="6">
        <v>4121</v>
      </c>
      <c r="B1449" s="6">
        <v>7</v>
      </c>
      <c r="C1449" s="7">
        <v>3734.37255859375</v>
      </c>
      <c r="D1449" s="6">
        <v>4</v>
      </c>
      <c r="E1449" s="8">
        <v>2.8284270763397199</v>
      </c>
      <c r="F1449" s="9">
        <v>0.93583447340515602</v>
      </c>
      <c r="G1449" s="10">
        <v>6380</v>
      </c>
      <c r="H1449" s="10">
        <v>134871.375</v>
      </c>
      <c r="I1449" s="11">
        <f>H1449/Constants!$B$4</f>
        <v>11239.28125</v>
      </c>
      <c r="J1449" s="11">
        <f>G1449*Constants!$B$4/D1449</f>
        <v>19140</v>
      </c>
      <c r="K1449" s="11">
        <f t="shared" si="132"/>
        <v>20452.334834766887</v>
      </c>
      <c r="L1449" s="12">
        <f t="shared" si="133"/>
        <v>1595</v>
      </c>
      <c r="M1449" s="12">
        <f t="shared" si="134"/>
        <v>1704.3612362305741</v>
      </c>
      <c r="N1449" s="11">
        <f t="shared" si="135"/>
        <v>114419.04016523311</v>
      </c>
      <c r="O1449" s="12">
        <f t="shared" si="136"/>
        <v>9534.9200137694261</v>
      </c>
      <c r="P1449" s="13">
        <f>IF(H1449&lt;Constants!$B$2,1,0)</f>
        <v>0</v>
      </c>
      <c r="Q1449" s="13">
        <f>IF(N1449&lt;Constants!$B$2,1,0)</f>
        <v>0</v>
      </c>
      <c r="R1449" s="13">
        <f t="shared" si="137"/>
        <v>0</v>
      </c>
      <c r="S1449" s="6">
        <v>0</v>
      </c>
    </row>
    <row r="1450" spans="1:19" x14ac:dyDescent="0.35">
      <c r="A1450" s="6">
        <v>4121</v>
      </c>
      <c r="B1450" s="6">
        <v>8</v>
      </c>
      <c r="C1450" s="7">
        <v>4667.9658203125</v>
      </c>
      <c r="D1450" s="6">
        <v>5</v>
      </c>
      <c r="E1450" s="8">
        <v>2.8284270763397199</v>
      </c>
      <c r="F1450" s="9">
        <v>1.03968831352599</v>
      </c>
      <c r="G1450" s="10">
        <v>900</v>
      </c>
      <c r="H1450" s="10">
        <v>95993.546875</v>
      </c>
      <c r="I1450" s="11">
        <f>H1450/Constants!$B$4</f>
        <v>7999.462239583333</v>
      </c>
      <c r="J1450" s="11">
        <f>G1450*Constants!$B$4/D1450</f>
        <v>2160</v>
      </c>
      <c r="K1450" s="11">
        <f t="shared" si="132"/>
        <v>2077.5457143252816</v>
      </c>
      <c r="L1450" s="12">
        <f t="shared" si="133"/>
        <v>180</v>
      </c>
      <c r="M1450" s="12">
        <f t="shared" si="134"/>
        <v>173.12880952710677</v>
      </c>
      <c r="N1450" s="11">
        <f t="shared" si="135"/>
        <v>93916.001160674714</v>
      </c>
      <c r="O1450" s="12">
        <f t="shared" si="136"/>
        <v>7826.3334300562265</v>
      </c>
      <c r="P1450" s="13">
        <f>IF(H1450&lt;Constants!$B$2,1,0)</f>
        <v>0</v>
      </c>
      <c r="Q1450" s="13">
        <f>IF(N1450&lt;Constants!$B$2,1,0)</f>
        <v>0</v>
      </c>
      <c r="R1450" s="13">
        <f t="shared" si="137"/>
        <v>0</v>
      </c>
      <c r="S1450" s="6">
        <v>0</v>
      </c>
    </row>
    <row r="1451" spans="1:19" x14ac:dyDescent="0.35">
      <c r="A1451" s="6">
        <v>4121</v>
      </c>
      <c r="B1451" s="6">
        <v>9</v>
      </c>
      <c r="C1451" s="7">
        <v>4667.9658203125</v>
      </c>
      <c r="D1451" s="6">
        <v>5</v>
      </c>
      <c r="E1451" s="8">
        <v>2.5588865280151398</v>
      </c>
      <c r="F1451" s="9">
        <v>1.0001226711554201</v>
      </c>
      <c r="G1451" s="10">
        <v>1600</v>
      </c>
      <c r="H1451" s="10">
        <v>69196.4609375</v>
      </c>
      <c r="I1451" s="11">
        <f>H1451/Constants!$B$4</f>
        <v>5766.371744791667</v>
      </c>
      <c r="J1451" s="11">
        <f>G1451*Constants!$B$4/D1451</f>
        <v>3840</v>
      </c>
      <c r="K1451" s="11">
        <f t="shared" si="132"/>
        <v>3839.5290005412348</v>
      </c>
      <c r="L1451" s="12">
        <f t="shared" si="133"/>
        <v>320</v>
      </c>
      <c r="M1451" s="12">
        <f t="shared" si="134"/>
        <v>319.96075004510288</v>
      </c>
      <c r="N1451" s="11">
        <f t="shared" si="135"/>
        <v>65356.931936958768</v>
      </c>
      <c r="O1451" s="12">
        <f t="shared" si="136"/>
        <v>5446.410994746564</v>
      </c>
      <c r="P1451" s="13">
        <f>IF(H1451&lt;Constants!$B$2,1,0)</f>
        <v>1</v>
      </c>
      <c r="Q1451" s="13">
        <f>IF(N1451&lt;Constants!$B$2,1,0)</f>
        <v>1</v>
      </c>
      <c r="R1451" s="13">
        <f t="shared" si="137"/>
        <v>0</v>
      </c>
      <c r="S1451" s="6">
        <v>1</v>
      </c>
    </row>
    <row r="1452" spans="1:19" x14ac:dyDescent="0.35">
      <c r="A1452" s="6">
        <v>4121</v>
      </c>
      <c r="B1452" s="6">
        <v>10</v>
      </c>
      <c r="C1452" s="7">
        <v>5601.55859375</v>
      </c>
      <c r="D1452" s="6">
        <v>6</v>
      </c>
      <c r="E1452" s="8">
        <v>3.8336586952209499</v>
      </c>
      <c r="F1452" s="9">
        <v>0.97305172825508801</v>
      </c>
      <c r="G1452" s="10">
        <v>670</v>
      </c>
      <c r="H1452" s="10">
        <v>108997.21875</v>
      </c>
      <c r="I1452" s="11">
        <f>H1452/Constants!$B$4</f>
        <v>9083.1015625</v>
      </c>
      <c r="J1452" s="11">
        <f>G1452*Constants!$B$4/D1452</f>
        <v>1340</v>
      </c>
      <c r="K1452" s="11">
        <f t="shared" si="132"/>
        <v>1377.1107548443874</v>
      </c>
      <c r="L1452" s="12">
        <f t="shared" si="133"/>
        <v>111.66666666666667</v>
      </c>
      <c r="M1452" s="12">
        <f t="shared" si="134"/>
        <v>114.75922957036562</v>
      </c>
      <c r="N1452" s="11">
        <f t="shared" si="135"/>
        <v>107620.10799515562</v>
      </c>
      <c r="O1452" s="12">
        <f t="shared" si="136"/>
        <v>8968.3423329296347</v>
      </c>
      <c r="P1452" s="13">
        <f>IF(H1452&lt;Constants!$B$2,1,0)</f>
        <v>0</v>
      </c>
      <c r="Q1452" s="13">
        <f>IF(N1452&lt;Constants!$B$2,1,0)</f>
        <v>0</v>
      </c>
      <c r="R1452" s="13">
        <f t="shared" si="137"/>
        <v>0</v>
      </c>
      <c r="S1452" s="6">
        <v>0</v>
      </c>
    </row>
    <row r="1453" spans="1:19" x14ac:dyDescent="0.35">
      <c r="A1453" s="6">
        <v>4121</v>
      </c>
      <c r="B1453" s="6">
        <v>11</v>
      </c>
      <c r="C1453" s="7">
        <v>6535.15185546875</v>
      </c>
      <c r="D1453" s="6">
        <v>7</v>
      </c>
      <c r="E1453" s="8">
        <v>3.8336586952209499</v>
      </c>
      <c r="F1453" s="9">
        <v>0.94966078344913196</v>
      </c>
      <c r="G1453" s="10">
        <v>1400</v>
      </c>
      <c r="H1453" s="10">
        <v>79067.6484375</v>
      </c>
      <c r="I1453" s="11">
        <f>H1453/Constants!$B$4</f>
        <v>6588.970703125</v>
      </c>
      <c r="J1453" s="11">
        <f>G1453*Constants!$B$4/D1453</f>
        <v>2400</v>
      </c>
      <c r="K1453" s="11">
        <f t="shared" si="132"/>
        <v>2527.2181834057537</v>
      </c>
      <c r="L1453" s="12">
        <f t="shared" si="133"/>
        <v>200</v>
      </c>
      <c r="M1453" s="12">
        <f t="shared" si="134"/>
        <v>210.6015152838128</v>
      </c>
      <c r="N1453" s="11">
        <f t="shared" si="135"/>
        <v>76540.430254094244</v>
      </c>
      <c r="O1453" s="12">
        <f t="shared" si="136"/>
        <v>6378.3691878411873</v>
      </c>
      <c r="P1453" s="13">
        <f>IF(H1453&lt;Constants!$B$2,1,0)</f>
        <v>0</v>
      </c>
      <c r="Q1453" s="13">
        <f>IF(N1453&lt;Constants!$B$2,1,0)</f>
        <v>0</v>
      </c>
      <c r="R1453" s="13">
        <f t="shared" si="137"/>
        <v>0</v>
      </c>
      <c r="S1453" s="6">
        <v>0</v>
      </c>
    </row>
    <row r="1454" spans="1:19" x14ac:dyDescent="0.35">
      <c r="A1454" s="6">
        <v>4121</v>
      </c>
      <c r="B1454" s="6">
        <v>12</v>
      </c>
      <c r="C1454" s="7">
        <v>9335.931640625</v>
      </c>
      <c r="D1454" s="6">
        <v>10</v>
      </c>
      <c r="E1454" s="8">
        <v>4.9781064987182599</v>
      </c>
      <c r="F1454" s="9">
        <v>0.954366330968488</v>
      </c>
      <c r="G1454" s="10">
        <v>5900</v>
      </c>
      <c r="H1454" s="10">
        <v>56009.296875</v>
      </c>
      <c r="I1454" s="11">
        <f>H1454/Constants!$B$4</f>
        <v>4667.44140625</v>
      </c>
      <c r="J1454" s="11">
        <f>G1454*Constants!$B$4/D1454</f>
        <v>7080</v>
      </c>
      <c r="K1454" s="11">
        <f t="shared" si="132"/>
        <v>7418.5349694967108</v>
      </c>
      <c r="L1454" s="12">
        <f t="shared" si="133"/>
        <v>590</v>
      </c>
      <c r="M1454" s="12">
        <f t="shared" si="134"/>
        <v>618.21124745805923</v>
      </c>
      <c r="N1454" s="11">
        <f t="shared" si="135"/>
        <v>48590.761905503292</v>
      </c>
      <c r="O1454" s="12">
        <f t="shared" si="136"/>
        <v>4049.230158791941</v>
      </c>
      <c r="P1454" s="13">
        <f>IF(H1454&lt;Constants!$B$2,1,0)</f>
        <v>1</v>
      </c>
      <c r="Q1454" s="13">
        <f>IF(N1454&lt;Constants!$B$2,1,0)</f>
        <v>1</v>
      </c>
      <c r="R1454" s="13">
        <f t="shared" si="137"/>
        <v>0</v>
      </c>
      <c r="S1454" s="6">
        <v>1</v>
      </c>
    </row>
    <row r="1455" spans="1:19" x14ac:dyDescent="0.35">
      <c r="A1455" s="6">
        <v>4122</v>
      </c>
      <c r="B1455" s="6">
        <v>1</v>
      </c>
      <c r="C1455" s="7">
        <v>793.44573974609398</v>
      </c>
      <c r="D1455" s="6">
        <v>1</v>
      </c>
      <c r="E1455" s="8">
        <v>1</v>
      </c>
      <c r="F1455" s="9">
        <v>0.68950283066012297</v>
      </c>
      <c r="G1455" s="10">
        <v>450</v>
      </c>
      <c r="H1455" s="10">
        <v>163132.53125</v>
      </c>
      <c r="I1455" s="11">
        <f>H1455/Constants!$B$4</f>
        <v>13594.377604166666</v>
      </c>
      <c r="J1455" s="11">
        <f>G1455*Constants!$B$4/D1455</f>
        <v>5400</v>
      </c>
      <c r="K1455" s="11">
        <f t="shared" si="132"/>
        <v>7831.7299942483123</v>
      </c>
      <c r="L1455" s="12">
        <f t="shared" si="133"/>
        <v>450</v>
      </c>
      <c r="M1455" s="12">
        <f t="shared" si="134"/>
        <v>652.64416618735936</v>
      </c>
      <c r="N1455" s="11">
        <f t="shared" si="135"/>
        <v>155300.80125575169</v>
      </c>
      <c r="O1455" s="12">
        <f t="shared" si="136"/>
        <v>12941.733437979306</v>
      </c>
      <c r="P1455" s="13">
        <f>IF(H1455&lt;Constants!$B$2,1,0)</f>
        <v>0</v>
      </c>
      <c r="Q1455" s="13">
        <f>IF(N1455&lt;Constants!$B$2,1,0)</f>
        <v>0</v>
      </c>
      <c r="R1455" s="13">
        <f t="shared" si="137"/>
        <v>0</v>
      </c>
      <c r="S1455" s="6">
        <v>0</v>
      </c>
    </row>
    <row r="1456" spans="1:19" x14ac:dyDescent="0.35">
      <c r="A1456" s="6">
        <v>4122</v>
      </c>
      <c r="B1456" s="6">
        <v>2</v>
      </c>
      <c r="C1456" s="7">
        <v>1586.89147949219</v>
      </c>
      <c r="D1456" s="6">
        <v>2</v>
      </c>
      <c r="E1456" s="8">
        <v>1.35540294647217</v>
      </c>
      <c r="F1456" s="9">
        <v>0.84354327420575603</v>
      </c>
      <c r="G1456" s="10">
        <v>5800</v>
      </c>
      <c r="H1456" s="10">
        <v>212936.515625</v>
      </c>
      <c r="I1456" s="11">
        <f>H1456/Constants!$B$4</f>
        <v>17744.709635416668</v>
      </c>
      <c r="J1456" s="11">
        <f>G1456*Constants!$B$4/D1456</f>
        <v>34800</v>
      </c>
      <c r="K1456" s="11">
        <f t="shared" si="132"/>
        <v>41254.552154145473</v>
      </c>
      <c r="L1456" s="12">
        <f t="shared" si="133"/>
        <v>2900</v>
      </c>
      <c r="M1456" s="12">
        <f t="shared" si="134"/>
        <v>3437.8793461787895</v>
      </c>
      <c r="N1456" s="11">
        <f t="shared" si="135"/>
        <v>171681.96347085453</v>
      </c>
      <c r="O1456" s="12">
        <f t="shared" si="136"/>
        <v>14306.830289237878</v>
      </c>
      <c r="P1456" s="13">
        <f>IF(H1456&lt;Constants!$B$2,1,0)</f>
        <v>0</v>
      </c>
      <c r="Q1456" s="13">
        <f>IF(N1456&lt;Constants!$B$2,1,0)</f>
        <v>0</v>
      </c>
      <c r="R1456" s="13">
        <f t="shared" si="137"/>
        <v>0</v>
      </c>
      <c r="S1456" s="6">
        <v>0</v>
      </c>
    </row>
    <row r="1457" spans="1:19" x14ac:dyDescent="0.35">
      <c r="A1457" s="6">
        <v>4122</v>
      </c>
      <c r="B1457" s="6">
        <v>3</v>
      </c>
      <c r="C1457" s="7">
        <v>2380.33715820313</v>
      </c>
      <c r="D1457" s="6">
        <v>3</v>
      </c>
      <c r="E1457" s="8">
        <v>1.6817928552627599</v>
      </c>
      <c r="F1457" s="9">
        <v>0.789664868877621</v>
      </c>
      <c r="G1457" s="10">
        <v>620</v>
      </c>
      <c r="H1457" s="10">
        <v>77566.2890625</v>
      </c>
      <c r="I1457" s="11">
        <f>H1457/Constants!$B$4</f>
        <v>6463.857421875</v>
      </c>
      <c r="J1457" s="11">
        <f>G1457*Constants!$B$4/D1457</f>
        <v>2480</v>
      </c>
      <c r="K1457" s="11">
        <f t="shared" si="132"/>
        <v>3140.5727894732267</v>
      </c>
      <c r="L1457" s="12">
        <f t="shared" si="133"/>
        <v>206.66666666666666</v>
      </c>
      <c r="M1457" s="12">
        <f t="shared" si="134"/>
        <v>261.7143991227689</v>
      </c>
      <c r="N1457" s="11">
        <f t="shared" si="135"/>
        <v>74425.716273026774</v>
      </c>
      <c r="O1457" s="12">
        <f t="shared" si="136"/>
        <v>6202.1430227522314</v>
      </c>
      <c r="P1457" s="13">
        <f>IF(H1457&lt;Constants!$B$2,1,0)</f>
        <v>0</v>
      </c>
      <c r="Q1457" s="13">
        <f>IF(N1457&lt;Constants!$B$2,1,0)</f>
        <v>0</v>
      </c>
      <c r="R1457" s="13">
        <f t="shared" si="137"/>
        <v>0</v>
      </c>
      <c r="S1457" s="6">
        <v>0</v>
      </c>
    </row>
    <row r="1458" spans="1:19" x14ac:dyDescent="0.35">
      <c r="A1458" s="6">
        <v>4122</v>
      </c>
      <c r="B1458" s="6">
        <v>4</v>
      </c>
      <c r="C1458" s="7">
        <v>2380.33715820313</v>
      </c>
      <c r="D1458" s="6">
        <v>3</v>
      </c>
      <c r="E1458" s="8">
        <v>1.6817928552627599</v>
      </c>
      <c r="F1458" s="9">
        <v>0.84377938478562098</v>
      </c>
      <c r="G1458" s="10">
        <v>430</v>
      </c>
      <c r="H1458" s="10">
        <v>93398.5234375</v>
      </c>
      <c r="I1458" s="11">
        <f>H1458/Constants!$B$4</f>
        <v>7783.210286458333</v>
      </c>
      <c r="J1458" s="11">
        <f>G1458*Constants!$B$4/D1458</f>
        <v>1720</v>
      </c>
      <c r="K1458" s="11">
        <f t="shared" si="132"/>
        <v>2038.4475267039149</v>
      </c>
      <c r="L1458" s="12">
        <f t="shared" si="133"/>
        <v>143.33333333333334</v>
      </c>
      <c r="M1458" s="12">
        <f t="shared" si="134"/>
        <v>169.87062722532625</v>
      </c>
      <c r="N1458" s="11">
        <f t="shared" si="135"/>
        <v>91360.075910796091</v>
      </c>
      <c r="O1458" s="12">
        <f t="shared" si="136"/>
        <v>7613.3396592330064</v>
      </c>
      <c r="P1458" s="13">
        <f>IF(H1458&lt;Constants!$B$2,1,0)</f>
        <v>0</v>
      </c>
      <c r="Q1458" s="13">
        <f>IF(N1458&lt;Constants!$B$2,1,0)</f>
        <v>0</v>
      </c>
      <c r="R1458" s="13">
        <f t="shared" si="137"/>
        <v>0</v>
      </c>
      <c r="S1458" s="6">
        <v>0</v>
      </c>
    </row>
    <row r="1459" spans="1:19" x14ac:dyDescent="0.35">
      <c r="A1459" s="6">
        <v>4122</v>
      </c>
      <c r="B1459" s="6">
        <v>5</v>
      </c>
      <c r="C1459" s="7">
        <v>2380.33715820313</v>
      </c>
      <c r="D1459" s="6">
        <v>3</v>
      </c>
      <c r="E1459" s="8">
        <v>2.2795071601867698</v>
      </c>
      <c r="F1459" s="9">
        <v>0.84201524729793997</v>
      </c>
      <c r="G1459" s="10">
        <v>1500</v>
      </c>
      <c r="H1459" s="10">
        <v>176151.125</v>
      </c>
      <c r="I1459" s="11">
        <f>H1459/Constants!$B$4</f>
        <v>14679.260416666666</v>
      </c>
      <c r="J1459" s="11">
        <f>G1459*Constants!$B$4/D1459</f>
        <v>6000</v>
      </c>
      <c r="K1459" s="11">
        <f t="shared" si="132"/>
        <v>7125.7616999861175</v>
      </c>
      <c r="L1459" s="12">
        <f t="shared" si="133"/>
        <v>500</v>
      </c>
      <c r="M1459" s="12">
        <f t="shared" si="134"/>
        <v>593.81347499884316</v>
      </c>
      <c r="N1459" s="11">
        <f t="shared" si="135"/>
        <v>169025.36330001388</v>
      </c>
      <c r="O1459" s="12">
        <f t="shared" si="136"/>
        <v>14085.446941667822</v>
      </c>
      <c r="P1459" s="13">
        <f>IF(H1459&lt;Constants!$B$2,1,0)</f>
        <v>0</v>
      </c>
      <c r="Q1459" s="13">
        <f>IF(N1459&lt;Constants!$B$2,1,0)</f>
        <v>0</v>
      </c>
      <c r="R1459" s="13">
        <f t="shared" si="137"/>
        <v>0</v>
      </c>
      <c r="S1459" s="6">
        <v>0</v>
      </c>
    </row>
    <row r="1460" spans="1:19" x14ac:dyDescent="0.35">
      <c r="A1460" s="6">
        <v>4122</v>
      </c>
      <c r="B1460" s="6">
        <v>6</v>
      </c>
      <c r="C1460" s="7">
        <v>3173.78295898438</v>
      </c>
      <c r="D1460" s="6">
        <v>4</v>
      </c>
      <c r="E1460" s="8">
        <v>1.98817682266235</v>
      </c>
      <c r="F1460" s="9">
        <v>0.81198858705643895</v>
      </c>
      <c r="G1460" s="10">
        <v>0</v>
      </c>
      <c r="H1460" s="10">
        <v>81927.546875</v>
      </c>
      <c r="I1460" s="11">
        <f>H1460/Constants!$B$4</f>
        <v>6827.295572916667</v>
      </c>
      <c r="J1460" s="11">
        <f>G1460*Constants!$B$4/D1460</f>
        <v>0</v>
      </c>
      <c r="K1460" s="11">
        <f t="shared" si="132"/>
        <v>0</v>
      </c>
      <c r="L1460" s="12">
        <f t="shared" si="133"/>
        <v>0</v>
      </c>
      <c r="M1460" s="12">
        <f t="shared" si="134"/>
        <v>0</v>
      </c>
      <c r="N1460" s="11">
        <f t="shared" si="135"/>
        <v>81927.546875</v>
      </c>
      <c r="O1460" s="12">
        <f t="shared" si="136"/>
        <v>6827.295572916667</v>
      </c>
      <c r="P1460" s="13">
        <f>IF(H1460&lt;Constants!$B$2,1,0)</f>
        <v>0</v>
      </c>
      <c r="Q1460" s="13">
        <f>IF(N1460&lt;Constants!$B$2,1,0)</f>
        <v>0</v>
      </c>
      <c r="R1460" s="13">
        <f t="shared" si="137"/>
        <v>0</v>
      </c>
      <c r="S1460" s="6">
        <v>0</v>
      </c>
    </row>
    <row r="1461" spans="1:19" x14ac:dyDescent="0.35">
      <c r="A1461" s="6">
        <v>4122</v>
      </c>
      <c r="B1461" s="6">
        <v>7</v>
      </c>
      <c r="C1461" s="7">
        <v>3173.78295898438</v>
      </c>
      <c r="D1461" s="6">
        <v>4</v>
      </c>
      <c r="E1461" s="8">
        <v>2.8284270763397199</v>
      </c>
      <c r="F1461" s="9">
        <v>0.77347484420470303</v>
      </c>
      <c r="G1461" s="10">
        <v>75</v>
      </c>
      <c r="H1461" s="10">
        <v>133684.296875</v>
      </c>
      <c r="I1461" s="11">
        <f>H1461/Constants!$B$4</f>
        <v>11140.358072916666</v>
      </c>
      <c r="J1461" s="11">
        <f>G1461*Constants!$B$4/D1461</f>
        <v>225</v>
      </c>
      <c r="K1461" s="11">
        <f t="shared" si="132"/>
        <v>290.89504550254372</v>
      </c>
      <c r="L1461" s="12">
        <f t="shared" si="133"/>
        <v>18.75</v>
      </c>
      <c r="M1461" s="12">
        <f t="shared" si="134"/>
        <v>24.241253791878645</v>
      </c>
      <c r="N1461" s="11">
        <f t="shared" si="135"/>
        <v>133393.40182949745</v>
      </c>
      <c r="O1461" s="12">
        <f t="shared" si="136"/>
        <v>11116.116819124787</v>
      </c>
      <c r="P1461" s="13">
        <f>IF(H1461&lt;Constants!$B$2,1,0)</f>
        <v>0</v>
      </c>
      <c r="Q1461" s="13">
        <f>IF(N1461&lt;Constants!$B$2,1,0)</f>
        <v>0</v>
      </c>
      <c r="R1461" s="13">
        <f t="shared" si="137"/>
        <v>0</v>
      </c>
      <c r="S1461" s="6">
        <v>0</v>
      </c>
    </row>
    <row r="1462" spans="1:19" x14ac:dyDescent="0.35">
      <c r="A1462" s="6">
        <v>4122</v>
      </c>
      <c r="B1462" s="6">
        <v>8</v>
      </c>
      <c r="C1462" s="7">
        <v>3967.22875976563</v>
      </c>
      <c r="D1462" s="6">
        <v>5</v>
      </c>
      <c r="E1462" s="8">
        <v>2.5588865280151398</v>
      </c>
      <c r="F1462" s="9">
        <v>0.777204776906538</v>
      </c>
      <c r="G1462" s="10">
        <v>0</v>
      </c>
      <c r="H1462" s="10">
        <v>170755.984375</v>
      </c>
      <c r="I1462" s="11">
        <f>H1462/Constants!$B$4</f>
        <v>14229.665364583334</v>
      </c>
      <c r="J1462" s="11">
        <f>G1462*Constants!$B$4/D1462</f>
        <v>0</v>
      </c>
      <c r="K1462" s="11">
        <f t="shared" si="132"/>
        <v>0</v>
      </c>
      <c r="L1462" s="12">
        <f t="shared" si="133"/>
        <v>0</v>
      </c>
      <c r="M1462" s="12">
        <f t="shared" si="134"/>
        <v>0</v>
      </c>
      <c r="N1462" s="11">
        <f t="shared" si="135"/>
        <v>170755.984375</v>
      </c>
      <c r="O1462" s="12">
        <f t="shared" si="136"/>
        <v>14229.665364583334</v>
      </c>
      <c r="P1462" s="13">
        <f>IF(H1462&lt;Constants!$B$2,1,0)</f>
        <v>0</v>
      </c>
      <c r="Q1462" s="13">
        <f>IF(N1462&lt;Constants!$B$2,1,0)</f>
        <v>0</v>
      </c>
      <c r="R1462" s="13">
        <f t="shared" si="137"/>
        <v>0</v>
      </c>
      <c r="S1462" s="6">
        <v>0</v>
      </c>
    </row>
    <row r="1463" spans="1:19" x14ac:dyDescent="0.35">
      <c r="A1463" s="6">
        <v>4122</v>
      </c>
      <c r="B1463" s="6">
        <v>9</v>
      </c>
      <c r="C1463" s="7">
        <v>3967.22875976563</v>
      </c>
      <c r="D1463" s="6">
        <v>5</v>
      </c>
      <c r="E1463" s="8">
        <v>2.8284270763397199</v>
      </c>
      <c r="F1463" s="9">
        <v>0.861161349927269</v>
      </c>
      <c r="G1463" s="10">
        <v>500</v>
      </c>
      <c r="H1463" s="10">
        <v>65911.1328125</v>
      </c>
      <c r="I1463" s="11">
        <f>H1463/Constants!$B$4</f>
        <v>5492.594401041667</v>
      </c>
      <c r="J1463" s="11">
        <f>G1463*Constants!$B$4/D1463</f>
        <v>1200</v>
      </c>
      <c r="K1463" s="11">
        <f t="shared" si="132"/>
        <v>1393.4670896474258</v>
      </c>
      <c r="L1463" s="12">
        <f t="shared" si="133"/>
        <v>100</v>
      </c>
      <c r="M1463" s="12">
        <f t="shared" si="134"/>
        <v>116.12225747061882</v>
      </c>
      <c r="N1463" s="11">
        <f t="shared" si="135"/>
        <v>64517.665722852573</v>
      </c>
      <c r="O1463" s="12">
        <f t="shared" si="136"/>
        <v>5376.472143571048</v>
      </c>
      <c r="P1463" s="13">
        <f>IF(H1463&lt;Constants!$B$2,1,0)</f>
        <v>1</v>
      </c>
      <c r="Q1463" s="13">
        <f>IF(N1463&lt;Constants!$B$2,1,0)</f>
        <v>1</v>
      </c>
      <c r="R1463" s="13">
        <f t="shared" si="137"/>
        <v>0</v>
      </c>
      <c r="S1463" s="6">
        <v>1</v>
      </c>
    </row>
    <row r="1464" spans="1:19" x14ac:dyDescent="0.35">
      <c r="A1464" s="6">
        <v>4122</v>
      </c>
      <c r="B1464" s="6">
        <v>10</v>
      </c>
      <c r="C1464" s="7">
        <v>3967.22875976563</v>
      </c>
      <c r="D1464" s="6">
        <v>5</v>
      </c>
      <c r="E1464" s="8">
        <v>3.3437016010284402</v>
      </c>
      <c r="F1464" s="9">
        <v>0.90125060318452699</v>
      </c>
      <c r="G1464" s="10">
        <v>700</v>
      </c>
      <c r="H1464" s="10">
        <v>77638.984375</v>
      </c>
      <c r="I1464" s="11">
        <f>H1464/Constants!$B$4</f>
        <v>6469.915364583333</v>
      </c>
      <c r="J1464" s="11">
        <f>G1464*Constants!$B$4/D1464</f>
        <v>1680</v>
      </c>
      <c r="K1464" s="11">
        <f t="shared" si="132"/>
        <v>1864.0764223222691</v>
      </c>
      <c r="L1464" s="12">
        <f t="shared" si="133"/>
        <v>140</v>
      </c>
      <c r="M1464" s="12">
        <f t="shared" si="134"/>
        <v>155.33970186018908</v>
      </c>
      <c r="N1464" s="11">
        <f t="shared" si="135"/>
        <v>75774.907952677735</v>
      </c>
      <c r="O1464" s="12">
        <f t="shared" si="136"/>
        <v>6314.575662723144</v>
      </c>
      <c r="P1464" s="13">
        <f>IF(H1464&lt;Constants!$B$2,1,0)</f>
        <v>0</v>
      </c>
      <c r="Q1464" s="13">
        <f>IF(N1464&lt;Constants!$B$2,1,0)</f>
        <v>0</v>
      </c>
      <c r="R1464" s="13">
        <f t="shared" si="137"/>
        <v>0</v>
      </c>
      <c r="S1464" s="6">
        <v>0</v>
      </c>
    </row>
    <row r="1465" spans="1:19" x14ac:dyDescent="0.35">
      <c r="A1465" s="6">
        <v>4122</v>
      </c>
      <c r="B1465" s="6">
        <v>11</v>
      </c>
      <c r="C1465" s="7">
        <v>4760.67431640625</v>
      </c>
      <c r="D1465" s="6">
        <v>6</v>
      </c>
      <c r="E1465" s="8">
        <v>3.3437016010284402</v>
      </c>
      <c r="F1465" s="9">
        <v>0.92614128883903102</v>
      </c>
      <c r="G1465" s="10">
        <v>1500</v>
      </c>
      <c r="H1465" s="10">
        <v>136655.5</v>
      </c>
      <c r="I1465" s="11">
        <f>H1465/Constants!$B$4</f>
        <v>11387.958333333334</v>
      </c>
      <c r="J1465" s="11">
        <f>G1465*Constants!$B$4/D1465</f>
        <v>3000</v>
      </c>
      <c r="K1465" s="11">
        <f t="shared" si="132"/>
        <v>3239.2465773345066</v>
      </c>
      <c r="L1465" s="12">
        <f t="shared" si="133"/>
        <v>250</v>
      </c>
      <c r="M1465" s="12">
        <f t="shared" si="134"/>
        <v>269.93721477787557</v>
      </c>
      <c r="N1465" s="11">
        <f t="shared" si="135"/>
        <v>133416.2534226655</v>
      </c>
      <c r="O1465" s="12">
        <f t="shared" si="136"/>
        <v>11118.021118555458</v>
      </c>
      <c r="P1465" s="13">
        <f>IF(H1465&lt;Constants!$B$2,1,0)</f>
        <v>0</v>
      </c>
      <c r="Q1465" s="13">
        <f>IF(N1465&lt;Constants!$B$2,1,0)</f>
        <v>0</v>
      </c>
      <c r="R1465" s="13">
        <f t="shared" si="137"/>
        <v>0</v>
      </c>
      <c r="S1465" s="6">
        <v>0</v>
      </c>
    </row>
    <row r="1466" spans="1:19" x14ac:dyDescent="0.35">
      <c r="A1466" s="6">
        <v>4122</v>
      </c>
      <c r="B1466" s="6">
        <v>12</v>
      </c>
      <c r="C1466" s="7">
        <v>5554.1201171875</v>
      </c>
      <c r="D1466" s="6">
        <v>7</v>
      </c>
      <c r="E1466" s="8">
        <v>3.5914680957794198</v>
      </c>
      <c r="F1466" s="9">
        <v>0.81996630537248605</v>
      </c>
      <c r="G1466" s="10">
        <v>540</v>
      </c>
      <c r="H1466" s="10">
        <v>117386.453125</v>
      </c>
      <c r="I1466" s="11">
        <f>H1466/Constants!$B$4</f>
        <v>9782.2044270833339</v>
      </c>
      <c r="J1466" s="11">
        <f>G1466*Constants!$B$4/D1466</f>
        <v>925.71428571428567</v>
      </c>
      <c r="K1466" s="11">
        <f t="shared" si="132"/>
        <v>1128.9662509897421</v>
      </c>
      <c r="L1466" s="12">
        <f t="shared" si="133"/>
        <v>77.142857142857139</v>
      </c>
      <c r="M1466" s="12">
        <f t="shared" si="134"/>
        <v>94.080520915811846</v>
      </c>
      <c r="N1466" s="11">
        <f t="shared" si="135"/>
        <v>116257.48687401025</v>
      </c>
      <c r="O1466" s="12">
        <f t="shared" si="136"/>
        <v>9688.1239061675224</v>
      </c>
      <c r="P1466" s="13">
        <f>IF(H1466&lt;Constants!$B$2,1,0)</f>
        <v>0</v>
      </c>
      <c r="Q1466" s="13">
        <f>IF(N1466&lt;Constants!$B$2,1,0)</f>
        <v>0</v>
      </c>
      <c r="R1466" s="13">
        <f t="shared" si="137"/>
        <v>0</v>
      </c>
      <c r="S1466" s="6">
        <v>0</v>
      </c>
    </row>
    <row r="1467" spans="1:19" x14ac:dyDescent="0.35">
      <c r="A1467" s="6">
        <v>4123</v>
      </c>
      <c r="B1467" s="6">
        <v>1</v>
      </c>
      <c r="C1467" s="7">
        <v>1152.26574707031</v>
      </c>
      <c r="D1467" s="6">
        <v>1</v>
      </c>
      <c r="E1467" s="8">
        <v>1</v>
      </c>
      <c r="F1467" s="9">
        <v>0.93218314790261703</v>
      </c>
      <c r="G1467" s="10">
        <v>0</v>
      </c>
      <c r="H1467" s="10">
        <v>117019.2578125</v>
      </c>
      <c r="I1467" s="11">
        <f>H1467/Constants!$B$4</f>
        <v>9751.6048177083339</v>
      </c>
      <c r="J1467" s="11">
        <f>G1467*Constants!$B$4/D1467</f>
        <v>0</v>
      </c>
      <c r="K1467" s="11">
        <f t="shared" si="132"/>
        <v>0</v>
      </c>
      <c r="L1467" s="12">
        <f t="shared" si="133"/>
        <v>0</v>
      </c>
      <c r="M1467" s="12">
        <f t="shared" si="134"/>
        <v>0</v>
      </c>
      <c r="N1467" s="11">
        <f t="shared" si="135"/>
        <v>117019.2578125</v>
      </c>
      <c r="O1467" s="12">
        <f t="shared" si="136"/>
        <v>9751.6048177083339</v>
      </c>
      <c r="P1467" s="13">
        <f>IF(H1467&lt;Constants!$B$2,1,0)</f>
        <v>0</v>
      </c>
      <c r="Q1467" s="13">
        <f>IF(N1467&lt;Constants!$B$2,1,0)</f>
        <v>0</v>
      </c>
      <c r="R1467" s="13">
        <f t="shared" si="137"/>
        <v>0</v>
      </c>
      <c r="S1467" s="6">
        <v>0</v>
      </c>
    </row>
    <row r="1468" spans="1:19" x14ac:dyDescent="0.35">
      <c r="A1468" s="6">
        <v>4123</v>
      </c>
      <c r="B1468" s="6">
        <v>2</v>
      </c>
      <c r="C1468" s="7">
        <v>2304.53149414063</v>
      </c>
      <c r="D1468" s="6">
        <v>2</v>
      </c>
      <c r="E1468" s="8">
        <v>1.6817928552627599</v>
      </c>
      <c r="F1468" s="9">
        <v>0.81866373304828399</v>
      </c>
      <c r="G1468" s="10">
        <v>100000</v>
      </c>
      <c r="H1468" s="10">
        <v>314225.21875</v>
      </c>
      <c r="I1468" s="11">
        <f>H1468/Constants!$B$4</f>
        <v>26185.434895833332</v>
      </c>
      <c r="J1468" s="11">
        <f>G1468*Constants!$B$4/D1468</f>
        <v>600000</v>
      </c>
      <c r="K1468" s="11">
        <f t="shared" si="132"/>
        <v>732901.64908845734</v>
      </c>
      <c r="L1468" s="12">
        <f t="shared" si="133"/>
        <v>50000</v>
      </c>
      <c r="M1468" s="12">
        <f t="shared" si="134"/>
        <v>61075.137424038119</v>
      </c>
      <c r="N1468" s="11">
        <f t="shared" si="135"/>
        <v>-418676.43033845734</v>
      </c>
      <c r="O1468" s="12">
        <f t="shared" si="136"/>
        <v>-34889.702528204783</v>
      </c>
      <c r="P1468" s="13">
        <f>IF(H1468&lt;Constants!$B$2,1,0)</f>
        <v>0</v>
      </c>
      <c r="Q1468" s="13">
        <f>IF(N1468&lt;Constants!$B$2,1,0)</f>
        <v>1</v>
      </c>
      <c r="R1468" s="13">
        <f t="shared" si="137"/>
        <v>1</v>
      </c>
      <c r="S1468" s="6">
        <v>0</v>
      </c>
    </row>
    <row r="1469" spans="1:19" x14ac:dyDescent="0.35">
      <c r="A1469" s="6">
        <v>4123</v>
      </c>
      <c r="B1469" s="6">
        <v>3</v>
      </c>
      <c r="C1469" s="7">
        <v>3456.79736328125</v>
      </c>
      <c r="D1469" s="6">
        <v>3</v>
      </c>
      <c r="E1469" s="8">
        <v>1.98817682266235</v>
      </c>
      <c r="F1469" s="9">
        <v>0.92199811995095604</v>
      </c>
      <c r="G1469" s="10">
        <v>0</v>
      </c>
      <c r="H1469" s="10">
        <v>96025.671875</v>
      </c>
      <c r="I1469" s="11">
        <f>H1469/Constants!$B$4</f>
        <v>8002.139322916667</v>
      </c>
      <c r="J1469" s="11">
        <f>G1469*Constants!$B$4/D1469</f>
        <v>0</v>
      </c>
      <c r="K1469" s="11">
        <f t="shared" si="132"/>
        <v>0</v>
      </c>
      <c r="L1469" s="12">
        <f t="shared" si="133"/>
        <v>0</v>
      </c>
      <c r="M1469" s="12">
        <f t="shared" si="134"/>
        <v>0</v>
      </c>
      <c r="N1469" s="11">
        <f t="shared" si="135"/>
        <v>96025.671875</v>
      </c>
      <c r="O1469" s="12">
        <f t="shared" si="136"/>
        <v>8002.139322916667</v>
      </c>
      <c r="P1469" s="13">
        <f>IF(H1469&lt;Constants!$B$2,1,0)</f>
        <v>0</v>
      </c>
      <c r="Q1469" s="13">
        <f>IF(N1469&lt;Constants!$B$2,1,0)</f>
        <v>0</v>
      </c>
      <c r="R1469" s="13">
        <f t="shared" si="137"/>
        <v>0</v>
      </c>
      <c r="S1469" s="6">
        <v>0</v>
      </c>
    </row>
    <row r="1470" spans="1:19" x14ac:dyDescent="0.35">
      <c r="A1470" s="6">
        <v>4123</v>
      </c>
      <c r="B1470" s="6">
        <v>4</v>
      </c>
      <c r="C1470" s="7">
        <v>3456.79736328125</v>
      </c>
      <c r="D1470" s="6">
        <v>3</v>
      </c>
      <c r="E1470" s="8">
        <v>2.2795071601867698</v>
      </c>
      <c r="F1470" s="9">
        <v>0.89931899775186297</v>
      </c>
      <c r="G1470" s="10">
        <v>0</v>
      </c>
      <c r="H1470" s="10">
        <v>227750.828125</v>
      </c>
      <c r="I1470" s="11">
        <f>H1470/Constants!$B$4</f>
        <v>18979.235677083332</v>
      </c>
      <c r="J1470" s="11">
        <f>G1470*Constants!$B$4/D1470</f>
        <v>0</v>
      </c>
      <c r="K1470" s="11">
        <f t="shared" si="132"/>
        <v>0</v>
      </c>
      <c r="L1470" s="12">
        <f t="shared" si="133"/>
        <v>0</v>
      </c>
      <c r="M1470" s="12">
        <f t="shared" si="134"/>
        <v>0</v>
      </c>
      <c r="N1470" s="11">
        <f t="shared" si="135"/>
        <v>227750.828125</v>
      </c>
      <c r="O1470" s="12">
        <f t="shared" si="136"/>
        <v>18979.235677083332</v>
      </c>
      <c r="P1470" s="13">
        <f>IF(H1470&lt;Constants!$B$2,1,0)</f>
        <v>0</v>
      </c>
      <c r="Q1470" s="13">
        <f>IF(N1470&lt;Constants!$B$2,1,0)</f>
        <v>0</v>
      </c>
      <c r="R1470" s="13">
        <f t="shared" si="137"/>
        <v>0</v>
      </c>
      <c r="S1470" s="6">
        <v>0</v>
      </c>
    </row>
    <row r="1471" spans="1:19" x14ac:dyDescent="0.35">
      <c r="A1471" s="6">
        <v>4123</v>
      </c>
      <c r="B1471" s="6">
        <v>5</v>
      </c>
      <c r="C1471" s="7">
        <v>4609.06298828125</v>
      </c>
      <c r="D1471" s="6">
        <v>4</v>
      </c>
      <c r="E1471" s="8">
        <v>2.2795071601867698</v>
      </c>
      <c r="F1471" s="9">
        <v>0.86407351831884904</v>
      </c>
      <c r="G1471" s="10">
        <v>3000</v>
      </c>
      <c r="H1471" s="10">
        <v>102621.453125</v>
      </c>
      <c r="I1471" s="11">
        <f>H1471/Constants!$B$4</f>
        <v>8551.7877604166661</v>
      </c>
      <c r="J1471" s="11">
        <f>G1471*Constants!$B$4/D1471</f>
        <v>9000</v>
      </c>
      <c r="K1471" s="11">
        <f t="shared" si="132"/>
        <v>10415.780381176939</v>
      </c>
      <c r="L1471" s="12">
        <f t="shared" si="133"/>
        <v>750</v>
      </c>
      <c r="M1471" s="12">
        <f t="shared" si="134"/>
        <v>867.98169843141159</v>
      </c>
      <c r="N1471" s="11">
        <f t="shared" si="135"/>
        <v>92205.672743823059</v>
      </c>
      <c r="O1471" s="12">
        <f t="shared" si="136"/>
        <v>7683.8060619852549</v>
      </c>
      <c r="P1471" s="13">
        <f>IF(H1471&lt;Constants!$B$2,1,0)</f>
        <v>0</v>
      </c>
      <c r="Q1471" s="13">
        <f>IF(N1471&lt;Constants!$B$2,1,0)</f>
        <v>0</v>
      </c>
      <c r="R1471" s="13">
        <f t="shared" si="137"/>
        <v>0</v>
      </c>
      <c r="S1471" s="6">
        <v>0</v>
      </c>
    </row>
    <row r="1472" spans="1:19" x14ac:dyDescent="0.35">
      <c r="A1472" s="6">
        <v>4123</v>
      </c>
      <c r="B1472" s="6">
        <v>6</v>
      </c>
      <c r="C1472" s="7">
        <v>2304.53149414063</v>
      </c>
      <c r="D1472" s="6">
        <v>2</v>
      </c>
      <c r="E1472" s="8">
        <v>1.6817928552627599</v>
      </c>
      <c r="F1472" s="9">
        <v>0.89569430955783402</v>
      </c>
      <c r="G1472" s="10">
        <v>0</v>
      </c>
      <c r="H1472" s="10">
        <v>273195.65625</v>
      </c>
      <c r="I1472" s="11">
        <f>H1472/Constants!$B$4</f>
        <v>22766.3046875</v>
      </c>
      <c r="J1472" s="11">
        <f>G1472*Constants!$B$4/D1472</f>
        <v>0</v>
      </c>
      <c r="K1472" s="11">
        <f t="shared" si="132"/>
        <v>0</v>
      </c>
      <c r="L1472" s="12">
        <f t="shared" si="133"/>
        <v>0</v>
      </c>
      <c r="M1472" s="12">
        <f t="shared" si="134"/>
        <v>0</v>
      </c>
      <c r="N1472" s="11">
        <f t="shared" si="135"/>
        <v>273195.65625</v>
      </c>
      <c r="O1472" s="12">
        <f t="shared" si="136"/>
        <v>22766.3046875</v>
      </c>
      <c r="P1472" s="13">
        <f>IF(H1472&lt;Constants!$B$2,1,0)</f>
        <v>0</v>
      </c>
      <c r="Q1472" s="13">
        <f>IF(N1472&lt;Constants!$B$2,1,0)</f>
        <v>0</v>
      </c>
      <c r="R1472" s="13">
        <f t="shared" si="137"/>
        <v>0</v>
      </c>
      <c r="S1472" s="6">
        <v>0</v>
      </c>
    </row>
    <row r="1473" spans="1:19" x14ac:dyDescent="0.35">
      <c r="A1473" s="6">
        <v>4123</v>
      </c>
      <c r="B1473" s="6">
        <v>7</v>
      </c>
      <c r="C1473" s="7">
        <v>4609.06298828125</v>
      </c>
      <c r="D1473" s="6">
        <v>4</v>
      </c>
      <c r="E1473" s="8">
        <v>2.2795071601867698</v>
      </c>
      <c r="F1473" s="9">
        <v>0.95261265785760196</v>
      </c>
      <c r="G1473" s="10">
        <v>200</v>
      </c>
      <c r="H1473" s="10">
        <v>59811.86328125</v>
      </c>
      <c r="I1473" s="11">
        <f>H1473/Constants!$B$4</f>
        <v>4984.321940104167</v>
      </c>
      <c r="J1473" s="11">
        <f>G1473*Constants!$B$4/D1473</f>
        <v>600</v>
      </c>
      <c r="K1473" s="11">
        <f t="shared" si="132"/>
        <v>629.8467641080714</v>
      </c>
      <c r="L1473" s="12">
        <f t="shared" si="133"/>
        <v>50</v>
      </c>
      <c r="M1473" s="12">
        <f t="shared" si="134"/>
        <v>52.487230342339288</v>
      </c>
      <c r="N1473" s="11">
        <f t="shared" si="135"/>
        <v>59182.016517141928</v>
      </c>
      <c r="O1473" s="12">
        <f t="shared" si="136"/>
        <v>4931.834709761828</v>
      </c>
      <c r="P1473" s="13">
        <f>IF(H1473&lt;Constants!$B$2,1,0)</f>
        <v>1</v>
      </c>
      <c r="Q1473" s="13">
        <f>IF(N1473&lt;Constants!$B$2,1,0)</f>
        <v>1</v>
      </c>
      <c r="R1473" s="13">
        <f t="shared" si="137"/>
        <v>0</v>
      </c>
      <c r="S1473" s="6">
        <v>1</v>
      </c>
    </row>
    <row r="1474" spans="1:19" x14ac:dyDescent="0.35">
      <c r="A1474" s="6">
        <v>4123</v>
      </c>
      <c r="B1474" s="6">
        <v>8</v>
      </c>
      <c r="C1474" s="7">
        <v>5761.32861328125</v>
      </c>
      <c r="D1474" s="6">
        <v>5</v>
      </c>
      <c r="E1474" s="8">
        <v>2.8284270763397199</v>
      </c>
      <c r="F1474" s="9">
        <v>0.95692163000458197</v>
      </c>
      <c r="G1474" s="10">
        <v>850</v>
      </c>
      <c r="H1474" s="10">
        <v>100038.921875</v>
      </c>
      <c r="I1474" s="11">
        <f>H1474/Constants!$B$4</f>
        <v>8336.5768229166661</v>
      </c>
      <c r="J1474" s="11">
        <f>G1474*Constants!$B$4/D1474</f>
        <v>2040</v>
      </c>
      <c r="K1474" s="11">
        <f t="shared" si="132"/>
        <v>2131.8360208768945</v>
      </c>
      <c r="L1474" s="12">
        <f t="shared" si="133"/>
        <v>170</v>
      </c>
      <c r="M1474" s="12">
        <f t="shared" si="134"/>
        <v>177.65300173974123</v>
      </c>
      <c r="N1474" s="11">
        <f t="shared" si="135"/>
        <v>97907.085854123099</v>
      </c>
      <c r="O1474" s="12">
        <f t="shared" si="136"/>
        <v>8158.9238211769252</v>
      </c>
      <c r="P1474" s="13">
        <f>IF(H1474&lt;Constants!$B$2,1,0)</f>
        <v>0</v>
      </c>
      <c r="Q1474" s="13">
        <f>IF(N1474&lt;Constants!$B$2,1,0)</f>
        <v>0</v>
      </c>
      <c r="R1474" s="13">
        <f t="shared" si="137"/>
        <v>0</v>
      </c>
      <c r="S1474" s="6">
        <v>0</v>
      </c>
    </row>
    <row r="1475" spans="1:19" x14ac:dyDescent="0.35">
      <c r="A1475" s="6">
        <v>4123</v>
      </c>
      <c r="B1475" s="6">
        <v>9</v>
      </c>
      <c r="C1475" s="7">
        <v>5761.32861328125</v>
      </c>
      <c r="D1475" s="6">
        <v>5</v>
      </c>
      <c r="E1475" s="8">
        <v>2.2795071601867698</v>
      </c>
      <c r="F1475" s="9">
        <v>0.920821004825772</v>
      </c>
      <c r="G1475" s="10">
        <v>1200</v>
      </c>
      <c r="H1475" s="10">
        <v>59307.6328125</v>
      </c>
      <c r="I1475" s="11">
        <f>H1475/Constants!$B$4</f>
        <v>4942.302734375</v>
      </c>
      <c r="J1475" s="11">
        <f>G1475*Constants!$B$4/D1475</f>
        <v>2880</v>
      </c>
      <c r="K1475" s="11">
        <f t="shared" ref="K1475:K1538" si="138">J1475/F1475</f>
        <v>3127.6436841760828</v>
      </c>
      <c r="L1475" s="12">
        <f t="shared" ref="L1475:L1538" si="139">G1475/D1475</f>
        <v>240</v>
      </c>
      <c r="M1475" s="12">
        <f t="shared" ref="M1475:M1538" si="140">L1475/F1475</f>
        <v>260.63697368134024</v>
      </c>
      <c r="N1475" s="11">
        <f t="shared" ref="N1475:N1538" si="141">H1475-K1475</f>
        <v>56179.989128323919</v>
      </c>
      <c r="O1475" s="12">
        <f t="shared" ref="O1475:O1538" si="142">I1475-M1475</f>
        <v>4681.6657606936596</v>
      </c>
      <c r="P1475" s="13">
        <f>IF(H1475&lt;Constants!$B$2,1,0)</f>
        <v>1</v>
      </c>
      <c r="Q1475" s="13">
        <f>IF(N1475&lt;Constants!$B$2,1,0)</f>
        <v>1</v>
      </c>
      <c r="R1475" s="13">
        <f t="shared" ref="R1475:R1538" si="143">IF(AND(P1475=0,Q1475=1),1,0)</f>
        <v>0</v>
      </c>
      <c r="S1475" s="6">
        <v>1</v>
      </c>
    </row>
    <row r="1476" spans="1:19" x14ac:dyDescent="0.35">
      <c r="A1476" s="6">
        <v>4123</v>
      </c>
      <c r="B1476" s="6">
        <v>10</v>
      </c>
      <c r="C1476" s="7">
        <v>6913.5947265625</v>
      </c>
      <c r="D1476" s="6">
        <v>6</v>
      </c>
      <c r="E1476" s="8">
        <v>3.5914680957794198</v>
      </c>
      <c r="F1476" s="9">
        <v>0.85600878565500305</v>
      </c>
      <c r="G1476" s="10">
        <v>300</v>
      </c>
      <c r="H1476" s="10">
        <v>76000.5</v>
      </c>
      <c r="I1476" s="11">
        <f>H1476/Constants!$B$4</f>
        <v>6333.375</v>
      </c>
      <c r="J1476" s="11">
        <f>G1476*Constants!$B$4/D1476</f>
        <v>600</v>
      </c>
      <c r="K1476" s="11">
        <f t="shared" si="138"/>
        <v>700.92738538996468</v>
      </c>
      <c r="L1476" s="12">
        <f t="shared" si="139"/>
        <v>50</v>
      </c>
      <c r="M1476" s="12">
        <f t="shared" si="140"/>
        <v>58.410615449163721</v>
      </c>
      <c r="N1476" s="11">
        <f t="shared" si="141"/>
        <v>75299.572614610035</v>
      </c>
      <c r="O1476" s="12">
        <f t="shared" si="142"/>
        <v>6274.9643845508363</v>
      </c>
      <c r="P1476" s="13">
        <f>IF(H1476&lt;Constants!$B$2,1,0)</f>
        <v>0</v>
      </c>
      <c r="Q1476" s="13">
        <f>IF(N1476&lt;Constants!$B$2,1,0)</f>
        <v>0</v>
      </c>
      <c r="R1476" s="13">
        <f t="shared" si="143"/>
        <v>0</v>
      </c>
      <c r="S1476" s="6">
        <v>0</v>
      </c>
    </row>
    <row r="1477" spans="1:19" x14ac:dyDescent="0.35">
      <c r="A1477" s="6">
        <v>4123</v>
      </c>
      <c r="B1477" s="6">
        <v>11</v>
      </c>
      <c r="C1477" s="7">
        <v>8065.8603515625</v>
      </c>
      <c r="D1477" s="6">
        <v>7</v>
      </c>
      <c r="E1477" s="8">
        <v>3.8336586952209499</v>
      </c>
      <c r="F1477" s="9">
        <v>0.89883815878210904</v>
      </c>
      <c r="G1477" s="10">
        <v>1050</v>
      </c>
      <c r="H1477" s="10">
        <v>59962.9609375</v>
      </c>
      <c r="I1477" s="11">
        <f>H1477/Constants!$B$4</f>
        <v>4996.913411458333</v>
      </c>
      <c r="J1477" s="11">
        <f>G1477*Constants!$B$4/D1477</f>
        <v>1800</v>
      </c>
      <c r="K1477" s="11">
        <f t="shared" si="138"/>
        <v>2002.5852067060998</v>
      </c>
      <c r="L1477" s="12">
        <f t="shared" si="139"/>
        <v>150</v>
      </c>
      <c r="M1477" s="12">
        <f t="shared" si="140"/>
        <v>166.88210055884164</v>
      </c>
      <c r="N1477" s="11">
        <f t="shared" si="141"/>
        <v>57960.375730793901</v>
      </c>
      <c r="O1477" s="12">
        <f t="shared" si="142"/>
        <v>4830.0313108994915</v>
      </c>
      <c r="P1477" s="13">
        <f>IF(H1477&lt;Constants!$B$2,1,0)</f>
        <v>1</v>
      </c>
      <c r="Q1477" s="13">
        <f>IF(N1477&lt;Constants!$B$2,1,0)</f>
        <v>1</v>
      </c>
      <c r="R1477" s="13">
        <f t="shared" si="143"/>
        <v>0</v>
      </c>
      <c r="S1477" s="6">
        <v>1</v>
      </c>
    </row>
    <row r="1478" spans="1:19" x14ac:dyDescent="0.35">
      <c r="A1478" s="6">
        <v>4123</v>
      </c>
      <c r="B1478" s="6">
        <v>12</v>
      </c>
      <c r="C1478" s="7">
        <v>9218.1259765625</v>
      </c>
      <c r="D1478" s="6">
        <v>8</v>
      </c>
      <c r="E1478" s="8">
        <v>3.5914680957794198</v>
      </c>
      <c r="F1478" s="9">
        <v>0.85034668613871101</v>
      </c>
      <c r="G1478" s="10">
        <v>1000</v>
      </c>
      <c r="H1478" s="10">
        <v>68368.953125</v>
      </c>
      <c r="I1478" s="11">
        <f>H1478/Constants!$B$4</f>
        <v>5697.412760416667</v>
      </c>
      <c r="J1478" s="11">
        <f>G1478*Constants!$B$4/D1478</f>
        <v>1500</v>
      </c>
      <c r="K1478" s="11">
        <f t="shared" si="138"/>
        <v>1763.9864121906105</v>
      </c>
      <c r="L1478" s="12">
        <f t="shared" si="139"/>
        <v>125</v>
      </c>
      <c r="M1478" s="12">
        <f t="shared" si="140"/>
        <v>146.99886768255087</v>
      </c>
      <c r="N1478" s="11">
        <f t="shared" si="141"/>
        <v>66604.966712809386</v>
      </c>
      <c r="O1478" s="12">
        <f t="shared" si="142"/>
        <v>5550.4138927341164</v>
      </c>
      <c r="P1478" s="13">
        <f>IF(H1478&lt;Constants!$B$2,1,0)</f>
        <v>1</v>
      </c>
      <c r="Q1478" s="13">
        <f>IF(N1478&lt;Constants!$B$2,1,0)</f>
        <v>1</v>
      </c>
      <c r="R1478" s="13">
        <f t="shared" si="143"/>
        <v>0</v>
      </c>
      <c r="S1478" s="6">
        <v>1</v>
      </c>
    </row>
    <row r="1479" spans="1:19" x14ac:dyDescent="0.35">
      <c r="A1479" s="6">
        <v>4124</v>
      </c>
      <c r="B1479" s="6">
        <v>1</v>
      </c>
      <c r="C1479" s="7">
        <v>2952.58374023438</v>
      </c>
      <c r="D1479" s="6">
        <v>2</v>
      </c>
      <c r="E1479" s="8">
        <v>1.6817928552627599</v>
      </c>
      <c r="F1479" s="9">
        <v>0.89891751560586697</v>
      </c>
      <c r="G1479" s="10">
        <v>5000</v>
      </c>
      <c r="H1479" s="10">
        <v>139261.9375</v>
      </c>
      <c r="I1479" s="11">
        <f>H1479/Constants!$B$4</f>
        <v>11605.161458333334</v>
      </c>
      <c r="J1479" s="11">
        <f>G1479*Constants!$B$4/D1479</f>
        <v>30000</v>
      </c>
      <c r="K1479" s="11">
        <f t="shared" si="138"/>
        <v>33373.473627088148</v>
      </c>
      <c r="L1479" s="12">
        <f t="shared" si="139"/>
        <v>2500</v>
      </c>
      <c r="M1479" s="12">
        <f t="shared" si="140"/>
        <v>2781.1228022573455</v>
      </c>
      <c r="N1479" s="11">
        <f t="shared" si="141"/>
        <v>105888.46387291185</v>
      </c>
      <c r="O1479" s="12">
        <f t="shared" si="142"/>
        <v>8824.0386560759889</v>
      </c>
      <c r="P1479" s="13">
        <f>IF(H1479&lt;Constants!$B$2,1,0)</f>
        <v>0</v>
      </c>
      <c r="Q1479" s="13">
        <f>IF(N1479&lt;Constants!$B$2,1,0)</f>
        <v>0</v>
      </c>
      <c r="R1479" s="13">
        <f t="shared" si="143"/>
        <v>0</v>
      </c>
      <c r="S1479" s="6">
        <v>0</v>
      </c>
    </row>
    <row r="1480" spans="1:19" x14ac:dyDescent="0.35">
      <c r="A1480" s="6">
        <v>4124</v>
      </c>
      <c r="B1480" s="6">
        <v>2</v>
      </c>
      <c r="C1480" s="7">
        <v>2952.58374023438</v>
      </c>
      <c r="D1480" s="6">
        <v>2</v>
      </c>
      <c r="E1480" s="8">
        <v>1.6817928552627599</v>
      </c>
      <c r="F1480" s="9">
        <v>0.88509779726448001</v>
      </c>
      <c r="G1480" s="10">
        <v>0</v>
      </c>
      <c r="H1480" s="10">
        <v>176949.5</v>
      </c>
      <c r="I1480" s="11">
        <f>H1480/Constants!$B$4</f>
        <v>14745.791666666666</v>
      </c>
      <c r="J1480" s="11">
        <f>G1480*Constants!$B$4/D1480</f>
        <v>0</v>
      </c>
      <c r="K1480" s="11">
        <f t="shared" si="138"/>
        <v>0</v>
      </c>
      <c r="L1480" s="12">
        <f t="shared" si="139"/>
        <v>0</v>
      </c>
      <c r="M1480" s="12">
        <f t="shared" si="140"/>
        <v>0</v>
      </c>
      <c r="N1480" s="11">
        <f t="shared" si="141"/>
        <v>176949.5</v>
      </c>
      <c r="O1480" s="12">
        <f t="shared" si="142"/>
        <v>14745.791666666666</v>
      </c>
      <c r="P1480" s="13">
        <f>IF(H1480&lt;Constants!$B$2,1,0)</f>
        <v>0</v>
      </c>
      <c r="Q1480" s="13">
        <f>IF(N1480&lt;Constants!$B$2,1,0)</f>
        <v>0</v>
      </c>
      <c r="R1480" s="13">
        <f t="shared" si="143"/>
        <v>0</v>
      </c>
      <c r="S1480" s="6">
        <v>0</v>
      </c>
    </row>
    <row r="1481" spans="1:19" x14ac:dyDescent="0.35">
      <c r="A1481" s="6">
        <v>4124</v>
      </c>
      <c r="B1481" s="6">
        <v>3</v>
      </c>
      <c r="C1481" s="7">
        <v>4428.87548828125</v>
      </c>
      <c r="D1481" s="6">
        <v>3</v>
      </c>
      <c r="E1481" s="8">
        <v>2.2795071601867698</v>
      </c>
      <c r="F1481" s="9">
        <v>0.98304525101378804</v>
      </c>
      <c r="G1481" s="10">
        <v>8500</v>
      </c>
      <c r="H1481" s="10">
        <v>595150</v>
      </c>
      <c r="I1481" s="11">
        <f>H1481/Constants!$B$4</f>
        <v>49595.833333333336</v>
      </c>
      <c r="J1481" s="11">
        <f>G1481*Constants!$B$4/D1481</f>
        <v>34000</v>
      </c>
      <c r="K1481" s="11">
        <f t="shared" si="138"/>
        <v>34586.403794674472</v>
      </c>
      <c r="L1481" s="12">
        <f t="shared" si="139"/>
        <v>2833.3333333333335</v>
      </c>
      <c r="M1481" s="12">
        <f t="shared" si="140"/>
        <v>2882.200316222873</v>
      </c>
      <c r="N1481" s="11">
        <f t="shared" si="141"/>
        <v>560563.59620532556</v>
      </c>
      <c r="O1481" s="12">
        <f t="shared" si="142"/>
        <v>46713.633017110464</v>
      </c>
      <c r="P1481" s="13">
        <f>IF(H1481&lt;Constants!$B$2,1,0)</f>
        <v>0</v>
      </c>
      <c r="Q1481" s="13">
        <f>IF(N1481&lt;Constants!$B$2,1,0)</f>
        <v>0</v>
      </c>
      <c r="R1481" s="13">
        <f t="shared" si="143"/>
        <v>0</v>
      </c>
      <c r="S1481" s="6">
        <v>0</v>
      </c>
    </row>
    <row r="1482" spans="1:19" x14ac:dyDescent="0.35">
      <c r="A1482" s="6">
        <v>4124</v>
      </c>
      <c r="B1482" s="6">
        <v>4</v>
      </c>
      <c r="C1482" s="7">
        <v>4428.87548828125</v>
      </c>
      <c r="D1482" s="6">
        <v>3</v>
      </c>
      <c r="E1482" s="8">
        <v>1.98817682266235</v>
      </c>
      <c r="F1482" s="9">
        <v>1.0329588557590299</v>
      </c>
      <c r="G1482" s="10">
        <v>0</v>
      </c>
      <c r="H1482" s="10">
        <v>148264.140625</v>
      </c>
      <c r="I1482" s="11">
        <f>H1482/Constants!$B$4</f>
        <v>12355.345052083334</v>
      </c>
      <c r="J1482" s="11">
        <f>G1482*Constants!$B$4/D1482</f>
        <v>0</v>
      </c>
      <c r="K1482" s="11">
        <f t="shared" si="138"/>
        <v>0</v>
      </c>
      <c r="L1482" s="12">
        <f t="shared" si="139"/>
        <v>0</v>
      </c>
      <c r="M1482" s="12">
        <f t="shared" si="140"/>
        <v>0</v>
      </c>
      <c r="N1482" s="11">
        <f t="shared" si="141"/>
        <v>148264.140625</v>
      </c>
      <c r="O1482" s="12">
        <f t="shared" si="142"/>
        <v>12355.345052083334</v>
      </c>
      <c r="P1482" s="13">
        <f>IF(H1482&lt;Constants!$B$2,1,0)</f>
        <v>0</v>
      </c>
      <c r="Q1482" s="13">
        <f>IF(N1482&lt;Constants!$B$2,1,0)</f>
        <v>0</v>
      </c>
      <c r="R1482" s="13">
        <f t="shared" si="143"/>
        <v>0</v>
      </c>
      <c r="S1482" s="6">
        <v>0</v>
      </c>
    </row>
    <row r="1483" spans="1:19" x14ac:dyDescent="0.35">
      <c r="A1483" s="6">
        <v>4124</v>
      </c>
      <c r="B1483" s="6">
        <v>5</v>
      </c>
      <c r="C1483" s="7">
        <v>5905.16748046875</v>
      </c>
      <c r="D1483" s="6">
        <v>4</v>
      </c>
      <c r="E1483" s="8">
        <v>2.2795071601867698</v>
      </c>
      <c r="F1483" s="9">
        <v>0.90928159715180601</v>
      </c>
      <c r="G1483" s="10">
        <v>1400</v>
      </c>
      <c r="H1483" s="10">
        <v>125004.4453125</v>
      </c>
      <c r="I1483" s="11">
        <f>H1483/Constants!$B$4</f>
        <v>10417.037109375</v>
      </c>
      <c r="J1483" s="11">
        <f>G1483*Constants!$B$4/D1483</f>
        <v>4200</v>
      </c>
      <c r="K1483" s="11">
        <f t="shared" si="138"/>
        <v>4619.0311265023911</v>
      </c>
      <c r="L1483" s="12">
        <f t="shared" si="139"/>
        <v>350</v>
      </c>
      <c r="M1483" s="12">
        <f t="shared" si="140"/>
        <v>384.91926054186592</v>
      </c>
      <c r="N1483" s="11">
        <f t="shared" si="141"/>
        <v>120385.41418599761</v>
      </c>
      <c r="O1483" s="12">
        <f t="shared" si="142"/>
        <v>10032.117848833133</v>
      </c>
      <c r="P1483" s="13">
        <f>IF(H1483&lt;Constants!$B$2,1,0)</f>
        <v>0</v>
      </c>
      <c r="Q1483" s="13">
        <f>IF(N1483&lt;Constants!$B$2,1,0)</f>
        <v>0</v>
      </c>
      <c r="R1483" s="13">
        <f t="shared" si="143"/>
        <v>0</v>
      </c>
      <c r="S1483" s="6">
        <v>0</v>
      </c>
    </row>
    <row r="1484" spans="1:19" x14ac:dyDescent="0.35">
      <c r="A1484" s="6">
        <v>4124</v>
      </c>
      <c r="B1484" s="6">
        <v>6</v>
      </c>
      <c r="C1484" s="7">
        <v>5905.16748046875</v>
      </c>
      <c r="D1484" s="6">
        <v>4</v>
      </c>
      <c r="E1484" s="8">
        <v>2.5588865280151398</v>
      </c>
      <c r="F1484" s="9">
        <v>0.86188475554782695</v>
      </c>
      <c r="G1484" s="10">
        <v>0</v>
      </c>
      <c r="H1484" s="10">
        <v>167863.125</v>
      </c>
      <c r="I1484" s="11">
        <f>H1484/Constants!$B$4</f>
        <v>13988.59375</v>
      </c>
      <c r="J1484" s="11">
        <f>G1484*Constants!$B$4/D1484</f>
        <v>0</v>
      </c>
      <c r="K1484" s="11">
        <f t="shared" si="138"/>
        <v>0</v>
      </c>
      <c r="L1484" s="12">
        <f t="shared" si="139"/>
        <v>0</v>
      </c>
      <c r="M1484" s="12">
        <f t="shared" si="140"/>
        <v>0</v>
      </c>
      <c r="N1484" s="11">
        <f t="shared" si="141"/>
        <v>167863.125</v>
      </c>
      <c r="O1484" s="12">
        <f t="shared" si="142"/>
        <v>13988.59375</v>
      </c>
      <c r="P1484" s="13">
        <f>IF(H1484&lt;Constants!$B$2,1,0)</f>
        <v>0</v>
      </c>
      <c r="Q1484" s="13">
        <f>IF(N1484&lt;Constants!$B$2,1,0)</f>
        <v>0</v>
      </c>
      <c r="R1484" s="13">
        <f t="shared" si="143"/>
        <v>0</v>
      </c>
      <c r="S1484" s="6">
        <v>0</v>
      </c>
    </row>
    <row r="1485" spans="1:19" x14ac:dyDescent="0.35">
      <c r="A1485" s="6">
        <v>4124</v>
      </c>
      <c r="B1485" s="6">
        <v>7</v>
      </c>
      <c r="C1485" s="7">
        <v>5905.16748046875</v>
      </c>
      <c r="D1485" s="6">
        <v>4</v>
      </c>
      <c r="E1485" s="8">
        <v>2.2795071601867698</v>
      </c>
      <c r="F1485" s="9">
        <v>0.88961913879587795</v>
      </c>
      <c r="G1485" s="10">
        <v>300</v>
      </c>
      <c r="H1485" s="10">
        <v>125913.4921875</v>
      </c>
      <c r="I1485" s="11">
        <f>H1485/Constants!$B$4</f>
        <v>10492.791015625</v>
      </c>
      <c r="J1485" s="11">
        <f>G1485*Constants!$B$4/D1485</f>
        <v>900</v>
      </c>
      <c r="K1485" s="11">
        <f t="shared" si="138"/>
        <v>1011.6688825042285</v>
      </c>
      <c r="L1485" s="12">
        <f t="shared" si="139"/>
        <v>75</v>
      </c>
      <c r="M1485" s="12">
        <f t="shared" si="140"/>
        <v>84.305740208685705</v>
      </c>
      <c r="N1485" s="11">
        <f t="shared" si="141"/>
        <v>124901.82330499578</v>
      </c>
      <c r="O1485" s="12">
        <f t="shared" si="142"/>
        <v>10408.485275416315</v>
      </c>
      <c r="P1485" s="13">
        <f>IF(H1485&lt;Constants!$B$2,1,0)</f>
        <v>0</v>
      </c>
      <c r="Q1485" s="13">
        <f>IF(N1485&lt;Constants!$B$2,1,0)</f>
        <v>0</v>
      </c>
      <c r="R1485" s="13">
        <f t="shared" si="143"/>
        <v>0</v>
      </c>
      <c r="S1485" s="6">
        <v>0</v>
      </c>
    </row>
    <row r="1486" spans="1:19" x14ac:dyDescent="0.35">
      <c r="A1486" s="6">
        <v>4124</v>
      </c>
      <c r="B1486" s="6">
        <v>8</v>
      </c>
      <c r="C1486" s="7">
        <v>7381.45947265625</v>
      </c>
      <c r="D1486" s="6">
        <v>5</v>
      </c>
      <c r="E1486" s="8">
        <v>2.8284270763397199</v>
      </c>
      <c r="F1486" s="9">
        <v>0.961655003115644</v>
      </c>
      <c r="G1486" s="10">
        <v>1200</v>
      </c>
      <c r="H1486" s="10">
        <v>89984.5546875</v>
      </c>
      <c r="I1486" s="11">
        <f>H1486/Constants!$B$4</f>
        <v>7498.712890625</v>
      </c>
      <c r="J1486" s="11">
        <f>G1486*Constants!$B$4/D1486</f>
        <v>2880</v>
      </c>
      <c r="K1486" s="11">
        <f t="shared" si="138"/>
        <v>2994.8370160495751</v>
      </c>
      <c r="L1486" s="12">
        <f t="shared" si="139"/>
        <v>240</v>
      </c>
      <c r="M1486" s="12">
        <f t="shared" si="140"/>
        <v>249.56975133746457</v>
      </c>
      <c r="N1486" s="11">
        <f t="shared" si="141"/>
        <v>86989.717671450431</v>
      </c>
      <c r="O1486" s="12">
        <f t="shared" si="142"/>
        <v>7249.1431392875356</v>
      </c>
      <c r="P1486" s="13">
        <f>IF(H1486&lt;Constants!$B$2,1,0)</f>
        <v>0</v>
      </c>
      <c r="Q1486" s="13">
        <f>IF(N1486&lt;Constants!$B$2,1,0)</f>
        <v>0</v>
      </c>
      <c r="R1486" s="13">
        <f t="shared" si="143"/>
        <v>0</v>
      </c>
      <c r="S1486" s="6">
        <v>0</v>
      </c>
    </row>
    <row r="1487" spans="1:19" x14ac:dyDescent="0.35">
      <c r="A1487" s="6">
        <v>4124</v>
      </c>
      <c r="B1487" s="6">
        <v>9</v>
      </c>
      <c r="C1487" s="7">
        <v>7381.45947265625</v>
      </c>
      <c r="D1487" s="6">
        <v>5</v>
      </c>
      <c r="E1487" s="8">
        <v>3.08965063095093</v>
      </c>
      <c r="F1487" s="9">
        <v>0.86823640450895001</v>
      </c>
      <c r="G1487" s="10">
        <v>0</v>
      </c>
      <c r="H1487" s="10">
        <v>60824.125</v>
      </c>
      <c r="I1487" s="11">
        <f>H1487/Constants!$B$4</f>
        <v>5068.677083333333</v>
      </c>
      <c r="J1487" s="11">
        <f>G1487*Constants!$B$4/D1487</f>
        <v>0</v>
      </c>
      <c r="K1487" s="11">
        <f t="shared" si="138"/>
        <v>0</v>
      </c>
      <c r="L1487" s="12">
        <f t="shared" si="139"/>
        <v>0</v>
      </c>
      <c r="M1487" s="12">
        <f t="shared" si="140"/>
        <v>0</v>
      </c>
      <c r="N1487" s="11">
        <f t="shared" si="141"/>
        <v>60824.125</v>
      </c>
      <c r="O1487" s="12">
        <f t="shared" si="142"/>
        <v>5068.677083333333</v>
      </c>
      <c r="P1487" s="13">
        <f>IF(H1487&lt;Constants!$B$2,1,0)</f>
        <v>1</v>
      </c>
      <c r="Q1487" s="13">
        <f>IF(N1487&lt;Constants!$B$2,1,0)</f>
        <v>1</v>
      </c>
      <c r="R1487" s="13">
        <f t="shared" si="143"/>
        <v>0</v>
      </c>
      <c r="S1487" s="6">
        <v>1</v>
      </c>
    </row>
    <row r="1488" spans="1:19" x14ac:dyDescent="0.35">
      <c r="A1488" s="6">
        <v>4124</v>
      </c>
      <c r="B1488" s="6">
        <v>10</v>
      </c>
      <c r="C1488" s="7">
        <v>7381.45947265625</v>
      </c>
      <c r="D1488" s="6">
        <v>5</v>
      </c>
      <c r="E1488" s="8">
        <v>2.5588865280151398</v>
      </c>
      <c r="F1488" s="9">
        <v>0.95673007529983001</v>
      </c>
      <c r="G1488" s="10">
        <v>500</v>
      </c>
      <c r="H1488" s="10">
        <v>104656.640625</v>
      </c>
      <c r="I1488" s="11">
        <f>H1488/Constants!$B$4</f>
        <v>8721.38671875</v>
      </c>
      <c r="J1488" s="11">
        <f>G1488*Constants!$B$4/D1488</f>
        <v>1200</v>
      </c>
      <c r="K1488" s="11">
        <f t="shared" si="138"/>
        <v>1254.2722665260958</v>
      </c>
      <c r="L1488" s="12">
        <f t="shared" si="139"/>
        <v>100</v>
      </c>
      <c r="M1488" s="12">
        <f t="shared" si="140"/>
        <v>104.52268887717464</v>
      </c>
      <c r="N1488" s="11">
        <f t="shared" si="141"/>
        <v>103402.3683584739</v>
      </c>
      <c r="O1488" s="12">
        <f t="shared" si="142"/>
        <v>8616.864029872826</v>
      </c>
      <c r="P1488" s="13">
        <f>IF(H1488&lt;Constants!$B$2,1,0)</f>
        <v>0</v>
      </c>
      <c r="Q1488" s="13">
        <f>IF(N1488&lt;Constants!$B$2,1,0)</f>
        <v>0</v>
      </c>
      <c r="R1488" s="13">
        <f t="shared" si="143"/>
        <v>0</v>
      </c>
      <c r="S1488" s="6">
        <v>0</v>
      </c>
    </row>
    <row r="1489" spans="1:19" x14ac:dyDescent="0.35">
      <c r="A1489" s="6">
        <v>4124</v>
      </c>
      <c r="B1489" s="6">
        <v>11</v>
      </c>
      <c r="C1489" s="7">
        <v>8857.7509765625</v>
      </c>
      <c r="D1489" s="6">
        <v>6</v>
      </c>
      <c r="E1489" s="8">
        <v>3.3437016010284402</v>
      </c>
      <c r="F1489" s="9">
        <v>0.86464104607096104</v>
      </c>
      <c r="G1489" s="10">
        <v>0</v>
      </c>
      <c r="H1489" s="10">
        <v>175243.171875</v>
      </c>
      <c r="I1489" s="11">
        <f>H1489/Constants!$B$4</f>
        <v>14603.59765625</v>
      </c>
      <c r="J1489" s="11">
        <f>G1489*Constants!$B$4/D1489</f>
        <v>0</v>
      </c>
      <c r="K1489" s="11">
        <f t="shared" si="138"/>
        <v>0</v>
      </c>
      <c r="L1489" s="12">
        <f t="shared" si="139"/>
        <v>0</v>
      </c>
      <c r="M1489" s="12">
        <f t="shared" si="140"/>
        <v>0</v>
      </c>
      <c r="N1489" s="11">
        <f t="shared" si="141"/>
        <v>175243.171875</v>
      </c>
      <c r="O1489" s="12">
        <f t="shared" si="142"/>
        <v>14603.59765625</v>
      </c>
      <c r="P1489" s="13">
        <f>IF(H1489&lt;Constants!$B$2,1,0)</f>
        <v>0</v>
      </c>
      <c r="Q1489" s="13">
        <f>IF(N1489&lt;Constants!$B$2,1,0)</f>
        <v>0</v>
      </c>
      <c r="R1489" s="13">
        <f t="shared" si="143"/>
        <v>0</v>
      </c>
      <c r="S1489" s="6">
        <v>0</v>
      </c>
    </row>
    <row r="1490" spans="1:19" x14ac:dyDescent="0.35">
      <c r="A1490" s="6">
        <v>4124</v>
      </c>
      <c r="B1490" s="6">
        <v>12</v>
      </c>
      <c r="C1490" s="7">
        <v>10334.04296875</v>
      </c>
      <c r="D1490" s="6">
        <v>7</v>
      </c>
      <c r="E1490" s="8">
        <v>3.5914680957794198</v>
      </c>
      <c r="F1490" s="9">
        <v>0.89498905415718499</v>
      </c>
      <c r="G1490" s="10">
        <v>10000</v>
      </c>
      <c r="H1490" s="10">
        <v>80728.53125</v>
      </c>
      <c r="I1490" s="11">
        <f>H1490/Constants!$B$4</f>
        <v>6727.377604166667</v>
      </c>
      <c r="J1490" s="11">
        <f>G1490*Constants!$B$4/D1490</f>
        <v>17142.857142857141</v>
      </c>
      <c r="K1490" s="11">
        <f t="shared" si="138"/>
        <v>19154.264583716773</v>
      </c>
      <c r="L1490" s="12">
        <f t="shared" si="139"/>
        <v>1428.5714285714287</v>
      </c>
      <c r="M1490" s="12">
        <f t="shared" si="140"/>
        <v>1596.1887153097314</v>
      </c>
      <c r="N1490" s="11">
        <f t="shared" si="141"/>
        <v>61574.266666283227</v>
      </c>
      <c r="O1490" s="12">
        <f t="shared" si="142"/>
        <v>5131.1888888569356</v>
      </c>
      <c r="P1490" s="13">
        <f>IF(H1490&lt;Constants!$B$2,1,0)</f>
        <v>0</v>
      </c>
      <c r="Q1490" s="13">
        <f>IF(N1490&lt;Constants!$B$2,1,0)</f>
        <v>1</v>
      </c>
      <c r="R1490" s="13">
        <f t="shared" si="143"/>
        <v>1</v>
      </c>
      <c r="S1490" s="6">
        <v>0</v>
      </c>
    </row>
    <row r="1491" spans="1:19" x14ac:dyDescent="0.35">
      <c r="A1491" s="6">
        <v>4125</v>
      </c>
      <c r="B1491" s="6">
        <v>1</v>
      </c>
      <c r="C1491" s="7">
        <v>758.54187011718795</v>
      </c>
      <c r="D1491" s="6">
        <v>1</v>
      </c>
      <c r="E1491" s="8">
        <v>1</v>
      </c>
      <c r="F1491" s="9">
        <v>0.80067656753009198</v>
      </c>
      <c r="G1491" s="10">
        <v>13000</v>
      </c>
      <c r="H1491" s="10">
        <v>187347.5</v>
      </c>
      <c r="I1491" s="11">
        <f>H1491/Constants!$B$4</f>
        <v>15612.291666666666</v>
      </c>
      <c r="J1491" s="11">
        <f>G1491*Constants!$B$4/D1491</f>
        <v>156000</v>
      </c>
      <c r="K1491" s="11">
        <f t="shared" si="138"/>
        <v>194835.22601544976</v>
      </c>
      <c r="L1491" s="12">
        <f t="shared" si="139"/>
        <v>13000</v>
      </c>
      <c r="M1491" s="12">
        <f t="shared" si="140"/>
        <v>16236.268834620814</v>
      </c>
      <c r="N1491" s="11">
        <f t="shared" si="141"/>
        <v>-7487.7260154497635</v>
      </c>
      <c r="O1491" s="12">
        <f t="shared" si="142"/>
        <v>-623.97716795414817</v>
      </c>
      <c r="P1491" s="13">
        <f>IF(H1491&lt;Constants!$B$2,1,0)</f>
        <v>0</v>
      </c>
      <c r="Q1491" s="13">
        <f>IF(N1491&lt;Constants!$B$2,1,0)</f>
        <v>1</v>
      </c>
      <c r="R1491" s="13">
        <f t="shared" si="143"/>
        <v>1</v>
      </c>
      <c r="S1491" s="6">
        <v>0</v>
      </c>
    </row>
    <row r="1492" spans="1:19" x14ac:dyDescent="0.35">
      <c r="A1492" s="6">
        <v>4125</v>
      </c>
      <c r="B1492" s="6">
        <v>2</v>
      </c>
      <c r="C1492" s="7">
        <v>1517.08374023438</v>
      </c>
      <c r="D1492" s="6">
        <v>2</v>
      </c>
      <c r="E1492" s="8">
        <v>1.6817928552627599</v>
      </c>
      <c r="F1492" s="9">
        <v>0.69865479728859803</v>
      </c>
      <c r="G1492" s="10">
        <v>0</v>
      </c>
      <c r="H1492" s="10">
        <v>129808.5859375</v>
      </c>
      <c r="I1492" s="11">
        <f>H1492/Constants!$B$4</f>
        <v>10817.382161458334</v>
      </c>
      <c r="J1492" s="11">
        <f>G1492*Constants!$B$4/D1492</f>
        <v>0</v>
      </c>
      <c r="K1492" s="11">
        <f t="shared" si="138"/>
        <v>0</v>
      </c>
      <c r="L1492" s="12">
        <f t="shared" si="139"/>
        <v>0</v>
      </c>
      <c r="M1492" s="12">
        <f t="shared" si="140"/>
        <v>0</v>
      </c>
      <c r="N1492" s="11">
        <f t="shared" si="141"/>
        <v>129808.5859375</v>
      </c>
      <c r="O1492" s="12">
        <f t="shared" si="142"/>
        <v>10817.382161458334</v>
      </c>
      <c r="P1492" s="13">
        <f>IF(H1492&lt;Constants!$B$2,1,0)</f>
        <v>0</v>
      </c>
      <c r="Q1492" s="13">
        <f>IF(N1492&lt;Constants!$B$2,1,0)</f>
        <v>0</v>
      </c>
      <c r="R1492" s="13">
        <f t="shared" si="143"/>
        <v>0</v>
      </c>
      <c r="S1492" s="6">
        <v>0</v>
      </c>
    </row>
    <row r="1493" spans="1:19" x14ac:dyDescent="0.35">
      <c r="A1493" s="6">
        <v>4125</v>
      </c>
      <c r="B1493" s="6">
        <v>3</v>
      </c>
      <c r="C1493" s="7">
        <v>2275.62548828125</v>
      </c>
      <c r="D1493" s="6">
        <v>3</v>
      </c>
      <c r="E1493" s="8">
        <v>1.98817682266235</v>
      </c>
      <c r="F1493" s="9">
        <v>0.99632230869105898</v>
      </c>
      <c r="G1493" s="10">
        <v>15500</v>
      </c>
      <c r="H1493" s="10">
        <v>115703.3203125</v>
      </c>
      <c r="I1493" s="11">
        <f>H1493/Constants!$B$4</f>
        <v>9641.943359375</v>
      </c>
      <c r="J1493" s="11">
        <f>G1493*Constants!$B$4/D1493</f>
        <v>62000</v>
      </c>
      <c r="K1493" s="11">
        <f t="shared" si="138"/>
        <v>62228.858532189151</v>
      </c>
      <c r="L1493" s="12">
        <f t="shared" si="139"/>
        <v>5166.666666666667</v>
      </c>
      <c r="M1493" s="12">
        <f t="shared" si="140"/>
        <v>5185.7382110157632</v>
      </c>
      <c r="N1493" s="11">
        <f t="shared" si="141"/>
        <v>53474.461780310849</v>
      </c>
      <c r="O1493" s="12">
        <f t="shared" si="142"/>
        <v>4456.2051483592368</v>
      </c>
      <c r="P1493" s="13">
        <f>IF(H1493&lt;Constants!$B$2,1,0)</f>
        <v>0</v>
      </c>
      <c r="Q1493" s="13">
        <f>IF(N1493&lt;Constants!$B$2,1,0)</f>
        <v>1</v>
      </c>
      <c r="R1493" s="13">
        <f t="shared" si="143"/>
        <v>1</v>
      </c>
      <c r="S1493" s="6">
        <v>0</v>
      </c>
    </row>
    <row r="1494" spans="1:19" x14ac:dyDescent="0.35">
      <c r="A1494" s="6">
        <v>4125</v>
      </c>
      <c r="B1494" s="6">
        <v>4</v>
      </c>
      <c r="C1494" s="7">
        <v>2275.62548828125</v>
      </c>
      <c r="D1494" s="6">
        <v>3</v>
      </c>
      <c r="E1494" s="8">
        <v>2.2795071601867698</v>
      </c>
      <c r="F1494" s="9">
        <v>0.95762067776121795</v>
      </c>
      <c r="G1494" s="10">
        <v>950</v>
      </c>
      <c r="H1494" s="10">
        <v>105738.609375</v>
      </c>
      <c r="I1494" s="11">
        <f>H1494/Constants!$B$4</f>
        <v>8811.55078125</v>
      </c>
      <c r="J1494" s="11">
        <f>G1494*Constants!$B$4/D1494</f>
        <v>3800</v>
      </c>
      <c r="K1494" s="11">
        <f t="shared" si="138"/>
        <v>3968.1682823347801</v>
      </c>
      <c r="L1494" s="12">
        <f t="shared" si="139"/>
        <v>316.66666666666669</v>
      </c>
      <c r="M1494" s="12">
        <f t="shared" si="140"/>
        <v>330.68069019456499</v>
      </c>
      <c r="N1494" s="11">
        <f t="shared" si="141"/>
        <v>101770.44109266522</v>
      </c>
      <c r="O1494" s="12">
        <f t="shared" si="142"/>
        <v>8480.8700910554344</v>
      </c>
      <c r="P1494" s="13">
        <f>IF(H1494&lt;Constants!$B$2,1,0)</f>
        <v>0</v>
      </c>
      <c r="Q1494" s="13">
        <f>IF(N1494&lt;Constants!$B$2,1,0)</f>
        <v>0</v>
      </c>
      <c r="R1494" s="13">
        <f t="shared" si="143"/>
        <v>0</v>
      </c>
      <c r="S1494" s="6">
        <v>0</v>
      </c>
    </row>
    <row r="1495" spans="1:19" x14ac:dyDescent="0.35">
      <c r="A1495" s="6">
        <v>4125</v>
      </c>
      <c r="B1495" s="6">
        <v>5</v>
      </c>
      <c r="C1495" s="7">
        <v>3034.16748046875</v>
      </c>
      <c r="D1495" s="6">
        <v>4</v>
      </c>
      <c r="E1495" s="8">
        <v>2.8284270763397199</v>
      </c>
      <c r="F1495" s="9">
        <v>0.90010442579723704</v>
      </c>
      <c r="G1495" s="10">
        <v>30000</v>
      </c>
      <c r="H1495" s="10">
        <v>143852.890625</v>
      </c>
      <c r="I1495" s="11">
        <f>H1495/Constants!$B$4</f>
        <v>11987.740885416666</v>
      </c>
      <c r="J1495" s="11">
        <f>G1495*Constants!$B$4/D1495</f>
        <v>90000</v>
      </c>
      <c r="K1495" s="11">
        <f t="shared" si="138"/>
        <v>99988.398479749216</v>
      </c>
      <c r="L1495" s="12">
        <f t="shared" si="139"/>
        <v>7500</v>
      </c>
      <c r="M1495" s="12">
        <f t="shared" si="140"/>
        <v>8332.3665399791007</v>
      </c>
      <c r="N1495" s="11">
        <f t="shared" si="141"/>
        <v>43864.492145250784</v>
      </c>
      <c r="O1495" s="12">
        <f t="shared" si="142"/>
        <v>3655.3743454375654</v>
      </c>
      <c r="P1495" s="13">
        <f>IF(H1495&lt;Constants!$B$2,1,0)</f>
        <v>0</v>
      </c>
      <c r="Q1495" s="13">
        <f>IF(N1495&lt;Constants!$B$2,1,0)</f>
        <v>1</v>
      </c>
      <c r="R1495" s="13">
        <f t="shared" si="143"/>
        <v>1</v>
      </c>
      <c r="S1495" s="6">
        <v>0</v>
      </c>
    </row>
    <row r="1496" spans="1:19" x14ac:dyDescent="0.35">
      <c r="A1496" s="6">
        <v>4125</v>
      </c>
      <c r="B1496" s="6">
        <v>6</v>
      </c>
      <c r="C1496" s="7">
        <v>3034.16748046875</v>
      </c>
      <c r="D1496" s="6">
        <v>4</v>
      </c>
      <c r="E1496" s="8">
        <v>1.98817682266235</v>
      </c>
      <c r="F1496" s="9">
        <v>0.78795724618851004</v>
      </c>
      <c r="G1496" s="10">
        <v>650</v>
      </c>
      <c r="H1496" s="10">
        <v>99156.125</v>
      </c>
      <c r="I1496" s="11">
        <f>H1496/Constants!$B$4</f>
        <v>8263.0104166666661</v>
      </c>
      <c r="J1496" s="11">
        <f>G1496*Constants!$B$4/D1496</f>
        <v>1950</v>
      </c>
      <c r="K1496" s="11">
        <f t="shared" si="138"/>
        <v>2474.753559831448</v>
      </c>
      <c r="L1496" s="12">
        <f t="shared" si="139"/>
        <v>162.5</v>
      </c>
      <c r="M1496" s="12">
        <f t="shared" si="140"/>
        <v>206.22946331928733</v>
      </c>
      <c r="N1496" s="11">
        <f t="shared" si="141"/>
        <v>96681.371440168557</v>
      </c>
      <c r="O1496" s="12">
        <f t="shared" si="142"/>
        <v>8056.7809533473792</v>
      </c>
      <c r="P1496" s="13">
        <f>IF(H1496&lt;Constants!$B$2,1,0)</f>
        <v>0</v>
      </c>
      <c r="Q1496" s="13">
        <f>IF(N1496&lt;Constants!$B$2,1,0)</f>
        <v>0</v>
      </c>
      <c r="R1496" s="13">
        <f t="shared" si="143"/>
        <v>0</v>
      </c>
      <c r="S1496" s="6">
        <v>0</v>
      </c>
    </row>
    <row r="1497" spans="1:19" x14ac:dyDescent="0.35">
      <c r="A1497" s="6">
        <v>4125</v>
      </c>
      <c r="B1497" s="6">
        <v>7</v>
      </c>
      <c r="C1497" s="7">
        <v>3792.70947265625</v>
      </c>
      <c r="D1497" s="6">
        <v>5</v>
      </c>
      <c r="E1497" s="8">
        <v>2.5588865280151398</v>
      </c>
      <c r="F1497" s="9">
        <v>0.78161461113460695</v>
      </c>
      <c r="G1497" s="10">
        <v>1600</v>
      </c>
      <c r="H1497" s="10">
        <v>71768.125</v>
      </c>
      <c r="I1497" s="11">
        <f>H1497/Constants!$B$4</f>
        <v>5980.677083333333</v>
      </c>
      <c r="J1497" s="11">
        <f>G1497*Constants!$B$4/D1497</f>
        <v>3840</v>
      </c>
      <c r="K1497" s="11">
        <f t="shared" si="138"/>
        <v>4912.9071351746888</v>
      </c>
      <c r="L1497" s="12">
        <f t="shared" si="139"/>
        <v>320</v>
      </c>
      <c r="M1497" s="12">
        <f t="shared" si="140"/>
        <v>409.40892793122401</v>
      </c>
      <c r="N1497" s="11">
        <f t="shared" si="141"/>
        <v>66855.217864825318</v>
      </c>
      <c r="O1497" s="12">
        <f t="shared" si="142"/>
        <v>5571.2681554021092</v>
      </c>
      <c r="P1497" s="13">
        <f>IF(H1497&lt;Constants!$B$2,1,0)</f>
        <v>1</v>
      </c>
      <c r="Q1497" s="13">
        <f>IF(N1497&lt;Constants!$B$2,1,0)</f>
        <v>1</v>
      </c>
      <c r="R1497" s="13">
        <f t="shared" si="143"/>
        <v>0</v>
      </c>
      <c r="S1497" s="6">
        <v>1</v>
      </c>
    </row>
    <row r="1498" spans="1:19" x14ac:dyDescent="0.35">
      <c r="A1498" s="6">
        <v>4125</v>
      </c>
      <c r="B1498" s="6">
        <v>8</v>
      </c>
      <c r="C1498" s="7">
        <v>3792.70947265625</v>
      </c>
      <c r="D1498" s="6">
        <v>5</v>
      </c>
      <c r="E1498" s="8">
        <v>2.8284270763397199</v>
      </c>
      <c r="F1498" s="9">
        <v>0.98769267924591098</v>
      </c>
      <c r="G1498" s="10">
        <v>0</v>
      </c>
      <c r="H1498" s="10">
        <v>171038.265625</v>
      </c>
      <c r="I1498" s="11">
        <f>H1498/Constants!$B$4</f>
        <v>14253.188802083334</v>
      </c>
      <c r="J1498" s="11">
        <f>G1498*Constants!$B$4/D1498</f>
        <v>0</v>
      </c>
      <c r="K1498" s="11">
        <f t="shared" si="138"/>
        <v>0</v>
      </c>
      <c r="L1498" s="12">
        <f t="shared" si="139"/>
        <v>0</v>
      </c>
      <c r="M1498" s="12">
        <f t="shared" si="140"/>
        <v>0</v>
      </c>
      <c r="N1498" s="11">
        <f t="shared" si="141"/>
        <v>171038.265625</v>
      </c>
      <c r="O1498" s="12">
        <f t="shared" si="142"/>
        <v>14253.188802083334</v>
      </c>
      <c r="P1498" s="13">
        <f>IF(H1498&lt;Constants!$B$2,1,0)</f>
        <v>0</v>
      </c>
      <c r="Q1498" s="13">
        <f>IF(N1498&lt;Constants!$B$2,1,0)</f>
        <v>0</v>
      </c>
      <c r="R1498" s="13">
        <f t="shared" si="143"/>
        <v>0</v>
      </c>
      <c r="S1498" s="6">
        <v>0</v>
      </c>
    </row>
    <row r="1499" spans="1:19" x14ac:dyDescent="0.35">
      <c r="A1499" s="6">
        <v>4125</v>
      </c>
      <c r="B1499" s="6">
        <v>9</v>
      </c>
      <c r="C1499" s="7">
        <v>3792.70947265625</v>
      </c>
      <c r="D1499" s="6">
        <v>5</v>
      </c>
      <c r="E1499" s="8">
        <v>3.08965063095093</v>
      </c>
      <c r="F1499" s="9">
        <v>0.90953175959235499</v>
      </c>
      <c r="G1499" s="10">
        <v>0</v>
      </c>
      <c r="H1499" s="10">
        <v>125465.03125</v>
      </c>
      <c r="I1499" s="11">
        <f>H1499/Constants!$B$4</f>
        <v>10455.419270833334</v>
      </c>
      <c r="J1499" s="11">
        <f>G1499*Constants!$B$4/D1499</f>
        <v>0</v>
      </c>
      <c r="K1499" s="11">
        <f t="shared" si="138"/>
        <v>0</v>
      </c>
      <c r="L1499" s="12">
        <f t="shared" si="139"/>
        <v>0</v>
      </c>
      <c r="M1499" s="12">
        <f t="shared" si="140"/>
        <v>0</v>
      </c>
      <c r="N1499" s="11">
        <f t="shared" si="141"/>
        <v>125465.03125</v>
      </c>
      <c r="O1499" s="12">
        <f t="shared" si="142"/>
        <v>10455.419270833334</v>
      </c>
      <c r="P1499" s="13">
        <f>IF(H1499&lt;Constants!$B$2,1,0)</f>
        <v>0</v>
      </c>
      <c r="Q1499" s="13">
        <f>IF(N1499&lt;Constants!$B$2,1,0)</f>
        <v>0</v>
      </c>
      <c r="R1499" s="13">
        <f t="shared" si="143"/>
        <v>0</v>
      </c>
      <c r="S1499" s="6">
        <v>0</v>
      </c>
    </row>
    <row r="1500" spans="1:19" x14ac:dyDescent="0.35">
      <c r="A1500" s="6">
        <v>4125</v>
      </c>
      <c r="B1500" s="6">
        <v>10</v>
      </c>
      <c r="C1500" s="7">
        <v>4551.2509765625</v>
      </c>
      <c r="D1500" s="6">
        <v>6</v>
      </c>
      <c r="E1500" s="8">
        <v>3.08965063095093</v>
      </c>
      <c r="F1500" s="9">
        <v>0.76064085316101804</v>
      </c>
      <c r="G1500" s="10">
        <v>4000</v>
      </c>
      <c r="H1500" s="10">
        <v>64033.234375</v>
      </c>
      <c r="I1500" s="11">
        <f>H1500/Constants!$B$4</f>
        <v>5336.102864583333</v>
      </c>
      <c r="J1500" s="11">
        <f>G1500*Constants!$B$4/D1500</f>
        <v>8000</v>
      </c>
      <c r="K1500" s="11">
        <f t="shared" si="138"/>
        <v>10517.447185165192</v>
      </c>
      <c r="L1500" s="12">
        <f t="shared" si="139"/>
        <v>666.66666666666663</v>
      </c>
      <c r="M1500" s="12">
        <f t="shared" si="140"/>
        <v>876.45393209709937</v>
      </c>
      <c r="N1500" s="11">
        <f t="shared" si="141"/>
        <v>53515.787189834809</v>
      </c>
      <c r="O1500" s="12">
        <f t="shared" si="142"/>
        <v>4459.6489324862341</v>
      </c>
      <c r="P1500" s="13">
        <f>IF(H1500&lt;Constants!$B$2,1,0)</f>
        <v>1</v>
      </c>
      <c r="Q1500" s="13">
        <f>IF(N1500&lt;Constants!$B$2,1,0)</f>
        <v>1</v>
      </c>
      <c r="R1500" s="13">
        <f t="shared" si="143"/>
        <v>0</v>
      </c>
      <c r="S1500" s="6">
        <v>1</v>
      </c>
    </row>
    <row r="1501" spans="1:19" x14ac:dyDescent="0.35">
      <c r="A1501" s="6">
        <v>4125</v>
      </c>
      <c r="B1501" s="6">
        <v>11</v>
      </c>
      <c r="C1501" s="7">
        <v>4551.2509765625</v>
      </c>
      <c r="D1501" s="6">
        <v>6</v>
      </c>
      <c r="E1501" s="8">
        <v>3.3437016010284402</v>
      </c>
      <c r="F1501" s="9">
        <v>0.92384646932260905</v>
      </c>
      <c r="G1501" s="10">
        <v>0</v>
      </c>
      <c r="H1501" s="10">
        <v>63798.4609375</v>
      </c>
      <c r="I1501" s="11">
        <f>H1501/Constants!$B$4</f>
        <v>5316.538411458333</v>
      </c>
      <c r="J1501" s="11">
        <f>G1501*Constants!$B$4/D1501</f>
        <v>0</v>
      </c>
      <c r="K1501" s="11">
        <f t="shared" si="138"/>
        <v>0</v>
      </c>
      <c r="L1501" s="12">
        <f t="shared" si="139"/>
        <v>0</v>
      </c>
      <c r="M1501" s="12">
        <f t="shared" si="140"/>
        <v>0</v>
      </c>
      <c r="N1501" s="11">
        <f t="shared" si="141"/>
        <v>63798.4609375</v>
      </c>
      <c r="O1501" s="12">
        <f t="shared" si="142"/>
        <v>5316.538411458333</v>
      </c>
      <c r="P1501" s="13">
        <f>IF(H1501&lt;Constants!$B$2,1,0)</f>
        <v>1</v>
      </c>
      <c r="Q1501" s="13">
        <f>IF(N1501&lt;Constants!$B$2,1,0)</f>
        <v>1</v>
      </c>
      <c r="R1501" s="13">
        <f t="shared" si="143"/>
        <v>0</v>
      </c>
      <c r="S1501" s="6">
        <v>1</v>
      </c>
    </row>
    <row r="1502" spans="1:19" x14ac:dyDescent="0.35">
      <c r="A1502" s="6">
        <v>4125</v>
      </c>
      <c r="B1502" s="6">
        <v>12</v>
      </c>
      <c r="C1502" s="7">
        <v>5309.79296875</v>
      </c>
      <c r="D1502" s="6">
        <v>7</v>
      </c>
      <c r="E1502" s="8">
        <v>3.5914680957794198</v>
      </c>
      <c r="F1502" s="9">
        <v>0.83565683657140399</v>
      </c>
      <c r="G1502" s="10">
        <v>1500</v>
      </c>
      <c r="H1502" s="10">
        <v>63718.2890625</v>
      </c>
      <c r="I1502" s="11">
        <f>H1502/Constants!$B$4</f>
        <v>5309.857421875</v>
      </c>
      <c r="J1502" s="11">
        <f>G1502*Constants!$B$4/D1502</f>
        <v>2571.4285714285716</v>
      </c>
      <c r="K1502" s="11">
        <f t="shared" si="138"/>
        <v>3077.1346070461445</v>
      </c>
      <c r="L1502" s="12">
        <f t="shared" si="139"/>
        <v>214.28571428571428</v>
      </c>
      <c r="M1502" s="12">
        <f t="shared" si="140"/>
        <v>256.42788392051204</v>
      </c>
      <c r="N1502" s="11">
        <f t="shared" si="141"/>
        <v>60641.154455453856</v>
      </c>
      <c r="O1502" s="12">
        <f t="shared" si="142"/>
        <v>5053.4295379544883</v>
      </c>
      <c r="P1502" s="13">
        <f>IF(H1502&lt;Constants!$B$2,1,0)</f>
        <v>1</v>
      </c>
      <c r="Q1502" s="13">
        <f>IF(N1502&lt;Constants!$B$2,1,0)</f>
        <v>1</v>
      </c>
      <c r="R1502" s="13">
        <f t="shared" si="143"/>
        <v>0</v>
      </c>
      <c r="S1502" s="6">
        <v>1</v>
      </c>
    </row>
    <row r="1503" spans="1:19" x14ac:dyDescent="0.35">
      <c r="A1503" s="6">
        <v>4126</v>
      </c>
      <c r="B1503" s="6">
        <v>1</v>
      </c>
      <c r="C1503" s="7">
        <v>2289.3291015625</v>
      </c>
      <c r="D1503" s="6">
        <v>1</v>
      </c>
      <c r="E1503" s="8">
        <v>1</v>
      </c>
      <c r="F1503" s="9">
        <v>0.79326300045629095</v>
      </c>
      <c r="G1503" s="10">
        <v>0</v>
      </c>
      <c r="H1503" s="10">
        <v>347094.8125</v>
      </c>
      <c r="I1503" s="11">
        <f>H1503/Constants!$B$4</f>
        <v>28924.567708333332</v>
      </c>
      <c r="J1503" s="11">
        <f>G1503*Constants!$B$4/D1503</f>
        <v>0</v>
      </c>
      <c r="K1503" s="11">
        <f t="shared" si="138"/>
        <v>0</v>
      </c>
      <c r="L1503" s="12">
        <f t="shared" si="139"/>
        <v>0</v>
      </c>
      <c r="M1503" s="12">
        <f t="shared" si="140"/>
        <v>0</v>
      </c>
      <c r="N1503" s="11">
        <f t="shared" si="141"/>
        <v>347094.8125</v>
      </c>
      <c r="O1503" s="12">
        <f t="shared" si="142"/>
        <v>28924.567708333332</v>
      </c>
      <c r="P1503" s="13">
        <f>IF(H1503&lt;Constants!$B$2,1,0)</f>
        <v>0</v>
      </c>
      <c r="Q1503" s="13">
        <f>IF(N1503&lt;Constants!$B$2,1,0)</f>
        <v>0</v>
      </c>
      <c r="R1503" s="13">
        <f t="shared" si="143"/>
        <v>0</v>
      </c>
      <c r="S1503" s="6">
        <v>0</v>
      </c>
    </row>
    <row r="1504" spans="1:19" x14ac:dyDescent="0.35">
      <c r="A1504" s="6">
        <v>4126</v>
      </c>
      <c r="B1504" s="6">
        <v>2</v>
      </c>
      <c r="C1504" s="7">
        <v>4578.658203125</v>
      </c>
      <c r="D1504" s="6">
        <v>2</v>
      </c>
      <c r="E1504" s="8">
        <v>1.6817928552627599</v>
      </c>
      <c r="F1504" s="9">
        <v>1.0651567174365999</v>
      </c>
      <c r="G1504" s="10">
        <v>0</v>
      </c>
      <c r="H1504" s="10">
        <v>193124.125</v>
      </c>
      <c r="I1504" s="11">
        <f>H1504/Constants!$B$4</f>
        <v>16093.677083333334</v>
      </c>
      <c r="J1504" s="11">
        <f>G1504*Constants!$B$4/D1504</f>
        <v>0</v>
      </c>
      <c r="K1504" s="11">
        <f t="shared" si="138"/>
        <v>0</v>
      </c>
      <c r="L1504" s="12">
        <f t="shared" si="139"/>
        <v>0</v>
      </c>
      <c r="M1504" s="12">
        <f t="shared" si="140"/>
        <v>0</v>
      </c>
      <c r="N1504" s="11">
        <f t="shared" si="141"/>
        <v>193124.125</v>
      </c>
      <c r="O1504" s="12">
        <f t="shared" si="142"/>
        <v>16093.677083333334</v>
      </c>
      <c r="P1504" s="13">
        <f>IF(H1504&lt;Constants!$B$2,1,0)</f>
        <v>0</v>
      </c>
      <c r="Q1504" s="13">
        <f>IF(N1504&lt;Constants!$B$2,1,0)</f>
        <v>0</v>
      </c>
      <c r="R1504" s="13">
        <f t="shared" si="143"/>
        <v>0</v>
      </c>
      <c r="S1504" s="6">
        <v>0</v>
      </c>
    </row>
    <row r="1505" spans="1:19" x14ac:dyDescent="0.35">
      <c r="A1505" s="6">
        <v>4126</v>
      </c>
      <c r="B1505" s="6">
        <v>3</v>
      </c>
      <c r="C1505" s="7">
        <v>6867.9873046875</v>
      </c>
      <c r="D1505" s="6">
        <v>3</v>
      </c>
      <c r="E1505" s="8">
        <v>1.98817682266235</v>
      </c>
      <c r="F1505" s="9">
        <v>0.989483151091758</v>
      </c>
      <c r="G1505" s="10">
        <v>0</v>
      </c>
      <c r="H1505" s="10">
        <v>202580.71875</v>
      </c>
      <c r="I1505" s="11">
        <f>H1505/Constants!$B$4</f>
        <v>16881.7265625</v>
      </c>
      <c r="J1505" s="11">
        <f>G1505*Constants!$B$4/D1505</f>
        <v>0</v>
      </c>
      <c r="K1505" s="11">
        <f t="shared" si="138"/>
        <v>0</v>
      </c>
      <c r="L1505" s="12">
        <f t="shared" si="139"/>
        <v>0</v>
      </c>
      <c r="M1505" s="12">
        <f t="shared" si="140"/>
        <v>0</v>
      </c>
      <c r="N1505" s="11">
        <f t="shared" si="141"/>
        <v>202580.71875</v>
      </c>
      <c r="O1505" s="12">
        <f t="shared" si="142"/>
        <v>16881.7265625</v>
      </c>
      <c r="P1505" s="13">
        <f>IF(H1505&lt;Constants!$B$2,1,0)</f>
        <v>0</v>
      </c>
      <c r="Q1505" s="13">
        <f>IF(N1505&lt;Constants!$B$2,1,0)</f>
        <v>0</v>
      </c>
      <c r="R1505" s="13">
        <f t="shared" si="143"/>
        <v>0</v>
      </c>
      <c r="S1505" s="6">
        <v>0</v>
      </c>
    </row>
    <row r="1506" spans="1:19" x14ac:dyDescent="0.35">
      <c r="A1506" s="6">
        <v>4126</v>
      </c>
      <c r="B1506" s="6">
        <v>4</v>
      </c>
      <c r="C1506" s="7">
        <v>6867.9873046875</v>
      </c>
      <c r="D1506" s="6">
        <v>3</v>
      </c>
      <c r="E1506" s="8">
        <v>1.6817928552627599</v>
      </c>
      <c r="F1506" s="9">
        <v>0.94053971926791702</v>
      </c>
      <c r="G1506" s="10">
        <v>1800</v>
      </c>
      <c r="H1506" s="10">
        <v>147001.453125</v>
      </c>
      <c r="I1506" s="11">
        <f>H1506/Constants!$B$4</f>
        <v>12250.12109375</v>
      </c>
      <c r="J1506" s="11">
        <f>G1506*Constants!$B$4/D1506</f>
        <v>7200</v>
      </c>
      <c r="K1506" s="11">
        <f t="shared" si="138"/>
        <v>7655.1790982354541</v>
      </c>
      <c r="L1506" s="12">
        <f t="shared" si="139"/>
        <v>600</v>
      </c>
      <c r="M1506" s="12">
        <f t="shared" si="140"/>
        <v>637.93159151962118</v>
      </c>
      <c r="N1506" s="11">
        <f t="shared" si="141"/>
        <v>139346.27402676456</v>
      </c>
      <c r="O1506" s="12">
        <f t="shared" si="142"/>
        <v>11612.18950223038</v>
      </c>
      <c r="P1506" s="13">
        <f>IF(H1506&lt;Constants!$B$2,1,0)</f>
        <v>0</v>
      </c>
      <c r="Q1506" s="13">
        <f>IF(N1506&lt;Constants!$B$2,1,0)</f>
        <v>0</v>
      </c>
      <c r="R1506" s="13">
        <f t="shared" si="143"/>
        <v>0</v>
      </c>
      <c r="S1506" s="6">
        <v>0</v>
      </c>
    </row>
    <row r="1507" spans="1:19" x14ac:dyDescent="0.35">
      <c r="A1507" s="6">
        <v>4126</v>
      </c>
      <c r="B1507" s="6">
        <v>5</v>
      </c>
      <c r="C1507" s="7">
        <v>6867.9873046875</v>
      </c>
      <c r="D1507" s="6">
        <v>3</v>
      </c>
      <c r="E1507" s="8">
        <v>1.98817682266235</v>
      </c>
      <c r="F1507" s="9">
        <v>0.99432471150325596</v>
      </c>
      <c r="G1507" s="10">
        <v>500</v>
      </c>
      <c r="H1507" s="10">
        <v>94366.90625</v>
      </c>
      <c r="I1507" s="11">
        <f>H1507/Constants!$B$4</f>
        <v>7863.908854166667</v>
      </c>
      <c r="J1507" s="11">
        <f>G1507*Constants!$B$4/D1507</f>
        <v>2000</v>
      </c>
      <c r="K1507" s="11">
        <f t="shared" si="138"/>
        <v>2011.4153624687933</v>
      </c>
      <c r="L1507" s="12">
        <f t="shared" si="139"/>
        <v>166.66666666666666</v>
      </c>
      <c r="M1507" s="12">
        <f t="shared" si="140"/>
        <v>167.61794687239944</v>
      </c>
      <c r="N1507" s="11">
        <f t="shared" si="141"/>
        <v>92355.49088753121</v>
      </c>
      <c r="O1507" s="12">
        <f t="shared" si="142"/>
        <v>7696.2909072942675</v>
      </c>
      <c r="P1507" s="13">
        <f>IF(H1507&lt;Constants!$B$2,1,0)</f>
        <v>0</v>
      </c>
      <c r="Q1507" s="13">
        <f>IF(N1507&lt;Constants!$B$2,1,0)</f>
        <v>0</v>
      </c>
      <c r="R1507" s="13">
        <f t="shared" si="143"/>
        <v>0</v>
      </c>
      <c r="S1507" s="6">
        <v>0</v>
      </c>
    </row>
    <row r="1508" spans="1:19" x14ac:dyDescent="0.35">
      <c r="A1508" s="6">
        <v>4126</v>
      </c>
      <c r="B1508" s="6">
        <v>6</v>
      </c>
      <c r="C1508" s="7">
        <v>22893.291015625</v>
      </c>
      <c r="D1508" s="6">
        <v>10</v>
      </c>
      <c r="E1508" s="8">
        <v>5.6234130859375</v>
      </c>
      <c r="F1508" s="9">
        <v>1.06380605582502</v>
      </c>
      <c r="G1508" s="10">
        <v>0</v>
      </c>
      <c r="H1508" s="10">
        <v>630176.75</v>
      </c>
      <c r="I1508" s="11">
        <f>H1508/Constants!$B$4</f>
        <v>52514.729166666664</v>
      </c>
      <c r="J1508" s="11">
        <f>G1508*Constants!$B$4/D1508</f>
        <v>0</v>
      </c>
      <c r="K1508" s="11">
        <f t="shared" si="138"/>
        <v>0</v>
      </c>
      <c r="L1508" s="12">
        <f t="shared" si="139"/>
        <v>0</v>
      </c>
      <c r="M1508" s="12">
        <f t="shared" si="140"/>
        <v>0</v>
      </c>
      <c r="N1508" s="11">
        <f t="shared" si="141"/>
        <v>630176.75</v>
      </c>
      <c r="O1508" s="12">
        <f t="shared" si="142"/>
        <v>52514.729166666664</v>
      </c>
      <c r="P1508" s="13">
        <f>IF(H1508&lt;Constants!$B$2,1,0)</f>
        <v>0</v>
      </c>
      <c r="Q1508" s="13">
        <f>IF(N1508&lt;Constants!$B$2,1,0)</f>
        <v>0</v>
      </c>
      <c r="R1508" s="13">
        <f t="shared" si="143"/>
        <v>0</v>
      </c>
      <c r="S1508" s="6">
        <v>0</v>
      </c>
    </row>
    <row r="1509" spans="1:19" x14ac:dyDescent="0.35">
      <c r="A1509" s="6">
        <v>4126</v>
      </c>
      <c r="B1509" s="6">
        <v>7</v>
      </c>
      <c r="C1509" s="7">
        <v>9157.31640625</v>
      </c>
      <c r="D1509" s="6">
        <v>4</v>
      </c>
      <c r="E1509" s="8">
        <v>2.5588865280151398</v>
      </c>
      <c r="F1509" s="9">
        <v>0.88845274601345603</v>
      </c>
      <c r="G1509" s="10">
        <v>0</v>
      </c>
      <c r="H1509" s="10">
        <v>220089.515625</v>
      </c>
      <c r="I1509" s="11">
        <f>H1509/Constants!$B$4</f>
        <v>18340.79296875</v>
      </c>
      <c r="J1509" s="11">
        <f>G1509*Constants!$B$4/D1509</f>
        <v>0</v>
      </c>
      <c r="K1509" s="11">
        <f t="shared" si="138"/>
        <v>0</v>
      </c>
      <c r="L1509" s="12">
        <f t="shared" si="139"/>
        <v>0</v>
      </c>
      <c r="M1509" s="12">
        <f t="shared" si="140"/>
        <v>0</v>
      </c>
      <c r="N1509" s="11">
        <f t="shared" si="141"/>
        <v>220089.515625</v>
      </c>
      <c r="O1509" s="12">
        <f t="shared" si="142"/>
        <v>18340.79296875</v>
      </c>
      <c r="P1509" s="13">
        <f>IF(H1509&lt;Constants!$B$2,1,0)</f>
        <v>0</v>
      </c>
      <c r="Q1509" s="13">
        <f>IF(N1509&lt;Constants!$B$2,1,0)</f>
        <v>0</v>
      </c>
      <c r="R1509" s="13">
        <f t="shared" si="143"/>
        <v>0</v>
      </c>
      <c r="S1509" s="6">
        <v>0</v>
      </c>
    </row>
    <row r="1510" spans="1:19" x14ac:dyDescent="0.35">
      <c r="A1510" s="6">
        <v>4126</v>
      </c>
      <c r="B1510" s="6">
        <v>8</v>
      </c>
      <c r="C1510" s="7">
        <v>9157.31640625</v>
      </c>
      <c r="D1510" s="6">
        <v>4</v>
      </c>
      <c r="E1510" s="8">
        <v>2.2795071601867698</v>
      </c>
      <c r="F1510" s="9">
        <v>1.0813305017381301</v>
      </c>
      <c r="G1510" s="10">
        <v>1000</v>
      </c>
      <c r="H1510" s="10">
        <v>76081.9453125</v>
      </c>
      <c r="I1510" s="11">
        <f>H1510/Constants!$B$4</f>
        <v>6340.162109375</v>
      </c>
      <c r="J1510" s="11">
        <f>G1510*Constants!$B$4/D1510</f>
        <v>3000</v>
      </c>
      <c r="K1510" s="11">
        <f t="shared" si="138"/>
        <v>2774.3599160273402</v>
      </c>
      <c r="L1510" s="12">
        <f t="shared" si="139"/>
        <v>250</v>
      </c>
      <c r="M1510" s="12">
        <f t="shared" si="140"/>
        <v>231.19665966894502</v>
      </c>
      <c r="N1510" s="11">
        <f t="shared" si="141"/>
        <v>73307.585396472656</v>
      </c>
      <c r="O1510" s="12">
        <f t="shared" si="142"/>
        <v>6108.9654497060546</v>
      </c>
      <c r="P1510" s="13">
        <f>IF(H1510&lt;Constants!$B$2,1,0)</f>
        <v>0</v>
      </c>
      <c r="Q1510" s="13">
        <f>IF(N1510&lt;Constants!$B$2,1,0)</f>
        <v>0</v>
      </c>
      <c r="R1510" s="13">
        <f t="shared" si="143"/>
        <v>0</v>
      </c>
      <c r="S1510" s="6">
        <v>0</v>
      </c>
    </row>
    <row r="1511" spans="1:19" x14ac:dyDescent="0.35">
      <c r="A1511" s="6">
        <v>4126</v>
      </c>
      <c r="B1511" s="6">
        <v>9</v>
      </c>
      <c r="C1511" s="7">
        <v>16025.3037109375</v>
      </c>
      <c r="D1511" s="6">
        <v>7</v>
      </c>
      <c r="E1511" s="8">
        <v>3.8336586952209499</v>
      </c>
      <c r="F1511" s="9">
        <v>1.1239639085578601</v>
      </c>
      <c r="G1511" s="10">
        <v>1300</v>
      </c>
      <c r="H1511" s="10">
        <v>137881.65625</v>
      </c>
      <c r="I1511" s="11">
        <f>H1511/Constants!$B$4</f>
        <v>11490.138020833334</v>
      </c>
      <c r="J1511" s="11">
        <f>G1511*Constants!$B$4/D1511</f>
        <v>2228.5714285714284</v>
      </c>
      <c r="K1511" s="11">
        <f t="shared" si="138"/>
        <v>1982.7784607700369</v>
      </c>
      <c r="L1511" s="12">
        <f t="shared" si="139"/>
        <v>185.71428571428572</v>
      </c>
      <c r="M1511" s="12">
        <f t="shared" si="140"/>
        <v>165.2315383975031</v>
      </c>
      <c r="N1511" s="11">
        <f t="shared" si="141"/>
        <v>135898.87778922997</v>
      </c>
      <c r="O1511" s="12">
        <f t="shared" si="142"/>
        <v>11324.90648243583</v>
      </c>
      <c r="P1511" s="13">
        <f>IF(H1511&lt;Constants!$B$2,1,0)</f>
        <v>0</v>
      </c>
      <c r="Q1511" s="13">
        <f>IF(N1511&lt;Constants!$B$2,1,0)</f>
        <v>0</v>
      </c>
      <c r="R1511" s="13">
        <f t="shared" si="143"/>
        <v>0</v>
      </c>
      <c r="S1511" s="6">
        <v>0</v>
      </c>
    </row>
    <row r="1512" spans="1:19" x14ac:dyDescent="0.35">
      <c r="A1512" s="6">
        <v>4126</v>
      </c>
      <c r="B1512" s="6">
        <v>10</v>
      </c>
      <c r="C1512" s="7">
        <v>13735.974609375</v>
      </c>
      <c r="D1512" s="6">
        <v>6</v>
      </c>
      <c r="E1512" s="8">
        <v>3.5914680957794198</v>
      </c>
      <c r="F1512" s="9">
        <v>0.86612213926160397</v>
      </c>
      <c r="G1512" s="10">
        <v>0</v>
      </c>
      <c r="H1512" s="10">
        <v>200099.609375</v>
      </c>
      <c r="I1512" s="11">
        <f>H1512/Constants!$B$4</f>
        <v>16674.967447916668</v>
      </c>
      <c r="J1512" s="11">
        <f>G1512*Constants!$B$4/D1512</f>
        <v>0</v>
      </c>
      <c r="K1512" s="11">
        <f t="shared" si="138"/>
        <v>0</v>
      </c>
      <c r="L1512" s="12">
        <f t="shared" si="139"/>
        <v>0</v>
      </c>
      <c r="M1512" s="12">
        <f t="shared" si="140"/>
        <v>0</v>
      </c>
      <c r="N1512" s="11">
        <f t="shared" si="141"/>
        <v>200099.609375</v>
      </c>
      <c r="O1512" s="12">
        <f t="shared" si="142"/>
        <v>16674.967447916668</v>
      </c>
      <c r="P1512" s="13">
        <f>IF(H1512&lt;Constants!$B$2,1,0)</f>
        <v>0</v>
      </c>
      <c r="Q1512" s="13">
        <f>IF(N1512&lt;Constants!$B$2,1,0)</f>
        <v>0</v>
      </c>
      <c r="R1512" s="13">
        <f t="shared" si="143"/>
        <v>0</v>
      </c>
      <c r="S1512" s="6">
        <v>0</v>
      </c>
    </row>
    <row r="1513" spans="1:19" x14ac:dyDescent="0.35">
      <c r="A1513" s="6">
        <v>4126</v>
      </c>
      <c r="B1513" s="6">
        <v>11</v>
      </c>
      <c r="C1513" s="7">
        <v>13735.974609375</v>
      </c>
      <c r="D1513" s="6">
        <v>6</v>
      </c>
      <c r="E1513" s="8">
        <v>3.3437016010284402</v>
      </c>
      <c r="F1513" s="9">
        <v>1.02592666352964</v>
      </c>
      <c r="G1513" s="10">
        <v>0</v>
      </c>
      <c r="H1513" s="10">
        <v>58232.87109375</v>
      </c>
      <c r="I1513" s="11">
        <f>H1513/Constants!$B$4</f>
        <v>4852.7392578125</v>
      </c>
      <c r="J1513" s="11">
        <f>G1513*Constants!$B$4/D1513</f>
        <v>0</v>
      </c>
      <c r="K1513" s="11">
        <f t="shared" si="138"/>
        <v>0</v>
      </c>
      <c r="L1513" s="12">
        <f t="shared" si="139"/>
        <v>0</v>
      </c>
      <c r="M1513" s="12">
        <f t="shared" si="140"/>
        <v>0</v>
      </c>
      <c r="N1513" s="11">
        <f t="shared" si="141"/>
        <v>58232.87109375</v>
      </c>
      <c r="O1513" s="12">
        <f t="shared" si="142"/>
        <v>4852.7392578125</v>
      </c>
      <c r="P1513" s="13">
        <f>IF(H1513&lt;Constants!$B$2,1,0)</f>
        <v>1</v>
      </c>
      <c r="Q1513" s="13">
        <f>IF(N1513&lt;Constants!$B$2,1,0)</f>
        <v>1</v>
      </c>
      <c r="R1513" s="13">
        <f t="shared" si="143"/>
        <v>0</v>
      </c>
      <c r="S1513" s="6">
        <v>1</v>
      </c>
    </row>
    <row r="1514" spans="1:19" x14ac:dyDescent="0.35">
      <c r="A1514" s="6">
        <v>4126</v>
      </c>
      <c r="B1514" s="6">
        <v>12</v>
      </c>
      <c r="C1514" s="7">
        <v>13735.974609375</v>
      </c>
      <c r="D1514" s="6">
        <v>6</v>
      </c>
      <c r="E1514" s="8">
        <v>3.5914680957794198</v>
      </c>
      <c r="F1514" s="9">
        <v>0.96723134666802002</v>
      </c>
      <c r="G1514" s="10">
        <v>0</v>
      </c>
      <c r="H1514" s="10">
        <v>181147</v>
      </c>
      <c r="I1514" s="11">
        <f>H1514/Constants!$B$4</f>
        <v>15095.583333333334</v>
      </c>
      <c r="J1514" s="11">
        <f>G1514*Constants!$B$4/D1514</f>
        <v>0</v>
      </c>
      <c r="K1514" s="11">
        <f t="shared" si="138"/>
        <v>0</v>
      </c>
      <c r="L1514" s="12">
        <f t="shared" si="139"/>
        <v>0</v>
      </c>
      <c r="M1514" s="12">
        <f t="shared" si="140"/>
        <v>0</v>
      </c>
      <c r="N1514" s="11">
        <f t="shared" si="141"/>
        <v>181147</v>
      </c>
      <c r="O1514" s="12">
        <f t="shared" si="142"/>
        <v>15095.583333333334</v>
      </c>
      <c r="P1514" s="13">
        <f>IF(H1514&lt;Constants!$B$2,1,0)</f>
        <v>0</v>
      </c>
      <c r="Q1514" s="13">
        <f>IF(N1514&lt;Constants!$B$2,1,0)</f>
        <v>0</v>
      </c>
      <c r="R1514" s="13">
        <f t="shared" si="143"/>
        <v>0</v>
      </c>
      <c r="S1514" s="6">
        <v>0</v>
      </c>
    </row>
    <row r="1515" spans="1:19" x14ac:dyDescent="0.35">
      <c r="A1515" s="6">
        <v>4127</v>
      </c>
      <c r="B1515" s="6">
        <v>1</v>
      </c>
      <c r="C1515" s="7">
        <v>2453.31396484375</v>
      </c>
      <c r="D1515" s="6">
        <v>1</v>
      </c>
      <c r="E1515" s="8">
        <v>1</v>
      </c>
      <c r="F1515" s="9">
        <v>0.89949141344841799</v>
      </c>
      <c r="G1515" s="10">
        <v>0</v>
      </c>
      <c r="H1515" s="10">
        <v>93831.546875</v>
      </c>
      <c r="I1515" s="11">
        <f>H1515/Constants!$B$4</f>
        <v>7819.295572916667</v>
      </c>
      <c r="J1515" s="11">
        <f>G1515*Constants!$B$4/D1515</f>
        <v>0</v>
      </c>
      <c r="K1515" s="11">
        <f t="shared" si="138"/>
        <v>0</v>
      </c>
      <c r="L1515" s="12">
        <f t="shared" si="139"/>
        <v>0</v>
      </c>
      <c r="M1515" s="12">
        <f t="shared" si="140"/>
        <v>0</v>
      </c>
      <c r="N1515" s="11">
        <f t="shared" si="141"/>
        <v>93831.546875</v>
      </c>
      <c r="O1515" s="12">
        <f t="shared" si="142"/>
        <v>7819.295572916667</v>
      </c>
      <c r="P1515" s="13">
        <f>IF(H1515&lt;Constants!$B$2,1,0)</f>
        <v>0</v>
      </c>
      <c r="Q1515" s="13">
        <f>IF(N1515&lt;Constants!$B$2,1,0)</f>
        <v>0</v>
      </c>
      <c r="R1515" s="13">
        <f t="shared" si="143"/>
        <v>0</v>
      </c>
      <c r="S1515" s="6">
        <v>0</v>
      </c>
    </row>
    <row r="1516" spans="1:19" x14ac:dyDescent="0.35">
      <c r="A1516" s="6">
        <v>4127</v>
      </c>
      <c r="B1516" s="6">
        <v>2</v>
      </c>
      <c r="C1516" s="7">
        <v>7359.94189453125</v>
      </c>
      <c r="D1516" s="6">
        <v>3</v>
      </c>
      <c r="E1516" s="8">
        <v>1.98817682266235</v>
      </c>
      <c r="F1516" s="9">
        <v>0.91232929835381005</v>
      </c>
      <c r="G1516" s="10">
        <v>0</v>
      </c>
      <c r="H1516" s="10">
        <v>193917.71875</v>
      </c>
      <c r="I1516" s="11">
        <f>H1516/Constants!$B$4</f>
        <v>16159.809895833334</v>
      </c>
      <c r="J1516" s="11">
        <f>G1516*Constants!$B$4/D1516</f>
        <v>0</v>
      </c>
      <c r="K1516" s="11">
        <f t="shared" si="138"/>
        <v>0</v>
      </c>
      <c r="L1516" s="12">
        <f t="shared" si="139"/>
        <v>0</v>
      </c>
      <c r="M1516" s="12">
        <f t="shared" si="140"/>
        <v>0</v>
      </c>
      <c r="N1516" s="11">
        <f t="shared" si="141"/>
        <v>193917.71875</v>
      </c>
      <c r="O1516" s="12">
        <f t="shared" si="142"/>
        <v>16159.809895833334</v>
      </c>
      <c r="P1516" s="13">
        <f>IF(H1516&lt;Constants!$B$2,1,0)</f>
        <v>0</v>
      </c>
      <c r="Q1516" s="13">
        <f>IF(N1516&lt;Constants!$B$2,1,0)</f>
        <v>0</v>
      </c>
      <c r="R1516" s="13">
        <f t="shared" si="143"/>
        <v>0</v>
      </c>
      <c r="S1516" s="6">
        <v>0</v>
      </c>
    </row>
    <row r="1517" spans="1:19" x14ac:dyDescent="0.35">
      <c r="A1517" s="6">
        <v>4127</v>
      </c>
      <c r="B1517" s="6">
        <v>3</v>
      </c>
      <c r="C1517" s="7">
        <v>7359.94189453125</v>
      </c>
      <c r="D1517" s="6">
        <v>3</v>
      </c>
      <c r="E1517" s="8">
        <v>1.98817682266235</v>
      </c>
      <c r="F1517" s="9">
        <v>0.82526195799778301</v>
      </c>
      <c r="G1517" s="10">
        <v>3300</v>
      </c>
      <c r="H1517" s="10">
        <v>134778.75</v>
      </c>
      <c r="I1517" s="11">
        <f>H1517/Constants!$B$4</f>
        <v>11231.5625</v>
      </c>
      <c r="J1517" s="11">
        <f>G1517*Constants!$B$4/D1517</f>
        <v>13200</v>
      </c>
      <c r="K1517" s="11">
        <f t="shared" si="138"/>
        <v>15994.921215107628</v>
      </c>
      <c r="L1517" s="12">
        <f t="shared" si="139"/>
        <v>1100</v>
      </c>
      <c r="M1517" s="12">
        <f t="shared" si="140"/>
        <v>1332.910101258969</v>
      </c>
      <c r="N1517" s="11">
        <f t="shared" si="141"/>
        <v>118783.82878489236</v>
      </c>
      <c r="O1517" s="12">
        <f t="shared" si="142"/>
        <v>9898.652398741031</v>
      </c>
      <c r="P1517" s="13">
        <f>IF(H1517&lt;Constants!$B$2,1,0)</f>
        <v>0</v>
      </c>
      <c r="Q1517" s="13">
        <f>IF(N1517&lt;Constants!$B$2,1,0)</f>
        <v>0</v>
      </c>
      <c r="R1517" s="13">
        <f t="shared" si="143"/>
        <v>0</v>
      </c>
      <c r="S1517" s="6">
        <v>0</v>
      </c>
    </row>
    <row r="1518" spans="1:19" x14ac:dyDescent="0.35">
      <c r="A1518" s="6">
        <v>4127</v>
      </c>
      <c r="B1518" s="6">
        <v>4</v>
      </c>
      <c r="C1518" s="7">
        <v>9813.255859375</v>
      </c>
      <c r="D1518" s="6">
        <v>4</v>
      </c>
      <c r="E1518" s="8">
        <v>2.5588865280151398</v>
      </c>
      <c r="F1518" s="9">
        <v>0.96147416558173204</v>
      </c>
      <c r="G1518" s="10">
        <v>4000</v>
      </c>
      <c r="H1518" s="10">
        <v>173253.421875</v>
      </c>
      <c r="I1518" s="11">
        <f>H1518/Constants!$B$4</f>
        <v>14437.78515625</v>
      </c>
      <c r="J1518" s="11">
        <f>G1518*Constants!$B$4/D1518</f>
        <v>12000</v>
      </c>
      <c r="K1518" s="11">
        <f t="shared" si="138"/>
        <v>12480.834565887164</v>
      </c>
      <c r="L1518" s="12">
        <f t="shared" si="139"/>
        <v>1000</v>
      </c>
      <c r="M1518" s="12">
        <f t="shared" si="140"/>
        <v>1040.0695471572637</v>
      </c>
      <c r="N1518" s="11">
        <f t="shared" si="141"/>
        <v>160772.58730911283</v>
      </c>
      <c r="O1518" s="12">
        <f t="shared" si="142"/>
        <v>13397.715609092736</v>
      </c>
      <c r="P1518" s="13">
        <f>IF(H1518&lt;Constants!$B$2,1,0)</f>
        <v>0</v>
      </c>
      <c r="Q1518" s="13">
        <f>IF(N1518&lt;Constants!$B$2,1,0)</f>
        <v>0</v>
      </c>
      <c r="R1518" s="13">
        <f t="shared" si="143"/>
        <v>0</v>
      </c>
      <c r="S1518" s="6">
        <v>0</v>
      </c>
    </row>
    <row r="1519" spans="1:19" x14ac:dyDescent="0.35">
      <c r="A1519" s="6">
        <v>4127</v>
      </c>
      <c r="B1519" s="6">
        <v>5</v>
      </c>
      <c r="C1519" s="7">
        <v>12266.5703125</v>
      </c>
      <c r="D1519" s="6">
        <v>5</v>
      </c>
      <c r="E1519" s="8">
        <v>2.5588865280151398</v>
      </c>
      <c r="F1519" s="9">
        <v>0.84685459023278298</v>
      </c>
      <c r="G1519" s="10">
        <v>1300</v>
      </c>
      <c r="H1519" s="10">
        <v>70772.3515625</v>
      </c>
      <c r="I1519" s="11">
        <f>H1519/Constants!$B$4</f>
        <v>5897.695963541667</v>
      </c>
      <c r="J1519" s="11">
        <f>G1519*Constants!$B$4/D1519</f>
        <v>3120</v>
      </c>
      <c r="K1519" s="11">
        <f t="shared" si="138"/>
        <v>3684.2216314165294</v>
      </c>
      <c r="L1519" s="12">
        <f t="shared" si="139"/>
        <v>260</v>
      </c>
      <c r="M1519" s="12">
        <f t="shared" si="140"/>
        <v>307.01846928471076</v>
      </c>
      <c r="N1519" s="11">
        <f t="shared" si="141"/>
        <v>67088.129931083473</v>
      </c>
      <c r="O1519" s="12">
        <f t="shared" si="142"/>
        <v>5590.6774942569564</v>
      </c>
      <c r="P1519" s="13">
        <f>IF(H1519&lt;Constants!$B$2,1,0)</f>
        <v>1</v>
      </c>
      <c r="Q1519" s="13">
        <f>IF(N1519&lt;Constants!$B$2,1,0)</f>
        <v>1</v>
      </c>
      <c r="R1519" s="13">
        <f t="shared" si="143"/>
        <v>0</v>
      </c>
      <c r="S1519" s="6">
        <v>1</v>
      </c>
    </row>
    <row r="1520" spans="1:19" x14ac:dyDescent="0.35">
      <c r="A1520" s="6">
        <v>4127</v>
      </c>
      <c r="B1520" s="6">
        <v>6</v>
      </c>
      <c r="C1520" s="7">
        <v>9813.255859375</v>
      </c>
      <c r="D1520" s="6">
        <v>4</v>
      </c>
      <c r="E1520" s="8">
        <v>2.2795071601867698</v>
      </c>
      <c r="F1520" s="9">
        <v>0.78559333327810599</v>
      </c>
      <c r="G1520" s="10">
        <v>8000</v>
      </c>
      <c r="H1520" s="10">
        <v>92548.578125</v>
      </c>
      <c r="I1520" s="11">
        <f>H1520/Constants!$B$4</f>
        <v>7712.381510416667</v>
      </c>
      <c r="J1520" s="11">
        <f>G1520*Constants!$B$4/D1520</f>
        <v>24000</v>
      </c>
      <c r="K1520" s="11">
        <f t="shared" si="138"/>
        <v>30550.157420319934</v>
      </c>
      <c r="L1520" s="12">
        <f t="shared" si="139"/>
        <v>2000</v>
      </c>
      <c r="M1520" s="12">
        <f t="shared" si="140"/>
        <v>2545.8464516933277</v>
      </c>
      <c r="N1520" s="11">
        <f t="shared" si="141"/>
        <v>61998.420704680066</v>
      </c>
      <c r="O1520" s="12">
        <f t="shared" si="142"/>
        <v>5166.5350587233388</v>
      </c>
      <c r="P1520" s="13">
        <f>IF(H1520&lt;Constants!$B$2,1,0)</f>
        <v>0</v>
      </c>
      <c r="Q1520" s="13">
        <f>IF(N1520&lt;Constants!$B$2,1,0)</f>
        <v>1</v>
      </c>
      <c r="R1520" s="13">
        <f t="shared" si="143"/>
        <v>1</v>
      </c>
      <c r="S1520" s="6">
        <v>0</v>
      </c>
    </row>
    <row r="1521" spans="1:19" x14ac:dyDescent="0.35">
      <c r="A1521" s="6">
        <v>4127</v>
      </c>
      <c r="B1521" s="6">
        <v>7</v>
      </c>
      <c r="C1521" s="7">
        <v>12266.5703125</v>
      </c>
      <c r="D1521" s="6">
        <v>5</v>
      </c>
      <c r="E1521" s="8">
        <v>2.8284270763397199</v>
      </c>
      <c r="F1521" s="9">
        <v>1.0035216306029</v>
      </c>
      <c r="G1521" s="10">
        <v>2400</v>
      </c>
      <c r="H1521" s="10">
        <v>144557.1875</v>
      </c>
      <c r="I1521" s="11">
        <f>H1521/Constants!$B$4</f>
        <v>12046.432291666666</v>
      </c>
      <c r="J1521" s="11">
        <f>G1521*Constants!$B$4/D1521</f>
        <v>5760</v>
      </c>
      <c r="K1521" s="11">
        <f t="shared" si="138"/>
        <v>5739.7865918839061</v>
      </c>
      <c r="L1521" s="12">
        <f t="shared" si="139"/>
        <v>480</v>
      </c>
      <c r="M1521" s="12">
        <f t="shared" si="140"/>
        <v>478.3155493236589</v>
      </c>
      <c r="N1521" s="11">
        <f t="shared" si="141"/>
        <v>138817.40090811611</v>
      </c>
      <c r="O1521" s="12">
        <f t="shared" si="142"/>
        <v>11568.116742343007</v>
      </c>
      <c r="P1521" s="13">
        <f>IF(H1521&lt;Constants!$B$2,1,0)</f>
        <v>0</v>
      </c>
      <c r="Q1521" s="13">
        <f>IF(N1521&lt;Constants!$B$2,1,0)</f>
        <v>0</v>
      </c>
      <c r="R1521" s="13">
        <f t="shared" si="143"/>
        <v>0</v>
      </c>
      <c r="S1521" s="6">
        <v>0</v>
      </c>
    </row>
    <row r="1522" spans="1:19" x14ac:dyDescent="0.35">
      <c r="A1522" s="6">
        <v>4127</v>
      </c>
      <c r="B1522" s="6">
        <v>8</v>
      </c>
      <c r="C1522" s="7">
        <v>12266.5703125</v>
      </c>
      <c r="D1522" s="6">
        <v>5</v>
      </c>
      <c r="E1522" s="8">
        <v>2.5588865280151398</v>
      </c>
      <c r="F1522" s="9">
        <v>0.83132788918160405</v>
      </c>
      <c r="G1522" s="10">
        <v>2100</v>
      </c>
      <c r="H1522" s="10">
        <v>113631.546875</v>
      </c>
      <c r="I1522" s="11">
        <f>H1522/Constants!$B$4</f>
        <v>9469.2955729166661</v>
      </c>
      <c r="J1522" s="11">
        <f>G1522*Constants!$B$4/D1522</f>
        <v>5040</v>
      </c>
      <c r="K1522" s="11">
        <f t="shared" si="138"/>
        <v>6062.5898223643126</v>
      </c>
      <c r="L1522" s="12">
        <f t="shared" si="139"/>
        <v>420</v>
      </c>
      <c r="M1522" s="12">
        <f t="shared" si="140"/>
        <v>505.2158185303594</v>
      </c>
      <c r="N1522" s="11">
        <f t="shared" si="141"/>
        <v>107568.95705263568</v>
      </c>
      <c r="O1522" s="12">
        <f t="shared" si="142"/>
        <v>8964.0797543863064</v>
      </c>
      <c r="P1522" s="13">
        <f>IF(H1522&lt;Constants!$B$2,1,0)</f>
        <v>0</v>
      </c>
      <c r="Q1522" s="13">
        <f>IF(N1522&lt;Constants!$B$2,1,0)</f>
        <v>0</v>
      </c>
      <c r="R1522" s="13">
        <f t="shared" si="143"/>
        <v>0</v>
      </c>
      <c r="S1522" s="6">
        <v>0</v>
      </c>
    </row>
    <row r="1523" spans="1:19" x14ac:dyDescent="0.35">
      <c r="A1523" s="6">
        <v>4127</v>
      </c>
      <c r="B1523" s="6">
        <v>9</v>
      </c>
      <c r="C1523" s="7">
        <v>14719.8837890625</v>
      </c>
      <c r="D1523" s="6">
        <v>6</v>
      </c>
      <c r="E1523" s="8">
        <v>3.3437016010284402</v>
      </c>
      <c r="F1523" s="9">
        <v>0.85355667620891695</v>
      </c>
      <c r="G1523" s="10">
        <v>0</v>
      </c>
      <c r="H1523" s="10">
        <v>104849.6484375</v>
      </c>
      <c r="I1523" s="11">
        <f>H1523/Constants!$B$4</f>
        <v>8737.470703125</v>
      </c>
      <c r="J1523" s="11">
        <f>G1523*Constants!$B$4/D1523</f>
        <v>0</v>
      </c>
      <c r="K1523" s="11">
        <f t="shared" si="138"/>
        <v>0</v>
      </c>
      <c r="L1523" s="12">
        <f t="shared" si="139"/>
        <v>0</v>
      </c>
      <c r="M1523" s="12">
        <f t="shared" si="140"/>
        <v>0</v>
      </c>
      <c r="N1523" s="11">
        <f t="shared" si="141"/>
        <v>104849.6484375</v>
      </c>
      <c r="O1523" s="12">
        <f t="shared" si="142"/>
        <v>8737.470703125</v>
      </c>
      <c r="P1523" s="13">
        <f>IF(H1523&lt;Constants!$B$2,1,0)</f>
        <v>0</v>
      </c>
      <c r="Q1523" s="13">
        <f>IF(N1523&lt;Constants!$B$2,1,0)</f>
        <v>0</v>
      </c>
      <c r="R1523" s="13">
        <f t="shared" si="143"/>
        <v>0</v>
      </c>
      <c r="S1523" s="6">
        <v>0</v>
      </c>
    </row>
    <row r="1524" spans="1:19" x14ac:dyDescent="0.35">
      <c r="A1524" s="6">
        <v>4127</v>
      </c>
      <c r="B1524" s="6">
        <v>10</v>
      </c>
      <c r="C1524" s="7">
        <v>14719.8837890625</v>
      </c>
      <c r="D1524" s="6">
        <v>6</v>
      </c>
      <c r="E1524" s="8">
        <v>3.5914680957794198</v>
      </c>
      <c r="F1524" s="9">
        <v>0.84544291415691697</v>
      </c>
      <c r="G1524" s="10">
        <v>350</v>
      </c>
      <c r="H1524" s="10">
        <v>47147.78125</v>
      </c>
      <c r="I1524" s="11">
        <f>H1524/Constants!$B$4</f>
        <v>3928.9817708333335</v>
      </c>
      <c r="J1524" s="11">
        <f>G1524*Constants!$B$4/D1524</f>
        <v>700</v>
      </c>
      <c r="K1524" s="11">
        <f t="shared" si="138"/>
        <v>827.96837997991395</v>
      </c>
      <c r="L1524" s="12">
        <f t="shared" si="139"/>
        <v>58.333333333333336</v>
      </c>
      <c r="M1524" s="12">
        <f t="shared" si="140"/>
        <v>68.997364998326162</v>
      </c>
      <c r="N1524" s="11">
        <f t="shared" si="141"/>
        <v>46319.812870020083</v>
      </c>
      <c r="O1524" s="12">
        <f t="shared" si="142"/>
        <v>3859.9844058350072</v>
      </c>
      <c r="P1524" s="13">
        <f>IF(H1524&lt;Constants!$B$2,1,0)</f>
        <v>1</v>
      </c>
      <c r="Q1524" s="13">
        <f>IF(N1524&lt;Constants!$B$2,1,0)</f>
        <v>1</v>
      </c>
      <c r="R1524" s="13">
        <f t="shared" si="143"/>
        <v>0</v>
      </c>
      <c r="S1524" s="6">
        <v>1</v>
      </c>
    </row>
    <row r="1525" spans="1:19" x14ac:dyDescent="0.35">
      <c r="A1525" s="6">
        <v>4127</v>
      </c>
      <c r="B1525" s="6">
        <v>11</v>
      </c>
      <c r="C1525" s="7">
        <v>17173.197265625</v>
      </c>
      <c r="D1525" s="6">
        <v>7</v>
      </c>
      <c r="E1525" s="8">
        <v>4.0708494186401403</v>
      </c>
      <c r="F1525" s="9">
        <v>0.92132409945416804</v>
      </c>
      <c r="G1525" s="10">
        <v>3400</v>
      </c>
      <c r="H1525" s="10">
        <v>58862.09765625</v>
      </c>
      <c r="I1525" s="11">
        <f>H1525/Constants!$B$4</f>
        <v>4905.1748046875</v>
      </c>
      <c r="J1525" s="11">
        <f>G1525*Constants!$B$4/D1525</f>
        <v>5828.5714285714284</v>
      </c>
      <c r="K1525" s="11">
        <f t="shared" si="138"/>
        <v>6326.2986738592035</v>
      </c>
      <c r="L1525" s="12">
        <f t="shared" si="139"/>
        <v>485.71428571428572</v>
      </c>
      <c r="M1525" s="12">
        <f t="shared" si="140"/>
        <v>527.19155615493366</v>
      </c>
      <c r="N1525" s="11">
        <f t="shared" si="141"/>
        <v>52535.798982390799</v>
      </c>
      <c r="O1525" s="12">
        <f t="shared" si="142"/>
        <v>4377.983248532566</v>
      </c>
      <c r="P1525" s="13">
        <f>IF(H1525&lt;Constants!$B$2,1,0)</f>
        <v>1</v>
      </c>
      <c r="Q1525" s="13">
        <f>IF(N1525&lt;Constants!$B$2,1,0)</f>
        <v>1</v>
      </c>
      <c r="R1525" s="13">
        <f t="shared" si="143"/>
        <v>0</v>
      </c>
      <c r="S1525" s="6">
        <v>1</v>
      </c>
    </row>
    <row r="1526" spans="1:19" x14ac:dyDescent="0.35">
      <c r="A1526" s="6">
        <v>4127</v>
      </c>
      <c r="B1526" s="6">
        <v>12</v>
      </c>
      <c r="C1526" s="7">
        <v>19626.51171875</v>
      </c>
      <c r="D1526" s="6">
        <v>8</v>
      </c>
      <c r="E1526" s="8">
        <v>3.8336586952209499</v>
      </c>
      <c r="F1526" s="9">
        <v>0.856065379953871</v>
      </c>
      <c r="G1526" s="10">
        <v>900</v>
      </c>
      <c r="H1526" s="10">
        <v>124532.90625</v>
      </c>
      <c r="I1526" s="11">
        <f>H1526/Constants!$B$4</f>
        <v>10377.7421875</v>
      </c>
      <c r="J1526" s="11">
        <f>G1526*Constants!$B$4/D1526</f>
        <v>1350</v>
      </c>
      <c r="K1526" s="11">
        <f t="shared" si="138"/>
        <v>1576.9823562690324</v>
      </c>
      <c r="L1526" s="12">
        <f t="shared" si="139"/>
        <v>112.5</v>
      </c>
      <c r="M1526" s="12">
        <f t="shared" si="140"/>
        <v>131.4151963557527</v>
      </c>
      <c r="N1526" s="11">
        <f t="shared" si="141"/>
        <v>122955.92389373097</v>
      </c>
      <c r="O1526" s="12">
        <f t="shared" si="142"/>
        <v>10246.326991144248</v>
      </c>
      <c r="P1526" s="13">
        <f>IF(H1526&lt;Constants!$B$2,1,0)</f>
        <v>0</v>
      </c>
      <c r="Q1526" s="13">
        <f>IF(N1526&lt;Constants!$B$2,1,0)</f>
        <v>0</v>
      </c>
      <c r="R1526" s="13">
        <f t="shared" si="143"/>
        <v>0</v>
      </c>
      <c r="S1526" s="6">
        <v>0</v>
      </c>
    </row>
    <row r="1527" spans="1:19" x14ac:dyDescent="0.35">
      <c r="A1527" s="6">
        <v>4128</v>
      </c>
      <c r="B1527" s="6">
        <v>1</v>
      </c>
      <c r="C1527" s="7">
        <v>609.01708984375</v>
      </c>
      <c r="D1527" s="6">
        <v>1</v>
      </c>
      <c r="E1527" s="8">
        <v>1</v>
      </c>
      <c r="F1527" s="9">
        <v>1.0160381964984699</v>
      </c>
      <c r="G1527" s="10">
        <v>0</v>
      </c>
      <c r="H1527" s="10">
        <v>82626.0234375</v>
      </c>
      <c r="I1527" s="11">
        <f>H1527/Constants!$B$4</f>
        <v>6885.501953125</v>
      </c>
      <c r="J1527" s="11">
        <f>G1527*Constants!$B$4/D1527</f>
        <v>0</v>
      </c>
      <c r="K1527" s="11">
        <f t="shared" si="138"/>
        <v>0</v>
      </c>
      <c r="L1527" s="12">
        <f t="shared" si="139"/>
        <v>0</v>
      </c>
      <c r="M1527" s="12">
        <f t="shared" si="140"/>
        <v>0</v>
      </c>
      <c r="N1527" s="11">
        <f t="shared" si="141"/>
        <v>82626.0234375</v>
      </c>
      <c r="O1527" s="12">
        <f t="shared" si="142"/>
        <v>6885.501953125</v>
      </c>
      <c r="P1527" s="13">
        <f>IF(H1527&lt;Constants!$B$2,1,0)</f>
        <v>0</v>
      </c>
      <c r="Q1527" s="13">
        <f>IF(N1527&lt;Constants!$B$2,1,0)</f>
        <v>0</v>
      </c>
      <c r="R1527" s="13">
        <f t="shared" si="143"/>
        <v>0</v>
      </c>
      <c r="S1527" s="6">
        <v>0</v>
      </c>
    </row>
    <row r="1528" spans="1:19" x14ac:dyDescent="0.35">
      <c r="A1528" s="6">
        <v>4128</v>
      </c>
      <c r="B1528" s="6">
        <v>2</v>
      </c>
      <c r="C1528" s="7">
        <v>1218.0341796875</v>
      </c>
      <c r="D1528" s="6">
        <v>2</v>
      </c>
      <c r="E1528" s="8">
        <v>1.35540294647217</v>
      </c>
      <c r="F1528" s="9">
        <v>0.86219122117536995</v>
      </c>
      <c r="G1528" s="10">
        <v>0</v>
      </c>
      <c r="H1528" s="10">
        <v>50236.11328125</v>
      </c>
      <c r="I1528" s="11">
        <f>H1528/Constants!$B$4</f>
        <v>4186.3427734375</v>
      </c>
      <c r="J1528" s="11">
        <f>G1528*Constants!$B$4/D1528</f>
        <v>0</v>
      </c>
      <c r="K1528" s="11">
        <f t="shared" si="138"/>
        <v>0</v>
      </c>
      <c r="L1528" s="12">
        <f t="shared" si="139"/>
        <v>0</v>
      </c>
      <c r="M1528" s="12">
        <f t="shared" si="140"/>
        <v>0</v>
      </c>
      <c r="N1528" s="11">
        <f t="shared" si="141"/>
        <v>50236.11328125</v>
      </c>
      <c r="O1528" s="12">
        <f t="shared" si="142"/>
        <v>4186.3427734375</v>
      </c>
      <c r="P1528" s="13">
        <f>IF(H1528&lt;Constants!$B$2,1,0)</f>
        <v>1</v>
      </c>
      <c r="Q1528" s="13">
        <f>IF(N1528&lt;Constants!$B$2,1,0)</f>
        <v>1</v>
      </c>
      <c r="R1528" s="13">
        <f t="shared" si="143"/>
        <v>0</v>
      </c>
      <c r="S1528" s="6">
        <v>1</v>
      </c>
    </row>
    <row r="1529" spans="1:19" x14ac:dyDescent="0.35">
      <c r="A1529" s="6">
        <v>4128</v>
      </c>
      <c r="B1529" s="6">
        <v>3</v>
      </c>
      <c r="C1529" s="7">
        <v>1218.0341796875</v>
      </c>
      <c r="D1529" s="6">
        <v>2</v>
      </c>
      <c r="E1529" s="8">
        <v>1.6817928552627599</v>
      </c>
      <c r="F1529" s="9">
        <v>0.96536040082532804</v>
      </c>
      <c r="G1529" s="10">
        <v>10</v>
      </c>
      <c r="H1529" s="10">
        <v>78148.40625</v>
      </c>
      <c r="I1529" s="11">
        <f>H1529/Constants!$B$4</f>
        <v>6512.3671875</v>
      </c>
      <c r="J1529" s="11">
        <f>G1529*Constants!$B$4/D1529</f>
        <v>60</v>
      </c>
      <c r="K1529" s="11">
        <f t="shared" si="138"/>
        <v>62.152953393057579</v>
      </c>
      <c r="L1529" s="12">
        <f t="shared" si="139"/>
        <v>5</v>
      </c>
      <c r="M1529" s="12">
        <f t="shared" si="140"/>
        <v>5.1794127827547989</v>
      </c>
      <c r="N1529" s="11">
        <f t="shared" si="141"/>
        <v>78086.253296606941</v>
      </c>
      <c r="O1529" s="12">
        <f t="shared" si="142"/>
        <v>6507.1877747172448</v>
      </c>
      <c r="P1529" s="13">
        <f>IF(H1529&lt;Constants!$B$2,1,0)</f>
        <v>0</v>
      </c>
      <c r="Q1529" s="13">
        <f>IF(N1529&lt;Constants!$B$2,1,0)</f>
        <v>0</v>
      </c>
      <c r="R1529" s="13">
        <f t="shared" si="143"/>
        <v>0</v>
      </c>
      <c r="S1529" s="6">
        <v>0</v>
      </c>
    </row>
    <row r="1530" spans="1:19" x14ac:dyDescent="0.35">
      <c r="A1530" s="6">
        <v>4128</v>
      </c>
      <c r="B1530" s="6">
        <v>4</v>
      </c>
      <c r="C1530" s="7">
        <v>1218.0341796875</v>
      </c>
      <c r="D1530" s="6">
        <v>2</v>
      </c>
      <c r="E1530" s="8">
        <v>1.6817928552627599</v>
      </c>
      <c r="F1530" s="9">
        <v>1.0037730217295799</v>
      </c>
      <c r="G1530" s="10">
        <v>0</v>
      </c>
      <c r="H1530" s="10">
        <v>221804.046875</v>
      </c>
      <c r="I1530" s="11">
        <f>H1530/Constants!$B$4</f>
        <v>18483.670572916668</v>
      </c>
      <c r="J1530" s="11">
        <f>G1530*Constants!$B$4/D1530</f>
        <v>0</v>
      </c>
      <c r="K1530" s="11">
        <f t="shared" si="138"/>
        <v>0</v>
      </c>
      <c r="L1530" s="12">
        <f t="shared" si="139"/>
        <v>0</v>
      </c>
      <c r="M1530" s="12">
        <f t="shared" si="140"/>
        <v>0</v>
      </c>
      <c r="N1530" s="11">
        <f t="shared" si="141"/>
        <v>221804.046875</v>
      </c>
      <c r="O1530" s="12">
        <f t="shared" si="142"/>
        <v>18483.670572916668</v>
      </c>
      <c r="P1530" s="13">
        <f>IF(H1530&lt;Constants!$B$2,1,0)</f>
        <v>0</v>
      </c>
      <c r="Q1530" s="13">
        <f>IF(N1530&lt;Constants!$B$2,1,0)</f>
        <v>0</v>
      </c>
      <c r="R1530" s="13">
        <f t="shared" si="143"/>
        <v>0</v>
      </c>
      <c r="S1530" s="6">
        <v>0</v>
      </c>
    </row>
    <row r="1531" spans="1:19" x14ac:dyDescent="0.35">
      <c r="A1531" s="6">
        <v>4128</v>
      </c>
      <c r="B1531" s="6">
        <v>5</v>
      </c>
      <c r="C1531" s="7">
        <v>1827.05126953125</v>
      </c>
      <c r="D1531" s="6">
        <v>3</v>
      </c>
      <c r="E1531" s="8">
        <v>2.2795071601867698</v>
      </c>
      <c r="F1531" s="9">
        <v>1.13939256765345</v>
      </c>
      <c r="G1531" s="10">
        <v>1860</v>
      </c>
      <c r="H1531" s="10">
        <v>45786.6328125</v>
      </c>
      <c r="I1531" s="11">
        <f>H1531/Constants!$B$4</f>
        <v>3815.552734375</v>
      </c>
      <c r="J1531" s="11">
        <f>G1531*Constants!$B$4/D1531</f>
        <v>7440</v>
      </c>
      <c r="K1531" s="11">
        <f t="shared" si="138"/>
        <v>6529.7950954011321</v>
      </c>
      <c r="L1531" s="12">
        <f t="shared" si="139"/>
        <v>620</v>
      </c>
      <c r="M1531" s="12">
        <f t="shared" si="140"/>
        <v>544.14959128342764</v>
      </c>
      <c r="N1531" s="11">
        <f t="shared" si="141"/>
        <v>39256.837717098868</v>
      </c>
      <c r="O1531" s="12">
        <f t="shared" si="142"/>
        <v>3271.4031430915725</v>
      </c>
      <c r="P1531" s="13">
        <f>IF(H1531&lt;Constants!$B$2,1,0)</f>
        <v>1</v>
      </c>
      <c r="Q1531" s="13">
        <f>IF(N1531&lt;Constants!$B$2,1,0)</f>
        <v>1</v>
      </c>
      <c r="R1531" s="13">
        <f t="shared" si="143"/>
        <v>0</v>
      </c>
      <c r="S1531" s="6">
        <v>1</v>
      </c>
    </row>
    <row r="1532" spans="1:19" x14ac:dyDescent="0.35">
      <c r="A1532" s="6">
        <v>4128</v>
      </c>
      <c r="B1532" s="6">
        <v>6</v>
      </c>
      <c r="C1532" s="7">
        <v>1827.05126953125</v>
      </c>
      <c r="D1532" s="6">
        <v>3</v>
      </c>
      <c r="E1532" s="8">
        <v>2.2795071601867698</v>
      </c>
      <c r="F1532" s="9">
        <v>0.93862755214667104</v>
      </c>
      <c r="G1532" s="10">
        <v>0</v>
      </c>
      <c r="H1532" s="10">
        <v>45489.26171875</v>
      </c>
      <c r="I1532" s="11">
        <f>H1532/Constants!$B$4</f>
        <v>3790.7718098958335</v>
      </c>
      <c r="J1532" s="11">
        <f>G1532*Constants!$B$4/D1532</f>
        <v>0</v>
      </c>
      <c r="K1532" s="11">
        <f t="shared" si="138"/>
        <v>0</v>
      </c>
      <c r="L1532" s="12">
        <f t="shared" si="139"/>
        <v>0</v>
      </c>
      <c r="M1532" s="12">
        <f t="shared" si="140"/>
        <v>0</v>
      </c>
      <c r="N1532" s="11">
        <f t="shared" si="141"/>
        <v>45489.26171875</v>
      </c>
      <c r="O1532" s="12">
        <f t="shared" si="142"/>
        <v>3790.7718098958335</v>
      </c>
      <c r="P1532" s="13">
        <f>IF(H1532&lt;Constants!$B$2,1,0)</f>
        <v>1</v>
      </c>
      <c r="Q1532" s="13">
        <f>IF(N1532&lt;Constants!$B$2,1,0)</f>
        <v>1</v>
      </c>
      <c r="R1532" s="13">
        <f t="shared" si="143"/>
        <v>0</v>
      </c>
      <c r="S1532" s="6">
        <v>1</v>
      </c>
    </row>
    <row r="1533" spans="1:19" x14ac:dyDescent="0.35">
      <c r="A1533" s="6">
        <v>4128</v>
      </c>
      <c r="B1533" s="6">
        <v>7</v>
      </c>
      <c r="C1533" s="7">
        <v>1827.05126953125</v>
      </c>
      <c r="D1533" s="6">
        <v>3</v>
      </c>
      <c r="E1533" s="8">
        <v>2.2795071601867698</v>
      </c>
      <c r="F1533" s="9">
        <v>1.0147583426026401</v>
      </c>
      <c r="G1533" s="10">
        <v>0</v>
      </c>
      <c r="H1533" s="10">
        <v>80443.453125</v>
      </c>
      <c r="I1533" s="11">
        <f>H1533/Constants!$B$4</f>
        <v>6703.62109375</v>
      </c>
      <c r="J1533" s="11">
        <f>G1533*Constants!$B$4/D1533</f>
        <v>0</v>
      </c>
      <c r="K1533" s="11">
        <f t="shared" si="138"/>
        <v>0</v>
      </c>
      <c r="L1533" s="12">
        <f t="shared" si="139"/>
        <v>0</v>
      </c>
      <c r="M1533" s="12">
        <f t="shared" si="140"/>
        <v>0</v>
      </c>
      <c r="N1533" s="11">
        <f t="shared" si="141"/>
        <v>80443.453125</v>
      </c>
      <c r="O1533" s="12">
        <f t="shared" si="142"/>
        <v>6703.62109375</v>
      </c>
      <c r="P1533" s="13">
        <f>IF(H1533&lt;Constants!$B$2,1,0)</f>
        <v>0</v>
      </c>
      <c r="Q1533" s="13">
        <f>IF(N1533&lt;Constants!$B$2,1,0)</f>
        <v>0</v>
      </c>
      <c r="R1533" s="13">
        <f t="shared" si="143"/>
        <v>0</v>
      </c>
      <c r="S1533" s="6">
        <v>0</v>
      </c>
    </row>
    <row r="1534" spans="1:19" x14ac:dyDescent="0.35">
      <c r="A1534" s="6">
        <v>4128</v>
      </c>
      <c r="B1534" s="6">
        <v>8</v>
      </c>
      <c r="C1534" s="7">
        <v>2436.068359375</v>
      </c>
      <c r="D1534" s="6">
        <v>4</v>
      </c>
      <c r="E1534" s="8">
        <v>2.2795071601867698</v>
      </c>
      <c r="F1534" s="9">
        <v>0.91481490474131399</v>
      </c>
      <c r="G1534" s="10">
        <v>0</v>
      </c>
      <c r="H1534" s="10">
        <v>74480.9453125</v>
      </c>
      <c r="I1534" s="11">
        <f>H1534/Constants!$B$4</f>
        <v>6206.745442708333</v>
      </c>
      <c r="J1534" s="11">
        <f>G1534*Constants!$B$4/D1534</f>
        <v>0</v>
      </c>
      <c r="K1534" s="11">
        <f t="shared" si="138"/>
        <v>0</v>
      </c>
      <c r="L1534" s="12">
        <f t="shared" si="139"/>
        <v>0</v>
      </c>
      <c r="M1534" s="12">
        <f t="shared" si="140"/>
        <v>0</v>
      </c>
      <c r="N1534" s="11">
        <f t="shared" si="141"/>
        <v>74480.9453125</v>
      </c>
      <c r="O1534" s="12">
        <f t="shared" si="142"/>
        <v>6206.745442708333</v>
      </c>
      <c r="P1534" s="13">
        <f>IF(H1534&lt;Constants!$B$2,1,0)</f>
        <v>0</v>
      </c>
      <c r="Q1534" s="13">
        <f>IF(N1534&lt;Constants!$B$2,1,0)</f>
        <v>0</v>
      </c>
      <c r="R1534" s="13">
        <f t="shared" si="143"/>
        <v>0</v>
      </c>
      <c r="S1534" s="6">
        <v>0</v>
      </c>
    </row>
    <row r="1535" spans="1:19" x14ac:dyDescent="0.35">
      <c r="A1535" s="6">
        <v>4128</v>
      </c>
      <c r="B1535" s="6">
        <v>9</v>
      </c>
      <c r="C1535" s="7">
        <v>2436.068359375</v>
      </c>
      <c r="D1535" s="6">
        <v>4</v>
      </c>
      <c r="E1535" s="8">
        <v>2.8284270763397199</v>
      </c>
      <c r="F1535" s="9">
        <v>1.06201114978143</v>
      </c>
      <c r="G1535" s="10">
        <v>29700</v>
      </c>
      <c r="H1535" s="10">
        <v>198608.421875</v>
      </c>
      <c r="I1535" s="11">
        <f>H1535/Constants!$B$4</f>
        <v>16550.701822916668</v>
      </c>
      <c r="J1535" s="11">
        <f>G1535*Constants!$B$4/D1535</f>
        <v>89100</v>
      </c>
      <c r="K1535" s="11">
        <f t="shared" si="138"/>
        <v>83897.424258057421</v>
      </c>
      <c r="L1535" s="12">
        <f t="shared" si="139"/>
        <v>7425</v>
      </c>
      <c r="M1535" s="12">
        <f t="shared" si="140"/>
        <v>6991.4520215047851</v>
      </c>
      <c r="N1535" s="11">
        <f t="shared" si="141"/>
        <v>114710.99761694258</v>
      </c>
      <c r="O1535" s="12">
        <f t="shared" si="142"/>
        <v>9559.2498014118828</v>
      </c>
      <c r="P1535" s="13">
        <f>IF(H1535&lt;Constants!$B$2,1,0)</f>
        <v>0</v>
      </c>
      <c r="Q1535" s="13">
        <f>IF(N1535&lt;Constants!$B$2,1,0)</f>
        <v>0</v>
      </c>
      <c r="R1535" s="13">
        <f t="shared" si="143"/>
        <v>0</v>
      </c>
      <c r="S1535" s="6">
        <v>0</v>
      </c>
    </row>
    <row r="1536" spans="1:19" x14ac:dyDescent="0.35">
      <c r="A1536" s="6">
        <v>4128</v>
      </c>
      <c r="B1536" s="6">
        <v>10</v>
      </c>
      <c r="C1536" s="7">
        <v>3045.08544921875</v>
      </c>
      <c r="D1536" s="6">
        <v>5</v>
      </c>
      <c r="E1536" s="8">
        <v>2.5588865280151398</v>
      </c>
      <c r="F1536" s="9">
        <v>0.93978685318938504</v>
      </c>
      <c r="G1536" s="10">
        <v>0</v>
      </c>
      <c r="H1536" s="10">
        <v>45764.8046875</v>
      </c>
      <c r="I1536" s="11">
        <f>H1536/Constants!$B$4</f>
        <v>3813.7337239583335</v>
      </c>
      <c r="J1536" s="11">
        <f>G1536*Constants!$B$4/D1536</f>
        <v>0</v>
      </c>
      <c r="K1536" s="11">
        <f t="shared" si="138"/>
        <v>0</v>
      </c>
      <c r="L1536" s="12">
        <f t="shared" si="139"/>
        <v>0</v>
      </c>
      <c r="M1536" s="12">
        <f t="shared" si="140"/>
        <v>0</v>
      </c>
      <c r="N1536" s="11">
        <f t="shared" si="141"/>
        <v>45764.8046875</v>
      </c>
      <c r="O1536" s="12">
        <f t="shared" si="142"/>
        <v>3813.7337239583335</v>
      </c>
      <c r="P1536" s="13">
        <f>IF(H1536&lt;Constants!$B$2,1,0)</f>
        <v>1</v>
      </c>
      <c r="Q1536" s="13">
        <f>IF(N1536&lt;Constants!$B$2,1,0)</f>
        <v>1</v>
      </c>
      <c r="R1536" s="13">
        <f t="shared" si="143"/>
        <v>0</v>
      </c>
      <c r="S1536" s="6">
        <v>1</v>
      </c>
    </row>
    <row r="1537" spans="1:19" x14ac:dyDescent="0.35">
      <c r="A1537" s="6">
        <v>4128</v>
      </c>
      <c r="B1537" s="6">
        <v>11</v>
      </c>
      <c r="C1537" s="7">
        <v>3045.08544921875</v>
      </c>
      <c r="D1537" s="6">
        <v>5</v>
      </c>
      <c r="E1537" s="8">
        <v>3.3437016010284402</v>
      </c>
      <c r="F1537" s="9">
        <v>0.79594192983418499</v>
      </c>
      <c r="G1537" s="10">
        <v>0</v>
      </c>
      <c r="H1537" s="10">
        <v>50457.68359375</v>
      </c>
      <c r="I1537" s="11">
        <f>H1537/Constants!$B$4</f>
        <v>4204.806966145833</v>
      </c>
      <c r="J1537" s="11">
        <f>G1537*Constants!$B$4/D1537</f>
        <v>0</v>
      </c>
      <c r="K1537" s="11">
        <f t="shared" si="138"/>
        <v>0</v>
      </c>
      <c r="L1537" s="12">
        <f t="shared" si="139"/>
        <v>0</v>
      </c>
      <c r="M1537" s="12">
        <f t="shared" si="140"/>
        <v>0</v>
      </c>
      <c r="N1537" s="11">
        <f t="shared" si="141"/>
        <v>50457.68359375</v>
      </c>
      <c r="O1537" s="12">
        <f t="shared" si="142"/>
        <v>4204.806966145833</v>
      </c>
      <c r="P1537" s="13">
        <f>IF(H1537&lt;Constants!$B$2,1,0)</f>
        <v>1</v>
      </c>
      <c r="Q1537" s="13">
        <f>IF(N1537&lt;Constants!$B$2,1,0)</f>
        <v>1</v>
      </c>
      <c r="R1537" s="13">
        <f t="shared" si="143"/>
        <v>0</v>
      </c>
      <c r="S1537" s="6">
        <v>1</v>
      </c>
    </row>
    <row r="1538" spans="1:19" x14ac:dyDescent="0.35">
      <c r="A1538" s="6">
        <v>4128</v>
      </c>
      <c r="B1538" s="6">
        <v>12</v>
      </c>
      <c r="C1538" s="7">
        <v>3654.1025390625</v>
      </c>
      <c r="D1538" s="6">
        <v>6</v>
      </c>
      <c r="E1538" s="8">
        <v>3.08965063095093</v>
      </c>
      <c r="F1538" s="9">
        <v>1.04508286506848</v>
      </c>
      <c r="G1538" s="10">
        <v>1150</v>
      </c>
      <c r="H1538" s="10">
        <v>44296.359375</v>
      </c>
      <c r="I1538" s="11">
        <f>H1538/Constants!$B$4</f>
        <v>3691.36328125</v>
      </c>
      <c r="J1538" s="11">
        <f>G1538*Constants!$B$4/D1538</f>
        <v>2300</v>
      </c>
      <c r="K1538" s="11">
        <f t="shared" si="138"/>
        <v>2200.7824229797225</v>
      </c>
      <c r="L1538" s="12">
        <f t="shared" si="139"/>
        <v>191.66666666666666</v>
      </c>
      <c r="M1538" s="12">
        <f t="shared" si="140"/>
        <v>183.3985352483102</v>
      </c>
      <c r="N1538" s="11">
        <f t="shared" si="141"/>
        <v>42095.576952020274</v>
      </c>
      <c r="O1538" s="12">
        <f t="shared" si="142"/>
        <v>3507.9647460016899</v>
      </c>
      <c r="P1538" s="13">
        <f>IF(H1538&lt;Constants!$B$2,1,0)</f>
        <v>1</v>
      </c>
      <c r="Q1538" s="13">
        <f>IF(N1538&lt;Constants!$B$2,1,0)</f>
        <v>1</v>
      </c>
      <c r="R1538" s="13">
        <f t="shared" si="143"/>
        <v>0</v>
      </c>
      <c r="S1538" s="6">
        <v>1</v>
      </c>
    </row>
    <row r="1539" spans="1:19" x14ac:dyDescent="0.35">
      <c r="A1539" s="6">
        <v>4129</v>
      </c>
      <c r="B1539" s="6">
        <v>1</v>
      </c>
      <c r="C1539" s="7">
        <v>1781.49304199219</v>
      </c>
      <c r="D1539" s="6">
        <v>1</v>
      </c>
      <c r="E1539" s="8">
        <v>1</v>
      </c>
      <c r="F1539" s="9">
        <v>0.91543009601000103</v>
      </c>
      <c r="G1539" s="10">
        <v>200</v>
      </c>
      <c r="H1539" s="10">
        <v>359545.8125</v>
      </c>
      <c r="I1539" s="11">
        <f>H1539/Constants!$B$4</f>
        <v>29962.151041666668</v>
      </c>
      <c r="J1539" s="11">
        <f>G1539*Constants!$B$4/D1539</f>
        <v>2400</v>
      </c>
      <c r="K1539" s="11">
        <f t="shared" ref="K1539:K1602" si="144">J1539/F1539</f>
        <v>2621.7184801555618</v>
      </c>
      <c r="L1539" s="12">
        <f t="shared" ref="L1539:L1602" si="145">G1539/D1539</f>
        <v>200</v>
      </c>
      <c r="M1539" s="12">
        <f t="shared" ref="M1539:M1602" si="146">L1539/F1539</f>
        <v>218.47654001296348</v>
      </c>
      <c r="N1539" s="11">
        <f t="shared" ref="N1539:N1602" si="147">H1539-K1539</f>
        <v>356924.09401984443</v>
      </c>
      <c r="O1539" s="12">
        <f t="shared" ref="O1539:O1602" si="148">I1539-M1539</f>
        <v>29743.674501653706</v>
      </c>
      <c r="P1539" s="13">
        <f>IF(H1539&lt;Constants!$B$2,1,0)</f>
        <v>0</v>
      </c>
      <c r="Q1539" s="13">
        <f>IF(N1539&lt;Constants!$B$2,1,0)</f>
        <v>0</v>
      </c>
      <c r="R1539" s="13">
        <f t="shared" ref="R1539:R1602" si="149">IF(AND(P1539=0,Q1539=1),1,0)</f>
        <v>0</v>
      </c>
      <c r="S1539" s="6">
        <v>0</v>
      </c>
    </row>
    <row r="1540" spans="1:19" x14ac:dyDescent="0.35">
      <c r="A1540" s="6">
        <v>4129</v>
      </c>
      <c r="B1540" s="6">
        <v>2</v>
      </c>
      <c r="C1540" s="7">
        <v>3562.98608398438</v>
      </c>
      <c r="D1540" s="6">
        <v>2</v>
      </c>
      <c r="E1540" s="8">
        <v>1.35540294647217</v>
      </c>
      <c r="F1540" s="9">
        <v>0.80730768872424996</v>
      </c>
      <c r="G1540" s="10">
        <v>0</v>
      </c>
      <c r="H1540" s="10">
        <v>116221</v>
      </c>
      <c r="I1540" s="11">
        <f>H1540/Constants!$B$4</f>
        <v>9685.0833333333339</v>
      </c>
      <c r="J1540" s="11">
        <f>G1540*Constants!$B$4/D1540</f>
        <v>0</v>
      </c>
      <c r="K1540" s="11">
        <f t="shared" si="144"/>
        <v>0</v>
      </c>
      <c r="L1540" s="12">
        <f t="shared" si="145"/>
        <v>0</v>
      </c>
      <c r="M1540" s="12">
        <f t="shared" si="146"/>
        <v>0</v>
      </c>
      <c r="N1540" s="11">
        <f t="shared" si="147"/>
        <v>116221</v>
      </c>
      <c r="O1540" s="12">
        <f t="shared" si="148"/>
        <v>9685.0833333333339</v>
      </c>
      <c r="P1540" s="13">
        <f>IF(H1540&lt;Constants!$B$2,1,0)</f>
        <v>0</v>
      </c>
      <c r="Q1540" s="13">
        <f>IF(N1540&lt;Constants!$B$2,1,0)</f>
        <v>0</v>
      </c>
      <c r="R1540" s="13">
        <f t="shared" si="149"/>
        <v>0</v>
      </c>
      <c r="S1540" s="6">
        <v>0</v>
      </c>
    </row>
    <row r="1541" spans="1:19" x14ac:dyDescent="0.35">
      <c r="A1541" s="6">
        <v>4129</v>
      </c>
      <c r="B1541" s="6">
        <v>3</v>
      </c>
      <c r="C1541" s="7">
        <v>5344.47900390625</v>
      </c>
      <c r="D1541" s="6">
        <v>3</v>
      </c>
      <c r="E1541" s="8">
        <v>2.2795071601867698</v>
      </c>
      <c r="F1541" s="9">
        <v>0.81703676704495698</v>
      </c>
      <c r="G1541" s="10">
        <v>300</v>
      </c>
      <c r="H1541" s="10">
        <v>60519.5078125</v>
      </c>
      <c r="I1541" s="11">
        <f>H1541/Constants!$B$4</f>
        <v>5043.292317708333</v>
      </c>
      <c r="J1541" s="11">
        <f>G1541*Constants!$B$4/D1541</f>
        <v>1200</v>
      </c>
      <c r="K1541" s="11">
        <f t="shared" si="144"/>
        <v>1468.7221535208716</v>
      </c>
      <c r="L1541" s="12">
        <f t="shared" si="145"/>
        <v>100</v>
      </c>
      <c r="M1541" s="12">
        <f t="shared" si="146"/>
        <v>122.39351279340598</v>
      </c>
      <c r="N1541" s="11">
        <f t="shared" si="147"/>
        <v>59050.785658979126</v>
      </c>
      <c r="O1541" s="12">
        <f t="shared" si="148"/>
        <v>4920.8988049149275</v>
      </c>
      <c r="P1541" s="13">
        <f>IF(H1541&lt;Constants!$B$2,1,0)</f>
        <v>1</v>
      </c>
      <c r="Q1541" s="13">
        <f>IF(N1541&lt;Constants!$B$2,1,0)</f>
        <v>1</v>
      </c>
      <c r="R1541" s="13">
        <f t="shared" si="149"/>
        <v>0</v>
      </c>
      <c r="S1541" s="6">
        <v>1</v>
      </c>
    </row>
    <row r="1542" spans="1:19" x14ac:dyDescent="0.35">
      <c r="A1542" s="6">
        <v>4129</v>
      </c>
      <c r="B1542" s="6">
        <v>4</v>
      </c>
      <c r="C1542" s="7">
        <v>5344.47900390625</v>
      </c>
      <c r="D1542" s="6">
        <v>3</v>
      </c>
      <c r="E1542" s="8">
        <v>2.2795071601867698</v>
      </c>
      <c r="F1542" s="9">
        <v>0.91154607502783502</v>
      </c>
      <c r="G1542" s="10">
        <v>0</v>
      </c>
      <c r="H1542" s="10">
        <v>85789.6328125</v>
      </c>
      <c r="I1542" s="11">
        <f>H1542/Constants!$B$4</f>
        <v>7149.136067708333</v>
      </c>
      <c r="J1542" s="11">
        <f>G1542*Constants!$B$4/D1542</f>
        <v>0</v>
      </c>
      <c r="K1542" s="11">
        <f t="shared" si="144"/>
        <v>0</v>
      </c>
      <c r="L1542" s="12">
        <f t="shared" si="145"/>
        <v>0</v>
      </c>
      <c r="M1542" s="12">
        <f t="shared" si="146"/>
        <v>0</v>
      </c>
      <c r="N1542" s="11">
        <f t="shared" si="147"/>
        <v>85789.6328125</v>
      </c>
      <c r="O1542" s="12">
        <f t="shared" si="148"/>
        <v>7149.136067708333</v>
      </c>
      <c r="P1542" s="13">
        <f>IF(H1542&lt;Constants!$B$2,1,0)</f>
        <v>0</v>
      </c>
      <c r="Q1542" s="13">
        <f>IF(N1542&lt;Constants!$B$2,1,0)</f>
        <v>0</v>
      </c>
      <c r="R1542" s="13">
        <f t="shared" si="149"/>
        <v>0</v>
      </c>
      <c r="S1542" s="6">
        <v>0</v>
      </c>
    </row>
    <row r="1543" spans="1:19" x14ac:dyDescent="0.35">
      <c r="A1543" s="6">
        <v>4129</v>
      </c>
      <c r="B1543" s="6">
        <v>5</v>
      </c>
      <c r="C1543" s="7">
        <v>5344.47900390625</v>
      </c>
      <c r="D1543" s="6">
        <v>3</v>
      </c>
      <c r="E1543" s="8">
        <v>1.6817928552627599</v>
      </c>
      <c r="F1543" s="9">
        <v>0.98331342922552301</v>
      </c>
      <c r="G1543" s="10">
        <v>0</v>
      </c>
      <c r="H1543" s="10">
        <v>79491.2578125</v>
      </c>
      <c r="I1543" s="11">
        <f>H1543/Constants!$B$4</f>
        <v>6624.271484375</v>
      </c>
      <c r="J1543" s="11">
        <f>G1543*Constants!$B$4/D1543</f>
        <v>0</v>
      </c>
      <c r="K1543" s="11">
        <f t="shared" si="144"/>
        <v>0</v>
      </c>
      <c r="L1543" s="12">
        <f t="shared" si="145"/>
        <v>0</v>
      </c>
      <c r="M1543" s="12">
        <f t="shared" si="146"/>
        <v>0</v>
      </c>
      <c r="N1543" s="11">
        <f t="shared" si="147"/>
        <v>79491.2578125</v>
      </c>
      <c r="O1543" s="12">
        <f t="shared" si="148"/>
        <v>6624.271484375</v>
      </c>
      <c r="P1543" s="13">
        <f>IF(H1543&lt;Constants!$B$2,1,0)</f>
        <v>0</v>
      </c>
      <c r="Q1543" s="13">
        <f>IF(N1543&lt;Constants!$B$2,1,0)</f>
        <v>0</v>
      </c>
      <c r="R1543" s="13">
        <f t="shared" si="149"/>
        <v>0</v>
      </c>
      <c r="S1543" s="6">
        <v>0</v>
      </c>
    </row>
    <row r="1544" spans="1:19" x14ac:dyDescent="0.35">
      <c r="A1544" s="6">
        <v>4129</v>
      </c>
      <c r="B1544" s="6">
        <v>6</v>
      </c>
      <c r="C1544" s="7">
        <v>7125.97216796875</v>
      </c>
      <c r="D1544" s="6">
        <v>4</v>
      </c>
      <c r="E1544" s="8">
        <v>2.2795071601867698</v>
      </c>
      <c r="F1544" s="9">
        <v>0.84284080506593095</v>
      </c>
      <c r="G1544" s="10">
        <v>0</v>
      </c>
      <c r="H1544" s="10">
        <v>48570.3125</v>
      </c>
      <c r="I1544" s="11">
        <f>H1544/Constants!$B$4</f>
        <v>4047.5260416666665</v>
      </c>
      <c r="J1544" s="11">
        <f>G1544*Constants!$B$4/D1544</f>
        <v>0</v>
      </c>
      <c r="K1544" s="11">
        <f t="shared" si="144"/>
        <v>0</v>
      </c>
      <c r="L1544" s="12">
        <f t="shared" si="145"/>
        <v>0</v>
      </c>
      <c r="M1544" s="12">
        <f t="shared" si="146"/>
        <v>0</v>
      </c>
      <c r="N1544" s="11">
        <f t="shared" si="147"/>
        <v>48570.3125</v>
      </c>
      <c r="O1544" s="12">
        <f t="shared" si="148"/>
        <v>4047.5260416666665</v>
      </c>
      <c r="P1544" s="13">
        <f>IF(H1544&lt;Constants!$B$2,1,0)</f>
        <v>1</v>
      </c>
      <c r="Q1544" s="13">
        <f>IF(N1544&lt;Constants!$B$2,1,0)</f>
        <v>1</v>
      </c>
      <c r="R1544" s="13">
        <f t="shared" si="149"/>
        <v>0</v>
      </c>
      <c r="S1544" s="6">
        <v>1</v>
      </c>
    </row>
    <row r="1545" spans="1:19" x14ac:dyDescent="0.35">
      <c r="A1545" s="6">
        <v>4129</v>
      </c>
      <c r="B1545" s="6">
        <v>7</v>
      </c>
      <c r="C1545" s="7">
        <v>8907.46484375</v>
      </c>
      <c r="D1545" s="6">
        <v>5</v>
      </c>
      <c r="E1545" s="8">
        <v>2.5588865280151398</v>
      </c>
      <c r="F1545" s="9">
        <v>0.83301097898953202</v>
      </c>
      <c r="G1545" s="10">
        <v>0</v>
      </c>
      <c r="H1545" s="10">
        <v>101823.6015625</v>
      </c>
      <c r="I1545" s="11">
        <f>H1545/Constants!$B$4</f>
        <v>8485.3001302083339</v>
      </c>
      <c r="J1545" s="11">
        <f>G1545*Constants!$B$4/D1545</f>
        <v>0</v>
      </c>
      <c r="K1545" s="11">
        <f t="shared" si="144"/>
        <v>0</v>
      </c>
      <c r="L1545" s="12">
        <f t="shared" si="145"/>
        <v>0</v>
      </c>
      <c r="M1545" s="12">
        <f t="shared" si="146"/>
        <v>0</v>
      </c>
      <c r="N1545" s="11">
        <f t="shared" si="147"/>
        <v>101823.6015625</v>
      </c>
      <c r="O1545" s="12">
        <f t="shared" si="148"/>
        <v>8485.3001302083339</v>
      </c>
      <c r="P1545" s="13">
        <f>IF(H1545&lt;Constants!$B$2,1,0)</f>
        <v>0</v>
      </c>
      <c r="Q1545" s="13">
        <f>IF(N1545&lt;Constants!$B$2,1,0)</f>
        <v>0</v>
      </c>
      <c r="R1545" s="13">
        <f t="shared" si="149"/>
        <v>0</v>
      </c>
      <c r="S1545" s="6">
        <v>0</v>
      </c>
    </row>
    <row r="1546" spans="1:19" x14ac:dyDescent="0.35">
      <c r="A1546" s="6">
        <v>4129</v>
      </c>
      <c r="B1546" s="6">
        <v>8</v>
      </c>
      <c r="C1546" s="7">
        <v>8907.46484375</v>
      </c>
      <c r="D1546" s="6">
        <v>5</v>
      </c>
      <c r="E1546" s="8">
        <v>2.8284270763397199</v>
      </c>
      <c r="F1546" s="9">
        <v>0.90901678686607001</v>
      </c>
      <c r="G1546" s="10">
        <v>800</v>
      </c>
      <c r="H1546" s="10">
        <v>146113.703125</v>
      </c>
      <c r="I1546" s="11">
        <f>H1546/Constants!$B$4</f>
        <v>12176.141927083334</v>
      </c>
      <c r="J1546" s="11">
        <f>G1546*Constants!$B$4/D1546</f>
        <v>1920</v>
      </c>
      <c r="K1546" s="11">
        <f t="shared" si="144"/>
        <v>2112.1722147941841</v>
      </c>
      <c r="L1546" s="12">
        <f t="shared" si="145"/>
        <v>160</v>
      </c>
      <c r="M1546" s="12">
        <f t="shared" si="146"/>
        <v>176.0143512328487</v>
      </c>
      <c r="N1546" s="11">
        <f t="shared" si="147"/>
        <v>144001.53091020582</v>
      </c>
      <c r="O1546" s="12">
        <f t="shared" si="148"/>
        <v>12000.127575850485</v>
      </c>
      <c r="P1546" s="13">
        <f>IF(H1546&lt;Constants!$B$2,1,0)</f>
        <v>0</v>
      </c>
      <c r="Q1546" s="13">
        <f>IF(N1546&lt;Constants!$B$2,1,0)</f>
        <v>0</v>
      </c>
      <c r="R1546" s="13">
        <f t="shared" si="149"/>
        <v>0</v>
      </c>
      <c r="S1546" s="6">
        <v>0</v>
      </c>
    </row>
    <row r="1547" spans="1:19" x14ac:dyDescent="0.35">
      <c r="A1547" s="6">
        <v>4129</v>
      </c>
      <c r="B1547" s="6">
        <v>9</v>
      </c>
      <c r="C1547" s="7">
        <v>8907.46484375</v>
      </c>
      <c r="D1547" s="6">
        <v>5</v>
      </c>
      <c r="E1547" s="8">
        <v>2.8284270763397199</v>
      </c>
      <c r="F1547" s="9">
        <v>0.99847068041643205</v>
      </c>
      <c r="G1547" s="10">
        <v>0</v>
      </c>
      <c r="H1547" s="10">
        <v>80730.671875</v>
      </c>
      <c r="I1547" s="11">
        <f>H1547/Constants!$B$4</f>
        <v>6727.555989583333</v>
      </c>
      <c r="J1547" s="11">
        <f>G1547*Constants!$B$4/D1547</f>
        <v>0</v>
      </c>
      <c r="K1547" s="11">
        <f t="shared" si="144"/>
        <v>0</v>
      </c>
      <c r="L1547" s="12">
        <f t="shared" si="145"/>
        <v>0</v>
      </c>
      <c r="M1547" s="12">
        <f t="shared" si="146"/>
        <v>0</v>
      </c>
      <c r="N1547" s="11">
        <f t="shared" si="147"/>
        <v>80730.671875</v>
      </c>
      <c r="O1547" s="12">
        <f t="shared" si="148"/>
        <v>6727.555989583333</v>
      </c>
      <c r="P1547" s="13">
        <f>IF(H1547&lt;Constants!$B$2,1,0)</f>
        <v>0</v>
      </c>
      <c r="Q1547" s="13">
        <f>IF(N1547&lt;Constants!$B$2,1,0)</f>
        <v>0</v>
      </c>
      <c r="R1547" s="13">
        <f t="shared" si="149"/>
        <v>0</v>
      </c>
      <c r="S1547" s="6">
        <v>0</v>
      </c>
    </row>
    <row r="1548" spans="1:19" x14ac:dyDescent="0.35">
      <c r="A1548" s="6">
        <v>4129</v>
      </c>
      <c r="B1548" s="6">
        <v>10</v>
      </c>
      <c r="C1548" s="7">
        <v>10688.9580078125</v>
      </c>
      <c r="D1548" s="6">
        <v>6</v>
      </c>
      <c r="E1548" s="8">
        <v>2.8284270763397199</v>
      </c>
      <c r="F1548" s="9">
        <v>0.79599137447113799</v>
      </c>
      <c r="G1548" s="10">
        <v>0</v>
      </c>
      <c r="H1548" s="10">
        <v>77108.1484375</v>
      </c>
      <c r="I1548" s="11">
        <f>H1548/Constants!$B$4</f>
        <v>6425.679036458333</v>
      </c>
      <c r="J1548" s="11">
        <f>G1548*Constants!$B$4/D1548</f>
        <v>0</v>
      </c>
      <c r="K1548" s="11">
        <f t="shared" si="144"/>
        <v>0</v>
      </c>
      <c r="L1548" s="12">
        <f t="shared" si="145"/>
        <v>0</v>
      </c>
      <c r="M1548" s="12">
        <f t="shared" si="146"/>
        <v>0</v>
      </c>
      <c r="N1548" s="11">
        <f t="shared" si="147"/>
        <v>77108.1484375</v>
      </c>
      <c r="O1548" s="12">
        <f t="shared" si="148"/>
        <v>6425.679036458333</v>
      </c>
      <c r="P1548" s="13">
        <f>IF(H1548&lt;Constants!$B$2,1,0)</f>
        <v>0</v>
      </c>
      <c r="Q1548" s="13">
        <f>IF(N1548&lt;Constants!$B$2,1,0)</f>
        <v>0</v>
      </c>
      <c r="R1548" s="13">
        <f t="shared" si="149"/>
        <v>0</v>
      </c>
      <c r="S1548" s="6">
        <v>0</v>
      </c>
    </row>
    <row r="1549" spans="1:19" x14ac:dyDescent="0.35">
      <c r="A1549" s="6">
        <v>4129</v>
      </c>
      <c r="B1549" s="6">
        <v>11</v>
      </c>
      <c r="C1549" s="7">
        <v>10688.9580078125</v>
      </c>
      <c r="D1549" s="6">
        <v>6</v>
      </c>
      <c r="E1549" s="8">
        <v>3.3437016010284402</v>
      </c>
      <c r="F1549" s="9">
        <v>0.87618941538002304</v>
      </c>
      <c r="G1549" s="10">
        <v>0</v>
      </c>
      <c r="H1549" s="10">
        <v>59733.73046875</v>
      </c>
      <c r="I1549" s="11">
        <f>H1549/Constants!$B$4</f>
        <v>4977.810872395833</v>
      </c>
      <c r="J1549" s="11">
        <f>G1549*Constants!$B$4/D1549</f>
        <v>0</v>
      </c>
      <c r="K1549" s="11">
        <f t="shared" si="144"/>
        <v>0</v>
      </c>
      <c r="L1549" s="12">
        <f t="shared" si="145"/>
        <v>0</v>
      </c>
      <c r="M1549" s="12">
        <f t="shared" si="146"/>
        <v>0</v>
      </c>
      <c r="N1549" s="11">
        <f t="shared" si="147"/>
        <v>59733.73046875</v>
      </c>
      <c r="O1549" s="12">
        <f t="shared" si="148"/>
        <v>4977.810872395833</v>
      </c>
      <c r="P1549" s="13">
        <f>IF(H1549&lt;Constants!$B$2,1,0)</f>
        <v>1</v>
      </c>
      <c r="Q1549" s="13">
        <f>IF(N1549&lt;Constants!$B$2,1,0)</f>
        <v>1</v>
      </c>
      <c r="R1549" s="13">
        <f t="shared" si="149"/>
        <v>0</v>
      </c>
      <c r="S1549" s="6">
        <v>1</v>
      </c>
    </row>
    <row r="1550" spans="1:19" x14ac:dyDescent="0.35">
      <c r="A1550" s="6">
        <v>4129</v>
      </c>
      <c r="B1550" s="6">
        <v>12</v>
      </c>
      <c r="C1550" s="7">
        <v>16033.4375</v>
      </c>
      <c r="D1550" s="6">
        <v>9</v>
      </c>
      <c r="E1550" s="8">
        <v>4.0708494186401403</v>
      </c>
      <c r="F1550" s="9">
        <v>0.94654349277397098</v>
      </c>
      <c r="G1550" s="10">
        <v>5100</v>
      </c>
      <c r="H1550" s="10">
        <v>82221.46875</v>
      </c>
      <c r="I1550" s="11">
        <f>H1550/Constants!$B$4</f>
        <v>6851.7890625</v>
      </c>
      <c r="J1550" s="11">
        <f>G1550*Constants!$B$4/D1550</f>
        <v>6800</v>
      </c>
      <c r="K1550" s="11">
        <f t="shared" si="144"/>
        <v>7184.0333295955579</v>
      </c>
      <c r="L1550" s="12">
        <f t="shared" si="145"/>
        <v>566.66666666666663</v>
      </c>
      <c r="M1550" s="12">
        <f t="shared" si="146"/>
        <v>598.66944413296312</v>
      </c>
      <c r="N1550" s="11">
        <f t="shared" si="147"/>
        <v>75037.435420404436</v>
      </c>
      <c r="O1550" s="12">
        <f t="shared" si="148"/>
        <v>6253.1196183670372</v>
      </c>
      <c r="P1550" s="13">
        <f>IF(H1550&lt;Constants!$B$2,1,0)</f>
        <v>0</v>
      </c>
      <c r="Q1550" s="13">
        <f>IF(N1550&lt;Constants!$B$2,1,0)</f>
        <v>0</v>
      </c>
      <c r="R1550" s="13">
        <f t="shared" si="149"/>
        <v>0</v>
      </c>
      <c r="S1550" s="6">
        <v>0</v>
      </c>
    </row>
    <row r="1551" spans="1:19" x14ac:dyDescent="0.35">
      <c r="A1551" s="6">
        <v>4130</v>
      </c>
      <c r="B1551" s="6">
        <v>1</v>
      </c>
      <c r="C1551" s="7">
        <v>2318.73071289063</v>
      </c>
      <c r="D1551" s="6">
        <v>2</v>
      </c>
      <c r="E1551" s="8">
        <v>1.6817928552627599</v>
      </c>
      <c r="F1551" s="9">
        <v>0.72427232787778795</v>
      </c>
      <c r="G1551" s="10">
        <v>1200</v>
      </c>
      <c r="H1551" s="10">
        <v>67785.03125</v>
      </c>
      <c r="I1551" s="11">
        <f>H1551/Constants!$B$4</f>
        <v>5648.752604166667</v>
      </c>
      <c r="J1551" s="11">
        <f>G1551*Constants!$B$4/D1551</f>
        <v>7200</v>
      </c>
      <c r="K1551" s="11">
        <f t="shared" si="144"/>
        <v>9941.0121343403189</v>
      </c>
      <c r="L1551" s="12">
        <f t="shared" si="145"/>
        <v>600</v>
      </c>
      <c r="M1551" s="12">
        <f t="shared" si="146"/>
        <v>828.41767786169328</v>
      </c>
      <c r="N1551" s="11">
        <f t="shared" si="147"/>
        <v>57844.019115659685</v>
      </c>
      <c r="O1551" s="12">
        <f t="shared" si="148"/>
        <v>4820.334926304974</v>
      </c>
      <c r="P1551" s="13">
        <f>IF(H1551&lt;Constants!$B$2,1,0)</f>
        <v>1</v>
      </c>
      <c r="Q1551" s="13">
        <f>IF(N1551&lt;Constants!$B$2,1,0)</f>
        <v>1</v>
      </c>
      <c r="R1551" s="13">
        <f t="shared" si="149"/>
        <v>0</v>
      </c>
      <c r="S1551" s="6">
        <v>1</v>
      </c>
    </row>
    <row r="1552" spans="1:19" x14ac:dyDescent="0.35">
      <c r="A1552" s="6">
        <v>4130</v>
      </c>
      <c r="B1552" s="6">
        <v>2</v>
      </c>
      <c r="C1552" s="7">
        <v>2318.73071289063</v>
      </c>
      <c r="D1552" s="6">
        <v>2</v>
      </c>
      <c r="E1552" s="8">
        <v>1.6817928552627599</v>
      </c>
      <c r="F1552" s="9">
        <v>0.78642803280411699</v>
      </c>
      <c r="G1552" s="10">
        <v>0</v>
      </c>
      <c r="H1552" s="10">
        <v>120799.890625</v>
      </c>
      <c r="I1552" s="11">
        <f>H1552/Constants!$B$4</f>
        <v>10066.657552083334</v>
      </c>
      <c r="J1552" s="11">
        <f>G1552*Constants!$B$4/D1552</f>
        <v>0</v>
      </c>
      <c r="K1552" s="11">
        <f t="shared" si="144"/>
        <v>0</v>
      </c>
      <c r="L1552" s="12">
        <f t="shared" si="145"/>
        <v>0</v>
      </c>
      <c r="M1552" s="12">
        <f t="shared" si="146"/>
        <v>0</v>
      </c>
      <c r="N1552" s="11">
        <f t="shared" si="147"/>
        <v>120799.890625</v>
      </c>
      <c r="O1552" s="12">
        <f t="shared" si="148"/>
        <v>10066.657552083334</v>
      </c>
      <c r="P1552" s="13">
        <f>IF(H1552&lt;Constants!$B$2,1,0)</f>
        <v>0</v>
      </c>
      <c r="Q1552" s="13">
        <f>IF(N1552&lt;Constants!$B$2,1,0)</f>
        <v>0</v>
      </c>
      <c r="R1552" s="13">
        <f t="shared" si="149"/>
        <v>0</v>
      </c>
      <c r="S1552" s="6">
        <v>0</v>
      </c>
    </row>
    <row r="1553" spans="1:19" x14ac:dyDescent="0.35">
      <c r="A1553" s="6">
        <v>4130</v>
      </c>
      <c r="B1553" s="6">
        <v>3</v>
      </c>
      <c r="C1553" s="7">
        <v>3478.09619140625</v>
      </c>
      <c r="D1553" s="6">
        <v>3</v>
      </c>
      <c r="E1553" s="8">
        <v>1.6817928552627599</v>
      </c>
      <c r="F1553" s="9">
        <v>0.83628802784304301</v>
      </c>
      <c r="G1553" s="10">
        <v>5500</v>
      </c>
      <c r="H1553" s="10">
        <v>75028.796875</v>
      </c>
      <c r="I1553" s="11">
        <f>H1553/Constants!$B$4</f>
        <v>6252.399739583333</v>
      </c>
      <c r="J1553" s="11">
        <f>G1553*Constants!$B$4/D1553</f>
        <v>22000</v>
      </c>
      <c r="K1553" s="11">
        <f t="shared" si="144"/>
        <v>26306.725993366756</v>
      </c>
      <c r="L1553" s="12">
        <f t="shared" si="145"/>
        <v>1833.3333333333333</v>
      </c>
      <c r="M1553" s="12">
        <f t="shared" si="146"/>
        <v>2192.2271661138961</v>
      </c>
      <c r="N1553" s="11">
        <f t="shared" si="147"/>
        <v>48722.070881633248</v>
      </c>
      <c r="O1553" s="12">
        <f t="shared" si="148"/>
        <v>4060.1725734694369</v>
      </c>
      <c r="P1553" s="13">
        <f>IF(H1553&lt;Constants!$B$2,1,0)</f>
        <v>0</v>
      </c>
      <c r="Q1553" s="13">
        <f>IF(N1553&lt;Constants!$B$2,1,0)</f>
        <v>1</v>
      </c>
      <c r="R1553" s="13">
        <f t="shared" si="149"/>
        <v>1</v>
      </c>
      <c r="S1553" s="6">
        <v>0</v>
      </c>
    </row>
    <row r="1554" spans="1:19" x14ac:dyDescent="0.35">
      <c r="A1554" s="6">
        <v>4130</v>
      </c>
      <c r="B1554" s="6">
        <v>4</v>
      </c>
      <c r="C1554" s="7">
        <v>3478.09619140625</v>
      </c>
      <c r="D1554" s="6">
        <v>3</v>
      </c>
      <c r="E1554" s="8">
        <v>1.98817682266235</v>
      </c>
      <c r="F1554" s="9">
        <v>0.95654561961138895</v>
      </c>
      <c r="G1554" s="10">
        <v>0</v>
      </c>
      <c r="H1554" s="10">
        <v>117642.1484375</v>
      </c>
      <c r="I1554" s="11">
        <f>H1554/Constants!$B$4</f>
        <v>9803.5123697916661</v>
      </c>
      <c r="J1554" s="11">
        <f>G1554*Constants!$B$4/D1554</f>
        <v>0</v>
      </c>
      <c r="K1554" s="11">
        <f t="shared" si="144"/>
        <v>0</v>
      </c>
      <c r="L1554" s="12">
        <f t="shared" si="145"/>
        <v>0</v>
      </c>
      <c r="M1554" s="12">
        <f t="shared" si="146"/>
        <v>0</v>
      </c>
      <c r="N1554" s="11">
        <f t="shared" si="147"/>
        <v>117642.1484375</v>
      </c>
      <c r="O1554" s="12">
        <f t="shared" si="148"/>
        <v>9803.5123697916661</v>
      </c>
      <c r="P1554" s="13">
        <f>IF(H1554&lt;Constants!$B$2,1,0)</f>
        <v>0</v>
      </c>
      <c r="Q1554" s="13">
        <f>IF(N1554&lt;Constants!$B$2,1,0)</f>
        <v>0</v>
      </c>
      <c r="R1554" s="13">
        <f t="shared" si="149"/>
        <v>0</v>
      </c>
      <c r="S1554" s="6">
        <v>0</v>
      </c>
    </row>
    <row r="1555" spans="1:19" x14ac:dyDescent="0.35">
      <c r="A1555" s="6">
        <v>4130</v>
      </c>
      <c r="B1555" s="6">
        <v>5</v>
      </c>
      <c r="C1555" s="7">
        <v>4637.46142578125</v>
      </c>
      <c r="D1555" s="6">
        <v>4</v>
      </c>
      <c r="E1555" s="8">
        <v>1.98817682266235</v>
      </c>
      <c r="F1555" s="9">
        <v>0.75036627175272097</v>
      </c>
      <c r="G1555" s="10">
        <v>200</v>
      </c>
      <c r="H1555" s="10">
        <v>92375.234375</v>
      </c>
      <c r="I1555" s="11">
        <f>H1555/Constants!$B$4</f>
        <v>7697.936197916667</v>
      </c>
      <c r="J1555" s="11">
        <f>G1555*Constants!$B$4/D1555</f>
        <v>600</v>
      </c>
      <c r="K1555" s="11">
        <f t="shared" si="144"/>
        <v>799.60950083551552</v>
      </c>
      <c r="L1555" s="12">
        <f t="shared" si="145"/>
        <v>50</v>
      </c>
      <c r="M1555" s="12">
        <f t="shared" si="146"/>
        <v>66.634125069626293</v>
      </c>
      <c r="N1555" s="11">
        <f t="shared" si="147"/>
        <v>91575.624874164481</v>
      </c>
      <c r="O1555" s="12">
        <f t="shared" si="148"/>
        <v>7631.302072847041</v>
      </c>
      <c r="P1555" s="13">
        <f>IF(H1555&lt;Constants!$B$2,1,0)</f>
        <v>0</v>
      </c>
      <c r="Q1555" s="13">
        <f>IF(N1555&lt;Constants!$B$2,1,0)</f>
        <v>0</v>
      </c>
      <c r="R1555" s="13">
        <f t="shared" si="149"/>
        <v>0</v>
      </c>
      <c r="S1555" s="6">
        <v>0</v>
      </c>
    </row>
    <row r="1556" spans="1:19" x14ac:dyDescent="0.35">
      <c r="A1556" s="6">
        <v>4130</v>
      </c>
      <c r="B1556" s="6">
        <v>6</v>
      </c>
      <c r="C1556" s="7">
        <v>4637.46142578125</v>
      </c>
      <c r="D1556" s="6">
        <v>4</v>
      </c>
      <c r="E1556" s="8">
        <v>1.98817682266235</v>
      </c>
      <c r="F1556" s="9">
        <v>0.74653351324283301</v>
      </c>
      <c r="G1556" s="10">
        <v>2350</v>
      </c>
      <c r="H1556" s="10">
        <v>105311.171875</v>
      </c>
      <c r="I1556" s="11">
        <f>H1556/Constants!$B$4</f>
        <v>8775.9309895833339</v>
      </c>
      <c r="J1556" s="11">
        <f>G1556*Constants!$B$4/D1556</f>
        <v>7050</v>
      </c>
      <c r="K1556" s="11">
        <f t="shared" si="144"/>
        <v>9443.6483760465417</v>
      </c>
      <c r="L1556" s="12">
        <f t="shared" si="145"/>
        <v>587.5</v>
      </c>
      <c r="M1556" s="12">
        <f t="shared" si="146"/>
        <v>786.97069800387851</v>
      </c>
      <c r="N1556" s="11">
        <f t="shared" si="147"/>
        <v>95867.523498953466</v>
      </c>
      <c r="O1556" s="12">
        <f t="shared" si="148"/>
        <v>7988.9602915794558</v>
      </c>
      <c r="P1556" s="13">
        <f>IF(H1556&lt;Constants!$B$2,1,0)</f>
        <v>0</v>
      </c>
      <c r="Q1556" s="13">
        <f>IF(N1556&lt;Constants!$B$2,1,0)</f>
        <v>0</v>
      </c>
      <c r="R1556" s="13">
        <f t="shared" si="149"/>
        <v>0</v>
      </c>
      <c r="S1556" s="6">
        <v>0</v>
      </c>
    </row>
    <row r="1557" spans="1:19" x14ac:dyDescent="0.35">
      <c r="A1557" s="6">
        <v>4130</v>
      </c>
      <c r="B1557" s="6">
        <v>7</v>
      </c>
      <c r="C1557" s="7">
        <v>5796.82666015625</v>
      </c>
      <c r="D1557" s="6">
        <v>5</v>
      </c>
      <c r="E1557" s="8">
        <v>3.08965063095093</v>
      </c>
      <c r="F1557" s="9">
        <v>0.88684135938074005</v>
      </c>
      <c r="G1557" s="10">
        <v>4000</v>
      </c>
      <c r="H1557" s="10">
        <v>65440.4140625</v>
      </c>
      <c r="I1557" s="11">
        <f>H1557/Constants!$B$4</f>
        <v>5453.367838541667</v>
      </c>
      <c r="J1557" s="11">
        <f>G1557*Constants!$B$4/D1557</f>
        <v>9600</v>
      </c>
      <c r="K1557" s="11">
        <f t="shared" si="144"/>
        <v>10824.934920382433</v>
      </c>
      <c r="L1557" s="12">
        <f t="shared" si="145"/>
        <v>800</v>
      </c>
      <c r="M1557" s="12">
        <f t="shared" si="146"/>
        <v>902.07791003186946</v>
      </c>
      <c r="N1557" s="11">
        <f t="shared" si="147"/>
        <v>54615.479142117569</v>
      </c>
      <c r="O1557" s="12">
        <f t="shared" si="148"/>
        <v>4551.2899285097974</v>
      </c>
      <c r="P1557" s="13">
        <f>IF(H1557&lt;Constants!$B$2,1,0)</f>
        <v>1</v>
      </c>
      <c r="Q1557" s="13">
        <f>IF(N1557&lt;Constants!$B$2,1,0)</f>
        <v>1</v>
      </c>
      <c r="R1557" s="13">
        <f t="shared" si="149"/>
        <v>0</v>
      </c>
      <c r="S1557" s="6">
        <v>1</v>
      </c>
    </row>
    <row r="1558" spans="1:19" x14ac:dyDescent="0.35">
      <c r="A1558" s="6">
        <v>4130</v>
      </c>
      <c r="B1558" s="6">
        <v>8</v>
      </c>
      <c r="C1558" s="7">
        <v>5796.82666015625</v>
      </c>
      <c r="D1558" s="6">
        <v>5</v>
      </c>
      <c r="E1558" s="8">
        <v>2.5588865280151398</v>
      </c>
      <c r="F1558" s="9">
        <v>0.86092252583667495</v>
      </c>
      <c r="G1558" s="10">
        <v>2400</v>
      </c>
      <c r="H1558" s="10">
        <v>91929.3359375</v>
      </c>
      <c r="I1558" s="11">
        <f>H1558/Constants!$B$4</f>
        <v>7660.777994791667</v>
      </c>
      <c r="J1558" s="11">
        <f>G1558*Constants!$B$4/D1558</f>
        <v>5760</v>
      </c>
      <c r="K1558" s="11">
        <f t="shared" si="144"/>
        <v>6690.4974920968971</v>
      </c>
      <c r="L1558" s="12">
        <f t="shared" si="145"/>
        <v>480</v>
      </c>
      <c r="M1558" s="12">
        <f t="shared" si="146"/>
        <v>557.54145767474142</v>
      </c>
      <c r="N1558" s="11">
        <f t="shared" si="147"/>
        <v>85238.838445403104</v>
      </c>
      <c r="O1558" s="12">
        <f t="shared" si="148"/>
        <v>7103.2365371169253</v>
      </c>
      <c r="P1558" s="13">
        <f>IF(H1558&lt;Constants!$B$2,1,0)</f>
        <v>0</v>
      </c>
      <c r="Q1558" s="13">
        <f>IF(N1558&lt;Constants!$B$2,1,0)</f>
        <v>0</v>
      </c>
      <c r="R1558" s="13">
        <f t="shared" si="149"/>
        <v>0</v>
      </c>
      <c r="S1558" s="6">
        <v>0</v>
      </c>
    </row>
    <row r="1559" spans="1:19" x14ac:dyDescent="0.35">
      <c r="A1559" s="6">
        <v>4130</v>
      </c>
      <c r="B1559" s="6">
        <v>9</v>
      </c>
      <c r="C1559" s="7">
        <v>5796.82666015625</v>
      </c>
      <c r="D1559" s="6">
        <v>5</v>
      </c>
      <c r="E1559" s="8">
        <v>2.8284270763397199</v>
      </c>
      <c r="F1559" s="9">
        <v>0.781060039961052</v>
      </c>
      <c r="G1559" s="10">
        <v>3000</v>
      </c>
      <c r="H1559" s="10">
        <v>59066.3125</v>
      </c>
      <c r="I1559" s="11">
        <f>H1559/Constants!$B$4</f>
        <v>4922.192708333333</v>
      </c>
      <c r="J1559" s="11">
        <f>G1559*Constants!$B$4/D1559</f>
        <v>7200</v>
      </c>
      <c r="K1559" s="11">
        <f t="shared" si="144"/>
        <v>9218.2414047952479</v>
      </c>
      <c r="L1559" s="12">
        <f t="shared" si="145"/>
        <v>600</v>
      </c>
      <c r="M1559" s="12">
        <f t="shared" si="146"/>
        <v>768.18678373293733</v>
      </c>
      <c r="N1559" s="11">
        <f t="shared" si="147"/>
        <v>49848.071095204752</v>
      </c>
      <c r="O1559" s="12">
        <f t="shared" si="148"/>
        <v>4154.0059246003957</v>
      </c>
      <c r="P1559" s="13">
        <f>IF(H1559&lt;Constants!$B$2,1,0)</f>
        <v>1</v>
      </c>
      <c r="Q1559" s="13">
        <f>IF(N1559&lt;Constants!$B$2,1,0)</f>
        <v>1</v>
      </c>
      <c r="R1559" s="13">
        <f t="shared" si="149"/>
        <v>0</v>
      </c>
      <c r="S1559" s="6">
        <v>1</v>
      </c>
    </row>
    <row r="1560" spans="1:19" x14ac:dyDescent="0.35">
      <c r="A1560" s="6">
        <v>4130</v>
      </c>
      <c r="B1560" s="6">
        <v>10</v>
      </c>
      <c r="C1560" s="7">
        <v>6956.1923828125</v>
      </c>
      <c r="D1560" s="6">
        <v>6</v>
      </c>
      <c r="E1560" s="8">
        <v>3.5914680957794198</v>
      </c>
      <c r="F1560" s="9">
        <v>0.91230706246738502</v>
      </c>
      <c r="G1560" s="10">
        <v>9020</v>
      </c>
      <c r="H1560" s="10">
        <v>147419.015625</v>
      </c>
      <c r="I1560" s="11">
        <f>H1560/Constants!$B$4</f>
        <v>12284.91796875</v>
      </c>
      <c r="J1560" s="11">
        <f>G1560*Constants!$B$4/D1560</f>
        <v>18040</v>
      </c>
      <c r="K1560" s="11">
        <f t="shared" si="144"/>
        <v>19774.044005764703</v>
      </c>
      <c r="L1560" s="12">
        <f t="shared" si="145"/>
        <v>1503.3333333333333</v>
      </c>
      <c r="M1560" s="12">
        <f t="shared" si="146"/>
        <v>1647.8370004803919</v>
      </c>
      <c r="N1560" s="11">
        <f t="shared" si="147"/>
        <v>127644.97161923529</v>
      </c>
      <c r="O1560" s="12">
        <f t="shared" si="148"/>
        <v>10637.080968269609</v>
      </c>
      <c r="P1560" s="13">
        <f>IF(H1560&lt;Constants!$B$2,1,0)</f>
        <v>0</v>
      </c>
      <c r="Q1560" s="13">
        <f>IF(N1560&lt;Constants!$B$2,1,0)</f>
        <v>0</v>
      </c>
      <c r="R1560" s="13">
        <f t="shared" si="149"/>
        <v>0</v>
      </c>
      <c r="S1560" s="6">
        <v>0</v>
      </c>
    </row>
    <row r="1561" spans="1:19" x14ac:dyDescent="0.35">
      <c r="A1561" s="6">
        <v>4130</v>
      </c>
      <c r="B1561" s="6">
        <v>11</v>
      </c>
      <c r="C1561" s="7">
        <v>8115.5576171875</v>
      </c>
      <c r="D1561" s="6">
        <v>7</v>
      </c>
      <c r="E1561" s="8">
        <v>3.3437016010284402</v>
      </c>
      <c r="F1561" s="9">
        <v>0.86360681585057397</v>
      </c>
      <c r="G1561" s="10">
        <v>0</v>
      </c>
      <c r="H1561" s="10">
        <v>70768.625</v>
      </c>
      <c r="I1561" s="11">
        <f>H1561/Constants!$B$4</f>
        <v>5897.385416666667</v>
      </c>
      <c r="J1561" s="11">
        <f>G1561*Constants!$B$4/D1561</f>
        <v>0</v>
      </c>
      <c r="K1561" s="11">
        <f t="shared" si="144"/>
        <v>0</v>
      </c>
      <c r="L1561" s="12">
        <f t="shared" si="145"/>
        <v>0</v>
      </c>
      <c r="M1561" s="12">
        <f t="shared" si="146"/>
        <v>0</v>
      </c>
      <c r="N1561" s="11">
        <f t="shared" si="147"/>
        <v>70768.625</v>
      </c>
      <c r="O1561" s="12">
        <f t="shared" si="148"/>
        <v>5897.385416666667</v>
      </c>
      <c r="P1561" s="13">
        <f>IF(H1561&lt;Constants!$B$2,1,0)</f>
        <v>1</v>
      </c>
      <c r="Q1561" s="13">
        <f>IF(N1561&lt;Constants!$B$2,1,0)</f>
        <v>1</v>
      </c>
      <c r="R1561" s="13">
        <f t="shared" si="149"/>
        <v>0</v>
      </c>
      <c r="S1561" s="6">
        <v>1</v>
      </c>
    </row>
    <row r="1562" spans="1:19" x14ac:dyDescent="0.35">
      <c r="A1562" s="6">
        <v>4130</v>
      </c>
      <c r="B1562" s="6">
        <v>12</v>
      </c>
      <c r="C1562" s="7">
        <v>9274.9228515625</v>
      </c>
      <c r="D1562" s="6">
        <v>8</v>
      </c>
      <c r="E1562" s="8">
        <v>3.8336586952209499</v>
      </c>
      <c r="F1562" s="9">
        <v>0.86234990452831495</v>
      </c>
      <c r="G1562" s="10">
        <v>175</v>
      </c>
      <c r="H1562" s="10">
        <v>97950.53125</v>
      </c>
      <c r="I1562" s="11">
        <f>H1562/Constants!$B$4</f>
        <v>8162.544270833333</v>
      </c>
      <c r="J1562" s="11">
        <f>G1562*Constants!$B$4/D1562</f>
        <v>262.5</v>
      </c>
      <c r="K1562" s="11">
        <f t="shared" si="144"/>
        <v>304.40079905103175</v>
      </c>
      <c r="L1562" s="12">
        <f t="shared" si="145"/>
        <v>21.875</v>
      </c>
      <c r="M1562" s="12">
        <f t="shared" si="146"/>
        <v>25.366733254252644</v>
      </c>
      <c r="N1562" s="11">
        <f t="shared" si="147"/>
        <v>97646.130450948971</v>
      </c>
      <c r="O1562" s="12">
        <f t="shared" si="148"/>
        <v>8137.1775375790803</v>
      </c>
      <c r="P1562" s="13">
        <f>IF(H1562&lt;Constants!$B$2,1,0)</f>
        <v>0</v>
      </c>
      <c r="Q1562" s="13">
        <f>IF(N1562&lt;Constants!$B$2,1,0)</f>
        <v>0</v>
      </c>
      <c r="R1562" s="13">
        <f t="shared" si="149"/>
        <v>0</v>
      </c>
      <c r="S1562" s="6">
        <v>0</v>
      </c>
    </row>
    <row r="1563" spans="1:19" x14ac:dyDescent="0.35">
      <c r="A1563" s="6">
        <v>4131</v>
      </c>
      <c r="B1563" s="6">
        <v>1</v>
      </c>
      <c r="C1563" s="7">
        <v>1154.44189453125</v>
      </c>
      <c r="D1563" s="6">
        <v>1</v>
      </c>
      <c r="E1563" s="8">
        <v>1</v>
      </c>
      <c r="F1563" s="9">
        <v>0.87194512166289895</v>
      </c>
      <c r="G1563" s="10">
        <v>200</v>
      </c>
      <c r="H1563" s="10">
        <v>84721.3046875</v>
      </c>
      <c r="I1563" s="11">
        <f>H1563/Constants!$B$4</f>
        <v>7060.108723958333</v>
      </c>
      <c r="J1563" s="11">
        <f>G1563*Constants!$B$4/D1563</f>
        <v>2400</v>
      </c>
      <c r="K1563" s="11">
        <f t="shared" si="144"/>
        <v>2752.4668013772771</v>
      </c>
      <c r="L1563" s="12">
        <f t="shared" si="145"/>
        <v>200</v>
      </c>
      <c r="M1563" s="12">
        <f t="shared" si="146"/>
        <v>229.37223344810641</v>
      </c>
      <c r="N1563" s="11">
        <f t="shared" si="147"/>
        <v>81968.837886122725</v>
      </c>
      <c r="O1563" s="12">
        <f t="shared" si="148"/>
        <v>6830.7364905102268</v>
      </c>
      <c r="P1563" s="13">
        <f>IF(H1563&lt;Constants!$B$2,1,0)</f>
        <v>0</v>
      </c>
      <c r="Q1563" s="13">
        <f>IF(N1563&lt;Constants!$B$2,1,0)</f>
        <v>0</v>
      </c>
      <c r="R1563" s="13">
        <f t="shared" si="149"/>
        <v>0</v>
      </c>
      <c r="S1563" s="6">
        <v>0</v>
      </c>
    </row>
    <row r="1564" spans="1:19" x14ac:dyDescent="0.35">
      <c r="A1564" s="6">
        <v>4131</v>
      </c>
      <c r="B1564" s="6">
        <v>2</v>
      </c>
      <c r="C1564" s="7">
        <v>2308.8837890625</v>
      </c>
      <c r="D1564" s="6">
        <v>2</v>
      </c>
      <c r="E1564" s="8">
        <v>1.6817928552627599</v>
      </c>
      <c r="F1564" s="9">
        <v>0.79880656452211396</v>
      </c>
      <c r="G1564" s="10">
        <v>0</v>
      </c>
      <c r="H1564" s="10">
        <v>130254.2734375</v>
      </c>
      <c r="I1564" s="11">
        <f>H1564/Constants!$B$4</f>
        <v>10854.522786458334</v>
      </c>
      <c r="J1564" s="11">
        <f>G1564*Constants!$B$4/D1564</f>
        <v>0</v>
      </c>
      <c r="K1564" s="11">
        <f t="shared" si="144"/>
        <v>0</v>
      </c>
      <c r="L1564" s="12">
        <f t="shared" si="145"/>
        <v>0</v>
      </c>
      <c r="M1564" s="12">
        <f t="shared" si="146"/>
        <v>0</v>
      </c>
      <c r="N1564" s="11">
        <f t="shared" si="147"/>
        <v>130254.2734375</v>
      </c>
      <c r="O1564" s="12">
        <f t="shared" si="148"/>
        <v>10854.522786458334</v>
      </c>
      <c r="P1564" s="13">
        <f>IF(H1564&lt;Constants!$B$2,1,0)</f>
        <v>0</v>
      </c>
      <c r="Q1564" s="13">
        <f>IF(N1564&lt;Constants!$B$2,1,0)</f>
        <v>0</v>
      </c>
      <c r="R1564" s="13">
        <f t="shared" si="149"/>
        <v>0</v>
      </c>
      <c r="S1564" s="6">
        <v>0</v>
      </c>
    </row>
    <row r="1565" spans="1:19" x14ac:dyDescent="0.35">
      <c r="A1565" s="6">
        <v>4131</v>
      </c>
      <c r="B1565" s="6">
        <v>3</v>
      </c>
      <c r="C1565" s="7">
        <v>3463.32568359375</v>
      </c>
      <c r="D1565" s="6">
        <v>3</v>
      </c>
      <c r="E1565" s="8">
        <v>1.6817928552627599</v>
      </c>
      <c r="F1565" s="9">
        <v>0.83225879792019197</v>
      </c>
      <c r="G1565" s="10">
        <v>975</v>
      </c>
      <c r="H1565" s="10">
        <v>125384.90625</v>
      </c>
      <c r="I1565" s="11">
        <f>H1565/Constants!$B$4</f>
        <v>10448.7421875</v>
      </c>
      <c r="J1565" s="11">
        <f>G1565*Constants!$B$4/D1565</f>
        <v>3900</v>
      </c>
      <c r="K1565" s="11">
        <f t="shared" si="144"/>
        <v>4686.0423821845661</v>
      </c>
      <c r="L1565" s="12">
        <f t="shared" si="145"/>
        <v>325</v>
      </c>
      <c r="M1565" s="12">
        <f t="shared" si="146"/>
        <v>390.50353184871386</v>
      </c>
      <c r="N1565" s="11">
        <f t="shared" si="147"/>
        <v>120698.86386781544</v>
      </c>
      <c r="O1565" s="12">
        <f t="shared" si="148"/>
        <v>10058.238655651287</v>
      </c>
      <c r="P1565" s="13">
        <f>IF(H1565&lt;Constants!$B$2,1,0)</f>
        <v>0</v>
      </c>
      <c r="Q1565" s="13">
        <f>IF(N1565&lt;Constants!$B$2,1,0)</f>
        <v>0</v>
      </c>
      <c r="R1565" s="13">
        <f t="shared" si="149"/>
        <v>0</v>
      </c>
      <c r="S1565" s="6">
        <v>0</v>
      </c>
    </row>
    <row r="1566" spans="1:19" x14ac:dyDescent="0.35">
      <c r="A1566" s="6">
        <v>4131</v>
      </c>
      <c r="B1566" s="6">
        <v>4</v>
      </c>
      <c r="C1566" s="7">
        <v>3463.32568359375</v>
      </c>
      <c r="D1566" s="6">
        <v>3</v>
      </c>
      <c r="E1566" s="8">
        <v>2.2795071601867698</v>
      </c>
      <c r="F1566" s="9">
        <v>0.86165303503931401</v>
      </c>
      <c r="G1566" s="10">
        <v>0</v>
      </c>
      <c r="H1566" s="10">
        <v>134667.40625</v>
      </c>
      <c r="I1566" s="11">
        <f>H1566/Constants!$B$4</f>
        <v>11222.283854166666</v>
      </c>
      <c r="J1566" s="11">
        <f>G1566*Constants!$B$4/D1566</f>
        <v>0</v>
      </c>
      <c r="K1566" s="11">
        <f t="shared" si="144"/>
        <v>0</v>
      </c>
      <c r="L1566" s="12">
        <f t="shared" si="145"/>
        <v>0</v>
      </c>
      <c r="M1566" s="12">
        <f t="shared" si="146"/>
        <v>0</v>
      </c>
      <c r="N1566" s="11">
        <f t="shared" si="147"/>
        <v>134667.40625</v>
      </c>
      <c r="O1566" s="12">
        <f t="shared" si="148"/>
        <v>11222.283854166666</v>
      </c>
      <c r="P1566" s="13">
        <f>IF(H1566&lt;Constants!$B$2,1,0)</f>
        <v>0</v>
      </c>
      <c r="Q1566" s="13">
        <f>IF(N1566&lt;Constants!$B$2,1,0)</f>
        <v>0</v>
      </c>
      <c r="R1566" s="13">
        <f t="shared" si="149"/>
        <v>0</v>
      </c>
      <c r="S1566" s="6">
        <v>0</v>
      </c>
    </row>
    <row r="1567" spans="1:19" x14ac:dyDescent="0.35">
      <c r="A1567" s="6">
        <v>4131</v>
      </c>
      <c r="B1567" s="6">
        <v>5</v>
      </c>
      <c r="C1567" s="7">
        <v>3463.32568359375</v>
      </c>
      <c r="D1567" s="6">
        <v>3</v>
      </c>
      <c r="E1567" s="8">
        <v>2.2795071601867698</v>
      </c>
      <c r="F1567" s="9">
        <v>0.839528887946136</v>
      </c>
      <c r="G1567" s="10">
        <v>500</v>
      </c>
      <c r="H1567" s="10">
        <v>128861.0546875</v>
      </c>
      <c r="I1567" s="11">
        <f>H1567/Constants!$B$4</f>
        <v>10738.421223958334</v>
      </c>
      <c r="J1567" s="11">
        <f>G1567*Constants!$B$4/D1567</f>
        <v>2000</v>
      </c>
      <c r="K1567" s="11">
        <f t="shared" si="144"/>
        <v>2382.2884819281162</v>
      </c>
      <c r="L1567" s="12">
        <f t="shared" si="145"/>
        <v>166.66666666666666</v>
      </c>
      <c r="M1567" s="12">
        <f t="shared" si="146"/>
        <v>198.52404016067635</v>
      </c>
      <c r="N1567" s="11">
        <f t="shared" si="147"/>
        <v>126478.76620557188</v>
      </c>
      <c r="O1567" s="12">
        <f t="shared" si="148"/>
        <v>10539.897183797657</v>
      </c>
      <c r="P1567" s="13">
        <f>IF(H1567&lt;Constants!$B$2,1,0)</f>
        <v>0</v>
      </c>
      <c r="Q1567" s="13">
        <f>IF(N1567&lt;Constants!$B$2,1,0)</f>
        <v>0</v>
      </c>
      <c r="R1567" s="13">
        <f t="shared" si="149"/>
        <v>0</v>
      </c>
      <c r="S1567" s="6">
        <v>0</v>
      </c>
    </row>
    <row r="1568" spans="1:19" x14ac:dyDescent="0.35">
      <c r="A1568" s="6">
        <v>4131</v>
      </c>
      <c r="B1568" s="6">
        <v>6</v>
      </c>
      <c r="C1568" s="7">
        <v>4617.767578125</v>
      </c>
      <c r="D1568" s="6">
        <v>4</v>
      </c>
      <c r="E1568" s="8">
        <v>1.98817682266235</v>
      </c>
      <c r="F1568" s="9">
        <v>0.83108675276109001</v>
      </c>
      <c r="G1568" s="10">
        <v>7000</v>
      </c>
      <c r="H1568" s="10">
        <v>89946.421875</v>
      </c>
      <c r="I1568" s="11">
        <f>H1568/Constants!$B$4</f>
        <v>7495.53515625</v>
      </c>
      <c r="J1568" s="11">
        <f>G1568*Constants!$B$4/D1568</f>
        <v>21000</v>
      </c>
      <c r="K1568" s="11">
        <f t="shared" si="144"/>
        <v>25268.120241638368</v>
      </c>
      <c r="L1568" s="12">
        <f t="shared" si="145"/>
        <v>1750</v>
      </c>
      <c r="M1568" s="12">
        <f t="shared" si="146"/>
        <v>2105.6766868031973</v>
      </c>
      <c r="N1568" s="11">
        <f t="shared" si="147"/>
        <v>64678.301633361632</v>
      </c>
      <c r="O1568" s="12">
        <f t="shared" si="148"/>
        <v>5389.8584694468027</v>
      </c>
      <c r="P1568" s="13">
        <f>IF(H1568&lt;Constants!$B$2,1,0)</f>
        <v>0</v>
      </c>
      <c r="Q1568" s="13">
        <f>IF(N1568&lt;Constants!$B$2,1,0)</f>
        <v>1</v>
      </c>
      <c r="R1568" s="13">
        <f t="shared" si="149"/>
        <v>1</v>
      </c>
      <c r="S1568" s="6">
        <v>0</v>
      </c>
    </row>
    <row r="1569" spans="1:19" x14ac:dyDescent="0.35">
      <c r="A1569" s="6">
        <v>4131</v>
      </c>
      <c r="B1569" s="6">
        <v>7</v>
      </c>
      <c r="C1569" s="7">
        <v>4617.767578125</v>
      </c>
      <c r="D1569" s="6">
        <v>4</v>
      </c>
      <c r="E1569" s="8">
        <v>1.98817682266235</v>
      </c>
      <c r="F1569" s="9">
        <v>0.926059282614489</v>
      </c>
      <c r="G1569" s="10">
        <v>2600</v>
      </c>
      <c r="H1569" s="10">
        <v>85398.3828125</v>
      </c>
      <c r="I1569" s="11">
        <f>H1569/Constants!$B$4</f>
        <v>7116.531901041667</v>
      </c>
      <c r="J1569" s="11">
        <f>G1569*Constants!$B$4/D1569</f>
        <v>7800</v>
      </c>
      <c r="K1569" s="11">
        <f t="shared" si="144"/>
        <v>8422.7869062320897</v>
      </c>
      <c r="L1569" s="12">
        <f t="shared" si="145"/>
        <v>650</v>
      </c>
      <c r="M1569" s="12">
        <f t="shared" si="146"/>
        <v>701.89890885267414</v>
      </c>
      <c r="N1569" s="11">
        <f t="shared" si="147"/>
        <v>76975.595906267903</v>
      </c>
      <c r="O1569" s="12">
        <f t="shared" si="148"/>
        <v>6414.6329921889928</v>
      </c>
      <c r="P1569" s="13">
        <f>IF(H1569&lt;Constants!$B$2,1,0)</f>
        <v>0</v>
      </c>
      <c r="Q1569" s="13">
        <f>IF(N1569&lt;Constants!$B$2,1,0)</f>
        <v>0</v>
      </c>
      <c r="R1569" s="13">
        <f t="shared" si="149"/>
        <v>0</v>
      </c>
      <c r="S1569" s="6">
        <v>0</v>
      </c>
    </row>
    <row r="1570" spans="1:19" x14ac:dyDescent="0.35">
      <c r="A1570" s="6">
        <v>4131</v>
      </c>
      <c r="B1570" s="6">
        <v>8</v>
      </c>
      <c r="C1570" s="7">
        <v>5772.20947265625</v>
      </c>
      <c r="D1570" s="6">
        <v>5</v>
      </c>
      <c r="E1570" s="8">
        <v>3.3437016010284402</v>
      </c>
      <c r="F1570" s="9">
        <v>0.93210914004852397</v>
      </c>
      <c r="G1570" s="10">
        <v>0</v>
      </c>
      <c r="H1570" s="10">
        <v>123660.3359375</v>
      </c>
      <c r="I1570" s="11">
        <f>H1570/Constants!$B$4</f>
        <v>10305.027994791666</v>
      </c>
      <c r="J1570" s="11">
        <f>G1570*Constants!$B$4/D1570</f>
        <v>0</v>
      </c>
      <c r="K1570" s="11">
        <f t="shared" si="144"/>
        <v>0</v>
      </c>
      <c r="L1570" s="12">
        <f t="shared" si="145"/>
        <v>0</v>
      </c>
      <c r="M1570" s="12">
        <f t="shared" si="146"/>
        <v>0</v>
      </c>
      <c r="N1570" s="11">
        <f t="shared" si="147"/>
        <v>123660.3359375</v>
      </c>
      <c r="O1570" s="12">
        <f t="shared" si="148"/>
        <v>10305.027994791666</v>
      </c>
      <c r="P1570" s="13">
        <f>IF(H1570&lt;Constants!$B$2,1,0)</f>
        <v>0</v>
      </c>
      <c r="Q1570" s="13">
        <f>IF(N1570&lt;Constants!$B$2,1,0)</f>
        <v>0</v>
      </c>
      <c r="R1570" s="13">
        <f t="shared" si="149"/>
        <v>0</v>
      </c>
      <c r="S1570" s="6">
        <v>0</v>
      </c>
    </row>
    <row r="1571" spans="1:19" x14ac:dyDescent="0.35">
      <c r="A1571" s="6">
        <v>4131</v>
      </c>
      <c r="B1571" s="6">
        <v>9</v>
      </c>
      <c r="C1571" s="7">
        <v>5772.20947265625</v>
      </c>
      <c r="D1571" s="6">
        <v>5</v>
      </c>
      <c r="E1571" s="8">
        <v>3.08965063095093</v>
      </c>
      <c r="F1571" s="9">
        <v>0.84740223493972999</v>
      </c>
      <c r="G1571" s="10">
        <v>500</v>
      </c>
      <c r="H1571" s="10">
        <v>113584.6640625</v>
      </c>
      <c r="I1571" s="11">
        <f>H1571/Constants!$B$4</f>
        <v>9465.388671875</v>
      </c>
      <c r="J1571" s="11">
        <f>G1571*Constants!$B$4/D1571</f>
        <v>1200</v>
      </c>
      <c r="K1571" s="11">
        <f t="shared" si="144"/>
        <v>1416.0925597338646</v>
      </c>
      <c r="L1571" s="12">
        <f t="shared" si="145"/>
        <v>100</v>
      </c>
      <c r="M1571" s="12">
        <f t="shared" si="146"/>
        <v>118.00771331115538</v>
      </c>
      <c r="N1571" s="11">
        <f t="shared" si="147"/>
        <v>112168.57150276614</v>
      </c>
      <c r="O1571" s="12">
        <f t="shared" si="148"/>
        <v>9347.3809585638446</v>
      </c>
      <c r="P1571" s="13">
        <f>IF(H1571&lt;Constants!$B$2,1,0)</f>
        <v>0</v>
      </c>
      <c r="Q1571" s="13">
        <f>IF(N1571&lt;Constants!$B$2,1,0)</f>
        <v>0</v>
      </c>
      <c r="R1571" s="13">
        <f t="shared" si="149"/>
        <v>0</v>
      </c>
      <c r="S1571" s="6">
        <v>0</v>
      </c>
    </row>
    <row r="1572" spans="1:19" x14ac:dyDescent="0.35">
      <c r="A1572" s="6">
        <v>4131</v>
      </c>
      <c r="B1572" s="6">
        <v>10</v>
      </c>
      <c r="C1572" s="7">
        <v>6926.6513671875</v>
      </c>
      <c r="D1572" s="6">
        <v>6</v>
      </c>
      <c r="E1572" s="8">
        <v>3.3437016010284402</v>
      </c>
      <c r="F1572" s="9">
        <v>0.82830559706865503</v>
      </c>
      <c r="G1572" s="10">
        <v>0</v>
      </c>
      <c r="H1572" s="10">
        <v>94423.1640625</v>
      </c>
      <c r="I1572" s="11">
        <f>H1572/Constants!$B$4</f>
        <v>7868.597005208333</v>
      </c>
      <c r="J1572" s="11">
        <f>G1572*Constants!$B$4/D1572</f>
        <v>0</v>
      </c>
      <c r="K1572" s="11">
        <f t="shared" si="144"/>
        <v>0</v>
      </c>
      <c r="L1572" s="12">
        <f t="shared" si="145"/>
        <v>0</v>
      </c>
      <c r="M1572" s="12">
        <f t="shared" si="146"/>
        <v>0</v>
      </c>
      <c r="N1572" s="11">
        <f t="shared" si="147"/>
        <v>94423.1640625</v>
      </c>
      <c r="O1572" s="12">
        <f t="shared" si="148"/>
        <v>7868.597005208333</v>
      </c>
      <c r="P1572" s="13">
        <f>IF(H1572&lt;Constants!$B$2,1,0)</f>
        <v>0</v>
      </c>
      <c r="Q1572" s="13">
        <f>IF(N1572&lt;Constants!$B$2,1,0)</f>
        <v>0</v>
      </c>
      <c r="R1572" s="13">
        <f t="shared" si="149"/>
        <v>0</v>
      </c>
      <c r="S1572" s="6">
        <v>0</v>
      </c>
    </row>
    <row r="1573" spans="1:19" x14ac:dyDescent="0.35">
      <c r="A1573" s="6">
        <v>4131</v>
      </c>
      <c r="B1573" s="6">
        <v>11</v>
      </c>
      <c r="C1573" s="7">
        <v>6926.6513671875</v>
      </c>
      <c r="D1573" s="6">
        <v>6</v>
      </c>
      <c r="E1573" s="8">
        <v>3.08965063095093</v>
      </c>
      <c r="F1573" s="9">
        <v>0.72485811309785597</v>
      </c>
      <c r="G1573" s="10">
        <v>920</v>
      </c>
      <c r="H1573" s="10">
        <v>99432.9765625</v>
      </c>
      <c r="I1573" s="11">
        <f>H1573/Constants!$B$4</f>
        <v>8286.0813802083339</v>
      </c>
      <c r="J1573" s="11">
        <f>G1573*Constants!$B$4/D1573</f>
        <v>1840</v>
      </c>
      <c r="K1573" s="11">
        <f t="shared" si="144"/>
        <v>2538.4278202203136</v>
      </c>
      <c r="L1573" s="12">
        <f t="shared" si="145"/>
        <v>153.33333333333334</v>
      </c>
      <c r="M1573" s="12">
        <f t="shared" si="146"/>
        <v>211.53565168502612</v>
      </c>
      <c r="N1573" s="11">
        <f t="shared" si="147"/>
        <v>96894.548742279687</v>
      </c>
      <c r="O1573" s="12">
        <f t="shared" si="148"/>
        <v>8074.5457285233078</v>
      </c>
      <c r="P1573" s="13">
        <f>IF(H1573&lt;Constants!$B$2,1,0)</f>
        <v>0</v>
      </c>
      <c r="Q1573" s="13">
        <f>IF(N1573&lt;Constants!$B$2,1,0)</f>
        <v>0</v>
      </c>
      <c r="R1573" s="13">
        <f t="shared" si="149"/>
        <v>0</v>
      </c>
      <c r="S1573" s="6">
        <v>0</v>
      </c>
    </row>
    <row r="1574" spans="1:19" x14ac:dyDescent="0.35">
      <c r="A1574" s="6">
        <v>4131</v>
      </c>
      <c r="B1574" s="6">
        <v>12</v>
      </c>
      <c r="C1574" s="7">
        <v>8081.09326171875</v>
      </c>
      <c r="D1574" s="6">
        <v>7</v>
      </c>
      <c r="E1574" s="8">
        <v>3.8336586952209499</v>
      </c>
      <c r="F1574" s="9">
        <v>0.98567638313915595</v>
      </c>
      <c r="G1574" s="10">
        <v>0</v>
      </c>
      <c r="H1574" s="10">
        <v>127553.6171875</v>
      </c>
      <c r="I1574" s="11">
        <f>H1574/Constants!$B$4</f>
        <v>10629.468098958334</v>
      </c>
      <c r="J1574" s="11">
        <f>G1574*Constants!$B$4/D1574</f>
        <v>0</v>
      </c>
      <c r="K1574" s="11">
        <f t="shared" si="144"/>
        <v>0</v>
      </c>
      <c r="L1574" s="12">
        <f t="shared" si="145"/>
        <v>0</v>
      </c>
      <c r="M1574" s="12">
        <f t="shared" si="146"/>
        <v>0</v>
      </c>
      <c r="N1574" s="11">
        <f t="shared" si="147"/>
        <v>127553.6171875</v>
      </c>
      <c r="O1574" s="12">
        <f t="shared" si="148"/>
        <v>10629.468098958334</v>
      </c>
      <c r="P1574" s="13">
        <f>IF(H1574&lt;Constants!$B$2,1,0)</f>
        <v>0</v>
      </c>
      <c r="Q1574" s="13">
        <f>IF(N1574&lt;Constants!$B$2,1,0)</f>
        <v>0</v>
      </c>
      <c r="R1574" s="13">
        <f t="shared" si="149"/>
        <v>0</v>
      </c>
      <c r="S1574" s="6">
        <v>0</v>
      </c>
    </row>
    <row r="1575" spans="1:19" x14ac:dyDescent="0.35">
      <c r="A1575" s="6">
        <v>4132</v>
      </c>
      <c r="B1575" s="6">
        <v>1</v>
      </c>
      <c r="C1575" s="7">
        <v>271.81042480468801</v>
      </c>
      <c r="D1575" s="6">
        <v>1</v>
      </c>
      <c r="E1575" s="8">
        <v>1</v>
      </c>
      <c r="F1575" s="9">
        <v>0.89973053675845904</v>
      </c>
      <c r="G1575" s="10">
        <v>0</v>
      </c>
      <c r="H1575" s="10">
        <v>152830.0625</v>
      </c>
      <c r="I1575" s="11">
        <f>H1575/Constants!$B$4</f>
        <v>12735.838541666666</v>
      </c>
      <c r="J1575" s="11">
        <f>G1575*Constants!$B$4/D1575</f>
        <v>0</v>
      </c>
      <c r="K1575" s="11">
        <f t="shared" si="144"/>
        <v>0</v>
      </c>
      <c r="L1575" s="12">
        <f t="shared" si="145"/>
        <v>0</v>
      </c>
      <c r="M1575" s="12">
        <f t="shared" si="146"/>
        <v>0</v>
      </c>
      <c r="N1575" s="11">
        <f t="shared" si="147"/>
        <v>152830.0625</v>
      </c>
      <c r="O1575" s="12">
        <f t="shared" si="148"/>
        <v>12735.838541666666</v>
      </c>
      <c r="P1575" s="13">
        <f>IF(H1575&lt;Constants!$B$2,1,0)</f>
        <v>0</v>
      </c>
      <c r="Q1575" s="13">
        <f>IF(N1575&lt;Constants!$B$2,1,0)</f>
        <v>0</v>
      </c>
      <c r="R1575" s="13">
        <f t="shared" si="149"/>
        <v>0</v>
      </c>
      <c r="S1575" s="6">
        <v>0</v>
      </c>
    </row>
    <row r="1576" spans="1:19" x14ac:dyDescent="0.35">
      <c r="A1576" s="6">
        <v>4132</v>
      </c>
      <c r="B1576" s="6">
        <v>2</v>
      </c>
      <c r="C1576" s="7">
        <v>543.620849609375</v>
      </c>
      <c r="D1576" s="6">
        <v>2</v>
      </c>
      <c r="E1576" s="8">
        <v>1.6817928552627599</v>
      </c>
      <c r="F1576" s="9">
        <v>0.79458496260155698</v>
      </c>
      <c r="G1576" s="10">
        <v>1000</v>
      </c>
      <c r="H1576" s="10">
        <v>236022.59375</v>
      </c>
      <c r="I1576" s="11">
        <f>H1576/Constants!$B$4</f>
        <v>19668.549479166668</v>
      </c>
      <c r="J1576" s="11">
        <f>G1576*Constants!$B$4/D1576</f>
        <v>6000</v>
      </c>
      <c r="K1576" s="11">
        <f t="shared" si="144"/>
        <v>7551.1119419569077</v>
      </c>
      <c r="L1576" s="12">
        <f t="shared" si="145"/>
        <v>500</v>
      </c>
      <c r="M1576" s="12">
        <f t="shared" si="146"/>
        <v>629.25932849640901</v>
      </c>
      <c r="N1576" s="11">
        <f t="shared" si="147"/>
        <v>228471.48180804309</v>
      </c>
      <c r="O1576" s="12">
        <f t="shared" si="148"/>
        <v>19039.290150670258</v>
      </c>
      <c r="P1576" s="13">
        <f>IF(H1576&lt;Constants!$B$2,1,0)</f>
        <v>0</v>
      </c>
      <c r="Q1576" s="13">
        <f>IF(N1576&lt;Constants!$B$2,1,0)</f>
        <v>0</v>
      </c>
      <c r="R1576" s="13">
        <f t="shared" si="149"/>
        <v>0</v>
      </c>
      <c r="S1576" s="6">
        <v>0</v>
      </c>
    </row>
    <row r="1577" spans="1:19" x14ac:dyDescent="0.35">
      <c r="A1577" s="6">
        <v>4132</v>
      </c>
      <c r="B1577" s="6">
        <v>3</v>
      </c>
      <c r="C1577" s="7">
        <v>815.43127441406295</v>
      </c>
      <c r="D1577" s="6">
        <v>3</v>
      </c>
      <c r="E1577" s="8">
        <v>1.6817928552627599</v>
      </c>
      <c r="F1577" s="9">
        <v>0.81735624549981201</v>
      </c>
      <c r="G1577" s="10">
        <v>3000</v>
      </c>
      <c r="H1577" s="10">
        <v>164141.09375</v>
      </c>
      <c r="I1577" s="11">
        <f>H1577/Constants!$B$4</f>
        <v>13678.424479166666</v>
      </c>
      <c r="J1577" s="11">
        <f>G1577*Constants!$B$4/D1577</f>
        <v>12000</v>
      </c>
      <c r="K1577" s="11">
        <f t="shared" si="144"/>
        <v>14681.480769333351</v>
      </c>
      <c r="L1577" s="12">
        <f t="shared" si="145"/>
        <v>1000</v>
      </c>
      <c r="M1577" s="12">
        <f t="shared" si="146"/>
        <v>1223.4567307777793</v>
      </c>
      <c r="N1577" s="11">
        <f t="shared" si="147"/>
        <v>149459.61298066666</v>
      </c>
      <c r="O1577" s="12">
        <f t="shared" si="148"/>
        <v>12454.967748388886</v>
      </c>
      <c r="P1577" s="13">
        <f>IF(H1577&lt;Constants!$B$2,1,0)</f>
        <v>0</v>
      </c>
      <c r="Q1577" s="13">
        <f>IF(N1577&lt;Constants!$B$2,1,0)</f>
        <v>0</v>
      </c>
      <c r="R1577" s="13">
        <f t="shared" si="149"/>
        <v>0</v>
      </c>
      <c r="S1577" s="6">
        <v>0</v>
      </c>
    </row>
    <row r="1578" spans="1:19" x14ac:dyDescent="0.35">
      <c r="A1578" s="6">
        <v>4132</v>
      </c>
      <c r="B1578" s="6">
        <v>4</v>
      </c>
      <c r="C1578" s="7">
        <v>815.43127441406295</v>
      </c>
      <c r="D1578" s="6">
        <v>3</v>
      </c>
      <c r="E1578" s="8">
        <v>1.98817682266235</v>
      </c>
      <c r="F1578" s="9">
        <v>0.97826486478244901</v>
      </c>
      <c r="G1578" s="10">
        <v>7200</v>
      </c>
      <c r="H1578" s="10">
        <v>172787.859375</v>
      </c>
      <c r="I1578" s="11">
        <f>H1578/Constants!$B$4</f>
        <v>14398.98828125</v>
      </c>
      <c r="J1578" s="11">
        <f>G1578*Constants!$B$4/D1578</f>
        <v>28800</v>
      </c>
      <c r="K1578" s="11">
        <f t="shared" si="144"/>
        <v>29439.879767535836</v>
      </c>
      <c r="L1578" s="12">
        <f t="shared" si="145"/>
        <v>2400</v>
      </c>
      <c r="M1578" s="12">
        <f t="shared" si="146"/>
        <v>2453.3233139613194</v>
      </c>
      <c r="N1578" s="11">
        <f t="shared" si="147"/>
        <v>143347.97960746416</v>
      </c>
      <c r="O1578" s="12">
        <f t="shared" si="148"/>
        <v>11945.664967288682</v>
      </c>
      <c r="P1578" s="13">
        <f>IF(H1578&lt;Constants!$B$2,1,0)</f>
        <v>0</v>
      </c>
      <c r="Q1578" s="13">
        <f>IF(N1578&lt;Constants!$B$2,1,0)</f>
        <v>0</v>
      </c>
      <c r="R1578" s="13">
        <f t="shared" si="149"/>
        <v>0</v>
      </c>
      <c r="S1578" s="6">
        <v>0</v>
      </c>
    </row>
    <row r="1579" spans="1:19" x14ac:dyDescent="0.35">
      <c r="A1579" s="6">
        <v>4132</v>
      </c>
      <c r="B1579" s="6">
        <v>5</v>
      </c>
      <c r="C1579" s="7">
        <v>1087.24169921875</v>
      </c>
      <c r="D1579" s="6">
        <v>4</v>
      </c>
      <c r="E1579" s="8">
        <v>1.98817682266235</v>
      </c>
      <c r="F1579" s="9">
        <v>0.91625803444234599</v>
      </c>
      <c r="G1579" s="10">
        <v>200</v>
      </c>
      <c r="H1579" s="10">
        <v>108151.953125</v>
      </c>
      <c r="I1579" s="11">
        <f>H1579/Constants!$B$4</f>
        <v>9012.6627604166661</v>
      </c>
      <c r="J1579" s="11">
        <f>G1579*Constants!$B$4/D1579</f>
        <v>600</v>
      </c>
      <c r="K1579" s="11">
        <f t="shared" si="144"/>
        <v>654.83736834588592</v>
      </c>
      <c r="L1579" s="12">
        <f t="shared" si="145"/>
        <v>50</v>
      </c>
      <c r="M1579" s="12">
        <f t="shared" si="146"/>
        <v>54.5697806954905</v>
      </c>
      <c r="N1579" s="11">
        <f t="shared" si="147"/>
        <v>107497.11575665411</v>
      </c>
      <c r="O1579" s="12">
        <f t="shared" si="148"/>
        <v>8958.0929797211757</v>
      </c>
      <c r="P1579" s="13">
        <f>IF(H1579&lt;Constants!$B$2,1,0)</f>
        <v>0</v>
      </c>
      <c r="Q1579" s="13">
        <f>IF(N1579&lt;Constants!$B$2,1,0)</f>
        <v>0</v>
      </c>
      <c r="R1579" s="13">
        <f t="shared" si="149"/>
        <v>0</v>
      </c>
      <c r="S1579" s="6">
        <v>0</v>
      </c>
    </row>
    <row r="1580" spans="1:19" x14ac:dyDescent="0.35">
      <c r="A1580" s="6">
        <v>4132</v>
      </c>
      <c r="B1580" s="6">
        <v>6</v>
      </c>
      <c r="C1580" s="7">
        <v>1087.24169921875</v>
      </c>
      <c r="D1580" s="6">
        <v>4</v>
      </c>
      <c r="E1580" s="8">
        <v>2.5588865280151398</v>
      </c>
      <c r="F1580" s="9">
        <v>0.77846276255516</v>
      </c>
      <c r="G1580" s="10">
        <v>2000</v>
      </c>
      <c r="H1580" s="10">
        <v>144438.046875</v>
      </c>
      <c r="I1580" s="11">
        <f>H1580/Constants!$B$4</f>
        <v>12036.50390625</v>
      </c>
      <c r="J1580" s="11">
        <f>G1580*Constants!$B$4/D1580</f>
        <v>6000</v>
      </c>
      <c r="K1580" s="11">
        <f t="shared" si="144"/>
        <v>7707.497761750491</v>
      </c>
      <c r="L1580" s="12">
        <f t="shared" si="145"/>
        <v>500</v>
      </c>
      <c r="M1580" s="12">
        <f t="shared" si="146"/>
        <v>642.29148014587429</v>
      </c>
      <c r="N1580" s="11">
        <f t="shared" si="147"/>
        <v>136730.54911324952</v>
      </c>
      <c r="O1580" s="12">
        <f t="shared" si="148"/>
        <v>11394.212426104126</v>
      </c>
      <c r="P1580" s="13">
        <f>IF(H1580&lt;Constants!$B$2,1,0)</f>
        <v>0</v>
      </c>
      <c r="Q1580" s="13">
        <f>IF(N1580&lt;Constants!$B$2,1,0)</f>
        <v>0</v>
      </c>
      <c r="R1580" s="13">
        <f t="shared" si="149"/>
        <v>0</v>
      </c>
      <c r="S1580" s="6">
        <v>0</v>
      </c>
    </row>
    <row r="1581" spans="1:19" x14ac:dyDescent="0.35">
      <c r="A1581" s="6">
        <v>4132</v>
      </c>
      <c r="B1581" s="6">
        <v>7</v>
      </c>
      <c r="C1581" s="7">
        <v>1359.05212402344</v>
      </c>
      <c r="D1581" s="6">
        <v>5</v>
      </c>
      <c r="E1581" s="8">
        <v>2.8284270763397199</v>
      </c>
      <c r="F1581" s="9">
        <v>0.86510912783619698</v>
      </c>
      <c r="G1581" s="10">
        <v>1500</v>
      </c>
      <c r="H1581" s="10">
        <v>94300.125</v>
      </c>
      <c r="I1581" s="11">
        <f>H1581/Constants!$B$4</f>
        <v>7858.34375</v>
      </c>
      <c r="J1581" s="11">
        <f>G1581*Constants!$B$4/D1581</f>
        <v>3600</v>
      </c>
      <c r="K1581" s="11">
        <f t="shared" si="144"/>
        <v>4161.324720968194</v>
      </c>
      <c r="L1581" s="12">
        <f t="shared" si="145"/>
        <v>300</v>
      </c>
      <c r="M1581" s="12">
        <f t="shared" si="146"/>
        <v>346.77706008068282</v>
      </c>
      <c r="N1581" s="11">
        <f t="shared" si="147"/>
        <v>90138.800279031799</v>
      </c>
      <c r="O1581" s="12">
        <f t="shared" si="148"/>
        <v>7511.5666899193175</v>
      </c>
      <c r="P1581" s="13">
        <f>IF(H1581&lt;Constants!$B$2,1,0)</f>
        <v>0</v>
      </c>
      <c r="Q1581" s="13">
        <f>IF(N1581&lt;Constants!$B$2,1,0)</f>
        <v>0</v>
      </c>
      <c r="R1581" s="13">
        <f t="shared" si="149"/>
        <v>0</v>
      </c>
      <c r="S1581" s="6">
        <v>0</v>
      </c>
    </row>
    <row r="1582" spans="1:19" x14ac:dyDescent="0.35">
      <c r="A1582" s="6">
        <v>4132</v>
      </c>
      <c r="B1582" s="6">
        <v>8</v>
      </c>
      <c r="C1582" s="7">
        <v>1359.05212402344</v>
      </c>
      <c r="D1582" s="6">
        <v>5</v>
      </c>
      <c r="E1582" s="8">
        <v>3.08965063095093</v>
      </c>
      <c r="F1582" s="9">
        <v>0.87596183795912297</v>
      </c>
      <c r="G1582" s="10">
        <v>200</v>
      </c>
      <c r="H1582" s="10">
        <v>91174.9296875</v>
      </c>
      <c r="I1582" s="11">
        <f>H1582/Constants!$B$4</f>
        <v>7597.910807291667</v>
      </c>
      <c r="J1582" s="11">
        <f>G1582*Constants!$B$4/D1582</f>
        <v>480</v>
      </c>
      <c r="K1582" s="11">
        <f t="shared" si="144"/>
        <v>547.96907718986654</v>
      </c>
      <c r="L1582" s="12">
        <f t="shared" si="145"/>
        <v>40</v>
      </c>
      <c r="M1582" s="12">
        <f t="shared" si="146"/>
        <v>45.664089765822212</v>
      </c>
      <c r="N1582" s="11">
        <f t="shared" si="147"/>
        <v>90626.96061031014</v>
      </c>
      <c r="O1582" s="12">
        <f t="shared" si="148"/>
        <v>7552.2467175258444</v>
      </c>
      <c r="P1582" s="13">
        <f>IF(H1582&lt;Constants!$B$2,1,0)</f>
        <v>0</v>
      </c>
      <c r="Q1582" s="13">
        <f>IF(N1582&lt;Constants!$B$2,1,0)</f>
        <v>0</v>
      </c>
      <c r="R1582" s="13">
        <f t="shared" si="149"/>
        <v>0</v>
      </c>
      <c r="S1582" s="6">
        <v>0</v>
      </c>
    </row>
    <row r="1583" spans="1:19" x14ac:dyDescent="0.35">
      <c r="A1583" s="6">
        <v>4132</v>
      </c>
      <c r="B1583" s="6">
        <v>9</v>
      </c>
      <c r="C1583" s="7">
        <v>1630.86254882813</v>
      </c>
      <c r="D1583" s="6">
        <v>6</v>
      </c>
      <c r="E1583" s="8">
        <v>3.5914680957794198</v>
      </c>
      <c r="F1583" s="9">
        <v>0.81773184328352599</v>
      </c>
      <c r="G1583" s="10">
        <v>4000</v>
      </c>
      <c r="H1583" s="10">
        <v>83913.6640625</v>
      </c>
      <c r="I1583" s="11">
        <f>H1583/Constants!$B$4</f>
        <v>6992.805338541667</v>
      </c>
      <c r="J1583" s="11">
        <f>G1583*Constants!$B$4/D1583</f>
        <v>8000</v>
      </c>
      <c r="K1583" s="11">
        <f t="shared" si="144"/>
        <v>9783.1582146498604</v>
      </c>
      <c r="L1583" s="12">
        <f t="shared" si="145"/>
        <v>666.66666666666663</v>
      </c>
      <c r="M1583" s="12">
        <f t="shared" si="146"/>
        <v>815.26318455415503</v>
      </c>
      <c r="N1583" s="11">
        <f t="shared" si="147"/>
        <v>74130.505847850145</v>
      </c>
      <c r="O1583" s="12">
        <f t="shared" si="148"/>
        <v>6177.5421539875115</v>
      </c>
      <c r="P1583" s="13">
        <f>IF(H1583&lt;Constants!$B$2,1,0)</f>
        <v>0</v>
      </c>
      <c r="Q1583" s="13">
        <f>IF(N1583&lt;Constants!$B$2,1,0)</f>
        <v>0</v>
      </c>
      <c r="R1583" s="13">
        <f t="shared" si="149"/>
        <v>0</v>
      </c>
      <c r="S1583" s="6">
        <v>0</v>
      </c>
    </row>
    <row r="1584" spans="1:19" x14ac:dyDescent="0.35">
      <c r="A1584" s="6">
        <v>4132</v>
      </c>
      <c r="B1584" s="6">
        <v>10</v>
      </c>
      <c r="C1584" s="7">
        <v>1630.86254882813</v>
      </c>
      <c r="D1584" s="6">
        <v>6</v>
      </c>
      <c r="E1584" s="8">
        <v>3.3437016010284402</v>
      </c>
      <c r="F1584" s="9">
        <v>0.96579930422665605</v>
      </c>
      <c r="G1584" s="10">
        <v>1600</v>
      </c>
      <c r="H1584" s="10">
        <v>117390.0859375</v>
      </c>
      <c r="I1584" s="11">
        <f>H1584/Constants!$B$4</f>
        <v>9782.5071614583339</v>
      </c>
      <c r="J1584" s="11">
        <f>G1584*Constants!$B$4/D1584</f>
        <v>3200</v>
      </c>
      <c r="K1584" s="11">
        <f t="shared" si="144"/>
        <v>3313.3177731602677</v>
      </c>
      <c r="L1584" s="12">
        <f t="shared" si="145"/>
        <v>266.66666666666669</v>
      </c>
      <c r="M1584" s="12">
        <f t="shared" si="146"/>
        <v>276.10981443002231</v>
      </c>
      <c r="N1584" s="11">
        <f t="shared" si="147"/>
        <v>114076.76816433974</v>
      </c>
      <c r="O1584" s="12">
        <f t="shared" si="148"/>
        <v>9506.3973470283108</v>
      </c>
      <c r="P1584" s="13">
        <f>IF(H1584&lt;Constants!$B$2,1,0)</f>
        <v>0</v>
      </c>
      <c r="Q1584" s="13">
        <f>IF(N1584&lt;Constants!$B$2,1,0)</f>
        <v>0</v>
      </c>
      <c r="R1584" s="13">
        <f t="shared" si="149"/>
        <v>0</v>
      </c>
      <c r="S1584" s="6">
        <v>0</v>
      </c>
    </row>
    <row r="1585" spans="1:19" x14ac:dyDescent="0.35">
      <c r="A1585" s="6">
        <v>4132</v>
      </c>
      <c r="B1585" s="6">
        <v>11</v>
      </c>
      <c r="C1585" s="7">
        <v>1630.86254882813</v>
      </c>
      <c r="D1585" s="6">
        <v>6</v>
      </c>
      <c r="E1585" s="8">
        <v>3.3437016010284402</v>
      </c>
      <c r="F1585" s="9">
        <v>0.74829496361263403</v>
      </c>
      <c r="G1585" s="10">
        <v>0</v>
      </c>
      <c r="H1585" s="10">
        <v>156651.25</v>
      </c>
      <c r="I1585" s="11">
        <f>H1585/Constants!$B$4</f>
        <v>13054.270833333334</v>
      </c>
      <c r="J1585" s="11">
        <f>G1585*Constants!$B$4/D1585</f>
        <v>0</v>
      </c>
      <c r="K1585" s="11">
        <f t="shared" si="144"/>
        <v>0</v>
      </c>
      <c r="L1585" s="12">
        <f t="shared" si="145"/>
        <v>0</v>
      </c>
      <c r="M1585" s="12">
        <f t="shared" si="146"/>
        <v>0</v>
      </c>
      <c r="N1585" s="11">
        <f t="shared" si="147"/>
        <v>156651.25</v>
      </c>
      <c r="O1585" s="12">
        <f t="shared" si="148"/>
        <v>13054.270833333334</v>
      </c>
      <c r="P1585" s="13">
        <f>IF(H1585&lt;Constants!$B$2,1,0)</f>
        <v>0</v>
      </c>
      <c r="Q1585" s="13">
        <f>IF(N1585&lt;Constants!$B$2,1,0)</f>
        <v>0</v>
      </c>
      <c r="R1585" s="13">
        <f t="shared" si="149"/>
        <v>0</v>
      </c>
      <c r="S1585" s="6">
        <v>0</v>
      </c>
    </row>
    <row r="1586" spans="1:19" x14ac:dyDescent="0.35">
      <c r="A1586" s="6">
        <v>4132</v>
      </c>
      <c r="B1586" s="6">
        <v>12</v>
      </c>
      <c r="C1586" s="7">
        <v>2446.2939453125</v>
      </c>
      <c r="D1586" s="6">
        <v>9</v>
      </c>
      <c r="E1586" s="8">
        <v>4.5320630073547399</v>
      </c>
      <c r="F1586" s="9">
        <v>0.98670617748157396</v>
      </c>
      <c r="G1586" s="10">
        <v>4000</v>
      </c>
      <c r="H1586" s="10">
        <v>122216.6796875</v>
      </c>
      <c r="I1586" s="11">
        <f>H1586/Constants!$B$4</f>
        <v>10184.723307291666</v>
      </c>
      <c r="J1586" s="11">
        <f>G1586*Constants!$B$4/D1586</f>
        <v>5333.333333333333</v>
      </c>
      <c r="K1586" s="11">
        <f t="shared" si="144"/>
        <v>5405.1889559928586</v>
      </c>
      <c r="L1586" s="12">
        <f t="shared" si="145"/>
        <v>444.44444444444446</v>
      </c>
      <c r="M1586" s="12">
        <f t="shared" si="146"/>
        <v>450.4324129994049</v>
      </c>
      <c r="N1586" s="11">
        <f t="shared" si="147"/>
        <v>116811.49073150715</v>
      </c>
      <c r="O1586" s="12">
        <f t="shared" si="148"/>
        <v>9734.2908942922604</v>
      </c>
      <c r="P1586" s="13">
        <f>IF(H1586&lt;Constants!$B$2,1,0)</f>
        <v>0</v>
      </c>
      <c r="Q1586" s="13">
        <f>IF(N1586&lt;Constants!$B$2,1,0)</f>
        <v>0</v>
      </c>
      <c r="R1586" s="13">
        <f t="shared" si="149"/>
        <v>0</v>
      </c>
      <c r="S1586" s="6">
        <v>0</v>
      </c>
    </row>
    <row r="1587" spans="1:19" x14ac:dyDescent="0.35">
      <c r="A1587" s="6">
        <v>4133</v>
      </c>
      <c r="B1587" s="6">
        <v>1</v>
      </c>
      <c r="C1587" s="7">
        <v>251.87550354003901</v>
      </c>
      <c r="D1587" s="6">
        <v>1</v>
      </c>
      <c r="E1587" s="8">
        <v>1</v>
      </c>
      <c r="F1587" s="9">
        <v>0.93003777184655601</v>
      </c>
      <c r="G1587" s="10">
        <v>850</v>
      </c>
      <c r="H1587" s="10">
        <v>137432.359375</v>
      </c>
      <c r="I1587" s="11">
        <f>H1587/Constants!$B$4</f>
        <v>11452.696614583334</v>
      </c>
      <c r="J1587" s="11">
        <f>G1587*Constants!$B$4/D1587</f>
        <v>10200</v>
      </c>
      <c r="K1587" s="11">
        <f t="shared" si="144"/>
        <v>10967.296499956419</v>
      </c>
      <c r="L1587" s="12">
        <f t="shared" si="145"/>
        <v>850</v>
      </c>
      <c r="M1587" s="12">
        <f t="shared" si="146"/>
        <v>913.94137499636827</v>
      </c>
      <c r="N1587" s="11">
        <f t="shared" si="147"/>
        <v>126465.06287504359</v>
      </c>
      <c r="O1587" s="12">
        <f t="shared" si="148"/>
        <v>10538.755239586966</v>
      </c>
      <c r="P1587" s="13">
        <f>IF(H1587&lt;Constants!$B$2,1,0)</f>
        <v>0</v>
      </c>
      <c r="Q1587" s="13">
        <f>IF(N1587&lt;Constants!$B$2,1,0)</f>
        <v>0</v>
      </c>
      <c r="R1587" s="13">
        <f t="shared" si="149"/>
        <v>0</v>
      </c>
      <c r="S1587" s="6">
        <v>0</v>
      </c>
    </row>
    <row r="1588" spans="1:19" x14ac:dyDescent="0.35">
      <c r="A1588" s="6">
        <v>4133</v>
      </c>
      <c r="B1588" s="6">
        <v>2</v>
      </c>
      <c r="C1588" s="7">
        <v>755.62652587890602</v>
      </c>
      <c r="D1588" s="6">
        <v>3</v>
      </c>
      <c r="E1588" s="8">
        <v>1.98817682266235</v>
      </c>
      <c r="F1588" s="9">
        <v>0.80227787654499405</v>
      </c>
      <c r="G1588" s="10">
        <v>6000</v>
      </c>
      <c r="H1588" s="10">
        <v>84343.734375</v>
      </c>
      <c r="I1588" s="11">
        <f>H1588/Constants!$B$4</f>
        <v>7028.64453125</v>
      </c>
      <c r="J1588" s="11">
        <f>G1588*Constants!$B$4/D1588</f>
        <v>24000</v>
      </c>
      <c r="K1588" s="11">
        <f t="shared" si="144"/>
        <v>29914.822160316682</v>
      </c>
      <c r="L1588" s="12">
        <f t="shared" si="145"/>
        <v>2000</v>
      </c>
      <c r="M1588" s="12">
        <f t="shared" si="146"/>
        <v>2492.901846693057</v>
      </c>
      <c r="N1588" s="11">
        <f t="shared" si="147"/>
        <v>54428.912214683318</v>
      </c>
      <c r="O1588" s="12">
        <f t="shared" si="148"/>
        <v>4535.7426845569425</v>
      </c>
      <c r="P1588" s="13">
        <f>IF(H1588&lt;Constants!$B$2,1,0)</f>
        <v>0</v>
      </c>
      <c r="Q1588" s="13">
        <f>IF(N1588&lt;Constants!$B$2,1,0)</f>
        <v>1</v>
      </c>
      <c r="R1588" s="13">
        <f t="shared" si="149"/>
        <v>1</v>
      </c>
      <c r="S1588" s="6">
        <v>0</v>
      </c>
    </row>
    <row r="1589" spans="1:19" x14ac:dyDescent="0.35">
      <c r="A1589" s="6">
        <v>4133</v>
      </c>
      <c r="B1589" s="6">
        <v>3</v>
      </c>
      <c r="C1589" s="7">
        <v>755.62652587890602</v>
      </c>
      <c r="D1589" s="6">
        <v>3</v>
      </c>
      <c r="E1589" s="8">
        <v>2.2795071601867698</v>
      </c>
      <c r="F1589" s="9">
        <v>0.82311299163589102</v>
      </c>
      <c r="G1589" s="10">
        <v>6000</v>
      </c>
      <c r="H1589" s="10">
        <v>84793.03125</v>
      </c>
      <c r="I1589" s="11">
        <f>H1589/Constants!$B$4</f>
        <v>7066.0859375</v>
      </c>
      <c r="J1589" s="11">
        <f>G1589*Constants!$B$4/D1589</f>
        <v>24000</v>
      </c>
      <c r="K1589" s="11">
        <f t="shared" si="144"/>
        <v>29157.600771555484</v>
      </c>
      <c r="L1589" s="12">
        <f t="shared" si="145"/>
        <v>2000</v>
      </c>
      <c r="M1589" s="12">
        <f t="shared" si="146"/>
        <v>2429.8000642962907</v>
      </c>
      <c r="N1589" s="11">
        <f t="shared" si="147"/>
        <v>55635.430478444512</v>
      </c>
      <c r="O1589" s="12">
        <f t="shared" si="148"/>
        <v>4636.2858732037093</v>
      </c>
      <c r="P1589" s="13">
        <f>IF(H1589&lt;Constants!$B$2,1,0)</f>
        <v>0</v>
      </c>
      <c r="Q1589" s="13">
        <f>IF(N1589&lt;Constants!$B$2,1,0)</f>
        <v>1</v>
      </c>
      <c r="R1589" s="13">
        <f t="shared" si="149"/>
        <v>1</v>
      </c>
      <c r="S1589" s="6">
        <v>0</v>
      </c>
    </row>
    <row r="1590" spans="1:19" x14ac:dyDescent="0.35">
      <c r="A1590" s="6">
        <v>4133</v>
      </c>
      <c r="B1590" s="6">
        <v>4</v>
      </c>
      <c r="C1590" s="7">
        <v>1007.50201416016</v>
      </c>
      <c r="D1590" s="6">
        <v>4</v>
      </c>
      <c r="E1590" s="8">
        <v>2.2795071601867698</v>
      </c>
      <c r="F1590" s="9">
        <v>0.85235242569505298</v>
      </c>
      <c r="G1590" s="10">
        <v>0</v>
      </c>
      <c r="H1590" s="10">
        <v>134624.25</v>
      </c>
      <c r="I1590" s="11">
        <f>H1590/Constants!$B$4</f>
        <v>11218.6875</v>
      </c>
      <c r="J1590" s="11">
        <f>G1590*Constants!$B$4/D1590</f>
        <v>0</v>
      </c>
      <c r="K1590" s="11">
        <f t="shared" si="144"/>
        <v>0</v>
      </c>
      <c r="L1590" s="12">
        <f t="shared" si="145"/>
        <v>0</v>
      </c>
      <c r="M1590" s="12">
        <f t="shared" si="146"/>
        <v>0</v>
      </c>
      <c r="N1590" s="11">
        <f t="shared" si="147"/>
        <v>134624.25</v>
      </c>
      <c r="O1590" s="12">
        <f t="shared" si="148"/>
        <v>11218.6875</v>
      </c>
      <c r="P1590" s="13">
        <f>IF(H1590&lt;Constants!$B$2,1,0)</f>
        <v>0</v>
      </c>
      <c r="Q1590" s="13">
        <f>IF(N1590&lt;Constants!$B$2,1,0)</f>
        <v>0</v>
      </c>
      <c r="R1590" s="13">
        <f t="shared" si="149"/>
        <v>0</v>
      </c>
      <c r="S1590" s="6">
        <v>0</v>
      </c>
    </row>
    <row r="1591" spans="1:19" x14ac:dyDescent="0.35">
      <c r="A1591" s="6">
        <v>4133</v>
      </c>
      <c r="B1591" s="6">
        <v>5</v>
      </c>
      <c r="C1591" s="7">
        <v>1007.50201416016</v>
      </c>
      <c r="D1591" s="6">
        <v>4</v>
      </c>
      <c r="E1591" s="8">
        <v>2.8284270763397199</v>
      </c>
      <c r="F1591" s="9">
        <v>0.97548219361779298</v>
      </c>
      <c r="G1591" s="10">
        <v>4200</v>
      </c>
      <c r="H1591" s="10">
        <v>98594.7734375</v>
      </c>
      <c r="I1591" s="11">
        <f>H1591/Constants!$B$4</f>
        <v>8216.2311197916661</v>
      </c>
      <c r="J1591" s="11">
        <f>G1591*Constants!$B$4/D1591</f>
        <v>12600</v>
      </c>
      <c r="K1591" s="11">
        <f t="shared" si="144"/>
        <v>12916.688876985128</v>
      </c>
      <c r="L1591" s="12">
        <f t="shared" si="145"/>
        <v>1050</v>
      </c>
      <c r="M1591" s="12">
        <f t="shared" si="146"/>
        <v>1076.3907397487608</v>
      </c>
      <c r="N1591" s="11">
        <f t="shared" si="147"/>
        <v>85678.084560514864</v>
      </c>
      <c r="O1591" s="12">
        <f t="shared" si="148"/>
        <v>7139.8403800429051</v>
      </c>
      <c r="P1591" s="13">
        <f>IF(H1591&lt;Constants!$B$2,1,0)</f>
        <v>0</v>
      </c>
      <c r="Q1591" s="13">
        <f>IF(N1591&lt;Constants!$B$2,1,0)</f>
        <v>0</v>
      </c>
      <c r="R1591" s="13">
        <f t="shared" si="149"/>
        <v>0</v>
      </c>
      <c r="S1591" s="6">
        <v>0</v>
      </c>
    </row>
    <row r="1592" spans="1:19" x14ac:dyDescent="0.35">
      <c r="A1592" s="6">
        <v>4133</v>
      </c>
      <c r="B1592" s="6">
        <v>6</v>
      </c>
      <c r="C1592" s="7">
        <v>1259.37756347656</v>
      </c>
      <c r="D1592" s="6">
        <v>5</v>
      </c>
      <c r="E1592" s="8">
        <v>3.08965063095093</v>
      </c>
      <c r="F1592" s="9">
        <v>0.80700966263007401</v>
      </c>
      <c r="G1592" s="10">
        <v>0</v>
      </c>
      <c r="H1592" s="10">
        <v>56654.50390625</v>
      </c>
      <c r="I1592" s="11">
        <f>H1592/Constants!$B$4</f>
        <v>4721.208658854167</v>
      </c>
      <c r="J1592" s="11">
        <f>G1592*Constants!$B$4/D1592</f>
        <v>0</v>
      </c>
      <c r="K1592" s="11">
        <f t="shared" si="144"/>
        <v>0</v>
      </c>
      <c r="L1592" s="12">
        <f t="shared" si="145"/>
        <v>0</v>
      </c>
      <c r="M1592" s="12">
        <f t="shared" si="146"/>
        <v>0</v>
      </c>
      <c r="N1592" s="11">
        <f t="shared" si="147"/>
        <v>56654.50390625</v>
      </c>
      <c r="O1592" s="12">
        <f t="shared" si="148"/>
        <v>4721.208658854167</v>
      </c>
      <c r="P1592" s="13">
        <f>IF(H1592&lt;Constants!$B$2,1,0)</f>
        <v>1</v>
      </c>
      <c r="Q1592" s="13">
        <f>IF(N1592&lt;Constants!$B$2,1,0)</f>
        <v>1</v>
      </c>
      <c r="R1592" s="13">
        <f t="shared" si="149"/>
        <v>0</v>
      </c>
      <c r="S1592" s="6">
        <v>1</v>
      </c>
    </row>
    <row r="1593" spans="1:19" x14ac:dyDescent="0.35">
      <c r="A1593" s="6">
        <v>4133</v>
      </c>
      <c r="B1593" s="6">
        <v>7</v>
      </c>
      <c r="C1593" s="7">
        <v>1259.37756347656</v>
      </c>
      <c r="D1593" s="6">
        <v>5</v>
      </c>
      <c r="E1593" s="8">
        <v>3.3437016010284402</v>
      </c>
      <c r="F1593" s="9">
        <v>0.89658145875197903</v>
      </c>
      <c r="G1593" s="10">
        <v>0</v>
      </c>
      <c r="H1593" s="10">
        <v>133865.421875</v>
      </c>
      <c r="I1593" s="11">
        <f>H1593/Constants!$B$4</f>
        <v>11155.451822916666</v>
      </c>
      <c r="J1593" s="11">
        <f>G1593*Constants!$B$4/D1593</f>
        <v>0</v>
      </c>
      <c r="K1593" s="11">
        <f t="shared" si="144"/>
        <v>0</v>
      </c>
      <c r="L1593" s="12">
        <f t="shared" si="145"/>
        <v>0</v>
      </c>
      <c r="M1593" s="12">
        <f t="shared" si="146"/>
        <v>0</v>
      </c>
      <c r="N1593" s="11">
        <f t="shared" si="147"/>
        <v>133865.421875</v>
      </c>
      <c r="O1593" s="12">
        <f t="shared" si="148"/>
        <v>11155.451822916666</v>
      </c>
      <c r="P1593" s="13">
        <f>IF(H1593&lt;Constants!$B$2,1,0)</f>
        <v>0</v>
      </c>
      <c r="Q1593" s="13">
        <f>IF(N1593&lt;Constants!$B$2,1,0)</f>
        <v>0</v>
      </c>
      <c r="R1593" s="13">
        <f t="shared" si="149"/>
        <v>0</v>
      </c>
      <c r="S1593" s="6">
        <v>0</v>
      </c>
    </row>
    <row r="1594" spans="1:19" x14ac:dyDescent="0.35">
      <c r="A1594" s="6">
        <v>4133</v>
      </c>
      <c r="B1594" s="6">
        <v>8</v>
      </c>
      <c r="C1594" s="7">
        <v>1259.37756347656</v>
      </c>
      <c r="D1594" s="6">
        <v>5</v>
      </c>
      <c r="E1594" s="8">
        <v>3.3437016010284402</v>
      </c>
      <c r="F1594" s="9">
        <v>0.78774946030133097</v>
      </c>
      <c r="G1594" s="10">
        <v>0</v>
      </c>
      <c r="H1594" s="10">
        <v>46455.41796875</v>
      </c>
      <c r="I1594" s="11">
        <f>H1594/Constants!$B$4</f>
        <v>3871.2848307291665</v>
      </c>
      <c r="J1594" s="11">
        <f>G1594*Constants!$B$4/D1594</f>
        <v>0</v>
      </c>
      <c r="K1594" s="11">
        <f t="shared" si="144"/>
        <v>0</v>
      </c>
      <c r="L1594" s="12">
        <f t="shared" si="145"/>
        <v>0</v>
      </c>
      <c r="M1594" s="12">
        <f t="shared" si="146"/>
        <v>0</v>
      </c>
      <c r="N1594" s="11">
        <f t="shared" si="147"/>
        <v>46455.41796875</v>
      </c>
      <c r="O1594" s="12">
        <f t="shared" si="148"/>
        <v>3871.2848307291665</v>
      </c>
      <c r="P1594" s="13">
        <f>IF(H1594&lt;Constants!$B$2,1,0)</f>
        <v>1</v>
      </c>
      <c r="Q1594" s="13">
        <f>IF(N1594&lt;Constants!$B$2,1,0)</f>
        <v>1</v>
      </c>
      <c r="R1594" s="13">
        <f t="shared" si="149"/>
        <v>0</v>
      </c>
      <c r="S1594" s="6">
        <v>1</v>
      </c>
    </row>
    <row r="1595" spans="1:19" x14ac:dyDescent="0.35">
      <c r="A1595" s="6">
        <v>4133</v>
      </c>
      <c r="B1595" s="6">
        <v>9</v>
      </c>
      <c r="C1595" s="7">
        <v>1259.37756347656</v>
      </c>
      <c r="D1595" s="6">
        <v>5</v>
      </c>
      <c r="E1595" s="8">
        <v>2.8284270763397199</v>
      </c>
      <c r="F1595" s="9">
        <v>0.91171672340959897</v>
      </c>
      <c r="G1595" s="10">
        <v>0</v>
      </c>
      <c r="H1595" s="10">
        <v>78177.46875</v>
      </c>
      <c r="I1595" s="11">
        <f>H1595/Constants!$B$4</f>
        <v>6514.7890625</v>
      </c>
      <c r="J1595" s="11">
        <f>G1595*Constants!$B$4/D1595</f>
        <v>0</v>
      </c>
      <c r="K1595" s="11">
        <f t="shared" si="144"/>
        <v>0</v>
      </c>
      <c r="L1595" s="12">
        <f t="shared" si="145"/>
        <v>0</v>
      </c>
      <c r="M1595" s="12">
        <f t="shared" si="146"/>
        <v>0</v>
      </c>
      <c r="N1595" s="11">
        <f t="shared" si="147"/>
        <v>78177.46875</v>
      </c>
      <c r="O1595" s="12">
        <f t="shared" si="148"/>
        <v>6514.7890625</v>
      </c>
      <c r="P1595" s="13">
        <f>IF(H1595&lt;Constants!$B$2,1,0)</f>
        <v>0</v>
      </c>
      <c r="Q1595" s="13">
        <f>IF(N1595&lt;Constants!$B$2,1,0)</f>
        <v>0</v>
      </c>
      <c r="R1595" s="13">
        <f t="shared" si="149"/>
        <v>0</v>
      </c>
      <c r="S1595" s="6">
        <v>0</v>
      </c>
    </row>
    <row r="1596" spans="1:19" x14ac:dyDescent="0.35">
      <c r="A1596" s="6">
        <v>4133</v>
      </c>
      <c r="B1596" s="6">
        <v>10</v>
      </c>
      <c r="C1596" s="7">
        <v>1511.25305175781</v>
      </c>
      <c r="D1596" s="6">
        <v>6</v>
      </c>
      <c r="E1596" s="8">
        <v>3.3437016010284402</v>
      </c>
      <c r="F1596" s="9">
        <v>1.04225891596333</v>
      </c>
      <c r="G1596" s="10">
        <v>8200</v>
      </c>
      <c r="H1596" s="10">
        <v>116905.734375</v>
      </c>
      <c r="I1596" s="11">
        <f>H1596/Constants!$B$4</f>
        <v>9742.14453125</v>
      </c>
      <c r="J1596" s="11">
        <f>G1596*Constants!$B$4/D1596</f>
        <v>16400</v>
      </c>
      <c r="K1596" s="11">
        <f t="shared" si="144"/>
        <v>15735.053688499225</v>
      </c>
      <c r="L1596" s="12">
        <f t="shared" si="145"/>
        <v>1366.6666666666667</v>
      </c>
      <c r="M1596" s="12">
        <f t="shared" si="146"/>
        <v>1311.2544740416022</v>
      </c>
      <c r="N1596" s="11">
        <f t="shared" si="147"/>
        <v>101170.68068650077</v>
      </c>
      <c r="O1596" s="12">
        <f t="shared" si="148"/>
        <v>8430.8900572083985</v>
      </c>
      <c r="P1596" s="13">
        <f>IF(H1596&lt;Constants!$B$2,1,0)</f>
        <v>0</v>
      </c>
      <c r="Q1596" s="13">
        <f>IF(N1596&lt;Constants!$B$2,1,0)</f>
        <v>0</v>
      </c>
      <c r="R1596" s="13">
        <f t="shared" si="149"/>
        <v>0</v>
      </c>
      <c r="S1596" s="6">
        <v>0</v>
      </c>
    </row>
    <row r="1597" spans="1:19" x14ac:dyDescent="0.35">
      <c r="A1597" s="6">
        <v>4133</v>
      </c>
      <c r="B1597" s="6">
        <v>11</v>
      </c>
      <c r="C1597" s="7">
        <v>2015.00402832031</v>
      </c>
      <c r="D1597" s="6">
        <v>8</v>
      </c>
      <c r="E1597" s="8">
        <v>4.3035168647766104</v>
      </c>
      <c r="F1597" s="9">
        <v>0.95182593587777298</v>
      </c>
      <c r="G1597" s="10">
        <v>1720</v>
      </c>
      <c r="H1597" s="10">
        <v>102466.921875</v>
      </c>
      <c r="I1597" s="11">
        <f>H1597/Constants!$B$4</f>
        <v>8538.91015625</v>
      </c>
      <c r="J1597" s="11">
        <f>G1597*Constants!$B$4/D1597</f>
        <v>2580</v>
      </c>
      <c r="K1597" s="11">
        <f t="shared" si="144"/>
        <v>2710.5796372534505</v>
      </c>
      <c r="L1597" s="12">
        <f t="shared" si="145"/>
        <v>215</v>
      </c>
      <c r="M1597" s="12">
        <f t="shared" si="146"/>
        <v>225.88163643778756</v>
      </c>
      <c r="N1597" s="11">
        <f t="shared" si="147"/>
        <v>99756.342237746547</v>
      </c>
      <c r="O1597" s="12">
        <f t="shared" si="148"/>
        <v>8313.0285198122128</v>
      </c>
      <c r="P1597" s="13">
        <f>IF(H1597&lt;Constants!$B$2,1,0)</f>
        <v>0</v>
      </c>
      <c r="Q1597" s="13">
        <f>IF(N1597&lt;Constants!$B$2,1,0)</f>
        <v>0</v>
      </c>
      <c r="R1597" s="13">
        <f t="shared" si="149"/>
        <v>0</v>
      </c>
      <c r="S1597" s="6">
        <v>0</v>
      </c>
    </row>
    <row r="1598" spans="1:19" x14ac:dyDescent="0.35">
      <c r="A1598" s="6">
        <v>4133</v>
      </c>
      <c r="B1598" s="6">
        <v>12</v>
      </c>
      <c r="C1598" s="7">
        <v>2770.63061523438</v>
      </c>
      <c r="D1598" s="6">
        <v>11</v>
      </c>
      <c r="E1598" s="8">
        <v>4.7568283081054696</v>
      </c>
      <c r="F1598" s="9">
        <v>0.83626790966570597</v>
      </c>
      <c r="G1598" s="10">
        <v>0</v>
      </c>
      <c r="H1598" s="10">
        <v>89382.1875</v>
      </c>
      <c r="I1598" s="11">
        <f>H1598/Constants!$B$4</f>
        <v>7448.515625</v>
      </c>
      <c r="J1598" s="11">
        <f>G1598*Constants!$B$4/D1598</f>
        <v>0</v>
      </c>
      <c r="K1598" s="11">
        <f t="shared" si="144"/>
        <v>0</v>
      </c>
      <c r="L1598" s="12">
        <f t="shared" si="145"/>
        <v>0</v>
      </c>
      <c r="M1598" s="12">
        <f t="shared" si="146"/>
        <v>0</v>
      </c>
      <c r="N1598" s="11">
        <f t="shared" si="147"/>
        <v>89382.1875</v>
      </c>
      <c r="O1598" s="12">
        <f t="shared" si="148"/>
        <v>7448.515625</v>
      </c>
      <c r="P1598" s="13">
        <f>IF(H1598&lt;Constants!$B$2,1,0)</f>
        <v>0</v>
      </c>
      <c r="Q1598" s="13">
        <f>IF(N1598&lt;Constants!$B$2,1,0)</f>
        <v>0</v>
      </c>
      <c r="R1598" s="13">
        <f t="shared" si="149"/>
        <v>0</v>
      </c>
      <c r="S1598" s="6">
        <v>0</v>
      </c>
    </row>
    <row r="1599" spans="1:19" x14ac:dyDescent="0.35">
      <c r="A1599" s="6">
        <v>4134</v>
      </c>
      <c r="B1599" s="6">
        <v>1</v>
      </c>
      <c r="C1599" s="7">
        <v>797.71130371093795</v>
      </c>
      <c r="D1599" s="6">
        <v>1</v>
      </c>
      <c r="E1599" s="8">
        <v>1</v>
      </c>
      <c r="F1599" s="9">
        <v>0.84048147634269699</v>
      </c>
      <c r="G1599" s="10">
        <v>200</v>
      </c>
      <c r="H1599" s="10">
        <v>414019.5</v>
      </c>
      <c r="I1599" s="11">
        <f>H1599/Constants!$B$4</f>
        <v>34501.625</v>
      </c>
      <c r="J1599" s="11">
        <f>G1599*Constants!$B$4/D1599</f>
        <v>2400</v>
      </c>
      <c r="K1599" s="11">
        <f t="shared" si="144"/>
        <v>2855.5061206624696</v>
      </c>
      <c r="L1599" s="12">
        <f t="shared" si="145"/>
        <v>200</v>
      </c>
      <c r="M1599" s="12">
        <f t="shared" si="146"/>
        <v>237.95884338853915</v>
      </c>
      <c r="N1599" s="11">
        <f t="shared" si="147"/>
        <v>411163.9938793375</v>
      </c>
      <c r="O1599" s="12">
        <f t="shared" si="148"/>
        <v>34263.666156611464</v>
      </c>
      <c r="P1599" s="13">
        <f>IF(H1599&lt;Constants!$B$2,1,0)</f>
        <v>0</v>
      </c>
      <c r="Q1599" s="13">
        <f>IF(N1599&lt;Constants!$B$2,1,0)</f>
        <v>0</v>
      </c>
      <c r="R1599" s="13">
        <f t="shared" si="149"/>
        <v>0</v>
      </c>
      <c r="S1599" s="6">
        <v>0</v>
      </c>
    </row>
    <row r="1600" spans="1:19" x14ac:dyDescent="0.35">
      <c r="A1600" s="6">
        <v>4134</v>
      </c>
      <c r="B1600" s="6">
        <v>2</v>
      </c>
      <c r="C1600" s="7">
        <v>1595.42260742188</v>
      </c>
      <c r="D1600" s="6">
        <v>2</v>
      </c>
      <c r="E1600" s="8">
        <v>1.6817928552627599</v>
      </c>
      <c r="F1600" s="9">
        <v>0.827290181667927</v>
      </c>
      <c r="G1600" s="10">
        <v>1100</v>
      </c>
      <c r="H1600" s="10">
        <v>93803.859375</v>
      </c>
      <c r="I1600" s="11">
        <f>H1600/Constants!$B$4</f>
        <v>7816.98828125</v>
      </c>
      <c r="J1600" s="11">
        <f>G1600*Constants!$B$4/D1600</f>
        <v>6600</v>
      </c>
      <c r="K1600" s="11">
        <f t="shared" si="144"/>
        <v>7977.8536555257097</v>
      </c>
      <c r="L1600" s="12">
        <f t="shared" si="145"/>
        <v>550</v>
      </c>
      <c r="M1600" s="12">
        <f t="shared" si="146"/>
        <v>664.82113796047577</v>
      </c>
      <c r="N1600" s="11">
        <f t="shared" si="147"/>
        <v>85826.005719474284</v>
      </c>
      <c r="O1600" s="12">
        <f t="shared" si="148"/>
        <v>7152.1671432895246</v>
      </c>
      <c r="P1600" s="13">
        <f>IF(H1600&lt;Constants!$B$2,1,0)</f>
        <v>0</v>
      </c>
      <c r="Q1600" s="13">
        <f>IF(N1600&lt;Constants!$B$2,1,0)</f>
        <v>0</v>
      </c>
      <c r="R1600" s="13">
        <f t="shared" si="149"/>
        <v>0</v>
      </c>
      <c r="S1600" s="6">
        <v>0</v>
      </c>
    </row>
    <row r="1601" spans="1:19" x14ac:dyDescent="0.35">
      <c r="A1601" s="6">
        <v>4134</v>
      </c>
      <c r="B1601" s="6">
        <v>3</v>
      </c>
      <c r="C1601" s="7">
        <v>2393.1337890625</v>
      </c>
      <c r="D1601" s="6">
        <v>3</v>
      </c>
      <c r="E1601" s="8">
        <v>2.2795071601867698</v>
      </c>
      <c r="F1601" s="9">
        <v>0.85659453658282103</v>
      </c>
      <c r="G1601" s="10">
        <v>150</v>
      </c>
      <c r="H1601" s="10">
        <v>115182.15625</v>
      </c>
      <c r="I1601" s="11">
        <f>H1601/Constants!$B$4</f>
        <v>9598.5130208333339</v>
      </c>
      <c r="J1601" s="11">
        <f>G1601*Constants!$B$4/D1601</f>
        <v>600</v>
      </c>
      <c r="K1601" s="11">
        <f t="shared" si="144"/>
        <v>700.44808176521462</v>
      </c>
      <c r="L1601" s="12">
        <f t="shared" si="145"/>
        <v>50</v>
      </c>
      <c r="M1601" s="12">
        <f t="shared" si="146"/>
        <v>58.370673480434554</v>
      </c>
      <c r="N1601" s="11">
        <f t="shared" si="147"/>
        <v>114481.70816823479</v>
      </c>
      <c r="O1601" s="12">
        <f t="shared" si="148"/>
        <v>9540.1423473528994</v>
      </c>
      <c r="P1601" s="13">
        <f>IF(H1601&lt;Constants!$B$2,1,0)</f>
        <v>0</v>
      </c>
      <c r="Q1601" s="13">
        <f>IF(N1601&lt;Constants!$B$2,1,0)</f>
        <v>0</v>
      </c>
      <c r="R1601" s="13">
        <f t="shared" si="149"/>
        <v>0</v>
      </c>
      <c r="S1601" s="6">
        <v>0</v>
      </c>
    </row>
    <row r="1602" spans="1:19" x14ac:dyDescent="0.35">
      <c r="A1602" s="6">
        <v>4134</v>
      </c>
      <c r="B1602" s="6">
        <v>4</v>
      </c>
      <c r="C1602" s="7">
        <v>2393.1337890625</v>
      </c>
      <c r="D1602" s="6">
        <v>3</v>
      </c>
      <c r="E1602" s="8">
        <v>1.6817928552627599</v>
      </c>
      <c r="F1602" s="9">
        <v>0.90331180910652098</v>
      </c>
      <c r="G1602" s="10">
        <v>1500</v>
      </c>
      <c r="H1602" s="10">
        <v>190200.5</v>
      </c>
      <c r="I1602" s="11">
        <f>H1602/Constants!$B$4</f>
        <v>15850.041666666666</v>
      </c>
      <c r="J1602" s="11">
        <f>G1602*Constants!$B$4/D1602</f>
        <v>6000</v>
      </c>
      <c r="K1602" s="11">
        <f t="shared" si="144"/>
        <v>6642.2246886539524</v>
      </c>
      <c r="L1602" s="12">
        <f t="shared" si="145"/>
        <v>500</v>
      </c>
      <c r="M1602" s="12">
        <f t="shared" si="146"/>
        <v>553.51872405449603</v>
      </c>
      <c r="N1602" s="11">
        <f t="shared" si="147"/>
        <v>183558.27531134605</v>
      </c>
      <c r="O1602" s="12">
        <f t="shared" si="148"/>
        <v>15296.52294261217</v>
      </c>
      <c r="P1602" s="13">
        <f>IF(H1602&lt;Constants!$B$2,1,0)</f>
        <v>0</v>
      </c>
      <c r="Q1602" s="13">
        <f>IF(N1602&lt;Constants!$B$2,1,0)</f>
        <v>0</v>
      </c>
      <c r="R1602" s="13">
        <f t="shared" si="149"/>
        <v>0</v>
      </c>
      <c r="S1602" s="6">
        <v>0</v>
      </c>
    </row>
    <row r="1603" spans="1:19" x14ac:dyDescent="0.35">
      <c r="A1603" s="6">
        <v>4134</v>
      </c>
      <c r="B1603" s="6">
        <v>5</v>
      </c>
      <c r="C1603" s="7">
        <v>3190.84521484375</v>
      </c>
      <c r="D1603" s="6">
        <v>4</v>
      </c>
      <c r="E1603" s="8">
        <v>2.5588865280151398</v>
      </c>
      <c r="F1603" s="9">
        <v>0.79309156718629603</v>
      </c>
      <c r="G1603" s="10">
        <v>6400</v>
      </c>
      <c r="H1603" s="10">
        <v>140089.96875</v>
      </c>
      <c r="I1603" s="11">
        <f>H1603/Constants!$B$4</f>
        <v>11674.1640625</v>
      </c>
      <c r="J1603" s="11">
        <f>G1603*Constants!$B$4/D1603</f>
        <v>19200</v>
      </c>
      <c r="K1603" s="11">
        <f t="shared" ref="K1603:K1666" si="150">J1603/F1603</f>
        <v>24209.058316074552</v>
      </c>
      <c r="L1603" s="12">
        <f t="shared" ref="L1603:L1666" si="151">G1603/D1603</f>
        <v>1600</v>
      </c>
      <c r="M1603" s="12">
        <f t="shared" ref="M1603:M1666" si="152">L1603/F1603</f>
        <v>2017.4215263395461</v>
      </c>
      <c r="N1603" s="11">
        <f t="shared" ref="N1603:N1666" si="153">H1603-K1603</f>
        <v>115880.91043392546</v>
      </c>
      <c r="O1603" s="12">
        <f t="shared" ref="O1603:O1666" si="154">I1603-M1603</f>
        <v>9656.7425361604546</v>
      </c>
      <c r="P1603" s="13">
        <f>IF(H1603&lt;Constants!$B$2,1,0)</f>
        <v>0</v>
      </c>
      <c r="Q1603" s="13">
        <f>IF(N1603&lt;Constants!$B$2,1,0)</f>
        <v>0</v>
      </c>
      <c r="R1603" s="13">
        <f t="shared" ref="R1603:R1666" si="155">IF(AND(P1603=0,Q1603=1),1,0)</f>
        <v>0</v>
      </c>
      <c r="S1603" s="6">
        <v>0</v>
      </c>
    </row>
    <row r="1604" spans="1:19" x14ac:dyDescent="0.35">
      <c r="A1604" s="6">
        <v>4134</v>
      </c>
      <c r="B1604" s="6">
        <v>6</v>
      </c>
      <c r="C1604" s="7">
        <v>3190.84521484375</v>
      </c>
      <c r="D1604" s="6">
        <v>4</v>
      </c>
      <c r="E1604" s="8">
        <v>2.5588865280151398</v>
      </c>
      <c r="F1604" s="9">
        <v>0.91740478165390305</v>
      </c>
      <c r="G1604" s="10">
        <v>700</v>
      </c>
      <c r="H1604" s="10">
        <v>287318.0625</v>
      </c>
      <c r="I1604" s="11">
        <f>H1604/Constants!$B$4</f>
        <v>23943.171875</v>
      </c>
      <c r="J1604" s="11">
        <f>G1604*Constants!$B$4/D1604</f>
        <v>2100</v>
      </c>
      <c r="K1604" s="11">
        <f t="shared" si="150"/>
        <v>2289.065897622756</v>
      </c>
      <c r="L1604" s="12">
        <f t="shared" si="151"/>
        <v>175</v>
      </c>
      <c r="M1604" s="12">
        <f t="shared" si="152"/>
        <v>190.75549146856301</v>
      </c>
      <c r="N1604" s="11">
        <f t="shared" si="153"/>
        <v>285028.99660237727</v>
      </c>
      <c r="O1604" s="12">
        <f t="shared" si="154"/>
        <v>23752.416383531436</v>
      </c>
      <c r="P1604" s="13">
        <f>IF(H1604&lt;Constants!$B$2,1,0)</f>
        <v>0</v>
      </c>
      <c r="Q1604" s="13">
        <f>IF(N1604&lt;Constants!$B$2,1,0)</f>
        <v>0</v>
      </c>
      <c r="R1604" s="13">
        <f t="shared" si="155"/>
        <v>0</v>
      </c>
      <c r="S1604" s="6">
        <v>0</v>
      </c>
    </row>
    <row r="1605" spans="1:19" x14ac:dyDescent="0.35">
      <c r="A1605" s="6">
        <v>4134</v>
      </c>
      <c r="B1605" s="6">
        <v>7</v>
      </c>
      <c r="C1605" s="7">
        <v>3988.556640625</v>
      </c>
      <c r="D1605" s="6">
        <v>5</v>
      </c>
      <c r="E1605" s="8">
        <v>2.5588865280151398</v>
      </c>
      <c r="F1605" s="9">
        <v>0.89340071129509402</v>
      </c>
      <c r="G1605" s="10">
        <v>5250</v>
      </c>
      <c r="H1605" s="10">
        <v>95218.7890625</v>
      </c>
      <c r="I1605" s="11">
        <f>H1605/Constants!$B$4</f>
        <v>7934.899088541667</v>
      </c>
      <c r="J1605" s="11">
        <f>G1605*Constants!$B$4/D1605</f>
        <v>12600</v>
      </c>
      <c r="K1605" s="11">
        <f t="shared" si="150"/>
        <v>14103.41388886377</v>
      </c>
      <c r="L1605" s="12">
        <f t="shared" si="151"/>
        <v>1050</v>
      </c>
      <c r="M1605" s="12">
        <f t="shared" si="152"/>
        <v>1175.2844907386475</v>
      </c>
      <c r="N1605" s="11">
        <f t="shared" si="153"/>
        <v>81115.375173636232</v>
      </c>
      <c r="O1605" s="12">
        <f t="shared" si="154"/>
        <v>6759.6145978030199</v>
      </c>
      <c r="P1605" s="13">
        <f>IF(H1605&lt;Constants!$B$2,1,0)</f>
        <v>0</v>
      </c>
      <c r="Q1605" s="13">
        <f>IF(N1605&lt;Constants!$B$2,1,0)</f>
        <v>0</v>
      </c>
      <c r="R1605" s="13">
        <f t="shared" si="155"/>
        <v>0</v>
      </c>
      <c r="S1605" s="6">
        <v>0</v>
      </c>
    </row>
    <row r="1606" spans="1:19" x14ac:dyDescent="0.35">
      <c r="A1606" s="6">
        <v>4134</v>
      </c>
      <c r="B1606" s="6">
        <v>8</v>
      </c>
      <c r="C1606" s="7">
        <v>3988.556640625</v>
      </c>
      <c r="D1606" s="6">
        <v>5</v>
      </c>
      <c r="E1606" s="8">
        <v>2.8284270763397199</v>
      </c>
      <c r="F1606" s="9">
        <v>0.93881032021002198</v>
      </c>
      <c r="G1606" s="10">
        <v>1800</v>
      </c>
      <c r="H1606" s="10">
        <v>97802.765625</v>
      </c>
      <c r="I1606" s="11">
        <f>H1606/Constants!$B$4</f>
        <v>8150.23046875</v>
      </c>
      <c r="J1606" s="11">
        <f>G1606*Constants!$B$4/D1606</f>
        <v>4320</v>
      </c>
      <c r="K1606" s="11">
        <f t="shared" si="150"/>
        <v>4601.5685032452238</v>
      </c>
      <c r="L1606" s="12">
        <f t="shared" si="151"/>
        <v>360</v>
      </c>
      <c r="M1606" s="12">
        <f t="shared" si="152"/>
        <v>383.46404193710197</v>
      </c>
      <c r="N1606" s="11">
        <f t="shared" si="153"/>
        <v>93201.197121754783</v>
      </c>
      <c r="O1606" s="12">
        <f t="shared" si="154"/>
        <v>7766.7664268128983</v>
      </c>
      <c r="P1606" s="13">
        <f>IF(H1606&lt;Constants!$B$2,1,0)</f>
        <v>0</v>
      </c>
      <c r="Q1606" s="13">
        <f>IF(N1606&lt;Constants!$B$2,1,0)</f>
        <v>0</v>
      </c>
      <c r="R1606" s="13">
        <f t="shared" si="155"/>
        <v>0</v>
      </c>
      <c r="S1606" s="6">
        <v>0</v>
      </c>
    </row>
    <row r="1607" spans="1:19" x14ac:dyDescent="0.35">
      <c r="A1607" s="6">
        <v>4134</v>
      </c>
      <c r="B1607" s="6">
        <v>9</v>
      </c>
      <c r="C1607" s="7">
        <v>4786.267578125</v>
      </c>
      <c r="D1607" s="6">
        <v>6</v>
      </c>
      <c r="E1607" s="8">
        <v>3.08965063095093</v>
      </c>
      <c r="F1607" s="9">
        <v>0.94359444848194596</v>
      </c>
      <c r="G1607" s="10">
        <v>850</v>
      </c>
      <c r="H1607" s="10">
        <v>129433.53125</v>
      </c>
      <c r="I1607" s="11">
        <f>H1607/Constants!$B$4</f>
        <v>10786.127604166666</v>
      </c>
      <c r="J1607" s="11">
        <f>G1607*Constants!$B$4/D1607</f>
        <v>1700</v>
      </c>
      <c r="K1607" s="11">
        <f t="shared" si="150"/>
        <v>1801.6214516045095</v>
      </c>
      <c r="L1607" s="12">
        <f t="shared" si="151"/>
        <v>141.66666666666666</v>
      </c>
      <c r="M1607" s="12">
        <f t="shared" si="152"/>
        <v>150.13512096704244</v>
      </c>
      <c r="N1607" s="11">
        <f t="shared" si="153"/>
        <v>127631.90979839549</v>
      </c>
      <c r="O1607" s="12">
        <f t="shared" si="154"/>
        <v>10635.992483199623</v>
      </c>
      <c r="P1607" s="13">
        <f>IF(H1607&lt;Constants!$B$2,1,0)</f>
        <v>0</v>
      </c>
      <c r="Q1607" s="13">
        <f>IF(N1607&lt;Constants!$B$2,1,0)</f>
        <v>0</v>
      </c>
      <c r="R1607" s="13">
        <f t="shared" si="155"/>
        <v>0</v>
      </c>
      <c r="S1607" s="6">
        <v>0</v>
      </c>
    </row>
    <row r="1608" spans="1:19" x14ac:dyDescent="0.35">
      <c r="A1608" s="6">
        <v>4134</v>
      </c>
      <c r="B1608" s="6">
        <v>10</v>
      </c>
      <c r="C1608" s="7">
        <v>4786.267578125</v>
      </c>
      <c r="D1608" s="6">
        <v>6</v>
      </c>
      <c r="E1608" s="8">
        <v>3.5914680957794198</v>
      </c>
      <c r="F1608" s="9">
        <v>0.84210196936132098</v>
      </c>
      <c r="G1608" s="10">
        <v>9000</v>
      </c>
      <c r="H1608" s="10">
        <v>168327.984375</v>
      </c>
      <c r="I1608" s="11">
        <f>H1608/Constants!$B$4</f>
        <v>14027.33203125</v>
      </c>
      <c r="J1608" s="11">
        <f>G1608*Constants!$B$4/D1608</f>
        <v>18000</v>
      </c>
      <c r="K1608" s="11">
        <f t="shared" si="150"/>
        <v>21375.083606147862</v>
      </c>
      <c r="L1608" s="12">
        <f t="shared" si="151"/>
        <v>1500</v>
      </c>
      <c r="M1608" s="12">
        <f t="shared" si="152"/>
        <v>1781.2569671789884</v>
      </c>
      <c r="N1608" s="11">
        <f t="shared" si="153"/>
        <v>146952.90076885215</v>
      </c>
      <c r="O1608" s="12">
        <f t="shared" si="154"/>
        <v>12246.075064071012</v>
      </c>
      <c r="P1608" s="13">
        <f>IF(H1608&lt;Constants!$B$2,1,0)</f>
        <v>0</v>
      </c>
      <c r="Q1608" s="13">
        <f>IF(N1608&lt;Constants!$B$2,1,0)</f>
        <v>0</v>
      </c>
      <c r="R1608" s="13">
        <f t="shared" si="155"/>
        <v>0</v>
      </c>
      <c r="S1608" s="6">
        <v>0</v>
      </c>
    </row>
    <row r="1609" spans="1:19" x14ac:dyDescent="0.35">
      <c r="A1609" s="6">
        <v>4134</v>
      </c>
      <c r="B1609" s="6">
        <v>11</v>
      </c>
      <c r="C1609" s="7">
        <v>5583.97900390625</v>
      </c>
      <c r="D1609" s="6">
        <v>7</v>
      </c>
      <c r="E1609" s="8">
        <v>4.0708494186401403</v>
      </c>
      <c r="F1609" s="9">
        <v>0.81949812523891197</v>
      </c>
      <c r="G1609" s="10">
        <v>3570</v>
      </c>
      <c r="H1609" s="10">
        <v>75913.734375</v>
      </c>
      <c r="I1609" s="11">
        <f>H1609/Constants!$B$4</f>
        <v>6326.14453125</v>
      </c>
      <c r="J1609" s="11">
        <f>G1609*Constants!$B$4/D1609</f>
        <v>6120</v>
      </c>
      <c r="K1609" s="11">
        <f t="shared" si="150"/>
        <v>7467.9853577649237</v>
      </c>
      <c r="L1609" s="12">
        <f t="shared" si="151"/>
        <v>510</v>
      </c>
      <c r="M1609" s="12">
        <f t="shared" si="152"/>
        <v>622.33211314707694</v>
      </c>
      <c r="N1609" s="11">
        <f t="shared" si="153"/>
        <v>68445.749017235081</v>
      </c>
      <c r="O1609" s="12">
        <f t="shared" si="154"/>
        <v>5703.8124181029234</v>
      </c>
      <c r="P1609" s="13">
        <f>IF(H1609&lt;Constants!$B$2,1,0)</f>
        <v>0</v>
      </c>
      <c r="Q1609" s="13">
        <f>IF(N1609&lt;Constants!$B$2,1,0)</f>
        <v>1</v>
      </c>
      <c r="R1609" s="13">
        <f t="shared" si="155"/>
        <v>1</v>
      </c>
      <c r="S1609" s="6">
        <v>0</v>
      </c>
    </row>
    <row r="1610" spans="1:19" x14ac:dyDescent="0.35">
      <c r="A1610" s="6">
        <v>4134</v>
      </c>
      <c r="B1610" s="6">
        <v>12</v>
      </c>
      <c r="C1610" s="7">
        <v>6381.6904296875</v>
      </c>
      <c r="D1610" s="6">
        <v>8</v>
      </c>
      <c r="E1610" s="8">
        <v>3.8336586952209499</v>
      </c>
      <c r="F1610" s="9">
        <v>0.87530353238582403</v>
      </c>
      <c r="G1610" s="10">
        <v>200</v>
      </c>
      <c r="H1610" s="10">
        <v>78760.6171875</v>
      </c>
      <c r="I1610" s="11">
        <f>H1610/Constants!$B$4</f>
        <v>6563.384765625</v>
      </c>
      <c r="J1610" s="11">
        <f>G1610*Constants!$B$4/D1610</f>
        <v>300</v>
      </c>
      <c r="K1610" s="11">
        <f t="shared" si="150"/>
        <v>342.73824896180508</v>
      </c>
      <c r="L1610" s="12">
        <f t="shared" si="151"/>
        <v>25</v>
      </c>
      <c r="M1610" s="12">
        <f t="shared" si="152"/>
        <v>28.561520746817092</v>
      </c>
      <c r="N1610" s="11">
        <f t="shared" si="153"/>
        <v>78417.878938538197</v>
      </c>
      <c r="O1610" s="12">
        <f t="shared" si="154"/>
        <v>6534.8232448781828</v>
      </c>
      <c r="P1610" s="13">
        <f>IF(H1610&lt;Constants!$B$2,1,0)</f>
        <v>0</v>
      </c>
      <c r="Q1610" s="13">
        <f>IF(N1610&lt;Constants!$B$2,1,0)</f>
        <v>0</v>
      </c>
      <c r="R1610" s="13">
        <f t="shared" si="155"/>
        <v>0</v>
      </c>
      <c r="S1610" s="6">
        <v>0</v>
      </c>
    </row>
    <row r="1611" spans="1:19" x14ac:dyDescent="0.35">
      <c r="A1611" s="6">
        <v>4135</v>
      </c>
      <c r="B1611" s="6">
        <v>1</v>
      </c>
      <c r="C1611" s="7">
        <v>2717.404296875</v>
      </c>
      <c r="D1611" s="6">
        <v>2</v>
      </c>
      <c r="E1611" s="8">
        <v>1.6817928552627599</v>
      </c>
      <c r="F1611" s="9">
        <v>0.89465960029557501</v>
      </c>
      <c r="G1611" s="10">
        <v>0</v>
      </c>
      <c r="H1611" s="10">
        <v>134544.703125</v>
      </c>
      <c r="I1611" s="11">
        <f>H1611/Constants!$B$4</f>
        <v>11212.05859375</v>
      </c>
      <c r="J1611" s="11">
        <f>G1611*Constants!$B$4/D1611</f>
        <v>0</v>
      </c>
      <c r="K1611" s="11">
        <f t="shared" si="150"/>
        <v>0</v>
      </c>
      <c r="L1611" s="12">
        <f t="shared" si="151"/>
        <v>0</v>
      </c>
      <c r="M1611" s="12">
        <f t="shared" si="152"/>
        <v>0</v>
      </c>
      <c r="N1611" s="11">
        <f t="shared" si="153"/>
        <v>134544.703125</v>
      </c>
      <c r="O1611" s="12">
        <f t="shared" si="154"/>
        <v>11212.05859375</v>
      </c>
      <c r="P1611" s="13">
        <f>IF(H1611&lt;Constants!$B$2,1,0)</f>
        <v>0</v>
      </c>
      <c r="Q1611" s="13">
        <f>IF(N1611&lt;Constants!$B$2,1,0)</f>
        <v>0</v>
      </c>
      <c r="R1611" s="13">
        <f t="shared" si="155"/>
        <v>0</v>
      </c>
      <c r="S1611" s="6">
        <v>0</v>
      </c>
    </row>
    <row r="1612" spans="1:19" x14ac:dyDescent="0.35">
      <c r="A1612" s="6">
        <v>4135</v>
      </c>
      <c r="B1612" s="6">
        <v>2</v>
      </c>
      <c r="C1612" s="7">
        <v>4076.1064453125</v>
      </c>
      <c r="D1612" s="6">
        <v>3</v>
      </c>
      <c r="E1612" s="8">
        <v>2.2795071601867698</v>
      </c>
      <c r="F1612" s="9">
        <v>0.87822562580304497</v>
      </c>
      <c r="G1612" s="10">
        <v>2100</v>
      </c>
      <c r="H1612" s="10">
        <v>318582.75</v>
      </c>
      <c r="I1612" s="11">
        <f>H1612/Constants!$B$4</f>
        <v>26548.5625</v>
      </c>
      <c r="J1612" s="11">
        <f>G1612*Constants!$B$4/D1612</f>
        <v>8400</v>
      </c>
      <c r="K1612" s="11">
        <f t="shared" si="150"/>
        <v>9564.7402594510768</v>
      </c>
      <c r="L1612" s="12">
        <f t="shared" si="151"/>
        <v>700</v>
      </c>
      <c r="M1612" s="12">
        <f t="shared" si="152"/>
        <v>797.06168828758962</v>
      </c>
      <c r="N1612" s="11">
        <f t="shared" si="153"/>
        <v>309018.00974054891</v>
      </c>
      <c r="O1612" s="12">
        <f t="shared" si="154"/>
        <v>25751.500811712409</v>
      </c>
      <c r="P1612" s="13">
        <f>IF(H1612&lt;Constants!$B$2,1,0)</f>
        <v>0</v>
      </c>
      <c r="Q1612" s="13">
        <f>IF(N1612&lt;Constants!$B$2,1,0)</f>
        <v>0</v>
      </c>
      <c r="R1612" s="13">
        <f t="shared" si="155"/>
        <v>0</v>
      </c>
      <c r="S1612" s="6">
        <v>0</v>
      </c>
    </row>
    <row r="1613" spans="1:19" x14ac:dyDescent="0.35">
      <c r="A1613" s="6">
        <v>4135</v>
      </c>
      <c r="B1613" s="6">
        <v>3</v>
      </c>
      <c r="C1613" s="7">
        <v>4076.1064453125</v>
      </c>
      <c r="D1613" s="6">
        <v>3</v>
      </c>
      <c r="E1613" s="8">
        <v>1.98817682266235</v>
      </c>
      <c r="F1613" s="9">
        <v>0.85948443623857596</v>
      </c>
      <c r="G1613" s="10">
        <v>300</v>
      </c>
      <c r="H1613" s="10">
        <v>174748.5625</v>
      </c>
      <c r="I1613" s="11">
        <f>H1613/Constants!$B$4</f>
        <v>14562.380208333334</v>
      </c>
      <c r="J1613" s="11">
        <f>G1613*Constants!$B$4/D1613</f>
        <v>1200</v>
      </c>
      <c r="K1613" s="11">
        <f t="shared" si="150"/>
        <v>1396.1858404925247</v>
      </c>
      <c r="L1613" s="12">
        <f t="shared" si="151"/>
        <v>100</v>
      </c>
      <c r="M1613" s="12">
        <f t="shared" si="152"/>
        <v>116.34882004104374</v>
      </c>
      <c r="N1613" s="11">
        <f t="shared" si="153"/>
        <v>173352.37665950748</v>
      </c>
      <c r="O1613" s="12">
        <f t="shared" si="154"/>
        <v>14446.031388292291</v>
      </c>
      <c r="P1613" s="13">
        <f>IF(H1613&lt;Constants!$B$2,1,0)</f>
        <v>0</v>
      </c>
      <c r="Q1613" s="13">
        <f>IF(N1613&lt;Constants!$B$2,1,0)</f>
        <v>0</v>
      </c>
      <c r="R1613" s="13">
        <f t="shared" si="155"/>
        <v>0</v>
      </c>
      <c r="S1613" s="6">
        <v>0</v>
      </c>
    </row>
    <row r="1614" spans="1:19" x14ac:dyDescent="0.35">
      <c r="A1614" s="6">
        <v>4135</v>
      </c>
      <c r="B1614" s="6">
        <v>4</v>
      </c>
      <c r="C1614" s="7">
        <v>4076.1064453125</v>
      </c>
      <c r="D1614" s="6">
        <v>3</v>
      </c>
      <c r="E1614" s="8">
        <v>1.98817682266235</v>
      </c>
      <c r="F1614" s="9">
        <v>0.83656621852748403</v>
      </c>
      <c r="G1614" s="10">
        <v>1920</v>
      </c>
      <c r="H1614" s="10">
        <v>83172.46875</v>
      </c>
      <c r="I1614" s="11">
        <f>H1614/Constants!$B$4</f>
        <v>6931.0390625</v>
      </c>
      <c r="J1614" s="11">
        <f>G1614*Constants!$B$4/D1614</f>
        <v>7680</v>
      </c>
      <c r="K1614" s="11">
        <f t="shared" si="150"/>
        <v>9180.3850429416852</v>
      </c>
      <c r="L1614" s="12">
        <f t="shared" si="151"/>
        <v>640</v>
      </c>
      <c r="M1614" s="12">
        <f t="shared" si="152"/>
        <v>765.03208691180714</v>
      </c>
      <c r="N1614" s="11">
        <f t="shared" si="153"/>
        <v>73992.083707058307</v>
      </c>
      <c r="O1614" s="12">
        <f t="shared" si="154"/>
        <v>6166.0069755881932</v>
      </c>
      <c r="P1614" s="13">
        <f>IF(H1614&lt;Constants!$B$2,1,0)</f>
        <v>0</v>
      </c>
      <c r="Q1614" s="13">
        <f>IF(N1614&lt;Constants!$B$2,1,0)</f>
        <v>0</v>
      </c>
      <c r="R1614" s="13">
        <f t="shared" si="155"/>
        <v>0</v>
      </c>
      <c r="S1614" s="6">
        <v>0</v>
      </c>
    </row>
    <row r="1615" spans="1:19" x14ac:dyDescent="0.35">
      <c r="A1615" s="6">
        <v>4135</v>
      </c>
      <c r="B1615" s="6">
        <v>5</v>
      </c>
      <c r="C1615" s="7">
        <v>5434.80859375</v>
      </c>
      <c r="D1615" s="6">
        <v>4</v>
      </c>
      <c r="E1615" s="8">
        <v>1.98817682266235</v>
      </c>
      <c r="F1615" s="9">
        <v>0.87152176393792202</v>
      </c>
      <c r="G1615" s="10">
        <v>0</v>
      </c>
      <c r="H1615" s="10">
        <v>140178.46875</v>
      </c>
      <c r="I1615" s="11">
        <f>H1615/Constants!$B$4</f>
        <v>11681.5390625</v>
      </c>
      <c r="J1615" s="11">
        <f>G1615*Constants!$B$4/D1615</f>
        <v>0</v>
      </c>
      <c r="K1615" s="11">
        <f t="shared" si="150"/>
        <v>0</v>
      </c>
      <c r="L1615" s="12">
        <f t="shared" si="151"/>
        <v>0</v>
      </c>
      <c r="M1615" s="12">
        <f t="shared" si="152"/>
        <v>0</v>
      </c>
      <c r="N1615" s="11">
        <f t="shared" si="153"/>
        <v>140178.46875</v>
      </c>
      <c r="O1615" s="12">
        <f t="shared" si="154"/>
        <v>11681.5390625</v>
      </c>
      <c r="P1615" s="13">
        <f>IF(H1615&lt;Constants!$B$2,1,0)</f>
        <v>0</v>
      </c>
      <c r="Q1615" s="13">
        <f>IF(N1615&lt;Constants!$B$2,1,0)</f>
        <v>0</v>
      </c>
      <c r="R1615" s="13">
        <f t="shared" si="155"/>
        <v>0</v>
      </c>
      <c r="S1615" s="6">
        <v>0</v>
      </c>
    </row>
    <row r="1616" spans="1:19" x14ac:dyDescent="0.35">
      <c r="A1616" s="6">
        <v>4135</v>
      </c>
      <c r="B1616" s="6">
        <v>6</v>
      </c>
      <c r="C1616" s="7">
        <v>5434.80859375</v>
      </c>
      <c r="D1616" s="6">
        <v>4</v>
      </c>
      <c r="E1616" s="8">
        <v>1.98817682266235</v>
      </c>
      <c r="F1616" s="9">
        <v>0.86162905519745103</v>
      </c>
      <c r="G1616" s="10">
        <v>400</v>
      </c>
      <c r="H1616" s="10">
        <v>112607.0234375</v>
      </c>
      <c r="I1616" s="11">
        <f>H1616/Constants!$B$4</f>
        <v>9383.9186197916661</v>
      </c>
      <c r="J1616" s="11">
        <f>G1616*Constants!$B$4/D1616</f>
        <v>1200</v>
      </c>
      <c r="K1616" s="11">
        <f t="shared" si="150"/>
        <v>1392.7106946561914</v>
      </c>
      <c r="L1616" s="12">
        <f t="shared" si="151"/>
        <v>100</v>
      </c>
      <c r="M1616" s="12">
        <f t="shared" si="152"/>
        <v>116.05922455468263</v>
      </c>
      <c r="N1616" s="11">
        <f t="shared" si="153"/>
        <v>111214.3127428438</v>
      </c>
      <c r="O1616" s="12">
        <f t="shared" si="154"/>
        <v>9267.8593952369829</v>
      </c>
      <c r="P1616" s="13">
        <f>IF(H1616&lt;Constants!$B$2,1,0)</f>
        <v>0</v>
      </c>
      <c r="Q1616" s="13">
        <f>IF(N1616&lt;Constants!$B$2,1,0)</f>
        <v>0</v>
      </c>
      <c r="R1616" s="13">
        <f t="shared" si="155"/>
        <v>0</v>
      </c>
      <c r="S1616" s="6">
        <v>0</v>
      </c>
    </row>
    <row r="1617" spans="1:19" x14ac:dyDescent="0.35">
      <c r="A1617" s="6">
        <v>4135</v>
      </c>
      <c r="B1617" s="6">
        <v>7</v>
      </c>
      <c r="C1617" s="7">
        <v>6793.5107421875</v>
      </c>
      <c r="D1617" s="6">
        <v>5</v>
      </c>
      <c r="E1617" s="8">
        <v>2.5588865280151398</v>
      </c>
      <c r="F1617" s="9">
        <v>0.88997822277432104</v>
      </c>
      <c r="G1617" s="10">
        <v>7500</v>
      </c>
      <c r="H1617" s="10">
        <v>113723.1953125</v>
      </c>
      <c r="I1617" s="11">
        <f>H1617/Constants!$B$4</f>
        <v>9476.9329427083339</v>
      </c>
      <c r="J1617" s="11">
        <f>G1617*Constants!$B$4/D1617</f>
        <v>18000</v>
      </c>
      <c r="K1617" s="11">
        <f t="shared" si="150"/>
        <v>20225.213987695974</v>
      </c>
      <c r="L1617" s="12">
        <f t="shared" si="151"/>
        <v>1500</v>
      </c>
      <c r="M1617" s="12">
        <f t="shared" si="152"/>
        <v>1685.4344989746644</v>
      </c>
      <c r="N1617" s="11">
        <f t="shared" si="153"/>
        <v>93497.98132480403</v>
      </c>
      <c r="O1617" s="12">
        <f t="shared" si="154"/>
        <v>7791.4984437336698</v>
      </c>
      <c r="P1617" s="13">
        <f>IF(H1617&lt;Constants!$B$2,1,0)</f>
        <v>0</v>
      </c>
      <c r="Q1617" s="13">
        <f>IF(N1617&lt;Constants!$B$2,1,0)</f>
        <v>0</v>
      </c>
      <c r="R1617" s="13">
        <f t="shared" si="155"/>
        <v>0</v>
      </c>
      <c r="S1617" s="6">
        <v>0</v>
      </c>
    </row>
    <row r="1618" spans="1:19" x14ac:dyDescent="0.35">
      <c r="A1618" s="6">
        <v>4135</v>
      </c>
      <c r="B1618" s="6">
        <v>8</v>
      </c>
      <c r="C1618" s="7">
        <v>6793.5107421875</v>
      </c>
      <c r="D1618" s="6">
        <v>5</v>
      </c>
      <c r="E1618" s="8">
        <v>2.8284270763397199</v>
      </c>
      <c r="F1618" s="9">
        <v>0.87464418752359296</v>
      </c>
      <c r="G1618" s="10">
        <v>0</v>
      </c>
      <c r="H1618" s="10">
        <v>161639.4375</v>
      </c>
      <c r="I1618" s="11">
        <f>H1618/Constants!$B$4</f>
        <v>13469.953125</v>
      </c>
      <c r="J1618" s="11">
        <f>G1618*Constants!$B$4/D1618</f>
        <v>0</v>
      </c>
      <c r="K1618" s="11">
        <f t="shared" si="150"/>
        <v>0</v>
      </c>
      <c r="L1618" s="12">
        <f t="shared" si="151"/>
        <v>0</v>
      </c>
      <c r="M1618" s="12">
        <f t="shared" si="152"/>
        <v>0</v>
      </c>
      <c r="N1618" s="11">
        <f t="shared" si="153"/>
        <v>161639.4375</v>
      </c>
      <c r="O1618" s="12">
        <f t="shared" si="154"/>
        <v>13469.953125</v>
      </c>
      <c r="P1618" s="13">
        <f>IF(H1618&lt;Constants!$B$2,1,0)</f>
        <v>0</v>
      </c>
      <c r="Q1618" s="13">
        <f>IF(N1618&lt;Constants!$B$2,1,0)</f>
        <v>0</v>
      </c>
      <c r="R1618" s="13">
        <f t="shared" si="155"/>
        <v>0</v>
      </c>
      <c r="S1618" s="6">
        <v>0</v>
      </c>
    </row>
    <row r="1619" spans="1:19" x14ac:dyDescent="0.35">
      <c r="A1619" s="6">
        <v>4135</v>
      </c>
      <c r="B1619" s="6">
        <v>9</v>
      </c>
      <c r="C1619" s="7">
        <v>8152.212890625</v>
      </c>
      <c r="D1619" s="6">
        <v>6</v>
      </c>
      <c r="E1619" s="8">
        <v>2.5588865280151398</v>
      </c>
      <c r="F1619" s="9">
        <v>0.837660246647425</v>
      </c>
      <c r="G1619" s="10">
        <v>4200</v>
      </c>
      <c r="H1619" s="10">
        <v>146207.046875</v>
      </c>
      <c r="I1619" s="11">
        <f>H1619/Constants!$B$4</f>
        <v>12183.920572916666</v>
      </c>
      <c r="J1619" s="11">
        <f>G1619*Constants!$B$4/D1619</f>
        <v>8400</v>
      </c>
      <c r="K1619" s="11">
        <f t="shared" si="150"/>
        <v>10027.932008973083</v>
      </c>
      <c r="L1619" s="12">
        <f t="shared" si="151"/>
        <v>700</v>
      </c>
      <c r="M1619" s="12">
        <f t="shared" si="152"/>
        <v>835.66100074775682</v>
      </c>
      <c r="N1619" s="11">
        <f t="shared" si="153"/>
        <v>136179.11486602691</v>
      </c>
      <c r="O1619" s="12">
        <f t="shared" si="154"/>
        <v>11348.259572168909</v>
      </c>
      <c r="P1619" s="13">
        <f>IF(H1619&lt;Constants!$B$2,1,0)</f>
        <v>0</v>
      </c>
      <c r="Q1619" s="13">
        <f>IF(N1619&lt;Constants!$B$2,1,0)</f>
        <v>0</v>
      </c>
      <c r="R1619" s="13">
        <f t="shared" si="155"/>
        <v>0</v>
      </c>
      <c r="S1619" s="6">
        <v>0</v>
      </c>
    </row>
    <row r="1620" spans="1:19" x14ac:dyDescent="0.35">
      <c r="A1620" s="6">
        <v>4135</v>
      </c>
      <c r="B1620" s="6">
        <v>10</v>
      </c>
      <c r="C1620" s="7">
        <v>8152.212890625</v>
      </c>
      <c r="D1620" s="6">
        <v>6</v>
      </c>
      <c r="E1620" s="8">
        <v>3.5914680957794198</v>
      </c>
      <c r="F1620" s="9">
        <v>0.88538835076504097</v>
      </c>
      <c r="G1620" s="10">
        <v>1200</v>
      </c>
      <c r="H1620" s="10">
        <v>138622.5</v>
      </c>
      <c r="I1620" s="11">
        <f>H1620/Constants!$B$4</f>
        <v>11551.875</v>
      </c>
      <c r="J1620" s="11">
        <f>G1620*Constants!$B$4/D1620</f>
        <v>2400</v>
      </c>
      <c r="K1620" s="11">
        <f t="shared" si="150"/>
        <v>2710.6749235250527</v>
      </c>
      <c r="L1620" s="12">
        <f t="shared" si="151"/>
        <v>200</v>
      </c>
      <c r="M1620" s="12">
        <f t="shared" si="152"/>
        <v>225.88957696042107</v>
      </c>
      <c r="N1620" s="11">
        <f t="shared" si="153"/>
        <v>135911.82507647495</v>
      </c>
      <c r="O1620" s="12">
        <f t="shared" si="154"/>
        <v>11325.985423039579</v>
      </c>
      <c r="P1620" s="13">
        <f>IF(H1620&lt;Constants!$B$2,1,0)</f>
        <v>0</v>
      </c>
      <c r="Q1620" s="13">
        <f>IF(N1620&lt;Constants!$B$2,1,0)</f>
        <v>0</v>
      </c>
      <c r="R1620" s="13">
        <f t="shared" si="155"/>
        <v>0</v>
      </c>
      <c r="S1620" s="6">
        <v>0</v>
      </c>
    </row>
    <row r="1621" spans="1:19" x14ac:dyDescent="0.35">
      <c r="A1621" s="6">
        <v>4135</v>
      </c>
      <c r="B1621" s="6">
        <v>11</v>
      </c>
      <c r="C1621" s="7">
        <v>9510.9150390625</v>
      </c>
      <c r="D1621" s="6">
        <v>7</v>
      </c>
      <c r="E1621" s="8">
        <v>3.5914680957794198</v>
      </c>
      <c r="F1621" s="9">
        <v>0.79190936485734797</v>
      </c>
      <c r="G1621" s="10">
        <v>7140</v>
      </c>
      <c r="H1621" s="10">
        <v>75596.2109375</v>
      </c>
      <c r="I1621" s="11">
        <f>H1621/Constants!$B$4</f>
        <v>6299.684244791667</v>
      </c>
      <c r="J1621" s="11">
        <f>G1621*Constants!$B$4/D1621</f>
        <v>12240</v>
      </c>
      <c r="K1621" s="11">
        <f t="shared" si="150"/>
        <v>15456.314249049037</v>
      </c>
      <c r="L1621" s="12">
        <f t="shared" si="151"/>
        <v>1020</v>
      </c>
      <c r="M1621" s="12">
        <f t="shared" si="152"/>
        <v>1288.0261874207531</v>
      </c>
      <c r="N1621" s="11">
        <f t="shared" si="153"/>
        <v>60139.896688450965</v>
      </c>
      <c r="O1621" s="12">
        <f t="shared" si="154"/>
        <v>5011.6580573709143</v>
      </c>
      <c r="P1621" s="13">
        <f>IF(H1621&lt;Constants!$B$2,1,0)</f>
        <v>0</v>
      </c>
      <c r="Q1621" s="13">
        <f>IF(N1621&lt;Constants!$B$2,1,0)</f>
        <v>1</v>
      </c>
      <c r="R1621" s="13">
        <f t="shared" si="155"/>
        <v>1</v>
      </c>
      <c r="S1621" s="6">
        <v>0</v>
      </c>
    </row>
    <row r="1622" spans="1:19" x14ac:dyDescent="0.35">
      <c r="A1622" s="6">
        <v>4135</v>
      </c>
      <c r="B1622" s="6">
        <v>12</v>
      </c>
      <c r="C1622" s="7">
        <v>13587.021484375</v>
      </c>
      <c r="D1622" s="6">
        <v>10</v>
      </c>
      <c r="E1622" s="8">
        <v>4.7568283081054696</v>
      </c>
      <c r="F1622" s="9">
        <v>0.93496954897330398</v>
      </c>
      <c r="G1622" s="10">
        <v>1600</v>
      </c>
      <c r="H1622" s="10">
        <v>62042.09765625</v>
      </c>
      <c r="I1622" s="11">
        <f>H1622/Constants!$B$4</f>
        <v>5170.1748046875</v>
      </c>
      <c r="J1622" s="11">
        <f>G1622*Constants!$B$4/D1622</f>
        <v>1920</v>
      </c>
      <c r="K1622" s="11">
        <f t="shared" si="150"/>
        <v>2053.5428154942206</v>
      </c>
      <c r="L1622" s="12">
        <f t="shared" si="151"/>
        <v>160</v>
      </c>
      <c r="M1622" s="12">
        <f t="shared" si="152"/>
        <v>171.12856795785169</v>
      </c>
      <c r="N1622" s="11">
        <f t="shared" si="153"/>
        <v>59988.55484075578</v>
      </c>
      <c r="O1622" s="12">
        <f t="shared" si="154"/>
        <v>4999.0462367296486</v>
      </c>
      <c r="P1622" s="13">
        <f>IF(H1622&lt;Constants!$B$2,1,0)</f>
        <v>1</v>
      </c>
      <c r="Q1622" s="13">
        <f>IF(N1622&lt;Constants!$B$2,1,0)</f>
        <v>1</v>
      </c>
      <c r="R1622" s="13">
        <f t="shared" si="155"/>
        <v>0</v>
      </c>
      <c r="S1622" s="6">
        <v>1</v>
      </c>
    </row>
    <row r="1623" spans="1:19" x14ac:dyDescent="0.35">
      <c r="A1623" s="6">
        <v>4136</v>
      </c>
      <c r="B1623" s="6">
        <v>1</v>
      </c>
      <c r="C1623" s="7">
        <v>512.278564453125</v>
      </c>
      <c r="D1623" s="6">
        <v>1</v>
      </c>
      <c r="E1623" s="8">
        <v>1</v>
      </c>
      <c r="F1623" s="9">
        <v>1.0563342390139501</v>
      </c>
      <c r="G1623" s="10">
        <v>300</v>
      </c>
      <c r="H1623" s="10">
        <v>277111.75</v>
      </c>
      <c r="I1623" s="11">
        <f>H1623/Constants!$B$4</f>
        <v>23092.645833333332</v>
      </c>
      <c r="J1623" s="11">
        <f>G1623*Constants!$B$4/D1623</f>
        <v>3600</v>
      </c>
      <c r="K1623" s="11">
        <f t="shared" si="150"/>
        <v>3408.0122247674849</v>
      </c>
      <c r="L1623" s="12">
        <f t="shared" si="151"/>
        <v>300</v>
      </c>
      <c r="M1623" s="12">
        <f t="shared" si="152"/>
        <v>284.00101873062374</v>
      </c>
      <c r="N1623" s="11">
        <f t="shared" si="153"/>
        <v>273703.73777523253</v>
      </c>
      <c r="O1623" s="12">
        <f t="shared" si="154"/>
        <v>22808.644814602707</v>
      </c>
      <c r="P1623" s="13">
        <f>IF(H1623&lt;Constants!$B$2,1,0)</f>
        <v>0</v>
      </c>
      <c r="Q1623" s="13">
        <f>IF(N1623&lt;Constants!$B$2,1,0)</f>
        <v>0</v>
      </c>
      <c r="R1623" s="13">
        <f t="shared" si="155"/>
        <v>0</v>
      </c>
      <c r="S1623" s="6">
        <v>0</v>
      </c>
    </row>
    <row r="1624" spans="1:19" x14ac:dyDescent="0.35">
      <c r="A1624" s="6">
        <v>4136</v>
      </c>
      <c r="B1624" s="6">
        <v>2</v>
      </c>
      <c r="C1624" s="7">
        <v>1024.55712890625</v>
      </c>
      <c r="D1624" s="6">
        <v>2</v>
      </c>
      <c r="E1624" s="8">
        <v>1.35540294647217</v>
      </c>
      <c r="F1624" s="9">
        <v>1.02627881706845</v>
      </c>
      <c r="G1624" s="10">
        <v>350</v>
      </c>
      <c r="H1624" s="10">
        <v>279743.0625</v>
      </c>
      <c r="I1624" s="11">
        <f>H1624/Constants!$B$4</f>
        <v>23311.921875</v>
      </c>
      <c r="J1624" s="11">
        <f>G1624*Constants!$B$4/D1624</f>
        <v>2100</v>
      </c>
      <c r="K1624" s="11">
        <f t="shared" si="150"/>
        <v>2046.2275602634168</v>
      </c>
      <c r="L1624" s="12">
        <f t="shared" si="151"/>
        <v>175</v>
      </c>
      <c r="M1624" s="12">
        <f t="shared" si="152"/>
        <v>170.51896335528474</v>
      </c>
      <c r="N1624" s="11">
        <f t="shared" si="153"/>
        <v>277696.83493973658</v>
      </c>
      <c r="O1624" s="12">
        <f t="shared" si="154"/>
        <v>23141.402911644716</v>
      </c>
      <c r="P1624" s="13">
        <f>IF(H1624&lt;Constants!$B$2,1,0)</f>
        <v>0</v>
      </c>
      <c r="Q1624" s="13">
        <f>IF(N1624&lt;Constants!$B$2,1,0)</f>
        <v>0</v>
      </c>
      <c r="R1624" s="13">
        <f t="shared" si="155"/>
        <v>0</v>
      </c>
      <c r="S1624" s="6">
        <v>0</v>
      </c>
    </row>
    <row r="1625" spans="1:19" x14ac:dyDescent="0.35">
      <c r="A1625" s="6">
        <v>4136</v>
      </c>
      <c r="B1625" s="6">
        <v>3</v>
      </c>
      <c r="C1625" s="7">
        <v>1024.55712890625</v>
      </c>
      <c r="D1625" s="6">
        <v>2</v>
      </c>
      <c r="E1625" s="8">
        <v>1.6817928552627599</v>
      </c>
      <c r="F1625" s="9">
        <v>1.0182387367877901</v>
      </c>
      <c r="G1625" s="10">
        <v>0</v>
      </c>
      <c r="H1625" s="10">
        <v>115403.6015625</v>
      </c>
      <c r="I1625" s="11">
        <f>H1625/Constants!$B$4</f>
        <v>9616.966796875</v>
      </c>
      <c r="J1625" s="11">
        <f>G1625*Constants!$B$4/D1625</f>
        <v>0</v>
      </c>
      <c r="K1625" s="11">
        <f t="shared" si="150"/>
        <v>0</v>
      </c>
      <c r="L1625" s="12">
        <f t="shared" si="151"/>
        <v>0</v>
      </c>
      <c r="M1625" s="12">
        <f t="shared" si="152"/>
        <v>0</v>
      </c>
      <c r="N1625" s="11">
        <f t="shared" si="153"/>
        <v>115403.6015625</v>
      </c>
      <c r="O1625" s="12">
        <f t="shared" si="154"/>
        <v>9616.966796875</v>
      </c>
      <c r="P1625" s="13">
        <f>IF(H1625&lt;Constants!$B$2,1,0)</f>
        <v>0</v>
      </c>
      <c r="Q1625" s="13">
        <f>IF(N1625&lt;Constants!$B$2,1,0)</f>
        <v>0</v>
      </c>
      <c r="R1625" s="13">
        <f t="shared" si="155"/>
        <v>0</v>
      </c>
      <c r="S1625" s="6">
        <v>0</v>
      </c>
    </row>
    <row r="1626" spans="1:19" x14ac:dyDescent="0.35">
      <c r="A1626" s="6">
        <v>4136</v>
      </c>
      <c r="B1626" s="6">
        <v>4</v>
      </c>
      <c r="C1626" s="7">
        <v>1536.83569335938</v>
      </c>
      <c r="D1626" s="6">
        <v>3</v>
      </c>
      <c r="E1626" s="8">
        <v>1.98817682266235</v>
      </c>
      <c r="F1626" s="9">
        <v>0.87908507757826404</v>
      </c>
      <c r="G1626" s="10">
        <v>150</v>
      </c>
      <c r="H1626" s="10">
        <v>193259.046875</v>
      </c>
      <c r="I1626" s="11">
        <f>H1626/Constants!$B$4</f>
        <v>16104.920572916666</v>
      </c>
      <c r="J1626" s="11">
        <f>G1626*Constants!$B$4/D1626</f>
        <v>600</v>
      </c>
      <c r="K1626" s="11">
        <f t="shared" si="150"/>
        <v>682.527795435798</v>
      </c>
      <c r="L1626" s="12">
        <f t="shared" si="151"/>
        <v>50</v>
      </c>
      <c r="M1626" s="12">
        <f t="shared" si="152"/>
        <v>56.8773162863165</v>
      </c>
      <c r="N1626" s="11">
        <f t="shared" si="153"/>
        <v>192576.5190795642</v>
      </c>
      <c r="O1626" s="12">
        <f t="shared" si="154"/>
        <v>16048.04325663035</v>
      </c>
      <c r="P1626" s="13">
        <f>IF(H1626&lt;Constants!$B$2,1,0)</f>
        <v>0</v>
      </c>
      <c r="Q1626" s="13">
        <f>IF(N1626&lt;Constants!$B$2,1,0)</f>
        <v>0</v>
      </c>
      <c r="R1626" s="13">
        <f t="shared" si="155"/>
        <v>0</v>
      </c>
      <c r="S1626" s="6">
        <v>0</v>
      </c>
    </row>
    <row r="1627" spans="1:19" x14ac:dyDescent="0.35">
      <c r="A1627" s="6">
        <v>4136</v>
      </c>
      <c r="B1627" s="6">
        <v>5</v>
      </c>
      <c r="C1627" s="7">
        <v>1536.83569335938</v>
      </c>
      <c r="D1627" s="6">
        <v>3</v>
      </c>
      <c r="E1627" s="8">
        <v>2.2795071601867698</v>
      </c>
      <c r="F1627" s="9">
        <v>0.95469803240291795</v>
      </c>
      <c r="G1627" s="10">
        <v>0</v>
      </c>
      <c r="H1627" s="10">
        <v>195879.640625</v>
      </c>
      <c r="I1627" s="11">
        <f>H1627/Constants!$B$4</f>
        <v>16323.303385416666</v>
      </c>
      <c r="J1627" s="11">
        <f>G1627*Constants!$B$4/D1627</f>
        <v>0</v>
      </c>
      <c r="K1627" s="11">
        <f t="shared" si="150"/>
        <v>0</v>
      </c>
      <c r="L1627" s="12">
        <f t="shared" si="151"/>
        <v>0</v>
      </c>
      <c r="M1627" s="12">
        <f t="shared" si="152"/>
        <v>0</v>
      </c>
      <c r="N1627" s="11">
        <f t="shared" si="153"/>
        <v>195879.640625</v>
      </c>
      <c r="O1627" s="12">
        <f t="shared" si="154"/>
        <v>16323.303385416666</v>
      </c>
      <c r="P1627" s="13">
        <f>IF(H1627&lt;Constants!$B$2,1,0)</f>
        <v>0</v>
      </c>
      <c r="Q1627" s="13">
        <f>IF(N1627&lt;Constants!$B$2,1,0)</f>
        <v>0</v>
      </c>
      <c r="R1627" s="13">
        <f t="shared" si="155"/>
        <v>0</v>
      </c>
      <c r="S1627" s="6">
        <v>0</v>
      </c>
    </row>
    <row r="1628" spans="1:19" x14ac:dyDescent="0.35">
      <c r="A1628" s="6">
        <v>4136</v>
      </c>
      <c r="B1628" s="6">
        <v>6</v>
      </c>
      <c r="C1628" s="7">
        <v>2049.1142578125</v>
      </c>
      <c r="D1628" s="6">
        <v>4</v>
      </c>
      <c r="E1628" s="8">
        <v>2.8284270763397199</v>
      </c>
      <c r="F1628" s="9">
        <v>0.93525816683932805</v>
      </c>
      <c r="G1628" s="10">
        <v>0</v>
      </c>
      <c r="H1628" s="10">
        <v>73012.4921875</v>
      </c>
      <c r="I1628" s="11">
        <f>H1628/Constants!$B$4</f>
        <v>6084.374348958333</v>
      </c>
      <c r="J1628" s="11">
        <f>G1628*Constants!$B$4/D1628</f>
        <v>0</v>
      </c>
      <c r="K1628" s="11">
        <f t="shared" si="150"/>
        <v>0</v>
      </c>
      <c r="L1628" s="12">
        <f t="shared" si="151"/>
        <v>0</v>
      </c>
      <c r="M1628" s="12">
        <f t="shared" si="152"/>
        <v>0</v>
      </c>
      <c r="N1628" s="11">
        <f t="shared" si="153"/>
        <v>73012.4921875</v>
      </c>
      <c r="O1628" s="12">
        <f t="shared" si="154"/>
        <v>6084.374348958333</v>
      </c>
      <c r="P1628" s="13">
        <f>IF(H1628&lt;Constants!$B$2,1,0)</f>
        <v>0</v>
      </c>
      <c r="Q1628" s="13">
        <f>IF(N1628&lt;Constants!$B$2,1,0)</f>
        <v>0</v>
      </c>
      <c r="R1628" s="13">
        <f t="shared" si="155"/>
        <v>0</v>
      </c>
      <c r="S1628" s="6">
        <v>0</v>
      </c>
    </row>
    <row r="1629" spans="1:19" x14ac:dyDescent="0.35">
      <c r="A1629" s="6">
        <v>4136</v>
      </c>
      <c r="B1629" s="6">
        <v>7</v>
      </c>
      <c r="C1629" s="7">
        <v>2049.1142578125</v>
      </c>
      <c r="D1629" s="6">
        <v>4</v>
      </c>
      <c r="E1629" s="8">
        <v>2.8284270763397199</v>
      </c>
      <c r="F1629" s="9">
        <v>0.94368999232652295</v>
      </c>
      <c r="G1629" s="10">
        <v>0</v>
      </c>
      <c r="H1629" s="10">
        <v>395186.1875</v>
      </c>
      <c r="I1629" s="11">
        <f>H1629/Constants!$B$4</f>
        <v>32932.182291666664</v>
      </c>
      <c r="J1629" s="11">
        <f>G1629*Constants!$B$4/D1629</f>
        <v>0</v>
      </c>
      <c r="K1629" s="11">
        <f t="shared" si="150"/>
        <v>0</v>
      </c>
      <c r="L1629" s="12">
        <f t="shared" si="151"/>
        <v>0</v>
      </c>
      <c r="M1629" s="12">
        <f t="shared" si="152"/>
        <v>0</v>
      </c>
      <c r="N1629" s="11">
        <f t="shared" si="153"/>
        <v>395186.1875</v>
      </c>
      <c r="O1629" s="12">
        <f t="shared" si="154"/>
        <v>32932.182291666664</v>
      </c>
      <c r="P1629" s="13">
        <f>IF(H1629&lt;Constants!$B$2,1,0)</f>
        <v>0</v>
      </c>
      <c r="Q1629" s="13">
        <f>IF(N1629&lt;Constants!$B$2,1,0)</f>
        <v>0</v>
      </c>
      <c r="R1629" s="13">
        <f t="shared" si="155"/>
        <v>0</v>
      </c>
      <c r="S1629" s="6">
        <v>0</v>
      </c>
    </row>
    <row r="1630" spans="1:19" x14ac:dyDescent="0.35">
      <c r="A1630" s="6">
        <v>4136</v>
      </c>
      <c r="B1630" s="6">
        <v>8</v>
      </c>
      <c r="C1630" s="7">
        <v>2049.1142578125</v>
      </c>
      <c r="D1630" s="6">
        <v>4</v>
      </c>
      <c r="E1630" s="8">
        <v>2.8284270763397199</v>
      </c>
      <c r="F1630" s="9">
        <v>0.95435537609767396</v>
      </c>
      <c r="G1630" s="10">
        <v>0</v>
      </c>
      <c r="H1630" s="10">
        <v>113305.6796875</v>
      </c>
      <c r="I1630" s="11">
        <f>H1630/Constants!$B$4</f>
        <v>9442.1399739583339</v>
      </c>
      <c r="J1630" s="11">
        <f>G1630*Constants!$B$4/D1630</f>
        <v>0</v>
      </c>
      <c r="K1630" s="11">
        <f t="shared" si="150"/>
        <v>0</v>
      </c>
      <c r="L1630" s="12">
        <f t="shared" si="151"/>
        <v>0</v>
      </c>
      <c r="M1630" s="12">
        <f t="shared" si="152"/>
        <v>0</v>
      </c>
      <c r="N1630" s="11">
        <f t="shared" si="153"/>
        <v>113305.6796875</v>
      </c>
      <c r="O1630" s="12">
        <f t="shared" si="154"/>
        <v>9442.1399739583339</v>
      </c>
      <c r="P1630" s="13">
        <f>IF(H1630&lt;Constants!$B$2,1,0)</f>
        <v>0</v>
      </c>
      <c r="Q1630" s="13">
        <f>IF(N1630&lt;Constants!$B$2,1,0)</f>
        <v>0</v>
      </c>
      <c r="R1630" s="13">
        <f t="shared" si="155"/>
        <v>0</v>
      </c>
      <c r="S1630" s="6">
        <v>0</v>
      </c>
    </row>
    <row r="1631" spans="1:19" x14ac:dyDescent="0.35">
      <c r="A1631" s="6">
        <v>4136</v>
      </c>
      <c r="B1631" s="6">
        <v>9</v>
      </c>
      <c r="C1631" s="7">
        <v>2049.1142578125</v>
      </c>
      <c r="D1631" s="6">
        <v>4</v>
      </c>
      <c r="E1631" s="8">
        <v>2.8284270763397199</v>
      </c>
      <c r="F1631" s="9">
        <v>0.91620479103100505</v>
      </c>
      <c r="G1631" s="10">
        <v>0</v>
      </c>
      <c r="H1631" s="10">
        <v>147024.046875</v>
      </c>
      <c r="I1631" s="11">
        <f>H1631/Constants!$B$4</f>
        <v>12252.00390625</v>
      </c>
      <c r="J1631" s="11">
        <f>G1631*Constants!$B$4/D1631</f>
        <v>0</v>
      </c>
      <c r="K1631" s="11">
        <f t="shared" si="150"/>
        <v>0</v>
      </c>
      <c r="L1631" s="12">
        <f t="shared" si="151"/>
        <v>0</v>
      </c>
      <c r="M1631" s="12">
        <f t="shared" si="152"/>
        <v>0</v>
      </c>
      <c r="N1631" s="11">
        <f t="shared" si="153"/>
        <v>147024.046875</v>
      </c>
      <c r="O1631" s="12">
        <f t="shared" si="154"/>
        <v>12252.00390625</v>
      </c>
      <c r="P1631" s="13">
        <f>IF(H1631&lt;Constants!$B$2,1,0)</f>
        <v>0</v>
      </c>
      <c r="Q1631" s="13">
        <f>IF(N1631&lt;Constants!$B$2,1,0)</f>
        <v>0</v>
      </c>
      <c r="R1631" s="13">
        <f t="shared" si="155"/>
        <v>0</v>
      </c>
      <c r="S1631" s="6">
        <v>0</v>
      </c>
    </row>
    <row r="1632" spans="1:19" x14ac:dyDescent="0.35">
      <c r="A1632" s="6">
        <v>4136</v>
      </c>
      <c r="B1632" s="6">
        <v>10</v>
      </c>
      <c r="C1632" s="7">
        <v>2561.39282226563</v>
      </c>
      <c r="D1632" s="6">
        <v>5</v>
      </c>
      <c r="E1632" s="8">
        <v>3.08965063095093</v>
      </c>
      <c r="F1632" s="9">
        <v>0.93632771748077404</v>
      </c>
      <c r="G1632" s="10">
        <v>0</v>
      </c>
      <c r="H1632" s="10">
        <v>259964.625</v>
      </c>
      <c r="I1632" s="11">
        <f>H1632/Constants!$B$4</f>
        <v>21663.71875</v>
      </c>
      <c r="J1632" s="11">
        <f>G1632*Constants!$B$4/D1632</f>
        <v>0</v>
      </c>
      <c r="K1632" s="11">
        <f t="shared" si="150"/>
        <v>0</v>
      </c>
      <c r="L1632" s="12">
        <f t="shared" si="151"/>
        <v>0</v>
      </c>
      <c r="M1632" s="12">
        <f t="shared" si="152"/>
        <v>0</v>
      </c>
      <c r="N1632" s="11">
        <f t="shared" si="153"/>
        <v>259964.625</v>
      </c>
      <c r="O1632" s="12">
        <f t="shared" si="154"/>
        <v>21663.71875</v>
      </c>
      <c r="P1632" s="13">
        <f>IF(H1632&lt;Constants!$B$2,1,0)</f>
        <v>0</v>
      </c>
      <c r="Q1632" s="13">
        <f>IF(N1632&lt;Constants!$B$2,1,0)</f>
        <v>0</v>
      </c>
      <c r="R1632" s="13">
        <f t="shared" si="155"/>
        <v>0</v>
      </c>
      <c r="S1632" s="6">
        <v>0</v>
      </c>
    </row>
    <row r="1633" spans="1:19" x14ac:dyDescent="0.35">
      <c r="A1633" s="6">
        <v>4136</v>
      </c>
      <c r="B1633" s="6">
        <v>11</v>
      </c>
      <c r="C1633" s="7">
        <v>3073.67138671875</v>
      </c>
      <c r="D1633" s="6">
        <v>6</v>
      </c>
      <c r="E1633" s="8">
        <v>3.8336586952209499</v>
      </c>
      <c r="F1633" s="9">
        <v>0.93351817502778101</v>
      </c>
      <c r="G1633" s="10">
        <v>0</v>
      </c>
      <c r="H1633" s="10">
        <v>330978.03125</v>
      </c>
      <c r="I1633" s="11">
        <f>H1633/Constants!$B$4</f>
        <v>27581.502604166668</v>
      </c>
      <c r="J1633" s="11">
        <f>G1633*Constants!$B$4/D1633</f>
        <v>0</v>
      </c>
      <c r="K1633" s="11">
        <f t="shared" si="150"/>
        <v>0</v>
      </c>
      <c r="L1633" s="12">
        <f t="shared" si="151"/>
        <v>0</v>
      </c>
      <c r="M1633" s="12">
        <f t="shared" si="152"/>
        <v>0</v>
      </c>
      <c r="N1633" s="11">
        <f t="shared" si="153"/>
        <v>330978.03125</v>
      </c>
      <c r="O1633" s="12">
        <f t="shared" si="154"/>
        <v>27581.502604166668</v>
      </c>
      <c r="P1633" s="13">
        <f>IF(H1633&lt;Constants!$B$2,1,0)</f>
        <v>0</v>
      </c>
      <c r="Q1633" s="13">
        <f>IF(N1633&lt;Constants!$B$2,1,0)</f>
        <v>0</v>
      </c>
      <c r="R1633" s="13">
        <f t="shared" si="155"/>
        <v>0</v>
      </c>
      <c r="S1633" s="6">
        <v>0</v>
      </c>
    </row>
    <row r="1634" spans="1:19" x14ac:dyDescent="0.35">
      <c r="A1634" s="6">
        <v>4136</v>
      </c>
      <c r="B1634" s="6">
        <v>12</v>
      </c>
      <c r="C1634" s="7">
        <v>3073.67138671875</v>
      </c>
      <c r="D1634" s="6">
        <v>6</v>
      </c>
      <c r="E1634" s="8">
        <v>3.3437016010284402</v>
      </c>
      <c r="F1634" s="9">
        <v>0.89960234305296904</v>
      </c>
      <c r="G1634" s="10">
        <v>0</v>
      </c>
      <c r="H1634" s="10">
        <v>188810.765625</v>
      </c>
      <c r="I1634" s="11">
        <f>H1634/Constants!$B$4</f>
        <v>15734.23046875</v>
      </c>
      <c r="J1634" s="11">
        <f>G1634*Constants!$B$4/D1634</f>
        <v>0</v>
      </c>
      <c r="K1634" s="11">
        <f t="shared" si="150"/>
        <v>0</v>
      </c>
      <c r="L1634" s="12">
        <f t="shared" si="151"/>
        <v>0</v>
      </c>
      <c r="M1634" s="12">
        <f t="shared" si="152"/>
        <v>0</v>
      </c>
      <c r="N1634" s="11">
        <f t="shared" si="153"/>
        <v>188810.765625</v>
      </c>
      <c r="O1634" s="12">
        <f t="shared" si="154"/>
        <v>15734.23046875</v>
      </c>
      <c r="P1634" s="13">
        <f>IF(H1634&lt;Constants!$B$2,1,0)</f>
        <v>0</v>
      </c>
      <c r="Q1634" s="13">
        <f>IF(N1634&lt;Constants!$B$2,1,0)</f>
        <v>0</v>
      </c>
      <c r="R1634" s="13">
        <f t="shared" si="155"/>
        <v>0</v>
      </c>
      <c r="S1634" s="6">
        <v>0</v>
      </c>
    </row>
    <row r="1635" spans="1:19" x14ac:dyDescent="0.35">
      <c r="A1635" s="6">
        <v>4137</v>
      </c>
      <c r="B1635" s="6">
        <v>1</v>
      </c>
      <c r="C1635" s="7">
        <v>2410.49853515625</v>
      </c>
      <c r="D1635" s="6">
        <v>2</v>
      </c>
      <c r="E1635" s="8">
        <v>1.6817928552627599</v>
      </c>
      <c r="F1635" s="9">
        <v>0.88517715319951695</v>
      </c>
      <c r="G1635" s="10">
        <v>5550</v>
      </c>
      <c r="H1635" s="10">
        <v>133534.0625</v>
      </c>
      <c r="I1635" s="11">
        <f>H1635/Constants!$B$4</f>
        <v>11127.838541666666</v>
      </c>
      <c r="J1635" s="11">
        <f>G1635*Constants!$B$4/D1635</f>
        <v>33300</v>
      </c>
      <c r="K1635" s="11">
        <f t="shared" si="150"/>
        <v>37619.588214218464</v>
      </c>
      <c r="L1635" s="12">
        <f t="shared" si="151"/>
        <v>2775</v>
      </c>
      <c r="M1635" s="12">
        <f t="shared" si="152"/>
        <v>3134.9656845182053</v>
      </c>
      <c r="N1635" s="11">
        <f t="shared" si="153"/>
        <v>95914.474285781529</v>
      </c>
      <c r="O1635" s="12">
        <f t="shared" si="154"/>
        <v>7992.8728571484608</v>
      </c>
      <c r="P1635" s="13">
        <f>IF(H1635&lt;Constants!$B$2,1,0)</f>
        <v>0</v>
      </c>
      <c r="Q1635" s="13">
        <f>IF(N1635&lt;Constants!$B$2,1,0)</f>
        <v>0</v>
      </c>
      <c r="R1635" s="13">
        <f t="shared" si="155"/>
        <v>0</v>
      </c>
      <c r="S1635" s="6">
        <v>0</v>
      </c>
    </row>
    <row r="1636" spans="1:19" x14ac:dyDescent="0.35">
      <c r="A1636" s="6">
        <v>4137</v>
      </c>
      <c r="B1636" s="6">
        <v>2</v>
      </c>
      <c r="C1636" s="7">
        <v>3615.74780273438</v>
      </c>
      <c r="D1636" s="6">
        <v>3</v>
      </c>
      <c r="E1636" s="8">
        <v>1.98817682266235</v>
      </c>
      <c r="F1636" s="9">
        <v>0.80359451682183203</v>
      </c>
      <c r="G1636" s="10">
        <v>550</v>
      </c>
      <c r="H1636" s="10">
        <v>83820.6484375</v>
      </c>
      <c r="I1636" s="11">
        <f>H1636/Constants!$B$4</f>
        <v>6985.054036458333</v>
      </c>
      <c r="J1636" s="11">
        <f>G1636*Constants!$B$4/D1636</f>
        <v>2200</v>
      </c>
      <c r="K1636" s="11">
        <f t="shared" si="150"/>
        <v>2737.6991180836671</v>
      </c>
      <c r="L1636" s="12">
        <f t="shared" si="151"/>
        <v>183.33333333333334</v>
      </c>
      <c r="M1636" s="12">
        <f t="shared" si="152"/>
        <v>228.14159317363891</v>
      </c>
      <c r="N1636" s="11">
        <f t="shared" si="153"/>
        <v>81082.949319416337</v>
      </c>
      <c r="O1636" s="12">
        <f t="shared" si="154"/>
        <v>6756.9124432846938</v>
      </c>
      <c r="P1636" s="13">
        <f>IF(H1636&lt;Constants!$B$2,1,0)</f>
        <v>0</v>
      </c>
      <c r="Q1636" s="13">
        <f>IF(N1636&lt;Constants!$B$2,1,0)</f>
        <v>0</v>
      </c>
      <c r="R1636" s="13">
        <f t="shared" si="155"/>
        <v>0</v>
      </c>
      <c r="S1636" s="6">
        <v>0</v>
      </c>
    </row>
    <row r="1637" spans="1:19" x14ac:dyDescent="0.35">
      <c r="A1637" s="6">
        <v>4137</v>
      </c>
      <c r="B1637" s="6">
        <v>3</v>
      </c>
      <c r="C1637" s="7">
        <v>3615.74780273438</v>
      </c>
      <c r="D1637" s="6">
        <v>3</v>
      </c>
      <c r="E1637" s="8">
        <v>1.98817682266235</v>
      </c>
      <c r="F1637" s="9">
        <v>0.820152142578774</v>
      </c>
      <c r="G1637" s="10">
        <v>0</v>
      </c>
      <c r="H1637" s="10">
        <v>123160.75</v>
      </c>
      <c r="I1637" s="11">
        <f>H1637/Constants!$B$4</f>
        <v>10263.395833333334</v>
      </c>
      <c r="J1637" s="11">
        <f>G1637*Constants!$B$4/D1637</f>
        <v>0</v>
      </c>
      <c r="K1637" s="11">
        <f t="shared" si="150"/>
        <v>0</v>
      </c>
      <c r="L1637" s="12">
        <f t="shared" si="151"/>
        <v>0</v>
      </c>
      <c r="M1637" s="12">
        <f t="shared" si="152"/>
        <v>0</v>
      </c>
      <c r="N1637" s="11">
        <f t="shared" si="153"/>
        <v>123160.75</v>
      </c>
      <c r="O1637" s="12">
        <f t="shared" si="154"/>
        <v>10263.395833333334</v>
      </c>
      <c r="P1637" s="13">
        <f>IF(H1637&lt;Constants!$B$2,1,0)</f>
        <v>0</v>
      </c>
      <c r="Q1637" s="13">
        <f>IF(N1637&lt;Constants!$B$2,1,0)</f>
        <v>0</v>
      </c>
      <c r="R1637" s="13">
        <f t="shared" si="155"/>
        <v>0</v>
      </c>
      <c r="S1637" s="6">
        <v>0</v>
      </c>
    </row>
    <row r="1638" spans="1:19" x14ac:dyDescent="0.35">
      <c r="A1638" s="6">
        <v>4137</v>
      </c>
      <c r="B1638" s="6">
        <v>4</v>
      </c>
      <c r="C1638" s="7">
        <v>4820.9970703125</v>
      </c>
      <c r="D1638" s="6">
        <v>4</v>
      </c>
      <c r="E1638" s="8">
        <v>2.5588865280151398</v>
      </c>
      <c r="F1638" s="9">
        <v>0.94270058087009001</v>
      </c>
      <c r="G1638" s="10">
        <v>3300</v>
      </c>
      <c r="H1638" s="10">
        <v>175824.234375</v>
      </c>
      <c r="I1638" s="11">
        <f>H1638/Constants!$B$4</f>
        <v>14652.01953125</v>
      </c>
      <c r="J1638" s="11">
        <f>G1638*Constants!$B$4/D1638</f>
        <v>9900</v>
      </c>
      <c r="K1638" s="11">
        <f t="shared" si="150"/>
        <v>10501.743820781925</v>
      </c>
      <c r="L1638" s="12">
        <f t="shared" si="151"/>
        <v>825</v>
      </c>
      <c r="M1638" s="12">
        <f t="shared" si="152"/>
        <v>875.14531839849383</v>
      </c>
      <c r="N1638" s="11">
        <f t="shared" si="153"/>
        <v>165322.49055421806</v>
      </c>
      <c r="O1638" s="12">
        <f t="shared" si="154"/>
        <v>13776.874212851506</v>
      </c>
      <c r="P1638" s="13">
        <f>IF(H1638&lt;Constants!$B$2,1,0)</f>
        <v>0</v>
      </c>
      <c r="Q1638" s="13">
        <f>IF(N1638&lt;Constants!$B$2,1,0)</f>
        <v>0</v>
      </c>
      <c r="R1638" s="13">
        <f t="shared" si="155"/>
        <v>0</v>
      </c>
      <c r="S1638" s="6">
        <v>0</v>
      </c>
    </row>
    <row r="1639" spans="1:19" x14ac:dyDescent="0.35">
      <c r="A1639" s="6">
        <v>4137</v>
      </c>
      <c r="B1639" s="6">
        <v>5</v>
      </c>
      <c r="C1639" s="7">
        <v>4820.9970703125</v>
      </c>
      <c r="D1639" s="6">
        <v>4</v>
      </c>
      <c r="E1639" s="8">
        <v>2.2795071601867698</v>
      </c>
      <c r="F1639" s="9">
        <v>0.87320461776588798</v>
      </c>
      <c r="G1639" s="10">
        <v>1460</v>
      </c>
      <c r="H1639" s="10">
        <v>112967.359375</v>
      </c>
      <c r="I1639" s="11">
        <f>H1639/Constants!$B$4</f>
        <v>9413.9466145833339</v>
      </c>
      <c r="J1639" s="11">
        <f>G1639*Constants!$B$4/D1639</f>
        <v>4380</v>
      </c>
      <c r="K1639" s="11">
        <f t="shared" si="150"/>
        <v>5016.0064558594759</v>
      </c>
      <c r="L1639" s="12">
        <f t="shared" si="151"/>
        <v>365</v>
      </c>
      <c r="M1639" s="12">
        <f t="shared" si="152"/>
        <v>418.00053798828964</v>
      </c>
      <c r="N1639" s="11">
        <f t="shared" si="153"/>
        <v>107951.35291914053</v>
      </c>
      <c r="O1639" s="12">
        <f t="shared" si="154"/>
        <v>8995.9460765950444</v>
      </c>
      <c r="P1639" s="13">
        <f>IF(H1639&lt;Constants!$B$2,1,0)</f>
        <v>0</v>
      </c>
      <c r="Q1639" s="13">
        <f>IF(N1639&lt;Constants!$B$2,1,0)</f>
        <v>0</v>
      </c>
      <c r="R1639" s="13">
        <f t="shared" si="155"/>
        <v>0</v>
      </c>
      <c r="S1639" s="6">
        <v>0</v>
      </c>
    </row>
    <row r="1640" spans="1:19" x14ac:dyDescent="0.35">
      <c r="A1640" s="6">
        <v>4137</v>
      </c>
      <c r="B1640" s="6">
        <v>6</v>
      </c>
      <c r="C1640" s="7">
        <v>4820.9970703125</v>
      </c>
      <c r="D1640" s="6">
        <v>4</v>
      </c>
      <c r="E1640" s="8">
        <v>2.2795071601867698</v>
      </c>
      <c r="F1640" s="9">
        <v>0.86070465266043905</v>
      </c>
      <c r="G1640" s="10">
        <v>850</v>
      </c>
      <c r="H1640" s="10">
        <v>77904.96875</v>
      </c>
      <c r="I1640" s="11">
        <f>H1640/Constants!$B$4</f>
        <v>6492.080729166667</v>
      </c>
      <c r="J1640" s="11">
        <f>G1640*Constants!$B$4/D1640</f>
        <v>2550</v>
      </c>
      <c r="K1640" s="11">
        <f t="shared" si="150"/>
        <v>2962.6887598643125</v>
      </c>
      <c r="L1640" s="12">
        <f t="shared" si="151"/>
        <v>212.5</v>
      </c>
      <c r="M1640" s="12">
        <f t="shared" si="152"/>
        <v>246.8907299886927</v>
      </c>
      <c r="N1640" s="11">
        <f t="shared" si="153"/>
        <v>74942.279990135692</v>
      </c>
      <c r="O1640" s="12">
        <f t="shared" si="154"/>
        <v>6245.1899991779746</v>
      </c>
      <c r="P1640" s="13">
        <f>IF(H1640&lt;Constants!$B$2,1,0)</f>
        <v>0</v>
      </c>
      <c r="Q1640" s="13">
        <f>IF(N1640&lt;Constants!$B$2,1,0)</f>
        <v>0</v>
      </c>
      <c r="R1640" s="13">
        <f t="shared" si="155"/>
        <v>0</v>
      </c>
      <c r="S1640" s="6">
        <v>0</v>
      </c>
    </row>
    <row r="1641" spans="1:19" x14ac:dyDescent="0.35">
      <c r="A1641" s="6">
        <v>4137</v>
      </c>
      <c r="B1641" s="6">
        <v>7</v>
      </c>
      <c r="C1641" s="7">
        <v>6026.24609375</v>
      </c>
      <c r="D1641" s="6">
        <v>5</v>
      </c>
      <c r="E1641" s="8">
        <v>2.8284270763397199</v>
      </c>
      <c r="F1641" s="9">
        <v>0.97551603150593202</v>
      </c>
      <c r="G1641" s="10">
        <v>1700</v>
      </c>
      <c r="H1641" s="10">
        <v>80419.5</v>
      </c>
      <c r="I1641" s="11">
        <f>H1641/Constants!$B$4</f>
        <v>6701.625</v>
      </c>
      <c r="J1641" s="11">
        <f>G1641*Constants!$B$4/D1641</f>
        <v>4080</v>
      </c>
      <c r="K1641" s="11">
        <f t="shared" si="150"/>
        <v>4182.401793747651</v>
      </c>
      <c r="L1641" s="12">
        <f t="shared" si="151"/>
        <v>340</v>
      </c>
      <c r="M1641" s="12">
        <f t="shared" si="152"/>
        <v>348.53348281230421</v>
      </c>
      <c r="N1641" s="11">
        <f t="shared" si="153"/>
        <v>76237.098206252354</v>
      </c>
      <c r="O1641" s="12">
        <f t="shared" si="154"/>
        <v>6353.0915171876959</v>
      </c>
      <c r="P1641" s="13">
        <f>IF(H1641&lt;Constants!$B$2,1,0)</f>
        <v>0</v>
      </c>
      <c r="Q1641" s="13">
        <f>IF(N1641&lt;Constants!$B$2,1,0)</f>
        <v>0</v>
      </c>
      <c r="R1641" s="13">
        <f t="shared" si="155"/>
        <v>0</v>
      </c>
      <c r="S1641" s="6">
        <v>0</v>
      </c>
    </row>
    <row r="1642" spans="1:19" x14ac:dyDescent="0.35">
      <c r="A1642" s="6">
        <v>4137</v>
      </c>
      <c r="B1642" s="6">
        <v>8</v>
      </c>
      <c r="C1642" s="7">
        <v>6026.24609375</v>
      </c>
      <c r="D1642" s="6">
        <v>5</v>
      </c>
      <c r="E1642" s="8">
        <v>2.2795071601867698</v>
      </c>
      <c r="F1642" s="9">
        <v>0.86837280741007605</v>
      </c>
      <c r="G1642" s="10">
        <v>9500</v>
      </c>
      <c r="H1642" s="10">
        <v>82398.4140625</v>
      </c>
      <c r="I1642" s="11">
        <f>H1642/Constants!$B$4</f>
        <v>6866.534505208333</v>
      </c>
      <c r="J1642" s="11">
        <f>G1642*Constants!$B$4/D1642</f>
        <v>22800</v>
      </c>
      <c r="K1642" s="11">
        <f t="shared" si="150"/>
        <v>26256.004109572539</v>
      </c>
      <c r="L1642" s="12">
        <f t="shared" si="151"/>
        <v>1900</v>
      </c>
      <c r="M1642" s="12">
        <f t="shared" si="152"/>
        <v>2188.0003424643783</v>
      </c>
      <c r="N1642" s="11">
        <f t="shared" si="153"/>
        <v>56142.409952927461</v>
      </c>
      <c r="O1642" s="12">
        <f t="shared" si="154"/>
        <v>4678.5341627439548</v>
      </c>
      <c r="P1642" s="13">
        <f>IF(H1642&lt;Constants!$B$2,1,0)</f>
        <v>0</v>
      </c>
      <c r="Q1642" s="13">
        <f>IF(N1642&lt;Constants!$B$2,1,0)</f>
        <v>1</v>
      </c>
      <c r="R1642" s="13">
        <f t="shared" si="155"/>
        <v>1</v>
      </c>
      <c r="S1642" s="6">
        <v>0</v>
      </c>
    </row>
    <row r="1643" spans="1:19" x14ac:dyDescent="0.35">
      <c r="A1643" s="6">
        <v>4137</v>
      </c>
      <c r="B1643" s="6">
        <v>9</v>
      </c>
      <c r="C1643" s="7">
        <v>7231.49560546875</v>
      </c>
      <c r="D1643" s="6">
        <v>6</v>
      </c>
      <c r="E1643" s="8">
        <v>3.08965063095093</v>
      </c>
      <c r="F1643" s="9">
        <v>0.84305073218584503</v>
      </c>
      <c r="G1643" s="10">
        <v>5100</v>
      </c>
      <c r="H1643" s="10">
        <v>90544.921875</v>
      </c>
      <c r="I1643" s="11">
        <f>H1643/Constants!$B$4</f>
        <v>7545.41015625</v>
      </c>
      <c r="J1643" s="11">
        <f>G1643*Constants!$B$4/D1643</f>
        <v>10200</v>
      </c>
      <c r="K1643" s="11">
        <f t="shared" si="150"/>
        <v>12098.916008949598</v>
      </c>
      <c r="L1643" s="12">
        <f t="shared" si="151"/>
        <v>850</v>
      </c>
      <c r="M1643" s="12">
        <f t="shared" si="152"/>
        <v>1008.2430007457998</v>
      </c>
      <c r="N1643" s="11">
        <f t="shared" si="153"/>
        <v>78446.0058660504</v>
      </c>
      <c r="O1643" s="12">
        <f t="shared" si="154"/>
        <v>6537.1671555042003</v>
      </c>
      <c r="P1643" s="13">
        <f>IF(H1643&lt;Constants!$B$2,1,0)</f>
        <v>0</v>
      </c>
      <c r="Q1643" s="13">
        <f>IF(N1643&lt;Constants!$B$2,1,0)</f>
        <v>0</v>
      </c>
      <c r="R1643" s="13">
        <f t="shared" si="155"/>
        <v>0</v>
      </c>
      <c r="S1643" s="6">
        <v>0</v>
      </c>
    </row>
    <row r="1644" spans="1:19" x14ac:dyDescent="0.35">
      <c r="A1644" s="6">
        <v>4137</v>
      </c>
      <c r="B1644" s="6">
        <v>10</v>
      </c>
      <c r="C1644" s="7">
        <v>7231.49560546875</v>
      </c>
      <c r="D1644" s="6">
        <v>6</v>
      </c>
      <c r="E1644" s="8">
        <v>3.08965063095093</v>
      </c>
      <c r="F1644" s="9">
        <v>0.77726808539685899</v>
      </c>
      <c r="G1644" s="10">
        <v>1200</v>
      </c>
      <c r="H1644" s="10">
        <v>64935.4453125</v>
      </c>
      <c r="I1644" s="11">
        <f>H1644/Constants!$B$4</f>
        <v>5411.287109375</v>
      </c>
      <c r="J1644" s="11">
        <f>G1644*Constants!$B$4/D1644</f>
        <v>2400</v>
      </c>
      <c r="K1644" s="11">
        <f t="shared" si="150"/>
        <v>3087.7377382278646</v>
      </c>
      <c r="L1644" s="12">
        <f t="shared" si="151"/>
        <v>200</v>
      </c>
      <c r="M1644" s="12">
        <f t="shared" si="152"/>
        <v>257.31147818565535</v>
      </c>
      <c r="N1644" s="11">
        <f t="shared" si="153"/>
        <v>61847.707574272135</v>
      </c>
      <c r="O1644" s="12">
        <f t="shared" si="154"/>
        <v>5153.9756311893443</v>
      </c>
      <c r="P1644" s="13">
        <f>IF(H1644&lt;Constants!$B$2,1,0)</f>
        <v>1</v>
      </c>
      <c r="Q1644" s="13">
        <f>IF(N1644&lt;Constants!$B$2,1,0)</f>
        <v>1</v>
      </c>
      <c r="R1644" s="13">
        <f t="shared" si="155"/>
        <v>0</v>
      </c>
      <c r="S1644" s="6">
        <v>1</v>
      </c>
    </row>
    <row r="1645" spans="1:19" x14ac:dyDescent="0.35">
      <c r="A1645" s="6">
        <v>4137</v>
      </c>
      <c r="B1645" s="6">
        <v>11</v>
      </c>
      <c r="C1645" s="7">
        <v>8436.7451171875</v>
      </c>
      <c r="D1645" s="6">
        <v>7</v>
      </c>
      <c r="E1645" s="8">
        <v>3.5914680957794198</v>
      </c>
      <c r="F1645" s="9">
        <v>0.85975320537702105</v>
      </c>
      <c r="G1645" s="10">
        <v>1000</v>
      </c>
      <c r="H1645" s="10">
        <v>61450.0703125</v>
      </c>
      <c r="I1645" s="11">
        <f>H1645/Constants!$B$4</f>
        <v>5120.839192708333</v>
      </c>
      <c r="J1645" s="11">
        <f>G1645*Constants!$B$4/D1645</f>
        <v>1714.2857142857142</v>
      </c>
      <c r="K1645" s="11">
        <f t="shared" si="150"/>
        <v>1993.9276801346284</v>
      </c>
      <c r="L1645" s="12">
        <f t="shared" si="151"/>
        <v>142.85714285714286</v>
      </c>
      <c r="M1645" s="12">
        <f t="shared" si="152"/>
        <v>166.16064001121904</v>
      </c>
      <c r="N1645" s="11">
        <f t="shared" si="153"/>
        <v>59456.142632365372</v>
      </c>
      <c r="O1645" s="12">
        <f t="shared" si="154"/>
        <v>4954.6785526971144</v>
      </c>
      <c r="P1645" s="13">
        <f>IF(H1645&lt;Constants!$B$2,1,0)</f>
        <v>1</v>
      </c>
      <c r="Q1645" s="13">
        <f>IF(N1645&lt;Constants!$B$2,1,0)</f>
        <v>1</v>
      </c>
      <c r="R1645" s="13">
        <f t="shared" si="155"/>
        <v>0</v>
      </c>
      <c r="S1645" s="6">
        <v>1</v>
      </c>
    </row>
    <row r="1646" spans="1:19" x14ac:dyDescent="0.35">
      <c r="A1646" s="6">
        <v>4137</v>
      </c>
      <c r="B1646" s="6">
        <v>12</v>
      </c>
      <c r="C1646" s="7">
        <v>13257.7421875</v>
      </c>
      <c r="D1646" s="6">
        <v>11</v>
      </c>
      <c r="E1646" s="8">
        <v>5.4111890792846697</v>
      </c>
      <c r="F1646" s="9">
        <v>0.85632647164339304</v>
      </c>
      <c r="G1646" s="10">
        <v>3000</v>
      </c>
      <c r="H1646" s="10">
        <v>97354.515625</v>
      </c>
      <c r="I1646" s="11">
        <f>H1646/Constants!$B$4</f>
        <v>8112.876302083333</v>
      </c>
      <c r="J1646" s="11">
        <f>G1646*Constants!$B$4/D1646</f>
        <v>3272.7272727272725</v>
      </c>
      <c r="K1646" s="11">
        <f t="shared" si="150"/>
        <v>3821.8219115035845</v>
      </c>
      <c r="L1646" s="12">
        <f t="shared" si="151"/>
        <v>272.72727272727275</v>
      </c>
      <c r="M1646" s="12">
        <f t="shared" si="152"/>
        <v>318.48515929196543</v>
      </c>
      <c r="N1646" s="11">
        <f t="shared" si="153"/>
        <v>93532.69371349641</v>
      </c>
      <c r="O1646" s="12">
        <f t="shared" si="154"/>
        <v>7794.3911427913672</v>
      </c>
      <c r="P1646" s="13">
        <f>IF(H1646&lt;Constants!$B$2,1,0)</f>
        <v>0</v>
      </c>
      <c r="Q1646" s="13">
        <f>IF(N1646&lt;Constants!$B$2,1,0)</f>
        <v>0</v>
      </c>
      <c r="R1646" s="13">
        <f t="shared" si="155"/>
        <v>0</v>
      </c>
      <c r="S1646" s="6">
        <v>0</v>
      </c>
    </row>
    <row r="1647" spans="1:19" x14ac:dyDescent="0.35">
      <c r="A1647" s="6">
        <v>4138</v>
      </c>
      <c r="B1647" s="6">
        <v>1</v>
      </c>
      <c r="C1647" s="7">
        <v>1545.25134277344</v>
      </c>
      <c r="D1647" s="6">
        <v>2</v>
      </c>
      <c r="E1647" s="8">
        <v>1.6817928552627599</v>
      </c>
      <c r="F1647" s="9">
        <v>0.79689480925081702</v>
      </c>
      <c r="G1647" s="10">
        <v>0</v>
      </c>
      <c r="H1647" s="10">
        <v>133954.9375</v>
      </c>
      <c r="I1647" s="11">
        <f>H1647/Constants!$B$4</f>
        <v>11162.911458333334</v>
      </c>
      <c r="J1647" s="11">
        <f>G1647*Constants!$B$4/D1647</f>
        <v>0</v>
      </c>
      <c r="K1647" s="11">
        <f t="shared" si="150"/>
        <v>0</v>
      </c>
      <c r="L1647" s="12">
        <f t="shared" si="151"/>
        <v>0</v>
      </c>
      <c r="M1647" s="12">
        <f t="shared" si="152"/>
        <v>0</v>
      </c>
      <c r="N1647" s="11">
        <f t="shared" si="153"/>
        <v>133954.9375</v>
      </c>
      <c r="O1647" s="12">
        <f t="shared" si="154"/>
        <v>11162.911458333334</v>
      </c>
      <c r="P1647" s="13">
        <f>IF(H1647&lt;Constants!$B$2,1,0)</f>
        <v>0</v>
      </c>
      <c r="Q1647" s="13">
        <f>IF(N1647&lt;Constants!$B$2,1,0)</f>
        <v>0</v>
      </c>
      <c r="R1647" s="13">
        <f t="shared" si="155"/>
        <v>0</v>
      </c>
      <c r="S1647" s="6">
        <v>0</v>
      </c>
    </row>
    <row r="1648" spans="1:19" x14ac:dyDescent="0.35">
      <c r="A1648" s="6">
        <v>4138</v>
      </c>
      <c r="B1648" s="6">
        <v>2</v>
      </c>
      <c r="C1648" s="7">
        <v>1545.25134277344</v>
      </c>
      <c r="D1648" s="6">
        <v>2</v>
      </c>
      <c r="E1648" s="8">
        <v>1.6817928552627599</v>
      </c>
      <c r="F1648" s="9">
        <v>0.74940798507487205</v>
      </c>
      <c r="G1648" s="10">
        <v>0</v>
      </c>
      <c r="H1648" s="10">
        <v>65428.41796875</v>
      </c>
      <c r="I1648" s="11">
        <f>H1648/Constants!$B$4</f>
        <v>5452.3681640625</v>
      </c>
      <c r="J1648" s="11">
        <f>G1648*Constants!$B$4/D1648</f>
        <v>0</v>
      </c>
      <c r="K1648" s="11">
        <f t="shared" si="150"/>
        <v>0</v>
      </c>
      <c r="L1648" s="12">
        <f t="shared" si="151"/>
        <v>0</v>
      </c>
      <c r="M1648" s="12">
        <f t="shared" si="152"/>
        <v>0</v>
      </c>
      <c r="N1648" s="11">
        <f t="shared" si="153"/>
        <v>65428.41796875</v>
      </c>
      <c r="O1648" s="12">
        <f t="shared" si="154"/>
        <v>5452.3681640625</v>
      </c>
      <c r="P1648" s="13">
        <f>IF(H1648&lt;Constants!$B$2,1,0)</f>
        <v>1</v>
      </c>
      <c r="Q1648" s="13">
        <f>IF(N1648&lt;Constants!$B$2,1,0)</f>
        <v>1</v>
      </c>
      <c r="R1648" s="13">
        <f t="shared" si="155"/>
        <v>0</v>
      </c>
      <c r="S1648" s="6">
        <v>1</v>
      </c>
    </row>
    <row r="1649" spans="1:19" x14ac:dyDescent="0.35">
      <c r="A1649" s="6">
        <v>4138</v>
      </c>
      <c r="B1649" s="6">
        <v>3</v>
      </c>
      <c r="C1649" s="7">
        <v>2317.876953125</v>
      </c>
      <c r="D1649" s="6">
        <v>3</v>
      </c>
      <c r="E1649" s="8">
        <v>1.98817682266235</v>
      </c>
      <c r="F1649" s="9">
        <v>0.76979880470293105</v>
      </c>
      <c r="G1649" s="10">
        <v>3000</v>
      </c>
      <c r="H1649" s="10">
        <v>90098.03125</v>
      </c>
      <c r="I1649" s="11">
        <f>H1649/Constants!$B$4</f>
        <v>7508.169270833333</v>
      </c>
      <c r="J1649" s="11">
        <f>G1649*Constants!$B$4/D1649</f>
        <v>12000</v>
      </c>
      <c r="K1649" s="11">
        <f t="shared" si="150"/>
        <v>15588.488741068981</v>
      </c>
      <c r="L1649" s="12">
        <f t="shared" si="151"/>
        <v>1000</v>
      </c>
      <c r="M1649" s="12">
        <f t="shared" si="152"/>
        <v>1299.040728422415</v>
      </c>
      <c r="N1649" s="11">
        <f t="shared" si="153"/>
        <v>74509.542508931016</v>
      </c>
      <c r="O1649" s="12">
        <f t="shared" si="154"/>
        <v>6209.1285424109183</v>
      </c>
      <c r="P1649" s="13">
        <f>IF(H1649&lt;Constants!$B$2,1,0)</f>
        <v>0</v>
      </c>
      <c r="Q1649" s="13">
        <f>IF(N1649&lt;Constants!$B$2,1,0)</f>
        <v>0</v>
      </c>
      <c r="R1649" s="13">
        <f t="shared" si="155"/>
        <v>0</v>
      </c>
      <c r="S1649" s="6">
        <v>0</v>
      </c>
    </row>
    <row r="1650" spans="1:19" x14ac:dyDescent="0.35">
      <c r="A1650" s="6">
        <v>4138</v>
      </c>
      <c r="B1650" s="6">
        <v>4</v>
      </c>
      <c r="C1650" s="7">
        <v>2317.876953125</v>
      </c>
      <c r="D1650" s="6">
        <v>3</v>
      </c>
      <c r="E1650" s="8">
        <v>2.2795071601867698</v>
      </c>
      <c r="F1650" s="9">
        <v>0.88339699112435499</v>
      </c>
      <c r="G1650" s="10">
        <v>0</v>
      </c>
      <c r="H1650" s="10">
        <v>107524.15625</v>
      </c>
      <c r="I1650" s="11">
        <f>H1650/Constants!$B$4</f>
        <v>8960.3463541666661</v>
      </c>
      <c r="J1650" s="11">
        <f>G1650*Constants!$B$4/D1650</f>
        <v>0</v>
      </c>
      <c r="K1650" s="11">
        <f t="shared" si="150"/>
        <v>0</v>
      </c>
      <c r="L1650" s="12">
        <f t="shared" si="151"/>
        <v>0</v>
      </c>
      <c r="M1650" s="12">
        <f t="shared" si="152"/>
        <v>0</v>
      </c>
      <c r="N1650" s="11">
        <f t="shared" si="153"/>
        <v>107524.15625</v>
      </c>
      <c r="O1650" s="12">
        <f t="shared" si="154"/>
        <v>8960.3463541666661</v>
      </c>
      <c r="P1650" s="13">
        <f>IF(H1650&lt;Constants!$B$2,1,0)</f>
        <v>0</v>
      </c>
      <c r="Q1650" s="13">
        <f>IF(N1650&lt;Constants!$B$2,1,0)</f>
        <v>0</v>
      </c>
      <c r="R1650" s="13">
        <f t="shared" si="155"/>
        <v>0</v>
      </c>
      <c r="S1650" s="6">
        <v>0</v>
      </c>
    </row>
    <row r="1651" spans="1:19" x14ac:dyDescent="0.35">
      <c r="A1651" s="6">
        <v>4138</v>
      </c>
      <c r="B1651" s="6">
        <v>5</v>
      </c>
      <c r="C1651" s="7">
        <v>3090.50268554688</v>
      </c>
      <c r="D1651" s="6">
        <v>4</v>
      </c>
      <c r="E1651" s="8">
        <v>2.5588865280151398</v>
      </c>
      <c r="F1651" s="9">
        <v>0.78999939984591405</v>
      </c>
      <c r="G1651" s="10">
        <v>1500</v>
      </c>
      <c r="H1651" s="10">
        <v>122837.4609375</v>
      </c>
      <c r="I1651" s="11">
        <f>H1651/Constants!$B$4</f>
        <v>10236.455078125</v>
      </c>
      <c r="J1651" s="11">
        <f>G1651*Constants!$B$4/D1651</f>
        <v>4500</v>
      </c>
      <c r="K1651" s="11">
        <f t="shared" si="150"/>
        <v>5696.2068589896462</v>
      </c>
      <c r="L1651" s="12">
        <f t="shared" si="151"/>
        <v>375</v>
      </c>
      <c r="M1651" s="12">
        <f t="shared" si="152"/>
        <v>474.68390491580391</v>
      </c>
      <c r="N1651" s="11">
        <f t="shared" si="153"/>
        <v>117141.25407851035</v>
      </c>
      <c r="O1651" s="12">
        <f t="shared" si="154"/>
        <v>9761.7711732091957</v>
      </c>
      <c r="P1651" s="13">
        <f>IF(H1651&lt;Constants!$B$2,1,0)</f>
        <v>0</v>
      </c>
      <c r="Q1651" s="13">
        <f>IF(N1651&lt;Constants!$B$2,1,0)</f>
        <v>0</v>
      </c>
      <c r="R1651" s="13">
        <f t="shared" si="155"/>
        <v>0</v>
      </c>
      <c r="S1651" s="6">
        <v>0</v>
      </c>
    </row>
    <row r="1652" spans="1:19" x14ac:dyDescent="0.35">
      <c r="A1652" s="6">
        <v>4138</v>
      </c>
      <c r="B1652" s="6">
        <v>6</v>
      </c>
      <c r="C1652" s="7">
        <v>3090.50268554688</v>
      </c>
      <c r="D1652" s="6">
        <v>4</v>
      </c>
      <c r="E1652" s="8">
        <v>2.2795071601867698</v>
      </c>
      <c r="F1652" s="9">
        <v>0.81189674050771898</v>
      </c>
      <c r="G1652" s="10">
        <v>800</v>
      </c>
      <c r="H1652" s="10">
        <v>46788.21484375</v>
      </c>
      <c r="I1652" s="11">
        <f>H1652/Constants!$B$4</f>
        <v>3899.0179036458335</v>
      </c>
      <c r="J1652" s="11">
        <f>G1652*Constants!$B$4/D1652</f>
        <v>2400</v>
      </c>
      <c r="K1652" s="11">
        <f t="shared" si="150"/>
        <v>2956.0409350814266</v>
      </c>
      <c r="L1652" s="12">
        <f t="shared" si="151"/>
        <v>200</v>
      </c>
      <c r="M1652" s="12">
        <f t="shared" si="152"/>
        <v>246.33674459011888</v>
      </c>
      <c r="N1652" s="11">
        <f t="shared" si="153"/>
        <v>43832.17390866857</v>
      </c>
      <c r="O1652" s="12">
        <f t="shared" si="154"/>
        <v>3652.6811590557145</v>
      </c>
      <c r="P1652" s="13">
        <f>IF(H1652&lt;Constants!$B$2,1,0)</f>
        <v>1</v>
      </c>
      <c r="Q1652" s="13">
        <f>IF(N1652&lt;Constants!$B$2,1,0)</f>
        <v>1</v>
      </c>
      <c r="R1652" s="13">
        <f t="shared" si="155"/>
        <v>0</v>
      </c>
      <c r="S1652" s="6">
        <v>1</v>
      </c>
    </row>
    <row r="1653" spans="1:19" x14ac:dyDescent="0.35">
      <c r="A1653" s="6">
        <v>4138</v>
      </c>
      <c r="B1653" s="6">
        <v>7</v>
      </c>
      <c r="C1653" s="7">
        <v>3090.50268554688</v>
      </c>
      <c r="D1653" s="6">
        <v>4</v>
      </c>
      <c r="E1653" s="8">
        <v>2.5588865280151398</v>
      </c>
      <c r="F1653" s="9">
        <v>0.88954151705393603</v>
      </c>
      <c r="G1653" s="10">
        <v>2000</v>
      </c>
      <c r="H1653" s="10">
        <v>82486.6875</v>
      </c>
      <c r="I1653" s="11">
        <f>H1653/Constants!$B$4</f>
        <v>6873.890625</v>
      </c>
      <c r="J1653" s="11">
        <f>G1653*Constants!$B$4/D1653</f>
        <v>6000</v>
      </c>
      <c r="K1653" s="11">
        <f t="shared" si="150"/>
        <v>6745.047740853448</v>
      </c>
      <c r="L1653" s="12">
        <f t="shared" si="151"/>
        <v>500</v>
      </c>
      <c r="M1653" s="12">
        <f t="shared" si="152"/>
        <v>562.08731173778733</v>
      </c>
      <c r="N1653" s="11">
        <f t="shared" si="153"/>
        <v>75741.63975914655</v>
      </c>
      <c r="O1653" s="12">
        <f t="shared" si="154"/>
        <v>6311.8033132622131</v>
      </c>
      <c r="P1653" s="13">
        <f>IF(H1653&lt;Constants!$B$2,1,0)</f>
        <v>0</v>
      </c>
      <c r="Q1653" s="13">
        <f>IF(N1653&lt;Constants!$B$2,1,0)</f>
        <v>0</v>
      </c>
      <c r="R1653" s="13">
        <f t="shared" si="155"/>
        <v>0</v>
      </c>
      <c r="S1653" s="6">
        <v>0</v>
      </c>
    </row>
    <row r="1654" spans="1:19" x14ac:dyDescent="0.35">
      <c r="A1654" s="6">
        <v>4138</v>
      </c>
      <c r="B1654" s="6">
        <v>8</v>
      </c>
      <c r="C1654" s="7">
        <v>3863.12841796875</v>
      </c>
      <c r="D1654" s="6">
        <v>5</v>
      </c>
      <c r="E1654" s="8">
        <v>3.08965063095093</v>
      </c>
      <c r="F1654" s="9">
        <v>0.93200783695640099</v>
      </c>
      <c r="G1654" s="10">
        <v>1080</v>
      </c>
      <c r="H1654" s="10">
        <v>153166.453125</v>
      </c>
      <c r="I1654" s="11">
        <f>H1654/Constants!$B$4</f>
        <v>12763.87109375</v>
      </c>
      <c r="J1654" s="11">
        <f>G1654*Constants!$B$4/D1654</f>
        <v>2592</v>
      </c>
      <c r="K1654" s="11">
        <f t="shared" si="150"/>
        <v>2781.0924943126342</v>
      </c>
      <c r="L1654" s="12">
        <f t="shared" si="151"/>
        <v>216</v>
      </c>
      <c r="M1654" s="12">
        <f t="shared" si="152"/>
        <v>231.75770785938616</v>
      </c>
      <c r="N1654" s="11">
        <f t="shared" si="153"/>
        <v>150385.36063068736</v>
      </c>
      <c r="O1654" s="12">
        <f t="shared" si="154"/>
        <v>12532.113385890614</v>
      </c>
      <c r="P1654" s="13">
        <f>IF(H1654&lt;Constants!$B$2,1,0)</f>
        <v>0</v>
      </c>
      <c r="Q1654" s="13">
        <f>IF(N1654&lt;Constants!$B$2,1,0)</f>
        <v>0</v>
      </c>
      <c r="R1654" s="13">
        <f t="shared" si="155"/>
        <v>0</v>
      </c>
      <c r="S1654" s="6">
        <v>0</v>
      </c>
    </row>
    <row r="1655" spans="1:19" x14ac:dyDescent="0.35">
      <c r="A1655" s="6">
        <v>4138</v>
      </c>
      <c r="B1655" s="6">
        <v>9</v>
      </c>
      <c r="C1655" s="7">
        <v>3863.12841796875</v>
      </c>
      <c r="D1655" s="6">
        <v>5</v>
      </c>
      <c r="E1655" s="8">
        <v>2.8284270763397199</v>
      </c>
      <c r="F1655" s="9">
        <v>0.753804829744951</v>
      </c>
      <c r="G1655" s="10">
        <v>400</v>
      </c>
      <c r="H1655" s="10">
        <v>83481.59375</v>
      </c>
      <c r="I1655" s="11">
        <f>H1655/Constants!$B$4</f>
        <v>6956.799479166667</v>
      </c>
      <c r="J1655" s="11">
        <f>G1655*Constants!$B$4/D1655</f>
        <v>960</v>
      </c>
      <c r="K1655" s="11">
        <f t="shared" si="150"/>
        <v>1273.5392002261578</v>
      </c>
      <c r="L1655" s="12">
        <f t="shared" si="151"/>
        <v>80</v>
      </c>
      <c r="M1655" s="12">
        <f t="shared" si="152"/>
        <v>106.12826668551315</v>
      </c>
      <c r="N1655" s="11">
        <f t="shared" si="153"/>
        <v>82208.054549773835</v>
      </c>
      <c r="O1655" s="12">
        <f t="shared" si="154"/>
        <v>6850.6712124811538</v>
      </c>
      <c r="P1655" s="13">
        <f>IF(H1655&lt;Constants!$B$2,1,0)</f>
        <v>0</v>
      </c>
      <c r="Q1655" s="13">
        <f>IF(N1655&lt;Constants!$B$2,1,0)</f>
        <v>0</v>
      </c>
      <c r="R1655" s="13">
        <f t="shared" si="155"/>
        <v>0</v>
      </c>
      <c r="S1655" s="6">
        <v>0</v>
      </c>
    </row>
    <row r="1656" spans="1:19" x14ac:dyDescent="0.35">
      <c r="A1656" s="6">
        <v>4138</v>
      </c>
      <c r="B1656" s="6">
        <v>10</v>
      </c>
      <c r="C1656" s="7">
        <v>4635.75390625</v>
      </c>
      <c r="D1656" s="6">
        <v>6</v>
      </c>
      <c r="E1656" s="8">
        <v>3.08965063095093</v>
      </c>
      <c r="F1656" s="9">
        <v>0.83461376630806405</v>
      </c>
      <c r="G1656" s="10">
        <v>1200</v>
      </c>
      <c r="H1656" s="10">
        <v>118126.9453125</v>
      </c>
      <c r="I1656" s="11">
        <f>H1656/Constants!$B$4</f>
        <v>9843.912109375</v>
      </c>
      <c r="J1656" s="11">
        <f>G1656*Constants!$B$4/D1656</f>
        <v>2400</v>
      </c>
      <c r="K1656" s="11">
        <f t="shared" si="150"/>
        <v>2875.5816125780707</v>
      </c>
      <c r="L1656" s="12">
        <f t="shared" si="151"/>
        <v>200</v>
      </c>
      <c r="M1656" s="12">
        <f t="shared" si="152"/>
        <v>239.63180104817258</v>
      </c>
      <c r="N1656" s="11">
        <f t="shared" si="153"/>
        <v>115251.36369992193</v>
      </c>
      <c r="O1656" s="12">
        <f t="shared" si="154"/>
        <v>9604.2803083268282</v>
      </c>
      <c r="P1656" s="13">
        <f>IF(H1656&lt;Constants!$B$2,1,0)</f>
        <v>0</v>
      </c>
      <c r="Q1656" s="13">
        <f>IF(N1656&lt;Constants!$B$2,1,0)</f>
        <v>0</v>
      </c>
      <c r="R1656" s="13">
        <f t="shared" si="155"/>
        <v>0</v>
      </c>
      <c r="S1656" s="6">
        <v>0</v>
      </c>
    </row>
    <row r="1657" spans="1:19" x14ac:dyDescent="0.35">
      <c r="A1657" s="6">
        <v>4138</v>
      </c>
      <c r="B1657" s="6">
        <v>11</v>
      </c>
      <c r="C1657" s="7">
        <v>4635.75390625</v>
      </c>
      <c r="D1657" s="6">
        <v>6</v>
      </c>
      <c r="E1657" s="8">
        <v>3.3437016010284402</v>
      </c>
      <c r="F1657" s="9">
        <v>0.87687205783090005</v>
      </c>
      <c r="G1657" s="10">
        <v>2000</v>
      </c>
      <c r="H1657" s="10">
        <v>65597.875</v>
      </c>
      <c r="I1657" s="11">
        <f>H1657/Constants!$B$4</f>
        <v>5466.489583333333</v>
      </c>
      <c r="J1657" s="11">
        <f>G1657*Constants!$B$4/D1657</f>
        <v>4000</v>
      </c>
      <c r="K1657" s="11">
        <f t="shared" si="150"/>
        <v>4561.6689051475942</v>
      </c>
      <c r="L1657" s="12">
        <f t="shared" si="151"/>
        <v>333.33333333333331</v>
      </c>
      <c r="M1657" s="12">
        <f t="shared" si="152"/>
        <v>380.13907542896618</v>
      </c>
      <c r="N1657" s="11">
        <f t="shared" si="153"/>
        <v>61036.206094852409</v>
      </c>
      <c r="O1657" s="12">
        <f t="shared" si="154"/>
        <v>5086.3505079043671</v>
      </c>
      <c r="P1657" s="13">
        <f>IF(H1657&lt;Constants!$B$2,1,0)</f>
        <v>1</v>
      </c>
      <c r="Q1657" s="13">
        <f>IF(N1657&lt;Constants!$B$2,1,0)</f>
        <v>1</v>
      </c>
      <c r="R1657" s="13">
        <f t="shared" si="155"/>
        <v>0</v>
      </c>
      <c r="S1657" s="6">
        <v>1</v>
      </c>
    </row>
    <row r="1658" spans="1:19" x14ac:dyDescent="0.35">
      <c r="A1658" s="6">
        <v>4138</v>
      </c>
      <c r="B1658" s="6">
        <v>12</v>
      </c>
      <c r="C1658" s="7">
        <v>6181.00537109375</v>
      </c>
      <c r="D1658" s="6">
        <v>8</v>
      </c>
      <c r="E1658" s="8">
        <v>4.3035168647766104</v>
      </c>
      <c r="F1658" s="9">
        <v>0.87661345023510495</v>
      </c>
      <c r="G1658" s="10">
        <v>12000</v>
      </c>
      <c r="H1658" s="10">
        <v>60234.66015625</v>
      </c>
      <c r="I1658" s="11">
        <f>H1658/Constants!$B$4</f>
        <v>5019.555013020833</v>
      </c>
      <c r="J1658" s="11">
        <f>G1658*Constants!$B$4/D1658</f>
        <v>18000</v>
      </c>
      <c r="K1658" s="11">
        <f t="shared" si="150"/>
        <v>20533.565843841956</v>
      </c>
      <c r="L1658" s="12">
        <f t="shared" si="151"/>
        <v>1500</v>
      </c>
      <c r="M1658" s="12">
        <f t="shared" si="152"/>
        <v>1711.1304869868295</v>
      </c>
      <c r="N1658" s="11">
        <f t="shared" si="153"/>
        <v>39701.094312408044</v>
      </c>
      <c r="O1658" s="12">
        <f t="shared" si="154"/>
        <v>3308.4245260340035</v>
      </c>
      <c r="P1658" s="13">
        <f>IF(H1658&lt;Constants!$B$2,1,0)</f>
        <v>1</v>
      </c>
      <c r="Q1658" s="13">
        <f>IF(N1658&lt;Constants!$B$2,1,0)</f>
        <v>1</v>
      </c>
      <c r="R1658" s="13">
        <f t="shared" si="155"/>
        <v>0</v>
      </c>
      <c r="S1658" s="6">
        <v>1</v>
      </c>
    </row>
    <row r="1659" spans="1:19" x14ac:dyDescent="0.35">
      <c r="A1659" s="6">
        <v>4139</v>
      </c>
      <c r="B1659" s="6">
        <v>1</v>
      </c>
      <c r="C1659" s="7">
        <v>1403.466796875</v>
      </c>
      <c r="D1659" s="6">
        <v>2</v>
      </c>
      <c r="E1659" s="8">
        <v>1.6817928552627599</v>
      </c>
      <c r="F1659" s="9">
        <v>0.96191014823338705</v>
      </c>
      <c r="G1659" s="10">
        <v>0</v>
      </c>
      <c r="H1659" s="10">
        <v>156113.75</v>
      </c>
      <c r="I1659" s="11">
        <f>H1659/Constants!$B$4</f>
        <v>13009.479166666666</v>
      </c>
      <c r="J1659" s="11">
        <f>G1659*Constants!$B$4/D1659</f>
        <v>0</v>
      </c>
      <c r="K1659" s="11">
        <f t="shared" si="150"/>
        <v>0</v>
      </c>
      <c r="L1659" s="12">
        <f t="shared" si="151"/>
        <v>0</v>
      </c>
      <c r="M1659" s="12">
        <f t="shared" si="152"/>
        <v>0</v>
      </c>
      <c r="N1659" s="11">
        <f t="shared" si="153"/>
        <v>156113.75</v>
      </c>
      <c r="O1659" s="12">
        <f t="shared" si="154"/>
        <v>13009.479166666666</v>
      </c>
      <c r="P1659" s="13">
        <f>IF(H1659&lt;Constants!$B$2,1,0)</f>
        <v>0</v>
      </c>
      <c r="Q1659" s="13">
        <f>IF(N1659&lt;Constants!$B$2,1,0)</f>
        <v>0</v>
      </c>
      <c r="R1659" s="13">
        <f t="shared" si="155"/>
        <v>0</v>
      </c>
      <c r="S1659" s="6">
        <v>0</v>
      </c>
    </row>
    <row r="1660" spans="1:19" x14ac:dyDescent="0.35">
      <c r="A1660" s="6">
        <v>4139</v>
      </c>
      <c r="B1660" s="6">
        <v>2</v>
      </c>
      <c r="C1660" s="7">
        <v>2105.2001953125</v>
      </c>
      <c r="D1660" s="6">
        <v>3</v>
      </c>
      <c r="E1660" s="8">
        <v>2.2795071601867698</v>
      </c>
      <c r="F1660" s="9">
        <v>0.92080662876043795</v>
      </c>
      <c r="G1660" s="10">
        <v>380</v>
      </c>
      <c r="H1660" s="10">
        <v>49514.828125</v>
      </c>
      <c r="I1660" s="11">
        <f>H1660/Constants!$B$4</f>
        <v>4126.235677083333</v>
      </c>
      <c r="J1660" s="11">
        <f>G1660*Constants!$B$4/D1660</f>
        <v>1520</v>
      </c>
      <c r="K1660" s="11">
        <f t="shared" si="150"/>
        <v>1650.726604831438</v>
      </c>
      <c r="L1660" s="12">
        <f t="shared" si="151"/>
        <v>126.66666666666667</v>
      </c>
      <c r="M1660" s="12">
        <f t="shared" si="152"/>
        <v>137.56055040261984</v>
      </c>
      <c r="N1660" s="11">
        <f t="shared" si="153"/>
        <v>47864.101520168559</v>
      </c>
      <c r="O1660" s="12">
        <f t="shared" si="154"/>
        <v>3988.6751266807132</v>
      </c>
      <c r="P1660" s="13">
        <f>IF(H1660&lt;Constants!$B$2,1,0)</f>
        <v>1</v>
      </c>
      <c r="Q1660" s="13">
        <f>IF(N1660&lt;Constants!$B$2,1,0)</f>
        <v>1</v>
      </c>
      <c r="R1660" s="13">
        <f t="shared" si="155"/>
        <v>0</v>
      </c>
      <c r="S1660" s="6">
        <v>1</v>
      </c>
    </row>
    <row r="1661" spans="1:19" x14ac:dyDescent="0.35">
      <c r="A1661" s="6">
        <v>4139</v>
      </c>
      <c r="B1661" s="6">
        <v>3</v>
      </c>
      <c r="C1661" s="7">
        <v>2105.2001953125</v>
      </c>
      <c r="D1661" s="6">
        <v>3</v>
      </c>
      <c r="E1661" s="8">
        <v>1.98817682266235</v>
      </c>
      <c r="F1661" s="9">
        <v>0.85105752922838696</v>
      </c>
      <c r="G1661" s="10">
        <v>0</v>
      </c>
      <c r="H1661" s="10">
        <v>53253.890625</v>
      </c>
      <c r="I1661" s="11">
        <f>H1661/Constants!$B$4</f>
        <v>4437.82421875</v>
      </c>
      <c r="J1661" s="11">
        <f>G1661*Constants!$B$4/D1661</f>
        <v>0</v>
      </c>
      <c r="K1661" s="11">
        <f t="shared" si="150"/>
        <v>0</v>
      </c>
      <c r="L1661" s="12">
        <f t="shared" si="151"/>
        <v>0</v>
      </c>
      <c r="M1661" s="12">
        <f t="shared" si="152"/>
        <v>0</v>
      </c>
      <c r="N1661" s="11">
        <f t="shared" si="153"/>
        <v>53253.890625</v>
      </c>
      <c r="O1661" s="12">
        <f t="shared" si="154"/>
        <v>4437.82421875</v>
      </c>
      <c r="P1661" s="13">
        <f>IF(H1661&lt;Constants!$B$2,1,0)</f>
        <v>1</v>
      </c>
      <c r="Q1661" s="13">
        <f>IF(N1661&lt;Constants!$B$2,1,0)</f>
        <v>1</v>
      </c>
      <c r="R1661" s="13">
        <f t="shared" si="155"/>
        <v>0</v>
      </c>
      <c r="S1661" s="6">
        <v>1</v>
      </c>
    </row>
    <row r="1662" spans="1:19" x14ac:dyDescent="0.35">
      <c r="A1662" s="6">
        <v>4139</v>
      </c>
      <c r="B1662" s="6">
        <v>4</v>
      </c>
      <c r="C1662" s="7">
        <v>2806.93359375</v>
      </c>
      <c r="D1662" s="6">
        <v>4</v>
      </c>
      <c r="E1662" s="8">
        <v>2.2795071601867698</v>
      </c>
      <c r="F1662" s="9">
        <v>0.75840936098655098</v>
      </c>
      <c r="G1662" s="10">
        <v>0</v>
      </c>
      <c r="H1662" s="10">
        <v>32066.9140625</v>
      </c>
      <c r="I1662" s="11">
        <f>H1662/Constants!$B$4</f>
        <v>2672.2428385416665</v>
      </c>
      <c r="J1662" s="11">
        <f>G1662*Constants!$B$4/D1662</f>
        <v>0</v>
      </c>
      <c r="K1662" s="11">
        <f t="shared" si="150"/>
        <v>0</v>
      </c>
      <c r="L1662" s="12">
        <f t="shared" si="151"/>
        <v>0</v>
      </c>
      <c r="M1662" s="12">
        <f t="shared" si="152"/>
        <v>0</v>
      </c>
      <c r="N1662" s="11">
        <f t="shared" si="153"/>
        <v>32066.9140625</v>
      </c>
      <c r="O1662" s="12">
        <f t="shared" si="154"/>
        <v>2672.2428385416665</v>
      </c>
      <c r="P1662" s="13">
        <f>IF(H1662&lt;Constants!$B$2,1,0)</f>
        <v>1</v>
      </c>
      <c r="Q1662" s="13">
        <f>IF(N1662&lt;Constants!$B$2,1,0)</f>
        <v>1</v>
      </c>
      <c r="R1662" s="13">
        <f t="shared" si="155"/>
        <v>0</v>
      </c>
      <c r="S1662" s="6">
        <v>1</v>
      </c>
    </row>
    <row r="1663" spans="1:19" x14ac:dyDescent="0.35">
      <c r="A1663" s="6">
        <v>4139</v>
      </c>
      <c r="B1663" s="6">
        <v>5</v>
      </c>
      <c r="C1663" s="7">
        <v>2806.93359375</v>
      </c>
      <c r="D1663" s="6">
        <v>4</v>
      </c>
      <c r="E1663" s="8">
        <v>1.98817682266235</v>
      </c>
      <c r="F1663" s="9">
        <v>0.88822597935826697</v>
      </c>
      <c r="G1663" s="10">
        <v>1400</v>
      </c>
      <c r="H1663" s="10">
        <v>41092.30078125</v>
      </c>
      <c r="I1663" s="11">
        <f>H1663/Constants!$B$4</f>
        <v>3424.3583984375</v>
      </c>
      <c r="J1663" s="11">
        <f>G1663*Constants!$B$4/D1663</f>
        <v>4200</v>
      </c>
      <c r="K1663" s="11">
        <f t="shared" si="150"/>
        <v>4728.5264083746479</v>
      </c>
      <c r="L1663" s="12">
        <f t="shared" si="151"/>
        <v>350</v>
      </c>
      <c r="M1663" s="12">
        <f t="shared" si="152"/>
        <v>394.04386736455399</v>
      </c>
      <c r="N1663" s="11">
        <f t="shared" si="153"/>
        <v>36363.774372875356</v>
      </c>
      <c r="O1663" s="12">
        <f t="shared" si="154"/>
        <v>3030.314531072946</v>
      </c>
      <c r="P1663" s="13">
        <f>IF(H1663&lt;Constants!$B$2,1,0)</f>
        <v>1</v>
      </c>
      <c r="Q1663" s="13">
        <f>IF(N1663&lt;Constants!$B$2,1,0)</f>
        <v>1</v>
      </c>
      <c r="R1663" s="13">
        <f t="shared" si="155"/>
        <v>0</v>
      </c>
      <c r="S1663" s="6">
        <v>1</v>
      </c>
    </row>
    <row r="1664" spans="1:19" x14ac:dyDescent="0.35">
      <c r="A1664" s="6">
        <v>4139</v>
      </c>
      <c r="B1664" s="6">
        <v>6</v>
      </c>
      <c r="C1664" s="7">
        <v>3508.6669921875</v>
      </c>
      <c r="D1664" s="6">
        <v>5</v>
      </c>
      <c r="E1664" s="8">
        <v>2.8284270763397199</v>
      </c>
      <c r="F1664" s="9">
        <v>0.88729161610235296</v>
      </c>
      <c r="G1664" s="10">
        <v>0</v>
      </c>
      <c r="H1664" s="10">
        <v>53925.4375</v>
      </c>
      <c r="I1664" s="11">
        <f>H1664/Constants!$B$4</f>
        <v>4493.786458333333</v>
      </c>
      <c r="J1664" s="11">
        <f>G1664*Constants!$B$4/D1664</f>
        <v>0</v>
      </c>
      <c r="K1664" s="11">
        <f t="shared" si="150"/>
        <v>0</v>
      </c>
      <c r="L1664" s="12">
        <f t="shared" si="151"/>
        <v>0</v>
      </c>
      <c r="M1664" s="12">
        <f t="shared" si="152"/>
        <v>0</v>
      </c>
      <c r="N1664" s="11">
        <f t="shared" si="153"/>
        <v>53925.4375</v>
      </c>
      <c r="O1664" s="12">
        <f t="shared" si="154"/>
        <v>4493.786458333333</v>
      </c>
      <c r="P1664" s="13">
        <f>IF(H1664&lt;Constants!$B$2,1,0)</f>
        <v>1</v>
      </c>
      <c r="Q1664" s="13">
        <f>IF(N1664&lt;Constants!$B$2,1,0)</f>
        <v>1</v>
      </c>
      <c r="R1664" s="13">
        <f t="shared" si="155"/>
        <v>0</v>
      </c>
      <c r="S1664" s="6">
        <v>1</v>
      </c>
    </row>
    <row r="1665" spans="1:19" x14ac:dyDescent="0.35">
      <c r="A1665" s="6">
        <v>4139</v>
      </c>
      <c r="B1665" s="6">
        <v>7</v>
      </c>
      <c r="C1665" s="7">
        <v>3508.6669921875</v>
      </c>
      <c r="D1665" s="6">
        <v>5</v>
      </c>
      <c r="E1665" s="8">
        <v>2.5588865280151398</v>
      </c>
      <c r="F1665" s="9">
        <v>0.93541466028520104</v>
      </c>
      <c r="G1665" s="10">
        <v>0</v>
      </c>
      <c r="H1665" s="10">
        <v>46288.45703125</v>
      </c>
      <c r="I1665" s="11">
        <f>H1665/Constants!$B$4</f>
        <v>3857.3714192708335</v>
      </c>
      <c r="J1665" s="11">
        <f>G1665*Constants!$B$4/D1665</f>
        <v>0</v>
      </c>
      <c r="K1665" s="11">
        <f t="shared" si="150"/>
        <v>0</v>
      </c>
      <c r="L1665" s="12">
        <f t="shared" si="151"/>
        <v>0</v>
      </c>
      <c r="M1665" s="12">
        <f t="shared" si="152"/>
        <v>0</v>
      </c>
      <c r="N1665" s="11">
        <f t="shared" si="153"/>
        <v>46288.45703125</v>
      </c>
      <c r="O1665" s="12">
        <f t="shared" si="154"/>
        <v>3857.3714192708335</v>
      </c>
      <c r="P1665" s="13">
        <f>IF(H1665&lt;Constants!$B$2,1,0)</f>
        <v>1</v>
      </c>
      <c r="Q1665" s="13">
        <f>IF(N1665&lt;Constants!$B$2,1,0)</f>
        <v>1</v>
      </c>
      <c r="R1665" s="13">
        <f t="shared" si="155"/>
        <v>0</v>
      </c>
      <c r="S1665" s="6">
        <v>1</v>
      </c>
    </row>
    <row r="1666" spans="1:19" x14ac:dyDescent="0.35">
      <c r="A1666" s="6">
        <v>4139</v>
      </c>
      <c r="B1666" s="6">
        <v>8</v>
      </c>
      <c r="C1666" s="7">
        <v>3508.6669921875</v>
      </c>
      <c r="D1666" s="6">
        <v>5</v>
      </c>
      <c r="E1666" s="8">
        <v>2.8284270763397199</v>
      </c>
      <c r="F1666" s="9">
        <v>0.94774104706711804</v>
      </c>
      <c r="G1666" s="10">
        <v>0</v>
      </c>
      <c r="H1666" s="10">
        <v>45142.78125</v>
      </c>
      <c r="I1666" s="11">
        <f>H1666/Constants!$B$4</f>
        <v>3761.8984375</v>
      </c>
      <c r="J1666" s="11">
        <f>G1666*Constants!$B$4/D1666</f>
        <v>0</v>
      </c>
      <c r="K1666" s="11">
        <f t="shared" si="150"/>
        <v>0</v>
      </c>
      <c r="L1666" s="12">
        <f t="shared" si="151"/>
        <v>0</v>
      </c>
      <c r="M1666" s="12">
        <f t="shared" si="152"/>
        <v>0</v>
      </c>
      <c r="N1666" s="11">
        <f t="shared" si="153"/>
        <v>45142.78125</v>
      </c>
      <c r="O1666" s="12">
        <f t="shared" si="154"/>
        <v>3761.8984375</v>
      </c>
      <c r="P1666" s="13">
        <f>IF(H1666&lt;Constants!$B$2,1,0)</f>
        <v>1</v>
      </c>
      <c r="Q1666" s="13">
        <f>IF(N1666&lt;Constants!$B$2,1,0)</f>
        <v>1</v>
      </c>
      <c r="R1666" s="13">
        <f t="shared" si="155"/>
        <v>0</v>
      </c>
      <c r="S1666" s="6">
        <v>1</v>
      </c>
    </row>
    <row r="1667" spans="1:19" x14ac:dyDescent="0.35">
      <c r="A1667" s="6">
        <v>4139</v>
      </c>
      <c r="B1667" s="6">
        <v>9</v>
      </c>
      <c r="C1667" s="7">
        <v>4210.400390625</v>
      </c>
      <c r="D1667" s="6">
        <v>6</v>
      </c>
      <c r="E1667" s="8">
        <v>3.08965063095093</v>
      </c>
      <c r="F1667" s="9">
        <v>0.922467874047742</v>
      </c>
      <c r="G1667" s="10">
        <v>180</v>
      </c>
      <c r="H1667" s="10">
        <v>42170.75</v>
      </c>
      <c r="I1667" s="11">
        <f>H1667/Constants!$B$4</f>
        <v>3514.2291666666665</v>
      </c>
      <c r="J1667" s="11">
        <f>G1667*Constants!$B$4/D1667</f>
        <v>360</v>
      </c>
      <c r="K1667" s="11">
        <f t="shared" ref="K1667:K1730" si="156">J1667/F1667</f>
        <v>390.2574931095848</v>
      </c>
      <c r="L1667" s="12">
        <f t="shared" ref="L1667:L1730" si="157">G1667/D1667</f>
        <v>30</v>
      </c>
      <c r="M1667" s="12">
        <f t="shared" ref="M1667:M1730" si="158">L1667/F1667</f>
        <v>32.521457759132069</v>
      </c>
      <c r="N1667" s="11">
        <f t="shared" ref="N1667:N1730" si="159">H1667-K1667</f>
        <v>41780.492506890412</v>
      </c>
      <c r="O1667" s="12">
        <f t="shared" ref="O1667:O1730" si="160">I1667-M1667</f>
        <v>3481.7077089075347</v>
      </c>
      <c r="P1667" s="13">
        <f>IF(H1667&lt;Constants!$B$2,1,0)</f>
        <v>1</v>
      </c>
      <c r="Q1667" s="13">
        <f>IF(N1667&lt;Constants!$B$2,1,0)</f>
        <v>1</v>
      </c>
      <c r="R1667" s="13">
        <f t="shared" ref="R1667:R1730" si="161">IF(AND(P1667=0,Q1667=1),1,0)</f>
        <v>0</v>
      </c>
      <c r="S1667" s="6">
        <v>1</v>
      </c>
    </row>
    <row r="1668" spans="1:19" x14ac:dyDescent="0.35">
      <c r="A1668" s="6">
        <v>4139</v>
      </c>
      <c r="B1668" s="6">
        <v>10</v>
      </c>
      <c r="C1668" s="7">
        <v>4210.400390625</v>
      </c>
      <c r="D1668" s="6">
        <v>6</v>
      </c>
      <c r="E1668" s="8">
        <v>2.8284270763397199</v>
      </c>
      <c r="F1668" s="9">
        <v>0.88762832043626405</v>
      </c>
      <c r="G1668" s="10">
        <v>0</v>
      </c>
      <c r="H1668" s="10">
        <v>38195.55859375</v>
      </c>
      <c r="I1668" s="11">
        <f>H1668/Constants!$B$4</f>
        <v>3182.9632161458335</v>
      </c>
      <c r="J1668" s="11">
        <f>G1668*Constants!$B$4/D1668</f>
        <v>0</v>
      </c>
      <c r="K1668" s="11">
        <f t="shared" si="156"/>
        <v>0</v>
      </c>
      <c r="L1668" s="12">
        <f t="shared" si="157"/>
        <v>0</v>
      </c>
      <c r="M1668" s="12">
        <f t="shared" si="158"/>
        <v>0</v>
      </c>
      <c r="N1668" s="11">
        <f t="shared" si="159"/>
        <v>38195.55859375</v>
      </c>
      <c r="O1668" s="12">
        <f t="shared" si="160"/>
        <v>3182.9632161458335</v>
      </c>
      <c r="P1668" s="13">
        <f>IF(H1668&lt;Constants!$B$2,1,0)</f>
        <v>1</v>
      </c>
      <c r="Q1668" s="13">
        <f>IF(N1668&lt;Constants!$B$2,1,0)</f>
        <v>1</v>
      </c>
      <c r="R1668" s="13">
        <f t="shared" si="161"/>
        <v>0</v>
      </c>
      <c r="S1668" s="6">
        <v>1</v>
      </c>
    </row>
    <row r="1669" spans="1:19" x14ac:dyDescent="0.35">
      <c r="A1669" s="6">
        <v>4139</v>
      </c>
      <c r="B1669" s="6">
        <v>11</v>
      </c>
      <c r="C1669" s="7">
        <v>5613.8671875</v>
      </c>
      <c r="D1669" s="6">
        <v>8</v>
      </c>
      <c r="E1669" s="8">
        <v>3.8336586952209499</v>
      </c>
      <c r="F1669" s="9">
        <v>0.92295229897728503</v>
      </c>
      <c r="G1669" s="10">
        <v>0</v>
      </c>
      <c r="H1669" s="10">
        <v>40655.9296875</v>
      </c>
      <c r="I1669" s="11">
        <f>H1669/Constants!$B$4</f>
        <v>3387.994140625</v>
      </c>
      <c r="J1669" s="11">
        <f>G1669*Constants!$B$4/D1669</f>
        <v>0</v>
      </c>
      <c r="K1669" s="11">
        <f t="shared" si="156"/>
        <v>0</v>
      </c>
      <c r="L1669" s="12">
        <f t="shared" si="157"/>
        <v>0</v>
      </c>
      <c r="M1669" s="12">
        <f t="shared" si="158"/>
        <v>0</v>
      </c>
      <c r="N1669" s="11">
        <f t="shared" si="159"/>
        <v>40655.9296875</v>
      </c>
      <c r="O1669" s="12">
        <f t="shared" si="160"/>
        <v>3387.994140625</v>
      </c>
      <c r="P1669" s="13">
        <f>IF(H1669&lt;Constants!$B$2,1,0)</f>
        <v>1</v>
      </c>
      <c r="Q1669" s="13">
        <f>IF(N1669&lt;Constants!$B$2,1,0)</f>
        <v>1</v>
      </c>
      <c r="R1669" s="13">
        <f t="shared" si="161"/>
        <v>0</v>
      </c>
      <c r="S1669" s="6">
        <v>1</v>
      </c>
    </row>
    <row r="1670" spans="1:19" x14ac:dyDescent="0.35">
      <c r="A1670" s="6">
        <v>4139</v>
      </c>
      <c r="B1670" s="6">
        <v>12</v>
      </c>
      <c r="C1670" s="7">
        <v>7719.0673828125</v>
      </c>
      <c r="D1670" s="6">
        <v>11</v>
      </c>
      <c r="E1670" s="8">
        <v>4.7568283081054696</v>
      </c>
      <c r="F1670" s="9">
        <v>0.86301729795243598</v>
      </c>
      <c r="G1670" s="10">
        <v>2500</v>
      </c>
      <c r="H1670" s="10">
        <v>32620.732421875</v>
      </c>
      <c r="I1670" s="11">
        <f>H1670/Constants!$B$4</f>
        <v>2718.3943684895835</v>
      </c>
      <c r="J1670" s="11">
        <f>G1670*Constants!$B$4/D1670</f>
        <v>2727.2727272727275</v>
      </c>
      <c r="K1670" s="11">
        <f t="shared" si="156"/>
        <v>3160.1599802731153</v>
      </c>
      <c r="L1670" s="12">
        <f t="shared" si="157"/>
        <v>227.27272727272728</v>
      </c>
      <c r="M1670" s="12">
        <f t="shared" si="158"/>
        <v>263.34666502275962</v>
      </c>
      <c r="N1670" s="11">
        <f t="shared" si="159"/>
        <v>29460.572441601886</v>
      </c>
      <c r="O1670" s="12">
        <f t="shared" si="160"/>
        <v>2455.0477034668238</v>
      </c>
      <c r="P1670" s="13">
        <f>IF(H1670&lt;Constants!$B$2,1,0)</f>
        <v>1</v>
      </c>
      <c r="Q1670" s="13">
        <f>IF(N1670&lt;Constants!$B$2,1,0)</f>
        <v>1</v>
      </c>
      <c r="R1670" s="13">
        <f t="shared" si="161"/>
        <v>0</v>
      </c>
      <c r="S1670" s="6">
        <v>1</v>
      </c>
    </row>
    <row r="1671" spans="1:19" x14ac:dyDescent="0.35">
      <c r="A1671" s="6">
        <v>4140</v>
      </c>
      <c r="B1671" s="6">
        <v>1</v>
      </c>
      <c r="C1671" s="7">
        <v>860.00622558593795</v>
      </c>
      <c r="D1671" s="6">
        <v>1</v>
      </c>
      <c r="E1671" s="8">
        <v>1</v>
      </c>
      <c r="F1671" s="9">
        <v>0.79694480663651601</v>
      </c>
      <c r="G1671" s="10">
        <v>2000</v>
      </c>
      <c r="H1671" s="10">
        <v>254541.59375</v>
      </c>
      <c r="I1671" s="11">
        <f>H1671/Constants!$B$4</f>
        <v>21211.799479166668</v>
      </c>
      <c r="J1671" s="11">
        <f>G1671*Constants!$B$4/D1671</f>
        <v>24000</v>
      </c>
      <c r="K1671" s="11">
        <f t="shared" si="156"/>
        <v>30115.008969430834</v>
      </c>
      <c r="L1671" s="12">
        <f t="shared" si="157"/>
        <v>2000</v>
      </c>
      <c r="M1671" s="12">
        <f t="shared" si="158"/>
        <v>2509.5840807859026</v>
      </c>
      <c r="N1671" s="11">
        <f t="shared" si="159"/>
        <v>224426.58478056916</v>
      </c>
      <c r="O1671" s="12">
        <f t="shared" si="160"/>
        <v>18702.215398380766</v>
      </c>
      <c r="P1671" s="13">
        <f>IF(H1671&lt;Constants!$B$2,1,0)</f>
        <v>0</v>
      </c>
      <c r="Q1671" s="13">
        <f>IF(N1671&lt;Constants!$B$2,1,0)</f>
        <v>0</v>
      </c>
      <c r="R1671" s="13">
        <f t="shared" si="161"/>
        <v>0</v>
      </c>
      <c r="S1671" s="6">
        <v>0</v>
      </c>
    </row>
    <row r="1672" spans="1:19" x14ac:dyDescent="0.35">
      <c r="A1672" s="6">
        <v>4140</v>
      </c>
      <c r="B1672" s="6">
        <v>2</v>
      </c>
      <c r="C1672" s="7">
        <v>1720.01245117188</v>
      </c>
      <c r="D1672" s="6">
        <v>2</v>
      </c>
      <c r="E1672" s="8">
        <v>1.6817928552627599</v>
      </c>
      <c r="F1672" s="9">
        <v>0.67329041609290297</v>
      </c>
      <c r="G1672" s="10">
        <v>150</v>
      </c>
      <c r="H1672" s="10">
        <v>81775.0234375</v>
      </c>
      <c r="I1672" s="11">
        <f>H1672/Constants!$B$4</f>
        <v>6814.585286458333</v>
      </c>
      <c r="J1672" s="11">
        <f>G1672*Constants!$B$4/D1672</f>
        <v>900</v>
      </c>
      <c r="K1672" s="11">
        <f t="shared" si="156"/>
        <v>1336.7188637894035</v>
      </c>
      <c r="L1672" s="12">
        <f t="shared" si="157"/>
        <v>75</v>
      </c>
      <c r="M1672" s="12">
        <f t="shared" si="158"/>
        <v>111.39323864911697</v>
      </c>
      <c r="N1672" s="11">
        <f t="shared" si="159"/>
        <v>80438.3045737106</v>
      </c>
      <c r="O1672" s="12">
        <f t="shared" si="160"/>
        <v>6703.1920478092161</v>
      </c>
      <c r="P1672" s="13">
        <f>IF(H1672&lt;Constants!$B$2,1,0)</f>
        <v>0</v>
      </c>
      <c r="Q1672" s="13">
        <f>IF(N1672&lt;Constants!$B$2,1,0)</f>
        <v>0</v>
      </c>
      <c r="R1672" s="13">
        <f t="shared" si="161"/>
        <v>0</v>
      </c>
      <c r="S1672" s="6">
        <v>0</v>
      </c>
    </row>
    <row r="1673" spans="1:19" x14ac:dyDescent="0.35">
      <c r="A1673" s="6">
        <v>4140</v>
      </c>
      <c r="B1673" s="6">
        <v>3</v>
      </c>
      <c r="C1673" s="7">
        <v>1720.01245117188</v>
      </c>
      <c r="D1673" s="6">
        <v>2</v>
      </c>
      <c r="E1673" s="8">
        <v>1.6817928552627599</v>
      </c>
      <c r="F1673" s="9">
        <v>0.719856173664569</v>
      </c>
      <c r="G1673" s="10">
        <v>200</v>
      </c>
      <c r="H1673" s="10">
        <v>94467.9609375</v>
      </c>
      <c r="I1673" s="11">
        <f>H1673/Constants!$B$4</f>
        <v>7872.330078125</v>
      </c>
      <c r="J1673" s="11">
        <f>G1673*Constants!$B$4/D1673</f>
        <v>1200</v>
      </c>
      <c r="K1673" s="11">
        <f t="shared" si="156"/>
        <v>1666.9996645179338</v>
      </c>
      <c r="L1673" s="12">
        <f t="shared" si="157"/>
        <v>100</v>
      </c>
      <c r="M1673" s="12">
        <f t="shared" si="158"/>
        <v>138.91663870982782</v>
      </c>
      <c r="N1673" s="11">
        <f t="shared" si="159"/>
        <v>92800.961272982066</v>
      </c>
      <c r="O1673" s="12">
        <f t="shared" si="160"/>
        <v>7733.4134394151724</v>
      </c>
      <c r="P1673" s="13">
        <f>IF(H1673&lt;Constants!$B$2,1,0)</f>
        <v>0</v>
      </c>
      <c r="Q1673" s="13">
        <f>IF(N1673&lt;Constants!$B$2,1,0)</f>
        <v>0</v>
      </c>
      <c r="R1673" s="13">
        <f t="shared" si="161"/>
        <v>0</v>
      </c>
      <c r="S1673" s="6">
        <v>0</v>
      </c>
    </row>
    <row r="1674" spans="1:19" x14ac:dyDescent="0.35">
      <c r="A1674" s="6">
        <v>4140</v>
      </c>
      <c r="B1674" s="6">
        <v>4</v>
      </c>
      <c r="C1674" s="7">
        <v>2580.0185546875</v>
      </c>
      <c r="D1674" s="6">
        <v>3</v>
      </c>
      <c r="E1674" s="8">
        <v>2.2795071601867698</v>
      </c>
      <c r="F1674" s="9">
        <v>0.80739728428114099</v>
      </c>
      <c r="G1674" s="10">
        <v>0</v>
      </c>
      <c r="H1674" s="10">
        <v>194445.84375</v>
      </c>
      <c r="I1674" s="11">
        <f>H1674/Constants!$B$4</f>
        <v>16203.8203125</v>
      </c>
      <c r="J1674" s="11">
        <f>G1674*Constants!$B$4/D1674</f>
        <v>0</v>
      </c>
      <c r="K1674" s="11">
        <f t="shared" si="156"/>
        <v>0</v>
      </c>
      <c r="L1674" s="12">
        <f t="shared" si="157"/>
        <v>0</v>
      </c>
      <c r="M1674" s="12">
        <f t="shared" si="158"/>
        <v>0</v>
      </c>
      <c r="N1674" s="11">
        <f t="shared" si="159"/>
        <v>194445.84375</v>
      </c>
      <c r="O1674" s="12">
        <f t="shared" si="160"/>
        <v>16203.8203125</v>
      </c>
      <c r="P1674" s="13">
        <f>IF(H1674&lt;Constants!$B$2,1,0)</f>
        <v>0</v>
      </c>
      <c r="Q1674" s="13">
        <f>IF(N1674&lt;Constants!$B$2,1,0)</f>
        <v>0</v>
      </c>
      <c r="R1674" s="13">
        <f t="shared" si="161"/>
        <v>0</v>
      </c>
      <c r="S1674" s="6">
        <v>0</v>
      </c>
    </row>
    <row r="1675" spans="1:19" x14ac:dyDescent="0.35">
      <c r="A1675" s="6">
        <v>4140</v>
      </c>
      <c r="B1675" s="6">
        <v>5</v>
      </c>
      <c r="C1675" s="7">
        <v>3440.02490234375</v>
      </c>
      <c r="D1675" s="6">
        <v>4</v>
      </c>
      <c r="E1675" s="8">
        <v>2.2795071601867698</v>
      </c>
      <c r="F1675" s="9">
        <v>0.82334875137271402</v>
      </c>
      <c r="G1675" s="10">
        <v>1500</v>
      </c>
      <c r="H1675" s="10">
        <v>71984.171875</v>
      </c>
      <c r="I1675" s="11">
        <f>H1675/Constants!$B$4</f>
        <v>5998.680989583333</v>
      </c>
      <c r="J1675" s="11">
        <f>G1675*Constants!$B$4/D1675</f>
        <v>4500</v>
      </c>
      <c r="K1675" s="11">
        <f t="shared" si="156"/>
        <v>5465.4846958806365</v>
      </c>
      <c r="L1675" s="12">
        <f t="shared" si="157"/>
        <v>375</v>
      </c>
      <c r="M1675" s="12">
        <f t="shared" si="158"/>
        <v>455.4570579900531</v>
      </c>
      <c r="N1675" s="11">
        <f t="shared" si="159"/>
        <v>66518.68717911937</v>
      </c>
      <c r="O1675" s="12">
        <f t="shared" si="160"/>
        <v>5543.2239315932802</v>
      </c>
      <c r="P1675" s="13">
        <f>IF(H1675&lt;Constants!$B$2,1,0)</f>
        <v>1</v>
      </c>
      <c r="Q1675" s="13">
        <f>IF(N1675&lt;Constants!$B$2,1,0)</f>
        <v>1</v>
      </c>
      <c r="R1675" s="13">
        <f t="shared" si="161"/>
        <v>0</v>
      </c>
      <c r="S1675" s="6">
        <v>1</v>
      </c>
    </row>
    <row r="1676" spans="1:19" x14ac:dyDescent="0.35">
      <c r="A1676" s="6">
        <v>4140</v>
      </c>
      <c r="B1676" s="6">
        <v>6</v>
      </c>
      <c r="C1676" s="7">
        <v>3440.02490234375</v>
      </c>
      <c r="D1676" s="6">
        <v>4</v>
      </c>
      <c r="E1676" s="8">
        <v>1.98817682266235</v>
      </c>
      <c r="F1676" s="9">
        <v>0.83662345048359499</v>
      </c>
      <c r="G1676" s="10">
        <v>500</v>
      </c>
      <c r="H1676" s="10">
        <v>69958.453125</v>
      </c>
      <c r="I1676" s="11">
        <f>H1676/Constants!$B$4</f>
        <v>5829.87109375</v>
      </c>
      <c r="J1676" s="11">
        <f>G1676*Constants!$B$4/D1676</f>
        <v>1500</v>
      </c>
      <c r="K1676" s="11">
        <f t="shared" si="156"/>
        <v>1792.9212946791681</v>
      </c>
      <c r="L1676" s="12">
        <f t="shared" si="157"/>
        <v>125</v>
      </c>
      <c r="M1676" s="12">
        <f t="shared" si="158"/>
        <v>149.41010788993069</v>
      </c>
      <c r="N1676" s="11">
        <f t="shared" si="159"/>
        <v>68165.531830320833</v>
      </c>
      <c r="O1676" s="12">
        <f t="shared" si="160"/>
        <v>5680.4609858600697</v>
      </c>
      <c r="P1676" s="13">
        <f>IF(H1676&lt;Constants!$B$2,1,0)</f>
        <v>1</v>
      </c>
      <c r="Q1676" s="13">
        <f>IF(N1676&lt;Constants!$B$2,1,0)</f>
        <v>1</v>
      </c>
      <c r="R1676" s="13">
        <f t="shared" si="161"/>
        <v>0</v>
      </c>
      <c r="S1676" s="6">
        <v>1</v>
      </c>
    </row>
    <row r="1677" spans="1:19" x14ac:dyDescent="0.35">
      <c r="A1677" s="6">
        <v>4140</v>
      </c>
      <c r="B1677" s="6">
        <v>7</v>
      </c>
      <c r="C1677" s="7">
        <v>3440.02490234375</v>
      </c>
      <c r="D1677" s="6">
        <v>4</v>
      </c>
      <c r="E1677" s="8">
        <v>2.5588865280151398</v>
      </c>
      <c r="F1677" s="9">
        <v>0.79731343831555201</v>
      </c>
      <c r="G1677" s="10">
        <v>0</v>
      </c>
      <c r="H1677" s="10">
        <v>134155.90625</v>
      </c>
      <c r="I1677" s="11">
        <f>H1677/Constants!$B$4</f>
        <v>11179.658854166666</v>
      </c>
      <c r="J1677" s="11">
        <f>G1677*Constants!$B$4/D1677</f>
        <v>0</v>
      </c>
      <c r="K1677" s="11">
        <f t="shared" si="156"/>
        <v>0</v>
      </c>
      <c r="L1677" s="12">
        <f t="shared" si="157"/>
        <v>0</v>
      </c>
      <c r="M1677" s="12">
        <f t="shared" si="158"/>
        <v>0</v>
      </c>
      <c r="N1677" s="11">
        <f t="shared" si="159"/>
        <v>134155.90625</v>
      </c>
      <c r="O1677" s="12">
        <f t="shared" si="160"/>
        <v>11179.658854166666</v>
      </c>
      <c r="P1677" s="13">
        <f>IF(H1677&lt;Constants!$B$2,1,0)</f>
        <v>0</v>
      </c>
      <c r="Q1677" s="13">
        <f>IF(N1677&lt;Constants!$B$2,1,0)</f>
        <v>0</v>
      </c>
      <c r="R1677" s="13">
        <f t="shared" si="161"/>
        <v>0</v>
      </c>
      <c r="S1677" s="6">
        <v>0</v>
      </c>
    </row>
    <row r="1678" spans="1:19" x14ac:dyDescent="0.35">
      <c r="A1678" s="6">
        <v>4140</v>
      </c>
      <c r="B1678" s="6">
        <v>8</v>
      </c>
      <c r="C1678" s="7">
        <v>4300.03125</v>
      </c>
      <c r="D1678" s="6">
        <v>5</v>
      </c>
      <c r="E1678" s="8">
        <v>2.8284270763397199</v>
      </c>
      <c r="F1678" s="9">
        <v>0.69386948747688004</v>
      </c>
      <c r="G1678" s="10">
        <v>19000</v>
      </c>
      <c r="H1678" s="10">
        <v>56486.84375</v>
      </c>
      <c r="I1678" s="11">
        <f>H1678/Constants!$B$4</f>
        <v>4707.236979166667</v>
      </c>
      <c r="J1678" s="11">
        <f>G1678*Constants!$B$4/D1678</f>
        <v>45600</v>
      </c>
      <c r="K1678" s="11">
        <f t="shared" si="156"/>
        <v>65718.410771765499</v>
      </c>
      <c r="L1678" s="12">
        <f t="shared" si="157"/>
        <v>3800</v>
      </c>
      <c r="M1678" s="12">
        <f t="shared" si="158"/>
        <v>5476.5342309804582</v>
      </c>
      <c r="N1678" s="11">
        <f t="shared" si="159"/>
        <v>-9231.5670217654988</v>
      </c>
      <c r="O1678" s="12">
        <f t="shared" si="160"/>
        <v>-769.29725181379126</v>
      </c>
      <c r="P1678" s="13">
        <f>IF(H1678&lt;Constants!$B$2,1,0)</f>
        <v>1</v>
      </c>
      <c r="Q1678" s="13">
        <f>IF(N1678&lt;Constants!$B$2,1,0)</f>
        <v>1</v>
      </c>
      <c r="R1678" s="13">
        <f t="shared" si="161"/>
        <v>0</v>
      </c>
      <c r="S1678" s="6">
        <v>1</v>
      </c>
    </row>
    <row r="1679" spans="1:19" x14ac:dyDescent="0.35">
      <c r="A1679" s="6">
        <v>4140</v>
      </c>
      <c r="B1679" s="6">
        <v>9</v>
      </c>
      <c r="C1679" s="7">
        <v>4300.03125</v>
      </c>
      <c r="D1679" s="6">
        <v>5</v>
      </c>
      <c r="E1679" s="8">
        <v>3.08965063095093</v>
      </c>
      <c r="F1679" s="9">
        <v>0.77097221456465403</v>
      </c>
      <c r="G1679" s="10">
        <v>1000</v>
      </c>
      <c r="H1679" s="10">
        <v>86358.0546875</v>
      </c>
      <c r="I1679" s="11">
        <f>H1679/Constants!$B$4</f>
        <v>7196.504557291667</v>
      </c>
      <c r="J1679" s="11">
        <f>G1679*Constants!$B$4/D1679</f>
        <v>2400</v>
      </c>
      <c r="K1679" s="11">
        <f t="shared" si="156"/>
        <v>3112.9526520682866</v>
      </c>
      <c r="L1679" s="12">
        <f t="shared" si="157"/>
        <v>200</v>
      </c>
      <c r="M1679" s="12">
        <f t="shared" si="158"/>
        <v>259.41272100569057</v>
      </c>
      <c r="N1679" s="11">
        <f t="shared" si="159"/>
        <v>83245.102035431715</v>
      </c>
      <c r="O1679" s="12">
        <f t="shared" si="160"/>
        <v>6937.0918362859766</v>
      </c>
      <c r="P1679" s="13">
        <f>IF(H1679&lt;Constants!$B$2,1,0)</f>
        <v>0</v>
      </c>
      <c r="Q1679" s="13">
        <f>IF(N1679&lt;Constants!$B$2,1,0)</f>
        <v>0</v>
      </c>
      <c r="R1679" s="13">
        <f t="shared" si="161"/>
        <v>0</v>
      </c>
      <c r="S1679" s="6">
        <v>0</v>
      </c>
    </row>
    <row r="1680" spans="1:19" x14ac:dyDescent="0.35">
      <c r="A1680" s="6">
        <v>4140</v>
      </c>
      <c r="B1680" s="6">
        <v>10</v>
      </c>
      <c r="C1680" s="7">
        <v>5160.037109375</v>
      </c>
      <c r="D1680" s="6">
        <v>6</v>
      </c>
      <c r="E1680" s="8">
        <v>2.8284270763397199</v>
      </c>
      <c r="F1680" s="9">
        <v>0.82634304123217395</v>
      </c>
      <c r="G1680" s="10">
        <v>800</v>
      </c>
      <c r="H1680" s="10">
        <v>84954.640625</v>
      </c>
      <c r="I1680" s="11">
        <f>H1680/Constants!$B$4</f>
        <v>7079.553385416667</v>
      </c>
      <c r="J1680" s="11">
        <f>G1680*Constants!$B$4/D1680</f>
        <v>1600</v>
      </c>
      <c r="K1680" s="11">
        <f t="shared" si="156"/>
        <v>1936.2418755462782</v>
      </c>
      <c r="L1680" s="12">
        <f t="shared" si="157"/>
        <v>133.33333333333334</v>
      </c>
      <c r="M1680" s="12">
        <f t="shared" si="158"/>
        <v>161.35348962885652</v>
      </c>
      <c r="N1680" s="11">
        <f t="shared" si="159"/>
        <v>83018.398749453729</v>
      </c>
      <c r="O1680" s="12">
        <f t="shared" si="160"/>
        <v>6918.1998957878104</v>
      </c>
      <c r="P1680" s="13">
        <f>IF(H1680&lt;Constants!$B$2,1,0)</f>
        <v>0</v>
      </c>
      <c r="Q1680" s="13">
        <f>IF(N1680&lt;Constants!$B$2,1,0)</f>
        <v>0</v>
      </c>
      <c r="R1680" s="13">
        <f t="shared" si="161"/>
        <v>0</v>
      </c>
      <c r="S1680" s="6">
        <v>0</v>
      </c>
    </row>
    <row r="1681" spans="1:19" x14ac:dyDescent="0.35">
      <c r="A1681" s="6">
        <v>4140</v>
      </c>
      <c r="B1681" s="6">
        <v>11</v>
      </c>
      <c r="C1681" s="7">
        <v>5160.037109375</v>
      </c>
      <c r="D1681" s="6">
        <v>6</v>
      </c>
      <c r="E1681" s="8">
        <v>3.5914680957794198</v>
      </c>
      <c r="F1681" s="9">
        <v>0.80819252720208501</v>
      </c>
      <c r="G1681" s="10">
        <v>2000</v>
      </c>
      <c r="H1681" s="10">
        <v>101700.0546875</v>
      </c>
      <c r="I1681" s="11">
        <f>H1681/Constants!$B$4</f>
        <v>8475.0045572916661</v>
      </c>
      <c r="J1681" s="11">
        <f>G1681*Constants!$B$4/D1681</f>
        <v>4000</v>
      </c>
      <c r="K1681" s="11">
        <f t="shared" si="156"/>
        <v>4949.3157451576108</v>
      </c>
      <c r="L1681" s="12">
        <f t="shared" si="157"/>
        <v>333.33333333333331</v>
      </c>
      <c r="M1681" s="12">
        <f t="shared" si="158"/>
        <v>412.44297876313419</v>
      </c>
      <c r="N1681" s="11">
        <f t="shared" si="159"/>
        <v>96750.738942342388</v>
      </c>
      <c r="O1681" s="12">
        <f t="shared" si="160"/>
        <v>8062.5615785285318</v>
      </c>
      <c r="P1681" s="13">
        <f>IF(H1681&lt;Constants!$B$2,1,0)</f>
        <v>0</v>
      </c>
      <c r="Q1681" s="13">
        <f>IF(N1681&lt;Constants!$B$2,1,0)</f>
        <v>0</v>
      </c>
      <c r="R1681" s="13">
        <f t="shared" si="161"/>
        <v>0</v>
      </c>
      <c r="S1681" s="6">
        <v>0</v>
      </c>
    </row>
    <row r="1682" spans="1:19" x14ac:dyDescent="0.35">
      <c r="A1682" s="6">
        <v>4140</v>
      </c>
      <c r="B1682" s="6">
        <v>12</v>
      </c>
      <c r="C1682" s="7">
        <v>6020.04345703125</v>
      </c>
      <c r="D1682" s="6">
        <v>7</v>
      </c>
      <c r="E1682" s="8">
        <v>3.5914680957794198</v>
      </c>
      <c r="F1682" s="9">
        <v>0.87338328845025004</v>
      </c>
      <c r="G1682" s="10">
        <v>500</v>
      </c>
      <c r="H1682" s="10">
        <v>146561.59375</v>
      </c>
      <c r="I1682" s="11">
        <f>H1682/Constants!$B$4</f>
        <v>12213.466145833334</v>
      </c>
      <c r="J1682" s="11">
        <f>G1682*Constants!$B$4/D1682</f>
        <v>857.14285714285711</v>
      </c>
      <c r="K1682" s="11">
        <f t="shared" si="156"/>
        <v>981.40514992425574</v>
      </c>
      <c r="L1682" s="12">
        <f t="shared" si="157"/>
        <v>71.428571428571431</v>
      </c>
      <c r="M1682" s="12">
        <f t="shared" si="158"/>
        <v>81.783762493687988</v>
      </c>
      <c r="N1682" s="11">
        <f t="shared" si="159"/>
        <v>145580.18860007575</v>
      </c>
      <c r="O1682" s="12">
        <f t="shared" si="160"/>
        <v>12131.682383339647</v>
      </c>
      <c r="P1682" s="13">
        <f>IF(H1682&lt;Constants!$B$2,1,0)</f>
        <v>0</v>
      </c>
      <c r="Q1682" s="13">
        <f>IF(N1682&lt;Constants!$B$2,1,0)</f>
        <v>0</v>
      </c>
      <c r="R1682" s="13">
        <f t="shared" si="161"/>
        <v>0</v>
      </c>
      <c r="S1682" s="6">
        <v>0</v>
      </c>
    </row>
    <row r="1683" spans="1:19" x14ac:dyDescent="0.35">
      <c r="A1683" s="6">
        <v>4141</v>
      </c>
      <c r="B1683" s="6">
        <v>1</v>
      </c>
      <c r="C1683" s="7">
        <v>999.59246826171898</v>
      </c>
      <c r="D1683" s="6">
        <v>2</v>
      </c>
      <c r="E1683" s="8">
        <v>1.6817928552627599</v>
      </c>
      <c r="F1683" s="9">
        <v>0.77245759910696099</v>
      </c>
      <c r="G1683" s="10">
        <v>2000</v>
      </c>
      <c r="H1683" s="10">
        <v>103938.125</v>
      </c>
      <c r="I1683" s="11">
        <f>H1683/Constants!$B$4</f>
        <v>8661.5104166666661</v>
      </c>
      <c r="J1683" s="11">
        <f>G1683*Constants!$B$4/D1683</f>
        <v>12000</v>
      </c>
      <c r="K1683" s="11">
        <f t="shared" si="156"/>
        <v>15534.833256703296</v>
      </c>
      <c r="L1683" s="12">
        <f t="shared" si="157"/>
        <v>1000</v>
      </c>
      <c r="M1683" s="12">
        <f t="shared" si="158"/>
        <v>1294.5694380586081</v>
      </c>
      <c r="N1683" s="11">
        <f t="shared" si="159"/>
        <v>88403.291743296708</v>
      </c>
      <c r="O1683" s="12">
        <f t="shared" si="160"/>
        <v>7366.9409786080578</v>
      </c>
      <c r="P1683" s="13">
        <f>IF(H1683&lt;Constants!$B$2,1,0)</f>
        <v>0</v>
      </c>
      <c r="Q1683" s="13">
        <f>IF(N1683&lt;Constants!$B$2,1,0)</f>
        <v>0</v>
      </c>
      <c r="R1683" s="13">
        <f t="shared" si="161"/>
        <v>0</v>
      </c>
      <c r="S1683" s="6">
        <v>0</v>
      </c>
    </row>
    <row r="1684" spans="1:19" x14ac:dyDescent="0.35">
      <c r="A1684" s="6">
        <v>4141</v>
      </c>
      <c r="B1684" s="6">
        <v>2</v>
      </c>
      <c r="C1684" s="7">
        <v>999.59246826171898</v>
      </c>
      <c r="D1684" s="6">
        <v>2</v>
      </c>
      <c r="E1684" s="8">
        <v>1.6817928552627599</v>
      </c>
      <c r="F1684" s="9">
        <v>0.92180051609161295</v>
      </c>
      <c r="G1684" s="10">
        <v>40</v>
      </c>
      <c r="H1684" s="10">
        <v>157345.765625</v>
      </c>
      <c r="I1684" s="11">
        <f>H1684/Constants!$B$4</f>
        <v>13112.147135416666</v>
      </c>
      <c r="J1684" s="11">
        <f>G1684*Constants!$B$4/D1684</f>
        <v>240</v>
      </c>
      <c r="K1684" s="11">
        <f t="shared" si="156"/>
        <v>260.36001912603359</v>
      </c>
      <c r="L1684" s="12">
        <f t="shared" si="157"/>
        <v>20</v>
      </c>
      <c r="M1684" s="12">
        <f t="shared" si="158"/>
        <v>21.696668260502801</v>
      </c>
      <c r="N1684" s="11">
        <f t="shared" si="159"/>
        <v>157085.40560587397</v>
      </c>
      <c r="O1684" s="12">
        <f t="shared" si="160"/>
        <v>13090.450467156163</v>
      </c>
      <c r="P1684" s="13">
        <f>IF(H1684&lt;Constants!$B$2,1,0)</f>
        <v>0</v>
      </c>
      <c r="Q1684" s="13">
        <f>IF(N1684&lt;Constants!$B$2,1,0)</f>
        <v>0</v>
      </c>
      <c r="R1684" s="13">
        <f t="shared" si="161"/>
        <v>0</v>
      </c>
      <c r="S1684" s="6">
        <v>0</v>
      </c>
    </row>
    <row r="1685" spans="1:19" x14ac:dyDescent="0.35">
      <c r="A1685" s="6">
        <v>4141</v>
      </c>
      <c r="B1685" s="6">
        <v>3</v>
      </c>
      <c r="C1685" s="7">
        <v>1499.388671875</v>
      </c>
      <c r="D1685" s="6">
        <v>3</v>
      </c>
      <c r="E1685" s="8">
        <v>1.98817682266235</v>
      </c>
      <c r="F1685" s="9">
        <v>0.82572393080970596</v>
      </c>
      <c r="G1685" s="10">
        <v>0</v>
      </c>
      <c r="H1685" s="10">
        <v>134177.515625</v>
      </c>
      <c r="I1685" s="11">
        <f>H1685/Constants!$B$4</f>
        <v>11181.459635416666</v>
      </c>
      <c r="J1685" s="11">
        <f>G1685*Constants!$B$4/D1685</f>
        <v>0</v>
      </c>
      <c r="K1685" s="11">
        <f t="shared" si="156"/>
        <v>0</v>
      </c>
      <c r="L1685" s="12">
        <f t="shared" si="157"/>
        <v>0</v>
      </c>
      <c r="M1685" s="12">
        <f t="shared" si="158"/>
        <v>0</v>
      </c>
      <c r="N1685" s="11">
        <f t="shared" si="159"/>
        <v>134177.515625</v>
      </c>
      <c r="O1685" s="12">
        <f t="shared" si="160"/>
        <v>11181.459635416666</v>
      </c>
      <c r="P1685" s="13">
        <f>IF(H1685&lt;Constants!$B$2,1,0)</f>
        <v>0</v>
      </c>
      <c r="Q1685" s="13">
        <f>IF(N1685&lt;Constants!$B$2,1,0)</f>
        <v>0</v>
      </c>
      <c r="R1685" s="13">
        <f t="shared" si="161"/>
        <v>0</v>
      </c>
      <c r="S1685" s="6">
        <v>0</v>
      </c>
    </row>
    <row r="1686" spans="1:19" x14ac:dyDescent="0.35">
      <c r="A1686" s="6">
        <v>4141</v>
      </c>
      <c r="B1686" s="6">
        <v>4</v>
      </c>
      <c r="C1686" s="7">
        <v>1499.388671875</v>
      </c>
      <c r="D1686" s="6">
        <v>3</v>
      </c>
      <c r="E1686" s="8">
        <v>1.6817928552627599</v>
      </c>
      <c r="F1686" s="9">
        <v>0.88047459516887805</v>
      </c>
      <c r="G1686" s="10">
        <v>500</v>
      </c>
      <c r="H1686" s="10">
        <v>165132.75</v>
      </c>
      <c r="I1686" s="11">
        <f>H1686/Constants!$B$4</f>
        <v>13761.0625</v>
      </c>
      <c r="J1686" s="11">
        <f>G1686*Constants!$B$4/D1686</f>
        <v>2000</v>
      </c>
      <c r="K1686" s="11">
        <f t="shared" si="156"/>
        <v>2271.5022227488498</v>
      </c>
      <c r="L1686" s="12">
        <f t="shared" si="157"/>
        <v>166.66666666666666</v>
      </c>
      <c r="M1686" s="12">
        <f t="shared" si="158"/>
        <v>189.29185189573747</v>
      </c>
      <c r="N1686" s="11">
        <f t="shared" si="159"/>
        <v>162861.24777725115</v>
      </c>
      <c r="O1686" s="12">
        <f t="shared" si="160"/>
        <v>13571.770648104262</v>
      </c>
      <c r="P1686" s="13">
        <f>IF(H1686&lt;Constants!$B$2,1,0)</f>
        <v>0</v>
      </c>
      <c r="Q1686" s="13">
        <f>IF(N1686&lt;Constants!$B$2,1,0)</f>
        <v>0</v>
      </c>
      <c r="R1686" s="13">
        <f t="shared" si="161"/>
        <v>0</v>
      </c>
      <c r="S1686" s="6">
        <v>0</v>
      </c>
    </row>
    <row r="1687" spans="1:19" x14ac:dyDescent="0.35">
      <c r="A1687" s="6">
        <v>4141</v>
      </c>
      <c r="B1687" s="6">
        <v>5</v>
      </c>
      <c r="C1687" s="7">
        <v>1999.18493652344</v>
      </c>
      <c r="D1687" s="6">
        <v>4</v>
      </c>
      <c r="E1687" s="8">
        <v>1.98817682266235</v>
      </c>
      <c r="F1687" s="9">
        <v>0.86794898076517302</v>
      </c>
      <c r="G1687" s="10">
        <v>3700</v>
      </c>
      <c r="H1687" s="10">
        <v>142950.484375</v>
      </c>
      <c r="I1687" s="11">
        <f>H1687/Constants!$B$4</f>
        <v>11912.540364583334</v>
      </c>
      <c r="J1687" s="11">
        <f>G1687*Constants!$B$4/D1687</f>
        <v>11100</v>
      </c>
      <c r="K1687" s="11">
        <f t="shared" si="156"/>
        <v>12788.770130491286</v>
      </c>
      <c r="L1687" s="12">
        <f t="shared" si="157"/>
        <v>925</v>
      </c>
      <c r="M1687" s="12">
        <f t="shared" si="158"/>
        <v>1065.7308442076071</v>
      </c>
      <c r="N1687" s="11">
        <f t="shared" si="159"/>
        <v>130161.71424450871</v>
      </c>
      <c r="O1687" s="12">
        <f t="shared" si="160"/>
        <v>10846.809520375728</v>
      </c>
      <c r="P1687" s="13">
        <f>IF(H1687&lt;Constants!$B$2,1,0)</f>
        <v>0</v>
      </c>
      <c r="Q1687" s="13">
        <f>IF(N1687&lt;Constants!$B$2,1,0)</f>
        <v>0</v>
      </c>
      <c r="R1687" s="13">
        <f t="shared" si="161"/>
        <v>0</v>
      </c>
      <c r="S1687" s="6">
        <v>0</v>
      </c>
    </row>
    <row r="1688" spans="1:19" x14ac:dyDescent="0.35">
      <c r="A1688" s="6">
        <v>4141</v>
      </c>
      <c r="B1688" s="6">
        <v>6</v>
      </c>
      <c r="C1688" s="7">
        <v>1999.18493652344</v>
      </c>
      <c r="D1688" s="6">
        <v>4</v>
      </c>
      <c r="E1688" s="8">
        <v>2.2795071601867698</v>
      </c>
      <c r="F1688" s="9">
        <v>0.87126092187530402</v>
      </c>
      <c r="G1688" s="10">
        <v>0</v>
      </c>
      <c r="H1688" s="10">
        <v>216627.03125</v>
      </c>
      <c r="I1688" s="11">
        <f>H1688/Constants!$B$4</f>
        <v>18052.252604166668</v>
      </c>
      <c r="J1688" s="11">
        <f>G1688*Constants!$B$4/D1688</f>
        <v>0</v>
      </c>
      <c r="K1688" s="11">
        <f t="shared" si="156"/>
        <v>0</v>
      </c>
      <c r="L1688" s="12">
        <f t="shared" si="157"/>
        <v>0</v>
      </c>
      <c r="M1688" s="12">
        <f t="shared" si="158"/>
        <v>0</v>
      </c>
      <c r="N1688" s="11">
        <f t="shared" si="159"/>
        <v>216627.03125</v>
      </c>
      <c r="O1688" s="12">
        <f t="shared" si="160"/>
        <v>18052.252604166668</v>
      </c>
      <c r="P1688" s="13">
        <f>IF(H1688&lt;Constants!$B$2,1,0)</f>
        <v>0</v>
      </c>
      <c r="Q1688" s="13">
        <f>IF(N1688&lt;Constants!$B$2,1,0)</f>
        <v>0</v>
      </c>
      <c r="R1688" s="13">
        <f t="shared" si="161"/>
        <v>0</v>
      </c>
      <c r="S1688" s="6">
        <v>0</v>
      </c>
    </row>
    <row r="1689" spans="1:19" x14ac:dyDescent="0.35">
      <c r="A1689" s="6">
        <v>4141</v>
      </c>
      <c r="B1689" s="6">
        <v>7</v>
      </c>
      <c r="C1689" s="7">
        <v>2498.98120117188</v>
      </c>
      <c r="D1689" s="6">
        <v>5</v>
      </c>
      <c r="E1689" s="8">
        <v>2.8284270763397199</v>
      </c>
      <c r="F1689" s="9">
        <v>0.79032983323652195</v>
      </c>
      <c r="G1689" s="10">
        <v>0</v>
      </c>
      <c r="H1689" s="10">
        <v>94173.203125</v>
      </c>
      <c r="I1689" s="11">
        <f>H1689/Constants!$B$4</f>
        <v>7847.766927083333</v>
      </c>
      <c r="J1689" s="11">
        <f>G1689*Constants!$B$4/D1689</f>
        <v>0</v>
      </c>
      <c r="K1689" s="11">
        <f t="shared" si="156"/>
        <v>0</v>
      </c>
      <c r="L1689" s="12">
        <f t="shared" si="157"/>
        <v>0</v>
      </c>
      <c r="M1689" s="12">
        <f t="shared" si="158"/>
        <v>0</v>
      </c>
      <c r="N1689" s="11">
        <f t="shared" si="159"/>
        <v>94173.203125</v>
      </c>
      <c r="O1689" s="12">
        <f t="shared" si="160"/>
        <v>7847.766927083333</v>
      </c>
      <c r="P1689" s="13">
        <f>IF(H1689&lt;Constants!$B$2,1,0)</f>
        <v>0</v>
      </c>
      <c r="Q1689" s="13">
        <f>IF(N1689&lt;Constants!$B$2,1,0)</f>
        <v>0</v>
      </c>
      <c r="R1689" s="13">
        <f t="shared" si="161"/>
        <v>0</v>
      </c>
      <c r="S1689" s="6">
        <v>0</v>
      </c>
    </row>
    <row r="1690" spans="1:19" x14ac:dyDescent="0.35">
      <c r="A1690" s="6">
        <v>4141</v>
      </c>
      <c r="B1690" s="6">
        <v>8</v>
      </c>
      <c r="C1690" s="7">
        <v>2498.98120117188</v>
      </c>
      <c r="D1690" s="6">
        <v>5</v>
      </c>
      <c r="E1690" s="8">
        <v>2.8284270763397199</v>
      </c>
      <c r="F1690" s="9">
        <v>0.81296226316381703</v>
      </c>
      <c r="G1690" s="10">
        <v>0</v>
      </c>
      <c r="H1690" s="10">
        <v>44373.84375</v>
      </c>
      <c r="I1690" s="11">
        <f>H1690/Constants!$B$4</f>
        <v>3697.8203125</v>
      </c>
      <c r="J1690" s="11">
        <f>G1690*Constants!$B$4/D1690</f>
        <v>0</v>
      </c>
      <c r="K1690" s="11">
        <f t="shared" si="156"/>
        <v>0</v>
      </c>
      <c r="L1690" s="12">
        <f t="shared" si="157"/>
        <v>0</v>
      </c>
      <c r="M1690" s="12">
        <f t="shared" si="158"/>
        <v>0</v>
      </c>
      <c r="N1690" s="11">
        <f t="shared" si="159"/>
        <v>44373.84375</v>
      </c>
      <c r="O1690" s="12">
        <f t="shared" si="160"/>
        <v>3697.8203125</v>
      </c>
      <c r="P1690" s="13">
        <f>IF(H1690&lt;Constants!$B$2,1,0)</f>
        <v>1</v>
      </c>
      <c r="Q1690" s="13">
        <f>IF(N1690&lt;Constants!$B$2,1,0)</f>
        <v>1</v>
      </c>
      <c r="R1690" s="13">
        <f t="shared" si="161"/>
        <v>0</v>
      </c>
      <c r="S1690" s="6">
        <v>1</v>
      </c>
    </row>
    <row r="1691" spans="1:19" x14ac:dyDescent="0.35">
      <c r="A1691" s="6">
        <v>4141</v>
      </c>
      <c r="B1691" s="6">
        <v>9</v>
      </c>
      <c r="C1691" s="7">
        <v>2998.77734375</v>
      </c>
      <c r="D1691" s="6">
        <v>6</v>
      </c>
      <c r="E1691" s="8">
        <v>2.8284270763397199</v>
      </c>
      <c r="F1691" s="9">
        <v>0.90719176876894203</v>
      </c>
      <c r="G1691" s="10">
        <v>15900</v>
      </c>
      <c r="H1691" s="10">
        <v>140340.5625</v>
      </c>
      <c r="I1691" s="11">
        <f>H1691/Constants!$B$4</f>
        <v>11695.046875</v>
      </c>
      <c r="J1691" s="11">
        <f>G1691*Constants!$B$4/D1691</f>
        <v>31800</v>
      </c>
      <c r="K1691" s="11">
        <f t="shared" si="156"/>
        <v>35053.228098787265</v>
      </c>
      <c r="L1691" s="12">
        <f t="shared" si="157"/>
        <v>2650</v>
      </c>
      <c r="M1691" s="12">
        <f t="shared" si="158"/>
        <v>2921.1023415656055</v>
      </c>
      <c r="N1691" s="11">
        <f t="shared" si="159"/>
        <v>105287.33440121273</v>
      </c>
      <c r="O1691" s="12">
        <f t="shared" si="160"/>
        <v>8773.9445334343945</v>
      </c>
      <c r="P1691" s="13">
        <f>IF(H1691&lt;Constants!$B$2,1,0)</f>
        <v>0</v>
      </c>
      <c r="Q1691" s="13">
        <f>IF(N1691&lt;Constants!$B$2,1,0)</f>
        <v>0</v>
      </c>
      <c r="R1691" s="13">
        <f t="shared" si="161"/>
        <v>0</v>
      </c>
      <c r="S1691" s="6">
        <v>0</v>
      </c>
    </row>
    <row r="1692" spans="1:19" x14ac:dyDescent="0.35">
      <c r="A1692" s="6">
        <v>4141</v>
      </c>
      <c r="B1692" s="6">
        <v>10</v>
      </c>
      <c r="C1692" s="7">
        <v>2998.77734375</v>
      </c>
      <c r="D1692" s="6">
        <v>6</v>
      </c>
      <c r="E1692" s="8">
        <v>3.3437016010284402</v>
      </c>
      <c r="F1692" s="9">
        <v>0.86480248550828098</v>
      </c>
      <c r="G1692" s="10">
        <v>1700</v>
      </c>
      <c r="H1692" s="10">
        <v>128105.796875</v>
      </c>
      <c r="I1692" s="11">
        <f>H1692/Constants!$B$4</f>
        <v>10675.483072916666</v>
      </c>
      <c r="J1692" s="11">
        <f>G1692*Constants!$B$4/D1692</f>
        <v>3400</v>
      </c>
      <c r="K1692" s="11">
        <f t="shared" si="156"/>
        <v>3931.533566305231</v>
      </c>
      <c r="L1692" s="12">
        <f t="shared" si="157"/>
        <v>283.33333333333331</v>
      </c>
      <c r="M1692" s="12">
        <f t="shared" si="158"/>
        <v>327.62779719210261</v>
      </c>
      <c r="N1692" s="11">
        <f t="shared" si="159"/>
        <v>124174.26330869478</v>
      </c>
      <c r="O1692" s="12">
        <f t="shared" si="160"/>
        <v>10347.855275724563</v>
      </c>
      <c r="P1692" s="13">
        <f>IF(H1692&lt;Constants!$B$2,1,0)</f>
        <v>0</v>
      </c>
      <c r="Q1692" s="13">
        <f>IF(N1692&lt;Constants!$B$2,1,0)</f>
        <v>0</v>
      </c>
      <c r="R1692" s="13">
        <f t="shared" si="161"/>
        <v>0</v>
      </c>
      <c r="S1692" s="6">
        <v>0</v>
      </c>
    </row>
    <row r="1693" spans="1:19" x14ac:dyDescent="0.35">
      <c r="A1693" s="6">
        <v>4141</v>
      </c>
      <c r="B1693" s="6">
        <v>11</v>
      </c>
      <c r="C1693" s="7">
        <v>3498.57373046875</v>
      </c>
      <c r="D1693" s="6">
        <v>7</v>
      </c>
      <c r="E1693" s="8">
        <v>3.08965063095093</v>
      </c>
      <c r="F1693" s="9">
        <v>0.86305413946434995</v>
      </c>
      <c r="G1693" s="10">
        <v>600</v>
      </c>
      <c r="H1693" s="10">
        <v>104299.859375</v>
      </c>
      <c r="I1693" s="11">
        <f>H1693/Constants!$B$4</f>
        <v>8691.6549479166661</v>
      </c>
      <c r="J1693" s="11">
        <f>G1693*Constants!$B$4/D1693</f>
        <v>1028.5714285714287</v>
      </c>
      <c r="K1693" s="11">
        <f t="shared" si="156"/>
        <v>1191.7808878244953</v>
      </c>
      <c r="L1693" s="12">
        <f t="shared" si="157"/>
        <v>85.714285714285708</v>
      </c>
      <c r="M1693" s="12">
        <f t="shared" si="158"/>
        <v>99.315073985374582</v>
      </c>
      <c r="N1693" s="11">
        <f t="shared" si="159"/>
        <v>103108.0784871755</v>
      </c>
      <c r="O1693" s="12">
        <f t="shared" si="160"/>
        <v>8592.3398739312906</v>
      </c>
      <c r="P1693" s="13">
        <f>IF(H1693&lt;Constants!$B$2,1,0)</f>
        <v>0</v>
      </c>
      <c r="Q1693" s="13">
        <f>IF(N1693&lt;Constants!$B$2,1,0)</f>
        <v>0</v>
      </c>
      <c r="R1693" s="13">
        <f t="shared" si="161"/>
        <v>0</v>
      </c>
      <c r="S1693" s="6">
        <v>0</v>
      </c>
    </row>
    <row r="1694" spans="1:19" x14ac:dyDescent="0.35">
      <c r="A1694" s="6">
        <v>4141</v>
      </c>
      <c r="B1694" s="6">
        <v>12</v>
      </c>
      <c r="C1694" s="7">
        <v>4498.166015625</v>
      </c>
      <c r="D1694" s="6">
        <v>9</v>
      </c>
      <c r="E1694" s="8">
        <v>4.0708494186401403</v>
      </c>
      <c r="F1694" s="9">
        <v>0.88042305996084702</v>
      </c>
      <c r="G1694" s="10">
        <v>600</v>
      </c>
      <c r="H1694" s="10">
        <v>132421.578125</v>
      </c>
      <c r="I1694" s="11">
        <f>H1694/Constants!$B$4</f>
        <v>11035.131510416666</v>
      </c>
      <c r="J1694" s="11">
        <f>G1694*Constants!$B$4/D1694</f>
        <v>800</v>
      </c>
      <c r="K1694" s="11">
        <f t="shared" si="156"/>
        <v>908.65407368541264</v>
      </c>
      <c r="L1694" s="12">
        <f t="shared" si="157"/>
        <v>66.666666666666671</v>
      </c>
      <c r="M1694" s="12">
        <f t="shared" si="158"/>
        <v>75.721172807117725</v>
      </c>
      <c r="N1694" s="11">
        <f t="shared" si="159"/>
        <v>131512.92405131459</v>
      </c>
      <c r="O1694" s="12">
        <f t="shared" si="160"/>
        <v>10959.410337609548</v>
      </c>
      <c r="P1694" s="13">
        <f>IF(H1694&lt;Constants!$B$2,1,0)</f>
        <v>0</v>
      </c>
      <c r="Q1694" s="13">
        <f>IF(N1694&lt;Constants!$B$2,1,0)</f>
        <v>0</v>
      </c>
      <c r="R1694" s="13">
        <f t="shared" si="161"/>
        <v>0</v>
      </c>
      <c r="S1694" s="6">
        <v>0</v>
      </c>
    </row>
    <row r="1695" spans="1:19" x14ac:dyDescent="0.35">
      <c r="A1695" s="6">
        <v>4142</v>
      </c>
      <c r="B1695" s="6">
        <v>1</v>
      </c>
      <c r="C1695" s="7">
        <v>4864.884765625</v>
      </c>
      <c r="D1695" s="6">
        <v>2</v>
      </c>
      <c r="E1695" s="8">
        <v>1.6817928552627599</v>
      </c>
      <c r="F1695" s="9">
        <v>0.90892824679664497</v>
      </c>
      <c r="G1695" s="10">
        <v>0</v>
      </c>
      <c r="H1695" s="10">
        <v>106116.21875</v>
      </c>
      <c r="I1695" s="11">
        <f>H1695/Constants!$B$4</f>
        <v>8843.0182291666661</v>
      </c>
      <c r="J1695" s="11">
        <f>G1695*Constants!$B$4/D1695</f>
        <v>0</v>
      </c>
      <c r="K1695" s="11">
        <f t="shared" si="156"/>
        <v>0</v>
      </c>
      <c r="L1695" s="12">
        <f t="shared" si="157"/>
        <v>0</v>
      </c>
      <c r="M1695" s="12">
        <f t="shared" si="158"/>
        <v>0</v>
      </c>
      <c r="N1695" s="11">
        <f t="shared" si="159"/>
        <v>106116.21875</v>
      </c>
      <c r="O1695" s="12">
        <f t="shared" si="160"/>
        <v>8843.0182291666661</v>
      </c>
      <c r="P1695" s="13">
        <f>IF(H1695&lt;Constants!$B$2,1,0)</f>
        <v>0</v>
      </c>
      <c r="Q1695" s="13">
        <f>IF(N1695&lt;Constants!$B$2,1,0)</f>
        <v>0</v>
      </c>
      <c r="R1695" s="13">
        <f t="shared" si="161"/>
        <v>0</v>
      </c>
      <c r="S1695" s="6">
        <v>0</v>
      </c>
    </row>
    <row r="1696" spans="1:19" x14ac:dyDescent="0.35">
      <c r="A1696" s="6">
        <v>4142</v>
      </c>
      <c r="B1696" s="6">
        <v>2</v>
      </c>
      <c r="C1696" s="7">
        <v>7297.3271484375</v>
      </c>
      <c r="D1696" s="6">
        <v>3</v>
      </c>
      <c r="E1696" s="8">
        <v>1.6817928552627599</v>
      </c>
      <c r="F1696" s="9">
        <v>0.94256615223318696</v>
      </c>
      <c r="G1696" s="10">
        <v>800</v>
      </c>
      <c r="H1696" s="10">
        <v>148606.796875</v>
      </c>
      <c r="I1696" s="11">
        <f>H1696/Constants!$B$4</f>
        <v>12383.899739583334</v>
      </c>
      <c r="J1696" s="11">
        <f>G1696*Constants!$B$4/D1696</f>
        <v>3200</v>
      </c>
      <c r="K1696" s="11">
        <f t="shared" si="156"/>
        <v>3394.9871766754609</v>
      </c>
      <c r="L1696" s="12">
        <f t="shared" si="157"/>
        <v>266.66666666666669</v>
      </c>
      <c r="M1696" s="12">
        <f t="shared" si="158"/>
        <v>282.91559805628845</v>
      </c>
      <c r="N1696" s="11">
        <f t="shared" si="159"/>
        <v>145211.80969832453</v>
      </c>
      <c r="O1696" s="12">
        <f t="shared" si="160"/>
        <v>12100.984141527046</v>
      </c>
      <c r="P1696" s="13">
        <f>IF(H1696&lt;Constants!$B$2,1,0)</f>
        <v>0</v>
      </c>
      <c r="Q1696" s="13">
        <f>IF(N1696&lt;Constants!$B$2,1,0)</f>
        <v>0</v>
      </c>
      <c r="R1696" s="13">
        <f t="shared" si="161"/>
        <v>0</v>
      </c>
      <c r="S1696" s="6">
        <v>0</v>
      </c>
    </row>
    <row r="1697" spans="1:19" x14ac:dyDescent="0.35">
      <c r="A1697" s="6">
        <v>4142</v>
      </c>
      <c r="B1697" s="6">
        <v>3</v>
      </c>
      <c r="C1697" s="7">
        <v>7297.3271484375</v>
      </c>
      <c r="D1697" s="6">
        <v>3</v>
      </c>
      <c r="E1697" s="8">
        <v>2.2795071601867698</v>
      </c>
      <c r="F1697" s="9">
        <v>1.0264931550406</v>
      </c>
      <c r="G1697" s="10">
        <v>0</v>
      </c>
      <c r="H1697" s="10">
        <v>58491.6015625</v>
      </c>
      <c r="I1697" s="11">
        <f>H1697/Constants!$B$4</f>
        <v>4874.300130208333</v>
      </c>
      <c r="J1697" s="11">
        <f>G1697*Constants!$B$4/D1697</f>
        <v>0</v>
      </c>
      <c r="K1697" s="11">
        <f t="shared" si="156"/>
        <v>0</v>
      </c>
      <c r="L1697" s="12">
        <f t="shared" si="157"/>
        <v>0</v>
      </c>
      <c r="M1697" s="12">
        <f t="shared" si="158"/>
        <v>0</v>
      </c>
      <c r="N1697" s="11">
        <f t="shared" si="159"/>
        <v>58491.6015625</v>
      </c>
      <c r="O1697" s="12">
        <f t="shared" si="160"/>
        <v>4874.300130208333</v>
      </c>
      <c r="P1697" s="13">
        <f>IF(H1697&lt;Constants!$B$2,1,0)</f>
        <v>1</v>
      </c>
      <c r="Q1697" s="13">
        <f>IF(N1697&lt;Constants!$B$2,1,0)</f>
        <v>1</v>
      </c>
      <c r="R1697" s="13">
        <f t="shared" si="161"/>
        <v>0</v>
      </c>
      <c r="S1697" s="6">
        <v>1</v>
      </c>
    </row>
    <row r="1698" spans="1:19" x14ac:dyDescent="0.35">
      <c r="A1698" s="6">
        <v>4142</v>
      </c>
      <c r="B1698" s="6">
        <v>4</v>
      </c>
      <c r="C1698" s="7">
        <v>9729.76953125</v>
      </c>
      <c r="D1698" s="6">
        <v>4</v>
      </c>
      <c r="E1698" s="8">
        <v>2.5588865280151398</v>
      </c>
      <c r="F1698" s="9">
        <v>0.93271811742219701</v>
      </c>
      <c r="G1698" s="10">
        <v>7500</v>
      </c>
      <c r="H1698" s="10">
        <v>130969.46875</v>
      </c>
      <c r="I1698" s="11">
        <f>H1698/Constants!$B$4</f>
        <v>10914.122395833334</v>
      </c>
      <c r="J1698" s="11">
        <f>G1698*Constants!$B$4/D1698</f>
        <v>22500</v>
      </c>
      <c r="K1698" s="11">
        <f t="shared" si="156"/>
        <v>24123.043800397547</v>
      </c>
      <c r="L1698" s="12">
        <f t="shared" si="157"/>
        <v>1875</v>
      </c>
      <c r="M1698" s="12">
        <f t="shared" si="158"/>
        <v>2010.2536500331289</v>
      </c>
      <c r="N1698" s="11">
        <f t="shared" si="159"/>
        <v>106846.42494960246</v>
      </c>
      <c r="O1698" s="12">
        <f t="shared" si="160"/>
        <v>8903.8687458002059</v>
      </c>
      <c r="P1698" s="13">
        <f>IF(H1698&lt;Constants!$B$2,1,0)</f>
        <v>0</v>
      </c>
      <c r="Q1698" s="13">
        <f>IF(N1698&lt;Constants!$B$2,1,0)</f>
        <v>0</v>
      </c>
      <c r="R1698" s="13">
        <f t="shared" si="161"/>
        <v>0</v>
      </c>
      <c r="S1698" s="6">
        <v>0</v>
      </c>
    </row>
    <row r="1699" spans="1:19" x14ac:dyDescent="0.35">
      <c r="A1699" s="6">
        <v>4142</v>
      </c>
      <c r="B1699" s="6">
        <v>5</v>
      </c>
      <c r="C1699" s="7">
        <v>9729.76953125</v>
      </c>
      <c r="D1699" s="6">
        <v>4</v>
      </c>
      <c r="E1699" s="8">
        <v>2.8284270763397199</v>
      </c>
      <c r="F1699" s="9">
        <v>0.94137735793143595</v>
      </c>
      <c r="G1699" s="10">
        <v>4000</v>
      </c>
      <c r="H1699" s="10">
        <v>250826.109375</v>
      </c>
      <c r="I1699" s="11">
        <f>H1699/Constants!$B$4</f>
        <v>20902.17578125</v>
      </c>
      <c r="J1699" s="11">
        <f>G1699*Constants!$B$4/D1699</f>
        <v>12000</v>
      </c>
      <c r="K1699" s="11">
        <f t="shared" si="156"/>
        <v>12747.279185010953</v>
      </c>
      <c r="L1699" s="12">
        <f t="shared" si="157"/>
        <v>1000</v>
      </c>
      <c r="M1699" s="12">
        <f t="shared" si="158"/>
        <v>1062.2732654175795</v>
      </c>
      <c r="N1699" s="11">
        <f t="shared" si="159"/>
        <v>238078.83018998904</v>
      </c>
      <c r="O1699" s="12">
        <f t="shared" si="160"/>
        <v>19839.902515832422</v>
      </c>
      <c r="P1699" s="13">
        <f>IF(H1699&lt;Constants!$B$2,1,0)</f>
        <v>0</v>
      </c>
      <c r="Q1699" s="13">
        <f>IF(N1699&lt;Constants!$B$2,1,0)</f>
        <v>0</v>
      </c>
      <c r="R1699" s="13">
        <f t="shared" si="161"/>
        <v>0</v>
      </c>
      <c r="S1699" s="6">
        <v>0</v>
      </c>
    </row>
    <row r="1700" spans="1:19" x14ac:dyDescent="0.35">
      <c r="A1700" s="6">
        <v>4142</v>
      </c>
      <c r="B1700" s="6">
        <v>6</v>
      </c>
      <c r="C1700" s="7">
        <v>9729.76953125</v>
      </c>
      <c r="D1700" s="6">
        <v>4</v>
      </c>
      <c r="E1700" s="8">
        <v>2.5588865280151398</v>
      </c>
      <c r="F1700" s="9">
        <v>0.85174818856384404</v>
      </c>
      <c r="G1700" s="10">
        <v>0</v>
      </c>
      <c r="H1700" s="10">
        <v>134018.953125</v>
      </c>
      <c r="I1700" s="11">
        <f>H1700/Constants!$B$4</f>
        <v>11168.24609375</v>
      </c>
      <c r="J1700" s="11">
        <f>G1700*Constants!$B$4/D1700</f>
        <v>0</v>
      </c>
      <c r="K1700" s="11">
        <f t="shared" si="156"/>
        <v>0</v>
      </c>
      <c r="L1700" s="12">
        <f t="shared" si="157"/>
        <v>0</v>
      </c>
      <c r="M1700" s="12">
        <f t="shared" si="158"/>
        <v>0</v>
      </c>
      <c r="N1700" s="11">
        <f t="shared" si="159"/>
        <v>134018.953125</v>
      </c>
      <c r="O1700" s="12">
        <f t="shared" si="160"/>
        <v>11168.24609375</v>
      </c>
      <c r="P1700" s="13">
        <f>IF(H1700&lt;Constants!$B$2,1,0)</f>
        <v>0</v>
      </c>
      <c r="Q1700" s="13">
        <f>IF(N1700&lt;Constants!$B$2,1,0)</f>
        <v>0</v>
      </c>
      <c r="R1700" s="13">
        <f t="shared" si="161"/>
        <v>0</v>
      </c>
      <c r="S1700" s="6">
        <v>0</v>
      </c>
    </row>
    <row r="1701" spans="1:19" x14ac:dyDescent="0.35">
      <c r="A1701" s="6">
        <v>4142</v>
      </c>
      <c r="B1701" s="6">
        <v>7</v>
      </c>
      <c r="C1701" s="7">
        <v>12162.2119140625</v>
      </c>
      <c r="D1701" s="6">
        <v>5</v>
      </c>
      <c r="E1701" s="8">
        <v>3.08965063095093</v>
      </c>
      <c r="F1701" s="9">
        <v>0.87686823964305205</v>
      </c>
      <c r="G1701" s="10">
        <v>500</v>
      </c>
      <c r="H1701" s="10">
        <v>184548.203125</v>
      </c>
      <c r="I1701" s="11">
        <f>H1701/Constants!$B$4</f>
        <v>15379.016927083334</v>
      </c>
      <c r="J1701" s="11">
        <f>G1701*Constants!$B$4/D1701</f>
        <v>1200</v>
      </c>
      <c r="K1701" s="11">
        <f t="shared" si="156"/>
        <v>1368.506630469916</v>
      </c>
      <c r="L1701" s="12">
        <f t="shared" si="157"/>
        <v>100</v>
      </c>
      <c r="M1701" s="12">
        <f t="shared" si="158"/>
        <v>114.04221920582634</v>
      </c>
      <c r="N1701" s="11">
        <f t="shared" si="159"/>
        <v>183179.69649453007</v>
      </c>
      <c r="O1701" s="12">
        <f t="shared" si="160"/>
        <v>15264.974707877507</v>
      </c>
      <c r="P1701" s="13">
        <f>IF(H1701&lt;Constants!$B$2,1,0)</f>
        <v>0</v>
      </c>
      <c r="Q1701" s="13">
        <f>IF(N1701&lt;Constants!$B$2,1,0)</f>
        <v>0</v>
      </c>
      <c r="R1701" s="13">
        <f t="shared" si="161"/>
        <v>0</v>
      </c>
      <c r="S1701" s="6">
        <v>0</v>
      </c>
    </row>
    <row r="1702" spans="1:19" x14ac:dyDescent="0.35">
      <c r="A1702" s="6">
        <v>4142</v>
      </c>
      <c r="B1702" s="6">
        <v>8</v>
      </c>
      <c r="C1702" s="7">
        <v>12162.2119140625</v>
      </c>
      <c r="D1702" s="6">
        <v>5</v>
      </c>
      <c r="E1702" s="8">
        <v>2.5588865280151398</v>
      </c>
      <c r="F1702" s="9">
        <v>0.97952138061885496</v>
      </c>
      <c r="G1702" s="10">
        <v>10000</v>
      </c>
      <c r="H1702" s="10">
        <v>109161.828125</v>
      </c>
      <c r="I1702" s="11">
        <f>H1702/Constants!$B$4</f>
        <v>9096.8190104166661</v>
      </c>
      <c r="J1702" s="11">
        <f>G1702*Constants!$B$4/D1702</f>
        <v>24000</v>
      </c>
      <c r="K1702" s="11">
        <f t="shared" si="156"/>
        <v>24501.762263562807</v>
      </c>
      <c r="L1702" s="12">
        <f t="shared" si="157"/>
        <v>2000</v>
      </c>
      <c r="M1702" s="12">
        <f t="shared" si="158"/>
        <v>2041.8135219635672</v>
      </c>
      <c r="N1702" s="11">
        <f t="shared" si="159"/>
        <v>84660.065861437193</v>
      </c>
      <c r="O1702" s="12">
        <f t="shared" si="160"/>
        <v>7055.0054884530991</v>
      </c>
      <c r="P1702" s="13">
        <f>IF(H1702&lt;Constants!$B$2,1,0)</f>
        <v>0</v>
      </c>
      <c r="Q1702" s="13">
        <f>IF(N1702&lt;Constants!$B$2,1,0)</f>
        <v>0</v>
      </c>
      <c r="R1702" s="13">
        <f t="shared" si="161"/>
        <v>0</v>
      </c>
      <c r="S1702" s="6">
        <v>0</v>
      </c>
    </row>
    <row r="1703" spans="1:19" x14ac:dyDescent="0.35">
      <c r="A1703" s="6">
        <v>4142</v>
      </c>
      <c r="B1703" s="6">
        <v>9</v>
      </c>
      <c r="C1703" s="7">
        <v>12162.2119140625</v>
      </c>
      <c r="D1703" s="6">
        <v>5</v>
      </c>
      <c r="E1703" s="8">
        <v>3.08965063095093</v>
      </c>
      <c r="F1703" s="9">
        <v>0.83492839596536705</v>
      </c>
      <c r="G1703" s="10">
        <v>2280</v>
      </c>
      <c r="H1703" s="10">
        <v>169573.890625</v>
      </c>
      <c r="I1703" s="11">
        <f>H1703/Constants!$B$4</f>
        <v>14131.157552083334</v>
      </c>
      <c r="J1703" s="11">
        <f>G1703*Constants!$B$4/D1703</f>
        <v>5472</v>
      </c>
      <c r="K1703" s="11">
        <f t="shared" si="156"/>
        <v>6553.8554281330007</v>
      </c>
      <c r="L1703" s="12">
        <f t="shared" si="157"/>
        <v>456</v>
      </c>
      <c r="M1703" s="12">
        <f t="shared" si="158"/>
        <v>546.15461901108335</v>
      </c>
      <c r="N1703" s="11">
        <f t="shared" si="159"/>
        <v>163020.03519686699</v>
      </c>
      <c r="O1703" s="12">
        <f t="shared" si="160"/>
        <v>13585.00293307225</v>
      </c>
      <c r="P1703" s="13">
        <f>IF(H1703&lt;Constants!$B$2,1,0)</f>
        <v>0</v>
      </c>
      <c r="Q1703" s="13">
        <f>IF(N1703&lt;Constants!$B$2,1,0)</f>
        <v>0</v>
      </c>
      <c r="R1703" s="13">
        <f t="shared" si="161"/>
        <v>0</v>
      </c>
      <c r="S1703" s="6">
        <v>0</v>
      </c>
    </row>
    <row r="1704" spans="1:19" x14ac:dyDescent="0.35">
      <c r="A1704" s="6">
        <v>4142</v>
      </c>
      <c r="B1704" s="6">
        <v>10</v>
      </c>
      <c r="C1704" s="7">
        <v>14594.654296875</v>
      </c>
      <c r="D1704" s="6">
        <v>6</v>
      </c>
      <c r="E1704" s="8">
        <v>3.08965063095093</v>
      </c>
      <c r="F1704" s="9">
        <v>0.87867427689923305</v>
      </c>
      <c r="G1704" s="10">
        <v>3600</v>
      </c>
      <c r="H1704" s="10">
        <v>93051.96875</v>
      </c>
      <c r="I1704" s="11">
        <f>H1704/Constants!$B$4</f>
        <v>7754.330729166667</v>
      </c>
      <c r="J1704" s="11">
        <f>G1704*Constants!$B$4/D1704</f>
        <v>7200</v>
      </c>
      <c r="K1704" s="11">
        <f t="shared" si="156"/>
        <v>8194.1627168240193</v>
      </c>
      <c r="L1704" s="12">
        <f t="shared" si="157"/>
        <v>600</v>
      </c>
      <c r="M1704" s="12">
        <f t="shared" si="158"/>
        <v>682.84689306866824</v>
      </c>
      <c r="N1704" s="11">
        <f t="shared" si="159"/>
        <v>84857.806033175977</v>
      </c>
      <c r="O1704" s="12">
        <f t="shared" si="160"/>
        <v>7071.4838360979984</v>
      </c>
      <c r="P1704" s="13">
        <f>IF(H1704&lt;Constants!$B$2,1,0)</f>
        <v>0</v>
      </c>
      <c r="Q1704" s="13">
        <f>IF(N1704&lt;Constants!$B$2,1,0)</f>
        <v>0</v>
      </c>
      <c r="R1704" s="13">
        <f t="shared" si="161"/>
        <v>0</v>
      </c>
      <c r="S1704" s="6">
        <v>0</v>
      </c>
    </row>
    <row r="1705" spans="1:19" x14ac:dyDescent="0.35">
      <c r="A1705" s="6">
        <v>4142</v>
      </c>
      <c r="B1705" s="6">
        <v>11</v>
      </c>
      <c r="C1705" s="7">
        <v>17027.09765625</v>
      </c>
      <c r="D1705" s="6">
        <v>7</v>
      </c>
      <c r="E1705" s="8">
        <v>3.5914680957794198</v>
      </c>
      <c r="F1705" s="9">
        <v>0.90488663626240495</v>
      </c>
      <c r="G1705" s="10">
        <v>1000</v>
      </c>
      <c r="H1705" s="10">
        <v>138055.875</v>
      </c>
      <c r="I1705" s="11">
        <f>H1705/Constants!$B$4</f>
        <v>11504.65625</v>
      </c>
      <c r="J1705" s="11">
        <f>G1705*Constants!$B$4/D1705</f>
        <v>1714.2857142857142</v>
      </c>
      <c r="K1705" s="11">
        <f t="shared" si="156"/>
        <v>1894.4756675449391</v>
      </c>
      <c r="L1705" s="12">
        <f t="shared" si="157"/>
        <v>142.85714285714286</v>
      </c>
      <c r="M1705" s="12">
        <f t="shared" si="158"/>
        <v>157.87297229541161</v>
      </c>
      <c r="N1705" s="11">
        <f t="shared" si="159"/>
        <v>136161.39933245507</v>
      </c>
      <c r="O1705" s="12">
        <f t="shared" si="160"/>
        <v>11346.783277704588</v>
      </c>
      <c r="P1705" s="13">
        <f>IF(H1705&lt;Constants!$B$2,1,0)</f>
        <v>0</v>
      </c>
      <c r="Q1705" s="13">
        <f>IF(N1705&lt;Constants!$B$2,1,0)</f>
        <v>0</v>
      </c>
      <c r="R1705" s="13">
        <f t="shared" si="161"/>
        <v>0</v>
      </c>
      <c r="S1705" s="6">
        <v>0</v>
      </c>
    </row>
    <row r="1706" spans="1:19" x14ac:dyDescent="0.35">
      <c r="A1706" s="6">
        <v>4142</v>
      </c>
      <c r="B1706" s="6">
        <v>12</v>
      </c>
      <c r="C1706" s="7">
        <v>21891.98046875</v>
      </c>
      <c r="D1706" s="6">
        <v>9</v>
      </c>
      <c r="E1706" s="8">
        <v>4.3035168647766104</v>
      </c>
      <c r="F1706" s="9">
        <v>0.95788097380492798</v>
      </c>
      <c r="G1706" s="10">
        <v>250</v>
      </c>
      <c r="H1706" s="10">
        <v>118061.7890625</v>
      </c>
      <c r="I1706" s="11">
        <f>H1706/Constants!$B$4</f>
        <v>9838.482421875</v>
      </c>
      <c r="J1706" s="11">
        <f>G1706*Constants!$B$4/D1706</f>
        <v>333.33333333333331</v>
      </c>
      <c r="K1706" s="11">
        <f t="shared" si="156"/>
        <v>347.9903479127006</v>
      </c>
      <c r="L1706" s="12">
        <f t="shared" si="157"/>
        <v>27.777777777777779</v>
      </c>
      <c r="M1706" s="12">
        <f t="shared" si="158"/>
        <v>28.999195659391717</v>
      </c>
      <c r="N1706" s="11">
        <f t="shared" si="159"/>
        <v>117713.7987145873</v>
      </c>
      <c r="O1706" s="12">
        <f t="shared" si="160"/>
        <v>9809.4832262156087</v>
      </c>
      <c r="P1706" s="13">
        <f>IF(H1706&lt;Constants!$B$2,1,0)</f>
        <v>0</v>
      </c>
      <c r="Q1706" s="13">
        <f>IF(N1706&lt;Constants!$B$2,1,0)</f>
        <v>0</v>
      </c>
      <c r="R1706" s="13">
        <f t="shared" si="161"/>
        <v>0</v>
      </c>
      <c r="S1706" s="6">
        <v>0</v>
      </c>
    </row>
    <row r="1707" spans="1:19" x14ac:dyDescent="0.35">
      <c r="A1707" s="6">
        <v>4143</v>
      </c>
      <c r="B1707" s="6">
        <v>1</v>
      </c>
      <c r="C1707" s="7">
        <v>669.52423095703102</v>
      </c>
      <c r="D1707" s="6">
        <v>1</v>
      </c>
      <c r="E1707" s="8">
        <v>1</v>
      </c>
      <c r="F1707" s="9">
        <v>0.85715579152688404</v>
      </c>
      <c r="G1707" s="10">
        <v>0</v>
      </c>
      <c r="H1707" s="10">
        <v>446642.96875</v>
      </c>
      <c r="I1707" s="11">
        <f>H1707/Constants!$B$4</f>
        <v>37220.247395833336</v>
      </c>
      <c r="J1707" s="11">
        <f>G1707*Constants!$B$4/D1707</f>
        <v>0</v>
      </c>
      <c r="K1707" s="11">
        <f t="shared" si="156"/>
        <v>0</v>
      </c>
      <c r="L1707" s="12">
        <f t="shared" si="157"/>
        <v>0</v>
      </c>
      <c r="M1707" s="12">
        <f t="shared" si="158"/>
        <v>0</v>
      </c>
      <c r="N1707" s="11">
        <f t="shared" si="159"/>
        <v>446642.96875</v>
      </c>
      <c r="O1707" s="12">
        <f t="shared" si="160"/>
        <v>37220.247395833336</v>
      </c>
      <c r="P1707" s="13">
        <f>IF(H1707&lt;Constants!$B$2,1,0)</f>
        <v>0</v>
      </c>
      <c r="Q1707" s="13">
        <f>IF(N1707&lt;Constants!$B$2,1,0)</f>
        <v>0</v>
      </c>
      <c r="R1707" s="13">
        <f t="shared" si="161"/>
        <v>0</v>
      </c>
      <c r="S1707" s="6">
        <v>0</v>
      </c>
    </row>
    <row r="1708" spans="1:19" x14ac:dyDescent="0.35">
      <c r="A1708" s="6">
        <v>4143</v>
      </c>
      <c r="B1708" s="6">
        <v>2</v>
      </c>
      <c r="C1708" s="7">
        <v>1339.04846191406</v>
      </c>
      <c r="D1708" s="6">
        <v>2</v>
      </c>
      <c r="E1708" s="8">
        <v>1.6817928552627599</v>
      </c>
      <c r="F1708" s="9">
        <v>0.92115341589850297</v>
      </c>
      <c r="G1708" s="10">
        <v>900</v>
      </c>
      <c r="H1708" s="10">
        <v>141402.625</v>
      </c>
      <c r="I1708" s="11">
        <f>H1708/Constants!$B$4</f>
        <v>11783.552083333334</v>
      </c>
      <c r="J1708" s="11">
        <f>G1708*Constants!$B$4/D1708</f>
        <v>5400</v>
      </c>
      <c r="K1708" s="11">
        <f t="shared" si="156"/>
        <v>5862.2156817741179</v>
      </c>
      <c r="L1708" s="12">
        <f t="shared" si="157"/>
        <v>450</v>
      </c>
      <c r="M1708" s="12">
        <f t="shared" si="158"/>
        <v>488.51797348117645</v>
      </c>
      <c r="N1708" s="11">
        <f t="shared" si="159"/>
        <v>135540.40931822589</v>
      </c>
      <c r="O1708" s="12">
        <f t="shared" si="160"/>
        <v>11295.034109852157</v>
      </c>
      <c r="P1708" s="13">
        <f>IF(H1708&lt;Constants!$B$2,1,0)</f>
        <v>0</v>
      </c>
      <c r="Q1708" s="13">
        <f>IF(N1708&lt;Constants!$B$2,1,0)</f>
        <v>0</v>
      </c>
      <c r="R1708" s="13">
        <f t="shared" si="161"/>
        <v>0</v>
      </c>
      <c r="S1708" s="6">
        <v>0</v>
      </c>
    </row>
    <row r="1709" spans="1:19" x14ac:dyDescent="0.35">
      <c r="A1709" s="6">
        <v>4143</v>
      </c>
      <c r="B1709" s="6">
        <v>3</v>
      </c>
      <c r="C1709" s="7">
        <v>1339.04846191406</v>
      </c>
      <c r="D1709" s="6">
        <v>2</v>
      </c>
      <c r="E1709" s="8">
        <v>1.6817928552627599</v>
      </c>
      <c r="F1709" s="9">
        <v>1.06594280979825</v>
      </c>
      <c r="G1709" s="10">
        <v>0</v>
      </c>
      <c r="H1709" s="10">
        <v>475982.71875</v>
      </c>
      <c r="I1709" s="11">
        <f>H1709/Constants!$B$4</f>
        <v>39665.2265625</v>
      </c>
      <c r="J1709" s="11">
        <f>G1709*Constants!$B$4/D1709</f>
        <v>0</v>
      </c>
      <c r="K1709" s="11">
        <f t="shared" si="156"/>
        <v>0</v>
      </c>
      <c r="L1709" s="12">
        <f t="shared" si="157"/>
        <v>0</v>
      </c>
      <c r="M1709" s="12">
        <f t="shared" si="158"/>
        <v>0</v>
      </c>
      <c r="N1709" s="11">
        <f t="shared" si="159"/>
        <v>475982.71875</v>
      </c>
      <c r="O1709" s="12">
        <f t="shared" si="160"/>
        <v>39665.2265625</v>
      </c>
      <c r="P1709" s="13">
        <f>IF(H1709&lt;Constants!$B$2,1,0)</f>
        <v>0</v>
      </c>
      <c r="Q1709" s="13">
        <f>IF(N1709&lt;Constants!$B$2,1,0)</f>
        <v>0</v>
      </c>
      <c r="R1709" s="13">
        <f t="shared" si="161"/>
        <v>0</v>
      </c>
      <c r="S1709" s="6">
        <v>0</v>
      </c>
    </row>
    <row r="1710" spans="1:19" x14ac:dyDescent="0.35">
      <c r="A1710" s="6">
        <v>4143</v>
      </c>
      <c r="B1710" s="6">
        <v>4</v>
      </c>
      <c r="C1710" s="7">
        <v>2008.57275390625</v>
      </c>
      <c r="D1710" s="6">
        <v>3</v>
      </c>
      <c r="E1710" s="8">
        <v>1.6817928552627599</v>
      </c>
      <c r="F1710" s="9">
        <v>0.93426882858754801</v>
      </c>
      <c r="G1710" s="10">
        <v>0</v>
      </c>
      <c r="H1710" s="10">
        <v>218304.171875</v>
      </c>
      <c r="I1710" s="11">
        <f>H1710/Constants!$B$4</f>
        <v>18192.014322916668</v>
      </c>
      <c r="J1710" s="11">
        <f>G1710*Constants!$B$4/D1710</f>
        <v>0</v>
      </c>
      <c r="K1710" s="11">
        <f t="shared" si="156"/>
        <v>0</v>
      </c>
      <c r="L1710" s="12">
        <f t="shared" si="157"/>
        <v>0</v>
      </c>
      <c r="M1710" s="12">
        <f t="shared" si="158"/>
        <v>0</v>
      </c>
      <c r="N1710" s="11">
        <f t="shared" si="159"/>
        <v>218304.171875</v>
      </c>
      <c r="O1710" s="12">
        <f t="shared" si="160"/>
        <v>18192.014322916668</v>
      </c>
      <c r="P1710" s="13">
        <f>IF(H1710&lt;Constants!$B$2,1,0)</f>
        <v>0</v>
      </c>
      <c r="Q1710" s="13">
        <f>IF(N1710&lt;Constants!$B$2,1,0)</f>
        <v>0</v>
      </c>
      <c r="R1710" s="13">
        <f t="shared" si="161"/>
        <v>0</v>
      </c>
      <c r="S1710" s="6">
        <v>0</v>
      </c>
    </row>
    <row r="1711" spans="1:19" x14ac:dyDescent="0.35">
      <c r="A1711" s="6">
        <v>4143</v>
      </c>
      <c r="B1711" s="6">
        <v>5</v>
      </c>
      <c r="C1711" s="7">
        <v>2008.57275390625</v>
      </c>
      <c r="D1711" s="6">
        <v>3</v>
      </c>
      <c r="E1711" s="8">
        <v>1.98817682266235</v>
      </c>
      <c r="F1711" s="9">
        <v>0.88968667488818898</v>
      </c>
      <c r="G1711" s="10">
        <v>1500</v>
      </c>
      <c r="H1711" s="10">
        <v>120348.109375</v>
      </c>
      <c r="I1711" s="11">
        <f>H1711/Constants!$B$4</f>
        <v>10029.009114583334</v>
      </c>
      <c r="J1711" s="11">
        <f>G1711*Constants!$B$4/D1711</f>
        <v>6000</v>
      </c>
      <c r="K1711" s="11">
        <f t="shared" si="156"/>
        <v>6743.9472449714367</v>
      </c>
      <c r="L1711" s="12">
        <f t="shared" si="157"/>
        <v>500</v>
      </c>
      <c r="M1711" s="12">
        <f t="shared" si="158"/>
        <v>561.99560374761973</v>
      </c>
      <c r="N1711" s="11">
        <f t="shared" si="159"/>
        <v>113604.16213002856</v>
      </c>
      <c r="O1711" s="12">
        <f t="shared" si="160"/>
        <v>9467.0135108357135</v>
      </c>
      <c r="P1711" s="13">
        <f>IF(H1711&lt;Constants!$B$2,1,0)</f>
        <v>0</v>
      </c>
      <c r="Q1711" s="13">
        <f>IF(N1711&lt;Constants!$B$2,1,0)</f>
        <v>0</v>
      </c>
      <c r="R1711" s="13">
        <f t="shared" si="161"/>
        <v>0</v>
      </c>
      <c r="S1711" s="6">
        <v>0</v>
      </c>
    </row>
    <row r="1712" spans="1:19" x14ac:dyDescent="0.35">
      <c r="A1712" s="6">
        <v>4143</v>
      </c>
      <c r="B1712" s="6">
        <v>6</v>
      </c>
      <c r="C1712" s="7">
        <v>2678.09692382813</v>
      </c>
      <c r="D1712" s="6">
        <v>4</v>
      </c>
      <c r="E1712" s="8">
        <v>2.2795071601867698</v>
      </c>
      <c r="F1712" s="9">
        <v>0.98061897361005301</v>
      </c>
      <c r="G1712" s="10">
        <v>0</v>
      </c>
      <c r="H1712" s="10">
        <v>101582.984375</v>
      </c>
      <c r="I1712" s="11">
        <f>H1712/Constants!$B$4</f>
        <v>8465.2486979166661</v>
      </c>
      <c r="J1712" s="11">
        <f>G1712*Constants!$B$4/D1712</f>
        <v>0</v>
      </c>
      <c r="K1712" s="11">
        <f t="shared" si="156"/>
        <v>0</v>
      </c>
      <c r="L1712" s="12">
        <f t="shared" si="157"/>
        <v>0</v>
      </c>
      <c r="M1712" s="12">
        <f t="shared" si="158"/>
        <v>0</v>
      </c>
      <c r="N1712" s="11">
        <f t="shared" si="159"/>
        <v>101582.984375</v>
      </c>
      <c r="O1712" s="12">
        <f t="shared" si="160"/>
        <v>8465.2486979166661</v>
      </c>
      <c r="P1712" s="13">
        <f>IF(H1712&lt;Constants!$B$2,1,0)</f>
        <v>0</v>
      </c>
      <c r="Q1712" s="13">
        <f>IF(N1712&lt;Constants!$B$2,1,0)</f>
        <v>0</v>
      </c>
      <c r="R1712" s="13">
        <f t="shared" si="161"/>
        <v>0</v>
      </c>
      <c r="S1712" s="6">
        <v>0</v>
      </c>
    </row>
    <row r="1713" spans="1:19" x14ac:dyDescent="0.35">
      <c r="A1713" s="6">
        <v>4143</v>
      </c>
      <c r="B1713" s="6">
        <v>7</v>
      </c>
      <c r="C1713" s="7">
        <v>2678.09692382813</v>
      </c>
      <c r="D1713" s="6">
        <v>4</v>
      </c>
      <c r="E1713" s="8">
        <v>2.5588865280151398</v>
      </c>
      <c r="F1713" s="9">
        <v>1.00810363304295</v>
      </c>
      <c r="G1713" s="10">
        <v>9800</v>
      </c>
      <c r="H1713" s="10">
        <v>360342.125</v>
      </c>
      <c r="I1713" s="11">
        <f>H1713/Constants!$B$4</f>
        <v>30028.510416666668</v>
      </c>
      <c r="J1713" s="11">
        <f>G1713*Constants!$B$4/D1713</f>
        <v>29400</v>
      </c>
      <c r="K1713" s="11">
        <f t="shared" si="156"/>
        <v>29163.668333637896</v>
      </c>
      <c r="L1713" s="12">
        <f t="shared" si="157"/>
        <v>2450</v>
      </c>
      <c r="M1713" s="12">
        <f t="shared" si="158"/>
        <v>2430.3056944698246</v>
      </c>
      <c r="N1713" s="11">
        <f t="shared" si="159"/>
        <v>331178.45666636212</v>
      </c>
      <c r="O1713" s="12">
        <f t="shared" si="160"/>
        <v>27598.204722196842</v>
      </c>
      <c r="P1713" s="13">
        <f>IF(H1713&lt;Constants!$B$2,1,0)</f>
        <v>0</v>
      </c>
      <c r="Q1713" s="13">
        <f>IF(N1713&lt;Constants!$B$2,1,0)</f>
        <v>0</v>
      </c>
      <c r="R1713" s="13">
        <f t="shared" si="161"/>
        <v>0</v>
      </c>
      <c r="S1713" s="6">
        <v>0</v>
      </c>
    </row>
    <row r="1714" spans="1:19" x14ac:dyDescent="0.35">
      <c r="A1714" s="6">
        <v>4143</v>
      </c>
      <c r="B1714" s="6">
        <v>8</v>
      </c>
      <c r="C1714" s="7">
        <v>2678.09692382813</v>
      </c>
      <c r="D1714" s="6">
        <v>4</v>
      </c>
      <c r="E1714" s="8">
        <v>2.2795071601867698</v>
      </c>
      <c r="F1714" s="9">
        <v>0.98003872992627605</v>
      </c>
      <c r="G1714" s="10">
        <v>1510</v>
      </c>
      <c r="H1714" s="10">
        <v>183353.796875</v>
      </c>
      <c r="I1714" s="11">
        <f>H1714/Constants!$B$4</f>
        <v>15279.483072916666</v>
      </c>
      <c r="J1714" s="11">
        <f>G1714*Constants!$B$4/D1714</f>
        <v>4530</v>
      </c>
      <c r="K1714" s="11">
        <f t="shared" si="156"/>
        <v>4622.266306088507</v>
      </c>
      <c r="L1714" s="12">
        <f t="shared" si="157"/>
        <v>377.5</v>
      </c>
      <c r="M1714" s="12">
        <f t="shared" si="158"/>
        <v>385.18885884070892</v>
      </c>
      <c r="N1714" s="11">
        <f t="shared" si="159"/>
        <v>178731.53056891149</v>
      </c>
      <c r="O1714" s="12">
        <f t="shared" si="160"/>
        <v>14894.294214075957</v>
      </c>
      <c r="P1714" s="13">
        <f>IF(H1714&lt;Constants!$B$2,1,0)</f>
        <v>0</v>
      </c>
      <c r="Q1714" s="13">
        <f>IF(N1714&lt;Constants!$B$2,1,0)</f>
        <v>0</v>
      </c>
      <c r="R1714" s="13">
        <f t="shared" si="161"/>
        <v>0</v>
      </c>
      <c r="S1714" s="6">
        <v>0</v>
      </c>
    </row>
    <row r="1715" spans="1:19" x14ac:dyDescent="0.35">
      <c r="A1715" s="6">
        <v>4143</v>
      </c>
      <c r="B1715" s="6">
        <v>9</v>
      </c>
      <c r="C1715" s="7">
        <v>3347.62109375</v>
      </c>
      <c r="D1715" s="6">
        <v>5</v>
      </c>
      <c r="E1715" s="8">
        <v>3.08965063095093</v>
      </c>
      <c r="F1715" s="9">
        <v>0.94403534188335803</v>
      </c>
      <c r="G1715" s="10">
        <v>900</v>
      </c>
      <c r="H1715" s="10">
        <v>247281.3125</v>
      </c>
      <c r="I1715" s="11">
        <f>H1715/Constants!$B$4</f>
        <v>20606.776041666668</v>
      </c>
      <c r="J1715" s="11">
        <f>G1715*Constants!$B$4/D1715</f>
        <v>2160</v>
      </c>
      <c r="K1715" s="11">
        <f t="shared" si="156"/>
        <v>2288.0499322099349</v>
      </c>
      <c r="L1715" s="12">
        <f t="shared" si="157"/>
        <v>180</v>
      </c>
      <c r="M1715" s="12">
        <f t="shared" si="158"/>
        <v>190.67082768416122</v>
      </c>
      <c r="N1715" s="11">
        <f t="shared" si="159"/>
        <v>244993.26256779005</v>
      </c>
      <c r="O1715" s="12">
        <f t="shared" si="160"/>
        <v>20416.105213982508</v>
      </c>
      <c r="P1715" s="13">
        <f>IF(H1715&lt;Constants!$B$2,1,0)</f>
        <v>0</v>
      </c>
      <c r="Q1715" s="13">
        <f>IF(N1715&lt;Constants!$B$2,1,0)</f>
        <v>0</v>
      </c>
      <c r="R1715" s="13">
        <f t="shared" si="161"/>
        <v>0</v>
      </c>
      <c r="S1715" s="6">
        <v>0</v>
      </c>
    </row>
    <row r="1716" spans="1:19" x14ac:dyDescent="0.35">
      <c r="A1716" s="6">
        <v>4143</v>
      </c>
      <c r="B1716" s="6">
        <v>10</v>
      </c>
      <c r="C1716" s="7">
        <v>3347.62109375</v>
      </c>
      <c r="D1716" s="6">
        <v>5</v>
      </c>
      <c r="E1716" s="8">
        <v>3.08965063095093</v>
      </c>
      <c r="F1716" s="9">
        <v>0.97094312733516597</v>
      </c>
      <c r="G1716" s="10">
        <v>700</v>
      </c>
      <c r="H1716" s="10">
        <v>157404.703125</v>
      </c>
      <c r="I1716" s="11">
        <f>H1716/Constants!$B$4</f>
        <v>13117.05859375</v>
      </c>
      <c r="J1716" s="11">
        <f>G1716*Constants!$B$4/D1716</f>
        <v>1680</v>
      </c>
      <c r="K1716" s="11">
        <f t="shared" si="156"/>
        <v>1730.2764216591136</v>
      </c>
      <c r="L1716" s="12">
        <f t="shared" si="157"/>
        <v>140</v>
      </c>
      <c r="M1716" s="12">
        <f t="shared" si="158"/>
        <v>144.18970180492613</v>
      </c>
      <c r="N1716" s="11">
        <f t="shared" si="159"/>
        <v>155674.4267033409</v>
      </c>
      <c r="O1716" s="12">
        <f t="shared" si="160"/>
        <v>12972.868891945074</v>
      </c>
      <c r="P1716" s="13">
        <f>IF(H1716&lt;Constants!$B$2,1,0)</f>
        <v>0</v>
      </c>
      <c r="Q1716" s="13">
        <f>IF(N1716&lt;Constants!$B$2,1,0)</f>
        <v>0</v>
      </c>
      <c r="R1716" s="13">
        <f t="shared" si="161"/>
        <v>0</v>
      </c>
      <c r="S1716" s="6">
        <v>0</v>
      </c>
    </row>
    <row r="1717" spans="1:19" x14ac:dyDescent="0.35">
      <c r="A1717" s="6">
        <v>4143</v>
      </c>
      <c r="B1717" s="6">
        <v>11</v>
      </c>
      <c r="C1717" s="7">
        <v>4017.1455078125</v>
      </c>
      <c r="D1717" s="6">
        <v>6</v>
      </c>
      <c r="E1717" s="8">
        <v>3.3437016010284402</v>
      </c>
      <c r="F1717" s="9">
        <v>0.98957512569064299</v>
      </c>
      <c r="G1717" s="10">
        <v>45</v>
      </c>
      <c r="H1717" s="10">
        <v>161292.265625</v>
      </c>
      <c r="I1717" s="11">
        <f>H1717/Constants!$B$4</f>
        <v>13441.022135416666</v>
      </c>
      <c r="J1717" s="11">
        <f>G1717*Constants!$B$4/D1717</f>
        <v>90</v>
      </c>
      <c r="K1717" s="11">
        <f t="shared" si="156"/>
        <v>90.948122748323243</v>
      </c>
      <c r="L1717" s="12">
        <f t="shared" si="157"/>
        <v>7.5</v>
      </c>
      <c r="M1717" s="12">
        <f t="shared" si="158"/>
        <v>7.5790102290269372</v>
      </c>
      <c r="N1717" s="11">
        <f t="shared" si="159"/>
        <v>161201.31750225168</v>
      </c>
      <c r="O1717" s="12">
        <f t="shared" si="160"/>
        <v>13433.443125187639</v>
      </c>
      <c r="P1717" s="13">
        <f>IF(H1717&lt;Constants!$B$2,1,0)</f>
        <v>0</v>
      </c>
      <c r="Q1717" s="13">
        <f>IF(N1717&lt;Constants!$B$2,1,0)</f>
        <v>0</v>
      </c>
      <c r="R1717" s="13">
        <f t="shared" si="161"/>
        <v>0</v>
      </c>
      <c r="S1717" s="6">
        <v>0</v>
      </c>
    </row>
    <row r="1718" spans="1:19" x14ac:dyDescent="0.35">
      <c r="A1718" s="6">
        <v>4143</v>
      </c>
      <c r="B1718" s="6">
        <v>12</v>
      </c>
      <c r="C1718" s="7">
        <v>5356.19384765625</v>
      </c>
      <c r="D1718" s="6">
        <v>8</v>
      </c>
      <c r="E1718" s="8">
        <v>4.3035168647766104</v>
      </c>
      <c r="F1718" s="9">
        <v>0.81160455387586805</v>
      </c>
      <c r="G1718" s="10">
        <v>4420</v>
      </c>
      <c r="H1718" s="10">
        <v>132847.46875</v>
      </c>
      <c r="I1718" s="11">
        <f>H1718/Constants!$B$4</f>
        <v>11070.622395833334</v>
      </c>
      <c r="J1718" s="11">
        <f>G1718*Constants!$B$4/D1718</f>
        <v>6630</v>
      </c>
      <c r="K1718" s="11">
        <f t="shared" si="156"/>
        <v>8169.0029563511225</v>
      </c>
      <c r="L1718" s="12">
        <f t="shared" si="157"/>
        <v>552.5</v>
      </c>
      <c r="M1718" s="12">
        <f t="shared" si="158"/>
        <v>680.75024636259354</v>
      </c>
      <c r="N1718" s="11">
        <f t="shared" si="159"/>
        <v>124678.46579364888</v>
      </c>
      <c r="O1718" s="12">
        <f t="shared" si="160"/>
        <v>10389.872149470741</v>
      </c>
      <c r="P1718" s="13">
        <f>IF(H1718&lt;Constants!$B$2,1,0)</f>
        <v>0</v>
      </c>
      <c r="Q1718" s="13">
        <f>IF(N1718&lt;Constants!$B$2,1,0)</f>
        <v>0</v>
      </c>
      <c r="R1718" s="13">
        <f t="shared" si="161"/>
        <v>0</v>
      </c>
      <c r="S1718" s="6">
        <v>0</v>
      </c>
    </row>
    <row r="1719" spans="1:19" x14ac:dyDescent="0.35">
      <c r="A1719" s="6">
        <v>4144</v>
      </c>
      <c r="B1719" s="6">
        <v>1</v>
      </c>
      <c r="C1719" s="7">
        <v>1434.62731933594</v>
      </c>
      <c r="D1719" s="6">
        <v>1</v>
      </c>
      <c r="E1719" s="8">
        <v>1</v>
      </c>
      <c r="F1719" s="9">
        <v>0.80246482701601196</v>
      </c>
      <c r="G1719" s="10">
        <v>0</v>
      </c>
      <c r="H1719" s="10">
        <v>223342.078125</v>
      </c>
      <c r="I1719" s="11">
        <f>H1719/Constants!$B$4</f>
        <v>18611.83984375</v>
      </c>
      <c r="J1719" s="11">
        <f>G1719*Constants!$B$4/D1719</f>
        <v>0</v>
      </c>
      <c r="K1719" s="11">
        <f t="shared" si="156"/>
        <v>0</v>
      </c>
      <c r="L1719" s="12">
        <f t="shared" si="157"/>
        <v>0</v>
      </c>
      <c r="M1719" s="12">
        <f t="shared" si="158"/>
        <v>0</v>
      </c>
      <c r="N1719" s="11">
        <f t="shared" si="159"/>
        <v>223342.078125</v>
      </c>
      <c r="O1719" s="12">
        <f t="shared" si="160"/>
        <v>18611.83984375</v>
      </c>
      <c r="P1719" s="13">
        <f>IF(H1719&lt;Constants!$B$2,1,0)</f>
        <v>0</v>
      </c>
      <c r="Q1719" s="13">
        <f>IF(N1719&lt;Constants!$B$2,1,0)</f>
        <v>0</v>
      </c>
      <c r="R1719" s="13">
        <f t="shared" si="161"/>
        <v>0</v>
      </c>
      <c r="S1719" s="6">
        <v>0</v>
      </c>
    </row>
    <row r="1720" spans="1:19" x14ac:dyDescent="0.35">
      <c r="A1720" s="6">
        <v>4144</v>
      </c>
      <c r="B1720" s="6">
        <v>2</v>
      </c>
      <c r="C1720" s="7">
        <v>2869.25463867188</v>
      </c>
      <c r="D1720" s="6">
        <v>2</v>
      </c>
      <c r="E1720" s="8">
        <v>1.6817928552627599</v>
      </c>
      <c r="F1720" s="9">
        <v>0.96749249791125802</v>
      </c>
      <c r="G1720" s="10">
        <v>750</v>
      </c>
      <c r="H1720" s="10">
        <v>226273.859375</v>
      </c>
      <c r="I1720" s="11">
        <f>H1720/Constants!$B$4</f>
        <v>18856.154947916668</v>
      </c>
      <c r="J1720" s="11">
        <f>G1720*Constants!$B$4/D1720</f>
        <v>4500</v>
      </c>
      <c r="K1720" s="11">
        <f t="shared" si="156"/>
        <v>4651.1988565442671</v>
      </c>
      <c r="L1720" s="12">
        <f t="shared" si="157"/>
        <v>375</v>
      </c>
      <c r="M1720" s="12">
        <f t="shared" si="158"/>
        <v>387.59990471202224</v>
      </c>
      <c r="N1720" s="11">
        <f t="shared" si="159"/>
        <v>221622.66051845573</v>
      </c>
      <c r="O1720" s="12">
        <f t="shared" si="160"/>
        <v>18468.555043204644</v>
      </c>
      <c r="P1720" s="13">
        <f>IF(H1720&lt;Constants!$B$2,1,0)</f>
        <v>0</v>
      </c>
      <c r="Q1720" s="13">
        <f>IF(N1720&lt;Constants!$B$2,1,0)</f>
        <v>0</v>
      </c>
      <c r="R1720" s="13">
        <f t="shared" si="161"/>
        <v>0</v>
      </c>
      <c r="S1720" s="6">
        <v>0</v>
      </c>
    </row>
    <row r="1721" spans="1:19" x14ac:dyDescent="0.35">
      <c r="A1721" s="6">
        <v>4144</v>
      </c>
      <c r="B1721" s="6">
        <v>3</v>
      </c>
      <c r="C1721" s="7">
        <v>2869.25463867188</v>
      </c>
      <c r="D1721" s="6">
        <v>2</v>
      </c>
      <c r="E1721" s="8">
        <v>1.35540294647217</v>
      </c>
      <c r="F1721" s="9">
        <v>0.921951866485619</v>
      </c>
      <c r="G1721" s="10">
        <v>4000</v>
      </c>
      <c r="H1721" s="10">
        <v>181458.734375</v>
      </c>
      <c r="I1721" s="11">
        <f>H1721/Constants!$B$4</f>
        <v>15121.561197916666</v>
      </c>
      <c r="J1721" s="11">
        <f>G1721*Constants!$B$4/D1721</f>
        <v>24000</v>
      </c>
      <c r="K1721" s="11">
        <f t="shared" si="156"/>
        <v>26031.727764146093</v>
      </c>
      <c r="L1721" s="12">
        <f t="shared" si="157"/>
        <v>2000</v>
      </c>
      <c r="M1721" s="12">
        <f t="shared" si="158"/>
        <v>2169.3106470121743</v>
      </c>
      <c r="N1721" s="11">
        <f t="shared" si="159"/>
        <v>155427.00661085392</v>
      </c>
      <c r="O1721" s="12">
        <f t="shared" si="160"/>
        <v>12952.250550904491</v>
      </c>
      <c r="P1721" s="13">
        <f>IF(H1721&lt;Constants!$B$2,1,0)</f>
        <v>0</v>
      </c>
      <c r="Q1721" s="13">
        <f>IF(N1721&lt;Constants!$B$2,1,0)</f>
        <v>0</v>
      </c>
      <c r="R1721" s="13">
        <f t="shared" si="161"/>
        <v>0</v>
      </c>
      <c r="S1721" s="6">
        <v>0</v>
      </c>
    </row>
    <row r="1722" spans="1:19" x14ac:dyDescent="0.35">
      <c r="A1722" s="6">
        <v>4144</v>
      </c>
      <c r="B1722" s="6">
        <v>4</v>
      </c>
      <c r="C1722" s="7">
        <v>4303.8818359375</v>
      </c>
      <c r="D1722" s="6">
        <v>3</v>
      </c>
      <c r="E1722" s="8">
        <v>2.2795071601867698</v>
      </c>
      <c r="F1722" s="9">
        <v>0.92412861425845405</v>
      </c>
      <c r="G1722" s="10">
        <v>0</v>
      </c>
      <c r="H1722" s="10">
        <v>351694.625</v>
      </c>
      <c r="I1722" s="11">
        <f>H1722/Constants!$B$4</f>
        <v>29307.885416666668</v>
      </c>
      <c r="J1722" s="11">
        <f>G1722*Constants!$B$4/D1722</f>
        <v>0</v>
      </c>
      <c r="K1722" s="11">
        <f t="shared" si="156"/>
        <v>0</v>
      </c>
      <c r="L1722" s="12">
        <f t="shared" si="157"/>
        <v>0</v>
      </c>
      <c r="M1722" s="12">
        <f t="shared" si="158"/>
        <v>0</v>
      </c>
      <c r="N1722" s="11">
        <f t="shared" si="159"/>
        <v>351694.625</v>
      </c>
      <c r="O1722" s="12">
        <f t="shared" si="160"/>
        <v>29307.885416666668</v>
      </c>
      <c r="P1722" s="13">
        <f>IF(H1722&lt;Constants!$B$2,1,0)</f>
        <v>0</v>
      </c>
      <c r="Q1722" s="13">
        <f>IF(N1722&lt;Constants!$B$2,1,0)</f>
        <v>0</v>
      </c>
      <c r="R1722" s="13">
        <f t="shared" si="161"/>
        <v>0</v>
      </c>
      <c r="S1722" s="6">
        <v>0</v>
      </c>
    </row>
    <row r="1723" spans="1:19" x14ac:dyDescent="0.35">
      <c r="A1723" s="6">
        <v>4144</v>
      </c>
      <c r="B1723" s="6">
        <v>5</v>
      </c>
      <c r="C1723" s="7">
        <v>5738.50927734375</v>
      </c>
      <c r="D1723" s="6">
        <v>4</v>
      </c>
      <c r="E1723" s="8">
        <v>2.2795071601867698</v>
      </c>
      <c r="F1723" s="9">
        <v>1.0310542241704701</v>
      </c>
      <c r="G1723" s="10">
        <v>1600</v>
      </c>
      <c r="H1723" s="10">
        <v>235958.5</v>
      </c>
      <c r="I1723" s="11">
        <f>H1723/Constants!$B$4</f>
        <v>19663.208333333332</v>
      </c>
      <c r="J1723" s="11">
        <f>G1723*Constants!$B$4/D1723</f>
        <v>4800</v>
      </c>
      <c r="K1723" s="11">
        <f t="shared" si="156"/>
        <v>4655.4292562661458</v>
      </c>
      <c r="L1723" s="12">
        <f t="shared" si="157"/>
        <v>400</v>
      </c>
      <c r="M1723" s="12">
        <f t="shared" si="158"/>
        <v>387.95243802217885</v>
      </c>
      <c r="N1723" s="11">
        <f t="shared" si="159"/>
        <v>231303.07074373384</v>
      </c>
      <c r="O1723" s="12">
        <f t="shared" si="160"/>
        <v>19275.255895311155</v>
      </c>
      <c r="P1723" s="13">
        <f>IF(H1723&lt;Constants!$B$2,1,0)</f>
        <v>0</v>
      </c>
      <c r="Q1723" s="13">
        <f>IF(N1723&lt;Constants!$B$2,1,0)</f>
        <v>0</v>
      </c>
      <c r="R1723" s="13">
        <f t="shared" si="161"/>
        <v>0</v>
      </c>
      <c r="S1723" s="6">
        <v>0</v>
      </c>
    </row>
    <row r="1724" spans="1:19" x14ac:dyDescent="0.35">
      <c r="A1724" s="6">
        <v>4144</v>
      </c>
      <c r="B1724" s="6">
        <v>6</v>
      </c>
      <c r="C1724" s="7">
        <v>4303.8818359375</v>
      </c>
      <c r="D1724" s="6">
        <v>3</v>
      </c>
      <c r="E1724" s="8">
        <v>1.98817682266235</v>
      </c>
      <c r="F1724" s="9">
        <v>0.94280458500779696</v>
      </c>
      <c r="G1724" s="10">
        <v>500</v>
      </c>
      <c r="H1724" s="10">
        <v>242988.828125</v>
      </c>
      <c r="I1724" s="11">
        <f>H1724/Constants!$B$4</f>
        <v>20249.069010416668</v>
      </c>
      <c r="J1724" s="11">
        <f>G1724*Constants!$B$4/D1724</f>
        <v>2000</v>
      </c>
      <c r="K1724" s="11">
        <f t="shared" si="156"/>
        <v>2121.3303708991402</v>
      </c>
      <c r="L1724" s="12">
        <f t="shared" si="157"/>
        <v>166.66666666666666</v>
      </c>
      <c r="M1724" s="12">
        <f t="shared" si="158"/>
        <v>176.7775309082617</v>
      </c>
      <c r="N1724" s="11">
        <f t="shared" si="159"/>
        <v>240867.49775410086</v>
      </c>
      <c r="O1724" s="12">
        <f t="shared" si="160"/>
        <v>20072.291479508407</v>
      </c>
      <c r="P1724" s="13">
        <f>IF(H1724&lt;Constants!$B$2,1,0)</f>
        <v>0</v>
      </c>
      <c r="Q1724" s="13">
        <f>IF(N1724&lt;Constants!$B$2,1,0)</f>
        <v>0</v>
      </c>
      <c r="R1724" s="13">
        <f t="shared" si="161"/>
        <v>0</v>
      </c>
      <c r="S1724" s="6">
        <v>0</v>
      </c>
    </row>
    <row r="1725" spans="1:19" x14ac:dyDescent="0.35">
      <c r="A1725" s="6">
        <v>4144</v>
      </c>
      <c r="B1725" s="6">
        <v>7</v>
      </c>
      <c r="C1725" s="7">
        <v>5738.50927734375</v>
      </c>
      <c r="D1725" s="6">
        <v>4</v>
      </c>
      <c r="E1725" s="8">
        <v>2.2795071601867698</v>
      </c>
      <c r="F1725" s="9">
        <v>0.83758064498644302</v>
      </c>
      <c r="G1725" s="10">
        <v>1000</v>
      </c>
      <c r="H1725" s="10">
        <v>117101.2890625</v>
      </c>
      <c r="I1725" s="11">
        <f>H1725/Constants!$B$4</f>
        <v>9758.4407552083339</v>
      </c>
      <c r="J1725" s="11">
        <f>G1725*Constants!$B$4/D1725</f>
        <v>3000</v>
      </c>
      <c r="K1725" s="11">
        <f t="shared" si="156"/>
        <v>3581.7446570157522</v>
      </c>
      <c r="L1725" s="12">
        <f t="shared" si="157"/>
        <v>250</v>
      </c>
      <c r="M1725" s="12">
        <f t="shared" si="158"/>
        <v>298.47872141797939</v>
      </c>
      <c r="N1725" s="11">
        <f t="shared" si="159"/>
        <v>113519.54440548425</v>
      </c>
      <c r="O1725" s="12">
        <f t="shared" si="160"/>
        <v>9459.9620337903543</v>
      </c>
      <c r="P1725" s="13">
        <f>IF(H1725&lt;Constants!$B$2,1,0)</f>
        <v>0</v>
      </c>
      <c r="Q1725" s="13">
        <f>IF(N1725&lt;Constants!$B$2,1,0)</f>
        <v>0</v>
      </c>
      <c r="R1725" s="13">
        <f t="shared" si="161"/>
        <v>0</v>
      </c>
      <c r="S1725" s="6">
        <v>0</v>
      </c>
    </row>
    <row r="1726" spans="1:19" x14ac:dyDescent="0.35">
      <c r="A1726" s="6">
        <v>4144</v>
      </c>
      <c r="B1726" s="6">
        <v>8</v>
      </c>
      <c r="C1726" s="7">
        <v>8607.763671875</v>
      </c>
      <c r="D1726" s="6">
        <v>6</v>
      </c>
      <c r="E1726" s="8">
        <v>3.08965063095093</v>
      </c>
      <c r="F1726" s="9">
        <v>0.88686226744065899</v>
      </c>
      <c r="G1726" s="10">
        <v>0</v>
      </c>
      <c r="H1726" s="10">
        <v>87359.921875</v>
      </c>
      <c r="I1726" s="11">
        <f>H1726/Constants!$B$4</f>
        <v>7279.993489583333</v>
      </c>
      <c r="J1726" s="11">
        <f>G1726*Constants!$B$4/D1726</f>
        <v>0</v>
      </c>
      <c r="K1726" s="11">
        <f t="shared" si="156"/>
        <v>0</v>
      </c>
      <c r="L1726" s="12">
        <f t="shared" si="157"/>
        <v>0</v>
      </c>
      <c r="M1726" s="12">
        <f t="shared" si="158"/>
        <v>0</v>
      </c>
      <c r="N1726" s="11">
        <f t="shared" si="159"/>
        <v>87359.921875</v>
      </c>
      <c r="O1726" s="12">
        <f t="shared" si="160"/>
        <v>7279.993489583333</v>
      </c>
      <c r="P1726" s="13">
        <f>IF(H1726&lt;Constants!$B$2,1,0)</f>
        <v>0</v>
      </c>
      <c r="Q1726" s="13">
        <f>IF(N1726&lt;Constants!$B$2,1,0)</f>
        <v>0</v>
      </c>
      <c r="R1726" s="13">
        <f t="shared" si="161"/>
        <v>0</v>
      </c>
      <c r="S1726" s="6">
        <v>0</v>
      </c>
    </row>
    <row r="1727" spans="1:19" x14ac:dyDescent="0.35">
      <c r="A1727" s="6">
        <v>4144</v>
      </c>
      <c r="B1727" s="6">
        <v>9</v>
      </c>
      <c r="C1727" s="7">
        <v>7173.13671875</v>
      </c>
      <c r="D1727" s="6">
        <v>5</v>
      </c>
      <c r="E1727" s="8">
        <v>2.8284270763397199</v>
      </c>
      <c r="F1727" s="9">
        <v>0.99087448883737805</v>
      </c>
      <c r="G1727" s="10">
        <v>400</v>
      </c>
      <c r="H1727" s="10">
        <v>143512.671875</v>
      </c>
      <c r="I1727" s="11">
        <f>H1727/Constants!$B$4</f>
        <v>11959.389322916666</v>
      </c>
      <c r="J1727" s="11">
        <f>G1727*Constants!$B$4/D1727</f>
        <v>960</v>
      </c>
      <c r="K1727" s="11">
        <f t="shared" si="156"/>
        <v>968.84117092003851</v>
      </c>
      <c r="L1727" s="12">
        <f t="shared" si="157"/>
        <v>80</v>
      </c>
      <c r="M1727" s="12">
        <f t="shared" si="158"/>
        <v>80.736764243336538</v>
      </c>
      <c r="N1727" s="11">
        <f t="shared" si="159"/>
        <v>142543.83070407997</v>
      </c>
      <c r="O1727" s="12">
        <f t="shared" si="160"/>
        <v>11878.65255867333</v>
      </c>
      <c r="P1727" s="13">
        <f>IF(H1727&lt;Constants!$B$2,1,0)</f>
        <v>0</v>
      </c>
      <c r="Q1727" s="13">
        <f>IF(N1727&lt;Constants!$B$2,1,0)</f>
        <v>0</v>
      </c>
      <c r="R1727" s="13">
        <f t="shared" si="161"/>
        <v>0</v>
      </c>
      <c r="S1727" s="6">
        <v>0</v>
      </c>
    </row>
    <row r="1728" spans="1:19" x14ac:dyDescent="0.35">
      <c r="A1728" s="6">
        <v>4144</v>
      </c>
      <c r="B1728" s="6">
        <v>10</v>
      </c>
      <c r="C1728" s="7">
        <v>8607.763671875</v>
      </c>
      <c r="D1728" s="6">
        <v>6</v>
      </c>
      <c r="E1728" s="8">
        <v>3.08965063095093</v>
      </c>
      <c r="F1728" s="9">
        <v>0.94036643525776198</v>
      </c>
      <c r="G1728" s="10">
        <v>0</v>
      </c>
      <c r="H1728" s="10">
        <v>222484.234375</v>
      </c>
      <c r="I1728" s="11">
        <f>H1728/Constants!$B$4</f>
        <v>18540.352864583332</v>
      </c>
      <c r="J1728" s="11">
        <f>G1728*Constants!$B$4/D1728</f>
        <v>0</v>
      </c>
      <c r="K1728" s="11">
        <f t="shared" si="156"/>
        <v>0</v>
      </c>
      <c r="L1728" s="12">
        <f t="shared" si="157"/>
        <v>0</v>
      </c>
      <c r="M1728" s="12">
        <f t="shared" si="158"/>
        <v>0</v>
      </c>
      <c r="N1728" s="11">
        <f t="shared" si="159"/>
        <v>222484.234375</v>
      </c>
      <c r="O1728" s="12">
        <f t="shared" si="160"/>
        <v>18540.352864583332</v>
      </c>
      <c r="P1728" s="13">
        <f>IF(H1728&lt;Constants!$B$2,1,0)</f>
        <v>0</v>
      </c>
      <c r="Q1728" s="13">
        <f>IF(N1728&lt;Constants!$B$2,1,0)</f>
        <v>0</v>
      </c>
      <c r="R1728" s="13">
        <f t="shared" si="161"/>
        <v>0</v>
      </c>
      <c r="S1728" s="6">
        <v>0</v>
      </c>
    </row>
    <row r="1729" spans="1:19" x14ac:dyDescent="0.35">
      <c r="A1729" s="6">
        <v>4144</v>
      </c>
      <c r="B1729" s="6">
        <v>11</v>
      </c>
      <c r="C1729" s="7">
        <v>8607.763671875</v>
      </c>
      <c r="D1729" s="6">
        <v>6</v>
      </c>
      <c r="E1729" s="8">
        <v>2.8284270763397199</v>
      </c>
      <c r="F1729" s="9">
        <v>0.89189029104673601</v>
      </c>
      <c r="G1729" s="10">
        <v>1000</v>
      </c>
      <c r="H1729" s="10">
        <v>215133.125</v>
      </c>
      <c r="I1729" s="11">
        <f>H1729/Constants!$B$4</f>
        <v>17927.760416666668</v>
      </c>
      <c r="J1729" s="11">
        <f>G1729*Constants!$B$4/D1729</f>
        <v>2000</v>
      </c>
      <c r="K1729" s="11">
        <f t="shared" si="156"/>
        <v>2242.428267329572</v>
      </c>
      <c r="L1729" s="12">
        <f t="shared" si="157"/>
        <v>166.66666666666666</v>
      </c>
      <c r="M1729" s="12">
        <f t="shared" si="158"/>
        <v>186.86902227746432</v>
      </c>
      <c r="N1729" s="11">
        <f t="shared" si="159"/>
        <v>212890.69673267042</v>
      </c>
      <c r="O1729" s="12">
        <f t="shared" si="160"/>
        <v>17740.891394389204</v>
      </c>
      <c r="P1729" s="13">
        <f>IF(H1729&lt;Constants!$B$2,1,0)</f>
        <v>0</v>
      </c>
      <c r="Q1729" s="13">
        <f>IF(N1729&lt;Constants!$B$2,1,0)</f>
        <v>0</v>
      </c>
      <c r="R1729" s="13">
        <f t="shared" si="161"/>
        <v>0</v>
      </c>
      <c r="S1729" s="6">
        <v>0</v>
      </c>
    </row>
    <row r="1730" spans="1:19" x14ac:dyDescent="0.35">
      <c r="A1730" s="6">
        <v>4144</v>
      </c>
      <c r="B1730" s="6">
        <v>12</v>
      </c>
      <c r="C1730" s="7">
        <v>10042.3916015625</v>
      </c>
      <c r="D1730" s="6">
        <v>7</v>
      </c>
      <c r="E1730" s="8">
        <v>3.8336586952209499</v>
      </c>
      <c r="F1730" s="9">
        <v>1.07169376135716</v>
      </c>
      <c r="G1730" s="10">
        <v>1550</v>
      </c>
      <c r="H1730" s="10">
        <v>414359</v>
      </c>
      <c r="I1730" s="11">
        <f>H1730/Constants!$B$4</f>
        <v>34529.916666666664</v>
      </c>
      <c r="J1730" s="11">
        <f>G1730*Constants!$B$4/D1730</f>
        <v>2657.1428571428573</v>
      </c>
      <c r="K1730" s="11">
        <f t="shared" si="156"/>
        <v>2479.386325602879</v>
      </c>
      <c r="L1730" s="12">
        <f t="shared" si="157"/>
        <v>221.42857142857142</v>
      </c>
      <c r="M1730" s="12">
        <f t="shared" si="158"/>
        <v>206.61552713357321</v>
      </c>
      <c r="N1730" s="11">
        <f t="shared" si="159"/>
        <v>411879.61367439711</v>
      </c>
      <c r="O1730" s="12">
        <f t="shared" si="160"/>
        <v>34323.30113953309</v>
      </c>
      <c r="P1730" s="13">
        <f>IF(H1730&lt;Constants!$B$2,1,0)</f>
        <v>0</v>
      </c>
      <c r="Q1730" s="13">
        <f>IF(N1730&lt;Constants!$B$2,1,0)</f>
        <v>0</v>
      </c>
      <c r="R1730" s="13">
        <f t="shared" si="161"/>
        <v>0</v>
      </c>
      <c r="S1730" s="6">
        <v>0</v>
      </c>
    </row>
    <row r="1731" spans="1:19" x14ac:dyDescent="0.35">
      <c r="A1731" s="6">
        <v>4145</v>
      </c>
      <c r="B1731" s="6">
        <v>1</v>
      </c>
      <c r="C1731" s="7">
        <v>1113.89733886719</v>
      </c>
      <c r="D1731" s="6">
        <v>2</v>
      </c>
      <c r="E1731" s="8">
        <v>1.6817928552627599</v>
      </c>
      <c r="F1731" s="9">
        <v>1.0285222324119501</v>
      </c>
      <c r="G1731" s="10">
        <v>2900</v>
      </c>
      <c r="H1731" s="10">
        <v>146205.140625</v>
      </c>
      <c r="I1731" s="11">
        <f>H1731/Constants!$B$4</f>
        <v>12183.76171875</v>
      </c>
      <c r="J1731" s="11">
        <f>G1731*Constants!$B$4/D1731</f>
        <v>17400</v>
      </c>
      <c r="K1731" s="11">
        <f t="shared" ref="K1731:K1794" si="162">J1731/F1731</f>
        <v>16917.475822759701</v>
      </c>
      <c r="L1731" s="12">
        <f t="shared" ref="L1731:L1794" si="163">G1731/D1731</f>
        <v>1450</v>
      </c>
      <c r="M1731" s="12">
        <f t="shared" ref="M1731:M1794" si="164">L1731/F1731</f>
        <v>1409.7896518966418</v>
      </c>
      <c r="N1731" s="11">
        <f t="shared" ref="N1731:N1794" si="165">H1731-K1731</f>
        <v>129287.6648022403</v>
      </c>
      <c r="O1731" s="12">
        <f t="shared" ref="O1731:O1794" si="166">I1731-M1731</f>
        <v>10773.972066853359</v>
      </c>
      <c r="P1731" s="13">
        <f>IF(H1731&lt;Constants!$B$2,1,0)</f>
        <v>0</v>
      </c>
      <c r="Q1731" s="13">
        <f>IF(N1731&lt;Constants!$B$2,1,0)</f>
        <v>0</v>
      </c>
      <c r="R1731" s="13">
        <f t="shared" ref="R1731:R1794" si="167">IF(AND(P1731=0,Q1731=1),1,0)</f>
        <v>0</v>
      </c>
      <c r="S1731" s="6">
        <v>0</v>
      </c>
    </row>
    <row r="1732" spans="1:19" x14ac:dyDescent="0.35">
      <c r="A1732" s="6">
        <v>4145</v>
      </c>
      <c r="B1732" s="6">
        <v>2</v>
      </c>
      <c r="C1732" s="7">
        <v>1670.84594726563</v>
      </c>
      <c r="D1732" s="6">
        <v>3</v>
      </c>
      <c r="E1732" s="8">
        <v>2.2795071601867698</v>
      </c>
      <c r="F1732" s="9">
        <v>0.94949569963411196</v>
      </c>
      <c r="G1732" s="10">
        <v>0</v>
      </c>
      <c r="H1732" s="10">
        <v>67606.3515625</v>
      </c>
      <c r="I1732" s="11">
        <f>H1732/Constants!$B$4</f>
        <v>5633.862630208333</v>
      </c>
      <c r="J1732" s="11">
        <f>G1732*Constants!$B$4/D1732</f>
        <v>0</v>
      </c>
      <c r="K1732" s="11">
        <f t="shared" si="162"/>
        <v>0</v>
      </c>
      <c r="L1732" s="12">
        <f t="shared" si="163"/>
        <v>0</v>
      </c>
      <c r="M1732" s="12">
        <f t="shared" si="164"/>
        <v>0</v>
      </c>
      <c r="N1732" s="11">
        <f t="shared" si="165"/>
        <v>67606.3515625</v>
      </c>
      <c r="O1732" s="12">
        <f t="shared" si="166"/>
        <v>5633.862630208333</v>
      </c>
      <c r="P1732" s="13">
        <f>IF(H1732&lt;Constants!$B$2,1,0)</f>
        <v>1</v>
      </c>
      <c r="Q1732" s="13">
        <f>IF(N1732&lt;Constants!$B$2,1,0)</f>
        <v>1</v>
      </c>
      <c r="R1732" s="13">
        <f t="shared" si="167"/>
        <v>0</v>
      </c>
      <c r="S1732" s="6">
        <v>1</v>
      </c>
    </row>
    <row r="1733" spans="1:19" x14ac:dyDescent="0.35">
      <c r="A1733" s="6">
        <v>4145</v>
      </c>
      <c r="B1733" s="6">
        <v>3</v>
      </c>
      <c r="C1733" s="7">
        <v>1670.84594726563</v>
      </c>
      <c r="D1733" s="6">
        <v>3</v>
      </c>
      <c r="E1733" s="8">
        <v>2.2795071601867698</v>
      </c>
      <c r="F1733" s="9">
        <v>0.90427129937363404</v>
      </c>
      <c r="G1733" s="10">
        <v>1200</v>
      </c>
      <c r="H1733" s="10">
        <v>137692.875</v>
      </c>
      <c r="I1733" s="11">
        <f>H1733/Constants!$B$4</f>
        <v>11474.40625</v>
      </c>
      <c r="J1733" s="11">
        <f>G1733*Constants!$B$4/D1733</f>
        <v>4800</v>
      </c>
      <c r="K1733" s="11">
        <f t="shared" si="162"/>
        <v>5308.1414873222666</v>
      </c>
      <c r="L1733" s="12">
        <f t="shared" si="163"/>
        <v>400</v>
      </c>
      <c r="M1733" s="12">
        <f t="shared" si="164"/>
        <v>442.3451239435222</v>
      </c>
      <c r="N1733" s="11">
        <f t="shared" si="165"/>
        <v>132384.73351267775</v>
      </c>
      <c r="O1733" s="12">
        <f t="shared" si="166"/>
        <v>11032.061126056478</v>
      </c>
      <c r="P1733" s="13">
        <f>IF(H1733&lt;Constants!$B$2,1,0)</f>
        <v>0</v>
      </c>
      <c r="Q1733" s="13">
        <f>IF(N1733&lt;Constants!$B$2,1,0)</f>
        <v>0</v>
      </c>
      <c r="R1733" s="13">
        <f t="shared" si="167"/>
        <v>0</v>
      </c>
      <c r="S1733" s="6">
        <v>0</v>
      </c>
    </row>
    <row r="1734" spans="1:19" x14ac:dyDescent="0.35">
      <c r="A1734" s="6">
        <v>4145</v>
      </c>
      <c r="B1734" s="6">
        <v>4</v>
      </c>
      <c r="C1734" s="7">
        <v>1670.84594726563</v>
      </c>
      <c r="D1734" s="6">
        <v>3</v>
      </c>
      <c r="E1734" s="8">
        <v>2.2795071601867698</v>
      </c>
      <c r="F1734" s="9">
        <v>0.82901945925809895</v>
      </c>
      <c r="G1734" s="10">
        <v>4000</v>
      </c>
      <c r="H1734" s="10">
        <v>108677.1484375</v>
      </c>
      <c r="I1734" s="11">
        <f>H1734/Constants!$B$4</f>
        <v>9056.4290364583339</v>
      </c>
      <c r="J1734" s="11">
        <f>G1734*Constants!$B$4/D1734</f>
        <v>16000</v>
      </c>
      <c r="K1734" s="11">
        <f t="shared" si="162"/>
        <v>19299.908851739889</v>
      </c>
      <c r="L1734" s="12">
        <f t="shared" si="163"/>
        <v>1333.3333333333333</v>
      </c>
      <c r="M1734" s="12">
        <f t="shared" si="164"/>
        <v>1608.3257376449906</v>
      </c>
      <c r="N1734" s="11">
        <f t="shared" si="165"/>
        <v>89377.239585760108</v>
      </c>
      <c r="O1734" s="12">
        <f t="shared" si="166"/>
        <v>7448.1032988133429</v>
      </c>
      <c r="P1734" s="13">
        <f>IF(H1734&lt;Constants!$B$2,1,0)</f>
        <v>0</v>
      </c>
      <c r="Q1734" s="13">
        <f>IF(N1734&lt;Constants!$B$2,1,0)</f>
        <v>0</v>
      </c>
      <c r="R1734" s="13">
        <f t="shared" si="167"/>
        <v>0</v>
      </c>
      <c r="S1734" s="6">
        <v>0</v>
      </c>
    </row>
    <row r="1735" spans="1:19" x14ac:dyDescent="0.35">
      <c r="A1735" s="6">
        <v>4145</v>
      </c>
      <c r="B1735" s="6">
        <v>5</v>
      </c>
      <c r="C1735" s="7">
        <v>2227.79467773438</v>
      </c>
      <c r="D1735" s="6">
        <v>4</v>
      </c>
      <c r="E1735" s="8">
        <v>2.8284270763397199</v>
      </c>
      <c r="F1735" s="9">
        <v>1.0798271307510099</v>
      </c>
      <c r="G1735" s="10">
        <v>2500</v>
      </c>
      <c r="H1735" s="10">
        <v>177305.53125</v>
      </c>
      <c r="I1735" s="11">
        <f>H1735/Constants!$B$4</f>
        <v>14775.4609375</v>
      </c>
      <c r="J1735" s="11">
        <f>G1735*Constants!$B$4/D1735</f>
        <v>7500</v>
      </c>
      <c r="K1735" s="11">
        <f t="shared" si="162"/>
        <v>6945.556178778189</v>
      </c>
      <c r="L1735" s="12">
        <f t="shared" si="163"/>
        <v>625</v>
      </c>
      <c r="M1735" s="12">
        <f t="shared" si="164"/>
        <v>578.79634823151571</v>
      </c>
      <c r="N1735" s="11">
        <f t="shared" si="165"/>
        <v>170359.97507122182</v>
      </c>
      <c r="O1735" s="12">
        <f t="shared" si="166"/>
        <v>14196.664589268485</v>
      </c>
      <c r="P1735" s="13">
        <f>IF(H1735&lt;Constants!$B$2,1,0)</f>
        <v>0</v>
      </c>
      <c r="Q1735" s="13">
        <f>IF(N1735&lt;Constants!$B$2,1,0)</f>
        <v>0</v>
      </c>
      <c r="R1735" s="13">
        <f t="shared" si="167"/>
        <v>0</v>
      </c>
      <c r="S1735" s="6">
        <v>0</v>
      </c>
    </row>
    <row r="1736" spans="1:19" x14ac:dyDescent="0.35">
      <c r="A1736" s="6">
        <v>4145</v>
      </c>
      <c r="B1736" s="6">
        <v>6</v>
      </c>
      <c r="C1736" s="7">
        <v>2227.79467773438</v>
      </c>
      <c r="D1736" s="6">
        <v>4</v>
      </c>
      <c r="E1736" s="8">
        <v>2.2795071601867698</v>
      </c>
      <c r="F1736" s="9">
        <v>0.82434068063409904</v>
      </c>
      <c r="G1736" s="10">
        <v>0</v>
      </c>
      <c r="H1736" s="10">
        <v>121223.3984375</v>
      </c>
      <c r="I1736" s="11">
        <f>H1736/Constants!$B$4</f>
        <v>10101.949869791666</v>
      </c>
      <c r="J1736" s="11">
        <f>G1736*Constants!$B$4/D1736</f>
        <v>0</v>
      </c>
      <c r="K1736" s="11">
        <f t="shared" si="162"/>
        <v>0</v>
      </c>
      <c r="L1736" s="12">
        <f t="shared" si="163"/>
        <v>0</v>
      </c>
      <c r="M1736" s="12">
        <f t="shared" si="164"/>
        <v>0</v>
      </c>
      <c r="N1736" s="11">
        <f t="shared" si="165"/>
        <v>121223.3984375</v>
      </c>
      <c r="O1736" s="12">
        <f t="shared" si="166"/>
        <v>10101.949869791666</v>
      </c>
      <c r="P1736" s="13">
        <f>IF(H1736&lt;Constants!$B$2,1,0)</f>
        <v>0</v>
      </c>
      <c r="Q1736" s="13">
        <f>IF(N1736&lt;Constants!$B$2,1,0)</f>
        <v>0</v>
      </c>
      <c r="R1736" s="13">
        <f t="shared" si="167"/>
        <v>0</v>
      </c>
      <c r="S1736" s="6">
        <v>0</v>
      </c>
    </row>
    <row r="1737" spans="1:19" x14ac:dyDescent="0.35">
      <c r="A1737" s="6">
        <v>4145</v>
      </c>
      <c r="B1737" s="6">
        <v>7</v>
      </c>
      <c r="C1737" s="7">
        <v>2784.74340820313</v>
      </c>
      <c r="D1737" s="6">
        <v>5</v>
      </c>
      <c r="E1737" s="8">
        <v>2.8284270763397199</v>
      </c>
      <c r="F1737" s="9">
        <v>0.756427776403653</v>
      </c>
      <c r="G1737" s="10">
        <v>0</v>
      </c>
      <c r="H1737" s="10">
        <v>58907.9296875</v>
      </c>
      <c r="I1737" s="11">
        <f>H1737/Constants!$B$4</f>
        <v>4908.994140625</v>
      </c>
      <c r="J1737" s="11">
        <f>G1737*Constants!$B$4/D1737</f>
        <v>0</v>
      </c>
      <c r="K1737" s="11">
        <f t="shared" si="162"/>
        <v>0</v>
      </c>
      <c r="L1737" s="12">
        <f t="shared" si="163"/>
        <v>0</v>
      </c>
      <c r="M1737" s="12">
        <f t="shared" si="164"/>
        <v>0</v>
      </c>
      <c r="N1737" s="11">
        <f t="shared" si="165"/>
        <v>58907.9296875</v>
      </c>
      <c r="O1737" s="12">
        <f t="shared" si="166"/>
        <v>4908.994140625</v>
      </c>
      <c r="P1737" s="13">
        <f>IF(H1737&lt;Constants!$B$2,1,0)</f>
        <v>1</v>
      </c>
      <c r="Q1737" s="13">
        <f>IF(N1737&lt;Constants!$B$2,1,0)</f>
        <v>1</v>
      </c>
      <c r="R1737" s="13">
        <f t="shared" si="167"/>
        <v>0</v>
      </c>
      <c r="S1737" s="6">
        <v>1</v>
      </c>
    </row>
    <row r="1738" spans="1:19" x14ac:dyDescent="0.35">
      <c r="A1738" s="6">
        <v>4145</v>
      </c>
      <c r="B1738" s="6">
        <v>8</v>
      </c>
      <c r="C1738" s="7">
        <v>3341.69189453125</v>
      </c>
      <c r="D1738" s="6">
        <v>6</v>
      </c>
      <c r="E1738" s="8">
        <v>3.3437016010284402</v>
      </c>
      <c r="F1738" s="9">
        <v>0.84856047551006097</v>
      </c>
      <c r="G1738" s="10">
        <v>0</v>
      </c>
      <c r="H1738" s="10">
        <v>122244.984375</v>
      </c>
      <c r="I1738" s="11">
        <f>H1738/Constants!$B$4</f>
        <v>10187.08203125</v>
      </c>
      <c r="J1738" s="11">
        <f>G1738*Constants!$B$4/D1738</f>
        <v>0</v>
      </c>
      <c r="K1738" s="11">
        <f t="shared" si="162"/>
        <v>0</v>
      </c>
      <c r="L1738" s="12">
        <f t="shared" si="163"/>
        <v>0</v>
      </c>
      <c r="M1738" s="12">
        <f t="shared" si="164"/>
        <v>0</v>
      </c>
      <c r="N1738" s="11">
        <f t="shared" si="165"/>
        <v>122244.984375</v>
      </c>
      <c r="O1738" s="12">
        <f t="shared" si="166"/>
        <v>10187.08203125</v>
      </c>
      <c r="P1738" s="13">
        <f>IF(H1738&lt;Constants!$B$2,1,0)</f>
        <v>0</v>
      </c>
      <c r="Q1738" s="13">
        <f>IF(N1738&lt;Constants!$B$2,1,0)</f>
        <v>0</v>
      </c>
      <c r="R1738" s="13">
        <f t="shared" si="167"/>
        <v>0</v>
      </c>
      <c r="S1738" s="6">
        <v>0</v>
      </c>
    </row>
    <row r="1739" spans="1:19" x14ac:dyDescent="0.35">
      <c r="A1739" s="6">
        <v>4145</v>
      </c>
      <c r="B1739" s="6">
        <v>9</v>
      </c>
      <c r="C1739" s="7">
        <v>3341.69189453125</v>
      </c>
      <c r="D1739" s="6">
        <v>6</v>
      </c>
      <c r="E1739" s="8">
        <v>2.8284270763397199</v>
      </c>
      <c r="F1739" s="9">
        <v>0.81751330471878902</v>
      </c>
      <c r="G1739" s="10">
        <v>0</v>
      </c>
      <c r="H1739" s="10">
        <v>22966.294921875</v>
      </c>
      <c r="I1739" s="11">
        <f>H1739/Constants!$B$4</f>
        <v>1913.85791015625</v>
      </c>
      <c r="J1739" s="11">
        <f>G1739*Constants!$B$4/D1739</f>
        <v>0</v>
      </c>
      <c r="K1739" s="11">
        <f t="shared" si="162"/>
        <v>0</v>
      </c>
      <c r="L1739" s="12">
        <f t="shared" si="163"/>
        <v>0</v>
      </c>
      <c r="M1739" s="12">
        <f t="shared" si="164"/>
        <v>0</v>
      </c>
      <c r="N1739" s="11">
        <f t="shared" si="165"/>
        <v>22966.294921875</v>
      </c>
      <c r="O1739" s="12">
        <f t="shared" si="166"/>
        <v>1913.85791015625</v>
      </c>
      <c r="P1739" s="13">
        <f>IF(H1739&lt;Constants!$B$2,1,0)</f>
        <v>1</v>
      </c>
      <c r="Q1739" s="13">
        <f>IF(N1739&lt;Constants!$B$2,1,0)</f>
        <v>1</v>
      </c>
      <c r="R1739" s="13">
        <f t="shared" si="167"/>
        <v>0</v>
      </c>
      <c r="S1739" s="6">
        <v>1</v>
      </c>
    </row>
    <row r="1740" spans="1:19" x14ac:dyDescent="0.35">
      <c r="A1740" s="6">
        <v>4145</v>
      </c>
      <c r="B1740" s="6">
        <v>10</v>
      </c>
      <c r="C1740" s="7">
        <v>3341.69189453125</v>
      </c>
      <c r="D1740" s="6">
        <v>6</v>
      </c>
      <c r="E1740" s="8">
        <v>3.3437016010284402</v>
      </c>
      <c r="F1740" s="9">
        <v>0.77918140870958996</v>
      </c>
      <c r="G1740" s="10">
        <v>0</v>
      </c>
      <c r="H1740" s="10">
        <v>63653.953125</v>
      </c>
      <c r="I1740" s="11">
        <f>H1740/Constants!$B$4</f>
        <v>5304.49609375</v>
      </c>
      <c r="J1740" s="11">
        <f>G1740*Constants!$B$4/D1740</f>
        <v>0</v>
      </c>
      <c r="K1740" s="11">
        <f t="shared" si="162"/>
        <v>0</v>
      </c>
      <c r="L1740" s="12">
        <f t="shared" si="163"/>
        <v>0</v>
      </c>
      <c r="M1740" s="12">
        <f t="shared" si="164"/>
        <v>0</v>
      </c>
      <c r="N1740" s="11">
        <f t="shared" si="165"/>
        <v>63653.953125</v>
      </c>
      <c r="O1740" s="12">
        <f t="shared" si="166"/>
        <v>5304.49609375</v>
      </c>
      <c r="P1740" s="13">
        <f>IF(H1740&lt;Constants!$B$2,1,0)</f>
        <v>1</v>
      </c>
      <c r="Q1740" s="13">
        <f>IF(N1740&lt;Constants!$B$2,1,0)</f>
        <v>1</v>
      </c>
      <c r="R1740" s="13">
        <f t="shared" si="167"/>
        <v>0</v>
      </c>
      <c r="S1740" s="6">
        <v>1</v>
      </c>
    </row>
    <row r="1741" spans="1:19" x14ac:dyDescent="0.35">
      <c r="A1741" s="6">
        <v>4145</v>
      </c>
      <c r="B1741" s="6">
        <v>11</v>
      </c>
      <c r="C1741" s="7">
        <v>4455.58935546875</v>
      </c>
      <c r="D1741" s="6">
        <v>8</v>
      </c>
      <c r="E1741" s="8">
        <v>4.3035168647766104</v>
      </c>
      <c r="F1741" s="9">
        <v>0.97526227146005795</v>
      </c>
      <c r="G1741" s="10">
        <v>19100</v>
      </c>
      <c r="H1741" s="10">
        <v>98613.671875</v>
      </c>
      <c r="I1741" s="11">
        <f>H1741/Constants!$B$4</f>
        <v>8217.8059895833339</v>
      </c>
      <c r="J1741" s="11">
        <f>G1741*Constants!$B$4/D1741</f>
        <v>28650</v>
      </c>
      <c r="K1741" s="11">
        <f t="shared" si="162"/>
        <v>29376.713155434893</v>
      </c>
      <c r="L1741" s="12">
        <f t="shared" si="163"/>
        <v>2387.5</v>
      </c>
      <c r="M1741" s="12">
        <f t="shared" si="164"/>
        <v>2448.0594296195745</v>
      </c>
      <c r="N1741" s="11">
        <f t="shared" si="165"/>
        <v>69236.958719565111</v>
      </c>
      <c r="O1741" s="12">
        <f t="shared" si="166"/>
        <v>5769.7465599637599</v>
      </c>
      <c r="P1741" s="13">
        <f>IF(H1741&lt;Constants!$B$2,1,0)</f>
        <v>0</v>
      </c>
      <c r="Q1741" s="13">
        <f>IF(N1741&lt;Constants!$B$2,1,0)</f>
        <v>1</v>
      </c>
      <c r="R1741" s="13">
        <f t="shared" si="167"/>
        <v>1</v>
      </c>
      <c r="S1741" s="6">
        <v>0</v>
      </c>
    </row>
    <row r="1742" spans="1:19" x14ac:dyDescent="0.35">
      <c r="A1742" s="6">
        <v>4145</v>
      </c>
      <c r="B1742" s="6">
        <v>12</v>
      </c>
      <c r="C1742" s="7">
        <v>5012.5380859375</v>
      </c>
      <c r="D1742" s="6">
        <v>9</v>
      </c>
      <c r="E1742" s="8">
        <v>4.5320630073547399</v>
      </c>
      <c r="F1742" s="9">
        <v>0.87870239922502102</v>
      </c>
      <c r="G1742" s="10">
        <v>0</v>
      </c>
      <c r="H1742" s="10">
        <v>50572.953125</v>
      </c>
      <c r="I1742" s="11">
        <f>H1742/Constants!$B$4</f>
        <v>4214.412760416667</v>
      </c>
      <c r="J1742" s="11">
        <f>G1742*Constants!$B$4/D1742</f>
        <v>0</v>
      </c>
      <c r="K1742" s="11">
        <f t="shared" si="162"/>
        <v>0</v>
      </c>
      <c r="L1742" s="12">
        <f t="shared" si="163"/>
        <v>0</v>
      </c>
      <c r="M1742" s="12">
        <f t="shared" si="164"/>
        <v>0</v>
      </c>
      <c r="N1742" s="11">
        <f t="shared" si="165"/>
        <v>50572.953125</v>
      </c>
      <c r="O1742" s="12">
        <f t="shared" si="166"/>
        <v>4214.412760416667</v>
      </c>
      <c r="P1742" s="13">
        <f>IF(H1742&lt;Constants!$B$2,1,0)</f>
        <v>1</v>
      </c>
      <c r="Q1742" s="13">
        <f>IF(N1742&lt;Constants!$B$2,1,0)</f>
        <v>1</v>
      </c>
      <c r="R1742" s="13">
        <f t="shared" si="167"/>
        <v>0</v>
      </c>
      <c r="S1742" s="6">
        <v>1</v>
      </c>
    </row>
    <row r="1743" spans="1:19" x14ac:dyDescent="0.35">
      <c r="A1743" s="6">
        <v>4146</v>
      </c>
      <c r="B1743" s="6">
        <v>1</v>
      </c>
      <c r="C1743" s="7">
        <v>969.18005371093795</v>
      </c>
      <c r="D1743" s="6">
        <v>1</v>
      </c>
      <c r="E1743" s="8">
        <v>1</v>
      </c>
      <c r="F1743" s="9">
        <v>0.86953961592906404</v>
      </c>
      <c r="G1743" s="10">
        <v>0</v>
      </c>
      <c r="H1743" s="10">
        <v>195270.28125</v>
      </c>
      <c r="I1743" s="11">
        <f>H1743/Constants!$B$4</f>
        <v>16272.5234375</v>
      </c>
      <c r="J1743" s="11">
        <f>G1743*Constants!$B$4/D1743</f>
        <v>0</v>
      </c>
      <c r="K1743" s="11">
        <f t="shared" si="162"/>
        <v>0</v>
      </c>
      <c r="L1743" s="12">
        <f t="shared" si="163"/>
        <v>0</v>
      </c>
      <c r="M1743" s="12">
        <f t="shared" si="164"/>
        <v>0</v>
      </c>
      <c r="N1743" s="11">
        <f t="shared" si="165"/>
        <v>195270.28125</v>
      </c>
      <c r="O1743" s="12">
        <f t="shared" si="166"/>
        <v>16272.5234375</v>
      </c>
      <c r="P1743" s="13">
        <f>IF(H1743&lt;Constants!$B$2,1,0)</f>
        <v>0</v>
      </c>
      <c r="Q1743" s="13">
        <f>IF(N1743&lt;Constants!$B$2,1,0)</f>
        <v>0</v>
      </c>
      <c r="R1743" s="13">
        <f t="shared" si="167"/>
        <v>0</v>
      </c>
      <c r="S1743" s="6">
        <v>0</v>
      </c>
    </row>
    <row r="1744" spans="1:19" x14ac:dyDescent="0.35">
      <c r="A1744" s="6">
        <v>4146</v>
      </c>
      <c r="B1744" s="6">
        <v>2</v>
      </c>
      <c r="C1744" s="7">
        <v>1938.36010742188</v>
      </c>
      <c r="D1744" s="6">
        <v>2</v>
      </c>
      <c r="E1744" s="8">
        <v>1.6817928552627599</v>
      </c>
      <c r="F1744" s="9">
        <v>0.87975049054105603</v>
      </c>
      <c r="G1744" s="10">
        <v>0</v>
      </c>
      <c r="H1744" s="10">
        <v>574950.5625</v>
      </c>
      <c r="I1744" s="11">
        <f>H1744/Constants!$B$4</f>
        <v>47912.546875</v>
      </c>
      <c r="J1744" s="11">
        <f>G1744*Constants!$B$4/D1744</f>
        <v>0</v>
      </c>
      <c r="K1744" s="11">
        <f t="shared" si="162"/>
        <v>0</v>
      </c>
      <c r="L1744" s="12">
        <f t="shared" si="163"/>
        <v>0</v>
      </c>
      <c r="M1744" s="12">
        <f t="shared" si="164"/>
        <v>0</v>
      </c>
      <c r="N1744" s="11">
        <f t="shared" si="165"/>
        <v>574950.5625</v>
      </c>
      <c r="O1744" s="12">
        <f t="shared" si="166"/>
        <v>47912.546875</v>
      </c>
      <c r="P1744" s="13">
        <f>IF(H1744&lt;Constants!$B$2,1,0)</f>
        <v>0</v>
      </c>
      <c r="Q1744" s="13">
        <f>IF(N1744&lt;Constants!$B$2,1,0)</f>
        <v>0</v>
      </c>
      <c r="R1744" s="13">
        <f t="shared" si="167"/>
        <v>0</v>
      </c>
      <c r="S1744" s="6">
        <v>0</v>
      </c>
    </row>
    <row r="1745" spans="1:19" x14ac:dyDescent="0.35">
      <c r="A1745" s="6">
        <v>4146</v>
      </c>
      <c r="B1745" s="6">
        <v>3</v>
      </c>
      <c r="C1745" s="7">
        <v>2907.5400390625</v>
      </c>
      <c r="D1745" s="6">
        <v>3</v>
      </c>
      <c r="E1745" s="8">
        <v>2.2795071601867698</v>
      </c>
      <c r="F1745" s="9">
        <v>0.82067373069552596</v>
      </c>
      <c r="G1745" s="10">
        <v>880</v>
      </c>
      <c r="H1745" s="10">
        <v>199816.1875</v>
      </c>
      <c r="I1745" s="11">
        <f>H1745/Constants!$B$4</f>
        <v>16651.348958333332</v>
      </c>
      <c r="J1745" s="11">
        <f>G1745*Constants!$B$4/D1745</f>
        <v>3520</v>
      </c>
      <c r="K1745" s="11">
        <f t="shared" si="162"/>
        <v>4289.1588561227354</v>
      </c>
      <c r="L1745" s="12">
        <f t="shared" si="163"/>
        <v>293.33333333333331</v>
      </c>
      <c r="M1745" s="12">
        <f t="shared" si="164"/>
        <v>357.42990467689458</v>
      </c>
      <c r="N1745" s="11">
        <f t="shared" si="165"/>
        <v>195527.02864387727</v>
      </c>
      <c r="O1745" s="12">
        <f t="shared" si="166"/>
        <v>16293.919053656438</v>
      </c>
      <c r="P1745" s="13">
        <f>IF(H1745&lt;Constants!$B$2,1,0)</f>
        <v>0</v>
      </c>
      <c r="Q1745" s="13">
        <f>IF(N1745&lt;Constants!$B$2,1,0)</f>
        <v>0</v>
      </c>
      <c r="R1745" s="13">
        <f t="shared" si="167"/>
        <v>0</v>
      </c>
      <c r="S1745" s="6">
        <v>0</v>
      </c>
    </row>
    <row r="1746" spans="1:19" x14ac:dyDescent="0.35">
      <c r="A1746" s="6">
        <v>4146</v>
      </c>
      <c r="B1746" s="6">
        <v>4</v>
      </c>
      <c r="C1746" s="7">
        <v>2907.5400390625</v>
      </c>
      <c r="D1746" s="6">
        <v>3</v>
      </c>
      <c r="E1746" s="8">
        <v>1.6817928552627599</v>
      </c>
      <c r="F1746" s="9">
        <v>0.81020209864886095</v>
      </c>
      <c r="G1746" s="10">
        <v>800</v>
      </c>
      <c r="H1746" s="10">
        <v>181632.96875</v>
      </c>
      <c r="I1746" s="11">
        <f>H1746/Constants!$B$4</f>
        <v>15136.080729166666</v>
      </c>
      <c r="J1746" s="11">
        <f>G1746*Constants!$B$4/D1746</f>
        <v>3200</v>
      </c>
      <c r="K1746" s="11">
        <f t="shared" si="162"/>
        <v>3949.6318330161102</v>
      </c>
      <c r="L1746" s="12">
        <f t="shared" si="163"/>
        <v>266.66666666666669</v>
      </c>
      <c r="M1746" s="12">
        <f t="shared" si="164"/>
        <v>329.13598608467589</v>
      </c>
      <c r="N1746" s="11">
        <f t="shared" si="165"/>
        <v>177683.33691698388</v>
      </c>
      <c r="O1746" s="12">
        <f t="shared" si="166"/>
        <v>14806.944743081991</v>
      </c>
      <c r="P1746" s="13">
        <f>IF(H1746&lt;Constants!$B$2,1,0)</f>
        <v>0</v>
      </c>
      <c r="Q1746" s="13">
        <f>IF(N1746&lt;Constants!$B$2,1,0)</f>
        <v>0</v>
      </c>
      <c r="R1746" s="13">
        <f t="shared" si="167"/>
        <v>0</v>
      </c>
      <c r="S1746" s="6">
        <v>0</v>
      </c>
    </row>
    <row r="1747" spans="1:19" x14ac:dyDescent="0.35">
      <c r="A1747" s="6">
        <v>4146</v>
      </c>
      <c r="B1747" s="6">
        <v>5</v>
      </c>
      <c r="C1747" s="7">
        <v>3876.72021484375</v>
      </c>
      <c r="D1747" s="6">
        <v>4</v>
      </c>
      <c r="E1747" s="8">
        <v>2.8284270763397199</v>
      </c>
      <c r="F1747" s="9">
        <v>0.89520481221506798</v>
      </c>
      <c r="G1747" s="10">
        <v>0</v>
      </c>
      <c r="H1747" s="10">
        <v>113859.359375</v>
      </c>
      <c r="I1747" s="11">
        <f>H1747/Constants!$B$4</f>
        <v>9488.2799479166661</v>
      </c>
      <c r="J1747" s="11">
        <f>G1747*Constants!$B$4/D1747</f>
        <v>0</v>
      </c>
      <c r="K1747" s="11">
        <f t="shared" si="162"/>
        <v>0</v>
      </c>
      <c r="L1747" s="12">
        <f t="shared" si="163"/>
        <v>0</v>
      </c>
      <c r="M1747" s="12">
        <f t="shared" si="164"/>
        <v>0</v>
      </c>
      <c r="N1747" s="11">
        <f t="shared" si="165"/>
        <v>113859.359375</v>
      </c>
      <c r="O1747" s="12">
        <f t="shared" si="166"/>
        <v>9488.2799479166661</v>
      </c>
      <c r="P1747" s="13">
        <f>IF(H1747&lt;Constants!$B$2,1,0)</f>
        <v>0</v>
      </c>
      <c r="Q1747" s="13">
        <f>IF(N1747&lt;Constants!$B$2,1,0)</f>
        <v>0</v>
      </c>
      <c r="R1747" s="13">
        <f t="shared" si="167"/>
        <v>0</v>
      </c>
      <c r="S1747" s="6">
        <v>0</v>
      </c>
    </row>
    <row r="1748" spans="1:19" x14ac:dyDescent="0.35">
      <c r="A1748" s="6">
        <v>4146</v>
      </c>
      <c r="B1748" s="6">
        <v>6</v>
      </c>
      <c r="C1748" s="7">
        <v>3876.72021484375</v>
      </c>
      <c r="D1748" s="6">
        <v>4</v>
      </c>
      <c r="E1748" s="8">
        <v>2.8284270763397199</v>
      </c>
      <c r="F1748" s="9">
        <v>0.94509873986301496</v>
      </c>
      <c r="G1748" s="10">
        <v>500</v>
      </c>
      <c r="H1748" s="10">
        <v>328436.3125</v>
      </c>
      <c r="I1748" s="11">
        <f>H1748/Constants!$B$4</f>
        <v>27369.692708333332</v>
      </c>
      <c r="J1748" s="11">
        <f>G1748*Constants!$B$4/D1748</f>
        <v>1500</v>
      </c>
      <c r="K1748" s="11">
        <f t="shared" si="162"/>
        <v>1587.1357528393423</v>
      </c>
      <c r="L1748" s="12">
        <f t="shared" si="163"/>
        <v>125</v>
      </c>
      <c r="M1748" s="12">
        <f t="shared" si="164"/>
        <v>132.26131273661187</v>
      </c>
      <c r="N1748" s="11">
        <f t="shared" si="165"/>
        <v>326849.17674716067</v>
      </c>
      <c r="O1748" s="12">
        <f t="shared" si="166"/>
        <v>27237.431395596719</v>
      </c>
      <c r="P1748" s="13">
        <f>IF(H1748&lt;Constants!$B$2,1,0)</f>
        <v>0</v>
      </c>
      <c r="Q1748" s="13">
        <f>IF(N1748&lt;Constants!$B$2,1,0)</f>
        <v>0</v>
      </c>
      <c r="R1748" s="13">
        <f t="shared" si="167"/>
        <v>0</v>
      </c>
      <c r="S1748" s="6">
        <v>0</v>
      </c>
    </row>
    <row r="1749" spans="1:19" x14ac:dyDescent="0.35">
      <c r="A1749" s="6">
        <v>4146</v>
      </c>
      <c r="B1749" s="6">
        <v>7</v>
      </c>
      <c r="C1749" s="7">
        <v>3876.72021484375</v>
      </c>
      <c r="D1749" s="6">
        <v>4</v>
      </c>
      <c r="E1749" s="8">
        <v>1.98817682266235</v>
      </c>
      <c r="F1749" s="9">
        <v>0.86482974776006005</v>
      </c>
      <c r="G1749" s="10">
        <v>1500</v>
      </c>
      <c r="H1749" s="10">
        <v>89879.6875</v>
      </c>
      <c r="I1749" s="11">
        <f>H1749/Constants!$B$4</f>
        <v>7489.973958333333</v>
      </c>
      <c r="J1749" s="11">
        <f>G1749*Constants!$B$4/D1749</f>
        <v>4500</v>
      </c>
      <c r="K1749" s="11">
        <f t="shared" si="162"/>
        <v>5203.3362770593412</v>
      </c>
      <c r="L1749" s="12">
        <f t="shared" si="163"/>
        <v>375</v>
      </c>
      <c r="M1749" s="12">
        <f t="shared" si="164"/>
        <v>433.61135642161179</v>
      </c>
      <c r="N1749" s="11">
        <f t="shared" si="165"/>
        <v>84676.351222940662</v>
      </c>
      <c r="O1749" s="12">
        <f t="shared" si="166"/>
        <v>7056.362601911721</v>
      </c>
      <c r="P1749" s="13">
        <f>IF(H1749&lt;Constants!$B$2,1,0)</f>
        <v>0</v>
      </c>
      <c r="Q1749" s="13">
        <f>IF(N1749&lt;Constants!$B$2,1,0)</f>
        <v>0</v>
      </c>
      <c r="R1749" s="13">
        <f t="shared" si="167"/>
        <v>0</v>
      </c>
      <c r="S1749" s="6">
        <v>0</v>
      </c>
    </row>
    <row r="1750" spans="1:19" x14ac:dyDescent="0.35">
      <c r="A1750" s="6">
        <v>4146</v>
      </c>
      <c r="B1750" s="6">
        <v>8</v>
      </c>
      <c r="C1750" s="7">
        <v>4845.900390625</v>
      </c>
      <c r="D1750" s="6">
        <v>5</v>
      </c>
      <c r="E1750" s="8">
        <v>3.08965063095093</v>
      </c>
      <c r="F1750" s="9">
        <v>0.85273820952731005</v>
      </c>
      <c r="G1750" s="10">
        <v>0</v>
      </c>
      <c r="H1750" s="10">
        <v>101031.328125</v>
      </c>
      <c r="I1750" s="11">
        <f>H1750/Constants!$B$4</f>
        <v>8419.27734375</v>
      </c>
      <c r="J1750" s="11">
        <f>G1750*Constants!$B$4/D1750</f>
        <v>0</v>
      </c>
      <c r="K1750" s="11">
        <f t="shared" si="162"/>
        <v>0</v>
      </c>
      <c r="L1750" s="12">
        <f t="shared" si="163"/>
        <v>0</v>
      </c>
      <c r="M1750" s="12">
        <f t="shared" si="164"/>
        <v>0</v>
      </c>
      <c r="N1750" s="11">
        <f t="shared" si="165"/>
        <v>101031.328125</v>
      </c>
      <c r="O1750" s="12">
        <f t="shared" si="166"/>
        <v>8419.27734375</v>
      </c>
      <c r="P1750" s="13">
        <f>IF(H1750&lt;Constants!$B$2,1,0)</f>
        <v>0</v>
      </c>
      <c r="Q1750" s="13">
        <f>IF(N1750&lt;Constants!$B$2,1,0)</f>
        <v>0</v>
      </c>
      <c r="R1750" s="13">
        <f t="shared" si="167"/>
        <v>0</v>
      </c>
      <c r="S1750" s="6">
        <v>0</v>
      </c>
    </row>
    <row r="1751" spans="1:19" x14ac:dyDescent="0.35">
      <c r="A1751" s="6">
        <v>4146</v>
      </c>
      <c r="B1751" s="6">
        <v>9</v>
      </c>
      <c r="C1751" s="7">
        <v>4845.900390625</v>
      </c>
      <c r="D1751" s="6">
        <v>5</v>
      </c>
      <c r="E1751" s="8">
        <v>2.5588865280151398</v>
      </c>
      <c r="F1751" s="9">
        <v>0.89623821570825701</v>
      </c>
      <c r="G1751" s="10">
        <v>500</v>
      </c>
      <c r="H1751" s="10">
        <v>93279.390625</v>
      </c>
      <c r="I1751" s="11">
        <f>H1751/Constants!$B$4</f>
        <v>7773.282552083333</v>
      </c>
      <c r="J1751" s="11">
        <f>G1751*Constants!$B$4/D1751</f>
        <v>1200</v>
      </c>
      <c r="K1751" s="11">
        <f t="shared" si="162"/>
        <v>1338.9297387321224</v>
      </c>
      <c r="L1751" s="12">
        <f t="shared" si="163"/>
        <v>100</v>
      </c>
      <c r="M1751" s="12">
        <f t="shared" si="164"/>
        <v>111.57747822767685</v>
      </c>
      <c r="N1751" s="11">
        <f t="shared" si="165"/>
        <v>91940.460886267872</v>
      </c>
      <c r="O1751" s="12">
        <f t="shared" si="166"/>
        <v>7661.7050738556563</v>
      </c>
      <c r="P1751" s="13">
        <f>IF(H1751&lt;Constants!$B$2,1,0)</f>
        <v>0</v>
      </c>
      <c r="Q1751" s="13">
        <f>IF(N1751&lt;Constants!$B$2,1,0)</f>
        <v>0</v>
      </c>
      <c r="R1751" s="13">
        <f t="shared" si="167"/>
        <v>0</v>
      </c>
      <c r="S1751" s="6">
        <v>0</v>
      </c>
    </row>
    <row r="1752" spans="1:19" x14ac:dyDescent="0.35">
      <c r="A1752" s="6">
        <v>4146</v>
      </c>
      <c r="B1752" s="6">
        <v>10</v>
      </c>
      <c r="C1752" s="7">
        <v>5815.080078125</v>
      </c>
      <c r="D1752" s="6">
        <v>6</v>
      </c>
      <c r="E1752" s="8">
        <v>3.3437016010284402</v>
      </c>
      <c r="F1752" s="9">
        <v>0.81598175201990197</v>
      </c>
      <c r="G1752" s="10">
        <v>0</v>
      </c>
      <c r="H1752" s="10">
        <v>100604.6015625</v>
      </c>
      <c r="I1752" s="11">
        <f>H1752/Constants!$B$4</f>
        <v>8383.716796875</v>
      </c>
      <c r="J1752" s="11">
        <f>G1752*Constants!$B$4/D1752</f>
        <v>0</v>
      </c>
      <c r="K1752" s="11">
        <f t="shared" si="162"/>
        <v>0</v>
      </c>
      <c r="L1752" s="12">
        <f t="shared" si="163"/>
        <v>0</v>
      </c>
      <c r="M1752" s="12">
        <f t="shared" si="164"/>
        <v>0</v>
      </c>
      <c r="N1752" s="11">
        <f t="shared" si="165"/>
        <v>100604.6015625</v>
      </c>
      <c r="O1752" s="12">
        <f t="shared" si="166"/>
        <v>8383.716796875</v>
      </c>
      <c r="P1752" s="13">
        <f>IF(H1752&lt;Constants!$B$2,1,0)</f>
        <v>0</v>
      </c>
      <c r="Q1752" s="13">
        <f>IF(N1752&lt;Constants!$B$2,1,0)</f>
        <v>0</v>
      </c>
      <c r="R1752" s="13">
        <f t="shared" si="167"/>
        <v>0</v>
      </c>
      <c r="S1752" s="6">
        <v>0</v>
      </c>
    </row>
    <row r="1753" spans="1:19" x14ac:dyDescent="0.35">
      <c r="A1753" s="6">
        <v>4146</v>
      </c>
      <c r="B1753" s="6">
        <v>11</v>
      </c>
      <c r="C1753" s="7">
        <v>5815.080078125</v>
      </c>
      <c r="D1753" s="6">
        <v>6</v>
      </c>
      <c r="E1753" s="8">
        <v>3.3437016010284402</v>
      </c>
      <c r="F1753" s="9">
        <v>0.72837720200393796</v>
      </c>
      <c r="G1753" s="10">
        <v>16600</v>
      </c>
      <c r="H1753" s="10">
        <v>93097.03125</v>
      </c>
      <c r="I1753" s="11">
        <f>H1753/Constants!$B$4</f>
        <v>7758.0859375</v>
      </c>
      <c r="J1753" s="11">
        <f>G1753*Constants!$B$4/D1753</f>
        <v>33200</v>
      </c>
      <c r="K1753" s="11">
        <f t="shared" si="162"/>
        <v>45580.778624947277</v>
      </c>
      <c r="L1753" s="12">
        <f t="shared" si="163"/>
        <v>2766.6666666666665</v>
      </c>
      <c r="M1753" s="12">
        <f t="shared" si="164"/>
        <v>3798.3982187456063</v>
      </c>
      <c r="N1753" s="11">
        <f t="shared" si="165"/>
        <v>47516.252625052723</v>
      </c>
      <c r="O1753" s="12">
        <f t="shared" si="166"/>
        <v>3959.6877187543937</v>
      </c>
      <c r="P1753" s="13">
        <f>IF(H1753&lt;Constants!$B$2,1,0)</f>
        <v>0</v>
      </c>
      <c r="Q1753" s="13">
        <f>IF(N1753&lt;Constants!$B$2,1,0)</f>
        <v>1</v>
      </c>
      <c r="R1753" s="13">
        <f t="shared" si="167"/>
        <v>1</v>
      </c>
      <c r="S1753" s="6">
        <v>0</v>
      </c>
    </row>
    <row r="1754" spans="1:19" x14ac:dyDescent="0.35">
      <c r="A1754" s="6">
        <v>4146</v>
      </c>
      <c r="B1754" s="6">
        <v>12</v>
      </c>
      <c r="C1754" s="7">
        <v>7753.4404296875</v>
      </c>
      <c r="D1754" s="6">
        <v>8</v>
      </c>
      <c r="E1754" s="8">
        <v>4.0708494186401403</v>
      </c>
      <c r="F1754" s="9">
        <v>0.95096759328287495</v>
      </c>
      <c r="G1754" s="10">
        <v>2700</v>
      </c>
      <c r="H1754" s="10">
        <v>118018.953125</v>
      </c>
      <c r="I1754" s="11">
        <f>H1754/Constants!$B$4</f>
        <v>9834.9127604166661</v>
      </c>
      <c r="J1754" s="11">
        <f>G1754*Constants!$B$4/D1754</f>
        <v>4050</v>
      </c>
      <c r="K1754" s="11">
        <f t="shared" si="162"/>
        <v>4258.8202043971087</v>
      </c>
      <c r="L1754" s="12">
        <f t="shared" si="163"/>
        <v>337.5</v>
      </c>
      <c r="M1754" s="12">
        <f t="shared" si="164"/>
        <v>354.90168369975908</v>
      </c>
      <c r="N1754" s="11">
        <f t="shared" si="165"/>
        <v>113760.13292060289</v>
      </c>
      <c r="O1754" s="12">
        <f t="shared" si="166"/>
        <v>9480.0110767169062</v>
      </c>
      <c r="P1754" s="13">
        <f>IF(H1754&lt;Constants!$B$2,1,0)</f>
        <v>0</v>
      </c>
      <c r="Q1754" s="13">
        <f>IF(N1754&lt;Constants!$B$2,1,0)</f>
        <v>0</v>
      </c>
      <c r="R1754" s="13">
        <f t="shared" si="167"/>
        <v>0</v>
      </c>
      <c r="S1754" s="6">
        <v>0</v>
      </c>
    </row>
    <row r="1755" spans="1:19" x14ac:dyDescent="0.35">
      <c r="A1755" s="6">
        <v>4147</v>
      </c>
      <c r="B1755" s="6">
        <v>1</v>
      </c>
      <c r="C1755" s="7">
        <v>334.49810791015602</v>
      </c>
      <c r="D1755" s="6">
        <v>1</v>
      </c>
      <c r="E1755" s="8">
        <v>1</v>
      </c>
      <c r="F1755" s="9">
        <v>0.83469336126312799</v>
      </c>
      <c r="G1755" s="10">
        <v>0</v>
      </c>
      <c r="H1755" s="10">
        <v>57675.9921875</v>
      </c>
      <c r="I1755" s="11">
        <f>H1755/Constants!$B$4</f>
        <v>4806.332682291667</v>
      </c>
      <c r="J1755" s="11">
        <f>G1755*Constants!$B$4/D1755</f>
        <v>0</v>
      </c>
      <c r="K1755" s="11">
        <f t="shared" si="162"/>
        <v>0</v>
      </c>
      <c r="L1755" s="12">
        <f t="shared" si="163"/>
        <v>0</v>
      </c>
      <c r="M1755" s="12">
        <f t="shared" si="164"/>
        <v>0</v>
      </c>
      <c r="N1755" s="11">
        <f t="shared" si="165"/>
        <v>57675.9921875</v>
      </c>
      <c r="O1755" s="12">
        <f t="shared" si="166"/>
        <v>4806.332682291667</v>
      </c>
      <c r="P1755" s="13">
        <f>IF(H1755&lt;Constants!$B$2,1,0)</f>
        <v>1</v>
      </c>
      <c r="Q1755" s="13">
        <f>IF(N1755&lt;Constants!$B$2,1,0)</f>
        <v>1</v>
      </c>
      <c r="R1755" s="13">
        <f t="shared" si="167"/>
        <v>0</v>
      </c>
      <c r="S1755" s="6">
        <v>1</v>
      </c>
    </row>
    <row r="1756" spans="1:19" x14ac:dyDescent="0.35">
      <c r="A1756" s="6">
        <v>4147</v>
      </c>
      <c r="B1756" s="6">
        <v>2</v>
      </c>
      <c r="C1756" s="7">
        <v>668.99621582031295</v>
      </c>
      <c r="D1756" s="6">
        <v>2</v>
      </c>
      <c r="E1756" s="8">
        <v>1.6817928552627599</v>
      </c>
      <c r="F1756" s="9">
        <v>0.798448668104623</v>
      </c>
      <c r="G1756" s="10">
        <v>0</v>
      </c>
      <c r="H1756" s="10">
        <v>75989.234375</v>
      </c>
      <c r="I1756" s="11">
        <f>H1756/Constants!$B$4</f>
        <v>6332.436197916667</v>
      </c>
      <c r="J1756" s="11">
        <f>G1756*Constants!$B$4/D1756</f>
        <v>0</v>
      </c>
      <c r="K1756" s="11">
        <f t="shared" si="162"/>
        <v>0</v>
      </c>
      <c r="L1756" s="12">
        <f t="shared" si="163"/>
        <v>0</v>
      </c>
      <c r="M1756" s="12">
        <f t="shared" si="164"/>
        <v>0</v>
      </c>
      <c r="N1756" s="11">
        <f t="shared" si="165"/>
        <v>75989.234375</v>
      </c>
      <c r="O1756" s="12">
        <f t="shared" si="166"/>
        <v>6332.436197916667</v>
      </c>
      <c r="P1756" s="13">
        <f>IF(H1756&lt;Constants!$B$2,1,0)</f>
        <v>0</v>
      </c>
      <c r="Q1756" s="13">
        <f>IF(N1756&lt;Constants!$B$2,1,0)</f>
        <v>0</v>
      </c>
      <c r="R1756" s="13">
        <f t="shared" si="167"/>
        <v>0</v>
      </c>
      <c r="S1756" s="6">
        <v>0</v>
      </c>
    </row>
    <row r="1757" spans="1:19" x14ac:dyDescent="0.35">
      <c r="A1757" s="6">
        <v>4147</v>
      </c>
      <c r="B1757" s="6">
        <v>3</v>
      </c>
      <c r="C1757" s="7">
        <v>1003.49432373047</v>
      </c>
      <c r="D1757" s="6">
        <v>3</v>
      </c>
      <c r="E1757" s="8">
        <v>1.98817682266235</v>
      </c>
      <c r="F1757" s="9">
        <v>0.88037998254674499</v>
      </c>
      <c r="G1757" s="10">
        <v>3300</v>
      </c>
      <c r="H1757" s="10">
        <v>133565.640625</v>
      </c>
      <c r="I1757" s="11">
        <f>H1757/Constants!$B$4</f>
        <v>11130.470052083334</v>
      </c>
      <c r="J1757" s="11">
        <f>G1757*Constants!$B$4/D1757</f>
        <v>13200</v>
      </c>
      <c r="K1757" s="11">
        <f t="shared" si="162"/>
        <v>14993.52582031149</v>
      </c>
      <c r="L1757" s="12">
        <f t="shared" si="163"/>
        <v>1100</v>
      </c>
      <c r="M1757" s="12">
        <f t="shared" si="164"/>
        <v>1249.4604850259575</v>
      </c>
      <c r="N1757" s="11">
        <f t="shared" si="165"/>
        <v>118572.11480468851</v>
      </c>
      <c r="O1757" s="12">
        <f t="shared" si="166"/>
        <v>9881.0095670573755</v>
      </c>
      <c r="P1757" s="13">
        <f>IF(H1757&lt;Constants!$B$2,1,0)</f>
        <v>0</v>
      </c>
      <c r="Q1757" s="13">
        <f>IF(N1757&lt;Constants!$B$2,1,0)</f>
        <v>0</v>
      </c>
      <c r="R1757" s="13">
        <f t="shared" si="167"/>
        <v>0</v>
      </c>
      <c r="S1757" s="6">
        <v>0</v>
      </c>
    </row>
    <row r="1758" spans="1:19" x14ac:dyDescent="0.35">
      <c r="A1758" s="6">
        <v>4147</v>
      </c>
      <c r="B1758" s="6">
        <v>4</v>
      </c>
      <c r="C1758" s="7">
        <v>1337.99243164063</v>
      </c>
      <c r="D1758" s="6">
        <v>4</v>
      </c>
      <c r="E1758" s="8">
        <v>1.98817682266235</v>
      </c>
      <c r="F1758" s="9">
        <v>0.73681250120814501</v>
      </c>
      <c r="G1758" s="10">
        <v>660</v>
      </c>
      <c r="H1758" s="10">
        <v>99379.3984375</v>
      </c>
      <c r="I1758" s="11">
        <f>H1758/Constants!$B$4</f>
        <v>8281.6165364583339</v>
      </c>
      <c r="J1758" s="11">
        <f>G1758*Constants!$B$4/D1758</f>
        <v>1980</v>
      </c>
      <c r="K1758" s="11">
        <f t="shared" si="162"/>
        <v>2687.2508226358964</v>
      </c>
      <c r="L1758" s="12">
        <f t="shared" si="163"/>
        <v>165</v>
      </c>
      <c r="M1758" s="12">
        <f t="shared" si="164"/>
        <v>223.93756855299137</v>
      </c>
      <c r="N1758" s="11">
        <f t="shared" si="165"/>
        <v>96692.147614864109</v>
      </c>
      <c r="O1758" s="12">
        <f t="shared" si="166"/>
        <v>8057.6789679053427</v>
      </c>
      <c r="P1758" s="13">
        <f>IF(H1758&lt;Constants!$B$2,1,0)</f>
        <v>0</v>
      </c>
      <c r="Q1758" s="13">
        <f>IF(N1758&lt;Constants!$B$2,1,0)</f>
        <v>0</v>
      </c>
      <c r="R1758" s="13">
        <f t="shared" si="167"/>
        <v>0</v>
      </c>
      <c r="S1758" s="6">
        <v>0</v>
      </c>
    </row>
    <row r="1759" spans="1:19" x14ac:dyDescent="0.35">
      <c r="A1759" s="6">
        <v>4147</v>
      </c>
      <c r="B1759" s="6">
        <v>5</v>
      </c>
      <c r="C1759" s="7">
        <v>1337.99243164063</v>
      </c>
      <c r="D1759" s="6">
        <v>4</v>
      </c>
      <c r="E1759" s="8">
        <v>2.8284270763397199</v>
      </c>
      <c r="F1759" s="9">
        <v>0.75510738652008402</v>
      </c>
      <c r="G1759" s="10">
        <v>0</v>
      </c>
      <c r="H1759" s="10">
        <v>191233.09375</v>
      </c>
      <c r="I1759" s="11">
        <f>H1759/Constants!$B$4</f>
        <v>15936.091145833334</v>
      </c>
      <c r="J1759" s="11">
        <f>G1759*Constants!$B$4/D1759</f>
        <v>0</v>
      </c>
      <c r="K1759" s="11">
        <f t="shared" si="162"/>
        <v>0</v>
      </c>
      <c r="L1759" s="12">
        <f t="shared" si="163"/>
        <v>0</v>
      </c>
      <c r="M1759" s="12">
        <f t="shared" si="164"/>
        <v>0</v>
      </c>
      <c r="N1759" s="11">
        <f t="shared" si="165"/>
        <v>191233.09375</v>
      </c>
      <c r="O1759" s="12">
        <f t="shared" si="166"/>
        <v>15936.091145833334</v>
      </c>
      <c r="P1759" s="13">
        <f>IF(H1759&lt;Constants!$B$2,1,0)</f>
        <v>0</v>
      </c>
      <c r="Q1759" s="13">
        <f>IF(N1759&lt;Constants!$B$2,1,0)</f>
        <v>0</v>
      </c>
      <c r="R1759" s="13">
        <f t="shared" si="167"/>
        <v>0</v>
      </c>
      <c r="S1759" s="6">
        <v>0</v>
      </c>
    </row>
    <row r="1760" spans="1:19" x14ac:dyDescent="0.35">
      <c r="A1760" s="6">
        <v>4147</v>
      </c>
      <c r="B1760" s="6">
        <v>6</v>
      </c>
      <c r="C1760" s="7">
        <v>1337.99243164063</v>
      </c>
      <c r="D1760" s="6">
        <v>4</v>
      </c>
      <c r="E1760" s="8">
        <v>2.2795071601867698</v>
      </c>
      <c r="F1760" s="9">
        <v>0.78704634564126097</v>
      </c>
      <c r="G1760" s="10">
        <v>0</v>
      </c>
      <c r="H1760" s="10">
        <v>84059.3125</v>
      </c>
      <c r="I1760" s="11">
        <f>H1760/Constants!$B$4</f>
        <v>7004.942708333333</v>
      </c>
      <c r="J1760" s="11">
        <f>G1760*Constants!$B$4/D1760</f>
        <v>0</v>
      </c>
      <c r="K1760" s="11">
        <f t="shared" si="162"/>
        <v>0</v>
      </c>
      <c r="L1760" s="12">
        <f t="shared" si="163"/>
        <v>0</v>
      </c>
      <c r="M1760" s="12">
        <f t="shared" si="164"/>
        <v>0</v>
      </c>
      <c r="N1760" s="11">
        <f t="shared" si="165"/>
        <v>84059.3125</v>
      </c>
      <c r="O1760" s="12">
        <f t="shared" si="166"/>
        <v>7004.942708333333</v>
      </c>
      <c r="P1760" s="13">
        <f>IF(H1760&lt;Constants!$B$2,1,0)</f>
        <v>0</v>
      </c>
      <c r="Q1760" s="13">
        <f>IF(N1760&lt;Constants!$B$2,1,0)</f>
        <v>0</v>
      </c>
      <c r="R1760" s="13">
        <f t="shared" si="167"/>
        <v>0</v>
      </c>
      <c r="S1760" s="6">
        <v>0</v>
      </c>
    </row>
    <row r="1761" spans="1:19" x14ac:dyDescent="0.35">
      <c r="A1761" s="6">
        <v>4147</v>
      </c>
      <c r="B1761" s="6">
        <v>7</v>
      </c>
      <c r="C1761" s="7">
        <v>1672.49047851563</v>
      </c>
      <c r="D1761" s="6">
        <v>5</v>
      </c>
      <c r="E1761" s="8">
        <v>2.5588865280151398</v>
      </c>
      <c r="F1761" s="9">
        <v>0.82805307853180199</v>
      </c>
      <c r="G1761" s="10">
        <v>0</v>
      </c>
      <c r="H1761" s="10">
        <v>61078.79296875</v>
      </c>
      <c r="I1761" s="11">
        <f>H1761/Constants!$B$4</f>
        <v>5089.8994140625</v>
      </c>
      <c r="J1761" s="11">
        <f>G1761*Constants!$B$4/D1761</f>
        <v>0</v>
      </c>
      <c r="K1761" s="11">
        <f t="shared" si="162"/>
        <v>0</v>
      </c>
      <c r="L1761" s="12">
        <f t="shared" si="163"/>
        <v>0</v>
      </c>
      <c r="M1761" s="12">
        <f t="shared" si="164"/>
        <v>0</v>
      </c>
      <c r="N1761" s="11">
        <f t="shared" si="165"/>
        <v>61078.79296875</v>
      </c>
      <c r="O1761" s="12">
        <f t="shared" si="166"/>
        <v>5089.8994140625</v>
      </c>
      <c r="P1761" s="13">
        <f>IF(H1761&lt;Constants!$B$2,1,0)</f>
        <v>1</v>
      </c>
      <c r="Q1761" s="13">
        <f>IF(N1761&lt;Constants!$B$2,1,0)</f>
        <v>1</v>
      </c>
      <c r="R1761" s="13">
        <f t="shared" si="167"/>
        <v>0</v>
      </c>
      <c r="S1761" s="6">
        <v>1</v>
      </c>
    </row>
    <row r="1762" spans="1:19" x14ac:dyDescent="0.35">
      <c r="A1762" s="6">
        <v>4147</v>
      </c>
      <c r="B1762" s="6">
        <v>8</v>
      </c>
      <c r="C1762" s="7">
        <v>1672.49047851563</v>
      </c>
      <c r="D1762" s="6">
        <v>5</v>
      </c>
      <c r="E1762" s="8">
        <v>3.08965063095093</v>
      </c>
      <c r="F1762" s="9">
        <v>0.84578536241864299</v>
      </c>
      <c r="G1762" s="10">
        <v>360</v>
      </c>
      <c r="H1762" s="10">
        <v>145451.171875</v>
      </c>
      <c r="I1762" s="11">
        <f>H1762/Constants!$B$4</f>
        <v>12120.930989583334</v>
      </c>
      <c r="J1762" s="11">
        <f>G1762*Constants!$B$4/D1762</f>
        <v>864</v>
      </c>
      <c r="K1762" s="11">
        <f t="shared" si="162"/>
        <v>1021.535768282002</v>
      </c>
      <c r="L1762" s="12">
        <f t="shared" si="163"/>
        <v>72</v>
      </c>
      <c r="M1762" s="12">
        <f t="shared" si="164"/>
        <v>85.127980690166837</v>
      </c>
      <c r="N1762" s="11">
        <f t="shared" si="165"/>
        <v>144429.63610671801</v>
      </c>
      <c r="O1762" s="12">
        <f t="shared" si="166"/>
        <v>12035.803008893166</v>
      </c>
      <c r="P1762" s="13">
        <f>IF(H1762&lt;Constants!$B$2,1,0)</f>
        <v>0</v>
      </c>
      <c r="Q1762" s="13">
        <f>IF(N1762&lt;Constants!$B$2,1,0)</f>
        <v>0</v>
      </c>
      <c r="R1762" s="13">
        <f t="shared" si="167"/>
        <v>0</v>
      </c>
      <c r="S1762" s="6">
        <v>0</v>
      </c>
    </row>
    <row r="1763" spans="1:19" x14ac:dyDescent="0.35">
      <c r="A1763" s="6">
        <v>4147</v>
      </c>
      <c r="B1763" s="6">
        <v>9</v>
      </c>
      <c r="C1763" s="7">
        <v>1672.49047851563</v>
      </c>
      <c r="D1763" s="6">
        <v>5</v>
      </c>
      <c r="E1763" s="8">
        <v>2.5588865280151398</v>
      </c>
      <c r="F1763" s="9">
        <v>0.83955982995890899</v>
      </c>
      <c r="G1763" s="10">
        <v>1400</v>
      </c>
      <c r="H1763" s="10">
        <v>118609.265625</v>
      </c>
      <c r="I1763" s="11">
        <f>H1763/Constants!$B$4</f>
        <v>9884.10546875</v>
      </c>
      <c r="J1763" s="11">
        <f>G1763*Constants!$B$4/D1763</f>
        <v>3360</v>
      </c>
      <c r="K1763" s="11">
        <f t="shared" si="162"/>
        <v>4002.097146744682</v>
      </c>
      <c r="L1763" s="12">
        <f t="shared" si="163"/>
        <v>280</v>
      </c>
      <c r="M1763" s="12">
        <f t="shared" si="164"/>
        <v>333.50809556205684</v>
      </c>
      <c r="N1763" s="11">
        <f t="shared" si="165"/>
        <v>114607.16847825532</v>
      </c>
      <c r="O1763" s="12">
        <f t="shared" si="166"/>
        <v>9550.597373187944</v>
      </c>
      <c r="P1763" s="13">
        <f>IF(H1763&lt;Constants!$B$2,1,0)</f>
        <v>0</v>
      </c>
      <c r="Q1763" s="13">
        <f>IF(N1763&lt;Constants!$B$2,1,0)</f>
        <v>0</v>
      </c>
      <c r="R1763" s="13">
        <f t="shared" si="167"/>
        <v>0</v>
      </c>
      <c r="S1763" s="6">
        <v>0</v>
      </c>
    </row>
    <row r="1764" spans="1:19" x14ac:dyDescent="0.35">
      <c r="A1764" s="6">
        <v>4147</v>
      </c>
      <c r="B1764" s="6">
        <v>10</v>
      </c>
      <c r="C1764" s="7">
        <v>2006.98864746094</v>
      </c>
      <c r="D1764" s="6">
        <v>6</v>
      </c>
      <c r="E1764" s="8">
        <v>3.08965063095093</v>
      </c>
      <c r="F1764" s="9">
        <v>0.74127397240127302</v>
      </c>
      <c r="G1764" s="10">
        <v>50</v>
      </c>
      <c r="H1764" s="10">
        <v>76227.2109375</v>
      </c>
      <c r="I1764" s="11">
        <f>H1764/Constants!$B$4</f>
        <v>6352.267578125</v>
      </c>
      <c r="J1764" s="11">
        <f>G1764*Constants!$B$4/D1764</f>
        <v>100</v>
      </c>
      <c r="K1764" s="11">
        <f t="shared" si="162"/>
        <v>134.90288843686409</v>
      </c>
      <c r="L1764" s="12">
        <f t="shared" si="163"/>
        <v>8.3333333333333339</v>
      </c>
      <c r="M1764" s="12">
        <f t="shared" si="164"/>
        <v>11.241907369738675</v>
      </c>
      <c r="N1764" s="11">
        <f t="shared" si="165"/>
        <v>76092.30804906314</v>
      </c>
      <c r="O1764" s="12">
        <f t="shared" si="166"/>
        <v>6341.0256707552617</v>
      </c>
      <c r="P1764" s="13">
        <f>IF(H1764&lt;Constants!$B$2,1,0)</f>
        <v>0</v>
      </c>
      <c r="Q1764" s="13">
        <f>IF(N1764&lt;Constants!$B$2,1,0)</f>
        <v>0</v>
      </c>
      <c r="R1764" s="13">
        <f t="shared" si="167"/>
        <v>0</v>
      </c>
      <c r="S1764" s="6">
        <v>0</v>
      </c>
    </row>
    <row r="1765" spans="1:19" x14ac:dyDescent="0.35">
      <c r="A1765" s="6">
        <v>4147</v>
      </c>
      <c r="B1765" s="6">
        <v>11</v>
      </c>
      <c r="C1765" s="7">
        <v>2341.48681640625</v>
      </c>
      <c r="D1765" s="6">
        <v>7</v>
      </c>
      <c r="E1765" s="8">
        <v>3.3437016010284402</v>
      </c>
      <c r="F1765" s="9">
        <v>0.84709881869675696</v>
      </c>
      <c r="G1765" s="10">
        <v>400</v>
      </c>
      <c r="H1765" s="10">
        <v>57378.83984375</v>
      </c>
      <c r="I1765" s="11">
        <f>H1765/Constants!$B$4</f>
        <v>4781.569986979167</v>
      </c>
      <c r="J1765" s="11">
        <f>G1765*Constants!$B$4/D1765</f>
        <v>685.71428571428567</v>
      </c>
      <c r="K1765" s="11">
        <f t="shared" si="162"/>
        <v>809.48558843375804</v>
      </c>
      <c r="L1765" s="12">
        <f t="shared" si="163"/>
        <v>57.142857142857146</v>
      </c>
      <c r="M1765" s="12">
        <f t="shared" si="164"/>
        <v>67.457132369479851</v>
      </c>
      <c r="N1765" s="11">
        <f t="shared" si="165"/>
        <v>56569.354255316241</v>
      </c>
      <c r="O1765" s="12">
        <f t="shared" si="166"/>
        <v>4714.112854609687</v>
      </c>
      <c r="P1765" s="13">
        <f>IF(H1765&lt;Constants!$B$2,1,0)</f>
        <v>1</v>
      </c>
      <c r="Q1765" s="13">
        <f>IF(N1765&lt;Constants!$B$2,1,0)</f>
        <v>1</v>
      </c>
      <c r="R1765" s="13">
        <f t="shared" si="167"/>
        <v>0</v>
      </c>
      <c r="S1765" s="6">
        <v>1</v>
      </c>
    </row>
    <row r="1766" spans="1:19" x14ac:dyDescent="0.35">
      <c r="A1766" s="6">
        <v>4147</v>
      </c>
      <c r="B1766" s="6">
        <v>12</v>
      </c>
      <c r="C1766" s="7">
        <v>2675.98486328125</v>
      </c>
      <c r="D1766" s="6">
        <v>8</v>
      </c>
      <c r="E1766" s="8">
        <v>3.8336586952209499</v>
      </c>
      <c r="F1766" s="9">
        <v>0.86543301031242403</v>
      </c>
      <c r="G1766" s="10">
        <v>4130</v>
      </c>
      <c r="H1766" s="10">
        <v>85824.765625</v>
      </c>
      <c r="I1766" s="11">
        <f>H1766/Constants!$B$4</f>
        <v>7152.063802083333</v>
      </c>
      <c r="J1766" s="11">
        <f>G1766*Constants!$B$4/D1766</f>
        <v>6195</v>
      </c>
      <c r="K1766" s="11">
        <f t="shared" si="162"/>
        <v>7158.2663547390985</v>
      </c>
      <c r="L1766" s="12">
        <f t="shared" si="163"/>
        <v>516.25</v>
      </c>
      <c r="M1766" s="12">
        <f t="shared" si="164"/>
        <v>596.52219622825817</v>
      </c>
      <c r="N1766" s="11">
        <f t="shared" si="165"/>
        <v>78666.499270260902</v>
      </c>
      <c r="O1766" s="12">
        <f t="shared" si="166"/>
        <v>6555.5416058550745</v>
      </c>
      <c r="P1766" s="13">
        <f>IF(H1766&lt;Constants!$B$2,1,0)</f>
        <v>0</v>
      </c>
      <c r="Q1766" s="13">
        <f>IF(N1766&lt;Constants!$B$2,1,0)</f>
        <v>0</v>
      </c>
      <c r="R1766" s="13">
        <f t="shared" si="167"/>
        <v>0</v>
      </c>
      <c r="S1766" s="6">
        <v>0</v>
      </c>
    </row>
    <row r="1767" spans="1:19" x14ac:dyDescent="0.35">
      <c r="A1767" s="6">
        <v>4148</v>
      </c>
      <c r="B1767" s="6">
        <v>1</v>
      </c>
      <c r="C1767" s="7">
        <v>431.74603271484398</v>
      </c>
      <c r="D1767" s="6">
        <v>1</v>
      </c>
      <c r="E1767" s="8">
        <v>1</v>
      </c>
      <c r="F1767" s="9">
        <v>0.95377140199921795</v>
      </c>
      <c r="G1767" s="10">
        <v>5000</v>
      </c>
      <c r="H1767" s="10">
        <v>346320.6875</v>
      </c>
      <c r="I1767" s="11">
        <f>H1767/Constants!$B$4</f>
        <v>28860.057291666668</v>
      </c>
      <c r="J1767" s="11">
        <f>G1767*Constants!$B$4/D1767</f>
        <v>60000</v>
      </c>
      <c r="K1767" s="11">
        <f t="shared" si="162"/>
        <v>62908.155847651637</v>
      </c>
      <c r="L1767" s="12">
        <f t="shared" si="163"/>
        <v>5000</v>
      </c>
      <c r="M1767" s="12">
        <f t="shared" si="164"/>
        <v>5242.3463206376364</v>
      </c>
      <c r="N1767" s="11">
        <f t="shared" si="165"/>
        <v>283412.53165234835</v>
      </c>
      <c r="O1767" s="12">
        <f t="shared" si="166"/>
        <v>23617.710971029031</v>
      </c>
      <c r="P1767" s="13">
        <f>IF(H1767&lt;Constants!$B$2,1,0)</f>
        <v>0</v>
      </c>
      <c r="Q1767" s="13">
        <f>IF(N1767&lt;Constants!$B$2,1,0)</f>
        <v>0</v>
      </c>
      <c r="R1767" s="13">
        <f t="shared" si="167"/>
        <v>0</v>
      </c>
      <c r="S1767" s="6">
        <v>0</v>
      </c>
    </row>
    <row r="1768" spans="1:19" x14ac:dyDescent="0.35">
      <c r="A1768" s="6">
        <v>4148</v>
      </c>
      <c r="B1768" s="6">
        <v>2</v>
      </c>
      <c r="C1768" s="7">
        <v>863.49206542968795</v>
      </c>
      <c r="D1768" s="6">
        <v>2</v>
      </c>
      <c r="E1768" s="8">
        <v>1.6817928552627599</v>
      </c>
      <c r="F1768" s="9">
        <v>0.80733132470628</v>
      </c>
      <c r="G1768" s="10">
        <v>500</v>
      </c>
      <c r="H1768" s="10">
        <v>97697.1484375</v>
      </c>
      <c r="I1768" s="11">
        <f>H1768/Constants!$B$4</f>
        <v>8141.429036458333</v>
      </c>
      <c r="J1768" s="11">
        <f>G1768*Constants!$B$4/D1768</f>
        <v>3000</v>
      </c>
      <c r="K1768" s="11">
        <f t="shared" si="162"/>
        <v>3715.9464871395244</v>
      </c>
      <c r="L1768" s="12">
        <f t="shared" si="163"/>
        <v>250</v>
      </c>
      <c r="M1768" s="12">
        <f t="shared" si="164"/>
        <v>309.66220726162703</v>
      </c>
      <c r="N1768" s="11">
        <f t="shared" si="165"/>
        <v>93981.201950360482</v>
      </c>
      <c r="O1768" s="12">
        <f t="shared" si="166"/>
        <v>7831.7668291967057</v>
      </c>
      <c r="P1768" s="13">
        <f>IF(H1768&lt;Constants!$B$2,1,0)</f>
        <v>0</v>
      </c>
      <c r="Q1768" s="13">
        <f>IF(N1768&lt;Constants!$B$2,1,0)</f>
        <v>0</v>
      </c>
      <c r="R1768" s="13">
        <f t="shared" si="167"/>
        <v>0</v>
      </c>
      <c r="S1768" s="6">
        <v>0</v>
      </c>
    </row>
    <row r="1769" spans="1:19" x14ac:dyDescent="0.35">
      <c r="A1769" s="6">
        <v>4148</v>
      </c>
      <c r="B1769" s="6">
        <v>3</v>
      </c>
      <c r="C1769" s="7">
        <v>1295.23803710938</v>
      </c>
      <c r="D1769" s="6">
        <v>3</v>
      </c>
      <c r="E1769" s="8">
        <v>2.2795071601867698</v>
      </c>
      <c r="F1769" s="9">
        <v>0.84956586777798104</v>
      </c>
      <c r="G1769" s="10">
        <v>3000</v>
      </c>
      <c r="H1769" s="10">
        <v>66084.9921875</v>
      </c>
      <c r="I1769" s="11">
        <f>H1769/Constants!$B$4</f>
        <v>5507.082682291667</v>
      </c>
      <c r="J1769" s="11">
        <f>G1769*Constants!$B$4/D1769</f>
        <v>12000</v>
      </c>
      <c r="K1769" s="11">
        <f t="shared" si="162"/>
        <v>14124.861243997137</v>
      </c>
      <c r="L1769" s="12">
        <f t="shared" si="163"/>
        <v>1000</v>
      </c>
      <c r="M1769" s="12">
        <f t="shared" si="164"/>
        <v>1177.0717703330947</v>
      </c>
      <c r="N1769" s="11">
        <f t="shared" si="165"/>
        <v>51960.130943502867</v>
      </c>
      <c r="O1769" s="12">
        <f t="shared" si="166"/>
        <v>4330.0109119585723</v>
      </c>
      <c r="P1769" s="13">
        <f>IF(H1769&lt;Constants!$B$2,1,0)</f>
        <v>1</v>
      </c>
      <c r="Q1769" s="13">
        <f>IF(N1769&lt;Constants!$B$2,1,0)</f>
        <v>1</v>
      </c>
      <c r="R1769" s="13">
        <f t="shared" si="167"/>
        <v>0</v>
      </c>
      <c r="S1769" s="6">
        <v>1</v>
      </c>
    </row>
    <row r="1770" spans="1:19" x14ac:dyDescent="0.35">
      <c r="A1770" s="6">
        <v>4148</v>
      </c>
      <c r="B1770" s="6">
        <v>4</v>
      </c>
      <c r="C1770" s="7">
        <v>1295.23803710938</v>
      </c>
      <c r="D1770" s="6">
        <v>3</v>
      </c>
      <c r="E1770" s="8">
        <v>1.6817928552627599</v>
      </c>
      <c r="F1770" s="9">
        <v>0.87239166302079996</v>
      </c>
      <c r="G1770" s="10">
        <v>1400</v>
      </c>
      <c r="H1770" s="10">
        <v>114506.5859375</v>
      </c>
      <c r="I1770" s="11">
        <f>H1770/Constants!$B$4</f>
        <v>9542.2154947916661</v>
      </c>
      <c r="J1770" s="11">
        <f>G1770*Constants!$B$4/D1770</f>
        <v>5600</v>
      </c>
      <c r="K1770" s="11">
        <f t="shared" si="162"/>
        <v>6419.1351629944247</v>
      </c>
      <c r="L1770" s="12">
        <f t="shared" si="163"/>
        <v>466.66666666666669</v>
      </c>
      <c r="M1770" s="12">
        <f t="shared" si="164"/>
        <v>534.92793024953539</v>
      </c>
      <c r="N1770" s="11">
        <f t="shared" si="165"/>
        <v>108087.45077450557</v>
      </c>
      <c r="O1770" s="12">
        <f t="shared" si="166"/>
        <v>9007.28756454213</v>
      </c>
      <c r="P1770" s="13">
        <f>IF(H1770&lt;Constants!$B$2,1,0)</f>
        <v>0</v>
      </c>
      <c r="Q1770" s="13">
        <f>IF(N1770&lt;Constants!$B$2,1,0)</f>
        <v>0</v>
      </c>
      <c r="R1770" s="13">
        <f t="shared" si="167"/>
        <v>0</v>
      </c>
      <c r="S1770" s="6">
        <v>0</v>
      </c>
    </row>
    <row r="1771" spans="1:19" x14ac:dyDescent="0.35">
      <c r="A1771" s="6">
        <v>4148</v>
      </c>
      <c r="B1771" s="6">
        <v>5</v>
      </c>
      <c r="C1771" s="7">
        <v>1726.98413085938</v>
      </c>
      <c r="D1771" s="6">
        <v>4</v>
      </c>
      <c r="E1771" s="8">
        <v>2.5588865280151398</v>
      </c>
      <c r="F1771" s="9">
        <v>0.88355317293513402</v>
      </c>
      <c r="G1771" s="10">
        <v>200</v>
      </c>
      <c r="H1771" s="10">
        <v>122997.84375</v>
      </c>
      <c r="I1771" s="11">
        <f>H1771/Constants!$B$4</f>
        <v>10249.8203125</v>
      </c>
      <c r="J1771" s="11">
        <f>G1771*Constants!$B$4/D1771</f>
        <v>600</v>
      </c>
      <c r="K1771" s="11">
        <f t="shared" si="162"/>
        <v>679.07627789600951</v>
      </c>
      <c r="L1771" s="12">
        <f t="shared" si="163"/>
        <v>50</v>
      </c>
      <c r="M1771" s="12">
        <f t="shared" si="164"/>
        <v>56.58968982466746</v>
      </c>
      <c r="N1771" s="11">
        <f t="shared" si="165"/>
        <v>122318.76747210399</v>
      </c>
      <c r="O1771" s="12">
        <f t="shared" si="166"/>
        <v>10193.230622675332</v>
      </c>
      <c r="P1771" s="13">
        <f>IF(H1771&lt;Constants!$B$2,1,0)</f>
        <v>0</v>
      </c>
      <c r="Q1771" s="13">
        <f>IF(N1771&lt;Constants!$B$2,1,0)</f>
        <v>0</v>
      </c>
      <c r="R1771" s="13">
        <f t="shared" si="167"/>
        <v>0</v>
      </c>
      <c r="S1771" s="6">
        <v>0</v>
      </c>
    </row>
    <row r="1772" spans="1:19" x14ac:dyDescent="0.35">
      <c r="A1772" s="6">
        <v>4148</v>
      </c>
      <c r="B1772" s="6">
        <v>6</v>
      </c>
      <c r="C1772" s="7">
        <v>1726.98413085938</v>
      </c>
      <c r="D1772" s="6">
        <v>4</v>
      </c>
      <c r="E1772" s="8">
        <v>2.8284270763397199</v>
      </c>
      <c r="F1772" s="9">
        <v>0.90135756198032402</v>
      </c>
      <c r="G1772" s="10">
        <v>0</v>
      </c>
      <c r="H1772" s="10">
        <v>160603.765625</v>
      </c>
      <c r="I1772" s="11">
        <f>H1772/Constants!$B$4</f>
        <v>13383.647135416666</v>
      </c>
      <c r="J1772" s="11">
        <f>G1772*Constants!$B$4/D1772</f>
        <v>0</v>
      </c>
      <c r="K1772" s="11">
        <f t="shared" si="162"/>
        <v>0</v>
      </c>
      <c r="L1772" s="12">
        <f t="shared" si="163"/>
        <v>0</v>
      </c>
      <c r="M1772" s="12">
        <f t="shared" si="164"/>
        <v>0</v>
      </c>
      <c r="N1772" s="11">
        <f t="shared" si="165"/>
        <v>160603.765625</v>
      </c>
      <c r="O1772" s="12">
        <f t="shared" si="166"/>
        <v>13383.647135416666</v>
      </c>
      <c r="P1772" s="13">
        <f>IF(H1772&lt;Constants!$B$2,1,0)</f>
        <v>0</v>
      </c>
      <c r="Q1772" s="13">
        <f>IF(N1772&lt;Constants!$B$2,1,0)</f>
        <v>0</v>
      </c>
      <c r="R1772" s="13">
        <f t="shared" si="167"/>
        <v>0</v>
      </c>
      <c r="S1772" s="6">
        <v>0</v>
      </c>
    </row>
    <row r="1773" spans="1:19" x14ac:dyDescent="0.35">
      <c r="A1773" s="6">
        <v>4148</v>
      </c>
      <c r="B1773" s="6">
        <v>7</v>
      </c>
      <c r="C1773" s="7">
        <v>1726.98413085938</v>
      </c>
      <c r="D1773" s="6">
        <v>4</v>
      </c>
      <c r="E1773" s="8">
        <v>2.8284270763397199</v>
      </c>
      <c r="F1773" s="9">
        <v>1.08262249494984</v>
      </c>
      <c r="G1773" s="10">
        <v>800</v>
      </c>
      <c r="H1773" s="10">
        <v>258539.34375</v>
      </c>
      <c r="I1773" s="11">
        <f>H1773/Constants!$B$4</f>
        <v>21544.9453125</v>
      </c>
      <c r="J1773" s="11">
        <f>G1773*Constants!$B$4/D1773</f>
        <v>2400</v>
      </c>
      <c r="K1773" s="11">
        <f t="shared" si="162"/>
        <v>2216.8392132949321</v>
      </c>
      <c r="L1773" s="12">
        <f t="shared" si="163"/>
        <v>200</v>
      </c>
      <c r="M1773" s="12">
        <f t="shared" si="164"/>
        <v>184.73660110791101</v>
      </c>
      <c r="N1773" s="11">
        <f t="shared" si="165"/>
        <v>256322.50453670506</v>
      </c>
      <c r="O1773" s="12">
        <f t="shared" si="166"/>
        <v>21360.20871139209</v>
      </c>
      <c r="P1773" s="13">
        <f>IF(H1773&lt;Constants!$B$2,1,0)</f>
        <v>0</v>
      </c>
      <c r="Q1773" s="13">
        <f>IF(N1773&lt;Constants!$B$2,1,0)</f>
        <v>0</v>
      </c>
      <c r="R1773" s="13">
        <f t="shared" si="167"/>
        <v>0</v>
      </c>
      <c r="S1773" s="6">
        <v>0</v>
      </c>
    </row>
    <row r="1774" spans="1:19" x14ac:dyDescent="0.35">
      <c r="A1774" s="6">
        <v>4148</v>
      </c>
      <c r="B1774" s="6">
        <v>8</v>
      </c>
      <c r="C1774" s="7">
        <v>2158.73022460938</v>
      </c>
      <c r="D1774" s="6">
        <v>5</v>
      </c>
      <c r="E1774" s="8">
        <v>2.8284270763397199</v>
      </c>
      <c r="F1774" s="9">
        <v>0.85391118973017999</v>
      </c>
      <c r="G1774" s="10">
        <v>12000</v>
      </c>
      <c r="H1774" s="10">
        <v>69727.25</v>
      </c>
      <c r="I1774" s="11">
        <f>H1774/Constants!$B$4</f>
        <v>5810.604166666667</v>
      </c>
      <c r="J1774" s="11">
        <f>G1774*Constants!$B$4/D1774</f>
        <v>28800</v>
      </c>
      <c r="K1774" s="11">
        <f t="shared" si="162"/>
        <v>33727.16079420421</v>
      </c>
      <c r="L1774" s="12">
        <f t="shared" si="163"/>
        <v>2400</v>
      </c>
      <c r="M1774" s="12">
        <f t="shared" si="164"/>
        <v>2810.5967328503511</v>
      </c>
      <c r="N1774" s="11">
        <f t="shared" si="165"/>
        <v>36000.08920579579</v>
      </c>
      <c r="O1774" s="12">
        <f t="shared" si="166"/>
        <v>3000.0074338163158</v>
      </c>
      <c r="P1774" s="13">
        <f>IF(H1774&lt;Constants!$B$2,1,0)</f>
        <v>1</v>
      </c>
      <c r="Q1774" s="13">
        <f>IF(N1774&lt;Constants!$B$2,1,0)</f>
        <v>1</v>
      </c>
      <c r="R1774" s="13">
        <f t="shared" si="167"/>
        <v>0</v>
      </c>
      <c r="S1774" s="6">
        <v>1</v>
      </c>
    </row>
    <row r="1775" spans="1:19" x14ac:dyDescent="0.35">
      <c r="A1775" s="6">
        <v>4148</v>
      </c>
      <c r="B1775" s="6">
        <v>9</v>
      </c>
      <c r="C1775" s="7">
        <v>2158.73022460938</v>
      </c>
      <c r="D1775" s="6">
        <v>5</v>
      </c>
      <c r="E1775" s="8">
        <v>2.8284270763397199</v>
      </c>
      <c r="F1775" s="9">
        <v>1.13592790711715</v>
      </c>
      <c r="G1775" s="10">
        <v>4000</v>
      </c>
      <c r="H1775" s="10">
        <v>415385.34375</v>
      </c>
      <c r="I1775" s="11">
        <f>H1775/Constants!$B$4</f>
        <v>34615.4453125</v>
      </c>
      <c r="J1775" s="11">
        <f>G1775*Constants!$B$4/D1775</f>
        <v>9600</v>
      </c>
      <c r="K1775" s="11">
        <f t="shared" si="162"/>
        <v>8451.2405583587242</v>
      </c>
      <c r="L1775" s="12">
        <f t="shared" si="163"/>
        <v>800</v>
      </c>
      <c r="M1775" s="12">
        <f t="shared" si="164"/>
        <v>704.27004652989376</v>
      </c>
      <c r="N1775" s="11">
        <f t="shared" si="165"/>
        <v>406934.10319164128</v>
      </c>
      <c r="O1775" s="12">
        <f t="shared" si="166"/>
        <v>33911.175265970109</v>
      </c>
      <c r="P1775" s="13">
        <f>IF(H1775&lt;Constants!$B$2,1,0)</f>
        <v>0</v>
      </c>
      <c r="Q1775" s="13">
        <f>IF(N1775&lt;Constants!$B$2,1,0)</f>
        <v>0</v>
      </c>
      <c r="R1775" s="13">
        <f t="shared" si="167"/>
        <v>0</v>
      </c>
      <c r="S1775" s="6">
        <v>0</v>
      </c>
    </row>
    <row r="1776" spans="1:19" x14ac:dyDescent="0.35">
      <c r="A1776" s="6">
        <v>4148</v>
      </c>
      <c r="B1776" s="6">
        <v>10</v>
      </c>
      <c r="C1776" s="7">
        <v>2590.47607421875</v>
      </c>
      <c r="D1776" s="6">
        <v>6</v>
      </c>
      <c r="E1776" s="8">
        <v>3.3437016010284402</v>
      </c>
      <c r="F1776" s="9">
        <v>0.85997215675668603</v>
      </c>
      <c r="G1776" s="10">
        <v>14000</v>
      </c>
      <c r="H1776" s="10">
        <v>176652.96875</v>
      </c>
      <c r="I1776" s="11">
        <f>H1776/Constants!$B$4</f>
        <v>14721.080729166666</v>
      </c>
      <c r="J1776" s="11">
        <f>G1776*Constants!$B$4/D1776</f>
        <v>28000</v>
      </c>
      <c r="K1776" s="11">
        <f t="shared" si="162"/>
        <v>32559.193666920204</v>
      </c>
      <c r="L1776" s="12">
        <f t="shared" si="163"/>
        <v>2333.3333333333335</v>
      </c>
      <c r="M1776" s="12">
        <f t="shared" si="164"/>
        <v>2713.2661389100172</v>
      </c>
      <c r="N1776" s="11">
        <f t="shared" si="165"/>
        <v>144093.77508307979</v>
      </c>
      <c r="O1776" s="12">
        <f t="shared" si="166"/>
        <v>12007.814590256648</v>
      </c>
      <c r="P1776" s="13">
        <f>IF(H1776&lt;Constants!$B$2,1,0)</f>
        <v>0</v>
      </c>
      <c r="Q1776" s="13">
        <f>IF(N1776&lt;Constants!$B$2,1,0)</f>
        <v>0</v>
      </c>
      <c r="R1776" s="13">
        <f t="shared" si="167"/>
        <v>0</v>
      </c>
      <c r="S1776" s="6">
        <v>0</v>
      </c>
    </row>
    <row r="1777" spans="1:19" x14ac:dyDescent="0.35">
      <c r="A1777" s="6">
        <v>4148</v>
      </c>
      <c r="B1777" s="6">
        <v>11</v>
      </c>
      <c r="C1777" s="7">
        <v>2590.47607421875</v>
      </c>
      <c r="D1777" s="6">
        <v>6</v>
      </c>
      <c r="E1777" s="8">
        <v>3.3437016010284402</v>
      </c>
      <c r="F1777" s="9">
        <v>0.99054517926385399</v>
      </c>
      <c r="G1777" s="10">
        <v>500</v>
      </c>
      <c r="H1777" s="10">
        <v>90343.171875</v>
      </c>
      <c r="I1777" s="11">
        <f>H1777/Constants!$B$4</f>
        <v>7528.59765625</v>
      </c>
      <c r="J1777" s="11">
        <f>G1777*Constants!$B$4/D1777</f>
        <v>1000</v>
      </c>
      <c r="K1777" s="11">
        <f t="shared" si="162"/>
        <v>1009.5450676395927</v>
      </c>
      <c r="L1777" s="12">
        <f t="shared" si="163"/>
        <v>83.333333333333329</v>
      </c>
      <c r="M1777" s="12">
        <f t="shared" si="164"/>
        <v>84.128755636632718</v>
      </c>
      <c r="N1777" s="11">
        <f t="shared" si="165"/>
        <v>89333.626807360401</v>
      </c>
      <c r="O1777" s="12">
        <f t="shared" si="166"/>
        <v>7444.4689006133676</v>
      </c>
      <c r="P1777" s="13">
        <f>IF(H1777&lt;Constants!$B$2,1,0)</f>
        <v>0</v>
      </c>
      <c r="Q1777" s="13">
        <f>IF(N1777&lt;Constants!$B$2,1,0)</f>
        <v>0</v>
      </c>
      <c r="R1777" s="13">
        <f t="shared" si="167"/>
        <v>0</v>
      </c>
      <c r="S1777" s="6">
        <v>0</v>
      </c>
    </row>
    <row r="1778" spans="1:19" x14ac:dyDescent="0.35">
      <c r="A1778" s="6">
        <v>4148</v>
      </c>
      <c r="B1778" s="6">
        <v>12</v>
      </c>
      <c r="C1778" s="7">
        <v>3453.96826171875</v>
      </c>
      <c r="D1778" s="6">
        <v>8</v>
      </c>
      <c r="E1778" s="8">
        <v>3.8336586952209499</v>
      </c>
      <c r="F1778" s="9">
        <v>0.90872624483835496</v>
      </c>
      <c r="G1778" s="10">
        <v>3600</v>
      </c>
      <c r="H1778" s="10">
        <v>189769.46875</v>
      </c>
      <c r="I1778" s="11">
        <f>H1778/Constants!$B$4</f>
        <v>15814.122395833334</v>
      </c>
      <c r="J1778" s="11">
        <f>G1778*Constants!$B$4/D1778</f>
        <v>5400</v>
      </c>
      <c r="K1778" s="11">
        <f t="shared" si="162"/>
        <v>5942.3836723903105</v>
      </c>
      <c r="L1778" s="12">
        <f t="shared" si="163"/>
        <v>450</v>
      </c>
      <c r="M1778" s="12">
        <f t="shared" si="164"/>
        <v>495.19863936585921</v>
      </c>
      <c r="N1778" s="11">
        <f t="shared" si="165"/>
        <v>183827.08507760969</v>
      </c>
      <c r="O1778" s="12">
        <f t="shared" si="166"/>
        <v>15318.923756467475</v>
      </c>
      <c r="P1778" s="13">
        <f>IF(H1778&lt;Constants!$B$2,1,0)</f>
        <v>0</v>
      </c>
      <c r="Q1778" s="13">
        <f>IF(N1778&lt;Constants!$B$2,1,0)</f>
        <v>0</v>
      </c>
      <c r="R1778" s="13">
        <f t="shared" si="167"/>
        <v>0</v>
      </c>
      <c r="S1778" s="6">
        <v>0</v>
      </c>
    </row>
    <row r="1779" spans="1:19" x14ac:dyDescent="0.35">
      <c r="A1779" s="6">
        <v>4149</v>
      </c>
      <c r="B1779" s="6">
        <v>1</v>
      </c>
      <c r="C1779" s="7">
        <v>1957.17932128906</v>
      </c>
      <c r="D1779" s="6">
        <v>2</v>
      </c>
      <c r="E1779" s="8">
        <v>1.6817928552627599</v>
      </c>
      <c r="F1779" s="9">
        <v>0.82205294153958397</v>
      </c>
      <c r="G1779" s="10">
        <v>0</v>
      </c>
      <c r="H1779" s="10">
        <v>121114.6875</v>
      </c>
      <c r="I1779" s="11">
        <f>H1779/Constants!$B$4</f>
        <v>10092.890625</v>
      </c>
      <c r="J1779" s="11">
        <f>G1779*Constants!$B$4/D1779</f>
        <v>0</v>
      </c>
      <c r="K1779" s="11">
        <f t="shared" si="162"/>
        <v>0</v>
      </c>
      <c r="L1779" s="12">
        <f t="shared" si="163"/>
        <v>0</v>
      </c>
      <c r="M1779" s="12">
        <f t="shared" si="164"/>
        <v>0</v>
      </c>
      <c r="N1779" s="11">
        <f t="shared" si="165"/>
        <v>121114.6875</v>
      </c>
      <c r="O1779" s="12">
        <f t="shared" si="166"/>
        <v>10092.890625</v>
      </c>
      <c r="P1779" s="13">
        <f>IF(H1779&lt;Constants!$B$2,1,0)</f>
        <v>0</v>
      </c>
      <c r="Q1779" s="13">
        <f>IF(N1779&lt;Constants!$B$2,1,0)</f>
        <v>0</v>
      </c>
      <c r="R1779" s="13">
        <f t="shared" si="167"/>
        <v>0</v>
      </c>
      <c r="S1779" s="6">
        <v>0</v>
      </c>
    </row>
    <row r="1780" spans="1:19" x14ac:dyDescent="0.35">
      <c r="A1780" s="6">
        <v>4149</v>
      </c>
      <c r="B1780" s="6">
        <v>2</v>
      </c>
      <c r="C1780" s="7">
        <v>1957.17932128906</v>
      </c>
      <c r="D1780" s="6">
        <v>2</v>
      </c>
      <c r="E1780" s="8">
        <v>1.6817928552627599</v>
      </c>
      <c r="F1780" s="9">
        <v>0.81292292620210505</v>
      </c>
      <c r="G1780" s="10">
        <v>500</v>
      </c>
      <c r="H1780" s="10">
        <v>93358.328125</v>
      </c>
      <c r="I1780" s="11">
        <f>H1780/Constants!$B$4</f>
        <v>7779.860677083333</v>
      </c>
      <c r="J1780" s="11">
        <f>G1780*Constants!$B$4/D1780</f>
        <v>3000</v>
      </c>
      <c r="K1780" s="11">
        <f t="shared" si="162"/>
        <v>3690.3867553787677</v>
      </c>
      <c r="L1780" s="12">
        <f t="shared" si="163"/>
        <v>250</v>
      </c>
      <c r="M1780" s="12">
        <f t="shared" si="164"/>
        <v>307.53222961489735</v>
      </c>
      <c r="N1780" s="11">
        <f t="shared" si="165"/>
        <v>89667.941369621229</v>
      </c>
      <c r="O1780" s="12">
        <f t="shared" si="166"/>
        <v>7472.328447468436</v>
      </c>
      <c r="P1780" s="13">
        <f>IF(H1780&lt;Constants!$B$2,1,0)</f>
        <v>0</v>
      </c>
      <c r="Q1780" s="13">
        <f>IF(N1780&lt;Constants!$B$2,1,0)</f>
        <v>0</v>
      </c>
      <c r="R1780" s="13">
        <f t="shared" si="167"/>
        <v>0</v>
      </c>
      <c r="S1780" s="6">
        <v>0</v>
      </c>
    </row>
    <row r="1781" spans="1:19" x14ac:dyDescent="0.35">
      <c r="A1781" s="6">
        <v>4149</v>
      </c>
      <c r="B1781" s="6">
        <v>3</v>
      </c>
      <c r="C1781" s="7">
        <v>2935.76904296875</v>
      </c>
      <c r="D1781" s="6">
        <v>3</v>
      </c>
      <c r="E1781" s="8">
        <v>1.98817682266235</v>
      </c>
      <c r="F1781" s="9">
        <v>0.90396770624356004</v>
      </c>
      <c r="G1781" s="10">
        <v>0</v>
      </c>
      <c r="H1781" s="10">
        <v>113958.9765625</v>
      </c>
      <c r="I1781" s="11">
        <f>H1781/Constants!$B$4</f>
        <v>9496.5813802083339</v>
      </c>
      <c r="J1781" s="11">
        <f>G1781*Constants!$B$4/D1781</f>
        <v>0</v>
      </c>
      <c r="K1781" s="11">
        <f t="shared" si="162"/>
        <v>0</v>
      </c>
      <c r="L1781" s="12">
        <f t="shared" si="163"/>
        <v>0</v>
      </c>
      <c r="M1781" s="12">
        <f t="shared" si="164"/>
        <v>0</v>
      </c>
      <c r="N1781" s="11">
        <f t="shared" si="165"/>
        <v>113958.9765625</v>
      </c>
      <c r="O1781" s="12">
        <f t="shared" si="166"/>
        <v>9496.5813802083339</v>
      </c>
      <c r="P1781" s="13">
        <f>IF(H1781&lt;Constants!$B$2,1,0)</f>
        <v>0</v>
      </c>
      <c r="Q1781" s="13">
        <f>IF(N1781&lt;Constants!$B$2,1,0)</f>
        <v>0</v>
      </c>
      <c r="R1781" s="13">
        <f t="shared" si="167"/>
        <v>0</v>
      </c>
      <c r="S1781" s="6">
        <v>0</v>
      </c>
    </row>
    <row r="1782" spans="1:19" x14ac:dyDescent="0.35">
      <c r="A1782" s="6">
        <v>4149</v>
      </c>
      <c r="B1782" s="6">
        <v>4</v>
      </c>
      <c r="C1782" s="7">
        <v>2935.76904296875</v>
      </c>
      <c r="D1782" s="6">
        <v>3</v>
      </c>
      <c r="E1782" s="8">
        <v>2.2795071601867698</v>
      </c>
      <c r="F1782" s="9">
        <v>0.89591463978535502</v>
      </c>
      <c r="G1782" s="10">
        <v>20000</v>
      </c>
      <c r="H1782" s="10">
        <v>135917.828125</v>
      </c>
      <c r="I1782" s="11">
        <f>H1782/Constants!$B$4</f>
        <v>11326.485677083334</v>
      </c>
      <c r="J1782" s="11">
        <f>G1782*Constants!$B$4/D1782</f>
        <v>80000</v>
      </c>
      <c r="K1782" s="11">
        <f t="shared" si="162"/>
        <v>89294.221176212232</v>
      </c>
      <c r="L1782" s="12">
        <f t="shared" si="163"/>
        <v>6666.666666666667</v>
      </c>
      <c r="M1782" s="12">
        <f t="shared" si="164"/>
        <v>7441.185098017686</v>
      </c>
      <c r="N1782" s="11">
        <f t="shared" si="165"/>
        <v>46623.606948787768</v>
      </c>
      <c r="O1782" s="12">
        <f t="shared" si="166"/>
        <v>3885.300579065648</v>
      </c>
      <c r="P1782" s="13">
        <f>IF(H1782&lt;Constants!$B$2,1,0)</f>
        <v>0</v>
      </c>
      <c r="Q1782" s="13">
        <f>IF(N1782&lt;Constants!$B$2,1,0)</f>
        <v>1</v>
      </c>
      <c r="R1782" s="13">
        <f t="shared" si="167"/>
        <v>1</v>
      </c>
      <c r="S1782" s="6">
        <v>0</v>
      </c>
    </row>
    <row r="1783" spans="1:19" x14ac:dyDescent="0.35">
      <c r="A1783" s="6">
        <v>4149</v>
      </c>
      <c r="B1783" s="6">
        <v>5</v>
      </c>
      <c r="C1783" s="7">
        <v>3914.35864257813</v>
      </c>
      <c r="D1783" s="6">
        <v>4</v>
      </c>
      <c r="E1783" s="8">
        <v>2.2795071601867698</v>
      </c>
      <c r="F1783" s="9">
        <v>0.873522230543189</v>
      </c>
      <c r="G1783" s="10">
        <v>700</v>
      </c>
      <c r="H1783" s="10">
        <v>95294.0390625</v>
      </c>
      <c r="I1783" s="11">
        <f>H1783/Constants!$B$4</f>
        <v>7941.169921875</v>
      </c>
      <c r="J1783" s="11">
        <f>G1783*Constants!$B$4/D1783</f>
        <v>2100</v>
      </c>
      <c r="K1783" s="11">
        <f t="shared" si="162"/>
        <v>2404.0601676435194</v>
      </c>
      <c r="L1783" s="12">
        <f t="shared" si="163"/>
        <v>175</v>
      </c>
      <c r="M1783" s="12">
        <f t="shared" si="164"/>
        <v>200.33834730362662</v>
      </c>
      <c r="N1783" s="11">
        <f t="shared" si="165"/>
        <v>92889.978894856482</v>
      </c>
      <c r="O1783" s="12">
        <f t="shared" si="166"/>
        <v>7740.8315745713735</v>
      </c>
      <c r="P1783" s="13">
        <f>IF(H1783&lt;Constants!$B$2,1,0)</f>
        <v>0</v>
      </c>
      <c r="Q1783" s="13">
        <f>IF(N1783&lt;Constants!$B$2,1,0)</f>
        <v>0</v>
      </c>
      <c r="R1783" s="13">
        <f t="shared" si="167"/>
        <v>0</v>
      </c>
      <c r="S1783" s="6">
        <v>0</v>
      </c>
    </row>
    <row r="1784" spans="1:19" x14ac:dyDescent="0.35">
      <c r="A1784" s="6">
        <v>4149</v>
      </c>
      <c r="B1784" s="6">
        <v>6</v>
      </c>
      <c r="C1784" s="7">
        <v>3914.35864257813</v>
      </c>
      <c r="D1784" s="6">
        <v>4</v>
      </c>
      <c r="E1784" s="8">
        <v>2.2795071601867698</v>
      </c>
      <c r="F1784" s="9">
        <v>0.91361892312049098</v>
      </c>
      <c r="G1784" s="10">
        <v>0</v>
      </c>
      <c r="H1784" s="10">
        <v>115721.1171875</v>
      </c>
      <c r="I1784" s="11">
        <f>H1784/Constants!$B$4</f>
        <v>9643.4264322916661</v>
      </c>
      <c r="J1784" s="11">
        <f>G1784*Constants!$B$4/D1784</f>
        <v>0</v>
      </c>
      <c r="K1784" s="11">
        <f t="shared" si="162"/>
        <v>0</v>
      </c>
      <c r="L1784" s="12">
        <f t="shared" si="163"/>
        <v>0</v>
      </c>
      <c r="M1784" s="12">
        <f t="shared" si="164"/>
        <v>0</v>
      </c>
      <c r="N1784" s="11">
        <f t="shared" si="165"/>
        <v>115721.1171875</v>
      </c>
      <c r="O1784" s="12">
        <f t="shared" si="166"/>
        <v>9643.4264322916661</v>
      </c>
      <c r="P1784" s="13">
        <f>IF(H1784&lt;Constants!$B$2,1,0)</f>
        <v>0</v>
      </c>
      <c r="Q1784" s="13">
        <f>IF(N1784&lt;Constants!$B$2,1,0)</f>
        <v>0</v>
      </c>
      <c r="R1784" s="13">
        <f t="shared" si="167"/>
        <v>0</v>
      </c>
      <c r="S1784" s="6">
        <v>0</v>
      </c>
    </row>
    <row r="1785" spans="1:19" x14ac:dyDescent="0.35">
      <c r="A1785" s="6">
        <v>4149</v>
      </c>
      <c r="B1785" s="6">
        <v>7</v>
      </c>
      <c r="C1785" s="7">
        <v>3914.35864257813</v>
      </c>
      <c r="D1785" s="6">
        <v>4</v>
      </c>
      <c r="E1785" s="8">
        <v>2.2795071601867698</v>
      </c>
      <c r="F1785" s="9">
        <v>0.874885579172204</v>
      </c>
      <c r="G1785" s="10">
        <v>1000</v>
      </c>
      <c r="H1785" s="10">
        <v>96498.5078125</v>
      </c>
      <c r="I1785" s="11">
        <f>H1785/Constants!$B$4</f>
        <v>8041.542317708333</v>
      </c>
      <c r="J1785" s="11">
        <f>G1785*Constants!$B$4/D1785</f>
        <v>3000</v>
      </c>
      <c r="K1785" s="11">
        <f t="shared" si="162"/>
        <v>3429.0198300428369</v>
      </c>
      <c r="L1785" s="12">
        <f t="shared" si="163"/>
        <v>250</v>
      </c>
      <c r="M1785" s="12">
        <f t="shared" si="164"/>
        <v>285.75165250356974</v>
      </c>
      <c r="N1785" s="11">
        <f t="shared" si="165"/>
        <v>93069.487982457169</v>
      </c>
      <c r="O1785" s="12">
        <f t="shared" si="166"/>
        <v>7755.7906652047632</v>
      </c>
      <c r="P1785" s="13">
        <f>IF(H1785&lt;Constants!$B$2,1,0)</f>
        <v>0</v>
      </c>
      <c r="Q1785" s="13">
        <f>IF(N1785&lt;Constants!$B$2,1,0)</f>
        <v>0</v>
      </c>
      <c r="R1785" s="13">
        <f t="shared" si="167"/>
        <v>0</v>
      </c>
      <c r="S1785" s="6">
        <v>0</v>
      </c>
    </row>
    <row r="1786" spans="1:19" x14ac:dyDescent="0.35">
      <c r="A1786" s="6">
        <v>4149</v>
      </c>
      <c r="B1786" s="6">
        <v>8</v>
      </c>
      <c r="C1786" s="7">
        <v>4892.9482421875</v>
      </c>
      <c r="D1786" s="6">
        <v>5</v>
      </c>
      <c r="E1786" s="8">
        <v>2.8284270763397199</v>
      </c>
      <c r="F1786" s="9">
        <v>0.96686261969880105</v>
      </c>
      <c r="G1786" s="10">
        <v>500</v>
      </c>
      <c r="H1786" s="10">
        <v>124509.1796875</v>
      </c>
      <c r="I1786" s="11">
        <f>H1786/Constants!$B$4</f>
        <v>10375.764973958334</v>
      </c>
      <c r="J1786" s="11">
        <f>G1786*Constants!$B$4/D1786</f>
        <v>1200</v>
      </c>
      <c r="K1786" s="11">
        <f t="shared" si="162"/>
        <v>1241.127721303184</v>
      </c>
      <c r="L1786" s="12">
        <f t="shared" si="163"/>
        <v>100</v>
      </c>
      <c r="M1786" s="12">
        <f t="shared" si="164"/>
        <v>103.42731010859868</v>
      </c>
      <c r="N1786" s="11">
        <f t="shared" si="165"/>
        <v>123268.05196619681</v>
      </c>
      <c r="O1786" s="12">
        <f t="shared" si="166"/>
        <v>10272.337663849736</v>
      </c>
      <c r="P1786" s="13">
        <f>IF(H1786&lt;Constants!$B$2,1,0)</f>
        <v>0</v>
      </c>
      <c r="Q1786" s="13">
        <f>IF(N1786&lt;Constants!$B$2,1,0)</f>
        <v>0</v>
      </c>
      <c r="R1786" s="13">
        <f t="shared" si="167"/>
        <v>0</v>
      </c>
      <c r="S1786" s="6">
        <v>0</v>
      </c>
    </row>
    <row r="1787" spans="1:19" x14ac:dyDescent="0.35">
      <c r="A1787" s="6">
        <v>4149</v>
      </c>
      <c r="B1787" s="6">
        <v>9</v>
      </c>
      <c r="C1787" s="7">
        <v>4892.9482421875</v>
      </c>
      <c r="D1787" s="6">
        <v>5</v>
      </c>
      <c r="E1787" s="8">
        <v>3.08965063095093</v>
      </c>
      <c r="F1787" s="9">
        <v>0.85391364833343197</v>
      </c>
      <c r="G1787" s="10">
        <v>1000</v>
      </c>
      <c r="H1787" s="10">
        <v>140067.875</v>
      </c>
      <c r="I1787" s="11">
        <f>H1787/Constants!$B$4</f>
        <v>11672.322916666666</v>
      </c>
      <c r="J1787" s="11">
        <f>G1787*Constants!$B$4/D1787</f>
        <v>2400</v>
      </c>
      <c r="K1787" s="11">
        <f t="shared" si="162"/>
        <v>2810.5886405306169</v>
      </c>
      <c r="L1787" s="12">
        <f t="shared" si="163"/>
        <v>200</v>
      </c>
      <c r="M1787" s="12">
        <f t="shared" si="164"/>
        <v>234.2157200442181</v>
      </c>
      <c r="N1787" s="11">
        <f t="shared" si="165"/>
        <v>137257.28635946938</v>
      </c>
      <c r="O1787" s="12">
        <f t="shared" si="166"/>
        <v>11438.107196622448</v>
      </c>
      <c r="P1787" s="13">
        <f>IF(H1787&lt;Constants!$B$2,1,0)</f>
        <v>0</v>
      </c>
      <c r="Q1787" s="13">
        <f>IF(N1787&lt;Constants!$B$2,1,0)</f>
        <v>0</v>
      </c>
      <c r="R1787" s="13">
        <f t="shared" si="167"/>
        <v>0</v>
      </c>
      <c r="S1787" s="6">
        <v>0</v>
      </c>
    </row>
    <row r="1788" spans="1:19" x14ac:dyDescent="0.35">
      <c r="A1788" s="6">
        <v>4149</v>
      </c>
      <c r="B1788" s="6">
        <v>10</v>
      </c>
      <c r="C1788" s="7">
        <v>5871.5380859375</v>
      </c>
      <c r="D1788" s="6">
        <v>6</v>
      </c>
      <c r="E1788" s="8">
        <v>3.5914680957794198</v>
      </c>
      <c r="F1788" s="9">
        <v>0.85117740102363104</v>
      </c>
      <c r="G1788" s="10">
        <v>500</v>
      </c>
      <c r="H1788" s="10">
        <v>118790.9296875</v>
      </c>
      <c r="I1788" s="11">
        <f>H1788/Constants!$B$4</f>
        <v>9899.244140625</v>
      </c>
      <c r="J1788" s="11">
        <f>G1788*Constants!$B$4/D1788</f>
        <v>1000</v>
      </c>
      <c r="K1788" s="11">
        <f t="shared" si="162"/>
        <v>1174.8432216332271</v>
      </c>
      <c r="L1788" s="12">
        <f t="shared" si="163"/>
        <v>83.333333333333329</v>
      </c>
      <c r="M1788" s="12">
        <f t="shared" si="164"/>
        <v>97.903601802768918</v>
      </c>
      <c r="N1788" s="11">
        <f t="shared" si="165"/>
        <v>117616.08646586677</v>
      </c>
      <c r="O1788" s="12">
        <f t="shared" si="166"/>
        <v>9801.3405388222309</v>
      </c>
      <c r="P1788" s="13">
        <f>IF(H1788&lt;Constants!$B$2,1,0)</f>
        <v>0</v>
      </c>
      <c r="Q1788" s="13">
        <f>IF(N1788&lt;Constants!$B$2,1,0)</f>
        <v>0</v>
      </c>
      <c r="R1788" s="13">
        <f t="shared" si="167"/>
        <v>0</v>
      </c>
      <c r="S1788" s="6">
        <v>0</v>
      </c>
    </row>
    <row r="1789" spans="1:19" x14ac:dyDescent="0.35">
      <c r="A1789" s="6">
        <v>4149</v>
      </c>
      <c r="B1789" s="6">
        <v>11</v>
      </c>
      <c r="C1789" s="7">
        <v>6850.12744140625</v>
      </c>
      <c r="D1789" s="6">
        <v>7</v>
      </c>
      <c r="E1789" s="8">
        <v>3.3437016010284402</v>
      </c>
      <c r="F1789" s="9">
        <v>0.54141516708459803</v>
      </c>
      <c r="G1789" s="10">
        <v>500</v>
      </c>
      <c r="H1789" s="10">
        <v>108036.8671875</v>
      </c>
      <c r="I1789" s="11">
        <f>H1789/Constants!$B$4</f>
        <v>9003.072265625</v>
      </c>
      <c r="J1789" s="11">
        <f>G1789*Constants!$B$4/D1789</f>
        <v>857.14285714285711</v>
      </c>
      <c r="K1789" s="11">
        <f t="shared" si="162"/>
        <v>1583.1526511501027</v>
      </c>
      <c r="L1789" s="12">
        <f t="shared" si="163"/>
        <v>71.428571428571431</v>
      </c>
      <c r="M1789" s="12">
        <f t="shared" si="164"/>
        <v>131.92938759584189</v>
      </c>
      <c r="N1789" s="11">
        <f t="shared" si="165"/>
        <v>106453.7145363499</v>
      </c>
      <c r="O1789" s="12">
        <f t="shared" si="166"/>
        <v>8871.142878029159</v>
      </c>
      <c r="P1789" s="13">
        <f>IF(H1789&lt;Constants!$B$2,1,0)</f>
        <v>0</v>
      </c>
      <c r="Q1789" s="13">
        <f>IF(N1789&lt;Constants!$B$2,1,0)</f>
        <v>0</v>
      </c>
      <c r="R1789" s="13">
        <f t="shared" si="167"/>
        <v>0</v>
      </c>
      <c r="S1789" s="6">
        <v>0</v>
      </c>
    </row>
    <row r="1790" spans="1:19" x14ac:dyDescent="0.35">
      <c r="A1790" s="6">
        <v>4149</v>
      </c>
      <c r="B1790" s="6">
        <v>12</v>
      </c>
      <c r="C1790" s="7">
        <v>8807.306640625</v>
      </c>
      <c r="D1790" s="6">
        <v>9</v>
      </c>
      <c r="E1790" s="8">
        <v>4.5320630073547399</v>
      </c>
      <c r="F1790" s="9">
        <v>0.87127577489978003</v>
      </c>
      <c r="G1790" s="10">
        <v>4000</v>
      </c>
      <c r="H1790" s="10">
        <v>151075.5</v>
      </c>
      <c r="I1790" s="11">
        <f>H1790/Constants!$B$4</f>
        <v>12589.625</v>
      </c>
      <c r="J1790" s="11">
        <f>G1790*Constants!$B$4/D1790</f>
        <v>5333.333333333333</v>
      </c>
      <c r="K1790" s="11">
        <f t="shared" si="162"/>
        <v>6121.2918882621389</v>
      </c>
      <c r="L1790" s="12">
        <f t="shared" si="163"/>
        <v>444.44444444444446</v>
      </c>
      <c r="M1790" s="12">
        <f t="shared" si="164"/>
        <v>510.10765735517833</v>
      </c>
      <c r="N1790" s="11">
        <f t="shared" si="165"/>
        <v>144954.20811173785</v>
      </c>
      <c r="O1790" s="12">
        <f t="shared" si="166"/>
        <v>12079.517342644822</v>
      </c>
      <c r="P1790" s="13">
        <f>IF(H1790&lt;Constants!$B$2,1,0)</f>
        <v>0</v>
      </c>
      <c r="Q1790" s="13">
        <f>IF(N1790&lt;Constants!$B$2,1,0)</f>
        <v>0</v>
      </c>
      <c r="R1790" s="13">
        <f t="shared" si="167"/>
        <v>0</v>
      </c>
      <c r="S1790" s="6">
        <v>0</v>
      </c>
    </row>
    <row r="1791" spans="1:19" x14ac:dyDescent="0.35">
      <c r="A1791" s="6">
        <v>4150</v>
      </c>
      <c r="B1791" s="6">
        <v>1</v>
      </c>
      <c r="C1791" s="7">
        <v>1946.33032226563</v>
      </c>
      <c r="D1791" s="6">
        <v>2</v>
      </c>
      <c r="E1791" s="8">
        <v>1.6817928552627599</v>
      </c>
      <c r="F1791" s="9">
        <v>1.0375027011507401</v>
      </c>
      <c r="G1791" s="10">
        <v>0</v>
      </c>
      <c r="H1791" s="10">
        <v>52833.78125</v>
      </c>
      <c r="I1791" s="11">
        <f>H1791/Constants!$B$4</f>
        <v>4402.815104166667</v>
      </c>
      <c r="J1791" s="11">
        <f>G1791*Constants!$B$4/D1791</f>
        <v>0</v>
      </c>
      <c r="K1791" s="11">
        <f t="shared" si="162"/>
        <v>0</v>
      </c>
      <c r="L1791" s="12">
        <f t="shared" si="163"/>
        <v>0</v>
      </c>
      <c r="M1791" s="12">
        <f t="shared" si="164"/>
        <v>0</v>
      </c>
      <c r="N1791" s="11">
        <f t="shared" si="165"/>
        <v>52833.78125</v>
      </c>
      <c r="O1791" s="12">
        <f t="shared" si="166"/>
        <v>4402.815104166667</v>
      </c>
      <c r="P1791" s="13">
        <f>IF(H1791&lt;Constants!$B$2,1,0)</f>
        <v>1</v>
      </c>
      <c r="Q1791" s="13">
        <f>IF(N1791&lt;Constants!$B$2,1,0)</f>
        <v>1</v>
      </c>
      <c r="R1791" s="13">
        <f t="shared" si="167"/>
        <v>0</v>
      </c>
      <c r="S1791" s="6">
        <v>1</v>
      </c>
    </row>
    <row r="1792" spans="1:19" x14ac:dyDescent="0.35">
      <c r="A1792" s="6">
        <v>4150</v>
      </c>
      <c r="B1792" s="6">
        <v>2</v>
      </c>
      <c r="C1792" s="7">
        <v>1946.33032226563</v>
      </c>
      <c r="D1792" s="6">
        <v>2</v>
      </c>
      <c r="E1792" s="8">
        <v>1.6817928552627599</v>
      </c>
      <c r="F1792" s="9">
        <v>0.82250341164929197</v>
      </c>
      <c r="G1792" s="10">
        <v>2000</v>
      </c>
      <c r="H1792" s="10">
        <v>79830.1640625</v>
      </c>
      <c r="I1792" s="11">
        <f>H1792/Constants!$B$4</f>
        <v>6652.513671875</v>
      </c>
      <c r="J1792" s="11">
        <f>G1792*Constants!$B$4/D1792</f>
        <v>12000</v>
      </c>
      <c r="K1792" s="11">
        <f t="shared" si="162"/>
        <v>14589.60513724494</v>
      </c>
      <c r="L1792" s="12">
        <f t="shared" si="163"/>
        <v>1000</v>
      </c>
      <c r="M1792" s="12">
        <f t="shared" si="164"/>
        <v>1215.8004281037449</v>
      </c>
      <c r="N1792" s="11">
        <f t="shared" si="165"/>
        <v>65240.558925255056</v>
      </c>
      <c r="O1792" s="12">
        <f t="shared" si="166"/>
        <v>5436.7132437712553</v>
      </c>
      <c r="P1792" s="13">
        <f>IF(H1792&lt;Constants!$B$2,1,0)</f>
        <v>0</v>
      </c>
      <c r="Q1792" s="13">
        <f>IF(N1792&lt;Constants!$B$2,1,0)</f>
        <v>1</v>
      </c>
      <c r="R1792" s="13">
        <f t="shared" si="167"/>
        <v>1</v>
      </c>
      <c r="S1792" s="6">
        <v>0</v>
      </c>
    </row>
    <row r="1793" spans="1:19" x14ac:dyDescent="0.35">
      <c r="A1793" s="6">
        <v>4150</v>
      </c>
      <c r="B1793" s="6">
        <v>3</v>
      </c>
      <c r="C1793" s="7">
        <v>2919.49560546875</v>
      </c>
      <c r="D1793" s="6">
        <v>3</v>
      </c>
      <c r="E1793" s="8">
        <v>1.6817928552627599</v>
      </c>
      <c r="F1793" s="9">
        <v>0.95756752362004505</v>
      </c>
      <c r="G1793" s="10">
        <v>2100</v>
      </c>
      <c r="H1793" s="10">
        <v>119569.5234375</v>
      </c>
      <c r="I1793" s="11">
        <f>H1793/Constants!$B$4</f>
        <v>9964.126953125</v>
      </c>
      <c r="J1793" s="11">
        <f>G1793*Constants!$B$4/D1793</f>
        <v>8400</v>
      </c>
      <c r="K1793" s="11">
        <f t="shared" si="162"/>
        <v>8772.227328934614</v>
      </c>
      <c r="L1793" s="12">
        <f t="shared" si="163"/>
        <v>700</v>
      </c>
      <c r="M1793" s="12">
        <f t="shared" si="164"/>
        <v>731.0189440778845</v>
      </c>
      <c r="N1793" s="11">
        <f t="shared" si="165"/>
        <v>110797.29610856538</v>
      </c>
      <c r="O1793" s="12">
        <f t="shared" si="166"/>
        <v>9233.108009047115</v>
      </c>
      <c r="P1793" s="13">
        <f>IF(H1793&lt;Constants!$B$2,1,0)</f>
        <v>0</v>
      </c>
      <c r="Q1793" s="13">
        <f>IF(N1793&lt;Constants!$B$2,1,0)</f>
        <v>0</v>
      </c>
      <c r="R1793" s="13">
        <f t="shared" si="167"/>
        <v>0</v>
      </c>
      <c r="S1793" s="6">
        <v>0</v>
      </c>
    </row>
    <row r="1794" spans="1:19" x14ac:dyDescent="0.35">
      <c r="A1794" s="6">
        <v>4150</v>
      </c>
      <c r="B1794" s="6">
        <v>4</v>
      </c>
      <c r="C1794" s="7">
        <v>2919.49560546875</v>
      </c>
      <c r="D1794" s="6">
        <v>3</v>
      </c>
      <c r="E1794" s="8">
        <v>2.2795071601867698</v>
      </c>
      <c r="F1794" s="9">
        <v>0.83909225260290599</v>
      </c>
      <c r="G1794" s="10">
        <v>2000</v>
      </c>
      <c r="H1794" s="10">
        <v>230789.28125</v>
      </c>
      <c r="I1794" s="11">
        <f>H1794/Constants!$B$4</f>
        <v>19232.440104166668</v>
      </c>
      <c r="J1794" s="11">
        <f>G1794*Constants!$B$4/D1794</f>
        <v>8000</v>
      </c>
      <c r="K1794" s="11">
        <f t="shared" si="162"/>
        <v>9534.1125784246033</v>
      </c>
      <c r="L1794" s="12">
        <f t="shared" si="163"/>
        <v>666.66666666666663</v>
      </c>
      <c r="M1794" s="12">
        <f t="shared" si="164"/>
        <v>794.50938153538345</v>
      </c>
      <c r="N1794" s="11">
        <f t="shared" si="165"/>
        <v>221255.1686715754</v>
      </c>
      <c r="O1794" s="12">
        <f t="shared" si="166"/>
        <v>18437.930722631285</v>
      </c>
      <c r="P1794" s="13">
        <f>IF(H1794&lt;Constants!$B$2,1,0)</f>
        <v>0</v>
      </c>
      <c r="Q1794" s="13">
        <f>IF(N1794&lt;Constants!$B$2,1,0)</f>
        <v>0</v>
      </c>
      <c r="R1794" s="13">
        <f t="shared" si="167"/>
        <v>0</v>
      </c>
      <c r="S1794" s="6">
        <v>0</v>
      </c>
    </row>
    <row r="1795" spans="1:19" x14ac:dyDescent="0.35">
      <c r="A1795" s="6">
        <v>4150</v>
      </c>
      <c r="B1795" s="6">
        <v>5</v>
      </c>
      <c r="C1795" s="7">
        <v>3892.66064453125</v>
      </c>
      <c r="D1795" s="6">
        <v>4</v>
      </c>
      <c r="E1795" s="8">
        <v>2.5588865280151398</v>
      </c>
      <c r="F1795" s="9">
        <v>0.896894518123453</v>
      </c>
      <c r="G1795" s="10">
        <v>0</v>
      </c>
      <c r="H1795" s="10">
        <v>144241.125</v>
      </c>
      <c r="I1795" s="11">
        <f>H1795/Constants!$B$4</f>
        <v>12020.09375</v>
      </c>
      <c r="J1795" s="11">
        <f>G1795*Constants!$B$4/D1795</f>
        <v>0</v>
      </c>
      <c r="K1795" s="11">
        <f t="shared" ref="K1795:K1858" si="168">J1795/F1795</f>
        <v>0</v>
      </c>
      <c r="L1795" s="12">
        <f t="shared" ref="L1795:L1858" si="169">G1795/D1795</f>
        <v>0</v>
      </c>
      <c r="M1795" s="12">
        <f t="shared" ref="M1795:M1858" si="170">L1795/F1795</f>
        <v>0</v>
      </c>
      <c r="N1795" s="11">
        <f t="shared" ref="N1795:N1858" si="171">H1795-K1795</f>
        <v>144241.125</v>
      </c>
      <c r="O1795" s="12">
        <f t="shared" ref="O1795:O1858" si="172">I1795-M1795</f>
        <v>12020.09375</v>
      </c>
      <c r="P1795" s="13">
        <f>IF(H1795&lt;Constants!$B$2,1,0)</f>
        <v>0</v>
      </c>
      <c r="Q1795" s="13">
        <f>IF(N1795&lt;Constants!$B$2,1,0)</f>
        <v>0</v>
      </c>
      <c r="R1795" s="13">
        <f t="shared" ref="R1795:R1858" si="173">IF(AND(P1795=0,Q1795=1),1,0)</f>
        <v>0</v>
      </c>
      <c r="S1795" s="6">
        <v>0</v>
      </c>
    </row>
    <row r="1796" spans="1:19" x14ac:dyDescent="0.35">
      <c r="A1796" s="6">
        <v>4150</v>
      </c>
      <c r="B1796" s="6">
        <v>6</v>
      </c>
      <c r="C1796" s="7">
        <v>3892.66064453125</v>
      </c>
      <c r="D1796" s="6">
        <v>4</v>
      </c>
      <c r="E1796" s="8">
        <v>2.2795071601867698</v>
      </c>
      <c r="F1796" s="9">
        <v>0.81752558481027204</v>
      </c>
      <c r="G1796" s="10">
        <v>580</v>
      </c>
      <c r="H1796" s="10">
        <v>44921.47265625</v>
      </c>
      <c r="I1796" s="11">
        <f>H1796/Constants!$B$4</f>
        <v>3743.4560546875</v>
      </c>
      <c r="J1796" s="11">
        <f>G1796*Constants!$B$4/D1796</f>
        <v>1740</v>
      </c>
      <c r="K1796" s="11">
        <f t="shared" si="168"/>
        <v>2128.3737565275246</v>
      </c>
      <c r="L1796" s="12">
        <f t="shared" si="169"/>
        <v>145</v>
      </c>
      <c r="M1796" s="12">
        <f t="shared" si="170"/>
        <v>177.36447971062705</v>
      </c>
      <c r="N1796" s="11">
        <f t="shared" si="171"/>
        <v>42793.098899722478</v>
      </c>
      <c r="O1796" s="12">
        <f t="shared" si="172"/>
        <v>3566.0915749768728</v>
      </c>
      <c r="P1796" s="13">
        <f>IF(H1796&lt;Constants!$B$2,1,0)</f>
        <v>1</v>
      </c>
      <c r="Q1796" s="13">
        <f>IF(N1796&lt;Constants!$B$2,1,0)</f>
        <v>1</v>
      </c>
      <c r="R1796" s="13">
        <f t="shared" si="173"/>
        <v>0</v>
      </c>
      <c r="S1796" s="6">
        <v>1</v>
      </c>
    </row>
    <row r="1797" spans="1:19" x14ac:dyDescent="0.35">
      <c r="A1797" s="6">
        <v>4150</v>
      </c>
      <c r="B1797" s="6">
        <v>7</v>
      </c>
      <c r="C1797" s="7">
        <v>4865.82568359375</v>
      </c>
      <c r="D1797" s="6">
        <v>5</v>
      </c>
      <c r="E1797" s="8">
        <v>2.8284270763397199</v>
      </c>
      <c r="F1797" s="9">
        <v>1.0801722961008899</v>
      </c>
      <c r="G1797" s="10">
        <v>5320</v>
      </c>
      <c r="H1797" s="10">
        <v>108350.9140625</v>
      </c>
      <c r="I1797" s="11">
        <f>H1797/Constants!$B$4</f>
        <v>9029.2428385416661</v>
      </c>
      <c r="J1797" s="11">
        <f>G1797*Constants!$B$4/D1797</f>
        <v>12768</v>
      </c>
      <c r="K1797" s="11">
        <f t="shared" si="168"/>
        <v>11820.336483437683</v>
      </c>
      <c r="L1797" s="12">
        <f t="shared" si="169"/>
        <v>1064</v>
      </c>
      <c r="M1797" s="12">
        <f t="shared" si="170"/>
        <v>985.02804028647347</v>
      </c>
      <c r="N1797" s="11">
        <f t="shared" si="171"/>
        <v>96530.577579062316</v>
      </c>
      <c r="O1797" s="12">
        <f t="shared" si="172"/>
        <v>8044.2147982551924</v>
      </c>
      <c r="P1797" s="13">
        <f>IF(H1797&lt;Constants!$B$2,1,0)</f>
        <v>0</v>
      </c>
      <c r="Q1797" s="13">
        <f>IF(N1797&lt;Constants!$B$2,1,0)</f>
        <v>0</v>
      </c>
      <c r="R1797" s="13">
        <f t="shared" si="173"/>
        <v>0</v>
      </c>
      <c r="S1797" s="6">
        <v>0</v>
      </c>
    </row>
    <row r="1798" spans="1:19" x14ac:dyDescent="0.35">
      <c r="A1798" s="6">
        <v>4150</v>
      </c>
      <c r="B1798" s="6">
        <v>8</v>
      </c>
      <c r="C1798" s="7">
        <v>4865.82568359375</v>
      </c>
      <c r="D1798" s="6">
        <v>5</v>
      </c>
      <c r="E1798" s="8">
        <v>3.08965063095093</v>
      </c>
      <c r="F1798" s="9">
        <v>0.76235141273214502</v>
      </c>
      <c r="G1798" s="10">
        <v>500</v>
      </c>
      <c r="H1798" s="10">
        <v>97370.3203125</v>
      </c>
      <c r="I1798" s="11">
        <f>H1798/Constants!$B$4</f>
        <v>8114.193359375</v>
      </c>
      <c r="J1798" s="11">
        <f>G1798*Constants!$B$4/D1798</f>
        <v>1200</v>
      </c>
      <c r="K1798" s="11">
        <f t="shared" si="168"/>
        <v>1574.0772299475286</v>
      </c>
      <c r="L1798" s="12">
        <f t="shared" si="169"/>
        <v>100</v>
      </c>
      <c r="M1798" s="12">
        <f t="shared" si="170"/>
        <v>131.1731024956274</v>
      </c>
      <c r="N1798" s="11">
        <f t="shared" si="171"/>
        <v>95796.243082552464</v>
      </c>
      <c r="O1798" s="12">
        <f t="shared" si="172"/>
        <v>7983.0202568793729</v>
      </c>
      <c r="P1798" s="13">
        <f>IF(H1798&lt;Constants!$B$2,1,0)</f>
        <v>0</v>
      </c>
      <c r="Q1798" s="13">
        <f>IF(N1798&lt;Constants!$B$2,1,0)</f>
        <v>0</v>
      </c>
      <c r="R1798" s="13">
        <f t="shared" si="173"/>
        <v>0</v>
      </c>
      <c r="S1798" s="6">
        <v>0</v>
      </c>
    </row>
    <row r="1799" spans="1:19" x14ac:dyDescent="0.35">
      <c r="A1799" s="6">
        <v>4150</v>
      </c>
      <c r="B1799" s="6">
        <v>9</v>
      </c>
      <c r="C1799" s="7">
        <v>5838.9912109375</v>
      </c>
      <c r="D1799" s="6">
        <v>6</v>
      </c>
      <c r="E1799" s="8">
        <v>3.5914680957794198</v>
      </c>
      <c r="F1799" s="9">
        <v>1.0328841944159599</v>
      </c>
      <c r="G1799" s="10">
        <v>1450</v>
      </c>
      <c r="H1799" s="10">
        <v>176302.46875</v>
      </c>
      <c r="I1799" s="11">
        <f>H1799/Constants!$B$4</f>
        <v>14691.872395833334</v>
      </c>
      <c r="J1799" s="11">
        <f>G1799*Constants!$B$4/D1799</f>
        <v>2900</v>
      </c>
      <c r="K1799" s="11">
        <f t="shared" si="168"/>
        <v>2807.6719691114968</v>
      </c>
      <c r="L1799" s="12">
        <f t="shared" si="169"/>
        <v>241.66666666666666</v>
      </c>
      <c r="M1799" s="12">
        <f t="shared" si="170"/>
        <v>233.97266409262471</v>
      </c>
      <c r="N1799" s="11">
        <f t="shared" si="171"/>
        <v>173494.79678088852</v>
      </c>
      <c r="O1799" s="12">
        <f t="shared" si="172"/>
        <v>14457.899731740708</v>
      </c>
      <c r="P1799" s="13">
        <f>IF(H1799&lt;Constants!$B$2,1,0)</f>
        <v>0</v>
      </c>
      <c r="Q1799" s="13">
        <f>IF(N1799&lt;Constants!$B$2,1,0)</f>
        <v>0</v>
      </c>
      <c r="R1799" s="13">
        <f t="shared" si="173"/>
        <v>0</v>
      </c>
      <c r="S1799" s="6">
        <v>0</v>
      </c>
    </row>
    <row r="1800" spans="1:19" x14ac:dyDescent="0.35">
      <c r="A1800" s="6">
        <v>4150</v>
      </c>
      <c r="B1800" s="6">
        <v>10</v>
      </c>
      <c r="C1800" s="7">
        <v>5838.9912109375</v>
      </c>
      <c r="D1800" s="6">
        <v>6</v>
      </c>
      <c r="E1800" s="8">
        <v>3.08965063095093</v>
      </c>
      <c r="F1800" s="9">
        <v>0.83847426036529005</v>
      </c>
      <c r="G1800" s="10">
        <v>1100</v>
      </c>
      <c r="H1800" s="10">
        <v>76831.65625</v>
      </c>
      <c r="I1800" s="11">
        <f>H1800/Constants!$B$4</f>
        <v>6402.638020833333</v>
      </c>
      <c r="J1800" s="11">
        <f>G1800*Constants!$B$4/D1800</f>
        <v>2200</v>
      </c>
      <c r="K1800" s="11">
        <f t="shared" si="168"/>
        <v>2623.8134001174312</v>
      </c>
      <c r="L1800" s="12">
        <f t="shared" si="169"/>
        <v>183.33333333333334</v>
      </c>
      <c r="M1800" s="12">
        <f t="shared" si="170"/>
        <v>218.6511166764526</v>
      </c>
      <c r="N1800" s="11">
        <f t="shared" si="171"/>
        <v>74207.842849882567</v>
      </c>
      <c r="O1800" s="12">
        <f t="shared" si="172"/>
        <v>6183.98690415688</v>
      </c>
      <c r="P1800" s="13">
        <f>IF(H1800&lt;Constants!$B$2,1,0)</f>
        <v>0</v>
      </c>
      <c r="Q1800" s="13">
        <f>IF(N1800&lt;Constants!$B$2,1,0)</f>
        <v>0</v>
      </c>
      <c r="R1800" s="13">
        <f t="shared" si="173"/>
        <v>0</v>
      </c>
      <c r="S1800" s="6">
        <v>0</v>
      </c>
    </row>
    <row r="1801" spans="1:19" x14ac:dyDescent="0.35">
      <c r="A1801" s="6">
        <v>4150</v>
      </c>
      <c r="B1801" s="6">
        <v>11</v>
      </c>
      <c r="C1801" s="7">
        <v>6812.15625</v>
      </c>
      <c r="D1801" s="6">
        <v>7</v>
      </c>
      <c r="E1801" s="8">
        <v>3.3437016010284402</v>
      </c>
      <c r="F1801" s="9">
        <v>0.88076738476070704</v>
      </c>
      <c r="G1801" s="10">
        <v>4930</v>
      </c>
      <c r="H1801" s="10">
        <v>101367.0625</v>
      </c>
      <c r="I1801" s="11">
        <f>H1801/Constants!$B$4</f>
        <v>8447.2552083333339</v>
      </c>
      <c r="J1801" s="11">
        <f>G1801*Constants!$B$4/D1801</f>
        <v>8451.4285714285706</v>
      </c>
      <c r="K1801" s="11">
        <f t="shared" si="168"/>
        <v>9595.5285330243169</v>
      </c>
      <c r="L1801" s="12">
        <f t="shared" si="169"/>
        <v>704.28571428571433</v>
      </c>
      <c r="M1801" s="12">
        <f t="shared" si="170"/>
        <v>799.62737775202652</v>
      </c>
      <c r="N1801" s="11">
        <f t="shared" si="171"/>
        <v>91771.53396697568</v>
      </c>
      <c r="O1801" s="12">
        <f t="shared" si="172"/>
        <v>7647.6278305813075</v>
      </c>
      <c r="P1801" s="13">
        <f>IF(H1801&lt;Constants!$B$2,1,0)</f>
        <v>0</v>
      </c>
      <c r="Q1801" s="13">
        <f>IF(N1801&lt;Constants!$B$2,1,0)</f>
        <v>0</v>
      </c>
      <c r="R1801" s="13">
        <f t="shared" si="173"/>
        <v>0</v>
      </c>
      <c r="S1801" s="6">
        <v>0</v>
      </c>
    </row>
    <row r="1802" spans="1:19" x14ac:dyDescent="0.35">
      <c r="A1802" s="6">
        <v>4150</v>
      </c>
      <c r="B1802" s="6">
        <v>12</v>
      </c>
      <c r="C1802" s="7">
        <v>8758.486328125</v>
      </c>
      <c r="D1802" s="6">
        <v>9</v>
      </c>
      <c r="E1802" s="8">
        <v>4.5320630073547399</v>
      </c>
      <c r="F1802" s="9">
        <v>0.93098140121714701</v>
      </c>
      <c r="G1802" s="10">
        <v>10400</v>
      </c>
      <c r="H1802" s="10">
        <v>96916.984375</v>
      </c>
      <c r="I1802" s="11">
        <f>H1802/Constants!$B$4</f>
        <v>8076.415364583333</v>
      </c>
      <c r="J1802" s="11">
        <f>G1802*Constants!$B$4/D1802</f>
        <v>13866.666666666666</v>
      </c>
      <c r="K1802" s="11">
        <f t="shared" si="168"/>
        <v>14894.676358236218</v>
      </c>
      <c r="L1802" s="12">
        <f t="shared" si="169"/>
        <v>1155.5555555555557</v>
      </c>
      <c r="M1802" s="12">
        <f t="shared" si="170"/>
        <v>1241.2230298530183</v>
      </c>
      <c r="N1802" s="11">
        <f t="shared" si="171"/>
        <v>82022.308016763782</v>
      </c>
      <c r="O1802" s="12">
        <f t="shared" si="172"/>
        <v>6835.1923347303145</v>
      </c>
      <c r="P1802" s="13">
        <f>IF(H1802&lt;Constants!$B$2,1,0)</f>
        <v>0</v>
      </c>
      <c r="Q1802" s="13">
        <f>IF(N1802&lt;Constants!$B$2,1,0)</f>
        <v>0</v>
      </c>
      <c r="R1802" s="13">
        <f t="shared" si="173"/>
        <v>0</v>
      </c>
      <c r="S1802" s="6">
        <v>0</v>
      </c>
    </row>
    <row r="1803" spans="1:19" x14ac:dyDescent="0.35">
      <c r="A1803" s="6">
        <v>4151</v>
      </c>
      <c r="B1803" s="6">
        <v>1</v>
      </c>
      <c r="C1803" s="7">
        <v>1363.47973632813</v>
      </c>
      <c r="D1803" s="6">
        <v>2</v>
      </c>
      <c r="E1803" s="8">
        <v>1.6817928552627599</v>
      </c>
      <c r="F1803" s="9">
        <v>0.90276439294224897</v>
      </c>
      <c r="G1803" s="10">
        <v>300</v>
      </c>
      <c r="H1803" s="10">
        <v>191443.9375</v>
      </c>
      <c r="I1803" s="11">
        <f>H1803/Constants!$B$4</f>
        <v>15953.661458333334</v>
      </c>
      <c r="J1803" s="11">
        <f>G1803*Constants!$B$4/D1803</f>
        <v>1800</v>
      </c>
      <c r="K1803" s="11">
        <f t="shared" si="168"/>
        <v>1993.8757156045126</v>
      </c>
      <c r="L1803" s="12">
        <f t="shared" si="169"/>
        <v>150</v>
      </c>
      <c r="M1803" s="12">
        <f t="shared" si="170"/>
        <v>166.15630963370938</v>
      </c>
      <c r="N1803" s="11">
        <f t="shared" si="171"/>
        <v>189450.06178439548</v>
      </c>
      <c r="O1803" s="12">
        <f t="shared" si="172"/>
        <v>15787.505148699625</v>
      </c>
      <c r="P1803" s="13">
        <f>IF(H1803&lt;Constants!$B$2,1,0)</f>
        <v>0</v>
      </c>
      <c r="Q1803" s="13">
        <f>IF(N1803&lt;Constants!$B$2,1,0)</f>
        <v>0</v>
      </c>
      <c r="R1803" s="13">
        <f t="shared" si="173"/>
        <v>0</v>
      </c>
      <c r="S1803" s="6">
        <v>0</v>
      </c>
    </row>
    <row r="1804" spans="1:19" x14ac:dyDescent="0.35">
      <c r="A1804" s="6">
        <v>4151</v>
      </c>
      <c r="B1804" s="6">
        <v>2</v>
      </c>
      <c r="C1804" s="7">
        <v>2045.21960449219</v>
      </c>
      <c r="D1804" s="6">
        <v>3</v>
      </c>
      <c r="E1804" s="8">
        <v>1.6817928552627599</v>
      </c>
      <c r="F1804" s="9">
        <v>0.89422194509436903</v>
      </c>
      <c r="G1804" s="10">
        <v>8200</v>
      </c>
      <c r="H1804" s="10">
        <v>171879.921875</v>
      </c>
      <c r="I1804" s="11">
        <f>H1804/Constants!$B$4</f>
        <v>14323.326822916666</v>
      </c>
      <c r="J1804" s="11">
        <f>G1804*Constants!$B$4/D1804</f>
        <v>32800</v>
      </c>
      <c r="K1804" s="11">
        <f t="shared" si="168"/>
        <v>36679.931844592058</v>
      </c>
      <c r="L1804" s="12">
        <f t="shared" si="169"/>
        <v>2733.3333333333335</v>
      </c>
      <c r="M1804" s="12">
        <f t="shared" si="170"/>
        <v>3056.6609870493385</v>
      </c>
      <c r="N1804" s="11">
        <f t="shared" si="171"/>
        <v>135199.99003040793</v>
      </c>
      <c r="O1804" s="12">
        <f t="shared" si="172"/>
        <v>11266.665835867327</v>
      </c>
      <c r="P1804" s="13">
        <f>IF(H1804&lt;Constants!$B$2,1,0)</f>
        <v>0</v>
      </c>
      <c r="Q1804" s="13">
        <f>IF(N1804&lt;Constants!$B$2,1,0)</f>
        <v>0</v>
      </c>
      <c r="R1804" s="13">
        <f t="shared" si="173"/>
        <v>0</v>
      </c>
      <c r="S1804" s="6">
        <v>0</v>
      </c>
    </row>
    <row r="1805" spans="1:19" x14ac:dyDescent="0.35">
      <c r="A1805" s="6">
        <v>4151</v>
      </c>
      <c r="B1805" s="6">
        <v>3</v>
      </c>
      <c r="C1805" s="7">
        <v>2726.95947265625</v>
      </c>
      <c r="D1805" s="6">
        <v>4</v>
      </c>
      <c r="E1805" s="8">
        <v>2.8284270763397199</v>
      </c>
      <c r="F1805" s="9">
        <v>0.87594616618270904</v>
      </c>
      <c r="G1805" s="10">
        <v>0</v>
      </c>
      <c r="H1805" s="10">
        <v>141263.359375</v>
      </c>
      <c r="I1805" s="11">
        <f>H1805/Constants!$B$4</f>
        <v>11771.946614583334</v>
      </c>
      <c r="J1805" s="11">
        <f>G1805*Constants!$B$4/D1805</f>
        <v>0</v>
      </c>
      <c r="K1805" s="11">
        <f t="shared" si="168"/>
        <v>0</v>
      </c>
      <c r="L1805" s="12">
        <f t="shared" si="169"/>
        <v>0</v>
      </c>
      <c r="M1805" s="12">
        <f t="shared" si="170"/>
        <v>0</v>
      </c>
      <c r="N1805" s="11">
        <f t="shared" si="171"/>
        <v>141263.359375</v>
      </c>
      <c r="O1805" s="12">
        <f t="shared" si="172"/>
        <v>11771.946614583334</v>
      </c>
      <c r="P1805" s="13">
        <f>IF(H1805&lt;Constants!$B$2,1,0)</f>
        <v>0</v>
      </c>
      <c r="Q1805" s="13">
        <f>IF(N1805&lt;Constants!$B$2,1,0)</f>
        <v>0</v>
      </c>
      <c r="R1805" s="13">
        <f t="shared" si="173"/>
        <v>0</v>
      </c>
      <c r="S1805" s="6">
        <v>0</v>
      </c>
    </row>
    <row r="1806" spans="1:19" x14ac:dyDescent="0.35">
      <c r="A1806" s="6">
        <v>4151</v>
      </c>
      <c r="B1806" s="6">
        <v>4</v>
      </c>
      <c r="C1806" s="7">
        <v>2726.95947265625</v>
      </c>
      <c r="D1806" s="6">
        <v>4</v>
      </c>
      <c r="E1806" s="8">
        <v>2.2795071601867698</v>
      </c>
      <c r="F1806" s="9">
        <v>0.89130730628430199</v>
      </c>
      <c r="G1806" s="10">
        <v>6950</v>
      </c>
      <c r="H1806" s="10">
        <v>143024.59375</v>
      </c>
      <c r="I1806" s="11">
        <f>H1806/Constants!$B$4</f>
        <v>11918.716145833334</v>
      </c>
      <c r="J1806" s="11">
        <f>G1806*Constants!$B$4/D1806</f>
        <v>20850</v>
      </c>
      <c r="K1806" s="11">
        <f t="shared" si="168"/>
        <v>23392.605281022385</v>
      </c>
      <c r="L1806" s="12">
        <f t="shared" si="169"/>
        <v>1737.5</v>
      </c>
      <c r="M1806" s="12">
        <f t="shared" si="170"/>
        <v>1949.3837734185322</v>
      </c>
      <c r="N1806" s="11">
        <f t="shared" si="171"/>
        <v>119631.98846897762</v>
      </c>
      <c r="O1806" s="12">
        <f t="shared" si="172"/>
        <v>9969.3323724148013</v>
      </c>
      <c r="P1806" s="13">
        <f>IF(H1806&lt;Constants!$B$2,1,0)</f>
        <v>0</v>
      </c>
      <c r="Q1806" s="13">
        <f>IF(N1806&lt;Constants!$B$2,1,0)</f>
        <v>0</v>
      </c>
      <c r="R1806" s="13">
        <f t="shared" si="173"/>
        <v>0</v>
      </c>
      <c r="S1806" s="6">
        <v>0</v>
      </c>
    </row>
    <row r="1807" spans="1:19" x14ac:dyDescent="0.35">
      <c r="A1807" s="6">
        <v>4151</v>
      </c>
      <c r="B1807" s="6">
        <v>5</v>
      </c>
      <c r="C1807" s="7">
        <v>3408.69921875</v>
      </c>
      <c r="D1807" s="6">
        <v>5</v>
      </c>
      <c r="E1807" s="8">
        <v>2.8284270763397199</v>
      </c>
      <c r="F1807" s="9">
        <v>0.85552482488575599</v>
      </c>
      <c r="G1807" s="10">
        <v>1500</v>
      </c>
      <c r="H1807" s="10">
        <v>110923.65625</v>
      </c>
      <c r="I1807" s="11">
        <f>H1807/Constants!$B$4</f>
        <v>9243.6380208333339</v>
      </c>
      <c r="J1807" s="11">
        <f>G1807*Constants!$B$4/D1807</f>
        <v>3600</v>
      </c>
      <c r="K1807" s="11">
        <f t="shared" si="168"/>
        <v>4207.943352760959</v>
      </c>
      <c r="L1807" s="12">
        <f t="shared" si="169"/>
        <v>300</v>
      </c>
      <c r="M1807" s="12">
        <f t="shared" si="170"/>
        <v>350.66194606341321</v>
      </c>
      <c r="N1807" s="11">
        <f t="shared" si="171"/>
        <v>106715.71289723903</v>
      </c>
      <c r="O1807" s="12">
        <f t="shared" si="172"/>
        <v>8892.9760747699202</v>
      </c>
      <c r="P1807" s="13">
        <f>IF(H1807&lt;Constants!$B$2,1,0)</f>
        <v>0</v>
      </c>
      <c r="Q1807" s="13">
        <f>IF(N1807&lt;Constants!$B$2,1,0)</f>
        <v>0</v>
      </c>
      <c r="R1807" s="13">
        <f t="shared" si="173"/>
        <v>0</v>
      </c>
      <c r="S1807" s="6">
        <v>0</v>
      </c>
    </row>
    <row r="1808" spans="1:19" x14ac:dyDescent="0.35">
      <c r="A1808" s="6">
        <v>4151</v>
      </c>
      <c r="B1808" s="6">
        <v>6</v>
      </c>
      <c r="C1808" s="7">
        <v>3408.69921875</v>
      </c>
      <c r="D1808" s="6">
        <v>5</v>
      </c>
      <c r="E1808" s="8">
        <v>3.08965063095093</v>
      </c>
      <c r="F1808" s="9">
        <v>0.84295542219809505</v>
      </c>
      <c r="G1808" s="10">
        <v>250</v>
      </c>
      <c r="H1808" s="10">
        <v>136481.21875</v>
      </c>
      <c r="I1808" s="11">
        <f>H1808/Constants!$B$4</f>
        <v>11373.434895833334</v>
      </c>
      <c r="J1808" s="11">
        <f>G1808*Constants!$B$4/D1808</f>
        <v>600</v>
      </c>
      <c r="K1808" s="11">
        <f t="shared" si="168"/>
        <v>711.78141121085241</v>
      </c>
      <c r="L1808" s="12">
        <f t="shared" si="169"/>
        <v>50</v>
      </c>
      <c r="M1808" s="12">
        <f t="shared" si="170"/>
        <v>59.315117600904365</v>
      </c>
      <c r="N1808" s="11">
        <f t="shared" si="171"/>
        <v>135769.43733878914</v>
      </c>
      <c r="O1808" s="12">
        <f t="shared" si="172"/>
        <v>11314.119778232429</v>
      </c>
      <c r="P1808" s="13">
        <f>IF(H1808&lt;Constants!$B$2,1,0)</f>
        <v>0</v>
      </c>
      <c r="Q1808" s="13">
        <f>IF(N1808&lt;Constants!$B$2,1,0)</f>
        <v>0</v>
      </c>
      <c r="R1808" s="13">
        <f t="shared" si="173"/>
        <v>0</v>
      </c>
      <c r="S1808" s="6">
        <v>0</v>
      </c>
    </row>
    <row r="1809" spans="1:19" x14ac:dyDescent="0.35">
      <c r="A1809" s="6">
        <v>4151</v>
      </c>
      <c r="B1809" s="6">
        <v>7</v>
      </c>
      <c r="C1809" s="7">
        <v>3408.69921875</v>
      </c>
      <c r="D1809" s="6">
        <v>5</v>
      </c>
      <c r="E1809" s="8">
        <v>2.8284270763397199</v>
      </c>
      <c r="F1809" s="9">
        <v>0.83093751108707703</v>
      </c>
      <c r="G1809" s="10">
        <v>150</v>
      </c>
      <c r="H1809" s="10">
        <v>170316.578125</v>
      </c>
      <c r="I1809" s="11">
        <f>H1809/Constants!$B$4</f>
        <v>14193.048177083334</v>
      </c>
      <c r="J1809" s="11">
        <f>G1809*Constants!$B$4/D1809</f>
        <v>360</v>
      </c>
      <c r="K1809" s="11">
        <f t="shared" si="168"/>
        <v>433.24557526477372</v>
      </c>
      <c r="L1809" s="12">
        <f t="shared" si="169"/>
        <v>30</v>
      </c>
      <c r="M1809" s="12">
        <f t="shared" si="170"/>
        <v>36.103797938731148</v>
      </c>
      <c r="N1809" s="11">
        <f t="shared" si="171"/>
        <v>169883.33254973523</v>
      </c>
      <c r="O1809" s="12">
        <f t="shared" si="172"/>
        <v>14156.944379144603</v>
      </c>
      <c r="P1809" s="13">
        <f>IF(H1809&lt;Constants!$B$2,1,0)</f>
        <v>0</v>
      </c>
      <c r="Q1809" s="13">
        <f>IF(N1809&lt;Constants!$B$2,1,0)</f>
        <v>0</v>
      </c>
      <c r="R1809" s="13">
        <f t="shared" si="173"/>
        <v>0</v>
      </c>
      <c r="S1809" s="6">
        <v>0</v>
      </c>
    </row>
    <row r="1810" spans="1:19" x14ac:dyDescent="0.35">
      <c r="A1810" s="6">
        <v>4151</v>
      </c>
      <c r="B1810" s="6">
        <v>8</v>
      </c>
      <c r="C1810" s="7">
        <v>4090.43920898438</v>
      </c>
      <c r="D1810" s="6">
        <v>6</v>
      </c>
      <c r="E1810" s="8">
        <v>3.5914680957794198</v>
      </c>
      <c r="F1810" s="9">
        <v>0.82887394665897796</v>
      </c>
      <c r="G1810" s="10">
        <v>400</v>
      </c>
      <c r="H1810" s="10">
        <v>139522.359375</v>
      </c>
      <c r="I1810" s="11">
        <f>H1810/Constants!$B$4</f>
        <v>11626.86328125</v>
      </c>
      <c r="J1810" s="11">
        <f>G1810*Constants!$B$4/D1810</f>
        <v>800</v>
      </c>
      <c r="K1810" s="11">
        <f t="shared" si="168"/>
        <v>965.16485193513086</v>
      </c>
      <c r="L1810" s="12">
        <f t="shared" si="169"/>
        <v>66.666666666666671</v>
      </c>
      <c r="M1810" s="12">
        <f t="shared" si="170"/>
        <v>80.430404327927576</v>
      </c>
      <c r="N1810" s="11">
        <f t="shared" si="171"/>
        <v>138557.19452306486</v>
      </c>
      <c r="O1810" s="12">
        <f t="shared" si="172"/>
        <v>11546.432876922072</v>
      </c>
      <c r="P1810" s="13">
        <f>IF(H1810&lt;Constants!$B$2,1,0)</f>
        <v>0</v>
      </c>
      <c r="Q1810" s="13">
        <f>IF(N1810&lt;Constants!$B$2,1,0)</f>
        <v>0</v>
      </c>
      <c r="R1810" s="13">
        <f t="shared" si="173"/>
        <v>0</v>
      </c>
      <c r="S1810" s="6">
        <v>0</v>
      </c>
    </row>
    <row r="1811" spans="1:19" x14ac:dyDescent="0.35">
      <c r="A1811" s="6">
        <v>4151</v>
      </c>
      <c r="B1811" s="6">
        <v>9</v>
      </c>
      <c r="C1811" s="7">
        <v>4090.43920898438</v>
      </c>
      <c r="D1811" s="6">
        <v>6</v>
      </c>
      <c r="E1811" s="8">
        <v>3.3437016010284402</v>
      </c>
      <c r="F1811" s="9">
        <v>0.81036259781868603</v>
      </c>
      <c r="G1811" s="10">
        <v>0</v>
      </c>
      <c r="H1811" s="10">
        <v>178740.09375</v>
      </c>
      <c r="I1811" s="11">
        <f>H1811/Constants!$B$4</f>
        <v>14895.0078125</v>
      </c>
      <c r="J1811" s="11">
        <f>G1811*Constants!$B$4/D1811</f>
        <v>0</v>
      </c>
      <c r="K1811" s="11">
        <f t="shared" si="168"/>
        <v>0</v>
      </c>
      <c r="L1811" s="12">
        <f t="shared" si="169"/>
        <v>0</v>
      </c>
      <c r="M1811" s="12">
        <f t="shared" si="170"/>
        <v>0</v>
      </c>
      <c r="N1811" s="11">
        <f t="shared" si="171"/>
        <v>178740.09375</v>
      </c>
      <c r="O1811" s="12">
        <f t="shared" si="172"/>
        <v>14895.0078125</v>
      </c>
      <c r="P1811" s="13">
        <f>IF(H1811&lt;Constants!$B$2,1,0)</f>
        <v>0</v>
      </c>
      <c r="Q1811" s="13">
        <f>IF(N1811&lt;Constants!$B$2,1,0)</f>
        <v>0</v>
      </c>
      <c r="R1811" s="13">
        <f t="shared" si="173"/>
        <v>0</v>
      </c>
      <c r="S1811" s="6">
        <v>0</v>
      </c>
    </row>
    <row r="1812" spans="1:19" x14ac:dyDescent="0.35">
      <c r="A1812" s="6">
        <v>4151</v>
      </c>
      <c r="B1812" s="6">
        <v>10</v>
      </c>
      <c r="C1812" s="7">
        <v>4772.17919921875</v>
      </c>
      <c r="D1812" s="6">
        <v>7</v>
      </c>
      <c r="E1812" s="8">
        <v>3.8336586952209499</v>
      </c>
      <c r="F1812" s="9">
        <v>0.84841470527626595</v>
      </c>
      <c r="G1812" s="10">
        <v>520</v>
      </c>
      <c r="H1812" s="10">
        <v>169047.421875</v>
      </c>
      <c r="I1812" s="11">
        <f>H1812/Constants!$B$4</f>
        <v>14087.28515625</v>
      </c>
      <c r="J1812" s="11">
        <f>G1812*Constants!$B$4/D1812</f>
        <v>891.42857142857144</v>
      </c>
      <c r="K1812" s="11">
        <f t="shared" si="168"/>
        <v>1050.6991049127314</v>
      </c>
      <c r="L1812" s="12">
        <f t="shared" si="169"/>
        <v>74.285714285714292</v>
      </c>
      <c r="M1812" s="12">
        <f t="shared" si="170"/>
        <v>87.558258742727617</v>
      </c>
      <c r="N1812" s="11">
        <f t="shared" si="171"/>
        <v>167996.72277008728</v>
      </c>
      <c r="O1812" s="12">
        <f t="shared" si="172"/>
        <v>13999.726897507273</v>
      </c>
      <c r="P1812" s="13">
        <f>IF(H1812&lt;Constants!$B$2,1,0)</f>
        <v>0</v>
      </c>
      <c r="Q1812" s="13">
        <f>IF(N1812&lt;Constants!$B$2,1,0)</f>
        <v>0</v>
      </c>
      <c r="R1812" s="13">
        <f t="shared" si="173"/>
        <v>0</v>
      </c>
      <c r="S1812" s="6">
        <v>0</v>
      </c>
    </row>
    <row r="1813" spans="1:19" x14ac:dyDescent="0.35">
      <c r="A1813" s="6">
        <v>4151</v>
      </c>
      <c r="B1813" s="6">
        <v>11</v>
      </c>
      <c r="C1813" s="7">
        <v>5453.9189453125</v>
      </c>
      <c r="D1813" s="6">
        <v>8</v>
      </c>
      <c r="E1813" s="8">
        <v>4.0708494186401403</v>
      </c>
      <c r="F1813" s="9">
        <v>0.83199184870055398</v>
      </c>
      <c r="G1813" s="10">
        <v>830</v>
      </c>
      <c r="H1813" s="10">
        <v>65293.41015625</v>
      </c>
      <c r="I1813" s="11">
        <f>H1813/Constants!$B$4</f>
        <v>5441.117513020833</v>
      </c>
      <c r="J1813" s="11">
        <f>G1813*Constants!$B$4/D1813</f>
        <v>1245</v>
      </c>
      <c r="K1813" s="11">
        <f t="shared" si="168"/>
        <v>1496.4088914386632</v>
      </c>
      <c r="L1813" s="12">
        <f t="shared" si="169"/>
        <v>103.75</v>
      </c>
      <c r="M1813" s="12">
        <f t="shared" si="170"/>
        <v>124.70074095322194</v>
      </c>
      <c r="N1813" s="11">
        <f t="shared" si="171"/>
        <v>63797.001264811333</v>
      </c>
      <c r="O1813" s="12">
        <f t="shared" si="172"/>
        <v>5316.4167720676114</v>
      </c>
      <c r="P1813" s="13">
        <f>IF(H1813&lt;Constants!$B$2,1,0)</f>
        <v>1</v>
      </c>
      <c r="Q1813" s="13">
        <f>IF(N1813&lt;Constants!$B$2,1,0)</f>
        <v>1</v>
      </c>
      <c r="R1813" s="13">
        <f t="shared" si="173"/>
        <v>0</v>
      </c>
      <c r="S1813" s="6">
        <v>1</v>
      </c>
    </row>
    <row r="1814" spans="1:19" x14ac:dyDescent="0.35">
      <c r="A1814" s="6">
        <v>4151</v>
      </c>
      <c r="B1814" s="6">
        <v>12</v>
      </c>
      <c r="C1814" s="7">
        <v>9544.3583984375</v>
      </c>
      <c r="D1814" s="6">
        <v>14</v>
      </c>
      <c r="E1814" s="8">
        <v>6.2448697090148899</v>
      </c>
      <c r="F1814" s="9">
        <v>0.79817373482366105</v>
      </c>
      <c r="G1814" s="10">
        <v>2750</v>
      </c>
      <c r="H1814" s="10">
        <v>85719.6015625</v>
      </c>
      <c r="I1814" s="11">
        <f>H1814/Constants!$B$4</f>
        <v>7143.300130208333</v>
      </c>
      <c r="J1814" s="11">
        <f>G1814*Constants!$B$4/D1814</f>
        <v>2357.1428571428573</v>
      </c>
      <c r="K1814" s="11">
        <f t="shared" si="168"/>
        <v>2953.1701612100983</v>
      </c>
      <c r="L1814" s="12">
        <f t="shared" si="169"/>
        <v>196.42857142857142</v>
      </c>
      <c r="M1814" s="12">
        <f t="shared" si="170"/>
        <v>246.09751343417483</v>
      </c>
      <c r="N1814" s="11">
        <f t="shared" si="171"/>
        <v>82766.431401289898</v>
      </c>
      <c r="O1814" s="12">
        <f t="shared" si="172"/>
        <v>6897.2026167741578</v>
      </c>
      <c r="P1814" s="13">
        <f>IF(H1814&lt;Constants!$B$2,1,0)</f>
        <v>0</v>
      </c>
      <c r="Q1814" s="13">
        <f>IF(N1814&lt;Constants!$B$2,1,0)</f>
        <v>0</v>
      </c>
      <c r="R1814" s="13">
        <f t="shared" si="173"/>
        <v>0</v>
      </c>
      <c r="S1814" s="6">
        <v>0</v>
      </c>
    </row>
    <row r="1815" spans="1:19" x14ac:dyDescent="0.35">
      <c r="A1815" s="6">
        <v>4152</v>
      </c>
      <c r="B1815" s="6">
        <v>1</v>
      </c>
      <c r="C1815" s="7">
        <v>550.42236328125</v>
      </c>
      <c r="D1815" s="6">
        <v>1</v>
      </c>
      <c r="E1815" s="8">
        <v>1</v>
      </c>
      <c r="F1815" s="9">
        <v>0.86195230166508796</v>
      </c>
      <c r="G1815" s="10">
        <v>0</v>
      </c>
      <c r="H1815" s="10">
        <v>170342.234375</v>
      </c>
      <c r="I1815" s="11">
        <f>H1815/Constants!$B$4</f>
        <v>14195.186197916666</v>
      </c>
      <c r="J1815" s="11">
        <f>G1815*Constants!$B$4/D1815</f>
        <v>0</v>
      </c>
      <c r="K1815" s="11">
        <f t="shared" si="168"/>
        <v>0</v>
      </c>
      <c r="L1815" s="12">
        <f t="shared" si="169"/>
        <v>0</v>
      </c>
      <c r="M1815" s="12">
        <f t="shared" si="170"/>
        <v>0</v>
      </c>
      <c r="N1815" s="11">
        <f t="shared" si="171"/>
        <v>170342.234375</v>
      </c>
      <c r="O1815" s="12">
        <f t="shared" si="172"/>
        <v>14195.186197916666</v>
      </c>
      <c r="P1815" s="13">
        <f>IF(H1815&lt;Constants!$B$2,1,0)</f>
        <v>0</v>
      </c>
      <c r="Q1815" s="13">
        <f>IF(N1815&lt;Constants!$B$2,1,0)</f>
        <v>0</v>
      </c>
      <c r="R1815" s="13">
        <f t="shared" si="173"/>
        <v>0</v>
      </c>
      <c r="S1815" s="6">
        <v>0</v>
      </c>
    </row>
    <row r="1816" spans="1:19" x14ac:dyDescent="0.35">
      <c r="A1816" s="6">
        <v>4152</v>
      </c>
      <c r="B1816" s="6">
        <v>2</v>
      </c>
      <c r="C1816" s="7">
        <v>1100.8447265625</v>
      </c>
      <c r="D1816" s="6">
        <v>2</v>
      </c>
      <c r="E1816" s="8">
        <v>1.35540294647217</v>
      </c>
      <c r="F1816" s="9">
        <v>0.79207687113294101</v>
      </c>
      <c r="G1816" s="10">
        <v>350</v>
      </c>
      <c r="H1816" s="10">
        <v>118789.203125</v>
      </c>
      <c r="I1816" s="11">
        <f>H1816/Constants!$B$4</f>
        <v>9899.1002604166661</v>
      </c>
      <c r="J1816" s="11">
        <f>G1816*Constants!$B$4/D1816</f>
        <v>2100</v>
      </c>
      <c r="K1816" s="11">
        <f t="shared" si="168"/>
        <v>2651.2578217266732</v>
      </c>
      <c r="L1816" s="12">
        <f t="shared" si="169"/>
        <v>175</v>
      </c>
      <c r="M1816" s="12">
        <f t="shared" si="170"/>
        <v>220.93815181055609</v>
      </c>
      <c r="N1816" s="11">
        <f t="shared" si="171"/>
        <v>116137.94530327333</v>
      </c>
      <c r="O1816" s="12">
        <f t="shared" si="172"/>
        <v>9678.1621086061095</v>
      </c>
      <c r="P1816" s="13">
        <f>IF(H1816&lt;Constants!$B$2,1,0)</f>
        <v>0</v>
      </c>
      <c r="Q1816" s="13">
        <f>IF(N1816&lt;Constants!$B$2,1,0)</f>
        <v>0</v>
      </c>
      <c r="R1816" s="13">
        <f t="shared" si="173"/>
        <v>0</v>
      </c>
      <c r="S1816" s="6">
        <v>0</v>
      </c>
    </row>
    <row r="1817" spans="1:19" x14ac:dyDescent="0.35">
      <c r="A1817" s="6">
        <v>4152</v>
      </c>
      <c r="B1817" s="6">
        <v>3</v>
      </c>
      <c r="C1817" s="7">
        <v>1100.8447265625</v>
      </c>
      <c r="D1817" s="6">
        <v>2</v>
      </c>
      <c r="E1817" s="8">
        <v>1.6817928552627599</v>
      </c>
      <c r="F1817" s="9">
        <v>0.76989626174542902</v>
      </c>
      <c r="G1817" s="10">
        <v>300</v>
      </c>
      <c r="H1817" s="10">
        <v>92558.703125</v>
      </c>
      <c r="I1817" s="11">
        <f>H1817/Constants!$B$4</f>
        <v>7713.225260416667</v>
      </c>
      <c r="J1817" s="11">
        <f>G1817*Constants!$B$4/D1817</f>
        <v>1800</v>
      </c>
      <c r="K1817" s="11">
        <f t="shared" si="168"/>
        <v>2337.9773216708786</v>
      </c>
      <c r="L1817" s="12">
        <f t="shared" si="169"/>
        <v>150</v>
      </c>
      <c r="M1817" s="12">
        <f t="shared" si="170"/>
        <v>194.83144347257323</v>
      </c>
      <c r="N1817" s="11">
        <f t="shared" si="171"/>
        <v>90220.725803329115</v>
      </c>
      <c r="O1817" s="12">
        <f t="shared" si="172"/>
        <v>7518.3938169440935</v>
      </c>
      <c r="P1817" s="13">
        <f>IF(H1817&lt;Constants!$B$2,1,0)</f>
        <v>0</v>
      </c>
      <c r="Q1817" s="13">
        <f>IF(N1817&lt;Constants!$B$2,1,0)</f>
        <v>0</v>
      </c>
      <c r="R1817" s="13">
        <f t="shared" si="173"/>
        <v>0</v>
      </c>
      <c r="S1817" s="6">
        <v>0</v>
      </c>
    </row>
    <row r="1818" spans="1:19" x14ac:dyDescent="0.35">
      <c r="A1818" s="6">
        <v>4152</v>
      </c>
      <c r="B1818" s="6">
        <v>4</v>
      </c>
      <c r="C1818" s="7">
        <v>1100.8447265625</v>
      </c>
      <c r="D1818" s="6">
        <v>2</v>
      </c>
      <c r="E1818" s="8">
        <v>1.6817928552627599</v>
      </c>
      <c r="F1818" s="9">
        <v>0.78462784881158698</v>
      </c>
      <c r="G1818" s="10">
        <v>500</v>
      </c>
      <c r="H1818" s="10">
        <v>133075.796875</v>
      </c>
      <c r="I1818" s="11">
        <f>H1818/Constants!$B$4</f>
        <v>11089.649739583334</v>
      </c>
      <c r="J1818" s="11">
        <f>G1818*Constants!$B$4/D1818</f>
        <v>3000</v>
      </c>
      <c r="K1818" s="11">
        <f t="shared" si="168"/>
        <v>3823.46867313448</v>
      </c>
      <c r="L1818" s="12">
        <f t="shared" si="169"/>
        <v>250</v>
      </c>
      <c r="M1818" s="12">
        <f t="shared" si="170"/>
        <v>318.62238942787337</v>
      </c>
      <c r="N1818" s="11">
        <f t="shared" si="171"/>
        <v>129252.32820186552</v>
      </c>
      <c r="O1818" s="12">
        <f t="shared" si="172"/>
        <v>10771.02735015546</v>
      </c>
      <c r="P1818" s="13">
        <f>IF(H1818&lt;Constants!$B$2,1,0)</f>
        <v>0</v>
      </c>
      <c r="Q1818" s="13">
        <f>IF(N1818&lt;Constants!$B$2,1,0)</f>
        <v>0</v>
      </c>
      <c r="R1818" s="13">
        <f t="shared" si="173"/>
        <v>0</v>
      </c>
      <c r="S1818" s="6">
        <v>0</v>
      </c>
    </row>
    <row r="1819" spans="1:19" x14ac:dyDescent="0.35">
      <c r="A1819" s="6">
        <v>4152</v>
      </c>
      <c r="B1819" s="6">
        <v>5</v>
      </c>
      <c r="C1819" s="7">
        <v>1651.26708984375</v>
      </c>
      <c r="D1819" s="6">
        <v>3</v>
      </c>
      <c r="E1819" s="8">
        <v>2.2795071601867698</v>
      </c>
      <c r="F1819" s="9">
        <v>0.63094276991998299</v>
      </c>
      <c r="G1819" s="10">
        <v>450</v>
      </c>
      <c r="H1819" s="10">
        <v>83788.8203125</v>
      </c>
      <c r="I1819" s="11">
        <f>H1819/Constants!$B$4</f>
        <v>6982.401692708333</v>
      </c>
      <c r="J1819" s="11">
        <f>G1819*Constants!$B$4/D1819</f>
        <v>1800</v>
      </c>
      <c r="K1819" s="11">
        <f t="shared" si="168"/>
        <v>2852.8736453042775</v>
      </c>
      <c r="L1819" s="12">
        <f t="shared" si="169"/>
        <v>150</v>
      </c>
      <c r="M1819" s="12">
        <f t="shared" si="170"/>
        <v>237.73947044202313</v>
      </c>
      <c r="N1819" s="11">
        <f t="shared" si="171"/>
        <v>80935.94666719572</v>
      </c>
      <c r="O1819" s="12">
        <f t="shared" si="172"/>
        <v>6744.66222226631</v>
      </c>
      <c r="P1819" s="13">
        <f>IF(H1819&lt;Constants!$B$2,1,0)</f>
        <v>0</v>
      </c>
      <c r="Q1819" s="13">
        <f>IF(N1819&lt;Constants!$B$2,1,0)</f>
        <v>0</v>
      </c>
      <c r="R1819" s="13">
        <f t="shared" si="173"/>
        <v>0</v>
      </c>
      <c r="S1819" s="6">
        <v>0</v>
      </c>
    </row>
    <row r="1820" spans="1:19" x14ac:dyDescent="0.35">
      <c r="A1820" s="6">
        <v>4152</v>
      </c>
      <c r="B1820" s="6">
        <v>6</v>
      </c>
      <c r="C1820" s="7">
        <v>2201.689453125</v>
      </c>
      <c r="D1820" s="6">
        <v>4</v>
      </c>
      <c r="E1820" s="8">
        <v>1.98817682266235</v>
      </c>
      <c r="F1820" s="9">
        <v>0.81059070571373604</v>
      </c>
      <c r="G1820" s="10">
        <v>0</v>
      </c>
      <c r="H1820" s="10">
        <v>59756.265625</v>
      </c>
      <c r="I1820" s="11">
        <f>H1820/Constants!$B$4</f>
        <v>4979.688802083333</v>
      </c>
      <c r="J1820" s="11">
        <f>G1820*Constants!$B$4/D1820</f>
        <v>0</v>
      </c>
      <c r="K1820" s="11">
        <f t="shared" si="168"/>
        <v>0</v>
      </c>
      <c r="L1820" s="12">
        <f t="shared" si="169"/>
        <v>0</v>
      </c>
      <c r="M1820" s="12">
        <f t="shared" si="170"/>
        <v>0</v>
      </c>
      <c r="N1820" s="11">
        <f t="shared" si="171"/>
        <v>59756.265625</v>
      </c>
      <c r="O1820" s="12">
        <f t="shared" si="172"/>
        <v>4979.688802083333</v>
      </c>
      <c r="P1820" s="13">
        <f>IF(H1820&lt;Constants!$B$2,1,0)</f>
        <v>1</v>
      </c>
      <c r="Q1820" s="13">
        <f>IF(N1820&lt;Constants!$B$2,1,0)</f>
        <v>1</v>
      </c>
      <c r="R1820" s="13">
        <f t="shared" si="173"/>
        <v>0</v>
      </c>
      <c r="S1820" s="6">
        <v>1</v>
      </c>
    </row>
    <row r="1821" spans="1:19" x14ac:dyDescent="0.35">
      <c r="A1821" s="6">
        <v>4152</v>
      </c>
      <c r="B1821" s="6">
        <v>7</v>
      </c>
      <c r="C1821" s="7">
        <v>2201.689453125</v>
      </c>
      <c r="D1821" s="6">
        <v>4</v>
      </c>
      <c r="E1821" s="8">
        <v>1.98817682266235</v>
      </c>
      <c r="F1821" s="9">
        <v>0.81883871315232204</v>
      </c>
      <c r="G1821" s="10">
        <v>350</v>
      </c>
      <c r="H1821" s="10">
        <v>54663.81640625</v>
      </c>
      <c r="I1821" s="11">
        <f>H1821/Constants!$B$4</f>
        <v>4555.318033854167</v>
      </c>
      <c r="J1821" s="11">
        <f>G1821*Constants!$B$4/D1821</f>
        <v>1050</v>
      </c>
      <c r="K1821" s="11">
        <f t="shared" si="168"/>
        <v>1282.3038079840724</v>
      </c>
      <c r="L1821" s="12">
        <f t="shared" si="169"/>
        <v>87.5</v>
      </c>
      <c r="M1821" s="12">
        <f t="shared" si="170"/>
        <v>106.85865066533935</v>
      </c>
      <c r="N1821" s="11">
        <f t="shared" si="171"/>
        <v>53381.51259826593</v>
      </c>
      <c r="O1821" s="12">
        <f t="shared" si="172"/>
        <v>4448.4593831888278</v>
      </c>
      <c r="P1821" s="13">
        <f>IF(H1821&lt;Constants!$B$2,1,0)</f>
        <v>1</v>
      </c>
      <c r="Q1821" s="13">
        <f>IF(N1821&lt;Constants!$B$2,1,0)</f>
        <v>1</v>
      </c>
      <c r="R1821" s="13">
        <f t="shared" si="173"/>
        <v>0</v>
      </c>
      <c r="S1821" s="6">
        <v>1</v>
      </c>
    </row>
    <row r="1822" spans="1:19" x14ac:dyDescent="0.35">
      <c r="A1822" s="6">
        <v>4152</v>
      </c>
      <c r="B1822" s="6">
        <v>8</v>
      </c>
      <c r="C1822" s="7">
        <v>2201.689453125</v>
      </c>
      <c r="D1822" s="6">
        <v>4</v>
      </c>
      <c r="E1822" s="8">
        <v>1.98817682266235</v>
      </c>
      <c r="F1822" s="9">
        <v>0.73612767182591599</v>
      </c>
      <c r="G1822" s="10">
        <v>1050</v>
      </c>
      <c r="H1822" s="10">
        <v>110676.640625</v>
      </c>
      <c r="I1822" s="11">
        <f>H1822/Constants!$B$4</f>
        <v>9223.0533854166661</v>
      </c>
      <c r="J1822" s="11">
        <f>G1822*Constants!$B$4/D1822</f>
        <v>3150</v>
      </c>
      <c r="K1822" s="11">
        <f t="shared" si="168"/>
        <v>4279.1490125437531</v>
      </c>
      <c r="L1822" s="12">
        <f t="shared" si="169"/>
        <v>262.5</v>
      </c>
      <c r="M1822" s="12">
        <f t="shared" si="170"/>
        <v>356.59575104531274</v>
      </c>
      <c r="N1822" s="11">
        <f t="shared" si="171"/>
        <v>106397.49161245624</v>
      </c>
      <c r="O1822" s="12">
        <f t="shared" si="172"/>
        <v>8866.4576343713525</v>
      </c>
      <c r="P1822" s="13">
        <f>IF(H1822&lt;Constants!$B$2,1,0)</f>
        <v>0</v>
      </c>
      <c r="Q1822" s="13">
        <f>IF(N1822&lt;Constants!$B$2,1,0)</f>
        <v>0</v>
      </c>
      <c r="R1822" s="13">
        <f t="shared" si="173"/>
        <v>0</v>
      </c>
      <c r="S1822" s="6">
        <v>0</v>
      </c>
    </row>
    <row r="1823" spans="1:19" x14ac:dyDescent="0.35">
      <c r="A1823" s="6">
        <v>4152</v>
      </c>
      <c r="B1823" s="6">
        <v>9</v>
      </c>
      <c r="C1823" s="7">
        <v>2752.11181640625</v>
      </c>
      <c r="D1823" s="6">
        <v>5</v>
      </c>
      <c r="E1823" s="8">
        <v>2.8284270763397199</v>
      </c>
      <c r="F1823" s="9">
        <v>0.68514306520831403</v>
      </c>
      <c r="G1823" s="10">
        <v>800</v>
      </c>
      <c r="H1823" s="10">
        <v>69318.0234375</v>
      </c>
      <c r="I1823" s="11">
        <f>H1823/Constants!$B$4</f>
        <v>5776.501953125</v>
      </c>
      <c r="J1823" s="11">
        <f>G1823*Constants!$B$4/D1823</f>
        <v>1920</v>
      </c>
      <c r="K1823" s="11">
        <f t="shared" si="168"/>
        <v>2802.3344283813694</v>
      </c>
      <c r="L1823" s="12">
        <f t="shared" si="169"/>
        <v>160</v>
      </c>
      <c r="M1823" s="12">
        <f t="shared" si="170"/>
        <v>233.5278690317808</v>
      </c>
      <c r="N1823" s="11">
        <f t="shared" si="171"/>
        <v>66515.689009118636</v>
      </c>
      <c r="O1823" s="12">
        <f t="shared" si="172"/>
        <v>5542.9740840932191</v>
      </c>
      <c r="P1823" s="13">
        <f>IF(H1823&lt;Constants!$B$2,1,0)</f>
        <v>1</v>
      </c>
      <c r="Q1823" s="13">
        <f>IF(N1823&lt;Constants!$B$2,1,0)</f>
        <v>1</v>
      </c>
      <c r="R1823" s="13">
        <f t="shared" si="173"/>
        <v>0</v>
      </c>
      <c r="S1823" s="6">
        <v>1</v>
      </c>
    </row>
    <row r="1824" spans="1:19" x14ac:dyDescent="0.35">
      <c r="A1824" s="6">
        <v>4152</v>
      </c>
      <c r="B1824" s="6">
        <v>10</v>
      </c>
      <c r="C1824" s="7">
        <v>2752.11181640625</v>
      </c>
      <c r="D1824" s="6">
        <v>5</v>
      </c>
      <c r="E1824" s="8">
        <v>3.3437016010284402</v>
      </c>
      <c r="F1824" s="9">
        <v>0.76221925378928901</v>
      </c>
      <c r="G1824" s="10">
        <v>3720</v>
      </c>
      <c r="H1824" s="10">
        <v>138036.8125</v>
      </c>
      <c r="I1824" s="11">
        <f>H1824/Constants!$B$4</f>
        <v>11503.067708333334</v>
      </c>
      <c r="J1824" s="11">
        <f>G1824*Constants!$B$4/D1824</f>
        <v>8928</v>
      </c>
      <c r="K1824" s="11">
        <f t="shared" si="168"/>
        <v>11713.165149811464</v>
      </c>
      <c r="L1824" s="12">
        <f t="shared" si="169"/>
        <v>744</v>
      </c>
      <c r="M1824" s="12">
        <f t="shared" si="170"/>
        <v>976.09709581762206</v>
      </c>
      <c r="N1824" s="11">
        <f t="shared" si="171"/>
        <v>126323.64735018853</v>
      </c>
      <c r="O1824" s="12">
        <f t="shared" si="172"/>
        <v>10526.970612515712</v>
      </c>
      <c r="P1824" s="13">
        <f>IF(H1824&lt;Constants!$B$2,1,0)</f>
        <v>0</v>
      </c>
      <c r="Q1824" s="13">
        <f>IF(N1824&lt;Constants!$B$2,1,0)</f>
        <v>0</v>
      </c>
      <c r="R1824" s="13">
        <f t="shared" si="173"/>
        <v>0</v>
      </c>
      <c r="S1824" s="6">
        <v>0</v>
      </c>
    </row>
    <row r="1825" spans="1:19" x14ac:dyDescent="0.35">
      <c r="A1825" s="6">
        <v>4152</v>
      </c>
      <c r="B1825" s="6">
        <v>11</v>
      </c>
      <c r="C1825" s="7">
        <v>3302.5341796875</v>
      </c>
      <c r="D1825" s="6">
        <v>6</v>
      </c>
      <c r="E1825" s="8">
        <v>3.3437016010284402</v>
      </c>
      <c r="F1825" s="9">
        <v>0.76501338153784704</v>
      </c>
      <c r="G1825" s="10">
        <v>1400</v>
      </c>
      <c r="H1825" s="10">
        <v>105324.0859375</v>
      </c>
      <c r="I1825" s="11">
        <f>H1825/Constants!$B$4</f>
        <v>8777.0071614583339</v>
      </c>
      <c r="J1825" s="11">
        <f>G1825*Constants!$B$4/D1825</f>
        <v>2800</v>
      </c>
      <c r="K1825" s="11">
        <f t="shared" si="168"/>
        <v>3660.0666963123931</v>
      </c>
      <c r="L1825" s="12">
        <f t="shared" si="169"/>
        <v>233.33333333333334</v>
      </c>
      <c r="M1825" s="12">
        <f t="shared" si="170"/>
        <v>305.00555802603276</v>
      </c>
      <c r="N1825" s="11">
        <f t="shared" si="171"/>
        <v>101664.01924118761</v>
      </c>
      <c r="O1825" s="12">
        <f t="shared" si="172"/>
        <v>8472.0016034323016</v>
      </c>
      <c r="P1825" s="13">
        <f>IF(H1825&lt;Constants!$B$2,1,0)</f>
        <v>0</v>
      </c>
      <c r="Q1825" s="13">
        <f>IF(N1825&lt;Constants!$B$2,1,0)</f>
        <v>0</v>
      </c>
      <c r="R1825" s="13">
        <f t="shared" si="173"/>
        <v>0</v>
      </c>
      <c r="S1825" s="6">
        <v>0</v>
      </c>
    </row>
    <row r="1826" spans="1:19" x14ac:dyDescent="0.35">
      <c r="A1826" s="6">
        <v>4152</v>
      </c>
      <c r="B1826" s="6">
        <v>12</v>
      </c>
      <c r="C1826" s="7">
        <v>3852.95654296875</v>
      </c>
      <c r="D1826" s="6">
        <v>7</v>
      </c>
      <c r="E1826" s="8">
        <v>3.5914680957794198</v>
      </c>
      <c r="F1826" s="9">
        <v>0.69668994260337103</v>
      </c>
      <c r="G1826" s="10">
        <v>1400</v>
      </c>
      <c r="H1826" s="10">
        <v>76183.390625</v>
      </c>
      <c r="I1826" s="11">
        <f>H1826/Constants!$B$4</f>
        <v>6348.615885416667</v>
      </c>
      <c r="J1826" s="11">
        <f>G1826*Constants!$B$4/D1826</f>
        <v>2400</v>
      </c>
      <c r="K1826" s="11">
        <f t="shared" si="168"/>
        <v>3444.860982249505</v>
      </c>
      <c r="L1826" s="12">
        <f t="shared" si="169"/>
        <v>200</v>
      </c>
      <c r="M1826" s="12">
        <f t="shared" si="170"/>
        <v>287.07174852079208</v>
      </c>
      <c r="N1826" s="11">
        <f t="shared" si="171"/>
        <v>72738.529642750495</v>
      </c>
      <c r="O1826" s="12">
        <f t="shared" si="172"/>
        <v>6061.5441368958745</v>
      </c>
      <c r="P1826" s="13">
        <f>IF(H1826&lt;Constants!$B$2,1,0)</f>
        <v>0</v>
      </c>
      <c r="Q1826" s="13">
        <f>IF(N1826&lt;Constants!$B$2,1,0)</f>
        <v>1</v>
      </c>
      <c r="R1826" s="13">
        <f t="shared" si="173"/>
        <v>1</v>
      </c>
      <c r="S1826" s="6">
        <v>0</v>
      </c>
    </row>
    <row r="1827" spans="1:19" x14ac:dyDescent="0.35">
      <c r="A1827" s="6">
        <v>4153</v>
      </c>
      <c r="B1827" s="6">
        <v>1</v>
      </c>
      <c r="C1827" s="7">
        <v>2392.74169921875</v>
      </c>
      <c r="D1827" s="6">
        <v>1</v>
      </c>
      <c r="E1827" s="8">
        <v>1</v>
      </c>
      <c r="F1827" s="9">
        <v>0.80693182804905506</v>
      </c>
      <c r="G1827" s="10">
        <v>100</v>
      </c>
      <c r="H1827" s="10">
        <v>204017.921875</v>
      </c>
      <c r="I1827" s="11">
        <f>H1827/Constants!$B$4</f>
        <v>17001.493489583332</v>
      </c>
      <c r="J1827" s="11">
        <f>G1827*Constants!$B$4/D1827</f>
        <v>1200</v>
      </c>
      <c r="K1827" s="11">
        <f t="shared" si="168"/>
        <v>1487.1144727321989</v>
      </c>
      <c r="L1827" s="12">
        <f t="shared" si="169"/>
        <v>100</v>
      </c>
      <c r="M1827" s="12">
        <f t="shared" si="170"/>
        <v>123.92620606101659</v>
      </c>
      <c r="N1827" s="11">
        <f t="shared" si="171"/>
        <v>202530.80740226779</v>
      </c>
      <c r="O1827" s="12">
        <f t="shared" si="172"/>
        <v>16877.567283522316</v>
      </c>
      <c r="P1827" s="13">
        <f>IF(H1827&lt;Constants!$B$2,1,0)</f>
        <v>0</v>
      </c>
      <c r="Q1827" s="13">
        <f>IF(N1827&lt;Constants!$B$2,1,0)</f>
        <v>0</v>
      </c>
      <c r="R1827" s="13">
        <f t="shared" si="173"/>
        <v>0</v>
      </c>
      <c r="S1827" s="6">
        <v>0</v>
      </c>
    </row>
    <row r="1828" spans="1:19" x14ac:dyDescent="0.35">
      <c r="A1828" s="6">
        <v>4153</v>
      </c>
      <c r="B1828" s="6">
        <v>2</v>
      </c>
      <c r="C1828" s="7">
        <v>4785.4833984375</v>
      </c>
      <c r="D1828" s="6">
        <v>2</v>
      </c>
      <c r="E1828" s="8">
        <v>1.6817928552627599</v>
      </c>
      <c r="F1828" s="9">
        <v>0.94253564423102199</v>
      </c>
      <c r="G1828" s="10">
        <v>300</v>
      </c>
      <c r="H1828" s="10">
        <v>171598.21875</v>
      </c>
      <c r="I1828" s="11">
        <f>H1828/Constants!$B$4</f>
        <v>14299.8515625</v>
      </c>
      <c r="J1828" s="11">
        <f>G1828*Constants!$B$4/D1828</f>
        <v>1800</v>
      </c>
      <c r="K1828" s="11">
        <f t="shared" si="168"/>
        <v>1909.7420994285576</v>
      </c>
      <c r="L1828" s="12">
        <f t="shared" si="169"/>
        <v>150</v>
      </c>
      <c r="M1828" s="12">
        <f t="shared" si="170"/>
        <v>159.14517495237979</v>
      </c>
      <c r="N1828" s="11">
        <f t="shared" si="171"/>
        <v>169688.47665057145</v>
      </c>
      <c r="O1828" s="12">
        <f t="shared" si="172"/>
        <v>14140.70638754762</v>
      </c>
      <c r="P1828" s="13">
        <f>IF(H1828&lt;Constants!$B$2,1,0)</f>
        <v>0</v>
      </c>
      <c r="Q1828" s="13">
        <f>IF(N1828&lt;Constants!$B$2,1,0)</f>
        <v>0</v>
      </c>
      <c r="R1828" s="13">
        <f t="shared" si="173"/>
        <v>0</v>
      </c>
      <c r="S1828" s="6">
        <v>0</v>
      </c>
    </row>
    <row r="1829" spans="1:19" x14ac:dyDescent="0.35">
      <c r="A1829" s="6">
        <v>4153</v>
      </c>
      <c r="B1829" s="6">
        <v>3</v>
      </c>
      <c r="C1829" s="7">
        <v>7178.22509765625</v>
      </c>
      <c r="D1829" s="6">
        <v>3</v>
      </c>
      <c r="E1829" s="8">
        <v>1.98817682266235</v>
      </c>
      <c r="F1829" s="9">
        <v>0.82705955719115098</v>
      </c>
      <c r="G1829" s="10">
        <v>1200</v>
      </c>
      <c r="H1829" s="10">
        <v>67161.96875</v>
      </c>
      <c r="I1829" s="11">
        <f>H1829/Constants!$B$4</f>
        <v>5596.830729166667</v>
      </c>
      <c r="J1829" s="11">
        <f>G1829*Constants!$B$4/D1829</f>
        <v>4800</v>
      </c>
      <c r="K1829" s="11">
        <f t="shared" si="168"/>
        <v>5803.6932869764523</v>
      </c>
      <c r="L1829" s="12">
        <f t="shared" si="169"/>
        <v>400</v>
      </c>
      <c r="M1829" s="12">
        <f t="shared" si="170"/>
        <v>483.64110724803766</v>
      </c>
      <c r="N1829" s="11">
        <f t="shared" si="171"/>
        <v>61358.27546302355</v>
      </c>
      <c r="O1829" s="12">
        <f t="shared" si="172"/>
        <v>5113.1896219186292</v>
      </c>
      <c r="P1829" s="13">
        <f>IF(H1829&lt;Constants!$B$2,1,0)</f>
        <v>1</v>
      </c>
      <c r="Q1829" s="13">
        <f>IF(N1829&lt;Constants!$B$2,1,0)</f>
        <v>1</v>
      </c>
      <c r="R1829" s="13">
        <f t="shared" si="173"/>
        <v>0</v>
      </c>
      <c r="S1829" s="6">
        <v>1</v>
      </c>
    </row>
    <row r="1830" spans="1:19" x14ac:dyDescent="0.35">
      <c r="A1830" s="6">
        <v>4153</v>
      </c>
      <c r="B1830" s="6">
        <v>4</v>
      </c>
      <c r="C1830" s="7">
        <v>7178.22509765625</v>
      </c>
      <c r="D1830" s="6">
        <v>3</v>
      </c>
      <c r="E1830" s="8">
        <v>1.98817682266235</v>
      </c>
      <c r="F1830" s="9">
        <v>0.90793494730400004</v>
      </c>
      <c r="G1830" s="10">
        <v>0</v>
      </c>
      <c r="H1830" s="10">
        <v>189601.328125</v>
      </c>
      <c r="I1830" s="11">
        <f>H1830/Constants!$B$4</f>
        <v>15800.110677083334</v>
      </c>
      <c r="J1830" s="11">
        <f>G1830*Constants!$B$4/D1830</f>
        <v>0</v>
      </c>
      <c r="K1830" s="11">
        <f t="shared" si="168"/>
        <v>0</v>
      </c>
      <c r="L1830" s="12">
        <f t="shared" si="169"/>
        <v>0</v>
      </c>
      <c r="M1830" s="12">
        <f t="shared" si="170"/>
        <v>0</v>
      </c>
      <c r="N1830" s="11">
        <f t="shared" si="171"/>
        <v>189601.328125</v>
      </c>
      <c r="O1830" s="12">
        <f t="shared" si="172"/>
        <v>15800.110677083334</v>
      </c>
      <c r="P1830" s="13">
        <f>IF(H1830&lt;Constants!$B$2,1,0)</f>
        <v>0</v>
      </c>
      <c r="Q1830" s="13">
        <f>IF(N1830&lt;Constants!$B$2,1,0)</f>
        <v>0</v>
      </c>
      <c r="R1830" s="13">
        <f t="shared" si="173"/>
        <v>0</v>
      </c>
      <c r="S1830" s="6">
        <v>0</v>
      </c>
    </row>
    <row r="1831" spans="1:19" x14ac:dyDescent="0.35">
      <c r="A1831" s="6">
        <v>4153</v>
      </c>
      <c r="B1831" s="6">
        <v>5</v>
      </c>
      <c r="C1831" s="7">
        <v>9570.966796875</v>
      </c>
      <c r="D1831" s="6">
        <v>4</v>
      </c>
      <c r="E1831" s="8">
        <v>2.2795071601867698</v>
      </c>
      <c r="F1831" s="9">
        <v>0.82042881564932402</v>
      </c>
      <c r="G1831" s="10">
        <v>120</v>
      </c>
      <c r="H1831" s="10">
        <v>189198.828125</v>
      </c>
      <c r="I1831" s="11">
        <f>H1831/Constants!$B$4</f>
        <v>15766.569010416666</v>
      </c>
      <c r="J1831" s="11">
        <f>G1831*Constants!$B$4/D1831</f>
        <v>360</v>
      </c>
      <c r="K1831" s="11">
        <f t="shared" si="168"/>
        <v>438.79492423127522</v>
      </c>
      <c r="L1831" s="12">
        <f t="shared" si="169"/>
        <v>30</v>
      </c>
      <c r="M1831" s="12">
        <f t="shared" si="170"/>
        <v>36.566243685939604</v>
      </c>
      <c r="N1831" s="11">
        <f t="shared" si="171"/>
        <v>188760.03320076872</v>
      </c>
      <c r="O1831" s="12">
        <f t="shared" si="172"/>
        <v>15730.002766730726</v>
      </c>
      <c r="P1831" s="13">
        <f>IF(H1831&lt;Constants!$B$2,1,0)</f>
        <v>0</v>
      </c>
      <c r="Q1831" s="13">
        <f>IF(N1831&lt;Constants!$B$2,1,0)</f>
        <v>0</v>
      </c>
      <c r="R1831" s="13">
        <f t="shared" si="173"/>
        <v>0</v>
      </c>
      <c r="S1831" s="6">
        <v>0</v>
      </c>
    </row>
    <row r="1832" spans="1:19" x14ac:dyDescent="0.35">
      <c r="A1832" s="6">
        <v>4153</v>
      </c>
      <c r="B1832" s="6">
        <v>6</v>
      </c>
      <c r="C1832" s="7">
        <v>9570.966796875</v>
      </c>
      <c r="D1832" s="6">
        <v>4</v>
      </c>
      <c r="E1832" s="8">
        <v>2.2795071601867698</v>
      </c>
      <c r="F1832" s="9">
        <v>0.74593717463042497</v>
      </c>
      <c r="G1832" s="10">
        <v>2500</v>
      </c>
      <c r="H1832" s="10">
        <v>54123.578125</v>
      </c>
      <c r="I1832" s="11">
        <f>H1832/Constants!$B$4</f>
        <v>4510.298177083333</v>
      </c>
      <c r="J1832" s="11">
        <f>G1832*Constants!$B$4/D1832</f>
        <v>7500</v>
      </c>
      <c r="K1832" s="11">
        <f t="shared" si="168"/>
        <v>10054.466053010268</v>
      </c>
      <c r="L1832" s="12">
        <f t="shared" si="169"/>
        <v>625</v>
      </c>
      <c r="M1832" s="12">
        <f t="shared" si="170"/>
        <v>837.87217108418895</v>
      </c>
      <c r="N1832" s="11">
        <f t="shared" si="171"/>
        <v>44069.11207198973</v>
      </c>
      <c r="O1832" s="12">
        <f t="shared" si="172"/>
        <v>3672.4260059991439</v>
      </c>
      <c r="P1832" s="13">
        <f>IF(H1832&lt;Constants!$B$2,1,0)</f>
        <v>1</v>
      </c>
      <c r="Q1832" s="13">
        <f>IF(N1832&lt;Constants!$B$2,1,0)</f>
        <v>1</v>
      </c>
      <c r="R1832" s="13">
        <f t="shared" si="173"/>
        <v>0</v>
      </c>
      <c r="S1832" s="6">
        <v>1</v>
      </c>
    </row>
    <row r="1833" spans="1:19" x14ac:dyDescent="0.35">
      <c r="A1833" s="6">
        <v>4153</v>
      </c>
      <c r="B1833" s="6">
        <v>7</v>
      </c>
      <c r="C1833" s="7">
        <v>9570.966796875</v>
      </c>
      <c r="D1833" s="6">
        <v>4</v>
      </c>
      <c r="E1833" s="8">
        <v>2.2795071601867698</v>
      </c>
      <c r="F1833" s="9">
        <v>0.76823129228471598</v>
      </c>
      <c r="G1833" s="10">
        <v>0</v>
      </c>
      <c r="H1833" s="10">
        <v>86516.9296875</v>
      </c>
      <c r="I1833" s="11">
        <f>H1833/Constants!$B$4</f>
        <v>7209.744140625</v>
      </c>
      <c r="J1833" s="11">
        <f>G1833*Constants!$B$4/D1833</f>
        <v>0</v>
      </c>
      <c r="K1833" s="11">
        <f t="shared" si="168"/>
        <v>0</v>
      </c>
      <c r="L1833" s="12">
        <f t="shared" si="169"/>
        <v>0</v>
      </c>
      <c r="M1833" s="12">
        <f t="shared" si="170"/>
        <v>0</v>
      </c>
      <c r="N1833" s="11">
        <f t="shared" si="171"/>
        <v>86516.9296875</v>
      </c>
      <c r="O1833" s="12">
        <f t="shared" si="172"/>
        <v>7209.744140625</v>
      </c>
      <c r="P1833" s="13">
        <f>IF(H1833&lt;Constants!$B$2,1,0)</f>
        <v>0</v>
      </c>
      <c r="Q1833" s="13">
        <f>IF(N1833&lt;Constants!$B$2,1,0)</f>
        <v>0</v>
      </c>
      <c r="R1833" s="13">
        <f t="shared" si="173"/>
        <v>0</v>
      </c>
      <c r="S1833" s="6">
        <v>0</v>
      </c>
    </row>
    <row r="1834" spans="1:19" x14ac:dyDescent="0.35">
      <c r="A1834" s="6">
        <v>4153</v>
      </c>
      <c r="B1834" s="6">
        <v>8</v>
      </c>
      <c r="C1834" s="7">
        <v>11963.708984375</v>
      </c>
      <c r="D1834" s="6">
        <v>5</v>
      </c>
      <c r="E1834" s="8">
        <v>3.3437016010284402</v>
      </c>
      <c r="F1834" s="9">
        <v>0.76162667073897405</v>
      </c>
      <c r="G1834" s="10">
        <v>1000</v>
      </c>
      <c r="H1834" s="10">
        <v>53486.69921875</v>
      </c>
      <c r="I1834" s="11">
        <f>H1834/Constants!$B$4</f>
        <v>4457.224934895833</v>
      </c>
      <c r="J1834" s="11">
        <f>G1834*Constants!$B$4/D1834</f>
        <v>2400</v>
      </c>
      <c r="K1834" s="11">
        <f t="shared" si="168"/>
        <v>3151.1501529632383</v>
      </c>
      <c r="L1834" s="12">
        <f t="shared" si="169"/>
        <v>200</v>
      </c>
      <c r="M1834" s="12">
        <f t="shared" si="170"/>
        <v>262.59584608026984</v>
      </c>
      <c r="N1834" s="11">
        <f t="shared" si="171"/>
        <v>50335.549065786763</v>
      </c>
      <c r="O1834" s="12">
        <f t="shared" si="172"/>
        <v>4194.6290888155636</v>
      </c>
      <c r="P1834" s="13">
        <f>IF(H1834&lt;Constants!$B$2,1,0)</f>
        <v>1</v>
      </c>
      <c r="Q1834" s="13">
        <f>IF(N1834&lt;Constants!$B$2,1,0)</f>
        <v>1</v>
      </c>
      <c r="R1834" s="13">
        <f t="shared" si="173"/>
        <v>0</v>
      </c>
      <c r="S1834" s="6">
        <v>1</v>
      </c>
    </row>
    <row r="1835" spans="1:19" x14ac:dyDescent="0.35">
      <c r="A1835" s="6">
        <v>4153</v>
      </c>
      <c r="B1835" s="6">
        <v>9</v>
      </c>
      <c r="C1835" s="7">
        <v>11963.708984375</v>
      </c>
      <c r="D1835" s="6">
        <v>5</v>
      </c>
      <c r="E1835" s="8">
        <v>3.08965063095093</v>
      </c>
      <c r="F1835" s="9">
        <v>0.82680162842927396</v>
      </c>
      <c r="G1835" s="10">
        <v>0</v>
      </c>
      <c r="H1835" s="10">
        <v>191448.296875</v>
      </c>
      <c r="I1835" s="11">
        <f>H1835/Constants!$B$4</f>
        <v>15954.024739583334</v>
      </c>
      <c r="J1835" s="11">
        <f>G1835*Constants!$B$4/D1835</f>
        <v>0</v>
      </c>
      <c r="K1835" s="11">
        <f t="shared" si="168"/>
        <v>0</v>
      </c>
      <c r="L1835" s="12">
        <f t="shared" si="169"/>
        <v>0</v>
      </c>
      <c r="M1835" s="12">
        <f t="shared" si="170"/>
        <v>0</v>
      </c>
      <c r="N1835" s="11">
        <f t="shared" si="171"/>
        <v>191448.296875</v>
      </c>
      <c r="O1835" s="12">
        <f t="shared" si="172"/>
        <v>15954.024739583334</v>
      </c>
      <c r="P1835" s="13">
        <f>IF(H1835&lt;Constants!$B$2,1,0)</f>
        <v>0</v>
      </c>
      <c r="Q1835" s="13">
        <f>IF(N1835&lt;Constants!$B$2,1,0)</f>
        <v>0</v>
      </c>
      <c r="R1835" s="13">
        <f t="shared" si="173"/>
        <v>0</v>
      </c>
      <c r="S1835" s="6">
        <v>0</v>
      </c>
    </row>
    <row r="1836" spans="1:19" x14ac:dyDescent="0.35">
      <c r="A1836" s="6">
        <v>4153</v>
      </c>
      <c r="B1836" s="6">
        <v>10</v>
      </c>
      <c r="C1836" s="7">
        <v>14356.4501953125</v>
      </c>
      <c r="D1836" s="6">
        <v>6</v>
      </c>
      <c r="E1836" s="8">
        <v>3.3437016010284402</v>
      </c>
      <c r="F1836" s="9">
        <v>0.71762007242081405</v>
      </c>
      <c r="G1836" s="10">
        <v>470</v>
      </c>
      <c r="H1836" s="10">
        <v>76535.90625</v>
      </c>
      <c r="I1836" s="11">
        <f>H1836/Constants!$B$4</f>
        <v>6377.9921875</v>
      </c>
      <c r="J1836" s="11">
        <f>G1836*Constants!$B$4/D1836</f>
        <v>940</v>
      </c>
      <c r="K1836" s="11">
        <f t="shared" si="168"/>
        <v>1309.8853225063942</v>
      </c>
      <c r="L1836" s="12">
        <f t="shared" si="169"/>
        <v>78.333333333333329</v>
      </c>
      <c r="M1836" s="12">
        <f t="shared" si="170"/>
        <v>109.15711020886619</v>
      </c>
      <c r="N1836" s="11">
        <f t="shared" si="171"/>
        <v>75226.020927493606</v>
      </c>
      <c r="O1836" s="12">
        <f t="shared" si="172"/>
        <v>6268.8350772911335</v>
      </c>
      <c r="P1836" s="13">
        <f>IF(H1836&lt;Constants!$B$2,1,0)</f>
        <v>0</v>
      </c>
      <c r="Q1836" s="13">
        <f>IF(N1836&lt;Constants!$B$2,1,0)</f>
        <v>0</v>
      </c>
      <c r="R1836" s="13">
        <f t="shared" si="173"/>
        <v>0</v>
      </c>
      <c r="S1836" s="6">
        <v>0</v>
      </c>
    </row>
    <row r="1837" spans="1:19" x14ac:dyDescent="0.35">
      <c r="A1837" s="6">
        <v>4153</v>
      </c>
      <c r="B1837" s="6">
        <v>11</v>
      </c>
      <c r="C1837" s="7">
        <v>16749.19140625</v>
      </c>
      <c r="D1837" s="6">
        <v>7</v>
      </c>
      <c r="E1837" s="8">
        <v>3.5914680957794198</v>
      </c>
      <c r="F1837" s="9">
        <v>0.79942388918879004</v>
      </c>
      <c r="G1837" s="10">
        <v>0</v>
      </c>
      <c r="H1837" s="10">
        <v>61522.9609375</v>
      </c>
      <c r="I1837" s="11">
        <f>H1837/Constants!$B$4</f>
        <v>5126.913411458333</v>
      </c>
      <c r="J1837" s="11">
        <f>G1837*Constants!$B$4/D1837</f>
        <v>0</v>
      </c>
      <c r="K1837" s="11">
        <f t="shared" si="168"/>
        <v>0</v>
      </c>
      <c r="L1837" s="12">
        <f t="shared" si="169"/>
        <v>0</v>
      </c>
      <c r="M1837" s="12">
        <f t="shared" si="170"/>
        <v>0</v>
      </c>
      <c r="N1837" s="11">
        <f t="shared" si="171"/>
        <v>61522.9609375</v>
      </c>
      <c r="O1837" s="12">
        <f t="shared" si="172"/>
        <v>5126.913411458333</v>
      </c>
      <c r="P1837" s="13">
        <f>IF(H1837&lt;Constants!$B$2,1,0)</f>
        <v>1</v>
      </c>
      <c r="Q1837" s="13">
        <f>IF(N1837&lt;Constants!$B$2,1,0)</f>
        <v>1</v>
      </c>
      <c r="R1837" s="13">
        <f t="shared" si="173"/>
        <v>0</v>
      </c>
      <c r="S1837" s="6">
        <v>1</v>
      </c>
    </row>
    <row r="1838" spans="1:19" x14ac:dyDescent="0.35">
      <c r="A1838" s="6">
        <v>4153</v>
      </c>
      <c r="B1838" s="6">
        <v>12</v>
      </c>
      <c r="C1838" s="7">
        <v>21534.67578125</v>
      </c>
      <c r="D1838" s="6">
        <v>9</v>
      </c>
      <c r="E1838" s="8">
        <v>4.3035168647766104</v>
      </c>
      <c r="F1838" s="9">
        <v>0.80082180007090698</v>
      </c>
      <c r="G1838" s="10">
        <v>5000</v>
      </c>
      <c r="H1838" s="10">
        <v>76365.265625</v>
      </c>
      <c r="I1838" s="11">
        <f>H1838/Constants!$B$4</f>
        <v>6363.772135416667</v>
      </c>
      <c r="J1838" s="11">
        <f>G1838*Constants!$B$4/D1838</f>
        <v>6666.666666666667</v>
      </c>
      <c r="K1838" s="11">
        <f t="shared" si="168"/>
        <v>8324.7817005935431</v>
      </c>
      <c r="L1838" s="12">
        <f t="shared" si="169"/>
        <v>555.55555555555554</v>
      </c>
      <c r="M1838" s="12">
        <f t="shared" si="170"/>
        <v>693.73180838279518</v>
      </c>
      <c r="N1838" s="11">
        <f t="shared" si="171"/>
        <v>68040.483924406464</v>
      </c>
      <c r="O1838" s="12">
        <f t="shared" si="172"/>
        <v>5670.040327033872</v>
      </c>
      <c r="P1838" s="13">
        <f>IF(H1838&lt;Constants!$B$2,1,0)</f>
        <v>0</v>
      </c>
      <c r="Q1838" s="13">
        <f>IF(N1838&lt;Constants!$B$2,1,0)</f>
        <v>1</v>
      </c>
      <c r="R1838" s="13">
        <f t="shared" si="173"/>
        <v>1</v>
      </c>
      <c r="S1838" s="6">
        <v>0</v>
      </c>
    </row>
    <row r="1839" spans="1:19" x14ac:dyDescent="0.35">
      <c r="A1839" s="6">
        <v>4154</v>
      </c>
      <c r="B1839" s="6">
        <v>1</v>
      </c>
      <c r="C1839" s="7">
        <v>3588.91357421875</v>
      </c>
      <c r="D1839" s="6">
        <v>2</v>
      </c>
      <c r="E1839" s="8">
        <v>1.6817928552627599</v>
      </c>
      <c r="F1839" s="9">
        <v>1.0884646678073</v>
      </c>
      <c r="G1839" s="10">
        <v>0</v>
      </c>
      <c r="H1839" s="10">
        <v>386079.25</v>
      </c>
      <c r="I1839" s="11">
        <f>H1839/Constants!$B$4</f>
        <v>32173.270833333332</v>
      </c>
      <c r="J1839" s="11">
        <f>G1839*Constants!$B$4/D1839</f>
        <v>0</v>
      </c>
      <c r="K1839" s="11">
        <f t="shared" si="168"/>
        <v>0</v>
      </c>
      <c r="L1839" s="12">
        <f t="shared" si="169"/>
        <v>0</v>
      </c>
      <c r="M1839" s="12">
        <f t="shared" si="170"/>
        <v>0</v>
      </c>
      <c r="N1839" s="11">
        <f t="shared" si="171"/>
        <v>386079.25</v>
      </c>
      <c r="O1839" s="12">
        <f t="shared" si="172"/>
        <v>32173.270833333332</v>
      </c>
      <c r="P1839" s="13">
        <f>IF(H1839&lt;Constants!$B$2,1,0)</f>
        <v>0</v>
      </c>
      <c r="Q1839" s="13">
        <f>IF(N1839&lt;Constants!$B$2,1,0)</f>
        <v>0</v>
      </c>
      <c r="R1839" s="13">
        <f t="shared" si="173"/>
        <v>0</v>
      </c>
      <c r="S1839" s="6">
        <v>0</v>
      </c>
    </row>
    <row r="1840" spans="1:19" x14ac:dyDescent="0.35">
      <c r="A1840" s="6">
        <v>4154</v>
      </c>
      <c r="B1840" s="6">
        <v>2</v>
      </c>
      <c r="C1840" s="7">
        <v>3588.91357421875</v>
      </c>
      <c r="D1840" s="6">
        <v>2</v>
      </c>
      <c r="E1840" s="8">
        <v>1.6817928552627599</v>
      </c>
      <c r="F1840" s="9">
        <v>0.86885643665041101</v>
      </c>
      <c r="G1840" s="10">
        <v>0</v>
      </c>
      <c r="H1840" s="10">
        <v>223398.28125</v>
      </c>
      <c r="I1840" s="11">
        <f>H1840/Constants!$B$4</f>
        <v>18616.5234375</v>
      </c>
      <c r="J1840" s="11">
        <f>G1840*Constants!$B$4/D1840</f>
        <v>0</v>
      </c>
      <c r="K1840" s="11">
        <f t="shared" si="168"/>
        <v>0</v>
      </c>
      <c r="L1840" s="12">
        <f t="shared" si="169"/>
        <v>0</v>
      </c>
      <c r="M1840" s="12">
        <f t="shared" si="170"/>
        <v>0</v>
      </c>
      <c r="N1840" s="11">
        <f t="shared" si="171"/>
        <v>223398.28125</v>
      </c>
      <c r="O1840" s="12">
        <f t="shared" si="172"/>
        <v>18616.5234375</v>
      </c>
      <c r="P1840" s="13">
        <f>IF(H1840&lt;Constants!$B$2,1,0)</f>
        <v>0</v>
      </c>
      <c r="Q1840" s="13">
        <f>IF(N1840&lt;Constants!$B$2,1,0)</f>
        <v>0</v>
      </c>
      <c r="R1840" s="13">
        <f t="shared" si="173"/>
        <v>0</v>
      </c>
      <c r="S1840" s="6">
        <v>0</v>
      </c>
    </row>
    <row r="1841" spans="1:19" x14ac:dyDescent="0.35">
      <c r="A1841" s="6">
        <v>4154</v>
      </c>
      <c r="B1841" s="6">
        <v>3</v>
      </c>
      <c r="C1841" s="7">
        <v>5383.3701171875</v>
      </c>
      <c r="D1841" s="6">
        <v>3</v>
      </c>
      <c r="E1841" s="8">
        <v>2.2795071601867698</v>
      </c>
      <c r="F1841" s="9">
        <v>0.99030305048801204</v>
      </c>
      <c r="G1841" s="10">
        <v>0</v>
      </c>
      <c r="H1841" s="10">
        <v>287219.78125</v>
      </c>
      <c r="I1841" s="11">
        <f>H1841/Constants!$B$4</f>
        <v>23934.981770833332</v>
      </c>
      <c r="J1841" s="11">
        <f>G1841*Constants!$B$4/D1841</f>
        <v>0</v>
      </c>
      <c r="K1841" s="11">
        <f t="shared" si="168"/>
        <v>0</v>
      </c>
      <c r="L1841" s="12">
        <f t="shared" si="169"/>
        <v>0</v>
      </c>
      <c r="M1841" s="12">
        <f t="shared" si="170"/>
        <v>0</v>
      </c>
      <c r="N1841" s="11">
        <f t="shared" si="171"/>
        <v>287219.78125</v>
      </c>
      <c r="O1841" s="12">
        <f t="shared" si="172"/>
        <v>23934.981770833332</v>
      </c>
      <c r="P1841" s="13">
        <f>IF(H1841&lt;Constants!$B$2,1,0)</f>
        <v>0</v>
      </c>
      <c r="Q1841" s="13">
        <f>IF(N1841&lt;Constants!$B$2,1,0)</f>
        <v>0</v>
      </c>
      <c r="R1841" s="13">
        <f t="shared" si="173"/>
        <v>0</v>
      </c>
      <c r="S1841" s="6">
        <v>0</v>
      </c>
    </row>
    <row r="1842" spans="1:19" x14ac:dyDescent="0.35">
      <c r="A1842" s="6">
        <v>4154</v>
      </c>
      <c r="B1842" s="6">
        <v>4</v>
      </c>
      <c r="C1842" s="7">
        <v>5383.3701171875</v>
      </c>
      <c r="D1842" s="6">
        <v>3</v>
      </c>
      <c r="E1842" s="8">
        <v>1.98817682266235</v>
      </c>
      <c r="F1842" s="9">
        <v>1.0217161386278999</v>
      </c>
      <c r="G1842" s="10">
        <v>2350</v>
      </c>
      <c r="H1842" s="10">
        <v>180655.65625</v>
      </c>
      <c r="I1842" s="11">
        <f>H1842/Constants!$B$4</f>
        <v>15054.638020833334</v>
      </c>
      <c r="J1842" s="11">
        <f>G1842*Constants!$B$4/D1842</f>
        <v>9400</v>
      </c>
      <c r="K1842" s="11">
        <f t="shared" si="168"/>
        <v>9200.20702875811</v>
      </c>
      <c r="L1842" s="12">
        <f t="shared" si="169"/>
        <v>783.33333333333337</v>
      </c>
      <c r="M1842" s="12">
        <f t="shared" si="170"/>
        <v>766.68391906317584</v>
      </c>
      <c r="N1842" s="11">
        <f t="shared" si="171"/>
        <v>171455.4492212419</v>
      </c>
      <c r="O1842" s="12">
        <f t="shared" si="172"/>
        <v>14287.954101770158</v>
      </c>
      <c r="P1842" s="13">
        <f>IF(H1842&lt;Constants!$B$2,1,0)</f>
        <v>0</v>
      </c>
      <c r="Q1842" s="13">
        <f>IF(N1842&lt;Constants!$B$2,1,0)</f>
        <v>0</v>
      </c>
      <c r="R1842" s="13">
        <f t="shared" si="173"/>
        <v>0</v>
      </c>
      <c r="S1842" s="6">
        <v>0</v>
      </c>
    </row>
    <row r="1843" spans="1:19" x14ac:dyDescent="0.35">
      <c r="A1843" s="6">
        <v>4154</v>
      </c>
      <c r="B1843" s="6">
        <v>5</v>
      </c>
      <c r="C1843" s="7">
        <v>7177.8271484375</v>
      </c>
      <c r="D1843" s="6">
        <v>4</v>
      </c>
      <c r="E1843" s="8">
        <v>2.5588865280151398</v>
      </c>
      <c r="F1843" s="9">
        <v>1.0046961637299801</v>
      </c>
      <c r="G1843" s="10">
        <v>0</v>
      </c>
      <c r="H1843" s="10">
        <v>169401.21875</v>
      </c>
      <c r="I1843" s="11">
        <f>H1843/Constants!$B$4</f>
        <v>14116.768229166666</v>
      </c>
      <c r="J1843" s="11">
        <f>G1843*Constants!$B$4/D1843</f>
        <v>0</v>
      </c>
      <c r="K1843" s="11">
        <f t="shared" si="168"/>
        <v>0</v>
      </c>
      <c r="L1843" s="12">
        <f t="shared" si="169"/>
        <v>0</v>
      </c>
      <c r="M1843" s="12">
        <f t="shared" si="170"/>
        <v>0</v>
      </c>
      <c r="N1843" s="11">
        <f t="shared" si="171"/>
        <v>169401.21875</v>
      </c>
      <c r="O1843" s="12">
        <f t="shared" si="172"/>
        <v>14116.768229166666</v>
      </c>
      <c r="P1843" s="13">
        <f>IF(H1843&lt;Constants!$B$2,1,0)</f>
        <v>0</v>
      </c>
      <c r="Q1843" s="13">
        <f>IF(N1843&lt;Constants!$B$2,1,0)</f>
        <v>0</v>
      </c>
      <c r="R1843" s="13">
        <f t="shared" si="173"/>
        <v>0</v>
      </c>
      <c r="S1843" s="6">
        <v>0</v>
      </c>
    </row>
    <row r="1844" spans="1:19" x14ac:dyDescent="0.35">
      <c r="A1844" s="6">
        <v>4154</v>
      </c>
      <c r="B1844" s="6">
        <v>6</v>
      </c>
      <c r="C1844" s="7">
        <v>7177.8271484375</v>
      </c>
      <c r="D1844" s="6">
        <v>4</v>
      </c>
      <c r="E1844" s="8">
        <v>2.2795071601867698</v>
      </c>
      <c r="F1844" s="9">
        <v>0.93503276907131005</v>
      </c>
      <c r="G1844" s="10">
        <v>0</v>
      </c>
      <c r="H1844" s="10">
        <v>157581.125</v>
      </c>
      <c r="I1844" s="11">
        <f>H1844/Constants!$B$4</f>
        <v>13131.760416666666</v>
      </c>
      <c r="J1844" s="11">
        <f>G1844*Constants!$B$4/D1844</f>
        <v>0</v>
      </c>
      <c r="K1844" s="11">
        <f t="shared" si="168"/>
        <v>0</v>
      </c>
      <c r="L1844" s="12">
        <f t="shared" si="169"/>
        <v>0</v>
      </c>
      <c r="M1844" s="12">
        <f t="shared" si="170"/>
        <v>0</v>
      </c>
      <c r="N1844" s="11">
        <f t="shared" si="171"/>
        <v>157581.125</v>
      </c>
      <c r="O1844" s="12">
        <f t="shared" si="172"/>
        <v>13131.760416666666</v>
      </c>
      <c r="P1844" s="13">
        <f>IF(H1844&lt;Constants!$B$2,1,0)</f>
        <v>0</v>
      </c>
      <c r="Q1844" s="13">
        <f>IF(N1844&lt;Constants!$B$2,1,0)</f>
        <v>0</v>
      </c>
      <c r="R1844" s="13">
        <f t="shared" si="173"/>
        <v>0</v>
      </c>
      <c r="S1844" s="6">
        <v>0</v>
      </c>
    </row>
    <row r="1845" spans="1:19" x14ac:dyDescent="0.35">
      <c r="A1845" s="6">
        <v>4154</v>
      </c>
      <c r="B1845" s="6">
        <v>7</v>
      </c>
      <c r="C1845" s="7">
        <v>5383.3701171875</v>
      </c>
      <c r="D1845" s="6">
        <v>3</v>
      </c>
      <c r="E1845" s="8">
        <v>2.2795071601867698</v>
      </c>
      <c r="F1845" s="9">
        <v>0.91410499099898601</v>
      </c>
      <c r="G1845" s="10">
        <v>0</v>
      </c>
      <c r="H1845" s="10">
        <v>196664.03125</v>
      </c>
      <c r="I1845" s="11">
        <f>H1845/Constants!$B$4</f>
        <v>16388.669270833332</v>
      </c>
      <c r="J1845" s="11">
        <f>G1845*Constants!$B$4/D1845</f>
        <v>0</v>
      </c>
      <c r="K1845" s="11">
        <f t="shared" si="168"/>
        <v>0</v>
      </c>
      <c r="L1845" s="12">
        <f t="shared" si="169"/>
        <v>0</v>
      </c>
      <c r="M1845" s="12">
        <f t="shared" si="170"/>
        <v>0</v>
      </c>
      <c r="N1845" s="11">
        <f t="shared" si="171"/>
        <v>196664.03125</v>
      </c>
      <c r="O1845" s="12">
        <f t="shared" si="172"/>
        <v>16388.669270833332</v>
      </c>
      <c r="P1845" s="13">
        <f>IF(H1845&lt;Constants!$B$2,1,0)</f>
        <v>0</v>
      </c>
      <c r="Q1845" s="13">
        <f>IF(N1845&lt;Constants!$B$2,1,0)</f>
        <v>0</v>
      </c>
      <c r="R1845" s="13">
        <f t="shared" si="173"/>
        <v>0</v>
      </c>
      <c r="S1845" s="6">
        <v>0</v>
      </c>
    </row>
    <row r="1846" spans="1:19" x14ac:dyDescent="0.35">
      <c r="A1846" s="6">
        <v>4154</v>
      </c>
      <c r="B1846" s="6">
        <v>8</v>
      </c>
      <c r="C1846" s="7">
        <v>8972.2841796875</v>
      </c>
      <c r="D1846" s="6">
        <v>5</v>
      </c>
      <c r="E1846" s="8">
        <v>2.8284270763397199</v>
      </c>
      <c r="F1846" s="9">
        <v>1.01486760588129</v>
      </c>
      <c r="G1846" s="10">
        <v>0</v>
      </c>
      <c r="H1846" s="10">
        <v>148927.890625</v>
      </c>
      <c r="I1846" s="11">
        <f>H1846/Constants!$B$4</f>
        <v>12410.657552083334</v>
      </c>
      <c r="J1846" s="11">
        <f>G1846*Constants!$B$4/D1846</f>
        <v>0</v>
      </c>
      <c r="K1846" s="11">
        <f t="shared" si="168"/>
        <v>0</v>
      </c>
      <c r="L1846" s="12">
        <f t="shared" si="169"/>
        <v>0</v>
      </c>
      <c r="M1846" s="12">
        <f t="shared" si="170"/>
        <v>0</v>
      </c>
      <c r="N1846" s="11">
        <f t="shared" si="171"/>
        <v>148927.890625</v>
      </c>
      <c r="O1846" s="12">
        <f t="shared" si="172"/>
        <v>12410.657552083334</v>
      </c>
      <c r="P1846" s="13">
        <f>IF(H1846&lt;Constants!$B$2,1,0)</f>
        <v>0</v>
      </c>
      <c r="Q1846" s="13">
        <f>IF(N1846&lt;Constants!$B$2,1,0)</f>
        <v>0</v>
      </c>
      <c r="R1846" s="13">
        <f t="shared" si="173"/>
        <v>0</v>
      </c>
      <c r="S1846" s="6">
        <v>0</v>
      </c>
    </row>
    <row r="1847" spans="1:19" x14ac:dyDescent="0.35">
      <c r="A1847" s="6">
        <v>4154</v>
      </c>
      <c r="B1847" s="6">
        <v>9</v>
      </c>
      <c r="C1847" s="7">
        <v>8972.2841796875</v>
      </c>
      <c r="D1847" s="6">
        <v>5</v>
      </c>
      <c r="E1847" s="8">
        <v>2.5588865280151398</v>
      </c>
      <c r="F1847" s="9">
        <v>0.894191688556222</v>
      </c>
      <c r="G1847" s="10">
        <v>0</v>
      </c>
      <c r="H1847" s="10">
        <v>60206.734375</v>
      </c>
      <c r="I1847" s="11">
        <f>H1847/Constants!$B$4</f>
        <v>5017.227864583333</v>
      </c>
      <c r="J1847" s="11">
        <f>G1847*Constants!$B$4/D1847</f>
        <v>0</v>
      </c>
      <c r="K1847" s="11">
        <f t="shared" si="168"/>
        <v>0</v>
      </c>
      <c r="L1847" s="12">
        <f t="shared" si="169"/>
        <v>0</v>
      </c>
      <c r="M1847" s="12">
        <f t="shared" si="170"/>
        <v>0</v>
      </c>
      <c r="N1847" s="11">
        <f t="shared" si="171"/>
        <v>60206.734375</v>
      </c>
      <c r="O1847" s="12">
        <f t="shared" si="172"/>
        <v>5017.227864583333</v>
      </c>
      <c r="P1847" s="13">
        <f>IF(H1847&lt;Constants!$B$2,1,0)</f>
        <v>1</v>
      </c>
      <c r="Q1847" s="13">
        <f>IF(N1847&lt;Constants!$B$2,1,0)</f>
        <v>1</v>
      </c>
      <c r="R1847" s="13">
        <f t="shared" si="173"/>
        <v>0</v>
      </c>
      <c r="S1847" s="6">
        <v>1</v>
      </c>
    </row>
    <row r="1848" spans="1:19" x14ac:dyDescent="0.35">
      <c r="A1848" s="6">
        <v>4154</v>
      </c>
      <c r="B1848" s="6">
        <v>10</v>
      </c>
      <c r="C1848" s="7">
        <v>8972.2841796875</v>
      </c>
      <c r="D1848" s="6">
        <v>5</v>
      </c>
      <c r="E1848" s="8">
        <v>3.3437016010284402</v>
      </c>
      <c r="F1848" s="9">
        <v>0.94012979459915103</v>
      </c>
      <c r="G1848" s="10">
        <v>7000</v>
      </c>
      <c r="H1848" s="10">
        <v>50040.875</v>
      </c>
      <c r="I1848" s="11">
        <f>H1848/Constants!$B$4</f>
        <v>4170.072916666667</v>
      </c>
      <c r="J1848" s="11">
        <f>G1848*Constants!$B$4/D1848</f>
        <v>16800</v>
      </c>
      <c r="K1848" s="11">
        <f t="shared" si="168"/>
        <v>17869.872964895363</v>
      </c>
      <c r="L1848" s="12">
        <f t="shared" si="169"/>
        <v>1400</v>
      </c>
      <c r="M1848" s="12">
        <f t="shared" si="170"/>
        <v>1489.156080407947</v>
      </c>
      <c r="N1848" s="11">
        <f t="shared" si="171"/>
        <v>32171.002035104637</v>
      </c>
      <c r="O1848" s="12">
        <f t="shared" si="172"/>
        <v>2680.9168362587197</v>
      </c>
      <c r="P1848" s="13">
        <f>IF(H1848&lt;Constants!$B$2,1,0)</f>
        <v>1</v>
      </c>
      <c r="Q1848" s="13">
        <f>IF(N1848&lt;Constants!$B$2,1,0)</f>
        <v>1</v>
      </c>
      <c r="R1848" s="13">
        <f t="shared" si="173"/>
        <v>0</v>
      </c>
      <c r="S1848" s="6">
        <v>1</v>
      </c>
    </row>
    <row r="1849" spans="1:19" x14ac:dyDescent="0.35">
      <c r="A1849" s="6">
        <v>4154</v>
      </c>
      <c r="B1849" s="6">
        <v>11</v>
      </c>
      <c r="C1849" s="7">
        <v>16150.111328125</v>
      </c>
      <c r="D1849" s="6">
        <v>9</v>
      </c>
      <c r="E1849" s="8">
        <v>4.9781064987182599</v>
      </c>
      <c r="F1849" s="9">
        <v>0.91953335774936595</v>
      </c>
      <c r="G1849" s="10">
        <v>0</v>
      </c>
      <c r="H1849" s="10">
        <v>141295.546875</v>
      </c>
      <c r="I1849" s="11">
        <f>H1849/Constants!$B$4</f>
        <v>11774.62890625</v>
      </c>
      <c r="J1849" s="11">
        <f>G1849*Constants!$B$4/D1849</f>
        <v>0</v>
      </c>
      <c r="K1849" s="11">
        <f t="shared" si="168"/>
        <v>0</v>
      </c>
      <c r="L1849" s="12">
        <f t="shared" si="169"/>
        <v>0</v>
      </c>
      <c r="M1849" s="12">
        <f t="shared" si="170"/>
        <v>0</v>
      </c>
      <c r="N1849" s="11">
        <f t="shared" si="171"/>
        <v>141295.546875</v>
      </c>
      <c r="O1849" s="12">
        <f t="shared" si="172"/>
        <v>11774.62890625</v>
      </c>
      <c r="P1849" s="13">
        <f>IF(H1849&lt;Constants!$B$2,1,0)</f>
        <v>0</v>
      </c>
      <c r="Q1849" s="13">
        <f>IF(N1849&lt;Constants!$B$2,1,0)</f>
        <v>0</v>
      </c>
      <c r="R1849" s="13">
        <f t="shared" si="173"/>
        <v>0</v>
      </c>
      <c r="S1849" s="6">
        <v>0</v>
      </c>
    </row>
    <row r="1850" spans="1:19" x14ac:dyDescent="0.35">
      <c r="A1850" s="6">
        <v>4154</v>
      </c>
      <c r="B1850" s="6">
        <v>12</v>
      </c>
      <c r="C1850" s="7">
        <v>14355.654296875</v>
      </c>
      <c r="D1850" s="6">
        <v>8</v>
      </c>
      <c r="E1850" s="8">
        <v>4.0708494186401403</v>
      </c>
      <c r="F1850" s="9">
        <v>1.0589564012642501</v>
      </c>
      <c r="G1850" s="10">
        <v>20500</v>
      </c>
      <c r="H1850" s="10">
        <v>79014.7734375</v>
      </c>
      <c r="I1850" s="11">
        <f>H1850/Constants!$B$4</f>
        <v>6584.564453125</v>
      </c>
      <c r="J1850" s="11">
        <f>G1850*Constants!$B$4/D1850</f>
        <v>30750</v>
      </c>
      <c r="K1850" s="11">
        <f t="shared" si="168"/>
        <v>29038.022682792867</v>
      </c>
      <c r="L1850" s="12">
        <f t="shared" si="169"/>
        <v>2562.5</v>
      </c>
      <c r="M1850" s="12">
        <f t="shared" si="170"/>
        <v>2419.8352235660723</v>
      </c>
      <c r="N1850" s="11">
        <f t="shared" si="171"/>
        <v>49976.750754707129</v>
      </c>
      <c r="O1850" s="12">
        <f t="shared" si="172"/>
        <v>4164.7292295589277</v>
      </c>
      <c r="P1850" s="13">
        <f>IF(H1850&lt;Constants!$B$2,1,0)</f>
        <v>0</v>
      </c>
      <c r="Q1850" s="13">
        <f>IF(N1850&lt;Constants!$B$2,1,0)</f>
        <v>1</v>
      </c>
      <c r="R1850" s="13">
        <f t="shared" si="173"/>
        <v>1</v>
      </c>
      <c r="S1850" s="6">
        <v>0</v>
      </c>
    </row>
    <row r="1851" spans="1:19" x14ac:dyDescent="0.35">
      <c r="A1851" s="6">
        <v>4155</v>
      </c>
      <c r="B1851" s="6">
        <v>1</v>
      </c>
      <c r="C1851" s="7">
        <v>1275.94262695313</v>
      </c>
      <c r="D1851" s="6">
        <v>2</v>
      </c>
      <c r="E1851" s="8">
        <v>1.6817928552627599</v>
      </c>
      <c r="F1851" s="9">
        <v>0.83593104681311703</v>
      </c>
      <c r="G1851" s="10">
        <v>0</v>
      </c>
      <c r="H1851" s="10">
        <v>87661.6328125</v>
      </c>
      <c r="I1851" s="11">
        <f>H1851/Constants!$B$4</f>
        <v>7305.136067708333</v>
      </c>
      <c r="J1851" s="11">
        <f>G1851*Constants!$B$4/D1851</f>
        <v>0</v>
      </c>
      <c r="K1851" s="11">
        <f t="shared" si="168"/>
        <v>0</v>
      </c>
      <c r="L1851" s="12">
        <f t="shared" si="169"/>
        <v>0</v>
      </c>
      <c r="M1851" s="12">
        <f t="shared" si="170"/>
        <v>0</v>
      </c>
      <c r="N1851" s="11">
        <f t="shared" si="171"/>
        <v>87661.6328125</v>
      </c>
      <c r="O1851" s="12">
        <f t="shared" si="172"/>
        <v>7305.136067708333</v>
      </c>
      <c r="P1851" s="13">
        <f>IF(H1851&lt;Constants!$B$2,1,0)</f>
        <v>0</v>
      </c>
      <c r="Q1851" s="13">
        <f>IF(N1851&lt;Constants!$B$2,1,0)</f>
        <v>0</v>
      </c>
      <c r="R1851" s="13">
        <f t="shared" si="173"/>
        <v>0</v>
      </c>
      <c r="S1851" s="6">
        <v>0</v>
      </c>
    </row>
    <row r="1852" spans="1:19" x14ac:dyDescent="0.35">
      <c r="A1852" s="6">
        <v>4155</v>
      </c>
      <c r="B1852" s="6">
        <v>2</v>
      </c>
      <c r="C1852" s="7">
        <v>1275.94262695313</v>
      </c>
      <c r="D1852" s="6">
        <v>2</v>
      </c>
      <c r="E1852" s="8">
        <v>1.6817928552627599</v>
      </c>
      <c r="F1852" s="9">
        <v>0.82975879658517604</v>
      </c>
      <c r="G1852" s="10">
        <v>700</v>
      </c>
      <c r="H1852" s="10">
        <v>214291.046875</v>
      </c>
      <c r="I1852" s="11">
        <f>H1852/Constants!$B$4</f>
        <v>17857.587239583332</v>
      </c>
      <c r="J1852" s="11">
        <f>G1852*Constants!$B$4/D1852</f>
        <v>4200</v>
      </c>
      <c r="K1852" s="11">
        <f t="shared" si="168"/>
        <v>5061.7119303644085</v>
      </c>
      <c r="L1852" s="12">
        <f t="shared" si="169"/>
        <v>350</v>
      </c>
      <c r="M1852" s="12">
        <f t="shared" si="170"/>
        <v>421.8093275303674</v>
      </c>
      <c r="N1852" s="11">
        <f t="shared" si="171"/>
        <v>209229.3349446356</v>
      </c>
      <c r="O1852" s="12">
        <f t="shared" si="172"/>
        <v>17435.777912052963</v>
      </c>
      <c r="P1852" s="13">
        <f>IF(H1852&lt;Constants!$B$2,1,0)</f>
        <v>0</v>
      </c>
      <c r="Q1852" s="13">
        <f>IF(N1852&lt;Constants!$B$2,1,0)</f>
        <v>0</v>
      </c>
      <c r="R1852" s="13">
        <f t="shared" si="173"/>
        <v>0</v>
      </c>
      <c r="S1852" s="6">
        <v>0</v>
      </c>
    </row>
    <row r="1853" spans="1:19" x14ac:dyDescent="0.35">
      <c r="A1853" s="6">
        <v>4155</v>
      </c>
      <c r="B1853" s="6">
        <v>3</v>
      </c>
      <c r="C1853" s="7">
        <v>1275.94262695313</v>
      </c>
      <c r="D1853" s="6">
        <v>2</v>
      </c>
      <c r="E1853" s="8">
        <v>1.6817928552627599</v>
      </c>
      <c r="F1853" s="9">
        <v>0.88691772332601104</v>
      </c>
      <c r="G1853" s="10">
        <v>0</v>
      </c>
      <c r="H1853" s="10">
        <v>139997.921875</v>
      </c>
      <c r="I1853" s="11">
        <f>H1853/Constants!$B$4</f>
        <v>11666.493489583334</v>
      </c>
      <c r="J1853" s="11">
        <f>G1853*Constants!$B$4/D1853</f>
        <v>0</v>
      </c>
      <c r="K1853" s="11">
        <f t="shared" si="168"/>
        <v>0</v>
      </c>
      <c r="L1853" s="12">
        <f t="shared" si="169"/>
        <v>0</v>
      </c>
      <c r="M1853" s="12">
        <f t="shared" si="170"/>
        <v>0</v>
      </c>
      <c r="N1853" s="11">
        <f t="shared" si="171"/>
        <v>139997.921875</v>
      </c>
      <c r="O1853" s="12">
        <f t="shared" si="172"/>
        <v>11666.493489583334</v>
      </c>
      <c r="P1853" s="13">
        <f>IF(H1853&lt;Constants!$B$2,1,0)</f>
        <v>0</v>
      </c>
      <c r="Q1853" s="13">
        <f>IF(N1853&lt;Constants!$B$2,1,0)</f>
        <v>0</v>
      </c>
      <c r="R1853" s="13">
        <f t="shared" si="173"/>
        <v>0</v>
      </c>
      <c r="S1853" s="6">
        <v>0</v>
      </c>
    </row>
    <row r="1854" spans="1:19" x14ac:dyDescent="0.35">
      <c r="A1854" s="6">
        <v>4155</v>
      </c>
      <c r="B1854" s="6">
        <v>4</v>
      </c>
      <c r="C1854" s="7">
        <v>1913.91394042969</v>
      </c>
      <c r="D1854" s="6">
        <v>3</v>
      </c>
      <c r="E1854" s="8">
        <v>1.6817928552627599</v>
      </c>
      <c r="F1854" s="9">
        <v>0.78838063132430902</v>
      </c>
      <c r="G1854" s="10">
        <v>3400</v>
      </c>
      <c r="H1854" s="10">
        <v>155112.953125</v>
      </c>
      <c r="I1854" s="11">
        <f>H1854/Constants!$B$4</f>
        <v>12926.079427083334</v>
      </c>
      <c r="J1854" s="11">
        <f>G1854*Constants!$B$4/D1854</f>
        <v>13600</v>
      </c>
      <c r="K1854" s="11">
        <f t="shared" si="168"/>
        <v>17250.550634602652</v>
      </c>
      <c r="L1854" s="12">
        <f t="shared" si="169"/>
        <v>1133.3333333333333</v>
      </c>
      <c r="M1854" s="12">
        <f t="shared" si="170"/>
        <v>1437.5458862168878</v>
      </c>
      <c r="N1854" s="11">
        <f t="shared" si="171"/>
        <v>137862.40249039733</v>
      </c>
      <c r="O1854" s="12">
        <f t="shared" si="172"/>
        <v>11488.533540866447</v>
      </c>
      <c r="P1854" s="13">
        <f>IF(H1854&lt;Constants!$B$2,1,0)</f>
        <v>0</v>
      </c>
      <c r="Q1854" s="13">
        <f>IF(N1854&lt;Constants!$B$2,1,0)</f>
        <v>0</v>
      </c>
      <c r="R1854" s="13">
        <f t="shared" si="173"/>
        <v>0</v>
      </c>
      <c r="S1854" s="6">
        <v>0</v>
      </c>
    </row>
    <row r="1855" spans="1:19" x14ac:dyDescent="0.35">
      <c r="A1855" s="6">
        <v>4155</v>
      </c>
      <c r="B1855" s="6">
        <v>5</v>
      </c>
      <c r="C1855" s="7">
        <v>1913.91394042969</v>
      </c>
      <c r="D1855" s="6">
        <v>3</v>
      </c>
      <c r="E1855" s="8">
        <v>1.98817682266235</v>
      </c>
      <c r="F1855" s="9">
        <v>0.84923708867357905</v>
      </c>
      <c r="G1855" s="10">
        <v>100</v>
      </c>
      <c r="H1855" s="10">
        <v>47081.31640625</v>
      </c>
      <c r="I1855" s="11">
        <f>H1855/Constants!$B$4</f>
        <v>3923.4430338541665</v>
      </c>
      <c r="J1855" s="11">
        <f>G1855*Constants!$B$4/D1855</f>
        <v>400</v>
      </c>
      <c r="K1855" s="11">
        <f t="shared" si="168"/>
        <v>471.01098778523539</v>
      </c>
      <c r="L1855" s="12">
        <f t="shared" si="169"/>
        <v>33.333333333333336</v>
      </c>
      <c r="M1855" s="12">
        <f t="shared" si="170"/>
        <v>39.25091564876962</v>
      </c>
      <c r="N1855" s="11">
        <f t="shared" si="171"/>
        <v>46610.305418464763</v>
      </c>
      <c r="O1855" s="12">
        <f t="shared" si="172"/>
        <v>3884.192118205397</v>
      </c>
      <c r="P1855" s="13">
        <f>IF(H1855&lt;Constants!$B$2,1,0)</f>
        <v>1</v>
      </c>
      <c r="Q1855" s="13">
        <f>IF(N1855&lt;Constants!$B$2,1,0)</f>
        <v>1</v>
      </c>
      <c r="R1855" s="13">
        <f t="shared" si="173"/>
        <v>0</v>
      </c>
      <c r="S1855" s="6">
        <v>1</v>
      </c>
    </row>
    <row r="1856" spans="1:19" x14ac:dyDescent="0.35">
      <c r="A1856" s="6">
        <v>4155</v>
      </c>
      <c r="B1856" s="6">
        <v>6</v>
      </c>
      <c r="C1856" s="7">
        <v>2551.88525390625</v>
      </c>
      <c r="D1856" s="6">
        <v>4</v>
      </c>
      <c r="E1856" s="8">
        <v>2.2795071601867698</v>
      </c>
      <c r="F1856" s="9">
        <v>0.85281406799368098</v>
      </c>
      <c r="G1856" s="10">
        <v>13825</v>
      </c>
      <c r="H1856" s="10">
        <v>108563.0859375</v>
      </c>
      <c r="I1856" s="11">
        <f>H1856/Constants!$B$4</f>
        <v>9046.923828125</v>
      </c>
      <c r="J1856" s="11">
        <f>G1856*Constants!$B$4/D1856</f>
        <v>41475</v>
      </c>
      <c r="K1856" s="11">
        <f t="shared" si="168"/>
        <v>48633.109556428324</v>
      </c>
      <c r="L1856" s="12">
        <f t="shared" si="169"/>
        <v>3456.25</v>
      </c>
      <c r="M1856" s="12">
        <f t="shared" si="170"/>
        <v>4052.75912970236</v>
      </c>
      <c r="N1856" s="11">
        <f t="shared" si="171"/>
        <v>59929.976381071676</v>
      </c>
      <c r="O1856" s="12">
        <f t="shared" si="172"/>
        <v>4994.16469842264</v>
      </c>
      <c r="P1856" s="13">
        <f>IF(H1856&lt;Constants!$B$2,1,0)</f>
        <v>0</v>
      </c>
      <c r="Q1856" s="13">
        <f>IF(N1856&lt;Constants!$B$2,1,0)</f>
        <v>1</v>
      </c>
      <c r="R1856" s="13">
        <f t="shared" si="173"/>
        <v>1</v>
      </c>
      <c r="S1856" s="6">
        <v>0</v>
      </c>
    </row>
    <row r="1857" spans="1:19" x14ac:dyDescent="0.35">
      <c r="A1857" s="6">
        <v>4155</v>
      </c>
      <c r="B1857" s="6">
        <v>7</v>
      </c>
      <c r="C1857" s="7">
        <v>2551.88525390625</v>
      </c>
      <c r="D1857" s="6">
        <v>4</v>
      </c>
      <c r="E1857" s="8">
        <v>2.5588865280151398</v>
      </c>
      <c r="F1857" s="9">
        <v>0.83223213499190396</v>
      </c>
      <c r="G1857" s="10">
        <v>0</v>
      </c>
      <c r="H1857" s="10">
        <v>222002.359375</v>
      </c>
      <c r="I1857" s="11">
        <f>H1857/Constants!$B$4</f>
        <v>18500.196614583332</v>
      </c>
      <c r="J1857" s="11">
        <f>G1857*Constants!$B$4/D1857</f>
        <v>0</v>
      </c>
      <c r="K1857" s="11">
        <f t="shared" si="168"/>
        <v>0</v>
      </c>
      <c r="L1857" s="12">
        <f t="shared" si="169"/>
        <v>0</v>
      </c>
      <c r="M1857" s="12">
        <f t="shared" si="170"/>
        <v>0</v>
      </c>
      <c r="N1857" s="11">
        <f t="shared" si="171"/>
        <v>222002.359375</v>
      </c>
      <c r="O1857" s="12">
        <f t="shared" si="172"/>
        <v>18500.196614583332</v>
      </c>
      <c r="P1857" s="13">
        <f>IF(H1857&lt;Constants!$B$2,1,0)</f>
        <v>0</v>
      </c>
      <c r="Q1857" s="13">
        <f>IF(N1857&lt;Constants!$B$2,1,0)</f>
        <v>0</v>
      </c>
      <c r="R1857" s="13">
        <f t="shared" si="173"/>
        <v>0</v>
      </c>
      <c r="S1857" s="6">
        <v>0</v>
      </c>
    </row>
    <row r="1858" spans="1:19" x14ac:dyDescent="0.35">
      <c r="A1858" s="6">
        <v>4155</v>
      </c>
      <c r="B1858" s="6">
        <v>8</v>
      </c>
      <c r="C1858" s="7">
        <v>3189.8564453125</v>
      </c>
      <c r="D1858" s="6">
        <v>5</v>
      </c>
      <c r="E1858" s="8">
        <v>2.5588865280151398</v>
      </c>
      <c r="F1858" s="9">
        <v>0.81542441126110399</v>
      </c>
      <c r="G1858" s="10">
        <v>39000</v>
      </c>
      <c r="H1858" s="10">
        <v>112248.8125</v>
      </c>
      <c r="I1858" s="11">
        <f>H1858/Constants!$B$4</f>
        <v>9354.0677083333339</v>
      </c>
      <c r="J1858" s="11">
        <f>G1858*Constants!$B$4/D1858</f>
        <v>93600</v>
      </c>
      <c r="K1858" s="11">
        <f t="shared" si="168"/>
        <v>114786.85051290266</v>
      </c>
      <c r="L1858" s="12">
        <f t="shared" si="169"/>
        <v>7800</v>
      </c>
      <c r="M1858" s="12">
        <f t="shared" si="170"/>
        <v>9565.5708760752204</v>
      </c>
      <c r="N1858" s="11">
        <f t="shared" si="171"/>
        <v>-2538.0380129026598</v>
      </c>
      <c r="O1858" s="12">
        <f t="shared" si="172"/>
        <v>-211.5031677418865</v>
      </c>
      <c r="P1858" s="13">
        <f>IF(H1858&lt;Constants!$B$2,1,0)</f>
        <v>0</v>
      </c>
      <c r="Q1858" s="13">
        <f>IF(N1858&lt;Constants!$B$2,1,0)</f>
        <v>1</v>
      </c>
      <c r="R1858" s="13">
        <f t="shared" si="173"/>
        <v>1</v>
      </c>
      <c r="S1858" s="6">
        <v>0</v>
      </c>
    </row>
    <row r="1859" spans="1:19" x14ac:dyDescent="0.35">
      <c r="A1859" s="6">
        <v>4155</v>
      </c>
      <c r="B1859" s="6">
        <v>9</v>
      </c>
      <c r="C1859" s="7">
        <v>3189.8564453125</v>
      </c>
      <c r="D1859" s="6">
        <v>5</v>
      </c>
      <c r="E1859" s="8">
        <v>2.5588865280151398</v>
      </c>
      <c r="F1859" s="9">
        <v>0.85615527481786302</v>
      </c>
      <c r="G1859" s="10">
        <v>200</v>
      </c>
      <c r="H1859" s="10">
        <v>189875.671875</v>
      </c>
      <c r="I1859" s="11">
        <f>H1859/Constants!$B$4</f>
        <v>15822.97265625</v>
      </c>
      <c r="J1859" s="11">
        <f>G1859*Constants!$B$4/D1859</f>
        <v>480</v>
      </c>
      <c r="K1859" s="11">
        <f t="shared" ref="K1859:K1922" si="174">J1859/F1859</f>
        <v>560.64596471955906</v>
      </c>
      <c r="L1859" s="12">
        <f t="shared" ref="L1859:L1922" si="175">G1859/D1859</f>
        <v>40</v>
      </c>
      <c r="M1859" s="12">
        <f t="shared" ref="M1859:M1922" si="176">L1859/F1859</f>
        <v>46.72049705996325</v>
      </c>
      <c r="N1859" s="11">
        <f t="shared" ref="N1859:N1922" si="177">H1859-K1859</f>
        <v>189315.02591028044</v>
      </c>
      <c r="O1859" s="12">
        <f t="shared" ref="O1859:O1922" si="178">I1859-M1859</f>
        <v>15776.252159190037</v>
      </c>
      <c r="P1859" s="13">
        <f>IF(H1859&lt;Constants!$B$2,1,0)</f>
        <v>0</v>
      </c>
      <c r="Q1859" s="13">
        <f>IF(N1859&lt;Constants!$B$2,1,0)</f>
        <v>0</v>
      </c>
      <c r="R1859" s="13">
        <f t="shared" ref="R1859:R1922" si="179">IF(AND(P1859=0,Q1859=1),1,0)</f>
        <v>0</v>
      </c>
      <c r="S1859" s="6">
        <v>0</v>
      </c>
    </row>
    <row r="1860" spans="1:19" x14ac:dyDescent="0.35">
      <c r="A1860" s="6">
        <v>4155</v>
      </c>
      <c r="B1860" s="6">
        <v>10</v>
      </c>
      <c r="C1860" s="7">
        <v>3827.82788085938</v>
      </c>
      <c r="D1860" s="6">
        <v>6</v>
      </c>
      <c r="E1860" s="8">
        <v>3.3437016010284402</v>
      </c>
      <c r="F1860" s="9">
        <v>0.92397300604905797</v>
      </c>
      <c r="G1860" s="10">
        <v>0</v>
      </c>
      <c r="H1860" s="10">
        <v>109777.1484375</v>
      </c>
      <c r="I1860" s="11">
        <f>H1860/Constants!$B$4</f>
        <v>9148.095703125</v>
      </c>
      <c r="J1860" s="11">
        <f>G1860*Constants!$B$4/D1860</f>
        <v>0</v>
      </c>
      <c r="K1860" s="11">
        <f t="shared" si="174"/>
        <v>0</v>
      </c>
      <c r="L1860" s="12">
        <f t="shared" si="175"/>
        <v>0</v>
      </c>
      <c r="M1860" s="12">
        <f t="shared" si="176"/>
        <v>0</v>
      </c>
      <c r="N1860" s="11">
        <f t="shared" si="177"/>
        <v>109777.1484375</v>
      </c>
      <c r="O1860" s="12">
        <f t="shared" si="178"/>
        <v>9148.095703125</v>
      </c>
      <c r="P1860" s="13">
        <f>IF(H1860&lt;Constants!$B$2,1,0)</f>
        <v>0</v>
      </c>
      <c r="Q1860" s="13">
        <f>IF(N1860&lt;Constants!$B$2,1,0)</f>
        <v>0</v>
      </c>
      <c r="R1860" s="13">
        <f t="shared" si="179"/>
        <v>0</v>
      </c>
      <c r="S1860" s="6">
        <v>0</v>
      </c>
    </row>
    <row r="1861" spans="1:19" x14ac:dyDescent="0.35">
      <c r="A1861" s="6">
        <v>4155</v>
      </c>
      <c r="B1861" s="6">
        <v>11</v>
      </c>
      <c r="C1861" s="7">
        <v>3827.82788085938</v>
      </c>
      <c r="D1861" s="6">
        <v>6</v>
      </c>
      <c r="E1861" s="8">
        <v>3.8336586952209499</v>
      </c>
      <c r="F1861" s="9">
        <v>0.86105404728100099</v>
      </c>
      <c r="G1861" s="10">
        <v>300</v>
      </c>
      <c r="H1861" s="10">
        <v>110983.375</v>
      </c>
      <c r="I1861" s="11">
        <f>H1861/Constants!$B$4</f>
        <v>9248.6145833333339</v>
      </c>
      <c r="J1861" s="11">
        <f>G1861*Constants!$B$4/D1861</f>
        <v>600</v>
      </c>
      <c r="K1861" s="11">
        <f t="shared" si="174"/>
        <v>696.82037021329143</v>
      </c>
      <c r="L1861" s="12">
        <f t="shared" si="175"/>
        <v>50</v>
      </c>
      <c r="M1861" s="12">
        <f t="shared" si="176"/>
        <v>58.068364184440945</v>
      </c>
      <c r="N1861" s="11">
        <f t="shared" si="177"/>
        <v>110286.55462978671</v>
      </c>
      <c r="O1861" s="12">
        <f t="shared" si="178"/>
        <v>9190.5462191488932</v>
      </c>
      <c r="P1861" s="13">
        <f>IF(H1861&lt;Constants!$B$2,1,0)</f>
        <v>0</v>
      </c>
      <c r="Q1861" s="13">
        <f>IF(N1861&lt;Constants!$B$2,1,0)</f>
        <v>0</v>
      </c>
      <c r="R1861" s="13">
        <f t="shared" si="179"/>
        <v>0</v>
      </c>
      <c r="S1861" s="6">
        <v>0</v>
      </c>
    </row>
    <row r="1862" spans="1:19" x14ac:dyDescent="0.35">
      <c r="A1862" s="6">
        <v>4155</v>
      </c>
      <c r="B1862" s="6">
        <v>12</v>
      </c>
      <c r="C1862" s="7">
        <v>5103.7705078125</v>
      </c>
      <c r="D1862" s="6">
        <v>8</v>
      </c>
      <c r="E1862" s="8">
        <v>4.0708494186401403</v>
      </c>
      <c r="F1862" s="9">
        <v>0.85970612296109195</v>
      </c>
      <c r="G1862" s="10">
        <v>550</v>
      </c>
      <c r="H1862" s="10">
        <v>112912.8828125</v>
      </c>
      <c r="I1862" s="11">
        <f>H1862/Constants!$B$4</f>
        <v>9409.4069010416661</v>
      </c>
      <c r="J1862" s="11">
        <f>G1862*Constants!$B$4/D1862</f>
        <v>825</v>
      </c>
      <c r="K1862" s="11">
        <f t="shared" si="174"/>
        <v>959.63024801829556</v>
      </c>
      <c r="L1862" s="12">
        <f t="shared" si="175"/>
        <v>68.75</v>
      </c>
      <c r="M1862" s="12">
        <f t="shared" si="176"/>
        <v>79.969187334857963</v>
      </c>
      <c r="N1862" s="11">
        <f t="shared" si="177"/>
        <v>111953.25256448171</v>
      </c>
      <c r="O1862" s="12">
        <f t="shared" si="178"/>
        <v>9329.4377137068077</v>
      </c>
      <c r="P1862" s="13">
        <f>IF(H1862&lt;Constants!$B$2,1,0)</f>
        <v>0</v>
      </c>
      <c r="Q1862" s="13">
        <f>IF(N1862&lt;Constants!$B$2,1,0)</f>
        <v>0</v>
      </c>
      <c r="R1862" s="13">
        <f t="shared" si="179"/>
        <v>0</v>
      </c>
      <c r="S1862" s="6">
        <v>0</v>
      </c>
    </row>
    <row r="1863" spans="1:19" x14ac:dyDescent="0.35">
      <c r="A1863" s="6">
        <v>4156</v>
      </c>
      <c r="B1863" s="6">
        <v>1</v>
      </c>
      <c r="C1863" s="7">
        <v>1269.65515136719</v>
      </c>
      <c r="D1863" s="6">
        <v>2</v>
      </c>
      <c r="E1863" s="8">
        <v>1.6817928552627599</v>
      </c>
      <c r="F1863" s="9">
        <v>0.789834032353393</v>
      </c>
      <c r="G1863" s="10">
        <v>3450</v>
      </c>
      <c r="H1863" s="10">
        <v>109508.984375</v>
      </c>
      <c r="I1863" s="11">
        <f>H1863/Constants!$B$4</f>
        <v>9125.7486979166661</v>
      </c>
      <c r="J1863" s="11">
        <f>G1863*Constants!$B$4/D1863</f>
        <v>20700</v>
      </c>
      <c r="K1863" s="11">
        <f t="shared" si="174"/>
        <v>26208.037577618918</v>
      </c>
      <c r="L1863" s="12">
        <f t="shared" si="175"/>
        <v>1725</v>
      </c>
      <c r="M1863" s="12">
        <f t="shared" si="176"/>
        <v>2184.0031314682433</v>
      </c>
      <c r="N1863" s="11">
        <f t="shared" si="177"/>
        <v>83300.946797381082</v>
      </c>
      <c r="O1863" s="12">
        <f t="shared" si="178"/>
        <v>6941.7455664484223</v>
      </c>
      <c r="P1863" s="13">
        <f>IF(H1863&lt;Constants!$B$2,1,0)</f>
        <v>0</v>
      </c>
      <c r="Q1863" s="13">
        <f>IF(N1863&lt;Constants!$B$2,1,0)</f>
        <v>0</v>
      </c>
      <c r="R1863" s="13">
        <f t="shared" si="179"/>
        <v>0</v>
      </c>
      <c r="S1863" s="6">
        <v>0</v>
      </c>
    </row>
    <row r="1864" spans="1:19" x14ac:dyDescent="0.35">
      <c r="A1864" s="6">
        <v>4156</v>
      </c>
      <c r="B1864" s="6">
        <v>2</v>
      </c>
      <c r="C1864" s="7">
        <v>1904.48266601563</v>
      </c>
      <c r="D1864" s="6">
        <v>3</v>
      </c>
      <c r="E1864" s="8">
        <v>2.2795071601867698</v>
      </c>
      <c r="F1864" s="9">
        <v>0.91859612689525605</v>
      </c>
      <c r="G1864" s="10">
        <v>0</v>
      </c>
      <c r="H1864" s="10">
        <v>121302.4296875</v>
      </c>
      <c r="I1864" s="11">
        <f>H1864/Constants!$B$4</f>
        <v>10108.535807291666</v>
      </c>
      <c r="J1864" s="11">
        <f>G1864*Constants!$B$4/D1864</f>
        <v>0</v>
      </c>
      <c r="K1864" s="11">
        <f t="shared" si="174"/>
        <v>0</v>
      </c>
      <c r="L1864" s="12">
        <f t="shared" si="175"/>
        <v>0</v>
      </c>
      <c r="M1864" s="12">
        <f t="shared" si="176"/>
        <v>0</v>
      </c>
      <c r="N1864" s="11">
        <f t="shared" si="177"/>
        <v>121302.4296875</v>
      </c>
      <c r="O1864" s="12">
        <f t="shared" si="178"/>
        <v>10108.535807291666</v>
      </c>
      <c r="P1864" s="13">
        <f>IF(H1864&lt;Constants!$B$2,1,0)</f>
        <v>0</v>
      </c>
      <c r="Q1864" s="13">
        <f>IF(N1864&lt;Constants!$B$2,1,0)</f>
        <v>0</v>
      </c>
      <c r="R1864" s="13">
        <f t="shared" si="179"/>
        <v>0</v>
      </c>
      <c r="S1864" s="6">
        <v>0</v>
      </c>
    </row>
    <row r="1865" spans="1:19" x14ac:dyDescent="0.35">
      <c r="A1865" s="6">
        <v>4156</v>
      </c>
      <c r="B1865" s="6">
        <v>3</v>
      </c>
      <c r="C1865" s="7">
        <v>1904.48266601563</v>
      </c>
      <c r="D1865" s="6">
        <v>3</v>
      </c>
      <c r="E1865" s="8">
        <v>2.2795071601867698</v>
      </c>
      <c r="F1865" s="9">
        <v>0.90744673121293995</v>
      </c>
      <c r="G1865" s="10">
        <v>6500</v>
      </c>
      <c r="H1865" s="10">
        <v>213588.640625</v>
      </c>
      <c r="I1865" s="11">
        <f>H1865/Constants!$B$4</f>
        <v>17799.053385416668</v>
      </c>
      <c r="J1865" s="11">
        <f>G1865*Constants!$B$4/D1865</f>
        <v>26000</v>
      </c>
      <c r="K1865" s="11">
        <f t="shared" si="174"/>
        <v>28651.819556666498</v>
      </c>
      <c r="L1865" s="12">
        <f t="shared" si="175"/>
        <v>2166.6666666666665</v>
      </c>
      <c r="M1865" s="12">
        <f t="shared" si="176"/>
        <v>2387.6516297222079</v>
      </c>
      <c r="N1865" s="11">
        <f t="shared" si="177"/>
        <v>184936.82106833349</v>
      </c>
      <c r="O1865" s="12">
        <f t="shared" si="178"/>
        <v>15411.40175569446</v>
      </c>
      <c r="P1865" s="13">
        <f>IF(H1865&lt;Constants!$B$2,1,0)</f>
        <v>0</v>
      </c>
      <c r="Q1865" s="13">
        <f>IF(N1865&lt;Constants!$B$2,1,0)</f>
        <v>0</v>
      </c>
      <c r="R1865" s="13">
        <f t="shared" si="179"/>
        <v>0</v>
      </c>
      <c r="S1865" s="6">
        <v>0</v>
      </c>
    </row>
    <row r="1866" spans="1:19" x14ac:dyDescent="0.35">
      <c r="A1866" s="6">
        <v>4156</v>
      </c>
      <c r="B1866" s="6">
        <v>4</v>
      </c>
      <c r="C1866" s="7">
        <v>1904.48266601563</v>
      </c>
      <c r="D1866" s="6">
        <v>3</v>
      </c>
      <c r="E1866" s="8">
        <v>1.98817682266235</v>
      </c>
      <c r="F1866" s="9">
        <v>0.91735211922626403</v>
      </c>
      <c r="G1866" s="10">
        <v>0</v>
      </c>
      <c r="H1866" s="10">
        <v>107201.28125</v>
      </c>
      <c r="I1866" s="11">
        <f>H1866/Constants!$B$4</f>
        <v>8933.4401041666661</v>
      </c>
      <c r="J1866" s="11">
        <f>G1866*Constants!$B$4/D1866</f>
        <v>0</v>
      </c>
      <c r="K1866" s="11">
        <f t="shared" si="174"/>
        <v>0</v>
      </c>
      <c r="L1866" s="12">
        <f t="shared" si="175"/>
        <v>0</v>
      </c>
      <c r="M1866" s="12">
        <f t="shared" si="176"/>
        <v>0</v>
      </c>
      <c r="N1866" s="11">
        <f t="shared" si="177"/>
        <v>107201.28125</v>
      </c>
      <c r="O1866" s="12">
        <f t="shared" si="178"/>
        <v>8933.4401041666661</v>
      </c>
      <c r="P1866" s="13">
        <f>IF(H1866&lt;Constants!$B$2,1,0)</f>
        <v>0</v>
      </c>
      <c r="Q1866" s="13">
        <f>IF(N1866&lt;Constants!$B$2,1,0)</f>
        <v>0</v>
      </c>
      <c r="R1866" s="13">
        <f t="shared" si="179"/>
        <v>0</v>
      </c>
      <c r="S1866" s="6">
        <v>0</v>
      </c>
    </row>
    <row r="1867" spans="1:19" x14ac:dyDescent="0.35">
      <c r="A1867" s="6">
        <v>4156</v>
      </c>
      <c r="B1867" s="6">
        <v>5</v>
      </c>
      <c r="C1867" s="7">
        <v>2539.31030273438</v>
      </c>
      <c r="D1867" s="6">
        <v>4</v>
      </c>
      <c r="E1867" s="8">
        <v>2.2795071601867698</v>
      </c>
      <c r="F1867" s="9">
        <v>0.78222675110011997</v>
      </c>
      <c r="G1867" s="10">
        <v>2190</v>
      </c>
      <c r="H1867" s="10">
        <v>63550.828125</v>
      </c>
      <c r="I1867" s="11">
        <f>H1867/Constants!$B$4</f>
        <v>5295.90234375</v>
      </c>
      <c r="J1867" s="11">
        <f>G1867*Constants!$B$4/D1867</f>
        <v>6570</v>
      </c>
      <c r="K1867" s="11">
        <f t="shared" si="174"/>
        <v>8399.0990985158496</v>
      </c>
      <c r="L1867" s="12">
        <f t="shared" si="175"/>
        <v>547.5</v>
      </c>
      <c r="M1867" s="12">
        <f t="shared" si="176"/>
        <v>699.9249248763208</v>
      </c>
      <c r="N1867" s="11">
        <f t="shared" si="177"/>
        <v>55151.72902648415</v>
      </c>
      <c r="O1867" s="12">
        <f t="shared" si="178"/>
        <v>4595.9774188736792</v>
      </c>
      <c r="P1867" s="13">
        <f>IF(H1867&lt;Constants!$B$2,1,0)</f>
        <v>1</v>
      </c>
      <c r="Q1867" s="13">
        <f>IF(N1867&lt;Constants!$B$2,1,0)</f>
        <v>1</v>
      </c>
      <c r="R1867" s="13">
        <f t="shared" si="179"/>
        <v>0</v>
      </c>
      <c r="S1867" s="6">
        <v>1</v>
      </c>
    </row>
    <row r="1868" spans="1:19" x14ac:dyDescent="0.35">
      <c r="A1868" s="6">
        <v>4156</v>
      </c>
      <c r="B1868" s="6">
        <v>6</v>
      </c>
      <c r="C1868" s="7">
        <v>2539.31030273438</v>
      </c>
      <c r="D1868" s="6">
        <v>4</v>
      </c>
      <c r="E1868" s="8">
        <v>2.5588865280151398</v>
      </c>
      <c r="F1868" s="9">
        <v>0.84750097499746302</v>
      </c>
      <c r="G1868" s="10">
        <v>4400</v>
      </c>
      <c r="H1868" s="10">
        <v>75238.40625</v>
      </c>
      <c r="I1868" s="11">
        <f>H1868/Constants!$B$4</f>
        <v>6269.8671875</v>
      </c>
      <c r="J1868" s="11">
        <f>G1868*Constants!$B$4/D1868</f>
        <v>13200</v>
      </c>
      <c r="K1868" s="11">
        <f t="shared" si="174"/>
        <v>15575.203320609176</v>
      </c>
      <c r="L1868" s="12">
        <f t="shared" si="175"/>
        <v>1100</v>
      </c>
      <c r="M1868" s="12">
        <f t="shared" si="176"/>
        <v>1297.9336100507646</v>
      </c>
      <c r="N1868" s="11">
        <f t="shared" si="177"/>
        <v>59663.202929390827</v>
      </c>
      <c r="O1868" s="12">
        <f t="shared" si="178"/>
        <v>4971.9335774492356</v>
      </c>
      <c r="P1868" s="13">
        <f>IF(H1868&lt;Constants!$B$2,1,0)</f>
        <v>0</v>
      </c>
      <c r="Q1868" s="13">
        <f>IF(N1868&lt;Constants!$B$2,1,0)</f>
        <v>1</v>
      </c>
      <c r="R1868" s="13">
        <f t="shared" si="179"/>
        <v>1</v>
      </c>
      <c r="S1868" s="6">
        <v>0</v>
      </c>
    </row>
    <row r="1869" spans="1:19" x14ac:dyDescent="0.35">
      <c r="A1869" s="6">
        <v>4156</v>
      </c>
      <c r="B1869" s="6">
        <v>7</v>
      </c>
      <c r="C1869" s="7">
        <v>2539.31030273438</v>
      </c>
      <c r="D1869" s="6">
        <v>4</v>
      </c>
      <c r="E1869" s="8">
        <v>2.5588865280151398</v>
      </c>
      <c r="F1869" s="9">
        <v>0.96547793005824101</v>
      </c>
      <c r="G1869" s="10">
        <v>500</v>
      </c>
      <c r="H1869" s="10">
        <v>82849.4140625</v>
      </c>
      <c r="I1869" s="11">
        <f>H1869/Constants!$B$4</f>
        <v>6904.117838541667</v>
      </c>
      <c r="J1869" s="11">
        <f>G1869*Constants!$B$4/D1869</f>
        <v>1500</v>
      </c>
      <c r="K1869" s="11">
        <f t="shared" si="174"/>
        <v>1553.6346852687921</v>
      </c>
      <c r="L1869" s="12">
        <f t="shared" si="175"/>
        <v>125</v>
      </c>
      <c r="M1869" s="12">
        <f t="shared" si="176"/>
        <v>129.46955710573266</v>
      </c>
      <c r="N1869" s="11">
        <f t="shared" si="177"/>
        <v>81295.779377231214</v>
      </c>
      <c r="O1869" s="12">
        <f t="shared" si="178"/>
        <v>6774.6482814359342</v>
      </c>
      <c r="P1869" s="13">
        <f>IF(H1869&lt;Constants!$B$2,1,0)</f>
        <v>0</v>
      </c>
      <c r="Q1869" s="13">
        <f>IF(N1869&lt;Constants!$B$2,1,0)</f>
        <v>0</v>
      </c>
      <c r="R1869" s="13">
        <f t="shared" si="179"/>
        <v>0</v>
      </c>
      <c r="S1869" s="6">
        <v>0</v>
      </c>
    </row>
    <row r="1870" spans="1:19" x14ac:dyDescent="0.35">
      <c r="A1870" s="6">
        <v>4156</v>
      </c>
      <c r="B1870" s="6">
        <v>8</v>
      </c>
      <c r="C1870" s="7">
        <v>3174.13793945313</v>
      </c>
      <c r="D1870" s="6">
        <v>5</v>
      </c>
      <c r="E1870" s="8">
        <v>2.5588865280151398</v>
      </c>
      <c r="F1870" s="9">
        <v>0.90511787045721004</v>
      </c>
      <c r="G1870" s="10">
        <v>4800</v>
      </c>
      <c r="H1870" s="10">
        <v>64741.9765625</v>
      </c>
      <c r="I1870" s="11">
        <f>H1870/Constants!$B$4</f>
        <v>5395.164713541667</v>
      </c>
      <c r="J1870" s="11">
        <f>G1870*Constants!$B$4/D1870</f>
        <v>11520</v>
      </c>
      <c r="K1870" s="11">
        <f t="shared" si="174"/>
        <v>12727.624076387756</v>
      </c>
      <c r="L1870" s="12">
        <f t="shared" si="175"/>
        <v>960</v>
      </c>
      <c r="M1870" s="12">
        <f t="shared" si="176"/>
        <v>1060.6353396989796</v>
      </c>
      <c r="N1870" s="11">
        <f t="shared" si="177"/>
        <v>52014.352486112242</v>
      </c>
      <c r="O1870" s="12">
        <f t="shared" si="178"/>
        <v>4334.5293738426872</v>
      </c>
      <c r="P1870" s="13">
        <f>IF(H1870&lt;Constants!$B$2,1,0)</f>
        <v>1</v>
      </c>
      <c r="Q1870" s="13">
        <f>IF(N1870&lt;Constants!$B$2,1,0)</f>
        <v>1</v>
      </c>
      <c r="R1870" s="13">
        <f t="shared" si="179"/>
        <v>0</v>
      </c>
      <c r="S1870" s="6">
        <v>1</v>
      </c>
    </row>
    <row r="1871" spans="1:19" x14ac:dyDescent="0.35">
      <c r="A1871" s="6">
        <v>4156</v>
      </c>
      <c r="B1871" s="6">
        <v>9</v>
      </c>
      <c r="C1871" s="7">
        <v>3174.13793945313</v>
      </c>
      <c r="D1871" s="6">
        <v>5</v>
      </c>
      <c r="E1871" s="8">
        <v>2.5588865280151398</v>
      </c>
      <c r="F1871" s="9">
        <v>0.88422480283143801</v>
      </c>
      <c r="G1871" s="10">
        <v>3700</v>
      </c>
      <c r="H1871" s="10">
        <v>55694.12890625</v>
      </c>
      <c r="I1871" s="11">
        <f>H1871/Constants!$B$4</f>
        <v>4641.177408854167</v>
      </c>
      <c r="J1871" s="11">
        <f>G1871*Constants!$B$4/D1871</f>
        <v>8880</v>
      </c>
      <c r="K1871" s="11">
        <f t="shared" si="174"/>
        <v>10042.694992907609</v>
      </c>
      <c r="L1871" s="12">
        <f t="shared" si="175"/>
        <v>740</v>
      </c>
      <c r="M1871" s="12">
        <f t="shared" si="176"/>
        <v>836.89124940896738</v>
      </c>
      <c r="N1871" s="11">
        <f t="shared" si="177"/>
        <v>45651.433913342393</v>
      </c>
      <c r="O1871" s="12">
        <f t="shared" si="178"/>
        <v>3804.2861594451997</v>
      </c>
      <c r="P1871" s="13">
        <f>IF(H1871&lt;Constants!$B$2,1,0)</f>
        <v>1</v>
      </c>
      <c r="Q1871" s="13">
        <f>IF(N1871&lt;Constants!$B$2,1,0)</f>
        <v>1</v>
      </c>
      <c r="R1871" s="13">
        <f t="shared" si="179"/>
        <v>0</v>
      </c>
      <c r="S1871" s="6">
        <v>1</v>
      </c>
    </row>
    <row r="1872" spans="1:19" x14ac:dyDescent="0.35">
      <c r="A1872" s="6">
        <v>4156</v>
      </c>
      <c r="B1872" s="6">
        <v>10</v>
      </c>
      <c r="C1872" s="7">
        <v>3174.13793945313</v>
      </c>
      <c r="D1872" s="6">
        <v>5</v>
      </c>
      <c r="E1872" s="8">
        <v>2.8284270763397199</v>
      </c>
      <c r="F1872" s="9">
        <v>0.76634528702689897</v>
      </c>
      <c r="G1872" s="10">
        <v>230</v>
      </c>
      <c r="H1872" s="10">
        <v>94953.2109375</v>
      </c>
      <c r="I1872" s="11">
        <f>H1872/Constants!$B$4</f>
        <v>7912.767578125</v>
      </c>
      <c r="J1872" s="11">
        <f>G1872*Constants!$B$4/D1872</f>
        <v>552</v>
      </c>
      <c r="K1872" s="11">
        <f t="shared" si="174"/>
        <v>720.30194397297134</v>
      </c>
      <c r="L1872" s="12">
        <f t="shared" si="175"/>
        <v>46</v>
      </c>
      <c r="M1872" s="12">
        <f t="shared" si="176"/>
        <v>60.02516199774761</v>
      </c>
      <c r="N1872" s="11">
        <f t="shared" si="177"/>
        <v>94232.908993527031</v>
      </c>
      <c r="O1872" s="12">
        <f t="shared" si="178"/>
        <v>7852.742416127252</v>
      </c>
      <c r="P1872" s="13">
        <f>IF(H1872&lt;Constants!$B$2,1,0)</f>
        <v>0</v>
      </c>
      <c r="Q1872" s="13">
        <f>IF(N1872&lt;Constants!$B$2,1,0)</f>
        <v>0</v>
      </c>
      <c r="R1872" s="13">
        <f t="shared" si="179"/>
        <v>0</v>
      </c>
      <c r="S1872" s="6">
        <v>0</v>
      </c>
    </row>
    <row r="1873" spans="1:19" x14ac:dyDescent="0.35">
      <c r="A1873" s="6">
        <v>4156</v>
      </c>
      <c r="B1873" s="6">
        <v>11</v>
      </c>
      <c r="C1873" s="7">
        <v>3808.96533203125</v>
      </c>
      <c r="D1873" s="6">
        <v>6</v>
      </c>
      <c r="E1873" s="8">
        <v>3.08965063095093</v>
      </c>
      <c r="F1873" s="9">
        <v>0.80565352180784799</v>
      </c>
      <c r="G1873" s="10">
        <v>5000</v>
      </c>
      <c r="H1873" s="10">
        <v>49558.76953125</v>
      </c>
      <c r="I1873" s="11">
        <f>H1873/Constants!$B$4</f>
        <v>4129.8974609375</v>
      </c>
      <c r="J1873" s="11">
        <f>G1873*Constants!$B$4/D1873</f>
        <v>10000</v>
      </c>
      <c r="K1873" s="11">
        <f t="shared" si="174"/>
        <v>12412.283604942828</v>
      </c>
      <c r="L1873" s="12">
        <f t="shared" si="175"/>
        <v>833.33333333333337</v>
      </c>
      <c r="M1873" s="12">
        <f t="shared" si="176"/>
        <v>1034.3569670785689</v>
      </c>
      <c r="N1873" s="11">
        <f t="shared" si="177"/>
        <v>37146.48592630717</v>
      </c>
      <c r="O1873" s="12">
        <f t="shared" si="178"/>
        <v>3095.5404938589309</v>
      </c>
      <c r="P1873" s="13">
        <f>IF(H1873&lt;Constants!$B$2,1,0)</f>
        <v>1</v>
      </c>
      <c r="Q1873" s="13">
        <f>IF(N1873&lt;Constants!$B$2,1,0)</f>
        <v>1</v>
      </c>
      <c r="R1873" s="13">
        <f t="shared" si="179"/>
        <v>0</v>
      </c>
      <c r="S1873" s="6">
        <v>1</v>
      </c>
    </row>
    <row r="1874" spans="1:19" x14ac:dyDescent="0.35">
      <c r="A1874" s="6">
        <v>4156</v>
      </c>
      <c r="B1874" s="6">
        <v>12</v>
      </c>
      <c r="C1874" s="7">
        <v>5078.62060546875</v>
      </c>
      <c r="D1874" s="6">
        <v>8</v>
      </c>
      <c r="E1874" s="8">
        <v>4.5320630073547399</v>
      </c>
      <c r="F1874" s="9">
        <v>0.84514250882685404</v>
      </c>
      <c r="G1874" s="10">
        <v>3500</v>
      </c>
      <c r="H1874" s="10">
        <v>78498.15625</v>
      </c>
      <c r="I1874" s="11">
        <f>H1874/Constants!$B$4</f>
        <v>6541.513020833333</v>
      </c>
      <c r="J1874" s="11">
        <f>G1874*Constants!$B$4/D1874</f>
        <v>5250</v>
      </c>
      <c r="K1874" s="11">
        <f t="shared" si="174"/>
        <v>6211.970105831675</v>
      </c>
      <c r="L1874" s="12">
        <f t="shared" si="175"/>
        <v>437.5</v>
      </c>
      <c r="M1874" s="12">
        <f t="shared" si="176"/>
        <v>517.66417548597292</v>
      </c>
      <c r="N1874" s="11">
        <f t="shared" si="177"/>
        <v>72286.186144168329</v>
      </c>
      <c r="O1874" s="12">
        <f t="shared" si="178"/>
        <v>6023.8488453473601</v>
      </c>
      <c r="P1874" s="13">
        <f>IF(H1874&lt;Constants!$B$2,1,0)</f>
        <v>0</v>
      </c>
      <c r="Q1874" s="13">
        <f>IF(N1874&lt;Constants!$B$2,1,0)</f>
        <v>1</v>
      </c>
      <c r="R1874" s="13">
        <f t="shared" si="179"/>
        <v>1</v>
      </c>
      <c r="S1874" s="6">
        <v>0</v>
      </c>
    </row>
    <row r="1875" spans="1:19" x14ac:dyDescent="0.35">
      <c r="A1875" s="6">
        <v>4157</v>
      </c>
      <c r="B1875" s="6">
        <v>1</v>
      </c>
      <c r="C1875" s="7">
        <v>635.19287109375</v>
      </c>
      <c r="D1875" s="6">
        <v>1</v>
      </c>
      <c r="E1875" s="8">
        <v>1</v>
      </c>
      <c r="F1875" s="9">
        <v>0.86609433203139696</v>
      </c>
      <c r="G1875" s="10">
        <v>500</v>
      </c>
      <c r="H1875" s="10">
        <v>178044.828125</v>
      </c>
      <c r="I1875" s="11">
        <f>H1875/Constants!$B$4</f>
        <v>14837.069010416666</v>
      </c>
      <c r="J1875" s="11">
        <f>G1875*Constants!$B$4/D1875</f>
        <v>6000</v>
      </c>
      <c r="K1875" s="11">
        <f t="shared" si="174"/>
        <v>6927.6518481851617</v>
      </c>
      <c r="L1875" s="12">
        <f t="shared" si="175"/>
        <v>500</v>
      </c>
      <c r="M1875" s="12">
        <f t="shared" si="176"/>
        <v>577.30432068209677</v>
      </c>
      <c r="N1875" s="11">
        <f t="shared" si="177"/>
        <v>171117.17627681483</v>
      </c>
      <c r="O1875" s="12">
        <f t="shared" si="178"/>
        <v>14259.764689734569</v>
      </c>
      <c r="P1875" s="13">
        <f>IF(H1875&lt;Constants!$B$2,1,0)</f>
        <v>0</v>
      </c>
      <c r="Q1875" s="13">
        <f>IF(N1875&lt;Constants!$B$2,1,0)</f>
        <v>0</v>
      </c>
      <c r="R1875" s="13">
        <f t="shared" si="179"/>
        <v>0</v>
      </c>
      <c r="S1875" s="6">
        <v>0</v>
      </c>
    </row>
    <row r="1876" spans="1:19" x14ac:dyDescent="0.35">
      <c r="A1876" s="6">
        <v>4157</v>
      </c>
      <c r="B1876" s="6">
        <v>2</v>
      </c>
      <c r="C1876" s="7">
        <v>1270.3857421875</v>
      </c>
      <c r="D1876" s="6">
        <v>2</v>
      </c>
      <c r="E1876" s="8">
        <v>1.6817928552627599</v>
      </c>
      <c r="F1876" s="9">
        <v>0.83891845417688704</v>
      </c>
      <c r="G1876" s="10">
        <v>2000</v>
      </c>
      <c r="H1876" s="10">
        <v>111993.0625</v>
      </c>
      <c r="I1876" s="11">
        <f>H1876/Constants!$B$4</f>
        <v>9332.7552083333339</v>
      </c>
      <c r="J1876" s="11">
        <f>G1876*Constants!$B$4/D1876</f>
        <v>12000</v>
      </c>
      <c r="K1876" s="11">
        <f t="shared" si="174"/>
        <v>14304.131635504331</v>
      </c>
      <c r="L1876" s="12">
        <f t="shared" si="175"/>
        <v>1000</v>
      </c>
      <c r="M1876" s="12">
        <f t="shared" si="176"/>
        <v>1192.010969625361</v>
      </c>
      <c r="N1876" s="11">
        <f t="shared" si="177"/>
        <v>97688.930864495662</v>
      </c>
      <c r="O1876" s="12">
        <f t="shared" si="178"/>
        <v>8140.7442387079727</v>
      </c>
      <c r="P1876" s="13">
        <f>IF(H1876&lt;Constants!$B$2,1,0)</f>
        <v>0</v>
      </c>
      <c r="Q1876" s="13">
        <f>IF(N1876&lt;Constants!$B$2,1,0)</f>
        <v>0</v>
      </c>
      <c r="R1876" s="13">
        <f t="shared" si="179"/>
        <v>0</v>
      </c>
      <c r="S1876" s="6">
        <v>0</v>
      </c>
    </row>
    <row r="1877" spans="1:19" x14ac:dyDescent="0.35">
      <c r="A1877" s="6">
        <v>4157</v>
      </c>
      <c r="B1877" s="6">
        <v>3</v>
      </c>
      <c r="C1877" s="7">
        <v>1905.57861328125</v>
      </c>
      <c r="D1877" s="6">
        <v>3</v>
      </c>
      <c r="E1877" s="8">
        <v>1.98817682266235</v>
      </c>
      <c r="F1877" s="9">
        <v>0.92381173027449504</v>
      </c>
      <c r="G1877" s="10">
        <v>700</v>
      </c>
      <c r="H1877" s="10">
        <v>202782.71875</v>
      </c>
      <c r="I1877" s="11">
        <f>H1877/Constants!$B$4</f>
        <v>16898.559895833332</v>
      </c>
      <c r="J1877" s="11">
        <f>G1877*Constants!$B$4/D1877</f>
        <v>2800</v>
      </c>
      <c r="K1877" s="11">
        <f t="shared" si="174"/>
        <v>3030.9205958751222</v>
      </c>
      <c r="L1877" s="12">
        <f t="shared" si="175"/>
        <v>233.33333333333334</v>
      </c>
      <c r="M1877" s="12">
        <f t="shared" si="176"/>
        <v>252.57671632292684</v>
      </c>
      <c r="N1877" s="11">
        <f t="shared" si="177"/>
        <v>199751.79815412487</v>
      </c>
      <c r="O1877" s="12">
        <f t="shared" si="178"/>
        <v>16645.983179510404</v>
      </c>
      <c r="P1877" s="13">
        <f>IF(H1877&lt;Constants!$B$2,1,0)</f>
        <v>0</v>
      </c>
      <c r="Q1877" s="13">
        <f>IF(N1877&lt;Constants!$B$2,1,0)</f>
        <v>0</v>
      </c>
      <c r="R1877" s="13">
        <f t="shared" si="179"/>
        <v>0</v>
      </c>
      <c r="S1877" s="6">
        <v>0</v>
      </c>
    </row>
    <row r="1878" spans="1:19" x14ac:dyDescent="0.35">
      <c r="A1878" s="6">
        <v>4157</v>
      </c>
      <c r="B1878" s="6">
        <v>4</v>
      </c>
      <c r="C1878" s="7">
        <v>2540.771484375</v>
      </c>
      <c r="D1878" s="6">
        <v>4</v>
      </c>
      <c r="E1878" s="8">
        <v>2.2795071601867698</v>
      </c>
      <c r="F1878" s="9">
        <v>0.79504313404996896</v>
      </c>
      <c r="G1878" s="10">
        <v>2800</v>
      </c>
      <c r="H1878" s="10">
        <v>91737.59375</v>
      </c>
      <c r="I1878" s="11">
        <f>H1878/Constants!$B$4</f>
        <v>7644.799479166667</v>
      </c>
      <c r="J1878" s="11">
        <f>G1878*Constants!$B$4/D1878</f>
        <v>8400</v>
      </c>
      <c r="K1878" s="11">
        <f t="shared" si="174"/>
        <v>10565.464488964513</v>
      </c>
      <c r="L1878" s="12">
        <f t="shared" si="175"/>
        <v>700</v>
      </c>
      <c r="M1878" s="12">
        <f t="shared" si="176"/>
        <v>880.45537408037603</v>
      </c>
      <c r="N1878" s="11">
        <f t="shared" si="177"/>
        <v>81172.129261035487</v>
      </c>
      <c r="O1878" s="12">
        <f t="shared" si="178"/>
        <v>6764.3441050862912</v>
      </c>
      <c r="P1878" s="13">
        <f>IF(H1878&lt;Constants!$B$2,1,0)</f>
        <v>0</v>
      </c>
      <c r="Q1878" s="13">
        <f>IF(N1878&lt;Constants!$B$2,1,0)</f>
        <v>0</v>
      </c>
      <c r="R1878" s="13">
        <f t="shared" si="179"/>
        <v>0</v>
      </c>
      <c r="S1878" s="6">
        <v>0</v>
      </c>
    </row>
    <row r="1879" spans="1:19" x14ac:dyDescent="0.35">
      <c r="A1879" s="6">
        <v>4157</v>
      </c>
      <c r="B1879" s="6">
        <v>5</v>
      </c>
      <c r="C1879" s="7">
        <v>2540.771484375</v>
      </c>
      <c r="D1879" s="6">
        <v>4</v>
      </c>
      <c r="E1879" s="8">
        <v>2.2795071601867698</v>
      </c>
      <c r="F1879" s="9">
        <v>0.94078217211277004</v>
      </c>
      <c r="G1879" s="10">
        <v>44000</v>
      </c>
      <c r="H1879" s="10">
        <v>110385.90625</v>
      </c>
      <c r="I1879" s="11">
        <f>H1879/Constants!$B$4</f>
        <v>9198.8255208333339</v>
      </c>
      <c r="J1879" s="11">
        <f>G1879*Constants!$B$4/D1879</f>
        <v>132000</v>
      </c>
      <c r="K1879" s="11">
        <f t="shared" si="174"/>
        <v>140308.78125970415</v>
      </c>
      <c r="L1879" s="12">
        <f t="shared" si="175"/>
        <v>11000</v>
      </c>
      <c r="M1879" s="12">
        <f t="shared" si="176"/>
        <v>11692.398438308679</v>
      </c>
      <c r="N1879" s="11">
        <f t="shared" si="177"/>
        <v>-29922.875009704148</v>
      </c>
      <c r="O1879" s="12">
        <f t="shared" si="178"/>
        <v>-2493.5729174753451</v>
      </c>
      <c r="P1879" s="13">
        <f>IF(H1879&lt;Constants!$B$2,1,0)</f>
        <v>0</v>
      </c>
      <c r="Q1879" s="13">
        <f>IF(N1879&lt;Constants!$B$2,1,0)</f>
        <v>1</v>
      </c>
      <c r="R1879" s="13">
        <f t="shared" si="179"/>
        <v>1</v>
      </c>
      <c r="S1879" s="6">
        <v>0</v>
      </c>
    </row>
    <row r="1880" spans="1:19" x14ac:dyDescent="0.35">
      <c r="A1880" s="6">
        <v>4157</v>
      </c>
      <c r="B1880" s="6">
        <v>6</v>
      </c>
      <c r="C1880" s="7">
        <v>3175.96435546875</v>
      </c>
      <c r="D1880" s="6">
        <v>5</v>
      </c>
      <c r="E1880" s="8">
        <v>3.3437016010284402</v>
      </c>
      <c r="F1880" s="9">
        <v>0.68057885737941204</v>
      </c>
      <c r="G1880" s="10">
        <v>700</v>
      </c>
      <c r="H1880" s="10">
        <v>76130.609375</v>
      </c>
      <c r="I1880" s="11">
        <f>H1880/Constants!$B$4</f>
        <v>6344.217447916667</v>
      </c>
      <c r="J1880" s="11">
        <f>G1880*Constants!$B$4/D1880</f>
        <v>1680</v>
      </c>
      <c r="K1880" s="11">
        <f t="shared" si="174"/>
        <v>2468.4869090246016</v>
      </c>
      <c r="L1880" s="12">
        <f t="shared" si="175"/>
        <v>140</v>
      </c>
      <c r="M1880" s="12">
        <f t="shared" si="176"/>
        <v>205.70724241871679</v>
      </c>
      <c r="N1880" s="11">
        <f t="shared" si="177"/>
        <v>73662.122465975393</v>
      </c>
      <c r="O1880" s="12">
        <f t="shared" si="178"/>
        <v>6138.5102054979498</v>
      </c>
      <c r="P1880" s="13">
        <f>IF(H1880&lt;Constants!$B$2,1,0)</f>
        <v>0</v>
      </c>
      <c r="Q1880" s="13">
        <f>IF(N1880&lt;Constants!$B$2,1,0)</f>
        <v>0</v>
      </c>
      <c r="R1880" s="13">
        <f t="shared" si="179"/>
        <v>0</v>
      </c>
      <c r="S1880" s="6">
        <v>0</v>
      </c>
    </row>
    <row r="1881" spans="1:19" x14ac:dyDescent="0.35">
      <c r="A1881" s="6">
        <v>4157</v>
      </c>
      <c r="B1881" s="6">
        <v>7</v>
      </c>
      <c r="C1881" s="7">
        <v>3175.96435546875</v>
      </c>
      <c r="D1881" s="6">
        <v>5</v>
      </c>
      <c r="E1881" s="8">
        <v>2.5588865280151398</v>
      </c>
      <c r="F1881" s="9">
        <v>0.76942001781994096</v>
      </c>
      <c r="G1881" s="10">
        <v>7800</v>
      </c>
      <c r="H1881" s="10">
        <v>72069.5390625</v>
      </c>
      <c r="I1881" s="11">
        <f>H1881/Constants!$B$4</f>
        <v>6005.794921875</v>
      </c>
      <c r="J1881" s="11">
        <f>G1881*Constants!$B$4/D1881</f>
        <v>18720</v>
      </c>
      <c r="K1881" s="11">
        <f t="shared" si="174"/>
        <v>24330.014252866553</v>
      </c>
      <c r="L1881" s="12">
        <f t="shared" si="175"/>
        <v>1560</v>
      </c>
      <c r="M1881" s="12">
        <f t="shared" si="176"/>
        <v>2027.5011877388793</v>
      </c>
      <c r="N1881" s="11">
        <f t="shared" si="177"/>
        <v>47739.524809633447</v>
      </c>
      <c r="O1881" s="12">
        <f t="shared" si="178"/>
        <v>3978.2937341361207</v>
      </c>
      <c r="P1881" s="13">
        <f>IF(H1881&lt;Constants!$B$2,1,0)</f>
        <v>1</v>
      </c>
      <c r="Q1881" s="13">
        <f>IF(N1881&lt;Constants!$B$2,1,0)</f>
        <v>1</v>
      </c>
      <c r="R1881" s="13">
        <f t="shared" si="179"/>
        <v>0</v>
      </c>
      <c r="S1881" s="6">
        <v>1</v>
      </c>
    </row>
    <row r="1882" spans="1:19" x14ac:dyDescent="0.35">
      <c r="A1882" s="6">
        <v>4157</v>
      </c>
      <c r="B1882" s="6">
        <v>8</v>
      </c>
      <c r="C1882" s="7">
        <v>3175.96435546875</v>
      </c>
      <c r="D1882" s="6">
        <v>5</v>
      </c>
      <c r="E1882" s="8">
        <v>3.08965063095093</v>
      </c>
      <c r="F1882" s="9">
        <v>0.84763305061141503</v>
      </c>
      <c r="G1882" s="10">
        <v>10000</v>
      </c>
      <c r="H1882" s="10">
        <v>100299.0234375</v>
      </c>
      <c r="I1882" s="11">
        <f>H1882/Constants!$B$4</f>
        <v>8358.251953125</v>
      </c>
      <c r="J1882" s="11">
        <f>G1882*Constants!$B$4/D1882</f>
        <v>24000</v>
      </c>
      <c r="K1882" s="11">
        <f t="shared" si="174"/>
        <v>28314.138981117252</v>
      </c>
      <c r="L1882" s="12">
        <f t="shared" si="175"/>
        <v>2000</v>
      </c>
      <c r="M1882" s="12">
        <f t="shared" si="176"/>
        <v>2359.5115817597712</v>
      </c>
      <c r="N1882" s="11">
        <f t="shared" si="177"/>
        <v>71984.884456382744</v>
      </c>
      <c r="O1882" s="12">
        <f t="shared" si="178"/>
        <v>5998.7403713652293</v>
      </c>
      <c r="P1882" s="13">
        <f>IF(H1882&lt;Constants!$B$2,1,0)</f>
        <v>0</v>
      </c>
      <c r="Q1882" s="13">
        <f>IF(N1882&lt;Constants!$B$2,1,0)</f>
        <v>1</v>
      </c>
      <c r="R1882" s="13">
        <f t="shared" si="179"/>
        <v>1</v>
      </c>
      <c r="S1882" s="6">
        <v>0</v>
      </c>
    </row>
    <row r="1883" spans="1:19" x14ac:dyDescent="0.35">
      <c r="A1883" s="6">
        <v>4157</v>
      </c>
      <c r="B1883" s="6">
        <v>9</v>
      </c>
      <c r="C1883" s="7">
        <v>3811.1572265625</v>
      </c>
      <c r="D1883" s="6">
        <v>6</v>
      </c>
      <c r="E1883" s="8">
        <v>3.3437016010284402</v>
      </c>
      <c r="F1883" s="9">
        <v>0.88458171471743896</v>
      </c>
      <c r="G1883" s="10">
        <v>4300</v>
      </c>
      <c r="H1883" s="10">
        <v>99851.1875</v>
      </c>
      <c r="I1883" s="11">
        <f>H1883/Constants!$B$4</f>
        <v>8320.9322916666661</v>
      </c>
      <c r="J1883" s="11">
        <f>G1883*Constants!$B$4/D1883</f>
        <v>8600</v>
      </c>
      <c r="K1883" s="11">
        <f t="shared" si="174"/>
        <v>9722.1091696961976</v>
      </c>
      <c r="L1883" s="12">
        <f t="shared" si="175"/>
        <v>716.66666666666663</v>
      </c>
      <c r="M1883" s="12">
        <f t="shared" si="176"/>
        <v>810.17576414134987</v>
      </c>
      <c r="N1883" s="11">
        <f t="shared" si="177"/>
        <v>90129.078330303804</v>
      </c>
      <c r="O1883" s="12">
        <f t="shared" si="178"/>
        <v>7510.7565275253164</v>
      </c>
      <c r="P1883" s="13">
        <f>IF(H1883&lt;Constants!$B$2,1,0)</f>
        <v>0</v>
      </c>
      <c r="Q1883" s="13">
        <f>IF(N1883&lt;Constants!$B$2,1,0)</f>
        <v>0</v>
      </c>
      <c r="R1883" s="13">
        <f t="shared" si="179"/>
        <v>0</v>
      </c>
      <c r="S1883" s="6">
        <v>0</v>
      </c>
    </row>
    <row r="1884" spans="1:19" x14ac:dyDescent="0.35">
      <c r="A1884" s="6">
        <v>4157</v>
      </c>
      <c r="B1884" s="6">
        <v>10</v>
      </c>
      <c r="C1884" s="7">
        <v>3811.1572265625</v>
      </c>
      <c r="D1884" s="6">
        <v>6</v>
      </c>
      <c r="E1884" s="8">
        <v>3.3437016010284402</v>
      </c>
      <c r="F1884" s="9">
        <v>0.86713613521273303</v>
      </c>
      <c r="G1884" s="10">
        <v>2000</v>
      </c>
      <c r="H1884" s="10">
        <v>109295.1015625</v>
      </c>
      <c r="I1884" s="11">
        <f>H1884/Constants!$B$4</f>
        <v>9107.9251302083339</v>
      </c>
      <c r="J1884" s="11">
        <f>G1884*Constants!$B$4/D1884</f>
        <v>4000</v>
      </c>
      <c r="K1884" s="11">
        <f t="shared" si="174"/>
        <v>4612.8858406052777</v>
      </c>
      <c r="L1884" s="12">
        <f t="shared" si="175"/>
        <v>333.33333333333331</v>
      </c>
      <c r="M1884" s="12">
        <f t="shared" si="176"/>
        <v>384.40715338377316</v>
      </c>
      <c r="N1884" s="11">
        <f t="shared" si="177"/>
        <v>104682.21572189472</v>
      </c>
      <c r="O1884" s="12">
        <f t="shared" si="178"/>
        <v>8723.5179768245616</v>
      </c>
      <c r="P1884" s="13">
        <f>IF(H1884&lt;Constants!$B$2,1,0)</f>
        <v>0</v>
      </c>
      <c r="Q1884" s="13">
        <f>IF(N1884&lt;Constants!$B$2,1,0)</f>
        <v>0</v>
      </c>
      <c r="R1884" s="13">
        <f t="shared" si="179"/>
        <v>0</v>
      </c>
      <c r="S1884" s="6">
        <v>0</v>
      </c>
    </row>
    <row r="1885" spans="1:19" x14ac:dyDescent="0.35">
      <c r="A1885" s="6">
        <v>4157</v>
      </c>
      <c r="B1885" s="6">
        <v>11</v>
      </c>
      <c r="C1885" s="7">
        <v>4446.35009765625</v>
      </c>
      <c r="D1885" s="6">
        <v>7</v>
      </c>
      <c r="E1885" s="8">
        <v>3.08965063095093</v>
      </c>
      <c r="F1885" s="9">
        <v>0.95207568003542098</v>
      </c>
      <c r="G1885" s="10">
        <v>2100</v>
      </c>
      <c r="H1885" s="10">
        <v>110647.546875</v>
      </c>
      <c r="I1885" s="11">
        <f>H1885/Constants!$B$4</f>
        <v>9220.62890625</v>
      </c>
      <c r="J1885" s="11">
        <f>G1885*Constants!$B$4/D1885</f>
        <v>3600</v>
      </c>
      <c r="K1885" s="11">
        <f t="shared" si="174"/>
        <v>3781.2120144336277</v>
      </c>
      <c r="L1885" s="12">
        <f t="shared" si="175"/>
        <v>300</v>
      </c>
      <c r="M1885" s="12">
        <f t="shared" si="176"/>
        <v>315.10100120280231</v>
      </c>
      <c r="N1885" s="11">
        <f t="shared" si="177"/>
        <v>106866.33486056638</v>
      </c>
      <c r="O1885" s="12">
        <f t="shared" si="178"/>
        <v>8905.5279050471981</v>
      </c>
      <c r="P1885" s="13">
        <f>IF(H1885&lt;Constants!$B$2,1,0)</f>
        <v>0</v>
      </c>
      <c r="Q1885" s="13">
        <f>IF(N1885&lt;Constants!$B$2,1,0)</f>
        <v>0</v>
      </c>
      <c r="R1885" s="13">
        <f t="shared" si="179"/>
        <v>0</v>
      </c>
      <c r="S1885" s="6">
        <v>0</v>
      </c>
    </row>
    <row r="1886" spans="1:19" x14ac:dyDescent="0.35">
      <c r="A1886" s="6">
        <v>4157</v>
      </c>
      <c r="B1886" s="6">
        <v>12</v>
      </c>
      <c r="C1886" s="7">
        <v>5716.73583984375</v>
      </c>
      <c r="D1886" s="6">
        <v>9</v>
      </c>
      <c r="E1886" s="8">
        <v>4.3035168647766104</v>
      </c>
      <c r="F1886" s="9">
        <v>0.80909455517060003</v>
      </c>
      <c r="G1886" s="10">
        <v>1430</v>
      </c>
      <c r="H1886" s="10">
        <v>88683.25</v>
      </c>
      <c r="I1886" s="11">
        <f>H1886/Constants!$B$4</f>
        <v>7390.270833333333</v>
      </c>
      <c r="J1886" s="11">
        <f>G1886*Constants!$B$4/D1886</f>
        <v>1906.6666666666667</v>
      </c>
      <c r="K1886" s="11">
        <f t="shared" si="174"/>
        <v>2356.5436876097137</v>
      </c>
      <c r="L1886" s="12">
        <f t="shared" si="175"/>
        <v>158.88888888888889</v>
      </c>
      <c r="M1886" s="12">
        <f t="shared" si="176"/>
        <v>196.37864063414278</v>
      </c>
      <c r="N1886" s="11">
        <f t="shared" si="177"/>
        <v>86326.706312390292</v>
      </c>
      <c r="O1886" s="12">
        <f t="shared" si="178"/>
        <v>7193.8921926991907</v>
      </c>
      <c r="P1886" s="13">
        <f>IF(H1886&lt;Constants!$B$2,1,0)</f>
        <v>0</v>
      </c>
      <c r="Q1886" s="13">
        <f>IF(N1886&lt;Constants!$B$2,1,0)</f>
        <v>0</v>
      </c>
      <c r="R1886" s="13">
        <f t="shared" si="179"/>
        <v>0</v>
      </c>
      <c r="S1886" s="6">
        <v>0</v>
      </c>
    </row>
    <row r="1887" spans="1:19" x14ac:dyDescent="0.35">
      <c r="A1887" s="6">
        <v>4158</v>
      </c>
      <c r="B1887" s="6">
        <v>1</v>
      </c>
      <c r="C1887" s="7">
        <v>1015.99572753906</v>
      </c>
      <c r="D1887" s="6">
        <v>1</v>
      </c>
      <c r="E1887" s="8">
        <v>1</v>
      </c>
      <c r="F1887" s="9">
        <v>0.782499736475187</v>
      </c>
      <c r="G1887" s="10">
        <v>0</v>
      </c>
      <c r="H1887" s="10">
        <v>260846.90625</v>
      </c>
      <c r="I1887" s="11">
        <f>H1887/Constants!$B$4</f>
        <v>21737.2421875</v>
      </c>
      <c r="J1887" s="11">
        <f>G1887*Constants!$B$4/D1887</f>
        <v>0</v>
      </c>
      <c r="K1887" s="11">
        <f t="shared" si="174"/>
        <v>0</v>
      </c>
      <c r="L1887" s="12">
        <f t="shared" si="175"/>
        <v>0</v>
      </c>
      <c r="M1887" s="12">
        <f t="shared" si="176"/>
        <v>0</v>
      </c>
      <c r="N1887" s="11">
        <f t="shared" si="177"/>
        <v>260846.90625</v>
      </c>
      <c r="O1887" s="12">
        <f t="shared" si="178"/>
        <v>21737.2421875</v>
      </c>
      <c r="P1887" s="13">
        <f>IF(H1887&lt;Constants!$B$2,1,0)</f>
        <v>0</v>
      </c>
      <c r="Q1887" s="13">
        <f>IF(N1887&lt;Constants!$B$2,1,0)</f>
        <v>0</v>
      </c>
      <c r="R1887" s="13">
        <f t="shared" si="179"/>
        <v>0</v>
      </c>
      <c r="S1887" s="6">
        <v>0</v>
      </c>
    </row>
    <row r="1888" spans="1:19" x14ac:dyDescent="0.35">
      <c r="A1888" s="6">
        <v>4158</v>
      </c>
      <c r="B1888" s="6">
        <v>2</v>
      </c>
      <c r="C1888" s="7">
        <v>2031.99145507813</v>
      </c>
      <c r="D1888" s="6">
        <v>2</v>
      </c>
      <c r="E1888" s="8">
        <v>1.6817928552627599</v>
      </c>
      <c r="F1888" s="9">
        <v>0.74691920428707004</v>
      </c>
      <c r="G1888" s="10">
        <v>200</v>
      </c>
      <c r="H1888" s="10">
        <v>120034.9453125</v>
      </c>
      <c r="I1888" s="11">
        <f>H1888/Constants!$B$4</f>
        <v>10002.912109375</v>
      </c>
      <c r="J1888" s="11">
        <f>G1888*Constants!$B$4/D1888</f>
        <v>1200</v>
      </c>
      <c r="K1888" s="11">
        <f t="shared" si="174"/>
        <v>1606.5994730251887</v>
      </c>
      <c r="L1888" s="12">
        <f t="shared" si="175"/>
        <v>100</v>
      </c>
      <c r="M1888" s="12">
        <f t="shared" si="176"/>
        <v>133.88328941876571</v>
      </c>
      <c r="N1888" s="11">
        <f t="shared" si="177"/>
        <v>118428.34583947482</v>
      </c>
      <c r="O1888" s="12">
        <f t="shared" si="178"/>
        <v>9869.0288199562347</v>
      </c>
      <c r="P1888" s="13">
        <f>IF(H1888&lt;Constants!$B$2,1,0)</f>
        <v>0</v>
      </c>
      <c r="Q1888" s="13">
        <f>IF(N1888&lt;Constants!$B$2,1,0)</f>
        <v>0</v>
      </c>
      <c r="R1888" s="13">
        <f t="shared" si="179"/>
        <v>0</v>
      </c>
      <c r="S1888" s="6">
        <v>0</v>
      </c>
    </row>
    <row r="1889" spans="1:19" x14ac:dyDescent="0.35">
      <c r="A1889" s="6">
        <v>4158</v>
      </c>
      <c r="B1889" s="6">
        <v>3</v>
      </c>
      <c r="C1889" s="7">
        <v>3047.9873046875</v>
      </c>
      <c r="D1889" s="6">
        <v>3</v>
      </c>
      <c r="E1889" s="8">
        <v>1.98817682266235</v>
      </c>
      <c r="F1889" s="9">
        <v>0.83421818062184805</v>
      </c>
      <c r="G1889" s="10">
        <v>2300</v>
      </c>
      <c r="H1889" s="10">
        <v>113740.796875</v>
      </c>
      <c r="I1889" s="11">
        <f>H1889/Constants!$B$4</f>
        <v>9478.3997395833339</v>
      </c>
      <c r="J1889" s="11">
        <f>G1889*Constants!$B$4/D1889</f>
        <v>9200</v>
      </c>
      <c r="K1889" s="11">
        <f t="shared" si="174"/>
        <v>11028.289977020255</v>
      </c>
      <c r="L1889" s="12">
        <f t="shared" si="175"/>
        <v>766.66666666666663</v>
      </c>
      <c r="M1889" s="12">
        <f t="shared" si="176"/>
        <v>919.02416475168786</v>
      </c>
      <c r="N1889" s="11">
        <f t="shared" si="177"/>
        <v>102712.50689797975</v>
      </c>
      <c r="O1889" s="12">
        <f t="shared" si="178"/>
        <v>8559.3755748316453</v>
      </c>
      <c r="P1889" s="13">
        <f>IF(H1889&lt;Constants!$B$2,1,0)</f>
        <v>0</v>
      </c>
      <c r="Q1889" s="13">
        <f>IF(N1889&lt;Constants!$B$2,1,0)</f>
        <v>0</v>
      </c>
      <c r="R1889" s="13">
        <f t="shared" si="179"/>
        <v>0</v>
      </c>
      <c r="S1889" s="6">
        <v>0</v>
      </c>
    </row>
    <row r="1890" spans="1:19" x14ac:dyDescent="0.35">
      <c r="A1890" s="6">
        <v>4158</v>
      </c>
      <c r="B1890" s="6">
        <v>4</v>
      </c>
      <c r="C1890" s="7">
        <v>3047.9873046875</v>
      </c>
      <c r="D1890" s="6">
        <v>3</v>
      </c>
      <c r="E1890" s="8">
        <v>2.2795071601867698</v>
      </c>
      <c r="F1890" s="9">
        <v>0.79779348469239697</v>
      </c>
      <c r="G1890" s="10">
        <v>0</v>
      </c>
      <c r="H1890" s="10">
        <v>218399.5625</v>
      </c>
      <c r="I1890" s="11">
        <f>H1890/Constants!$B$4</f>
        <v>18199.963541666668</v>
      </c>
      <c r="J1890" s="11">
        <f>G1890*Constants!$B$4/D1890</f>
        <v>0</v>
      </c>
      <c r="K1890" s="11">
        <f t="shared" si="174"/>
        <v>0</v>
      </c>
      <c r="L1890" s="12">
        <f t="shared" si="175"/>
        <v>0</v>
      </c>
      <c r="M1890" s="12">
        <f t="shared" si="176"/>
        <v>0</v>
      </c>
      <c r="N1890" s="11">
        <f t="shared" si="177"/>
        <v>218399.5625</v>
      </c>
      <c r="O1890" s="12">
        <f t="shared" si="178"/>
        <v>18199.963541666668</v>
      </c>
      <c r="P1890" s="13">
        <f>IF(H1890&lt;Constants!$B$2,1,0)</f>
        <v>0</v>
      </c>
      <c r="Q1890" s="13">
        <f>IF(N1890&lt;Constants!$B$2,1,0)</f>
        <v>0</v>
      </c>
      <c r="R1890" s="13">
        <f t="shared" si="179"/>
        <v>0</v>
      </c>
      <c r="S1890" s="6">
        <v>0</v>
      </c>
    </row>
    <row r="1891" spans="1:19" x14ac:dyDescent="0.35">
      <c r="A1891" s="6">
        <v>4158</v>
      </c>
      <c r="B1891" s="6">
        <v>5</v>
      </c>
      <c r="C1891" s="7">
        <v>4063.98291015625</v>
      </c>
      <c r="D1891" s="6">
        <v>4</v>
      </c>
      <c r="E1891" s="8">
        <v>1.98817682266235</v>
      </c>
      <c r="F1891" s="9">
        <v>0.85477836995175205</v>
      </c>
      <c r="G1891" s="10">
        <v>320</v>
      </c>
      <c r="H1891" s="10">
        <v>107532.25</v>
      </c>
      <c r="I1891" s="11">
        <f>H1891/Constants!$B$4</f>
        <v>8961.0208333333339</v>
      </c>
      <c r="J1891" s="11">
        <f>G1891*Constants!$B$4/D1891</f>
        <v>960</v>
      </c>
      <c r="K1891" s="11">
        <f t="shared" si="174"/>
        <v>1123.0981430358224</v>
      </c>
      <c r="L1891" s="12">
        <f t="shared" si="175"/>
        <v>80</v>
      </c>
      <c r="M1891" s="12">
        <f t="shared" si="176"/>
        <v>93.591511919651879</v>
      </c>
      <c r="N1891" s="11">
        <f t="shared" si="177"/>
        <v>106409.15185696418</v>
      </c>
      <c r="O1891" s="12">
        <f t="shared" si="178"/>
        <v>8867.4293214136815</v>
      </c>
      <c r="P1891" s="13">
        <f>IF(H1891&lt;Constants!$B$2,1,0)</f>
        <v>0</v>
      </c>
      <c r="Q1891" s="13">
        <f>IF(N1891&lt;Constants!$B$2,1,0)</f>
        <v>0</v>
      </c>
      <c r="R1891" s="13">
        <f t="shared" si="179"/>
        <v>0</v>
      </c>
      <c r="S1891" s="6">
        <v>0</v>
      </c>
    </row>
    <row r="1892" spans="1:19" x14ac:dyDescent="0.35">
      <c r="A1892" s="6">
        <v>4158</v>
      </c>
      <c r="B1892" s="6">
        <v>6</v>
      </c>
      <c r="C1892" s="7">
        <v>4063.98291015625</v>
      </c>
      <c r="D1892" s="6">
        <v>4</v>
      </c>
      <c r="E1892" s="8">
        <v>2.2795071601867698</v>
      </c>
      <c r="F1892" s="9">
        <v>0.79281583545413004</v>
      </c>
      <c r="G1892" s="10">
        <v>1000</v>
      </c>
      <c r="H1892" s="10">
        <v>53288.75390625</v>
      </c>
      <c r="I1892" s="11">
        <f>H1892/Constants!$B$4</f>
        <v>4440.7294921875</v>
      </c>
      <c r="J1892" s="11">
        <f>G1892*Constants!$B$4/D1892</f>
        <v>3000</v>
      </c>
      <c r="K1892" s="11">
        <f t="shared" si="174"/>
        <v>3783.9809270227061</v>
      </c>
      <c r="L1892" s="12">
        <f t="shared" si="175"/>
        <v>250</v>
      </c>
      <c r="M1892" s="12">
        <f t="shared" si="176"/>
        <v>315.3317439185588</v>
      </c>
      <c r="N1892" s="11">
        <f t="shared" si="177"/>
        <v>49504.772979227295</v>
      </c>
      <c r="O1892" s="12">
        <f t="shared" si="178"/>
        <v>4125.3977482689415</v>
      </c>
      <c r="P1892" s="13">
        <f>IF(H1892&lt;Constants!$B$2,1,0)</f>
        <v>1</v>
      </c>
      <c r="Q1892" s="13">
        <f>IF(N1892&lt;Constants!$B$2,1,0)</f>
        <v>1</v>
      </c>
      <c r="R1892" s="13">
        <f t="shared" si="179"/>
        <v>0</v>
      </c>
      <c r="S1892" s="6">
        <v>1</v>
      </c>
    </row>
    <row r="1893" spans="1:19" x14ac:dyDescent="0.35">
      <c r="A1893" s="6">
        <v>4158</v>
      </c>
      <c r="B1893" s="6">
        <v>7</v>
      </c>
      <c r="C1893" s="7">
        <v>4063.98291015625</v>
      </c>
      <c r="D1893" s="6">
        <v>4</v>
      </c>
      <c r="E1893" s="8">
        <v>2.2795071601867698</v>
      </c>
      <c r="F1893" s="9">
        <v>0.80805682639055898</v>
      </c>
      <c r="G1893" s="10">
        <v>0</v>
      </c>
      <c r="H1893" s="10">
        <v>114928.484375</v>
      </c>
      <c r="I1893" s="11">
        <f>H1893/Constants!$B$4</f>
        <v>9577.3736979166661</v>
      </c>
      <c r="J1893" s="11">
        <f>G1893*Constants!$B$4/D1893</f>
        <v>0</v>
      </c>
      <c r="K1893" s="11">
        <f t="shared" si="174"/>
        <v>0</v>
      </c>
      <c r="L1893" s="12">
        <f t="shared" si="175"/>
        <v>0</v>
      </c>
      <c r="M1893" s="12">
        <f t="shared" si="176"/>
        <v>0</v>
      </c>
      <c r="N1893" s="11">
        <f t="shared" si="177"/>
        <v>114928.484375</v>
      </c>
      <c r="O1893" s="12">
        <f t="shared" si="178"/>
        <v>9577.3736979166661</v>
      </c>
      <c r="P1893" s="13">
        <f>IF(H1893&lt;Constants!$B$2,1,0)</f>
        <v>0</v>
      </c>
      <c r="Q1893" s="13">
        <f>IF(N1893&lt;Constants!$B$2,1,0)</f>
        <v>0</v>
      </c>
      <c r="R1893" s="13">
        <f t="shared" si="179"/>
        <v>0</v>
      </c>
      <c r="S1893" s="6">
        <v>0</v>
      </c>
    </row>
    <row r="1894" spans="1:19" x14ac:dyDescent="0.35">
      <c r="A1894" s="6">
        <v>4158</v>
      </c>
      <c r="B1894" s="6">
        <v>8</v>
      </c>
      <c r="C1894" s="7">
        <v>5079.978515625</v>
      </c>
      <c r="D1894" s="6">
        <v>5</v>
      </c>
      <c r="E1894" s="8">
        <v>3.08965063095093</v>
      </c>
      <c r="F1894" s="9">
        <v>0.82297404654455297</v>
      </c>
      <c r="G1894" s="10">
        <v>3000</v>
      </c>
      <c r="H1894" s="10">
        <v>104745.09375</v>
      </c>
      <c r="I1894" s="11">
        <f>H1894/Constants!$B$4</f>
        <v>8728.7578125</v>
      </c>
      <c r="J1894" s="11">
        <f>G1894*Constants!$B$4/D1894</f>
        <v>7200</v>
      </c>
      <c r="K1894" s="11">
        <f t="shared" si="174"/>
        <v>8748.7570601173466</v>
      </c>
      <c r="L1894" s="12">
        <f t="shared" si="175"/>
        <v>600</v>
      </c>
      <c r="M1894" s="12">
        <f t="shared" si="176"/>
        <v>729.06308834311221</v>
      </c>
      <c r="N1894" s="11">
        <f t="shared" si="177"/>
        <v>95996.33668988265</v>
      </c>
      <c r="O1894" s="12">
        <f t="shared" si="178"/>
        <v>7999.6947241568878</v>
      </c>
      <c r="P1894" s="13">
        <f>IF(H1894&lt;Constants!$B$2,1,0)</f>
        <v>0</v>
      </c>
      <c r="Q1894" s="13">
        <f>IF(N1894&lt;Constants!$B$2,1,0)</f>
        <v>0</v>
      </c>
      <c r="R1894" s="13">
        <f t="shared" si="179"/>
        <v>0</v>
      </c>
      <c r="S1894" s="6">
        <v>0</v>
      </c>
    </row>
    <row r="1895" spans="1:19" x14ac:dyDescent="0.35">
      <c r="A1895" s="6">
        <v>4158</v>
      </c>
      <c r="B1895" s="6">
        <v>9</v>
      </c>
      <c r="C1895" s="7">
        <v>6095.974609375</v>
      </c>
      <c r="D1895" s="6">
        <v>6</v>
      </c>
      <c r="E1895" s="8">
        <v>3.5914680957794198</v>
      </c>
      <c r="F1895" s="9">
        <v>0.87512729648737997</v>
      </c>
      <c r="G1895" s="10">
        <v>0</v>
      </c>
      <c r="H1895" s="10">
        <v>106979.7734375</v>
      </c>
      <c r="I1895" s="11">
        <f>H1895/Constants!$B$4</f>
        <v>8914.9811197916661</v>
      </c>
      <c r="J1895" s="11">
        <f>G1895*Constants!$B$4/D1895</f>
        <v>0</v>
      </c>
      <c r="K1895" s="11">
        <f t="shared" si="174"/>
        <v>0</v>
      </c>
      <c r="L1895" s="12">
        <f t="shared" si="175"/>
        <v>0</v>
      </c>
      <c r="M1895" s="12">
        <f t="shared" si="176"/>
        <v>0</v>
      </c>
      <c r="N1895" s="11">
        <f t="shared" si="177"/>
        <v>106979.7734375</v>
      </c>
      <c r="O1895" s="12">
        <f t="shared" si="178"/>
        <v>8914.9811197916661</v>
      </c>
      <c r="P1895" s="13">
        <f>IF(H1895&lt;Constants!$B$2,1,0)</f>
        <v>0</v>
      </c>
      <c r="Q1895" s="13">
        <f>IF(N1895&lt;Constants!$B$2,1,0)</f>
        <v>0</v>
      </c>
      <c r="R1895" s="13">
        <f t="shared" si="179"/>
        <v>0</v>
      </c>
      <c r="S1895" s="6">
        <v>0</v>
      </c>
    </row>
    <row r="1896" spans="1:19" x14ac:dyDescent="0.35">
      <c r="A1896" s="6">
        <v>4158</v>
      </c>
      <c r="B1896" s="6">
        <v>10</v>
      </c>
      <c r="C1896" s="7">
        <v>6095.974609375</v>
      </c>
      <c r="D1896" s="6">
        <v>6</v>
      </c>
      <c r="E1896" s="8">
        <v>3.3437016010284402</v>
      </c>
      <c r="F1896" s="9">
        <v>0.82918702524893295</v>
      </c>
      <c r="G1896" s="10">
        <v>1500</v>
      </c>
      <c r="H1896" s="10">
        <v>155027.4375</v>
      </c>
      <c r="I1896" s="11">
        <f>H1896/Constants!$B$4</f>
        <v>12918.953125</v>
      </c>
      <c r="J1896" s="11">
        <f>G1896*Constants!$B$4/D1896</f>
        <v>3000</v>
      </c>
      <c r="K1896" s="11">
        <f t="shared" si="174"/>
        <v>3618.0016192358535</v>
      </c>
      <c r="L1896" s="12">
        <f t="shared" si="175"/>
        <v>250</v>
      </c>
      <c r="M1896" s="12">
        <f t="shared" si="176"/>
        <v>301.5001349363211</v>
      </c>
      <c r="N1896" s="11">
        <f t="shared" si="177"/>
        <v>151409.43588076415</v>
      </c>
      <c r="O1896" s="12">
        <f t="shared" si="178"/>
        <v>12617.452990063679</v>
      </c>
      <c r="P1896" s="13">
        <f>IF(H1896&lt;Constants!$B$2,1,0)</f>
        <v>0</v>
      </c>
      <c r="Q1896" s="13">
        <f>IF(N1896&lt;Constants!$B$2,1,0)</f>
        <v>0</v>
      </c>
      <c r="R1896" s="13">
        <f t="shared" si="179"/>
        <v>0</v>
      </c>
      <c r="S1896" s="6">
        <v>0</v>
      </c>
    </row>
    <row r="1897" spans="1:19" x14ac:dyDescent="0.35">
      <c r="A1897" s="6">
        <v>4158</v>
      </c>
      <c r="B1897" s="6">
        <v>11</v>
      </c>
      <c r="C1897" s="7">
        <v>6095.974609375</v>
      </c>
      <c r="D1897" s="6">
        <v>6</v>
      </c>
      <c r="E1897" s="8">
        <v>3.5914680957794198</v>
      </c>
      <c r="F1897" s="9">
        <v>0.73137445299384596</v>
      </c>
      <c r="G1897" s="10">
        <v>0</v>
      </c>
      <c r="H1897" s="10">
        <v>65962.0078125</v>
      </c>
      <c r="I1897" s="11">
        <f>H1897/Constants!$B$4</f>
        <v>5496.833984375</v>
      </c>
      <c r="J1897" s="11">
        <f>G1897*Constants!$B$4/D1897</f>
        <v>0</v>
      </c>
      <c r="K1897" s="11">
        <f t="shared" si="174"/>
        <v>0</v>
      </c>
      <c r="L1897" s="12">
        <f t="shared" si="175"/>
        <v>0</v>
      </c>
      <c r="M1897" s="12">
        <f t="shared" si="176"/>
        <v>0</v>
      </c>
      <c r="N1897" s="11">
        <f t="shared" si="177"/>
        <v>65962.0078125</v>
      </c>
      <c r="O1897" s="12">
        <f t="shared" si="178"/>
        <v>5496.833984375</v>
      </c>
      <c r="P1897" s="13">
        <f>IF(H1897&lt;Constants!$B$2,1,0)</f>
        <v>1</v>
      </c>
      <c r="Q1897" s="13">
        <f>IF(N1897&lt;Constants!$B$2,1,0)</f>
        <v>1</v>
      </c>
      <c r="R1897" s="13">
        <f t="shared" si="179"/>
        <v>0</v>
      </c>
      <c r="S1897" s="6">
        <v>1</v>
      </c>
    </row>
    <row r="1898" spans="1:19" x14ac:dyDescent="0.35">
      <c r="A1898" s="6">
        <v>4158</v>
      </c>
      <c r="B1898" s="6">
        <v>12</v>
      </c>
      <c r="C1898" s="7">
        <v>8127.9658203125</v>
      </c>
      <c r="D1898" s="6">
        <v>8</v>
      </c>
      <c r="E1898" s="8">
        <v>4.0708494186401403</v>
      </c>
      <c r="F1898" s="9">
        <v>0.838258862040137</v>
      </c>
      <c r="G1898" s="10">
        <v>600</v>
      </c>
      <c r="H1898" s="10">
        <v>97935.5</v>
      </c>
      <c r="I1898" s="11">
        <f>H1898/Constants!$B$4</f>
        <v>8161.291666666667</v>
      </c>
      <c r="J1898" s="11">
        <f>G1898*Constants!$B$4/D1898</f>
        <v>900</v>
      </c>
      <c r="K1898" s="11">
        <f t="shared" si="174"/>
        <v>1073.6540235430361</v>
      </c>
      <c r="L1898" s="12">
        <f t="shared" si="175"/>
        <v>75</v>
      </c>
      <c r="M1898" s="12">
        <f t="shared" si="176"/>
        <v>89.471168628586355</v>
      </c>
      <c r="N1898" s="11">
        <f t="shared" si="177"/>
        <v>96861.845976456971</v>
      </c>
      <c r="O1898" s="12">
        <f t="shared" si="178"/>
        <v>8071.8204980380806</v>
      </c>
      <c r="P1898" s="13">
        <f>IF(H1898&lt;Constants!$B$2,1,0)</f>
        <v>0</v>
      </c>
      <c r="Q1898" s="13">
        <f>IF(N1898&lt;Constants!$B$2,1,0)</f>
        <v>0</v>
      </c>
      <c r="R1898" s="13">
        <f t="shared" si="179"/>
        <v>0</v>
      </c>
      <c r="S1898" s="6">
        <v>0</v>
      </c>
    </row>
    <row r="1899" spans="1:19" x14ac:dyDescent="0.35">
      <c r="A1899" s="6">
        <v>4159</v>
      </c>
      <c r="B1899" s="6">
        <v>1</v>
      </c>
      <c r="C1899" s="7">
        <v>4910.201171875</v>
      </c>
      <c r="D1899" s="6">
        <v>2</v>
      </c>
      <c r="E1899" s="8">
        <v>1.6817928552627599</v>
      </c>
      <c r="F1899" s="9">
        <v>0.82387693817505803</v>
      </c>
      <c r="G1899" s="10">
        <v>0</v>
      </c>
      <c r="H1899" s="10">
        <v>95656.390625</v>
      </c>
      <c r="I1899" s="11">
        <f>H1899/Constants!$B$4</f>
        <v>7971.365885416667</v>
      </c>
      <c r="J1899" s="11">
        <f>G1899*Constants!$B$4/D1899</f>
        <v>0</v>
      </c>
      <c r="K1899" s="11">
        <f t="shared" si="174"/>
        <v>0</v>
      </c>
      <c r="L1899" s="12">
        <f t="shared" si="175"/>
        <v>0</v>
      </c>
      <c r="M1899" s="12">
        <f t="shared" si="176"/>
        <v>0</v>
      </c>
      <c r="N1899" s="11">
        <f t="shared" si="177"/>
        <v>95656.390625</v>
      </c>
      <c r="O1899" s="12">
        <f t="shared" si="178"/>
        <v>7971.365885416667</v>
      </c>
      <c r="P1899" s="13">
        <f>IF(H1899&lt;Constants!$B$2,1,0)</f>
        <v>0</v>
      </c>
      <c r="Q1899" s="13">
        <f>IF(N1899&lt;Constants!$B$2,1,0)</f>
        <v>0</v>
      </c>
      <c r="R1899" s="13">
        <f t="shared" si="179"/>
        <v>0</v>
      </c>
      <c r="S1899" s="6">
        <v>0</v>
      </c>
    </row>
    <row r="1900" spans="1:19" x14ac:dyDescent="0.35">
      <c r="A1900" s="6">
        <v>4159</v>
      </c>
      <c r="B1900" s="6">
        <v>2</v>
      </c>
      <c r="C1900" s="7">
        <v>4910.201171875</v>
      </c>
      <c r="D1900" s="6">
        <v>2</v>
      </c>
      <c r="E1900" s="8">
        <v>1.6817928552627599</v>
      </c>
      <c r="F1900" s="9">
        <v>0.89445760508824601</v>
      </c>
      <c r="G1900" s="10">
        <v>0</v>
      </c>
      <c r="H1900" s="10">
        <v>107344.4921875</v>
      </c>
      <c r="I1900" s="11">
        <f>H1900/Constants!$B$4</f>
        <v>8945.3743489583339</v>
      </c>
      <c r="J1900" s="11">
        <f>G1900*Constants!$B$4/D1900</f>
        <v>0</v>
      </c>
      <c r="K1900" s="11">
        <f t="shared" si="174"/>
        <v>0</v>
      </c>
      <c r="L1900" s="12">
        <f t="shared" si="175"/>
        <v>0</v>
      </c>
      <c r="M1900" s="12">
        <f t="shared" si="176"/>
        <v>0</v>
      </c>
      <c r="N1900" s="11">
        <f t="shared" si="177"/>
        <v>107344.4921875</v>
      </c>
      <c r="O1900" s="12">
        <f t="shared" si="178"/>
        <v>8945.3743489583339</v>
      </c>
      <c r="P1900" s="13">
        <f>IF(H1900&lt;Constants!$B$2,1,0)</f>
        <v>0</v>
      </c>
      <c r="Q1900" s="13">
        <f>IF(N1900&lt;Constants!$B$2,1,0)</f>
        <v>0</v>
      </c>
      <c r="R1900" s="13">
        <f t="shared" si="179"/>
        <v>0</v>
      </c>
      <c r="S1900" s="6">
        <v>0</v>
      </c>
    </row>
    <row r="1901" spans="1:19" x14ac:dyDescent="0.35">
      <c r="A1901" s="6">
        <v>4159</v>
      </c>
      <c r="B1901" s="6">
        <v>3</v>
      </c>
      <c r="C1901" s="7">
        <v>7365.3017578125</v>
      </c>
      <c r="D1901" s="6">
        <v>3</v>
      </c>
      <c r="E1901" s="8">
        <v>1.98817682266235</v>
      </c>
      <c r="F1901" s="9">
        <v>0.79570760273258401</v>
      </c>
      <c r="G1901" s="10">
        <v>4950</v>
      </c>
      <c r="H1901" s="10">
        <v>105908.46875</v>
      </c>
      <c r="I1901" s="11">
        <f>H1901/Constants!$B$4</f>
        <v>8825.7057291666661</v>
      </c>
      <c r="J1901" s="11">
        <f>G1901*Constants!$B$4/D1901</f>
        <v>19800</v>
      </c>
      <c r="K1901" s="11">
        <f t="shared" si="174"/>
        <v>24883.512400791085</v>
      </c>
      <c r="L1901" s="12">
        <f t="shared" si="175"/>
        <v>1650</v>
      </c>
      <c r="M1901" s="12">
        <f t="shared" si="176"/>
        <v>2073.6260333992573</v>
      </c>
      <c r="N1901" s="11">
        <f t="shared" si="177"/>
        <v>81024.956349208922</v>
      </c>
      <c r="O1901" s="12">
        <f t="shared" si="178"/>
        <v>6752.0796957674083</v>
      </c>
      <c r="P1901" s="13">
        <f>IF(H1901&lt;Constants!$B$2,1,0)</f>
        <v>0</v>
      </c>
      <c r="Q1901" s="13">
        <f>IF(N1901&lt;Constants!$B$2,1,0)</f>
        <v>0</v>
      </c>
      <c r="R1901" s="13">
        <f t="shared" si="179"/>
        <v>0</v>
      </c>
      <c r="S1901" s="6">
        <v>0</v>
      </c>
    </row>
    <row r="1902" spans="1:19" x14ac:dyDescent="0.35">
      <c r="A1902" s="6">
        <v>4159</v>
      </c>
      <c r="B1902" s="6">
        <v>4</v>
      </c>
      <c r="C1902" s="7">
        <v>9820.40234375</v>
      </c>
      <c r="D1902" s="6">
        <v>4</v>
      </c>
      <c r="E1902" s="8">
        <v>2.2795071601867698</v>
      </c>
      <c r="F1902" s="9">
        <v>0.82784671999899995</v>
      </c>
      <c r="G1902" s="10">
        <v>1800</v>
      </c>
      <c r="H1902" s="10">
        <v>68098.546875</v>
      </c>
      <c r="I1902" s="11">
        <f>H1902/Constants!$B$4</f>
        <v>5674.87890625</v>
      </c>
      <c r="J1902" s="11">
        <f>G1902*Constants!$B$4/D1902</f>
        <v>5400</v>
      </c>
      <c r="K1902" s="11">
        <f t="shared" si="174"/>
        <v>6522.9466633708753</v>
      </c>
      <c r="L1902" s="12">
        <f t="shared" si="175"/>
        <v>450</v>
      </c>
      <c r="M1902" s="12">
        <f t="shared" si="176"/>
        <v>543.57888861423964</v>
      </c>
      <c r="N1902" s="11">
        <f t="shared" si="177"/>
        <v>61575.600211629127</v>
      </c>
      <c r="O1902" s="12">
        <f t="shared" si="178"/>
        <v>5131.30001763576</v>
      </c>
      <c r="P1902" s="13">
        <f>IF(H1902&lt;Constants!$B$2,1,0)</f>
        <v>1</v>
      </c>
      <c r="Q1902" s="13">
        <f>IF(N1902&lt;Constants!$B$2,1,0)</f>
        <v>1</v>
      </c>
      <c r="R1902" s="13">
        <f t="shared" si="179"/>
        <v>0</v>
      </c>
      <c r="S1902" s="6">
        <v>1</v>
      </c>
    </row>
    <row r="1903" spans="1:19" x14ac:dyDescent="0.35">
      <c r="A1903" s="6">
        <v>4159</v>
      </c>
      <c r="B1903" s="6">
        <v>5</v>
      </c>
      <c r="C1903" s="7">
        <v>9820.40234375</v>
      </c>
      <c r="D1903" s="6">
        <v>4</v>
      </c>
      <c r="E1903" s="8">
        <v>2.8284270763397199</v>
      </c>
      <c r="F1903" s="9">
        <v>0.82029483131401404</v>
      </c>
      <c r="G1903" s="10">
        <v>0</v>
      </c>
      <c r="H1903" s="10">
        <v>138194.34375</v>
      </c>
      <c r="I1903" s="11">
        <f>H1903/Constants!$B$4</f>
        <v>11516.1953125</v>
      </c>
      <c r="J1903" s="11">
        <f>G1903*Constants!$B$4/D1903</f>
        <v>0</v>
      </c>
      <c r="K1903" s="11">
        <f t="shared" si="174"/>
        <v>0</v>
      </c>
      <c r="L1903" s="12">
        <f t="shared" si="175"/>
        <v>0</v>
      </c>
      <c r="M1903" s="12">
        <f t="shared" si="176"/>
        <v>0</v>
      </c>
      <c r="N1903" s="11">
        <f t="shared" si="177"/>
        <v>138194.34375</v>
      </c>
      <c r="O1903" s="12">
        <f t="shared" si="178"/>
        <v>11516.1953125</v>
      </c>
      <c r="P1903" s="13">
        <f>IF(H1903&lt;Constants!$B$2,1,0)</f>
        <v>0</v>
      </c>
      <c r="Q1903" s="13">
        <f>IF(N1903&lt;Constants!$B$2,1,0)</f>
        <v>0</v>
      </c>
      <c r="R1903" s="13">
        <f t="shared" si="179"/>
        <v>0</v>
      </c>
      <c r="S1903" s="6">
        <v>0</v>
      </c>
    </row>
    <row r="1904" spans="1:19" x14ac:dyDescent="0.35">
      <c r="A1904" s="6">
        <v>4159</v>
      </c>
      <c r="B1904" s="6">
        <v>6</v>
      </c>
      <c r="C1904" s="7">
        <v>9820.40234375</v>
      </c>
      <c r="D1904" s="6">
        <v>4</v>
      </c>
      <c r="E1904" s="8">
        <v>2.2795071601867698</v>
      </c>
      <c r="F1904" s="9">
        <v>0.80518030668432605</v>
      </c>
      <c r="G1904" s="10">
        <v>300</v>
      </c>
      <c r="H1904" s="10">
        <v>139590.796875</v>
      </c>
      <c r="I1904" s="11">
        <f>H1904/Constants!$B$4</f>
        <v>11632.56640625</v>
      </c>
      <c r="J1904" s="11">
        <f>G1904*Constants!$B$4/D1904</f>
        <v>900</v>
      </c>
      <c r="K1904" s="11">
        <f t="shared" si="174"/>
        <v>1117.7620621474643</v>
      </c>
      <c r="L1904" s="12">
        <f t="shared" si="175"/>
        <v>75</v>
      </c>
      <c r="M1904" s="12">
        <f t="shared" si="176"/>
        <v>93.146838512288696</v>
      </c>
      <c r="N1904" s="11">
        <f t="shared" si="177"/>
        <v>138473.03481285254</v>
      </c>
      <c r="O1904" s="12">
        <f t="shared" si="178"/>
        <v>11539.419567737712</v>
      </c>
      <c r="P1904" s="13">
        <f>IF(H1904&lt;Constants!$B$2,1,0)</f>
        <v>0</v>
      </c>
      <c r="Q1904" s="13">
        <f>IF(N1904&lt;Constants!$B$2,1,0)</f>
        <v>0</v>
      </c>
      <c r="R1904" s="13">
        <f t="shared" si="179"/>
        <v>0</v>
      </c>
      <c r="S1904" s="6">
        <v>0</v>
      </c>
    </row>
    <row r="1905" spans="1:19" x14ac:dyDescent="0.35">
      <c r="A1905" s="6">
        <v>4159</v>
      </c>
      <c r="B1905" s="6">
        <v>7</v>
      </c>
      <c r="C1905" s="7">
        <v>12275.5029296875</v>
      </c>
      <c r="D1905" s="6">
        <v>5</v>
      </c>
      <c r="E1905" s="8">
        <v>2.8284270763397199</v>
      </c>
      <c r="F1905" s="9">
        <v>0.80402055934974603</v>
      </c>
      <c r="G1905" s="10">
        <v>3000</v>
      </c>
      <c r="H1905" s="10">
        <v>155521.1875</v>
      </c>
      <c r="I1905" s="11">
        <f>H1905/Constants!$B$4</f>
        <v>12960.098958333334</v>
      </c>
      <c r="J1905" s="11">
        <f>G1905*Constants!$B$4/D1905</f>
        <v>7200</v>
      </c>
      <c r="K1905" s="11">
        <f t="shared" si="174"/>
        <v>8954.9948894628033</v>
      </c>
      <c r="L1905" s="12">
        <f t="shared" si="175"/>
        <v>600</v>
      </c>
      <c r="M1905" s="12">
        <f t="shared" si="176"/>
        <v>746.2495741219002</v>
      </c>
      <c r="N1905" s="11">
        <f t="shared" si="177"/>
        <v>146566.1926105372</v>
      </c>
      <c r="O1905" s="12">
        <f t="shared" si="178"/>
        <v>12213.849384211433</v>
      </c>
      <c r="P1905" s="13">
        <f>IF(H1905&lt;Constants!$B$2,1,0)</f>
        <v>0</v>
      </c>
      <c r="Q1905" s="13">
        <f>IF(N1905&lt;Constants!$B$2,1,0)</f>
        <v>0</v>
      </c>
      <c r="R1905" s="13">
        <f t="shared" si="179"/>
        <v>0</v>
      </c>
      <c r="S1905" s="6">
        <v>0</v>
      </c>
    </row>
    <row r="1906" spans="1:19" x14ac:dyDescent="0.35">
      <c r="A1906" s="6">
        <v>4159</v>
      </c>
      <c r="B1906" s="6">
        <v>8</v>
      </c>
      <c r="C1906" s="7">
        <v>12275.5029296875</v>
      </c>
      <c r="D1906" s="6">
        <v>5</v>
      </c>
      <c r="E1906" s="8">
        <v>2.8284270763397199</v>
      </c>
      <c r="F1906" s="9">
        <v>0.71458011056677095</v>
      </c>
      <c r="G1906" s="10">
        <v>0</v>
      </c>
      <c r="H1906" s="10">
        <v>111335.546875</v>
      </c>
      <c r="I1906" s="11">
        <f>H1906/Constants!$B$4</f>
        <v>9277.9622395833339</v>
      </c>
      <c r="J1906" s="11">
        <f>G1906*Constants!$B$4/D1906</f>
        <v>0</v>
      </c>
      <c r="K1906" s="11">
        <f t="shared" si="174"/>
        <v>0</v>
      </c>
      <c r="L1906" s="12">
        <f t="shared" si="175"/>
        <v>0</v>
      </c>
      <c r="M1906" s="12">
        <f t="shared" si="176"/>
        <v>0</v>
      </c>
      <c r="N1906" s="11">
        <f t="shared" si="177"/>
        <v>111335.546875</v>
      </c>
      <c r="O1906" s="12">
        <f t="shared" si="178"/>
        <v>9277.9622395833339</v>
      </c>
      <c r="P1906" s="13">
        <f>IF(H1906&lt;Constants!$B$2,1,0)</f>
        <v>0</v>
      </c>
      <c r="Q1906" s="13">
        <f>IF(N1906&lt;Constants!$B$2,1,0)</f>
        <v>0</v>
      </c>
      <c r="R1906" s="13">
        <f t="shared" si="179"/>
        <v>0</v>
      </c>
      <c r="S1906" s="6">
        <v>0</v>
      </c>
    </row>
    <row r="1907" spans="1:19" x14ac:dyDescent="0.35">
      <c r="A1907" s="6">
        <v>4159</v>
      </c>
      <c r="B1907" s="6">
        <v>9</v>
      </c>
      <c r="C1907" s="7">
        <v>12275.5029296875</v>
      </c>
      <c r="D1907" s="6">
        <v>5</v>
      </c>
      <c r="E1907" s="8">
        <v>3.08965063095093</v>
      </c>
      <c r="F1907" s="9">
        <v>0.83714579629288299</v>
      </c>
      <c r="G1907" s="10">
        <v>1000</v>
      </c>
      <c r="H1907" s="10">
        <v>63037.4609375</v>
      </c>
      <c r="I1907" s="11">
        <f>H1907/Constants!$B$4</f>
        <v>5253.121744791667</v>
      </c>
      <c r="J1907" s="11">
        <f>G1907*Constants!$B$4/D1907</f>
        <v>2400</v>
      </c>
      <c r="K1907" s="11">
        <f t="shared" si="174"/>
        <v>2866.8841325225249</v>
      </c>
      <c r="L1907" s="12">
        <f t="shared" si="175"/>
        <v>200</v>
      </c>
      <c r="M1907" s="12">
        <f t="shared" si="176"/>
        <v>238.90701104354372</v>
      </c>
      <c r="N1907" s="11">
        <f t="shared" si="177"/>
        <v>60170.576804977478</v>
      </c>
      <c r="O1907" s="12">
        <f t="shared" si="178"/>
        <v>5014.2147337481229</v>
      </c>
      <c r="P1907" s="13">
        <f>IF(H1907&lt;Constants!$B$2,1,0)</f>
        <v>1</v>
      </c>
      <c r="Q1907" s="13">
        <f>IF(N1907&lt;Constants!$B$2,1,0)</f>
        <v>1</v>
      </c>
      <c r="R1907" s="13">
        <f t="shared" si="179"/>
        <v>0</v>
      </c>
      <c r="S1907" s="6">
        <v>1</v>
      </c>
    </row>
    <row r="1908" spans="1:19" x14ac:dyDescent="0.35">
      <c r="A1908" s="6">
        <v>4159</v>
      </c>
      <c r="B1908" s="6">
        <v>10</v>
      </c>
      <c r="C1908" s="7">
        <v>14730.603515625</v>
      </c>
      <c r="D1908" s="6">
        <v>6</v>
      </c>
      <c r="E1908" s="8">
        <v>3.08965063095093</v>
      </c>
      <c r="F1908" s="9">
        <v>0.85051127847807195</v>
      </c>
      <c r="G1908" s="10">
        <v>450</v>
      </c>
      <c r="H1908" s="10">
        <v>90495.296875</v>
      </c>
      <c r="I1908" s="11">
        <f>H1908/Constants!$B$4</f>
        <v>7541.274739583333</v>
      </c>
      <c r="J1908" s="11">
        <f>G1908*Constants!$B$4/D1908</f>
        <v>900</v>
      </c>
      <c r="K1908" s="11">
        <f t="shared" si="174"/>
        <v>1058.1870255859328</v>
      </c>
      <c r="L1908" s="12">
        <f t="shared" si="175"/>
        <v>75</v>
      </c>
      <c r="M1908" s="12">
        <f t="shared" si="176"/>
        <v>88.182252132161068</v>
      </c>
      <c r="N1908" s="11">
        <f t="shared" si="177"/>
        <v>89437.109849414061</v>
      </c>
      <c r="O1908" s="12">
        <f t="shared" si="178"/>
        <v>7453.092487451172</v>
      </c>
      <c r="P1908" s="13">
        <f>IF(H1908&lt;Constants!$B$2,1,0)</f>
        <v>0</v>
      </c>
      <c r="Q1908" s="13">
        <f>IF(N1908&lt;Constants!$B$2,1,0)</f>
        <v>0</v>
      </c>
      <c r="R1908" s="13">
        <f t="shared" si="179"/>
        <v>0</v>
      </c>
      <c r="S1908" s="6">
        <v>0</v>
      </c>
    </row>
    <row r="1909" spans="1:19" x14ac:dyDescent="0.35">
      <c r="A1909" s="6">
        <v>4159</v>
      </c>
      <c r="B1909" s="6">
        <v>11</v>
      </c>
      <c r="C1909" s="7">
        <v>14730.603515625</v>
      </c>
      <c r="D1909" s="6">
        <v>6</v>
      </c>
      <c r="E1909" s="8">
        <v>3.08965063095093</v>
      </c>
      <c r="F1909" s="9">
        <v>0.89202480268009898</v>
      </c>
      <c r="G1909" s="10">
        <v>1000</v>
      </c>
      <c r="H1909" s="10">
        <v>85524.703125</v>
      </c>
      <c r="I1909" s="11">
        <f>H1909/Constants!$B$4</f>
        <v>7127.05859375</v>
      </c>
      <c r="J1909" s="11">
        <f>G1909*Constants!$B$4/D1909</f>
        <v>2000</v>
      </c>
      <c r="K1909" s="11">
        <f t="shared" si="174"/>
        <v>2242.0901234931771</v>
      </c>
      <c r="L1909" s="12">
        <f t="shared" si="175"/>
        <v>166.66666666666666</v>
      </c>
      <c r="M1909" s="12">
        <f t="shared" si="176"/>
        <v>186.84084362443141</v>
      </c>
      <c r="N1909" s="11">
        <f t="shared" si="177"/>
        <v>83282.613001506819</v>
      </c>
      <c r="O1909" s="12">
        <f t="shared" si="178"/>
        <v>6940.2177501255683</v>
      </c>
      <c r="P1909" s="13">
        <f>IF(H1909&lt;Constants!$B$2,1,0)</f>
        <v>0</v>
      </c>
      <c r="Q1909" s="13">
        <f>IF(N1909&lt;Constants!$B$2,1,0)</f>
        <v>0</v>
      </c>
      <c r="R1909" s="13">
        <f t="shared" si="179"/>
        <v>0</v>
      </c>
      <c r="S1909" s="6">
        <v>0</v>
      </c>
    </row>
    <row r="1910" spans="1:19" x14ac:dyDescent="0.35">
      <c r="A1910" s="6">
        <v>4159</v>
      </c>
      <c r="B1910" s="6">
        <v>12</v>
      </c>
      <c r="C1910" s="7">
        <v>19640.8046875</v>
      </c>
      <c r="D1910" s="6">
        <v>8</v>
      </c>
      <c r="E1910" s="8">
        <v>3.8336586952209499</v>
      </c>
      <c r="F1910" s="9">
        <v>0.85030668780164298</v>
      </c>
      <c r="G1910" s="10">
        <v>400</v>
      </c>
      <c r="H1910" s="10">
        <v>92297.296875</v>
      </c>
      <c r="I1910" s="11">
        <f>H1910/Constants!$B$4</f>
        <v>7691.44140625</v>
      </c>
      <c r="J1910" s="11">
        <f>G1910*Constants!$B$4/D1910</f>
        <v>600</v>
      </c>
      <c r="K1910" s="11">
        <f t="shared" si="174"/>
        <v>705.6277559702861</v>
      </c>
      <c r="L1910" s="12">
        <f t="shared" si="175"/>
        <v>50</v>
      </c>
      <c r="M1910" s="12">
        <f t="shared" si="176"/>
        <v>58.802312997523842</v>
      </c>
      <c r="N1910" s="11">
        <f t="shared" si="177"/>
        <v>91591.669119029713</v>
      </c>
      <c r="O1910" s="12">
        <f t="shared" si="178"/>
        <v>7632.6390932524764</v>
      </c>
      <c r="P1910" s="13">
        <f>IF(H1910&lt;Constants!$B$2,1,0)</f>
        <v>0</v>
      </c>
      <c r="Q1910" s="13">
        <f>IF(N1910&lt;Constants!$B$2,1,0)</f>
        <v>0</v>
      </c>
      <c r="R1910" s="13">
        <f t="shared" si="179"/>
        <v>0</v>
      </c>
      <c r="S1910" s="6">
        <v>0</v>
      </c>
    </row>
    <row r="1911" spans="1:19" x14ac:dyDescent="0.35">
      <c r="A1911" s="6">
        <v>4160</v>
      </c>
      <c r="B1911" s="6">
        <v>1</v>
      </c>
      <c r="C1911" s="7">
        <v>1745.20166015625</v>
      </c>
      <c r="D1911" s="6">
        <v>2</v>
      </c>
      <c r="E1911" s="8">
        <v>1.6817928552627599</v>
      </c>
      <c r="F1911" s="9">
        <v>0.86804841628066198</v>
      </c>
      <c r="G1911" s="10">
        <v>500</v>
      </c>
      <c r="H1911" s="10">
        <v>208391.09375</v>
      </c>
      <c r="I1911" s="11">
        <f>H1911/Constants!$B$4</f>
        <v>17365.924479166668</v>
      </c>
      <c r="J1911" s="11">
        <f>G1911*Constants!$B$4/D1911</f>
        <v>3000</v>
      </c>
      <c r="K1911" s="11">
        <f t="shared" si="174"/>
        <v>3456.0284239145758</v>
      </c>
      <c r="L1911" s="12">
        <f t="shared" si="175"/>
        <v>250</v>
      </c>
      <c r="M1911" s="12">
        <f t="shared" si="176"/>
        <v>288.00236865954798</v>
      </c>
      <c r="N1911" s="11">
        <f t="shared" si="177"/>
        <v>204935.06532608543</v>
      </c>
      <c r="O1911" s="12">
        <f t="shared" si="178"/>
        <v>17077.922110507119</v>
      </c>
      <c r="P1911" s="13">
        <f>IF(H1911&lt;Constants!$B$2,1,0)</f>
        <v>0</v>
      </c>
      <c r="Q1911" s="13">
        <f>IF(N1911&lt;Constants!$B$2,1,0)</f>
        <v>0</v>
      </c>
      <c r="R1911" s="13">
        <f t="shared" si="179"/>
        <v>0</v>
      </c>
      <c r="S1911" s="6">
        <v>0</v>
      </c>
    </row>
    <row r="1912" spans="1:19" x14ac:dyDescent="0.35">
      <c r="A1912" s="6">
        <v>4160</v>
      </c>
      <c r="B1912" s="6">
        <v>2</v>
      </c>
      <c r="C1912" s="7">
        <v>1745.20166015625</v>
      </c>
      <c r="D1912" s="6">
        <v>2</v>
      </c>
      <c r="E1912" s="8">
        <v>1.6817928552627599</v>
      </c>
      <c r="F1912" s="9">
        <v>0.94880940007747205</v>
      </c>
      <c r="G1912" s="10">
        <v>0</v>
      </c>
      <c r="H1912" s="10">
        <v>177838.265625</v>
      </c>
      <c r="I1912" s="11">
        <f>H1912/Constants!$B$4</f>
        <v>14819.85546875</v>
      </c>
      <c r="J1912" s="11">
        <f>G1912*Constants!$B$4/D1912</f>
        <v>0</v>
      </c>
      <c r="K1912" s="11">
        <f t="shared" si="174"/>
        <v>0</v>
      </c>
      <c r="L1912" s="12">
        <f t="shared" si="175"/>
        <v>0</v>
      </c>
      <c r="M1912" s="12">
        <f t="shared" si="176"/>
        <v>0</v>
      </c>
      <c r="N1912" s="11">
        <f t="shared" si="177"/>
        <v>177838.265625</v>
      </c>
      <c r="O1912" s="12">
        <f t="shared" si="178"/>
        <v>14819.85546875</v>
      </c>
      <c r="P1912" s="13">
        <f>IF(H1912&lt;Constants!$B$2,1,0)</f>
        <v>0</v>
      </c>
      <c r="Q1912" s="13">
        <f>IF(N1912&lt;Constants!$B$2,1,0)</f>
        <v>0</v>
      </c>
      <c r="R1912" s="13">
        <f t="shared" si="179"/>
        <v>0</v>
      </c>
      <c r="S1912" s="6">
        <v>0</v>
      </c>
    </row>
    <row r="1913" spans="1:19" x14ac:dyDescent="0.35">
      <c r="A1913" s="6">
        <v>4160</v>
      </c>
      <c r="B1913" s="6">
        <v>3</v>
      </c>
      <c r="C1913" s="7">
        <v>2617.80249023438</v>
      </c>
      <c r="D1913" s="6">
        <v>3</v>
      </c>
      <c r="E1913" s="8">
        <v>2.2795071601867698</v>
      </c>
      <c r="F1913" s="9">
        <v>0.88094101100580502</v>
      </c>
      <c r="G1913" s="10">
        <v>0</v>
      </c>
      <c r="H1913" s="10">
        <v>121489.484375</v>
      </c>
      <c r="I1913" s="11">
        <f>H1913/Constants!$B$4</f>
        <v>10124.123697916666</v>
      </c>
      <c r="J1913" s="11">
        <f>G1913*Constants!$B$4/D1913</f>
        <v>0</v>
      </c>
      <c r="K1913" s="11">
        <f t="shared" si="174"/>
        <v>0</v>
      </c>
      <c r="L1913" s="12">
        <f t="shared" si="175"/>
        <v>0</v>
      </c>
      <c r="M1913" s="12">
        <f t="shared" si="176"/>
        <v>0</v>
      </c>
      <c r="N1913" s="11">
        <f t="shared" si="177"/>
        <v>121489.484375</v>
      </c>
      <c r="O1913" s="12">
        <f t="shared" si="178"/>
        <v>10124.123697916666</v>
      </c>
      <c r="P1913" s="13">
        <f>IF(H1913&lt;Constants!$B$2,1,0)</f>
        <v>0</v>
      </c>
      <c r="Q1913" s="13">
        <f>IF(N1913&lt;Constants!$B$2,1,0)</f>
        <v>0</v>
      </c>
      <c r="R1913" s="13">
        <f t="shared" si="179"/>
        <v>0</v>
      </c>
      <c r="S1913" s="6">
        <v>0</v>
      </c>
    </row>
    <row r="1914" spans="1:19" x14ac:dyDescent="0.35">
      <c r="A1914" s="6">
        <v>4160</v>
      </c>
      <c r="B1914" s="6">
        <v>4</v>
      </c>
      <c r="C1914" s="7">
        <v>2617.80249023438</v>
      </c>
      <c r="D1914" s="6">
        <v>3</v>
      </c>
      <c r="E1914" s="8">
        <v>2.2795071601867698</v>
      </c>
      <c r="F1914" s="9">
        <v>0.87026295641361795</v>
      </c>
      <c r="G1914" s="10">
        <v>0</v>
      </c>
      <c r="H1914" s="10">
        <v>144243.25</v>
      </c>
      <c r="I1914" s="11">
        <f>H1914/Constants!$B$4</f>
        <v>12020.270833333334</v>
      </c>
      <c r="J1914" s="11">
        <f>G1914*Constants!$B$4/D1914</f>
        <v>0</v>
      </c>
      <c r="K1914" s="11">
        <f t="shared" si="174"/>
        <v>0</v>
      </c>
      <c r="L1914" s="12">
        <f t="shared" si="175"/>
        <v>0</v>
      </c>
      <c r="M1914" s="12">
        <f t="shared" si="176"/>
        <v>0</v>
      </c>
      <c r="N1914" s="11">
        <f t="shared" si="177"/>
        <v>144243.25</v>
      </c>
      <c r="O1914" s="12">
        <f t="shared" si="178"/>
        <v>12020.270833333334</v>
      </c>
      <c r="P1914" s="13">
        <f>IF(H1914&lt;Constants!$B$2,1,0)</f>
        <v>0</v>
      </c>
      <c r="Q1914" s="13">
        <f>IF(N1914&lt;Constants!$B$2,1,0)</f>
        <v>0</v>
      </c>
      <c r="R1914" s="13">
        <f t="shared" si="179"/>
        <v>0</v>
      </c>
      <c r="S1914" s="6">
        <v>0</v>
      </c>
    </row>
    <row r="1915" spans="1:19" x14ac:dyDescent="0.35">
      <c r="A1915" s="6">
        <v>4160</v>
      </c>
      <c r="B1915" s="6">
        <v>5</v>
      </c>
      <c r="C1915" s="7">
        <v>3490.4033203125</v>
      </c>
      <c r="D1915" s="6">
        <v>4</v>
      </c>
      <c r="E1915" s="8">
        <v>2.8284270763397199</v>
      </c>
      <c r="F1915" s="9">
        <v>0.84166522633274299</v>
      </c>
      <c r="G1915" s="10">
        <v>570</v>
      </c>
      <c r="H1915" s="10">
        <v>74477.7578125</v>
      </c>
      <c r="I1915" s="11">
        <f>H1915/Constants!$B$4</f>
        <v>6206.479817708333</v>
      </c>
      <c r="J1915" s="11">
        <f>G1915*Constants!$B$4/D1915</f>
        <v>1710</v>
      </c>
      <c r="K1915" s="11">
        <f t="shared" si="174"/>
        <v>2031.6866451174621</v>
      </c>
      <c r="L1915" s="12">
        <f t="shared" si="175"/>
        <v>142.5</v>
      </c>
      <c r="M1915" s="12">
        <f t="shared" si="176"/>
        <v>169.30722042645516</v>
      </c>
      <c r="N1915" s="11">
        <f t="shared" si="177"/>
        <v>72446.071167382543</v>
      </c>
      <c r="O1915" s="12">
        <f t="shared" si="178"/>
        <v>6037.1725972818776</v>
      </c>
      <c r="P1915" s="13">
        <f>IF(H1915&lt;Constants!$B$2,1,0)</f>
        <v>0</v>
      </c>
      <c r="Q1915" s="13">
        <f>IF(N1915&lt;Constants!$B$2,1,0)</f>
        <v>1</v>
      </c>
      <c r="R1915" s="13">
        <f t="shared" si="179"/>
        <v>1</v>
      </c>
      <c r="S1915" s="6">
        <v>0</v>
      </c>
    </row>
    <row r="1916" spans="1:19" x14ac:dyDescent="0.35">
      <c r="A1916" s="6">
        <v>4160</v>
      </c>
      <c r="B1916" s="6">
        <v>6</v>
      </c>
      <c r="C1916" s="7">
        <v>3490.4033203125</v>
      </c>
      <c r="D1916" s="6">
        <v>4</v>
      </c>
      <c r="E1916" s="8">
        <v>2.2795071601867698</v>
      </c>
      <c r="F1916" s="9">
        <v>0.914425321326366</v>
      </c>
      <c r="G1916" s="10">
        <v>100</v>
      </c>
      <c r="H1916" s="10">
        <v>138343.21875</v>
      </c>
      <c r="I1916" s="11">
        <f>H1916/Constants!$B$4</f>
        <v>11528.6015625</v>
      </c>
      <c r="J1916" s="11">
        <f>G1916*Constants!$B$4/D1916</f>
        <v>300</v>
      </c>
      <c r="K1916" s="11">
        <f t="shared" si="174"/>
        <v>328.07490453660296</v>
      </c>
      <c r="L1916" s="12">
        <f t="shared" si="175"/>
        <v>25</v>
      </c>
      <c r="M1916" s="12">
        <f t="shared" si="176"/>
        <v>27.339575378050245</v>
      </c>
      <c r="N1916" s="11">
        <f t="shared" si="177"/>
        <v>138015.1438454634</v>
      </c>
      <c r="O1916" s="12">
        <f t="shared" si="178"/>
        <v>11501.26198712195</v>
      </c>
      <c r="P1916" s="13">
        <f>IF(H1916&lt;Constants!$B$2,1,0)</f>
        <v>0</v>
      </c>
      <c r="Q1916" s="13">
        <f>IF(N1916&lt;Constants!$B$2,1,0)</f>
        <v>0</v>
      </c>
      <c r="R1916" s="13">
        <f t="shared" si="179"/>
        <v>0</v>
      </c>
      <c r="S1916" s="6">
        <v>0</v>
      </c>
    </row>
    <row r="1917" spans="1:19" x14ac:dyDescent="0.35">
      <c r="A1917" s="6">
        <v>4160</v>
      </c>
      <c r="B1917" s="6">
        <v>7</v>
      </c>
      <c r="C1917" s="7">
        <v>4363.00390625</v>
      </c>
      <c r="D1917" s="6">
        <v>5</v>
      </c>
      <c r="E1917" s="8">
        <v>2.8284270763397199</v>
      </c>
      <c r="F1917" s="9">
        <v>0.79288883975761604</v>
      </c>
      <c r="G1917" s="10">
        <v>200</v>
      </c>
      <c r="H1917" s="10">
        <v>68773.390625</v>
      </c>
      <c r="I1917" s="11">
        <f>H1917/Constants!$B$4</f>
        <v>5731.115885416667</v>
      </c>
      <c r="J1917" s="11">
        <f>G1917*Constants!$B$4/D1917</f>
        <v>480</v>
      </c>
      <c r="K1917" s="11">
        <f t="shared" si="174"/>
        <v>605.38120343166224</v>
      </c>
      <c r="L1917" s="12">
        <f t="shared" si="175"/>
        <v>40</v>
      </c>
      <c r="M1917" s="12">
        <f t="shared" si="176"/>
        <v>50.448433619305185</v>
      </c>
      <c r="N1917" s="11">
        <f t="shared" si="177"/>
        <v>68168.009421568335</v>
      </c>
      <c r="O1917" s="12">
        <f t="shared" si="178"/>
        <v>5680.6674517973615</v>
      </c>
      <c r="P1917" s="13">
        <f>IF(H1917&lt;Constants!$B$2,1,0)</f>
        <v>1</v>
      </c>
      <c r="Q1917" s="13">
        <f>IF(N1917&lt;Constants!$B$2,1,0)</f>
        <v>1</v>
      </c>
      <c r="R1917" s="13">
        <f t="shared" si="179"/>
        <v>0</v>
      </c>
      <c r="S1917" s="6">
        <v>1</v>
      </c>
    </row>
    <row r="1918" spans="1:19" x14ac:dyDescent="0.35">
      <c r="A1918" s="6">
        <v>4160</v>
      </c>
      <c r="B1918" s="6">
        <v>8</v>
      </c>
      <c r="C1918" s="7">
        <v>4363.00390625</v>
      </c>
      <c r="D1918" s="6">
        <v>5</v>
      </c>
      <c r="E1918" s="8">
        <v>2.2795071601867698</v>
      </c>
      <c r="F1918" s="9">
        <v>0.83901295795622599</v>
      </c>
      <c r="G1918" s="10">
        <v>3700</v>
      </c>
      <c r="H1918" s="10">
        <v>50566.98828125</v>
      </c>
      <c r="I1918" s="11">
        <f>H1918/Constants!$B$4</f>
        <v>4213.915690104167</v>
      </c>
      <c r="J1918" s="11">
        <f>G1918*Constants!$B$4/D1918</f>
        <v>8880</v>
      </c>
      <c r="K1918" s="11">
        <f t="shared" si="174"/>
        <v>10583.865142716066</v>
      </c>
      <c r="L1918" s="12">
        <f t="shared" si="175"/>
        <v>740</v>
      </c>
      <c r="M1918" s="12">
        <f t="shared" si="176"/>
        <v>881.9887618930054</v>
      </c>
      <c r="N1918" s="11">
        <f t="shared" si="177"/>
        <v>39983.123138533934</v>
      </c>
      <c r="O1918" s="12">
        <f t="shared" si="178"/>
        <v>3331.9269282111618</v>
      </c>
      <c r="P1918" s="13">
        <f>IF(H1918&lt;Constants!$B$2,1,0)</f>
        <v>1</v>
      </c>
      <c r="Q1918" s="13">
        <f>IF(N1918&lt;Constants!$B$2,1,0)</f>
        <v>1</v>
      </c>
      <c r="R1918" s="13">
        <f t="shared" si="179"/>
        <v>0</v>
      </c>
      <c r="S1918" s="6">
        <v>1</v>
      </c>
    </row>
    <row r="1919" spans="1:19" x14ac:dyDescent="0.35">
      <c r="A1919" s="6">
        <v>4160</v>
      </c>
      <c r="B1919" s="6">
        <v>9</v>
      </c>
      <c r="C1919" s="7">
        <v>4363.00390625</v>
      </c>
      <c r="D1919" s="6">
        <v>5</v>
      </c>
      <c r="E1919" s="8">
        <v>2.5588865280151398</v>
      </c>
      <c r="F1919" s="9">
        <v>0.872861731319301</v>
      </c>
      <c r="G1919" s="10">
        <v>1700</v>
      </c>
      <c r="H1919" s="10">
        <v>102244.0703125</v>
      </c>
      <c r="I1919" s="11">
        <f>H1919/Constants!$B$4</f>
        <v>8520.3391927083339</v>
      </c>
      <c r="J1919" s="11">
        <f>G1919*Constants!$B$4/D1919</f>
        <v>4080</v>
      </c>
      <c r="K1919" s="11">
        <f t="shared" si="174"/>
        <v>4674.2798470878288</v>
      </c>
      <c r="L1919" s="12">
        <f t="shared" si="175"/>
        <v>340</v>
      </c>
      <c r="M1919" s="12">
        <f t="shared" si="176"/>
        <v>389.52332059065242</v>
      </c>
      <c r="N1919" s="11">
        <f t="shared" si="177"/>
        <v>97569.790465412167</v>
      </c>
      <c r="O1919" s="12">
        <f t="shared" si="178"/>
        <v>8130.8158721176815</v>
      </c>
      <c r="P1919" s="13">
        <f>IF(H1919&lt;Constants!$B$2,1,0)</f>
        <v>0</v>
      </c>
      <c r="Q1919" s="13">
        <f>IF(N1919&lt;Constants!$B$2,1,0)</f>
        <v>0</v>
      </c>
      <c r="R1919" s="13">
        <f t="shared" si="179"/>
        <v>0</v>
      </c>
      <c r="S1919" s="6">
        <v>0</v>
      </c>
    </row>
    <row r="1920" spans="1:19" x14ac:dyDescent="0.35">
      <c r="A1920" s="6">
        <v>4160</v>
      </c>
      <c r="B1920" s="6">
        <v>10</v>
      </c>
      <c r="C1920" s="7">
        <v>5235.60498046875</v>
      </c>
      <c r="D1920" s="6">
        <v>6</v>
      </c>
      <c r="E1920" s="8">
        <v>2.8284270763397199</v>
      </c>
      <c r="F1920" s="9">
        <v>0.91119418206740599</v>
      </c>
      <c r="G1920" s="10">
        <v>60</v>
      </c>
      <c r="H1920" s="10">
        <v>67824.9765625</v>
      </c>
      <c r="I1920" s="11">
        <f>H1920/Constants!$B$4</f>
        <v>5652.081380208333</v>
      </c>
      <c r="J1920" s="11">
        <f>G1920*Constants!$B$4/D1920</f>
        <v>120</v>
      </c>
      <c r="K1920" s="11">
        <f t="shared" si="174"/>
        <v>131.69530969538494</v>
      </c>
      <c r="L1920" s="12">
        <f t="shared" si="175"/>
        <v>10</v>
      </c>
      <c r="M1920" s="12">
        <f t="shared" si="176"/>
        <v>10.974609141282079</v>
      </c>
      <c r="N1920" s="11">
        <f t="shared" si="177"/>
        <v>67693.28125280462</v>
      </c>
      <c r="O1920" s="12">
        <f t="shared" si="178"/>
        <v>5641.1067710670513</v>
      </c>
      <c r="P1920" s="13">
        <f>IF(H1920&lt;Constants!$B$2,1,0)</f>
        <v>1</v>
      </c>
      <c r="Q1920" s="13">
        <f>IF(N1920&lt;Constants!$B$2,1,0)</f>
        <v>1</v>
      </c>
      <c r="R1920" s="13">
        <f t="shared" si="179"/>
        <v>0</v>
      </c>
      <c r="S1920" s="6">
        <v>1</v>
      </c>
    </row>
    <row r="1921" spans="1:19" x14ac:dyDescent="0.35">
      <c r="A1921" s="6">
        <v>4160</v>
      </c>
      <c r="B1921" s="6">
        <v>11</v>
      </c>
      <c r="C1921" s="7">
        <v>6108.2060546875</v>
      </c>
      <c r="D1921" s="6">
        <v>7</v>
      </c>
      <c r="E1921" s="8">
        <v>3.5914680957794198</v>
      </c>
      <c r="F1921" s="9">
        <v>0.89679234857949197</v>
      </c>
      <c r="G1921" s="10">
        <v>2100</v>
      </c>
      <c r="H1921" s="10">
        <v>42971.7421875</v>
      </c>
      <c r="I1921" s="11">
        <f>H1921/Constants!$B$4</f>
        <v>3580.978515625</v>
      </c>
      <c r="J1921" s="11">
        <f>G1921*Constants!$B$4/D1921</f>
        <v>3600</v>
      </c>
      <c r="K1921" s="11">
        <f t="shared" si="174"/>
        <v>4014.3072202861181</v>
      </c>
      <c r="L1921" s="12">
        <f t="shared" si="175"/>
        <v>300</v>
      </c>
      <c r="M1921" s="12">
        <f t="shared" si="176"/>
        <v>334.52560169050986</v>
      </c>
      <c r="N1921" s="11">
        <f t="shared" si="177"/>
        <v>38957.434967213885</v>
      </c>
      <c r="O1921" s="12">
        <f t="shared" si="178"/>
        <v>3246.45291393449</v>
      </c>
      <c r="P1921" s="13">
        <f>IF(H1921&lt;Constants!$B$2,1,0)</f>
        <v>1</v>
      </c>
      <c r="Q1921" s="13">
        <f>IF(N1921&lt;Constants!$B$2,1,0)</f>
        <v>1</v>
      </c>
      <c r="R1921" s="13">
        <f t="shared" si="179"/>
        <v>0</v>
      </c>
      <c r="S1921" s="6">
        <v>1</v>
      </c>
    </row>
    <row r="1922" spans="1:19" x14ac:dyDescent="0.35">
      <c r="A1922" s="6">
        <v>4160</v>
      </c>
      <c r="B1922" s="6">
        <v>12</v>
      </c>
      <c r="C1922" s="7">
        <v>7853.4072265625</v>
      </c>
      <c r="D1922" s="6">
        <v>9</v>
      </c>
      <c r="E1922" s="8">
        <v>4.3035168647766104</v>
      </c>
      <c r="F1922" s="9">
        <v>0.88987319405797904</v>
      </c>
      <c r="G1922" s="10">
        <v>2130</v>
      </c>
      <c r="H1922" s="10">
        <v>100079.453125</v>
      </c>
      <c r="I1922" s="11">
        <f>H1922/Constants!$B$4</f>
        <v>8339.9544270833339</v>
      </c>
      <c r="J1922" s="11">
        <f>G1922*Constants!$B$4/D1922</f>
        <v>2840</v>
      </c>
      <c r="K1922" s="11">
        <f t="shared" si="174"/>
        <v>3191.4659515128196</v>
      </c>
      <c r="L1922" s="12">
        <f t="shared" si="175"/>
        <v>236.66666666666666</v>
      </c>
      <c r="M1922" s="12">
        <f t="shared" si="176"/>
        <v>265.95549595940162</v>
      </c>
      <c r="N1922" s="11">
        <f t="shared" si="177"/>
        <v>96887.987173487185</v>
      </c>
      <c r="O1922" s="12">
        <f t="shared" si="178"/>
        <v>8073.9989311239324</v>
      </c>
      <c r="P1922" s="13">
        <f>IF(H1922&lt;Constants!$B$2,1,0)</f>
        <v>0</v>
      </c>
      <c r="Q1922" s="13">
        <f>IF(N1922&lt;Constants!$B$2,1,0)</f>
        <v>0</v>
      </c>
      <c r="R1922" s="13">
        <f t="shared" si="179"/>
        <v>0</v>
      </c>
      <c r="S1922" s="6">
        <v>0</v>
      </c>
    </row>
    <row r="1923" spans="1:19" x14ac:dyDescent="0.35">
      <c r="A1923" s="6">
        <v>4161</v>
      </c>
      <c r="B1923" s="6">
        <v>1</v>
      </c>
      <c r="C1923" s="7">
        <v>2560.9228515625</v>
      </c>
      <c r="D1923" s="6">
        <v>2</v>
      </c>
      <c r="E1923" s="8">
        <v>1.6817928552627599</v>
      </c>
      <c r="F1923" s="9">
        <v>0.96667037763752695</v>
      </c>
      <c r="G1923" s="10">
        <v>230</v>
      </c>
      <c r="H1923" s="10">
        <v>184480.671875</v>
      </c>
      <c r="I1923" s="11">
        <f>H1923/Constants!$B$4</f>
        <v>15373.389322916666</v>
      </c>
      <c r="J1923" s="11">
        <f>G1923*Constants!$B$4/D1923</f>
        <v>1380</v>
      </c>
      <c r="K1923" s="11">
        <f t="shared" ref="K1923:K1986" si="180">J1923/F1923</f>
        <v>1427.5807265064034</v>
      </c>
      <c r="L1923" s="12">
        <f t="shared" ref="L1923:L1986" si="181">G1923/D1923</f>
        <v>115</v>
      </c>
      <c r="M1923" s="12">
        <f t="shared" ref="M1923:M1986" si="182">L1923/F1923</f>
        <v>118.96506054220028</v>
      </c>
      <c r="N1923" s="11">
        <f t="shared" ref="N1923:N1986" si="183">H1923-K1923</f>
        <v>183053.09114849361</v>
      </c>
      <c r="O1923" s="12">
        <f t="shared" ref="O1923:O1986" si="184">I1923-M1923</f>
        <v>15254.424262374465</v>
      </c>
      <c r="P1923" s="13">
        <f>IF(H1923&lt;Constants!$B$2,1,0)</f>
        <v>0</v>
      </c>
      <c r="Q1923" s="13">
        <f>IF(N1923&lt;Constants!$B$2,1,0)</f>
        <v>0</v>
      </c>
      <c r="R1923" s="13">
        <f t="shared" ref="R1923:R1986" si="185">IF(AND(P1923=0,Q1923=1),1,0)</f>
        <v>0</v>
      </c>
      <c r="S1923" s="6">
        <v>0</v>
      </c>
    </row>
    <row r="1924" spans="1:19" x14ac:dyDescent="0.35">
      <c r="A1924" s="6">
        <v>4161</v>
      </c>
      <c r="B1924" s="6">
        <v>2</v>
      </c>
      <c r="C1924" s="7">
        <v>2560.9228515625</v>
      </c>
      <c r="D1924" s="6">
        <v>2</v>
      </c>
      <c r="E1924" s="8">
        <v>1.6817928552627599</v>
      </c>
      <c r="F1924" s="9">
        <v>0.70402783995245299</v>
      </c>
      <c r="G1924" s="10">
        <v>1300</v>
      </c>
      <c r="H1924" s="10">
        <v>125298.1015625</v>
      </c>
      <c r="I1924" s="11">
        <f>H1924/Constants!$B$4</f>
        <v>10441.508463541666</v>
      </c>
      <c r="J1924" s="11">
        <f>G1924*Constants!$B$4/D1924</f>
        <v>7800</v>
      </c>
      <c r="K1924" s="11">
        <f t="shared" si="180"/>
        <v>11079.107326958518</v>
      </c>
      <c r="L1924" s="12">
        <f t="shared" si="181"/>
        <v>650</v>
      </c>
      <c r="M1924" s="12">
        <f t="shared" si="182"/>
        <v>923.25894391320969</v>
      </c>
      <c r="N1924" s="11">
        <f t="shared" si="183"/>
        <v>114218.99423554148</v>
      </c>
      <c r="O1924" s="12">
        <f t="shared" si="184"/>
        <v>9518.2495196284563</v>
      </c>
      <c r="P1924" s="13">
        <f>IF(H1924&lt;Constants!$B$2,1,0)</f>
        <v>0</v>
      </c>
      <c r="Q1924" s="13">
        <f>IF(N1924&lt;Constants!$B$2,1,0)</f>
        <v>0</v>
      </c>
      <c r="R1924" s="13">
        <f t="shared" si="185"/>
        <v>0</v>
      </c>
      <c r="S1924" s="6">
        <v>0</v>
      </c>
    </row>
    <row r="1925" spans="1:19" x14ac:dyDescent="0.35">
      <c r="A1925" s="6">
        <v>4161</v>
      </c>
      <c r="B1925" s="6">
        <v>3</v>
      </c>
      <c r="C1925" s="7">
        <v>2560.9228515625</v>
      </c>
      <c r="D1925" s="6">
        <v>2</v>
      </c>
      <c r="E1925" s="8">
        <v>1.6817928552627599</v>
      </c>
      <c r="F1925" s="9">
        <v>0.88968741603895696</v>
      </c>
      <c r="G1925" s="10">
        <v>0</v>
      </c>
      <c r="H1925" s="10">
        <v>80400.265625</v>
      </c>
      <c r="I1925" s="11">
        <f>H1925/Constants!$B$4</f>
        <v>6700.022135416667</v>
      </c>
      <c r="J1925" s="11">
        <f>G1925*Constants!$B$4/D1925</f>
        <v>0</v>
      </c>
      <c r="K1925" s="11">
        <f t="shared" si="180"/>
        <v>0</v>
      </c>
      <c r="L1925" s="12">
        <f t="shared" si="181"/>
        <v>0</v>
      </c>
      <c r="M1925" s="12">
        <f t="shared" si="182"/>
        <v>0</v>
      </c>
      <c r="N1925" s="11">
        <f t="shared" si="183"/>
        <v>80400.265625</v>
      </c>
      <c r="O1925" s="12">
        <f t="shared" si="184"/>
        <v>6700.022135416667</v>
      </c>
      <c r="P1925" s="13">
        <f>IF(H1925&lt;Constants!$B$2,1,0)</f>
        <v>0</v>
      </c>
      <c r="Q1925" s="13">
        <f>IF(N1925&lt;Constants!$B$2,1,0)</f>
        <v>0</v>
      </c>
      <c r="R1925" s="13">
        <f t="shared" si="185"/>
        <v>0</v>
      </c>
      <c r="S1925" s="6">
        <v>0</v>
      </c>
    </row>
    <row r="1926" spans="1:19" x14ac:dyDescent="0.35">
      <c r="A1926" s="6">
        <v>4161</v>
      </c>
      <c r="B1926" s="6">
        <v>4</v>
      </c>
      <c r="C1926" s="7">
        <v>3841.38427734375</v>
      </c>
      <c r="D1926" s="6">
        <v>3</v>
      </c>
      <c r="E1926" s="8">
        <v>1.98817682266235</v>
      </c>
      <c r="F1926" s="9">
        <v>0.85453062641335498</v>
      </c>
      <c r="G1926" s="10">
        <v>4000</v>
      </c>
      <c r="H1926" s="10">
        <v>117831.1953125</v>
      </c>
      <c r="I1926" s="11">
        <f>H1926/Constants!$B$4</f>
        <v>9819.2662760416661</v>
      </c>
      <c r="J1926" s="11">
        <f>G1926*Constants!$B$4/D1926</f>
        <v>16000</v>
      </c>
      <c r="K1926" s="11">
        <f t="shared" si="180"/>
        <v>18723.729150768264</v>
      </c>
      <c r="L1926" s="12">
        <f t="shared" si="181"/>
        <v>1333.3333333333333</v>
      </c>
      <c r="M1926" s="12">
        <f t="shared" si="182"/>
        <v>1560.3107625640218</v>
      </c>
      <c r="N1926" s="11">
        <f t="shared" si="183"/>
        <v>99107.466161731732</v>
      </c>
      <c r="O1926" s="12">
        <f t="shared" si="184"/>
        <v>8258.9555134776438</v>
      </c>
      <c r="P1926" s="13">
        <f>IF(H1926&lt;Constants!$B$2,1,0)</f>
        <v>0</v>
      </c>
      <c r="Q1926" s="13">
        <f>IF(N1926&lt;Constants!$B$2,1,0)</f>
        <v>0</v>
      </c>
      <c r="R1926" s="13">
        <f t="shared" si="185"/>
        <v>0</v>
      </c>
      <c r="S1926" s="6">
        <v>0</v>
      </c>
    </row>
    <row r="1927" spans="1:19" x14ac:dyDescent="0.35">
      <c r="A1927" s="6">
        <v>4161</v>
      </c>
      <c r="B1927" s="6">
        <v>5</v>
      </c>
      <c r="C1927" s="7">
        <v>5121.845703125</v>
      </c>
      <c r="D1927" s="6">
        <v>4</v>
      </c>
      <c r="E1927" s="8">
        <v>2.5588865280151398</v>
      </c>
      <c r="F1927" s="9">
        <v>0.92051063572598901</v>
      </c>
      <c r="G1927" s="10">
        <v>670</v>
      </c>
      <c r="H1927" s="10">
        <v>197723.375</v>
      </c>
      <c r="I1927" s="11">
        <f>H1927/Constants!$B$4</f>
        <v>16476.947916666668</v>
      </c>
      <c r="J1927" s="11">
        <f>G1927*Constants!$B$4/D1927</f>
        <v>2010</v>
      </c>
      <c r="K1927" s="11">
        <f t="shared" si="180"/>
        <v>2183.5706421955156</v>
      </c>
      <c r="L1927" s="12">
        <f t="shared" si="181"/>
        <v>167.5</v>
      </c>
      <c r="M1927" s="12">
        <f t="shared" si="182"/>
        <v>181.96422018295962</v>
      </c>
      <c r="N1927" s="11">
        <f t="shared" si="183"/>
        <v>195539.80435780447</v>
      </c>
      <c r="O1927" s="12">
        <f t="shared" si="184"/>
        <v>16294.983696483709</v>
      </c>
      <c r="P1927" s="13">
        <f>IF(H1927&lt;Constants!$B$2,1,0)</f>
        <v>0</v>
      </c>
      <c r="Q1927" s="13">
        <f>IF(N1927&lt;Constants!$B$2,1,0)</f>
        <v>0</v>
      </c>
      <c r="R1927" s="13">
        <f t="shared" si="185"/>
        <v>0</v>
      </c>
      <c r="S1927" s="6">
        <v>0</v>
      </c>
    </row>
    <row r="1928" spans="1:19" x14ac:dyDescent="0.35">
      <c r="A1928" s="6">
        <v>4161</v>
      </c>
      <c r="B1928" s="6">
        <v>6</v>
      </c>
      <c r="C1928" s="7">
        <v>5121.845703125</v>
      </c>
      <c r="D1928" s="6">
        <v>4</v>
      </c>
      <c r="E1928" s="8">
        <v>2.8284270763397199</v>
      </c>
      <c r="F1928" s="9">
        <v>0.86635480263803699</v>
      </c>
      <c r="G1928" s="10">
        <v>0</v>
      </c>
      <c r="H1928" s="10">
        <v>50902.2109375</v>
      </c>
      <c r="I1928" s="11">
        <f>H1928/Constants!$B$4</f>
        <v>4241.850911458333</v>
      </c>
      <c r="J1928" s="11">
        <f>G1928*Constants!$B$4/D1928</f>
        <v>0</v>
      </c>
      <c r="K1928" s="11">
        <f t="shared" si="180"/>
        <v>0</v>
      </c>
      <c r="L1928" s="12">
        <f t="shared" si="181"/>
        <v>0</v>
      </c>
      <c r="M1928" s="12">
        <f t="shared" si="182"/>
        <v>0</v>
      </c>
      <c r="N1928" s="11">
        <f t="shared" si="183"/>
        <v>50902.2109375</v>
      </c>
      <c r="O1928" s="12">
        <f t="shared" si="184"/>
        <v>4241.850911458333</v>
      </c>
      <c r="P1928" s="13">
        <f>IF(H1928&lt;Constants!$B$2,1,0)</f>
        <v>1</v>
      </c>
      <c r="Q1928" s="13">
        <f>IF(N1928&lt;Constants!$B$2,1,0)</f>
        <v>1</v>
      </c>
      <c r="R1928" s="13">
        <f t="shared" si="185"/>
        <v>0</v>
      </c>
      <c r="S1928" s="6">
        <v>1</v>
      </c>
    </row>
    <row r="1929" spans="1:19" x14ac:dyDescent="0.35">
      <c r="A1929" s="6">
        <v>4161</v>
      </c>
      <c r="B1929" s="6">
        <v>7</v>
      </c>
      <c r="C1929" s="7">
        <v>5121.845703125</v>
      </c>
      <c r="D1929" s="6">
        <v>4</v>
      </c>
      <c r="E1929" s="8">
        <v>2.2795071601867698</v>
      </c>
      <c r="F1929" s="9">
        <v>0.87341110245647802</v>
      </c>
      <c r="G1929" s="10">
        <v>1000</v>
      </c>
      <c r="H1929" s="10">
        <v>139164.390625</v>
      </c>
      <c r="I1929" s="11">
        <f>H1929/Constants!$B$4</f>
        <v>11597.032552083334</v>
      </c>
      <c r="J1929" s="11">
        <f>G1929*Constants!$B$4/D1929</f>
        <v>3000</v>
      </c>
      <c r="K1929" s="11">
        <f t="shared" si="180"/>
        <v>3434.8086388671591</v>
      </c>
      <c r="L1929" s="12">
        <f t="shared" si="181"/>
        <v>250</v>
      </c>
      <c r="M1929" s="12">
        <f t="shared" si="182"/>
        <v>286.2340532389299</v>
      </c>
      <c r="N1929" s="11">
        <f t="shared" si="183"/>
        <v>135729.58198613283</v>
      </c>
      <c r="O1929" s="12">
        <f t="shared" si="184"/>
        <v>11310.798498844404</v>
      </c>
      <c r="P1929" s="13">
        <f>IF(H1929&lt;Constants!$B$2,1,0)</f>
        <v>0</v>
      </c>
      <c r="Q1929" s="13">
        <f>IF(N1929&lt;Constants!$B$2,1,0)</f>
        <v>0</v>
      </c>
      <c r="R1929" s="13">
        <f t="shared" si="185"/>
        <v>0</v>
      </c>
      <c r="S1929" s="6">
        <v>0</v>
      </c>
    </row>
    <row r="1930" spans="1:19" x14ac:dyDescent="0.35">
      <c r="A1930" s="6">
        <v>4161</v>
      </c>
      <c r="B1930" s="6">
        <v>8</v>
      </c>
      <c r="C1930" s="7">
        <v>6402.30712890625</v>
      </c>
      <c r="D1930" s="6">
        <v>5</v>
      </c>
      <c r="E1930" s="8">
        <v>3.08965063095093</v>
      </c>
      <c r="F1930" s="9">
        <v>0.82837117725823195</v>
      </c>
      <c r="G1930" s="10">
        <v>1250</v>
      </c>
      <c r="H1930" s="10">
        <v>111224.96875</v>
      </c>
      <c r="I1930" s="11">
        <f>H1930/Constants!$B$4</f>
        <v>9268.7473958333339</v>
      </c>
      <c r="J1930" s="11">
        <f>G1930*Constants!$B$4/D1930</f>
        <v>3000</v>
      </c>
      <c r="K1930" s="11">
        <f t="shared" si="180"/>
        <v>3621.5649244695969</v>
      </c>
      <c r="L1930" s="12">
        <f t="shared" si="181"/>
        <v>250</v>
      </c>
      <c r="M1930" s="12">
        <f t="shared" si="182"/>
        <v>301.79707703913311</v>
      </c>
      <c r="N1930" s="11">
        <f t="shared" si="183"/>
        <v>107603.4038255304</v>
      </c>
      <c r="O1930" s="12">
        <f t="shared" si="184"/>
        <v>8966.9503187942009</v>
      </c>
      <c r="P1930" s="13">
        <f>IF(H1930&lt;Constants!$B$2,1,0)</f>
        <v>0</v>
      </c>
      <c r="Q1930" s="13">
        <f>IF(N1930&lt;Constants!$B$2,1,0)</f>
        <v>0</v>
      </c>
      <c r="R1930" s="13">
        <f t="shared" si="185"/>
        <v>0</v>
      </c>
      <c r="S1930" s="6">
        <v>0</v>
      </c>
    </row>
    <row r="1931" spans="1:19" x14ac:dyDescent="0.35">
      <c r="A1931" s="6">
        <v>4161</v>
      </c>
      <c r="B1931" s="6">
        <v>9</v>
      </c>
      <c r="C1931" s="7">
        <v>6402.30712890625</v>
      </c>
      <c r="D1931" s="6">
        <v>5</v>
      </c>
      <c r="E1931" s="8">
        <v>2.5588865280151398</v>
      </c>
      <c r="F1931" s="9">
        <v>0.88823655521311595</v>
      </c>
      <c r="G1931" s="10">
        <v>2500</v>
      </c>
      <c r="H1931" s="10">
        <v>73168.9296875</v>
      </c>
      <c r="I1931" s="11">
        <f>H1931/Constants!$B$4</f>
        <v>6097.410807291667</v>
      </c>
      <c r="J1931" s="11">
        <f>G1931*Constants!$B$4/D1931</f>
        <v>6000</v>
      </c>
      <c r="K1931" s="11">
        <f t="shared" si="180"/>
        <v>6754.957296888565</v>
      </c>
      <c r="L1931" s="12">
        <f t="shared" si="181"/>
        <v>500</v>
      </c>
      <c r="M1931" s="12">
        <f t="shared" si="182"/>
        <v>562.91310807404705</v>
      </c>
      <c r="N1931" s="11">
        <f t="shared" si="183"/>
        <v>66413.972390611438</v>
      </c>
      <c r="O1931" s="12">
        <f t="shared" si="184"/>
        <v>5534.4976992176198</v>
      </c>
      <c r="P1931" s="13">
        <f>IF(H1931&lt;Constants!$B$2,1,0)</f>
        <v>0</v>
      </c>
      <c r="Q1931" s="13">
        <f>IF(N1931&lt;Constants!$B$2,1,0)</f>
        <v>1</v>
      </c>
      <c r="R1931" s="13">
        <f t="shared" si="185"/>
        <v>1</v>
      </c>
      <c r="S1931" s="6">
        <v>0</v>
      </c>
    </row>
    <row r="1932" spans="1:19" x14ac:dyDescent="0.35">
      <c r="A1932" s="6">
        <v>4161</v>
      </c>
      <c r="B1932" s="6">
        <v>10</v>
      </c>
      <c r="C1932" s="7">
        <v>7682.7685546875</v>
      </c>
      <c r="D1932" s="6">
        <v>6</v>
      </c>
      <c r="E1932" s="8">
        <v>3.3437016010284402</v>
      </c>
      <c r="F1932" s="9">
        <v>0.64937880904827405</v>
      </c>
      <c r="G1932" s="10">
        <v>0</v>
      </c>
      <c r="H1932" s="10">
        <v>51232.19140625</v>
      </c>
      <c r="I1932" s="11">
        <f>H1932/Constants!$B$4</f>
        <v>4269.349283854167</v>
      </c>
      <c r="J1932" s="11">
        <f>G1932*Constants!$B$4/D1932</f>
        <v>0</v>
      </c>
      <c r="K1932" s="11">
        <f t="shared" si="180"/>
        <v>0</v>
      </c>
      <c r="L1932" s="12">
        <f t="shared" si="181"/>
        <v>0</v>
      </c>
      <c r="M1932" s="12">
        <f t="shared" si="182"/>
        <v>0</v>
      </c>
      <c r="N1932" s="11">
        <f t="shared" si="183"/>
        <v>51232.19140625</v>
      </c>
      <c r="O1932" s="12">
        <f t="shared" si="184"/>
        <v>4269.349283854167</v>
      </c>
      <c r="P1932" s="13">
        <f>IF(H1932&lt;Constants!$B$2,1,0)</f>
        <v>1</v>
      </c>
      <c r="Q1932" s="13">
        <f>IF(N1932&lt;Constants!$B$2,1,0)</f>
        <v>1</v>
      </c>
      <c r="R1932" s="13">
        <f t="shared" si="185"/>
        <v>0</v>
      </c>
      <c r="S1932" s="6">
        <v>1</v>
      </c>
    </row>
    <row r="1933" spans="1:19" x14ac:dyDescent="0.35">
      <c r="A1933" s="6">
        <v>4161</v>
      </c>
      <c r="B1933" s="6">
        <v>11</v>
      </c>
      <c r="C1933" s="7">
        <v>8963.23046875</v>
      </c>
      <c r="D1933" s="6">
        <v>7</v>
      </c>
      <c r="E1933" s="8">
        <v>4.0708494186401403</v>
      </c>
      <c r="F1933" s="9">
        <v>0.89656210300378603</v>
      </c>
      <c r="G1933" s="10">
        <v>800</v>
      </c>
      <c r="H1933" s="10">
        <v>89440.828125</v>
      </c>
      <c r="I1933" s="11">
        <f>H1933/Constants!$B$4</f>
        <v>7453.40234375</v>
      </c>
      <c r="J1933" s="11">
        <f>G1933*Constants!$B$4/D1933</f>
        <v>1371.4285714285713</v>
      </c>
      <c r="K1933" s="11">
        <f t="shared" si="180"/>
        <v>1529.6526217579599</v>
      </c>
      <c r="L1933" s="12">
        <f t="shared" si="181"/>
        <v>114.28571428571429</v>
      </c>
      <c r="M1933" s="12">
        <f t="shared" si="182"/>
        <v>127.47105181316334</v>
      </c>
      <c r="N1933" s="11">
        <f t="shared" si="183"/>
        <v>87911.175503242033</v>
      </c>
      <c r="O1933" s="12">
        <f t="shared" si="184"/>
        <v>7325.9312919368367</v>
      </c>
      <c r="P1933" s="13">
        <f>IF(H1933&lt;Constants!$B$2,1,0)</f>
        <v>0</v>
      </c>
      <c r="Q1933" s="13">
        <f>IF(N1933&lt;Constants!$B$2,1,0)</f>
        <v>0</v>
      </c>
      <c r="R1933" s="13">
        <f t="shared" si="185"/>
        <v>0</v>
      </c>
      <c r="S1933" s="6">
        <v>0</v>
      </c>
    </row>
    <row r="1934" spans="1:19" x14ac:dyDescent="0.35">
      <c r="A1934" s="6">
        <v>4161</v>
      </c>
      <c r="B1934" s="6">
        <v>12</v>
      </c>
      <c r="C1934" s="7">
        <v>12804.6142578125</v>
      </c>
      <c r="D1934" s="6">
        <v>10</v>
      </c>
      <c r="E1934" s="8">
        <v>4.7568283081054696</v>
      </c>
      <c r="F1934" s="9">
        <v>0.89416430092908705</v>
      </c>
      <c r="G1934" s="10">
        <v>0</v>
      </c>
      <c r="H1934" s="10">
        <v>140127.84375</v>
      </c>
      <c r="I1934" s="11">
        <f>H1934/Constants!$B$4</f>
        <v>11677.3203125</v>
      </c>
      <c r="J1934" s="11">
        <f>G1934*Constants!$B$4/D1934</f>
        <v>0</v>
      </c>
      <c r="K1934" s="11">
        <f t="shared" si="180"/>
        <v>0</v>
      </c>
      <c r="L1934" s="12">
        <f t="shared" si="181"/>
        <v>0</v>
      </c>
      <c r="M1934" s="12">
        <f t="shared" si="182"/>
        <v>0</v>
      </c>
      <c r="N1934" s="11">
        <f t="shared" si="183"/>
        <v>140127.84375</v>
      </c>
      <c r="O1934" s="12">
        <f t="shared" si="184"/>
        <v>11677.3203125</v>
      </c>
      <c r="P1934" s="13">
        <f>IF(H1934&lt;Constants!$B$2,1,0)</f>
        <v>0</v>
      </c>
      <c r="Q1934" s="13">
        <f>IF(N1934&lt;Constants!$B$2,1,0)</f>
        <v>0</v>
      </c>
      <c r="R1934" s="13">
        <f t="shared" si="185"/>
        <v>0</v>
      </c>
      <c r="S1934" s="6">
        <v>0</v>
      </c>
    </row>
    <row r="1935" spans="1:19" x14ac:dyDescent="0.35">
      <c r="A1935" s="6">
        <v>4162</v>
      </c>
      <c r="B1935" s="6">
        <v>1</v>
      </c>
      <c r="C1935" s="7">
        <v>353.41842651367199</v>
      </c>
      <c r="D1935" s="6">
        <v>1</v>
      </c>
      <c r="E1935" s="8">
        <v>1</v>
      </c>
      <c r="F1935" s="9">
        <v>0.88247776250924503</v>
      </c>
      <c r="G1935" s="10">
        <v>200</v>
      </c>
      <c r="H1935" s="10">
        <v>148870.09375</v>
      </c>
      <c r="I1935" s="11">
        <f>H1935/Constants!$B$4</f>
        <v>12405.841145833334</v>
      </c>
      <c r="J1935" s="11">
        <f>G1935*Constants!$B$4/D1935</f>
        <v>2400</v>
      </c>
      <c r="K1935" s="11">
        <f t="shared" si="180"/>
        <v>2719.6152718634166</v>
      </c>
      <c r="L1935" s="12">
        <f t="shared" si="181"/>
        <v>200</v>
      </c>
      <c r="M1935" s="12">
        <f t="shared" si="182"/>
        <v>226.63460598861803</v>
      </c>
      <c r="N1935" s="11">
        <f t="shared" si="183"/>
        <v>146150.47847813659</v>
      </c>
      <c r="O1935" s="12">
        <f t="shared" si="184"/>
        <v>12179.206539844716</v>
      </c>
      <c r="P1935" s="13">
        <f>IF(H1935&lt;Constants!$B$2,1,0)</f>
        <v>0</v>
      </c>
      <c r="Q1935" s="13">
        <f>IF(N1935&lt;Constants!$B$2,1,0)</f>
        <v>0</v>
      </c>
      <c r="R1935" s="13">
        <f t="shared" si="185"/>
        <v>0</v>
      </c>
      <c r="S1935" s="6">
        <v>0</v>
      </c>
    </row>
    <row r="1936" spans="1:19" x14ac:dyDescent="0.35">
      <c r="A1936" s="6">
        <v>4162</v>
      </c>
      <c r="B1936" s="6">
        <v>2</v>
      </c>
      <c r="C1936" s="7">
        <v>706.83685302734398</v>
      </c>
      <c r="D1936" s="6">
        <v>2</v>
      </c>
      <c r="E1936" s="8">
        <v>1.6817928552627599</v>
      </c>
      <c r="F1936" s="9">
        <v>0.87576866569601897</v>
      </c>
      <c r="G1936" s="10">
        <v>950</v>
      </c>
      <c r="H1936" s="10">
        <v>166689.4375</v>
      </c>
      <c r="I1936" s="11">
        <f>H1936/Constants!$B$4</f>
        <v>13890.786458333334</v>
      </c>
      <c r="J1936" s="11">
        <f>G1936*Constants!$B$4/D1936</f>
        <v>5700</v>
      </c>
      <c r="K1936" s="11">
        <f t="shared" si="180"/>
        <v>6508.5680993963324</v>
      </c>
      <c r="L1936" s="12">
        <f t="shared" si="181"/>
        <v>475</v>
      </c>
      <c r="M1936" s="12">
        <f t="shared" si="182"/>
        <v>542.38067494969437</v>
      </c>
      <c r="N1936" s="11">
        <f t="shared" si="183"/>
        <v>160180.86940060367</v>
      </c>
      <c r="O1936" s="12">
        <f t="shared" si="184"/>
        <v>13348.40578338364</v>
      </c>
      <c r="P1936" s="13">
        <f>IF(H1936&lt;Constants!$B$2,1,0)</f>
        <v>0</v>
      </c>
      <c r="Q1936" s="13">
        <f>IF(N1936&lt;Constants!$B$2,1,0)</f>
        <v>0</v>
      </c>
      <c r="R1936" s="13">
        <f t="shared" si="185"/>
        <v>0</v>
      </c>
      <c r="S1936" s="6">
        <v>0</v>
      </c>
    </row>
    <row r="1937" spans="1:19" x14ac:dyDescent="0.35">
      <c r="A1937" s="6">
        <v>4162</v>
      </c>
      <c r="B1937" s="6">
        <v>3</v>
      </c>
      <c r="C1937" s="7">
        <v>1060.25524902344</v>
      </c>
      <c r="D1937" s="6">
        <v>3</v>
      </c>
      <c r="E1937" s="8">
        <v>1.6817928552627599</v>
      </c>
      <c r="F1937" s="9">
        <v>0.90833532910117099</v>
      </c>
      <c r="G1937" s="10">
        <v>450</v>
      </c>
      <c r="H1937" s="10">
        <v>157789.484375</v>
      </c>
      <c r="I1937" s="11">
        <f>H1937/Constants!$B$4</f>
        <v>13149.123697916666</v>
      </c>
      <c r="J1937" s="11">
        <f>G1937*Constants!$B$4/D1937</f>
        <v>1800</v>
      </c>
      <c r="K1937" s="11">
        <f t="shared" si="180"/>
        <v>1981.6470221203019</v>
      </c>
      <c r="L1937" s="12">
        <f t="shared" si="181"/>
        <v>150</v>
      </c>
      <c r="M1937" s="12">
        <f t="shared" si="182"/>
        <v>165.13725184335851</v>
      </c>
      <c r="N1937" s="11">
        <f t="shared" si="183"/>
        <v>155807.83735287969</v>
      </c>
      <c r="O1937" s="12">
        <f t="shared" si="184"/>
        <v>12983.986446073308</v>
      </c>
      <c r="P1937" s="13">
        <f>IF(H1937&lt;Constants!$B$2,1,0)</f>
        <v>0</v>
      </c>
      <c r="Q1937" s="13">
        <f>IF(N1937&lt;Constants!$B$2,1,0)</f>
        <v>0</v>
      </c>
      <c r="R1937" s="13">
        <f t="shared" si="185"/>
        <v>0</v>
      </c>
      <c r="S1937" s="6">
        <v>0</v>
      </c>
    </row>
    <row r="1938" spans="1:19" x14ac:dyDescent="0.35">
      <c r="A1938" s="6">
        <v>4162</v>
      </c>
      <c r="B1938" s="6">
        <v>4</v>
      </c>
      <c r="C1938" s="7">
        <v>1413.67370605469</v>
      </c>
      <c r="D1938" s="6">
        <v>4</v>
      </c>
      <c r="E1938" s="8">
        <v>1.98817682266235</v>
      </c>
      <c r="F1938" s="9">
        <v>0.84205386214570199</v>
      </c>
      <c r="G1938" s="10">
        <v>1630</v>
      </c>
      <c r="H1938" s="10">
        <v>93949.4140625</v>
      </c>
      <c r="I1938" s="11">
        <f>H1938/Constants!$B$4</f>
        <v>7829.117838541667</v>
      </c>
      <c r="J1938" s="11">
        <f>G1938*Constants!$B$4/D1938</f>
        <v>4890</v>
      </c>
      <c r="K1938" s="11">
        <f t="shared" si="180"/>
        <v>5807.2294657486827</v>
      </c>
      <c r="L1938" s="12">
        <f t="shared" si="181"/>
        <v>407.5</v>
      </c>
      <c r="M1938" s="12">
        <f t="shared" si="182"/>
        <v>483.93578881239023</v>
      </c>
      <c r="N1938" s="11">
        <f t="shared" si="183"/>
        <v>88142.184596751322</v>
      </c>
      <c r="O1938" s="12">
        <f t="shared" si="184"/>
        <v>7345.1820497292765</v>
      </c>
      <c r="P1938" s="13">
        <f>IF(H1938&lt;Constants!$B$2,1,0)</f>
        <v>0</v>
      </c>
      <c r="Q1938" s="13">
        <f>IF(N1938&lt;Constants!$B$2,1,0)</f>
        <v>0</v>
      </c>
      <c r="R1938" s="13">
        <f t="shared" si="185"/>
        <v>0</v>
      </c>
      <c r="S1938" s="6">
        <v>0</v>
      </c>
    </row>
    <row r="1939" spans="1:19" x14ac:dyDescent="0.35">
      <c r="A1939" s="6">
        <v>4162</v>
      </c>
      <c r="B1939" s="6">
        <v>5</v>
      </c>
      <c r="C1939" s="7">
        <v>1413.67370605469</v>
      </c>
      <c r="D1939" s="6">
        <v>4</v>
      </c>
      <c r="E1939" s="8">
        <v>1.98817682266235</v>
      </c>
      <c r="F1939" s="9">
        <v>0.70897742495196203</v>
      </c>
      <c r="G1939" s="10">
        <v>320</v>
      </c>
      <c r="H1939" s="10">
        <v>108521.234375</v>
      </c>
      <c r="I1939" s="11">
        <f>H1939/Constants!$B$4</f>
        <v>9043.4361979166661</v>
      </c>
      <c r="J1939" s="11">
        <f>G1939*Constants!$B$4/D1939</f>
        <v>960</v>
      </c>
      <c r="K1939" s="11">
        <f t="shared" si="180"/>
        <v>1354.0628604148383</v>
      </c>
      <c r="L1939" s="12">
        <f t="shared" si="181"/>
        <v>80</v>
      </c>
      <c r="M1939" s="12">
        <f t="shared" si="182"/>
        <v>112.83857170123652</v>
      </c>
      <c r="N1939" s="11">
        <f t="shared" si="183"/>
        <v>107167.17151458516</v>
      </c>
      <c r="O1939" s="12">
        <f t="shared" si="184"/>
        <v>8930.597626215429</v>
      </c>
      <c r="P1939" s="13">
        <f>IF(H1939&lt;Constants!$B$2,1,0)</f>
        <v>0</v>
      </c>
      <c r="Q1939" s="13">
        <f>IF(N1939&lt;Constants!$B$2,1,0)</f>
        <v>0</v>
      </c>
      <c r="R1939" s="13">
        <f t="shared" si="185"/>
        <v>0</v>
      </c>
      <c r="S1939" s="6">
        <v>0</v>
      </c>
    </row>
    <row r="1940" spans="1:19" x14ac:dyDescent="0.35">
      <c r="A1940" s="6">
        <v>4162</v>
      </c>
      <c r="B1940" s="6">
        <v>6</v>
      </c>
      <c r="C1940" s="7">
        <v>1767.09216308594</v>
      </c>
      <c r="D1940" s="6">
        <v>5</v>
      </c>
      <c r="E1940" s="8">
        <v>3.08965063095093</v>
      </c>
      <c r="F1940" s="9">
        <v>0.93212639168602895</v>
      </c>
      <c r="G1940" s="10">
        <v>0</v>
      </c>
      <c r="H1940" s="10">
        <v>103409.8359375</v>
      </c>
      <c r="I1940" s="11">
        <f>H1940/Constants!$B$4</f>
        <v>8617.486328125</v>
      </c>
      <c r="J1940" s="11">
        <f>G1940*Constants!$B$4/D1940</f>
        <v>0</v>
      </c>
      <c r="K1940" s="11">
        <f t="shared" si="180"/>
        <v>0</v>
      </c>
      <c r="L1940" s="12">
        <f t="shared" si="181"/>
        <v>0</v>
      </c>
      <c r="M1940" s="12">
        <f t="shared" si="182"/>
        <v>0</v>
      </c>
      <c r="N1940" s="11">
        <f t="shared" si="183"/>
        <v>103409.8359375</v>
      </c>
      <c r="O1940" s="12">
        <f t="shared" si="184"/>
        <v>8617.486328125</v>
      </c>
      <c r="P1940" s="13">
        <f>IF(H1940&lt;Constants!$B$2,1,0)</f>
        <v>0</v>
      </c>
      <c r="Q1940" s="13">
        <f>IF(N1940&lt;Constants!$B$2,1,0)</f>
        <v>0</v>
      </c>
      <c r="R1940" s="13">
        <f t="shared" si="185"/>
        <v>0</v>
      </c>
      <c r="S1940" s="6">
        <v>0</v>
      </c>
    </row>
    <row r="1941" spans="1:19" x14ac:dyDescent="0.35">
      <c r="A1941" s="6">
        <v>4162</v>
      </c>
      <c r="B1941" s="6">
        <v>7</v>
      </c>
      <c r="C1941" s="7">
        <v>1767.09216308594</v>
      </c>
      <c r="D1941" s="6">
        <v>5</v>
      </c>
      <c r="E1941" s="8">
        <v>3.08965063095093</v>
      </c>
      <c r="F1941" s="9">
        <v>0.856479915688239</v>
      </c>
      <c r="G1941" s="10">
        <v>200</v>
      </c>
      <c r="H1941" s="10">
        <v>79370.5859375</v>
      </c>
      <c r="I1941" s="11">
        <f>H1941/Constants!$B$4</f>
        <v>6614.215494791667</v>
      </c>
      <c r="J1941" s="11">
        <f>G1941*Constants!$B$4/D1941</f>
        <v>480</v>
      </c>
      <c r="K1941" s="11">
        <f t="shared" si="180"/>
        <v>560.43345699973338</v>
      </c>
      <c r="L1941" s="12">
        <f t="shared" si="181"/>
        <v>40</v>
      </c>
      <c r="M1941" s="12">
        <f t="shared" si="182"/>
        <v>46.70278808331112</v>
      </c>
      <c r="N1941" s="11">
        <f t="shared" si="183"/>
        <v>78810.15248050027</v>
      </c>
      <c r="O1941" s="12">
        <f t="shared" si="184"/>
        <v>6567.5127067083558</v>
      </c>
      <c r="P1941" s="13">
        <f>IF(H1941&lt;Constants!$B$2,1,0)</f>
        <v>0</v>
      </c>
      <c r="Q1941" s="13">
        <f>IF(N1941&lt;Constants!$B$2,1,0)</f>
        <v>0</v>
      </c>
      <c r="R1941" s="13">
        <f t="shared" si="185"/>
        <v>0</v>
      </c>
      <c r="S1941" s="6">
        <v>0</v>
      </c>
    </row>
    <row r="1942" spans="1:19" x14ac:dyDescent="0.35">
      <c r="A1942" s="6">
        <v>4162</v>
      </c>
      <c r="B1942" s="6">
        <v>8</v>
      </c>
      <c r="C1942" s="7">
        <v>1767.09216308594</v>
      </c>
      <c r="D1942" s="6">
        <v>5</v>
      </c>
      <c r="E1942" s="8">
        <v>2.8284270763397199</v>
      </c>
      <c r="F1942" s="9">
        <v>0.84947003228731499</v>
      </c>
      <c r="G1942" s="10">
        <v>650</v>
      </c>
      <c r="H1942" s="10">
        <v>87133.390625</v>
      </c>
      <c r="I1942" s="11">
        <f>H1942/Constants!$B$4</f>
        <v>7261.115885416667</v>
      </c>
      <c r="J1942" s="11">
        <f>G1942*Constants!$B$4/D1942</f>
        <v>1560</v>
      </c>
      <c r="K1942" s="11">
        <f t="shared" si="180"/>
        <v>1836.4391216950705</v>
      </c>
      <c r="L1942" s="12">
        <f t="shared" si="181"/>
        <v>130</v>
      </c>
      <c r="M1942" s="12">
        <f t="shared" si="182"/>
        <v>153.03659347458921</v>
      </c>
      <c r="N1942" s="11">
        <f t="shared" si="183"/>
        <v>85296.951503304925</v>
      </c>
      <c r="O1942" s="12">
        <f t="shared" si="184"/>
        <v>7108.0792919420774</v>
      </c>
      <c r="P1942" s="13">
        <f>IF(H1942&lt;Constants!$B$2,1,0)</f>
        <v>0</v>
      </c>
      <c r="Q1942" s="13">
        <f>IF(N1942&lt;Constants!$B$2,1,0)</f>
        <v>0</v>
      </c>
      <c r="R1942" s="13">
        <f t="shared" si="185"/>
        <v>0</v>
      </c>
      <c r="S1942" s="6">
        <v>0</v>
      </c>
    </row>
    <row r="1943" spans="1:19" x14ac:dyDescent="0.35">
      <c r="A1943" s="6">
        <v>4162</v>
      </c>
      <c r="B1943" s="6">
        <v>9</v>
      </c>
      <c r="C1943" s="7">
        <v>2120.51049804688</v>
      </c>
      <c r="D1943" s="6">
        <v>6</v>
      </c>
      <c r="E1943" s="8">
        <v>3.3437016010284402</v>
      </c>
      <c r="F1943" s="9">
        <v>0.93232432163205403</v>
      </c>
      <c r="G1943" s="10">
        <v>200</v>
      </c>
      <c r="H1943" s="10">
        <v>75610.0625</v>
      </c>
      <c r="I1943" s="11">
        <f>H1943/Constants!$B$4</f>
        <v>6300.838541666667</v>
      </c>
      <c r="J1943" s="11">
        <f>G1943*Constants!$B$4/D1943</f>
        <v>400</v>
      </c>
      <c r="K1943" s="11">
        <f t="shared" si="180"/>
        <v>429.03525170274577</v>
      </c>
      <c r="L1943" s="12">
        <f t="shared" si="181"/>
        <v>33.333333333333336</v>
      </c>
      <c r="M1943" s="12">
        <f t="shared" si="182"/>
        <v>35.752937641895485</v>
      </c>
      <c r="N1943" s="11">
        <f t="shared" si="183"/>
        <v>75181.02724829725</v>
      </c>
      <c r="O1943" s="12">
        <f t="shared" si="184"/>
        <v>6265.0856040247718</v>
      </c>
      <c r="P1943" s="13">
        <f>IF(H1943&lt;Constants!$B$2,1,0)</f>
        <v>0</v>
      </c>
      <c r="Q1943" s="13">
        <f>IF(N1943&lt;Constants!$B$2,1,0)</f>
        <v>0</v>
      </c>
      <c r="R1943" s="13">
        <f t="shared" si="185"/>
        <v>0</v>
      </c>
      <c r="S1943" s="6">
        <v>0</v>
      </c>
    </row>
    <row r="1944" spans="1:19" x14ac:dyDescent="0.35">
      <c r="A1944" s="6">
        <v>4162</v>
      </c>
      <c r="B1944" s="6">
        <v>10</v>
      </c>
      <c r="C1944" s="7">
        <v>2120.51049804688</v>
      </c>
      <c r="D1944" s="6">
        <v>6</v>
      </c>
      <c r="E1944" s="8">
        <v>2.8284270763397199</v>
      </c>
      <c r="F1944" s="9">
        <v>0.81270556738920796</v>
      </c>
      <c r="G1944" s="10">
        <v>200</v>
      </c>
      <c r="H1944" s="10">
        <v>81313.09375</v>
      </c>
      <c r="I1944" s="11">
        <f>H1944/Constants!$B$4</f>
        <v>6776.091145833333</v>
      </c>
      <c r="J1944" s="11">
        <f>G1944*Constants!$B$4/D1944</f>
        <v>400</v>
      </c>
      <c r="K1944" s="11">
        <f t="shared" si="180"/>
        <v>492.18316700473446</v>
      </c>
      <c r="L1944" s="12">
        <f t="shared" si="181"/>
        <v>33.333333333333336</v>
      </c>
      <c r="M1944" s="12">
        <f t="shared" si="182"/>
        <v>41.015263917061205</v>
      </c>
      <c r="N1944" s="11">
        <f t="shared" si="183"/>
        <v>80820.91058299526</v>
      </c>
      <c r="O1944" s="12">
        <f t="shared" si="184"/>
        <v>6735.075881916272</v>
      </c>
      <c r="P1944" s="13">
        <f>IF(H1944&lt;Constants!$B$2,1,0)</f>
        <v>0</v>
      </c>
      <c r="Q1944" s="13">
        <f>IF(N1944&lt;Constants!$B$2,1,0)</f>
        <v>0</v>
      </c>
      <c r="R1944" s="13">
        <f t="shared" si="185"/>
        <v>0</v>
      </c>
      <c r="S1944" s="6">
        <v>0</v>
      </c>
    </row>
    <row r="1945" spans="1:19" x14ac:dyDescent="0.35">
      <c r="A1945" s="6">
        <v>4162</v>
      </c>
      <c r="B1945" s="6">
        <v>11</v>
      </c>
      <c r="C1945" s="7">
        <v>2473.92895507813</v>
      </c>
      <c r="D1945" s="6">
        <v>7</v>
      </c>
      <c r="E1945" s="8">
        <v>4.0708494186401403</v>
      </c>
      <c r="F1945" s="9">
        <v>0.91585389397110395</v>
      </c>
      <c r="G1945" s="10">
        <v>500</v>
      </c>
      <c r="H1945" s="10">
        <v>61085.0234375</v>
      </c>
      <c r="I1945" s="11">
        <f>H1945/Constants!$B$4</f>
        <v>5090.418619791667</v>
      </c>
      <c r="J1945" s="11">
        <f>G1945*Constants!$B$4/D1945</f>
        <v>857.14285714285711</v>
      </c>
      <c r="K1945" s="11">
        <f t="shared" si="180"/>
        <v>935.89475656026502</v>
      </c>
      <c r="L1945" s="12">
        <f t="shared" si="181"/>
        <v>71.428571428571431</v>
      </c>
      <c r="M1945" s="12">
        <f t="shared" si="182"/>
        <v>77.991229713355423</v>
      </c>
      <c r="N1945" s="11">
        <f t="shared" si="183"/>
        <v>60149.128680939735</v>
      </c>
      <c r="O1945" s="12">
        <f t="shared" si="184"/>
        <v>5012.4273900783119</v>
      </c>
      <c r="P1945" s="13">
        <f>IF(H1945&lt;Constants!$B$2,1,0)</f>
        <v>1</v>
      </c>
      <c r="Q1945" s="13">
        <f>IF(N1945&lt;Constants!$B$2,1,0)</f>
        <v>1</v>
      </c>
      <c r="R1945" s="13">
        <f t="shared" si="185"/>
        <v>0</v>
      </c>
      <c r="S1945" s="6">
        <v>1</v>
      </c>
    </row>
    <row r="1946" spans="1:19" x14ac:dyDescent="0.35">
      <c r="A1946" s="6">
        <v>4162</v>
      </c>
      <c r="B1946" s="6">
        <v>12</v>
      </c>
      <c r="C1946" s="7">
        <v>2827.34741210938</v>
      </c>
      <c r="D1946" s="6">
        <v>8</v>
      </c>
      <c r="E1946" s="8">
        <v>4.0708494186401403</v>
      </c>
      <c r="F1946" s="9">
        <v>0.828186954711016</v>
      </c>
      <c r="G1946" s="10">
        <v>0</v>
      </c>
      <c r="H1946" s="10">
        <v>65631.828125</v>
      </c>
      <c r="I1946" s="11">
        <f>H1946/Constants!$B$4</f>
        <v>5469.319010416667</v>
      </c>
      <c r="J1946" s="11">
        <f>G1946*Constants!$B$4/D1946</f>
        <v>0</v>
      </c>
      <c r="K1946" s="11">
        <f t="shared" si="180"/>
        <v>0</v>
      </c>
      <c r="L1946" s="12">
        <f t="shared" si="181"/>
        <v>0</v>
      </c>
      <c r="M1946" s="12">
        <f t="shared" si="182"/>
        <v>0</v>
      </c>
      <c r="N1946" s="11">
        <f t="shared" si="183"/>
        <v>65631.828125</v>
      </c>
      <c r="O1946" s="12">
        <f t="shared" si="184"/>
        <v>5469.319010416667</v>
      </c>
      <c r="P1946" s="13">
        <f>IF(H1946&lt;Constants!$B$2,1,0)</f>
        <v>1</v>
      </c>
      <c r="Q1946" s="13">
        <f>IF(N1946&lt;Constants!$B$2,1,0)</f>
        <v>1</v>
      </c>
      <c r="R1946" s="13">
        <f t="shared" si="185"/>
        <v>0</v>
      </c>
      <c r="S1946" s="6">
        <v>1</v>
      </c>
    </row>
    <row r="1947" spans="1:19" x14ac:dyDescent="0.35">
      <c r="A1947" s="6">
        <v>4163</v>
      </c>
      <c r="B1947" s="6">
        <v>1</v>
      </c>
      <c r="C1947" s="7">
        <v>459.03915405273398</v>
      </c>
      <c r="D1947" s="6">
        <v>1</v>
      </c>
      <c r="E1947" s="8">
        <v>1</v>
      </c>
      <c r="F1947" s="9">
        <v>0.85968542798432901</v>
      </c>
      <c r="G1947" s="10">
        <v>0</v>
      </c>
      <c r="H1947" s="10">
        <v>242082.5</v>
      </c>
      <c r="I1947" s="11">
        <f>H1947/Constants!$B$4</f>
        <v>20173.541666666668</v>
      </c>
      <c r="J1947" s="11">
        <f>G1947*Constants!$B$4/D1947</f>
        <v>0</v>
      </c>
      <c r="K1947" s="11">
        <f t="shared" si="180"/>
        <v>0</v>
      </c>
      <c r="L1947" s="12">
        <f t="shared" si="181"/>
        <v>0</v>
      </c>
      <c r="M1947" s="12">
        <f t="shared" si="182"/>
        <v>0</v>
      </c>
      <c r="N1947" s="11">
        <f t="shared" si="183"/>
        <v>242082.5</v>
      </c>
      <c r="O1947" s="12">
        <f t="shared" si="184"/>
        <v>20173.541666666668</v>
      </c>
      <c r="P1947" s="13">
        <f>IF(H1947&lt;Constants!$B$2,1,0)</f>
        <v>0</v>
      </c>
      <c r="Q1947" s="13">
        <f>IF(N1947&lt;Constants!$B$2,1,0)</f>
        <v>0</v>
      </c>
      <c r="R1947" s="13">
        <f t="shared" si="185"/>
        <v>0</v>
      </c>
      <c r="S1947" s="6">
        <v>0</v>
      </c>
    </row>
    <row r="1948" spans="1:19" x14ac:dyDescent="0.35">
      <c r="A1948" s="6">
        <v>4163</v>
      </c>
      <c r="B1948" s="6">
        <v>2</v>
      </c>
      <c r="C1948" s="7">
        <v>1377.11743164063</v>
      </c>
      <c r="D1948" s="6">
        <v>3</v>
      </c>
      <c r="E1948" s="8">
        <v>2.2795071601867698</v>
      </c>
      <c r="F1948" s="9">
        <v>0.930824475671859</v>
      </c>
      <c r="G1948" s="10">
        <v>0</v>
      </c>
      <c r="H1948" s="10">
        <v>261165.296875</v>
      </c>
      <c r="I1948" s="11">
        <f>H1948/Constants!$B$4</f>
        <v>21763.774739583332</v>
      </c>
      <c r="J1948" s="11">
        <f>G1948*Constants!$B$4/D1948</f>
        <v>0</v>
      </c>
      <c r="K1948" s="11">
        <f t="shared" si="180"/>
        <v>0</v>
      </c>
      <c r="L1948" s="12">
        <f t="shared" si="181"/>
        <v>0</v>
      </c>
      <c r="M1948" s="12">
        <f t="shared" si="182"/>
        <v>0</v>
      </c>
      <c r="N1948" s="11">
        <f t="shared" si="183"/>
        <v>261165.296875</v>
      </c>
      <c r="O1948" s="12">
        <f t="shared" si="184"/>
        <v>21763.774739583332</v>
      </c>
      <c r="P1948" s="13">
        <f>IF(H1948&lt;Constants!$B$2,1,0)</f>
        <v>0</v>
      </c>
      <c r="Q1948" s="13">
        <f>IF(N1948&lt;Constants!$B$2,1,0)</f>
        <v>0</v>
      </c>
      <c r="R1948" s="13">
        <f t="shared" si="185"/>
        <v>0</v>
      </c>
      <c r="S1948" s="6">
        <v>0</v>
      </c>
    </row>
    <row r="1949" spans="1:19" x14ac:dyDescent="0.35">
      <c r="A1949" s="6">
        <v>4163</v>
      </c>
      <c r="B1949" s="6">
        <v>3</v>
      </c>
      <c r="C1949" s="7">
        <v>1377.11743164063</v>
      </c>
      <c r="D1949" s="6">
        <v>3</v>
      </c>
      <c r="E1949" s="8">
        <v>2.2795071601867698</v>
      </c>
      <c r="F1949" s="9">
        <v>0.797117973253201</v>
      </c>
      <c r="G1949" s="10">
        <v>0</v>
      </c>
      <c r="H1949" s="10">
        <v>206359.40625</v>
      </c>
      <c r="I1949" s="11">
        <f>H1949/Constants!$B$4</f>
        <v>17196.6171875</v>
      </c>
      <c r="J1949" s="11">
        <f>G1949*Constants!$B$4/D1949</f>
        <v>0</v>
      </c>
      <c r="K1949" s="11">
        <f t="shared" si="180"/>
        <v>0</v>
      </c>
      <c r="L1949" s="12">
        <f t="shared" si="181"/>
        <v>0</v>
      </c>
      <c r="M1949" s="12">
        <f t="shared" si="182"/>
        <v>0</v>
      </c>
      <c r="N1949" s="11">
        <f t="shared" si="183"/>
        <v>206359.40625</v>
      </c>
      <c r="O1949" s="12">
        <f t="shared" si="184"/>
        <v>17196.6171875</v>
      </c>
      <c r="P1949" s="13">
        <f>IF(H1949&lt;Constants!$B$2,1,0)</f>
        <v>0</v>
      </c>
      <c r="Q1949" s="13">
        <f>IF(N1949&lt;Constants!$B$2,1,0)</f>
        <v>0</v>
      </c>
      <c r="R1949" s="13">
        <f t="shared" si="185"/>
        <v>0</v>
      </c>
      <c r="S1949" s="6">
        <v>0</v>
      </c>
    </row>
    <row r="1950" spans="1:19" x14ac:dyDescent="0.35">
      <c r="A1950" s="6">
        <v>4163</v>
      </c>
      <c r="B1950" s="6">
        <v>4</v>
      </c>
      <c r="C1950" s="7">
        <v>1377.11743164063</v>
      </c>
      <c r="D1950" s="6">
        <v>3</v>
      </c>
      <c r="E1950" s="8">
        <v>2.2795071601867698</v>
      </c>
      <c r="F1950" s="9">
        <v>0.96569993262583298</v>
      </c>
      <c r="G1950" s="10">
        <v>0</v>
      </c>
      <c r="H1950" s="10">
        <v>142838.8125</v>
      </c>
      <c r="I1950" s="11">
        <f>H1950/Constants!$B$4</f>
        <v>11903.234375</v>
      </c>
      <c r="J1950" s="11">
        <f>G1950*Constants!$B$4/D1950</f>
        <v>0</v>
      </c>
      <c r="K1950" s="11">
        <f t="shared" si="180"/>
        <v>0</v>
      </c>
      <c r="L1950" s="12">
        <f t="shared" si="181"/>
        <v>0</v>
      </c>
      <c r="M1950" s="12">
        <f t="shared" si="182"/>
        <v>0</v>
      </c>
      <c r="N1950" s="11">
        <f t="shared" si="183"/>
        <v>142838.8125</v>
      </c>
      <c r="O1950" s="12">
        <f t="shared" si="184"/>
        <v>11903.234375</v>
      </c>
      <c r="P1950" s="13">
        <f>IF(H1950&lt;Constants!$B$2,1,0)</f>
        <v>0</v>
      </c>
      <c r="Q1950" s="13">
        <f>IF(N1950&lt;Constants!$B$2,1,0)</f>
        <v>0</v>
      </c>
      <c r="R1950" s="13">
        <f t="shared" si="185"/>
        <v>0</v>
      </c>
      <c r="S1950" s="6">
        <v>0</v>
      </c>
    </row>
    <row r="1951" spans="1:19" x14ac:dyDescent="0.35">
      <c r="A1951" s="6">
        <v>4163</v>
      </c>
      <c r="B1951" s="6">
        <v>5</v>
      </c>
      <c r="C1951" s="7">
        <v>1836.15661621094</v>
      </c>
      <c r="D1951" s="6">
        <v>4</v>
      </c>
      <c r="E1951" s="8">
        <v>1.98817682266235</v>
      </c>
      <c r="F1951" s="9">
        <v>0.93545042448812399</v>
      </c>
      <c r="G1951" s="10">
        <v>8000</v>
      </c>
      <c r="H1951" s="10">
        <v>197478.359375</v>
      </c>
      <c r="I1951" s="11">
        <f>H1951/Constants!$B$4</f>
        <v>16456.529947916668</v>
      </c>
      <c r="J1951" s="11">
        <f>G1951*Constants!$B$4/D1951</f>
        <v>24000</v>
      </c>
      <c r="K1951" s="11">
        <f t="shared" si="180"/>
        <v>25656.089699390257</v>
      </c>
      <c r="L1951" s="12">
        <f t="shared" si="181"/>
        <v>2000</v>
      </c>
      <c r="M1951" s="12">
        <f t="shared" si="182"/>
        <v>2138.0074749491878</v>
      </c>
      <c r="N1951" s="11">
        <f t="shared" si="183"/>
        <v>171822.26967560974</v>
      </c>
      <c r="O1951" s="12">
        <f t="shared" si="184"/>
        <v>14318.522472967481</v>
      </c>
      <c r="P1951" s="13">
        <f>IF(H1951&lt;Constants!$B$2,1,0)</f>
        <v>0</v>
      </c>
      <c r="Q1951" s="13">
        <f>IF(N1951&lt;Constants!$B$2,1,0)</f>
        <v>0</v>
      </c>
      <c r="R1951" s="13">
        <f t="shared" si="185"/>
        <v>0</v>
      </c>
      <c r="S1951" s="6">
        <v>0</v>
      </c>
    </row>
    <row r="1952" spans="1:19" x14ac:dyDescent="0.35">
      <c r="A1952" s="6">
        <v>4163</v>
      </c>
      <c r="B1952" s="6">
        <v>6</v>
      </c>
      <c r="C1952" s="7">
        <v>1836.15661621094</v>
      </c>
      <c r="D1952" s="6">
        <v>4</v>
      </c>
      <c r="E1952" s="8">
        <v>2.2795071601867698</v>
      </c>
      <c r="F1952" s="9">
        <v>0.84472570183340601</v>
      </c>
      <c r="G1952" s="10">
        <v>1200</v>
      </c>
      <c r="H1952" s="10">
        <v>164159.078125</v>
      </c>
      <c r="I1952" s="11">
        <f>H1952/Constants!$B$4</f>
        <v>13679.923177083334</v>
      </c>
      <c r="J1952" s="11">
        <f>G1952*Constants!$B$4/D1952</f>
        <v>3600</v>
      </c>
      <c r="K1952" s="11">
        <f t="shared" si="180"/>
        <v>4261.7384462039017</v>
      </c>
      <c r="L1952" s="12">
        <f t="shared" si="181"/>
        <v>300</v>
      </c>
      <c r="M1952" s="12">
        <f t="shared" si="182"/>
        <v>355.14487051699177</v>
      </c>
      <c r="N1952" s="11">
        <f t="shared" si="183"/>
        <v>159897.3396787961</v>
      </c>
      <c r="O1952" s="12">
        <f t="shared" si="184"/>
        <v>13324.778306566343</v>
      </c>
      <c r="P1952" s="13">
        <f>IF(H1952&lt;Constants!$B$2,1,0)</f>
        <v>0</v>
      </c>
      <c r="Q1952" s="13">
        <f>IF(N1952&lt;Constants!$B$2,1,0)</f>
        <v>0</v>
      </c>
      <c r="R1952" s="13">
        <f t="shared" si="185"/>
        <v>0</v>
      </c>
      <c r="S1952" s="6">
        <v>0</v>
      </c>
    </row>
    <row r="1953" spans="1:19" x14ac:dyDescent="0.35">
      <c r="A1953" s="6">
        <v>4163</v>
      </c>
      <c r="B1953" s="6">
        <v>7</v>
      </c>
      <c r="C1953" s="7">
        <v>1836.15661621094</v>
      </c>
      <c r="D1953" s="6">
        <v>4</v>
      </c>
      <c r="E1953" s="8">
        <v>2.8284270763397199</v>
      </c>
      <c r="F1953" s="9">
        <v>0.88317511901743295</v>
      </c>
      <c r="G1953" s="10">
        <v>0</v>
      </c>
      <c r="H1953" s="10">
        <v>204344.671875</v>
      </c>
      <c r="I1953" s="11">
        <f>H1953/Constants!$B$4</f>
        <v>17028.72265625</v>
      </c>
      <c r="J1953" s="11">
        <f>G1953*Constants!$B$4/D1953</f>
        <v>0</v>
      </c>
      <c r="K1953" s="11">
        <f t="shared" si="180"/>
        <v>0</v>
      </c>
      <c r="L1953" s="12">
        <f t="shared" si="181"/>
        <v>0</v>
      </c>
      <c r="M1953" s="12">
        <f t="shared" si="182"/>
        <v>0</v>
      </c>
      <c r="N1953" s="11">
        <f t="shared" si="183"/>
        <v>204344.671875</v>
      </c>
      <c r="O1953" s="12">
        <f t="shared" si="184"/>
        <v>17028.72265625</v>
      </c>
      <c r="P1953" s="13">
        <f>IF(H1953&lt;Constants!$B$2,1,0)</f>
        <v>0</v>
      </c>
      <c r="Q1953" s="13">
        <f>IF(N1953&lt;Constants!$B$2,1,0)</f>
        <v>0</v>
      </c>
      <c r="R1953" s="13">
        <f t="shared" si="185"/>
        <v>0</v>
      </c>
      <c r="S1953" s="6">
        <v>0</v>
      </c>
    </row>
    <row r="1954" spans="1:19" x14ac:dyDescent="0.35">
      <c r="A1954" s="6">
        <v>4163</v>
      </c>
      <c r="B1954" s="6">
        <v>8</v>
      </c>
      <c r="C1954" s="7">
        <v>2295.19580078125</v>
      </c>
      <c r="D1954" s="6">
        <v>5</v>
      </c>
      <c r="E1954" s="8">
        <v>2.5588865280151398</v>
      </c>
      <c r="F1954" s="9">
        <v>0.92663712673703102</v>
      </c>
      <c r="G1954" s="10">
        <v>700</v>
      </c>
      <c r="H1954" s="10">
        <v>122745.328125</v>
      </c>
      <c r="I1954" s="11">
        <f>H1954/Constants!$B$4</f>
        <v>10228.77734375</v>
      </c>
      <c r="J1954" s="11">
        <f>G1954*Constants!$B$4/D1954</f>
        <v>1680</v>
      </c>
      <c r="K1954" s="11">
        <f t="shared" si="180"/>
        <v>1813.0074346532897</v>
      </c>
      <c r="L1954" s="12">
        <f t="shared" si="181"/>
        <v>140</v>
      </c>
      <c r="M1954" s="12">
        <f t="shared" si="182"/>
        <v>151.08395288777416</v>
      </c>
      <c r="N1954" s="11">
        <f t="shared" si="183"/>
        <v>120932.32069034671</v>
      </c>
      <c r="O1954" s="12">
        <f t="shared" si="184"/>
        <v>10077.693390862225</v>
      </c>
      <c r="P1954" s="13">
        <f>IF(H1954&lt;Constants!$B$2,1,0)</f>
        <v>0</v>
      </c>
      <c r="Q1954" s="13">
        <f>IF(N1954&lt;Constants!$B$2,1,0)</f>
        <v>0</v>
      </c>
      <c r="R1954" s="13">
        <f t="shared" si="185"/>
        <v>0</v>
      </c>
      <c r="S1954" s="6">
        <v>0</v>
      </c>
    </row>
    <row r="1955" spans="1:19" x14ac:dyDescent="0.35">
      <c r="A1955" s="6">
        <v>4163</v>
      </c>
      <c r="B1955" s="6">
        <v>9</v>
      </c>
      <c r="C1955" s="7">
        <v>2295.19580078125</v>
      </c>
      <c r="D1955" s="6">
        <v>5</v>
      </c>
      <c r="E1955" s="8">
        <v>3.3437016010284402</v>
      </c>
      <c r="F1955" s="9">
        <v>0.927041047185445</v>
      </c>
      <c r="G1955" s="10">
        <v>1000</v>
      </c>
      <c r="H1955" s="10">
        <v>223617.484375</v>
      </c>
      <c r="I1955" s="11">
        <f>H1955/Constants!$B$4</f>
        <v>18634.790364583332</v>
      </c>
      <c r="J1955" s="11">
        <f>G1955*Constants!$B$4/D1955</f>
        <v>2400</v>
      </c>
      <c r="K1955" s="11">
        <f t="shared" si="180"/>
        <v>2588.8821290994083</v>
      </c>
      <c r="L1955" s="12">
        <f t="shared" si="181"/>
        <v>200</v>
      </c>
      <c r="M1955" s="12">
        <f t="shared" si="182"/>
        <v>215.7401774249507</v>
      </c>
      <c r="N1955" s="11">
        <f t="shared" si="183"/>
        <v>221028.60224590061</v>
      </c>
      <c r="O1955" s="12">
        <f t="shared" si="184"/>
        <v>18419.05018715838</v>
      </c>
      <c r="P1955" s="13">
        <f>IF(H1955&lt;Constants!$B$2,1,0)</f>
        <v>0</v>
      </c>
      <c r="Q1955" s="13">
        <f>IF(N1955&lt;Constants!$B$2,1,0)</f>
        <v>0</v>
      </c>
      <c r="R1955" s="13">
        <f t="shared" si="185"/>
        <v>0</v>
      </c>
      <c r="S1955" s="6">
        <v>0</v>
      </c>
    </row>
    <row r="1956" spans="1:19" x14ac:dyDescent="0.35">
      <c r="A1956" s="6">
        <v>4163</v>
      </c>
      <c r="B1956" s="6">
        <v>10</v>
      </c>
      <c r="C1956" s="7">
        <v>2295.19580078125</v>
      </c>
      <c r="D1956" s="6">
        <v>5</v>
      </c>
      <c r="E1956" s="8">
        <v>2.2795071601867698</v>
      </c>
      <c r="F1956" s="9">
        <v>0.91881558778510497</v>
      </c>
      <c r="G1956" s="10">
        <v>3500</v>
      </c>
      <c r="H1956" s="10">
        <v>156367.53125</v>
      </c>
      <c r="I1956" s="11">
        <f>H1956/Constants!$B$4</f>
        <v>13030.627604166666</v>
      </c>
      <c r="J1956" s="11">
        <f>G1956*Constants!$B$4/D1956</f>
        <v>8400</v>
      </c>
      <c r="K1956" s="11">
        <f t="shared" si="180"/>
        <v>9142.2044985643133</v>
      </c>
      <c r="L1956" s="12">
        <f t="shared" si="181"/>
        <v>700</v>
      </c>
      <c r="M1956" s="12">
        <f t="shared" si="182"/>
        <v>761.85037488035937</v>
      </c>
      <c r="N1956" s="11">
        <f t="shared" si="183"/>
        <v>147225.3267514357</v>
      </c>
      <c r="O1956" s="12">
        <f t="shared" si="184"/>
        <v>12268.777229286306</v>
      </c>
      <c r="P1956" s="13">
        <f>IF(H1956&lt;Constants!$B$2,1,0)</f>
        <v>0</v>
      </c>
      <c r="Q1956" s="13">
        <f>IF(N1956&lt;Constants!$B$2,1,0)</f>
        <v>0</v>
      </c>
      <c r="R1956" s="13">
        <f t="shared" si="185"/>
        <v>0</v>
      </c>
      <c r="S1956" s="6">
        <v>0</v>
      </c>
    </row>
    <row r="1957" spans="1:19" x14ac:dyDescent="0.35">
      <c r="A1957" s="6">
        <v>4163</v>
      </c>
      <c r="B1957" s="6">
        <v>11</v>
      </c>
      <c r="C1957" s="7">
        <v>3213.27416992188</v>
      </c>
      <c r="D1957" s="6">
        <v>7</v>
      </c>
      <c r="E1957" s="8">
        <v>3.8336586952209499</v>
      </c>
      <c r="F1957" s="9">
        <v>0.91444845448643897</v>
      </c>
      <c r="G1957" s="10">
        <v>0</v>
      </c>
      <c r="H1957" s="10">
        <v>115571.6796875</v>
      </c>
      <c r="I1957" s="11">
        <f>H1957/Constants!$B$4</f>
        <v>9630.9733072916661</v>
      </c>
      <c r="J1957" s="11">
        <f>G1957*Constants!$B$4/D1957</f>
        <v>0</v>
      </c>
      <c r="K1957" s="11">
        <f t="shared" si="180"/>
        <v>0</v>
      </c>
      <c r="L1957" s="12">
        <f t="shared" si="181"/>
        <v>0</v>
      </c>
      <c r="M1957" s="12">
        <f t="shared" si="182"/>
        <v>0</v>
      </c>
      <c r="N1957" s="11">
        <f t="shared" si="183"/>
        <v>115571.6796875</v>
      </c>
      <c r="O1957" s="12">
        <f t="shared" si="184"/>
        <v>9630.9733072916661</v>
      </c>
      <c r="P1957" s="13">
        <f>IF(H1957&lt;Constants!$B$2,1,0)</f>
        <v>0</v>
      </c>
      <c r="Q1957" s="13">
        <f>IF(N1957&lt;Constants!$B$2,1,0)</f>
        <v>0</v>
      </c>
      <c r="R1957" s="13">
        <f t="shared" si="185"/>
        <v>0</v>
      </c>
      <c r="S1957" s="6">
        <v>0</v>
      </c>
    </row>
    <row r="1958" spans="1:19" x14ac:dyDescent="0.35">
      <c r="A1958" s="6">
        <v>4163</v>
      </c>
      <c r="B1958" s="6">
        <v>12</v>
      </c>
      <c r="C1958" s="7">
        <v>3672.31323242188</v>
      </c>
      <c r="D1958" s="6">
        <v>8</v>
      </c>
      <c r="E1958" s="8">
        <v>3.5914680957794198</v>
      </c>
      <c r="F1958" s="9">
        <v>0.87751700488323203</v>
      </c>
      <c r="G1958" s="10">
        <v>1200</v>
      </c>
      <c r="H1958" s="10">
        <v>68124.328125</v>
      </c>
      <c r="I1958" s="11">
        <f>H1958/Constants!$B$4</f>
        <v>5677.02734375</v>
      </c>
      <c r="J1958" s="11">
        <f>G1958*Constants!$B$4/D1958</f>
        <v>1800</v>
      </c>
      <c r="K1958" s="11">
        <f t="shared" si="180"/>
        <v>2051.2423006999384</v>
      </c>
      <c r="L1958" s="12">
        <f t="shared" si="181"/>
        <v>150</v>
      </c>
      <c r="M1958" s="12">
        <f t="shared" si="182"/>
        <v>170.93685839166153</v>
      </c>
      <c r="N1958" s="11">
        <f t="shared" si="183"/>
        <v>66073.085824300055</v>
      </c>
      <c r="O1958" s="12">
        <f t="shared" si="184"/>
        <v>5506.0904853583388</v>
      </c>
      <c r="P1958" s="13">
        <f>IF(H1958&lt;Constants!$B$2,1,0)</f>
        <v>1</v>
      </c>
      <c r="Q1958" s="13">
        <f>IF(N1958&lt;Constants!$B$2,1,0)</f>
        <v>1</v>
      </c>
      <c r="R1958" s="13">
        <f t="shared" si="185"/>
        <v>0</v>
      </c>
      <c r="S1958" s="6">
        <v>1</v>
      </c>
    </row>
    <row r="1959" spans="1:19" x14ac:dyDescent="0.35">
      <c r="A1959" s="6">
        <v>4164</v>
      </c>
      <c r="B1959" s="6">
        <v>1</v>
      </c>
      <c r="C1959" s="7">
        <v>901.27484130859398</v>
      </c>
      <c r="D1959" s="6">
        <v>1</v>
      </c>
      <c r="E1959" s="8">
        <v>1</v>
      </c>
      <c r="F1959" s="9">
        <v>0.96417729647622297</v>
      </c>
      <c r="G1959" s="10">
        <v>0</v>
      </c>
      <c r="H1959" s="10">
        <v>93061.828125</v>
      </c>
      <c r="I1959" s="11">
        <f>H1959/Constants!$B$4</f>
        <v>7755.15234375</v>
      </c>
      <c r="J1959" s="11">
        <f>G1959*Constants!$B$4/D1959</f>
        <v>0</v>
      </c>
      <c r="K1959" s="11">
        <f t="shared" si="180"/>
        <v>0</v>
      </c>
      <c r="L1959" s="12">
        <f t="shared" si="181"/>
        <v>0</v>
      </c>
      <c r="M1959" s="12">
        <f t="shared" si="182"/>
        <v>0</v>
      </c>
      <c r="N1959" s="11">
        <f t="shared" si="183"/>
        <v>93061.828125</v>
      </c>
      <c r="O1959" s="12">
        <f t="shared" si="184"/>
        <v>7755.15234375</v>
      </c>
      <c r="P1959" s="13">
        <f>IF(H1959&lt;Constants!$B$2,1,0)</f>
        <v>0</v>
      </c>
      <c r="Q1959" s="13">
        <f>IF(N1959&lt;Constants!$B$2,1,0)</f>
        <v>0</v>
      </c>
      <c r="R1959" s="13">
        <f t="shared" si="185"/>
        <v>0</v>
      </c>
      <c r="S1959" s="6">
        <v>0</v>
      </c>
    </row>
    <row r="1960" spans="1:19" x14ac:dyDescent="0.35">
      <c r="A1960" s="6">
        <v>4164</v>
      </c>
      <c r="B1960" s="6">
        <v>2</v>
      </c>
      <c r="C1960" s="7">
        <v>1802.54968261719</v>
      </c>
      <c r="D1960" s="6">
        <v>2</v>
      </c>
      <c r="E1960" s="8">
        <v>1.6817928552627599</v>
      </c>
      <c r="F1960" s="9">
        <v>0.93766231078047402</v>
      </c>
      <c r="G1960" s="10">
        <v>0</v>
      </c>
      <c r="H1960" s="10">
        <v>140432.375</v>
      </c>
      <c r="I1960" s="11">
        <f>H1960/Constants!$B$4</f>
        <v>11702.697916666666</v>
      </c>
      <c r="J1960" s="11">
        <f>G1960*Constants!$B$4/D1960</f>
        <v>0</v>
      </c>
      <c r="K1960" s="11">
        <f t="shared" si="180"/>
        <v>0</v>
      </c>
      <c r="L1960" s="12">
        <f t="shared" si="181"/>
        <v>0</v>
      </c>
      <c r="M1960" s="12">
        <f t="shared" si="182"/>
        <v>0</v>
      </c>
      <c r="N1960" s="11">
        <f t="shared" si="183"/>
        <v>140432.375</v>
      </c>
      <c r="O1960" s="12">
        <f t="shared" si="184"/>
        <v>11702.697916666666</v>
      </c>
      <c r="P1960" s="13">
        <f>IF(H1960&lt;Constants!$B$2,1,0)</f>
        <v>0</v>
      </c>
      <c r="Q1960" s="13">
        <f>IF(N1960&lt;Constants!$B$2,1,0)</f>
        <v>0</v>
      </c>
      <c r="R1960" s="13">
        <f t="shared" si="185"/>
        <v>0</v>
      </c>
      <c r="S1960" s="6">
        <v>0</v>
      </c>
    </row>
    <row r="1961" spans="1:19" x14ac:dyDescent="0.35">
      <c r="A1961" s="6">
        <v>4164</v>
      </c>
      <c r="B1961" s="6">
        <v>3</v>
      </c>
      <c r="C1961" s="7">
        <v>1802.54968261719</v>
      </c>
      <c r="D1961" s="6">
        <v>2</v>
      </c>
      <c r="E1961" s="8">
        <v>1.6817928552627599</v>
      </c>
      <c r="F1961" s="9">
        <v>0.84818734710368004</v>
      </c>
      <c r="G1961" s="10">
        <v>0</v>
      </c>
      <c r="H1961" s="10">
        <v>131024.7890625</v>
      </c>
      <c r="I1961" s="11">
        <f>H1961/Constants!$B$4</f>
        <v>10918.732421875</v>
      </c>
      <c r="J1961" s="11">
        <f>G1961*Constants!$B$4/D1961</f>
        <v>0</v>
      </c>
      <c r="K1961" s="11">
        <f t="shared" si="180"/>
        <v>0</v>
      </c>
      <c r="L1961" s="12">
        <f t="shared" si="181"/>
        <v>0</v>
      </c>
      <c r="M1961" s="12">
        <f t="shared" si="182"/>
        <v>0</v>
      </c>
      <c r="N1961" s="11">
        <f t="shared" si="183"/>
        <v>131024.7890625</v>
      </c>
      <c r="O1961" s="12">
        <f t="shared" si="184"/>
        <v>10918.732421875</v>
      </c>
      <c r="P1961" s="13">
        <f>IF(H1961&lt;Constants!$B$2,1,0)</f>
        <v>0</v>
      </c>
      <c r="Q1961" s="13">
        <f>IF(N1961&lt;Constants!$B$2,1,0)</f>
        <v>0</v>
      </c>
      <c r="R1961" s="13">
        <f t="shared" si="185"/>
        <v>0</v>
      </c>
      <c r="S1961" s="6">
        <v>0</v>
      </c>
    </row>
    <row r="1962" spans="1:19" x14ac:dyDescent="0.35">
      <c r="A1962" s="6">
        <v>4164</v>
      </c>
      <c r="B1962" s="6">
        <v>4</v>
      </c>
      <c r="C1962" s="7">
        <v>2703.82446289063</v>
      </c>
      <c r="D1962" s="6">
        <v>3</v>
      </c>
      <c r="E1962" s="8">
        <v>2.2795071601867698</v>
      </c>
      <c r="F1962" s="9">
        <v>1.07851037343622</v>
      </c>
      <c r="G1962" s="10">
        <v>125</v>
      </c>
      <c r="H1962" s="10">
        <v>160343.5625</v>
      </c>
      <c r="I1962" s="11">
        <f>H1962/Constants!$B$4</f>
        <v>13361.963541666666</v>
      </c>
      <c r="J1962" s="11">
        <f>G1962*Constants!$B$4/D1962</f>
        <v>500</v>
      </c>
      <c r="K1962" s="11">
        <f t="shared" si="180"/>
        <v>463.60240227171869</v>
      </c>
      <c r="L1962" s="12">
        <f t="shared" si="181"/>
        <v>41.666666666666664</v>
      </c>
      <c r="M1962" s="12">
        <f t="shared" si="182"/>
        <v>38.633533522643219</v>
      </c>
      <c r="N1962" s="11">
        <f t="shared" si="183"/>
        <v>159879.96009772827</v>
      </c>
      <c r="O1962" s="12">
        <f t="shared" si="184"/>
        <v>13323.330008144023</v>
      </c>
      <c r="P1962" s="13">
        <f>IF(H1962&lt;Constants!$B$2,1,0)</f>
        <v>0</v>
      </c>
      <c r="Q1962" s="13">
        <f>IF(N1962&lt;Constants!$B$2,1,0)</f>
        <v>0</v>
      </c>
      <c r="R1962" s="13">
        <f t="shared" si="185"/>
        <v>0</v>
      </c>
      <c r="S1962" s="6">
        <v>0</v>
      </c>
    </row>
    <row r="1963" spans="1:19" x14ac:dyDescent="0.35">
      <c r="A1963" s="6">
        <v>4164</v>
      </c>
      <c r="B1963" s="6">
        <v>5</v>
      </c>
      <c r="C1963" s="7">
        <v>2703.82446289063</v>
      </c>
      <c r="D1963" s="6">
        <v>3</v>
      </c>
      <c r="E1963" s="8">
        <v>2.2795071601867698</v>
      </c>
      <c r="F1963" s="9">
        <v>0.89342158584033804</v>
      </c>
      <c r="G1963" s="10">
        <v>0</v>
      </c>
      <c r="H1963" s="10">
        <v>133298.8125</v>
      </c>
      <c r="I1963" s="11">
        <f>H1963/Constants!$B$4</f>
        <v>11108.234375</v>
      </c>
      <c r="J1963" s="11">
        <f>G1963*Constants!$B$4/D1963</f>
        <v>0</v>
      </c>
      <c r="K1963" s="11">
        <f t="shared" si="180"/>
        <v>0</v>
      </c>
      <c r="L1963" s="12">
        <f t="shared" si="181"/>
        <v>0</v>
      </c>
      <c r="M1963" s="12">
        <f t="shared" si="182"/>
        <v>0</v>
      </c>
      <c r="N1963" s="11">
        <f t="shared" si="183"/>
        <v>133298.8125</v>
      </c>
      <c r="O1963" s="12">
        <f t="shared" si="184"/>
        <v>11108.234375</v>
      </c>
      <c r="P1963" s="13">
        <f>IF(H1963&lt;Constants!$B$2,1,0)</f>
        <v>0</v>
      </c>
      <c r="Q1963" s="13">
        <f>IF(N1963&lt;Constants!$B$2,1,0)</f>
        <v>0</v>
      </c>
      <c r="R1963" s="13">
        <f t="shared" si="185"/>
        <v>0</v>
      </c>
      <c r="S1963" s="6">
        <v>0</v>
      </c>
    </row>
    <row r="1964" spans="1:19" x14ac:dyDescent="0.35">
      <c r="A1964" s="6">
        <v>4164</v>
      </c>
      <c r="B1964" s="6">
        <v>6</v>
      </c>
      <c r="C1964" s="7">
        <v>3605.09936523438</v>
      </c>
      <c r="D1964" s="6">
        <v>4</v>
      </c>
      <c r="E1964" s="8">
        <v>2.5588865280151398</v>
      </c>
      <c r="F1964" s="9">
        <v>0.89006518450730099</v>
      </c>
      <c r="G1964" s="10">
        <v>2000</v>
      </c>
      <c r="H1964" s="10">
        <v>57143.37890625</v>
      </c>
      <c r="I1964" s="11">
        <f>H1964/Constants!$B$4</f>
        <v>4761.9482421875</v>
      </c>
      <c r="J1964" s="11">
        <f>G1964*Constants!$B$4/D1964</f>
        <v>6000</v>
      </c>
      <c r="K1964" s="11">
        <f t="shared" si="180"/>
        <v>6741.0793101870659</v>
      </c>
      <c r="L1964" s="12">
        <f t="shared" si="181"/>
        <v>500</v>
      </c>
      <c r="M1964" s="12">
        <f t="shared" si="182"/>
        <v>561.75660918225549</v>
      </c>
      <c r="N1964" s="11">
        <f t="shared" si="183"/>
        <v>50402.299596062934</v>
      </c>
      <c r="O1964" s="12">
        <f t="shared" si="184"/>
        <v>4200.1916330052445</v>
      </c>
      <c r="P1964" s="13">
        <f>IF(H1964&lt;Constants!$B$2,1,0)</f>
        <v>1</v>
      </c>
      <c r="Q1964" s="13">
        <f>IF(N1964&lt;Constants!$B$2,1,0)</f>
        <v>1</v>
      </c>
      <c r="R1964" s="13">
        <f t="shared" si="185"/>
        <v>0</v>
      </c>
      <c r="S1964" s="6">
        <v>1</v>
      </c>
    </row>
    <row r="1965" spans="1:19" x14ac:dyDescent="0.35">
      <c r="A1965" s="6">
        <v>4164</v>
      </c>
      <c r="B1965" s="6">
        <v>7</v>
      </c>
      <c r="C1965" s="7">
        <v>3605.09936523438</v>
      </c>
      <c r="D1965" s="6">
        <v>4</v>
      </c>
      <c r="E1965" s="8">
        <v>2.8284270763397199</v>
      </c>
      <c r="F1965" s="9">
        <v>0.86119510648460995</v>
      </c>
      <c r="G1965" s="10">
        <v>0</v>
      </c>
      <c r="H1965" s="10">
        <v>54341.5859375</v>
      </c>
      <c r="I1965" s="11">
        <f>H1965/Constants!$B$4</f>
        <v>4528.465494791667</v>
      </c>
      <c r="J1965" s="11">
        <f>G1965*Constants!$B$4/D1965</f>
        <v>0</v>
      </c>
      <c r="K1965" s="11">
        <f t="shared" si="180"/>
        <v>0</v>
      </c>
      <c r="L1965" s="12">
        <f t="shared" si="181"/>
        <v>0</v>
      </c>
      <c r="M1965" s="12">
        <f t="shared" si="182"/>
        <v>0</v>
      </c>
      <c r="N1965" s="11">
        <f t="shared" si="183"/>
        <v>54341.5859375</v>
      </c>
      <c r="O1965" s="12">
        <f t="shared" si="184"/>
        <v>4528.465494791667</v>
      </c>
      <c r="P1965" s="13">
        <f>IF(H1965&lt;Constants!$B$2,1,0)</f>
        <v>1</v>
      </c>
      <c r="Q1965" s="13">
        <f>IF(N1965&lt;Constants!$B$2,1,0)</f>
        <v>1</v>
      </c>
      <c r="R1965" s="13">
        <f t="shared" si="185"/>
        <v>0</v>
      </c>
      <c r="S1965" s="6">
        <v>1</v>
      </c>
    </row>
    <row r="1966" spans="1:19" x14ac:dyDescent="0.35">
      <c r="A1966" s="6">
        <v>4164</v>
      </c>
      <c r="B1966" s="6">
        <v>8</v>
      </c>
      <c r="C1966" s="7">
        <v>4506.3740234375</v>
      </c>
      <c r="D1966" s="6">
        <v>5</v>
      </c>
      <c r="E1966" s="8">
        <v>2.8284270763397199</v>
      </c>
      <c r="F1966" s="9">
        <v>0.95010707837969999</v>
      </c>
      <c r="G1966" s="10">
        <v>700</v>
      </c>
      <c r="H1966" s="10">
        <v>82878.75</v>
      </c>
      <c r="I1966" s="11">
        <f>H1966/Constants!$B$4</f>
        <v>6906.5625</v>
      </c>
      <c r="J1966" s="11">
        <f>G1966*Constants!$B$4/D1966</f>
        <v>1680</v>
      </c>
      <c r="K1966" s="11">
        <f t="shared" si="180"/>
        <v>1768.2217491370022</v>
      </c>
      <c r="L1966" s="12">
        <f t="shared" si="181"/>
        <v>140</v>
      </c>
      <c r="M1966" s="12">
        <f t="shared" si="182"/>
        <v>147.35181242808352</v>
      </c>
      <c r="N1966" s="11">
        <f t="shared" si="183"/>
        <v>81110.528250863004</v>
      </c>
      <c r="O1966" s="12">
        <f t="shared" si="184"/>
        <v>6759.2106875719164</v>
      </c>
      <c r="P1966" s="13">
        <f>IF(H1966&lt;Constants!$B$2,1,0)</f>
        <v>0</v>
      </c>
      <c r="Q1966" s="13">
        <f>IF(N1966&lt;Constants!$B$2,1,0)</f>
        <v>0</v>
      </c>
      <c r="R1966" s="13">
        <f t="shared" si="185"/>
        <v>0</v>
      </c>
      <c r="S1966" s="6">
        <v>0</v>
      </c>
    </row>
    <row r="1967" spans="1:19" x14ac:dyDescent="0.35">
      <c r="A1967" s="6">
        <v>4164</v>
      </c>
      <c r="B1967" s="6">
        <v>9</v>
      </c>
      <c r="C1967" s="7">
        <v>4506.3740234375</v>
      </c>
      <c r="D1967" s="6">
        <v>5</v>
      </c>
      <c r="E1967" s="8">
        <v>3.3437016010284402</v>
      </c>
      <c r="F1967" s="9">
        <v>0.87928997274825704</v>
      </c>
      <c r="G1967" s="10">
        <v>450</v>
      </c>
      <c r="H1967" s="10">
        <v>236270.65625</v>
      </c>
      <c r="I1967" s="11">
        <f>H1967/Constants!$B$4</f>
        <v>19689.221354166668</v>
      </c>
      <c r="J1967" s="11">
        <f>G1967*Constants!$B$4/D1967</f>
        <v>1080</v>
      </c>
      <c r="K1967" s="11">
        <f t="shared" si="180"/>
        <v>1228.2637508357061</v>
      </c>
      <c r="L1967" s="12">
        <f t="shared" si="181"/>
        <v>90</v>
      </c>
      <c r="M1967" s="12">
        <f t="shared" si="182"/>
        <v>102.35531256964218</v>
      </c>
      <c r="N1967" s="11">
        <f t="shared" si="183"/>
        <v>235042.3924991643</v>
      </c>
      <c r="O1967" s="12">
        <f t="shared" si="184"/>
        <v>19586.866041597026</v>
      </c>
      <c r="P1967" s="13">
        <f>IF(H1967&lt;Constants!$B$2,1,0)</f>
        <v>0</v>
      </c>
      <c r="Q1967" s="13">
        <f>IF(N1967&lt;Constants!$B$2,1,0)</f>
        <v>0</v>
      </c>
      <c r="R1967" s="13">
        <f t="shared" si="185"/>
        <v>0</v>
      </c>
      <c r="S1967" s="6">
        <v>0</v>
      </c>
    </row>
    <row r="1968" spans="1:19" x14ac:dyDescent="0.35">
      <c r="A1968" s="6">
        <v>4164</v>
      </c>
      <c r="B1968" s="6">
        <v>10</v>
      </c>
      <c r="C1968" s="7">
        <v>5407.64892578125</v>
      </c>
      <c r="D1968" s="6">
        <v>6</v>
      </c>
      <c r="E1968" s="8">
        <v>3.08965063095093</v>
      </c>
      <c r="F1968" s="9">
        <v>0.88283280465430003</v>
      </c>
      <c r="G1968" s="10">
        <v>3000</v>
      </c>
      <c r="H1968" s="10">
        <v>58085.4140625</v>
      </c>
      <c r="I1968" s="11">
        <f>H1968/Constants!$B$4</f>
        <v>4840.451171875</v>
      </c>
      <c r="J1968" s="11">
        <f>G1968*Constants!$B$4/D1968</f>
        <v>6000</v>
      </c>
      <c r="K1968" s="11">
        <f t="shared" si="180"/>
        <v>6796.303862257907</v>
      </c>
      <c r="L1968" s="12">
        <f t="shared" si="181"/>
        <v>500</v>
      </c>
      <c r="M1968" s="12">
        <f t="shared" si="182"/>
        <v>566.35865518815899</v>
      </c>
      <c r="N1968" s="11">
        <f t="shared" si="183"/>
        <v>51289.110200242096</v>
      </c>
      <c r="O1968" s="12">
        <f t="shared" si="184"/>
        <v>4274.092516686841</v>
      </c>
      <c r="P1968" s="13">
        <f>IF(H1968&lt;Constants!$B$2,1,0)</f>
        <v>1</v>
      </c>
      <c r="Q1968" s="13">
        <f>IF(N1968&lt;Constants!$B$2,1,0)</f>
        <v>1</v>
      </c>
      <c r="R1968" s="13">
        <f t="shared" si="185"/>
        <v>0</v>
      </c>
      <c r="S1968" s="6">
        <v>1</v>
      </c>
    </row>
    <row r="1969" spans="1:19" x14ac:dyDescent="0.35">
      <c r="A1969" s="6">
        <v>4164</v>
      </c>
      <c r="B1969" s="6">
        <v>11</v>
      </c>
      <c r="C1969" s="7">
        <v>5407.64892578125</v>
      </c>
      <c r="D1969" s="6">
        <v>6</v>
      </c>
      <c r="E1969" s="8">
        <v>3.3437016010284402</v>
      </c>
      <c r="F1969" s="9">
        <v>0.96476370641604703</v>
      </c>
      <c r="G1969" s="10">
        <v>0</v>
      </c>
      <c r="H1969" s="10">
        <v>275341.9375</v>
      </c>
      <c r="I1969" s="11">
        <f>H1969/Constants!$B$4</f>
        <v>22945.161458333332</v>
      </c>
      <c r="J1969" s="11">
        <f>G1969*Constants!$B$4/D1969</f>
        <v>0</v>
      </c>
      <c r="K1969" s="11">
        <f t="shared" si="180"/>
        <v>0</v>
      </c>
      <c r="L1969" s="12">
        <f t="shared" si="181"/>
        <v>0</v>
      </c>
      <c r="M1969" s="12">
        <f t="shared" si="182"/>
        <v>0</v>
      </c>
      <c r="N1969" s="11">
        <f t="shared" si="183"/>
        <v>275341.9375</v>
      </c>
      <c r="O1969" s="12">
        <f t="shared" si="184"/>
        <v>22945.161458333332</v>
      </c>
      <c r="P1969" s="13">
        <f>IF(H1969&lt;Constants!$B$2,1,0)</f>
        <v>0</v>
      </c>
      <c r="Q1969" s="13">
        <f>IF(N1969&lt;Constants!$B$2,1,0)</f>
        <v>0</v>
      </c>
      <c r="R1969" s="13">
        <f t="shared" si="185"/>
        <v>0</v>
      </c>
      <c r="S1969" s="6">
        <v>0</v>
      </c>
    </row>
    <row r="1970" spans="1:19" x14ac:dyDescent="0.35">
      <c r="A1970" s="6">
        <v>4164</v>
      </c>
      <c r="B1970" s="6">
        <v>12</v>
      </c>
      <c r="C1970" s="7">
        <v>8111.4736328125</v>
      </c>
      <c r="D1970" s="6">
        <v>9</v>
      </c>
      <c r="E1970" s="8">
        <v>4.0708494186401403</v>
      </c>
      <c r="F1970" s="9">
        <v>0.94838224616167599</v>
      </c>
      <c r="G1970" s="10">
        <v>470</v>
      </c>
      <c r="H1970" s="10">
        <v>119682.453125</v>
      </c>
      <c r="I1970" s="11">
        <f>H1970/Constants!$B$4</f>
        <v>9973.5377604166661</v>
      </c>
      <c r="J1970" s="11">
        <f>G1970*Constants!$B$4/D1970</f>
        <v>626.66666666666663</v>
      </c>
      <c r="K1970" s="11">
        <f t="shared" si="180"/>
        <v>660.7743546475408</v>
      </c>
      <c r="L1970" s="12">
        <f t="shared" si="181"/>
        <v>52.222222222222221</v>
      </c>
      <c r="M1970" s="12">
        <f t="shared" si="182"/>
        <v>55.064529553961734</v>
      </c>
      <c r="N1970" s="11">
        <f t="shared" si="183"/>
        <v>119021.67877035246</v>
      </c>
      <c r="O1970" s="12">
        <f t="shared" si="184"/>
        <v>9918.4732308627044</v>
      </c>
      <c r="P1970" s="13">
        <f>IF(H1970&lt;Constants!$B$2,1,0)</f>
        <v>0</v>
      </c>
      <c r="Q1970" s="13">
        <f>IF(N1970&lt;Constants!$B$2,1,0)</f>
        <v>0</v>
      </c>
      <c r="R1970" s="13">
        <f t="shared" si="185"/>
        <v>0</v>
      </c>
      <c r="S1970" s="6">
        <v>0</v>
      </c>
    </row>
    <row r="1971" spans="1:19" x14ac:dyDescent="0.35">
      <c r="A1971" s="6">
        <v>4165</v>
      </c>
      <c r="B1971" s="6">
        <v>1</v>
      </c>
      <c r="C1971" s="7">
        <v>677.20220947265602</v>
      </c>
      <c r="D1971" s="6">
        <v>1</v>
      </c>
      <c r="E1971" s="8">
        <v>1</v>
      </c>
      <c r="F1971" s="9">
        <v>0.87480944026478102</v>
      </c>
      <c r="G1971" s="10">
        <v>200</v>
      </c>
      <c r="H1971" s="10">
        <v>86349.2265625</v>
      </c>
      <c r="I1971" s="11">
        <f>H1971/Constants!$B$4</f>
        <v>7195.768880208333</v>
      </c>
      <c r="J1971" s="11">
        <f>G1971*Constants!$B$4/D1971</f>
        <v>2400</v>
      </c>
      <c r="K1971" s="11">
        <f t="shared" si="180"/>
        <v>2743.4546194124118</v>
      </c>
      <c r="L1971" s="12">
        <f t="shared" si="181"/>
        <v>200</v>
      </c>
      <c r="M1971" s="12">
        <f t="shared" si="182"/>
        <v>228.62121828436767</v>
      </c>
      <c r="N1971" s="11">
        <f t="shared" si="183"/>
        <v>83605.771943087588</v>
      </c>
      <c r="O1971" s="12">
        <f t="shared" si="184"/>
        <v>6967.1476619239656</v>
      </c>
      <c r="P1971" s="13">
        <f>IF(H1971&lt;Constants!$B$2,1,0)</f>
        <v>0</v>
      </c>
      <c r="Q1971" s="13">
        <f>IF(N1971&lt;Constants!$B$2,1,0)</f>
        <v>0</v>
      </c>
      <c r="R1971" s="13">
        <f t="shared" si="185"/>
        <v>0</v>
      </c>
      <c r="S1971" s="6">
        <v>0</v>
      </c>
    </row>
    <row r="1972" spans="1:19" x14ac:dyDescent="0.35">
      <c r="A1972" s="6">
        <v>4165</v>
      </c>
      <c r="B1972" s="6">
        <v>2</v>
      </c>
      <c r="C1972" s="7">
        <v>1354.40441894531</v>
      </c>
      <c r="D1972" s="6">
        <v>2</v>
      </c>
      <c r="E1972" s="8">
        <v>1.35540294647217</v>
      </c>
      <c r="F1972" s="9">
        <v>0.76657084910381201</v>
      </c>
      <c r="G1972" s="10">
        <v>500</v>
      </c>
      <c r="H1972" s="10">
        <v>63543.5390625</v>
      </c>
      <c r="I1972" s="11">
        <f>H1972/Constants!$B$4</f>
        <v>5295.294921875</v>
      </c>
      <c r="J1972" s="11">
        <f>G1972*Constants!$B$4/D1972</f>
        <v>3000</v>
      </c>
      <c r="K1972" s="11">
        <f t="shared" si="180"/>
        <v>3913.5325893324289</v>
      </c>
      <c r="L1972" s="12">
        <f t="shared" si="181"/>
        <v>250</v>
      </c>
      <c r="M1972" s="12">
        <f t="shared" si="182"/>
        <v>326.12771577770241</v>
      </c>
      <c r="N1972" s="11">
        <f t="shared" si="183"/>
        <v>59630.006473167574</v>
      </c>
      <c r="O1972" s="12">
        <f t="shared" si="184"/>
        <v>4969.1672060972978</v>
      </c>
      <c r="P1972" s="13">
        <f>IF(H1972&lt;Constants!$B$2,1,0)</f>
        <v>1</v>
      </c>
      <c r="Q1972" s="13">
        <f>IF(N1972&lt;Constants!$B$2,1,0)</f>
        <v>1</v>
      </c>
      <c r="R1972" s="13">
        <f t="shared" si="185"/>
        <v>0</v>
      </c>
      <c r="S1972" s="6">
        <v>1</v>
      </c>
    </row>
    <row r="1973" spans="1:19" x14ac:dyDescent="0.35">
      <c r="A1973" s="6">
        <v>4165</v>
      </c>
      <c r="B1973" s="6">
        <v>3</v>
      </c>
      <c r="C1973" s="7">
        <v>2031.60668945313</v>
      </c>
      <c r="D1973" s="6">
        <v>3</v>
      </c>
      <c r="E1973" s="8">
        <v>1.98817682266235</v>
      </c>
      <c r="F1973" s="9">
        <v>0.81535387662280601</v>
      </c>
      <c r="G1973" s="10">
        <v>1000</v>
      </c>
      <c r="H1973" s="10">
        <v>42309.58984375</v>
      </c>
      <c r="I1973" s="11">
        <f>H1973/Constants!$B$4</f>
        <v>3525.7991536458335</v>
      </c>
      <c r="J1973" s="11">
        <f>G1973*Constants!$B$4/D1973</f>
        <v>4000</v>
      </c>
      <c r="K1973" s="11">
        <f t="shared" si="180"/>
        <v>4905.8453202773635</v>
      </c>
      <c r="L1973" s="12">
        <f t="shared" si="181"/>
        <v>333.33333333333331</v>
      </c>
      <c r="M1973" s="12">
        <f t="shared" si="182"/>
        <v>408.82044335644696</v>
      </c>
      <c r="N1973" s="11">
        <f t="shared" si="183"/>
        <v>37403.744523472633</v>
      </c>
      <c r="O1973" s="12">
        <f t="shared" si="184"/>
        <v>3116.9787102893865</v>
      </c>
      <c r="P1973" s="13">
        <f>IF(H1973&lt;Constants!$B$2,1,0)</f>
        <v>1</v>
      </c>
      <c r="Q1973" s="13">
        <f>IF(N1973&lt;Constants!$B$2,1,0)</f>
        <v>1</v>
      </c>
      <c r="R1973" s="13">
        <f t="shared" si="185"/>
        <v>0</v>
      </c>
      <c r="S1973" s="6">
        <v>1</v>
      </c>
    </row>
    <row r="1974" spans="1:19" x14ac:dyDescent="0.35">
      <c r="A1974" s="6">
        <v>4165</v>
      </c>
      <c r="B1974" s="6">
        <v>4</v>
      </c>
      <c r="C1974" s="7">
        <v>2708.80883789063</v>
      </c>
      <c r="D1974" s="6">
        <v>4</v>
      </c>
      <c r="E1974" s="8">
        <v>2.2795071601867698</v>
      </c>
      <c r="F1974" s="9">
        <v>0.86932122773518405</v>
      </c>
      <c r="G1974" s="10">
        <v>1100</v>
      </c>
      <c r="H1974" s="10">
        <v>41272.921875</v>
      </c>
      <c r="I1974" s="11">
        <f>H1974/Constants!$B$4</f>
        <v>3439.41015625</v>
      </c>
      <c r="J1974" s="11">
        <f>G1974*Constants!$B$4/D1974</f>
        <v>3300</v>
      </c>
      <c r="K1974" s="11">
        <f t="shared" si="180"/>
        <v>3796.0651307197327</v>
      </c>
      <c r="L1974" s="12">
        <f t="shared" si="181"/>
        <v>275</v>
      </c>
      <c r="M1974" s="12">
        <f t="shared" si="182"/>
        <v>316.33876089331108</v>
      </c>
      <c r="N1974" s="11">
        <f t="shared" si="183"/>
        <v>37476.856744280267</v>
      </c>
      <c r="O1974" s="12">
        <f t="shared" si="184"/>
        <v>3123.0713953566888</v>
      </c>
      <c r="P1974" s="13">
        <f>IF(H1974&lt;Constants!$B$2,1,0)</f>
        <v>1</v>
      </c>
      <c r="Q1974" s="13">
        <f>IF(N1974&lt;Constants!$B$2,1,0)</f>
        <v>1</v>
      </c>
      <c r="R1974" s="13">
        <f t="shared" si="185"/>
        <v>0</v>
      </c>
      <c r="S1974" s="6">
        <v>1</v>
      </c>
    </row>
    <row r="1975" spans="1:19" x14ac:dyDescent="0.35">
      <c r="A1975" s="6">
        <v>4165</v>
      </c>
      <c r="B1975" s="6">
        <v>5</v>
      </c>
      <c r="C1975" s="7">
        <v>3386.01098632813</v>
      </c>
      <c r="D1975" s="6">
        <v>5</v>
      </c>
      <c r="E1975" s="8">
        <v>2.2795071601867698</v>
      </c>
      <c r="F1975" s="9">
        <v>1.00308164256611</v>
      </c>
      <c r="G1975" s="10">
        <v>400</v>
      </c>
      <c r="H1975" s="10">
        <v>120190.8828125</v>
      </c>
      <c r="I1975" s="11">
        <f>H1975/Constants!$B$4</f>
        <v>10015.906901041666</v>
      </c>
      <c r="J1975" s="11">
        <f>G1975*Constants!$B$4/D1975</f>
        <v>960</v>
      </c>
      <c r="K1975" s="11">
        <f t="shared" si="180"/>
        <v>957.05071178862636</v>
      </c>
      <c r="L1975" s="12">
        <f t="shared" si="181"/>
        <v>80</v>
      </c>
      <c r="M1975" s="12">
        <f t="shared" si="182"/>
        <v>79.75422598238552</v>
      </c>
      <c r="N1975" s="11">
        <f t="shared" si="183"/>
        <v>119233.83210071137</v>
      </c>
      <c r="O1975" s="12">
        <f t="shared" si="184"/>
        <v>9936.1526750592802</v>
      </c>
      <c r="P1975" s="13">
        <f>IF(H1975&lt;Constants!$B$2,1,0)</f>
        <v>0</v>
      </c>
      <c r="Q1975" s="13">
        <f>IF(N1975&lt;Constants!$B$2,1,0)</f>
        <v>0</v>
      </c>
      <c r="R1975" s="13">
        <f t="shared" si="185"/>
        <v>0</v>
      </c>
      <c r="S1975" s="6">
        <v>0</v>
      </c>
    </row>
    <row r="1976" spans="1:19" x14ac:dyDescent="0.35">
      <c r="A1976" s="6">
        <v>4165</v>
      </c>
      <c r="B1976" s="6">
        <v>6</v>
      </c>
      <c r="C1976" s="7">
        <v>3386.01098632813</v>
      </c>
      <c r="D1976" s="6">
        <v>5</v>
      </c>
      <c r="E1976" s="8">
        <v>2.5588865280151398</v>
      </c>
      <c r="F1976" s="9">
        <v>1.04119282973822</v>
      </c>
      <c r="G1976" s="10">
        <v>2000</v>
      </c>
      <c r="H1976" s="10">
        <v>42552.24609375</v>
      </c>
      <c r="I1976" s="11">
        <f>H1976/Constants!$B$4</f>
        <v>3546.0205078125</v>
      </c>
      <c r="J1976" s="11">
        <f>G1976*Constants!$B$4/D1976</f>
        <v>4800</v>
      </c>
      <c r="K1976" s="11">
        <f t="shared" si="180"/>
        <v>4610.0970568600933</v>
      </c>
      <c r="L1976" s="12">
        <f t="shared" si="181"/>
        <v>400</v>
      </c>
      <c r="M1976" s="12">
        <f t="shared" si="182"/>
        <v>384.17475473834105</v>
      </c>
      <c r="N1976" s="11">
        <f t="shared" si="183"/>
        <v>37942.14903688991</v>
      </c>
      <c r="O1976" s="12">
        <f t="shared" si="184"/>
        <v>3161.8457530741589</v>
      </c>
      <c r="P1976" s="13">
        <f>IF(H1976&lt;Constants!$B$2,1,0)</f>
        <v>1</v>
      </c>
      <c r="Q1976" s="13">
        <f>IF(N1976&lt;Constants!$B$2,1,0)</f>
        <v>1</v>
      </c>
      <c r="R1976" s="13">
        <f t="shared" si="185"/>
        <v>0</v>
      </c>
      <c r="S1976" s="6">
        <v>1</v>
      </c>
    </row>
    <row r="1977" spans="1:19" x14ac:dyDescent="0.35">
      <c r="A1977" s="6">
        <v>4165</v>
      </c>
      <c r="B1977" s="6">
        <v>7</v>
      </c>
      <c r="C1977" s="7">
        <v>4063.21337890625</v>
      </c>
      <c r="D1977" s="6">
        <v>6</v>
      </c>
      <c r="E1977" s="8">
        <v>3.3437016010284402</v>
      </c>
      <c r="F1977" s="9">
        <v>0.87554378701191804</v>
      </c>
      <c r="G1977" s="10">
        <v>3900</v>
      </c>
      <c r="H1977" s="10">
        <v>63019.203125</v>
      </c>
      <c r="I1977" s="11">
        <f>H1977/Constants!$B$4</f>
        <v>5251.600260416667</v>
      </c>
      <c r="J1977" s="11">
        <f>G1977*Constants!$B$4/D1977</f>
        <v>7800</v>
      </c>
      <c r="K1977" s="11">
        <f t="shared" si="180"/>
        <v>8908.7491861715716</v>
      </c>
      <c r="L1977" s="12">
        <f t="shared" si="181"/>
        <v>650</v>
      </c>
      <c r="M1977" s="12">
        <f t="shared" si="182"/>
        <v>742.39576551429752</v>
      </c>
      <c r="N1977" s="11">
        <f t="shared" si="183"/>
        <v>54110.453938828432</v>
      </c>
      <c r="O1977" s="12">
        <f t="shared" si="184"/>
        <v>4509.2044949023693</v>
      </c>
      <c r="P1977" s="13">
        <f>IF(H1977&lt;Constants!$B$2,1,0)</f>
        <v>1</v>
      </c>
      <c r="Q1977" s="13">
        <f>IF(N1977&lt;Constants!$B$2,1,0)</f>
        <v>1</v>
      </c>
      <c r="R1977" s="13">
        <f t="shared" si="185"/>
        <v>0</v>
      </c>
      <c r="S1977" s="6">
        <v>1</v>
      </c>
    </row>
    <row r="1978" spans="1:19" x14ac:dyDescent="0.35">
      <c r="A1978" s="6">
        <v>4165</v>
      </c>
      <c r="B1978" s="6">
        <v>8</v>
      </c>
      <c r="C1978" s="7">
        <v>4063.21337890625</v>
      </c>
      <c r="D1978" s="6">
        <v>6</v>
      </c>
      <c r="E1978" s="8">
        <v>3.5914680957794198</v>
      </c>
      <c r="F1978" s="9">
        <v>0.92870257505246201</v>
      </c>
      <c r="G1978" s="10">
        <v>600</v>
      </c>
      <c r="H1978" s="10">
        <v>73612.359375</v>
      </c>
      <c r="I1978" s="11">
        <f>H1978/Constants!$B$4</f>
        <v>6134.36328125</v>
      </c>
      <c r="J1978" s="11">
        <f>G1978*Constants!$B$4/D1978</f>
        <v>1200</v>
      </c>
      <c r="K1978" s="11">
        <f t="shared" si="180"/>
        <v>1292.1251994291204</v>
      </c>
      <c r="L1978" s="12">
        <f t="shared" si="181"/>
        <v>100</v>
      </c>
      <c r="M1978" s="12">
        <f t="shared" si="182"/>
        <v>107.67709995242669</v>
      </c>
      <c r="N1978" s="11">
        <f t="shared" si="183"/>
        <v>72320.234175570877</v>
      </c>
      <c r="O1978" s="12">
        <f t="shared" si="184"/>
        <v>6026.6861812975731</v>
      </c>
      <c r="P1978" s="13">
        <f>IF(H1978&lt;Constants!$B$2,1,0)</f>
        <v>0</v>
      </c>
      <c r="Q1978" s="13">
        <f>IF(N1978&lt;Constants!$B$2,1,0)</f>
        <v>1</v>
      </c>
      <c r="R1978" s="13">
        <f t="shared" si="185"/>
        <v>1</v>
      </c>
      <c r="S1978" s="6">
        <v>0</v>
      </c>
    </row>
    <row r="1979" spans="1:19" x14ac:dyDescent="0.35">
      <c r="A1979" s="6">
        <v>4165</v>
      </c>
      <c r="B1979" s="6">
        <v>9</v>
      </c>
      <c r="C1979" s="7">
        <v>4740.41552734375</v>
      </c>
      <c r="D1979" s="6">
        <v>7</v>
      </c>
      <c r="E1979" s="8">
        <v>3.3437016010284402</v>
      </c>
      <c r="F1979" s="9">
        <v>0.86953729349893505</v>
      </c>
      <c r="G1979" s="10">
        <v>8100</v>
      </c>
      <c r="H1979" s="10">
        <v>65854.328125</v>
      </c>
      <c r="I1979" s="11">
        <f>H1979/Constants!$B$4</f>
        <v>5487.860677083333</v>
      </c>
      <c r="J1979" s="11">
        <f>G1979*Constants!$B$4/D1979</f>
        <v>13885.714285714286</v>
      </c>
      <c r="K1979" s="11">
        <f t="shared" si="180"/>
        <v>15969.084235409269</v>
      </c>
      <c r="L1979" s="12">
        <f t="shared" si="181"/>
        <v>1157.1428571428571</v>
      </c>
      <c r="M1979" s="12">
        <f t="shared" si="182"/>
        <v>1330.757019617439</v>
      </c>
      <c r="N1979" s="11">
        <f t="shared" si="183"/>
        <v>49885.243889590733</v>
      </c>
      <c r="O1979" s="12">
        <f t="shared" si="184"/>
        <v>4157.1036574658938</v>
      </c>
      <c r="P1979" s="13">
        <f>IF(H1979&lt;Constants!$B$2,1,0)</f>
        <v>1</v>
      </c>
      <c r="Q1979" s="13">
        <f>IF(N1979&lt;Constants!$B$2,1,0)</f>
        <v>1</v>
      </c>
      <c r="R1979" s="13">
        <f t="shared" si="185"/>
        <v>0</v>
      </c>
      <c r="S1979" s="6">
        <v>1</v>
      </c>
    </row>
    <row r="1980" spans="1:19" x14ac:dyDescent="0.35">
      <c r="A1980" s="6">
        <v>4165</v>
      </c>
      <c r="B1980" s="6">
        <v>10</v>
      </c>
      <c r="C1980" s="7">
        <v>6772.02197265625</v>
      </c>
      <c r="D1980" s="6">
        <v>10</v>
      </c>
      <c r="E1980" s="8">
        <v>4.7568283081054696</v>
      </c>
      <c r="F1980" s="9">
        <v>0.85227783552254399</v>
      </c>
      <c r="G1980" s="10">
        <v>4200</v>
      </c>
      <c r="H1980" s="10">
        <v>59251.08203125</v>
      </c>
      <c r="I1980" s="11">
        <f>H1980/Constants!$B$4</f>
        <v>4937.590169270833</v>
      </c>
      <c r="J1980" s="11">
        <f>G1980*Constants!$B$4/D1980</f>
        <v>5040</v>
      </c>
      <c r="K1980" s="11">
        <f t="shared" si="180"/>
        <v>5913.5645559876639</v>
      </c>
      <c r="L1980" s="12">
        <f t="shared" si="181"/>
        <v>420</v>
      </c>
      <c r="M1980" s="12">
        <f t="shared" si="182"/>
        <v>492.79704633230534</v>
      </c>
      <c r="N1980" s="11">
        <f t="shared" si="183"/>
        <v>53337.517475262335</v>
      </c>
      <c r="O1980" s="12">
        <f t="shared" si="184"/>
        <v>4444.7931229385276</v>
      </c>
      <c r="P1980" s="13">
        <f>IF(H1980&lt;Constants!$B$2,1,0)</f>
        <v>1</v>
      </c>
      <c r="Q1980" s="13">
        <f>IF(N1980&lt;Constants!$B$2,1,0)</f>
        <v>1</v>
      </c>
      <c r="R1980" s="13">
        <f t="shared" si="185"/>
        <v>0</v>
      </c>
      <c r="S1980" s="6">
        <v>1</v>
      </c>
    </row>
    <row r="1981" spans="1:19" x14ac:dyDescent="0.35">
      <c r="A1981" s="6">
        <v>4165</v>
      </c>
      <c r="B1981" s="6">
        <v>11</v>
      </c>
      <c r="C1981" s="7">
        <v>6772.02197265625</v>
      </c>
      <c r="D1981" s="6">
        <v>10</v>
      </c>
      <c r="E1981" s="8">
        <v>4.5320630073547399</v>
      </c>
      <c r="F1981" s="9">
        <v>0.85815466875825597</v>
      </c>
      <c r="G1981" s="10">
        <v>7900</v>
      </c>
      <c r="H1981" s="10">
        <v>98708.0625</v>
      </c>
      <c r="I1981" s="11">
        <f>H1981/Constants!$B$4</f>
        <v>8225.671875</v>
      </c>
      <c r="J1981" s="11">
        <f>G1981*Constants!$B$4/D1981</f>
        <v>9480</v>
      </c>
      <c r="K1981" s="11">
        <f t="shared" si="180"/>
        <v>11046.959650895446</v>
      </c>
      <c r="L1981" s="12">
        <f t="shared" si="181"/>
        <v>790</v>
      </c>
      <c r="M1981" s="12">
        <f t="shared" si="182"/>
        <v>920.57997090795379</v>
      </c>
      <c r="N1981" s="11">
        <f t="shared" si="183"/>
        <v>87661.102849104558</v>
      </c>
      <c r="O1981" s="12">
        <f t="shared" si="184"/>
        <v>7305.0919040920462</v>
      </c>
      <c r="P1981" s="13">
        <f>IF(H1981&lt;Constants!$B$2,1,0)</f>
        <v>0</v>
      </c>
      <c r="Q1981" s="13">
        <f>IF(N1981&lt;Constants!$B$2,1,0)</f>
        <v>0</v>
      </c>
      <c r="R1981" s="13">
        <f t="shared" si="185"/>
        <v>0</v>
      </c>
      <c r="S1981" s="6">
        <v>0</v>
      </c>
    </row>
    <row r="1982" spans="1:19" x14ac:dyDescent="0.35">
      <c r="A1982" s="6">
        <v>4165</v>
      </c>
      <c r="B1982" s="6">
        <v>12</v>
      </c>
      <c r="C1982" s="7">
        <v>8126.4267578125</v>
      </c>
      <c r="D1982" s="6">
        <v>12</v>
      </c>
      <c r="E1982" s="8">
        <v>4.9781064987182599</v>
      </c>
      <c r="F1982" s="9">
        <v>0.78731511587216396</v>
      </c>
      <c r="G1982" s="10">
        <v>1900</v>
      </c>
      <c r="H1982" s="10">
        <v>113532.734375</v>
      </c>
      <c r="I1982" s="11">
        <f>H1982/Constants!$B$4</f>
        <v>9461.0611979166661</v>
      </c>
      <c r="J1982" s="11">
        <f>G1982*Constants!$B$4/D1982</f>
        <v>1900</v>
      </c>
      <c r="K1982" s="11">
        <f t="shared" si="180"/>
        <v>2413.2649833545202</v>
      </c>
      <c r="L1982" s="12">
        <f t="shared" si="181"/>
        <v>158.33333333333334</v>
      </c>
      <c r="M1982" s="12">
        <f t="shared" si="182"/>
        <v>201.10541527954337</v>
      </c>
      <c r="N1982" s="11">
        <f t="shared" si="183"/>
        <v>111119.46939164549</v>
      </c>
      <c r="O1982" s="12">
        <f t="shared" si="184"/>
        <v>9259.955782637122</v>
      </c>
      <c r="P1982" s="13">
        <f>IF(H1982&lt;Constants!$B$2,1,0)</f>
        <v>0</v>
      </c>
      <c r="Q1982" s="13">
        <f>IF(N1982&lt;Constants!$B$2,1,0)</f>
        <v>0</v>
      </c>
      <c r="R1982" s="13">
        <f t="shared" si="185"/>
        <v>0</v>
      </c>
      <c r="S1982" s="6">
        <v>0</v>
      </c>
    </row>
    <row r="1983" spans="1:19" x14ac:dyDescent="0.35">
      <c r="A1983" s="6">
        <v>4166</v>
      </c>
      <c r="B1983" s="6">
        <v>1</v>
      </c>
      <c r="C1983" s="7">
        <v>2017.18530273438</v>
      </c>
      <c r="D1983" s="6">
        <v>2</v>
      </c>
      <c r="E1983" s="8">
        <v>1.6817928552627599</v>
      </c>
      <c r="F1983" s="9">
        <v>0.93597502838289004</v>
      </c>
      <c r="G1983" s="10">
        <v>0</v>
      </c>
      <c r="H1983" s="10">
        <v>170257.109375</v>
      </c>
      <c r="I1983" s="11">
        <f>H1983/Constants!$B$4</f>
        <v>14188.092447916666</v>
      </c>
      <c r="J1983" s="11">
        <f>G1983*Constants!$B$4/D1983</f>
        <v>0</v>
      </c>
      <c r="K1983" s="11">
        <f t="shared" si="180"/>
        <v>0</v>
      </c>
      <c r="L1983" s="12">
        <f t="shared" si="181"/>
        <v>0</v>
      </c>
      <c r="M1983" s="12">
        <f t="shared" si="182"/>
        <v>0</v>
      </c>
      <c r="N1983" s="11">
        <f t="shared" si="183"/>
        <v>170257.109375</v>
      </c>
      <c r="O1983" s="12">
        <f t="shared" si="184"/>
        <v>14188.092447916666</v>
      </c>
      <c r="P1983" s="13">
        <f>IF(H1983&lt;Constants!$B$2,1,0)</f>
        <v>0</v>
      </c>
      <c r="Q1983" s="13">
        <f>IF(N1983&lt;Constants!$B$2,1,0)</f>
        <v>0</v>
      </c>
      <c r="R1983" s="13">
        <f t="shared" si="185"/>
        <v>0</v>
      </c>
      <c r="S1983" s="6">
        <v>0</v>
      </c>
    </row>
    <row r="1984" spans="1:19" x14ac:dyDescent="0.35">
      <c r="A1984" s="6">
        <v>4166</v>
      </c>
      <c r="B1984" s="6">
        <v>2</v>
      </c>
      <c r="C1984" s="7">
        <v>3025.77783203125</v>
      </c>
      <c r="D1984" s="6">
        <v>3</v>
      </c>
      <c r="E1984" s="8">
        <v>1.6817928552627599</v>
      </c>
      <c r="F1984" s="9">
        <v>0.90562051841512503</v>
      </c>
      <c r="G1984" s="10">
        <v>3700</v>
      </c>
      <c r="H1984" s="10">
        <v>75054.46875</v>
      </c>
      <c r="I1984" s="11">
        <f>H1984/Constants!$B$4</f>
        <v>6254.5390625</v>
      </c>
      <c r="J1984" s="11">
        <f>G1984*Constants!$B$4/D1984</f>
        <v>14800</v>
      </c>
      <c r="K1984" s="11">
        <f t="shared" si="180"/>
        <v>16342.385910050534</v>
      </c>
      <c r="L1984" s="12">
        <f t="shared" si="181"/>
        <v>1233.3333333333333</v>
      </c>
      <c r="M1984" s="12">
        <f t="shared" si="182"/>
        <v>1361.865492504211</v>
      </c>
      <c r="N1984" s="11">
        <f t="shared" si="183"/>
        <v>58712.082839949464</v>
      </c>
      <c r="O1984" s="12">
        <f t="shared" si="184"/>
        <v>4892.673569995789</v>
      </c>
      <c r="P1984" s="13">
        <f>IF(H1984&lt;Constants!$B$2,1,0)</f>
        <v>0</v>
      </c>
      <c r="Q1984" s="13">
        <f>IF(N1984&lt;Constants!$B$2,1,0)</f>
        <v>1</v>
      </c>
      <c r="R1984" s="13">
        <f t="shared" si="185"/>
        <v>1</v>
      </c>
      <c r="S1984" s="6">
        <v>0</v>
      </c>
    </row>
    <row r="1985" spans="1:19" x14ac:dyDescent="0.35">
      <c r="A1985" s="6">
        <v>4166</v>
      </c>
      <c r="B1985" s="6">
        <v>3</v>
      </c>
      <c r="C1985" s="7">
        <v>3025.77783203125</v>
      </c>
      <c r="D1985" s="6">
        <v>3</v>
      </c>
      <c r="E1985" s="8">
        <v>2.2795071601867698</v>
      </c>
      <c r="F1985" s="9">
        <v>0.97171331237387604</v>
      </c>
      <c r="G1985" s="10">
        <v>160</v>
      </c>
      <c r="H1985" s="10">
        <v>103471.6640625</v>
      </c>
      <c r="I1985" s="11">
        <f>H1985/Constants!$B$4</f>
        <v>8622.638671875</v>
      </c>
      <c r="J1985" s="11">
        <f>G1985*Constants!$B$4/D1985</f>
        <v>640</v>
      </c>
      <c r="K1985" s="11">
        <f t="shared" si="180"/>
        <v>658.63047449303019</v>
      </c>
      <c r="L1985" s="12">
        <f t="shared" si="181"/>
        <v>53.333333333333336</v>
      </c>
      <c r="M1985" s="12">
        <f t="shared" si="182"/>
        <v>54.885872874419185</v>
      </c>
      <c r="N1985" s="11">
        <f t="shared" si="183"/>
        <v>102813.03358800698</v>
      </c>
      <c r="O1985" s="12">
        <f t="shared" si="184"/>
        <v>8567.7527990005801</v>
      </c>
      <c r="P1985" s="13">
        <f>IF(H1985&lt;Constants!$B$2,1,0)</f>
        <v>0</v>
      </c>
      <c r="Q1985" s="13">
        <f>IF(N1985&lt;Constants!$B$2,1,0)</f>
        <v>0</v>
      </c>
      <c r="R1985" s="13">
        <f t="shared" si="185"/>
        <v>0</v>
      </c>
      <c r="S1985" s="6">
        <v>0</v>
      </c>
    </row>
    <row r="1986" spans="1:19" x14ac:dyDescent="0.35">
      <c r="A1986" s="6">
        <v>4166</v>
      </c>
      <c r="B1986" s="6">
        <v>4</v>
      </c>
      <c r="C1986" s="7">
        <v>4034.37060546875</v>
      </c>
      <c r="D1986" s="6">
        <v>4</v>
      </c>
      <c r="E1986" s="8">
        <v>2.8284270763397199</v>
      </c>
      <c r="F1986" s="9">
        <v>0.89525327845963498</v>
      </c>
      <c r="G1986" s="10">
        <v>0</v>
      </c>
      <c r="H1986" s="10">
        <v>91700.421875</v>
      </c>
      <c r="I1986" s="11">
        <f>H1986/Constants!$B$4</f>
        <v>7641.701822916667</v>
      </c>
      <c r="J1986" s="11">
        <f>G1986*Constants!$B$4/D1986</f>
        <v>0</v>
      </c>
      <c r="K1986" s="11">
        <f t="shared" si="180"/>
        <v>0</v>
      </c>
      <c r="L1986" s="12">
        <f t="shared" si="181"/>
        <v>0</v>
      </c>
      <c r="M1986" s="12">
        <f t="shared" si="182"/>
        <v>0</v>
      </c>
      <c r="N1986" s="11">
        <f t="shared" si="183"/>
        <v>91700.421875</v>
      </c>
      <c r="O1986" s="12">
        <f t="shared" si="184"/>
        <v>7641.701822916667</v>
      </c>
      <c r="P1986" s="13">
        <f>IF(H1986&lt;Constants!$B$2,1,0)</f>
        <v>0</v>
      </c>
      <c r="Q1986" s="13">
        <f>IF(N1986&lt;Constants!$B$2,1,0)</f>
        <v>0</v>
      </c>
      <c r="R1986" s="13">
        <f t="shared" si="185"/>
        <v>0</v>
      </c>
      <c r="S1986" s="6">
        <v>0</v>
      </c>
    </row>
    <row r="1987" spans="1:19" x14ac:dyDescent="0.35">
      <c r="A1987" s="6">
        <v>4166</v>
      </c>
      <c r="B1987" s="6">
        <v>5</v>
      </c>
      <c r="C1987" s="7">
        <v>4034.37060546875</v>
      </c>
      <c r="D1987" s="6">
        <v>4</v>
      </c>
      <c r="E1987" s="8">
        <v>1.98817682266235</v>
      </c>
      <c r="F1987" s="9">
        <v>1.0067497134714001</v>
      </c>
      <c r="G1987" s="10">
        <v>1400</v>
      </c>
      <c r="H1987" s="10">
        <v>238181.03125</v>
      </c>
      <c r="I1987" s="11">
        <f>H1987/Constants!$B$4</f>
        <v>19848.419270833332</v>
      </c>
      <c r="J1987" s="11">
        <f>G1987*Constants!$B$4/D1987</f>
        <v>4200</v>
      </c>
      <c r="K1987" s="11">
        <f t="shared" ref="K1987:K2050" si="186">J1987/F1987</f>
        <v>4171.8412668009314</v>
      </c>
      <c r="L1987" s="12">
        <f t="shared" ref="L1987:L2050" si="187">G1987/D1987</f>
        <v>350</v>
      </c>
      <c r="M1987" s="12">
        <f t="shared" ref="M1987:M2050" si="188">L1987/F1987</f>
        <v>347.65343890007756</v>
      </c>
      <c r="N1987" s="11">
        <f t="shared" ref="N1987:N2050" si="189">H1987-K1987</f>
        <v>234009.18998319906</v>
      </c>
      <c r="O1987" s="12">
        <f t="shared" ref="O1987:O2050" si="190">I1987-M1987</f>
        <v>19500.765831933255</v>
      </c>
      <c r="P1987" s="13">
        <f>IF(H1987&lt;Constants!$B$2,1,0)</f>
        <v>0</v>
      </c>
      <c r="Q1987" s="13">
        <f>IF(N1987&lt;Constants!$B$2,1,0)</f>
        <v>0</v>
      </c>
      <c r="R1987" s="13">
        <f t="shared" ref="R1987:R2050" si="191">IF(AND(P1987=0,Q1987=1),1,0)</f>
        <v>0</v>
      </c>
      <c r="S1987" s="6">
        <v>0</v>
      </c>
    </row>
    <row r="1988" spans="1:19" x14ac:dyDescent="0.35">
      <c r="A1988" s="6">
        <v>4166</v>
      </c>
      <c r="B1988" s="6">
        <v>6</v>
      </c>
      <c r="C1988" s="7">
        <v>5042.96337890625</v>
      </c>
      <c r="D1988" s="6">
        <v>5</v>
      </c>
      <c r="E1988" s="8">
        <v>2.2795071601867698</v>
      </c>
      <c r="F1988" s="9">
        <v>0.91072339823672199</v>
      </c>
      <c r="G1988" s="10">
        <v>600</v>
      </c>
      <c r="H1988" s="10">
        <v>44615.66015625</v>
      </c>
      <c r="I1988" s="11">
        <f>H1988/Constants!$B$4</f>
        <v>3717.9716796875</v>
      </c>
      <c r="J1988" s="11">
        <f>G1988*Constants!$B$4/D1988</f>
        <v>1440</v>
      </c>
      <c r="K1988" s="11">
        <f t="shared" si="186"/>
        <v>1581.1606496418406</v>
      </c>
      <c r="L1988" s="12">
        <f t="shared" si="187"/>
        <v>120</v>
      </c>
      <c r="M1988" s="12">
        <f t="shared" si="188"/>
        <v>131.76338747015339</v>
      </c>
      <c r="N1988" s="11">
        <f t="shared" si="189"/>
        <v>43034.499506608161</v>
      </c>
      <c r="O1988" s="12">
        <f t="shared" si="190"/>
        <v>3586.2082922173468</v>
      </c>
      <c r="P1988" s="13">
        <f>IF(H1988&lt;Constants!$B$2,1,0)</f>
        <v>1</v>
      </c>
      <c r="Q1988" s="13">
        <f>IF(N1988&lt;Constants!$B$2,1,0)</f>
        <v>1</v>
      </c>
      <c r="R1988" s="13">
        <f t="shared" si="191"/>
        <v>0</v>
      </c>
      <c r="S1988" s="6">
        <v>1</v>
      </c>
    </row>
    <row r="1989" spans="1:19" x14ac:dyDescent="0.35">
      <c r="A1989" s="6">
        <v>4166</v>
      </c>
      <c r="B1989" s="6">
        <v>7</v>
      </c>
      <c r="C1989" s="7">
        <v>5042.96337890625</v>
      </c>
      <c r="D1989" s="6">
        <v>5</v>
      </c>
      <c r="E1989" s="8">
        <v>3.08965063095093</v>
      </c>
      <c r="F1989" s="9">
        <v>0.92880369580408395</v>
      </c>
      <c r="G1989" s="10">
        <v>300</v>
      </c>
      <c r="H1989" s="10">
        <v>159217.859375</v>
      </c>
      <c r="I1989" s="11">
        <f>H1989/Constants!$B$4</f>
        <v>13268.154947916666</v>
      </c>
      <c r="J1989" s="11">
        <f>G1989*Constants!$B$4/D1989</f>
        <v>720</v>
      </c>
      <c r="K1989" s="11">
        <f t="shared" si="186"/>
        <v>775.19071387488566</v>
      </c>
      <c r="L1989" s="12">
        <f t="shared" si="187"/>
        <v>60</v>
      </c>
      <c r="M1989" s="12">
        <f t="shared" si="188"/>
        <v>64.599226156240476</v>
      </c>
      <c r="N1989" s="11">
        <f t="shared" si="189"/>
        <v>158442.66866112512</v>
      </c>
      <c r="O1989" s="12">
        <f t="shared" si="190"/>
        <v>13203.555721760426</v>
      </c>
      <c r="P1989" s="13">
        <f>IF(H1989&lt;Constants!$B$2,1,0)</f>
        <v>0</v>
      </c>
      <c r="Q1989" s="13">
        <f>IF(N1989&lt;Constants!$B$2,1,0)</f>
        <v>0</v>
      </c>
      <c r="R1989" s="13">
        <f t="shared" si="191"/>
        <v>0</v>
      </c>
      <c r="S1989" s="6">
        <v>0</v>
      </c>
    </row>
    <row r="1990" spans="1:19" x14ac:dyDescent="0.35">
      <c r="A1990" s="6">
        <v>4166</v>
      </c>
      <c r="B1990" s="6">
        <v>8</v>
      </c>
      <c r="C1990" s="7">
        <v>6051.5556640625</v>
      </c>
      <c r="D1990" s="6">
        <v>6</v>
      </c>
      <c r="E1990" s="8">
        <v>3.3437016010284402</v>
      </c>
      <c r="F1990" s="9">
        <v>0.94944875188839395</v>
      </c>
      <c r="G1990" s="10">
        <v>2750</v>
      </c>
      <c r="H1990" s="10">
        <v>115753.9375</v>
      </c>
      <c r="I1990" s="11">
        <f>H1990/Constants!$B$4</f>
        <v>9646.1614583333339</v>
      </c>
      <c r="J1990" s="11">
        <f>G1990*Constants!$B$4/D1990</f>
        <v>5500</v>
      </c>
      <c r="K1990" s="11">
        <f t="shared" si="186"/>
        <v>5792.8350414499419</v>
      </c>
      <c r="L1990" s="12">
        <f t="shared" si="187"/>
        <v>458.33333333333331</v>
      </c>
      <c r="M1990" s="12">
        <f t="shared" si="188"/>
        <v>482.73625345416178</v>
      </c>
      <c r="N1990" s="11">
        <f t="shared" si="189"/>
        <v>109961.10245855006</v>
      </c>
      <c r="O1990" s="12">
        <f t="shared" si="190"/>
        <v>9163.4252048791714</v>
      </c>
      <c r="P1990" s="13">
        <f>IF(H1990&lt;Constants!$B$2,1,0)</f>
        <v>0</v>
      </c>
      <c r="Q1990" s="13">
        <f>IF(N1990&lt;Constants!$B$2,1,0)</f>
        <v>0</v>
      </c>
      <c r="R1990" s="13">
        <f t="shared" si="191"/>
        <v>0</v>
      </c>
      <c r="S1990" s="6">
        <v>0</v>
      </c>
    </row>
    <row r="1991" spans="1:19" x14ac:dyDescent="0.35">
      <c r="A1991" s="6">
        <v>4166</v>
      </c>
      <c r="B1991" s="6">
        <v>9</v>
      </c>
      <c r="C1991" s="7">
        <v>6051.5556640625</v>
      </c>
      <c r="D1991" s="6">
        <v>6</v>
      </c>
      <c r="E1991" s="8">
        <v>3.3437016010284402</v>
      </c>
      <c r="F1991" s="9">
        <v>0.82102244298045401</v>
      </c>
      <c r="G1991" s="10">
        <v>300</v>
      </c>
      <c r="H1991" s="10">
        <v>153321.015625</v>
      </c>
      <c r="I1991" s="11">
        <f>H1991/Constants!$B$4</f>
        <v>12776.751302083334</v>
      </c>
      <c r="J1991" s="11">
        <f>G1991*Constants!$B$4/D1991</f>
        <v>600</v>
      </c>
      <c r="K1991" s="11">
        <f t="shared" si="186"/>
        <v>730.79610080072337</v>
      </c>
      <c r="L1991" s="12">
        <f t="shared" si="187"/>
        <v>50</v>
      </c>
      <c r="M1991" s="12">
        <f t="shared" si="188"/>
        <v>60.899675066726942</v>
      </c>
      <c r="N1991" s="11">
        <f t="shared" si="189"/>
        <v>152590.21952419929</v>
      </c>
      <c r="O1991" s="12">
        <f t="shared" si="190"/>
        <v>12715.851627016607</v>
      </c>
      <c r="P1991" s="13">
        <f>IF(H1991&lt;Constants!$B$2,1,0)</f>
        <v>0</v>
      </c>
      <c r="Q1991" s="13">
        <f>IF(N1991&lt;Constants!$B$2,1,0)</f>
        <v>0</v>
      </c>
      <c r="R1991" s="13">
        <f t="shared" si="191"/>
        <v>0</v>
      </c>
      <c r="S1991" s="6">
        <v>0</v>
      </c>
    </row>
    <row r="1992" spans="1:19" x14ac:dyDescent="0.35">
      <c r="A1992" s="6">
        <v>4166</v>
      </c>
      <c r="B1992" s="6">
        <v>10</v>
      </c>
      <c r="C1992" s="7">
        <v>7060.1484375</v>
      </c>
      <c r="D1992" s="6">
        <v>7</v>
      </c>
      <c r="E1992" s="8">
        <v>4.3035168647766104</v>
      </c>
      <c r="F1992" s="9">
        <v>0.84979453047160103</v>
      </c>
      <c r="G1992" s="10">
        <v>740</v>
      </c>
      <c r="H1992" s="10">
        <v>59226.48046875</v>
      </c>
      <c r="I1992" s="11">
        <f>H1992/Constants!$B$4</f>
        <v>4935.5400390625</v>
      </c>
      <c r="J1992" s="11">
        <f>G1992*Constants!$B$4/D1992</f>
        <v>1268.5714285714287</v>
      </c>
      <c r="K1992" s="11">
        <f t="shared" si="186"/>
        <v>1492.7978271023039</v>
      </c>
      <c r="L1992" s="12">
        <f t="shared" si="187"/>
        <v>105.71428571428571</v>
      </c>
      <c r="M1992" s="12">
        <f t="shared" si="188"/>
        <v>124.39981892519198</v>
      </c>
      <c r="N1992" s="11">
        <f t="shared" si="189"/>
        <v>57733.682641647698</v>
      </c>
      <c r="O1992" s="12">
        <f t="shared" si="190"/>
        <v>4811.1402201373085</v>
      </c>
      <c r="P1992" s="13">
        <f>IF(H1992&lt;Constants!$B$2,1,0)</f>
        <v>1</v>
      </c>
      <c r="Q1992" s="13">
        <f>IF(N1992&lt;Constants!$B$2,1,0)</f>
        <v>1</v>
      </c>
      <c r="R1992" s="13">
        <f t="shared" si="191"/>
        <v>0</v>
      </c>
      <c r="S1992" s="6">
        <v>1</v>
      </c>
    </row>
    <row r="1993" spans="1:19" x14ac:dyDescent="0.35">
      <c r="A1993" s="6">
        <v>4166</v>
      </c>
      <c r="B1993" s="6">
        <v>11</v>
      </c>
      <c r="C1993" s="7">
        <v>7060.1484375</v>
      </c>
      <c r="D1993" s="6">
        <v>7</v>
      </c>
      <c r="E1993" s="8">
        <v>3.8336586952209499</v>
      </c>
      <c r="F1993" s="9">
        <v>0.93370332376228105</v>
      </c>
      <c r="G1993" s="10">
        <v>2620</v>
      </c>
      <c r="H1993" s="10">
        <v>128982.1875</v>
      </c>
      <c r="I1993" s="11">
        <f>H1993/Constants!$B$4</f>
        <v>10748.515625</v>
      </c>
      <c r="J1993" s="11">
        <f>G1993*Constants!$B$4/D1993</f>
        <v>4491.4285714285716</v>
      </c>
      <c r="K1993" s="11">
        <f t="shared" si="186"/>
        <v>4810.3379918695464</v>
      </c>
      <c r="L1993" s="12">
        <f t="shared" si="187"/>
        <v>374.28571428571428</v>
      </c>
      <c r="M1993" s="12">
        <f t="shared" si="188"/>
        <v>400.86149932246212</v>
      </c>
      <c r="N1993" s="11">
        <f t="shared" si="189"/>
        <v>124171.84950813046</v>
      </c>
      <c r="O1993" s="12">
        <f t="shared" si="190"/>
        <v>10347.654125677538</v>
      </c>
      <c r="P1993" s="13">
        <f>IF(H1993&lt;Constants!$B$2,1,0)</f>
        <v>0</v>
      </c>
      <c r="Q1993" s="13">
        <f>IF(N1993&lt;Constants!$B$2,1,0)</f>
        <v>0</v>
      </c>
      <c r="R1993" s="13">
        <f t="shared" si="191"/>
        <v>0</v>
      </c>
      <c r="S1993" s="6">
        <v>0</v>
      </c>
    </row>
    <row r="1994" spans="1:19" x14ac:dyDescent="0.35">
      <c r="A1994" s="6">
        <v>4166</v>
      </c>
      <c r="B1994" s="6">
        <v>12</v>
      </c>
      <c r="C1994" s="7">
        <v>10085.9267578125</v>
      </c>
      <c r="D1994" s="6">
        <v>10</v>
      </c>
      <c r="E1994" s="8">
        <v>4.3035168647766104</v>
      </c>
      <c r="F1994" s="9">
        <v>0.84271689083069201</v>
      </c>
      <c r="G1994" s="10">
        <v>6600</v>
      </c>
      <c r="H1994" s="10">
        <v>34748.52734375</v>
      </c>
      <c r="I1994" s="11">
        <f>H1994/Constants!$B$4</f>
        <v>2895.7106119791665</v>
      </c>
      <c r="J1994" s="11">
        <f>G1994*Constants!$B$4/D1994</f>
        <v>7920</v>
      </c>
      <c r="K1994" s="11">
        <f t="shared" si="186"/>
        <v>9398.1740323170834</v>
      </c>
      <c r="L1994" s="12">
        <f t="shared" si="187"/>
        <v>660</v>
      </c>
      <c r="M1994" s="12">
        <f t="shared" si="188"/>
        <v>783.18116935975695</v>
      </c>
      <c r="N1994" s="11">
        <f t="shared" si="189"/>
        <v>25350.353311432918</v>
      </c>
      <c r="O1994" s="12">
        <f t="shared" si="190"/>
        <v>2112.5294426194096</v>
      </c>
      <c r="P1994" s="13">
        <f>IF(H1994&lt;Constants!$B$2,1,0)</f>
        <v>1</v>
      </c>
      <c r="Q1994" s="13">
        <f>IF(N1994&lt;Constants!$B$2,1,0)</f>
        <v>1</v>
      </c>
      <c r="R1994" s="13">
        <f t="shared" si="191"/>
        <v>0</v>
      </c>
      <c r="S1994" s="6">
        <v>1</v>
      </c>
    </row>
    <row r="1995" spans="1:19" x14ac:dyDescent="0.35">
      <c r="A1995" s="6">
        <v>4167</v>
      </c>
      <c r="B1995" s="6">
        <v>1</v>
      </c>
      <c r="C1995" s="7">
        <v>860.94818115234398</v>
      </c>
      <c r="D1995" s="6">
        <v>1</v>
      </c>
      <c r="E1995" s="8">
        <v>1</v>
      </c>
      <c r="F1995" s="9">
        <v>0.88691522963203495</v>
      </c>
      <c r="G1995" s="10">
        <v>450</v>
      </c>
      <c r="H1995" s="10">
        <v>106671.203125</v>
      </c>
      <c r="I1995" s="11">
        <f>H1995/Constants!$B$4</f>
        <v>8889.2669270833339</v>
      </c>
      <c r="J1995" s="11">
        <f>G1995*Constants!$B$4/D1995</f>
        <v>5400</v>
      </c>
      <c r="K1995" s="11">
        <f t="shared" si="186"/>
        <v>6088.5187440521931</v>
      </c>
      <c r="L1995" s="12">
        <f t="shared" si="187"/>
        <v>450</v>
      </c>
      <c r="M1995" s="12">
        <f t="shared" si="188"/>
        <v>507.37656200434941</v>
      </c>
      <c r="N1995" s="11">
        <f t="shared" si="189"/>
        <v>100582.6843809478</v>
      </c>
      <c r="O1995" s="12">
        <f t="shared" si="190"/>
        <v>8381.8903650789853</v>
      </c>
      <c r="P1995" s="13">
        <f>IF(H1995&lt;Constants!$B$2,1,0)</f>
        <v>0</v>
      </c>
      <c r="Q1995" s="13">
        <f>IF(N1995&lt;Constants!$B$2,1,0)</f>
        <v>0</v>
      </c>
      <c r="R1995" s="13">
        <f t="shared" si="191"/>
        <v>0</v>
      </c>
      <c r="S1995" s="6">
        <v>0</v>
      </c>
    </row>
    <row r="1996" spans="1:19" x14ac:dyDescent="0.35">
      <c r="A1996" s="6">
        <v>4167</v>
      </c>
      <c r="B1996" s="6">
        <v>2</v>
      </c>
      <c r="C1996" s="7">
        <v>1721.89636230469</v>
      </c>
      <c r="D1996" s="6">
        <v>2</v>
      </c>
      <c r="E1996" s="8">
        <v>1.35540294647217</v>
      </c>
      <c r="F1996" s="9">
        <v>0.95343636024871203</v>
      </c>
      <c r="G1996" s="10">
        <v>450</v>
      </c>
      <c r="H1996" s="10">
        <v>139484.40625</v>
      </c>
      <c r="I1996" s="11">
        <f>H1996/Constants!$B$4</f>
        <v>11623.700520833334</v>
      </c>
      <c r="J1996" s="11">
        <f>G1996*Constants!$B$4/D1996</f>
        <v>2700</v>
      </c>
      <c r="K1996" s="11">
        <f t="shared" si="186"/>
        <v>2831.8617923231727</v>
      </c>
      <c r="L1996" s="12">
        <f t="shared" si="187"/>
        <v>225</v>
      </c>
      <c r="M1996" s="12">
        <f t="shared" si="188"/>
        <v>235.98848269359775</v>
      </c>
      <c r="N1996" s="11">
        <f t="shared" si="189"/>
        <v>136652.54445767682</v>
      </c>
      <c r="O1996" s="12">
        <f t="shared" si="190"/>
        <v>11387.712038139736</v>
      </c>
      <c r="P1996" s="13">
        <f>IF(H1996&lt;Constants!$B$2,1,0)</f>
        <v>0</v>
      </c>
      <c r="Q1996" s="13">
        <f>IF(N1996&lt;Constants!$B$2,1,0)</f>
        <v>0</v>
      </c>
      <c r="R1996" s="13">
        <f t="shared" si="191"/>
        <v>0</v>
      </c>
      <c r="S1996" s="6">
        <v>0</v>
      </c>
    </row>
    <row r="1997" spans="1:19" x14ac:dyDescent="0.35">
      <c r="A1997" s="6">
        <v>4167</v>
      </c>
      <c r="B1997" s="6">
        <v>3</v>
      </c>
      <c r="C1997" s="7">
        <v>2582.84448242188</v>
      </c>
      <c r="D1997" s="6">
        <v>3</v>
      </c>
      <c r="E1997" s="8">
        <v>2.2795071601867698</v>
      </c>
      <c r="F1997" s="9">
        <v>0.88975139750658405</v>
      </c>
      <c r="G1997" s="10">
        <v>0</v>
      </c>
      <c r="H1997" s="10">
        <v>173885.171875</v>
      </c>
      <c r="I1997" s="11">
        <f>H1997/Constants!$B$4</f>
        <v>14490.430989583334</v>
      </c>
      <c r="J1997" s="11">
        <f>G1997*Constants!$B$4/D1997</f>
        <v>0</v>
      </c>
      <c r="K1997" s="11">
        <f t="shared" si="186"/>
        <v>0</v>
      </c>
      <c r="L1997" s="12">
        <f t="shared" si="187"/>
        <v>0</v>
      </c>
      <c r="M1997" s="12">
        <f t="shared" si="188"/>
        <v>0</v>
      </c>
      <c r="N1997" s="11">
        <f t="shared" si="189"/>
        <v>173885.171875</v>
      </c>
      <c r="O1997" s="12">
        <f t="shared" si="190"/>
        <v>14490.430989583334</v>
      </c>
      <c r="P1997" s="13">
        <f>IF(H1997&lt;Constants!$B$2,1,0)</f>
        <v>0</v>
      </c>
      <c r="Q1997" s="13">
        <f>IF(N1997&lt;Constants!$B$2,1,0)</f>
        <v>0</v>
      </c>
      <c r="R1997" s="13">
        <f t="shared" si="191"/>
        <v>0</v>
      </c>
      <c r="S1997" s="6">
        <v>0</v>
      </c>
    </row>
    <row r="1998" spans="1:19" x14ac:dyDescent="0.35">
      <c r="A1998" s="6">
        <v>4167</v>
      </c>
      <c r="B1998" s="6">
        <v>4</v>
      </c>
      <c r="C1998" s="7">
        <v>2582.84448242188</v>
      </c>
      <c r="D1998" s="6">
        <v>3</v>
      </c>
      <c r="E1998" s="8">
        <v>2.2795071601867698</v>
      </c>
      <c r="F1998" s="9">
        <v>0.96214906736290295</v>
      </c>
      <c r="G1998" s="10">
        <v>0</v>
      </c>
      <c r="H1998" s="10">
        <v>108991.40625</v>
      </c>
      <c r="I1998" s="11">
        <f>H1998/Constants!$B$4</f>
        <v>9082.6171875</v>
      </c>
      <c r="J1998" s="11">
        <f>G1998*Constants!$B$4/D1998</f>
        <v>0</v>
      </c>
      <c r="K1998" s="11">
        <f t="shared" si="186"/>
        <v>0</v>
      </c>
      <c r="L1998" s="12">
        <f t="shared" si="187"/>
        <v>0</v>
      </c>
      <c r="M1998" s="12">
        <f t="shared" si="188"/>
        <v>0</v>
      </c>
      <c r="N1998" s="11">
        <f t="shared" si="189"/>
        <v>108991.40625</v>
      </c>
      <c r="O1998" s="12">
        <f t="shared" si="190"/>
        <v>9082.6171875</v>
      </c>
      <c r="P1998" s="13">
        <f>IF(H1998&lt;Constants!$B$2,1,0)</f>
        <v>0</v>
      </c>
      <c r="Q1998" s="13">
        <f>IF(N1998&lt;Constants!$B$2,1,0)</f>
        <v>0</v>
      </c>
      <c r="R1998" s="13">
        <f t="shared" si="191"/>
        <v>0</v>
      </c>
      <c r="S1998" s="6">
        <v>0</v>
      </c>
    </row>
    <row r="1999" spans="1:19" x14ac:dyDescent="0.35">
      <c r="A1999" s="6">
        <v>4167</v>
      </c>
      <c r="B1999" s="6">
        <v>5</v>
      </c>
      <c r="C1999" s="7">
        <v>3443.79272460938</v>
      </c>
      <c r="D1999" s="6">
        <v>4</v>
      </c>
      <c r="E1999" s="8">
        <v>2.8284270763397199</v>
      </c>
      <c r="F1999" s="9">
        <v>0.95639293128334602</v>
      </c>
      <c r="G1999" s="10">
        <v>520</v>
      </c>
      <c r="H1999" s="10">
        <v>82554.1484375</v>
      </c>
      <c r="I1999" s="11">
        <f>H1999/Constants!$B$4</f>
        <v>6879.512369791667</v>
      </c>
      <c r="J1999" s="11">
        <f>G1999*Constants!$B$4/D1999</f>
        <v>1560</v>
      </c>
      <c r="K1999" s="11">
        <f t="shared" si="186"/>
        <v>1631.1287431899955</v>
      </c>
      <c r="L1999" s="12">
        <f t="shared" si="187"/>
        <v>130</v>
      </c>
      <c r="M1999" s="12">
        <f t="shared" si="188"/>
        <v>135.92739526583296</v>
      </c>
      <c r="N1999" s="11">
        <f t="shared" si="189"/>
        <v>80923.019694310002</v>
      </c>
      <c r="O1999" s="12">
        <f t="shared" si="190"/>
        <v>6743.5849745258338</v>
      </c>
      <c r="P1999" s="13">
        <f>IF(H1999&lt;Constants!$B$2,1,0)</f>
        <v>0</v>
      </c>
      <c r="Q1999" s="13">
        <f>IF(N1999&lt;Constants!$B$2,1,0)</f>
        <v>0</v>
      </c>
      <c r="R1999" s="13">
        <f t="shared" si="191"/>
        <v>0</v>
      </c>
      <c r="S1999" s="6">
        <v>0</v>
      </c>
    </row>
    <row r="2000" spans="1:19" x14ac:dyDescent="0.35">
      <c r="A2000" s="6">
        <v>4167</v>
      </c>
      <c r="B2000" s="6">
        <v>6</v>
      </c>
      <c r="C2000" s="7">
        <v>3443.79272460938</v>
      </c>
      <c r="D2000" s="6">
        <v>4</v>
      </c>
      <c r="E2000" s="8">
        <v>2.5588865280151398</v>
      </c>
      <c r="F2000" s="9">
        <v>0.99508210941889097</v>
      </c>
      <c r="G2000" s="10">
        <v>950</v>
      </c>
      <c r="H2000" s="10">
        <v>117978.6875</v>
      </c>
      <c r="I2000" s="11">
        <f>H2000/Constants!$B$4</f>
        <v>9831.5572916666661</v>
      </c>
      <c r="J2000" s="11">
        <f>G2000*Constants!$B$4/D2000</f>
        <v>2850</v>
      </c>
      <c r="K2000" s="11">
        <f t="shared" si="186"/>
        <v>2864.0852579133852</v>
      </c>
      <c r="L2000" s="12">
        <f t="shared" si="187"/>
        <v>237.5</v>
      </c>
      <c r="M2000" s="12">
        <f t="shared" si="188"/>
        <v>238.67377149278212</v>
      </c>
      <c r="N2000" s="11">
        <f t="shared" si="189"/>
        <v>115114.60224208662</v>
      </c>
      <c r="O2000" s="12">
        <f t="shared" si="190"/>
        <v>9592.8835201738839</v>
      </c>
      <c r="P2000" s="13">
        <f>IF(H2000&lt;Constants!$B$2,1,0)</f>
        <v>0</v>
      </c>
      <c r="Q2000" s="13">
        <f>IF(N2000&lt;Constants!$B$2,1,0)</f>
        <v>0</v>
      </c>
      <c r="R2000" s="13">
        <f t="shared" si="191"/>
        <v>0</v>
      </c>
      <c r="S2000" s="6">
        <v>0</v>
      </c>
    </row>
    <row r="2001" spans="1:19" x14ac:dyDescent="0.35">
      <c r="A2001" s="6">
        <v>4167</v>
      </c>
      <c r="B2001" s="6">
        <v>7</v>
      </c>
      <c r="C2001" s="7">
        <v>3443.79272460938</v>
      </c>
      <c r="D2001" s="6">
        <v>4</v>
      </c>
      <c r="E2001" s="8">
        <v>2.2795071601867698</v>
      </c>
      <c r="F2001" s="9">
        <v>0.94067297644136505</v>
      </c>
      <c r="G2001" s="10">
        <v>2800</v>
      </c>
      <c r="H2001" s="10">
        <v>105191.5078125</v>
      </c>
      <c r="I2001" s="11">
        <f>H2001/Constants!$B$4</f>
        <v>8765.958984375</v>
      </c>
      <c r="J2001" s="11">
        <f>G2001*Constants!$B$4/D2001</f>
        <v>8400</v>
      </c>
      <c r="K2001" s="11">
        <f t="shared" si="186"/>
        <v>8929.7770961570695</v>
      </c>
      <c r="L2001" s="12">
        <f t="shared" si="187"/>
        <v>700</v>
      </c>
      <c r="M2001" s="12">
        <f t="shared" si="188"/>
        <v>744.14809134642246</v>
      </c>
      <c r="N2001" s="11">
        <f t="shared" si="189"/>
        <v>96261.730716342936</v>
      </c>
      <c r="O2001" s="12">
        <f t="shared" si="190"/>
        <v>8021.810893028578</v>
      </c>
      <c r="P2001" s="13">
        <f>IF(H2001&lt;Constants!$B$2,1,0)</f>
        <v>0</v>
      </c>
      <c r="Q2001" s="13">
        <f>IF(N2001&lt;Constants!$B$2,1,0)</f>
        <v>0</v>
      </c>
      <c r="R2001" s="13">
        <f t="shared" si="191"/>
        <v>0</v>
      </c>
      <c r="S2001" s="6">
        <v>0</v>
      </c>
    </row>
    <row r="2002" spans="1:19" x14ac:dyDescent="0.35">
      <c r="A2002" s="6">
        <v>4167</v>
      </c>
      <c r="B2002" s="6">
        <v>8</v>
      </c>
      <c r="C2002" s="7">
        <v>4304.74072265625</v>
      </c>
      <c r="D2002" s="6">
        <v>5</v>
      </c>
      <c r="E2002" s="8">
        <v>3.08965063095093</v>
      </c>
      <c r="F2002" s="9">
        <v>0.97487930568796599</v>
      </c>
      <c r="G2002" s="10">
        <v>600</v>
      </c>
      <c r="H2002" s="10">
        <v>130022.390625</v>
      </c>
      <c r="I2002" s="11">
        <f>H2002/Constants!$B$4</f>
        <v>10835.19921875</v>
      </c>
      <c r="J2002" s="11">
        <f>G2002*Constants!$B$4/D2002</f>
        <v>1440</v>
      </c>
      <c r="K2002" s="11">
        <f t="shared" si="186"/>
        <v>1477.1059264447115</v>
      </c>
      <c r="L2002" s="12">
        <f t="shared" si="187"/>
        <v>120</v>
      </c>
      <c r="M2002" s="12">
        <f t="shared" si="188"/>
        <v>123.09216053705929</v>
      </c>
      <c r="N2002" s="11">
        <f t="shared" si="189"/>
        <v>128545.28469855529</v>
      </c>
      <c r="O2002" s="12">
        <f t="shared" si="190"/>
        <v>10712.107058212941</v>
      </c>
      <c r="P2002" s="13">
        <f>IF(H2002&lt;Constants!$B$2,1,0)</f>
        <v>0</v>
      </c>
      <c r="Q2002" s="13">
        <f>IF(N2002&lt;Constants!$B$2,1,0)</f>
        <v>0</v>
      </c>
      <c r="R2002" s="13">
        <f t="shared" si="191"/>
        <v>0</v>
      </c>
      <c r="S2002" s="6">
        <v>0</v>
      </c>
    </row>
    <row r="2003" spans="1:19" x14ac:dyDescent="0.35">
      <c r="A2003" s="6">
        <v>4167</v>
      </c>
      <c r="B2003" s="6">
        <v>9</v>
      </c>
      <c r="C2003" s="7">
        <v>4304.74072265625</v>
      </c>
      <c r="D2003" s="6">
        <v>5</v>
      </c>
      <c r="E2003" s="8">
        <v>2.8284270763397199</v>
      </c>
      <c r="F2003" s="9">
        <v>0.82299595086240995</v>
      </c>
      <c r="G2003" s="10">
        <v>0</v>
      </c>
      <c r="H2003" s="10">
        <v>73683.578125</v>
      </c>
      <c r="I2003" s="11">
        <f>H2003/Constants!$B$4</f>
        <v>6140.298177083333</v>
      </c>
      <c r="J2003" s="11">
        <f>G2003*Constants!$B$4/D2003</f>
        <v>0</v>
      </c>
      <c r="K2003" s="11">
        <f t="shared" si="186"/>
        <v>0</v>
      </c>
      <c r="L2003" s="12">
        <f t="shared" si="187"/>
        <v>0</v>
      </c>
      <c r="M2003" s="12">
        <f t="shared" si="188"/>
        <v>0</v>
      </c>
      <c r="N2003" s="11">
        <f t="shared" si="189"/>
        <v>73683.578125</v>
      </c>
      <c r="O2003" s="12">
        <f t="shared" si="190"/>
        <v>6140.298177083333</v>
      </c>
      <c r="P2003" s="13">
        <f>IF(H2003&lt;Constants!$B$2,1,0)</f>
        <v>0</v>
      </c>
      <c r="Q2003" s="13">
        <f>IF(N2003&lt;Constants!$B$2,1,0)</f>
        <v>0</v>
      </c>
      <c r="R2003" s="13">
        <f t="shared" si="191"/>
        <v>0</v>
      </c>
      <c r="S2003" s="6">
        <v>0</v>
      </c>
    </row>
    <row r="2004" spans="1:19" x14ac:dyDescent="0.35">
      <c r="A2004" s="6">
        <v>4167</v>
      </c>
      <c r="B2004" s="6">
        <v>10</v>
      </c>
      <c r="C2004" s="7">
        <v>5165.68896484375</v>
      </c>
      <c r="D2004" s="6">
        <v>6</v>
      </c>
      <c r="E2004" s="8">
        <v>3.08965063095093</v>
      </c>
      <c r="F2004" s="9">
        <v>0.84299917737143504</v>
      </c>
      <c r="G2004" s="10">
        <v>0</v>
      </c>
      <c r="H2004" s="10">
        <v>36613.92578125</v>
      </c>
      <c r="I2004" s="11">
        <f>H2004/Constants!$B$4</f>
        <v>3051.1604817708335</v>
      </c>
      <c r="J2004" s="11">
        <f>G2004*Constants!$B$4/D2004</f>
        <v>0</v>
      </c>
      <c r="K2004" s="11">
        <f t="shared" si="186"/>
        <v>0</v>
      </c>
      <c r="L2004" s="12">
        <f t="shared" si="187"/>
        <v>0</v>
      </c>
      <c r="M2004" s="12">
        <f t="shared" si="188"/>
        <v>0</v>
      </c>
      <c r="N2004" s="11">
        <f t="shared" si="189"/>
        <v>36613.92578125</v>
      </c>
      <c r="O2004" s="12">
        <f t="shared" si="190"/>
        <v>3051.1604817708335</v>
      </c>
      <c r="P2004" s="13">
        <f>IF(H2004&lt;Constants!$B$2,1,0)</f>
        <v>1</v>
      </c>
      <c r="Q2004" s="13">
        <f>IF(N2004&lt;Constants!$B$2,1,0)</f>
        <v>1</v>
      </c>
      <c r="R2004" s="13">
        <f t="shared" si="191"/>
        <v>0</v>
      </c>
      <c r="S2004" s="6">
        <v>1</v>
      </c>
    </row>
    <row r="2005" spans="1:19" x14ac:dyDescent="0.35">
      <c r="A2005" s="6">
        <v>4167</v>
      </c>
      <c r="B2005" s="6">
        <v>11</v>
      </c>
      <c r="C2005" s="7">
        <v>5165.68896484375</v>
      </c>
      <c r="D2005" s="6">
        <v>6</v>
      </c>
      <c r="E2005" s="8">
        <v>3.3437016010284402</v>
      </c>
      <c r="F2005" s="9">
        <v>0.89391254779319596</v>
      </c>
      <c r="G2005" s="10">
        <v>0</v>
      </c>
      <c r="H2005" s="10">
        <v>100398.3828125</v>
      </c>
      <c r="I2005" s="11">
        <f>H2005/Constants!$B$4</f>
        <v>8366.5319010416661</v>
      </c>
      <c r="J2005" s="11">
        <f>G2005*Constants!$B$4/D2005</f>
        <v>0</v>
      </c>
      <c r="K2005" s="11">
        <f t="shared" si="186"/>
        <v>0</v>
      </c>
      <c r="L2005" s="12">
        <f t="shared" si="187"/>
        <v>0</v>
      </c>
      <c r="M2005" s="12">
        <f t="shared" si="188"/>
        <v>0</v>
      </c>
      <c r="N2005" s="11">
        <f t="shared" si="189"/>
        <v>100398.3828125</v>
      </c>
      <c r="O2005" s="12">
        <f t="shared" si="190"/>
        <v>8366.5319010416661</v>
      </c>
      <c r="P2005" s="13">
        <f>IF(H2005&lt;Constants!$B$2,1,0)</f>
        <v>0</v>
      </c>
      <c r="Q2005" s="13">
        <f>IF(N2005&lt;Constants!$B$2,1,0)</f>
        <v>0</v>
      </c>
      <c r="R2005" s="13">
        <f t="shared" si="191"/>
        <v>0</v>
      </c>
      <c r="S2005" s="6">
        <v>0</v>
      </c>
    </row>
    <row r="2006" spans="1:19" x14ac:dyDescent="0.35">
      <c r="A2006" s="6">
        <v>4167</v>
      </c>
      <c r="B2006" s="6">
        <v>12</v>
      </c>
      <c r="C2006" s="7">
        <v>6026.63720703125</v>
      </c>
      <c r="D2006" s="6">
        <v>7</v>
      </c>
      <c r="E2006" s="8">
        <v>4.0708494186401403</v>
      </c>
      <c r="F2006" s="9">
        <v>0.96394122307369701</v>
      </c>
      <c r="G2006" s="10">
        <v>4000</v>
      </c>
      <c r="H2006" s="10">
        <v>111357.53125</v>
      </c>
      <c r="I2006" s="11">
        <f>H2006/Constants!$B$4</f>
        <v>9279.7942708333339</v>
      </c>
      <c r="J2006" s="11">
        <f>G2006*Constants!$B$4/D2006</f>
        <v>6857.1428571428569</v>
      </c>
      <c r="K2006" s="11">
        <f t="shared" si="186"/>
        <v>7113.6524644911906</v>
      </c>
      <c r="L2006" s="12">
        <f t="shared" si="187"/>
        <v>571.42857142857144</v>
      </c>
      <c r="M2006" s="12">
        <f t="shared" si="188"/>
        <v>592.80437204093255</v>
      </c>
      <c r="N2006" s="11">
        <f t="shared" si="189"/>
        <v>104243.87878550882</v>
      </c>
      <c r="O2006" s="12">
        <f t="shared" si="190"/>
        <v>8686.9898987924007</v>
      </c>
      <c r="P2006" s="13">
        <f>IF(H2006&lt;Constants!$B$2,1,0)</f>
        <v>0</v>
      </c>
      <c r="Q2006" s="13">
        <f>IF(N2006&lt;Constants!$B$2,1,0)</f>
        <v>0</v>
      </c>
      <c r="R2006" s="13">
        <f t="shared" si="191"/>
        <v>0</v>
      </c>
      <c r="S2006" s="6">
        <v>0</v>
      </c>
    </row>
    <row r="2007" spans="1:19" x14ac:dyDescent="0.35">
      <c r="A2007" s="6">
        <v>4168</v>
      </c>
      <c r="B2007" s="6">
        <v>1</v>
      </c>
      <c r="C2007" s="7">
        <v>2139.76391601563</v>
      </c>
      <c r="D2007" s="6">
        <v>2</v>
      </c>
      <c r="E2007" s="8">
        <v>1.6817928552627599</v>
      </c>
      <c r="F2007" s="9">
        <v>0.87433432730816296</v>
      </c>
      <c r="G2007" s="10">
        <v>1500</v>
      </c>
      <c r="H2007" s="10">
        <v>137018.359375</v>
      </c>
      <c r="I2007" s="11">
        <f>H2007/Constants!$B$4</f>
        <v>11418.196614583334</v>
      </c>
      <c r="J2007" s="11">
        <f>G2007*Constants!$B$4/D2007</f>
        <v>9000</v>
      </c>
      <c r="K2007" s="11">
        <f t="shared" si="186"/>
        <v>10293.545293719104</v>
      </c>
      <c r="L2007" s="12">
        <f t="shared" si="187"/>
        <v>750</v>
      </c>
      <c r="M2007" s="12">
        <f t="shared" si="188"/>
        <v>857.7954411432587</v>
      </c>
      <c r="N2007" s="11">
        <f t="shared" si="189"/>
        <v>126724.8140812809</v>
      </c>
      <c r="O2007" s="12">
        <f t="shared" si="190"/>
        <v>10560.401173440076</v>
      </c>
      <c r="P2007" s="13">
        <f>IF(H2007&lt;Constants!$B$2,1,0)</f>
        <v>0</v>
      </c>
      <c r="Q2007" s="13">
        <f>IF(N2007&lt;Constants!$B$2,1,0)</f>
        <v>0</v>
      </c>
      <c r="R2007" s="13">
        <f t="shared" si="191"/>
        <v>0</v>
      </c>
      <c r="S2007" s="6">
        <v>0</v>
      </c>
    </row>
    <row r="2008" spans="1:19" x14ac:dyDescent="0.35">
      <c r="A2008" s="6">
        <v>4168</v>
      </c>
      <c r="B2008" s="6">
        <v>2</v>
      </c>
      <c r="C2008" s="7">
        <v>3209.64599609375</v>
      </c>
      <c r="D2008" s="6">
        <v>3</v>
      </c>
      <c r="E2008" s="8">
        <v>2.2795071601867698</v>
      </c>
      <c r="F2008" s="9">
        <v>0.81749266637443097</v>
      </c>
      <c r="G2008" s="10">
        <v>0</v>
      </c>
      <c r="H2008" s="10">
        <v>104637.90625</v>
      </c>
      <c r="I2008" s="11">
        <f>H2008/Constants!$B$4</f>
        <v>8719.8255208333339</v>
      </c>
      <c r="J2008" s="11">
        <f>G2008*Constants!$B$4/D2008</f>
        <v>0</v>
      </c>
      <c r="K2008" s="11">
        <f t="shared" si="186"/>
        <v>0</v>
      </c>
      <c r="L2008" s="12">
        <f t="shared" si="187"/>
        <v>0</v>
      </c>
      <c r="M2008" s="12">
        <f t="shared" si="188"/>
        <v>0</v>
      </c>
      <c r="N2008" s="11">
        <f t="shared" si="189"/>
        <v>104637.90625</v>
      </c>
      <c r="O2008" s="12">
        <f t="shared" si="190"/>
        <v>8719.8255208333339</v>
      </c>
      <c r="P2008" s="13">
        <f>IF(H2008&lt;Constants!$B$2,1,0)</f>
        <v>0</v>
      </c>
      <c r="Q2008" s="13">
        <f>IF(N2008&lt;Constants!$B$2,1,0)</f>
        <v>0</v>
      </c>
      <c r="R2008" s="13">
        <f t="shared" si="191"/>
        <v>0</v>
      </c>
      <c r="S2008" s="6">
        <v>0</v>
      </c>
    </row>
    <row r="2009" spans="1:19" x14ac:dyDescent="0.35">
      <c r="A2009" s="6">
        <v>4168</v>
      </c>
      <c r="B2009" s="6">
        <v>3</v>
      </c>
      <c r="C2009" s="7">
        <v>4279.52783203125</v>
      </c>
      <c r="D2009" s="6">
        <v>4</v>
      </c>
      <c r="E2009" s="8">
        <v>2.2795071601867698</v>
      </c>
      <c r="F2009" s="9">
        <v>0.78044422499482302</v>
      </c>
      <c r="G2009" s="10">
        <v>1000</v>
      </c>
      <c r="H2009" s="10">
        <v>120186.21875</v>
      </c>
      <c r="I2009" s="11">
        <f>H2009/Constants!$B$4</f>
        <v>10015.518229166666</v>
      </c>
      <c r="J2009" s="11">
        <f>G2009*Constants!$B$4/D2009</f>
        <v>3000</v>
      </c>
      <c r="K2009" s="11">
        <f t="shared" si="186"/>
        <v>3843.9646343976729</v>
      </c>
      <c r="L2009" s="12">
        <f t="shared" si="187"/>
        <v>250</v>
      </c>
      <c r="M2009" s="12">
        <f t="shared" si="188"/>
        <v>320.33038619980607</v>
      </c>
      <c r="N2009" s="11">
        <f t="shared" si="189"/>
        <v>116342.25411560232</v>
      </c>
      <c r="O2009" s="12">
        <f t="shared" si="190"/>
        <v>9695.1878429668595</v>
      </c>
      <c r="P2009" s="13">
        <f>IF(H2009&lt;Constants!$B$2,1,0)</f>
        <v>0</v>
      </c>
      <c r="Q2009" s="13">
        <f>IF(N2009&lt;Constants!$B$2,1,0)</f>
        <v>0</v>
      </c>
      <c r="R2009" s="13">
        <f t="shared" si="191"/>
        <v>0</v>
      </c>
      <c r="S2009" s="6">
        <v>0</v>
      </c>
    </row>
    <row r="2010" spans="1:19" x14ac:dyDescent="0.35">
      <c r="A2010" s="6">
        <v>4168</v>
      </c>
      <c r="B2010" s="6">
        <v>4</v>
      </c>
      <c r="C2010" s="7">
        <v>4279.52783203125</v>
      </c>
      <c r="D2010" s="6">
        <v>4</v>
      </c>
      <c r="E2010" s="8">
        <v>2.2795071601867698</v>
      </c>
      <c r="F2010" s="9">
        <v>0.84672778288795703</v>
      </c>
      <c r="G2010" s="10">
        <v>0</v>
      </c>
      <c r="H2010" s="10">
        <v>79977.125</v>
      </c>
      <c r="I2010" s="11">
        <f>H2010/Constants!$B$4</f>
        <v>6664.760416666667</v>
      </c>
      <c r="J2010" s="11">
        <f>G2010*Constants!$B$4/D2010</f>
        <v>0</v>
      </c>
      <c r="K2010" s="11">
        <f t="shared" si="186"/>
        <v>0</v>
      </c>
      <c r="L2010" s="12">
        <f t="shared" si="187"/>
        <v>0</v>
      </c>
      <c r="M2010" s="12">
        <f t="shared" si="188"/>
        <v>0</v>
      </c>
      <c r="N2010" s="11">
        <f t="shared" si="189"/>
        <v>79977.125</v>
      </c>
      <c r="O2010" s="12">
        <f t="shared" si="190"/>
        <v>6664.760416666667</v>
      </c>
      <c r="P2010" s="13">
        <f>IF(H2010&lt;Constants!$B$2,1,0)</f>
        <v>0</v>
      </c>
      <c r="Q2010" s="13">
        <f>IF(N2010&lt;Constants!$B$2,1,0)</f>
        <v>0</v>
      </c>
      <c r="R2010" s="13">
        <f t="shared" si="191"/>
        <v>0</v>
      </c>
      <c r="S2010" s="6">
        <v>0</v>
      </c>
    </row>
    <row r="2011" spans="1:19" x14ac:dyDescent="0.35">
      <c r="A2011" s="6">
        <v>4168</v>
      </c>
      <c r="B2011" s="6">
        <v>5</v>
      </c>
      <c r="C2011" s="7">
        <v>4279.52783203125</v>
      </c>
      <c r="D2011" s="6">
        <v>4</v>
      </c>
      <c r="E2011" s="8">
        <v>2.8284270763397199</v>
      </c>
      <c r="F2011" s="9">
        <v>0.81439516234093501</v>
      </c>
      <c r="G2011" s="10">
        <v>6000</v>
      </c>
      <c r="H2011" s="10">
        <v>106713.671875</v>
      </c>
      <c r="I2011" s="11">
        <f>H2011/Constants!$B$4</f>
        <v>8892.8059895833339</v>
      </c>
      <c r="J2011" s="11">
        <f>G2011*Constants!$B$4/D2011</f>
        <v>18000</v>
      </c>
      <c r="K2011" s="11">
        <f t="shared" si="186"/>
        <v>22102.292391153173</v>
      </c>
      <c r="L2011" s="12">
        <f t="shared" si="187"/>
        <v>1500</v>
      </c>
      <c r="M2011" s="12">
        <f t="shared" si="188"/>
        <v>1841.8576992627643</v>
      </c>
      <c r="N2011" s="11">
        <f t="shared" si="189"/>
        <v>84611.379483846831</v>
      </c>
      <c r="O2011" s="12">
        <f t="shared" si="190"/>
        <v>7050.9482903205699</v>
      </c>
      <c r="P2011" s="13">
        <f>IF(H2011&lt;Constants!$B$2,1,0)</f>
        <v>0</v>
      </c>
      <c r="Q2011" s="13">
        <f>IF(N2011&lt;Constants!$B$2,1,0)</f>
        <v>0</v>
      </c>
      <c r="R2011" s="13">
        <f t="shared" si="191"/>
        <v>0</v>
      </c>
      <c r="S2011" s="6">
        <v>0</v>
      </c>
    </row>
    <row r="2012" spans="1:19" x14ac:dyDescent="0.35">
      <c r="A2012" s="6">
        <v>4168</v>
      </c>
      <c r="B2012" s="6">
        <v>6</v>
      </c>
      <c r="C2012" s="7">
        <v>5349.40966796875</v>
      </c>
      <c r="D2012" s="6">
        <v>5</v>
      </c>
      <c r="E2012" s="8">
        <v>2.8284270763397199</v>
      </c>
      <c r="F2012" s="9">
        <v>0.82801416801224703</v>
      </c>
      <c r="G2012" s="10">
        <v>250</v>
      </c>
      <c r="H2012" s="10">
        <v>113140.5859375</v>
      </c>
      <c r="I2012" s="11">
        <f>H2012/Constants!$B$4</f>
        <v>9428.3821614583339</v>
      </c>
      <c r="J2012" s="11">
        <f>G2012*Constants!$B$4/D2012</f>
        <v>600</v>
      </c>
      <c r="K2012" s="11">
        <f t="shared" si="186"/>
        <v>724.62528200498798</v>
      </c>
      <c r="L2012" s="12">
        <f t="shared" si="187"/>
        <v>50</v>
      </c>
      <c r="M2012" s="12">
        <f t="shared" si="188"/>
        <v>60.385440167082329</v>
      </c>
      <c r="N2012" s="11">
        <f t="shared" si="189"/>
        <v>112415.96065549502</v>
      </c>
      <c r="O2012" s="12">
        <f t="shared" si="190"/>
        <v>9367.9967212912525</v>
      </c>
      <c r="P2012" s="13">
        <f>IF(H2012&lt;Constants!$B$2,1,0)</f>
        <v>0</v>
      </c>
      <c r="Q2012" s="13">
        <f>IF(N2012&lt;Constants!$B$2,1,0)</f>
        <v>0</v>
      </c>
      <c r="R2012" s="13">
        <f t="shared" si="191"/>
        <v>0</v>
      </c>
      <c r="S2012" s="6">
        <v>0</v>
      </c>
    </row>
    <row r="2013" spans="1:19" x14ac:dyDescent="0.35">
      <c r="A2013" s="6">
        <v>4168</v>
      </c>
      <c r="B2013" s="6">
        <v>7</v>
      </c>
      <c r="C2013" s="7">
        <v>7489.173828125</v>
      </c>
      <c r="D2013" s="6">
        <v>7</v>
      </c>
      <c r="E2013" s="8">
        <v>3.8336586952209499</v>
      </c>
      <c r="F2013" s="9">
        <v>0.87653767293529705</v>
      </c>
      <c r="G2013" s="10">
        <v>3000</v>
      </c>
      <c r="H2013" s="10">
        <v>76922.6328125</v>
      </c>
      <c r="I2013" s="11">
        <f>H2013/Constants!$B$4</f>
        <v>6410.219401041667</v>
      </c>
      <c r="J2013" s="11">
        <f>G2013*Constants!$B$4/D2013</f>
        <v>5142.8571428571431</v>
      </c>
      <c r="K2013" s="11">
        <f t="shared" si="186"/>
        <v>5867.240281453106</v>
      </c>
      <c r="L2013" s="12">
        <f t="shared" si="187"/>
        <v>428.57142857142856</v>
      </c>
      <c r="M2013" s="12">
        <f t="shared" si="188"/>
        <v>488.93669012109217</v>
      </c>
      <c r="N2013" s="11">
        <f t="shared" si="189"/>
        <v>71055.392531046891</v>
      </c>
      <c r="O2013" s="12">
        <f t="shared" si="190"/>
        <v>5921.2827109205746</v>
      </c>
      <c r="P2013" s="13">
        <f>IF(H2013&lt;Constants!$B$2,1,0)</f>
        <v>0</v>
      </c>
      <c r="Q2013" s="13">
        <f>IF(N2013&lt;Constants!$B$2,1,0)</f>
        <v>1</v>
      </c>
      <c r="R2013" s="13">
        <f t="shared" si="191"/>
        <v>1</v>
      </c>
      <c r="S2013" s="6">
        <v>0</v>
      </c>
    </row>
    <row r="2014" spans="1:19" x14ac:dyDescent="0.35">
      <c r="A2014" s="6">
        <v>4168</v>
      </c>
      <c r="B2014" s="6">
        <v>8</v>
      </c>
      <c r="C2014" s="7">
        <v>6419.2919921875</v>
      </c>
      <c r="D2014" s="6">
        <v>6</v>
      </c>
      <c r="E2014" s="8">
        <v>3.5914680957794198</v>
      </c>
      <c r="F2014" s="9">
        <v>0.90914739782246901</v>
      </c>
      <c r="G2014" s="10">
        <v>2300</v>
      </c>
      <c r="H2014" s="10">
        <v>116180.7890625</v>
      </c>
      <c r="I2014" s="11">
        <f>H2014/Constants!$B$4</f>
        <v>9681.732421875</v>
      </c>
      <c r="J2014" s="11">
        <f>G2014*Constants!$B$4/D2014</f>
        <v>4600</v>
      </c>
      <c r="K2014" s="11">
        <f t="shared" si="186"/>
        <v>5059.6856032559981</v>
      </c>
      <c r="L2014" s="12">
        <f t="shared" si="187"/>
        <v>383.33333333333331</v>
      </c>
      <c r="M2014" s="12">
        <f t="shared" si="188"/>
        <v>421.6404669379998</v>
      </c>
      <c r="N2014" s="11">
        <f t="shared" si="189"/>
        <v>111121.103459244</v>
      </c>
      <c r="O2014" s="12">
        <f t="shared" si="190"/>
        <v>9260.091954937001</v>
      </c>
      <c r="P2014" s="13">
        <f>IF(H2014&lt;Constants!$B$2,1,0)</f>
        <v>0</v>
      </c>
      <c r="Q2014" s="13">
        <f>IF(N2014&lt;Constants!$B$2,1,0)</f>
        <v>0</v>
      </c>
      <c r="R2014" s="13">
        <f t="shared" si="191"/>
        <v>0</v>
      </c>
      <c r="S2014" s="6">
        <v>0</v>
      </c>
    </row>
    <row r="2015" spans="1:19" x14ac:dyDescent="0.35">
      <c r="A2015" s="6">
        <v>4168</v>
      </c>
      <c r="B2015" s="6">
        <v>9</v>
      </c>
      <c r="C2015" s="7">
        <v>7489.173828125</v>
      </c>
      <c r="D2015" s="6">
        <v>7</v>
      </c>
      <c r="E2015" s="8">
        <v>3.5914680957794198</v>
      </c>
      <c r="F2015" s="9">
        <v>1.03774309736151</v>
      </c>
      <c r="G2015" s="10">
        <v>2000</v>
      </c>
      <c r="H2015" s="10">
        <v>168491.90625</v>
      </c>
      <c r="I2015" s="11">
        <f>H2015/Constants!$B$4</f>
        <v>14040.9921875</v>
      </c>
      <c r="J2015" s="11">
        <f>G2015*Constants!$B$4/D2015</f>
        <v>3428.5714285714284</v>
      </c>
      <c r="K2015" s="11">
        <f t="shared" si="186"/>
        <v>3303.8730272344515</v>
      </c>
      <c r="L2015" s="12">
        <f t="shared" si="187"/>
        <v>285.71428571428572</v>
      </c>
      <c r="M2015" s="12">
        <f t="shared" si="188"/>
        <v>275.32275226953766</v>
      </c>
      <c r="N2015" s="11">
        <f t="shared" si="189"/>
        <v>165188.03322276555</v>
      </c>
      <c r="O2015" s="12">
        <f t="shared" si="190"/>
        <v>13765.669435230462</v>
      </c>
      <c r="P2015" s="13">
        <f>IF(H2015&lt;Constants!$B$2,1,0)</f>
        <v>0</v>
      </c>
      <c r="Q2015" s="13">
        <f>IF(N2015&lt;Constants!$B$2,1,0)</f>
        <v>0</v>
      </c>
      <c r="R2015" s="13">
        <f t="shared" si="191"/>
        <v>0</v>
      </c>
      <c r="S2015" s="6">
        <v>0</v>
      </c>
    </row>
    <row r="2016" spans="1:19" x14ac:dyDescent="0.35">
      <c r="A2016" s="6">
        <v>4168</v>
      </c>
      <c r="B2016" s="6">
        <v>10</v>
      </c>
      <c r="C2016" s="7">
        <v>6419.2919921875</v>
      </c>
      <c r="D2016" s="6">
        <v>6</v>
      </c>
      <c r="E2016" s="8">
        <v>3.08965063095093</v>
      </c>
      <c r="F2016" s="9">
        <v>0.900396081589667</v>
      </c>
      <c r="G2016" s="10">
        <v>650</v>
      </c>
      <c r="H2016" s="10">
        <v>62732.05078125</v>
      </c>
      <c r="I2016" s="11">
        <f>H2016/Constants!$B$4</f>
        <v>5227.6708984375</v>
      </c>
      <c r="J2016" s="11">
        <f>G2016*Constants!$B$4/D2016</f>
        <v>1300</v>
      </c>
      <c r="K2016" s="11">
        <f t="shared" si="186"/>
        <v>1443.8090375791335</v>
      </c>
      <c r="L2016" s="12">
        <f t="shared" si="187"/>
        <v>108.33333333333333</v>
      </c>
      <c r="M2016" s="12">
        <f t="shared" si="188"/>
        <v>120.31741979826111</v>
      </c>
      <c r="N2016" s="11">
        <f t="shared" si="189"/>
        <v>61288.241743670864</v>
      </c>
      <c r="O2016" s="12">
        <f t="shared" si="190"/>
        <v>5107.3534786392393</v>
      </c>
      <c r="P2016" s="13">
        <f>IF(H2016&lt;Constants!$B$2,1,0)</f>
        <v>1</v>
      </c>
      <c r="Q2016" s="13">
        <f>IF(N2016&lt;Constants!$B$2,1,0)</f>
        <v>1</v>
      </c>
      <c r="R2016" s="13">
        <f t="shared" si="191"/>
        <v>0</v>
      </c>
      <c r="S2016" s="6">
        <v>1</v>
      </c>
    </row>
    <row r="2017" spans="1:19" x14ac:dyDescent="0.35">
      <c r="A2017" s="6">
        <v>4168</v>
      </c>
      <c r="B2017" s="6">
        <v>11</v>
      </c>
      <c r="C2017" s="7">
        <v>8559.0556640625</v>
      </c>
      <c r="D2017" s="6">
        <v>8</v>
      </c>
      <c r="E2017" s="8">
        <v>3.8336586952209499</v>
      </c>
      <c r="F2017" s="9">
        <v>0.85694140318864798</v>
      </c>
      <c r="G2017" s="10">
        <v>4500</v>
      </c>
      <c r="H2017" s="10">
        <v>114960.6328125</v>
      </c>
      <c r="I2017" s="11">
        <f>H2017/Constants!$B$4</f>
        <v>9580.052734375</v>
      </c>
      <c r="J2017" s="11">
        <f>G2017*Constants!$B$4/D2017</f>
        <v>6750</v>
      </c>
      <c r="K2017" s="11">
        <f t="shared" si="186"/>
        <v>7876.8512933130478</v>
      </c>
      <c r="L2017" s="12">
        <f t="shared" si="187"/>
        <v>562.5</v>
      </c>
      <c r="M2017" s="12">
        <f t="shared" si="188"/>
        <v>656.40427444275406</v>
      </c>
      <c r="N2017" s="11">
        <f t="shared" si="189"/>
        <v>107083.78151918694</v>
      </c>
      <c r="O2017" s="12">
        <f t="shared" si="190"/>
        <v>8923.6484599322466</v>
      </c>
      <c r="P2017" s="13">
        <f>IF(H2017&lt;Constants!$B$2,1,0)</f>
        <v>0</v>
      </c>
      <c r="Q2017" s="13">
        <f>IF(N2017&lt;Constants!$B$2,1,0)</f>
        <v>0</v>
      </c>
      <c r="R2017" s="13">
        <f t="shared" si="191"/>
        <v>0</v>
      </c>
      <c r="S2017" s="6">
        <v>0</v>
      </c>
    </row>
    <row r="2018" spans="1:19" x14ac:dyDescent="0.35">
      <c r="A2018" s="6">
        <v>4168</v>
      </c>
      <c r="B2018" s="6">
        <v>12</v>
      </c>
      <c r="C2018" s="7">
        <v>11768.701171875</v>
      </c>
      <c r="D2018" s="6">
        <v>11</v>
      </c>
      <c r="E2018" s="8">
        <v>5.1961522102356001</v>
      </c>
      <c r="F2018" s="9">
        <v>0.91705059249991305</v>
      </c>
      <c r="G2018" s="10">
        <v>3000</v>
      </c>
      <c r="H2018" s="10">
        <v>81366.1484375</v>
      </c>
      <c r="I2018" s="11">
        <f>H2018/Constants!$B$4</f>
        <v>6780.512369791667</v>
      </c>
      <c r="J2018" s="11">
        <f>G2018*Constants!$B$4/D2018</f>
        <v>3272.7272727272725</v>
      </c>
      <c r="K2018" s="11">
        <f t="shared" si="186"/>
        <v>3568.7532394539976</v>
      </c>
      <c r="L2018" s="12">
        <f t="shared" si="187"/>
        <v>272.72727272727275</v>
      </c>
      <c r="M2018" s="12">
        <f t="shared" si="188"/>
        <v>297.39610328783317</v>
      </c>
      <c r="N2018" s="11">
        <f t="shared" si="189"/>
        <v>77797.395198045997</v>
      </c>
      <c r="O2018" s="12">
        <f t="shared" si="190"/>
        <v>6483.1162665038337</v>
      </c>
      <c r="P2018" s="13">
        <f>IF(H2018&lt;Constants!$B$2,1,0)</f>
        <v>0</v>
      </c>
      <c r="Q2018" s="13">
        <f>IF(N2018&lt;Constants!$B$2,1,0)</f>
        <v>0</v>
      </c>
      <c r="R2018" s="13">
        <f t="shared" si="191"/>
        <v>0</v>
      </c>
      <c r="S2018" s="6">
        <v>0</v>
      </c>
    </row>
    <row r="2019" spans="1:19" x14ac:dyDescent="0.35">
      <c r="A2019" s="6">
        <v>4169</v>
      </c>
      <c r="B2019" s="6">
        <v>1</v>
      </c>
      <c r="C2019" s="7">
        <v>378.02532958984398</v>
      </c>
      <c r="D2019" s="6">
        <v>1</v>
      </c>
      <c r="E2019" s="8">
        <v>1</v>
      </c>
      <c r="F2019" s="9">
        <v>0.84856493698267099</v>
      </c>
      <c r="G2019" s="10">
        <v>10700</v>
      </c>
      <c r="H2019" s="10">
        <v>216334.78125</v>
      </c>
      <c r="I2019" s="11">
        <f>H2019/Constants!$B$4</f>
        <v>18027.8984375</v>
      </c>
      <c r="J2019" s="11">
        <f>G2019*Constants!$B$4/D2019</f>
        <v>128400</v>
      </c>
      <c r="K2019" s="11">
        <f t="shared" si="186"/>
        <v>151314.28887053122</v>
      </c>
      <c r="L2019" s="12">
        <f t="shared" si="187"/>
        <v>10700</v>
      </c>
      <c r="M2019" s="12">
        <f t="shared" si="188"/>
        <v>12609.524072544269</v>
      </c>
      <c r="N2019" s="11">
        <f t="shared" si="189"/>
        <v>65020.492379468778</v>
      </c>
      <c r="O2019" s="12">
        <f t="shared" si="190"/>
        <v>5418.3743649557309</v>
      </c>
      <c r="P2019" s="13">
        <f>IF(H2019&lt;Constants!$B$2,1,0)</f>
        <v>0</v>
      </c>
      <c r="Q2019" s="13">
        <f>IF(N2019&lt;Constants!$B$2,1,0)</f>
        <v>1</v>
      </c>
      <c r="R2019" s="13">
        <f t="shared" si="191"/>
        <v>1</v>
      </c>
      <c r="S2019" s="6">
        <v>0</v>
      </c>
    </row>
    <row r="2020" spans="1:19" x14ac:dyDescent="0.35">
      <c r="A2020" s="6">
        <v>4169</v>
      </c>
      <c r="B2020" s="6">
        <v>2</v>
      </c>
      <c r="C2020" s="7">
        <v>1134.07592773438</v>
      </c>
      <c r="D2020" s="6">
        <v>3</v>
      </c>
      <c r="E2020" s="8">
        <v>1.98817682266235</v>
      </c>
      <c r="F2020" s="9">
        <v>1.05876481528475</v>
      </c>
      <c r="G2020" s="10">
        <v>0</v>
      </c>
      <c r="H2020" s="10">
        <v>197478.59375</v>
      </c>
      <c r="I2020" s="11">
        <f>H2020/Constants!$B$4</f>
        <v>16456.549479166668</v>
      </c>
      <c r="J2020" s="11">
        <f>G2020*Constants!$B$4/D2020</f>
        <v>0</v>
      </c>
      <c r="K2020" s="11">
        <f t="shared" si="186"/>
        <v>0</v>
      </c>
      <c r="L2020" s="12">
        <f t="shared" si="187"/>
        <v>0</v>
      </c>
      <c r="M2020" s="12">
        <f t="shared" si="188"/>
        <v>0</v>
      </c>
      <c r="N2020" s="11">
        <f t="shared" si="189"/>
        <v>197478.59375</v>
      </c>
      <c r="O2020" s="12">
        <f t="shared" si="190"/>
        <v>16456.549479166668</v>
      </c>
      <c r="P2020" s="13">
        <f>IF(H2020&lt;Constants!$B$2,1,0)</f>
        <v>0</v>
      </c>
      <c r="Q2020" s="13">
        <f>IF(N2020&lt;Constants!$B$2,1,0)</f>
        <v>0</v>
      </c>
      <c r="R2020" s="13">
        <f t="shared" si="191"/>
        <v>0</v>
      </c>
      <c r="S2020" s="6">
        <v>0</v>
      </c>
    </row>
    <row r="2021" spans="1:19" x14ac:dyDescent="0.35">
      <c r="A2021" s="6">
        <v>4169</v>
      </c>
      <c r="B2021" s="6">
        <v>3</v>
      </c>
      <c r="C2021" s="7">
        <v>1512.10131835938</v>
      </c>
      <c r="D2021" s="6">
        <v>4</v>
      </c>
      <c r="E2021" s="8">
        <v>2.2795071601867698</v>
      </c>
      <c r="F2021" s="9">
        <v>1.0808563003698199</v>
      </c>
      <c r="G2021" s="10">
        <v>550</v>
      </c>
      <c r="H2021" s="10">
        <v>116799.4765625</v>
      </c>
      <c r="I2021" s="11">
        <f>H2021/Constants!$B$4</f>
        <v>9733.2897135416661</v>
      </c>
      <c r="J2021" s="11">
        <f>G2021*Constants!$B$4/D2021</f>
        <v>1650</v>
      </c>
      <c r="K2021" s="11">
        <f t="shared" si="186"/>
        <v>1526.567407189508</v>
      </c>
      <c r="L2021" s="12">
        <f t="shared" si="187"/>
        <v>137.5</v>
      </c>
      <c r="M2021" s="12">
        <f t="shared" si="188"/>
        <v>127.21395059912565</v>
      </c>
      <c r="N2021" s="11">
        <f t="shared" si="189"/>
        <v>115272.9091553105</v>
      </c>
      <c r="O2021" s="12">
        <f t="shared" si="190"/>
        <v>9606.0757629425407</v>
      </c>
      <c r="P2021" s="13">
        <f>IF(H2021&lt;Constants!$B$2,1,0)</f>
        <v>0</v>
      </c>
      <c r="Q2021" s="13">
        <f>IF(N2021&lt;Constants!$B$2,1,0)</f>
        <v>0</v>
      </c>
      <c r="R2021" s="13">
        <f t="shared" si="191"/>
        <v>0</v>
      </c>
      <c r="S2021" s="6">
        <v>0</v>
      </c>
    </row>
    <row r="2022" spans="1:19" x14ac:dyDescent="0.35">
      <c r="A2022" s="6">
        <v>4169</v>
      </c>
      <c r="B2022" s="6">
        <v>4</v>
      </c>
      <c r="C2022" s="7">
        <v>1890.12670898438</v>
      </c>
      <c r="D2022" s="6">
        <v>5</v>
      </c>
      <c r="E2022" s="8">
        <v>2.5588865280151398</v>
      </c>
      <c r="F2022" s="9">
        <v>0.983441347703229</v>
      </c>
      <c r="G2022" s="10">
        <v>0</v>
      </c>
      <c r="H2022" s="10">
        <v>179468</v>
      </c>
      <c r="I2022" s="11">
        <f>H2022/Constants!$B$4</f>
        <v>14955.666666666666</v>
      </c>
      <c r="J2022" s="11">
        <f>G2022*Constants!$B$4/D2022</f>
        <v>0</v>
      </c>
      <c r="K2022" s="11">
        <f t="shared" si="186"/>
        <v>0</v>
      </c>
      <c r="L2022" s="12">
        <f t="shared" si="187"/>
        <v>0</v>
      </c>
      <c r="M2022" s="12">
        <f t="shared" si="188"/>
        <v>0</v>
      </c>
      <c r="N2022" s="11">
        <f t="shared" si="189"/>
        <v>179468</v>
      </c>
      <c r="O2022" s="12">
        <f t="shared" si="190"/>
        <v>14955.666666666666</v>
      </c>
      <c r="P2022" s="13">
        <f>IF(H2022&lt;Constants!$B$2,1,0)</f>
        <v>0</v>
      </c>
      <c r="Q2022" s="13">
        <f>IF(N2022&lt;Constants!$B$2,1,0)</f>
        <v>0</v>
      </c>
      <c r="R2022" s="13">
        <f t="shared" si="191"/>
        <v>0</v>
      </c>
      <c r="S2022" s="6">
        <v>0</v>
      </c>
    </row>
    <row r="2023" spans="1:19" x14ac:dyDescent="0.35">
      <c r="A2023" s="6">
        <v>4169</v>
      </c>
      <c r="B2023" s="6">
        <v>5</v>
      </c>
      <c r="C2023" s="7">
        <v>1890.12670898438</v>
      </c>
      <c r="D2023" s="6">
        <v>5</v>
      </c>
      <c r="E2023" s="8">
        <v>2.2795071601867698</v>
      </c>
      <c r="F2023" s="9">
        <v>0.92825910813637902</v>
      </c>
      <c r="G2023" s="10">
        <v>530</v>
      </c>
      <c r="H2023" s="10">
        <v>75381.078125</v>
      </c>
      <c r="I2023" s="11">
        <f>H2023/Constants!$B$4</f>
        <v>6281.756510416667</v>
      </c>
      <c r="J2023" s="11">
        <f>G2023*Constants!$B$4/D2023</f>
        <v>1272</v>
      </c>
      <c r="K2023" s="11">
        <f t="shared" si="186"/>
        <v>1370.3070498858158</v>
      </c>
      <c r="L2023" s="12">
        <f t="shared" si="187"/>
        <v>106</v>
      </c>
      <c r="M2023" s="12">
        <f t="shared" si="188"/>
        <v>114.19225415715131</v>
      </c>
      <c r="N2023" s="11">
        <f t="shared" si="189"/>
        <v>74010.771075114186</v>
      </c>
      <c r="O2023" s="12">
        <f t="shared" si="190"/>
        <v>6167.5642562595158</v>
      </c>
      <c r="P2023" s="13">
        <f>IF(H2023&lt;Constants!$B$2,1,0)</f>
        <v>0</v>
      </c>
      <c r="Q2023" s="13">
        <f>IF(N2023&lt;Constants!$B$2,1,0)</f>
        <v>0</v>
      </c>
      <c r="R2023" s="13">
        <f t="shared" si="191"/>
        <v>0</v>
      </c>
      <c r="S2023" s="6">
        <v>0</v>
      </c>
    </row>
    <row r="2024" spans="1:19" x14ac:dyDescent="0.35">
      <c r="A2024" s="6">
        <v>4169</v>
      </c>
      <c r="B2024" s="6">
        <v>6</v>
      </c>
      <c r="C2024" s="7">
        <v>1890.12670898438</v>
      </c>
      <c r="D2024" s="6">
        <v>5</v>
      </c>
      <c r="E2024" s="8">
        <v>2.5588865280151398</v>
      </c>
      <c r="F2024" s="9">
        <v>0.81514600992143804</v>
      </c>
      <c r="G2024" s="10">
        <v>700</v>
      </c>
      <c r="H2024" s="10">
        <v>91386.265625</v>
      </c>
      <c r="I2024" s="11">
        <f>H2024/Constants!$B$4</f>
        <v>7615.522135416667</v>
      </c>
      <c r="J2024" s="11">
        <f>G2024*Constants!$B$4/D2024</f>
        <v>1680</v>
      </c>
      <c r="K2024" s="11">
        <f t="shared" si="186"/>
        <v>2060.9804618462335</v>
      </c>
      <c r="L2024" s="12">
        <f t="shared" si="187"/>
        <v>140</v>
      </c>
      <c r="M2024" s="12">
        <f t="shared" si="188"/>
        <v>171.74837182051948</v>
      </c>
      <c r="N2024" s="11">
        <f t="shared" si="189"/>
        <v>89325.285163153763</v>
      </c>
      <c r="O2024" s="12">
        <f t="shared" si="190"/>
        <v>7443.7737635961475</v>
      </c>
      <c r="P2024" s="13">
        <f>IF(H2024&lt;Constants!$B$2,1,0)</f>
        <v>0</v>
      </c>
      <c r="Q2024" s="13">
        <f>IF(N2024&lt;Constants!$B$2,1,0)</f>
        <v>0</v>
      </c>
      <c r="R2024" s="13">
        <f t="shared" si="191"/>
        <v>0</v>
      </c>
      <c r="S2024" s="6">
        <v>0</v>
      </c>
    </row>
    <row r="2025" spans="1:19" x14ac:dyDescent="0.35">
      <c r="A2025" s="6">
        <v>4169</v>
      </c>
      <c r="B2025" s="6">
        <v>7</v>
      </c>
      <c r="C2025" s="7">
        <v>2268.15185546875</v>
      </c>
      <c r="D2025" s="6">
        <v>6</v>
      </c>
      <c r="E2025" s="8">
        <v>2.8284270763397199</v>
      </c>
      <c r="F2025" s="9">
        <v>0.78544385604105305</v>
      </c>
      <c r="G2025" s="10">
        <v>3000</v>
      </c>
      <c r="H2025" s="10">
        <v>46914.42578125</v>
      </c>
      <c r="I2025" s="11">
        <f>H2025/Constants!$B$4</f>
        <v>3909.5354817708335</v>
      </c>
      <c r="J2025" s="11">
        <f>G2025*Constants!$B$4/D2025</f>
        <v>6000</v>
      </c>
      <c r="K2025" s="11">
        <f t="shared" si="186"/>
        <v>7638.9928495237937</v>
      </c>
      <c r="L2025" s="12">
        <f t="shared" si="187"/>
        <v>500</v>
      </c>
      <c r="M2025" s="12">
        <f t="shared" si="188"/>
        <v>636.58273746031614</v>
      </c>
      <c r="N2025" s="11">
        <f t="shared" si="189"/>
        <v>39275.432931726209</v>
      </c>
      <c r="O2025" s="12">
        <f t="shared" si="190"/>
        <v>3272.9527443105171</v>
      </c>
      <c r="P2025" s="13">
        <f>IF(H2025&lt;Constants!$B$2,1,0)</f>
        <v>1</v>
      </c>
      <c r="Q2025" s="13">
        <f>IF(N2025&lt;Constants!$B$2,1,0)</f>
        <v>1</v>
      </c>
      <c r="R2025" s="13">
        <f t="shared" si="191"/>
        <v>0</v>
      </c>
      <c r="S2025" s="6">
        <v>1</v>
      </c>
    </row>
    <row r="2026" spans="1:19" x14ac:dyDescent="0.35">
      <c r="A2026" s="6">
        <v>4169</v>
      </c>
      <c r="B2026" s="6">
        <v>8</v>
      </c>
      <c r="C2026" s="7">
        <v>2646.17724609375</v>
      </c>
      <c r="D2026" s="6">
        <v>7</v>
      </c>
      <c r="E2026" s="8">
        <v>3.3437016010284402</v>
      </c>
      <c r="F2026" s="9">
        <v>0.92794879946589404</v>
      </c>
      <c r="G2026" s="10">
        <v>0</v>
      </c>
      <c r="H2026" s="10">
        <v>143621.84375</v>
      </c>
      <c r="I2026" s="11">
        <f>H2026/Constants!$B$4</f>
        <v>11968.486979166666</v>
      </c>
      <c r="J2026" s="11">
        <f>G2026*Constants!$B$4/D2026</f>
        <v>0</v>
      </c>
      <c r="K2026" s="11">
        <f t="shared" si="186"/>
        <v>0</v>
      </c>
      <c r="L2026" s="12">
        <f t="shared" si="187"/>
        <v>0</v>
      </c>
      <c r="M2026" s="12">
        <f t="shared" si="188"/>
        <v>0</v>
      </c>
      <c r="N2026" s="11">
        <f t="shared" si="189"/>
        <v>143621.84375</v>
      </c>
      <c r="O2026" s="12">
        <f t="shared" si="190"/>
        <v>11968.486979166666</v>
      </c>
      <c r="P2026" s="13">
        <f>IF(H2026&lt;Constants!$B$2,1,0)</f>
        <v>0</v>
      </c>
      <c r="Q2026" s="13">
        <f>IF(N2026&lt;Constants!$B$2,1,0)</f>
        <v>0</v>
      </c>
      <c r="R2026" s="13">
        <f t="shared" si="191"/>
        <v>0</v>
      </c>
      <c r="S2026" s="6">
        <v>0</v>
      </c>
    </row>
    <row r="2027" spans="1:19" x14ac:dyDescent="0.35">
      <c r="A2027" s="6">
        <v>4169</v>
      </c>
      <c r="B2027" s="6">
        <v>9</v>
      </c>
      <c r="C2027" s="7">
        <v>2646.17724609375</v>
      </c>
      <c r="D2027" s="6">
        <v>7</v>
      </c>
      <c r="E2027" s="8">
        <v>3.8336586952209499</v>
      </c>
      <c r="F2027" s="9">
        <v>0.72746725347986996</v>
      </c>
      <c r="G2027" s="10">
        <v>0</v>
      </c>
      <c r="H2027" s="10">
        <v>200113.0625</v>
      </c>
      <c r="I2027" s="11">
        <f>H2027/Constants!$B$4</f>
        <v>16676.088541666668</v>
      </c>
      <c r="J2027" s="11">
        <f>G2027*Constants!$B$4/D2027</f>
        <v>0</v>
      </c>
      <c r="K2027" s="11">
        <f t="shared" si="186"/>
        <v>0</v>
      </c>
      <c r="L2027" s="12">
        <f t="shared" si="187"/>
        <v>0</v>
      </c>
      <c r="M2027" s="12">
        <f t="shared" si="188"/>
        <v>0</v>
      </c>
      <c r="N2027" s="11">
        <f t="shared" si="189"/>
        <v>200113.0625</v>
      </c>
      <c r="O2027" s="12">
        <f t="shared" si="190"/>
        <v>16676.088541666668</v>
      </c>
      <c r="P2027" s="13">
        <f>IF(H2027&lt;Constants!$B$2,1,0)</f>
        <v>0</v>
      </c>
      <c r="Q2027" s="13">
        <f>IF(N2027&lt;Constants!$B$2,1,0)</f>
        <v>0</v>
      </c>
      <c r="R2027" s="13">
        <f t="shared" si="191"/>
        <v>0</v>
      </c>
      <c r="S2027" s="6">
        <v>0</v>
      </c>
    </row>
    <row r="2028" spans="1:19" x14ac:dyDescent="0.35">
      <c r="A2028" s="6">
        <v>4169</v>
      </c>
      <c r="B2028" s="6">
        <v>10</v>
      </c>
      <c r="C2028" s="7">
        <v>3024.20263671875</v>
      </c>
      <c r="D2028" s="6">
        <v>8</v>
      </c>
      <c r="E2028" s="8">
        <v>4.0708494186401403</v>
      </c>
      <c r="F2028" s="9">
        <v>0.95165887778101499</v>
      </c>
      <c r="G2028" s="10">
        <v>0</v>
      </c>
      <c r="H2028" s="10">
        <v>231890.765625</v>
      </c>
      <c r="I2028" s="11">
        <f>H2028/Constants!$B$4</f>
        <v>19324.23046875</v>
      </c>
      <c r="J2028" s="11">
        <f>G2028*Constants!$B$4/D2028</f>
        <v>0</v>
      </c>
      <c r="K2028" s="11">
        <f t="shared" si="186"/>
        <v>0</v>
      </c>
      <c r="L2028" s="12">
        <f t="shared" si="187"/>
        <v>0</v>
      </c>
      <c r="M2028" s="12">
        <f t="shared" si="188"/>
        <v>0</v>
      </c>
      <c r="N2028" s="11">
        <f t="shared" si="189"/>
        <v>231890.765625</v>
      </c>
      <c r="O2028" s="12">
        <f t="shared" si="190"/>
        <v>19324.23046875</v>
      </c>
      <c r="P2028" s="13">
        <f>IF(H2028&lt;Constants!$B$2,1,0)</f>
        <v>0</v>
      </c>
      <c r="Q2028" s="13">
        <f>IF(N2028&lt;Constants!$B$2,1,0)</f>
        <v>0</v>
      </c>
      <c r="R2028" s="13">
        <f t="shared" si="191"/>
        <v>0</v>
      </c>
      <c r="S2028" s="6">
        <v>0</v>
      </c>
    </row>
    <row r="2029" spans="1:19" x14ac:dyDescent="0.35">
      <c r="A2029" s="6">
        <v>4169</v>
      </c>
      <c r="B2029" s="6">
        <v>11</v>
      </c>
      <c r="C2029" s="7">
        <v>3402.22802734375</v>
      </c>
      <c r="D2029" s="6">
        <v>9</v>
      </c>
      <c r="E2029" s="8">
        <v>4.3035168647766104</v>
      </c>
      <c r="F2029" s="9">
        <v>0.68891019465299097</v>
      </c>
      <c r="G2029" s="10">
        <v>110</v>
      </c>
      <c r="H2029" s="10">
        <v>163238.359375</v>
      </c>
      <c r="I2029" s="11">
        <f>H2029/Constants!$B$4</f>
        <v>13603.196614583334</v>
      </c>
      <c r="J2029" s="11">
        <f>G2029*Constants!$B$4/D2029</f>
        <v>146.66666666666666</v>
      </c>
      <c r="K2029" s="11">
        <f t="shared" si="186"/>
        <v>212.89664139829389</v>
      </c>
      <c r="L2029" s="12">
        <f t="shared" si="187"/>
        <v>12.222222222222221</v>
      </c>
      <c r="M2029" s="12">
        <f t="shared" si="188"/>
        <v>17.741386783191157</v>
      </c>
      <c r="N2029" s="11">
        <f t="shared" si="189"/>
        <v>163025.46273360171</v>
      </c>
      <c r="O2029" s="12">
        <f t="shared" si="190"/>
        <v>13585.455227800143</v>
      </c>
      <c r="P2029" s="13">
        <f>IF(H2029&lt;Constants!$B$2,1,0)</f>
        <v>0</v>
      </c>
      <c r="Q2029" s="13">
        <f>IF(N2029&lt;Constants!$B$2,1,0)</f>
        <v>0</v>
      </c>
      <c r="R2029" s="13">
        <f t="shared" si="191"/>
        <v>0</v>
      </c>
      <c r="S2029" s="6">
        <v>0</v>
      </c>
    </row>
    <row r="2030" spans="1:19" x14ac:dyDescent="0.35">
      <c r="A2030" s="6">
        <v>4169</v>
      </c>
      <c r="B2030" s="6">
        <v>12</v>
      </c>
      <c r="C2030" s="7">
        <v>4158.27880859375</v>
      </c>
      <c r="D2030" s="6">
        <v>11</v>
      </c>
      <c r="E2030" s="8">
        <v>5.1961522102356001</v>
      </c>
      <c r="F2030" s="9">
        <v>0.89288865239959403</v>
      </c>
      <c r="G2030" s="10">
        <v>0</v>
      </c>
      <c r="H2030" s="10">
        <v>75113.453125</v>
      </c>
      <c r="I2030" s="11">
        <f>H2030/Constants!$B$4</f>
        <v>6259.454427083333</v>
      </c>
      <c r="J2030" s="11">
        <f>G2030*Constants!$B$4/D2030</f>
        <v>0</v>
      </c>
      <c r="K2030" s="11">
        <f t="shared" si="186"/>
        <v>0</v>
      </c>
      <c r="L2030" s="12">
        <f t="shared" si="187"/>
        <v>0</v>
      </c>
      <c r="M2030" s="12">
        <f t="shared" si="188"/>
        <v>0</v>
      </c>
      <c r="N2030" s="11">
        <f t="shared" si="189"/>
        <v>75113.453125</v>
      </c>
      <c r="O2030" s="12">
        <f t="shared" si="190"/>
        <v>6259.454427083333</v>
      </c>
      <c r="P2030" s="13">
        <f>IF(H2030&lt;Constants!$B$2,1,0)</f>
        <v>0</v>
      </c>
      <c r="Q2030" s="13">
        <f>IF(N2030&lt;Constants!$B$2,1,0)</f>
        <v>0</v>
      </c>
      <c r="R2030" s="13">
        <f t="shared" si="191"/>
        <v>0</v>
      </c>
      <c r="S2030" s="6">
        <v>0</v>
      </c>
    </row>
    <row r="2031" spans="1:19" x14ac:dyDescent="0.35">
      <c r="A2031" s="6">
        <v>4170</v>
      </c>
      <c r="B2031" s="6">
        <v>1</v>
      </c>
      <c r="C2031" s="7">
        <v>2562.55493164063</v>
      </c>
      <c r="D2031" s="6">
        <v>3</v>
      </c>
      <c r="E2031" s="8">
        <v>1.98817682266235</v>
      </c>
      <c r="F2031" s="9">
        <v>0.79955498092903399</v>
      </c>
      <c r="G2031" s="10">
        <v>1200</v>
      </c>
      <c r="H2031" s="10">
        <v>111318.828125</v>
      </c>
      <c r="I2031" s="11">
        <f>H2031/Constants!$B$4</f>
        <v>9276.5690104166661</v>
      </c>
      <c r="J2031" s="11">
        <f>G2031*Constants!$B$4/D2031</f>
        <v>4800</v>
      </c>
      <c r="K2031" s="11">
        <f t="shared" si="186"/>
        <v>6003.339500709124</v>
      </c>
      <c r="L2031" s="12">
        <f t="shared" si="187"/>
        <v>400</v>
      </c>
      <c r="M2031" s="12">
        <f t="shared" si="188"/>
        <v>500.27829172576031</v>
      </c>
      <c r="N2031" s="11">
        <f t="shared" si="189"/>
        <v>105315.48862429088</v>
      </c>
      <c r="O2031" s="12">
        <f t="shared" si="190"/>
        <v>8776.2907186909051</v>
      </c>
      <c r="P2031" s="13">
        <f>IF(H2031&lt;Constants!$B$2,1,0)</f>
        <v>0</v>
      </c>
      <c r="Q2031" s="13">
        <f>IF(N2031&lt;Constants!$B$2,1,0)</f>
        <v>0</v>
      </c>
      <c r="R2031" s="13">
        <f t="shared" si="191"/>
        <v>0</v>
      </c>
      <c r="S2031" s="6">
        <v>0</v>
      </c>
    </row>
    <row r="2032" spans="1:19" x14ac:dyDescent="0.35">
      <c r="A2032" s="6">
        <v>4170</v>
      </c>
      <c r="B2032" s="6">
        <v>2</v>
      </c>
      <c r="C2032" s="7">
        <v>2562.55493164063</v>
      </c>
      <c r="D2032" s="6">
        <v>3</v>
      </c>
      <c r="E2032" s="8">
        <v>1.6817928552627599</v>
      </c>
      <c r="F2032" s="9">
        <v>0.77892933106247797</v>
      </c>
      <c r="G2032" s="10">
        <v>450</v>
      </c>
      <c r="H2032" s="10">
        <v>129235.40625</v>
      </c>
      <c r="I2032" s="11">
        <f>H2032/Constants!$B$4</f>
        <v>10769.6171875</v>
      </c>
      <c r="J2032" s="11">
        <f>G2032*Constants!$B$4/D2032</f>
        <v>1800</v>
      </c>
      <c r="K2032" s="11">
        <f t="shared" si="186"/>
        <v>2310.8643213431924</v>
      </c>
      <c r="L2032" s="12">
        <f t="shared" si="187"/>
        <v>150</v>
      </c>
      <c r="M2032" s="12">
        <f t="shared" si="188"/>
        <v>192.57202677859937</v>
      </c>
      <c r="N2032" s="11">
        <f t="shared" si="189"/>
        <v>126924.54192865681</v>
      </c>
      <c r="O2032" s="12">
        <f t="shared" si="190"/>
        <v>10577.0451607214</v>
      </c>
      <c r="P2032" s="13">
        <f>IF(H2032&lt;Constants!$B$2,1,0)</f>
        <v>0</v>
      </c>
      <c r="Q2032" s="13">
        <f>IF(N2032&lt;Constants!$B$2,1,0)</f>
        <v>0</v>
      </c>
      <c r="R2032" s="13">
        <f t="shared" si="191"/>
        <v>0</v>
      </c>
      <c r="S2032" s="6">
        <v>0</v>
      </c>
    </row>
    <row r="2033" spans="1:19" x14ac:dyDescent="0.35">
      <c r="A2033" s="6">
        <v>4170</v>
      </c>
      <c r="B2033" s="6">
        <v>3</v>
      </c>
      <c r="C2033" s="7">
        <v>3416.73999023438</v>
      </c>
      <c r="D2033" s="6">
        <v>4</v>
      </c>
      <c r="E2033" s="8">
        <v>2.5588865280151398</v>
      </c>
      <c r="F2033" s="9">
        <v>0.83701223034619199</v>
      </c>
      <c r="G2033" s="10">
        <v>1000</v>
      </c>
      <c r="H2033" s="10">
        <v>133945.9375</v>
      </c>
      <c r="I2033" s="11">
        <f>H2033/Constants!$B$4</f>
        <v>11162.161458333334</v>
      </c>
      <c r="J2033" s="11">
        <f>G2033*Constants!$B$4/D2033</f>
        <v>3000</v>
      </c>
      <c r="K2033" s="11">
        <f t="shared" si="186"/>
        <v>3584.1770182488094</v>
      </c>
      <c r="L2033" s="12">
        <f t="shared" si="187"/>
        <v>250</v>
      </c>
      <c r="M2033" s="12">
        <f t="shared" si="188"/>
        <v>298.68141818740077</v>
      </c>
      <c r="N2033" s="11">
        <f t="shared" si="189"/>
        <v>130361.76048175119</v>
      </c>
      <c r="O2033" s="12">
        <f t="shared" si="190"/>
        <v>10863.480040145932</v>
      </c>
      <c r="P2033" s="13">
        <f>IF(H2033&lt;Constants!$B$2,1,0)</f>
        <v>0</v>
      </c>
      <c r="Q2033" s="13">
        <f>IF(N2033&lt;Constants!$B$2,1,0)</f>
        <v>0</v>
      </c>
      <c r="R2033" s="13">
        <f t="shared" si="191"/>
        <v>0</v>
      </c>
      <c r="S2033" s="6">
        <v>0</v>
      </c>
    </row>
    <row r="2034" spans="1:19" x14ac:dyDescent="0.35">
      <c r="A2034" s="6">
        <v>4170</v>
      </c>
      <c r="B2034" s="6">
        <v>4</v>
      </c>
      <c r="C2034" s="7">
        <v>3416.73999023438</v>
      </c>
      <c r="D2034" s="6">
        <v>4</v>
      </c>
      <c r="E2034" s="8">
        <v>2.5588865280151398</v>
      </c>
      <c r="F2034" s="9">
        <v>0.79415453073790099</v>
      </c>
      <c r="G2034" s="10">
        <v>100</v>
      </c>
      <c r="H2034" s="10">
        <v>96785.8828125</v>
      </c>
      <c r="I2034" s="11">
        <f>H2034/Constants!$B$4</f>
        <v>8065.490234375</v>
      </c>
      <c r="J2034" s="11">
        <f>G2034*Constants!$B$4/D2034</f>
        <v>300</v>
      </c>
      <c r="K2034" s="11">
        <f t="shared" si="186"/>
        <v>377.76023228281571</v>
      </c>
      <c r="L2034" s="12">
        <f t="shared" si="187"/>
        <v>25</v>
      </c>
      <c r="M2034" s="12">
        <f t="shared" si="188"/>
        <v>31.480019356901309</v>
      </c>
      <c r="N2034" s="11">
        <f t="shared" si="189"/>
        <v>96408.122580217183</v>
      </c>
      <c r="O2034" s="12">
        <f t="shared" si="190"/>
        <v>8034.0102150180983</v>
      </c>
      <c r="P2034" s="13">
        <f>IF(H2034&lt;Constants!$B$2,1,0)</f>
        <v>0</v>
      </c>
      <c r="Q2034" s="13">
        <f>IF(N2034&lt;Constants!$B$2,1,0)</f>
        <v>0</v>
      </c>
      <c r="R2034" s="13">
        <f t="shared" si="191"/>
        <v>0</v>
      </c>
      <c r="S2034" s="6">
        <v>0</v>
      </c>
    </row>
    <row r="2035" spans="1:19" x14ac:dyDescent="0.35">
      <c r="A2035" s="6">
        <v>4170</v>
      </c>
      <c r="B2035" s="6">
        <v>5</v>
      </c>
      <c r="C2035" s="7">
        <v>4270.9248046875</v>
      </c>
      <c r="D2035" s="6">
        <v>5</v>
      </c>
      <c r="E2035" s="8">
        <v>2.2795071601867698</v>
      </c>
      <c r="F2035" s="9">
        <v>0.814356151636767</v>
      </c>
      <c r="G2035" s="10">
        <v>350</v>
      </c>
      <c r="H2035" s="10">
        <v>77235.15625</v>
      </c>
      <c r="I2035" s="11">
        <f>H2035/Constants!$B$4</f>
        <v>6436.263020833333</v>
      </c>
      <c r="J2035" s="11">
        <f>G2035*Constants!$B$4/D2035</f>
        <v>840</v>
      </c>
      <c r="K2035" s="11">
        <f t="shared" si="186"/>
        <v>1031.4897214341559</v>
      </c>
      <c r="L2035" s="12">
        <f t="shared" si="187"/>
        <v>70</v>
      </c>
      <c r="M2035" s="12">
        <f t="shared" si="188"/>
        <v>85.957476786179654</v>
      </c>
      <c r="N2035" s="11">
        <f t="shared" si="189"/>
        <v>76203.666528565838</v>
      </c>
      <c r="O2035" s="12">
        <f t="shared" si="190"/>
        <v>6350.3055440471535</v>
      </c>
      <c r="P2035" s="13">
        <f>IF(H2035&lt;Constants!$B$2,1,0)</f>
        <v>0</v>
      </c>
      <c r="Q2035" s="13">
        <f>IF(N2035&lt;Constants!$B$2,1,0)</f>
        <v>0</v>
      </c>
      <c r="R2035" s="13">
        <f t="shared" si="191"/>
        <v>0</v>
      </c>
      <c r="S2035" s="6">
        <v>0</v>
      </c>
    </row>
    <row r="2036" spans="1:19" x14ac:dyDescent="0.35">
      <c r="A2036" s="6">
        <v>4170</v>
      </c>
      <c r="B2036" s="6">
        <v>6</v>
      </c>
      <c r="C2036" s="7">
        <v>4270.9248046875</v>
      </c>
      <c r="D2036" s="6">
        <v>5</v>
      </c>
      <c r="E2036" s="8">
        <v>3.08965063095093</v>
      </c>
      <c r="F2036" s="9">
        <v>0.79754012799894103</v>
      </c>
      <c r="G2036" s="10">
        <v>320</v>
      </c>
      <c r="H2036" s="10">
        <v>106202.15625</v>
      </c>
      <c r="I2036" s="11">
        <f>H2036/Constants!$B$4</f>
        <v>8850.1796875</v>
      </c>
      <c r="J2036" s="11">
        <f>G2036*Constants!$B$4/D2036</f>
        <v>768</v>
      </c>
      <c r="K2036" s="11">
        <f t="shared" si="186"/>
        <v>962.96095085139052</v>
      </c>
      <c r="L2036" s="12">
        <f t="shared" si="187"/>
        <v>64</v>
      </c>
      <c r="M2036" s="12">
        <f t="shared" si="188"/>
        <v>80.246745904282548</v>
      </c>
      <c r="N2036" s="11">
        <f t="shared" si="189"/>
        <v>105239.1952991486</v>
      </c>
      <c r="O2036" s="12">
        <f t="shared" si="190"/>
        <v>8769.9329415957181</v>
      </c>
      <c r="P2036" s="13">
        <f>IF(H2036&lt;Constants!$B$2,1,0)</f>
        <v>0</v>
      </c>
      <c r="Q2036" s="13">
        <f>IF(N2036&lt;Constants!$B$2,1,0)</f>
        <v>0</v>
      </c>
      <c r="R2036" s="13">
        <f t="shared" si="191"/>
        <v>0</v>
      </c>
      <c r="S2036" s="6">
        <v>0</v>
      </c>
    </row>
    <row r="2037" spans="1:19" x14ac:dyDescent="0.35">
      <c r="A2037" s="6">
        <v>4170</v>
      </c>
      <c r="B2037" s="6">
        <v>7</v>
      </c>
      <c r="C2037" s="7">
        <v>5125.10986328125</v>
      </c>
      <c r="D2037" s="6">
        <v>6</v>
      </c>
      <c r="E2037" s="8">
        <v>2.8284270763397199</v>
      </c>
      <c r="F2037" s="9">
        <v>0.87801716218782599</v>
      </c>
      <c r="G2037" s="10">
        <v>150</v>
      </c>
      <c r="H2037" s="10">
        <v>129593.71875</v>
      </c>
      <c r="I2037" s="11">
        <f>H2037/Constants!$B$4</f>
        <v>10799.4765625</v>
      </c>
      <c r="J2037" s="11">
        <f>G2037*Constants!$B$4/D2037</f>
        <v>300</v>
      </c>
      <c r="K2037" s="11">
        <f t="shared" si="186"/>
        <v>341.67897043432026</v>
      </c>
      <c r="L2037" s="12">
        <f t="shared" si="187"/>
        <v>25</v>
      </c>
      <c r="M2037" s="12">
        <f t="shared" si="188"/>
        <v>28.473247536193359</v>
      </c>
      <c r="N2037" s="11">
        <f t="shared" si="189"/>
        <v>129252.03977956568</v>
      </c>
      <c r="O2037" s="12">
        <f t="shared" si="190"/>
        <v>10771.003314963807</v>
      </c>
      <c r="P2037" s="13">
        <f>IF(H2037&lt;Constants!$B$2,1,0)</f>
        <v>0</v>
      </c>
      <c r="Q2037" s="13">
        <f>IF(N2037&lt;Constants!$B$2,1,0)</f>
        <v>0</v>
      </c>
      <c r="R2037" s="13">
        <f t="shared" si="191"/>
        <v>0</v>
      </c>
      <c r="S2037" s="6">
        <v>0</v>
      </c>
    </row>
    <row r="2038" spans="1:19" x14ac:dyDescent="0.35">
      <c r="A2038" s="6">
        <v>4170</v>
      </c>
      <c r="B2038" s="6">
        <v>8</v>
      </c>
      <c r="C2038" s="7">
        <v>5125.10986328125</v>
      </c>
      <c r="D2038" s="6">
        <v>6</v>
      </c>
      <c r="E2038" s="8">
        <v>2.8284270763397199</v>
      </c>
      <c r="F2038" s="9">
        <v>0.72699862124366599</v>
      </c>
      <c r="G2038" s="10">
        <v>2300</v>
      </c>
      <c r="H2038" s="10">
        <v>39237.3828125</v>
      </c>
      <c r="I2038" s="11">
        <f>H2038/Constants!$B$4</f>
        <v>3269.7819010416665</v>
      </c>
      <c r="J2038" s="11">
        <f>G2038*Constants!$B$4/D2038</f>
        <v>4600</v>
      </c>
      <c r="K2038" s="11">
        <f t="shared" si="186"/>
        <v>6327.3847646792601</v>
      </c>
      <c r="L2038" s="12">
        <f t="shared" si="187"/>
        <v>383.33333333333331</v>
      </c>
      <c r="M2038" s="12">
        <f t="shared" si="188"/>
        <v>527.28206372327168</v>
      </c>
      <c r="N2038" s="11">
        <f t="shared" si="189"/>
        <v>32909.998047820744</v>
      </c>
      <c r="O2038" s="12">
        <f t="shared" si="190"/>
        <v>2742.4998373183948</v>
      </c>
      <c r="P2038" s="13">
        <f>IF(H2038&lt;Constants!$B$2,1,0)</f>
        <v>1</v>
      </c>
      <c r="Q2038" s="13">
        <f>IF(N2038&lt;Constants!$B$2,1,0)</f>
        <v>1</v>
      </c>
      <c r="R2038" s="13">
        <f t="shared" si="191"/>
        <v>0</v>
      </c>
      <c r="S2038" s="6">
        <v>1</v>
      </c>
    </row>
    <row r="2039" spans="1:19" x14ac:dyDescent="0.35">
      <c r="A2039" s="6">
        <v>4170</v>
      </c>
      <c r="B2039" s="6">
        <v>9</v>
      </c>
      <c r="C2039" s="7">
        <v>5979.294921875</v>
      </c>
      <c r="D2039" s="6">
        <v>7</v>
      </c>
      <c r="E2039" s="8">
        <v>3.5914680957794198</v>
      </c>
      <c r="F2039" s="9">
        <v>0.80763346529970703</v>
      </c>
      <c r="G2039" s="10">
        <v>1500</v>
      </c>
      <c r="H2039" s="10">
        <v>48198.07421875</v>
      </c>
      <c r="I2039" s="11">
        <f>H2039/Constants!$B$4</f>
        <v>4016.5061848958335</v>
      </c>
      <c r="J2039" s="11">
        <f>G2039*Constants!$B$4/D2039</f>
        <v>2571.4285714285716</v>
      </c>
      <c r="K2039" s="11">
        <f t="shared" si="186"/>
        <v>3183.9054248133871</v>
      </c>
      <c r="L2039" s="12">
        <f t="shared" si="187"/>
        <v>214.28571428571428</v>
      </c>
      <c r="M2039" s="12">
        <f t="shared" si="188"/>
        <v>265.32545206778224</v>
      </c>
      <c r="N2039" s="11">
        <f t="shared" si="189"/>
        <v>45014.168793936609</v>
      </c>
      <c r="O2039" s="12">
        <f t="shared" si="190"/>
        <v>3751.1807328280511</v>
      </c>
      <c r="P2039" s="13">
        <f>IF(H2039&lt;Constants!$B$2,1,0)</f>
        <v>1</v>
      </c>
      <c r="Q2039" s="13">
        <f>IF(N2039&lt;Constants!$B$2,1,0)</f>
        <v>1</v>
      </c>
      <c r="R2039" s="13">
        <f t="shared" si="191"/>
        <v>0</v>
      </c>
      <c r="S2039" s="6">
        <v>1</v>
      </c>
    </row>
    <row r="2040" spans="1:19" x14ac:dyDescent="0.35">
      <c r="A2040" s="6">
        <v>4170</v>
      </c>
      <c r="B2040" s="6">
        <v>10</v>
      </c>
      <c r="C2040" s="7">
        <v>5979.294921875</v>
      </c>
      <c r="D2040" s="6">
        <v>7</v>
      </c>
      <c r="E2040" s="8">
        <v>3.5914680957794198</v>
      </c>
      <c r="F2040" s="9">
        <v>0.83583663756759596</v>
      </c>
      <c r="G2040" s="10">
        <v>300</v>
      </c>
      <c r="H2040" s="10">
        <v>96842.65625</v>
      </c>
      <c r="I2040" s="11">
        <f>H2040/Constants!$B$4</f>
        <v>8070.221354166667</v>
      </c>
      <c r="J2040" s="11">
        <f>G2040*Constants!$B$4/D2040</f>
        <v>514.28571428571433</v>
      </c>
      <c r="K2040" s="11">
        <f t="shared" si="186"/>
        <v>615.29453384857504</v>
      </c>
      <c r="L2040" s="12">
        <f t="shared" si="187"/>
        <v>42.857142857142854</v>
      </c>
      <c r="M2040" s="12">
        <f t="shared" si="188"/>
        <v>51.274544487381249</v>
      </c>
      <c r="N2040" s="11">
        <f t="shared" si="189"/>
        <v>96227.361716151427</v>
      </c>
      <c r="O2040" s="12">
        <f t="shared" si="190"/>
        <v>8018.9468096792862</v>
      </c>
      <c r="P2040" s="13">
        <f>IF(H2040&lt;Constants!$B$2,1,0)</f>
        <v>0</v>
      </c>
      <c r="Q2040" s="13">
        <f>IF(N2040&lt;Constants!$B$2,1,0)</f>
        <v>0</v>
      </c>
      <c r="R2040" s="13">
        <f t="shared" si="191"/>
        <v>0</v>
      </c>
      <c r="S2040" s="6">
        <v>0</v>
      </c>
    </row>
    <row r="2041" spans="1:19" x14ac:dyDescent="0.35">
      <c r="A2041" s="6">
        <v>4170</v>
      </c>
      <c r="B2041" s="6">
        <v>11</v>
      </c>
      <c r="C2041" s="7">
        <v>7687.6650390625</v>
      </c>
      <c r="D2041" s="6">
        <v>9</v>
      </c>
      <c r="E2041" s="8">
        <v>4.7568283081054696</v>
      </c>
      <c r="F2041" s="9">
        <v>0.81913548598505503</v>
      </c>
      <c r="G2041" s="10">
        <v>1280</v>
      </c>
      <c r="H2041" s="10">
        <v>67962.8125</v>
      </c>
      <c r="I2041" s="11">
        <f>H2041/Constants!$B$4</f>
        <v>5663.567708333333</v>
      </c>
      <c r="J2041" s="11">
        <f>G2041*Constants!$B$4/D2041</f>
        <v>1706.6666666666667</v>
      </c>
      <c r="K2041" s="11">
        <f t="shared" si="186"/>
        <v>2083.49741387935</v>
      </c>
      <c r="L2041" s="12">
        <f t="shared" si="187"/>
        <v>142.22222222222223</v>
      </c>
      <c r="M2041" s="12">
        <f t="shared" si="188"/>
        <v>173.62478448994582</v>
      </c>
      <c r="N2041" s="11">
        <f t="shared" si="189"/>
        <v>65879.315086120652</v>
      </c>
      <c r="O2041" s="12">
        <f t="shared" si="190"/>
        <v>5489.9429238433868</v>
      </c>
      <c r="P2041" s="13">
        <f>IF(H2041&lt;Constants!$B$2,1,0)</f>
        <v>1</v>
      </c>
      <c r="Q2041" s="13">
        <f>IF(N2041&lt;Constants!$B$2,1,0)</f>
        <v>1</v>
      </c>
      <c r="R2041" s="13">
        <f t="shared" si="191"/>
        <v>0</v>
      </c>
      <c r="S2041" s="6">
        <v>1</v>
      </c>
    </row>
    <row r="2042" spans="1:19" x14ac:dyDescent="0.35">
      <c r="A2042" s="6">
        <v>4170</v>
      </c>
      <c r="B2042" s="6">
        <v>12</v>
      </c>
      <c r="C2042" s="7">
        <v>10250.2197265625</v>
      </c>
      <c r="D2042" s="6">
        <v>12</v>
      </c>
      <c r="E2042" s="8">
        <v>5.1961522102356001</v>
      </c>
      <c r="F2042" s="9">
        <v>0.86086935546522503</v>
      </c>
      <c r="G2042" s="10">
        <v>1950</v>
      </c>
      <c r="H2042" s="10">
        <v>62774.765625</v>
      </c>
      <c r="I2042" s="11">
        <f>H2042/Constants!$B$4</f>
        <v>5231.23046875</v>
      </c>
      <c r="J2042" s="11">
        <f>G2042*Constants!$B$4/D2042</f>
        <v>1950</v>
      </c>
      <c r="K2042" s="11">
        <f t="shared" si="186"/>
        <v>2265.1520670592281</v>
      </c>
      <c r="L2042" s="12">
        <f t="shared" si="187"/>
        <v>162.5</v>
      </c>
      <c r="M2042" s="12">
        <f t="shared" si="188"/>
        <v>188.76267225493569</v>
      </c>
      <c r="N2042" s="11">
        <f t="shared" si="189"/>
        <v>60509.613557940771</v>
      </c>
      <c r="O2042" s="12">
        <f t="shared" si="190"/>
        <v>5042.4677964950642</v>
      </c>
      <c r="P2042" s="13">
        <f>IF(H2042&lt;Constants!$B$2,1,0)</f>
        <v>1</v>
      </c>
      <c r="Q2042" s="13">
        <f>IF(N2042&lt;Constants!$B$2,1,0)</f>
        <v>1</v>
      </c>
      <c r="R2042" s="13">
        <f t="shared" si="191"/>
        <v>0</v>
      </c>
      <c r="S2042" s="6">
        <v>1</v>
      </c>
    </row>
    <row r="2043" spans="1:19" x14ac:dyDescent="0.35">
      <c r="A2043" s="6">
        <v>4171</v>
      </c>
      <c r="B2043" s="6">
        <v>1</v>
      </c>
      <c r="C2043" s="7">
        <v>2402.10327148438</v>
      </c>
      <c r="D2043" s="6">
        <v>2</v>
      </c>
      <c r="E2043" s="8">
        <v>1.6817928552627599</v>
      </c>
      <c r="F2043" s="9">
        <v>0.84223474012094601</v>
      </c>
      <c r="G2043" s="10">
        <v>220</v>
      </c>
      <c r="H2043" s="10">
        <v>103063.8203125</v>
      </c>
      <c r="I2043" s="11">
        <f>H2043/Constants!$B$4</f>
        <v>8588.6516927083339</v>
      </c>
      <c r="J2043" s="11">
        <f>G2043*Constants!$B$4/D2043</f>
        <v>1320</v>
      </c>
      <c r="K2043" s="11">
        <f t="shared" si="186"/>
        <v>1567.259027822156</v>
      </c>
      <c r="L2043" s="12">
        <f t="shared" si="187"/>
        <v>110</v>
      </c>
      <c r="M2043" s="12">
        <f t="shared" si="188"/>
        <v>130.60491898517967</v>
      </c>
      <c r="N2043" s="11">
        <f t="shared" si="189"/>
        <v>101496.56128467784</v>
      </c>
      <c r="O2043" s="12">
        <f t="shared" si="190"/>
        <v>8458.0467737231538</v>
      </c>
      <c r="P2043" s="13">
        <f>IF(H2043&lt;Constants!$B$2,1,0)</f>
        <v>0</v>
      </c>
      <c r="Q2043" s="13">
        <f>IF(N2043&lt;Constants!$B$2,1,0)</f>
        <v>0</v>
      </c>
      <c r="R2043" s="13">
        <f t="shared" si="191"/>
        <v>0</v>
      </c>
      <c r="S2043" s="6">
        <v>0</v>
      </c>
    </row>
    <row r="2044" spans="1:19" x14ac:dyDescent="0.35">
      <c r="A2044" s="6">
        <v>4171</v>
      </c>
      <c r="B2044" s="6">
        <v>2</v>
      </c>
      <c r="C2044" s="7">
        <v>3603.15478515625</v>
      </c>
      <c r="D2044" s="6">
        <v>3</v>
      </c>
      <c r="E2044" s="8">
        <v>2.2795071601867698</v>
      </c>
      <c r="F2044" s="9">
        <v>0.84160003075934897</v>
      </c>
      <c r="G2044" s="10">
        <v>30</v>
      </c>
      <c r="H2044" s="10">
        <v>70183.125</v>
      </c>
      <c r="I2044" s="11">
        <f>H2044/Constants!$B$4</f>
        <v>5848.59375</v>
      </c>
      <c r="J2044" s="11">
        <f>G2044*Constants!$B$4/D2044</f>
        <v>120</v>
      </c>
      <c r="K2044" s="11">
        <f t="shared" si="186"/>
        <v>142.58554611948838</v>
      </c>
      <c r="L2044" s="12">
        <f t="shared" si="187"/>
        <v>10</v>
      </c>
      <c r="M2044" s="12">
        <f t="shared" si="188"/>
        <v>11.882128843290699</v>
      </c>
      <c r="N2044" s="11">
        <f t="shared" si="189"/>
        <v>70040.539453880512</v>
      </c>
      <c r="O2044" s="12">
        <f t="shared" si="190"/>
        <v>5836.711621156709</v>
      </c>
      <c r="P2044" s="13">
        <f>IF(H2044&lt;Constants!$B$2,1,0)</f>
        <v>1</v>
      </c>
      <c r="Q2044" s="13">
        <f>IF(N2044&lt;Constants!$B$2,1,0)</f>
        <v>1</v>
      </c>
      <c r="R2044" s="13">
        <f t="shared" si="191"/>
        <v>0</v>
      </c>
      <c r="S2044" s="6">
        <v>1</v>
      </c>
    </row>
    <row r="2045" spans="1:19" x14ac:dyDescent="0.35">
      <c r="A2045" s="6">
        <v>4171</v>
      </c>
      <c r="B2045" s="6">
        <v>3</v>
      </c>
      <c r="C2045" s="7">
        <v>4804.20654296875</v>
      </c>
      <c r="D2045" s="6">
        <v>4</v>
      </c>
      <c r="E2045" s="8">
        <v>2.2795071601867698</v>
      </c>
      <c r="F2045" s="9">
        <v>0.91151162534508601</v>
      </c>
      <c r="G2045" s="10">
        <v>900</v>
      </c>
      <c r="H2045" s="10">
        <v>71217.2109375</v>
      </c>
      <c r="I2045" s="11">
        <f>H2045/Constants!$B$4</f>
        <v>5934.767578125</v>
      </c>
      <c r="J2045" s="11">
        <f>G2045*Constants!$B$4/D2045</f>
        <v>2700</v>
      </c>
      <c r="K2045" s="11">
        <f t="shared" si="186"/>
        <v>2962.1125226766212</v>
      </c>
      <c r="L2045" s="12">
        <f t="shared" si="187"/>
        <v>225</v>
      </c>
      <c r="M2045" s="12">
        <f t="shared" si="188"/>
        <v>246.84271022305177</v>
      </c>
      <c r="N2045" s="11">
        <f t="shared" si="189"/>
        <v>68255.098414823384</v>
      </c>
      <c r="O2045" s="12">
        <f t="shared" si="190"/>
        <v>5687.9248679019483</v>
      </c>
      <c r="P2045" s="13">
        <f>IF(H2045&lt;Constants!$B$2,1,0)</f>
        <v>1</v>
      </c>
      <c r="Q2045" s="13">
        <f>IF(N2045&lt;Constants!$B$2,1,0)</f>
        <v>1</v>
      </c>
      <c r="R2045" s="13">
        <f t="shared" si="191"/>
        <v>0</v>
      </c>
      <c r="S2045" s="6">
        <v>1</v>
      </c>
    </row>
    <row r="2046" spans="1:19" x14ac:dyDescent="0.35">
      <c r="A2046" s="6">
        <v>4171</v>
      </c>
      <c r="B2046" s="6">
        <v>4</v>
      </c>
      <c r="C2046" s="7">
        <v>4804.20654296875</v>
      </c>
      <c r="D2046" s="6">
        <v>4</v>
      </c>
      <c r="E2046" s="8">
        <v>2.5588865280151398</v>
      </c>
      <c r="F2046" s="9">
        <v>0.849607214560122</v>
      </c>
      <c r="G2046" s="10">
        <v>0</v>
      </c>
      <c r="H2046" s="10">
        <v>77331.859375</v>
      </c>
      <c r="I2046" s="11">
        <f>H2046/Constants!$B$4</f>
        <v>6444.321614583333</v>
      </c>
      <c r="J2046" s="11">
        <f>G2046*Constants!$B$4/D2046</f>
        <v>0</v>
      </c>
      <c r="K2046" s="11">
        <f t="shared" si="186"/>
        <v>0</v>
      </c>
      <c r="L2046" s="12">
        <f t="shared" si="187"/>
        <v>0</v>
      </c>
      <c r="M2046" s="12">
        <f t="shared" si="188"/>
        <v>0</v>
      </c>
      <c r="N2046" s="11">
        <f t="shared" si="189"/>
        <v>77331.859375</v>
      </c>
      <c r="O2046" s="12">
        <f t="shared" si="190"/>
        <v>6444.321614583333</v>
      </c>
      <c r="P2046" s="13">
        <f>IF(H2046&lt;Constants!$B$2,1,0)</f>
        <v>0</v>
      </c>
      <c r="Q2046" s="13">
        <f>IF(N2046&lt;Constants!$B$2,1,0)</f>
        <v>0</v>
      </c>
      <c r="R2046" s="13">
        <f t="shared" si="191"/>
        <v>0</v>
      </c>
      <c r="S2046" s="6">
        <v>0</v>
      </c>
    </row>
    <row r="2047" spans="1:19" x14ac:dyDescent="0.35">
      <c r="A2047" s="6">
        <v>4171</v>
      </c>
      <c r="B2047" s="6">
        <v>5</v>
      </c>
      <c r="C2047" s="7">
        <v>6005.25830078125</v>
      </c>
      <c r="D2047" s="6">
        <v>5</v>
      </c>
      <c r="E2047" s="8">
        <v>2.5588865280151398</v>
      </c>
      <c r="F2047" s="9">
        <v>0.92836884204667602</v>
      </c>
      <c r="G2047" s="10">
        <v>1500</v>
      </c>
      <c r="H2047" s="10">
        <v>110827.28125</v>
      </c>
      <c r="I2047" s="11">
        <f>H2047/Constants!$B$4</f>
        <v>9235.6067708333339</v>
      </c>
      <c r="J2047" s="11">
        <f>G2047*Constants!$B$4/D2047</f>
        <v>3600</v>
      </c>
      <c r="K2047" s="11">
        <f t="shared" si="186"/>
        <v>3877.7690902071454</v>
      </c>
      <c r="L2047" s="12">
        <f t="shared" si="187"/>
        <v>300</v>
      </c>
      <c r="M2047" s="12">
        <f t="shared" si="188"/>
        <v>323.14742418392876</v>
      </c>
      <c r="N2047" s="11">
        <f t="shared" si="189"/>
        <v>106949.51215979285</v>
      </c>
      <c r="O2047" s="12">
        <f t="shared" si="190"/>
        <v>8912.4593466494043</v>
      </c>
      <c r="P2047" s="13">
        <f>IF(H2047&lt;Constants!$B$2,1,0)</f>
        <v>0</v>
      </c>
      <c r="Q2047" s="13">
        <f>IF(N2047&lt;Constants!$B$2,1,0)</f>
        <v>0</v>
      </c>
      <c r="R2047" s="13">
        <f t="shared" si="191"/>
        <v>0</v>
      </c>
      <c r="S2047" s="6">
        <v>0</v>
      </c>
    </row>
    <row r="2048" spans="1:19" x14ac:dyDescent="0.35">
      <c r="A2048" s="6">
        <v>4171</v>
      </c>
      <c r="B2048" s="6">
        <v>6</v>
      </c>
      <c r="C2048" s="7">
        <v>7206.3095703125</v>
      </c>
      <c r="D2048" s="6">
        <v>6</v>
      </c>
      <c r="E2048" s="8">
        <v>3.5914680957794198</v>
      </c>
      <c r="F2048" s="9">
        <v>0.87093845596146002</v>
      </c>
      <c r="G2048" s="10">
        <v>5000</v>
      </c>
      <c r="H2048" s="10">
        <v>68263.46875</v>
      </c>
      <c r="I2048" s="11">
        <f>H2048/Constants!$B$4</f>
        <v>5688.622395833333</v>
      </c>
      <c r="J2048" s="11">
        <f>G2048*Constants!$B$4/D2048</f>
        <v>10000</v>
      </c>
      <c r="K2048" s="11">
        <f t="shared" si="186"/>
        <v>11481.867555108292</v>
      </c>
      <c r="L2048" s="12">
        <f t="shared" si="187"/>
        <v>833.33333333333337</v>
      </c>
      <c r="M2048" s="12">
        <f t="shared" si="188"/>
        <v>956.82229625902437</v>
      </c>
      <c r="N2048" s="11">
        <f t="shared" si="189"/>
        <v>56781.601194891708</v>
      </c>
      <c r="O2048" s="12">
        <f t="shared" si="190"/>
        <v>4731.8000995743087</v>
      </c>
      <c r="P2048" s="13">
        <f>IF(H2048&lt;Constants!$B$2,1,0)</f>
        <v>1</v>
      </c>
      <c r="Q2048" s="13">
        <f>IF(N2048&lt;Constants!$B$2,1,0)</f>
        <v>1</v>
      </c>
      <c r="R2048" s="13">
        <f t="shared" si="191"/>
        <v>0</v>
      </c>
      <c r="S2048" s="6">
        <v>1</v>
      </c>
    </row>
    <row r="2049" spans="1:19" x14ac:dyDescent="0.35">
      <c r="A2049" s="6">
        <v>4171</v>
      </c>
      <c r="B2049" s="6">
        <v>7</v>
      </c>
      <c r="C2049" s="7">
        <v>7206.3095703125</v>
      </c>
      <c r="D2049" s="6">
        <v>6</v>
      </c>
      <c r="E2049" s="8">
        <v>3.3437016010284402</v>
      </c>
      <c r="F2049" s="9">
        <v>0.91692629707681805</v>
      </c>
      <c r="G2049" s="10">
        <v>8000</v>
      </c>
      <c r="H2049" s="10">
        <v>82928.828125</v>
      </c>
      <c r="I2049" s="11">
        <f>H2049/Constants!$B$4</f>
        <v>6910.735677083333</v>
      </c>
      <c r="J2049" s="11">
        <f>G2049*Constants!$B$4/D2049</f>
        <v>16000</v>
      </c>
      <c r="K2049" s="11">
        <f t="shared" si="186"/>
        <v>17449.603148048394</v>
      </c>
      <c r="L2049" s="12">
        <f t="shared" si="187"/>
        <v>1333.3333333333333</v>
      </c>
      <c r="M2049" s="12">
        <f t="shared" si="188"/>
        <v>1454.1335956706994</v>
      </c>
      <c r="N2049" s="11">
        <f t="shared" si="189"/>
        <v>65479.224976951606</v>
      </c>
      <c r="O2049" s="12">
        <f t="shared" si="190"/>
        <v>5456.6020814126332</v>
      </c>
      <c r="P2049" s="13">
        <f>IF(H2049&lt;Constants!$B$2,1,0)</f>
        <v>0</v>
      </c>
      <c r="Q2049" s="13">
        <f>IF(N2049&lt;Constants!$B$2,1,0)</f>
        <v>1</v>
      </c>
      <c r="R2049" s="13">
        <f t="shared" si="191"/>
        <v>1</v>
      </c>
      <c r="S2049" s="6">
        <v>0</v>
      </c>
    </row>
    <row r="2050" spans="1:19" x14ac:dyDescent="0.35">
      <c r="A2050" s="6">
        <v>4171</v>
      </c>
      <c r="B2050" s="6">
        <v>8</v>
      </c>
      <c r="C2050" s="7">
        <v>8407.361328125</v>
      </c>
      <c r="D2050" s="6">
        <v>7</v>
      </c>
      <c r="E2050" s="8">
        <v>3.8336586952209499</v>
      </c>
      <c r="F2050" s="9">
        <v>0.91919708751799201</v>
      </c>
      <c r="G2050" s="10">
        <v>0</v>
      </c>
      <c r="H2050" s="10">
        <v>106099.8828125</v>
      </c>
      <c r="I2050" s="11">
        <f>H2050/Constants!$B$4</f>
        <v>8841.6569010416661</v>
      </c>
      <c r="J2050" s="11">
        <f>G2050*Constants!$B$4/D2050</f>
        <v>0</v>
      </c>
      <c r="K2050" s="11">
        <f t="shared" si="186"/>
        <v>0</v>
      </c>
      <c r="L2050" s="12">
        <f t="shared" si="187"/>
        <v>0</v>
      </c>
      <c r="M2050" s="12">
        <f t="shared" si="188"/>
        <v>0</v>
      </c>
      <c r="N2050" s="11">
        <f t="shared" si="189"/>
        <v>106099.8828125</v>
      </c>
      <c r="O2050" s="12">
        <f t="shared" si="190"/>
        <v>8841.6569010416661</v>
      </c>
      <c r="P2050" s="13">
        <f>IF(H2050&lt;Constants!$B$2,1,0)</f>
        <v>0</v>
      </c>
      <c r="Q2050" s="13">
        <f>IF(N2050&lt;Constants!$B$2,1,0)</f>
        <v>0</v>
      </c>
      <c r="R2050" s="13">
        <f t="shared" si="191"/>
        <v>0</v>
      </c>
      <c r="S2050" s="6">
        <v>0</v>
      </c>
    </row>
    <row r="2051" spans="1:19" x14ac:dyDescent="0.35">
      <c r="A2051" s="6">
        <v>4171</v>
      </c>
      <c r="B2051" s="6">
        <v>9</v>
      </c>
      <c r="C2051" s="7">
        <v>8407.361328125</v>
      </c>
      <c r="D2051" s="6">
        <v>7</v>
      </c>
      <c r="E2051" s="8">
        <v>3.3437016010284402</v>
      </c>
      <c r="F2051" s="9">
        <v>0.99869113396871001</v>
      </c>
      <c r="G2051" s="10">
        <v>0</v>
      </c>
      <c r="H2051" s="10">
        <v>97710.8125</v>
      </c>
      <c r="I2051" s="11">
        <f>H2051/Constants!$B$4</f>
        <v>8142.567708333333</v>
      </c>
      <c r="J2051" s="11">
        <f>G2051*Constants!$B$4/D2051</f>
        <v>0</v>
      </c>
      <c r="K2051" s="11">
        <f t="shared" ref="K2051:K2114" si="192">J2051/F2051</f>
        <v>0</v>
      </c>
      <c r="L2051" s="12">
        <f t="shared" ref="L2051:L2114" si="193">G2051/D2051</f>
        <v>0</v>
      </c>
      <c r="M2051" s="12">
        <f t="shared" ref="M2051:M2114" si="194">L2051/F2051</f>
        <v>0</v>
      </c>
      <c r="N2051" s="11">
        <f t="shared" ref="N2051:N2114" si="195">H2051-K2051</f>
        <v>97710.8125</v>
      </c>
      <c r="O2051" s="12">
        <f t="shared" ref="O2051:O2114" si="196">I2051-M2051</f>
        <v>8142.567708333333</v>
      </c>
      <c r="P2051" s="13">
        <f>IF(H2051&lt;Constants!$B$2,1,0)</f>
        <v>0</v>
      </c>
      <c r="Q2051" s="13">
        <f>IF(N2051&lt;Constants!$B$2,1,0)</f>
        <v>0</v>
      </c>
      <c r="R2051" s="13">
        <f t="shared" ref="R2051:R2114" si="197">IF(AND(P2051=0,Q2051=1),1,0)</f>
        <v>0</v>
      </c>
      <c r="S2051" s="6">
        <v>0</v>
      </c>
    </row>
    <row r="2052" spans="1:19" x14ac:dyDescent="0.35">
      <c r="A2052" s="6">
        <v>4171</v>
      </c>
      <c r="B2052" s="6">
        <v>10</v>
      </c>
      <c r="C2052" s="7">
        <v>9608.4130859375</v>
      </c>
      <c r="D2052" s="6">
        <v>8</v>
      </c>
      <c r="E2052" s="8">
        <v>4.3035168647766104</v>
      </c>
      <c r="F2052" s="9">
        <v>0.86341597212476995</v>
      </c>
      <c r="G2052" s="10">
        <v>1700</v>
      </c>
      <c r="H2052" s="10">
        <v>84330.8125</v>
      </c>
      <c r="I2052" s="11">
        <f>H2052/Constants!$B$4</f>
        <v>7027.567708333333</v>
      </c>
      <c r="J2052" s="11">
        <f>G2052*Constants!$B$4/D2052</f>
        <v>2550</v>
      </c>
      <c r="K2052" s="11">
        <f t="shared" si="192"/>
        <v>2953.3852538362657</v>
      </c>
      <c r="L2052" s="12">
        <f t="shared" si="193"/>
        <v>212.5</v>
      </c>
      <c r="M2052" s="12">
        <f t="shared" si="194"/>
        <v>246.11543781968882</v>
      </c>
      <c r="N2052" s="11">
        <f t="shared" si="195"/>
        <v>81377.42724616373</v>
      </c>
      <c r="O2052" s="12">
        <f t="shared" si="196"/>
        <v>6781.4522705136442</v>
      </c>
      <c r="P2052" s="13">
        <f>IF(H2052&lt;Constants!$B$2,1,0)</f>
        <v>0</v>
      </c>
      <c r="Q2052" s="13">
        <f>IF(N2052&lt;Constants!$B$2,1,0)</f>
        <v>0</v>
      </c>
      <c r="R2052" s="13">
        <f t="shared" si="197"/>
        <v>0</v>
      </c>
      <c r="S2052" s="6">
        <v>0</v>
      </c>
    </row>
    <row r="2053" spans="1:19" x14ac:dyDescent="0.35">
      <c r="A2053" s="6">
        <v>4171</v>
      </c>
      <c r="B2053" s="6">
        <v>11</v>
      </c>
      <c r="C2053" s="7">
        <v>9608.4130859375</v>
      </c>
      <c r="D2053" s="6">
        <v>8</v>
      </c>
      <c r="E2053" s="8">
        <v>3.5914680957794198</v>
      </c>
      <c r="F2053" s="9">
        <v>0.86164073543912001</v>
      </c>
      <c r="G2053" s="10">
        <v>800</v>
      </c>
      <c r="H2053" s="10">
        <v>78642.8515625</v>
      </c>
      <c r="I2053" s="11">
        <f>H2053/Constants!$B$4</f>
        <v>6553.570963541667</v>
      </c>
      <c r="J2053" s="11">
        <f>G2053*Constants!$B$4/D2053</f>
        <v>1200</v>
      </c>
      <c r="K2053" s="11">
        <f t="shared" si="192"/>
        <v>1392.6918153288577</v>
      </c>
      <c r="L2053" s="12">
        <f t="shared" si="193"/>
        <v>100</v>
      </c>
      <c r="M2053" s="12">
        <f t="shared" si="194"/>
        <v>116.0576512774048</v>
      </c>
      <c r="N2053" s="11">
        <f t="shared" si="195"/>
        <v>77250.159747171143</v>
      </c>
      <c r="O2053" s="12">
        <f t="shared" si="196"/>
        <v>6437.5133122642619</v>
      </c>
      <c r="P2053" s="13">
        <f>IF(H2053&lt;Constants!$B$2,1,0)</f>
        <v>0</v>
      </c>
      <c r="Q2053" s="13">
        <f>IF(N2053&lt;Constants!$B$2,1,0)</f>
        <v>0</v>
      </c>
      <c r="R2053" s="13">
        <f t="shared" si="197"/>
        <v>0</v>
      </c>
      <c r="S2053" s="6">
        <v>0</v>
      </c>
    </row>
    <row r="2054" spans="1:19" x14ac:dyDescent="0.35">
      <c r="A2054" s="6">
        <v>4171</v>
      </c>
      <c r="B2054" s="6">
        <v>12</v>
      </c>
      <c r="C2054" s="7">
        <v>12010.5166015625</v>
      </c>
      <c r="D2054" s="6">
        <v>10</v>
      </c>
      <c r="E2054" s="8">
        <v>4.5320630073547399</v>
      </c>
      <c r="F2054" s="9">
        <v>0.85484857635207301</v>
      </c>
      <c r="G2054" s="10">
        <v>200</v>
      </c>
      <c r="H2054" s="10">
        <v>50894.0625</v>
      </c>
      <c r="I2054" s="11">
        <f>H2054/Constants!$B$4</f>
        <v>4241.171875</v>
      </c>
      <c r="J2054" s="11">
        <f>G2054*Constants!$B$4/D2054</f>
        <v>240</v>
      </c>
      <c r="K2054" s="11">
        <f t="shared" si="192"/>
        <v>280.75147650612098</v>
      </c>
      <c r="L2054" s="12">
        <f t="shared" si="193"/>
        <v>20</v>
      </c>
      <c r="M2054" s="12">
        <f t="shared" si="194"/>
        <v>23.395956375510082</v>
      </c>
      <c r="N2054" s="11">
        <f t="shared" si="195"/>
        <v>50613.311023493879</v>
      </c>
      <c r="O2054" s="12">
        <f t="shared" si="196"/>
        <v>4217.7759186244903</v>
      </c>
      <c r="P2054" s="13">
        <f>IF(H2054&lt;Constants!$B$2,1,0)</f>
        <v>1</v>
      </c>
      <c r="Q2054" s="13">
        <f>IF(N2054&lt;Constants!$B$2,1,0)</f>
        <v>1</v>
      </c>
      <c r="R2054" s="13">
        <f t="shared" si="197"/>
        <v>0</v>
      </c>
      <c r="S2054" s="6">
        <v>1</v>
      </c>
    </row>
    <row r="2055" spans="1:19" x14ac:dyDescent="0.35">
      <c r="A2055" s="6">
        <v>4172</v>
      </c>
      <c r="B2055" s="6">
        <v>1</v>
      </c>
      <c r="C2055" s="7">
        <v>5072.51025390625</v>
      </c>
      <c r="D2055" s="6">
        <v>2</v>
      </c>
      <c r="E2055" s="8">
        <v>1.6817928552627599</v>
      </c>
      <c r="F2055" s="9">
        <v>0.89893658535741805</v>
      </c>
      <c r="G2055" s="10">
        <v>0</v>
      </c>
      <c r="H2055" s="10">
        <v>657237.375</v>
      </c>
      <c r="I2055" s="11">
        <f>H2055/Constants!$B$4</f>
        <v>54769.78125</v>
      </c>
      <c r="J2055" s="11">
        <f>G2055*Constants!$B$4/D2055</f>
        <v>0</v>
      </c>
      <c r="K2055" s="11">
        <f t="shared" si="192"/>
        <v>0</v>
      </c>
      <c r="L2055" s="12">
        <f t="shared" si="193"/>
        <v>0</v>
      </c>
      <c r="M2055" s="12">
        <f t="shared" si="194"/>
        <v>0</v>
      </c>
      <c r="N2055" s="11">
        <f t="shared" si="195"/>
        <v>657237.375</v>
      </c>
      <c r="O2055" s="12">
        <f t="shared" si="196"/>
        <v>54769.78125</v>
      </c>
      <c r="P2055" s="13">
        <f>IF(H2055&lt;Constants!$B$2,1,0)</f>
        <v>0</v>
      </c>
      <c r="Q2055" s="13">
        <f>IF(N2055&lt;Constants!$B$2,1,0)</f>
        <v>0</v>
      </c>
      <c r="R2055" s="13">
        <f t="shared" si="197"/>
        <v>0</v>
      </c>
      <c r="S2055" s="6">
        <v>0</v>
      </c>
    </row>
    <row r="2056" spans="1:19" x14ac:dyDescent="0.35">
      <c r="A2056" s="6">
        <v>4172</v>
      </c>
      <c r="B2056" s="6">
        <v>2</v>
      </c>
      <c r="C2056" s="7">
        <v>5072.51025390625</v>
      </c>
      <c r="D2056" s="6">
        <v>2</v>
      </c>
      <c r="E2056" s="8">
        <v>1.6817928552627599</v>
      </c>
      <c r="F2056" s="9">
        <v>1.0155928502390801</v>
      </c>
      <c r="G2056" s="10">
        <v>280</v>
      </c>
      <c r="H2056" s="10">
        <v>354701.96875</v>
      </c>
      <c r="I2056" s="11">
        <f>H2056/Constants!$B$4</f>
        <v>29558.497395833332</v>
      </c>
      <c r="J2056" s="11">
        <f>G2056*Constants!$B$4/D2056</f>
        <v>1680</v>
      </c>
      <c r="K2056" s="11">
        <f t="shared" si="192"/>
        <v>1654.2062102982629</v>
      </c>
      <c r="L2056" s="12">
        <f t="shared" si="193"/>
        <v>140</v>
      </c>
      <c r="M2056" s="12">
        <f t="shared" si="194"/>
        <v>137.85051752485523</v>
      </c>
      <c r="N2056" s="11">
        <f t="shared" si="195"/>
        <v>353047.76253970171</v>
      </c>
      <c r="O2056" s="12">
        <f t="shared" si="196"/>
        <v>29420.646878308478</v>
      </c>
      <c r="P2056" s="13">
        <f>IF(H2056&lt;Constants!$B$2,1,0)</f>
        <v>0</v>
      </c>
      <c r="Q2056" s="13">
        <f>IF(N2056&lt;Constants!$B$2,1,0)</f>
        <v>0</v>
      </c>
      <c r="R2056" s="13">
        <f t="shared" si="197"/>
        <v>0</v>
      </c>
      <c r="S2056" s="6">
        <v>0</v>
      </c>
    </row>
    <row r="2057" spans="1:19" x14ac:dyDescent="0.35">
      <c r="A2057" s="6">
        <v>4172</v>
      </c>
      <c r="B2057" s="6">
        <v>3</v>
      </c>
      <c r="C2057" s="7">
        <v>7608.765625</v>
      </c>
      <c r="D2057" s="6">
        <v>3</v>
      </c>
      <c r="E2057" s="8">
        <v>2.2795071601867698</v>
      </c>
      <c r="F2057" s="9">
        <v>0.96156183574877196</v>
      </c>
      <c r="G2057" s="10">
        <v>0</v>
      </c>
      <c r="H2057" s="10">
        <v>237666.984375</v>
      </c>
      <c r="I2057" s="11">
        <f>H2057/Constants!$B$4</f>
        <v>19805.58203125</v>
      </c>
      <c r="J2057" s="11">
        <f>G2057*Constants!$B$4/D2057</f>
        <v>0</v>
      </c>
      <c r="K2057" s="11">
        <f t="shared" si="192"/>
        <v>0</v>
      </c>
      <c r="L2057" s="12">
        <f t="shared" si="193"/>
        <v>0</v>
      </c>
      <c r="M2057" s="12">
        <f t="shared" si="194"/>
        <v>0</v>
      </c>
      <c r="N2057" s="11">
        <f t="shared" si="195"/>
        <v>237666.984375</v>
      </c>
      <c r="O2057" s="12">
        <f t="shared" si="196"/>
        <v>19805.58203125</v>
      </c>
      <c r="P2057" s="13">
        <f>IF(H2057&lt;Constants!$B$2,1,0)</f>
        <v>0</v>
      </c>
      <c r="Q2057" s="13">
        <f>IF(N2057&lt;Constants!$B$2,1,0)</f>
        <v>0</v>
      </c>
      <c r="R2057" s="13">
        <f t="shared" si="197"/>
        <v>0</v>
      </c>
      <c r="S2057" s="6">
        <v>0</v>
      </c>
    </row>
    <row r="2058" spans="1:19" x14ac:dyDescent="0.35">
      <c r="A2058" s="6">
        <v>4172</v>
      </c>
      <c r="B2058" s="6">
        <v>4</v>
      </c>
      <c r="C2058" s="7">
        <v>10145.0205078125</v>
      </c>
      <c r="D2058" s="6">
        <v>4</v>
      </c>
      <c r="E2058" s="8">
        <v>2.5588865280151398</v>
      </c>
      <c r="F2058" s="9">
        <v>0.99120677117092504</v>
      </c>
      <c r="G2058" s="10">
        <v>2700</v>
      </c>
      <c r="H2058" s="10">
        <v>281208.375</v>
      </c>
      <c r="I2058" s="11">
        <f>H2058/Constants!$B$4</f>
        <v>23434.03125</v>
      </c>
      <c r="J2058" s="11">
        <f>G2058*Constants!$B$4/D2058</f>
        <v>8100</v>
      </c>
      <c r="K2058" s="11">
        <f t="shared" si="192"/>
        <v>8171.8570086354111</v>
      </c>
      <c r="L2058" s="12">
        <f t="shared" si="193"/>
        <v>675</v>
      </c>
      <c r="M2058" s="12">
        <f t="shared" si="194"/>
        <v>680.98808405295097</v>
      </c>
      <c r="N2058" s="11">
        <f t="shared" si="195"/>
        <v>273036.51799136458</v>
      </c>
      <c r="O2058" s="12">
        <f t="shared" si="196"/>
        <v>22753.043165947049</v>
      </c>
      <c r="P2058" s="13">
        <f>IF(H2058&lt;Constants!$B$2,1,0)</f>
        <v>0</v>
      </c>
      <c r="Q2058" s="13">
        <f>IF(N2058&lt;Constants!$B$2,1,0)</f>
        <v>0</v>
      </c>
      <c r="R2058" s="13">
        <f t="shared" si="197"/>
        <v>0</v>
      </c>
      <c r="S2058" s="6">
        <v>0</v>
      </c>
    </row>
    <row r="2059" spans="1:19" x14ac:dyDescent="0.35">
      <c r="A2059" s="6">
        <v>4172</v>
      </c>
      <c r="B2059" s="6">
        <v>5</v>
      </c>
      <c r="C2059" s="7">
        <v>10145.0205078125</v>
      </c>
      <c r="D2059" s="6">
        <v>4</v>
      </c>
      <c r="E2059" s="8">
        <v>1.98817682266235</v>
      </c>
      <c r="F2059" s="9">
        <v>0.91373204632544702</v>
      </c>
      <c r="G2059" s="10">
        <v>2500</v>
      </c>
      <c r="H2059" s="10">
        <v>145619.75</v>
      </c>
      <c r="I2059" s="11">
        <f>H2059/Constants!$B$4</f>
        <v>12134.979166666666</v>
      </c>
      <c r="J2059" s="11">
        <f>G2059*Constants!$B$4/D2059</f>
        <v>7500</v>
      </c>
      <c r="K2059" s="11">
        <f t="shared" si="192"/>
        <v>8208.0956120134797</v>
      </c>
      <c r="L2059" s="12">
        <f t="shared" si="193"/>
        <v>625</v>
      </c>
      <c r="M2059" s="12">
        <f t="shared" si="194"/>
        <v>684.00796766779001</v>
      </c>
      <c r="N2059" s="11">
        <f t="shared" si="195"/>
        <v>137411.65438798652</v>
      </c>
      <c r="O2059" s="12">
        <f t="shared" si="196"/>
        <v>11450.971198998875</v>
      </c>
      <c r="P2059" s="13">
        <f>IF(H2059&lt;Constants!$B$2,1,0)</f>
        <v>0</v>
      </c>
      <c r="Q2059" s="13">
        <f>IF(N2059&lt;Constants!$B$2,1,0)</f>
        <v>0</v>
      </c>
      <c r="R2059" s="13">
        <f t="shared" si="197"/>
        <v>0</v>
      </c>
      <c r="S2059" s="6">
        <v>0</v>
      </c>
    </row>
    <row r="2060" spans="1:19" x14ac:dyDescent="0.35">
      <c r="A2060" s="6">
        <v>4172</v>
      </c>
      <c r="B2060" s="6">
        <v>6</v>
      </c>
      <c r="C2060" s="7">
        <v>12681.275390625</v>
      </c>
      <c r="D2060" s="6">
        <v>5</v>
      </c>
      <c r="E2060" s="8">
        <v>2.8284270763397199</v>
      </c>
      <c r="F2060" s="9">
        <v>0.99289783515990404</v>
      </c>
      <c r="G2060" s="10">
        <v>10480</v>
      </c>
      <c r="H2060" s="10">
        <v>98625.203125</v>
      </c>
      <c r="I2060" s="11">
        <f>H2060/Constants!$B$4</f>
        <v>8218.7669270833339</v>
      </c>
      <c r="J2060" s="11">
        <f>G2060*Constants!$B$4/D2060</f>
        <v>25152</v>
      </c>
      <c r="K2060" s="11">
        <f t="shared" si="192"/>
        <v>25331.91141055245</v>
      </c>
      <c r="L2060" s="12">
        <f t="shared" si="193"/>
        <v>2096</v>
      </c>
      <c r="M2060" s="12">
        <f t="shared" si="194"/>
        <v>2110.9926175460378</v>
      </c>
      <c r="N2060" s="11">
        <f t="shared" si="195"/>
        <v>73293.29171444755</v>
      </c>
      <c r="O2060" s="12">
        <f t="shared" si="196"/>
        <v>6107.7743095372962</v>
      </c>
      <c r="P2060" s="13">
        <f>IF(H2060&lt;Constants!$B$2,1,0)</f>
        <v>0</v>
      </c>
      <c r="Q2060" s="13">
        <f>IF(N2060&lt;Constants!$B$2,1,0)</f>
        <v>0</v>
      </c>
      <c r="R2060" s="13">
        <f t="shared" si="197"/>
        <v>0</v>
      </c>
      <c r="S2060" s="6">
        <v>0</v>
      </c>
    </row>
    <row r="2061" spans="1:19" x14ac:dyDescent="0.35">
      <c r="A2061" s="6">
        <v>4172</v>
      </c>
      <c r="B2061" s="6">
        <v>7</v>
      </c>
      <c r="C2061" s="7">
        <v>12681.275390625</v>
      </c>
      <c r="D2061" s="6">
        <v>5</v>
      </c>
      <c r="E2061" s="8">
        <v>2.8284270763397199</v>
      </c>
      <c r="F2061" s="9">
        <v>1.0150519372921101</v>
      </c>
      <c r="G2061" s="10">
        <v>0</v>
      </c>
      <c r="H2061" s="10">
        <v>273266.40625</v>
      </c>
      <c r="I2061" s="11">
        <f>H2061/Constants!$B$4</f>
        <v>22772.200520833332</v>
      </c>
      <c r="J2061" s="11">
        <f>G2061*Constants!$B$4/D2061</f>
        <v>0</v>
      </c>
      <c r="K2061" s="11">
        <f t="shared" si="192"/>
        <v>0</v>
      </c>
      <c r="L2061" s="12">
        <f t="shared" si="193"/>
        <v>0</v>
      </c>
      <c r="M2061" s="12">
        <f t="shared" si="194"/>
        <v>0</v>
      </c>
      <c r="N2061" s="11">
        <f t="shared" si="195"/>
        <v>273266.40625</v>
      </c>
      <c r="O2061" s="12">
        <f t="shared" si="196"/>
        <v>22772.200520833332</v>
      </c>
      <c r="P2061" s="13">
        <f>IF(H2061&lt;Constants!$B$2,1,0)</f>
        <v>0</v>
      </c>
      <c r="Q2061" s="13">
        <f>IF(N2061&lt;Constants!$B$2,1,0)</f>
        <v>0</v>
      </c>
      <c r="R2061" s="13">
        <f t="shared" si="197"/>
        <v>0</v>
      </c>
      <c r="S2061" s="6">
        <v>0</v>
      </c>
    </row>
    <row r="2062" spans="1:19" x14ac:dyDescent="0.35">
      <c r="A2062" s="6">
        <v>4172</v>
      </c>
      <c r="B2062" s="6">
        <v>8</v>
      </c>
      <c r="C2062" s="7">
        <v>12681.275390625</v>
      </c>
      <c r="D2062" s="6">
        <v>5</v>
      </c>
      <c r="E2062" s="8">
        <v>3.08965063095093</v>
      </c>
      <c r="F2062" s="9">
        <v>0.99263217865431697</v>
      </c>
      <c r="G2062" s="10">
        <v>1020</v>
      </c>
      <c r="H2062" s="10">
        <v>280528.53125</v>
      </c>
      <c r="I2062" s="11">
        <f>H2062/Constants!$B$4</f>
        <v>23377.377604166668</v>
      </c>
      <c r="J2062" s="11">
        <f>G2062*Constants!$B$4/D2062</f>
        <v>2448</v>
      </c>
      <c r="K2062" s="11">
        <f t="shared" si="192"/>
        <v>2466.1703021945991</v>
      </c>
      <c r="L2062" s="12">
        <f t="shared" si="193"/>
        <v>204</v>
      </c>
      <c r="M2062" s="12">
        <f t="shared" si="194"/>
        <v>205.51419184954992</v>
      </c>
      <c r="N2062" s="11">
        <f t="shared" si="195"/>
        <v>278062.3609478054</v>
      </c>
      <c r="O2062" s="12">
        <f t="shared" si="196"/>
        <v>23171.863412317118</v>
      </c>
      <c r="P2062" s="13">
        <f>IF(H2062&lt;Constants!$B$2,1,0)</f>
        <v>0</v>
      </c>
      <c r="Q2062" s="13">
        <f>IF(N2062&lt;Constants!$B$2,1,0)</f>
        <v>0</v>
      </c>
      <c r="R2062" s="13">
        <f t="shared" si="197"/>
        <v>0</v>
      </c>
      <c r="S2062" s="6">
        <v>0</v>
      </c>
    </row>
    <row r="2063" spans="1:19" x14ac:dyDescent="0.35">
      <c r="A2063" s="6">
        <v>4172</v>
      </c>
      <c r="B2063" s="6">
        <v>9</v>
      </c>
      <c r="C2063" s="7">
        <v>12681.275390625</v>
      </c>
      <c r="D2063" s="6">
        <v>5</v>
      </c>
      <c r="E2063" s="8">
        <v>2.8284270763397199</v>
      </c>
      <c r="F2063" s="9">
        <v>0.84340769382504799</v>
      </c>
      <c r="G2063" s="10">
        <v>1500</v>
      </c>
      <c r="H2063" s="10">
        <v>76143.453125</v>
      </c>
      <c r="I2063" s="11">
        <f>H2063/Constants!$B$4</f>
        <v>6345.287760416667</v>
      </c>
      <c r="J2063" s="11">
        <f>G2063*Constants!$B$4/D2063</f>
        <v>3600</v>
      </c>
      <c r="K2063" s="11">
        <f t="shared" si="192"/>
        <v>4268.3983396845379</v>
      </c>
      <c r="L2063" s="12">
        <f t="shared" si="193"/>
        <v>300</v>
      </c>
      <c r="M2063" s="12">
        <f t="shared" si="194"/>
        <v>355.69986164037817</v>
      </c>
      <c r="N2063" s="11">
        <f t="shared" si="195"/>
        <v>71875.054785315457</v>
      </c>
      <c r="O2063" s="12">
        <f t="shared" si="196"/>
        <v>5989.587898776289</v>
      </c>
      <c r="P2063" s="13">
        <f>IF(H2063&lt;Constants!$B$2,1,0)</f>
        <v>0</v>
      </c>
      <c r="Q2063" s="13">
        <f>IF(N2063&lt;Constants!$B$2,1,0)</f>
        <v>1</v>
      </c>
      <c r="R2063" s="13">
        <f t="shared" si="197"/>
        <v>1</v>
      </c>
      <c r="S2063" s="6">
        <v>0</v>
      </c>
    </row>
    <row r="2064" spans="1:19" x14ac:dyDescent="0.35">
      <c r="A2064" s="6">
        <v>4172</v>
      </c>
      <c r="B2064" s="6">
        <v>10</v>
      </c>
      <c r="C2064" s="7">
        <v>17753.78515625</v>
      </c>
      <c r="D2064" s="6">
        <v>7</v>
      </c>
      <c r="E2064" s="8">
        <v>3.8336586952209499</v>
      </c>
      <c r="F2064" s="9">
        <v>0.81931905297871899</v>
      </c>
      <c r="G2064" s="10">
        <v>3500</v>
      </c>
      <c r="H2064" s="10">
        <v>83953.4453125</v>
      </c>
      <c r="I2064" s="11">
        <f>H2064/Constants!$B$4</f>
        <v>6996.120442708333</v>
      </c>
      <c r="J2064" s="11">
        <f>G2064*Constants!$B$4/D2064</f>
        <v>6000</v>
      </c>
      <c r="K2064" s="11">
        <f t="shared" si="192"/>
        <v>7323.1544880915199</v>
      </c>
      <c r="L2064" s="12">
        <f t="shared" si="193"/>
        <v>500</v>
      </c>
      <c r="M2064" s="12">
        <f t="shared" si="194"/>
        <v>610.26287400762669</v>
      </c>
      <c r="N2064" s="11">
        <f t="shared" si="195"/>
        <v>76630.290824408483</v>
      </c>
      <c r="O2064" s="12">
        <f t="shared" si="196"/>
        <v>6385.857568700706</v>
      </c>
      <c r="P2064" s="13">
        <f>IF(H2064&lt;Constants!$B$2,1,0)</f>
        <v>0</v>
      </c>
      <c r="Q2064" s="13">
        <f>IF(N2064&lt;Constants!$B$2,1,0)</f>
        <v>0</v>
      </c>
      <c r="R2064" s="13">
        <f t="shared" si="197"/>
        <v>0</v>
      </c>
      <c r="S2064" s="6">
        <v>0</v>
      </c>
    </row>
    <row r="2065" spans="1:19" x14ac:dyDescent="0.35">
      <c r="A2065" s="6">
        <v>4172</v>
      </c>
      <c r="B2065" s="6">
        <v>11</v>
      </c>
      <c r="C2065" s="7">
        <v>20290.041015625</v>
      </c>
      <c r="D2065" s="6">
        <v>8</v>
      </c>
      <c r="E2065" s="8">
        <v>4.3035168647766104</v>
      </c>
      <c r="F2065" s="9">
        <v>0.83621923950565502</v>
      </c>
      <c r="G2065" s="10">
        <v>200</v>
      </c>
      <c r="H2065" s="10">
        <v>98395.34375</v>
      </c>
      <c r="I2065" s="11">
        <f>H2065/Constants!$B$4</f>
        <v>8199.6119791666661</v>
      </c>
      <c r="J2065" s="11">
        <f>G2065*Constants!$B$4/D2065</f>
        <v>300</v>
      </c>
      <c r="K2065" s="11">
        <f t="shared" si="192"/>
        <v>358.75759110415828</v>
      </c>
      <c r="L2065" s="12">
        <f t="shared" si="193"/>
        <v>25</v>
      </c>
      <c r="M2065" s="12">
        <f t="shared" si="194"/>
        <v>29.896465925346526</v>
      </c>
      <c r="N2065" s="11">
        <f t="shared" si="195"/>
        <v>98036.586158895836</v>
      </c>
      <c r="O2065" s="12">
        <f t="shared" si="196"/>
        <v>8169.71551324132</v>
      </c>
      <c r="P2065" s="13">
        <f>IF(H2065&lt;Constants!$B$2,1,0)</f>
        <v>0</v>
      </c>
      <c r="Q2065" s="13">
        <f>IF(N2065&lt;Constants!$B$2,1,0)</f>
        <v>0</v>
      </c>
      <c r="R2065" s="13">
        <f t="shared" si="197"/>
        <v>0</v>
      </c>
      <c r="S2065" s="6">
        <v>0</v>
      </c>
    </row>
    <row r="2066" spans="1:19" x14ac:dyDescent="0.35">
      <c r="A2066" s="6">
        <v>4172</v>
      </c>
      <c r="B2066" s="6">
        <v>12</v>
      </c>
      <c r="C2066" s="7">
        <v>25362.55078125</v>
      </c>
      <c r="D2066" s="6">
        <v>10</v>
      </c>
      <c r="E2066" s="8">
        <v>4.7568283081054696</v>
      </c>
      <c r="F2066" s="9">
        <v>1.0105468468294301</v>
      </c>
      <c r="G2066" s="10">
        <v>13060</v>
      </c>
      <c r="H2066" s="10">
        <v>128329.2265625</v>
      </c>
      <c r="I2066" s="11">
        <f>H2066/Constants!$B$4</f>
        <v>10694.102213541666</v>
      </c>
      <c r="J2066" s="11">
        <f>G2066*Constants!$B$4/D2066</f>
        <v>15672</v>
      </c>
      <c r="K2066" s="11">
        <f t="shared" si="192"/>
        <v>15508.434912414577</v>
      </c>
      <c r="L2066" s="12">
        <f t="shared" si="193"/>
        <v>1306</v>
      </c>
      <c r="M2066" s="12">
        <f t="shared" si="194"/>
        <v>1292.3695760345481</v>
      </c>
      <c r="N2066" s="11">
        <f t="shared" si="195"/>
        <v>112820.79165008542</v>
      </c>
      <c r="O2066" s="12">
        <f t="shared" si="196"/>
        <v>9401.732637507117</v>
      </c>
      <c r="P2066" s="13">
        <f>IF(H2066&lt;Constants!$B$2,1,0)</f>
        <v>0</v>
      </c>
      <c r="Q2066" s="13">
        <f>IF(N2066&lt;Constants!$B$2,1,0)</f>
        <v>0</v>
      </c>
      <c r="R2066" s="13">
        <f t="shared" si="197"/>
        <v>0</v>
      </c>
      <c r="S2066" s="6">
        <v>0</v>
      </c>
    </row>
    <row r="2067" spans="1:19" x14ac:dyDescent="0.35">
      <c r="A2067" s="6">
        <v>4173</v>
      </c>
      <c r="B2067" s="6">
        <v>1</v>
      </c>
      <c r="C2067" s="7">
        <v>1753.41162109375</v>
      </c>
      <c r="D2067" s="6">
        <v>2</v>
      </c>
      <c r="E2067" s="8">
        <v>1.6817928552627599</v>
      </c>
      <c r="F2067" s="9">
        <v>0.84056450113196102</v>
      </c>
      <c r="G2067" s="10">
        <v>350</v>
      </c>
      <c r="H2067" s="10">
        <v>69094.25</v>
      </c>
      <c r="I2067" s="11">
        <f>H2067/Constants!$B$4</f>
        <v>5757.854166666667</v>
      </c>
      <c r="J2067" s="11">
        <f>G2067*Constants!$B$4/D2067</f>
        <v>2100</v>
      </c>
      <c r="K2067" s="11">
        <f t="shared" si="192"/>
        <v>2498.3210653935516</v>
      </c>
      <c r="L2067" s="12">
        <f t="shared" si="193"/>
        <v>175</v>
      </c>
      <c r="M2067" s="12">
        <f t="shared" si="194"/>
        <v>208.19342211612928</v>
      </c>
      <c r="N2067" s="11">
        <f t="shared" si="195"/>
        <v>66595.928934606447</v>
      </c>
      <c r="O2067" s="12">
        <f t="shared" si="196"/>
        <v>5549.6607445505379</v>
      </c>
      <c r="P2067" s="13">
        <f>IF(H2067&lt;Constants!$B$2,1,0)</f>
        <v>1</v>
      </c>
      <c r="Q2067" s="13">
        <f>IF(N2067&lt;Constants!$B$2,1,0)</f>
        <v>1</v>
      </c>
      <c r="R2067" s="13">
        <f t="shared" si="197"/>
        <v>0</v>
      </c>
      <c r="S2067" s="6">
        <v>1</v>
      </c>
    </row>
    <row r="2068" spans="1:19" x14ac:dyDescent="0.35">
      <c r="A2068" s="6">
        <v>4173</v>
      </c>
      <c r="B2068" s="6">
        <v>2</v>
      </c>
      <c r="C2068" s="7">
        <v>2630.11743164063</v>
      </c>
      <c r="D2068" s="6">
        <v>3</v>
      </c>
      <c r="E2068" s="8">
        <v>1.6817928552627599</v>
      </c>
      <c r="F2068" s="9">
        <v>0.73353886968392801</v>
      </c>
      <c r="G2068" s="10">
        <v>120</v>
      </c>
      <c r="H2068" s="10">
        <v>75286.5703125</v>
      </c>
      <c r="I2068" s="11">
        <f>H2068/Constants!$B$4</f>
        <v>6273.880859375</v>
      </c>
      <c r="J2068" s="11">
        <f>G2068*Constants!$B$4/D2068</f>
        <v>480</v>
      </c>
      <c r="K2068" s="11">
        <f t="shared" si="192"/>
        <v>654.36205201617406</v>
      </c>
      <c r="L2068" s="12">
        <f t="shared" si="193"/>
        <v>40</v>
      </c>
      <c r="M2068" s="12">
        <f t="shared" si="194"/>
        <v>54.530171001347838</v>
      </c>
      <c r="N2068" s="11">
        <f t="shared" si="195"/>
        <v>74632.208260483822</v>
      </c>
      <c r="O2068" s="12">
        <f t="shared" si="196"/>
        <v>6219.3506883736518</v>
      </c>
      <c r="P2068" s="13">
        <f>IF(H2068&lt;Constants!$B$2,1,0)</f>
        <v>0</v>
      </c>
      <c r="Q2068" s="13">
        <f>IF(N2068&lt;Constants!$B$2,1,0)</f>
        <v>0</v>
      </c>
      <c r="R2068" s="13">
        <f t="shared" si="197"/>
        <v>0</v>
      </c>
      <c r="S2068" s="6">
        <v>0</v>
      </c>
    </row>
    <row r="2069" spans="1:19" x14ac:dyDescent="0.35">
      <c r="A2069" s="6">
        <v>4173</v>
      </c>
      <c r="B2069" s="6">
        <v>3</v>
      </c>
      <c r="C2069" s="7">
        <v>3506.8232421875</v>
      </c>
      <c r="D2069" s="6">
        <v>4</v>
      </c>
      <c r="E2069" s="8">
        <v>2.8284270763397199</v>
      </c>
      <c r="F2069" s="9">
        <v>0.85022264484225596</v>
      </c>
      <c r="G2069" s="10">
        <v>0</v>
      </c>
      <c r="H2069" s="10">
        <v>350032.6875</v>
      </c>
      <c r="I2069" s="11">
        <f>H2069/Constants!$B$4</f>
        <v>29169.390625</v>
      </c>
      <c r="J2069" s="11">
        <f>G2069*Constants!$B$4/D2069</f>
        <v>0</v>
      </c>
      <c r="K2069" s="11">
        <f t="shared" si="192"/>
        <v>0</v>
      </c>
      <c r="L2069" s="12">
        <f t="shared" si="193"/>
        <v>0</v>
      </c>
      <c r="M2069" s="12">
        <f t="shared" si="194"/>
        <v>0</v>
      </c>
      <c r="N2069" s="11">
        <f t="shared" si="195"/>
        <v>350032.6875</v>
      </c>
      <c r="O2069" s="12">
        <f t="shared" si="196"/>
        <v>29169.390625</v>
      </c>
      <c r="P2069" s="13">
        <f>IF(H2069&lt;Constants!$B$2,1,0)</f>
        <v>0</v>
      </c>
      <c r="Q2069" s="13">
        <f>IF(N2069&lt;Constants!$B$2,1,0)</f>
        <v>0</v>
      </c>
      <c r="R2069" s="13">
        <f t="shared" si="197"/>
        <v>0</v>
      </c>
      <c r="S2069" s="6">
        <v>0</v>
      </c>
    </row>
    <row r="2070" spans="1:19" x14ac:dyDescent="0.35">
      <c r="A2070" s="6">
        <v>4173</v>
      </c>
      <c r="B2070" s="6">
        <v>4</v>
      </c>
      <c r="C2070" s="7">
        <v>3506.8232421875</v>
      </c>
      <c r="D2070" s="6">
        <v>4</v>
      </c>
      <c r="E2070" s="8">
        <v>1.98817682266235</v>
      </c>
      <c r="F2070" s="9">
        <v>0.80674510448383097</v>
      </c>
      <c r="G2070" s="10">
        <v>700</v>
      </c>
      <c r="H2070" s="10">
        <v>75099.78125</v>
      </c>
      <c r="I2070" s="11">
        <f>H2070/Constants!$B$4</f>
        <v>6258.315104166667</v>
      </c>
      <c r="J2070" s="11">
        <f>G2070*Constants!$B$4/D2070</f>
        <v>2100</v>
      </c>
      <c r="K2070" s="11">
        <f t="shared" si="192"/>
        <v>2603.0526721864835</v>
      </c>
      <c r="L2070" s="12">
        <f t="shared" si="193"/>
        <v>175</v>
      </c>
      <c r="M2070" s="12">
        <f t="shared" si="194"/>
        <v>216.9210560155403</v>
      </c>
      <c r="N2070" s="11">
        <f t="shared" si="195"/>
        <v>72496.728577813512</v>
      </c>
      <c r="O2070" s="12">
        <f t="shared" si="196"/>
        <v>6041.3940481511263</v>
      </c>
      <c r="P2070" s="13">
        <f>IF(H2070&lt;Constants!$B$2,1,0)</f>
        <v>0</v>
      </c>
      <c r="Q2070" s="13">
        <f>IF(N2070&lt;Constants!$B$2,1,0)</f>
        <v>1</v>
      </c>
      <c r="R2070" s="13">
        <f t="shared" si="197"/>
        <v>1</v>
      </c>
      <c r="S2070" s="6">
        <v>0</v>
      </c>
    </row>
    <row r="2071" spans="1:19" x14ac:dyDescent="0.35">
      <c r="A2071" s="6">
        <v>4173</v>
      </c>
      <c r="B2071" s="6">
        <v>5</v>
      </c>
      <c r="C2071" s="7">
        <v>4383.529296875</v>
      </c>
      <c r="D2071" s="6">
        <v>5</v>
      </c>
      <c r="E2071" s="8">
        <v>2.5588865280151398</v>
      </c>
      <c r="F2071" s="9">
        <v>0.77781188419339697</v>
      </c>
      <c r="G2071" s="10">
        <v>0</v>
      </c>
      <c r="H2071" s="10">
        <v>41765.34765625</v>
      </c>
      <c r="I2071" s="11">
        <f>H2071/Constants!$B$4</f>
        <v>3480.4456380208335</v>
      </c>
      <c r="J2071" s="11">
        <f>G2071*Constants!$B$4/D2071</f>
        <v>0</v>
      </c>
      <c r="K2071" s="11">
        <f t="shared" si="192"/>
        <v>0</v>
      </c>
      <c r="L2071" s="12">
        <f t="shared" si="193"/>
        <v>0</v>
      </c>
      <c r="M2071" s="12">
        <f t="shared" si="194"/>
        <v>0</v>
      </c>
      <c r="N2071" s="11">
        <f t="shared" si="195"/>
        <v>41765.34765625</v>
      </c>
      <c r="O2071" s="12">
        <f t="shared" si="196"/>
        <v>3480.4456380208335</v>
      </c>
      <c r="P2071" s="13">
        <f>IF(H2071&lt;Constants!$B$2,1,0)</f>
        <v>1</v>
      </c>
      <c r="Q2071" s="13">
        <f>IF(N2071&lt;Constants!$B$2,1,0)</f>
        <v>1</v>
      </c>
      <c r="R2071" s="13">
        <f t="shared" si="197"/>
        <v>0</v>
      </c>
      <c r="S2071" s="6">
        <v>1</v>
      </c>
    </row>
    <row r="2072" spans="1:19" x14ac:dyDescent="0.35">
      <c r="A2072" s="6">
        <v>4173</v>
      </c>
      <c r="B2072" s="6">
        <v>6</v>
      </c>
      <c r="C2072" s="7">
        <v>4383.529296875</v>
      </c>
      <c r="D2072" s="6">
        <v>5</v>
      </c>
      <c r="E2072" s="8">
        <v>2.2795071601867698</v>
      </c>
      <c r="F2072" s="9">
        <v>0.83848584299206796</v>
      </c>
      <c r="G2072" s="10">
        <v>1250</v>
      </c>
      <c r="H2072" s="10">
        <v>92067.265625</v>
      </c>
      <c r="I2072" s="11">
        <f>H2072/Constants!$B$4</f>
        <v>7672.272135416667</v>
      </c>
      <c r="J2072" s="11">
        <f>G2072*Constants!$B$4/D2072</f>
        <v>3000</v>
      </c>
      <c r="K2072" s="11">
        <f t="shared" si="192"/>
        <v>3577.8779392323977</v>
      </c>
      <c r="L2072" s="12">
        <f t="shared" si="193"/>
        <v>250</v>
      </c>
      <c r="M2072" s="12">
        <f t="shared" si="194"/>
        <v>298.15649493603314</v>
      </c>
      <c r="N2072" s="11">
        <f t="shared" si="195"/>
        <v>88489.387685767608</v>
      </c>
      <c r="O2072" s="12">
        <f t="shared" si="196"/>
        <v>7374.1156404806334</v>
      </c>
      <c r="P2072" s="13">
        <f>IF(H2072&lt;Constants!$B$2,1,0)</f>
        <v>0</v>
      </c>
      <c r="Q2072" s="13">
        <f>IF(N2072&lt;Constants!$B$2,1,0)</f>
        <v>0</v>
      </c>
      <c r="R2072" s="13">
        <f t="shared" si="197"/>
        <v>0</v>
      </c>
      <c r="S2072" s="6">
        <v>0</v>
      </c>
    </row>
    <row r="2073" spans="1:19" x14ac:dyDescent="0.35">
      <c r="A2073" s="6">
        <v>4173</v>
      </c>
      <c r="B2073" s="6">
        <v>7</v>
      </c>
      <c r="C2073" s="7">
        <v>5260.23486328125</v>
      </c>
      <c r="D2073" s="6">
        <v>6</v>
      </c>
      <c r="E2073" s="8">
        <v>3.08965063095093</v>
      </c>
      <c r="F2073" s="9">
        <v>0.82194839298079703</v>
      </c>
      <c r="G2073" s="10">
        <v>250500</v>
      </c>
      <c r="H2073" s="10">
        <v>99222.234375</v>
      </c>
      <c r="I2073" s="11">
        <f>H2073/Constants!$B$4</f>
        <v>8268.51953125</v>
      </c>
      <c r="J2073" s="11">
        <f>G2073*Constants!$B$4/D2073</f>
        <v>501000</v>
      </c>
      <c r="K2073" s="11">
        <f t="shared" si="192"/>
        <v>609527.31859858357</v>
      </c>
      <c r="L2073" s="12">
        <f t="shared" si="193"/>
        <v>41750</v>
      </c>
      <c r="M2073" s="12">
        <f t="shared" si="194"/>
        <v>50793.943216548629</v>
      </c>
      <c r="N2073" s="11">
        <f t="shared" si="195"/>
        <v>-510305.08422358357</v>
      </c>
      <c r="O2073" s="12">
        <f t="shared" si="196"/>
        <v>-42525.423685298629</v>
      </c>
      <c r="P2073" s="13">
        <f>IF(H2073&lt;Constants!$B$2,1,0)</f>
        <v>0</v>
      </c>
      <c r="Q2073" s="13">
        <f>IF(N2073&lt;Constants!$B$2,1,0)</f>
        <v>1</v>
      </c>
      <c r="R2073" s="13">
        <f t="shared" si="197"/>
        <v>1</v>
      </c>
      <c r="S2073" s="6">
        <v>0</v>
      </c>
    </row>
    <row r="2074" spans="1:19" x14ac:dyDescent="0.35">
      <c r="A2074" s="6">
        <v>4173</v>
      </c>
      <c r="B2074" s="6">
        <v>8</v>
      </c>
      <c r="C2074" s="7">
        <v>6136.9404296875</v>
      </c>
      <c r="D2074" s="6">
        <v>7</v>
      </c>
      <c r="E2074" s="8">
        <v>4.0708494186401403</v>
      </c>
      <c r="F2074" s="9">
        <v>0.80168095683368201</v>
      </c>
      <c r="G2074" s="10">
        <v>550</v>
      </c>
      <c r="H2074" s="10">
        <v>124015.8515625</v>
      </c>
      <c r="I2074" s="11">
        <f>H2074/Constants!$B$4</f>
        <v>10334.654296875</v>
      </c>
      <c r="J2074" s="11">
        <f>G2074*Constants!$B$4/D2074</f>
        <v>942.85714285714289</v>
      </c>
      <c r="K2074" s="11">
        <f t="shared" si="192"/>
        <v>1176.1002114619887</v>
      </c>
      <c r="L2074" s="12">
        <f t="shared" si="193"/>
        <v>78.571428571428569</v>
      </c>
      <c r="M2074" s="12">
        <f t="shared" si="194"/>
        <v>98.008350955165724</v>
      </c>
      <c r="N2074" s="11">
        <f t="shared" si="195"/>
        <v>122839.75135103801</v>
      </c>
      <c r="O2074" s="12">
        <f t="shared" si="196"/>
        <v>10236.645945919834</v>
      </c>
      <c r="P2074" s="13">
        <f>IF(H2074&lt;Constants!$B$2,1,0)</f>
        <v>0</v>
      </c>
      <c r="Q2074" s="13">
        <f>IF(N2074&lt;Constants!$B$2,1,0)</f>
        <v>0</v>
      </c>
      <c r="R2074" s="13">
        <f t="shared" si="197"/>
        <v>0</v>
      </c>
      <c r="S2074" s="6">
        <v>0</v>
      </c>
    </row>
    <row r="2075" spans="1:19" x14ac:dyDescent="0.35">
      <c r="A2075" s="6">
        <v>4173</v>
      </c>
      <c r="B2075" s="6">
        <v>9</v>
      </c>
      <c r="C2075" s="7">
        <v>6136.9404296875</v>
      </c>
      <c r="D2075" s="6">
        <v>7</v>
      </c>
      <c r="E2075" s="8">
        <v>2.8284270763397199</v>
      </c>
      <c r="F2075" s="9">
        <v>0.85402872706399502</v>
      </c>
      <c r="G2075" s="10">
        <v>1960</v>
      </c>
      <c r="H2075" s="10">
        <v>59908.99609375</v>
      </c>
      <c r="I2075" s="11">
        <f>H2075/Constants!$B$4</f>
        <v>4992.416341145833</v>
      </c>
      <c r="J2075" s="11">
        <f>G2075*Constants!$B$4/D2075</f>
        <v>3360</v>
      </c>
      <c r="K2075" s="11">
        <f t="shared" si="192"/>
        <v>3934.2938867537941</v>
      </c>
      <c r="L2075" s="12">
        <f t="shared" si="193"/>
        <v>280</v>
      </c>
      <c r="M2075" s="12">
        <f t="shared" si="194"/>
        <v>327.85782389614951</v>
      </c>
      <c r="N2075" s="11">
        <f t="shared" si="195"/>
        <v>55974.702206996204</v>
      </c>
      <c r="O2075" s="12">
        <f t="shared" si="196"/>
        <v>4664.5585172496831</v>
      </c>
      <c r="P2075" s="13">
        <f>IF(H2075&lt;Constants!$B$2,1,0)</f>
        <v>1</v>
      </c>
      <c r="Q2075" s="13">
        <f>IF(N2075&lt;Constants!$B$2,1,0)</f>
        <v>1</v>
      </c>
      <c r="R2075" s="13">
        <f t="shared" si="197"/>
        <v>0</v>
      </c>
      <c r="S2075" s="6">
        <v>1</v>
      </c>
    </row>
    <row r="2076" spans="1:19" x14ac:dyDescent="0.35">
      <c r="A2076" s="6">
        <v>4173</v>
      </c>
      <c r="B2076" s="6">
        <v>10</v>
      </c>
      <c r="C2076" s="7">
        <v>7890.3525390625</v>
      </c>
      <c r="D2076" s="6">
        <v>9</v>
      </c>
      <c r="E2076" s="8">
        <v>4.5320630073547399</v>
      </c>
      <c r="F2076" s="9">
        <v>0.824150881517838</v>
      </c>
      <c r="G2076" s="10">
        <v>1235</v>
      </c>
      <c r="H2076" s="10">
        <v>148762.96875</v>
      </c>
      <c r="I2076" s="11">
        <f>H2076/Constants!$B$4</f>
        <v>12396.9140625</v>
      </c>
      <c r="J2076" s="11">
        <f>G2076*Constants!$B$4/D2076</f>
        <v>1646.6666666666667</v>
      </c>
      <c r="K2076" s="11">
        <f t="shared" si="192"/>
        <v>1998.0160230296692</v>
      </c>
      <c r="L2076" s="12">
        <f t="shared" si="193"/>
        <v>137.22222222222223</v>
      </c>
      <c r="M2076" s="12">
        <f t="shared" si="194"/>
        <v>166.50133525247244</v>
      </c>
      <c r="N2076" s="11">
        <f t="shared" si="195"/>
        <v>146764.95272697034</v>
      </c>
      <c r="O2076" s="12">
        <f t="shared" si="196"/>
        <v>12230.412727247527</v>
      </c>
      <c r="P2076" s="13">
        <f>IF(H2076&lt;Constants!$B$2,1,0)</f>
        <v>0</v>
      </c>
      <c r="Q2076" s="13">
        <f>IF(N2076&lt;Constants!$B$2,1,0)</f>
        <v>0</v>
      </c>
      <c r="R2076" s="13">
        <f t="shared" si="197"/>
        <v>0</v>
      </c>
      <c r="S2076" s="6">
        <v>0</v>
      </c>
    </row>
    <row r="2077" spans="1:19" x14ac:dyDescent="0.35">
      <c r="A2077" s="6">
        <v>4173</v>
      </c>
      <c r="B2077" s="6">
        <v>11</v>
      </c>
      <c r="C2077" s="7">
        <v>8767.05859375</v>
      </c>
      <c r="D2077" s="6">
        <v>10</v>
      </c>
      <c r="E2077" s="8">
        <v>4.3035168647766104</v>
      </c>
      <c r="F2077" s="9">
        <v>0.80626646155302195</v>
      </c>
      <c r="G2077" s="10">
        <v>1100</v>
      </c>
      <c r="H2077" s="10">
        <v>72367.4765625</v>
      </c>
      <c r="I2077" s="11">
        <f>H2077/Constants!$B$4</f>
        <v>6030.623046875</v>
      </c>
      <c r="J2077" s="11">
        <f>G2077*Constants!$B$4/D2077</f>
        <v>1320</v>
      </c>
      <c r="K2077" s="11">
        <f t="shared" si="192"/>
        <v>1637.1758754015761</v>
      </c>
      <c r="L2077" s="12">
        <f t="shared" si="193"/>
        <v>110</v>
      </c>
      <c r="M2077" s="12">
        <f t="shared" si="194"/>
        <v>136.43132295013135</v>
      </c>
      <c r="N2077" s="11">
        <f t="shared" si="195"/>
        <v>70730.300687098425</v>
      </c>
      <c r="O2077" s="12">
        <f t="shared" si="196"/>
        <v>5894.1917239248687</v>
      </c>
      <c r="P2077" s="13">
        <f>IF(H2077&lt;Constants!$B$2,1,0)</f>
        <v>1</v>
      </c>
      <c r="Q2077" s="13">
        <f>IF(N2077&lt;Constants!$B$2,1,0)</f>
        <v>1</v>
      </c>
      <c r="R2077" s="13">
        <f t="shared" si="197"/>
        <v>0</v>
      </c>
      <c r="S2077" s="6">
        <v>1</v>
      </c>
    </row>
    <row r="2078" spans="1:19" x14ac:dyDescent="0.35">
      <c r="A2078" s="6">
        <v>4173</v>
      </c>
      <c r="B2078" s="6">
        <v>12</v>
      </c>
      <c r="C2078" s="7">
        <v>12273.880859375</v>
      </c>
      <c r="D2078" s="6">
        <v>14</v>
      </c>
      <c r="E2078" s="8">
        <v>5.6234130859375</v>
      </c>
      <c r="F2078" s="9">
        <v>0.81220748867298298</v>
      </c>
      <c r="G2078" s="10">
        <v>560</v>
      </c>
      <c r="H2078" s="10">
        <v>47265.26953125</v>
      </c>
      <c r="I2078" s="11">
        <f>H2078/Constants!$B$4</f>
        <v>3938.7724609375</v>
      </c>
      <c r="J2078" s="11">
        <f>G2078*Constants!$B$4/D2078</f>
        <v>480</v>
      </c>
      <c r="K2078" s="11">
        <f t="shared" si="192"/>
        <v>590.98199252538677</v>
      </c>
      <c r="L2078" s="12">
        <f t="shared" si="193"/>
        <v>40</v>
      </c>
      <c r="M2078" s="12">
        <f t="shared" si="194"/>
        <v>49.248499377115564</v>
      </c>
      <c r="N2078" s="11">
        <f t="shared" si="195"/>
        <v>46674.287538724617</v>
      </c>
      <c r="O2078" s="12">
        <f t="shared" si="196"/>
        <v>3889.5239615603846</v>
      </c>
      <c r="P2078" s="13">
        <f>IF(H2078&lt;Constants!$B$2,1,0)</f>
        <v>1</v>
      </c>
      <c r="Q2078" s="13">
        <f>IF(N2078&lt;Constants!$B$2,1,0)</f>
        <v>1</v>
      </c>
      <c r="R2078" s="13">
        <f t="shared" si="197"/>
        <v>0</v>
      </c>
      <c r="S2078" s="6">
        <v>1</v>
      </c>
    </row>
    <row r="2079" spans="1:19" x14ac:dyDescent="0.35">
      <c r="A2079" s="6">
        <v>4174</v>
      </c>
      <c r="B2079" s="6">
        <v>1</v>
      </c>
      <c r="C2079" s="7">
        <v>783.792724609375</v>
      </c>
      <c r="D2079" s="6">
        <v>2</v>
      </c>
      <c r="E2079" s="8">
        <v>1.6817928552627599</v>
      </c>
      <c r="F2079" s="9">
        <v>0.94043406120121997</v>
      </c>
      <c r="G2079" s="10">
        <v>0</v>
      </c>
      <c r="H2079" s="10">
        <v>226899.984375</v>
      </c>
      <c r="I2079" s="11">
        <f>H2079/Constants!$B$4</f>
        <v>18908.33203125</v>
      </c>
      <c r="J2079" s="11">
        <f>G2079*Constants!$B$4/D2079</f>
        <v>0</v>
      </c>
      <c r="K2079" s="11">
        <f t="shared" si="192"/>
        <v>0</v>
      </c>
      <c r="L2079" s="12">
        <f t="shared" si="193"/>
        <v>0</v>
      </c>
      <c r="M2079" s="12">
        <f t="shared" si="194"/>
        <v>0</v>
      </c>
      <c r="N2079" s="11">
        <f t="shared" si="195"/>
        <v>226899.984375</v>
      </c>
      <c r="O2079" s="12">
        <f t="shared" si="196"/>
        <v>18908.33203125</v>
      </c>
      <c r="P2079" s="13">
        <f>IF(H2079&lt;Constants!$B$2,1,0)</f>
        <v>0</v>
      </c>
      <c r="Q2079" s="13">
        <f>IF(N2079&lt;Constants!$B$2,1,0)</f>
        <v>0</v>
      </c>
      <c r="R2079" s="13">
        <f t="shared" si="197"/>
        <v>0</v>
      </c>
      <c r="S2079" s="6">
        <v>0</v>
      </c>
    </row>
    <row r="2080" spans="1:19" x14ac:dyDescent="0.35">
      <c r="A2080" s="6">
        <v>4174</v>
      </c>
      <c r="B2080" s="6">
        <v>2</v>
      </c>
      <c r="C2080" s="7">
        <v>783.792724609375</v>
      </c>
      <c r="D2080" s="6">
        <v>2</v>
      </c>
      <c r="E2080" s="8">
        <v>1.6817928552627599</v>
      </c>
      <c r="F2080" s="9">
        <v>0.89532034797413595</v>
      </c>
      <c r="G2080" s="10">
        <v>3300</v>
      </c>
      <c r="H2080" s="10">
        <v>189609.953125</v>
      </c>
      <c r="I2080" s="11">
        <f>H2080/Constants!$B$4</f>
        <v>15800.829427083334</v>
      </c>
      <c r="J2080" s="11">
        <f>G2080*Constants!$B$4/D2080</f>
        <v>19800</v>
      </c>
      <c r="K2080" s="11">
        <f t="shared" si="192"/>
        <v>22114.989394356959</v>
      </c>
      <c r="L2080" s="12">
        <f t="shared" si="193"/>
        <v>1650</v>
      </c>
      <c r="M2080" s="12">
        <f t="shared" si="194"/>
        <v>1842.91578286308</v>
      </c>
      <c r="N2080" s="11">
        <f t="shared" si="195"/>
        <v>167494.96373064304</v>
      </c>
      <c r="O2080" s="12">
        <f t="shared" si="196"/>
        <v>13957.913644220254</v>
      </c>
      <c r="P2080" s="13">
        <f>IF(H2080&lt;Constants!$B$2,1,0)</f>
        <v>0</v>
      </c>
      <c r="Q2080" s="13">
        <f>IF(N2080&lt;Constants!$B$2,1,0)</f>
        <v>0</v>
      </c>
      <c r="R2080" s="13">
        <f t="shared" si="197"/>
        <v>0</v>
      </c>
      <c r="S2080" s="6">
        <v>0</v>
      </c>
    </row>
    <row r="2081" spans="1:19" x14ac:dyDescent="0.35">
      <c r="A2081" s="6">
        <v>4174</v>
      </c>
      <c r="B2081" s="6">
        <v>3</v>
      </c>
      <c r="C2081" s="7">
        <v>1175.68908691406</v>
      </c>
      <c r="D2081" s="6">
        <v>3</v>
      </c>
      <c r="E2081" s="8">
        <v>1.98817682266235</v>
      </c>
      <c r="F2081" s="9">
        <v>0.90218298482551795</v>
      </c>
      <c r="G2081" s="10">
        <v>0</v>
      </c>
      <c r="H2081" s="10">
        <v>130428.609375</v>
      </c>
      <c r="I2081" s="11">
        <f>H2081/Constants!$B$4</f>
        <v>10869.05078125</v>
      </c>
      <c r="J2081" s="11">
        <f>G2081*Constants!$B$4/D2081</f>
        <v>0</v>
      </c>
      <c r="K2081" s="11">
        <f t="shared" si="192"/>
        <v>0</v>
      </c>
      <c r="L2081" s="12">
        <f t="shared" si="193"/>
        <v>0</v>
      </c>
      <c r="M2081" s="12">
        <f t="shared" si="194"/>
        <v>0</v>
      </c>
      <c r="N2081" s="11">
        <f t="shared" si="195"/>
        <v>130428.609375</v>
      </c>
      <c r="O2081" s="12">
        <f t="shared" si="196"/>
        <v>10869.05078125</v>
      </c>
      <c r="P2081" s="13">
        <f>IF(H2081&lt;Constants!$B$2,1,0)</f>
        <v>0</v>
      </c>
      <c r="Q2081" s="13">
        <f>IF(N2081&lt;Constants!$B$2,1,0)</f>
        <v>0</v>
      </c>
      <c r="R2081" s="13">
        <f t="shared" si="197"/>
        <v>0</v>
      </c>
      <c r="S2081" s="6">
        <v>0</v>
      </c>
    </row>
    <row r="2082" spans="1:19" x14ac:dyDescent="0.35">
      <c r="A2082" s="6">
        <v>4174</v>
      </c>
      <c r="B2082" s="6">
        <v>4</v>
      </c>
      <c r="C2082" s="7">
        <v>1175.68908691406</v>
      </c>
      <c r="D2082" s="6">
        <v>3</v>
      </c>
      <c r="E2082" s="8">
        <v>2.2795071601867698</v>
      </c>
      <c r="F2082" s="9">
        <v>0.91729771104129498</v>
      </c>
      <c r="G2082" s="10">
        <v>300</v>
      </c>
      <c r="H2082" s="10">
        <v>62669.6796875</v>
      </c>
      <c r="I2082" s="11">
        <f>H2082/Constants!$B$4</f>
        <v>5222.473307291667</v>
      </c>
      <c r="J2082" s="11">
        <f>G2082*Constants!$B$4/D2082</f>
        <v>1200</v>
      </c>
      <c r="K2082" s="11">
        <f t="shared" si="192"/>
        <v>1308.1903351070046</v>
      </c>
      <c r="L2082" s="12">
        <f t="shared" si="193"/>
        <v>100</v>
      </c>
      <c r="M2082" s="12">
        <f t="shared" si="194"/>
        <v>109.01586125891706</v>
      </c>
      <c r="N2082" s="11">
        <f t="shared" si="195"/>
        <v>61361.489352392993</v>
      </c>
      <c r="O2082" s="12">
        <f t="shared" si="196"/>
        <v>5113.4574460327503</v>
      </c>
      <c r="P2082" s="13">
        <f>IF(H2082&lt;Constants!$B$2,1,0)</f>
        <v>1</v>
      </c>
      <c r="Q2082" s="13">
        <f>IF(N2082&lt;Constants!$B$2,1,0)</f>
        <v>1</v>
      </c>
      <c r="R2082" s="13">
        <f t="shared" si="197"/>
        <v>0</v>
      </c>
      <c r="S2082" s="6">
        <v>1</v>
      </c>
    </row>
    <row r="2083" spans="1:19" x14ac:dyDescent="0.35">
      <c r="A2083" s="6">
        <v>4174</v>
      </c>
      <c r="B2083" s="6">
        <v>5</v>
      </c>
      <c r="C2083" s="7">
        <v>783.792724609375</v>
      </c>
      <c r="D2083" s="6">
        <v>2</v>
      </c>
      <c r="E2083" s="8">
        <v>1.6817928552627599</v>
      </c>
      <c r="F2083" s="9">
        <v>0.97453529050722398</v>
      </c>
      <c r="G2083" s="10">
        <v>1500</v>
      </c>
      <c r="H2083" s="10">
        <v>160366.5</v>
      </c>
      <c r="I2083" s="11">
        <f>H2083/Constants!$B$4</f>
        <v>13363.875</v>
      </c>
      <c r="J2083" s="11">
        <f>G2083*Constants!$B$4/D2083</f>
        <v>9000</v>
      </c>
      <c r="K2083" s="11">
        <f t="shared" si="192"/>
        <v>9235.1709452365758</v>
      </c>
      <c r="L2083" s="12">
        <f t="shared" si="193"/>
        <v>750</v>
      </c>
      <c r="M2083" s="12">
        <f t="shared" si="194"/>
        <v>769.59757876971457</v>
      </c>
      <c r="N2083" s="11">
        <f t="shared" si="195"/>
        <v>151131.32905476342</v>
      </c>
      <c r="O2083" s="12">
        <f t="shared" si="196"/>
        <v>12594.277421230285</v>
      </c>
      <c r="P2083" s="13">
        <f>IF(H2083&lt;Constants!$B$2,1,0)</f>
        <v>0</v>
      </c>
      <c r="Q2083" s="13">
        <f>IF(N2083&lt;Constants!$B$2,1,0)</f>
        <v>0</v>
      </c>
      <c r="R2083" s="13">
        <f t="shared" si="197"/>
        <v>0</v>
      </c>
      <c r="S2083" s="6">
        <v>0</v>
      </c>
    </row>
    <row r="2084" spans="1:19" x14ac:dyDescent="0.35">
      <c r="A2084" s="6">
        <v>4174</v>
      </c>
      <c r="B2084" s="6">
        <v>6</v>
      </c>
      <c r="C2084" s="7">
        <v>1567.58544921875</v>
      </c>
      <c r="D2084" s="6">
        <v>4</v>
      </c>
      <c r="E2084" s="8">
        <v>2.8284270763397199</v>
      </c>
      <c r="F2084" s="9">
        <v>0.91307887248095299</v>
      </c>
      <c r="G2084" s="10">
        <v>0</v>
      </c>
      <c r="H2084" s="10">
        <v>148361.078125</v>
      </c>
      <c r="I2084" s="11">
        <f>H2084/Constants!$B$4</f>
        <v>12363.423177083334</v>
      </c>
      <c r="J2084" s="11">
        <f>G2084*Constants!$B$4/D2084</f>
        <v>0</v>
      </c>
      <c r="K2084" s="11">
        <f t="shared" si="192"/>
        <v>0</v>
      </c>
      <c r="L2084" s="12">
        <f t="shared" si="193"/>
        <v>0</v>
      </c>
      <c r="M2084" s="12">
        <f t="shared" si="194"/>
        <v>0</v>
      </c>
      <c r="N2084" s="11">
        <f t="shared" si="195"/>
        <v>148361.078125</v>
      </c>
      <c r="O2084" s="12">
        <f t="shared" si="196"/>
        <v>12363.423177083334</v>
      </c>
      <c r="P2084" s="13">
        <f>IF(H2084&lt;Constants!$B$2,1,0)</f>
        <v>0</v>
      </c>
      <c r="Q2084" s="13">
        <f>IF(N2084&lt;Constants!$B$2,1,0)</f>
        <v>0</v>
      </c>
      <c r="R2084" s="13">
        <f t="shared" si="197"/>
        <v>0</v>
      </c>
      <c r="S2084" s="6">
        <v>0</v>
      </c>
    </row>
    <row r="2085" spans="1:19" x14ac:dyDescent="0.35">
      <c r="A2085" s="6">
        <v>4174</v>
      </c>
      <c r="B2085" s="6">
        <v>7</v>
      </c>
      <c r="C2085" s="7">
        <v>1175.68908691406</v>
      </c>
      <c r="D2085" s="6">
        <v>3</v>
      </c>
      <c r="E2085" s="8">
        <v>1.98817682266235</v>
      </c>
      <c r="F2085" s="9">
        <v>0.96371519573132203</v>
      </c>
      <c r="G2085" s="10">
        <v>750</v>
      </c>
      <c r="H2085" s="10">
        <v>193000.25</v>
      </c>
      <c r="I2085" s="11">
        <f>H2085/Constants!$B$4</f>
        <v>16083.354166666666</v>
      </c>
      <c r="J2085" s="11">
        <f>G2085*Constants!$B$4/D2085</f>
        <v>3000</v>
      </c>
      <c r="K2085" s="11">
        <f t="shared" si="192"/>
        <v>3112.9528861723811</v>
      </c>
      <c r="L2085" s="12">
        <f t="shared" si="193"/>
        <v>250</v>
      </c>
      <c r="M2085" s="12">
        <f t="shared" si="194"/>
        <v>259.41274051436511</v>
      </c>
      <c r="N2085" s="11">
        <f t="shared" si="195"/>
        <v>189887.2971138276</v>
      </c>
      <c r="O2085" s="12">
        <f t="shared" si="196"/>
        <v>15823.941426152302</v>
      </c>
      <c r="P2085" s="13">
        <f>IF(H2085&lt;Constants!$B$2,1,0)</f>
        <v>0</v>
      </c>
      <c r="Q2085" s="13">
        <f>IF(N2085&lt;Constants!$B$2,1,0)</f>
        <v>0</v>
      </c>
      <c r="R2085" s="13">
        <f t="shared" si="197"/>
        <v>0</v>
      </c>
      <c r="S2085" s="6">
        <v>0</v>
      </c>
    </row>
    <row r="2086" spans="1:19" x14ac:dyDescent="0.35">
      <c r="A2086" s="6">
        <v>4174</v>
      </c>
      <c r="B2086" s="6">
        <v>8</v>
      </c>
      <c r="C2086" s="7">
        <v>1959.48181152344</v>
      </c>
      <c r="D2086" s="6">
        <v>5</v>
      </c>
      <c r="E2086" s="8">
        <v>3.08965063095093</v>
      </c>
      <c r="F2086" s="9">
        <v>0.96026955694387806</v>
      </c>
      <c r="G2086" s="10">
        <v>0</v>
      </c>
      <c r="H2086" s="10">
        <v>75358.6015625</v>
      </c>
      <c r="I2086" s="11">
        <f>H2086/Constants!$B$4</f>
        <v>6279.883463541667</v>
      </c>
      <c r="J2086" s="11">
        <f>G2086*Constants!$B$4/D2086</f>
        <v>0</v>
      </c>
      <c r="K2086" s="11">
        <f t="shared" si="192"/>
        <v>0</v>
      </c>
      <c r="L2086" s="12">
        <f t="shared" si="193"/>
        <v>0</v>
      </c>
      <c r="M2086" s="12">
        <f t="shared" si="194"/>
        <v>0</v>
      </c>
      <c r="N2086" s="11">
        <f t="shared" si="195"/>
        <v>75358.6015625</v>
      </c>
      <c r="O2086" s="12">
        <f t="shared" si="196"/>
        <v>6279.883463541667</v>
      </c>
      <c r="P2086" s="13">
        <f>IF(H2086&lt;Constants!$B$2,1,0)</f>
        <v>0</v>
      </c>
      <c r="Q2086" s="13">
        <f>IF(N2086&lt;Constants!$B$2,1,0)</f>
        <v>0</v>
      </c>
      <c r="R2086" s="13">
        <f t="shared" si="197"/>
        <v>0</v>
      </c>
      <c r="S2086" s="6">
        <v>0</v>
      </c>
    </row>
    <row r="2087" spans="1:19" x14ac:dyDescent="0.35">
      <c r="A2087" s="6">
        <v>4174</v>
      </c>
      <c r="B2087" s="6">
        <v>9</v>
      </c>
      <c r="C2087" s="7">
        <v>1959.48181152344</v>
      </c>
      <c r="D2087" s="6">
        <v>5</v>
      </c>
      <c r="E2087" s="8">
        <v>2.8284270763397199</v>
      </c>
      <c r="F2087" s="9">
        <v>0.86644179713722402</v>
      </c>
      <c r="G2087" s="10">
        <v>1000</v>
      </c>
      <c r="H2087" s="10">
        <v>87732.875</v>
      </c>
      <c r="I2087" s="11">
        <f>H2087/Constants!$B$4</f>
        <v>7311.072916666667</v>
      </c>
      <c r="J2087" s="11">
        <f>G2087*Constants!$B$4/D2087</f>
        <v>2400</v>
      </c>
      <c r="K2087" s="11">
        <f t="shared" si="192"/>
        <v>2769.9494737323903</v>
      </c>
      <c r="L2087" s="12">
        <f t="shared" si="193"/>
        <v>200</v>
      </c>
      <c r="M2087" s="12">
        <f t="shared" si="194"/>
        <v>230.82912281103251</v>
      </c>
      <c r="N2087" s="11">
        <f t="shared" si="195"/>
        <v>84962.925526267616</v>
      </c>
      <c r="O2087" s="12">
        <f t="shared" si="196"/>
        <v>7080.2437938556341</v>
      </c>
      <c r="P2087" s="13">
        <f>IF(H2087&lt;Constants!$B$2,1,0)</f>
        <v>0</v>
      </c>
      <c r="Q2087" s="13">
        <f>IF(N2087&lt;Constants!$B$2,1,0)</f>
        <v>0</v>
      </c>
      <c r="R2087" s="13">
        <f t="shared" si="197"/>
        <v>0</v>
      </c>
      <c r="S2087" s="6">
        <v>0</v>
      </c>
    </row>
    <row r="2088" spans="1:19" x14ac:dyDescent="0.35">
      <c r="A2088" s="6">
        <v>4174</v>
      </c>
      <c r="B2088" s="6">
        <v>10</v>
      </c>
      <c r="C2088" s="7">
        <v>1959.48181152344</v>
      </c>
      <c r="D2088" s="6">
        <v>5</v>
      </c>
      <c r="E2088" s="8">
        <v>2.8284270763397199</v>
      </c>
      <c r="F2088" s="9">
        <v>0.96070117362168495</v>
      </c>
      <c r="G2088" s="10">
        <v>0</v>
      </c>
      <c r="H2088" s="10">
        <v>229948.15625</v>
      </c>
      <c r="I2088" s="11">
        <f>H2088/Constants!$B$4</f>
        <v>19162.346354166668</v>
      </c>
      <c r="J2088" s="11">
        <f>G2088*Constants!$B$4/D2088</f>
        <v>0</v>
      </c>
      <c r="K2088" s="11">
        <f t="shared" si="192"/>
        <v>0</v>
      </c>
      <c r="L2088" s="12">
        <f t="shared" si="193"/>
        <v>0</v>
      </c>
      <c r="M2088" s="12">
        <f t="shared" si="194"/>
        <v>0</v>
      </c>
      <c r="N2088" s="11">
        <f t="shared" si="195"/>
        <v>229948.15625</v>
      </c>
      <c r="O2088" s="12">
        <f t="shared" si="196"/>
        <v>19162.346354166668</v>
      </c>
      <c r="P2088" s="13">
        <f>IF(H2088&lt;Constants!$B$2,1,0)</f>
        <v>0</v>
      </c>
      <c r="Q2088" s="13">
        <f>IF(N2088&lt;Constants!$B$2,1,0)</f>
        <v>0</v>
      </c>
      <c r="R2088" s="13">
        <f t="shared" si="197"/>
        <v>0</v>
      </c>
      <c r="S2088" s="6">
        <v>0</v>
      </c>
    </row>
    <row r="2089" spans="1:19" x14ac:dyDescent="0.35">
      <c r="A2089" s="6">
        <v>4174</v>
      </c>
      <c r="B2089" s="6">
        <v>11</v>
      </c>
      <c r="C2089" s="7">
        <v>2351.37817382813</v>
      </c>
      <c r="D2089" s="6">
        <v>6</v>
      </c>
      <c r="E2089" s="8">
        <v>3.5914680957794198</v>
      </c>
      <c r="F2089" s="9">
        <v>1.04194007195506</v>
      </c>
      <c r="G2089" s="10">
        <v>120000</v>
      </c>
      <c r="H2089" s="10">
        <v>94064.1875</v>
      </c>
      <c r="I2089" s="11">
        <f>H2089/Constants!$B$4</f>
        <v>7838.682291666667</v>
      </c>
      <c r="J2089" s="11">
        <f>G2089*Constants!$B$4/D2089</f>
        <v>240000</v>
      </c>
      <c r="K2089" s="11">
        <f t="shared" si="192"/>
        <v>230339.54299278688</v>
      </c>
      <c r="L2089" s="12">
        <f t="shared" si="193"/>
        <v>20000</v>
      </c>
      <c r="M2089" s="12">
        <f t="shared" si="194"/>
        <v>19194.961916065575</v>
      </c>
      <c r="N2089" s="11">
        <f t="shared" si="195"/>
        <v>-136275.35549278688</v>
      </c>
      <c r="O2089" s="12">
        <f t="shared" si="196"/>
        <v>-11356.279624398907</v>
      </c>
      <c r="P2089" s="13">
        <f>IF(H2089&lt;Constants!$B$2,1,0)</f>
        <v>0</v>
      </c>
      <c r="Q2089" s="13">
        <f>IF(N2089&lt;Constants!$B$2,1,0)</f>
        <v>1</v>
      </c>
      <c r="R2089" s="13">
        <f t="shared" si="197"/>
        <v>1</v>
      </c>
      <c r="S2089" s="6">
        <v>0</v>
      </c>
    </row>
    <row r="2090" spans="1:19" x14ac:dyDescent="0.35">
      <c r="A2090" s="6">
        <v>4174</v>
      </c>
      <c r="B2090" s="6">
        <v>12</v>
      </c>
      <c r="C2090" s="7">
        <v>3135.1708984375</v>
      </c>
      <c r="D2090" s="6">
        <v>8</v>
      </c>
      <c r="E2090" s="8">
        <v>4.3035168647766104</v>
      </c>
      <c r="F2090" s="9">
        <v>0.80641193319483195</v>
      </c>
      <c r="G2090" s="10">
        <v>850</v>
      </c>
      <c r="H2090" s="10">
        <v>75605.2109375</v>
      </c>
      <c r="I2090" s="11">
        <f>H2090/Constants!$B$4</f>
        <v>6300.434244791667</v>
      </c>
      <c r="J2090" s="11">
        <f>G2090*Constants!$B$4/D2090</f>
        <v>1275</v>
      </c>
      <c r="K2090" s="11">
        <f t="shared" si="192"/>
        <v>1581.0777935151855</v>
      </c>
      <c r="L2090" s="12">
        <f t="shared" si="193"/>
        <v>106.25</v>
      </c>
      <c r="M2090" s="12">
        <f t="shared" si="194"/>
        <v>131.7564827929321</v>
      </c>
      <c r="N2090" s="11">
        <f t="shared" si="195"/>
        <v>74024.133143984815</v>
      </c>
      <c r="O2090" s="12">
        <f t="shared" si="196"/>
        <v>6168.6777619987351</v>
      </c>
      <c r="P2090" s="13">
        <f>IF(H2090&lt;Constants!$B$2,1,0)</f>
        <v>0</v>
      </c>
      <c r="Q2090" s="13">
        <f>IF(N2090&lt;Constants!$B$2,1,0)</f>
        <v>0</v>
      </c>
      <c r="R2090" s="13">
        <f t="shared" si="197"/>
        <v>0</v>
      </c>
      <c r="S2090" s="6">
        <v>0</v>
      </c>
    </row>
    <row r="2091" spans="1:19" x14ac:dyDescent="0.35">
      <c r="A2091" s="6">
        <v>4175</v>
      </c>
      <c r="B2091" s="6">
        <v>1</v>
      </c>
      <c r="C2091" s="7">
        <v>409.84225463867199</v>
      </c>
      <c r="D2091" s="6">
        <v>2</v>
      </c>
      <c r="E2091" s="8">
        <v>1.6817928552627599</v>
      </c>
      <c r="F2091" s="9">
        <v>0.97653468376090502</v>
      </c>
      <c r="G2091" s="10">
        <v>0</v>
      </c>
      <c r="H2091" s="10">
        <v>118509.9140625</v>
      </c>
      <c r="I2091" s="11">
        <f>H2091/Constants!$B$4</f>
        <v>9875.826171875</v>
      </c>
      <c r="J2091" s="11">
        <f>G2091*Constants!$B$4/D2091</f>
        <v>0</v>
      </c>
      <c r="K2091" s="11">
        <f t="shared" si="192"/>
        <v>0</v>
      </c>
      <c r="L2091" s="12">
        <f t="shared" si="193"/>
        <v>0</v>
      </c>
      <c r="M2091" s="12">
        <f t="shared" si="194"/>
        <v>0</v>
      </c>
      <c r="N2091" s="11">
        <f t="shared" si="195"/>
        <v>118509.9140625</v>
      </c>
      <c r="O2091" s="12">
        <f t="shared" si="196"/>
        <v>9875.826171875</v>
      </c>
      <c r="P2091" s="13">
        <f>IF(H2091&lt;Constants!$B$2,1,0)</f>
        <v>0</v>
      </c>
      <c r="Q2091" s="13">
        <f>IF(N2091&lt;Constants!$B$2,1,0)</f>
        <v>0</v>
      </c>
      <c r="R2091" s="13">
        <f t="shared" si="197"/>
        <v>0</v>
      </c>
      <c r="S2091" s="6">
        <v>0</v>
      </c>
    </row>
    <row r="2092" spans="1:19" x14ac:dyDescent="0.35">
      <c r="A2092" s="6">
        <v>4175</v>
      </c>
      <c r="B2092" s="6">
        <v>2</v>
      </c>
      <c r="C2092" s="7">
        <v>409.84225463867199</v>
      </c>
      <c r="D2092" s="6">
        <v>2</v>
      </c>
      <c r="E2092" s="8">
        <v>1.6817928552627599</v>
      </c>
      <c r="F2092" s="9">
        <v>1.0881093441648699</v>
      </c>
      <c r="G2092" s="10">
        <v>4200</v>
      </c>
      <c r="H2092" s="10">
        <v>211132.078125</v>
      </c>
      <c r="I2092" s="11">
        <f>H2092/Constants!$B$4</f>
        <v>17594.33984375</v>
      </c>
      <c r="J2092" s="11">
        <f>G2092*Constants!$B$4/D2092</f>
        <v>25200</v>
      </c>
      <c r="K2092" s="11">
        <f t="shared" si="192"/>
        <v>23159.437178936409</v>
      </c>
      <c r="L2092" s="12">
        <f t="shared" si="193"/>
        <v>2100</v>
      </c>
      <c r="M2092" s="12">
        <f t="shared" si="194"/>
        <v>1929.9530982447006</v>
      </c>
      <c r="N2092" s="11">
        <f t="shared" si="195"/>
        <v>187972.64094606359</v>
      </c>
      <c r="O2092" s="12">
        <f t="shared" si="196"/>
        <v>15664.386745505299</v>
      </c>
      <c r="P2092" s="13">
        <f>IF(H2092&lt;Constants!$B$2,1,0)</f>
        <v>0</v>
      </c>
      <c r="Q2092" s="13">
        <f>IF(N2092&lt;Constants!$B$2,1,0)</f>
        <v>0</v>
      </c>
      <c r="R2092" s="13">
        <f t="shared" si="197"/>
        <v>0</v>
      </c>
      <c r="S2092" s="6">
        <v>0</v>
      </c>
    </row>
    <row r="2093" spans="1:19" x14ac:dyDescent="0.35">
      <c r="A2093" s="6">
        <v>4175</v>
      </c>
      <c r="B2093" s="6">
        <v>3</v>
      </c>
      <c r="C2093" s="7">
        <v>614.76336669921898</v>
      </c>
      <c r="D2093" s="6">
        <v>3</v>
      </c>
      <c r="E2093" s="8">
        <v>2.2795071601867698</v>
      </c>
      <c r="F2093" s="9">
        <v>0.96059597118420403</v>
      </c>
      <c r="G2093" s="10">
        <v>0</v>
      </c>
      <c r="H2093" s="10">
        <v>149824.734375</v>
      </c>
      <c r="I2093" s="11">
        <f>H2093/Constants!$B$4</f>
        <v>12485.39453125</v>
      </c>
      <c r="J2093" s="11">
        <f>G2093*Constants!$B$4/D2093</f>
        <v>0</v>
      </c>
      <c r="K2093" s="11">
        <f t="shared" si="192"/>
        <v>0</v>
      </c>
      <c r="L2093" s="12">
        <f t="shared" si="193"/>
        <v>0</v>
      </c>
      <c r="M2093" s="12">
        <f t="shared" si="194"/>
        <v>0</v>
      </c>
      <c r="N2093" s="11">
        <f t="shared" si="195"/>
        <v>149824.734375</v>
      </c>
      <c r="O2093" s="12">
        <f t="shared" si="196"/>
        <v>12485.39453125</v>
      </c>
      <c r="P2093" s="13">
        <f>IF(H2093&lt;Constants!$B$2,1,0)</f>
        <v>0</v>
      </c>
      <c r="Q2093" s="13">
        <f>IF(N2093&lt;Constants!$B$2,1,0)</f>
        <v>0</v>
      </c>
      <c r="R2093" s="13">
        <f t="shared" si="197"/>
        <v>0</v>
      </c>
      <c r="S2093" s="6">
        <v>0</v>
      </c>
    </row>
    <row r="2094" spans="1:19" x14ac:dyDescent="0.35">
      <c r="A2094" s="6">
        <v>4175</v>
      </c>
      <c r="B2094" s="6">
        <v>4</v>
      </c>
      <c r="C2094" s="7">
        <v>614.76336669921898</v>
      </c>
      <c r="D2094" s="6">
        <v>3</v>
      </c>
      <c r="E2094" s="8">
        <v>1.98817682266235</v>
      </c>
      <c r="F2094" s="9">
        <v>0.96268901774648297</v>
      </c>
      <c r="G2094" s="10">
        <v>0</v>
      </c>
      <c r="H2094" s="10">
        <v>358528.9375</v>
      </c>
      <c r="I2094" s="11">
        <f>H2094/Constants!$B$4</f>
        <v>29877.411458333332</v>
      </c>
      <c r="J2094" s="11">
        <f>G2094*Constants!$B$4/D2094</f>
        <v>0</v>
      </c>
      <c r="K2094" s="11">
        <f t="shared" si="192"/>
        <v>0</v>
      </c>
      <c r="L2094" s="12">
        <f t="shared" si="193"/>
        <v>0</v>
      </c>
      <c r="M2094" s="12">
        <f t="shared" si="194"/>
        <v>0</v>
      </c>
      <c r="N2094" s="11">
        <f t="shared" si="195"/>
        <v>358528.9375</v>
      </c>
      <c r="O2094" s="12">
        <f t="shared" si="196"/>
        <v>29877.411458333332</v>
      </c>
      <c r="P2094" s="13">
        <f>IF(H2094&lt;Constants!$B$2,1,0)</f>
        <v>0</v>
      </c>
      <c r="Q2094" s="13">
        <f>IF(N2094&lt;Constants!$B$2,1,0)</f>
        <v>0</v>
      </c>
      <c r="R2094" s="13">
        <f t="shared" si="197"/>
        <v>0</v>
      </c>
      <c r="S2094" s="6">
        <v>0</v>
      </c>
    </row>
    <row r="2095" spans="1:19" x14ac:dyDescent="0.35">
      <c r="A2095" s="6">
        <v>4175</v>
      </c>
      <c r="B2095" s="6">
        <v>5</v>
      </c>
      <c r="C2095" s="7">
        <v>819.68450927734398</v>
      </c>
      <c r="D2095" s="6">
        <v>4</v>
      </c>
      <c r="E2095" s="8">
        <v>2.5588865280151398</v>
      </c>
      <c r="F2095" s="9">
        <v>0.99973119490955598</v>
      </c>
      <c r="G2095" s="10">
        <v>500</v>
      </c>
      <c r="H2095" s="10">
        <v>175279.3125</v>
      </c>
      <c r="I2095" s="11">
        <f>H2095/Constants!$B$4</f>
        <v>14606.609375</v>
      </c>
      <c r="J2095" s="11">
        <f>G2095*Constants!$B$4/D2095</f>
        <v>1500</v>
      </c>
      <c r="K2095" s="11">
        <f t="shared" si="192"/>
        <v>1500.4033160490731</v>
      </c>
      <c r="L2095" s="12">
        <f t="shared" si="193"/>
        <v>125</v>
      </c>
      <c r="M2095" s="12">
        <f t="shared" si="194"/>
        <v>125.03360967075609</v>
      </c>
      <c r="N2095" s="11">
        <f t="shared" si="195"/>
        <v>173778.90918395092</v>
      </c>
      <c r="O2095" s="12">
        <f t="shared" si="196"/>
        <v>14481.575765329244</v>
      </c>
      <c r="P2095" s="13">
        <f>IF(H2095&lt;Constants!$B$2,1,0)</f>
        <v>0</v>
      </c>
      <c r="Q2095" s="13">
        <f>IF(N2095&lt;Constants!$B$2,1,0)</f>
        <v>0</v>
      </c>
      <c r="R2095" s="13">
        <f t="shared" si="197"/>
        <v>0</v>
      </c>
      <c r="S2095" s="6">
        <v>0</v>
      </c>
    </row>
    <row r="2096" spans="1:19" x14ac:dyDescent="0.35">
      <c r="A2096" s="6">
        <v>4175</v>
      </c>
      <c r="B2096" s="6">
        <v>6</v>
      </c>
      <c r="C2096" s="7">
        <v>819.68450927734398</v>
      </c>
      <c r="D2096" s="6">
        <v>4</v>
      </c>
      <c r="E2096" s="8">
        <v>2.8284270763397199</v>
      </c>
      <c r="F2096" s="9">
        <v>1.02042223641962</v>
      </c>
      <c r="G2096" s="10">
        <v>200</v>
      </c>
      <c r="H2096" s="10">
        <v>138766.28125</v>
      </c>
      <c r="I2096" s="11">
        <f>H2096/Constants!$B$4</f>
        <v>11563.856770833334</v>
      </c>
      <c r="J2096" s="11">
        <f>G2096*Constants!$B$4/D2096</f>
        <v>600</v>
      </c>
      <c r="K2096" s="11">
        <f t="shared" si="192"/>
        <v>587.99189059740047</v>
      </c>
      <c r="L2096" s="12">
        <f t="shared" si="193"/>
        <v>50</v>
      </c>
      <c r="M2096" s="12">
        <f t="shared" si="194"/>
        <v>48.999324216450042</v>
      </c>
      <c r="N2096" s="11">
        <f t="shared" si="195"/>
        <v>138178.28935940261</v>
      </c>
      <c r="O2096" s="12">
        <f t="shared" si="196"/>
        <v>11514.857446616885</v>
      </c>
      <c r="P2096" s="13">
        <f>IF(H2096&lt;Constants!$B$2,1,0)</f>
        <v>0</v>
      </c>
      <c r="Q2096" s="13">
        <f>IF(N2096&lt;Constants!$B$2,1,0)</f>
        <v>0</v>
      </c>
      <c r="R2096" s="13">
        <f t="shared" si="197"/>
        <v>0</v>
      </c>
      <c r="S2096" s="6">
        <v>0</v>
      </c>
    </row>
    <row r="2097" spans="1:19" x14ac:dyDescent="0.35">
      <c r="A2097" s="6">
        <v>4175</v>
      </c>
      <c r="B2097" s="6">
        <v>7</v>
      </c>
      <c r="C2097" s="7">
        <v>1024.60559082031</v>
      </c>
      <c r="D2097" s="6">
        <v>5</v>
      </c>
      <c r="E2097" s="8">
        <v>3.3437016010284402</v>
      </c>
      <c r="F2097" s="9">
        <v>1.0802247680300301</v>
      </c>
      <c r="G2097" s="10">
        <v>0</v>
      </c>
      <c r="H2097" s="10">
        <v>199673.15625</v>
      </c>
      <c r="I2097" s="11">
        <f>H2097/Constants!$B$4</f>
        <v>16639.4296875</v>
      </c>
      <c r="J2097" s="11">
        <f>G2097*Constants!$B$4/D2097</f>
        <v>0</v>
      </c>
      <c r="K2097" s="11">
        <f t="shared" si="192"/>
        <v>0</v>
      </c>
      <c r="L2097" s="12">
        <f t="shared" si="193"/>
        <v>0</v>
      </c>
      <c r="M2097" s="12">
        <f t="shared" si="194"/>
        <v>0</v>
      </c>
      <c r="N2097" s="11">
        <f t="shared" si="195"/>
        <v>199673.15625</v>
      </c>
      <c r="O2097" s="12">
        <f t="shared" si="196"/>
        <v>16639.4296875</v>
      </c>
      <c r="P2097" s="13">
        <f>IF(H2097&lt;Constants!$B$2,1,0)</f>
        <v>0</v>
      </c>
      <c r="Q2097" s="13">
        <f>IF(N2097&lt;Constants!$B$2,1,0)</f>
        <v>0</v>
      </c>
      <c r="R2097" s="13">
        <f t="shared" si="197"/>
        <v>0</v>
      </c>
      <c r="S2097" s="6">
        <v>0</v>
      </c>
    </row>
    <row r="2098" spans="1:19" x14ac:dyDescent="0.35">
      <c r="A2098" s="6">
        <v>4175</v>
      </c>
      <c r="B2098" s="6">
        <v>8</v>
      </c>
      <c r="C2098" s="7">
        <v>1024.60559082031</v>
      </c>
      <c r="D2098" s="6">
        <v>5</v>
      </c>
      <c r="E2098" s="8">
        <v>2.8284270763397199</v>
      </c>
      <c r="F2098" s="9">
        <v>1.0394504355341001</v>
      </c>
      <c r="G2098" s="10">
        <v>2400</v>
      </c>
      <c r="H2098" s="10">
        <v>81602.984375</v>
      </c>
      <c r="I2098" s="11">
        <f>H2098/Constants!$B$4</f>
        <v>6800.248697916667</v>
      </c>
      <c r="J2098" s="11">
        <f>G2098*Constants!$B$4/D2098</f>
        <v>5760</v>
      </c>
      <c r="K2098" s="11">
        <f t="shared" si="192"/>
        <v>5541.389760484677</v>
      </c>
      <c r="L2098" s="12">
        <f t="shared" si="193"/>
        <v>480</v>
      </c>
      <c r="M2098" s="12">
        <f t="shared" si="194"/>
        <v>461.78248004038971</v>
      </c>
      <c r="N2098" s="11">
        <f t="shared" si="195"/>
        <v>76061.594614515328</v>
      </c>
      <c r="O2098" s="12">
        <f t="shared" si="196"/>
        <v>6338.4662178762774</v>
      </c>
      <c r="P2098" s="13">
        <f>IF(H2098&lt;Constants!$B$2,1,0)</f>
        <v>0</v>
      </c>
      <c r="Q2098" s="13">
        <f>IF(N2098&lt;Constants!$B$2,1,0)</f>
        <v>0</v>
      </c>
      <c r="R2098" s="13">
        <f t="shared" si="197"/>
        <v>0</v>
      </c>
      <c r="S2098" s="6">
        <v>0</v>
      </c>
    </row>
    <row r="2099" spans="1:19" x14ac:dyDescent="0.35">
      <c r="A2099" s="6">
        <v>4175</v>
      </c>
      <c r="B2099" s="6">
        <v>9</v>
      </c>
      <c r="C2099" s="7">
        <v>1024.60559082031</v>
      </c>
      <c r="D2099" s="6">
        <v>5</v>
      </c>
      <c r="E2099" s="8">
        <v>2.8284270763397199</v>
      </c>
      <c r="F2099" s="9">
        <v>1.0495613620058</v>
      </c>
      <c r="G2099" s="10">
        <v>2100</v>
      </c>
      <c r="H2099" s="10">
        <v>105715.9921875</v>
      </c>
      <c r="I2099" s="11">
        <f>H2099/Constants!$B$4</f>
        <v>8809.666015625</v>
      </c>
      <c r="J2099" s="11">
        <f>G2099*Constants!$B$4/D2099</f>
        <v>5040</v>
      </c>
      <c r="K2099" s="11">
        <f t="shared" si="192"/>
        <v>4802.0060402834724</v>
      </c>
      <c r="L2099" s="12">
        <f t="shared" si="193"/>
        <v>420</v>
      </c>
      <c r="M2099" s="12">
        <f t="shared" si="194"/>
        <v>400.1671700236227</v>
      </c>
      <c r="N2099" s="11">
        <f t="shared" si="195"/>
        <v>100913.98614721652</v>
      </c>
      <c r="O2099" s="12">
        <f t="shared" si="196"/>
        <v>8409.498845601378</v>
      </c>
      <c r="P2099" s="13">
        <f>IF(H2099&lt;Constants!$B$2,1,0)</f>
        <v>0</v>
      </c>
      <c r="Q2099" s="13">
        <f>IF(N2099&lt;Constants!$B$2,1,0)</f>
        <v>0</v>
      </c>
      <c r="R2099" s="13">
        <f t="shared" si="197"/>
        <v>0</v>
      </c>
      <c r="S2099" s="6">
        <v>0</v>
      </c>
    </row>
    <row r="2100" spans="1:19" x14ac:dyDescent="0.35">
      <c r="A2100" s="6">
        <v>4175</v>
      </c>
      <c r="B2100" s="6">
        <v>10</v>
      </c>
      <c r="C2100" s="7">
        <v>1229.52673339844</v>
      </c>
      <c r="D2100" s="6">
        <v>6</v>
      </c>
      <c r="E2100" s="8">
        <v>3.3437016010284402</v>
      </c>
      <c r="F2100" s="9">
        <v>0.97730785965005196</v>
      </c>
      <c r="G2100" s="10">
        <v>2000</v>
      </c>
      <c r="H2100" s="10">
        <v>113242.7734375</v>
      </c>
      <c r="I2100" s="11">
        <f>H2100/Constants!$B$4</f>
        <v>9436.8977864583339</v>
      </c>
      <c r="J2100" s="11">
        <f>G2100*Constants!$B$4/D2100</f>
        <v>4000</v>
      </c>
      <c r="K2100" s="11">
        <f t="shared" si="192"/>
        <v>4092.8761193348982</v>
      </c>
      <c r="L2100" s="12">
        <f t="shared" si="193"/>
        <v>333.33333333333331</v>
      </c>
      <c r="M2100" s="12">
        <f t="shared" si="194"/>
        <v>341.07300994457484</v>
      </c>
      <c r="N2100" s="11">
        <f t="shared" si="195"/>
        <v>109149.89731816511</v>
      </c>
      <c r="O2100" s="12">
        <f t="shared" si="196"/>
        <v>9095.8247765137585</v>
      </c>
      <c r="P2100" s="13">
        <f>IF(H2100&lt;Constants!$B$2,1,0)</f>
        <v>0</v>
      </c>
      <c r="Q2100" s="13">
        <f>IF(N2100&lt;Constants!$B$2,1,0)</f>
        <v>0</v>
      </c>
      <c r="R2100" s="13">
        <f t="shared" si="197"/>
        <v>0</v>
      </c>
      <c r="S2100" s="6">
        <v>0</v>
      </c>
    </row>
    <row r="2101" spans="1:19" x14ac:dyDescent="0.35">
      <c r="A2101" s="6">
        <v>4175</v>
      </c>
      <c r="B2101" s="6">
        <v>11</v>
      </c>
      <c r="C2101" s="7">
        <v>1434.44787597656</v>
      </c>
      <c r="D2101" s="6">
        <v>7</v>
      </c>
      <c r="E2101" s="8">
        <v>3.8336586952209499</v>
      </c>
      <c r="F2101" s="9">
        <v>1.26536987719153</v>
      </c>
      <c r="G2101" s="10">
        <v>4500</v>
      </c>
      <c r="H2101" s="10">
        <v>120506.2421875</v>
      </c>
      <c r="I2101" s="11">
        <f>H2101/Constants!$B$4</f>
        <v>10042.186848958334</v>
      </c>
      <c r="J2101" s="11">
        <f>G2101*Constants!$B$4/D2101</f>
        <v>7714.2857142857147</v>
      </c>
      <c r="K2101" s="11">
        <f t="shared" si="192"/>
        <v>6096.4670120071605</v>
      </c>
      <c r="L2101" s="12">
        <f t="shared" si="193"/>
        <v>642.85714285714289</v>
      </c>
      <c r="M2101" s="12">
        <f t="shared" si="194"/>
        <v>508.03891766726338</v>
      </c>
      <c r="N2101" s="11">
        <f t="shared" si="195"/>
        <v>114409.77517549283</v>
      </c>
      <c r="O2101" s="12">
        <f t="shared" si="196"/>
        <v>9534.1479312910706</v>
      </c>
      <c r="P2101" s="13">
        <f>IF(H2101&lt;Constants!$B$2,1,0)</f>
        <v>0</v>
      </c>
      <c r="Q2101" s="13">
        <f>IF(N2101&lt;Constants!$B$2,1,0)</f>
        <v>0</v>
      </c>
      <c r="R2101" s="13">
        <f t="shared" si="197"/>
        <v>0</v>
      </c>
      <c r="S2101" s="6">
        <v>0</v>
      </c>
    </row>
    <row r="2102" spans="1:19" x14ac:dyDescent="0.35">
      <c r="A2102" s="6">
        <v>4175</v>
      </c>
      <c r="B2102" s="6">
        <v>12</v>
      </c>
      <c r="C2102" s="7">
        <v>2663.974609375</v>
      </c>
      <c r="D2102" s="6">
        <v>13</v>
      </c>
      <c r="E2102" s="8">
        <v>6.6478700637817401</v>
      </c>
      <c r="F2102" s="9">
        <v>1.0132408538805699</v>
      </c>
      <c r="G2102" s="10">
        <v>3000</v>
      </c>
      <c r="H2102" s="10">
        <v>79755.8984375</v>
      </c>
      <c r="I2102" s="11">
        <f>H2102/Constants!$B$4</f>
        <v>6646.324869791667</v>
      </c>
      <c r="J2102" s="11">
        <f>G2102*Constants!$B$4/D2102</f>
        <v>2769.2307692307691</v>
      </c>
      <c r="K2102" s="11">
        <f t="shared" si="192"/>
        <v>2733.0429469212622</v>
      </c>
      <c r="L2102" s="12">
        <f t="shared" si="193"/>
        <v>230.76923076923077</v>
      </c>
      <c r="M2102" s="12">
        <f t="shared" si="194"/>
        <v>227.7535789101052</v>
      </c>
      <c r="N2102" s="11">
        <f t="shared" si="195"/>
        <v>77022.855490578731</v>
      </c>
      <c r="O2102" s="12">
        <f t="shared" si="196"/>
        <v>6418.5712908815622</v>
      </c>
      <c r="P2102" s="13">
        <f>IF(H2102&lt;Constants!$B$2,1,0)</f>
        <v>0</v>
      </c>
      <c r="Q2102" s="13">
        <f>IF(N2102&lt;Constants!$B$2,1,0)</f>
        <v>0</v>
      </c>
      <c r="R2102" s="13">
        <f t="shared" si="197"/>
        <v>0</v>
      </c>
      <c r="S2102" s="6">
        <v>0</v>
      </c>
    </row>
    <row r="2103" spans="1:19" x14ac:dyDescent="0.35">
      <c r="A2103" s="6">
        <v>4176</v>
      </c>
      <c r="B2103" s="6">
        <v>1</v>
      </c>
      <c r="C2103" s="7">
        <v>27250.3125</v>
      </c>
      <c r="D2103" s="6">
        <v>2</v>
      </c>
      <c r="E2103" s="8">
        <v>1.6817928552627599</v>
      </c>
      <c r="F2103" s="9">
        <v>0.99240946800672603</v>
      </c>
      <c r="G2103" s="10">
        <v>150</v>
      </c>
      <c r="H2103" s="10">
        <v>133267.125</v>
      </c>
      <c r="I2103" s="11">
        <f>H2103/Constants!$B$4</f>
        <v>11105.59375</v>
      </c>
      <c r="J2103" s="11">
        <f>G2103*Constants!$B$4/D2103</f>
        <v>900</v>
      </c>
      <c r="K2103" s="11">
        <f t="shared" si="192"/>
        <v>906.88372996649025</v>
      </c>
      <c r="L2103" s="12">
        <f t="shared" si="193"/>
        <v>75</v>
      </c>
      <c r="M2103" s="12">
        <f t="shared" si="194"/>
        <v>75.573644163874192</v>
      </c>
      <c r="N2103" s="11">
        <f t="shared" si="195"/>
        <v>132360.2412700335</v>
      </c>
      <c r="O2103" s="12">
        <f t="shared" si="196"/>
        <v>11030.020105836125</v>
      </c>
      <c r="P2103" s="13">
        <f>IF(H2103&lt;Constants!$B$2,1,0)</f>
        <v>0</v>
      </c>
      <c r="Q2103" s="13">
        <f>IF(N2103&lt;Constants!$B$2,1,0)</f>
        <v>0</v>
      </c>
      <c r="R2103" s="13">
        <f t="shared" si="197"/>
        <v>0</v>
      </c>
      <c r="S2103" s="6">
        <v>0</v>
      </c>
    </row>
    <row r="2104" spans="1:19" x14ac:dyDescent="0.35">
      <c r="A2104" s="6">
        <v>4176</v>
      </c>
      <c r="B2104" s="6">
        <v>2</v>
      </c>
      <c r="C2104" s="7">
        <v>40875.46875</v>
      </c>
      <c r="D2104" s="6">
        <v>3</v>
      </c>
      <c r="E2104" s="8">
        <v>1.98817682266235</v>
      </c>
      <c r="F2104" s="9">
        <v>0.96644760833133603</v>
      </c>
      <c r="G2104" s="10">
        <v>0</v>
      </c>
      <c r="H2104" s="10">
        <v>208274.15625</v>
      </c>
      <c r="I2104" s="11">
        <f>H2104/Constants!$B$4</f>
        <v>17356.1796875</v>
      </c>
      <c r="J2104" s="11">
        <f>G2104*Constants!$B$4/D2104</f>
        <v>0</v>
      </c>
      <c r="K2104" s="11">
        <f t="shared" si="192"/>
        <v>0</v>
      </c>
      <c r="L2104" s="12">
        <f t="shared" si="193"/>
        <v>0</v>
      </c>
      <c r="M2104" s="12">
        <f t="shared" si="194"/>
        <v>0</v>
      </c>
      <c r="N2104" s="11">
        <f t="shared" si="195"/>
        <v>208274.15625</v>
      </c>
      <c r="O2104" s="12">
        <f t="shared" si="196"/>
        <v>17356.1796875</v>
      </c>
      <c r="P2104" s="13">
        <f>IF(H2104&lt;Constants!$B$2,1,0)</f>
        <v>0</v>
      </c>
      <c r="Q2104" s="13">
        <f>IF(N2104&lt;Constants!$B$2,1,0)</f>
        <v>0</v>
      </c>
      <c r="R2104" s="13">
        <f t="shared" si="197"/>
        <v>0</v>
      </c>
      <c r="S2104" s="6">
        <v>0</v>
      </c>
    </row>
    <row r="2105" spans="1:19" x14ac:dyDescent="0.35">
      <c r="A2105" s="6">
        <v>4176</v>
      </c>
      <c r="B2105" s="6">
        <v>3</v>
      </c>
      <c r="C2105" s="7">
        <v>40875.46875</v>
      </c>
      <c r="D2105" s="6">
        <v>3</v>
      </c>
      <c r="E2105" s="8">
        <v>1.98817682266235</v>
      </c>
      <c r="F2105" s="9">
        <v>0.97378417144211404</v>
      </c>
      <c r="G2105" s="10">
        <v>0</v>
      </c>
      <c r="H2105" s="10">
        <v>78437.984375</v>
      </c>
      <c r="I2105" s="11">
        <f>H2105/Constants!$B$4</f>
        <v>6536.498697916667</v>
      </c>
      <c r="J2105" s="11">
        <f>G2105*Constants!$B$4/D2105</f>
        <v>0</v>
      </c>
      <c r="K2105" s="11">
        <f t="shared" si="192"/>
        <v>0</v>
      </c>
      <c r="L2105" s="12">
        <f t="shared" si="193"/>
        <v>0</v>
      </c>
      <c r="M2105" s="12">
        <f t="shared" si="194"/>
        <v>0</v>
      </c>
      <c r="N2105" s="11">
        <f t="shared" si="195"/>
        <v>78437.984375</v>
      </c>
      <c r="O2105" s="12">
        <f t="shared" si="196"/>
        <v>6536.498697916667</v>
      </c>
      <c r="P2105" s="13">
        <f>IF(H2105&lt;Constants!$B$2,1,0)</f>
        <v>0</v>
      </c>
      <c r="Q2105" s="13">
        <f>IF(N2105&lt;Constants!$B$2,1,0)</f>
        <v>0</v>
      </c>
      <c r="R2105" s="13">
        <f t="shared" si="197"/>
        <v>0</v>
      </c>
      <c r="S2105" s="6">
        <v>0</v>
      </c>
    </row>
    <row r="2106" spans="1:19" x14ac:dyDescent="0.35">
      <c r="A2106" s="6">
        <v>4176</v>
      </c>
      <c r="B2106" s="6">
        <v>4</v>
      </c>
      <c r="C2106" s="7">
        <v>54500.625</v>
      </c>
      <c r="D2106" s="6">
        <v>4</v>
      </c>
      <c r="E2106" s="8">
        <v>2.5588865280151398</v>
      </c>
      <c r="F2106" s="9">
        <v>0.75481500440620897</v>
      </c>
      <c r="G2106" s="10">
        <v>0</v>
      </c>
      <c r="H2106" s="10">
        <v>70893.046875</v>
      </c>
      <c r="I2106" s="11">
        <f>H2106/Constants!$B$4</f>
        <v>5907.75390625</v>
      </c>
      <c r="J2106" s="11">
        <f>G2106*Constants!$B$4/D2106</f>
        <v>0</v>
      </c>
      <c r="K2106" s="11">
        <f t="shared" si="192"/>
        <v>0</v>
      </c>
      <c r="L2106" s="12">
        <f t="shared" si="193"/>
        <v>0</v>
      </c>
      <c r="M2106" s="12">
        <f t="shared" si="194"/>
        <v>0</v>
      </c>
      <c r="N2106" s="11">
        <f t="shared" si="195"/>
        <v>70893.046875</v>
      </c>
      <c r="O2106" s="12">
        <f t="shared" si="196"/>
        <v>5907.75390625</v>
      </c>
      <c r="P2106" s="13">
        <f>IF(H2106&lt;Constants!$B$2,1,0)</f>
        <v>1</v>
      </c>
      <c r="Q2106" s="13">
        <f>IF(N2106&lt;Constants!$B$2,1,0)</f>
        <v>1</v>
      </c>
      <c r="R2106" s="13">
        <f t="shared" si="197"/>
        <v>0</v>
      </c>
      <c r="S2106" s="6">
        <v>1</v>
      </c>
    </row>
    <row r="2107" spans="1:19" x14ac:dyDescent="0.35">
      <c r="A2107" s="6">
        <v>4176</v>
      </c>
      <c r="B2107" s="6">
        <v>5</v>
      </c>
      <c r="C2107" s="7">
        <v>54500.625</v>
      </c>
      <c r="D2107" s="6">
        <v>4</v>
      </c>
      <c r="E2107" s="8">
        <v>2.8284270763397199</v>
      </c>
      <c r="F2107" s="9">
        <v>0.91261979749829503</v>
      </c>
      <c r="G2107" s="10">
        <v>0</v>
      </c>
      <c r="H2107" s="10">
        <v>117980.4296875</v>
      </c>
      <c r="I2107" s="11">
        <f>H2107/Constants!$B$4</f>
        <v>9831.7024739583339</v>
      </c>
      <c r="J2107" s="11">
        <f>G2107*Constants!$B$4/D2107</f>
        <v>0</v>
      </c>
      <c r="K2107" s="11">
        <f t="shared" si="192"/>
        <v>0</v>
      </c>
      <c r="L2107" s="12">
        <f t="shared" si="193"/>
        <v>0</v>
      </c>
      <c r="M2107" s="12">
        <f t="shared" si="194"/>
        <v>0</v>
      </c>
      <c r="N2107" s="11">
        <f t="shared" si="195"/>
        <v>117980.4296875</v>
      </c>
      <c r="O2107" s="12">
        <f t="shared" si="196"/>
        <v>9831.7024739583339</v>
      </c>
      <c r="P2107" s="13">
        <f>IF(H2107&lt;Constants!$B$2,1,0)</f>
        <v>0</v>
      </c>
      <c r="Q2107" s="13">
        <f>IF(N2107&lt;Constants!$B$2,1,0)</f>
        <v>0</v>
      </c>
      <c r="R2107" s="13">
        <f t="shared" si="197"/>
        <v>0</v>
      </c>
      <c r="S2107" s="6">
        <v>0</v>
      </c>
    </row>
    <row r="2108" spans="1:19" x14ac:dyDescent="0.35">
      <c r="A2108" s="6">
        <v>4176</v>
      </c>
      <c r="B2108" s="6">
        <v>6</v>
      </c>
      <c r="C2108" s="7">
        <v>68125.78125</v>
      </c>
      <c r="D2108" s="6">
        <v>5</v>
      </c>
      <c r="E2108" s="8">
        <v>2.5588865280151398</v>
      </c>
      <c r="F2108" s="9">
        <v>1.0129527930095099</v>
      </c>
      <c r="G2108" s="10">
        <v>0</v>
      </c>
      <c r="H2108" s="10">
        <v>96795.9609375</v>
      </c>
      <c r="I2108" s="11">
        <f>H2108/Constants!$B$4</f>
        <v>8066.330078125</v>
      </c>
      <c r="J2108" s="11">
        <f>G2108*Constants!$B$4/D2108</f>
        <v>0</v>
      </c>
      <c r="K2108" s="11">
        <f t="shared" si="192"/>
        <v>0</v>
      </c>
      <c r="L2108" s="12">
        <f t="shared" si="193"/>
        <v>0</v>
      </c>
      <c r="M2108" s="12">
        <f t="shared" si="194"/>
        <v>0</v>
      </c>
      <c r="N2108" s="11">
        <f t="shared" si="195"/>
        <v>96795.9609375</v>
      </c>
      <c r="O2108" s="12">
        <f t="shared" si="196"/>
        <v>8066.330078125</v>
      </c>
      <c r="P2108" s="13">
        <f>IF(H2108&lt;Constants!$B$2,1,0)</f>
        <v>0</v>
      </c>
      <c r="Q2108" s="13">
        <f>IF(N2108&lt;Constants!$B$2,1,0)</f>
        <v>0</v>
      </c>
      <c r="R2108" s="13">
        <f t="shared" si="197"/>
        <v>0</v>
      </c>
      <c r="S2108" s="6">
        <v>0</v>
      </c>
    </row>
    <row r="2109" spans="1:19" x14ac:dyDescent="0.35">
      <c r="A2109" s="6">
        <v>4176</v>
      </c>
      <c r="B2109" s="6">
        <v>7</v>
      </c>
      <c r="C2109" s="7">
        <v>68125.78125</v>
      </c>
      <c r="D2109" s="6">
        <v>5</v>
      </c>
      <c r="E2109" s="8">
        <v>3.08965063095093</v>
      </c>
      <c r="F2109" s="9">
        <v>0.87230113615802896</v>
      </c>
      <c r="G2109" s="10">
        <v>0</v>
      </c>
      <c r="H2109" s="10">
        <v>116971.6015625</v>
      </c>
      <c r="I2109" s="11">
        <f>H2109/Constants!$B$4</f>
        <v>9747.6334635416661</v>
      </c>
      <c r="J2109" s="11">
        <f>G2109*Constants!$B$4/D2109</f>
        <v>0</v>
      </c>
      <c r="K2109" s="11">
        <f t="shared" si="192"/>
        <v>0</v>
      </c>
      <c r="L2109" s="12">
        <f t="shared" si="193"/>
        <v>0</v>
      </c>
      <c r="M2109" s="12">
        <f t="shared" si="194"/>
        <v>0</v>
      </c>
      <c r="N2109" s="11">
        <f t="shared" si="195"/>
        <v>116971.6015625</v>
      </c>
      <c r="O2109" s="12">
        <f t="shared" si="196"/>
        <v>9747.6334635416661</v>
      </c>
      <c r="P2109" s="13">
        <f>IF(H2109&lt;Constants!$B$2,1,0)</f>
        <v>0</v>
      </c>
      <c r="Q2109" s="13">
        <f>IF(N2109&lt;Constants!$B$2,1,0)</f>
        <v>0</v>
      </c>
      <c r="R2109" s="13">
        <f t="shared" si="197"/>
        <v>0</v>
      </c>
      <c r="S2109" s="6">
        <v>0</v>
      </c>
    </row>
    <row r="2110" spans="1:19" x14ac:dyDescent="0.35">
      <c r="A2110" s="6">
        <v>4176</v>
      </c>
      <c r="B2110" s="6">
        <v>8</v>
      </c>
      <c r="C2110" s="7">
        <v>68125.78125</v>
      </c>
      <c r="D2110" s="6">
        <v>5</v>
      </c>
      <c r="E2110" s="8">
        <v>2.8284270763397199</v>
      </c>
      <c r="F2110" s="9">
        <v>0.99337575664586197</v>
      </c>
      <c r="G2110" s="10">
        <v>0</v>
      </c>
      <c r="H2110" s="10">
        <v>119300.40625</v>
      </c>
      <c r="I2110" s="11">
        <f>H2110/Constants!$B$4</f>
        <v>9941.7005208333339</v>
      </c>
      <c r="J2110" s="11">
        <f>G2110*Constants!$B$4/D2110</f>
        <v>0</v>
      </c>
      <c r="K2110" s="11">
        <f t="shared" si="192"/>
        <v>0</v>
      </c>
      <c r="L2110" s="12">
        <f t="shared" si="193"/>
        <v>0</v>
      </c>
      <c r="M2110" s="12">
        <f t="shared" si="194"/>
        <v>0</v>
      </c>
      <c r="N2110" s="11">
        <f t="shared" si="195"/>
        <v>119300.40625</v>
      </c>
      <c r="O2110" s="12">
        <f t="shared" si="196"/>
        <v>9941.7005208333339</v>
      </c>
      <c r="P2110" s="13">
        <f>IF(H2110&lt;Constants!$B$2,1,0)</f>
        <v>0</v>
      </c>
      <c r="Q2110" s="13">
        <f>IF(N2110&lt;Constants!$B$2,1,0)</f>
        <v>0</v>
      </c>
      <c r="R2110" s="13">
        <f t="shared" si="197"/>
        <v>0</v>
      </c>
      <c r="S2110" s="6">
        <v>0</v>
      </c>
    </row>
    <row r="2111" spans="1:19" x14ac:dyDescent="0.35">
      <c r="A2111" s="6">
        <v>4176</v>
      </c>
      <c r="B2111" s="6">
        <v>9</v>
      </c>
      <c r="C2111" s="7">
        <v>81750.9375</v>
      </c>
      <c r="D2111" s="6">
        <v>6</v>
      </c>
      <c r="E2111" s="8">
        <v>3.5914680957794198</v>
      </c>
      <c r="F2111" s="9">
        <v>0.98801987101478805</v>
      </c>
      <c r="G2111" s="10">
        <v>480</v>
      </c>
      <c r="H2111" s="10">
        <v>60051.1796875</v>
      </c>
      <c r="I2111" s="11">
        <f>H2111/Constants!$B$4</f>
        <v>5004.264973958333</v>
      </c>
      <c r="J2111" s="11">
        <f>G2111*Constants!$B$4/D2111</f>
        <v>960</v>
      </c>
      <c r="K2111" s="11">
        <f t="shared" si="192"/>
        <v>971.64037704422981</v>
      </c>
      <c r="L2111" s="12">
        <f t="shared" si="193"/>
        <v>80</v>
      </c>
      <c r="M2111" s="12">
        <f t="shared" si="194"/>
        <v>80.970031420352484</v>
      </c>
      <c r="N2111" s="11">
        <f t="shared" si="195"/>
        <v>59079.539310455773</v>
      </c>
      <c r="O2111" s="12">
        <f t="shared" si="196"/>
        <v>4923.2949425379802</v>
      </c>
      <c r="P2111" s="13">
        <f>IF(H2111&lt;Constants!$B$2,1,0)</f>
        <v>1</v>
      </c>
      <c r="Q2111" s="13">
        <f>IF(N2111&lt;Constants!$B$2,1,0)</f>
        <v>1</v>
      </c>
      <c r="R2111" s="13">
        <f t="shared" si="197"/>
        <v>0</v>
      </c>
      <c r="S2111" s="6">
        <v>1</v>
      </c>
    </row>
    <row r="2112" spans="1:19" x14ac:dyDescent="0.35">
      <c r="A2112" s="6">
        <v>4176</v>
      </c>
      <c r="B2112" s="6">
        <v>10</v>
      </c>
      <c r="C2112" s="7">
        <v>68125.78125</v>
      </c>
      <c r="D2112" s="6">
        <v>5</v>
      </c>
      <c r="E2112" s="8">
        <v>3.08965063095093</v>
      </c>
      <c r="F2112" s="9">
        <v>0.74557240256372304</v>
      </c>
      <c r="G2112" s="10">
        <v>250</v>
      </c>
      <c r="H2112" s="10">
        <v>137533.96875</v>
      </c>
      <c r="I2112" s="11">
        <f>H2112/Constants!$B$4</f>
        <v>11461.1640625</v>
      </c>
      <c r="J2112" s="11">
        <f>G2112*Constants!$B$4/D2112</f>
        <v>600</v>
      </c>
      <c r="K2112" s="11">
        <f t="shared" si="192"/>
        <v>804.750816871496</v>
      </c>
      <c r="L2112" s="12">
        <f t="shared" si="193"/>
        <v>50</v>
      </c>
      <c r="M2112" s="12">
        <f t="shared" si="194"/>
        <v>67.062568072624671</v>
      </c>
      <c r="N2112" s="11">
        <f t="shared" si="195"/>
        <v>136729.2179331285</v>
      </c>
      <c r="O2112" s="12">
        <f t="shared" si="196"/>
        <v>11394.101494427376</v>
      </c>
      <c r="P2112" s="13">
        <f>IF(H2112&lt;Constants!$B$2,1,0)</f>
        <v>0</v>
      </c>
      <c r="Q2112" s="13">
        <f>IF(N2112&lt;Constants!$B$2,1,0)</f>
        <v>0</v>
      </c>
      <c r="R2112" s="13">
        <f t="shared" si="197"/>
        <v>0</v>
      </c>
      <c r="S2112" s="6">
        <v>0</v>
      </c>
    </row>
    <row r="2113" spans="1:19" x14ac:dyDescent="0.35">
      <c r="A2113" s="6">
        <v>4176</v>
      </c>
      <c r="B2113" s="6">
        <v>11</v>
      </c>
      <c r="C2113" s="7">
        <v>95376.09375</v>
      </c>
      <c r="D2113" s="6">
        <v>7</v>
      </c>
      <c r="E2113" s="8">
        <v>3.8336586952209499</v>
      </c>
      <c r="F2113" s="9">
        <v>0.90491180958714901</v>
      </c>
      <c r="G2113" s="10">
        <v>0</v>
      </c>
      <c r="H2113" s="10">
        <v>60934.56640625</v>
      </c>
      <c r="I2113" s="11">
        <f>H2113/Constants!$B$4</f>
        <v>5077.880533854167</v>
      </c>
      <c r="J2113" s="11">
        <f>G2113*Constants!$B$4/D2113</f>
        <v>0</v>
      </c>
      <c r="K2113" s="11">
        <f t="shared" si="192"/>
        <v>0</v>
      </c>
      <c r="L2113" s="12">
        <f t="shared" si="193"/>
        <v>0</v>
      </c>
      <c r="M2113" s="12">
        <f t="shared" si="194"/>
        <v>0</v>
      </c>
      <c r="N2113" s="11">
        <f t="shared" si="195"/>
        <v>60934.56640625</v>
      </c>
      <c r="O2113" s="12">
        <f t="shared" si="196"/>
        <v>5077.880533854167</v>
      </c>
      <c r="P2113" s="13">
        <f>IF(H2113&lt;Constants!$B$2,1,0)</f>
        <v>1</v>
      </c>
      <c r="Q2113" s="13">
        <f>IF(N2113&lt;Constants!$B$2,1,0)</f>
        <v>1</v>
      </c>
      <c r="R2113" s="13">
        <f t="shared" si="197"/>
        <v>0</v>
      </c>
      <c r="S2113" s="6">
        <v>1</v>
      </c>
    </row>
    <row r="2114" spans="1:19" x14ac:dyDescent="0.35">
      <c r="A2114" s="6">
        <v>4176</v>
      </c>
      <c r="B2114" s="6">
        <v>12</v>
      </c>
      <c r="C2114" s="7">
        <v>122626.40625</v>
      </c>
      <c r="D2114" s="6">
        <v>9</v>
      </c>
      <c r="E2114" s="8">
        <v>4.7568283081054696</v>
      </c>
      <c r="F2114" s="9">
        <v>0.89267018335875803</v>
      </c>
      <c r="G2114" s="10">
        <v>4000</v>
      </c>
      <c r="H2114" s="10">
        <v>239973.84375</v>
      </c>
      <c r="I2114" s="11">
        <f>H2114/Constants!$B$4</f>
        <v>19997.8203125</v>
      </c>
      <c r="J2114" s="11">
        <f>G2114*Constants!$B$4/D2114</f>
        <v>5333.333333333333</v>
      </c>
      <c r="K2114" s="11">
        <f t="shared" si="192"/>
        <v>5974.5843792677715</v>
      </c>
      <c r="L2114" s="12">
        <f t="shared" si="193"/>
        <v>444.44444444444446</v>
      </c>
      <c r="M2114" s="12">
        <f t="shared" si="194"/>
        <v>497.88203160564768</v>
      </c>
      <c r="N2114" s="11">
        <f t="shared" si="195"/>
        <v>233999.25937073224</v>
      </c>
      <c r="O2114" s="12">
        <f t="shared" si="196"/>
        <v>19499.938280894352</v>
      </c>
      <c r="P2114" s="13">
        <f>IF(H2114&lt;Constants!$B$2,1,0)</f>
        <v>0</v>
      </c>
      <c r="Q2114" s="13">
        <f>IF(N2114&lt;Constants!$B$2,1,0)</f>
        <v>0</v>
      </c>
      <c r="R2114" s="13">
        <f t="shared" si="197"/>
        <v>0</v>
      </c>
      <c r="S2114" s="6">
        <v>0</v>
      </c>
    </row>
    <row r="2115" spans="1:19" x14ac:dyDescent="0.35">
      <c r="A2115" s="6">
        <v>4177</v>
      </c>
      <c r="B2115" s="6">
        <v>1</v>
      </c>
      <c r="C2115" s="7">
        <v>1800.73657226563</v>
      </c>
      <c r="D2115" s="6">
        <v>2</v>
      </c>
      <c r="E2115" s="8">
        <v>1.6817928552627599</v>
      </c>
      <c r="F2115" s="9">
        <v>0.86186496408386504</v>
      </c>
      <c r="G2115" s="10">
        <v>1320</v>
      </c>
      <c r="H2115" s="10">
        <v>100497.1953125</v>
      </c>
      <c r="I2115" s="11">
        <f>H2115/Constants!$B$4</f>
        <v>8374.7662760416661</v>
      </c>
      <c r="J2115" s="11">
        <f>G2115*Constants!$B$4/D2115</f>
        <v>7920</v>
      </c>
      <c r="K2115" s="11">
        <f t="shared" ref="K2115:K2178" si="198">J2115/F2115</f>
        <v>9189.3745888820376</v>
      </c>
      <c r="L2115" s="12">
        <f t="shared" ref="L2115:L2178" si="199">G2115/D2115</f>
        <v>660</v>
      </c>
      <c r="M2115" s="12">
        <f t="shared" ref="M2115:M2178" si="200">L2115/F2115</f>
        <v>765.78121574016984</v>
      </c>
      <c r="N2115" s="11">
        <f t="shared" ref="N2115:N2178" si="201">H2115-K2115</f>
        <v>91307.820723617959</v>
      </c>
      <c r="O2115" s="12">
        <f t="shared" ref="O2115:O2178" si="202">I2115-M2115</f>
        <v>7608.9850603014966</v>
      </c>
      <c r="P2115" s="13">
        <f>IF(H2115&lt;Constants!$B$2,1,0)</f>
        <v>0</v>
      </c>
      <c r="Q2115" s="13">
        <f>IF(N2115&lt;Constants!$B$2,1,0)</f>
        <v>0</v>
      </c>
      <c r="R2115" s="13">
        <f t="shared" ref="R2115:R2178" si="203">IF(AND(P2115=0,Q2115=1),1,0)</f>
        <v>0</v>
      </c>
      <c r="S2115" s="6">
        <v>0</v>
      </c>
    </row>
    <row r="2116" spans="1:19" x14ac:dyDescent="0.35">
      <c r="A2116" s="6">
        <v>4177</v>
      </c>
      <c r="B2116" s="6">
        <v>2</v>
      </c>
      <c r="C2116" s="7">
        <v>1800.73657226563</v>
      </c>
      <c r="D2116" s="6">
        <v>2</v>
      </c>
      <c r="E2116" s="8">
        <v>1.6817928552627599</v>
      </c>
      <c r="F2116" s="9">
        <v>0.87252875333501401</v>
      </c>
      <c r="G2116" s="10">
        <v>0</v>
      </c>
      <c r="H2116" s="10">
        <v>129032.609375</v>
      </c>
      <c r="I2116" s="11">
        <f>H2116/Constants!$B$4</f>
        <v>10752.717447916666</v>
      </c>
      <c r="J2116" s="11">
        <f>G2116*Constants!$B$4/D2116</f>
        <v>0</v>
      </c>
      <c r="K2116" s="11">
        <f t="shared" si="198"/>
        <v>0</v>
      </c>
      <c r="L2116" s="12">
        <f t="shared" si="199"/>
        <v>0</v>
      </c>
      <c r="M2116" s="12">
        <f t="shared" si="200"/>
        <v>0</v>
      </c>
      <c r="N2116" s="11">
        <f t="shared" si="201"/>
        <v>129032.609375</v>
      </c>
      <c r="O2116" s="12">
        <f t="shared" si="202"/>
        <v>10752.717447916666</v>
      </c>
      <c r="P2116" s="13">
        <f>IF(H2116&lt;Constants!$B$2,1,0)</f>
        <v>0</v>
      </c>
      <c r="Q2116" s="13">
        <f>IF(N2116&lt;Constants!$B$2,1,0)</f>
        <v>0</v>
      </c>
      <c r="R2116" s="13">
        <f t="shared" si="203"/>
        <v>0</v>
      </c>
      <c r="S2116" s="6">
        <v>0</v>
      </c>
    </row>
    <row r="2117" spans="1:19" x14ac:dyDescent="0.35">
      <c r="A2117" s="6">
        <v>4177</v>
      </c>
      <c r="B2117" s="6">
        <v>3</v>
      </c>
      <c r="C2117" s="7">
        <v>2701.10498046875</v>
      </c>
      <c r="D2117" s="6">
        <v>3</v>
      </c>
      <c r="E2117" s="8">
        <v>2.2795071601867698</v>
      </c>
      <c r="F2117" s="9">
        <v>0.76659932818910403</v>
      </c>
      <c r="G2117" s="10">
        <v>5000</v>
      </c>
      <c r="H2117" s="10">
        <v>38773.42578125</v>
      </c>
      <c r="I2117" s="11">
        <f>H2117/Constants!$B$4</f>
        <v>3231.1188151041665</v>
      </c>
      <c r="J2117" s="11">
        <f>G2117*Constants!$B$4/D2117</f>
        <v>20000</v>
      </c>
      <c r="K2117" s="11">
        <f t="shared" si="198"/>
        <v>26089.248013359094</v>
      </c>
      <c r="L2117" s="12">
        <f t="shared" si="199"/>
        <v>1666.6666666666667</v>
      </c>
      <c r="M2117" s="12">
        <f t="shared" si="200"/>
        <v>2174.1040011132582</v>
      </c>
      <c r="N2117" s="11">
        <f t="shared" si="201"/>
        <v>12684.177767890906</v>
      </c>
      <c r="O2117" s="12">
        <f t="shared" si="202"/>
        <v>1057.0148139909084</v>
      </c>
      <c r="P2117" s="13">
        <f>IF(H2117&lt;Constants!$B$2,1,0)</f>
        <v>1</v>
      </c>
      <c r="Q2117" s="13">
        <f>IF(N2117&lt;Constants!$B$2,1,0)</f>
        <v>1</v>
      </c>
      <c r="R2117" s="13">
        <f t="shared" si="203"/>
        <v>0</v>
      </c>
      <c r="S2117" s="6">
        <v>1</v>
      </c>
    </row>
    <row r="2118" spans="1:19" x14ac:dyDescent="0.35">
      <c r="A2118" s="6">
        <v>4177</v>
      </c>
      <c r="B2118" s="6">
        <v>4</v>
      </c>
      <c r="C2118" s="7">
        <v>3601.47314453125</v>
      </c>
      <c r="D2118" s="6">
        <v>4</v>
      </c>
      <c r="E2118" s="8">
        <v>2.8284270763397199</v>
      </c>
      <c r="F2118" s="9">
        <v>0.86547398414156995</v>
      </c>
      <c r="G2118" s="10">
        <v>0</v>
      </c>
      <c r="H2118" s="10">
        <v>95867.65625</v>
      </c>
      <c r="I2118" s="11">
        <f>H2118/Constants!$B$4</f>
        <v>7988.971354166667</v>
      </c>
      <c r="J2118" s="11">
        <f>G2118*Constants!$B$4/D2118</f>
        <v>0</v>
      </c>
      <c r="K2118" s="11">
        <f t="shared" si="198"/>
        <v>0</v>
      </c>
      <c r="L2118" s="12">
        <f t="shared" si="199"/>
        <v>0</v>
      </c>
      <c r="M2118" s="12">
        <f t="shared" si="200"/>
        <v>0</v>
      </c>
      <c r="N2118" s="11">
        <f t="shared" si="201"/>
        <v>95867.65625</v>
      </c>
      <c r="O2118" s="12">
        <f t="shared" si="202"/>
        <v>7988.971354166667</v>
      </c>
      <c r="P2118" s="13">
        <f>IF(H2118&lt;Constants!$B$2,1,0)</f>
        <v>0</v>
      </c>
      <c r="Q2118" s="13">
        <f>IF(N2118&lt;Constants!$B$2,1,0)</f>
        <v>0</v>
      </c>
      <c r="R2118" s="13">
        <f t="shared" si="203"/>
        <v>0</v>
      </c>
      <c r="S2118" s="6">
        <v>0</v>
      </c>
    </row>
    <row r="2119" spans="1:19" x14ac:dyDescent="0.35">
      <c r="A2119" s="6">
        <v>4177</v>
      </c>
      <c r="B2119" s="6">
        <v>5</v>
      </c>
      <c r="C2119" s="7">
        <v>3601.47314453125</v>
      </c>
      <c r="D2119" s="6">
        <v>4</v>
      </c>
      <c r="E2119" s="8">
        <v>2.5588865280151398</v>
      </c>
      <c r="F2119" s="9">
        <v>0.95042870175457805</v>
      </c>
      <c r="G2119" s="10">
        <v>250</v>
      </c>
      <c r="H2119" s="10">
        <v>100962.921875</v>
      </c>
      <c r="I2119" s="11">
        <f>H2119/Constants!$B$4</f>
        <v>8413.5768229166661</v>
      </c>
      <c r="J2119" s="11">
        <f>G2119*Constants!$B$4/D2119</f>
        <v>750</v>
      </c>
      <c r="K2119" s="11">
        <f t="shared" si="198"/>
        <v>789.11758306060369</v>
      </c>
      <c r="L2119" s="12">
        <f t="shared" si="199"/>
        <v>62.5</v>
      </c>
      <c r="M2119" s="12">
        <f t="shared" si="200"/>
        <v>65.759798588383646</v>
      </c>
      <c r="N2119" s="11">
        <f t="shared" si="201"/>
        <v>100173.80429193939</v>
      </c>
      <c r="O2119" s="12">
        <f t="shared" si="202"/>
        <v>8347.8170243282821</v>
      </c>
      <c r="P2119" s="13">
        <f>IF(H2119&lt;Constants!$B$2,1,0)</f>
        <v>0</v>
      </c>
      <c r="Q2119" s="13">
        <f>IF(N2119&lt;Constants!$B$2,1,0)</f>
        <v>0</v>
      </c>
      <c r="R2119" s="13">
        <f t="shared" si="203"/>
        <v>0</v>
      </c>
      <c r="S2119" s="6">
        <v>0</v>
      </c>
    </row>
    <row r="2120" spans="1:19" x14ac:dyDescent="0.35">
      <c r="A2120" s="6">
        <v>4177</v>
      </c>
      <c r="B2120" s="6">
        <v>6</v>
      </c>
      <c r="C2120" s="7">
        <v>4501.84130859375</v>
      </c>
      <c r="D2120" s="6">
        <v>5</v>
      </c>
      <c r="E2120" s="8">
        <v>2.5588865280151398</v>
      </c>
      <c r="F2120" s="9">
        <v>0.85196729408159599</v>
      </c>
      <c r="G2120" s="10">
        <v>700</v>
      </c>
      <c r="H2120" s="10">
        <v>63381.2265625</v>
      </c>
      <c r="I2120" s="11">
        <f>H2120/Constants!$B$4</f>
        <v>5281.768880208333</v>
      </c>
      <c r="J2120" s="11">
        <f>G2120*Constants!$B$4/D2120</f>
        <v>1680</v>
      </c>
      <c r="K2120" s="11">
        <f t="shared" si="198"/>
        <v>1971.9066819472303</v>
      </c>
      <c r="L2120" s="12">
        <f t="shared" si="199"/>
        <v>140</v>
      </c>
      <c r="M2120" s="12">
        <f t="shared" si="200"/>
        <v>164.32555682893585</v>
      </c>
      <c r="N2120" s="11">
        <f t="shared" si="201"/>
        <v>61409.319880552772</v>
      </c>
      <c r="O2120" s="12">
        <f t="shared" si="202"/>
        <v>5117.443323379397</v>
      </c>
      <c r="P2120" s="13">
        <f>IF(H2120&lt;Constants!$B$2,1,0)</f>
        <v>1</v>
      </c>
      <c r="Q2120" s="13">
        <f>IF(N2120&lt;Constants!$B$2,1,0)</f>
        <v>1</v>
      </c>
      <c r="R2120" s="13">
        <f t="shared" si="203"/>
        <v>0</v>
      </c>
      <c r="S2120" s="6">
        <v>1</v>
      </c>
    </row>
    <row r="2121" spans="1:19" x14ac:dyDescent="0.35">
      <c r="A2121" s="6">
        <v>4177</v>
      </c>
      <c r="B2121" s="6">
        <v>7</v>
      </c>
      <c r="C2121" s="7">
        <v>4501.84130859375</v>
      </c>
      <c r="D2121" s="6">
        <v>5</v>
      </c>
      <c r="E2121" s="8">
        <v>2.8284270763397199</v>
      </c>
      <c r="F2121" s="9">
        <v>0.86528662379621701</v>
      </c>
      <c r="G2121" s="10">
        <v>0</v>
      </c>
      <c r="H2121" s="10">
        <v>96215.546875</v>
      </c>
      <c r="I2121" s="11">
        <f>H2121/Constants!$B$4</f>
        <v>8017.962239583333</v>
      </c>
      <c r="J2121" s="11">
        <f>G2121*Constants!$B$4/D2121</f>
        <v>0</v>
      </c>
      <c r="K2121" s="11">
        <f t="shared" si="198"/>
        <v>0</v>
      </c>
      <c r="L2121" s="12">
        <f t="shared" si="199"/>
        <v>0</v>
      </c>
      <c r="M2121" s="12">
        <f t="shared" si="200"/>
        <v>0</v>
      </c>
      <c r="N2121" s="11">
        <f t="shared" si="201"/>
        <v>96215.546875</v>
      </c>
      <c r="O2121" s="12">
        <f t="shared" si="202"/>
        <v>8017.962239583333</v>
      </c>
      <c r="P2121" s="13">
        <f>IF(H2121&lt;Constants!$B$2,1,0)</f>
        <v>0</v>
      </c>
      <c r="Q2121" s="13">
        <f>IF(N2121&lt;Constants!$B$2,1,0)</f>
        <v>0</v>
      </c>
      <c r="R2121" s="13">
        <f t="shared" si="203"/>
        <v>0</v>
      </c>
      <c r="S2121" s="6">
        <v>0</v>
      </c>
    </row>
    <row r="2122" spans="1:19" x14ac:dyDescent="0.35">
      <c r="A2122" s="6">
        <v>4177</v>
      </c>
      <c r="B2122" s="6">
        <v>8</v>
      </c>
      <c r="C2122" s="7">
        <v>4501.84130859375</v>
      </c>
      <c r="D2122" s="6">
        <v>5</v>
      </c>
      <c r="E2122" s="8">
        <v>3.3437016010284402</v>
      </c>
      <c r="F2122" s="9">
        <v>0.85122549123857305</v>
      </c>
      <c r="G2122" s="10">
        <v>0</v>
      </c>
      <c r="H2122" s="10">
        <v>104157.171875</v>
      </c>
      <c r="I2122" s="11">
        <f>H2122/Constants!$B$4</f>
        <v>8679.7643229166661</v>
      </c>
      <c r="J2122" s="11">
        <f>G2122*Constants!$B$4/D2122</f>
        <v>0</v>
      </c>
      <c r="K2122" s="11">
        <f t="shared" si="198"/>
        <v>0</v>
      </c>
      <c r="L2122" s="12">
        <f t="shared" si="199"/>
        <v>0</v>
      </c>
      <c r="M2122" s="12">
        <f t="shared" si="200"/>
        <v>0</v>
      </c>
      <c r="N2122" s="11">
        <f t="shared" si="201"/>
        <v>104157.171875</v>
      </c>
      <c r="O2122" s="12">
        <f t="shared" si="202"/>
        <v>8679.7643229166661</v>
      </c>
      <c r="P2122" s="13">
        <f>IF(H2122&lt;Constants!$B$2,1,0)</f>
        <v>0</v>
      </c>
      <c r="Q2122" s="13">
        <f>IF(N2122&lt;Constants!$B$2,1,0)</f>
        <v>0</v>
      </c>
      <c r="R2122" s="13">
        <f t="shared" si="203"/>
        <v>0</v>
      </c>
      <c r="S2122" s="6">
        <v>0</v>
      </c>
    </row>
    <row r="2123" spans="1:19" x14ac:dyDescent="0.35">
      <c r="A2123" s="6">
        <v>4177</v>
      </c>
      <c r="B2123" s="6">
        <v>9</v>
      </c>
      <c r="C2123" s="7">
        <v>5402.2099609375</v>
      </c>
      <c r="D2123" s="6">
        <v>6</v>
      </c>
      <c r="E2123" s="8">
        <v>3.3437016010284402</v>
      </c>
      <c r="F2123" s="9">
        <v>0.90046424834400496</v>
      </c>
      <c r="G2123" s="10">
        <v>320</v>
      </c>
      <c r="H2123" s="10">
        <v>60035.5625</v>
      </c>
      <c r="I2123" s="11">
        <f>H2123/Constants!$B$4</f>
        <v>5002.963541666667</v>
      </c>
      <c r="J2123" s="11">
        <f>G2123*Constants!$B$4/D2123</f>
        <v>640</v>
      </c>
      <c r="K2123" s="11">
        <f t="shared" si="198"/>
        <v>710.7444867211434</v>
      </c>
      <c r="L2123" s="12">
        <f t="shared" si="199"/>
        <v>53.333333333333336</v>
      </c>
      <c r="M2123" s="12">
        <f t="shared" si="200"/>
        <v>59.228707226761955</v>
      </c>
      <c r="N2123" s="11">
        <f t="shared" si="201"/>
        <v>59324.818013278855</v>
      </c>
      <c r="O2123" s="12">
        <f t="shared" si="202"/>
        <v>4943.7348344399052</v>
      </c>
      <c r="P2123" s="13">
        <f>IF(H2123&lt;Constants!$B$2,1,0)</f>
        <v>1</v>
      </c>
      <c r="Q2123" s="13">
        <f>IF(N2123&lt;Constants!$B$2,1,0)</f>
        <v>1</v>
      </c>
      <c r="R2123" s="13">
        <f t="shared" si="203"/>
        <v>0</v>
      </c>
      <c r="S2123" s="6">
        <v>1</v>
      </c>
    </row>
    <row r="2124" spans="1:19" x14ac:dyDescent="0.35">
      <c r="A2124" s="6">
        <v>4177</v>
      </c>
      <c r="B2124" s="6">
        <v>10</v>
      </c>
      <c r="C2124" s="7">
        <v>5402.2099609375</v>
      </c>
      <c r="D2124" s="6">
        <v>6</v>
      </c>
      <c r="E2124" s="8">
        <v>2.8284270763397199</v>
      </c>
      <c r="F2124" s="9">
        <v>0.89336214099629896</v>
      </c>
      <c r="G2124" s="10">
        <v>590</v>
      </c>
      <c r="H2124" s="10">
        <v>82199.09375</v>
      </c>
      <c r="I2124" s="11">
        <f>H2124/Constants!$B$4</f>
        <v>6849.924479166667</v>
      </c>
      <c r="J2124" s="11">
        <f>G2124*Constants!$B$4/D2124</f>
        <v>1180</v>
      </c>
      <c r="K2124" s="11">
        <f t="shared" si="198"/>
        <v>1320.8529283365822</v>
      </c>
      <c r="L2124" s="12">
        <f t="shared" si="199"/>
        <v>98.333333333333329</v>
      </c>
      <c r="M2124" s="12">
        <f t="shared" si="200"/>
        <v>110.07107736138184</v>
      </c>
      <c r="N2124" s="11">
        <f t="shared" si="201"/>
        <v>80878.240821663421</v>
      </c>
      <c r="O2124" s="12">
        <f t="shared" si="202"/>
        <v>6739.8534018052851</v>
      </c>
      <c r="P2124" s="13">
        <f>IF(H2124&lt;Constants!$B$2,1,0)</f>
        <v>0</v>
      </c>
      <c r="Q2124" s="13">
        <f>IF(N2124&lt;Constants!$B$2,1,0)</f>
        <v>0</v>
      </c>
      <c r="R2124" s="13">
        <f t="shared" si="203"/>
        <v>0</v>
      </c>
      <c r="S2124" s="6">
        <v>0</v>
      </c>
    </row>
    <row r="2125" spans="1:19" x14ac:dyDescent="0.35">
      <c r="A2125" s="6">
        <v>4177</v>
      </c>
      <c r="B2125" s="6">
        <v>11</v>
      </c>
      <c r="C2125" s="7">
        <v>6302.578125</v>
      </c>
      <c r="D2125" s="6">
        <v>7</v>
      </c>
      <c r="E2125" s="8">
        <v>4.0708494186401403</v>
      </c>
      <c r="F2125" s="9">
        <v>0.84553376808602099</v>
      </c>
      <c r="G2125" s="10">
        <v>0</v>
      </c>
      <c r="H2125" s="10">
        <v>83419.546875</v>
      </c>
      <c r="I2125" s="11">
        <f>H2125/Constants!$B$4</f>
        <v>6951.62890625</v>
      </c>
      <c r="J2125" s="11">
        <f>G2125*Constants!$B$4/D2125</f>
        <v>0</v>
      </c>
      <c r="K2125" s="11">
        <f t="shared" si="198"/>
        <v>0</v>
      </c>
      <c r="L2125" s="12">
        <f t="shared" si="199"/>
        <v>0</v>
      </c>
      <c r="M2125" s="12">
        <f t="shared" si="200"/>
        <v>0</v>
      </c>
      <c r="N2125" s="11">
        <f t="shared" si="201"/>
        <v>83419.546875</v>
      </c>
      <c r="O2125" s="12">
        <f t="shared" si="202"/>
        <v>6951.62890625</v>
      </c>
      <c r="P2125" s="13">
        <f>IF(H2125&lt;Constants!$B$2,1,0)</f>
        <v>0</v>
      </c>
      <c r="Q2125" s="13">
        <f>IF(N2125&lt;Constants!$B$2,1,0)</f>
        <v>0</v>
      </c>
      <c r="R2125" s="13">
        <f t="shared" si="203"/>
        <v>0</v>
      </c>
      <c r="S2125" s="6">
        <v>0</v>
      </c>
    </row>
    <row r="2126" spans="1:19" x14ac:dyDescent="0.35">
      <c r="A2126" s="6">
        <v>4177</v>
      </c>
      <c r="B2126" s="6">
        <v>12</v>
      </c>
      <c r="C2126" s="7">
        <v>8103.314453125</v>
      </c>
      <c r="D2126" s="6">
        <v>9</v>
      </c>
      <c r="E2126" s="8">
        <v>4.5320630073547399</v>
      </c>
      <c r="F2126" s="9">
        <v>0.77942133234461497</v>
      </c>
      <c r="G2126" s="10">
        <v>880</v>
      </c>
      <c r="H2126" s="10">
        <v>75405.4765625</v>
      </c>
      <c r="I2126" s="11">
        <f>H2126/Constants!$B$4</f>
        <v>6283.789713541667</v>
      </c>
      <c r="J2126" s="11">
        <f>G2126*Constants!$B$4/D2126</f>
        <v>1173.3333333333333</v>
      </c>
      <c r="K2126" s="11">
        <f t="shared" si="198"/>
        <v>1505.3903256711906</v>
      </c>
      <c r="L2126" s="12">
        <f t="shared" si="199"/>
        <v>97.777777777777771</v>
      </c>
      <c r="M2126" s="12">
        <f t="shared" si="200"/>
        <v>125.44919380593255</v>
      </c>
      <c r="N2126" s="11">
        <f t="shared" si="201"/>
        <v>73900.086236828807</v>
      </c>
      <c r="O2126" s="12">
        <f t="shared" si="202"/>
        <v>6158.3405197357342</v>
      </c>
      <c r="P2126" s="13">
        <f>IF(H2126&lt;Constants!$B$2,1,0)</f>
        <v>0</v>
      </c>
      <c r="Q2126" s="13">
        <f>IF(N2126&lt;Constants!$B$2,1,0)</f>
        <v>0</v>
      </c>
      <c r="R2126" s="13">
        <f t="shared" si="203"/>
        <v>0</v>
      </c>
      <c r="S2126" s="6">
        <v>0</v>
      </c>
    </row>
    <row r="2127" spans="1:19" x14ac:dyDescent="0.35">
      <c r="A2127" s="6">
        <v>4178</v>
      </c>
      <c r="B2127" s="6">
        <v>1</v>
      </c>
      <c r="C2127" s="7">
        <v>7010.80126953125</v>
      </c>
      <c r="D2127" s="6">
        <v>2</v>
      </c>
      <c r="E2127" s="8">
        <v>1.6817928552627599</v>
      </c>
      <c r="F2127" s="9">
        <v>0.96449527468197904</v>
      </c>
      <c r="G2127" s="10">
        <v>0</v>
      </c>
      <c r="H2127" s="10">
        <v>121539.46875</v>
      </c>
      <c r="I2127" s="11">
        <f>H2127/Constants!$B$4</f>
        <v>10128.2890625</v>
      </c>
      <c r="J2127" s="11">
        <f>G2127*Constants!$B$4/D2127</f>
        <v>0</v>
      </c>
      <c r="K2127" s="11">
        <f t="shared" si="198"/>
        <v>0</v>
      </c>
      <c r="L2127" s="12">
        <f t="shared" si="199"/>
        <v>0</v>
      </c>
      <c r="M2127" s="12">
        <f t="shared" si="200"/>
        <v>0</v>
      </c>
      <c r="N2127" s="11">
        <f t="shared" si="201"/>
        <v>121539.46875</v>
      </c>
      <c r="O2127" s="12">
        <f t="shared" si="202"/>
        <v>10128.2890625</v>
      </c>
      <c r="P2127" s="13">
        <f>IF(H2127&lt;Constants!$B$2,1,0)</f>
        <v>0</v>
      </c>
      <c r="Q2127" s="13">
        <f>IF(N2127&lt;Constants!$B$2,1,0)</f>
        <v>0</v>
      </c>
      <c r="R2127" s="13">
        <f t="shared" si="203"/>
        <v>0</v>
      </c>
      <c r="S2127" s="6">
        <v>0</v>
      </c>
    </row>
    <row r="2128" spans="1:19" x14ac:dyDescent="0.35">
      <c r="A2128" s="6">
        <v>4178</v>
      </c>
      <c r="B2128" s="6">
        <v>2</v>
      </c>
      <c r="C2128" s="7">
        <v>10516.2021484375</v>
      </c>
      <c r="D2128" s="6">
        <v>3</v>
      </c>
      <c r="E2128" s="8">
        <v>2.2795071601867698</v>
      </c>
      <c r="F2128" s="9">
        <v>0.88264826176148203</v>
      </c>
      <c r="G2128" s="10">
        <v>500</v>
      </c>
      <c r="H2128" s="10">
        <v>168719.984375</v>
      </c>
      <c r="I2128" s="11">
        <f>H2128/Constants!$B$4</f>
        <v>14059.998697916666</v>
      </c>
      <c r="J2128" s="11">
        <f>G2128*Constants!$B$4/D2128</f>
        <v>2000</v>
      </c>
      <c r="K2128" s="11">
        <f t="shared" si="198"/>
        <v>2265.9082747284215</v>
      </c>
      <c r="L2128" s="12">
        <f t="shared" si="199"/>
        <v>166.66666666666666</v>
      </c>
      <c r="M2128" s="12">
        <f t="shared" si="200"/>
        <v>188.82568956070179</v>
      </c>
      <c r="N2128" s="11">
        <f t="shared" si="201"/>
        <v>166454.07610027157</v>
      </c>
      <c r="O2128" s="12">
        <f t="shared" si="202"/>
        <v>13871.173008355965</v>
      </c>
      <c r="P2128" s="13">
        <f>IF(H2128&lt;Constants!$B$2,1,0)</f>
        <v>0</v>
      </c>
      <c r="Q2128" s="13">
        <f>IF(N2128&lt;Constants!$B$2,1,0)</f>
        <v>0</v>
      </c>
      <c r="R2128" s="13">
        <f t="shared" si="203"/>
        <v>0</v>
      </c>
      <c r="S2128" s="6">
        <v>0</v>
      </c>
    </row>
    <row r="2129" spans="1:19" x14ac:dyDescent="0.35">
      <c r="A2129" s="6">
        <v>4178</v>
      </c>
      <c r="B2129" s="6">
        <v>3</v>
      </c>
      <c r="C2129" s="7">
        <v>14021.6025390625</v>
      </c>
      <c r="D2129" s="6">
        <v>4</v>
      </c>
      <c r="E2129" s="8">
        <v>2.8284270763397199</v>
      </c>
      <c r="F2129" s="9">
        <v>0.92148142815826195</v>
      </c>
      <c r="G2129" s="10">
        <v>0</v>
      </c>
      <c r="H2129" s="10">
        <v>338415.53125</v>
      </c>
      <c r="I2129" s="11">
        <f>H2129/Constants!$B$4</f>
        <v>28201.294270833332</v>
      </c>
      <c r="J2129" s="11">
        <f>G2129*Constants!$B$4/D2129</f>
        <v>0</v>
      </c>
      <c r="K2129" s="11">
        <f t="shared" si="198"/>
        <v>0</v>
      </c>
      <c r="L2129" s="12">
        <f t="shared" si="199"/>
        <v>0</v>
      </c>
      <c r="M2129" s="12">
        <f t="shared" si="200"/>
        <v>0</v>
      </c>
      <c r="N2129" s="11">
        <f t="shared" si="201"/>
        <v>338415.53125</v>
      </c>
      <c r="O2129" s="12">
        <f t="shared" si="202"/>
        <v>28201.294270833332</v>
      </c>
      <c r="P2129" s="13">
        <f>IF(H2129&lt;Constants!$B$2,1,0)</f>
        <v>0</v>
      </c>
      <c r="Q2129" s="13">
        <f>IF(N2129&lt;Constants!$B$2,1,0)</f>
        <v>0</v>
      </c>
      <c r="R2129" s="13">
        <f t="shared" si="203"/>
        <v>0</v>
      </c>
      <c r="S2129" s="6">
        <v>0</v>
      </c>
    </row>
    <row r="2130" spans="1:19" x14ac:dyDescent="0.35">
      <c r="A2130" s="6">
        <v>4178</v>
      </c>
      <c r="B2130" s="6">
        <v>4</v>
      </c>
      <c r="C2130" s="7">
        <v>14021.6025390625</v>
      </c>
      <c r="D2130" s="6">
        <v>4</v>
      </c>
      <c r="E2130" s="8">
        <v>2.2795071601867698</v>
      </c>
      <c r="F2130" s="9">
        <v>0.91699436126814504</v>
      </c>
      <c r="G2130" s="10">
        <v>4730</v>
      </c>
      <c r="H2130" s="10">
        <v>159600.671875</v>
      </c>
      <c r="I2130" s="11">
        <f>H2130/Constants!$B$4</f>
        <v>13300.055989583334</v>
      </c>
      <c r="J2130" s="11">
        <f>G2130*Constants!$B$4/D2130</f>
        <v>14190</v>
      </c>
      <c r="K2130" s="11">
        <f t="shared" si="198"/>
        <v>15474.468109461579</v>
      </c>
      <c r="L2130" s="12">
        <f t="shared" si="199"/>
        <v>1182.5</v>
      </c>
      <c r="M2130" s="12">
        <f t="shared" si="200"/>
        <v>1289.5390091217982</v>
      </c>
      <c r="N2130" s="11">
        <f t="shared" si="201"/>
        <v>144126.20376553843</v>
      </c>
      <c r="O2130" s="12">
        <f t="shared" si="202"/>
        <v>12010.516980461536</v>
      </c>
      <c r="P2130" s="13">
        <f>IF(H2130&lt;Constants!$B$2,1,0)</f>
        <v>0</v>
      </c>
      <c r="Q2130" s="13">
        <f>IF(N2130&lt;Constants!$B$2,1,0)</f>
        <v>0</v>
      </c>
      <c r="R2130" s="13">
        <f t="shared" si="203"/>
        <v>0</v>
      </c>
      <c r="S2130" s="6">
        <v>0</v>
      </c>
    </row>
    <row r="2131" spans="1:19" x14ac:dyDescent="0.35">
      <c r="A2131" s="6">
        <v>4178</v>
      </c>
      <c r="B2131" s="6">
        <v>5</v>
      </c>
      <c r="C2131" s="7">
        <v>17527.00390625</v>
      </c>
      <c r="D2131" s="6">
        <v>5</v>
      </c>
      <c r="E2131" s="8">
        <v>2.8284270763397199</v>
      </c>
      <c r="F2131" s="9">
        <v>0.90512124583842302</v>
      </c>
      <c r="G2131" s="10">
        <v>1000</v>
      </c>
      <c r="H2131" s="10">
        <v>83143.6640625</v>
      </c>
      <c r="I2131" s="11">
        <f>H2131/Constants!$B$4</f>
        <v>6928.638671875</v>
      </c>
      <c r="J2131" s="11">
        <f>G2131*Constants!$B$4/D2131</f>
        <v>2400</v>
      </c>
      <c r="K2131" s="11">
        <f t="shared" si="198"/>
        <v>2651.578460935204</v>
      </c>
      <c r="L2131" s="12">
        <f t="shared" si="199"/>
        <v>200</v>
      </c>
      <c r="M2131" s="12">
        <f t="shared" si="200"/>
        <v>220.96487174460032</v>
      </c>
      <c r="N2131" s="11">
        <f t="shared" si="201"/>
        <v>80492.085601564802</v>
      </c>
      <c r="O2131" s="12">
        <f t="shared" si="202"/>
        <v>6707.6738001303993</v>
      </c>
      <c r="P2131" s="13">
        <f>IF(H2131&lt;Constants!$B$2,1,0)</f>
        <v>0</v>
      </c>
      <c r="Q2131" s="13">
        <f>IF(N2131&lt;Constants!$B$2,1,0)</f>
        <v>0</v>
      </c>
      <c r="R2131" s="13">
        <f t="shared" si="203"/>
        <v>0</v>
      </c>
      <c r="S2131" s="6">
        <v>0</v>
      </c>
    </row>
    <row r="2132" spans="1:19" x14ac:dyDescent="0.35">
      <c r="A2132" s="6">
        <v>4178</v>
      </c>
      <c r="B2132" s="6">
        <v>6</v>
      </c>
      <c r="C2132" s="7">
        <v>17527.00390625</v>
      </c>
      <c r="D2132" s="6">
        <v>5</v>
      </c>
      <c r="E2132" s="8">
        <v>2.8284270763397199</v>
      </c>
      <c r="F2132" s="9">
        <v>0.88959211092524004</v>
      </c>
      <c r="G2132" s="10">
        <v>1100</v>
      </c>
      <c r="H2132" s="10">
        <v>125926.0390625</v>
      </c>
      <c r="I2132" s="11">
        <f>H2132/Constants!$B$4</f>
        <v>10493.836588541666</v>
      </c>
      <c r="J2132" s="11">
        <f>G2132*Constants!$B$4/D2132</f>
        <v>2640</v>
      </c>
      <c r="K2132" s="11">
        <f t="shared" si="198"/>
        <v>2967.6522167605663</v>
      </c>
      <c r="L2132" s="12">
        <f t="shared" si="199"/>
        <v>220</v>
      </c>
      <c r="M2132" s="12">
        <f t="shared" si="200"/>
        <v>247.30435139671383</v>
      </c>
      <c r="N2132" s="11">
        <f t="shared" si="201"/>
        <v>122958.38684573943</v>
      </c>
      <c r="O2132" s="12">
        <f t="shared" si="202"/>
        <v>10246.532237144953</v>
      </c>
      <c r="P2132" s="13">
        <f>IF(H2132&lt;Constants!$B$2,1,0)</f>
        <v>0</v>
      </c>
      <c r="Q2132" s="13">
        <f>IF(N2132&lt;Constants!$B$2,1,0)</f>
        <v>0</v>
      </c>
      <c r="R2132" s="13">
        <f t="shared" si="203"/>
        <v>0</v>
      </c>
      <c r="S2132" s="6">
        <v>0</v>
      </c>
    </row>
    <row r="2133" spans="1:19" x14ac:dyDescent="0.35">
      <c r="A2133" s="6">
        <v>4178</v>
      </c>
      <c r="B2133" s="6">
        <v>7</v>
      </c>
      <c r="C2133" s="7">
        <v>17527.00390625</v>
      </c>
      <c r="D2133" s="6">
        <v>5</v>
      </c>
      <c r="E2133" s="8">
        <v>2.8284270763397199</v>
      </c>
      <c r="F2133" s="9">
        <v>1.02779855893751</v>
      </c>
      <c r="G2133" s="10">
        <v>3050</v>
      </c>
      <c r="H2133" s="10">
        <v>237952.140625</v>
      </c>
      <c r="I2133" s="11">
        <f>H2133/Constants!$B$4</f>
        <v>19829.345052083332</v>
      </c>
      <c r="J2133" s="11">
        <f>G2133*Constants!$B$4/D2133</f>
        <v>7320</v>
      </c>
      <c r="K2133" s="11">
        <f t="shared" si="198"/>
        <v>7122.0181584678157</v>
      </c>
      <c r="L2133" s="12">
        <f t="shared" si="199"/>
        <v>610</v>
      </c>
      <c r="M2133" s="12">
        <f t="shared" si="200"/>
        <v>593.50151320565135</v>
      </c>
      <c r="N2133" s="11">
        <f t="shared" si="201"/>
        <v>230830.12246653219</v>
      </c>
      <c r="O2133" s="12">
        <f t="shared" si="202"/>
        <v>19235.843538877682</v>
      </c>
      <c r="P2133" s="13">
        <f>IF(H2133&lt;Constants!$B$2,1,0)</f>
        <v>0</v>
      </c>
      <c r="Q2133" s="13">
        <f>IF(N2133&lt;Constants!$B$2,1,0)</f>
        <v>0</v>
      </c>
      <c r="R2133" s="13">
        <f t="shared" si="203"/>
        <v>0</v>
      </c>
      <c r="S2133" s="6">
        <v>0</v>
      </c>
    </row>
    <row r="2134" spans="1:19" x14ac:dyDescent="0.35">
      <c r="A2134" s="6">
        <v>4178</v>
      </c>
      <c r="B2134" s="6">
        <v>8</v>
      </c>
      <c r="C2134" s="7">
        <v>21032.404296875</v>
      </c>
      <c r="D2134" s="6">
        <v>6</v>
      </c>
      <c r="E2134" s="8">
        <v>3.5914680957794198</v>
      </c>
      <c r="F2134" s="9">
        <v>0.95493427648515194</v>
      </c>
      <c r="G2134" s="10">
        <v>500</v>
      </c>
      <c r="H2134" s="10">
        <v>132080.234375</v>
      </c>
      <c r="I2134" s="11">
        <f>H2134/Constants!$B$4</f>
        <v>11006.686197916666</v>
      </c>
      <c r="J2134" s="11">
        <f>G2134*Constants!$B$4/D2134</f>
        <v>1000</v>
      </c>
      <c r="K2134" s="11">
        <f t="shared" si="198"/>
        <v>1047.1924870900252</v>
      </c>
      <c r="L2134" s="12">
        <f t="shared" si="199"/>
        <v>83.333333333333329</v>
      </c>
      <c r="M2134" s="12">
        <f t="shared" si="200"/>
        <v>87.266040590835431</v>
      </c>
      <c r="N2134" s="11">
        <f t="shared" si="201"/>
        <v>131033.04188790997</v>
      </c>
      <c r="O2134" s="12">
        <f t="shared" si="202"/>
        <v>10919.420157325831</v>
      </c>
      <c r="P2134" s="13">
        <f>IF(H2134&lt;Constants!$B$2,1,0)</f>
        <v>0</v>
      </c>
      <c r="Q2134" s="13">
        <f>IF(N2134&lt;Constants!$B$2,1,0)</f>
        <v>0</v>
      </c>
      <c r="R2134" s="13">
        <f t="shared" si="203"/>
        <v>0</v>
      </c>
      <c r="S2134" s="6">
        <v>0</v>
      </c>
    </row>
    <row r="2135" spans="1:19" x14ac:dyDescent="0.35">
      <c r="A2135" s="6">
        <v>4178</v>
      </c>
      <c r="B2135" s="6">
        <v>9</v>
      </c>
      <c r="C2135" s="7">
        <v>21032.404296875</v>
      </c>
      <c r="D2135" s="6">
        <v>6</v>
      </c>
      <c r="E2135" s="8">
        <v>3.5914680957794198</v>
      </c>
      <c r="F2135" s="9">
        <v>0.944426388202107</v>
      </c>
      <c r="G2135" s="10">
        <v>1500</v>
      </c>
      <c r="H2135" s="10">
        <v>106102.8828125</v>
      </c>
      <c r="I2135" s="11">
        <f>H2135/Constants!$B$4</f>
        <v>8841.9069010416661</v>
      </c>
      <c r="J2135" s="11">
        <f>G2135*Constants!$B$4/D2135</f>
        <v>3000</v>
      </c>
      <c r="K2135" s="11">
        <f t="shared" si="198"/>
        <v>3176.5313183498224</v>
      </c>
      <c r="L2135" s="12">
        <f t="shared" si="199"/>
        <v>250</v>
      </c>
      <c r="M2135" s="12">
        <f t="shared" si="200"/>
        <v>264.71094319581852</v>
      </c>
      <c r="N2135" s="11">
        <f t="shared" si="201"/>
        <v>102926.35149415018</v>
      </c>
      <c r="O2135" s="12">
        <f t="shared" si="202"/>
        <v>8577.1959578458482</v>
      </c>
      <c r="P2135" s="13">
        <f>IF(H2135&lt;Constants!$B$2,1,0)</f>
        <v>0</v>
      </c>
      <c r="Q2135" s="13">
        <f>IF(N2135&lt;Constants!$B$2,1,0)</f>
        <v>0</v>
      </c>
      <c r="R2135" s="13">
        <f t="shared" si="203"/>
        <v>0</v>
      </c>
      <c r="S2135" s="6">
        <v>0</v>
      </c>
    </row>
    <row r="2136" spans="1:19" x14ac:dyDescent="0.35">
      <c r="A2136" s="6">
        <v>4178</v>
      </c>
      <c r="B2136" s="6">
        <v>10</v>
      </c>
      <c r="C2136" s="7">
        <v>24537.8046875</v>
      </c>
      <c r="D2136" s="6">
        <v>7</v>
      </c>
      <c r="E2136" s="8">
        <v>3.5914680957794198</v>
      </c>
      <c r="F2136" s="9">
        <v>0.90910347968729799</v>
      </c>
      <c r="G2136" s="10">
        <v>2300</v>
      </c>
      <c r="H2136" s="10">
        <v>84716.4609375</v>
      </c>
      <c r="I2136" s="11">
        <f>H2136/Constants!$B$4</f>
        <v>7059.705078125</v>
      </c>
      <c r="J2136" s="11">
        <f>G2136*Constants!$B$4/D2136</f>
        <v>3942.8571428571427</v>
      </c>
      <c r="K2136" s="11">
        <f t="shared" si="198"/>
        <v>4337.0828854525525</v>
      </c>
      <c r="L2136" s="12">
        <f t="shared" si="199"/>
        <v>328.57142857142856</v>
      </c>
      <c r="M2136" s="12">
        <f t="shared" si="200"/>
        <v>361.42357378771277</v>
      </c>
      <c r="N2136" s="11">
        <f t="shared" si="201"/>
        <v>80379.378052047454</v>
      </c>
      <c r="O2136" s="12">
        <f t="shared" si="202"/>
        <v>6698.2815043372875</v>
      </c>
      <c r="P2136" s="13">
        <f>IF(H2136&lt;Constants!$B$2,1,0)</f>
        <v>0</v>
      </c>
      <c r="Q2136" s="13">
        <f>IF(N2136&lt;Constants!$B$2,1,0)</f>
        <v>0</v>
      </c>
      <c r="R2136" s="13">
        <f t="shared" si="203"/>
        <v>0</v>
      </c>
      <c r="S2136" s="6">
        <v>0</v>
      </c>
    </row>
    <row r="2137" spans="1:19" x14ac:dyDescent="0.35">
      <c r="A2137" s="6">
        <v>4178</v>
      </c>
      <c r="B2137" s="6">
        <v>11</v>
      </c>
      <c r="C2137" s="7">
        <v>28043.205078125</v>
      </c>
      <c r="D2137" s="6">
        <v>8</v>
      </c>
      <c r="E2137" s="8">
        <v>3.8336586952209499</v>
      </c>
      <c r="F2137" s="9">
        <v>0.937237256047175</v>
      </c>
      <c r="G2137" s="10">
        <v>300</v>
      </c>
      <c r="H2137" s="10">
        <v>135355.09375</v>
      </c>
      <c r="I2137" s="11">
        <f>H2137/Constants!$B$4</f>
        <v>11279.591145833334</v>
      </c>
      <c r="J2137" s="11">
        <f>G2137*Constants!$B$4/D2137</f>
        <v>450</v>
      </c>
      <c r="K2137" s="11">
        <f t="shared" si="198"/>
        <v>480.13456261639436</v>
      </c>
      <c r="L2137" s="12">
        <f t="shared" si="199"/>
        <v>37.5</v>
      </c>
      <c r="M2137" s="12">
        <f t="shared" si="200"/>
        <v>40.011213551366197</v>
      </c>
      <c r="N2137" s="11">
        <f t="shared" si="201"/>
        <v>134874.95918738362</v>
      </c>
      <c r="O2137" s="12">
        <f t="shared" si="202"/>
        <v>11239.579932281968</v>
      </c>
      <c r="P2137" s="13">
        <f>IF(H2137&lt;Constants!$B$2,1,0)</f>
        <v>0</v>
      </c>
      <c r="Q2137" s="13">
        <f>IF(N2137&lt;Constants!$B$2,1,0)</f>
        <v>0</v>
      </c>
      <c r="R2137" s="13">
        <f t="shared" si="203"/>
        <v>0</v>
      </c>
      <c r="S2137" s="6">
        <v>0</v>
      </c>
    </row>
    <row r="2138" spans="1:19" x14ac:dyDescent="0.35">
      <c r="A2138" s="6">
        <v>4178</v>
      </c>
      <c r="B2138" s="6">
        <v>12</v>
      </c>
      <c r="C2138" s="7">
        <v>42064.80859375</v>
      </c>
      <c r="D2138" s="6">
        <v>12</v>
      </c>
      <c r="E2138" s="8">
        <v>5.1961522102356001</v>
      </c>
      <c r="F2138" s="9">
        <v>0.89359094835705499</v>
      </c>
      <c r="G2138" s="10">
        <v>4400</v>
      </c>
      <c r="H2138" s="10">
        <v>75230.546875</v>
      </c>
      <c r="I2138" s="11">
        <f>H2138/Constants!$B$4</f>
        <v>6269.212239583333</v>
      </c>
      <c r="J2138" s="11">
        <f>G2138*Constants!$B$4/D2138</f>
        <v>4400</v>
      </c>
      <c r="K2138" s="11">
        <f t="shared" si="198"/>
        <v>4923.9531891966726</v>
      </c>
      <c r="L2138" s="12">
        <f t="shared" si="199"/>
        <v>366.66666666666669</v>
      </c>
      <c r="M2138" s="12">
        <f t="shared" si="200"/>
        <v>410.32943243305607</v>
      </c>
      <c r="N2138" s="11">
        <f t="shared" si="201"/>
        <v>70306.593685803324</v>
      </c>
      <c r="O2138" s="12">
        <f t="shared" si="202"/>
        <v>5858.8828071502767</v>
      </c>
      <c r="P2138" s="13">
        <f>IF(H2138&lt;Constants!$B$2,1,0)</f>
        <v>0</v>
      </c>
      <c r="Q2138" s="13">
        <f>IF(N2138&lt;Constants!$B$2,1,0)</f>
        <v>1</v>
      </c>
      <c r="R2138" s="13">
        <f t="shared" si="203"/>
        <v>1</v>
      </c>
      <c r="S2138" s="6">
        <v>0</v>
      </c>
    </row>
    <row r="2139" spans="1:19" x14ac:dyDescent="0.35">
      <c r="A2139" s="6">
        <v>4179</v>
      </c>
      <c r="B2139" s="6">
        <v>1</v>
      </c>
      <c r="C2139" s="7">
        <v>869.93011474609398</v>
      </c>
      <c r="D2139" s="6">
        <v>1</v>
      </c>
      <c r="E2139" s="8">
        <v>1</v>
      </c>
      <c r="F2139" s="9">
        <v>0.73434925476217505</v>
      </c>
      <c r="G2139" s="10">
        <v>0</v>
      </c>
      <c r="H2139" s="10">
        <v>171264.5625</v>
      </c>
      <c r="I2139" s="11">
        <f>H2139/Constants!$B$4</f>
        <v>14272.046875</v>
      </c>
      <c r="J2139" s="11">
        <f>G2139*Constants!$B$4/D2139</f>
        <v>0</v>
      </c>
      <c r="K2139" s="11">
        <f t="shared" si="198"/>
        <v>0</v>
      </c>
      <c r="L2139" s="12">
        <f t="shared" si="199"/>
        <v>0</v>
      </c>
      <c r="M2139" s="12">
        <f t="shared" si="200"/>
        <v>0</v>
      </c>
      <c r="N2139" s="11">
        <f t="shared" si="201"/>
        <v>171264.5625</v>
      </c>
      <c r="O2139" s="12">
        <f t="shared" si="202"/>
        <v>14272.046875</v>
      </c>
      <c r="P2139" s="13">
        <f>IF(H2139&lt;Constants!$B$2,1,0)</f>
        <v>0</v>
      </c>
      <c r="Q2139" s="13">
        <f>IF(N2139&lt;Constants!$B$2,1,0)</f>
        <v>0</v>
      </c>
      <c r="R2139" s="13">
        <f t="shared" si="203"/>
        <v>0</v>
      </c>
      <c r="S2139" s="6">
        <v>0</v>
      </c>
    </row>
    <row r="2140" spans="1:19" x14ac:dyDescent="0.35">
      <c r="A2140" s="6">
        <v>4179</v>
      </c>
      <c r="B2140" s="6">
        <v>2</v>
      </c>
      <c r="C2140" s="7">
        <v>2609.79028320313</v>
      </c>
      <c r="D2140" s="6">
        <v>3</v>
      </c>
      <c r="E2140" s="8">
        <v>2.2795071601867698</v>
      </c>
      <c r="F2140" s="9">
        <v>0.82753670684325598</v>
      </c>
      <c r="G2140" s="10">
        <v>0</v>
      </c>
      <c r="H2140" s="10">
        <v>171195.84375</v>
      </c>
      <c r="I2140" s="11">
        <f>H2140/Constants!$B$4</f>
        <v>14266.3203125</v>
      </c>
      <c r="J2140" s="11">
        <f>G2140*Constants!$B$4/D2140</f>
        <v>0</v>
      </c>
      <c r="K2140" s="11">
        <f t="shared" si="198"/>
        <v>0</v>
      </c>
      <c r="L2140" s="12">
        <f t="shared" si="199"/>
        <v>0</v>
      </c>
      <c r="M2140" s="12">
        <f t="shared" si="200"/>
        <v>0</v>
      </c>
      <c r="N2140" s="11">
        <f t="shared" si="201"/>
        <v>171195.84375</v>
      </c>
      <c r="O2140" s="12">
        <f t="shared" si="202"/>
        <v>14266.3203125</v>
      </c>
      <c r="P2140" s="13">
        <f>IF(H2140&lt;Constants!$B$2,1,0)</f>
        <v>0</v>
      </c>
      <c r="Q2140" s="13">
        <f>IF(N2140&lt;Constants!$B$2,1,0)</f>
        <v>0</v>
      </c>
      <c r="R2140" s="13">
        <f t="shared" si="203"/>
        <v>0</v>
      </c>
      <c r="S2140" s="6">
        <v>0</v>
      </c>
    </row>
    <row r="2141" spans="1:19" x14ac:dyDescent="0.35">
      <c r="A2141" s="6">
        <v>4179</v>
      </c>
      <c r="B2141" s="6">
        <v>3</v>
      </c>
      <c r="C2141" s="7">
        <v>3479.72045898438</v>
      </c>
      <c r="D2141" s="6">
        <v>4</v>
      </c>
      <c r="E2141" s="8">
        <v>1.98817682266235</v>
      </c>
      <c r="F2141" s="9">
        <v>0.75773664852814304</v>
      </c>
      <c r="G2141" s="10">
        <v>1000</v>
      </c>
      <c r="H2141" s="10">
        <v>53717.0546875</v>
      </c>
      <c r="I2141" s="11">
        <f>H2141/Constants!$B$4</f>
        <v>4476.421223958333</v>
      </c>
      <c r="J2141" s="11">
        <f>G2141*Constants!$B$4/D2141</f>
        <v>3000</v>
      </c>
      <c r="K2141" s="11">
        <f t="shared" si="198"/>
        <v>3959.1591693859814</v>
      </c>
      <c r="L2141" s="12">
        <f t="shared" si="199"/>
        <v>250</v>
      </c>
      <c r="M2141" s="12">
        <f t="shared" si="200"/>
        <v>329.92993078216512</v>
      </c>
      <c r="N2141" s="11">
        <f t="shared" si="201"/>
        <v>49757.895518114019</v>
      </c>
      <c r="O2141" s="12">
        <f t="shared" si="202"/>
        <v>4146.4912931761683</v>
      </c>
      <c r="P2141" s="13">
        <f>IF(H2141&lt;Constants!$B$2,1,0)</f>
        <v>1</v>
      </c>
      <c r="Q2141" s="13">
        <f>IF(N2141&lt;Constants!$B$2,1,0)</f>
        <v>1</v>
      </c>
      <c r="R2141" s="13">
        <f t="shared" si="203"/>
        <v>0</v>
      </c>
      <c r="S2141" s="6">
        <v>1</v>
      </c>
    </row>
    <row r="2142" spans="1:19" x14ac:dyDescent="0.35">
      <c r="A2142" s="6">
        <v>4179</v>
      </c>
      <c r="B2142" s="6">
        <v>4</v>
      </c>
      <c r="C2142" s="7">
        <v>3479.72045898438</v>
      </c>
      <c r="D2142" s="6">
        <v>4</v>
      </c>
      <c r="E2142" s="8">
        <v>2.2795071601867698</v>
      </c>
      <c r="F2142" s="9">
        <v>0.689461129038903</v>
      </c>
      <c r="G2142" s="10">
        <v>1500</v>
      </c>
      <c r="H2142" s="10">
        <v>109484.734375</v>
      </c>
      <c r="I2142" s="11">
        <f>H2142/Constants!$B$4</f>
        <v>9123.7278645833339</v>
      </c>
      <c r="J2142" s="11">
        <f>G2142*Constants!$B$4/D2142</f>
        <v>4500</v>
      </c>
      <c r="K2142" s="11">
        <f t="shared" si="198"/>
        <v>6526.8364095781917</v>
      </c>
      <c r="L2142" s="12">
        <f t="shared" si="199"/>
        <v>375</v>
      </c>
      <c r="M2142" s="12">
        <f t="shared" si="200"/>
        <v>543.90303413151594</v>
      </c>
      <c r="N2142" s="11">
        <f t="shared" si="201"/>
        <v>102957.89796542181</v>
      </c>
      <c r="O2142" s="12">
        <f t="shared" si="202"/>
        <v>8579.8248304518183</v>
      </c>
      <c r="P2142" s="13">
        <f>IF(H2142&lt;Constants!$B$2,1,0)</f>
        <v>0</v>
      </c>
      <c r="Q2142" s="13">
        <f>IF(N2142&lt;Constants!$B$2,1,0)</f>
        <v>0</v>
      </c>
      <c r="R2142" s="13">
        <f t="shared" si="203"/>
        <v>0</v>
      </c>
      <c r="S2142" s="6">
        <v>0</v>
      </c>
    </row>
    <row r="2143" spans="1:19" x14ac:dyDescent="0.35">
      <c r="A2143" s="6">
        <v>4179</v>
      </c>
      <c r="B2143" s="6">
        <v>5</v>
      </c>
      <c r="C2143" s="7">
        <v>4349.650390625</v>
      </c>
      <c r="D2143" s="6">
        <v>5</v>
      </c>
      <c r="E2143" s="8">
        <v>2.8284270763397199</v>
      </c>
      <c r="F2143" s="9">
        <v>0.79270446644206605</v>
      </c>
      <c r="G2143" s="10">
        <v>1200</v>
      </c>
      <c r="H2143" s="10">
        <v>94795.453125</v>
      </c>
      <c r="I2143" s="11">
        <f>H2143/Constants!$B$4</f>
        <v>7899.62109375</v>
      </c>
      <c r="J2143" s="11">
        <f>G2143*Constants!$B$4/D2143</f>
        <v>2880</v>
      </c>
      <c r="K2143" s="11">
        <f t="shared" si="198"/>
        <v>3633.1320459520607</v>
      </c>
      <c r="L2143" s="12">
        <f t="shared" si="199"/>
        <v>240</v>
      </c>
      <c r="M2143" s="12">
        <f t="shared" si="200"/>
        <v>302.76100382933839</v>
      </c>
      <c r="N2143" s="11">
        <f t="shared" si="201"/>
        <v>91162.321079047935</v>
      </c>
      <c r="O2143" s="12">
        <f t="shared" si="202"/>
        <v>7596.8600899206613</v>
      </c>
      <c r="P2143" s="13">
        <f>IF(H2143&lt;Constants!$B$2,1,0)</f>
        <v>0</v>
      </c>
      <c r="Q2143" s="13">
        <f>IF(N2143&lt;Constants!$B$2,1,0)</f>
        <v>0</v>
      </c>
      <c r="R2143" s="13">
        <f t="shared" si="203"/>
        <v>0</v>
      </c>
      <c r="S2143" s="6">
        <v>0</v>
      </c>
    </row>
    <row r="2144" spans="1:19" x14ac:dyDescent="0.35">
      <c r="A2144" s="6">
        <v>4179</v>
      </c>
      <c r="B2144" s="6">
        <v>6</v>
      </c>
      <c r="C2144" s="7">
        <v>4349.650390625</v>
      </c>
      <c r="D2144" s="6">
        <v>5</v>
      </c>
      <c r="E2144" s="8">
        <v>2.8284270763397199</v>
      </c>
      <c r="F2144" s="9">
        <v>0.78135465699574502</v>
      </c>
      <c r="G2144" s="10">
        <v>300</v>
      </c>
      <c r="H2144" s="10">
        <v>92754.3125</v>
      </c>
      <c r="I2144" s="11">
        <f>H2144/Constants!$B$4</f>
        <v>7729.526041666667</v>
      </c>
      <c r="J2144" s="11">
        <f>G2144*Constants!$B$4/D2144</f>
        <v>720</v>
      </c>
      <c r="K2144" s="11">
        <f t="shared" si="198"/>
        <v>921.47655812067535</v>
      </c>
      <c r="L2144" s="12">
        <f t="shared" si="199"/>
        <v>60</v>
      </c>
      <c r="M2144" s="12">
        <f t="shared" si="200"/>
        <v>76.789713176722941</v>
      </c>
      <c r="N2144" s="11">
        <f t="shared" si="201"/>
        <v>91832.835941879326</v>
      </c>
      <c r="O2144" s="12">
        <f t="shared" si="202"/>
        <v>7652.7363284899438</v>
      </c>
      <c r="P2144" s="13">
        <f>IF(H2144&lt;Constants!$B$2,1,0)</f>
        <v>0</v>
      </c>
      <c r="Q2144" s="13">
        <f>IF(N2144&lt;Constants!$B$2,1,0)</f>
        <v>0</v>
      </c>
      <c r="R2144" s="13">
        <f t="shared" si="203"/>
        <v>0</v>
      </c>
      <c r="S2144" s="6">
        <v>0</v>
      </c>
    </row>
    <row r="2145" spans="1:19" x14ac:dyDescent="0.35">
      <c r="A2145" s="6">
        <v>4179</v>
      </c>
      <c r="B2145" s="6">
        <v>7</v>
      </c>
      <c r="C2145" s="7">
        <v>5219.58056640625</v>
      </c>
      <c r="D2145" s="6">
        <v>6</v>
      </c>
      <c r="E2145" s="8">
        <v>3.08965063095093</v>
      </c>
      <c r="F2145" s="9">
        <v>0.75153749944136305</v>
      </c>
      <c r="G2145" s="10">
        <v>250</v>
      </c>
      <c r="H2145" s="10">
        <v>50850.296875</v>
      </c>
      <c r="I2145" s="11">
        <f>H2145/Constants!$B$4</f>
        <v>4237.524739583333</v>
      </c>
      <c r="J2145" s="11">
        <f>G2145*Constants!$B$4/D2145</f>
        <v>500</v>
      </c>
      <c r="K2145" s="11">
        <f t="shared" si="198"/>
        <v>665.30279642953644</v>
      </c>
      <c r="L2145" s="12">
        <f t="shared" si="199"/>
        <v>41.666666666666664</v>
      </c>
      <c r="M2145" s="12">
        <f t="shared" si="200"/>
        <v>55.441899702461363</v>
      </c>
      <c r="N2145" s="11">
        <f t="shared" si="201"/>
        <v>50184.99407857046</v>
      </c>
      <c r="O2145" s="12">
        <f t="shared" si="202"/>
        <v>4182.0828398808717</v>
      </c>
      <c r="P2145" s="13">
        <f>IF(H2145&lt;Constants!$B$2,1,0)</f>
        <v>1</v>
      </c>
      <c r="Q2145" s="13">
        <f>IF(N2145&lt;Constants!$B$2,1,0)</f>
        <v>1</v>
      </c>
      <c r="R2145" s="13">
        <f t="shared" si="203"/>
        <v>0</v>
      </c>
      <c r="S2145" s="6">
        <v>1</v>
      </c>
    </row>
    <row r="2146" spans="1:19" x14ac:dyDescent="0.35">
      <c r="A2146" s="6">
        <v>4179</v>
      </c>
      <c r="B2146" s="6">
        <v>8</v>
      </c>
      <c r="C2146" s="7">
        <v>5219.58056640625</v>
      </c>
      <c r="D2146" s="6">
        <v>6</v>
      </c>
      <c r="E2146" s="8">
        <v>3.08965063095093</v>
      </c>
      <c r="F2146" s="9">
        <v>0.76943666834133495</v>
      </c>
      <c r="G2146" s="10">
        <v>0</v>
      </c>
      <c r="H2146" s="10">
        <v>88210.984375</v>
      </c>
      <c r="I2146" s="11">
        <f>H2146/Constants!$B$4</f>
        <v>7350.915364583333</v>
      </c>
      <c r="J2146" s="11">
        <f>G2146*Constants!$B$4/D2146</f>
        <v>0</v>
      </c>
      <c r="K2146" s="11">
        <f t="shared" si="198"/>
        <v>0</v>
      </c>
      <c r="L2146" s="12">
        <f t="shared" si="199"/>
        <v>0</v>
      </c>
      <c r="M2146" s="12">
        <f t="shared" si="200"/>
        <v>0</v>
      </c>
      <c r="N2146" s="11">
        <f t="shared" si="201"/>
        <v>88210.984375</v>
      </c>
      <c r="O2146" s="12">
        <f t="shared" si="202"/>
        <v>7350.915364583333</v>
      </c>
      <c r="P2146" s="13">
        <f>IF(H2146&lt;Constants!$B$2,1,0)</f>
        <v>0</v>
      </c>
      <c r="Q2146" s="13">
        <f>IF(N2146&lt;Constants!$B$2,1,0)</f>
        <v>0</v>
      </c>
      <c r="R2146" s="13">
        <f t="shared" si="203"/>
        <v>0</v>
      </c>
      <c r="S2146" s="6">
        <v>0</v>
      </c>
    </row>
    <row r="2147" spans="1:19" x14ac:dyDescent="0.35">
      <c r="A2147" s="6">
        <v>4179</v>
      </c>
      <c r="B2147" s="6">
        <v>9</v>
      </c>
      <c r="C2147" s="7">
        <v>6089.5107421875</v>
      </c>
      <c r="D2147" s="6">
        <v>7</v>
      </c>
      <c r="E2147" s="8">
        <v>3.5914680957794198</v>
      </c>
      <c r="F2147" s="9">
        <v>0.86250569312178904</v>
      </c>
      <c r="G2147" s="10">
        <v>9400</v>
      </c>
      <c r="H2147" s="10">
        <v>193215.359375</v>
      </c>
      <c r="I2147" s="11">
        <f>H2147/Constants!$B$4</f>
        <v>16101.279947916666</v>
      </c>
      <c r="J2147" s="11">
        <f>G2147*Constants!$B$4/D2147</f>
        <v>16114.285714285714</v>
      </c>
      <c r="K2147" s="11">
        <f t="shared" si="198"/>
        <v>18683.106491692823</v>
      </c>
      <c r="L2147" s="12">
        <f t="shared" si="199"/>
        <v>1342.8571428571429</v>
      </c>
      <c r="M2147" s="12">
        <f t="shared" si="200"/>
        <v>1556.9255409744019</v>
      </c>
      <c r="N2147" s="11">
        <f t="shared" si="201"/>
        <v>174532.25288330717</v>
      </c>
      <c r="O2147" s="12">
        <f t="shared" si="202"/>
        <v>14544.354406942264</v>
      </c>
      <c r="P2147" s="13">
        <f>IF(H2147&lt;Constants!$B$2,1,0)</f>
        <v>0</v>
      </c>
      <c r="Q2147" s="13">
        <f>IF(N2147&lt;Constants!$B$2,1,0)</f>
        <v>0</v>
      </c>
      <c r="R2147" s="13">
        <f t="shared" si="203"/>
        <v>0</v>
      </c>
      <c r="S2147" s="6">
        <v>0</v>
      </c>
    </row>
    <row r="2148" spans="1:19" x14ac:dyDescent="0.35">
      <c r="A2148" s="6">
        <v>4179</v>
      </c>
      <c r="B2148" s="6">
        <v>10</v>
      </c>
      <c r="C2148" s="7">
        <v>6959.44091796875</v>
      </c>
      <c r="D2148" s="6">
        <v>8</v>
      </c>
      <c r="E2148" s="8">
        <v>3.8336586952209499</v>
      </c>
      <c r="F2148" s="9">
        <v>0.82299586028279803</v>
      </c>
      <c r="G2148" s="10">
        <v>1800</v>
      </c>
      <c r="H2148" s="10">
        <v>179714.421875</v>
      </c>
      <c r="I2148" s="11">
        <f>H2148/Constants!$B$4</f>
        <v>14976.201822916666</v>
      </c>
      <c r="J2148" s="11">
        <f>G2148*Constants!$B$4/D2148</f>
        <v>2700</v>
      </c>
      <c r="K2148" s="11">
        <f t="shared" si="198"/>
        <v>3280.6969394380981</v>
      </c>
      <c r="L2148" s="12">
        <f t="shared" si="199"/>
        <v>225</v>
      </c>
      <c r="M2148" s="12">
        <f t="shared" si="200"/>
        <v>273.39141161984151</v>
      </c>
      <c r="N2148" s="11">
        <f t="shared" si="201"/>
        <v>176433.72493556191</v>
      </c>
      <c r="O2148" s="12">
        <f t="shared" si="202"/>
        <v>14702.810411296825</v>
      </c>
      <c r="P2148" s="13">
        <f>IF(H2148&lt;Constants!$B$2,1,0)</f>
        <v>0</v>
      </c>
      <c r="Q2148" s="13">
        <f>IF(N2148&lt;Constants!$B$2,1,0)</f>
        <v>0</v>
      </c>
      <c r="R2148" s="13">
        <f t="shared" si="203"/>
        <v>0</v>
      </c>
      <c r="S2148" s="6">
        <v>0</v>
      </c>
    </row>
    <row r="2149" spans="1:19" x14ac:dyDescent="0.35">
      <c r="A2149" s="6">
        <v>4179</v>
      </c>
      <c r="B2149" s="6">
        <v>11</v>
      </c>
      <c r="C2149" s="7">
        <v>8699.30078125</v>
      </c>
      <c r="D2149" s="6">
        <v>10</v>
      </c>
      <c r="E2149" s="8">
        <v>4.5320630073547399</v>
      </c>
      <c r="F2149" s="9">
        <v>0.87099102282449903</v>
      </c>
      <c r="G2149" s="10">
        <v>10300</v>
      </c>
      <c r="H2149" s="10">
        <v>83971.1796875</v>
      </c>
      <c r="I2149" s="11">
        <f>H2149/Constants!$B$4</f>
        <v>6997.598307291667</v>
      </c>
      <c r="J2149" s="11">
        <f>G2149*Constants!$B$4/D2149</f>
        <v>12360</v>
      </c>
      <c r="K2149" s="11">
        <f t="shared" si="198"/>
        <v>14190.731794132955</v>
      </c>
      <c r="L2149" s="12">
        <f t="shared" si="199"/>
        <v>1030</v>
      </c>
      <c r="M2149" s="12">
        <f t="shared" si="200"/>
        <v>1182.5609828444128</v>
      </c>
      <c r="N2149" s="11">
        <f t="shared" si="201"/>
        <v>69780.447893367047</v>
      </c>
      <c r="O2149" s="12">
        <f t="shared" si="202"/>
        <v>5815.0373244472539</v>
      </c>
      <c r="P2149" s="13">
        <f>IF(H2149&lt;Constants!$B$2,1,0)</f>
        <v>0</v>
      </c>
      <c r="Q2149" s="13">
        <f>IF(N2149&lt;Constants!$B$2,1,0)</f>
        <v>1</v>
      </c>
      <c r="R2149" s="13">
        <f t="shared" si="203"/>
        <v>1</v>
      </c>
      <c r="S2149" s="6">
        <v>0</v>
      </c>
    </row>
    <row r="2150" spans="1:19" x14ac:dyDescent="0.35">
      <c r="A2150" s="6">
        <v>4179</v>
      </c>
      <c r="B2150" s="6">
        <v>12</v>
      </c>
      <c r="C2150" s="7">
        <v>9569.2314453125</v>
      </c>
      <c r="D2150" s="6">
        <v>11</v>
      </c>
      <c r="E2150" s="8">
        <v>5.1961522102356001</v>
      </c>
      <c r="F2150" s="9">
        <v>0.73694861184653304</v>
      </c>
      <c r="G2150" s="10">
        <v>2500</v>
      </c>
      <c r="H2150" s="10">
        <v>82547.046875</v>
      </c>
      <c r="I2150" s="11">
        <f>H2150/Constants!$B$4</f>
        <v>6878.920572916667</v>
      </c>
      <c r="J2150" s="11">
        <f>G2150*Constants!$B$4/D2150</f>
        <v>2727.2727272727275</v>
      </c>
      <c r="K2150" s="11">
        <f t="shared" si="198"/>
        <v>3700.7637756982062</v>
      </c>
      <c r="L2150" s="12">
        <f t="shared" si="199"/>
        <v>227.27272727272728</v>
      </c>
      <c r="M2150" s="12">
        <f t="shared" si="200"/>
        <v>308.39698130818385</v>
      </c>
      <c r="N2150" s="11">
        <f t="shared" si="201"/>
        <v>78846.2830993018</v>
      </c>
      <c r="O2150" s="12">
        <f t="shared" si="202"/>
        <v>6570.523591608483</v>
      </c>
      <c r="P2150" s="13">
        <f>IF(H2150&lt;Constants!$B$2,1,0)</f>
        <v>0</v>
      </c>
      <c r="Q2150" s="13">
        <f>IF(N2150&lt;Constants!$B$2,1,0)</f>
        <v>0</v>
      </c>
      <c r="R2150" s="13">
        <f t="shared" si="203"/>
        <v>0</v>
      </c>
      <c r="S2150" s="6">
        <v>0</v>
      </c>
    </row>
    <row r="2151" spans="1:19" x14ac:dyDescent="0.35">
      <c r="A2151" s="6">
        <v>4180</v>
      </c>
      <c r="B2151" s="6">
        <v>1</v>
      </c>
      <c r="C2151" s="7">
        <v>3133.54467773438</v>
      </c>
      <c r="D2151" s="6">
        <v>2</v>
      </c>
      <c r="E2151" s="8">
        <v>1.6817928552627599</v>
      </c>
      <c r="F2151" s="9">
        <v>0.92062550779044805</v>
      </c>
      <c r="G2151" s="10">
        <v>0</v>
      </c>
      <c r="H2151" s="10">
        <v>75153.3203125</v>
      </c>
      <c r="I2151" s="11">
        <f>H2151/Constants!$B$4</f>
        <v>6262.776692708333</v>
      </c>
      <c r="J2151" s="11">
        <f>G2151*Constants!$B$4/D2151</f>
        <v>0</v>
      </c>
      <c r="K2151" s="11">
        <f t="shared" si="198"/>
        <v>0</v>
      </c>
      <c r="L2151" s="12">
        <f t="shared" si="199"/>
        <v>0</v>
      </c>
      <c r="M2151" s="12">
        <f t="shared" si="200"/>
        <v>0</v>
      </c>
      <c r="N2151" s="11">
        <f t="shared" si="201"/>
        <v>75153.3203125</v>
      </c>
      <c r="O2151" s="12">
        <f t="shared" si="202"/>
        <v>6262.776692708333</v>
      </c>
      <c r="P2151" s="13">
        <f>IF(H2151&lt;Constants!$B$2,1,0)</f>
        <v>0</v>
      </c>
      <c r="Q2151" s="13">
        <f>IF(N2151&lt;Constants!$B$2,1,0)</f>
        <v>0</v>
      </c>
      <c r="R2151" s="13">
        <f t="shared" si="203"/>
        <v>0</v>
      </c>
      <c r="S2151" s="6">
        <v>0</v>
      </c>
    </row>
    <row r="2152" spans="1:19" x14ac:dyDescent="0.35">
      <c r="A2152" s="6">
        <v>4180</v>
      </c>
      <c r="B2152" s="6">
        <v>2</v>
      </c>
      <c r="C2152" s="7">
        <v>4700.31689453125</v>
      </c>
      <c r="D2152" s="6">
        <v>3</v>
      </c>
      <c r="E2152" s="8">
        <v>2.2795071601867698</v>
      </c>
      <c r="F2152" s="9">
        <v>1.0159102487896801</v>
      </c>
      <c r="G2152" s="10">
        <v>0</v>
      </c>
      <c r="H2152" s="10">
        <v>68746.1796875</v>
      </c>
      <c r="I2152" s="11">
        <f>H2152/Constants!$B$4</f>
        <v>5728.848307291667</v>
      </c>
      <c r="J2152" s="11">
        <f>G2152*Constants!$B$4/D2152</f>
        <v>0</v>
      </c>
      <c r="K2152" s="11">
        <f t="shared" si="198"/>
        <v>0</v>
      </c>
      <c r="L2152" s="12">
        <f t="shared" si="199"/>
        <v>0</v>
      </c>
      <c r="M2152" s="12">
        <f t="shared" si="200"/>
        <v>0</v>
      </c>
      <c r="N2152" s="11">
        <f t="shared" si="201"/>
        <v>68746.1796875</v>
      </c>
      <c r="O2152" s="12">
        <f t="shared" si="202"/>
        <v>5728.848307291667</v>
      </c>
      <c r="P2152" s="13">
        <f>IF(H2152&lt;Constants!$B$2,1,0)</f>
        <v>1</v>
      </c>
      <c r="Q2152" s="13">
        <f>IF(N2152&lt;Constants!$B$2,1,0)</f>
        <v>1</v>
      </c>
      <c r="R2152" s="13">
        <f t="shared" si="203"/>
        <v>0</v>
      </c>
      <c r="S2152" s="6">
        <v>1</v>
      </c>
    </row>
    <row r="2153" spans="1:19" x14ac:dyDescent="0.35">
      <c r="A2153" s="6">
        <v>4180</v>
      </c>
      <c r="B2153" s="6">
        <v>3</v>
      </c>
      <c r="C2153" s="7">
        <v>6267.08935546875</v>
      </c>
      <c r="D2153" s="6">
        <v>4</v>
      </c>
      <c r="E2153" s="8">
        <v>2.2795071601867698</v>
      </c>
      <c r="F2153" s="9">
        <v>0.88962604936036904</v>
      </c>
      <c r="G2153" s="10">
        <v>2000</v>
      </c>
      <c r="H2153" s="10">
        <v>242896.296875</v>
      </c>
      <c r="I2153" s="11">
        <f>H2153/Constants!$B$4</f>
        <v>20241.358072916668</v>
      </c>
      <c r="J2153" s="11">
        <f>G2153*Constants!$B$4/D2153</f>
        <v>6000</v>
      </c>
      <c r="K2153" s="11">
        <f t="shared" si="198"/>
        <v>6744.406826119729</v>
      </c>
      <c r="L2153" s="12">
        <f t="shared" si="199"/>
        <v>500</v>
      </c>
      <c r="M2153" s="12">
        <f t="shared" si="200"/>
        <v>562.03390217664412</v>
      </c>
      <c r="N2153" s="11">
        <f t="shared" si="201"/>
        <v>236151.89004888028</v>
      </c>
      <c r="O2153" s="12">
        <f t="shared" si="202"/>
        <v>19679.324170740023</v>
      </c>
      <c r="P2153" s="13">
        <f>IF(H2153&lt;Constants!$B$2,1,0)</f>
        <v>0</v>
      </c>
      <c r="Q2153" s="13">
        <f>IF(N2153&lt;Constants!$B$2,1,0)</f>
        <v>0</v>
      </c>
      <c r="R2153" s="13">
        <f t="shared" si="203"/>
        <v>0</v>
      </c>
      <c r="S2153" s="6">
        <v>0</v>
      </c>
    </row>
    <row r="2154" spans="1:19" x14ac:dyDescent="0.35">
      <c r="A2154" s="6">
        <v>4180</v>
      </c>
      <c r="B2154" s="6">
        <v>4</v>
      </c>
      <c r="C2154" s="7">
        <v>6267.08935546875</v>
      </c>
      <c r="D2154" s="6">
        <v>4</v>
      </c>
      <c r="E2154" s="8">
        <v>1.98817682266235</v>
      </c>
      <c r="F2154" s="9">
        <v>0.83372317699129095</v>
      </c>
      <c r="G2154" s="10">
        <v>2500</v>
      </c>
      <c r="H2154" s="10">
        <v>83771.8671875</v>
      </c>
      <c r="I2154" s="11">
        <f>H2154/Constants!$B$4</f>
        <v>6980.988932291667</v>
      </c>
      <c r="J2154" s="11">
        <f>G2154*Constants!$B$4/D2154</f>
        <v>7500</v>
      </c>
      <c r="K2154" s="11">
        <f t="shared" si="198"/>
        <v>8995.7916572089543</v>
      </c>
      <c r="L2154" s="12">
        <f t="shared" si="199"/>
        <v>625</v>
      </c>
      <c r="M2154" s="12">
        <f t="shared" si="200"/>
        <v>749.6493047674129</v>
      </c>
      <c r="N2154" s="11">
        <f t="shared" si="201"/>
        <v>74776.07553029104</v>
      </c>
      <c r="O2154" s="12">
        <f t="shared" si="202"/>
        <v>6231.339627524254</v>
      </c>
      <c r="P2154" s="13">
        <f>IF(H2154&lt;Constants!$B$2,1,0)</f>
        <v>0</v>
      </c>
      <c r="Q2154" s="13">
        <f>IF(N2154&lt;Constants!$B$2,1,0)</f>
        <v>0</v>
      </c>
      <c r="R2154" s="13">
        <f t="shared" si="203"/>
        <v>0</v>
      </c>
      <c r="S2154" s="6">
        <v>0</v>
      </c>
    </row>
    <row r="2155" spans="1:19" x14ac:dyDescent="0.35">
      <c r="A2155" s="6">
        <v>4180</v>
      </c>
      <c r="B2155" s="6">
        <v>5</v>
      </c>
      <c r="C2155" s="7">
        <v>7833.86181640625</v>
      </c>
      <c r="D2155" s="6">
        <v>5</v>
      </c>
      <c r="E2155" s="8">
        <v>3.08965063095093</v>
      </c>
      <c r="F2155" s="9">
        <v>0.91178513545967899</v>
      </c>
      <c r="G2155" s="10">
        <v>250</v>
      </c>
      <c r="H2155" s="10">
        <v>85217.171875</v>
      </c>
      <c r="I2155" s="11">
        <f>H2155/Constants!$B$4</f>
        <v>7101.430989583333</v>
      </c>
      <c r="J2155" s="11">
        <f>G2155*Constants!$B$4/D2155</f>
        <v>600</v>
      </c>
      <c r="K2155" s="11">
        <f t="shared" si="198"/>
        <v>658.04977144917848</v>
      </c>
      <c r="L2155" s="12">
        <f t="shared" si="199"/>
        <v>50</v>
      </c>
      <c r="M2155" s="12">
        <f t="shared" si="200"/>
        <v>54.837480954098204</v>
      </c>
      <c r="N2155" s="11">
        <f t="shared" si="201"/>
        <v>84559.122103550821</v>
      </c>
      <c r="O2155" s="12">
        <f t="shared" si="202"/>
        <v>7046.5935086292347</v>
      </c>
      <c r="P2155" s="13">
        <f>IF(H2155&lt;Constants!$B$2,1,0)</f>
        <v>0</v>
      </c>
      <c r="Q2155" s="13">
        <f>IF(N2155&lt;Constants!$B$2,1,0)</f>
        <v>0</v>
      </c>
      <c r="R2155" s="13">
        <f t="shared" si="203"/>
        <v>0</v>
      </c>
      <c r="S2155" s="6">
        <v>0</v>
      </c>
    </row>
    <row r="2156" spans="1:19" x14ac:dyDescent="0.35">
      <c r="A2156" s="6">
        <v>4180</v>
      </c>
      <c r="B2156" s="6">
        <v>6</v>
      </c>
      <c r="C2156" s="7">
        <v>7833.86181640625</v>
      </c>
      <c r="D2156" s="6">
        <v>5</v>
      </c>
      <c r="E2156" s="8">
        <v>2.5588865280151398</v>
      </c>
      <c r="F2156" s="9">
        <v>0.88028201319703903</v>
      </c>
      <c r="G2156" s="10">
        <v>1000</v>
      </c>
      <c r="H2156" s="10">
        <v>63053.74609375</v>
      </c>
      <c r="I2156" s="11">
        <f>H2156/Constants!$B$4</f>
        <v>5254.478841145833</v>
      </c>
      <c r="J2156" s="11">
        <f>G2156*Constants!$B$4/D2156</f>
        <v>2400</v>
      </c>
      <c r="K2156" s="11">
        <f t="shared" si="198"/>
        <v>2726.3989994338244</v>
      </c>
      <c r="L2156" s="12">
        <f t="shared" si="199"/>
        <v>200</v>
      </c>
      <c r="M2156" s="12">
        <f t="shared" si="200"/>
        <v>227.19991661948538</v>
      </c>
      <c r="N2156" s="11">
        <f t="shared" si="201"/>
        <v>60327.347094316174</v>
      </c>
      <c r="O2156" s="12">
        <f t="shared" si="202"/>
        <v>5027.2789245263475</v>
      </c>
      <c r="P2156" s="13">
        <f>IF(H2156&lt;Constants!$B$2,1,0)</f>
        <v>1</v>
      </c>
      <c r="Q2156" s="13">
        <f>IF(N2156&lt;Constants!$B$2,1,0)</f>
        <v>1</v>
      </c>
      <c r="R2156" s="13">
        <f t="shared" si="203"/>
        <v>0</v>
      </c>
      <c r="S2156" s="6">
        <v>1</v>
      </c>
    </row>
    <row r="2157" spans="1:19" x14ac:dyDescent="0.35">
      <c r="A2157" s="6">
        <v>4180</v>
      </c>
      <c r="B2157" s="6">
        <v>7</v>
      </c>
      <c r="C2157" s="7">
        <v>9400.6337890625</v>
      </c>
      <c r="D2157" s="6">
        <v>6</v>
      </c>
      <c r="E2157" s="8">
        <v>2.8284270763397199</v>
      </c>
      <c r="F2157" s="9">
        <v>0.89374382655155105</v>
      </c>
      <c r="G2157" s="10">
        <v>3950</v>
      </c>
      <c r="H2157" s="10">
        <v>85989.8984375</v>
      </c>
      <c r="I2157" s="11">
        <f>H2157/Constants!$B$4</f>
        <v>7165.824869791667</v>
      </c>
      <c r="J2157" s="11">
        <f>G2157*Constants!$B$4/D2157</f>
        <v>7900</v>
      </c>
      <c r="K2157" s="11">
        <f t="shared" si="198"/>
        <v>8839.221894803577</v>
      </c>
      <c r="L2157" s="12">
        <f t="shared" si="199"/>
        <v>658.33333333333337</v>
      </c>
      <c r="M2157" s="12">
        <f t="shared" si="200"/>
        <v>736.60182456696475</v>
      </c>
      <c r="N2157" s="11">
        <f t="shared" si="201"/>
        <v>77150.676542696427</v>
      </c>
      <c r="O2157" s="12">
        <f t="shared" si="202"/>
        <v>6429.2230452247022</v>
      </c>
      <c r="P2157" s="13">
        <f>IF(H2157&lt;Constants!$B$2,1,0)</f>
        <v>0</v>
      </c>
      <c r="Q2157" s="13">
        <f>IF(N2157&lt;Constants!$B$2,1,0)</f>
        <v>0</v>
      </c>
      <c r="R2157" s="13">
        <f t="shared" si="203"/>
        <v>0</v>
      </c>
      <c r="S2157" s="6">
        <v>0</v>
      </c>
    </row>
    <row r="2158" spans="1:19" x14ac:dyDescent="0.35">
      <c r="A2158" s="6">
        <v>4180</v>
      </c>
      <c r="B2158" s="6">
        <v>8</v>
      </c>
      <c r="C2158" s="7">
        <v>9400.6337890625</v>
      </c>
      <c r="D2158" s="6">
        <v>6</v>
      </c>
      <c r="E2158" s="8">
        <v>3.3437016010284402</v>
      </c>
      <c r="F2158" s="9">
        <v>0.88356980269361296</v>
      </c>
      <c r="G2158" s="10">
        <v>0</v>
      </c>
      <c r="H2158" s="10">
        <v>61575.77734375</v>
      </c>
      <c r="I2158" s="11">
        <f>H2158/Constants!$B$4</f>
        <v>5131.314778645833</v>
      </c>
      <c r="J2158" s="11">
        <f>G2158*Constants!$B$4/D2158</f>
        <v>0</v>
      </c>
      <c r="K2158" s="11">
        <f t="shared" si="198"/>
        <v>0</v>
      </c>
      <c r="L2158" s="12">
        <f t="shared" si="199"/>
        <v>0</v>
      </c>
      <c r="M2158" s="12">
        <f t="shared" si="200"/>
        <v>0</v>
      </c>
      <c r="N2158" s="11">
        <f t="shared" si="201"/>
        <v>61575.77734375</v>
      </c>
      <c r="O2158" s="12">
        <f t="shared" si="202"/>
        <v>5131.314778645833</v>
      </c>
      <c r="P2158" s="13">
        <f>IF(H2158&lt;Constants!$B$2,1,0)</f>
        <v>1</v>
      </c>
      <c r="Q2158" s="13">
        <f>IF(N2158&lt;Constants!$B$2,1,0)</f>
        <v>1</v>
      </c>
      <c r="R2158" s="13">
        <f t="shared" si="203"/>
        <v>0</v>
      </c>
      <c r="S2158" s="6">
        <v>1</v>
      </c>
    </row>
    <row r="2159" spans="1:19" x14ac:dyDescent="0.35">
      <c r="A2159" s="6">
        <v>4180</v>
      </c>
      <c r="B2159" s="6">
        <v>9</v>
      </c>
      <c r="C2159" s="7">
        <v>10967.40625</v>
      </c>
      <c r="D2159" s="6">
        <v>7</v>
      </c>
      <c r="E2159" s="8">
        <v>3.3437016010284402</v>
      </c>
      <c r="F2159" s="9">
        <v>0.87991618436473196</v>
      </c>
      <c r="G2159" s="10">
        <v>500</v>
      </c>
      <c r="H2159" s="10">
        <v>85762.6796875</v>
      </c>
      <c r="I2159" s="11">
        <f>H2159/Constants!$B$4</f>
        <v>7146.889973958333</v>
      </c>
      <c r="J2159" s="11">
        <f>G2159*Constants!$B$4/D2159</f>
        <v>857.14285714285711</v>
      </c>
      <c r="K2159" s="11">
        <f t="shared" si="198"/>
        <v>974.11875400573933</v>
      </c>
      <c r="L2159" s="12">
        <f t="shared" si="199"/>
        <v>71.428571428571431</v>
      </c>
      <c r="M2159" s="12">
        <f t="shared" si="200"/>
        <v>81.176562833811616</v>
      </c>
      <c r="N2159" s="11">
        <f t="shared" si="201"/>
        <v>84788.560933494256</v>
      </c>
      <c r="O2159" s="12">
        <f t="shared" si="202"/>
        <v>7065.7134111245214</v>
      </c>
      <c r="P2159" s="13">
        <f>IF(H2159&lt;Constants!$B$2,1,0)</f>
        <v>0</v>
      </c>
      <c r="Q2159" s="13">
        <f>IF(N2159&lt;Constants!$B$2,1,0)</f>
        <v>0</v>
      </c>
      <c r="R2159" s="13">
        <f t="shared" si="203"/>
        <v>0</v>
      </c>
      <c r="S2159" s="6">
        <v>0</v>
      </c>
    </row>
    <row r="2160" spans="1:19" x14ac:dyDescent="0.35">
      <c r="A2160" s="6">
        <v>4180</v>
      </c>
      <c r="B2160" s="6">
        <v>10</v>
      </c>
      <c r="C2160" s="7">
        <v>10967.40625</v>
      </c>
      <c r="D2160" s="6">
        <v>7</v>
      </c>
      <c r="E2160" s="8">
        <v>3.08965063095093</v>
      </c>
      <c r="F2160" s="9">
        <v>0.80759891972493603</v>
      </c>
      <c r="G2160" s="10">
        <v>3000</v>
      </c>
      <c r="H2160" s="10">
        <v>54708.83203125</v>
      </c>
      <c r="I2160" s="11">
        <f>H2160/Constants!$B$4</f>
        <v>4559.0693359375</v>
      </c>
      <c r="J2160" s="11">
        <f>G2160*Constants!$B$4/D2160</f>
        <v>5142.8571428571431</v>
      </c>
      <c r="K2160" s="11">
        <f t="shared" si="198"/>
        <v>6368.0832369225718</v>
      </c>
      <c r="L2160" s="12">
        <f t="shared" si="199"/>
        <v>428.57142857142856</v>
      </c>
      <c r="M2160" s="12">
        <f t="shared" si="200"/>
        <v>530.67360307688102</v>
      </c>
      <c r="N2160" s="11">
        <f t="shared" si="201"/>
        <v>48340.748794327432</v>
      </c>
      <c r="O2160" s="12">
        <f t="shared" si="202"/>
        <v>4028.3957328606189</v>
      </c>
      <c r="P2160" s="13">
        <f>IF(H2160&lt;Constants!$B$2,1,0)</f>
        <v>1</v>
      </c>
      <c r="Q2160" s="13">
        <f>IF(N2160&lt;Constants!$B$2,1,0)</f>
        <v>1</v>
      </c>
      <c r="R2160" s="13">
        <f t="shared" si="203"/>
        <v>0</v>
      </c>
      <c r="S2160" s="6">
        <v>1</v>
      </c>
    </row>
    <row r="2161" spans="1:19" x14ac:dyDescent="0.35">
      <c r="A2161" s="6">
        <v>4180</v>
      </c>
      <c r="B2161" s="6">
        <v>11</v>
      </c>
      <c r="C2161" s="7">
        <v>12534.1787109375</v>
      </c>
      <c r="D2161" s="6">
        <v>8</v>
      </c>
      <c r="E2161" s="8">
        <v>3.8336586952209499</v>
      </c>
      <c r="F2161" s="9">
        <v>0.83862481352660601</v>
      </c>
      <c r="G2161" s="10">
        <v>2800</v>
      </c>
      <c r="H2161" s="10">
        <v>87535.7734375</v>
      </c>
      <c r="I2161" s="11">
        <f>H2161/Constants!$B$4</f>
        <v>7294.647786458333</v>
      </c>
      <c r="J2161" s="11">
        <f>G2161*Constants!$B$4/D2161</f>
        <v>4200</v>
      </c>
      <c r="K2161" s="11">
        <f t="shared" si="198"/>
        <v>5008.1990566652266</v>
      </c>
      <c r="L2161" s="12">
        <f t="shared" si="199"/>
        <v>350</v>
      </c>
      <c r="M2161" s="12">
        <f t="shared" si="200"/>
        <v>417.34992138876891</v>
      </c>
      <c r="N2161" s="11">
        <f t="shared" si="201"/>
        <v>82527.574380834776</v>
      </c>
      <c r="O2161" s="12">
        <f t="shared" si="202"/>
        <v>6877.2978650695641</v>
      </c>
      <c r="P2161" s="13">
        <f>IF(H2161&lt;Constants!$B$2,1,0)</f>
        <v>0</v>
      </c>
      <c r="Q2161" s="13">
        <f>IF(N2161&lt;Constants!$B$2,1,0)</f>
        <v>0</v>
      </c>
      <c r="R2161" s="13">
        <f t="shared" si="203"/>
        <v>0</v>
      </c>
      <c r="S2161" s="6">
        <v>0</v>
      </c>
    </row>
    <row r="2162" spans="1:19" x14ac:dyDescent="0.35">
      <c r="A2162" s="6">
        <v>4180</v>
      </c>
      <c r="B2162" s="6">
        <v>12</v>
      </c>
      <c r="C2162" s="7">
        <v>18801.267578125</v>
      </c>
      <c r="D2162" s="6">
        <v>12</v>
      </c>
      <c r="E2162" s="8">
        <v>5.6234130859375</v>
      </c>
      <c r="F2162" s="9">
        <v>0.84105644222315701</v>
      </c>
      <c r="G2162" s="10">
        <v>10000</v>
      </c>
      <c r="H2162" s="10">
        <v>90610.5703125</v>
      </c>
      <c r="I2162" s="11">
        <f>H2162/Constants!$B$4</f>
        <v>7550.880859375</v>
      </c>
      <c r="J2162" s="11">
        <f>G2162*Constants!$B$4/D2162</f>
        <v>10000</v>
      </c>
      <c r="K2162" s="11">
        <f t="shared" si="198"/>
        <v>11889.808457524074</v>
      </c>
      <c r="L2162" s="12">
        <f t="shared" si="199"/>
        <v>833.33333333333337</v>
      </c>
      <c r="M2162" s="12">
        <f t="shared" si="200"/>
        <v>990.81737146033959</v>
      </c>
      <c r="N2162" s="11">
        <f t="shared" si="201"/>
        <v>78720.761854975921</v>
      </c>
      <c r="O2162" s="12">
        <f t="shared" si="202"/>
        <v>6560.0634879146601</v>
      </c>
      <c r="P2162" s="13">
        <f>IF(H2162&lt;Constants!$B$2,1,0)</f>
        <v>0</v>
      </c>
      <c r="Q2162" s="13">
        <f>IF(N2162&lt;Constants!$B$2,1,0)</f>
        <v>0</v>
      </c>
      <c r="R2162" s="13">
        <f t="shared" si="203"/>
        <v>0</v>
      </c>
      <c r="S2162" s="6">
        <v>0</v>
      </c>
    </row>
    <row r="2163" spans="1:19" x14ac:dyDescent="0.35">
      <c r="A2163" s="6">
        <v>4181</v>
      </c>
      <c r="B2163" s="6">
        <v>1</v>
      </c>
      <c r="C2163" s="7">
        <v>3053.50952148438</v>
      </c>
      <c r="D2163" s="6">
        <v>2</v>
      </c>
      <c r="E2163" s="8">
        <v>1.6817928552627599</v>
      </c>
      <c r="F2163" s="9">
        <v>1.07645651312907</v>
      </c>
      <c r="G2163" s="10">
        <v>4000</v>
      </c>
      <c r="H2163" s="10">
        <v>128138.578125</v>
      </c>
      <c r="I2163" s="11">
        <f>H2163/Constants!$B$4</f>
        <v>10678.21484375</v>
      </c>
      <c r="J2163" s="11">
        <f>G2163*Constants!$B$4/D2163</f>
        <v>24000</v>
      </c>
      <c r="K2163" s="11">
        <f t="shared" si="198"/>
        <v>22295.373484467305</v>
      </c>
      <c r="L2163" s="12">
        <f t="shared" si="199"/>
        <v>2000</v>
      </c>
      <c r="M2163" s="12">
        <f t="shared" si="200"/>
        <v>1857.9477903722754</v>
      </c>
      <c r="N2163" s="11">
        <f t="shared" si="201"/>
        <v>105843.2046405327</v>
      </c>
      <c r="O2163" s="12">
        <f t="shared" si="202"/>
        <v>8820.2670533777236</v>
      </c>
      <c r="P2163" s="13">
        <f>IF(H2163&lt;Constants!$B$2,1,0)</f>
        <v>0</v>
      </c>
      <c r="Q2163" s="13">
        <f>IF(N2163&lt;Constants!$B$2,1,0)</f>
        <v>0</v>
      </c>
      <c r="R2163" s="13">
        <f t="shared" si="203"/>
        <v>0</v>
      </c>
      <c r="S2163" s="6">
        <v>0</v>
      </c>
    </row>
    <row r="2164" spans="1:19" x14ac:dyDescent="0.35">
      <c r="A2164" s="6">
        <v>4181</v>
      </c>
      <c r="B2164" s="6">
        <v>2</v>
      </c>
      <c r="C2164" s="7">
        <v>4580.26416015625</v>
      </c>
      <c r="D2164" s="6">
        <v>3</v>
      </c>
      <c r="E2164" s="8">
        <v>1.98817682266235</v>
      </c>
      <c r="F2164" s="9">
        <v>0.984038041383135</v>
      </c>
      <c r="G2164" s="10">
        <v>0</v>
      </c>
      <c r="H2164" s="10">
        <v>44910.6171875</v>
      </c>
      <c r="I2164" s="11">
        <f>H2164/Constants!$B$4</f>
        <v>3742.5514322916665</v>
      </c>
      <c r="J2164" s="11">
        <f>G2164*Constants!$B$4/D2164</f>
        <v>0</v>
      </c>
      <c r="K2164" s="11">
        <f t="shared" si="198"/>
        <v>0</v>
      </c>
      <c r="L2164" s="12">
        <f t="shared" si="199"/>
        <v>0</v>
      </c>
      <c r="M2164" s="12">
        <f t="shared" si="200"/>
        <v>0</v>
      </c>
      <c r="N2164" s="11">
        <f t="shared" si="201"/>
        <v>44910.6171875</v>
      </c>
      <c r="O2164" s="12">
        <f t="shared" si="202"/>
        <v>3742.5514322916665</v>
      </c>
      <c r="P2164" s="13">
        <f>IF(H2164&lt;Constants!$B$2,1,0)</f>
        <v>1</v>
      </c>
      <c r="Q2164" s="13">
        <f>IF(N2164&lt;Constants!$B$2,1,0)</f>
        <v>1</v>
      </c>
      <c r="R2164" s="13">
        <f t="shared" si="203"/>
        <v>0</v>
      </c>
      <c r="S2164" s="6">
        <v>1</v>
      </c>
    </row>
    <row r="2165" spans="1:19" x14ac:dyDescent="0.35">
      <c r="A2165" s="6">
        <v>4181</v>
      </c>
      <c r="B2165" s="6">
        <v>3</v>
      </c>
      <c r="C2165" s="7">
        <v>6107.01904296875</v>
      </c>
      <c r="D2165" s="6">
        <v>4</v>
      </c>
      <c r="E2165" s="8">
        <v>2.8284270763397199</v>
      </c>
      <c r="F2165" s="9">
        <v>1.06921594497203</v>
      </c>
      <c r="G2165" s="10">
        <v>0</v>
      </c>
      <c r="H2165" s="10">
        <v>255828.5625</v>
      </c>
      <c r="I2165" s="11">
        <f>H2165/Constants!$B$4</f>
        <v>21319.046875</v>
      </c>
      <c r="J2165" s="11">
        <f>G2165*Constants!$B$4/D2165</f>
        <v>0</v>
      </c>
      <c r="K2165" s="11">
        <f t="shared" si="198"/>
        <v>0</v>
      </c>
      <c r="L2165" s="12">
        <f t="shared" si="199"/>
        <v>0</v>
      </c>
      <c r="M2165" s="12">
        <f t="shared" si="200"/>
        <v>0</v>
      </c>
      <c r="N2165" s="11">
        <f t="shared" si="201"/>
        <v>255828.5625</v>
      </c>
      <c r="O2165" s="12">
        <f t="shared" si="202"/>
        <v>21319.046875</v>
      </c>
      <c r="P2165" s="13">
        <f>IF(H2165&lt;Constants!$B$2,1,0)</f>
        <v>0</v>
      </c>
      <c r="Q2165" s="13">
        <f>IF(N2165&lt;Constants!$B$2,1,0)</f>
        <v>0</v>
      </c>
      <c r="R2165" s="13">
        <f t="shared" si="203"/>
        <v>0</v>
      </c>
      <c r="S2165" s="6">
        <v>0</v>
      </c>
    </row>
    <row r="2166" spans="1:19" x14ac:dyDescent="0.35">
      <c r="A2166" s="6">
        <v>4181</v>
      </c>
      <c r="B2166" s="6">
        <v>4</v>
      </c>
      <c r="C2166" s="7">
        <v>6107.01904296875</v>
      </c>
      <c r="D2166" s="6">
        <v>4</v>
      </c>
      <c r="E2166" s="8">
        <v>2.8284270763397199</v>
      </c>
      <c r="F2166" s="9">
        <v>0.93957323516512403</v>
      </c>
      <c r="G2166" s="10">
        <v>2300</v>
      </c>
      <c r="H2166" s="10">
        <v>103761.7578125</v>
      </c>
      <c r="I2166" s="11">
        <f>H2166/Constants!$B$4</f>
        <v>8646.8131510416661</v>
      </c>
      <c r="J2166" s="11">
        <f>G2166*Constants!$B$4/D2166</f>
        <v>6900</v>
      </c>
      <c r="K2166" s="11">
        <f t="shared" si="198"/>
        <v>7343.7596365624113</v>
      </c>
      <c r="L2166" s="12">
        <f t="shared" si="199"/>
        <v>575</v>
      </c>
      <c r="M2166" s="12">
        <f t="shared" si="200"/>
        <v>611.97996971353427</v>
      </c>
      <c r="N2166" s="11">
        <f t="shared" si="201"/>
        <v>96417.998175937595</v>
      </c>
      <c r="O2166" s="12">
        <f t="shared" si="202"/>
        <v>8034.833181328132</v>
      </c>
      <c r="P2166" s="13">
        <f>IF(H2166&lt;Constants!$B$2,1,0)</f>
        <v>0</v>
      </c>
      <c r="Q2166" s="13">
        <f>IF(N2166&lt;Constants!$B$2,1,0)</f>
        <v>0</v>
      </c>
      <c r="R2166" s="13">
        <f t="shared" si="203"/>
        <v>0</v>
      </c>
      <c r="S2166" s="6">
        <v>0</v>
      </c>
    </row>
    <row r="2167" spans="1:19" x14ac:dyDescent="0.35">
      <c r="A2167" s="6">
        <v>4181</v>
      </c>
      <c r="B2167" s="6">
        <v>5</v>
      </c>
      <c r="C2167" s="7">
        <v>7633.77392578125</v>
      </c>
      <c r="D2167" s="6">
        <v>5</v>
      </c>
      <c r="E2167" s="8">
        <v>2.8284270763397199</v>
      </c>
      <c r="F2167" s="9">
        <v>0.95711690763620205</v>
      </c>
      <c r="G2167" s="10">
        <v>0</v>
      </c>
      <c r="H2167" s="10">
        <v>57164.42578125</v>
      </c>
      <c r="I2167" s="11">
        <f>H2167/Constants!$B$4</f>
        <v>4763.7021484375</v>
      </c>
      <c r="J2167" s="11">
        <f>G2167*Constants!$B$4/D2167</f>
        <v>0</v>
      </c>
      <c r="K2167" s="11">
        <f t="shared" si="198"/>
        <v>0</v>
      </c>
      <c r="L2167" s="12">
        <f t="shared" si="199"/>
        <v>0</v>
      </c>
      <c r="M2167" s="12">
        <f t="shared" si="200"/>
        <v>0</v>
      </c>
      <c r="N2167" s="11">
        <f t="shared" si="201"/>
        <v>57164.42578125</v>
      </c>
      <c r="O2167" s="12">
        <f t="shared" si="202"/>
        <v>4763.7021484375</v>
      </c>
      <c r="P2167" s="13">
        <f>IF(H2167&lt;Constants!$B$2,1,0)</f>
        <v>1</v>
      </c>
      <c r="Q2167" s="13">
        <f>IF(N2167&lt;Constants!$B$2,1,0)</f>
        <v>1</v>
      </c>
      <c r="R2167" s="13">
        <f t="shared" si="203"/>
        <v>0</v>
      </c>
      <c r="S2167" s="6">
        <v>1</v>
      </c>
    </row>
    <row r="2168" spans="1:19" x14ac:dyDescent="0.35">
      <c r="A2168" s="6">
        <v>4181</v>
      </c>
      <c r="B2168" s="6">
        <v>6</v>
      </c>
      <c r="C2168" s="7">
        <v>7633.77392578125</v>
      </c>
      <c r="D2168" s="6">
        <v>5</v>
      </c>
      <c r="E2168" s="8">
        <v>2.5588865280151398</v>
      </c>
      <c r="F2168" s="9">
        <v>0.92446125763023801</v>
      </c>
      <c r="G2168" s="10">
        <v>1000</v>
      </c>
      <c r="H2168" s="10">
        <v>89228.84375</v>
      </c>
      <c r="I2168" s="11">
        <f>H2168/Constants!$B$4</f>
        <v>7435.736979166667</v>
      </c>
      <c r="J2168" s="11">
        <f>G2168*Constants!$B$4/D2168</f>
        <v>2400</v>
      </c>
      <c r="K2168" s="11">
        <f t="shared" si="198"/>
        <v>2596.1066298788496</v>
      </c>
      <c r="L2168" s="12">
        <f t="shared" si="199"/>
        <v>200</v>
      </c>
      <c r="M2168" s="12">
        <f t="shared" si="200"/>
        <v>216.34221915657079</v>
      </c>
      <c r="N2168" s="11">
        <f t="shared" si="201"/>
        <v>86632.73712012115</v>
      </c>
      <c r="O2168" s="12">
        <f t="shared" si="202"/>
        <v>7219.3947600100964</v>
      </c>
      <c r="P2168" s="13">
        <f>IF(H2168&lt;Constants!$B$2,1,0)</f>
        <v>0</v>
      </c>
      <c r="Q2168" s="13">
        <f>IF(N2168&lt;Constants!$B$2,1,0)</f>
        <v>0</v>
      </c>
      <c r="R2168" s="13">
        <f t="shared" si="203"/>
        <v>0</v>
      </c>
      <c r="S2168" s="6">
        <v>0</v>
      </c>
    </row>
    <row r="2169" spans="1:19" x14ac:dyDescent="0.35">
      <c r="A2169" s="6">
        <v>4181</v>
      </c>
      <c r="B2169" s="6">
        <v>7</v>
      </c>
      <c r="C2169" s="7">
        <v>9160.5283203125</v>
      </c>
      <c r="D2169" s="6">
        <v>6</v>
      </c>
      <c r="E2169" s="8">
        <v>3.3437016010284402</v>
      </c>
      <c r="F2169" s="9">
        <v>0.91768425983359203</v>
      </c>
      <c r="G2169" s="10">
        <v>9000</v>
      </c>
      <c r="H2169" s="10">
        <v>57562.54296875</v>
      </c>
      <c r="I2169" s="11">
        <f>H2169/Constants!$B$4</f>
        <v>4796.878580729167</v>
      </c>
      <c r="J2169" s="11">
        <f>G2169*Constants!$B$4/D2169</f>
        <v>18000</v>
      </c>
      <c r="K2169" s="11">
        <f t="shared" si="198"/>
        <v>19614.589448514704</v>
      </c>
      <c r="L2169" s="12">
        <f t="shared" si="199"/>
        <v>1500</v>
      </c>
      <c r="M2169" s="12">
        <f t="shared" si="200"/>
        <v>1634.5491207095586</v>
      </c>
      <c r="N2169" s="11">
        <f t="shared" si="201"/>
        <v>37947.9535202353</v>
      </c>
      <c r="O2169" s="12">
        <f t="shared" si="202"/>
        <v>3162.3294600196086</v>
      </c>
      <c r="P2169" s="13">
        <f>IF(H2169&lt;Constants!$B$2,1,0)</f>
        <v>1</v>
      </c>
      <c r="Q2169" s="13">
        <f>IF(N2169&lt;Constants!$B$2,1,0)</f>
        <v>1</v>
      </c>
      <c r="R2169" s="13">
        <f t="shared" si="203"/>
        <v>0</v>
      </c>
      <c r="S2169" s="6">
        <v>1</v>
      </c>
    </row>
    <row r="2170" spans="1:19" x14ac:dyDescent="0.35">
      <c r="A2170" s="6">
        <v>4181</v>
      </c>
      <c r="B2170" s="6">
        <v>8</v>
      </c>
      <c r="C2170" s="7">
        <v>9160.5283203125</v>
      </c>
      <c r="D2170" s="6">
        <v>6</v>
      </c>
      <c r="E2170" s="8">
        <v>2.8284270763397199</v>
      </c>
      <c r="F2170" s="9">
        <v>0.99038260295547997</v>
      </c>
      <c r="G2170" s="10">
        <v>1550</v>
      </c>
      <c r="H2170" s="10">
        <v>49887.00390625</v>
      </c>
      <c r="I2170" s="11">
        <f>H2170/Constants!$B$4</f>
        <v>4157.250325520833</v>
      </c>
      <c r="J2170" s="11">
        <f>G2170*Constants!$B$4/D2170</f>
        <v>3100</v>
      </c>
      <c r="K2170" s="11">
        <f t="shared" si="198"/>
        <v>3130.103447646437</v>
      </c>
      <c r="L2170" s="12">
        <f t="shared" si="199"/>
        <v>258.33333333333331</v>
      </c>
      <c r="M2170" s="12">
        <f t="shared" si="200"/>
        <v>260.84195397053639</v>
      </c>
      <c r="N2170" s="11">
        <f t="shared" si="201"/>
        <v>46756.900458603566</v>
      </c>
      <c r="O2170" s="12">
        <f t="shared" si="202"/>
        <v>3896.4083715502966</v>
      </c>
      <c r="P2170" s="13">
        <f>IF(H2170&lt;Constants!$B$2,1,0)</f>
        <v>1</v>
      </c>
      <c r="Q2170" s="13">
        <f>IF(N2170&lt;Constants!$B$2,1,0)</f>
        <v>1</v>
      </c>
      <c r="R2170" s="13">
        <f t="shared" si="203"/>
        <v>0</v>
      </c>
      <c r="S2170" s="6">
        <v>1</v>
      </c>
    </row>
    <row r="2171" spans="1:19" x14ac:dyDescent="0.35">
      <c r="A2171" s="6">
        <v>4181</v>
      </c>
      <c r="B2171" s="6">
        <v>9</v>
      </c>
      <c r="C2171" s="7">
        <v>10687.283203125</v>
      </c>
      <c r="D2171" s="6">
        <v>7</v>
      </c>
      <c r="E2171" s="8">
        <v>4.0708494186401403</v>
      </c>
      <c r="F2171" s="9">
        <v>0.89175848815589298</v>
      </c>
      <c r="G2171" s="10">
        <v>5300</v>
      </c>
      <c r="H2171" s="10">
        <v>56691.7109375</v>
      </c>
      <c r="I2171" s="11">
        <f>H2171/Constants!$B$4</f>
        <v>4724.309244791667</v>
      </c>
      <c r="J2171" s="11">
        <f>G2171*Constants!$B$4/D2171</f>
        <v>9085.7142857142862</v>
      </c>
      <c r="K2171" s="11">
        <f t="shared" si="198"/>
        <v>10188.536926071809</v>
      </c>
      <c r="L2171" s="12">
        <f t="shared" si="199"/>
        <v>757.14285714285711</v>
      </c>
      <c r="M2171" s="12">
        <f t="shared" si="200"/>
        <v>849.04474383931745</v>
      </c>
      <c r="N2171" s="11">
        <f t="shared" si="201"/>
        <v>46503.174011428193</v>
      </c>
      <c r="O2171" s="12">
        <f t="shared" si="202"/>
        <v>3875.2645009523494</v>
      </c>
      <c r="P2171" s="13">
        <f>IF(H2171&lt;Constants!$B$2,1,0)</f>
        <v>1</v>
      </c>
      <c r="Q2171" s="13">
        <f>IF(N2171&lt;Constants!$B$2,1,0)</f>
        <v>1</v>
      </c>
      <c r="R2171" s="13">
        <f t="shared" si="203"/>
        <v>0</v>
      </c>
      <c r="S2171" s="6">
        <v>1</v>
      </c>
    </row>
    <row r="2172" spans="1:19" x14ac:dyDescent="0.35">
      <c r="A2172" s="6">
        <v>4181</v>
      </c>
      <c r="B2172" s="6">
        <v>10</v>
      </c>
      <c r="C2172" s="7">
        <v>12214.0380859375</v>
      </c>
      <c r="D2172" s="6">
        <v>8</v>
      </c>
      <c r="E2172" s="8">
        <v>4.0708494186401403</v>
      </c>
      <c r="F2172" s="9">
        <v>0.88412012406375295</v>
      </c>
      <c r="G2172" s="10">
        <v>900</v>
      </c>
      <c r="H2172" s="10">
        <v>61302.109375</v>
      </c>
      <c r="I2172" s="11">
        <f>H2172/Constants!$B$4</f>
        <v>5108.509114583333</v>
      </c>
      <c r="J2172" s="11">
        <f>G2172*Constants!$B$4/D2172</f>
        <v>1350</v>
      </c>
      <c r="K2172" s="11">
        <f t="shared" si="198"/>
        <v>1526.9418297989707</v>
      </c>
      <c r="L2172" s="12">
        <f t="shared" si="199"/>
        <v>112.5</v>
      </c>
      <c r="M2172" s="12">
        <f t="shared" si="200"/>
        <v>127.24515248324757</v>
      </c>
      <c r="N2172" s="11">
        <f t="shared" si="201"/>
        <v>59775.167545201031</v>
      </c>
      <c r="O2172" s="12">
        <f t="shared" si="202"/>
        <v>4981.2639621000853</v>
      </c>
      <c r="P2172" s="13">
        <f>IF(H2172&lt;Constants!$B$2,1,0)</f>
        <v>1</v>
      </c>
      <c r="Q2172" s="13">
        <f>IF(N2172&lt;Constants!$B$2,1,0)</f>
        <v>1</v>
      </c>
      <c r="R2172" s="13">
        <f t="shared" si="203"/>
        <v>0</v>
      </c>
      <c r="S2172" s="6">
        <v>1</v>
      </c>
    </row>
    <row r="2173" spans="1:19" x14ac:dyDescent="0.35">
      <c r="A2173" s="6">
        <v>4181</v>
      </c>
      <c r="B2173" s="6">
        <v>11</v>
      </c>
      <c r="C2173" s="7">
        <v>13740.79296875</v>
      </c>
      <c r="D2173" s="6">
        <v>9</v>
      </c>
      <c r="E2173" s="8">
        <v>4.0708494186401403</v>
      </c>
      <c r="F2173" s="9">
        <v>0.95040548310424799</v>
      </c>
      <c r="G2173" s="10">
        <v>140</v>
      </c>
      <c r="H2173" s="10">
        <v>35388.85546875</v>
      </c>
      <c r="I2173" s="11">
        <f>H2173/Constants!$B$4</f>
        <v>2949.0712890625</v>
      </c>
      <c r="J2173" s="11">
        <f>G2173*Constants!$B$4/D2173</f>
        <v>186.66666666666666</v>
      </c>
      <c r="K2173" s="11">
        <f t="shared" si="198"/>
        <v>196.4073966166203</v>
      </c>
      <c r="L2173" s="12">
        <f t="shared" si="199"/>
        <v>15.555555555555555</v>
      </c>
      <c r="M2173" s="12">
        <f t="shared" si="200"/>
        <v>16.367283051385026</v>
      </c>
      <c r="N2173" s="11">
        <f t="shared" si="201"/>
        <v>35192.448072133382</v>
      </c>
      <c r="O2173" s="12">
        <f t="shared" si="202"/>
        <v>2932.7040060111149</v>
      </c>
      <c r="P2173" s="13">
        <f>IF(H2173&lt;Constants!$B$2,1,0)</f>
        <v>1</v>
      </c>
      <c r="Q2173" s="13">
        <f>IF(N2173&lt;Constants!$B$2,1,0)</f>
        <v>1</v>
      </c>
      <c r="R2173" s="13">
        <f t="shared" si="203"/>
        <v>0</v>
      </c>
      <c r="S2173" s="6">
        <v>1</v>
      </c>
    </row>
    <row r="2174" spans="1:19" x14ac:dyDescent="0.35">
      <c r="A2174" s="6">
        <v>4181</v>
      </c>
      <c r="B2174" s="6">
        <v>12</v>
      </c>
      <c r="C2174" s="7">
        <v>18321.056640625</v>
      </c>
      <c r="D2174" s="6">
        <v>12</v>
      </c>
      <c r="E2174" s="8">
        <v>5.4111890792846697</v>
      </c>
      <c r="F2174" s="9">
        <v>0.89692160455748604</v>
      </c>
      <c r="G2174" s="10">
        <v>2400</v>
      </c>
      <c r="H2174" s="10">
        <v>98701.0703125</v>
      </c>
      <c r="I2174" s="11">
        <f>H2174/Constants!$B$4</f>
        <v>8225.0891927083339</v>
      </c>
      <c r="J2174" s="11">
        <f>G2174*Constants!$B$4/D2174</f>
        <v>2400</v>
      </c>
      <c r="K2174" s="11">
        <f t="shared" si="198"/>
        <v>2675.8191438415483</v>
      </c>
      <c r="L2174" s="12">
        <f t="shared" si="199"/>
        <v>200</v>
      </c>
      <c r="M2174" s="12">
        <f t="shared" si="200"/>
        <v>222.98492865346236</v>
      </c>
      <c r="N2174" s="11">
        <f t="shared" si="201"/>
        <v>96025.251168658448</v>
      </c>
      <c r="O2174" s="12">
        <f t="shared" si="202"/>
        <v>8002.1042640548712</v>
      </c>
      <c r="P2174" s="13">
        <f>IF(H2174&lt;Constants!$B$2,1,0)</f>
        <v>0</v>
      </c>
      <c r="Q2174" s="13">
        <f>IF(N2174&lt;Constants!$B$2,1,0)</f>
        <v>0</v>
      </c>
      <c r="R2174" s="13">
        <f t="shared" si="203"/>
        <v>0</v>
      </c>
      <c r="S2174" s="6">
        <v>0</v>
      </c>
    </row>
    <row r="2175" spans="1:19" x14ac:dyDescent="0.35">
      <c r="A2175" s="6">
        <v>4182</v>
      </c>
      <c r="B2175" s="6">
        <v>1</v>
      </c>
      <c r="C2175" s="7">
        <v>2098.46630859375</v>
      </c>
      <c r="D2175" s="6">
        <v>1</v>
      </c>
      <c r="E2175" s="8">
        <v>1</v>
      </c>
      <c r="F2175" s="9">
        <v>0.905048979258673</v>
      </c>
      <c r="G2175" s="10">
        <v>0</v>
      </c>
      <c r="H2175" s="10">
        <v>1083882.625</v>
      </c>
      <c r="I2175" s="11">
        <f>H2175/Constants!$B$4</f>
        <v>90323.552083333328</v>
      </c>
      <c r="J2175" s="11">
        <f>G2175*Constants!$B$4/D2175</f>
        <v>0</v>
      </c>
      <c r="K2175" s="11">
        <f t="shared" si="198"/>
        <v>0</v>
      </c>
      <c r="L2175" s="12">
        <f t="shared" si="199"/>
        <v>0</v>
      </c>
      <c r="M2175" s="12">
        <f t="shared" si="200"/>
        <v>0</v>
      </c>
      <c r="N2175" s="11">
        <f t="shared" si="201"/>
        <v>1083882.625</v>
      </c>
      <c r="O2175" s="12">
        <f t="shared" si="202"/>
        <v>90323.552083333328</v>
      </c>
      <c r="P2175" s="13">
        <f>IF(H2175&lt;Constants!$B$2,1,0)</f>
        <v>0</v>
      </c>
      <c r="Q2175" s="13">
        <f>IF(N2175&lt;Constants!$B$2,1,0)</f>
        <v>0</v>
      </c>
      <c r="R2175" s="13">
        <f t="shared" si="203"/>
        <v>0</v>
      </c>
      <c r="S2175" s="6">
        <v>0</v>
      </c>
    </row>
    <row r="2176" spans="1:19" x14ac:dyDescent="0.35">
      <c r="A2176" s="6">
        <v>4182</v>
      </c>
      <c r="B2176" s="6">
        <v>2</v>
      </c>
      <c r="C2176" s="7">
        <v>4196.9326171875</v>
      </c>
      <c r="D2176" s="6">
        <v>2</v>
      </c>
      <c r="E2176" s="8">
        <v>1.6817928552627599</v>
      </c>
      <c r="F2176" s="9">
        <v>0.94842397270305601</v>
      </c>
      <c r="G2176" s="10">
        <v>0</v>
      </c>
      <c r="H2176" s="10">
        <v>362274.34375</v>
      </c>
      <c r="I2176" s="11">
        <f>H2176/Constants!$B$4</f>
        <v>30189.528645833332</v>
      </c>
      <c r="J2176" s="11">
        <f>G2176*Constants!$B$4/D2176</f>
        <v>0</v>
      </c>
      <c r="K2176" s="11">
        <f t="shared" si="198"/>
        <v>0</v>
      </c>
      <c r="L2176" s="12">
        <f t="shared" si="199"/>
        <v>0</v>
      </c>
      <c r="M2176" s="12">
        <f t="shared" si="200"/>
        <v>0</v>
      </c>
      <c r="N2176" s="11">
        <f t="shared" si="201"/>
        <v>362274.34375</v>
      </c>
      <c r="O2176" s="12">
        <f t="shared" si="202"/>
        <v>30189.528645833332</v>
      </c>
      <c r="P2176" s="13">
        <f>IF(H2176&lt;Constants!$B$2,1,0)</f>
        <v>0</v>
      </c>
      <c r="Q2176" s="13">
        <f>IF(N2176&lt;Constants!$B$2,1,0)</f>
        <v>0</v>
      </c>
      <c r="R2176" s="13">
        <f t="shared" si="203"/>
        <v>0</v>
      </c>
      <c r="S2176" s="6">
        <v>0</v>
      </c>
    </row>
    <row r="2177" spans="1:19" x14ac:dyDescent="0.35">
      <c r="A2177" s="6">
        <v>4182</v>
      </c>
      <c r="B2177" s="6">
        <v>3</v>
      </c>
      <c r="C2177" s="7">
        <v>6295.39892578125</v>
      </c>
      <c r="D2177" s="6">
        <v>3</v>
      </c>
      <c r="E2177" s="8">
        <v>2.2795071601867698</v>
      </c>
      <c r="F2177" s="9">
        <v>0.99019030532349495</v>
      </c>
      <c r="G2177" s="10">
        <v>6100</v>
      </c>
      <c r="H2177" s="10">
        <v>105178.3046875</v>
      </c>
      <c r="I2177" s="11">
        <f>H2177/Constants!$B$4</f>
        <v>8764.8587239583339</v>
      </c>
      <c r="J2177" s="11">
        <f>G2177*Constants!$B$4/D2177</f>
        <v>24400</v>
      </c>
      <c r="K2177" s="11">
        <f t="shared" si="198"/>
        <v>24641.727826277318</v>
      </c>
      <c r="L2177" s="12">
        <f t="shared" si="199"/>
        <v>2033.3333333333333</v>
      </c>
      <c r="M2177" s="12">
        <f t="shared" si="200"/>
        <v>2053.4773188564432</v>
      </c>
      <c r="N2177" s="11">
        <f t="shared" si="201"/>
        <v>80536.576861222682</v>
      </c>
      <c r="O2177" s="12">
        <f t="shared" si="202"/>
        <v>6711.3814051018908</v>
      </c>
      <c r="P2177" s="13">
        <f>IF(H2177&lt;Constants!$B$2,1,0)</f>
        <v>0</v>
      </c>
      <c r="Q2177" s="13">
        <f>IF(N2177&lt;Constants!$B$2,1,0)</f>
        <v>0</v>
      </c>
      <c r="R2177" s="13">
        <f t="shared" si="203"/>
        <v>0</v>
      </c>
      <c r="S2177" s="6">
        <v>0</v>
      </c>
    </row>
    <row r="2178" spans="1:19" x14ac:dyDescent="0.35">
      <c r="A2178" s="6">
        <v>4182</v>
      </c>
      <c r="B2178" s="6">
        <v>4</v>
      </c>
      <c r="C2178" s="7">
        <v>8393.865234375</v>
      </c>
      <c r="D2178" s="6">
        <v>4</v>
      </c>
      <c r="E2178" s="8">
        <v>2.5588865280151398</v>
      </c>
      <c r="F2178" s="9">
        <v>1.0693636795219501</v>
      </c>
      <c r="G2178" s="10">
        <v>0</v>
      </c>
      <c r="H2178" s="10">
        <v>290494.625</v>
      </c>
      <c r="I2178" s="11">
        <f>H2178/Constants!$B$4</f>
        <v>24207.885416666668</v>
      </c>
      <c r="J2178" s="11">
        <f>G2178*Constants!$B$4/D2178</f>
        <v>0</v>
      </c>
      <c r="K2178" s="11">
        <f t="shared" si="198"/>
        <v>0</v>
      </c>
      <c r="L2178" s="12">
        <f t="shared" si="199"/>
        <v>0</v>
      </c>
      <c r="M2178" s="12">
        <f t="shared" si="200"/>
        <v>0</v>
      </c>
      <c r="N2178" s="11">
        <f t="shared" si="201"/>
        <v>290494.625</v>
      </c>
      <c r="O2178" s="12">
        <f t="shared" si="202"/>
        <v>24207.885416666668</v>
      </c>
      <c r="P2178" s="13">
        <f>IF(H2178&lt;Constants!$B$2,1,0)</f>
        <v>0</v>
      </c>
      <c r="Q2178" s="13">
        <f>IF(N2178&lt;Constants!$B$2,1,0)</f>
        <v>0</v>
      </c>
      <c r="R2178" s="13">
        <f t="shared" si="203"/>
        <v>0</v>
      </c>
      <c r="S2178" s="6">
        <v>0</v>
      </c>
    </row>
    <row r="2179" spans="1:19" x14ac:dyDescent="0.35">
      <c r="A2179" s="6">
        <v>4182</v>
      </c>
      <c r="B2179" s="6">
        <v>5</v>
      </c>
      <c r="C2179" s="7">
        <v>8393.865234375</v>
      </c>
      <c r="D2179" s="6">
        <v>4</v>
      </c>
      <c r="E2179" s="8">
        <v>2.2795071601867698</v>
      </c>
      <c r="F2179" s="9">
        <v>0.94465495477840999</v>
      </c>
      <c r="G2179" s="10">
        <v>18000</v>
      </c>
      <c r="H2179" s="10">
        <v>481439.34375</v>
      </c>
      <c r="I2179" s="11">
        <f>H2179/Constants!$B$4</f>
        <v>40119.9453125</v>
      </c>
      <c r="J2179" s="11">
        <f>G2179*Constants!$B$4/D2179</f>
        <v>54000</v>
      </c>
      <c r="K2179" s="11">
        <f t="shared" ref="K2179:K2242" si="204">J2179/F2179</f>
        <v>57163.729176296874</v>
      </c>
      <c r="L2179" s="12">
        <f t="shared" ref="L2179:L2242" si="205">G2179/D2179</f>
        <v>4500</v>
      </c>
      <c r="M2179" s="12">
        <f t="shared" ref="M2179:M2242" si="206">L2179/F2179</f>
        <v>4763.6440980247398</v>
      </c>
      <c r="N2179" s="11">
        <f t="shared" ref="N2179:N2242" si="207">H2179-K2179</f>
        <v>424275.61457370315</v>
      </c>
      <c r="O2179" s="12">
        <f t="shared" ref="O2179:O2242" si="208">I2179-M2179</f>
        <v>35356.301214475257</v>
      </c>
      <c r="P2179" s="13">
        <f>IF(H2179&lt;Constants!$B$2,1,0)</f>
        <v>0</v>
      </c>
      <c r="Q2179" s="13">
        <f>IF(N2179&lt;Constants!$B$2,1,0)</f>
        <v>0</v>
      </c>
      <c r="R2179" s="13">
        <f t="shared" ref="R2179:R2242" si="209">IF(AND(P2179=0,Q2179=1),1,0)</f>
        <v>0</v>
      </c>
      <c r="S2179" s="6">
        <v>0</v>
      </c>
    </row>
    <row r="2180" spans="1:19" x14ac:dyDescent="0.35">
      <c r="A2180" s="6">
        <v>4182</v>
      </c>
      <c r="B2180" s="6">
        <v>6</v>
      </c>
      <c r="C2180" s="7">
        <v>8393.865234375</v>
      </c>
      <c r="D2180" s="6">
        <v>4</v>
      </c>
      <c r="E2180" s="8">
        <v>2.5588865280151398</v>
      </c>
      <c r="F2180" s="9">
        <v>0.94812367396263297</v>
      </c>
      <c r="G2180" s="10">
        <v>0</v>
      </c>
      <c r="H2180" s="10">
        <v>228460.4375</v>
      </c>
      <c r="I2180" s="11">
        <f>H2180/Constants!$B$4</f>
        <v>19038.369791666668</v>
      </c>
      <c r="J2180" s="11">
        <f>G2180*Constants!$B$4/D2180</f>
        <v>0</v>
      </c>
      <c r="K2180" s="11">
        <f t="shared" si="204"/>
        <v>0</v>
      </c>
      <c r="L2180" s="12">
        <f t="shared" si="205"/>
        <v>0</v>
      </c>
      <c r="M2180" s="12">
        <f t="shared" si="206"/>
        <v>0</v>
      </c>
      <c r="N2180" s="11">
        <f t="shared" si="207"/>
        <v>228460.4375</v>
      </c>
      <c r="O2180" s="12">
        <f t="shared" si="208"/>
        <v>19038.369791666668</v>
      </c>
      <c r="P2180" s="13">
        <f>IF(H2180&lt;Constants!$B$2,1,0)</f>
        <v>0</v>
      </c>
      <c r="Q2180" s="13">
        <f>IF(N2180&lt;Constants!$B$2,1,0)</f>
        <v>0</v>
      </c>
      <c r="R2180" s="13">
        <f t="shared" si="209"/>
        <v>0</v>
      </c>
      <c r="S2180" s="6">
        <v>0</v>
      </c>
    </row>
    <row r="2181" spans="1:19" x14ac:dyDescent="0.35">
      <c r="A2181" s="6">
        <v>4182</v>
      </c>
      <c r="B2181" s="6">
        <v>7</v>
      </c>
      <c r="C2181" s="7">
        <v>10492.33203125</v>
      </c>
      <c r="D2181" s="6">
        <v>5</v>
      </c>
      <c r="E2181" s="8">
        <v>2.8284270763397199</v>
      </c>
      <c r="F2181" s="9">
        <v>0.59882865431992305</v>
      </c>
      <c r="G2181" s="10">
        <v>0</v>
      </c>
      <c r="H2181" s="10">
        <v>126974.78125</v>
      </c>
      <c r="I2181" s="11">
        <f>H2181/Constants!$B$4</f>
        <v>10581.231770833334</v>
      </c>
      <c r="J2181" s="11">
        <f>G2181*Constants!$B$4/D2181</f>
        <v>0</v>
      </c>
      <c r="K2181" s="11">
        <f t="shared" si="204"/>
        <v>0</v>
      </c>
      <c r="L2181" s="12">
        <f t="shared" si="205"/>
        <v>0</v>
      </c>
      <c r="M2181" s="12">
        <f t="shared" si="206"/>
        <v>0</v>
      </c>
      <c r="N2181" s="11">
        <f t="shared" si="207"/>
        <v>126974.78125</v>
      </c>
      <c r="O2181" s="12">
        <f t="shared" si="208"/>
        <v>10581.231770833334</v>
      </c>
      <c r="P2181" s="13">
        <f>IF(H2181&lt;Constants!$B$2,1,0)</f>
        <v>0</v>
      </c>
      <c r="Q2181" s="13">
        <f>IF(N2181&lt;Constants!$B$2,1,0)</f>
        <v>0</v>
      </c>
      <c r="R2181" s="13">
        <f t="shared" si="209"/>
        <v>0</v>
      </c>
      <c r="S2181" s="6">
        <v>0</v>
      </c>
    </row>
    <row r="2182" spans="1:19" x14ac:dyDescent="0.35">
      <c r="A2182" s="6">
        <v>4182</v>
      </c>
      <c r="B2182" s="6">
        <v>8</v>
      </c>
      <c r="C2182" s="7">
        <v>10492.33203125</v>
      </c>
      <c r="D2182" s="6">
        <v>5</v>
      </c>
      <c r="E2182" s="8">
        <v>3.3437016010284402</v>
      </c>
      <c r="F2182" s="9">
        <v>0.86582437542393698</v>
      </c>
      <c r="G2182" s="10">
        <v>0</v>
      </c>
      <c r="H2182" s="10">
        <v>465953.46875</v>
      </c>
      <c r="I2182" s="11">
        <f>H2182/Constants!$B$4</f>
        <v>38829.455729166664</v>
      </c>
      <c r="J2182" s="11">
        <f>G2182*Constants!$B$4/D2182</f>
        <v>0</v>
      </c>
      <c r="K2182" s="11">
        <f t="shared" si="204"/>
        <v>0</v>
      </c>
      <c r="L2182" s="12">
        <f t="shared" si="205"/>
        <v>0</v>
      </c>
      <c r="M2182" s="12">
        <f t="shared" si="206"/>
        <v>0</v>
      </c>
      <c r="N2182" s="11">
        <f t="shared" si="207"/>
        <v>465953.46875</v>
      </c>
      <c r="O2182" s="12">
        <f t="shared" si="208"/>
        <v>38829.455729166664</v>
      </c>
      <c r="P2182" s="13">
        <f>IF(H2182&lt;Constants!$B$2,1,0)</f>
        <v>0</v>
      </c>
      <c r="Q2182" s="13">
        <f>IF(N2182&lt;Constants!$B$2,1,0)</f>
        <v>0</v>
      </c>
      <c r="R2182" s="13">
        <f t="shared" si="209"/>
        <v>0</v>
      </c>
      <c r="S2182" s="6">
        <v>0</v>
      </c>
    </row>
    <row r="2183" spans="1:19" x14ac:dyDescent="0.35">
      <c r="A2183" s="6">
        <v>4182</v>
      </c>
      <c r="B2183" s="6">
        <v>9</v>
      </c>
      <c r="C2183" s="7">
        <v>12590.7978515625</v>
      </c>
      <c r="D2183" s="6">
        <v>6</v>
      </c>
      <c r="E2183" s="8">
        <v>3.5914680957794198</v>
      </c>
      <c r="F2183" s="9">
        <v>1.0216521490783901</v>
      </c>
      <c r="G2183" s="10">
        <v>0</v>
      </c>
      <c r="H2183" s="10">
        <v>404283.53125</v>
      </c>
      <c r="I2183" s="11">
        <f>H2183/Constants!$B$4</f>
        <v>33690.294270833336</v>
      </c>
      <c r="J2183" s="11">
        <f>G2183*Constants!$B$4/D2183</f>
        <v>0</v>
      </c>
      <c r="K2183" s="11">
        <f t="shared" si="204"/>
        <v>0</v>
      </c>
      <c r="L2183" s="12">
        <f t="shared" si="205"/>
        <v>0</v>
      </c>
      <c r="M2183" s="12">
        <f t="shared" si="206"/>
        <v>0</v>
      </c>
      <c r="N2183" s="11">
        <f t="shared" si="207"/>
        <v>404283.53125</v>
      </c>
      <c r="O2183" s="12">
        <f t="shared" si="208"/>
        <v>33690.294270833336</v>
      </c>
      <c r="P2183" s="13">
        <f>IF(H2183&lt;Constants!$B$2,1,0)</f>
        <v>0</v>
      </c>
      <c r="Q2183" s="13">
        <f>IF(N2183&lt;Constants!$B$2,1,0)</f>
        <v>0</v>
      </c>
      <c r="R2183" s="13">
        <f t="shared" si="209"/>
        <v>0</v>
      </c>
      <c r="S2183" s="6">
        <v>0</v>
      </c>
    </row>
    <row r="2184" spans="1:19" x14ac:dyDescent="0.35">
      <c r="A2184" s="6">
        <v>4182</v>
      </c>
      <c r="B2184" s="6">
        <v>10</v>
      </c>
      <c r="C2184" s="7">
        <v>12590.7978515625</v>
      </c>
      <c r="D2184" s="6">
        <v>6</v>
      </c>
      <c r="E2184" s="8">
        <v>3.3437016010284402</v>
      </c>
      <c r="F2184" s="9">
        <v>0.96454820108294403</v>
      </c>
      <c r="G2184" s="10">
        <v>0</v>
      </c>
      <c r="H2184" s="10">
        <v>143156.796875</v>
      </c>
      <c r="I2184" s="11">
        <f>H2184/Constants!$B$4</f>
        <v>11929.733072916666</v>
      </c>
      <c r="J2184" s="11">
        <f>G2184*Constants!$B$4/D2184</f>
        <v>0</v>
      </c>
      <c r="K2184" s="11">
        <f t="shared" si="204"/>
        <v>0</v>
      </c>
      <c r="L2184" s="12">
        <f t="shared" si="205"/>
        <v>0</v>
      </c>
      <c r="M2184" s="12">
        <f t="shared" si="206"/>
        <v>0</v>
      </c>
      <c r="N2184" s="11">
        <f t="shared" si="207"/>
        <v>143156.796875</v>
      </c>
      <c r="O2184" s="12">
        <f t="shared" si="208"/>
        <v>11929.733072916666</v>
      </c>
      <c r="P2184" s="13">
        <f>IF(H2184&lt;Constants!$B$2,1,0)</f>
        <v>0</v>
      </c>
      <c r="Q2184" s="13">
        <f>IF(N2184&lt;Constants!$B$2,1,0)</f>
        <v>0</v>
      </c>
      <c r="R2184" s="13">
        <f t="shared" si="209"/>
        <v>0</v>
      </c>
      <c r="S2184" s="6">
        <v>0</v>
      </c>
    </row>
    <row r="2185" spans="1:19" x14ac:dyDescent="0.35">
      <c r="A2185" s="6">
        <v>4182</v>
      </c>
      <c r="B2185" s="6">
        <v>11</v>
      </c>
      <c r="C2185" s="7">
        <v>14689.263671875</v>
      </c>
      <c r="D2185" s="6">
        <v>7</v>
      </c>
      <c r="E2185" s="8">
        <v>4.0708494186401403</v>
      </c>
      <c r="F2185" s="9">
        <v>0.93787241930666398</v>
      </c>
      <c r="G2185" s="10">
        <v>0</v>
      </c>
      <c r="H2185" s="10">
        <v>95228.1328125</v>
      </c>
      <c r="I2185" s="11">
        <f>H2185/Constants!$B$4</f>
        <v>7935.677734375</v>
      </c>
      <c r="J2185" s="11">
        <f>G2185*Constants!$B$4/D2185</f>
        <v>0</v>
      </c>
      <c r="K2185" s="11">
        <f t="shared" si="204"/>
        <v>0</v>
      </c>
      <c r="L2185" s="12">
        <f t="shared" si="205"/>
        <v>0</v>
      </c>
      <c r="M2185" s="12">
        <f t="shared" si="206"/>
        <v>0</v>
      </c>
      <c r="N2185" s="11">
        <f t="shared" si="207"/>
        <v>95228.1328125</v>
      </c>
      <c r="O2185" s="12">
        <f t="shared" si="208"/>
        <v>7935.677734375</v>
      </c>
      <c r="P2185" s="13">
        <f>IF(H2185&lt;Constants!$B$2,1,0)</f>
        <v>0</v>
      </c>
      <c r="Q2185" s="13">
        <f>IF(N2185&lt;Constants!$B$2,1,0)</f>
        <v>0</v>
      </c>
      <c r="R2185" s="13">
        <f t="shared" si="209"/>
        <v>0</v>
      </c>
      <c r="S2185" s="6">
        <v>0</v>
      </c>
    </row>
    <row r="2186" spans="1:19" x14ac:dyDescent="0.35">
      <c r="A2186" s="6">
        <v>4182</v>
      </c>
      <c r="B2186" s="6">
        <v>12</v>
      </c>
      <c r="C2186" s="7">
        <v>23083.12890625</v>
      </c>
      <c r="D2186" s="6">
        <v>11</v>
      </c>
      <c r="E2186" s="8">
        <v>5.6234130859375</v>
      </c>
      <c r="F2186" s="9">
        <v>0.90213166524848598</v>
      </c>
      <c r="G2186" s="10">
        <v>0</v>
      </c>
      <c r="H2186" s="10">
        <v>109474.7578125</v>
      </c>
      <c r="I2186" s="11">
        <f>H2186/Constants!$B$4</f>
        <v>9122.896484375</v>
      </c>
      <c r="J2186" s="11">
        <f>G2186*Constants!$B$4/D2186</f>
        <v>0</v>
      </c>
      <c r="K2186" s="11">
        <f t="shared" si="204"/>
        <v>0</v>
      </c>
      <c r="L2186" s="12">
        <f t="shared" si="205"/>
        <v>0</v>
      </c>
      <c r="M2186" s="12">
        <f t="shared" si="206"/>
        <v>0</v>
      </c>
      <c r="N2186" s="11">
        <f t="shared" si="207"/>
        <v>109474.7578125</v>
      </c>
      <c r="O2186" s="12">
        <f t="shared" si="208"/>
        <v>9122.896484375</v>
      </c>
      <c r="P2186" s="13">
        <f>IF(H2186&lt;Constants!$B$2,1,0)</f>
        <v>0</v>
      </c>
      <c r="Q2186" s="13">
        <f>IF(N2186&lt;Constants!$B$2,1,0)</f>
        <v>0</v>
      </c>
      <c r="R2186" s="13">
        <f t="shared" si="209"/>
        <v>0</v>
      </c>
      <c r="S2186" s="6">
        <v>0</v>
      </c>
    </row>
    <row r="2187" spans="1:19" x14ac:dyDescent="0.35">
      <c r="A2187" s="6">
        <v>4183</v>
      </c>
      <c r="B2187" s="6">
        <v>1</v>
      </c>
      <c r="C2187" s="7">
        <v>3097.6953125</v>
      </c>
      <c r="D2187" s="6">
        <v>3</v>
      </c>
      <c r="E2187" s="8">
        <v>1.98817682266235</v>
      </c>
      <c r="F2187" s="9">
        <v>1.1193578754017799</v>
      </c>
      <c r="G2187" s="10">
        <v>0</v>
      </c>
      <c r="H2187" s="10">
        <v>39418.89453125</v>
      </c>
      <c r="I2187" s="11">
        <f>H2187/Constants!$B$4</f>
        <v>3284.9078776041665</v>
      </c>
      <c r="J2187" s="11">
        <f>G2187*Constants!$B$4/D2187</f>
        <v>0</v>
      </c>
      <c r="K2187" s="11">
        <f t="shared" si="204"/>
        <v>0</v>
      </c>
      <c r="L2187" s="12">
        <f t="shared" si="205"/>
        <v>0</v>
      </c>
      <c r="M2187" s="12">
        <f t="shared" si="206"/>
        <v>0</v>
      </c>
      <c r="N2187" s="11">
        <f t="shared" si="207"/>
        <v>39418.89453125</v>
      </c>
      <c r="O2187" s="12">
        <f t="shared" si="208"/>
        <v>3284.9078776041665</v>
      </c>
      <c r="P2187" s="13">
        <f>IF(H2187&lt;Constants!$B$2,1,0)</f>
        <v>1</v>
      </c>
      <c r="Q2187" s="13">
        <f>IF(N2187&lt;Constants!$B$2,1,0)</f>
        <v>1</v>
      </c>
      <c r="R2187" s="13">
        <f t="shared" si="209"/>
        <v>0</v>
      </c>
      <c r="S2187" s="6">
        <v>1</v>
      </c>
    </row>
    <row r="2188" spans="1:19" x14ac:dyDescent="0.35">
      <c r="A2188" s="6">
        <v>4183</v>
      </c>
      <c r="B2188" s="6">
        <v>2</v>
      </c>
      <c r="C2188" s="7">
        <v>4130.26025390625</v>
      </c>
      <c r="D2188" s="6">
        <v>4</v>
      </c>
      <c r="E2188" s="8">
        <v>2.8284270763397199</v>
      </c>
      <c r="F2188" s="9">
        <v>0.80215236045915805</v>
      </c>
      <c r="G2188" s="10">
        <v>0</v>
      </c>
      <c r="H2188" s="10">
        <v>416286.34375</v>
      </c>
      <c r="I2188" s="11">
        <f>H2188/Constants!$B$4</f>
        <v>34690.528645833336</v>
      </c>
      <c r="J2188" s="11">
        <f>G2188*Constants!$B$4/D2188</f>
        <v>0</v>
      </c>
      <c r="K2188" s="11">
        <f t="shared" si="204"/>
        <v>0</v>
      </c>
      <c r="L2188" s="12">
        <f t="shared" si="205"/>
        <v>0</v>
      </c>
      <c r="M2188" s="12">
        <f t="shared" si="206"/>
        <v>0</v>
      </c>
      <c r="N2188" s="11">
        <f t="shared" si="207"/>
        <v>416286.34375</v>
      </c>
      <c r="O2188" s="12">
        <f t="shared" si="208"/>
        <v>34690.528645833336</v>
      </c>
      <c r="P2188" s="13">
        <f>IF(H2188&lt;Constants!$B$2,1,0)</f>
        <v>0</v>
      </c>
      <c r="Q2188" s="13">
        <f>IF(N2188&lt;Constants!$B$2,1,0)</f>
        <v>0</v>
      </c>
      <c r="R2188" s="13">
        <f t="shared" si="209"/>
        <v>0</v>
      </c>
      <c r="S2188" s="6">
        <v>0</v>
      </c>
    </row>
    <row r="2189" spans="1:19" x14ac:dyDescent="0.35">
      <c r="A2189" s="6">
        <v>4183</v>
      </c>
      <c r="B2189" s="6">
        <v>3</v>
      </c>
      <c r="C2189" s="7">
        <v>5162.8251953125</v>
      </c>
      <c r="D2189" s="6">
        <v>5</v>
      </c>
      <c r="E2189" s="8">
        <v>3.08965063095093</v>
      </c>
      <c r="F2189" s="9">
        <v>1.04101963161533</v>
      </c>
      <c r="G2189" s="10">
        <v>15000</v>
      </c>
      <c r="H2189" s="10">
        <v>56072.21484375</v>
      </c>
      <c r="I2189" s="11">
        <f>H2189/Constants!$B$4</f>
        <v>4672.6845703125</v>
      </c>
      <c r="J2189" s="11">
        <f>G2189*Constants!$B$4/D2189</f>
        <v>36000</v>
      </c>
      <c r="K2189" s="11">
        <f t="shared" si="204"/>
        <v>34581.480412755998</v>
      </c>
      <c r="L2189" s="12">
        <f t="shared" si="205"/>
        <v>3000</v>
      </c>
      <c r="M2189" s="12">
        <f t="shared" si="206"/>
        <v>2881.7900343963333</v>
      </c>
      <c r="N2189" s="11">
        <f t="shared" si="207"/>
        <v>21490.734430994002</v>
      </c>
      <c r="O2189" s="12">
        <f t="shared" si="208"/>
        <v>1790.8945359161667</v>
      </c>
      <c r="P2189" s="13">
        <f>IF(H2189&lt;Constants!$B$2,1,0)</f>
        <v>1</v>
      </c>
      <c r="Q2189" s="13">
        <f>IF(N2189&lt;Constants!$B$2,1,0)</f>
        <v>1</v>
      </c>
      <c r="R2189" s="13">
        <f t="shared" si="209"/>
        <v>0</v>
      </c>
      <c r="S2189" s="6">
        <v>1</v>
      </c>
    </row>
    <row r="2190" spans="1:19" x14ac:dyDescent="0.35">
      <c r="A2190" s="6">
        <v>4183</v>
      </c>
      <c r="B2190" s="6">
        <v>4</v>
      </c>
      <c r="C2190" s="7">
        <v>5162.8251953125</v>
      </c>
      <c r="D2190" s="6">
        <v>5</v>
      </c>
      <c r="E2190" s="8">
        <v>2.8284270763397199</v>
      </c>
      <c r="F2190" s="9">
        <v>0.96516930638480003</v>
      </c>
      <c r="G2190" s="10">
        <v>0</v>
      </c>
      <c r="H2190" s="10">
        <v>161388.203125</v>
      </c>
      <c r="I2190" s="11">
        <f>H2190/Constants!$B$4</f>
        <v>13449.016927083334</v>
      </c>
      <c r="J2190" s="11">
        <f>G2190*Constants!$B$4/D2190</f>
        <v>0</v>
      </c>
      <c r="K2190" s="11">
        <f t="shared" si="204"/>
        <v>0</v>
      </c>
      <c r="L2190" s="12">
        <f t="shared" si="205"/>
        <v>0</v>
      </c>
      <c r="M2190" s="12">
        <f t="shared" si="206"/>
        <v>0</v>
      </c>
      <c r="N2190" s="11">
        <f t="shared" si="207"/>
        <v>161388.203125</v>
      </c>
      <c r="O2190" s="12">
        <f t="shared" si="208"/>
        <v>13449.016927083334</v>
      </c>
      <c r="P2190" s="13">
        <f>IF(H2190&lt;Constants!$B$2,1,0)</f>
        <v>0</v>
      </c>
      <c r="Q2190" s="13">
        <f>IF(N2190&lt;Constants!$B$2,1,0)</f>
        <v>0</v>
      </c>
      <c r="R2190" s="13">
        <f t="shared" si="209"/>
        <v>0</v>
      </c>
      <c r="S2190" s="6">
        <v>0</v>
      </c>
    </row>
    <row r="2191" spans="1:19" x14ac:dyDescent="0.35">
      <c r="A2191" s="6">
        <v>4183</v>
      </c>
      <c r="B2191" s="6">
        <v>5</v>
      </c>
      <c r="C2191" s="7">
        <v>5162.8251953125</v>
      </c>
      <c r="D2191" s="6">
        <v>5</v>
      </c>
      <c r="E2191" s="8">
        <v>2.5588865280151398</v>
      </c>
      <c r="F2191" s="9">
        <v>0.86685678203102901</v>
      </c>
      <c r="G2191" s="10">
        <v>0</v>
      </c>
      <c r="H2191" s="10">
        <v>95452.6484375</v>
      </c>
      <c r="I2191" s="11">
        <f>H2191/Constants!$B$4</f>
        <v>7954.387369791667</v>
      </c>
      <c r="J2191" s="11">
        <f>G2191*Constants!$B$4/D2191</f>
        <v>0</v>
      </c>
      <c r="K2191" s="11">
        <f t="shared" si="204"/>
        <v>0</v>
      </c>
      <c r="L2191" s="12">
        <f t="shared" si="205"/>
        <v>0</v>
      </c>
      <c r="M2191" s="12">
        <f t="shared" si="206"/>
        <v>0</v>
      </c>
      <c r="N2191" s="11">
        <f t="shared" si="207"/>
        <v>95452.6484375</v>
      </c>
      <c r="O2191" s="12">
        <f t="shared" si="208"/>
        <v>7954.387369791667</v>
      </c>
      <c r="P2191" s="13">
        <f>IF(H2191&lt;Constants!$B$2,1,0)</f>
        <v>0</v>
      </c>
      <c r="Q2191" s="13">
        <f>IF(N2191&lt;Constants!$B$2,1,0)</f>
        <v>0</v>
      </c>
      <c r="R2191" s="13">
        <f t="shared" si="209"/>
        <v>0</v>
      </c>
      <c r="S2191" s="6">
        <v>0</v>
      </c>
    </row>
    <row r="2192" spans="1:19" x14ac:dyDescent="0.35">
      <c r="A2192" s="6">
        <v>4183</v>
      </c>
      <c r="B2192" s="6">
        <v>6</v>
      </c>
      <c r="C2192" s="7">
        <v>6195.390625</v>
      </c>
      <c r="D2192" s="6">
        <v>6</v>
      </c>
      <c r="E2192" s="8">
        <v>3.5914680957794198</v>
      </c>
      <c r="F2192" s="9">
        <v>1.00222475487846</v>
      </c>
      <c r="G2192" s="10">
        <v>0</v>
      </c>
      <c r="H2192" s="10">
        <v>82520.4453125</v>
      </c>
      <c r="I2192" s="11">
        <f>H2192/Constants!$B$4</f>
        <v>6876.703776041667</v>
      </c>
      <c r="J2192" s="11">
        <f>G2192*Constants!$B$4/D2192</f>
        <v>0</v>
      </c>
      <c r="K2192" s="11">
        <f t="shared" si="204"/>
        <v>0</v>
      </c>
      <c r="L2192" s="12">
        <f t="shared" si="205"/>
        <v>0</v>
      </c>
      <c r="M2192" s="12">
        <f t="shared" si="206"/>
        <v>0</v>
      </c>
      <c r="N2192" s="11">
        <f t="shared" si="207"/>
        <v>82520.4453125</v>
      </c>
      <c r="O2192" s="12">
        <f t="shared" si="208"/>
        <v>6876.703776041667</v>
      </c>
      <c r="P2192" s="13">
        <f>IF(H2192&lt;Constants!$B$2,1,0)</f>
        <v>0</v>
      </c>
      <c r="Q2192" s="13">
        <f>IF(N2192&lt;Constants!$B$2,1,0)</f>
        <v>0</v>
      </c>
      <c r="R2192" s="13">
        <f t="shared" si="209"/>
        <v>0</v>
      </c>
      <c r="S2192" s="6">
        <v>0</v>
      </c>
    </row>
    <row r="2193" spans="1:19" x14ac:dyDescent="0.35">
      <c r="A2193" s="6">
        <v>4183</v>
      </c>
      <c r="B2193" s="6">
        <v>7</v>
      </c>
      <c r="C2193" s="7">
        <v>7227.95556640625</v>
      </c>
      <c r="D2193" s="6">
        <v>7</v>
      </c>
      <c r="E2193" s="8">
        <v>3.8336586952209499</v>
      </c>
      <c r="F2193" s="9">
        <v>0.98676295578281903</v>
      </c>
      <c r="G2193" s="10">
        <v>0</v>
      </c>
      <c r="H2193" s="10">
        <v>184349.28125</v>
      </c>
      <c r="I2193" s="11">
        <f>H2193/Constants!$B$4</f>
        <v>15362.440104166666</v>
      </c>
      <c r="J2193" s="11">
        <f>G2193*Constants!$B$4/D2193</f>
        <v>0</v>
      </c>
      <c r="K2193" s="11">
        <f t="shared" si="204"/>
        <v>0</v>
      </c>
      <c r="L2193" s="12">
        <f t="shared" si="205"/>
        <v>0</v>
      </c>
      <c r="M2193" s="12">
        <f t="shared" si="206"/>
        <v>0</v>
      </c>
      <c r="N2193" s="11">
        <f t="shared" si="207"/>
        <v>184349.28125</v>
      </c>
      <c r="O2193" s="12">
        <f t="shared" si="208"/>
        <v>15362.440104166666</v>
      </c>
      <c r="P2193" s="13">
        <f>IF(H2193&lt;Constants!$B$2,1,0)</f>
        <v>0</v>
      </c>
      <c r="Q2193" s="13">
        <f>IF(N2193&lt;Constants!$B$2,1,0)</f>
        <v>0</v>
      </c>
      <c r="R2193" s="13">
        <f t="shared" si="209"/>
        <v>0</v>
      </c>
      <c r="S2193" s="6">
        <v>0</v>
      </c>
    </row>
    <row r="2194" spans="1:19" x14ac:dyDescent="0.35">
      <c r="A2194" s="6">
        <v>4183</v>
      </c>
      <c r="B2194" s="6">
        <v>8</v>
      </c>
      <c r="C2194" s="7">
        <v>7227.95556640625</v>
      </c>
      <c r="D2194" s="6">
        <v>7</v>
      </c>
      <c r="E2194" s="8">
        <v>4.3035168647766104</v>
      </c>
      <c r="F2194" s="9">
        <v>0.96855670643274705</v>
      </c>
      <c r="G2194" s="10">
        <v>0</v>
      </c>
      <c r="H2194" s="10">
        <v>92705.0234375</v>
      </c>
      <c r="I2194" s="11">
        <f>H2194/Constants!$B$4</f>
        <v>7725.418619791667</v>
      </c>
      <c r="J2194" s="11">
        <f>G2194*Constants!$B$4/D2194</f>
        <v>0</v>
      </c>
      <c r="K2194" s="11">
        <f t="shared" si="204"/>
        <v>0</v>
      </c>
      <c r="L2194" s="12">
        <f t="shared" si="205"/>
        <v>0</v>
      </c>
      <c r="M2194" s="12">
        <f t="shared" si="206"/>
        <v>0</v>
      </c>
      <c r="N2194" s="11">
        <f t="shared" si="207"/>
        <v>92705.0234375</v>
      </c>
      <c r="O2194" s="12">
        <f t="shared" si="208"/>
        <v>7725.418619791667</v>
      </c>
      <c r="P2194" s="13">
        <f>IF(H2194&lt;Constants!$B$2,1,0)</f>
        <v>0</v>
      </c>
      <c r="Q2194" s="13">
        <f>IF(N2194&lt;Constants!$B$2,1,0)</f>
        <v>0</v>
      </c>
      <c r="R2194" s="13">
        <f t="shared" si="209"/>
        <v>0</v>
      </c>
      <c r="S2194" s="6">
        <v>0</v>
      </c>
    </row>
    <row r="2195" spans="1:19" x14ac:dyDescent="0.35">
      <c r="A2195" s="6">
        <v>4183</v>
      </c>
      <c r="B2195" s="6">
        <v>9</v>
      </c>
      <c r="C2195" s="7">
        <v>8260.5205078125</v>
      </c>
      <c r="D2195" s="6">
        <v>8</v>
      </c>
      <c r="E2195" s="8">
        <v>4.5320630073547399</v>
      </c>
      <c r="F2195" s="9">
        <v>0.90506669851982102</v>
      </c>
      <c r="G2195" s="10">
        <v>0</v>
      </c>
      <c r="H2195" s="10">
        <v>274974.8125</v>
      </c>
      <c r="I2195" s="11">
        <f>H2195/Constants!$B$4</f>
        <v>22914.567708333332</v>
      </c>
      <c r="J2195" s="11">
        <f>G2195*Constants!$B$4/D2195</f>
        <v>0</v>
      </c>
      <c r="K2195" s="11">
        <f t="shared" si="204"/>
        <v>0</v>
      </c>
      <c r="L2195" s="12">
        <f t="shared" si="205"/>
        <v>0</v>
      </c>
      <c r="M2195" s="12">
        <f t="shared" si="206"/>
        <v>0</v>
      </c>
      <c r="N2195" s="11">
        <f t="shared" si="207"/>
        <v>274974.8125</v>
      </c>
      <c r="O2195" s="12">
        <f t="shared" si="208"/>
        <v>22914.567708333332</v>
      </c>
      <c r="P2195" s="13">
        <f>IF(H2195&lt;Constants!$B$2,1,0)</f>
        <v>0</v>
      </c>
      <c r="Q2195" s="13">
        <f>IF(N2195&lt;Constants!$B$2,1,0)</f>
        <v>0</v>
      </c>
      <c r="R2195" s="13">
        <f t="shared" si="209"/>
        <v>0</v>
      </c>
      <c r="S2195" s="6">
        <v>0</v>
      </c>
    </row>
    <row r="2196" spans="1:19" x14ac:dyDescent="0.35">
      <c r="A2196" s="6">
        <v>4183</v>
      </c>
      <c r="B2196" s="6">
        <v>10</v>
      </c>
      <c r="C2196" s="7">
        <v>9293.0859375</v>
      </c>
      <c r="D2196" s="6">
        <v>9</v>
      </c>
      <c r="E2196" s="8">
        <v>4.7568283081054696</v>
      </c>
      <c r="F2196" s="9">
        <v>0.85988382044971101</v>
      </c>
      <c r="G2196" s="10">
        <v>100000</v>
      </c>
      <c r="H2196" s="10">
        <v>277529.875</v>
      </c>
      <c r="I2196" s="11">
        <f>H2196/Constants!$B$4</f>
        <v>23127.489583333332</v>
      </c>
      <c r="J2196" s="11">
        <f>G2196*Constants!$B$4/D2196</f>
        <v>133333.33333333334</v>
      </c>
      <c r="K2196" s="11">
        <f t="shared" si="204"/>
        <v>155059.70709345513</v>
      </c>
      <c r="L2196" s="12">
        <f t="shared" si="205"/>
        <v>11111.111111111111</v>
      </c>
      <c r="M2196" s="12">
        <f t="shared" si="206"/>
        <v>12921.642257787926</v>
      </c>
      <c r="N2196" s="11">
        <f t="shared" si="207"/>
        <v>122470.16790654487</v>
      </c>
      <c r="O2196" s="12">
        <f t="shared" si="208"/>
        <v>10205.847325545406</v>
      </c>
      <c r="P2196" s="13">
        <f>IF(H2196&lt;Constants!$B$2,1,0)</f>
        <v>0</v>
      </c>
      <c r="Q2196" s="13">
        <f>IF(N2196&lt;Constants!$B$2,1,0)</f>
        <v>0</v>
      </c>
      <c r="R2196" s="13">
        <f t="shared" si="209"/>
        <v>0</v>
      </c>
      <c r="S2196" s="6">
        <v>0</v>
      </c>
    </row>
    <row r="2197" spans="1:19" x14ac:dyDescent="0.35">
      <c r="A2197" s="6">
        <v>4183</v>
      </c>
      <c r="B2197" s="6">
        <v>11</v>
      </c>
      <c r="C2197" s="7">
        <v>11358.2158203125</v>
      </c>
      <c r="D2197" s="6">
        <v>11</v>
      </c>
      <c r="E2197" s="8">
        <v>5.6234130859375</v>
      </c>
      <c r="F2197" s="9">
        <v>0.68819728767087796</v>
      </c>
      <c r="G2197" s="10">
        <v>17000</v>
      </c>
      <c r="H2197" s="10">
        <v>126941.265625</v>
      </c>
      <c r="I2197" s="11">
        <f>H2197/Constants!$B$4</f>
        <v>10578.438802083334</v>
      </c>
      <c r="J2197" s="11">
        <f>G2197*Constants!$B$4/D2197</f>
        <v>18545.454545454544</v>
      </c>
      <c r="K2197" s="11">
        <f t="shared" si="204"/>
        <v>26947.875090033314</v>
      </c>
      <c r="L2197" s="12">
        <f t="shared" si="205"/>
        <v>1545.4545454545455</v>
      </c>
      <c r="M2197" s="12">
        <f t="shared" si="206"/>
        <v>2245.6562575027765</v>
      </c>
      <c r="N2197" s="11">
        <f t="shared" si="207"/>
        <v>99993.390534966689</v>
      </c>
      <c r="O2197" s="12">
        <f t="shared" si="208"/>
        <v>8332.7825445805574</v>
      </c>
      <c r="P2197" s="13">
        <f>IF(H2197&lt;Constants!$B$2,1,0)</f>
        <v>0</v>
      </c>
      <c r="Q2197" s="13">
        <f>IF(N2197&lt;Constants!$B$2,1,0)</f>
        <v>0</v>
      </c>
      <c r="R2197" s="13">
        <f t="shared" si="209"/>
        <v>0</v>
      </c>
      <c r="S2197" s="6">
        <v>0</v>
      </c>
    </row>
    <row r="2198" spans="1:19" x14ac:dyDescent="0.35">
      <c r="A2198" s="6">
        <v>4183</v>
      </c>
      <c r="B2198" s="6">
        <v>12</v>
      </c>
      <c r="C2198" s="7">
        <v>14455.9111328125</v>
      </c>
      <c r="D2198" s="6">
        <v>14</v>
      </c>
      <c r="E2198" s="8">
        <v>6.2448697090148899</v>
      </c>
      <c r="F2198" s="9">
        <v>0.95081570387701397</v>
      </c>
      <c r="G2198" s="10">
        <v>0</v>
      </c>
      <c r="H2198" s="10">
        <v>120609.9375</v>
      </c>
      <c r="I2198" s="11">
        <f>H2198/Constants!$B$4</f>
        <v>10050.828125</v>
      </c>
      <c r="J2198" s="11">
        <f>G2198*Constants!$B$4/D2198</f>
        <v>0</v>
      </c>
      <c r="K2198" s="11">
        <f t="shared" si="204"/>
        <v>0</v>
      </c>
      <c r="L2198" s="12">
        <f t="shared" si="205"/>
        <v>0</v>
      </c>
      <c r="M2198" s="12">
        <f t="shared" si="206"/>
        <v>0</v>
      </c>
      <c r="N2198" s="11">
        <f t="shared" si="207"/>
        <v>120609.9375</v>
      </c>
      <c r="O2198" s="12">
        <f t="shared" si="208"/>
        <v>10050.828125</v>
      </c>
      <c r="P2198" s="13">
        <f>IF(H2198&lt;Constants!$B$2,1,0)</f>
        <v>0</v>
      </c>
      <c r="Q2198" s="13">
        <f>IF(N2198&lt;Constants!$B$2,1,0)</f>
        <v>0</v>
      </c>
      <c r="R2198" s="13">
        <f t="shared" si="209"/>
        <v>0</v>
      </c>
      <c r="S2198" s="6">
        <v>0</v>
      </c>
    </row>
    <row r="2199" spans="1:19" x14ac:dyDescent="0.35">
      <c r="A2199" s="6">
        <v>4184</v>
      </c>
      <c r="B2199" s="6">
        <v>1</v>
      </c>
      <c r="C2199" s="7">
        <v>1265.70922851563</v>
      </c>
      <c r="D2199" s="6">
        <v>1</v>
      </c>
      <c r="E2199" s="8">
        <v>1</v>
      </c>
      <c r="F2199" s="9">
        <v>0.94984773475261197</v>
      </c>
      <c r="G2199" s="10">
        <v>1000</v>
      </c>
      <c r="H2199" s="10">
        <v>240528.75</v>
      </c>
      <c r="I2199" s="11">
        <f>H2199/Constants!$B$4</f>
        <v>20044.0625</v>
      </c>
      <c r="J2199" s="11">
        <f>G2199*Constants!$B$4/D2199</f>
        <v>12000</v>
      </c>
      <c r="K2199" s="11">
        <f t="shared" si="204"/>
        <v>12633.603851385087</v>
      </c>
      <c r="L2199" s="12">
        <f t="shared" si="205"/>
        <v>1000</v>
      </c>
      <c r="M2199" s="12">
        <f t="shared" si="206"/>
        <v>1052.8003209487574</v>
      </c>
      <c r="N2199" s="11">
        <f t="shared" si="207"/>
        <v>227895.14614861491</v>
      </c>
      <c r="O2199" s="12">
        <f t="shared" si="208"/>
        <v>18991.262179051242</v>
      </c>
      <c r="P2199" s="13">
        <f>IF(H2199&lt;Constants!$B$2,1,0)</f>
        <v>0</v>
      </c>
      <c r="Q2199" s="13">
        <f>IF(N2199&lt;Constants!$B$2,1,0)</f>
        <v>0</v>
      </c>
      <c r="R2199" s="13">
        <f t="shared" si="209"/>
        <v>0</v>
      </c>
      <c r="S2199" s="6">
        <v>0</v>
      </c>
    </row>
    <row r="2200" spans="1:19" x14ac:dyDescent="0.35">
      <c r="A2200" s="6">
        <v>4184</v>
      </c>
      <c r="B2200" s="6">
        <v>2</v>
      </c>
      <c r="C2200" s="7">
        <v>2531.41845703125</v>
      </c>
      <c r="D2200" s="6">
        <v>2</v>
      </c>
      <c r="E2200" s="8">
        <v>1.6817928552627599</v>
      </c>
      <c r="F2200" s="9">
        <v>0.97397932099069695</v>
      </c>
      <c r="G2200" s="10">
        <v>0</v>
      </c>
      <c r="H2200" s="10">
        <v>606344.8125</v>
      </c>
      <c r="I2200" s="11">
        <f>H2200/Constants!$B$4</f>
        <v>50528.734375</v>
      </c>
      <c r="J2200" s="11">
        <f>G2200*Constants!$B$4/D2200</f>
        <v>0</v>
      </c>
      <c r="K2200" s="11">
        <f t="shared" si="204"/>
        <v>0</v>
      </c>
      <c r="L2200" s="12">
        <f t="shared" si="205"/>
        <v>0</v>
      </c>
      <c r="M2200" s="12">
        <f t="shared" si="206"/>
        <v>0</v>
      </c>
      <c r="N2200" s="11">
        <f t="shared" si="207"/>
        <v>606344.8125</v>
      </c>
      <c r="O2200" s="12">
        <f t="shared" si="208"/>
        <v>50528.734375</v>
      </c>
      <c r="P2200" s="13">
        <f>IF(H2200&lt;Constants!$B$2,1,0)</f>
        <v>0</v>
      </c>
      <c r="Q2200" s="13">
        <f>IF(N2200&lt;Constants!$B$2,1,0)</f>
        <v>0</v>
      </c>
      <c r="R2200" s="13">
        <f t="shared" si="209"/>
        <v>0</v>
      </c>
      <c r="S2200" s="6">
        <v>0</v>
      </c>
    </row>
    <row r="2201" spans="1:19" x14ac:dyDescent="0.35">
      <c r="A2201" s="6">
        <v>4184</v>
      </c>
      <c r="B2201" s="6">
        <v>3</v>
      </c>
      <c r="C2201" s="7">
        <v>3797.12768554688</v>
      </c>
      <c r="D2201" s="6">
        <v>3</v>
      </c>
      <c r="E2201" s="8">
        <v>2.2795071601867698</v>
      </c>
      <c r="F2201" s="9">
        <v>0.95231973474442899</v>
      </c>
      <c r="G2201" s="10">
        <v>550</v>
      </c>
      <c r="H2201" s="10">
        <v>323095.34375</v>
      </c>
      <c r="I2201" s="11">
        <f>H2201/Constants!$B$4</f>
        <v>26924.611979166668</v>
      </c>
      <c r="J2201" s="11">
        <f>G2201*Constants!$B$4/D2201</f>
        <v>2200</v>
      </c>
      <c r="K2201" s="11">
        <f t="shared" si="204"/>
        <v>2310.1484929222925</v>
      </c>
      <c r="L2201" s="12">
        <f t="shared" si="205"/>
        <v>183.33333333333334</v>
      </c>
      <c r="M2201" s="12">
        <f t="shared" si="206"/>
        <v>192.51237441019106</v>
      </c>
      <c r="N2201" s="11">
        <f t="shared" si="207"/>
        <v>320785.19525707769</v>
      </c>
      <c r="O2201" s="12">
        <f t="shared" si="208"/>
        <v>26732.099604756477</v>
      </c>
      <c r="P2201" s="13">
        <f>IF(H2201&lt;Constants!$B$2,1,0)</f>
        <v>0</v>
      </c>
      <c r="Q2201" s="13">
        <f>IF(N2201&lt;Constants!$B$2,1,0)</f>
        <v>0</v>
      </c>
      <c r="R2201" s="13">
        <f t="shared" si="209"/>
        <v>0</v>
      </c>
      <c r="S2201" s="6">
        <v>0</v>
      </c>
    </row>
    <row r="2202" spans="1:19" x14ac:dyDescent="0.35">
      <c r="A2202" s="6">
        <v>4184</v>
      </c>
      <c r="B2202" s="6">
        <v>4</v>
      </c>
      <c r="C2202" s="7">
        <v>5062.8369140625</v>
      </c>
      <c r="D2202" s="6">
        <v>4</v>
      </c>
      <c r="E2202" s="8">
        <v>2.8284270763397199</v>
      </c>
      <c r="F2202" s="9">
        <v>0.97027757696015604</v>
      </c>
      <c r="G2202" s="10">
        <v>0</v>
      </c>
      <c r="H2202" s="10">
        <v>459398.8125</v>
      </c>
      <c r="I2202" s="11">
        <f>H2202/Constants!$B$4</f>
        <v>38283.234375</v>
      </c>
      <c r="J2202" s="11">
        <f>G2202*Constants!$B$4/D2202</f>
        <v>0</v>
      </c>
      <c r="K2202" s="11">
        <f t="shared" si="204"/>
        <v>0</v>
      </c>
      <c r="L2202" s="12">
        <f t="shared" si="205"/>
        <v>0</v>
      </c>
      <c r="M2202" s="12">
        <f t="shared" si="206"/>
        <v>0</v>
      </c>
      <c r="N2202" s="11">
        <f t="shared" si="207"/>
        <v>459398.8125</v>
      </c>
      <c r="O2202" s="12">
        <f t="shared" si="208"/>
        <v>38283.234375</v>
      </c>
      <c r="P2202" s="13">
        <f>IF(H2202&lt;Constants!$B$2,1,0)</f>
        <v>0</v>
      </c>
      <c r="Q2202" s="13">
        <f>IF(N2202&lt;Constants!$B$2,1,0)</f>
        <v>0</v>
      </c>
      <c r="R2202" s="13">
        <f t="shared" si="209"/>
        <v>0</v>
      </c>
      <c r="S2202" s="6">
        <v>0</v>
      </c>
    </row>
    <row r="2203" spans="1:19" x14ac:dyDescent="0.35">
      <c r="A2203" s="6">
        <v>4184</v>
      </c>
      <c r="B2203" s="6">
        <v>5</v>
      </c>
      <c r="C2203" s="7">
        <v>5062.8369140625</v>
      </c>
      <c r="D2203" s="6">
        <v>4</v>
      </c>
      <c r="E2203" s="8">
        <v>1.98817682266235</v>
      </c>
      <c r="F2203" s="9">
        <v>0.96504753997264903</v>
      </c>
      <c r="G2203" s="10">
        <v>5000</v>
      </c>
      <c r="H2203" s="10">
        <v>266827.28125</v>
      </c>
      <c r="I2203" s="11">
        <f>H2203/Constants!$B$4</f>
        <v>22235.606770833332</v>
      </c>
      <c r="J2203" s="11">
        <f>G2203*Constants!$B$4/D2203</f>
        <v>15000</v>
      </c>
      <c r="K2203" s="11">
        <f t="shared" si="204"/>
        <v>15543.275723416822</v>
      </c>
      <c r="L2203" s="12">
        <f t="shared" si="205"/>
        <v>1250</v>
      </c>
      <c r="M2203" s="12">
        <f t="shared" si="206"/>
        <v>1295.2729769514017</v>
      </c>
      <c r="N2203" s="11">
        <f t="shared" si="207"/>
        <v>251284.00552658318</v>
      </c>
      <c r="O2203" s="12">
        <f t="shared" si="208"/>
        <v>20940.333793881931</v>
      </c>
      <c r="P2203" s="13">
        <f>IF(H2203&lt;Constants!$B$2,1,0)</f>
        <v>0</v>
      </c>
      <c r="Q2203" s="13">
        <f>IF(N2203&lt;Constants!$B$2,1,0)</f>
        <v>0</v>
      </c>
      <c r="R2203" s="13">
        <f t="shared" si="209"/>
        <v>0</v>
      </c>
      <c r="S2203" s="6">
        <v>0</v>
      </c>
    </row>
    <row r="2204" spans="1:19" x14ac:dyDescent="0.35">
      <c r="A2204" s="6">
        <v>4184</v>
      </c>
      <c r="B2204" s="6">
        <v>6</v>
      </c>
      <c r="C2204" s="7">
        <v>5062.8369140625</v>
      </c>
      <c r="D2204" s="6">
        <v>4</v>
      </c>
      <c r="E2204" s="8">
        <v>2.2795071601867698</v>
      </c>
      <c r="F2204" s="9">
        <v>0.93030464680496505</v>
      </c>
      <c r="G2204" s="10">
        <v>5000</v>
      </c>
      <c r="H2204" s="10">
        <v>208016.65625</v>
      </c>
      <c r="I2204" s="11">
        <f>H2204/Constants!$B$4</f>
        <v>17334.721354166668</v>
      </c>
      <c r="J2204" s="11">
        <f>G2204*Constants!$B$4/D2204</f>
        <v>15000</v>
      </c>
      <c r="K2204" s="11">
        <f t="shared" si="204"/>
        <v>16123.750484871753</v>
      </c>
      <c r="L2204" s="12">
        <f t="shared" si="205"/>
        <v>1250</v>
      </c>
      <c r="M2204" s="12">
        <f t="shared" si="206"/>
        <v>1343.6458737393127</v>
      </c>
      <c r="N2204" s="11">
        <f t="shared" si="207"/>
        <v>191892.90576512823</v>
      </c>
      <c r="O2204" s="12">
        <f t="shared" si="208"/>
        <v>15991.075480427355</v>
      </c>
      <c r="P2204" s="13">
        <f>IF(H2204&lt;Constants!$B$2,1,0)</f>
        <v>0</v>
      </c>
      <c r="Q2204" s="13">
        <f>IF(N2204&lt;Constants!$B$2,1,0)</f>
        <v>0</v>
      </c>
      <c r="R2204" s="13">
        <f t="shared" si="209"/>
        <v>0</v>
      </c>
      <c r="S2204" s="6">
        <v>0</v>
      </c>
    </row>
    <row r="2205" spans="1:19" x14ac:dyDescent="0.35">
      <c r="A2205" s="6">
        <v>4184</v>
      </c>
      <c r="B2205" s="6">
        <v>7</v>
      </c>
      <c r="C2205" s="7">
        <v>6328.5458984375</v>
      </c>
      <c r="D2205" s="6">
        <v>5</v>
      </c>
      <c r="E2205" s="8">
        <v>2.5588865280151398</v>
      </c>
      <c r="F2205" s="9">
        <v>0.94015284425330503</v>
      </c>
      <c r="G2205" s="10">
        <v>1200</v>
      </c>
      <c r="H2205" s="10">
        <v>108566.8671875</v>
      </c>
      <c r="I2205" s="11">
        <f>H2205/Constants!$B$4</f>
        <v>9047.2389322916661</v>
      </c>
      <c r="J2205" s="11">
        <f>G2205*Constants!$B$4/D2205</f>
        <v>2880</v>
      </c>
      <c r="K2205" s="11">
        <f t="shared" si="204"/>
        <v>3063.3316886759771</v>
      </c>
      <c r="L2205" s="12">
        <f t="shared" si="205"/>
        <v>240</v>
      </c>
      <c r="M2205" s="12">
        <f t="shared" si="206"/>
        <v>255.27764072299811</v>
      </c>
      <c r="N2205" s="11">
        <f t="shared" si="207"/>
        <v>105503.53549882403</v>
      </c>
      <c r="O2205" s="12">
        <f t="shared" si="208"/>
        <v>8791.9612915686685</v>
      </c>
      <c r="P2205" s="13">
        <f>IF(H2205&lt;Constants!$B$2,1,0)</f>
        <v>0</v>
      </c>
      <c r="Q2205" s="13">
        <f>IF(N2205&lt;Constants!$B$2,1,0)</f>
        <v>0</v>
      </c>
      <c r="R2205" s="13">
        <f t="shared" si="209"/>
        <v>0</v>
      </c>
      <c r="S2205" s="6">
        <v>0</v>
      </c>
    </row>
    <row r="2206" spans="1:19" x14ac:dyDescent="0.35">
      <c r="A2206" s="6">
        <v>4184</v>
      </c>
      <c r="B2206" s="6">
        <v>8</v>
      </c>
      <c r="C2206" s="7">
        <v>6328.5458984375</v>
      </c>
      <c r="D2206" s="6">
        <v>5</v>
      </c>
      <c r="E2206" s="8">
        <v>2.8284270763397199</v>
      </c>
      <c r="F2206" s="9">
        <v>0.97034759504314405</v>
      </c>
      <c r="G2206" s="10">
        <v>0</v>
      </c>
      <c r="H2206" s="10">
        <v>226477.4375</v>
      </c>
      <c r="I2206" s="11">
        <f>H2206/Constants!$B$4</f>
        <v>18873.119791666668</v>
      </c>
      <c r="J2206" s="11">
        <f>G2206*Constants!$B$4/D2206</f>
        <v>0</v>
      </c>
      <c r="K2206" s="11">
        <f t="shared" si="204"/>
        <v>0</v>
      </c>
      <c r="L2206" s="12">
        <f t="shared" si="205"/>
        <v>0</v>
      </c>
      <c r="M2206" s="12">
        <f t="shared" si="206"/>
        <v>0</v>
      </c>
      <c r="N2206" s="11">
        <f t="shared" si="207"/>
        <v>226477.4375</v>
      </c>
      <c r="O2206" s="12">
        <f t="shared" si="208"/>
        <v>18873.119791666668</v>
      </c>
      <c r="P2206" s="13">
        <f>IF(H2206&lt;Constants!$B$2,1,0)</f>
        <v>0</v>
      </c>
      <c r="Q2206" s="13">
        <f>IF(N2206&lt;Constants!$B$2,1,0)</f>
        <v>0</v>
      </c>
      <c r="R2206" s="13">
        <f t="shared" si="209"/>
        <v>0</v>
      </c>
      <c r="S2206" s="6">
        <v>0</v>
      </c>
    </row>
    <row r="2207" spans="1:19" x14ac:dyDescent="0.35">
      <c r="A2207" s="6">
        <v>4184</v>
      </c>
      <c r="B2207" s="6">
        <v>9</v>
      </c>
      <c r="C2207" s="7">
        <v>6328.5458984375</v>
      </c>
      <c r="D2207" s="6">
        <v>5</v>
      </c>
      <c r="E2207" s="8">
        <v>3.08965063095093</v>
      </c>
      <c r="F2207" s="9">
        <v>0.93311784149884502</v>
      </c>
      <c r="G2207" s="10">
        <v>0</v>
      </c>
      <c r="H2207" s="10">
        <v>148259.03125</v>
      </c>
      <c r="I2207" s="11">
        <f>H2207/Constants!$B$4</f>
        <v>12354.919270833334</v>
      </c>
      <c r="J2207" s="11">
        <f>G2207*Constants!$B$4/D2207</f>
        <v>0</v>
      </c>
      <c r="K2207" s="11">
        <f t="shared" si="204"/>
        <v>0</v>
      </c>
      <c r="L2207" s="12">
        <f t="shared" si="205"/>
        <v>0</v>
      </c>
      <c r="M2207" s="12">
        <f t="shared" si="206"/>
        <v>0</v>
      </c>
      <c r="N2207" s="11">
        <f t="shared" si="207"/>
        <v>148259.03125</v>
      </c>
      <c r="O2207" s="12">
        <f t="shared" si="208"/>
        <v>12354.919270833334</v>
      </c>
      <c r="P2207" s="13">
        <f>IF(H2207&lt;Constants!$B$2,1,0)</f>
        <v>0</v>
      </c>
      <c r="Q2207" s="13">
        <f>IF(N2207&lt;Constants!$B$2,1,0)</f>
        <v>0</v>
      </c>
      <c r="R2207" s="13">
        <f t="shared" si="209"/>
        <v>0</v>
      </c>
      <c r="S2207" s="6">
        <v>0</v>
      </c>
    </row>
    <row r="2208" spans="1:19" x14ac:dyDescent="0.35">
      <c r="A2208" s="6">
        <v>4184</v>
      </c>
      <c r="B2208" s="6">
        <v>10</v>
      </c>
      <c r="C2208" s="7">
        <v>7594.25537109375</v>
      </c>
      <c r="D2208" s="6">
        <v>6</v>
      </c>
      <c r="E2208" s="8">
        <v>3.5914680957794198</v>
      </c>
      <c r="F2208" s="9">
        <v>0.99164855414161202</v>
      </c>
      <c r="G2208" s="10">
        <v>0</v>
      </c>
      <c r="H2208" s="10">
        <v>243904.5</v>
      </c>
      <c r="I2208" s="11">
        <f>H2208/Constants!$B$4</f>
        <v>20325.375</v>
      </c>
      <c r="J2208" s="11">
        <f>G2208*Constants!$B$4/D2208</f>
        <v>0</v>
      </c>
      <c r="K2208" s="11">
        <f t="shared" si="204"/>
        <v>0</v>
      </c>
      <c r="L2208" s="12">
        <f t="shared" si="205"/>
        <v>0</v>
      </c>
      <c r="M2208" s="12">
        <f t="shared" si="206"/>
        <v>0</v>
      </c>
      <c r="N2208" s="11">
        <f t="shared" si="207"/>
        <v>243904.5</v>
      </c>
      <c r="O2208" s="12">
        <f t="shared" si="208"/>
        <v>20325.375</v>
      </c>
      <c r="P2208" s="13">
        <f>IF(H2208&lt;Constants!$B$2,1,0)</f>
        <v>0</v>
      </c>
      <c r="Q2208" s="13">
        <f>IF(N2208&lt;Constants!$B$2,1,0)</f>
        <v>0</v>
      </c>
      <c r="R2208" s="13">
        <f t="shared" si="209"/>
        <v>0</v>
      </c>
      <c r="S2208" s="6">
        <v>0</v>
      </c>
    </row>
    <row r="2209" spans="1:19" x14ac:dyDescent="0.35">
      <c r="A2209" s="6">
        <v>4184</v>
      </c>
      <c r="B2209" s="6">
        <v>11</v>
      </c>
      <c r="C2209" s="7">
        <v>8859.96484375</v>
      </c>
      <c r="D2209" s="6">
        <v>7</v>
      </c>
      <c r="E2209" s="8">
        <v>3.3437016010284402</v>
      </c>
      <c r="F2209" s="9">
        <v>0.92676559880360299</v>
      </c>
      <c r="G2209" s="10">
        <v>0</v>
      </c>
      <c r="H2209" s="10">
        <v>207803.640625</v>
      </c>
      <c r="I2209" s="11">
        <f>H2209/Constants!$B$4</f>
        <v>17316.970052083332</v>
      </c>
      <c r="J2209" s="11">
        <f>G2209*Constants!$B$4/D2209</f>
        <v>0</v>
      </c>
      <c r="K2209" s="11">
        <f t="shared" si="204"/>
        <v>0</v>
      </c>
      <c r="L2209" s="12">
        <f t="shared" si="205"/>
        <v>0</v>
      </c>
      <c r="M2209" s="12">
        <f t="shared" si="206"/>
        <v>0</v>
      </c>
      <c r="N2209" s="11">
        <f t="shared" si="207"/>
        <v>207803.640625</v>
      </c>
      <c r="O2209" s="12">
        <f t="shared" si="208"/>
        <v>17316.970052083332</v>
      </c>
      <c r="P2209" s="13">
        <f>IF(H2209&lt;Constants!$B$2,1,0)</f>
        <v>0</v>
      </c>
      <c r="Q2209" s="13">
        <f>IF(N2209&lt;Constants!$B$2,1,0)</f>
        <v>0</v>
      </c>
      <c r="R2209" s="13">
        <f t="shared" si="209"/>
        <v>0</v>
      </c>
      <c r="S2209" s="6">
        <v>0</v>
      </c>
    </row>
    <row r="2210" spans="1:19" x14ac:dyDescent="0.35">
      <c r="A2210" s="6">
        <v>4184</v>
      </c>
      <c r="B2210" s="6">
        <v>12</v>
      </c>
      <c r="C2210" s="7">
        <v>13922.8017578125</v>
      </c>
      <c r="D2210" s="6">
        <v>11</v>
      </c>
      <c r="E2210" s="8">
        <v>5.6234130859375</v>
      </c>
      <c r="F2210" s="9">
        <v>0.92532694574128205</v>
      </c>
      <c r="G2210" s="10">
        <v>800</v>
      </c>
      <c r="H2210" s="10">
        <v>163557.328125</v>
      </c>
      <c r="I2210" s="11">
        <f>H2210/Constants!$B$4</f>
        <v>13629.77734375</v>
      </c>
      <c r="J2210" s="11">
        <f>G2210*Constants!$B$4/D2210</f>
        <v>872.72727272727275</v>
      </c>
      <c r="K2210" s="11">
        <f t="shared" si="204"/>
        <v>943.15558056955581</v>
      </c>
      <c r="L2210" s="12">
        <f t="shared" si="205"/>
        <v>72.727272727272734</v>
      </c>
      <c r="M2210" s="12">
        <f t="shared" si="206"/>
        <v>78.596298380796327</v>
      </c>
      <c r="N2210" s="11">
        <f t="shared" si="207"/>
        <v>162614.17254443045</v>
      </c>
      <c r="O2210" s="12">
        <f t="shared" si="208"/>
        <v>13551.181045369203</v>
      </c>
      <c r="P2210" s="13">
        <f>IF(H2210&lt;Constants!$B$2,1,0)</f>
        <v>0</v>
      </c>
      <c r="Q2210" s="13">
        <f>IF(N2210&lt;Constants!$B$2,1,0)</f>
        <v>0</v>
      </c>
      <c r="R2210" s="13">
        <f t="shared" si="209"/>
        <v>0</v>
      </c>
      <c r="S2210" s="6">
        <v>0</v>
      </c>
    </row>
    <row r="2211" spans="1:19" x14ac:dyDescent="0.35">
      <c r="A2211" s="6">
        <v>4185</v>
      </c>
      <c r="B2211" s="6">
        <v>1</v>
      </c>
      <c r="C2211" s="7">
        <v>3500.11279296875</v>
      </c>
      <c r="D2211" s="6">
        <v>2</v>
      </c>
      <c r="E2211" s="8">
        <v>1.6817928552627599</v>
      </c>
      <c r="F2211" s="9">
        <v>0.84794538150030196</v>
      </c>
      <c r="G2211" s="10">
        <v>700</v>
      </c>
      <c r="H2211" s="10">
        <v>124093.921875</v>
      </c>
      <c r="I2211" s="11">
        <f>H2211/Constants!$B$4</f>
        <v>10341.16015625</v>
      </c>
      <c r="J2211" s="11">
        <f>G2211*Constants!$B$4/D2211</f>
        <v>4200</v>
      </c>
      <c r="K2211" s="11">
        <f t="shared" si="204"/>
        <v>4953.1492141260096</v>
      </c>
      <c r="L2211" s="12">
        <f t="shared" si="205"/>
        <v>350</v>
      </c>
      <c r="M2211" s="12">
        <f t="shared" si="206"/>
        <v>412.76243451050078</v>
      </c>
      <c r="N2211" s="11">
        <f t="shared" si="207"/>
        <v>119140.77266087399</v>
      </c>
      <c r="O2211" s="12">
        <f t="shared" si="208"/>
        <v>9928.3977217394986</v>
      </c>
      <c r="P2211" s="13">
        <f>IF(H2211&lt;Constants!$B$2,1,0)</f>
        <v>0</v>
      </c>
      <c r="Q2211" s="13">
        <f>IF(N2211&lt;Constants!$B$2,1,0)</f>
        <v>0</v>
      </c>
      <c r="R2211" s="13">
        <f t="shared" si="209"/>
        <v>0</v>
      </c>
      <c r="S2211" s="6">
        <v>0</v>
      </c>
    </row>
    <row r="2212" spans="1:19" x14ac:dyDescent="0.35">
      <c r="A2212" s="6">
        <v>4185</v>
      </c>
      <c r="B2212" s="6">
        <v>2</v>
      </c>
      <c r="C2212" s="7">
        <v>5250.1689453125</v>
      </c>
      <c r="D2212" s="6">
        <v>3</v>
      </c>
      <c r="E2212" s="8">
        <v>2.2795071601867698</v>
      </c>
      <c r="F2212" s="9">
        <v>0.77693475872163198</v>
      </c>
      <c r="G2212" s="10">
        <v>0</v>
      </c>
      <c r="H2212" s="10">
        <v>69818.2421875</v>
      </c>
      <c r="I2212" s="11">
        <f>H2212/Constants!$B$4</f>
        <v>5818.186848958333</v>
      </c>
      <c r="J2212" s="11">
        <f>G2212*Constants!$B$4/D2212</f>
        <v>0</v>
      </c>
      <c r="K2212" s="11">
        <f t="shared" si="204"/>
        <v>0</v>
      </c>
      <c r="L2212" s="12">
        <f t="shared" si="205"/>
        <v>0</v>
      </c>
      <c r="M2212" s="12">
        <f t="shared" si="206"/>
        <v>0</v>
      </c>
      <c r="N2212" s="11">
        <f t="shared" si="207"/>
        <v>69818.2421875</v>
      </c>
      <c r="O2212" s="12">
        <f t="shared" si="208"/>
        <v>5818.186848958333</v>
      </c>
      <c r="P2212" s="13">
        <f>IF(H2212&lt;Constants!$B$2,1,0)</f>
        <v>1</v>
      </c>
      <c r="Q2212" s="13">
        <f>IF(N2212&lt;Constants!$B$2,1,0)</f>
        <v>1</v>
      </c>
      <c r="R2212" s="13">
        <f t="shared" si="209"/>
        <v>0</v>
      </c>
      <c r="S2212" s="6">
        <v>1</v>
      </c>
    </row>
    <row r="2213" spans="1:19" x14ac:dyDescent="0.35">
      <c r="A2213" s="6">
        <v>4185</v>
      </c>
      <c r="B2213" s="6">
        <v>3</v>
      </c>
      <c r="C2213" s="7">
        <v>5250.1689453125</v>
      </c>
      <c r="D2213" s="6">
        <v>3</v>
      </c>
      <c r="E2213" s="8">
        <v>2.2795071601867698</v>
      </c>
      <c r="F2213" s="9">
        <v>0.77635056532139401</v>
      </c>
      <c r="G2213" s="10">
        <v>4000</v>
      </c>
      <c r="H2213" s="10">
        <v>163301.84375</v>
      </c>
      <c r="I2213" s="11">
        <f>H2213/Constants!$B$4</f>
        <v>13608.486979166666</v>
      </c>
      <c r="J2213" s="11">
        <f>G2213*Constants!$B$4/D2213</f>
        <v>16000</v>
      </c>
      <c r="K2213" s="11">
        <f t="shared" si="204"/>
        <v>20609.246279580297</v>
      </c>
      <c r="L2213" s="12">
        <f t="shared" si="205"/>
        <v>1333.3333333333333</v>
      </c>
      <c r="M2213" s="12">
        <f t="shared" si="206"/>
        <v>1717.4371899650246</v>
      </c>
      <c r="N2213" s="11">
        <f t="shared" si="207"/>
        <v>142692.59747041971</v>
      </c>
      <c r="O2213" s="12">
        <f t="shared" si="208"/>
        <v>11891.049789201641</v>
      </c>
      <c r="P2213" s="13">
        <f>IF(H2213&lt;Constants!$B$2,1,0)</f>
        <v>0</v>
      </c>
      <c r="Q2213" s="13">
        <f>IF(N2213&lt;Constants!$B$2,1,0)</f>
        <v>0</v>
      </c>
      <c r="R2213" s="13">
        <f t="shared" si="209"/>
        <v>0</v>
      </c>
      <c r="S2213" s="6">
        <v>0</v>
      </c>
    </row>
    <row r="2214" spans="1:19" x14ac:dyDescent="0.35">
      <c r="A2214" s="6">
        <v>4185</v>
      </c>
      <c r="B2214" s="6">
        <v>4</v>
      </c>
      <c r="C2214" s="7">
        <v>7000.2255859375</v>
      </c>
      <c r="D2214" s="6">
        <v>4</v>
      </c>
      <c r="E2214" s="8">
        <v>2.2795071601867698</v>
      </c>
      <c r="F2214" s="9">
        <v>0.838589718084367</v>
      </c>
      <c r="G2214" s="10">
        <v>105</v>
      </c>
      <c r="H2214" s="10">
        <v>109031.71875</v>
      </c>
      <c r="I2214" s="11">
        <f>H2214/Constants!$B$4</f>
        <v>9085.9765625</v>
      </c>
      <c r="J2214" s="11">
        <f>G2214*Constants!$B$4/D2214</f>
        <v>315</v>
      </c>
      <c r="K2214" s="11">
        <f t="shared" si="204"/>
        <v>375.63064894185737</v>
      </c>
      <c r="L2214" s="12">
        <f t="shared" si="205"/>
        <v>26.25</v>
      </c>
      <c r="M2214" s="12">
        <f t="shared" si="206"/>
        <v>31.302554078488114</v>
      </c>
      <c r="N2214" s="11">
        <f t="shared" si="207"/>
        <v>108656.08810105814</v>
      </c>
      <c r="O2214" s="12">
        <f t="shared" si="208"/>
        <v>9054.6740084215126</v>
      </c>
      <c r="P2214" s="13">
        <f>IF(H2214&lt;Constants!$B$2,1,0)</f>
        <v>0</v>
      </c>
      <c r="Q2214" s="13">
        <f>IF(N2214&lt;Constants!$B$2,1,0)</f>
        <v>0</v>
      </c>
      <c r="R2214" s="13">
        <f t="shared" si="209"/>
        <v>0</v>
      </c>
      <c r="S2214" s="6">
        <v>0</v>
      </c>
    </row>
    <row r="2215" spans="1:19" x14ac:dyDescent="0.35">
      <c r="A2215" s="6">
        <v>4185</v>
      </c>
      <c r="B2215" s="6">
        <v>5</v>
      </c>
      <c r="C2215" s="7">
        <v>7000.2255859375</v>
      </c>
      <c r="D2215" s="6">
        <v>4</v>
      </c>
      <c r="E2215" s="8">
        <v>2.8284270763397199</v>
      </c>
      <c r="F2215" s="9">
        <v>0.80042210962990801</v>
      </c>
      <c r="G2215" s="10">
        <v>500</v>
      </c>
      <c r="H2215" s="10">
        <v>122412.8359375</v>
      </c>
      <c r="I2215" s="11">
        <f>H2215/Constants!$B$4</f>
        <v>10201.069661458334</v>
      </c>
      <c r="J2215" s="11">
        <f>G2215*Constants!$B$4/D2215</f>
        <v>1500</v>
      </c>
      <c r="K2215" s="11">
        <f t="shared" si="204"/>
        <v>1874.011202281202</v>
      </c>
      <c r="L2215" s="12">
        <f t="shared" si="205"/>
        <v>125</v>
      </c>
      <c r="M2215" s="12">
        <f t="shared" si="206"/>
        <v>156.16760019010016</v>
      </c>
      <c r="N2215" s="11">
        <f t="shared" si="207"/>
        <v>120538.8247352188</v>
      </c>
      <c r="O2215" s="12">
        <f t="shared" si="208"/>
        <v>10044.902061268234</v>
      </c>
      <c r="P2215" s="13">
        <f>IF(H2215&lt;Constants!$B$2,1,0)</f>
        <v>0</v>
      </c>
      <c r="Q2215" s="13">
        <f>IF(N2215&lt;Constants!$B$2,1,0)</f>
        <v>0</v>
      </c>
      <c r="R2215" s="13">
        <f t="shared" si="209"/>
        <v>0</v>
      </c>
      <c r="S2215" s="6">
        <v>0</v>
      </c>
    </row>
    <row r="2216" spans="1:19" x14ac:dyDescent="0.35">
      <c r="A2216" s="6">
        <v>4185</v>
      </c>
      <c r="B2216" s="6">
        <v>6</v>
      </c>
      <c r="C2216" s="7">
        <v>8750.2822265625</v>
      </c>
      <c r="D2216" s="6">
        <v>5</v>
      </c>
      <c r="E2216" s="8">
        <v>2.8284270763397199</v>
      </c>
      <c r="F2216" s="9">
        <v>0.81617676272097395</v>
      </c>
      <c r="G2216" s="10">
        <v>250</v>
      </c>
      <c r="H2216" s="10">
        <v>88818.4453125</v>
      </c>
      <c r="I2216" s="11">
        <f>H2216/Constants!$B$4</f>
        <v>7401.537109375</v>
      </c>
      <c r="J2216" s="11">
        <f>G2216*Constants!$B$4/D2216</f>
        <v>600</v>
      </c>
      <c r="K2216" s="11">
        <f t="shared" si="204"/>
        <v>735.13487200948623</v>
      </c>
      <c r="L2216" s="12">
        <f t="shared" si="205"/>
        <v>50</v>
      </c>
      <c r="M2216" s="12">
        <f t="shared" si="206"/>
        <v>61.26123933412385</v>
      </c>
      <c r="N2216" s="11">
        <f t="shared" si="207"/>
        <v>88083.310440490517</v>
      </c>
      <c r="O2216" s="12">
        <f t="shared" si="208"/>
        <v>7340.2758700408758</v>
      </c>
      <c r="P2216" s="13">
        <f>IF(H2216&lt;Constants!$B$2,1,0)</f>
        <v>0</v>
      </c>
      <c r="Q2216" s="13">
        <f>IF(N2216&lt;Constants!$B$2,1,0)</f>
        <v>0</v>
      </c>
      <c r="R2216" s="13">
        <f t="shared" si="209"/>
        <v>0</v>
      </c>
      <c r="S2216" s="6">
        <v>0</v>
      </c>
    </row>
    <row r="2217" spans="1:19" x14ac:dyDescent="0.35">
      <c r="A2217" s="6">
        <v>4185</v>
      </c>
      <c r="B2217" s="6">
        <v>7</v>
      </c>
      <c r="C2217" s="7">
        <v>8750.2822265625</v>
      </c>
      <c r="D2217" s="6">
        <v>5</v>
      </c>
      <c r="E2217" s="8">
        <v>2.8284270763397199</v>
      </c>
      <c r="F2217" s="9">
        <v>0.77225545345758595</v>
      </c>
      <c r="G2217" s="10">
        <v>500</v>
      </c>
      <c r="H2217" s="10">
        <v>89390.6875</v>
      </c>
      <c r="I2217" s="11">
        <f>H2217/Constants!$B$4</f>
        <v>7449.223958333333</v>
      </c>
      <c r="J2217" s="11">
        <f>G2217*Constants!$B$4/D2217</f>
        <v>1200</v>
      </c>
      <c r="K2217" s="11">
        <f t="shared" si="204"/>
        <v>1553.8899655901321</v>
      </c>
      <c r="L2217" s="12">
        <f t="shared" si="205"/>
        <v>100</v>
      </c>
      <c r="M2217" s="12">
        <f t="shared" si="206"/>
        <v>129.49083046584434</v>
      </c>
      <c r="N2217" s="11">
        <f t="shared" si="207"/>
        <v>87836.797534409867</v>
      </c>
      <c r="O2217" s="12">
        <f t="shared" si="208"/>
        <v>7319.7331278674883</v>
      </c>
      <c r="P2217" s="13">
        <f>IF(H2217&lt;Constants!$B$2,1,0)</f>
        <v>0</v>
      </c>
      <c r="Q2217" s="13">
        <f>IF(N2217&lt;Constants!$B$2,1,0)</f>
        <v>0</v>
      </c>
      <c r="R2217" s="13">
        <f t="shared" si="209"/>
        <v>0</v>
      </c>
      <c r="S2217" s="6">
        <v>0</v>
      </c>
    </row>
    <row r="2218" spans="1:19" x14ac:dyDescent="0.35">
      <c r="A2218" s="6">
        <v>4185</v>
      </c>
      <c r="B2218" s="6">
        <v>8</v>
      </c>
      <c r="C2218" s="7">
        <v>10500.337890625</v>
      </c>
      <c r="D2218" s="6">
        <v>6</v>
      </c>
      <c r="E2218" s="8">
        <v>2.8284270763397199</v>
      </c>
      <c r="F2218" s="9">
        <v>0.72419237323375296</v>
      </c>
      <c r="G2218" s="10">
        <v>550</v>
      </c>
      <c r="H2218" s="10">
        <v>109931.453125</v>
      </c>
      <c r="I2218" s="11">
        <f>H2218/Constants!$B$4</f>
        <v>9160.9544270833339</v>
      </c>
      <c r="J2218" s="11">
        <f>G2218*Constants!$B$4/D2218</f>
        <v>1100</v>
      </c>
      <c r="K2218" s="11">
        <f t="shared" si="204"/>
        <v>1518.9334224663876</v>
      </c>
      <c r="L2218" s="12">
        <f t="shared" si="205"/>
        <v>91.666666666666671</v>
      </c>
      <c r="M2218" s="12">
        <f t="shared" si="206"/>
        <v>126.57778520553231</v>
      </c>
      <c r="N2218" s="11">
        <f t="shared" si="207"/>
        <v>108412.51970253361</v>
      </c>
      <c r="O2218" s="12">
        <f t="shared" si="208"/>
        <v>9034.3766418778014</v>
      </c>
      <c r="P2218" s="13">
        <f>IF(H2218&lt;Constants!$B$2,1,0)</f>
        <v>0</v>
      </c>
      <c r="Q2218" s="13">
        <f>IF(N2218&lt;Constants!$B$2,1,0)</f>
        <v>0</v>
      </c>
      <c r="R2218" s="13">
        <f t="shared" si="209"/>
        <v>0</v>
      </c>
      <c r="S2218" s="6">
        <v>0</v>
      </c>
    </row>
    <row r="2219" spans="1:19" x14ac:dyDescent="0.35">
      <c r="A2219" s="6">
        <v>4185</v>
      </c>
      <c r="B2219" s="6">
        <v>9</v>
      </c>
      <c r="C2219" s="7">
        <v>10500.337890625</v>
      </c>
      <c r="D2219" s="6">
        <v>6</v>
      </c>
      <c r="E2219" s="8">
        <v>3.08965063095093</v>
      </c>
      <c r="F2219" s="9">
        <v>0.80803248145763995</v>
      </c>
      <c r="G2219" s="10">
        <v>3200</v>
      </c>
      <c r="H2219" s="10">
        <v>91166.4296875</v>
      </c>
      <c r="I2219" s="11">
        <f>H2219/Constants!$B$4</f>
        <v>7597.202473958333</v>
      </c>
      <c r="J2219" s="11">
        <f>G2219*Constants!$B$4/D2219</f>
        <v>6400</v>
      </c>
      <c r="K2219" s="11">
        <f t="shared" si="204"/>
        <v>7920.4736775615766</v>
      </c>
      <c r="L2219" s="12">
        <f t="shared" si="205"/>
        <v>533.33333333333337</v>
      </c>
      <c r="M2219" s="12">
        <f t="shared" si="206"/>
        <v>660.03947313013146</v>
      </c>
      <c r="N2219" s="11">
        <f t="shared" si="207"/>
        <v>83245.956009938425</v>
      </c>
      <c r="O2219" s="12">
        <f t="shared" si="208"/>
        <v>6937.1630008282018</v>
      </c>
      <c r="P2219" s="13">
        <f>IF(H2219&lt;Constants!$B$2,1,0)</f>
        <v>0</v>
      </c>
      <c r="Q2219" s="13">
        <f>IF(N2219&lt;Constants!$B$2,1,0)</f>
        <v>0</v>
      </c>
      <c r="R2219" s="13">
        <f t="shared" si="209"/>
        <v>0</v>
      </c>
      <c r="S2219" s="6">
        <v>0</v>
      </c>
    </row>
    <row r="2220" spans="1:19" x14ac:dyDescent="0.35">
      <c r="A2220" s="6">
        <v>4185</v>
      </c>
      <c r="B2220" s="6">
        <v>10</v>
      </c>
      <c r="C2220" s="7">
        <v>12250.39453125</v>
      </c>
      <c r="D2220" s="6">
        <v>7</v>
      </c>
      <c r="E2220" s="8">
        <v>3.5914680957794198</v>
      </c>
      <c r="F2220" s="9">
        <v>0.77524958810383104</v>
      </c>
      <c r="G2220" s="10">
        <v>1200</v>
      </c>
      <c r="H2220" s="10">
        <v>81847.375</v>
      </c>
      <c r="I2220" s="11">
        <f>H2220/Constants!$B$4</f>
        <v>6820.614583333333</v>
      </c>
      <c r="J2220" s="11">
        <f>G2220*Constants!$B$4/D2220</f>
        <v>2057.1428571428573</v>
      </c>
      <c r="K2220" s="11">
        <f t="shared" si="204"/>
        <v>2653.5233152130863</v>
      </c>
      <c r="L2220" s="12">
        <f t="shared" si="205"/>
        <v>171.42857142857142</v>
      </c>
      <c r="M2220" s="12">
        <f t="shared" si="206"/>
        <v>221.12694293442382</v>
      </c>
      <c r="N2220" s="11">
        <f t="shared" si="207"/>
        <v>79193.851684786918</v>
      </c>
      <c r="O2220" s="12">
        <f t="shared" si="208"/>
        <v>6599.4876403989092</v>
      </c>
      <c r="P2220" s="13">
        <f>IF(H2220&lt;Constants!$B$2,1,0)</f>
        <v>0</v>
      </c>
      <c r="Q2220" s="13">
        <f>IF(N2220&lt;Constants!$B$2,1,0)</f>
        <v>0</v>
      </c>
      <c r="R2220" s="13">
        <f t="shared" si="209"/>
        <v>0</v>
      </c>
      <c r="S2220" s="6">
        <v>0</v>
      </c>
    </row>
    <row r="2221" spans="1:19" x14ac:dyDescent="0.35">
      <c r="A2221" s="6">
        <v>4185</v>
      </c>
      <c r="B2221" s="6">
        <v>11</v>
      </c>
      <c r="C2221" s="7">
        <v>14000.451171875</v>
      </c>
      <c r="D2221" s="6">
        <v>8</v>
      </c>
      <c r="E2221" s="8">
        <v>3.8336586952209499</v>
      </c>
      <c r="F2221" s="9">
        <v>0.80638024087050997</v>
      </c>
      <c r="G2221" s="10">
        <v>0</v>
      </c>
      <c r="H2221" s="10">
        <v>72771.1953125</v>
      </c>
      <c r="I2221" s="11">
        <f>H2221/Constants!$B$4</f>
        <v>6064.266276041667</v>
      </c>
      <c r="J2221" s="11">
        <f>G2221*Constants!$B$4/D2221</f>
        <v>0</v>
      </c>
      <c r="K2221" s="11">
        <f t="shared" si="204"/>
        <v>0</v>
      </c>
      <c r="L2221" s="12">
        <f t="shared" si="205"/>
        <v>0</v>
      </c>
      <c r="M2221" s="12">
        <f t="shared" si="206"/>
        <v>0</v>
      </c>
      <c r="N2221" s="11">
        <f t="shared" si="207"/>
        <v>72771.1953125</v>
      </c>
      <c r="O2221" s="12">
        <f t="shared" si="208"/>
        <v>6064.266276041667</v>
      </c>
      <c r="P2221" s="13">
        <f>IF(H2221&lt;Constants!$B$2,1,0)</f>
        <v>1</v>
      </c>
      <c r="Q2221" s="13">
        <f>IF(N2221&lt;Constants!$B$2,1,0)</f>
        <v>1</v>
      </c>
      <c r="R2221" s="13">
        <f t="shared" si="209"/>
        <v>0</v>
      </c>
      <c r="S2221" s="6">
        <v>1</v>
      </c>
    </row>
    <row r="2222" spans="1:19" x14ac:dyDescent="0.35">
      <c r="A2222" s="6">
        <v>4185</v>
      </c>
      <c r="B2222" s="6">
        <v>12</v>
      </c>
      <c r="C2222" s="7">
        <v>17500.564453125</v>
      </c>
      <c r="D2222" s="6">
        <v>10</v>
      </c>
      <c r="E2222" s="8">
        <v>4.7568283081054696</v>
      </c>
      <c r="F2222" s="9">
        <v>0.79027302878257399</v>
      </c>
      <c r="G2222" s="10">
        <v>2900</v>
      </c>
      <c r="H2222" s="10">
        <v>77634.046875</v>
      </c>
      <c r="I2222" s="11">
        <f>H2222/Constants!$B$4</f>
        <v>6469.50390625</v>
      </c>
      <c r="J2222" s="11">
        <f>G2222*Constants!$B$4/D2222</f>
        <v>3480</v>
      </c>
      <c r="K2222" s="11">
        <f t="shared" si="204"/>
        <v>4403.5414005726425</v>
      </c>
      <c r="L2222" s="12">
        <f t="shared" si="205"/>
        <v>290</v>
      </c>
      <c r="M2222" s="12">
        <f t="shared" si="206"/>
        <v>366.96178338105352</v>
      </c>
      <c r="N2222" s="11">
        <f t="shared" si="207"/>
        <v>73230.505474427351</v>
      </c>
      <c r="O2222" s="12">
        <f t="shared" si="208"/>
        <v>6102.5421228689465</v>
      </c>
      <c r="P2222" s="13">
        <f>IF(H2222&lt;Constants!$B$2,1,0)</f>
        <v>0</v>
      </c>
      <c r="Q2222" s="13">
        <f>IF(N2222&lt;Constants!$B$2,1,0)</f>
        <v>0</v>
      </c>
      <c r="R2222" s="13">
        <f t="shared" si="209"/>
        <v>0</v>
      </c>
      <c r="S2222" s="6">
        <v>0</v>
      </c>
    </row>
    <row r="2223" spans="1:19" x14ac:dyDescent="0.35">
      <c r="A2223" s="6">
        <v>4186</v>
      </c>
      <c r="B2223" s="6">
        <v>1</v>
      </c>
      <c r="C2223" s="7">
        <v>1076.20373535156</v>
      </c>
      <c r="D2223" s="6">
        <v>2</v>
      </c>
      <c r="E2223" s="8">
        <v>1.6817928552627599</v>
      </c>
      <c r="F2223" s="9">
        <v>0.88592136936524801</v>
      </c>
      <c r="G2223" s="10">
        <v>350</v>
      </c>
      <c r="H2223" s="10">
        <v>227708.921875</v>
      </c>
      <c r="I2223" s="11">
        <f>H2223/Constants!$B$4</f>
        <v>18975.743489583332</v>
      </c>
      <c r="J2223" s="11">
        <f>G2223*Constants!$B$4/D2223</f>
        <v>2100</v>
      </c>
      <c r="K2223" s="11">
        <f t="shared" si="204"/>
        <v>2370.4135294813182</v>
      </c>
      <c r="L2223" s="12">
        <f t="shared" si="205"/>
        <v>175</v>
      </c>
      <c r="M2223" s="12">
        <f t="shared" si="206"/>
        <v>197.53446079010985</v>
      </c>
      <c r="N2223" s="11">
        <f t="shared" si="207"/>
        <v>225338.50834551867</v>
      </c>
      <c r="O2223" s="12">
        <f t="shared" si="208"/>
        <v>18778.209028793222</v>
      </c>
      <c r="P2223" s="13">
        <f>IF(H2223&lt;Constants!$B$2,1,0)</f>
        <v>0</v>
      </c>
      <c r="Q2223" s="13">
        <f>IF(N2223&lt;Constants!$B$2,1,0)</f>
        <v>0</v>
      </c>
      <c r="R2223" s="13">
        <f t="shared" si="209"/>
        <v>0</v>
      </c>
      <c r="S2223" s="6">
        <v>0</v>
      </c>
    </row>
    <row r="2224" spans="1:19" x14ac:dyDescent="0.35">
      <c r="A2224" s="6">
        <v>4186</v>
      </c>
      <c r="B2224" s="6">
        <v>2</v>
      </c>
      <c r="C2224" s="7">
        <v>1614.3056640625</v>
      </c>
      <c r="D2224" s="6">
        <v>3</v>
      </c>
      <c r="E2224" s="8">
        <v>2.2795071601867698</v>
      </c>
      <c r="F2224" s="9">
        <v>0.85687391301723503</v>
      </c>
      <c r="G2224" s="10">
        <v>0</v>
      </c>
      <c r="H2224" s="10">
        <v>79781.1875</v>
      </c>
      <c r="I2224" s="11">
        <f>H2224/Constants!$B$4</f>
        <v>6648.432291666667</v>
      </c>
      <c r="J2224" s="11">
        <f>G2224*Constants!$B$4/D2224</f>
        <v>0</v>
      </c>
      <c r="K2224" s="11">
        <f t="shared" si="204"/>
        <v>0</v>
      </c>
      <c r="L2224" s="12">
        <f t="shared" si="205"/>
        <v>0</v>
      </c>
      <c r="M2224" s="12">
        <f t="shared" si="206"/>
        <v>0</v>
      </c>
      <c r="N2224" s="11">
        <f t="shared" si="207"/>
        <v>79781.1875</v>
      </c>
      <c r="O2224" s="12">
        <f t="shared" si="208"/>
        <v>6648.432291666667</v>
      </c>
      <c r="P2224" s="13">
        <f>IF(H2224&lt;Constants!$B$2,1,0)</f>
        <v>0</v>
      </c>
      <c r="Q2224" s="13">
        <f>IF(N2224&lt;Constants!$B$2,1,0)</f>
        <v>0</v>
      </c>
      <c r="R2224" s="13">
        <f t="shared" si="209"/>
        <v>0</v>
      </c>
      <c r="S2224" s="6">
        <v>0</v>
      </c>
    </row>
    <row r="2225" spans="1:19" x14ac:dyDescent="0.35">
      <c r="A2225" s="6">
        <v>4186</v>
      </c>
      <c r="B2225" s="6">
        <v>3</v>
      </c>
      <c r="C2225" s="7">
        <v>1614.3056640625</v>
      </c>
      <c r="D2225" s="6">
        <v>3</v>
      </c>
      <c r="E2225" s="8">
        <v>1.98817682266235</v>
      </c>
      <c r="F2225" s="9">
        <v>0.79175883738854502</v>
      </c>
      <c r="G2225" s="10">
        <v>0</v>
      </c>
      <c r="H2225" s="10">
        <v>49078.93359375</v>
      </c>
      <c r="I2225" s="11">
        <f>H2225/Constants!$B$4</f>
        <v>4089.9111328125</v>
      </c>
      <c r="J2225" s="11">
        <f>G2225*Constants!$B$4/D2225</f>
        <v>0</v>
      </c>
      <c r="K2225" s="11">
        <f t="shared" si="204"/>
        <v>0</v>
      </c>
      <c r="L2225" s="12">
        <f t="shared" si="205"/>
        <v>0</v>
      </c>
      <c r="M2225" s="12">
        <f t="shared" si="206"/>
        <v>0</v>
      </c>
      <c r="N2225" s="11">
        <f t="shared" si="207"/>
        <v>49078.93359375</v>
      </c>
      <c r="O2225" s="12">
        <f t="shared" si="208"/>
        <v>4089.9111328125</v>
      </c>
      <c r="P2225" s="13">
        <f>IF(H2225&lt;Constants!$B$2,1,0)</f>
        <v>1</v>
      </c>
      <c r="Q2225" s="13">
        <f>IF(N2225&lt;Constants!$B$2,1,0)</f>
        <v>1</v>
      </c>
      <c r="R2225" s="13">
        <f t="shared" si="209"/>
        <v>0</v>
      </c>
      <c r="S2225" s="6">
        <v>1</v>
      </c>
    </row>
    <row r="2226" spans="1:19" x14ac:dyDescent="0.35">
      <c r="A2226" s="6">
        <v>4186</v>
      </c>
      <c r="B2226" s="6">
        <v>4</v>
      </c>
      <c r="C2226" s="7">
        <v>2152.40747070313</v>
      </c>
      <c r="D2226" s="6">
        <v>4</v>
      </c>
      <c r="E2226" s="8">
        <v>2.2795071601867698</v>
      </c>
      <c r="F2226" s="9">
        <v>0.91230263178750004</v>
      </c>
      <c r="G2226" s="10">
        <v>0</v>
      </c>
      <c r="H2226" s="10">
        <v>197720.828125</v>
      </c>
      <c r="I2226" s="11">
        <f>H2226/Constants!$B$4</f>
        <v>16476.735677083332</v>
      </c>
      <c r="J2226" s="11">
        <f>G2226*Constants!$B$4/D2226</f>
        <v>0</v>
      </c>
      <c r="K2226" s="11">
        <f t="shared" si="204"/>
        <v>0</v>
      </c>
      <c r="L2226" s="12">
        <f t="shared" si="205"/>
        <v>0</v>
      </c>
      <c r="M2226" s="12">
        <f t="shared" si="206"/>
        <v>0</v>
      </c>
      <c r="N2226" s="11">
        <f t="shared" si="207"/>
        <v>197720.828125</v>
      </c>
      <c r="O2226" s="12">
        <f t="shared" si="208"/>
        <v>16476.735677083332</v>
      </c>
      <c r="P2226" s="13">
        <f>IF(H2226&lt;Constants!$B$2,1,0)</f>
        <v>0</v>
      </c>
      <c r="Q2226" s="13">
        <f>IF(N2226&lt;Constants!$B$2,1,0)</f>
        <v>0</v>
      </c>
      <c r="R2226" s="13">
        <f t="shared" si="209"/>
        <v>0</v>
      </c>
      <c r="S2226" s="6">
        <v>0</v>
      </c>
    </row>
    <row r="2227" spans="1:19" x14ac:dyDescent="0.35">
      <c r="A2227" s="6">
        <v>4186</v>
      </c>
      <c r="B2227" s="6">
        <v>5</v>
      </c>
      <c r="C2227" s="7">
        <v>2152.40747070313</v>
      </c>
      <c r="D2227" s="6">
        <v>4</v>
      </c>
      <c r="E2227" s="8">
        <v>1.98817682266235</v>
      </c>
      <c r="F2227" s="9">
        <v>0.82959446505588696</v>
      </c>
      <c r="G2227" s="10">
        <v>300</v>
      </c>
      <c r="H2227" s="10">
        <v>68009.3125</v>
      </c>
      <c r="I2227" s="11">
        <f>H2227/Constants!$B$4</f>
        <v>5667.442708333333</v>
      </c>
      <c r="J2227" s="11">
        <f>G2227*Constants!$B$4/D2227</f>
        <v>900</v>
      </c>
      <c r="K2227" s="11">
        <f t="shared" si="204"/>
        <v>1084.8674116206525</v>
      </c>
      <c r="L2227" s="12">
        <f t="shared" si="205"/>
        <v>75</v>
      </c>
      <c r="M2227" s="12">
        <f t="shared" si="206"/>
        <v>90.405617635054384</v>
      </c>
      <c r="N2227" s="11">
        <f t="shared" si="207"/>
        <v>66924.445088379347</v>
      </c>
      <c r="O2227" s="12">
        <f t="shared" si="208"/>
        <v>5577.0370906982789</v>
      </c>
      <c r="P2227" s="13">
        <f>IF(H2227&lt;Constants!$B$2,1,0)</f>
        <v>1</v>
      </c>
      <c r="Q2227" s="13">
        <f>IF(N2227&lt;Constants!$B$2,1,0)</f>
        <v>1</v>
      </c>
      <c r="R2227" s="13">
        <f t="shared" si="209"/>
        <v>0</v>
      </c>
      <c r="S2227" s="6">
        <v>1</v>
      </c>
    </row>
    <row r="2228" spans="1:19" x14ac:dyDescent="0.35">
      <c r="A2228" s="6">
        <v>4186</v>
      </c>
      <c r="B2228" s="6">
        <v>6</v>
      </c>
      <c r="C2228" s="7">
        <v>2152.40747070313</v>
      </c>
      <c r="D2228" s="6">
        <v>4</v>
      </c>
      <c r="E2228" s="8">
        <v>2.2795071601867698</v>
      </c>
      <c r="F2228" s="9">
        <v>0.888018550344428</v>
      </c>
      <c r="G2228" s="10">
        <v>0</v>
      </c>
      <c r="H2228" s="10">
        <v>72706.921875</v>
      </c>
      <c r="I2228" s="11">
        <f>H2228/Constants!$B$4</f>
        <v>6058.91015625</v>
      </c>
      <c r="J2228" s="11">
        <f>G2228*Constants!$B$4/D2228</f>
        <v>0</v>
      </c>
      <c r="K2228" s="11">
        <f t="shared" si="204"/>
        <v>0</v>
      </c>
      <c r="L2228" s="12">
        <f t="shared" si="205"/>
        <v>0</v>
      </c>
      <c r="M2228" s="12">
        <f t="shared" si="206"/>
        <v>0</v>
      </c>
      <c r="N2228" s="11">
        <f t="shared" si="207"/>
        <v>72706.921875</v>
      </c>
      <c r="O2228" s="12">
        <f t="shared" si="208"/>
        <v>6058.91015625</v>
      </c>
      <c r="P2228" s="13">
        <f>IF(H2228&lt;Constants!$B$2,1,0)</f>
        <v>1</v>
      </c>
      <c r="Q2228" s="13">
        <f>IF(N2228&lt;Constants!$B$2,1,0)</f>
        <v>1</v>
      </c>
      <c r="R2228" s="13">
        <f t="shared" si="209"/>
        <v>0</v>
      </c>
      <c r="S2228" s="6">
        <v>1</v>
      </c>
    </row>
    <row r="2229" spans="1:19" x14ac:dyDescent="0.35">
      <c r="A2229" s="6">
        <v>4186</v>
      </c>
      <c r="B2229" s="6">
        <v>7</v>
      </c>
      <c r="C2229" s="7">
        <v>2690.50927734375</v>
      </c>
      <c r="D2229" s="6">
        <v>5</v>
      </c>
      <c r="E2229" s="8">
        <v>2.5588865280151398</v>
      </c>
      <c r="F2229" s="9">
        <v>0.90869745962049597</v>
      </c>
      <c r="G2229" s="10">
        <v>360</v>
      </c>
      <c r="H2229" s="10">
        <v>87755.3984375</v>
      </c>
      <c r="I2229" s="11">
        <f>H2229/Constants!$B$4</f>
        <v>7312.949869791667</v>
      </c>
      <c r="J2229" s="11">
        <f>G2229*Constants!$B$4/D2229</f>
        <v>864</v>
      </c>
      <c r="K2229" s="11">
        <f t="shared" si="204"/>
        <v>950.81150591181006</v>
      </c>
      <c r="L2229" s="12">
        <f t="shared" si="205"/>
        <v>72</v>
      </c>
      <c r="M2229" s="12">
        <f t="shared" si="206"/>
        <v>79.234292159317505</v>
      </c>
      <c r="N2229" s="11">
        <f t="shared" si="207"/>
        <v>86804.586931588186</v>
      </c>
      <c r="O2229" s="12">
        <f t="shared" si="208"/>
        <v>7233.7155776323498</v>
      </c>
      <c r="P2229" s="13">
        <f>IF(H2229&lt;Constants!$B$2,1,0)</f>
        <v>0</v>
      </c>
      <c r="Q2229" s="13">
        <f>IF(N2229&lt;Constants!$B$2,1,0)</f>
        <v>0</v>
      </c>
      <c r="R2229" s="13">
        <f t="shared" si="209"/>
        <v>0</v>
      </c>
      <c r="S2229" s="6">
        <v>0</v>
      </c>
    </row>
    <row r="2230" spans="1:19" x14ac:dyDescent="0.35">
      <c r="A2230" s="6">
        <v>4186</v>
      </c>
      <c r="B2230" s="6">
        <v>8</v>
      </c>
      <c r="C2230" s="7">
        <v>2690.50927734375</v>
      </c>
      <c r="D2230" s="6">
        <v>5</v>
      </c>
      <c r="E2230" s="8">
        <v>3.3437016010284402</v>
      </c>
      <c r="F2230" s="9">
        <v>0.86007281306157002</v>
      </c>
      <c r="G2230" s="10">
        <v>0</v>
      </c>
      <c r="H2230" s="10">
        <v>80225.4765625</v>
      </c>
      <c r="I2230" s="11">
        <f>H2230/Constants!$B$4</f>
        <v>6685.456380208333</v>
      </c>
      <c r="J2230" s="11">
        <f>G2230*Constants!$B$4/D2230</f>
        <v>0</v>
      </c>
      <c r="K2230" s="11">
        <f t="shared" si="204"/>
        <v>0</v>
      </c>
      <c r="L2230" s="12">
        <f t="shared" si="205"/>
        <v>0</v>
      </c>
      <c r="M2230" s="12">
        <f t="shared" si="206"/>
        <v>0</v>
      </c>
      <c r="N2230" s="11">
        <f t="shared" si="207"/>
        <v>80225.4765625</v>
      </c>
      <c r="O2230" s="12">
        <f t="shared" si="208"/>
        <v>6685.456380208333</v>
      </c>
      <c r="P2230" s="13">
        <f>IF(H2230&lt;Constants!$B$2,1,0)</f>
        <v>0</v>
      </c>
      <c r="Q2230" s="13">
        <f>IF(N2230&lt;Constants!$B$2,1,0)</f>
        <v>0</v>
      </c>
      <c r="R2230" s="13">
        <f t="shared" si="209"/>
        <v>0</v>
      </c>
      <c r="S2230" s="6">
        <v>0</v>
      </c>
    </row>
    <row r="2231" spans="1:19" x14ac:dyDescent="0.35">
      <c r="A2231" s="6">
        <v>4186</v>
      </c>
      <c r="B2231" s="6">
        <v>9</v>
      </c>
      <c r="C2231" s="7">
        <v>3228.611328125</v>
      </c>
      <c r="D2231" s="6">
        <v>6</v>
      </c>
      <c r="E2231" s="8">
        <v>3.08965063095093</v>
      </c>
      <c r="F2231" s="9">
        <v>0.84456423223625199</v>
      </c>
      <c r="G2231" s="10">
        <v>510</v>
      </c>
      <c r="H2231" s="10">
        <v>76404.0546875</v>
      </c>
      <c r="I2231" s="11">
        <f>H2231/Constants!$B$4</f>
        <v>6367.004557291667</v>
      </c>
      <c r="J2231" s="11">
        <f>G2231*Constants!$B$4/D2231</f>
        <v>1020</v>
      </c>
      <c r="K2231" s="11">
        <f t="shared" si="204"/>
        <v>1207.7234164880817</v>
      </c>
      <c r="L2231" s="12">
        <f t="shared" si="205"/>
        <v>85</v>
      </c>
      <c r="M2231" s="12">
        <f t="shared" si="206"/>
        <v>100.64361804067349</v>
      </c>
      <c r="N2231" s="11">
        <f t="shared" si="207"/>
        <v>75196.331271011921</v>
      </c>
      <c r="O2231" s="12">
        <f t="shared" si="208"/>
        <v>6266.3609392509934</v>
      </c>
      <c r="P2231" s="13">
        <f>IF(H2231&lt;Constants!$B$2,1,0)</f>
        <v>0</v>
      </c>
      <c r="Q2231" s="13">
        <f>IF(N2231&lt;Constants!$B$2,1,0)</f>
        <v>0</v>
      </c>
      <c r="R2231" s="13">
        <f t="shared" si="209"/>
        <v>0</v>
      </c>
      <c r="S2231" s="6">
        <v>0</v>
      </c>
    </row>
    <row r="2232" spans="1:19" x14ac:dyDescent="0.35">
      <c r="A2232" s="6">
        <v>4186</v>
      </c>
      <c r="B2232" s="6">
        <v>10</v>
      </c>
      <c r="C2232" s="7">
        <v>3228.611328125</v>
      </c>
      <c r="D2232" s="6">
        <v>6</v>
      </c>
      <c r="E2232" s="8">
        <v>3.08965063095093</v>
      </c>
      <c r="F2232" s="9">
        <v>0.91079633522571801</v>
      </c>
      <c r="G2232" s="10">
        <v>0</v>
      </c>
      <c r="H2232" s="10">
        <v>82599.2734375</v>
      </c>
      <c r="I2232" s="11">
        <f>H2232/Constants!$B$4</f>
        <v>6883.272786458333</v>
      </c>
      <c r="J2232" s="11">
        <f>G2232*Constants!$B$4/D2232</f>
        <v>0</v>
      </c>
      <c r="K2232" s="11">
        <f t="shared" si="204"/>
        <v>0</v>
      </c>
      <c r="L2232" s="12">
        <f t="shared" si="205"/>
        <v>0</v>
      </c>
      <c r="M2232" s="12">
        <f t="shared" si="206"/>
        <v>0</v>
      </c>
      <c r="N2232" s="11">
        <f t="shared" si="207"/>
        <v>82599.2734375</v>
      </c>
      <c r="O2232" s="12">
        <f t="shared" si="208"/>
        <v>6883.272786458333</v>
      </c>
      <c r="P2232" s="13">
        <f>IF(H2232&lt;Constants!$B$2,1,0)</f>
        <v>0</v>
      </c>
      <c r="Q2232" s="13">
        <f>IF(N2232&lt;Constants!$B$2,1,0)</f>
        <v>0</v>
      </c>
      <c r="R2232" s="13">
        <f t="shared" si="209"/>
        <v>0</v>
      </c>
      <c r="S2232" s="6">
        <v>0</v>
      </c>
    </row>
    <row r="2233" spans="1:19" x14ac:dyDescent="0.35">
      <c r="A2233" s="6">
        <v>4186</v>
      </c>
      <c r="B2233" s="6">
        <v>11</v>
      </c>
      <c r="C2233" s="7">
        <v>4304.81494140625</v>
      </c>
      <c r="D2233" s="6">
        <v>8</v>
      </c>
      <c r="E2233" s="8">
        <v>4.5320630073547399</v>
      </c>
      <c r="F2233" s="9">
        <v>0.84255749573428096</v>
      </c>
      <c r="G2233" s="10">
        <v>280</v>
      </c>
      <c r="H2233" s="10">
        <v>56679.046875</v>
      </c>
      <c r="I2233" s="11">
        <f>H2233/Constants!$B$4</f>
        <v>4723.25390625</v>
      </c>
      <c r="J2233" s="11">
        <f>G2233*Constants!$B$4/D2233</f>
        <v>420</v>
      </c>
      <c r="K2233" s="11">
        <f t="shared" si="204"/>
        <v>498.4823019513629</v>
      </c>
      <c r="L2233" s="12">
        <f t="shared" si="205"/>
        <v>35</v>
      </c>
      <c r="M2233" s="12">
        <f t="shared" si="206"/>
        <v>41.540191829280239</v>
      </c>
      <c r="N2233" s="11">
        <f t="shared" si="207"/>
        <v>56180.564573048636</v>
      </c>
      <c r="O2233" s="12">
        <f t="shared" si="208"/>
        <v>4681.71371442072</v>
      </c>
      <c r="P2233" s="13">
        <f>IF(H2233&lt;Constants!$B$2,1,0)</f>
        <v>1</v>
      </c>
      <c r="Q2233" s="13">
        <f>IF(N2233&lt;Constants!$B$2,1,0)</f>
        <v>1</v>
      </c>
      <c r="R2233" s="13">
        <f t="shared" si="209"/>
        <v>0</v>
      </c>
      <c r="S2233" s="6">
        <v>1</v>
      </c>
    </row>
    <row r="2234" spans="1:19" x14ac:dyDescent="0.35">
      <c r="A2234" s="6">
        <v>4186</v>
      </c>
      <c r="B2234" s="6">
        <v>12</v>
      </c>
      <c r="C2234" s="7">
        <v>3228.611328125</v>
      </c>
      <c r="D2234" s="6">
        <v>6</v>
      </c>
      <c r="E2234" s="8">
        <v>3.3437016010284402</v>
      </c>
      <c r="F2234" s="9">
        <v>0.92175987904616796</v>
      </c>
      <c r="G2234" s="10">
        <v>350</v>
      </c>
      <c r="H2234" s="10">
        <v>156513.4375</v>
      </c>
      <c r="I2234" s="11">
        <f>H2234/Constants!$B$4</f>
        <v>13042.786458333334</v>
      </c>
      <c r="J2234" s="11">
        <f>G2234*Constants!$B$4/D2234</f>
        <v>700</v>
      </c>
      <c r="K2234" s="11">
        <f t="shared" si="204"/>
        <v>759.41686757331649</v>
      </c>
      <c r="L2234" s="12">
        <f t="shared" si="205"/>
        <v>58.333333333333336</v>
      </c>
      <c r="M2234" s="12">
        <f t="shared" si="206"/>
        <v>63.284738964443044</v>
      </c>
      <c r="N2234" s="11">
        <f t="shared" si="207"/>
        <v>155754.02063242669</v>
      </c>
      <c r="O2234" s="12">
        <f t="shared" si="208"/>
        <v>12979.501719368891</v>
      </c>
      <c r="P2234" s="13">
        <f>IF(H2234&lt;Constants!$B$2,1,0)</f>
        <v>0</v>
      </c>
      <c r="Q2234" s="13">
        <f>IF(N2234&lt;Constants!$B$2,1,0)</f>
        <v>0</v>
      </c>
      <c r="R2234" s="13">
        <f t="shared" si="209"/>
        <v>0</v>
      </c>
      <c r="S2234" s="6">
        <v>0</v>
      </c>
    </row>
    <row r="2235" spans="1:19" x14ac:dyDescent="0.35">
      <c r="A2235" s="6">
        <v>4187</v>
      </c>
      <c r="B2235" s="6">
        <v>1</v>
      </c>
      <c r="C2235" s="7">
        <v>1131.31616210938</v>
      </c>
      <c r="D2235" s="6">
        <v>2</v>
      </c>
      <c r="E2235" s="8">
        <v>1.6817928552627599</v>
      </c>
      <c r="F2235" s="9">
        <v>0.82453565770488302</v>
      </c>
      <c r="G2235" s="10">
        <v>0</v>
      </c>
      <c r="H2235" s="10">
        <v>82161.53125</v>
      </c>
      <c r="I2235" s="11">
        <f>H2235/Constants!$B$4</f>
        <v>6846.794270833333</v>
      </c>
      <c r="J2235" s="11">
        <f>G2235*Constants!$B$4/D2235</f>
        <v>0</v>
      </c>
      <c r="K2235" s="11">
        <f t="shared" si="204"/>
        <v>0</v>
      </c>
      <c r="L2235" s="12">
        <f t="shared" si="205"/>
        <v>0</v>
      </c>
      <c r="M2235" s="12">
        <f t="shared" si="206"/>
        <v>0</v>
      </c>
      <c r="N2235" s="11">
        <f t="shared" si="207"/>
        <v>82161.53125</v>
      </c>
      <c r="O2235" s="12">
        <f t="shared" si="208"/>
        <v>6846.794270833333</v>
      </c>
      <c r="P2235" s="13">
        <f>IF(H2235&lt;Constants!$B$2,1,0)</f>
        <v>0</v>
      </c>
      <c r="Q2235" s="13">
        <f>IF(N2235&lt;Constants!$B$2,1,0)</f>
        <v>0</v>
      </c>
      <c r="R2235" s="13">
        <f t="shared" si="209"/>
        <v>0</v>
      </c>
      <c r="S2235" s="6">
        <v>0</v>
      </c>
    </row>
    <row r="2236" spans="1:19" x14ac:dyDescent="0.35">
      <c r="A2236" s="6">
        <v>4187</v>
      </c>
      <c r="B2236" s="6">
        <v>2</v>
      </c>
      <c r="C2236" s="7">
        <v>1131.31616210938</v>
      </c>
      <c r="D2236" s="6">
        <v>2</v>
      </c>
      <c r="E2236" s="8">
        <v>1.6817928552627599</v>
      </c>
      <c r="F2236" s="9">
        <v>0.78302798238665505</v>
      </c>
      <c r="G2236" s="10">
        <v>500</v>
      </c>
      <c r="H2236" s="10">
        <v>180616.671875</v>
      </c>
      <c r="I2236" s="11">
        <f>H2236/Constants!$B$4</f>
        <v>15051.389322916666</v>
      </c>
      <c r="J2236" s="11">
        <f>G2236*Constants!$B$4/D2236</f>
        <v>3000</v>
      </c>
      <c r="K2236" s="11">
        <f t="shared" si="204"/>
        <v>3831.2807044980109</v>
      </c>
      <c r="L2236" s="12">
        <f t="shared" si="205"/>
        <v>250</v>
      </c>
      <c r="M2236" s="12">
        <f t="shared" si="206"/>
        <v>319.27339204150093</v>
      </c>
      <c r="N2236" s="11">
        <f t="shared" si="207"/>
        <v>176785.391170502</v>
      </c>
      <c r="O2236" s="12">
        <f t="shared" si="208"/>
        <v>14732.115930875165</v>
      </c>
      <c r="P2236" s="13">
        <f>IF(H2236&lt;Constants!$B$2,1,0)</f>
        <v>0</v>
      </c>
      <c r="Q2236" s="13">
        <f>IF(N2236&lt;Constants!$B$2,1,0)</f>
        <v>0</v>
      </c>
      <c r="R2236" s="13">
        <f t="shared" si="209"/>
        <v>0</v>
      </c>
      <c r="S2236" s="6">
        <v>0</v>
      </c>
    </row>
    <row r="2237" spans="1:19" x14ac:dyDescent="0.35">
      <c r="A2237" s="6">
        <v>4187</v>
      </c>
      <c r="B2237" s="6">
        <v>3</v>
      </c>
      <c r="C2237" s="7">
        <v>1696.97424316406</v>
      </c>
      <c r="D2237" s="6">
        <v>3</v>
      </c>
      <c r="E2237" s="8">
        <v>2.2795071601867698</v>
      </c>
      <c r="F2237" s="9">
        <v>0.82774305569002504</v>
      </c>
      <c r="G2237" s="10">
        <v>2500</v>
      </c>
      <c r="H2237" s="10">
        <v>202025.15625</v>
      </c>
      <c r="I2237" s="11">
        <f>H2237/Constants!$B$4</f>
        <v>16835.4296875</v>
      </c>
      <c r="J2237" s="11">
        <f>G2237*Constants!$B$4/D2237</f>
        <v>10000</v>
      </c>
      <c r="K2237" s="11">
        <f t="shared" si="204"/>
        <v>12081.043665976487</v>
      </c>
      <c r="L2237" s="12">
        <f t="shared" si="205"/>
        <v>833.33333333333337</v>
      </c>
      <c r="M2237" s="12">
        <f t="shared" si="206"/>
        <v>1006.753638831374</v>
      </c>
      <c r="N2237" s="11">
        <f t="shared" si="207"/>
        <v>189944.1125840235</v>
      </c>
      <c r="O2237" s="12">
        <f t="shared" si="208"/>
        <v>15828.676048668625</v>
      </c>
      <c r="P2237" s="13">
        <f>IF(H2237&lt;Constants!$B$2,1,0)</f>
        <v>0</v>
      </c>
      <c r="Q2237" s="13">
        <f>IF(N2237&lt;Constants!$B$2,1,0)</f>
        <v>0</v>
      </c>
      <c r="R2237" s="13">
        <f t="shared" si="209"/>
        <v>0</v>
      </c>
      <c r="S2237" s="6">
        <v>0</v>
      </c>
    </row>
    <row r="2238" spans="1:19" x14ac:dyDescent="0.35">
      <c r="A2238" s="6">
        <v>4187</v>
      </c>
      <c r="B2238" s="6">
        <v>4</v>
      </c>
      <c r="C2238" s="7">
        <v>1696.97424316406</v>
      </c>
      <c r="D2238" s="6">
        <v>3</v>
      </c>
      <c r="E2238" s="8">
        <v>1.98817682266235</v>
      </c>
      <c r="F2238" s="9">
        <v>0.78902951740536997</v>
      </c>
      <c r="G2238" s="10">
        <v>0</v>
      </c>
      <c r="H2238" s="10">
        <v>106442.6953125</v>
      </c>
      <c r="I2238" s="11">
        <f>H2238/Constants!$B$4</f>
        <v>8870.224609375</v>
      </c>
      <c r="J2238" s="11">
        <f>G2238*Constants!$B$4/D2238</f>
        <v>0</v>
      </c>
      <c r="K2238" s="11">
        <f t="shared" si="204"/>
        <v>0</v>
      </c>
      <c r="L2238" s="12">
        <f t="shared" si="205"/>
        <v>0</v>
      </c>
      <c r="M2238" s="12">
        <f t="shared" si="206"/>
        <v>0</v>
      </c>
      <c r="N2238" s="11">
        <f t="shared" si="207"/>
        <v>106442.6953125</v>
      </c>
      <c r="O2238" s="12">
        <f t="shared" si="208"/>
        <v>8870.224609375</v>
      </c>
      <c r="P2238" s="13">
        <f>IF(H2238&lt;Constants!$B$2,1,0)</f>
        <v>0</v>
      </c>
      <c r="Q2238" s="13">
        <f>IF(N2238&lt;Constants!$B$2,1,0)</f>
        <v>0</v>
      </c>
      <c r="R2238" s="13">
        <f t="shared" si="209"/>
        <v>0</v>
      </c>
      <c r="S2238" s="6">
        <v>0</v>
      </c>
    </row>
    <row r="2239" spans="1:19" x14ac:dyDescent="0.35">
      <c r="A2239" s="6">
        <v>4187</v>
      </c>
      <c r="B2239" s="6">
        <v>5</v>
      </c>
      <c r="C2239" s="7">
        <v>2262.63232421875</v>
      </c>
      <c r="D2239" s="6">
        <v>4</v>
      </c>
      <c r="E2239" s="8">
        <v>2.2795071601867698</v>
      </c>
      <c r="F2239" s="9">
        <v>0.85215455585040401</v>
      </c>
      <c r="G2239" s="10">
        <v>0</v>
      </c>
      <c r="H2239" s="10">
        <v>187580.171875</v>
      </c>
      <c r="I2239" s="11">
        <f>H2239/Constants!$B$4</f>
        <v>15631.680989583334</v>
      </c>
      <c r="J2239" s="11">
        <f>G2239*Constants!$B$4/D2239</f>
        <v>0</v>
      </c>
      <c r="K2239" s="11">
        <f t="shared" si="204"/>
        <v>0</v>
      </c>
      <c r="L2239" s="12">
        <f t="shared" si="205"/>
        <v>0</v>
      </c>
      <c r="M2239" s="12">
        <f t="shared" si="206"/>
        <v>0</v>
      </c>
      <c r="N2239" s="11">
        <f t="shared" si="207"/>
        <v>187580.171875</v>
      </c>
      <c r="O2239" s="12">
        <f t="shared" si="208"/>
        <v>15631.680989583334</v>
      </c>
      <c r="P2239" s="13">
        <f>IF(H2239&lt;Constants!$B$2,1,0)</f>
        <v>0</v>
      </c>
      <c r="Q2239" s="13">
        <f>IF(N2239&lt;Constants!$B$2,1,0)</f>
        <v>0</v>
      </c>
      <c r="R2239" s="13">
        <f t="shared" si="209"/>
        <v>0</v>
      </c>
      <c r="S2239" s="6">
        <v>0</v>
      </c>
    </row>
    <row r="2240" spans="1:19" x14ac:dyDescent="0.35">
      <c r="A2240" s="6">
        <v>4187</v>
      </c>
      <c r="B2240" s="6">
        <v>6</v>
      </c>
      <c r="C2240" s="7">
        <v>2262.63232421875</v>
      </c>
      <c r="D2240" s="6">
        <v>4</v>
      </c>
      <c r="E2240" s="8">
        <v>2.8284270763397199</v>
      </c>
      <c r="F2240" s="9">
        <v>0.79161042460602504</v>
      </c>
      <c r="G2240" s="10">
        <v>200</v>
      </c>
      <c r="H2240" s="10">
        <v>92568.046875</v>
      </c>
      <c r="I2240" s="11">
        <f>H2240/Constants!$B$4</f>
        <v>7714.00390625</v>
      </c>
      <c r="J2240" s="11">
        <f>G2240*Constants!$B$4/D2240</f>
        <v>600</v>
      </c>
      <c r="K2240" s="11">
        <f t="shared" si="204"/>
        <v>757.94858348235209</v>
      </c>
      <c r="L2240" s="12">
        <f t="shared" si="205"/>
        <v>50</v>
      </c>
      <c r="M2240" s="12">
        <f t="shared" si="206"/>
        <v>63.162381956862681</v>
      </c>
      <c r="N2240" s="11">
        <f t="shared" si="207"/>
        <v>91810.098291517643</v>
      </c>
      <c r="O2240" s="12">
        <f t="shared" si="208"/>
        <v>7650.8415242931369</v>
      </c>
      <c r="P2240" s="13">
        <f>IF(H2240&lt;Constants!$B$2,1,0)</f>
        <v>0</v>
      </c>
      <c r="Q2240" s="13">
        <f>IF(N2240&lt;Constants!$B$2,1,0)</f>
        <v>0</v>
      </c>
      <c r="R2240" s="13">
        <f t="shared" si="209"/>
        <v>0</v>
      </c>
      <c r="S2240" s="6">
        <v>0</v>
      </c>
    </row>
    <row r="2241" spans="1:19" x14ac:dyDescent="0.35">
      <c r="A2241" s="6">
        <v>4187</v>
      </c>
      <c r="B2241" s="6">
        <v>7</v>
      </c>
      <c r="C2241" s="7">
        <v>2262.63232421875</v>
      </c>
      <c r="D2241" s="6">
        <v>4</v>
      </c>
      <c r="E2241" s="8">
        <v>1.98817682266235</v>
      </c>
      <c r="F2241" s="9">
        <v>0.93030974467790095</v>
      </c>
      <c r="G2241" s="10">
        <v>1000</v>
      </c>
      <c r="H2241" s="10">
        <v>124761.5</v>
      </c>
      <c r="I2241" s="11">
        <f>H2241/Constants!$B$4</f>
        <v>10396.791666666666</v>
      </c>
      <c r="J2241" s="11">
        <f>G2241*Constants!$B$4/D2241</f>
        <v>3000</v>
      </c>
      <c r="K2241" s="11">
        <f t="shared" si="204"/>
        <v>3224.732426121886</v>
      </c>
      <c r="L2241" s="12">
        <f t="shared" si="205"/>
        <v>250</v>
      </c>
      <c r="M2241" s="12">
        <f t="shared" si="206"/>
        <v>268.72770217682387</v>
      </c>
      <c r="N2241" s="11">
        <f t="shared" si="207"/>
        <v>121536.76757387811</v>
      </c>
      <c r="O2241" s="12">
        <f t="shared" si="208"/>
        <v>10128.063964489842</v>
      </c>
      <c r="P2241" s="13">
        <f>IF(H2241&lt;Constants!$B$2,1,0)</f>
        <v>0</v>
      </c>
      <c r="Q2241" s="13">
        <f>IF(N2241&lt;Constants!$B$2,1,0)</f>
        <v>0</v>
      </c>
      <c r="R2241" s="13">
        <f t="shared" si="209"/>
        <v>0</v>
      </c>
      <c r="S2241" s="6">
        <v>0</v>
      </c>
    </row>
    <row r="2242" spans="1:19" x14ac:dyDescent="0.35">
      <c r="A2242" s="6">
        <v>4187</v>
      </c>
      <c r="B2242" s="6">
        <v>8</v>
      </c>
      <c r="C2242" s="7">
        <v>2828.29052734375</v>
      </c>
      <c r="D2242" s="6">
        <v>5</v>
      </c>
      <c r="E2242" s="8">
        <v>3.3437016010284402</v>
      </c>
      <c r="F2242" s="9">
        <v>0.78556099656521905</v>
      </c>
      <c r="G2242" s="10">
        <v>0</v>
      </c>
      <c r="H2242" s="10">
        <v>67168.828125</v>
      </c>
      <c r="I2242" s="11">
        <f>H2242/Constants!$B$4</f>
        <v>5597.40234375</v>
      </c>
      <c r="J2242" s="11">
        <f>G2242*Constants!$B$4/D2242</f>
        <v>0</v>
      </c>
      <c r="K2242" s="11">
        <f t="shared" si="204"/>
        <v>0</v>
      </c>
      <c r="L2242" s="12">
        <f t="shared" si="205"/>
        <v>0</v>
      </c>
      <c r="M2242" s="12">
        <f t="shared" si="206"/>
        <v>0</v>
      </c>
      <c r="N2242" s="11">
        <f t="shared" si="207"/>
        <v>67168.828125</v>
      </c>
      <c r="O2242" s="12">
        <f t="shared" si="208"/>
        <v>5597.40234375</v>
      </c>
      <c r="P2242" s="13">
        <f>IF(H2242&lt;Constants!$B$2,1,0)</f>
        <v>1</v>
      </c>
      <c r="Q2242" s="13">
        <f>IF(N2242&lt;Constants!$B$2,1,0)</f>
        <v>1</v>
      </c>
      <c r="R2242" s="13">
        <f t="shared" si="209"/>
        <v>0</v>
      </c>
      <c r="S2242" s="6">
        <v>1</v>
      </c>
    </row>
    <row r="2243" spans="1:19" x14ac:dyDescent="0.35">
      <c r="A2243" s="6">
        <v>4187</v>
      </c>
      <c r="B2243" s="6">
        <v>9</v>
      </c>
      <c r="C2243" s="7">
        <v>2828.29052734375</v>
      </c>
      <c r="D2243" s="6">
        <v>5</v>
      </c>
      <c r="E2243" s="8">
        <v>2.8284270763397199</v>
      </c>
      <c r="F2243" s="9">
        <v>0.78249731640008902</v>
      </c>
      <c r="G2243" s="10">
        <v>500</v>
      </c>
      <c r="H2243" s="10">
        <v>67155.90625</v>
      </c>
      <c r="I2243" s="11">
        <f>H2243/Constants!$B$4</f>
        <v>5596.325520833333</v>
      </c>
      <c r="J2243" s="11">
        <f>G2243*Constants!$B$4/D2243</f>
        <v>1200</v>
      </c>
      <c r="K2243" s="11">
        <f t="shared" ref="K2243:K2306" si="210">J2243/F2243</f>
        <v>1533.5515852254282</v>
      </c>
      <c r="L2243" s="12">
        <f t="shared" ref="L2243:L2306" si="211">G2243/D2243</f>
        <v>100</v>
      </c>
      <c r="M2243" s="12">
        <f t="shared" ref="M2243:M2306" si="212">L2243/F2243</f>
        <v>127.79596543545236</v>
      </c>
      <c r="N2243" s="11">
        <f t="shared" ref="N2243:N2306" si="213">H2243-K2243</f>
        <v>65622.354664774568</v>
      </c>
      <c r="O2243" s="12">
        <f t="shared" ref="O2243:O2306" si="214">I2243-M2243</f>
        <v>5468.5295553978804</v>
      </c>
      <c r="P2243" s="13">
        <f>IF(H2243&lt;Constants!$B$2,1,0)</f>
        <v>1</v>
      </c>
      <c r="Q2243" s="13">
        <f>IF(N2243&lt;Constants!$B$2,1,0)</f>
        <v>1</v>
      </c>
      <c r="R2243" s="13">
        <f t="shared" ref="R2243:R2306" si="215">IF(AND(P2243=0,Q2243=1),1,0)</f>
        <v>0</v>
      </c>
      <c r="S2243" s="6">
        <v>1</v>
      </c>
    </row>
    <row r="2244" spans="1:19" x14ac:dyDescent="0.35">
      <c r="A2244" s="6">
        <v>4187</v>
      </c>
      <c r="B2244" s="6">
        <v>10</v>
      </c>
      <c r="C2244" s="7">
        <v>3393.94848632813</v>
      </c>
      <c r="D2244" s="6">
        <v>6</v>
      </c>
      <c r="E2244" s="8">
        <v>3.3437016010284402</v>
      </c>
      <c r="F2244" s="9">
        <v>0.75444241330944595</v>
      </c>
      <c r="G2244" s="10">
        <v>250</v>
      </c>
      <c r="H2244" s="10">
        <v>77841.046875</v>
      </c>
      <c r="I2244" s="11">
        <f>H2244/Constants!$B$4</f>
        <v>6486.75390625</v>
      </c>
      <c r="J2244" s="11">
        <f>G2244*Constants!$B$4/D2244</f>
        <v>500</v>
      </c>
      <c r="K2244" s="11">
        <f t="shared" si="210"/>
        <v>662.74110678201953</v>
      </c>
      <c r="L2244" s="12">
        <f t="shared" si="211"/>
        <v>41.666666666666664</v>
      </c>
      <c r="M2244" s="12">
        <f t="shared" si="212"/>
        <v>55.228425565168287</v>
      </c>
      <c r="N2244" s="11">
        <f t="shared" si="213"/>
        <v>77178.305768217979</v>
      </c>
      <c r="O2244" s="12">
        <f t="shared" si="214"/>
        <v>6431.5254806848316</v>
      </c>
      <c r="P2244" s="13">
        <f>IF(H2244&lt;Constants!$B$2,1,0)</f>
        <v>0</v>
      </c>
      <c r="Q2244" s="13">
        <f>IF(N2244&lt;Constants!$B$2,1,0)</f>
        <v>0</v>
      </c>
      <c r="R2244" s="13">
        <f t="shared" si="215"/>
        <v>0</v>
      </c>
      <c r="S2244" s="6">
        <v>0</v>
      </c>
    </row>
    <row r="2245" spans="1:19" x14ac:dyDescent="0.35">
      <c r="A2245" s="6">
        <v>4187</v>
      </c>
      <c r="B2245" s="6">
        <v>11</v>
      </c>
      <c r="C2245" s="7">
        <v>3959.6064453125</v>
      </c>
      <c r="D2245" s="6">
        <v>7</v>
      </c>
      <c r="E2245" s="8">
        <v>3.8336586952209499</v>
      </c>
      <c r="F2245" s="9">
        <v>0.69131660789216398</v>
      </c>
      <c r="G2245" s="10">
        <v>0</v>
      </c>
      <c r="H2245" s="10">
        <v>123424.703125</v>
      </c>
      <c r="I2245" s="11">
        <f>H2245/Constants!$B$4</f>
        <v>10285.391927083334</v>
      </c>
      <c r="J2245" s="11">
        <f>G2245*Constants!$B$4/D2245</f>
        <v>0</v>
      </c>
      <c r="K2245" s="11">
        <f t="shared" si="210"/>
        <v>0</v>
      </c>
      <c r="L2245" s="12">
        <f t="shared" si="211"/>
        <v>0</v>
      </c>
      <c r="M2245" s="12">
        <f t="shared" si="212"/>
        <v>0</v>
      </c>
      <c r="N2245" s="11">
        <f t="shared" si="213"/>
        <v>123424.703125</v>
      </c>
      <c r="O2245" s="12">
        <f t="shared" si="214"/>
        <v>10285.391927083334</v>
      </c>
      <c r="P2245" s="13">
        <f>IF(H2245&lt;Constants!$B$2,1,0)</f>
        <v>0</v>
      </c>
      <c r="Q2245" s="13">
        <f>IF(N2245&lt;Constants!$B$2,1,0)</f>
        <v>0</v>
      </c>
      <c r="R2245" s="13">
        <f t="shared" si="215"/>
        <v>0</v>
      </c>
      <c r="S2245" s="6">
        <v>0</v>
      </c>
    </row>
    <row r="2246" spans="1:19" x14ac:dyDescent="0.35">
      <c r="A2246" s="6">
        <v>4187</v>
      </c>
      <c r="B2246" s="6">
        <v>12</v>
      </c>
      <c r="C2246" s="7">
        <v>4525.2646484375</v>
      </c>
      <c r="D2246" s="6">
        <v>8</v>
      </c>
      <c r="E2246" s="8">
        <v>4.0708494186401403</v>
      </c>
      <c r="F2246" s="9">
        <v>0.80996014983293496</v>
      </c>
      <c r="G2246" s="10">
        <v>7500</v>
      </c>
      <c r="H2246" s="10">
        <v>100048.0390625</v>
      </c>
      <c r="I2246" s="11">
        <f>H2246/Constants!$B$4</f>
        <v>8337.3365885416661</v>
      </c>
      <c r="J2246" s="11">
        <f>G2246*Constants!$B$4/D2246</f>
        <v>11250</v>
      </c>
      <c r="K2246" s="11">
        <f t="shared" si="210"/>
        <v>13889.572224411857</v>
      </c>
      <c r="L2246" s="12">
        <f t="shared" si="211"/>
        <v>937.5</v>
      </c>
      <c r="M2246" s="12">
        <f t="shared" si="212"/>
        <v>1157.4643520343216</v>
      </c>
      <c r="N2246" s="11">
        <f t="shared" si="213"/>
        <v>86158.466838088149</v>
      </c>
      <c r="O2246" s="12">
        <f t="shared" si="214"/>
        <v>7179.8722365073445</v>
      </c>
      <c r="P2246" s="13">
        <f>IF(H2246&lt;Constants!$B$2,1,0)</f>
        <v>0</v>
      </c>
      <c r="Q2246" s="13">
        <f>IF(N2246&lt;Constants!$B$2,1,0)</f>
        <v>0</v>
      </c>
      <c r="R2246" s="13">
        <f t="shared" si="215"/>
        <v>0</v>
      </c>
      <c r="S2246" s="6">
        <v>0</v>
      </c>
    </row>
    <row r="2247" spans="1:19" x14ac:dyDescent="0.35">
      <c r="A2247" s="6">
        <v>4188</v>
      </c>
      <c r="B2247" s="6">
        <v>1</v>
      </c>
      <c r="C2247" s="7">
        <v>1008.36791992188</v>
      </c>
      <c r="D2247" s="6">
        <v>2</v>
      </c>
      <c r="E2247" s="8">
        <v>1.6817928552627599</v>
      </c>
      <c r="F2247" s="9">
        <v>0.90022604181341404</v>
      </c>
      <c r="G2247" s="10">
        <v>4200</v>
      </c>
      <c r="H2247" s="10">
        <v>215102</v>
      </c>
      <c r="I2247" s="11">
        <f>H2247/Constants!$B$4</f>
        <v>17925.166666666668</v>
      </c>
      <c r="J2247" s="11">
        <f>G2247*Constants!$B$4/D2247</f>
        <v>25200</v>
      </c>
      <c r="K2247" s="11">
        <f t="shared" si="210"/>
        <v>27992.969353827131</v>
      </c>
      <c r="L2247" s="12">
        <f t="shared" si="211"/>
        <v>2100</v>
      </c>
      <c r="M2247" s="12">
        <f t="shared" si="212"/>
        <v>2332.7474461522611</v>
      </c>
      <c r="N2247" s="11">
        <f t="shared" si="213"/>
        <v>187109.03064617288</v>
      </c>
      <c r="O2247" s="12">
        <f t="shared" si="214"/>
        <v>15592.419220514406</v>
      </c>
      <c r="P2247" s="13">
        <f>IF(H2247&lt;Constants!$B$2,1,0)</f>
        <v>0</v>
      </c>
      <c r="Q2247" s="13">
        <f>IF(N2247&lt;Constants!$B$2,1,0)</f>
        <v>0</v>
      </c>
      <c r="R2247" s="13">
        <f t="shared" si="215"/>
        <v>0</v>
      </c>
      <c r="S2247" s="6">
        <v>0</v>
      </c>
    </row>
    <row r="2248" spans="1:19" x14ac:dyDescent="0.35">
      <c r="A2248" s="6">
        <v>4188</v>
      </c>
      <c r="B2248" s="6">
        <v>2</v>
      </c>
      <c r="C2248" s="7">
        <v>1008.36791992188</v>
      </c>
      <c r="D2248" s="6">
        <v>2</v>
      </c>
      <c r="E2248" s="8">
        <v>1.6817928552627599</v>
      </c>
      <c r="F2248" s="9">
        <v>1.0014069720154799</v>
      </c>
      <c r="G2248" s="10">
        <v>0</v>
      </c>
      <c r="H2248" s="10">
        <v>283579.03125</v>
      </c>
      <c r="I2248" s="11">
        <f>H2248/Constants!$B$4</f>
        <v>23631.5859375</v>
      </c>
      <c r="J2248" s="11">
        <f>G2248*Constants!$B$4/D2248</f>
        <v>0</v>
      </c>
      <c r="K2248" s="11">
        <f t="shared" si="210"/>
        <v>0</v>
      </c>
      <c r="L2248" s="12">
        <f t="shared" si="211"/>
        <v>0</v>
      </c>
      <c r="M2248" s="12">
        <f t="shared" si="212"/>
        <v>0</v>
      </c>
      <c r="N2248" s="11">
        <f t="shared" si="213"/>
        <v>283579.03125</v>
      </c>
      <c r="O2248" s="12">
        <f t="shared" si="214"/>
        <v>23631.5859375</v>
      </c>
      <c r="P2248" s="13">
        <f>IF(H2248&lt;Constants!$B$2,1,0)</f>
        <v>0</v>
      </c>
      <c r="Q2248" s="13">
        <f>IF(N2248&lt;Constants!$B$2,1,0)</f>
        <v>0</v>
      </c>
      <c r="R2248" s="13">
        <f t="shared" si="215"/>
        <v>0</v>
      </c>
      <c r="S2248" s="6">
        <v>0</v>
      </c>
    </row>
    <row r="2249" spans="1:19" x14ac:dyDescent="0.35">
      <c r="A2249" s="6">
        <v>4188</v>
      </c>
      <c r="B2249" s="6">
        <v>3</v>
      </c>
      <c r="C2249" s="7">
        <v>2016.73583984375</v>
      </c>
      <c r="D2249" s="6">
        <v>4</v>
      </c>
      <c r="E2249" s="8">
        <v>2.5588865280151398</v>
      </c>
      <c r="F2249" s="9">
        <v>1.0036522133729699</v>
      </c>
      <c r="G2249" s="10">
        <v>0</v>
      </c>
      <c r="H2249" s="10">
        <v>119956.171875</v>
      </c>
      <c r="I2249" s="11">
        <f>H2249/Constants!$B$4</f>
        <v>9996.34765625</v>
      </c>
      <c r="J2249" s="11">
        <f>G2249*Constants!$B$4/D2249</f>
        <v>0</v>
      </c>
      <c r="K2249" s="11">
        <f t="shared" si="210"/>
        <v>0</v>
      </c>
      <c r="L2249" s="12">
        <f t="shared" si="211"/>
        <v>0</v>
      </c>
      <c r="M2249" s="12">
        <f t="shared" si="212"/>
        <v>0</v>
      </c>
      <c r="N2249" s="11">
        <f t="shared" si="213"/>
        <v>119956.171875</v>
      </c>
      <c r="O2249" s="12">
        <f t="shared" si="214"/>
        <v>9996.34765625</v>
      </c>
      <c r="P2249" s="13">
        <f>IF(H2249&lt;Constants!$B$2,1,0)</f>
        <v>0</v>
      </c>
      <c r="Q2249" s="13">
        <f>IF(N2249&lt;Constants!$B$2,1,0)</f>
        <v>0</v>
      </c>
      <c r="R2249" s="13">
        <f t="shared" si="215"/>
        <v>0</v>
      </c>
      <c r="S2249" s="6">
        <v>0</v>
      </c>
    </row>
    <row r="2250" spans="1:19" x14ac:dyDescent="0.35">
      <c r="A2250" s="6">
        <v>4188</v>
      </c>
      <c r="B2250" s="6">
        <v>4</v>
      </c>
      <c r="C2250" s="7">
        <v>2520.919921875</v>
      </c>
      <c r="D2250" s="6">
        <v>5</v>
      </c>
      <c r="E2250" s="8">
        <v>2.8284270763397199</v>
      </c>
      <c r="F2250" s="9">
        <v>0.85391920065952898</v>
      </c>
      <c r="G2250" s="10">
        <v>500</v>
      </c>
      <c r="H2250" s="10">
        <v>104408.640625</v>
      </c>
      <c r="I2250" s="11">
        <f>H2250/Constants!$B$4</f>
        <v>8700.7200520833339</v>
      </c>
      <c r="J2250" s="11">
        <f>G2250*Constants!$B$4/D2250</f>
        <v>1200</v>
      </c>
      <c r="K2250" s="11">
        <f t="shared" si="210"/>
        <v>1405.2851828055555</v>
      </c>
      <c r="L2250" s="12">
        <f t="shared" si="211"/>
        <v>100</v>
      </c>
      <c r="M2250" s="12">
        <f t="shared" si="212"/>
        <v>117.10709856712963</v>
      </c>
      <c r="N2250" s="11">
        <f t="shared" si="213"/>
        <v>103003.35544219444</v>
      </c>
      <c r="O2250" s="12">
        <f t="shared" si="214"/>
        <v>8583.6129535162036</v>
      </c>
      <c r="P2250" s="13">
        <f>IF(H2250&lt;Constants!$B$2,1,0)</f>
        <v>0</v>
      </c>
      <c r="Q2250" s="13">
        <f>IF(N2250&lt;Constants!$B$2,1,0)</f>
        <v>0</v>
      </c>
      <c r="R2250" s="13">
        <f t="shared" si="215"/>
        <v>0</v>
      </c>
      <c r="S2250" s="6">
        <v>0</v>
      </c>
    </row>
    <row r="2251" spans="1:19" x14ac:dyDescent="0.35">
      <c r="A2251" s="6">
        <v>4188</v>
      </c>
      <c r="B2251" s="6">
        <v>5</v>
      </c>
      <c r="C2251" s="7">
        <v>2016.73583984375</v>
      </c>
      <c r="D2251" s="6">
        <v>4</v>
      </c>
      <c r="E2251" s="8">
        <v>2.5588865280151398</v>
      </c>
      <c r="F2251" s="9">
        <v>0.71342579541414697</v>
      </c>
      <c r="G2251" s="10">
        <v>0</v>
      </c>
      <c r="H2251" s="10">
        <v>41042.6875</v>
      </c>
      <c r="I2251" s="11">
        <f>H2251/Constants!$B$4</f>
        <v>3420.2239583333335</v>
      </c>
      <c r="J2251" s="11">
        <f>G2251*Constants!$B$4/D2251</f>
        <v>0</v>
      </c>
      <c r="K2251" s="11">
        <f t="shared" si="210"/>
        <v>0</v>
      </c>
      <c r="L2251" s="12">
        <f t="shared" si="211"/>
        <v>0</v>
      </c>
      <c r="M2251" s="12">
        <f t="shared" si="212"/>
        <v>0</v>
      </c>
      <c r="N2251" s="11">
        <f t="shared" si="213"/>
        <v>41042.6875</v>
      </c>
      <c r="O2251" s="12">
        <f t="shared" si="214"/>
        <v>3420.2239583333335</v>
      </c>
      <c r="P2251" s="13">
        <f>IF(H2251&lt;Constants!$B$2,1,0)</f>
        <v>1</v>
      </c>
      <c r="Q2251" s="13">
        <f>IF(N2251&lt;Constants!$B$2,1,0)</f>
        <v>1</v>
      </c>
      <c r="R2251" s="13">
        <f t="shared" si="215"/>
        <v>0</v>
      </c>
      <c r="S2251" s="6">
        <v>1</v>
      </c>
    </row>
    <row r="2252" spans="1:19" x14ac:dyDescent="0.35">
      <c r="A2252" s="6">
        <v>4188</v>
      </c>
      <c r="B2252" s="6">
        <v>6</v>
      </c>
      <c r="C2252" s="7">
        <v>2016.73583984375</v>
      </c>
      <c r="D2252" s="6">
        <v>4</v>
      </c>
      <c r="E2252" s="8">
        <v>1.98817682266235</v>
      </c>
      <c r="F2252" s="9">
        <v>0.80062142792742497</v>
      </c>
      <c r="G2252" s="10">
        <v>2000</v>
      </c>
      <c r="H2252" s="10">
        <v>87993.5703125</v>
      </c>
      <c r="I2252" s="11">
        <f>H2252/Constants!$B$4</f>
        <v>7332.797526041667</v>
      </c>
      <c r="J2252" s="11">
        <f>G2252*Constants!$B$4/D2252</f>
        <v>6000</v>
      </c>
      <c r="K2252" s="11">
        <f t="shared" si="210"/>
        <v>7494.1786351287747</v>
      </c>
      <c r="L2252" s="12">
        <f t="shared" si="211"/>
        <v>500</v>
      </c>
      <c r="M2252" s="12">
        <f t="shared" si="212"/>
        <v>624.51488626073115</v>
      </c>
      <c r="N2252" s="11">
        <f t="shared" si="213"/>
        <v>80499.391677371226</v>
      </c>
      <c r="O2252" s="12">
        <f t="shared" si="214"/>
        <v>6708.2826397809358</v>
      </c>
      <c r="P2252" s="13">
        <f>IF(H2252&lt;Constants!$B$2,1,0)</f>
        <v>0</v>
      </c>
      <c r="Q2252" s="13">
        <f>IF(N2252&lt;Constants!$B$2,1,0)</f>
        <v>0</v>
      </c>
      <c r="R2252" s="13">
        <f t="shared" si="215"/>
        <v>0</v>
      </c>
      <c r="S2252" s="6">
        <v>0</v>
      </c>
    </row>
    <row r="2253" spans="1:19" x14ac:dyDescent="0.35">
      <c r="A2253" s="6">
        <v>4188</v>
      </c>
      <c r="B2253" s="6">
        <v>7</v>
      </c>
      <c r="C2253" s="7">
        <v>2520.919921875</v>
      </c>
      <c r="D2253" s="6">
        <v>5</v>
      </c>
      <c r="E2253" s="8">
        <v>2.5588865280151398</v>
      </c>
      <c r="F2253" s="9">
        <v>0.826629905988985</v>
      </c>
      <c r="G2253" s="10">
        <v>0</v>
      </c>
      <c r="H2253" s="10">
        <v>50920.9609375</v>
      </c>
      <c r="I2253" s="11">
        <f>H2253/Constants!$B$4</f>
        <v>4243.413411458333</v>
      </c>
      <c r="J2253" s="11">
        <f>G2253*Constants!$B$4/D2253</f>
        <v>0</v>
      </c>
      <c r="K2253" s="11">
        <f t="shared" si="210"/>
        <v>0</v>
      </c>
      <c r="L2253" s="12">
        <f t="shared" si="211"/>
        <v>0</v>
      </c>
      <c r="M2253" s="12">
        <f t="shared" si="212"/>
        <v>0</v>
      </c>
      <c r="N2253" s="11">
        <f t="shared" si="213"/>
        <v>50920.9609375</v>
      </c>
      <c r="O2253" s="12">
        <f t="shared" si="214"/>
        <v>4243.413411458333</v>
      </c>
      <c r="P2253" s="13">
        <f>IF(H2253&lt;Constants!$B$2,1,0)</f>
        <v>1</v>
      </c>
      <c r="Q2253" s="13">
        <f>IF(N2253&lt;Constants!$B$2,1,0)</f>
        <v>1</v>
      </c>
      <c r="R2253" s="13">
        <f t="shared" si="215"/>
        <v>0</v>
      </c>
      <c r="S2253" s="6">
        <v>1</v>
      </c>
    </row>
    <row r="2254" spans="1:19" x14ac:dyDescent="0.35">
      <c r="A2254" s="6">
        <v>4188</v>
      </c>
      <c r="B2254" s="6">
        <v>8</v>
      </c>
      <c r="C2254" s="7">
        <v>2520.919921875</v>
      </c>
      <c r="D2254" s="6">
        <v>5</v>
      </c>
      <c r="E2254" s="8">
        <v>3.08965063095093</v>
      </c>
      <c r="F2254" s="9">
        <v>0.77205141535342403</v>
      </c>
      <c r="G2254" s="10">
        <v>9400</v>
      </c>
      <c r="H2254" s="10">
        <v>87846.40625</v>
      </c>
      <c r="I2254" s="11">
        <f>H2254/Constants!$B$4</f>
        <v>7320.533854166667</v>
      </c>
      <c r="J2254" s="11">
        <f>G2254*Constants!$B$4/D2254</f>
        <v>22560</v>
      </c>
      <c r="K2254" s="11">
        <f t="shared" si="210"/>
        <v>29220.851812923171</v>
      </c>
      <c r="L2254" s="12">
        <f t="shared" si="211"/>
        <v>1880</v>
      </c>
      <c r="M2254" s="12">
        <f t="shared" si="212"/>
        <v>2435.0709844102644</v>
      </c>
      <c r="N2254" s="11">
        <f t="shared" si="213"/>
        <v>58625.554437076833</v>
      </c>
      <c r="O2254" s="12">
        <f t="shared" si="214"/>
        <v>4885.4628697564021</v>
      </c>
      <c r="P2254" s="13">
        <f>IF(H2254&lt;Constants!$B$2,1,0)</f>
        <v>0</v>
      </c>
      <c r="Q2254" s="13">
        <f>IF(N2254&lt;Constants!$B$2,1,0)</f>
        <v>1</v>
      </c>
      <c r="R2254" s="13">
        <f t="shared" si="215"/>
        <v>1</v>
      </c>
      <c r="S2254" s="6">
        <v>0</v>
      </c>
    </row>
    <row r="2255" spans="1:19" x14ac:dyDescent="0.35">
      <c r="A2255" s="6">
        <v>4188</v>
      </c>
      <c r="B2255" s="6">
        <v>9</v>
      </c>
      <c r="C2255" s="7">
        <v>1008.36791992188</v>
      </c>
      <c r="D2255" s="6">
        <v>2</v>
      </c>
      <c r="E2255" s="8">
        <v>1.6817928552627599</v>
      </c>
      <c r="F2255" s="9">
        <v>0.809039191128333</v>
      </c>
      <c r="G2255" s="10">
        <v>50</v>
      </c>
      <c r="H2255" s="10">
        <v>151373.75</v>
      </c>
      <c r="I2255" s="11">
        <f>H2255/Constants!$B$4</f>
        <v>12614.479166666666</v>
      </c>
      <c r="J2255" s="11">
        <f>G2255*Constants!$B$4/D2255</f>
        <v>300</v>
      </c>
      <c r="K2255" s="11">
        <f t="shared" si="210"/>
        <v>370.81021944264847</v>
      </c>
      <c r="L2255" s="12">
        <f t="shared" si="211"/>
        <v>25</v>
      </c>
      <c r="M2255" s="12">
        <f t="shared" si="212"/>
        <v>30.90085162022071</v>
      </c>
      <c r="N2255" s="11">
        <f t="shared" si="213"/>
        <v>151002.93978055735</v>
      </c>
      <c r="O2255" s="12">
        <f t="shared" si="214"/>
        <v>12583.578315046445</v>
      </c>
      <c r="P2255" s="13">
        <f>IF(H2255&lt;Constants!$B$2,1,0)</f>
        <v>0</v>
      </c>
      <c r="Q2255" s="13">
        <f>IF(N2255&lt;Constants!$B$2,1,0)</f>
        <v>0</v>
      </c>
      <c r="R2255" s="13">
        <f t="shared" si="215"/>
        <v>0</v>
      </c>
      <c r="S2255" s="6">
        <v>0</v>
      </c>
    </row>
    <row r="2256" spans="1:19" x14ac:dyDescent="0.35">
      <c r="A2256" s="6">
        <v>4188</v>
      </c>
      <c r="B2256" s="6">
        <v>10</v>
      </c>
      <c r="C2256" s="7">
        <v>3025.10375976563</v>
      </c>
      <c r="D2256" s="6">
        <v>6</v>
      </c>
      <c r="E2256" s="8">
        <v>3.08965063095093</v>
      </c>
      <c r="F2256" s="9">
        <v>0.83067962648938698</v>
      </c>
      <c r="G2256" s="10">
        <v>1350</v>
      </c>
      <c r="H2256" s="10">
        <v>47013.1875</v>
      </c>
      <c r="I2256" s="11">
        <f>H2256/Constants!$B$4</f>
        <v>3917.765625</v>
      </c>
      <c r="J2256" s="11">
        <f>G2256*Constants!$B$4/D2256</f>
        <v>2700</v>
      </c>
      <c r="K2256" s="11">
        <f t="shared" si="210"/>
        <v>3250.3505730731872</v>
      </c>
      <c r="L2256" s="12">
        <f t="shared" si="211"/>
        <v>225</v>
      </c>
      <c r="M2256" s="12">
        <f t="shared" si="212"/>
        <v>270.86254775609893</v>
      </c>
      <c r="N2256" s="11">
        <f t="shared" si="213"/>
        <v>43762.836926926815</v>
      </c>
      <c r="O2256" s="12">
        <f t="shared" si="214"/>
        <v>3646.903077243901</v>
      </c>
      <c r="P2256" s="13">
        <f>IF(H2256&lt;Constants!$B$2,1,0)</f>
        <v>1</v>
      </c>
      <c r="Q2256" s="13">
        <f>IF(N2256&lt;Constants!$B$2,1,0)</f>
        <v>1</v>
      </c>
      <c r="R2256" s="13">
        <f t="shared" si="215"/>
        <v>0</v>
      </c>
      <c r="S2256" s="6">
        <v>1</v>
      </c>
    </row>
    <row r="2257" spans="1:19" x14ac:dyDescent="0.35">
      <c r="A2257" s="6">
        <v>4188</v>
      </c>
      <c r="B2257" s="6">
        <v>11</v>
      </c>
      <c r="C2257" s="7">
        <v>3529.28759765625</v>
      </c>
      <c r="D2257" s="6">
        <v>7</v>
      </c>
      <c r="E2257" s="8">
        <v>3.3437016010284402</v>
      </c>
      <c r="F2257" s="9">
        <v>0.77788664858974099</v>
      </c>
      <c r="G2257" s="10">
        <v>1000</v>
      </c>
      <c r="H2257" s="10">
        <v>33993.2578125</v>
      </c>
      <c r="I2257" s="11">
        <f>H2257/Constants!$B$4</f>
        <v>2832.771484375</v>
      </c>
      <c r="J2257" s="11">
        <f>G2257*Constants!$B$4/D2257</f>
        <v>1714.2857142857142</v>
      </c>
      <c r="K2257" s="11">
        <f t="shared" si="210"/>
        <v>2203.7731556308431</v>
      </c>
      <c r="L2257" s="12">
        <f t="shared" si="211"/>
        <v>142.85714285714286</v>
      </c>
      <c r="M2257" s="12">
        <f t="shared" si="212"/>
        <v>183.64776296923694</v>
      </c>
      <c r="N2257" s="11">
        <f t="shared" si="213"/>
        <v>31789.484656869157</v>
      </c>
      <c r="O2257" s="12">
        <f t="shared" si="214"/>
        <v>2649.1237214057633</v>
      </c>
      <c r="P2257" s="13">
        <f>IF(H2257&lt;Constants!$B$2,1,0)</f>
        <v>1</v>
      </c>
      <c r="Q2257" s="13">
        <f>IF(N2257&lt;Constants!$B$2,1,0)</f>
        <v>1</v>
      </c>
      <c r="R2257" s="13">
        <f t="shared" si="215"/>
        <v>0</v>
      </c>
      <c r="S2257" s="6">
        <v>1</v>
      </c>
    </row>
    <row r="2258" spans="1:19" x14ac:dyDescent="0.35">
      <c r="A2258" s="6">
        <v>4188</v>
      </c>
      <c r="B2258" s="6">
        <v>12</v>
      </c>
      <c r="C2258" s="7">
        <v>4537.65576171875</v>
      </c>
      <c r="D2258" s="6">
        <v>9</v>
      </c>
      <c r="E2258" s="8">
        <v>4.3035168647766104</v>
      </c>
      <c r="F2258" s="9">
        <v>0.73676550410640795</v>
      </c>
      <c r="G2258" s="10">
        <v>2600</v>
      </c>
      <c r="H2258" s="10">
        <v>75907.15625</v>
      </c>
      <c r="I2258" s="11">
        <f>H2258/Constants!$B$4</f>
        <v>6325.596354166667</v>
      </c>
      <c r="J2258" s="11">
        <f>G2258*Constants!$B$4/D2258</f>
        <v>3466.6666666666665</v>
      </c>
      <c r="K2258" s="11">
        <f t="shared" si="210"/>
        <v>4705.2510566048304</v>
      </c>
      <c r="L2258" s="12">
        <f t="shared" si="211"/>
        <v>288.88888888888891</v>
      </c>
      <c r="M2258" s="12">
        <f t="shared" si="212"/>
        <v>392.10425471706924</v>
      </c>
      <c r="N2258" s="11">
        <f t="shared" si="213"/>
        <v>71201.90519339517</v>
      </c>
      <c r="O2258" s="12">
        <f t="shared" si="214"/>
        <v>5933.4920994495978</v>
      </c>
      <c r="P2258" s="13">
        <f>IF(H2258&lt;Constants!$B$2,1,0)</f>
        <v>0</v>
      </c>
      <c r="Q2258" s="13">
        <f>IF(N2258&lt;Constants!$B$2,1,0)</f>
        <v>1</v>
      </c>
      <c r="R2258" s="13">
        <f t="shared" si="215"/>
        <v>1</v>
      </c>
      <c r="S2258" s="6">
        <v>0</v>
      </c>
    </row>
    <row r="2259" spans="1:19" x14ac:dyDescent="0.35">
      <c r="A2259" s="6">
        <v>4189</v>
      </c>
      <c r="B2259" s="6">
        <v>1</v>
      </c>
      <c r="C2259" s="7">
        <v>734.056884765625</v>
      </c>
      <c r="D2259" s="6">
        <v>2</v>
      </c>
      <c r="E2259" s="8">
        <v>1.6817928552627599</v>
      </c>
      <c r="F2259" s="9">
        <v>0.91245359063123399</v>
      </c>
      <c r="G2259" s="10">
        <v>0</v>
      </c>
      <c r="H2259" s="10">
        <v>116013.7265625</v>
      </c>
      <c r="I2259" s="11">
        <f>H2259/Constants!$B$4</f>
        <v>9667.810546875</v>
      </c>
      <c r="J2259" s="11">
        <f>G2259*Constants!$B$4/D2259</f>
        <v>0</v>
      </c>
      <c r="K2259" s="11">
        <f t="shared" si="210"/>
        <v>0</v>
      </c>
      <c r="L2259" s="12">
        <f t="shared" si="211"/>
        <v>0</v>
      </c>
      <c r="M2259" s="12">
        <f t="shared" si="212"/>
        <v>0</v>
      </c>
      <c r="N2259" s="11">
        <f t="shared" si="213"/>
        <v>116013.7265625</v>
      </c>
      <c r="O2259" s="12">
        <f t="shared" si="214"/>
        <v>9667.810546875</v>
      </c>
      <c r="P2259" s="13">
        <f>IF(H2259&lt;Constants!$B$2,1,0)</f>
        <v>0</v>
      </c>
      <c r="Q2259" s="13">
        <f>IF(N2259&lt;Constants!$B$2,1,0)</f>
        <v>0</v>
      </c>
      <c r="R2259" s="13">
        <f t="shared" si="215"/>
        <v>0</v>
      </c>
      <c r="S2259" s="6">
        <v>0</v>
      </c>
    </row>
    <row r="2260" spans="1:19" x14ac:dyDescent="0.35">
      <c r="A2260" s="6">
        <v>4189</v>
      </c>
      <c r="B2260" s="6">
        <v>2</v>
      </c>
      <c r="C2260" s="7">
        <v>734.056884765625</v>
      </c>
      <c r="D2260" s="6">
        <v>2</v>
      </c>
      <c r="E2260" s="8">
        <v>1.6817928552627599</v>
      </c>
      <c r="F2260" s="9">
        <v>0.81101179519282895</v>
      </c>
      <c r="G2260" s="10">
        <v>2000</v>
      </c>
      <c r="H2260" s="10">
        <v>138102.3125</v>
      </c>
      <c r="I2260" s="11">
        <f>H2260/Constants!$B$4</f>
        <v>11508.526041666666</v>
      </c>
      <c r="J2260" s="11">
        <f>G2260*Constants!$B$4/D2260</f>
        <v>12000</v>
      </c>
      <c r="K2260" s="11">
        <f t="shared" si="210"/>
        <v>14796.332274238797</v>
      </c>
      <c r="L2260" s="12">
        <f t="shared" si="211"/>
        <v>1000</v>
      </c>
      <c r="M2260" s="12">
        <f t="shared" si="212"/>
        <v>1233.0276895198997</v>
      </c>
      <c r="N2260" s="11">
        <f t="shared" si="213"/>
        <v>123305.9802257612</v>
      </c>
      <c r="O2260" s="12">
        <f t="shared" si="214"/>
        <v>10275.498352146766</v>
      </c>
      <c r="P2260" s="13">
        <f>IF(H2260&lt;Constants!$B$2,1,0)</f>
        <v>0</v>
      </c>
      <c r="Q2260" s="13">
        <f>IF(N2260&lt;Constants!$B$2,1,0)</f>
        <v>0</v>
      </c>
      <c r="R2260" s="13">
        <f t="shared" si="215"/>
        <v>0</v>
      </c>
      <c r="S2260" s="6">
        <v>0</v>
      </c>
    </row>
    <row r="2261" spans="1:19" x14ac:dyDescent="0.35">
      <c r="A2261" s="6">
        <v>4189</v>
      </c>
      <c r="B2261" s="6">
        <v>3</v>
      </c>
      <c r="C2261" s="7">
        <v>1101.08532714844</v>
      </c>
      <c r="D2261" s="6">
        <v>3</v>
      </c>
      <c r="E2261" s="8">
        <v>2.2795071601867698</v>
      </c>
      <c r="F2261" s="9">
        <v>0.90718190836071899</v>
      </c>
      <c r="G2261" s="10">
        <v>6000</v>
      </c>
      <c r="H2261" s="10">
        <v>119485.71875</v>
      </c>
      <c r="I2261" s="11">
        <f>H2261/Constants!$B$4</f>
        <v>9957.1432291666661</v>
      </c>
      <c r="J2261" s="11">
        <f>G2261*Constants!$B$4/D2261</f>
        <v>24000</v>
      </c>
      <c r="K2261" s="11">
        <f t="shared" si="210"/>
        <v>26455.554039176208</v>
      </c>
      <c r="L2261" s="12">
        <f t="shared" si="211"/>
        <v>2000</v>
      </c>
      <c r="M2261" s="12">
        <f t="shared" si="212"/>
        <v>2204.629503264684</v>
      </c>
      <c r="N2261" s="11">
        <f t="shared" si="213"/>
        <v>93030.164710823796</v>
      </c>
      <c r="O2261" s="12">
        <f t="shared" si="214"/>
        <v>7752.5137259019821</v>
      </c>
      <c r="P2261" s="13">
        <f>IF(H2261&lt;Constants!$B$2,1,0)</f>
        <v>0</v>
      </c>
      <c r="Q2261" s="13">
        <f>IF(N2261&lt;Constants!$B$2,1,0)</f>
        <v>0</v>
      </c>
      <c r="R2261" s="13">
        <f t="shared" si="215"/>
        <v>0</v>
      </c>
      <c r="S2261" s="6">
        <v>0</v>
      </c>
    </row>
    <row r="2262" spans="1:19" x14ac:dyDescent="0.35">
      <c r="A2262" s="6">
        <v>4189</v>
      </c>
      <c r="B2262" s="6">
        <v>4</v>
      </c>
      <c r="C2262" s="7">
        <v>1468.11376953125</v>
      </c>
      <c r="D2262" s="6">
        <v>4</v>
      </c>
      <c r="E2262" s="8">
        <v>2.2795071601867698</v>
      </c>
      <c r="F2262" s="9">
        <v>0.86610595938636803</v>
      </c>
      <c r="G2262" s="10">
        <v>900</v>
      </c>
      <c r="H2262" s="10">
        <v>137311.03125</v>
      </c>
      <c r="I2262" s="11">
        <f>H2262/Constants!$B$4</f>
        <v>11442.5859375</v>
      </c>
      <c r="J2262" s="11">
        <f>G2262*Constants!$B$4/D2262</f>
        <v>2700</v>
      </c>
      <c r="K2262" s="11">
        <f t="shared" si="210"/>
        <v>3117.401480429643</v>
      </c>
      <c r="L2262" s="12">
        <f t="shared" si="211"/>
        <v>225</v>
      </c>
      <c r="M2262" s="12">
        <f t="shared" si="212"/>
        <v>259.78345670247023</v>
      </c>
      <c r="N2262" s="11">
        <f t="shared" si="213"/>
        <v>134193.62976957037</v>
      </c>
      <c r="O2262" s="12">
        <f t="shared" si="214"/>
        <v>11182.802480797529</v>
      </c>
      <c r="P2262" s="13">
        <f>IF(H2262&lt;Constants!$B$2,1,0)</f>
        <v>0</v>
      </c>
      <c r="Q2262" s="13">
        <f>IF(N2262&lt;Constants!$B$2,1,0)</f>
        <v>0</v>
      </c>
      <c r="R2262" s="13">
        <f t="shared" si="215"/>
        <v>0</v>
      </c>
      <c r="S2262" s="6">
        <v>0</v>
      </c>
    </row>
    <row r="2263" spans="1:19" x14ac:dyDescent="0.35">
      <c r="A2263" s="6">
        <v>4189</v>
      </c>
      <c r="B2263" s="6">
        <v>5</v>
      </c>
      <c r="C2263" s="7">
        <v>1468.11376953125</v>
      </c>
      <c r="D2263" s="6">
        <v>4</v>
      </c>
      <c r="E2263" s="8">
        <v>2.2795071601867698</v>
      </c>
      <c r="F2263" s="9">
        <v>0.78266201770475297</v>
      </c>
      <c r="G2263" s="10">
        <v>0</v>
      </c>
      <c r="H2263" s="10">
        <v>54423.4375</v>
      </c>
      <c r="I2263" s="11">
        <f>H2263/Constants!$B$4</f>
        <v>4535.286458333333</v>
      </c>
      <c r="J2263" s="11">
        <f>G2263*Constants!$B$4/D2263</f>
        <v>0</v>
      </c>
      <c r="K2263" s="11">
        <f t="shared" si="210"/>
        <v>0</v>
      </c>
      <c r="L2263" s="12">
        <f t="shared" si="211"/>
        <v>0</v>
      </c>
      <c r="M2263" s="12">
        <f t="shared" si="212"/>
        <v>0</v>
      </c>
      <c r="N2263" s="11">
        <f t="shared" si="213"/>
        <v>54423.4375</v>
      </c>
      <c r="O2263" s="12">
        <f t="shared" si="214"/>
        <v>4535.286458333333</v>
      </c>
      <c r="P2263" s="13">
        <f>IF(H2263&lt;Constants!$B$2,1,0)</f>
        <v>1</v>
      </c>
      <c r="Q2263" s="13">
        <f>IF(N2263&lt;Constants!$B$2,1,0)</f>
        <v>1</v>
      </c>
      <c r="R2263" s="13">
        <f t="shared" si="215"/>
        <v>0</v>
      </c>
      <c r="S2263" s="6">
        <v>1</v>
      </c>
    </row>
    <row r="2264" spans="1:19" x14ac:dyDescent="0.35">
      <c r="A2264" s="6">
        <v>4189</v>
      </c>
      <c r="B2264" s="6">
        <v>6</v>
      </c>
      <c r="C2264" s="7">
        <v>1835.14221191406</v>
      </c>
      <c r="D2264" s="6">
        <v>5</v>
      </c>
      <c r="E2264" s="8">
        <v>2.8284270763397199</v>
      </c>
      <c r="F2264" s="9">
        <v>0.81369565089562701</v>
      </c>
      <c r="G2264" s="10">
        <v>7000</v>
      </c>
      <c r="H2264" s="10">
        <v>85552.53125</v>
      </c>
      <c r="I2264" s="11">
        <f>H2264/Constants!$B$4</f>
        <v>7129.377604166667</v>
      </c>
      <c r="J2264" s="11">
        <f>G2264*Constants!$B$4/D2264</f>
        <v>16800</v>
      </c>
      <c r="K2264" s="11">
        <f t="shared" si="210"/>
        <v>20646.54024082395</v>
      </c>
      <c r="L2264" s="12">
        <f t="shared" si="211"/>
        <v>1400</v>
      </c>
      <c r="M2264" s="12">
        <f t="shared" si="212"/>
        <v>1720.5450200686626</v>
      </c>
      <c r="N2264" s="11">
        <f t="shared" si="213"/>
        <v>64905.991009176054</v>
      </c>
      <c r="O2264" s="12">
        <f t="shared" si="214"/>
        <v>5408.8325840980042</v>
      </c>
      <c r="P2264" s="13">
        <f>IF(H2264&lt;Constants!$B$2,1,0)</f>
        <v>0</v>
      </c>
      <c r="Q2264" s="13">
        <f>IF(N2264&lt;Constants!$B$2,1,0)</f>
        <v>1</v>
      </c>
      <c r="R2264" s="13">
        <f t="shared" si="215"/>
        <v>1</v>
      </c>
      <c r="S2264" s="6">
        <v>0</v>
      </c>
    </row>
    <row r="2265" spans="1:19" x14ac:dyDescent="0.35">
      <c r="A2265" s="6">
        <v>4189</v>
      </c>
      <c r="B2265" s="6">
        <v>7</v>
      </c>
      <c r="C2265" s="7">
        <v>1835.14221191406</v>
      </c>
      <c r="D2265" s="6">
        <v>5</v>
      </c>
      <c r="E2265" s="8">
        <v>2.8284270763397199</v>
      </c>
      <c r="F2265" s="9">
        <v>0.94636242990921005</v>
      </c>
      <c r="G2265" s="10">
        <v>10000</v>
      </c>
      <c r="H2265" s="10">
        <v>193874.328125</v>
      </c>
      <c r="I2265" s="11">
        <f>H2265/Constants!$B$4</f>
        <v>16156.194010416666</v>
      </c>
      <c r="J2265" s="11">
        <f>G2265*Constants!$B$4/D2265</f>
        <v>24000</v>
      </c>
      <c r="K2265" s="11">
        <f t="shared" si="210"/>
        <v>25360.262877619156</v>
      </c>
      <c r="L2265" s="12">
        <f t="shared" si="211"/>
        <v>2000</v>
      </c>
      <c r="M2265" s="12">
        <f t="shared" si="212"/>
        <v>2113.3552398015963</v>
      </c>
      <c r="N2265" s="11">
        <f t="shared" si="213"/>
        <v>168514.06524738084</v>
      </c>
      <c r="O2265" s="12">
        <f t="shared" si="214"/>
        <v>14042.83877061507</v>
      </c>
      <c r="P2265" s="13">
        <f>IF(H2265&lt;Constants!$B$2,1,0)</f>
        <v>0</v>
      </c>
      <c r="Q2265" s="13">
        <f>IF(N2265&lt;Constants!$B$2,1,0)</f>
        <v>0</v>
      </c>
      <c r="R2265" s="13">
        <f t="shared" si="215"/>
        <v>0</v>
      </c>
      <c r="S2265" s="6">
        <v>0</v>
      </c>
    </row>
    <row r="2266" spans="1:19" x14ac:dyDescent="0.35">
      <c r="A2266" s="6">
        <v>4189</v>
      </c>
      <c r="B2266" s="6">
        <v>8</v>
      </c>
      <c r="C2266" s="7">
        <v>2202.17065429688</v>
      </c>
      <c r="D2266" s="6">
        <v>6</v>
      </c>
      <c r="E2266" s="8">
        <v>3.08965063095093</v>
      </c>
      <c r="F2266" s="9">
        <v>0.87406280824021898</v>
      </c>
      <c r="G2266" s="10">
        <v>0</v>
      </c>
      <c r="H2266" s="10">
        <v>26998.287109375</v>
      </c>
      <c r="I2266" s="11">
        <f>H2266/Constants!$B$4</f>
        <v>2249.8572591145835</v>
      </c>
      <c r="J2266" s="11">
        <f>G2266*Constants!$B$4/D2266</f>
        <v>0</v>
      </c>
      <c r="K2266" s="11">
        <f t="shared" si="210"/>
        <v>0</v>
      </c>
      <c r="L2266" s="12">
        <f t="shared" si="211"/>
        <v>0</v>
      </c>
      <c r="M2266" s="12">
        <f t="shared" si="212"/>
        <v>0</v>
      </c>
      <c r="N2266" s="11">
        <f t="shared" si="213"/>
        <v>26998.287109375</v>
      </c>
      <c r="O2266" s="12">
        <f t="shared" si="214"/>
        <v>2249.8572591145835</v>
      </c>
      <c r="P2266" s="13">
        <f>IF(H2266&lt;Constants!$B$2,1,0)</f>
        <v>1</v>
      </c>
      <c r="Q2266" s="13">
        <f>IF(N2266&lt;Constants!$B$2,1,0)</f>
        <v>1</v>
      </c>
      <c r="R2266" s="13">
        <f t="shared" si="215"/>
        <v>0</v>
      </c>
      <c r="S2266" s="6">
        <v>1</v>
      </c>
    </row>
    <row r="2267" spans="1:19" x14ac:dyDescent="0.35">
      <c r="A2267" s="6">
        <v>4189</v>
      </c>
      <c r="B2267" s="6">
        <v>9</v>
      </c>
      <c r="C2267" s="7">
        <v>2202.17065429688</v>
      </c>
      <c r="D2267" s="6">
        <v>6</v>
      </c>
      <c r="E2267" s="8">
        <v>3.5914680957794198</v>
      </c>
      <c r="F2267" s="9">
        <v>0.95096177410837901</v>
      </c>
      <c r="G2267" s="10">
        <v>700</v>
      </c>
      <c r="H2267" s="10">
        <v>104879.9453125</v>
      </c>
      <c r="I2267" s="11">
        <f>H2267/Constants!$B$4</f>
        <v>8739.9954427083339</v>
      </c>
      <c r="J2267" s="11">
        <f>G2267*Constants!$B$4/D2267</f>
        <v>1400</v>
      </c>
      <c r="K2267" s="11">
        <f t="shared" si="210"/>
        <v>1472.1937706829897</v>
      </c>
      <c r="L2267" s="12">
        <f t="shared" si="211"/>
        <v>116.66666666666667</v>
      </c>
      <c r="M2267" s="12">
        <f t="shared" si="212"/>
        <v>122.68281422358248</v>
      </c>
      <c r="N2267" s="11">
        <f t="shared" si="213"/>
        <v>103407.75154181701</v>
      </c>
      <c r="O2267" s="12">
        <f t="shared" si="214"/>
        <v>8617.3126284847513</v>
      </c>
      <c r="P2267" s="13">
        <f>IF(H2267&lt;Constants!$B$2,1,0)</f>
        <v>0</v>
      </c>
      <c r="Q2267" s="13">
        <f>IF(N2267&lt;Constants!$B$2,1,0)</f>
        <v>0</v>
      </c>
      <c r="R2267" s="13">
        <f t="shared" si="215"/>
        <v>0</v>
      </c>
      <c r="S2267" s="6">
        <v>0</v>
      </c>
    </row>
    <row r="2268" spans="1:19" x14ac:dyDescent="0.35">
      <c r="A2268" s="6">
        <v>4189</v>
      </c>
      <c r="B2268" s="6">
        <v>10</v>
      </c>
      <c r="C2268" s="7">
        <v>2569.19921875</v>
      </c>
      <c r="D2268" s="6">
        <v>7</v>
      </c>
      <c r="E2268" s="8">
        <v>4.3035168647766104</v>
      </c>
      <c r="F2268" s="9">
        <v>0.76690801663959995</v>
      </c>
      <c r="G2268" s="10">
        <v>6800</v>
      </c>
      <c r="H2268" s="10">
        <v>77648.40625</v>
      </c>
      <c r="I2268" s="11">
        <f>H2268/Constants!$B$4</f>
        <v>6470.700520833333</v>
      </c>
      <c r="J2268" s="11">
        <f>G2268*Constants!$B$4/D2268</f>
        <v>11657.142857142857</v>
      </c>
      <c r="K2268" s="11">
        <f t="shared" si="210"/>
        <v>15200.183860668918</v>
      </c>
      <c r="L2268" s="12">
        <f t="shared" si="211"/>
        <v>971.42857142857144</v>
      </c>
      <c r="M2268" s="12">
        <f t="shared" si="212"/>
        <v>1266.6819883890764</v>
      </c>
      <c r="N2268" s="11">
        <f t="shared" si="213"/>
        <v>62448.22238933108</v>
      </c>
      <c r="O2268" s="12">
        <f t="shared" si="214"/>
        <v>5204.0185324442564</v>
      </c>
      <c r="P2268" s="13">
        <f>IF(H2268&lt;Constants!$B$2,1,0)</f>
        <v>0</v>
      </c>
      <c r="Q2268" s="13">
        <f>IF(N2268&lt;Constants!$B$2,1,0)</f>
        <v>1</v>
      </c>
      <c r="R2268" s="13">
        <f t="shared" si="215"/>
        <v>1</v>
      </c>
      <c r="S2268" s="6">
        <v>0</v>
      </c>
    </row>
    <row r="2269" spans="1:19" x14ac:dyDescent="0.35">
      <c r="A2269" s="6">
        <v>4189</v>
      </c>
      <c r="B2269" s="6">
        <v>11</v>
      </c>
      <c r="C2269" s="7">
        <v>2569.19921875</v>
      </c>
      <c r="D2269" s="6">
        <v>7</v>
      </c>
      <c r="E2269" s="8">
        <v>3.3437016010284402</v>
      </c>
      <c r="F2269" s="9">
        <v>0.84828963980538996</v>
      </c>
      <c r="G2269" s="10">
        <v>0</v>
      </c>
      <c r="H2269" s="10">
        <v>79093.84375</v>
      </c>
      <c r="I2269" s="11">
        <f>H2269/Constants!$B$4</f>
        <v>6591.153645833333</v>
      </c>
      <c r="J2269" s="11">
        <f>G2269*Constants!$B$4/D2269</f>
        <v>0</v>
      </c>
      <c r="K2269" s="11">
        <f t="shared" si="210"/>
        <v>0</v>
      </c>
      <c r="L2269" s="12">
        <f t="shared" si="211"/>
        <v>0</v>
      </c>
      <c r="M2269" s="12">
        <f t="shared" si="212"/>
        <v>0</v>
      </c>
      <c r="N2269" s="11">
        <f t="shared" si="213"/>
        <v>79093.84375</v>
      </c>
      <c r="O2269" s="12">
        <f t="shared" si="214"/>
        <v>6591.153645833333</v>
      </c>
      <c r="P2269" s="13">
        <f>IF(H2269&lt;Constants!$B$2,1,0)</f>
        <v>0</v>
      </c>
      <c r="Q2269" s="13">
        <f>IF(N2269&lt;Constants!$B$2,1,0)</f>
        <v>0</v>
      </c>
      <c r="R2269" s="13">
        <f t="shared" si="215"/>
        <v>0</v>
      </c>
      <c r="S2269" s="6">
        <v>0</v>
      </c>
    </row>
    <row r="2270" spans="1:19" x14ac:dyDescent="0.35">
      <c r="A2270" s="6">
        <v>4189</v>
      </c>
      <c r="B2270" s="6">
        <v>12</v>
      </c>
      <c r="C2270" s="7">
        <v>4404.34130859375</v>
      </c>
      <c r="D2270" s="6">
        <v>12</v>
      </c>
      <c r="E2270" s="8">
        <v>5.6234130859375</v>
      </c>
      <c r="F2270" s="9">
        <v>0.93544428872155005</v>
      </c>
      <c r="G2270" s="10">
        <v>1000</v>
      </c>
      <c r="H2270" s="10">
        <v>115005.5625</v>
      </c>
      <c r="I2270" s="11">
        <f>H2270/Constants!$B$4</f>
        <v>9583.796875</v>
      </c>
      <c r="J2270" s="11">
        <f>G2270*Constants!$B$4/D2270</f>
        <v>1000</v>
      </c>
      <c r="K2270" s="11">
        <f t="shared" si="210"/>
        <v>1069.0107492843606</v>
      </c>
      <c r="L2270" s="12">
        <f t="shared" si="211"/>
        <v>83.333333333333329</v>
      </c>
      <c r="M2270" s="12">
        <f t="shared" si="212"/>
        <v>89.08422910703004</v>
      </c>
      <c r="N2270" s="11">
        <f t="shared" si="213"/>
        <v>113936.55175071563</v>
      </c>
      <c r="O2270" s="12">
        <f t="shared" si="214"/>
        <v>9494.7126458929706</v>
      </c>
      <c r="P2270" s="13">
        <f>IF(H2270&lt;Constants!$B$2,1,0)</f>
        <v>0</v>
      </c>
      <c r="Q2270" s="13">
        <f>IF(N2270&lt;Constants!$B$2,1,0)</f>
        <v>0</v>
      </c>
      <c r="R2270" s="13">
        <f t="shared" si="215"/>
        <v>0</v>
      </c>
      <c r="S2270" s="6">
        <v>0</v>
      </c>
    </row>
    <row r="2271" spans="1:19" x14ac:dyDescent="0.35">
      <c r="A2271" s="6">
        <v>4190</v>
      </c>
      <c r="B2271" s="6">
        <v>1</v>
      </c>
      <c r="C2271" s="7">
        <v>432.73101806640602</v>
      </c>
      <c r="D2271" s="6">
        <v>1</v>
      </c>
      <c r="E2271" s="8">
        <v>1</v>
      </c>
      <c r="F2271" s="9">
        <v>0.88754665633529095</v>
      </c>
      <c r="G2271" s="10">
        <v>0</v>
      </c>
      <c r="H2271" s="10">
        <v>63692.01171875</v>
      </c>
      <c r="I2271" s="11">
        <f>H2271/Constants!$B$4</f>
        <v>5307.667643229167</v>
      </c>
      <c r="J2271" s="11">
        <f>G2271*Constants!$B$4/D2271</f>
        <v>0</v>
      </c>
      <c r="K2271" s="11">
        <f t="shared" si="210"/>
        <v>0</v>
      </c>
      <c r="L2271" s="12">
        <f t="shared" si="211"/>
        <v>0</v>
      </c>
      <c r="M2271" s="12">
        <f t="shared" si="212"/>
        <v>0</v>
      </c>
      <c r="N2271" s="11">
        <f t="shared" si="213"/>
        <v>63692.01171875</v>
      </c>
      <c r="O2271" s="12">
        <f t="shared" si="214"/>
        <v>5307.667643229167</v>
      </c>
      <c r="P2271" s="13">
        <f>IF(H2271&lt;Constants!$B$2,1,0)</f>
        <v>1</v>
      </c>
      <c r="Q2271" s="13">
        <f>IF(N2271&lt;Constants!$B$2,1,0)</f>
        <v>1</v>
      </c>
      <c r="R2271" s="13">
        <f t="shared" si="215"/>
        <v>0</v>
      </c>
      <c r="S2271" s="6">
        <v>1</v>
      </c>
    </row>
    <row r="2272" spans="1:19" x14ac:dyDescent="0.35">
      <c r="A2272" s="6">
        <v>4190</v>
      </c>
      <c r="B2272" s="6">
        <v>2</v>
      </c>
      <c r="C2272" s="7">
        <v>865.46203613281295</v>
      </c>
      <c r="D2272" s="6">
        <v>2</v>
      </c>
      <c r="E2272" s="8">
        <v>1.6817928552627599</v>
      </c>
      <c r="F2272" s="9">
        <v>0.96033359923288897</v>
      </c>
      <c r="G2272" s="10">
        <v>0</v>
      </c>
      <c r="H2272" s="10">
        <v>74574.6171875</v>
      </c>
      <c r="I2272" s="11">
        <f>H2272/Constants!$B$4</f>
        <v>6214.551432291667</v>
      </c>
      <c r="J2272" s="11">
        <f>G2272*Constants!$B$4/D2272</f>
        <v>0</v>
      </c>
      <c r="K2272" s="11">
        <f t="shared" si="210"/>
        <v>0</v>
      </c>
      <c r="L2272" s="12">
        <f t="shared" si="211"/>
        <v>0</v>
      </c>
      <c r="M2272" s="12">
        <f t="shared" si="212"/>
        <v>0</v>
      </c>
      <c r="N2272" s="11">
        <f t="shared" si="213"/>
        <v>74574.6171875</v>
      </c>
      <c r="O2272" s="12">
        <f t="shared" si="214"/>
        <v>6214.551432291667</v>
      </c>
      <c r="P2272" s="13">
        <f>IF(H2272&lt;Constants!$B$2,1,0)</f>
        <v>0</v>
      </c>
      <c r="Q2272" s="13">
        <f>IF(N2272&lt;Constants!$B$2,1,0)</f>
        <v>0</v>
      </c>
      <c r="R2272" s="13">
        <f t="shared" si="215"/>
        <v>0</v>
      </c>
      <c r="S2272" s="6">
        <v>0</v>
      </c>
    </row>
    <row r="2273" spans="1:19" x14ac:dyDescent="0.35">
      <c r="A2273" s="6">
        <v>4190</v>
      </c>
      <c r="B2273" s="6">
        <v>3</v>
      </c>
      <c r="C2273" s="7">
        <v>2163.65502929688</v>
      </c>
      <c r="D2273" s="6">
        <v>5</v>
      </c>
      <c r="E2273" s="8">
        <v>2.8284270763397199</v>
      </c>
      <c r="F2273" s="9">
        <v>0.95545405099843195</v>
      </c>
      <c r="G2273" s="10">
        <v>900</v>
      </c>
      <c r="H2273" s="10">
        <v>41168.8828125</v>
      </c>
      <c r="I2273" s="11">
        <f>H2273/Constants!$B$4</f>
        <v>3430.740234375</v>
      </c>
      <c r="J2273" s="11">
        <f>G2273*Constants!$B$4/D2273</f>
        <v>2160</v>
      </c>
      <c r="K2273" s="11">
        <f t="shared" si="210"/>
        <v>2260.705261276395</v>
      </c>
      <c r="L2273" s="12">
        <f t="shared" si="211"/>
        <v>180</v>
      </c>
      <c r="M2273" s="12">
        <f t="shared" si="212"/>
        <v>188.39210510636624</v>
      </c>
      <c r="N2273" s="11">
        <f t="shared" si="213"/>
        <v>38908.177551223605</v>
      </c>
      <c r="O2273" s="12">
        <f t="shared" si="214"/>
        <v>3242.3481292686338</v>
      </c>
      <c r="P2273" s="13">
        <f>IF(H2273&lt;Constants!$B$2,1,0)</f>
        <v>1</v>
      </c>
      <c r="Q2273" s="13">
        <f>IF(N2273&lt;Constants!$B$2,1,0)</f>
        <v>1</v>
      </c>
      <c r="R2273" s="13">
        <f t="shared" si="215"/>
        <v>0</v>
      </c>
      <c r="S2273" s="6">
        <v>1</v>
      </c>
    </row>
    <row r="2274" spans="1:19" x14ac:dyDescent="0.35">
      <c r="A2274" s="6">
        <v>4190</v>
      </c>
      <c r="B2274" s="6">
        <v>4</v>
      </c>
      <c r="C2274" s="7">
        <v>1298.19311523438</v>
      </c>
      <c r="D2274" s="6">
        <v>3</v>
      </c>
      <c r="E2274" s="8">
        <v>1.98817682266235</v>
      </c>
      <c r="F2274" s="9">
        <v>0.99584815515285297</v>
      </c>
      <c r="G2274" s="10">
        <v>400</v>
      </c>
      <c r="H2274" s="10">
        <v>114916.7109375</v>
      </c>
      <c r="I2274" s="11">
        <f>H2274/Constants!$B$4</f>
        <v>9576.392578125</v>
      </c>
      <c r="J2274" s="11">
        <f>G2274*Constants!$B$4/D2274</f>
        <v>1600</v>
      </c>
      <c r="K2274" s="11">
        <f t="shared" si="210"/>
        <v>1606.6706472478384</v>
      </c>
      <c r="L2274" s="12">
        <f t="shared" si="211"/>
        <v>133.33333333333334</v>
      </c>
      <c r="M2274" s="12">
        <f t="shared" si="212"/>
        <v>133.88922060398653</v>
      </c>
      <c r="N2274" s="11">
        <f t="shared" si="213"/>
        <v>113310.04029025216</v>
      </c>
      <c r="O2274" s="12">
        <f t="shared" si="214"/>
        <v>9442.5033575210127</v>
      </c>
      <c r="P2274" s="13">
        <f>IF(H2274&lt;Constants!$B$2,1,0)</f>
        <v>0</v>
      </c>
      <c r="Q2274" s="13">
        <f>IF(N2274&lt;Constants!$B$2,1,0)</f>
        <v>0</v>
      </c>
      <c r="R2274" s="13">
        <f t="shared" si="215"/>
        <v>0</v>
      </c>
      <c r="S2274" s="6">
        <v>0</v>
      </c>
    </row>
    <row r="2275" spans="1:19" x14ac:dyDescent="0.35">
      <c r="A2275" s="6">
        <v>4190</v>
      </c>
      <c r="B2275" s="6">
        <v>5</v>
      </c>
      <c r="C2275" s="7">
        <v>1730.92407226563</v>
      </c>
      <c r="D2275" s="6">
        <v>4</v>
      </c>
      <c r="E2275" s="8">
        <v>2.8284270763397199</v>
      </c>
      <c r="F2275" s="9">
        <v>0.99285571769710701</v>
      </c>
      <c r="G2275" s="10">
        <v>2100</v>
      </c>
      <c r="H2275" s="10">
        <v>103002.2421875</v>
      </c>
      <c r="I2275" s="11">
        <f>H2275/Constants!$B$4</f>
        <v>8583.5201822916661</v>
      </c>
      <c r="J2275" s="11">
        <f>G2275*Constants!$B$4/D2275</f>
        <v>6300</v>
      </c>
      <c r="K2275" s="11">
        <f t="shared" si="210"/>
        <v>6345.332849180365</v>
      </c>
      <c r="L2275" s="12">
        <f t="shared" si="211"/>
        <v>525</v>
      </c>
      <c r="M2275" s="12">
        <f t="shared" si="212"/>
        <v>528.77773743169712</v>
      </c>
      <c r="N2275" s="11">
        <f t="shared" si="213"/>
        <v>96656.90933831963</v>
      </c>
      <c r="O2275" s="12">
        <f t="shared" si="214"/>
        <v>8054.7424448599686</v>
      </c>
      <c r="P2275" s="13">
        <f>IF(H2275&lt;Constants!$B$2,1,0)</f>
        <v>0</v>
      </c>
      <c r="Q2275" s="13">
        <f>IF(N2275&lt;Constants!$B$2,1,0)</f>
        <v>0</v>
      </c>
      <c r="R2275" s="13">
        <f t="shared" si="215"/>
        <v>0</v>
      </c>
      <c r="S2275" s="6">
        <v>0</v>
      </c>
    </row>
    <row r="2276" spans="1:19" x14ac:dyDescent="0.35">
      <c r="A2276" s="6">
        <v>4190</v>
      </c>
      <c r="B2276" s="6">
        <v>6</v>
      </c>
      <c r="C2276" s="7">
        <v>1730.92407226563</v>
      </c>
      <c r="D2276" s="6">
        <v>4</v>
      </c>
      <c r="E2276" s="8">
        <v>2.8284270763397199</v>
      </c>
      <c r="F2276" s="9">
        <v>0.99597172569975001</v>
      </c>
      <c r="G2276" s="10">
        <v>0</v>
      </c>
      <c r="H2276" s="10">
        <v>99717.765625</v>
      </c>
      <c r="I2276" s="11">
        <f>H2276/Constants!$B$4</f>
        <v>8309.8138020833339</v>
      </c>
      <c r="J2276" s="11">
        <f>G2276*Constants!$B$4/D2276</f>
        <v>0</v>
      </c>
      <c r="K2276" s="11">
        <f t="shared" si="210"/>
        <v>0</v>
      </c>
      <c r="L2276" s="12">
        <f t="shared" si="211"/>
        <v>0</v>
      </c>
      <c r="M2276" s="12">
        <f t="shared" si="212"/>
        <v>0</v>
      </c>
      <c r="N2276" s="11">
        <f t="shared" si="213"/>
        <v>99717.765625</v>
      </c>
      <c r="O2276" s="12">
        <f t="shared" si="214"/>
        <v>8309.8138020833339</v>
      </c>
      <c r="P2276" s="13">
        <f>IF(H2276&lt;Constants!$B$2,1,0)</f>
        <v>0</v>
      </c>
      <c r="Q2276" s="13">
        <f>IF(N2276&lt;Constants!$B$2,1,0)</f>
        <v>0</v>
      </c>
      <c r="R2276" s="13">
        <f t="shared" si="215"/>
        <v>0</v>
      </c>
      <c r="S2276" s="6">
        <v>0</v>
      </c>
    </row>
    <row r="2277" spans="1:19" x14ac:dyDescent="0.35">
      <c r="A2277" s="6">
        <v>4190</v>
      </c>
      <c r="B2277" s="6">
        <v>7</v>
      </c>
      <c r="C2277" s="7">
        <v>2163.65502929688</v>
      </c>
      <c r="D2277" s="6">
        <v>5</v>
      </c>
      <c r="E2277" s="8">
        <v>2.8284270763397199</v>
      </c>
      <c r="F2277" s="9">
        <v>0.91282797341092303</v>
      </c>
      <c r="G2277" s="10">
        <v>500</v>
      </c>
      <c r="H2277" s="10">
        <v>63933.98828125</v>
      </c>
      <c r="I2277" s="11">
        <f>H2277/Constants!$B$4</f>
        <v>5327.832356770833</v>
      </c>
      <c r="J2277" s="11">
        <f>G2277*Constants!$B$4/D2277</f>
        <v>1200</v>
      </c>
      <c r="K2277" s="11">
        <f t="shared" si="210"/>
        <v>1314.5959972238957</v>
      </c>
      <c r="L2277" s="12">
        <f t="shared" si="211"/>
        <v>100</v>
      </c>
      <c r="M2277" s="12">
        <f t="shared" si="212"/>
        <v>109.54966643532462</v>
      </c>
      <c r="N2277" s="11">
        <f t="shared" si="213"/>
        <v>62619.392284026108</v>
      </c>
      <c r="O2277" s="12">
        <f t="shared" si="214"/>
        <v>5218.2826903355081</v>
      </c>
      <c r="P2277" s="13">
        <f>IF(H2277&lt;Constants!$B$2,1,0)</f>
        <v>1</v>
      </c>
      <c r="Q2277" s="13">
        <f>IF(N2277&lt;Constants!$B$2,1,0)</f>
        <v>1</v>
      </c>
      <c r="R2277" s="13">
        <f t="shared" si="215"/>
        <v>0</v>
      </c>
      <c r="S2277" s="6">
        <v>1</v>
      </c>
    </row>
    <row r="2278" spans="1:19" x14ac:dyDescent="0.35">
      <c r="A2278" s="6">
        <v>4190</v>
      </c>
      <c r="B2278" s="6">
        <v>8</v>
      </c>
      <c r="C2278" s="7">
        <v>1298.19311523438</v>
      </c>
      <c r="D2278" s="6">
        <v>3</v>
      </c>
      <c r="E2278" s="8">
        <v>2.2795071601867698</v>
      </c>
      <c r="F2278" s="9">
        <v>0.90681835897316798</v>
      </c>
      <c r="G2278" s="10">
        <v>520</v>
      </c>
      <c r="H2278" s="10">
        <v>115071.703125</v>
      </c>
      <c r="I2278" s="11">
        <f>H2278/Constants!$B$4</f>
        <v>9589.30859375</v>
      </c>
      <c r="J2278" s="11">
        <f>G2278*Constants!$B$4/D2278</f>
        <v>2080</v>
      </c>
      <c r="K2278" s="11">
        <f t="shared" si="210"/>
        <v>2293.7338877383113</v>
      </c>
      <c r="L2278" s="12">
        <f t="shared" si="211"/>
        <v>173.33333333333334</v>
      </c>
      <c r="M2278" s="12">
        <f t="shared" si="212"/>
        <v>191.14449064485927</v>
      </c>
      <c r="N2278" s="11">
        <f t="shared" si="213"/>
        <v>112777.96923726168</v>
      </c>
      <c r="O2278" s="12">
        <f t="shared" si="214"/>
        <v>9398.1641031051404</v>
      </c>
      <c r="P2278" s="13">
        <f>IF(H2278&lt;Constants!$B$2,1,0)</f>
        <v>0</v>
      </c>
      <c r="Q2278" s="13">
        <f>IF(N2278&lt;Constants!$B$2,1,0)</f>
        <v>0</v>
      </c>
      <c r="R2278" s="13">
        <f t="shared" si="215"/>
        <v>0</v>
      </c>
      <c r="S2278" s="6">
        <v>0</v>
      </c>
    </row>
    <row r="2279" spans="1:19" x14ac:dyDescent="0.35">
      <c r="A2279" s="6">
        <v>4190</v>
      </c>
      <c r="B2279" s="6">
        <v>9</v>
      </c>
      <c r="C2279" s="7">
        <v>2163.65502929688</v>
      </c>
      <c r="D2279" s="6">
        <v>5</v>
      </c>
      <c r="E2279" s="8">
        <v>2.5588865280151398</v>
      </c>
      <c r="F2279" s="9">
        <v>0.93609970929255004</v>
      </c>
      <c r="G2279" s="10">
        <v>3400</v>
      </c>
      <c r="H2279" s="10">
        <v>109021.8828125</v>
      </c>
      <c r="I2279" s="11">
        <f>H2279/Constants!$B$4</f>
        <v>9085.1569010416661</v>
      </c>
      <c r="J2279" s="11">
        <f>G2279*Constants!$B$4/D2279</f>
        <v>8160</v>
      </c>
      <c r="K2279" s="11">
        <f t="shared" si="210"/>
        <v>8717.0201197550377</v>
      </c>
      <c r="L2279" s="12">
        <f t="shared" si="211"/>
        <v>680</v>
      </c>
      <c r="M2279" s="12">
        <f t="shared" si="212"/>
        <v>726.41834331291977</v>
      </c>
      <c r="N2279" s="11">
        <f t="shared" si="213"/>
        <v>100304.86269274497</v>
      </c>
      <c r="O2279" s="12">
        <f t="shared" si="214"/>
        <v>8358.7385577287459</v>
      </c>
      <c r="P2279" s="13">
        <f>IF(H2279&lt;Constants!$B$2,1,0)</f>
        <v>0</v>
      </c>
      <c r="Q2279" s="13">
        <f>IF(N2279&lt;Constants!$B$2,1,0)</f>
        <v>0</v>
      </c>
      <c r="R2279" s="13">
        <f t="shared" si="215"/>
        <v>0</v>
      </c>
      <c r="S2279" s="6">
        <v>0</v>
      </c>
    </row>
    <row r="2280" spans="1:19" x14ac:dyDescent="0.35">
      <c r="A2280" s="6">
        <v>4190</v>
      </c>
      <c r="B2280" s="6">
        <v>10</v>
      </c>
      <c r="C2280" s="7">
        <v>1730.92407226563</v>
      </c>
      <c r="D2280" s="6">
        <v>4</v>
      </c>
      <c r="E2280" s="8">
        <v>2.5588865280151398</v>
      </c>
      <c r="F2280" s="9">
        <v>0.92081193013643603</v>
      </c>
      <c r="G2280" s="10">
        <v>2050</v>
      </c>
      <c r="H2280" s="10">
        <v>285308.96875</v>
      </c>
      <c r="I2280" s="11">
        <f>H2280/Constants!$B$4</f>
        <v>23775.747395833332</v>
      </c>
      <c r="J2280" s="11">
        <f>G2280*Constants!$B$4/D2280</f>
        <v>6150</v>
      </c>
      <c r="K2280" s="11">
        <f t="shared" si="210"/>
        <v>6678.8882710161661</v>
      </c>
      <c r="L2280" s="12">
        <f t="shared" si="211"/>
        <v>512.5</v>
      </c>
      <c r="M2280" s="12">
        <f t="shared" si="212"/>
        <v>556.57402258468051</v>
      </c>
      <c r="N2280" s="11">
        <f t="shared" si="213"/>
        <v>278630.08047898381</v>
      </c>
      <c r="O2280" s="12">
        <f t="shared" si="214"/>
        <v>23219.17337324865</v>
      </c>
      <c r="P2280" s="13">
        <f>IF(H2280&lt;Constants!$B$2,1,0)</f>
        <v>0</v>
      </c>
      <c r="Q2280" s="13">
        <f>IF(N2280&lt;Constants!$B$2,1,0)</f>
        <v>0</v>
      </c>
      <c r="R2280" s="13">
        <f t="shared" si="215"/>
        <v>0</v>
      </c>
      <c r="S2280" s="6">
        <v>0</v>
      </c>
    </row>
    <row r="2281" spans="1:19" x14ac:dyDescent="0.35">
      <c r="A2281" s="6">
        <v>4190</v>
      </c>
      <c r="B2281" s="6">
        <v>11</v>
      </c>
      <c r="C2281" s="7">
        <v>2596.38623046875</v>
      </c>
      <c r="D2281" s="6">
        <v>6</v>
      </c>
      <c r="E2281" s="8">
        <v>3.08965063095093</v>
      </c>
      <c r="F2281" s="9">
        <v>0.88818416985909399</v>
      </c>
      <c r="G2281" s="10">
        <v>4800</v>
      </c>
      <c r="H2281" s="10">
        <v>51492.66796875</v>
      </c>
      <c r="I2281" s="11">
        <f>H2281/Constants!$B$4</f>
        <v>4291.0556640625</v>
      </c>
      <c r="J2281" s="11">
        <f>G2281*Constants!$B$4/D2281</f>
        <v>9600</v>
      </c>
      <c r="K2281" s="11">
        <f t="shared" si="210"/>
        <v>10808.569129894528</v>
      </c>
      <c r="L2281" s="12">
        <f t="shared" si="211"/>
        <v>800</v>
      </c>
      <c r="M2281" s="12">
        <f t="shared" si="212"/>
        <v>900.71409415787718</v>
      </c>
      <c r="N2281" s="11">
        <f t="shared" si="213"/>
        <v>40684.098838855469</v>
      </c>
      <c r="O2281" s="12">
        <f t="shared" si="214"/>
        <v>3390.3415699046227</v>
      </c>
      <c r="P2281" s="13">
        <f>IF(H2281&lt;Constants!$B$2,1,0)</f>
        <v>1</v>
      </c>
      <c r="Q2281" s="13">
        <f>IF(N2281&lt;Constants!$B$2,1,0)</f>
        <v>1</v>
      </c>
      <c r="R2281" s="13">
        <f t="shared" si="215"/>
        <v>0</v>
      </c>
      <c r="S2281" s="6">
        <v>1</v>
      </c>
    </row>
    <row r="2282" spans="1:19" x14ac:dyDescent="0.35">
      <c r="A2282" s="6">
        <v>4190</v>
      </c>
      <c r="B2282" s="6">
        <v>12</v>
      </c>
      <c r="C2282" s="7">
        <v>3029.1171875</v>
      </c>
      <c r="D2282" s="6">
        <v>7</v>
      </c>
      <c r="E2282" s="8">
        <v>3.08965063095093</v>
      </c>
      <c r="F2282" s="9">
        <v>0.91067503102944602</v>
      </c>
      <c r="G2282" s="10">
        <v>1600</v>
      </c>
      <c r="H2282" s="10">
        <v>64647.88671875</v>
      </c>
      <c r="I2282" s="11">
        <f>H2282/Constants!$B$4</f>
        <v>5387.323893229167</v>
      </c>
      <c r="J2282" s="11">
        <f>G2282*Constants!$B$4/D2282</f>
        <v>2742.8571428571427</v>
      </c>
      <c r="K2282" s="11">
        <f t="shared" si="210"/>
        <v>3011.8945281244396</v>
      </c>
      <c r="L2282" s="12">
        <f t="shared" si="211"/>
        <v>228.57142857142858</v>
      </c>
      <c r="M2282" s="12">
        <f t="shared" si="212"/>
        <v>250.99121067703666</v>
      </c>
      <c r="N2282" s="11">
        <f t="shared" si="213"/>
        <v>61635.992190625562</v>
      </c>
      <c r="O2282" s="12">
        <f t="shared" si="214"/>
        <v>5136.3326825521299</v>
      </c>
      <c r="P2282" s="13">
        <f>IF(H2282&lt;Constants!$B$2,1,0)</f>
        <v>1</v>
      </c>
      <c r="Q2282" s="13">
        <f>IF(N2282&lt;Constants!$B$2,1,0)</f>
        <v>1</v>
      </c>
      <c r="R2282" s="13">
        <f t="shared" si="215"/>
        <v>0</v>
      </c>
      <c r="S2282" s="6">
        <v>1</v>
      </c>
    </row>
    <row r="2283" spans="1:19" x14ac:dyDescent="0.35">
      <c r="A2283" s="6">
        <v>4191</v>
      </c>
      <c r="B2283" s="6">
        <v>1</v>
      </c>
      <c r="C2283" s="7">
        <v>879.31231689453102</v>
      </c>
      <c r="D2283" s="6">
        <v>1</v>
      </c>
      <c r="E2283" s="8">
        <v>1</v>
      </c>
      <c r="F2283" s="9">
        <v>0.88200264007583395</v>
      </c>
      <c r="G2283" s="10">
        <v>1120</v>
      </c>
      <c r="H2283" s="10">
        <v>92626.2109375</v>
      </c>
      <c r="I2283" s="11">
        <f>H2283/Constants!$B$4</f>
        <v>7718.850911458333</v>
      </c>
      <c r="J2283" s="11">
        <f>G2283*Constants!$B$4/D2283</f>
        <v>13440</v>
      </c>
      <c r="K2283" s="11">
        <f t="shared" si="210"/>
        <v>15238.049626296401</v>
      </c>
      <c r="L2283" s="12">
        <f t="shared" si="211"/>
        <v>1120</v>
      </c>
      <c r="M2283" s="12">
        <f t="shared" si="212"/>
        <v>1269.8374688580334</v>
      </c>
      <c r="N2283" s="11">
        <f t="shared" si="213"/>
        <v>77388.161311203599</v>
      </c>
      <c r="O2283" s="12">
        <f t="shared" si="214"/>
        <v>6449.0134426002996</v>
      </c>
      <c r="P2283" s="13">
        <f>IF(H2283&lt;Constants!$B$2,1,0)</f>
        <v>0</v>
      </c>
      <c r="Q2283" s="13">
        <f>IF(N2283&lt;Constants!$B$2,1,0)</f>
        <v>0</v>
      </c>
      <c r="R2283" s="13">
        <f t="shared" si="215"/>
        <v>0</v>
      </c>
      <c r="S2283" s="6">
        <v>0</v>
      </c>
    </row>
    <row r="2284" spans="1:19" x14ac:dyDescent="0.35">
      <c r="A2284" s="6">
        <v>4191</v>
      </c>
      <c r="B2284" s="6">
        <v>2</v>
      </c>
      <c r="C2284" s="7">
        <v>1758.62463378906</v>
      </c>
      <c r="D2284" s="6">
        <v>2</v>
      </c>
      <c r="E2284" s="8">
        <v>1.6817928552627599</v>
      </c>
      <c r="F2284" s="9">
        <v>0.87217813808046896</v>
      </c>
      <c r="G2284" s="10">
        <v>790</v>
      </c>
      <c r="H2284" s="10">
        <v>62249.75390625</v>
      </c>
      <c r="I2284" s="11">
        <f>H2284/Constants!$B$4</f>
        <v>5187.4794921875</v>
      </c>
      <c r="J2284" s="11">
        <f>G2284*Constants!$B$4/D2284</f>
        <v>4740</v>
      </c>
      <c r="K2284" s="11">
        <f t="shared" si="210"/>
        <v>5434.6695853120291</v>
      </c>
      <c r="L2284" s="12">
        <f t="shared" si="211"/>
        <v>395</v>
      </c>
      <c r="M2284" s="12">
        <f t="shared" si="212"/>
        <v>452.88913210933578</v>
      </c>
      <c r="N2284" s="11">
        <f t="shared" si="213"/>
        <v>56815.084320937967</v>
      </c>
      <c r="O2284" s="12">
        <f t="shared" si="214"/>
        <v>4734.5903600781639</v>
      </c>
      <c r="P2284" s="13">
        <f>IF(H2284&lt;Constants!$B$2,1,0)</f>
        <v>1</v>
      </c>
      <c r="Q2284" s="13">
        <f>IF(N2284&lt;Constants!$B$2,1,0)</f>
        <v>1</v>
      </c>
      <c r="R2284" s="13">
        <f t="shared" si="215"/>
        <v>0</v>
      </c>
      <c r="S2284" s="6">
        <v>1</v>
      </c>
    </row>
    <row r="2285" spans="1:19" x14ac:dyDescent="0.35">
      <c r="A2285" s="6">
        <v>4191</v>
      </c>
      <c r="B2285" s="6">
        <v>3</v>
      </c>
      <c r="C2285" s="7">
        <v>1758.62463378906</v>
      </c>
      <c r="D2285" s="6">
        <v>2</v>
      </c>
      <c r="E2285" s="8">
        <v>1.6817928552627599</v>
      </c>
      <c r="F2285" s="9">
        <v>0.96457756384237203</v>
      </c>
      <c r="G2285" s="10">
        <v>500</v>
      </c>
      <c r="H2285" s="10">
        <v>114885.3984375</v>
      </c>
      <c r="I2285" s="11">
        <f>H2285/Constants!$B$4</f>
        <v>9573.783203125</v>
      </c>
      <c r="J2285" s="11">
        <f>G2285*Constants!$B$4/D2285</f>
        <v>3000</v>
      </c>
      <c r="K2285" s="11">
        <f t="shared" si="210"/>
        <v>3110.169790855979</v>
      </c>
      <c r="L2285" s="12">
        <f t="shared" si="211"/>
        <v>250</v>
      </c>
      <c r="M2285" s="12">
        <f t="shared" si="212"/>
        <v>259.18081590466494</v>
      </c>
      <c r="N2285" s="11">
        <f t="shared" si="213"/>
        <v>111775.22864664403</v>
      </c>
      <c r="O2285" s="12">
        <f t="shared" si="214"/>
        <v>9314.602387220335</v>
      </c>
      <c r="P2285" s="13">
        <f>IF(H2285&lt;Constants!$B$2,1,0)</f>
        <v>0</v>
      </c>
      <c r="Q2285" s="13">
        <f>IF(N2285&lt;Constants!$B$2,1,0)</f>
        <v>0</v>
      </c>
      <c r="R2285" s="13">
        <f t="shared" si="215"/>
        <v>0</v>
      </c>
      <c r="S2285" s="6">
        <v>0</v>
      </c>
    </row>
    <row r="2286" spans="1:19" x14ac:dyDescent="0.35">
      <c r="A2286" s="6">
        <v>4191</v>
      </c>
      <c r="B2286" s="6">
        <v>4</v>
      </c>
      <c r="C2286" s="7">
        <v>2637.93701171875</v>
      </c>
      <c r="D2286" s="6">
        <v>3</v>
      </c>
      <c r="E2286" s="8">
        <v>2.2795071601867698</v>
      </c>
      <c r="F2286" s="9">
        <v>0.808163499823083</v>
      </c>
      <c r="G2286" s="10">
        <v>220</v>
      </c>
      <c r="H2286" s="10">
        <v>71171.609375</v>
      </c>
      <c r="I2286" s="11">
        <f>H2286/Constants!$B$4</f>
        <v>5930.967447916667</v>
      </c>
      <c r="J2286" s="11">
        <f>G2286*Constants!$B$4/D2286</f>
        <v>880</v>
      </c>
      <c r="K2286" s="11">
        <f t="shared" si="210"/>
        <v>1088.8885729096191</v>
      </c>
      <c r="L2286" s="12">
        <f t="shared" si="211"/>
        <v>73.333333333333329</v>
      </c>
      <c r="M2286" s="12">
        <f t="shared" si="212"/>
        <v>90.74071440913491</v>
      </c>
      <c r="N2286" s="11">
        <f t="shared" si="213"/>
        <v>70082.720802090378</v>
      </c>
      <c r="O2286" s="12">
        <f t="shared" si="214"/>
        <v>5840.2267335075321</v>
      </c>
      <c r="P2286" s="13">
        <f>IF(H2286&lt;Constants!$B$2,1,0)</f>
        <v>1</v>
      </c>
      <c r="Q2286" s="13">
        <f>IF(N2286&lt;Constants!$B$2,1,0)</f>
        <v>1</v>
      </c>
      <c r="R2286" s="13">
        <f t="shared" si="215"/>
        <v>0</v>
      </c>
      <c r="S2286" s="6">
        <v>1</v>
      </c>
    </row>
    <row r="2287" spans="1:19" x14ac:dyDescent="0.35">
      <c r="A2287" s="6">
        <v>4191</v>
      </c>
      <c r="B2287" s="6">
        <v>5</v>
      </c>
      <c r="C2287" s="7">
        <v>2637.93701171875</v>
      </c>
      <c r="D2287" s="6">
        <v>3</v>
      </c>
      <c r="E2287" s="8">
        <v>2.2795071601867698</v>
      </c>
      <c r="F2287" s="9">
        <v>0.97462744511927502</v>
      </c>
      <c r="G2287" s="10">
        <v>4500</v>
      </c>
      <c r="H2287" s="10">
        <v>129806.2734375</v>
      </c>
      <c r="I2287" s="11">
        <f>H2287/Constants!$B$4</f>
        <v>10817.189453125</v>
      </c>
      <c r="J2287" s="11">
        <f>G2287*Constants!$B$4/D2287</f>
        <v>18000</v>
      </c>
      <c r="K2287" s="11">
        <f t="shared" si="210"/>
        <v>18468.595451667337</v>
      </c>
      <c r="L2287" s="12">
        <f t="shared" si="211"/>
        <v>1500</v>
      </c>
      <c r="M2287" s="12">
        <f t="shared" si="212"/>
        <v>1539.049620972278</v>
      </c>
      <c r="N2287" s="11">
        <f t="shared" si="213"/>
        <v>111337.67798583266</v>
      </c>
      <c r="O2287" s="12">
        <f t="shared" si="214"/>
        <v>9278.1398321527213</v>
      </c>
      <c r="P2287" s="13">
        <f>IF(H2287&lt;Constants!$B$2,1,0)</f>
        <v>0</v>
      </c>
      <c r="Q2287" s="13">
        <f>IF(N2287&lt;Constants!$B$2,1,0)</f>
        <v>0</v>
      </c>
      <c r="R2287" s="13">
        <f t="shared" si="215"/>
        <v>0</v>
      </c>
      <c r="S2287" s="6">
        <v>0</v>
      </c>
    </row>
    <row r="2288" spans="1:19" x14ac:dyDescent="0.35">
      <c r="A2288" s="6">
        <v>4191</v>
      </c>
      <c r="B2288" s="6">
        <v>6</v>
      </c>
      <c r="C2288" s="7">
        <v>3517.24926757813</v>
      </c>
      <c r="D2288" s="6">
        <v>4</v>
      </c>
      <c r="E2288" s="8">
        <v>2.8284270763397199</v>
      </c>
      <c r="F2288" s="9">
        <v>0.77944214339753803</v>
      </c>
      <c r="G2288" s="10">
        <v>0</v>
      </c>
      <c r="H2288" s="10">
        <v>131213.390625</v>
      </c>
      <c r="I2288" s="11">
        <f>H2288/Constants!$B$4</f>
        <v>10934.44921875</v>
      </c>
      <c r="J2288" s="11">
        <f>G2288*Constants!$B$4/D2288</f>
        <v>0</v>
      </c>
      <c r="K2288" s="11">
        <f t="shared" si="210"/>
        <v>0</v>
      </c>
      <c r="L2288" s="12">
        <f t="shared" si="211"/>
        <v>0</v>
      </c>
      <c r="M2288" s="12">
        <f t="shared" si="212"/>
        <v>0</v>
      </c>
      <c r="N2288" s="11">
        <f t="shared" si="213"/>
        <v>131213.390625</v>
      </c>
      <c r="O2288" s="12">
        <f t="shared" si="214"/>
        <v>10934.44921875</v>
      </c>
      <c r="P2288" s="13">
        <f>IF(H2288&lt;Constants!$B$2,1,0)</f>
        <v>0</v>
      </c>
      <c r="Q2288" s="13">
        <f>IF(N2288&lt;Constants!$B$2,1,0)</f>
        <v>0</v>
      </c>
      <c r="R2288" s="13">
        <f t="shared" si="215"/>
        <v>0</v>
      </c>
      <c r="S2288" s="6">
        <v>0</v>
      </c>
    </row>
    <row r="2289" spans="1:19" x14ac:dyDescent="0.35">
      <c r="A2289" s="6">
        <v>4191</v>
      </c>
      <c r="B2289" s="6">
        <v>7</v>
      </c>
      <c r="C2289" s="7">
        <v>3517.24926757813</v>
      </c>
      <c r="D2289" s="6">
        <v>4</v>
      </c>
      <c r="E2289" s="8">
        <v>2.2795071601867698</v>
      </c>
      <c r="F2289" s="9">
        <v>0.79102629963359705</v>
      </c>
      <c r="G2289" s="10">
        <v>470</v>
      </c>
      <c r="H2289" s="10">
        <v>70805.5</v>
      </c>
      <c r="I2289" s="11">
        <f>H2289/Constants!$B$4</f>
        <v>5900.458333333333</v>
      </c>
      <c r="J2289" s="11">
        <f>G2289*Constants!$B$4/D2289</f>
        <v>1410</v>
      </c>
      <c r="K2289" s="11">
        <f t="shared" si="210"/>
        <v>1782.4944640312353</v>
      </c>
      <c r="L2289" s="12">
        <f t="shared" si="211"/>
        <v>117.5</v>
      </c>
      <c r="M2289" s="12">
        <f t="shared" si="212"/>
        <v>148.5412053359363</v>
      </c>
      <c r="N2289" s="11">
        <f t="shared" si="213"/>
        <v>69023.005535968769</v>
      </c>
      <c r="O2289" s="12">
        <f t="shared" si="214"/>
        <v>5751.9171279973971</v>
      </c>
      <c r="P2289" s="13">
        <f>IF(H2289&lt;Constants!$B$2,1,0)</f>
        <v>1</v>
      </c>
      <c r="Q2289" s="13">
        <f>IF(N2289&lt;Constants!$B$2,1,0)</f>
        <v>1</v>
      </c>
      <c r="R2289" s="13">
        <f t="shared" si="215"/>
        <v>0</v>
      </c>
      <c r="S2289" s="6">
        <v>1</v>
      </c>
    </row>
    <row r="2290" spans="1:19" x14ac:dyDescent="0.35">
      <c r="A2290" s="6">
        <v>4191</v>
      </c>
      <c r="B2290" s="6">
        <v>8</v>
      </c>
      <c r="C2290" s="7">
        <v>4396.5615234375</v>
      </c>
      <c r="D2290" s="6">
        <v>5</v>
      </c>
      <c r="E2290" s="8">
        <v>3.08965063095093</v>
      </c>
      <c r="F2290" s="9">
        <v>0.78690194301158201</v>
      </c>
      <c r="G2290" s="10">
        <v>1900</v>
      </c>
      <c r="H2290" s="10">
        <v>59770.91015625</v>
      </c>
      <c r="I2290" s="11">
        <f>H2290/Constants!$B$4</f>
        <v>4980.9091796875</v>
      </c>
      <c r="J2290" s="11">
        <f>G2290*Constants!$B$4/D2290</f>
        <v>4560</v>
      </c>
      <c r="K2290" s="11">
        <f t="shared" si="210"/>
        <v>5794.8770370908633</v>
      </c>
      <c r="L2290" s="12">
        <f t="shared" si="211"/>
        <v>380</v>
      </c>
      <c r="M2290" s="12">
        <f t="shared" si="212"/>
        <v>482.906419757572</v>
      </c>
      <c r="N2290" s="11">
        <f t="shared" si="213"/>
        <v>53976.033119159139</v>
      </c>
      <c r="O2290" s="12">
        <f t="shared" si="214"/>
        <v>4498.0027599299283</v>
      </c>
      <c r="P2290" s="13">
        <f>IF(H2290&lt;Constants!$B$2,1,0)</f>
        <v>1</v>
      </c>
      <c r="Q2290" s="13">
        <f>IF(N2290&lt;Constants!$B$2,1,0)</f>
        <v>1</v>
      </c>
      <c r="R2290" s="13">
        <f t="shared" si="215"/>
        <v>0</v>
      </c>
      <c r="S2290" s="6">
        <v>1</v>
      </c>
    </row>
    <row r="2291" spans="1:19" x14ac:dyDescent="0.35">
      <c r="A2291" s="6">
        <v>4191</v>
      </c>
      <c r="B2291" s="6">
        <v>9</v>
      </c>
      <c r="C2291" s="7">
        <v>4396.5615234375</v>
      </c>
      <c r="D2291" s="6">
        <v>5</v>
      </c>
      <c r="E2291" s="8">
        <v>2.5588865280151398</v>
      </c>
      <c r="F2291" s="9">
        <v>0.91262345751600804</v>
      </c>
      <c r="G2291" s="10">
        <v>600</v>
      </c>
      <c r="H2291" s="10">
        <v>53390.03125</v>
      </c>
      <c r="I2291" s="11">
        <f>H2291/Constants!$B$4</f>
        <v>4449.169270833333</v>
      </c>
      <c r="J2291" s="11">
        <f>G2291*Constants!$B$4/D2291</f>
        <v>1440</v>
      </c>
      <c r="K2291" s="11">
        <f t="shared" si="210"/>
        <v>1577.8687126007183</v>
      </c>
      <c r="L2291" s="12">
        <f t="shared" si="211"/>
        <v>120</v>
      </c>
      <c r="M2291" s="12">
        <f t="shared" si="212"/>
        <v>131.4890593833932</v>
      </c>
      <c r="N2291" s="11">
        <f t="shared" si="213"/>
        <v>51812.162537399279</v>
      </c>
      <c r="O2291" s="12">
        <f t="shared" si="214"/>
        <v>4317.6802114499396</v>
      </c>
      <c r="P2291" s="13">
        <f>IF(H2291&lt;Constants!$B$2,1,0)</f>
        <v>1</v>
      </c>
      <c r="Q2291" s="13">
        <f>IF(N2291&lt;Constants!$B$2,1,0)</f>
        <v>1</v>
      </c>
      <c r="R2291" s="13">
        <f t="shared" si="215"/>
        <v>0</v>
      </c>
      <c r="S2291" s="6">
        <v>1</v>
      </c>
    </row>
    <row r="2292" spans="1:19" x14ac:dyDescent="0.35">
      <c r="A2292" s="6">
        <v>4191</v>
      </c>
      <c r="B2292" s="6">
        <v>10</v>
      </c>
      <c r="C2292" s="7">
        <v>5275.8740234375</v>
      </c>
      <c r="D2292" s="6">
        <v>6</v>
      </c>
      <c r="E2292" s="8">
        <v>3.8336586952209499</v>
      </c>
      <c r="F2292" s="9">
        <v>0.74115601542526199</v>
      </c>
      <c r="G2292" s="10">
        <v>0</v>
      </c>
      <c r="H2292" s="10">
        <v>63639.9921875</v>
      </c>
      <c r="I2292" s="11">
        <f>H2292/Constants!$B$4</f>
        <v>5303.332682291667</v>
      </c>
      <c r="J2292" s="11">
        <f>G2292*Constants!$B$4/D2292</f>
        <v>0</v>
      </c>
      <c r="K2292" s="11">
        <f t="shared" si="210"/>
        <v>0</v>
      </c>
      <c r="L2292" s="12">
        <f t="shared" si="211"/>
        <v>0</v>
      </c>
      <c r="M2292" s="12">
        <f t="shared" si="212"/>
        <v>0</v>
      </c>
      <c r="N2292" s="11">
        <f t="shared" si="213"/>
        <v>63639.9921875</v>
      </c>
      <c r="O2292" s="12">
        <f t="shared" si="214"/>
        <v>5303.332682291667</v>
      </c>
      <c r="P2292" s="13">
        <f>IF(H2292&lt;Constants!$B$2,1,0)</f>
        <v>1</v>
      </c>
      <c r="Q2292" s="13">
        <f>IF(N2292&lt;Constants!$B$2,1,0)</f>
        <v>1</v>
      </c>
      <c r="R2292" s="13">
        <f t="shared" si="215"/>
        <v>0</v>
      </c>
      <c r="S2292" s="6">
        <v>1</v>
      </c>
    </row>
    <row r="2293" spans="1:19" x14ac:dyDescent="0.35">
      <c r="A2293" s="6">
        <v>4191</v>
      </c>
      <c r="B2293" s="6">
        <v>11</v>
      </c>
      <c r="C2293" s="7">
        <v>5275.8740234375</v>
      </c>
      <c r="D2293" s="6">
        <v>6</v>
      </c>
      <c r="E2293" s="8">
        <v>2.8284270763397199</v>
      </c>
      <c r="F2293" s="9">
        <v>0.78013117766993001</v>
      </c>
      <c r="G2293" s="10">
        <v>890</v>
      </c>
      <c r="H2293" s="10">
        <v>42262.1875</v>
      </c>
      <c r="I2293" s="11">
        <f>H2293/Constants!$B$4</f>
        <v>3521.8489583333335</v>
      </c>
      <c r="J2293" s="11">
        <f>G2293*Constants!$B$4/D2293</f>
        <v>1780</v>
      </c>
      <c r="K2293" s="11">
        <f t="shared" si="210"/>
        <v>2281.667559187219</v>
      </c>
      <c r="L2293" s="12">
        <f t="shared" si="211"/>
        <v>148.33333333333334</v>
      </c>
      <c r="M2293" s="12">
        <f t="shared" si="212"/>
        <v>190.1389632656016</v>
      </c>
      <c r="N2293" s="11">
        <f t="shared" si="213"/>
        <v>39980.519940812781</v>
      </c>
      <c r="O2293" s="12">
        <f t="shared" si="214"/>
        <v>3331.7099950677321</v>
      </c>
      <c r="P2293" s="13">
        <f>IF(H2293&lt;Constants!$B$2,1,0)</f>
        <v>1</v>
      </c>
      <c r="Q2293" s="13">
        <f>IF(N2293&lt;Constants!$B$2,1,0)</f>
        <v>1</v>
      </c>
      <c r="R2293" s="13">
        <f t="shared" si="215"/>
        <v>0</v>
      </c>
      <c r="S2293" s="6">
        <v>1</v>
      </c>
    </row>
    <row r="2294" spans="1:19" x14ac:dyDescent="0.35">
      <c r="A2294" s="6">
        <v>4191</v>
      </c>
      <c r="B2294" s="6">
        <v>12</v>
      </c>
      <c r="C2294" s="7">
        <v>7034.49853515625</v>
      </c>
      <c r="D2294" s="6">
        <v>8</v>
      </c>
      <c r="E2294" s="8">
        <v>4.0708494186401403</v>
      </c>
      <c r="F2294" s="9">
        <v>0.90085187362572094</v>
      </c>
      <c r="G2294" s="10">
        <v>820</v>
      </c>
      <c r="H2294" s="10">
        <v>51491.03515625</v>
      </c>
      <c r="I2294" s="11">
        <f>H2294/Constants!$B$4</f>
        <v>4290.919596354167</v>
      </c>
      <c r="J2294" s="11">
        <f>G2294*Constants!$B$4/D2294</f>
        <v>1230</v>
      </c>
      <c r="K2294" s="11">
        <f t="shared" si="210"/>
        <v>1365.3743040457182</v>
      </c>
      <c r="L2294" s="12">
        <f t="shared" si="211"/>
        <v>102.5</v>
      </c>
      <c r="M2294" s="12">
        <f t="shared" si="212"/>
        <v>113.78119200380985</v>
      </c>
      <c r="N2294" s="11">
        <f t="shared" si="213"/>
        <v>50125.660852204281</v>
      </c>
      <c r="O2294" s="12">
        <f t="shared" si="214"/>
        <v>4177.1384043503567</v>
      </c>
      <c r="P2294" s="13">
        <f>IF(H2294&lt;Constants!$B$2,1,0)</f>
        <v>1</v>
      </c>
      <c r="Q2294" s="13">
        <f>IF(N2294&lt;Constants!$B$2,1,0)</f>
        <v>1</v>
      </c>
      <c r="R2294" s="13">
        <f t="shared" si="215"/>
        <v>0</v>
      </c>
      <c r="S2294" s="6">
        <v>1</v>
      </c>
    </row>
    <row r="2295" spans="1:19" x14ac:dyDescent="0.35">
      <c r="A2295" s="6">
        <v>4192</v>
      </c>
      <c r="B2295" s="6">
        <v>1</v>
      </c>
      <c r="C2295" s="7">
        <v>1036.490234375</v>
      </c>
      <c r="D2295" s="6">
        <v>2</v>
      </c>
      <c r="E2295" s="8">
        <v>1.35540294647217</v>
      </c>
      <c r="F2295" s="9">
        <v>0.90499993714599403</v>
      </c>
      <c r="G2295" s="10">
        <v>500</v>
      </c>
      <c r="H2295" s="10">
        <v>81544</v>
      </c>
      <c r="I2295" s="11">
        <f>H2295/Constants!$B$4</f>
        <v>6795.333333333333</v>
      </c>
      <c r="J2295" s="11">
        <f>G2295*Constants!$B$4/D2295</f>
        <v>3000</v>
      </c>
      <c r="K2295" s="11">
        <f t="shared" si="210"/>
        <v>3314.9173572992654</v>
      </c>
      <c r="L2295" s="12">
        <f t="shared" si="211"/>
        <v>250</v>
      </c>
      <c r="M2295" s="12">
        <f t="shared" si="212"/>
        <v>276.24311310827215</v>
      </c>
      <c r="N2295" s="11">
        <f t="shared" si="213"/>
        <v>78229.082642700741</v>
      </c>
      <c r="O2295" s="12">
        <f t="shared" si="214"/>
        <v>6519.0902202250609</v>
      </c>
      <c r="P2295" s="13">
        <f>IF(H2295&lt;Constants!$B$2,1,0)</f>
        <v>0</v>
      </c>
      <c r="Q2295" s="13">
        <f>IF(N2295&lt;Constants!$B$2,1,0)</f>
        <v>0</v>
      </c>
      <c r="R2295" s="13">
        <f t="shared" si="215"/>
        <v>0</v>
      </c>
      <c r="S2295" s="6">
        <v>0</v>
      </c>
    </row>
    <row r="2296" spans="1:19" x14ac:dyDescent="0.35">
      <c r="A2296" s="6">
        <v>4192</v>
      </c>
      <c r="B2296" s="6">
        <v>2</v>
      </c>
      <c r="C2296" s="7">
        <v>1036.490234375</v>
      </c>
      <c r="D2296" s="6">
        <v>2</v>
      </c>
      <c r="E2296" s="8">
        <v>1.6817928552627599</v>
      </c>
      <c r="F2296" s="9">
        <v>0.89238672156172705</v>
      </c>
      <c r="G2296" s="10">
        <v>0</v>
      </c>
      <c r="H2296" s="10">
        <v>117479.625</v>
      </c>
      <c r="I2296" s="11">
        <f>H2296/Constants!$B$4</f>
        <v>9789.96875</v>
      </c>
      <c r="J2296" s="11">
        <f>G2296*Constants!$B$4/D2296</f>
        <v>0</v>
      </c>
      <c r="K2296" s="11">
        <f t="shared" si="210"/>
        <v>0</v>
      </c>
      <c r="L2296" s="12">
        <f t="shared" si="211"/>
        <v>0</v>
      </c>
      <c r="M2296" s="12">
        <f t="shared" si="212"/>
        <v>0</v>
      </c>
      <c r="N2296" s="11">
        <f t="shared" si="213"/>
        <v>117479.625</v>
      </c>
      <c r="O2296" s="12">
        <f t="shared" si="214"/>
        <v>9789.96875</v>
      </c>
      <c r="P2296" s="13">
        <f>IF(H2296&lt;Constants!$B$2,1,0)</f>
        <v>0</v>
      </c>
      <c r="Q2296" s="13">
        <f>IF(N2296&lt;Constants!$B$2,1,0)</f>
        <v>0</v>
      </c>
      <c r="R2296" s="13">
        <f t="shared" si="215"/>
        <v>0</v>
      </c>
      <c r="S2296" s="6">
        <v>0</v>
      </c>
    </row>
    <row r="2297" spans="1:19" x14ac:dyDescent="0.35">
      <c r="A2297" s="6">
        <v>4192</v>
      </c>
      <c r="B2297" s="6">
        <v>3</v>
      </c>
      <c r="C2297" s="7">
        <v>1554.7353515625</v>
      </c>
      <c r="D2297" s="6">
        <v>3</v>
      </c>
      <c r="E2297" s="8">
        <v>1.6817928552627599</v>
      </c>
      <c r="F2297" s="9">
        <v>0.88793297810113403</v>
      </c>
      <c r="G2297" s="10">
        <v>500</v>
      </c>
      <c r="H2297" s="10">
        <v>102897.140625</v>
      </c>
      <c r="I2297" s="11">
        <f>H2297/Constants!$B$4</f>
        <v>8574.76171875</v>
      </c>
      <c r="J2297" s="11">
        <f>G2297*Constants!$B$4/D2297</f>
        <v>2000</v>
      </c>
      <c r="K2297" s="11">
        <f t="shared" si="210"/>
        <v>2252.4222540726532</v>
      </c>
      <c r="L2297" s="12">
        <f t="shared" si="211"/>
        <v>166.66666666666666</v>
      </c>
      <c r="M2297" s="12">
        <f t="shared" si="212"/>
        <v>187.70185450605442</v>
      </c>
      <c r="N2297" s="11">
        <f t="shared" si="213"/>
        <v>100644.71837092735</v>
      </c>
      <c r="O2297" s="12">
        <f t="shared" si="214"/>
        <v>8387.0598642439454</v>
      </c>
      <c r="P2297" s="13">
        <f>IF(H2297&lt;Constants!$B$2,1,0)</f>
        <v>0</v>
      </c>
      <c r="Q2297" s="13">
        <f>IF(N2297&lt;Constants!$B$2,1,0)</f>
        <v>0</v>
      </c>
      <c r="R2297" s="13">
        <f t="shared" si="215"/>
        <v>0</v>
      </c>
      <c r="S2297" s="6">
        <v>0</v>
      </c>
    </row>
    <row r="2298" spans="1:19" x14ac:dyDescent="0.35">
      <c r="A2298" s="6">
        <v>4192</v>
      </c>
      <c r="B2298" s="6">
        <v>4</v>
      </c>
      <c r="C2298" s="7">
        <v>1554.7353515625</v>
      </c>
      <c r="D2298" s="6">
        <v>3</v>
      </c>
      <c r="E2298" s="8">
        <v>1.98817682266235</v>
      </c>
      <c r="F2298" s="9">
        <v>0.91100268465125001</v>
      </c>
      <c r="G2298" s="10">
        <v>2000</v>
      </c>
      <c r="H2298" s="10">
        <v>48854.08984375</v>
      </c>
      <c r="I2298" s="11">
        <f>H2298/Constants!$B$4</f>
        <v>4071.1741536458335</v>
      </c>
      <c r="J2298" s="11">
        <f>G2298*Constants!$B$4/D2298</f>
        <v>8000</v>
      </c>
      <c r="K2298" s="11">
        <f t="shared" si="210"/>
        <v>8781.532848130475</v>
      </c>
      <c r="L2298" s="12">
        <f t="shared" si="211"/>
        <v>666.66666666666663</v>
      </c>
      <c r="M2298" s="12">
        <f t="shared" si="212"/>
        <v>731.79440401087288</v>
      </c>
      <c r="N2298" s="11">
        <f t="shared" si="213"/>
        <v>40072.556995619525</v>
      </c>
      <c r="O2298" s="12">
        <f t="shared" si="214"/>
        <v>3339.3797496349607</v>
      </c>
      <c r="P2298" s="13">
        <f>IF(H2298&lt;Constants!$B$2,1,0)</f>
        <v>1</v>
      </c>
      <c r="Q2298" s="13">
        <f>IF(N2298&lt;Constants!$B$2,1,0)</f>
        <v>1</v>
      </c>
      <c r="R2298" s="13">
        <f t="shared" si="215"/>
        <v>0</v>
      </c>
      <c r="S2298" s="6">
        <v>1</v>
      </c>
    </row>
    <row r="2299" spans="1:19" x14ac:dyDescent="0.35">
      <c r="A2299" s="6">
        <v>4192</v>
      </c>
      <c r="B2299" s="6">
        <v>5</v>
      </c>
      <c r="C2299" s="7">
        <v>2072.98046875</v>
      </c>
      <c r="D2299" s="6">
        <v>4</v>
      </c>
      <c r="E2299" s="8">
        <v>1.98817682266235</v>
      </c>
      <c r="F2299" s="9">
        <v>0.92400066083979204</v>
      </c>
      <c r="G2299" s="10">
        <v>2400</v>
      </c>
      <c r="H2299" s="10">
        <v>105676.15625</v>
      </c>
      <c r="I2299" s="11">
        <f>H2299/Constants!$B$4</f>
        <v>8806.3463541666661</v>
      </c>
      <c r="J2299" s="11">
        <f>G2299*Constants!$B$4/D2299</f>
        <v>7200</v>
      </c>
      <c r="K2299" s="11">
        <f t="shared" si="210"/>
        <v>7792.2022192669974</v>
      </c>
      <c r="L2299" s="12">
        <f t="shared" si="211"/>
        <v>600</v>
      </c>
      <c r="M2299" s="12">
        <f t="shared" si="212"/>
        <v>649.35018493891653</v>
      </c>
      <c r="N2299" s="11">
        <f t="shared" si="213"/>
        <v>97883.954030733003</v>
      </c>
      <c r="O2299" s="12">
        <f t="shared" si="214"/>
        <v>8156.9961692277493</v>
      </c>
      <c r="P2299" s="13">
        <f>IF(H2299&lt;Constants!$B$2,1,0)</f>
        <v>0</v>
      </c>
      <c r="Q2299" s="13">
        <f>IF(N2299&lt;Constants!$B$2,1,0)</f>
        <v>0</v>
      </c>
      <c r="R2299" s="13">
        <f t="shared" si="215"/>
        <v>0</v>
      </c>
      <c r="S2299" s="6">
        <v>0</v>
      </c>
    </row>
    <row r="2300" spans="1:19" x14ac:dyDescent="0.35">
      <c r="A2300" s="6">
        <v>4192</v>
      </c>
      <c r="B2300" s="6">
        <v>6</v>
      </c>
      <c r="C2300" s="7">
        <v>2072.98046875</v>
      </c>
      <c r="D2300" s="6">
        <v>4</v>
      </c>
      <c r="E2300" s="8">
        <v>2.2795071601867698</v>
      </c>
      <c r="F2300" s="9">
        <v>0.93200378047245602</v>
      </c>
      <c r="G2300" s="10">
        <v>4000</v>
      </c>
      <c r="H2300" s="10">
        <v>102106.484375</v>
      </c>
      <c r="I2300" s="11">
        <f>H2300/Constants!$B$4</f>
        <v>8508.8736979166661</v>
      </c>
      <c r="J2300" s="11">
        <f>G2300*Constants!$B$4/D2300</f>
        <v>12000</v>
      </c>
      <c r="K2300" s="11">
        <f t="shared" si="210"/>
        <v>12875.48425384809</v>
      </c>
      <c r="L2300" s="12">
        <f t="shared" si="211"/>
        <v>1000</v>
      </c>
      <c r="M2300" s="12">
        <f t="shared" si="212"/>
        <v>1072.9570211540076</v>
      </c>
      <c r="N2300" s="11">
        <f t="shared" si="213"/>
        <v>89231.000121151912</v>
      </c>
      <c r="O2300" s="12">
        <f t="shared" si="214"/>
        <v>7435.9166767626584</v>
      </c>
      <c r="P2300" s="13">
        <f>IF(H2300&lt;Constants!$B$2,1,0)</f>
        <v>0</v>
      </c>
      <c r="Q2300" s="13">
        <f>IF(N2300&lt;Constants!$B$2,1,0)</f>
        <v>0</v>
      </c>
      <c r="R2300" s="13">
        <f t="shared" si="215"/>
        <v>0</v>
      </c>
      <c r="S2300" s="6">
        <v>0</v>
      </c>
    </row>
    <row r="2301" spans="1:19" x14ac:dyDescent="0.35">
      <c r="A2301" s="6">
        <v>4192</v>
      </c>
      <c r="B2301" s="6">
        <v>7</v>
      </c>
      <c r="C2301" s="7">
        <v>2072.98046875</v>
      </c>
      <c r="D2301" s="6">
        <v>4</v>
      </c>
      <c r="E2301" s="8">
        <v>2.8284270763397199</v>
      </c>
      <c r="F2301" s="9">
        <v>0.96872905984327295</v>
      </c>
      <c r="G2301" s="10">
        <v>3000</v>
      </c>
      <c r="H2301" s="10">
        <v>154227.34375</v>
      </c>
      <c r="I2301" s="11">
        <f>H2301/Constants!$B$4</f>
        <v>12852.278645833334</v>
      </c>
      <c r="J2301" s="11">
        <f>G2301*Constants!$B$4/D2301</f>
        <v>9000</v>
      </c>
      <c r="K2301" s="11">
        <f t="shared" si="210"/>
        <v>9290.5234013069421</v>
      </c>
      <c r="L2301" s="12">
        <f t="shared" si="211"/>
        <v>750</v>
      </c>
      <c r="M2301" s="12">
        <f t="shared" si="212"/>
        <v>774.2102834422451</v>
      </c>
      <c r="N2301" s="11">
        <f t="shared" si="213"/>
        <v>144936.82034869306</v>
      </c>
      <c r="O2301" s="12">
        <f t="shared" si="214"/>
        <v>12078.068362391088</v>
      </c>
      <c r="P2301" s="13">
        <f>IF(H2301&lt;Constants!$B$2,1,0)</f>
        <v>0</v>
      </c>
      <c r="Q2301" s="13">
        <f>IF(N2301&lt;Constants!$B$2,1,0)</f>
        <v>0</v>
      </c>
      <c r="R2301" s="13">
        <f t="shared" si="215"/>
        <v>0</v>
      </c>
      <c r="S2301" s="6">
        <v>0</v>
      </c>
    </row>
    <row r="2302" spans="1:19" x14ac:dyDescent="0.35">
      <c r="A2302" s="6">
        <v>4192</v>
      </c>
      <c r="B2302" s="6">
        <v>8</v>
      </c>
      <c r="C2302" s="7">
        <v>2591.2255859375</v>
      </c>
      <c r="D2302" s="6">
        <v>5</v>
      </c>
      <c r="E2302" s="8">
        <v>2.5588865280151398</v>
      </c>
      <c r="F2302" s="9">
        <v>0.88907766418037604</v>
      </c>
      <c r="G2302" s="10">
        <v>5200</v>
      </c>
      <c r="H2302" s="10">
        <v>128925.84375</v>
      </c>
      <c r="I2302" s="11">
        <f>H2302/Constants!$B$4</f>
        <v>10743.8203125</v>
      </c>
      <c r="J2302" s="11">
        <f>G2302*Constants!$B$4/D2302</f>
        <v>12480</v>
      </c>
      <c r="K2302" s="11">
        <f t="shared" si="210"/>
        <v>14037.018927367923</v>
      </c>
      <c r="L2302" s="12">
        <f t="shared" si="211"/>
        <v>1040</v>
      </c>
      <c r="M2302" s="12">
        <f t="shared" si="212"/>
        <v>1169.7515772806603</v>
      </c>
      <c r="N2302" s="11">
        <f t="shared" si="213"/>
        <v>114888.82482263207</v>
      </c>
      <c r="O2302" s="12">
        <f t="shared" si="214"/>
        <v>9574.0687352193399</v>
      </c>
      <c r="P2302" s="13">
        <f>IF(H2302&lt;Constants!$B$2,1,0)</f>
        <v>0</v>
      </c>
      <c r="Q2302" s="13">
        <f>IF(N2302&lt;Constants!$B$2,1,0)</f>
        <v>0</v>
      </c>
      <c r="R2302" s="13">
        <f t="shared" si="215"/>
        <v>0</v>
      </c>
      <c r="S2302" s="6">
        <v>0</v>
      </c>
    </row>
    <row r="2303" spans="1:19" x14ac:dyDescent="0.35">
      <c r="A2303" s="6">
        <v>4192</v>
      </c>
      <c r="B2303" s="6">
        <v>9</v>
      </c>
      <c r="C2303" s="7">
        <v>2591.2255859375</v>
      </c>
      <c r="D2303" s="6">
        <v>5</v>
      </c>
      <c r="E2303" s="8">
        <v>2.8284270763397199</v>
      </c>
      <c r="F2303" s="9">
        <v>0.98307868659407105</v>
      </c>
      <c r="G2303" s="10">
        <v>4400</v>
      </c>
      <c r="H2303" s="10">
        <v>224720.671875</v>
      </c>
      <c r="I2303" s="11">
        <f>H2303/Constants!$B$4</f>
        <v>18726.72265625</v>
      </c>
      <c r="J2303" s="11">
        <f>G2303*Constants!$B$4/D2303</f>
        <v>10560</v>
      </c>
      <c r="K2303" s="11">
        <f t="shared" si="210"/>
        <v>10741.764768175055</v>
      </c>
      <c r="L2303" s="12">
        <f t="shared" si="211"/>
        <v>880</v>
      </c>
      <c r="M2303" s="12">
        <f t="shared" si="212"/>
        <v>895.14706401458795</v>
      </c>
      <c r="N2303" s="11">
        <f t="shared" si="213"/>
        <v>213978.90710682495</v>
      </c>
      <c r="O2303" s="12">
        <f t="shared" si="214"/>
        <v>17831.575592235411</v>
      </c>
      <c r="P2303" s="13">
        <f>IF(H2303&lt;Constants!$B$2,1,0)</f>
        <v>0</v>
      </c>
      <c r="Q2303" s="13">
        <f>IF(N2303&lt;Constants!$B$2,1,0)</f>
        <v>0</v>
      </c>
      <c r="R2303" s="13">
        <f t="shared" si="215"/>
        <v>0</v>
      </c>
      <c r="S2303" s="6">
        <v>0</v>
      </c>
    </row>
    <row r="2304" spans="1:19" x14ac:dyDescent="0.35">
      <c r="A2304" s="6">
        <v>4192</v>
      </c>
      <c r="B2304" s="6">
        <v>10</v>
      </c>
      <c r="C2304" s="7">
        <v>3109.470703125</v>
      </c>
      <c r="D2304" s="6">
        <v>6</v>
      </c>
      <c r="E2304" s="8">
        <v>3.08965063095093</v>
      </c>
      <c r="F2304" s="9">
        <v>0.93842949271224196</v>
      </c>
      <c r="G2304" s="10">
        <v>10</v>
      </c>
      <c r="H2304" s="10">
        <v>67996.3515625</v>
      </c>
      <c r="I2304" s="11">
        <f>H2304/Constants!$B$4</f>
        <v>5666.362630208333</v>
      </c>
      <c r="J2304" s="11">
        <f>G2304*Constants!$B$4/D2304</f>
        <v>20</v>
      </c>
      <c r="K2304" s="11">
        <f t="shared" si="210"/>
        <v>21.31220315997971</v>
      </c>
      <c r="L2304" s="12">
        <f t="shared" si="211"/>
        <v>1.6666666666666667</v>
      </c>
      <c r="M2304" s="12">
        <f t="shared" si="212"/>
        <v>1.7760169299983093</v>
      </c>
      <c r="N2304" s="11">
        <f t="shared" si="213"/>
        <v>67975.039359340022</v>
      </c>
      <c r="O2304" s="12">
        <f t="shared" si="214"/>
        <v>5664.5866132783349</v>
      </c>
      <c r="P2304" s="13">
        <f>IF(H2304&lt;Constants!$B$2,1,0)</f>
        <v>1</v>
      </c>
      <c r="Q2304" s="13">
        <f>IF(N2304&lt;Constants!$B$2,1,0)</f>
        <v>1</v>
      </c>
      <c r="R2304" s="13">
        <f t="shared" si="215"/>
        <v>0</v>
      </c>
      <c r="S2304" s="6">
        <v>1</v>
      </c>
    </row>
    <row r="2305" spans="1:19" x14ac:dyDescent="0.35">
      <c r="A2305" s="6">
        <v>4192</v>
      </c>
      <c r="B2305" s="6">
        <v>11</v>
      </c>
      <c r="C2305" s="7">
        <v>3627.7158203125</v>
      </c>
      <c r="D2305" s="6">
        <v>7</v>
      </c>
      <c r="E2305" s="8">
        <v>3.5914680957794198</v>
      </c>
      <c r="F2305" s="9">
        <v>0.87358676363088394</v>
      </c>
      <c r="G2305" s="10">
        <v>3300</v>
      </c>
      <c r="H2305" s="10">
        <v>103622.421875</v>
      </c>
      <c r="I2305" s="11">
        <f>H2305/Constants!$B$4</f>
        <v>8635.2018229166661</v>
      </c>
      <c r="J2305" s="11">
        <f>G2305*Constants!$B$4/D2305</f>
        <v>5657.1428571428569</v>
      </c>
      <c r="K2305" s="11">
        <f t="shared" si="210"/>
        <v>6475.7653076496999</v>
      </c>
      <c r="L2305" s="12">
        <f t="shared" si="211"/>
        <v>471.42857142857144</v>
      </c>
      <c r="M2305" s="12">
        <f t="shared" si="212"/>
        <v>539.6471089708084</v>
      </c>
      <c r="N2305" s="11">
        <f t="shared" si="213"/>
        <v>97146.656567350306</v>
      </c>
      <c r="O2305" s="12">
        <f t="shared" si="214"/>
        <v>8095.5547139458577</v>
      </c>
      <c r="P2305" s="13">
        <f>IF(H2305&lt;Constants!$B$2,1,0)</f>
        <v>0</v>
      </c>
      <c r="Q2305" s="13">
        <f>IF(N2305&lt;Constants!$B$2,1,0)</f>
        <v>0</v>
      </c>
      <c r="R2305" s="13">
        <f t="shared" si="215"/>
        <v>0</v>
      </c>
      <c r="S2305" s="6">
        <v>0</v>
      </c>
    </row>
    <row r="2306" spans="1:19" x14ac:dyDescent="0.35">
      <c r="A2306" s="6">
        <v>4192</v>
      </c>
      <c r="B2306" s="6">
        <v>12</v>
      </c>
      <c r="C2306" s="7">
        <v>4664.2060546875</v>
      </c>
      <c r="D2306" s="6">
        <v>9</v>
      </c>
      <c r="E2306" s="8">
        <v>4.5320630073547399</v>
      </c>
      <c r="F2306" s="9">
        <v>0.94168655579291405</v>
      </c>
      <c r="G2306" s="10">
        <v>2000</v>
      </c>
      <c r="H2306" s="10">
        <v>131616.125</v>
      </c>
      <c r="I2306" s="11">
        <f>H2306/Constants!$B$4</f>
        <v>10968.010416666666</v>
      </c>
      <c r="J2306" s="11">
        <f>G2306*Constants!$B$4/D2306</f>
        <v>2666.6666666666665</v>
      </c>
      <c r="K2306" s="11">
        <f t="shared" si="210"/>
        <v>2831.7985961064228</v>
      </c>
      <c r="L2306" s="12">
        <f t="shared" si="211"/>
        <v>222.22222222222223</v>
      </c>
      <c r="M2306" s="12">
        <f t="shared" si="212"/>
        <v>235.9832163422019</v>
      </c>
      <c r="N2306" s="11">
        <f t="shared" si="213"/>
        <v>128784.32640389357</v>
      </c>
      <c r="O2306" s="12">
        <f t="shared" si="214"/>
        <v>10732.027200324465</v>
      </c>
      <c r="P2306" s="13">
        <f>IF(H2306&lt;Constants!$B$2,1,0)</f>
        <v>0</v>
      </c>
      <c r="Q2306" s="13">
        <f>IF(N2306&lt;Constants!$B$2,1,0)</f>
        <v>0</v>
      </c>
      <c r="R2306" s="13">
        <f t="shared" si="215"/>
        <v>0</v>
      </c>
      <c r="S2306" s="6">
        <v>0</v>
      </c>
    </row>
    <row r="2307" spans="1:19" x14ac:dyDescent="0.35">
      <c r="A2307" s="6">
        <v>4193</v>
      </c>
      <c r="B2307" s="6">
        <v>1</v>
      </c>
      <c r="C2307" s="7">
        <v>351.47418212890602</v>
      </c>
      <c r="D2307" s="6">
        <v>1</v>
      </c>
      <c r="E2307" s="8">
        <v>1</v>
      </c>
      <c r="F2307" s="9">
        <v>0.89586446286156096</v>
      </c>
      <c r="G2307" s="10">
        <v>4050</v>
      </c>
      <c r="H2307" s="10">
        <v>153740.90625</v>
      </c>
      <c r="I2307" s="11">
        <f>H2307/Constants!$B$4</f>
        <v>12811.7421875</v>
      </c>
      <c r="J2307" s="11">
        <f>G2307*Constants!$B$4/D2307</f>
        <v>48600</v>
      </c>
      <c r="K2307" s="11">
        <f t="shared" ref="K2307:K2370" si="216">J2307/F2307</f>
        <v>54249.27766948405</v>
      </c>
      <c r="L2307" s="12">
        <f t="shared" ref="L2307:L2370" si="217">G2307/D2307</f>
        <v>4050</v>
      </c>
      <c r="M2307" s="12">
        <f t="shared" ref="M2307:M2370" si="218">L2307/F2307</f>
        <v>4520.7731391236703</v>
      </c>
      <c r="N2307" s="11">
        <f t="shared" ref="N2307:N2370" si="219">H2307-K2307</f>
        <v>99491.628580515942</v>
      </c>
      <c r="O2307" s="12">
        <f t="shared" ref="O2307:O2370" si="220">I2307-M2307</f>
        <v>8290.9690483763297</v>
      </c>
      <c r="P2307" s="13">
        <f>IF(H2307&lt;Constants!$B$2,1,0)</f>
        <v>0</v>
      </c>
      <c r="Q2307" s="13">
        <f>IF(N2307&lt;Constants!$B$2,1,0)</f>
        <v>0</v>
      </c>
      <c r="R2307" s="13">
        <f t="shared" ref="R2307:R2370" si="221">IF(AND(P2307=0,Q2307=1),1,0)</f>
        <v>0</v>
      </c>
      <c r="S2307" s="6">
        <v>0</v>
      </c>
    </row>
    <row r="2308" spans="1:19" x14ac:dyDescent="0.35">
      <c r="A2308" s="6">
        <v>4193</v>
      </c>
      <c r="B2308" s="6">
        <v>2</v>
      </c>
      <c r="C2308" s="7">
        <v>702.94836425781295</v>
      </c>
      <c r="D2308" s="6">
        <v>2</v>
      </c>
      <c r="E2308" s="8">
        <v>1.6817928552627599</v>
      </c>
      <c r="F2308" s="9">
        <v>0.76434406547033096</v>
      </c>
      <c r="G2308" s="10">
        <v>0</v>
      </c>
      <c r="H2308" s="10">
        <v>154163.78125</v>
      </c>
      <c r="I2308" s="11">
        <f>H2308/Constants!$B$4</f>
        <v>12846.981770833334</v>
      </c>
      <c r="J2308" s="11">
        <f>G2308*Constants!$B$4/D2308</f>
        <v>0</v>
      </c>
      <c r="K2308" s="11">
        <f t="shared" si="216"/>
        <v>0</v>
      </c>
      <c r="L2308" s="12">
        <f t="shared" si="217"/>
        <v>0</v>
      </c>
      <c r="M2308" s="12">
        <f t="shared" si="218"/>
        <v>0</v>
      </c>
      <c r="N2308" s="11">
        <f t="shared" si="219"/>
        <v>154163.78125</v>
      </c>
      <c r="O2308" s="12">
        <f t="shared" si="220"/>
        <v>12846.981770833334</v>
      </c>
      <c r="P2308" s="13">
        <f>IF(H2308&lt;Constants!$B$2,1,0)</f>
        <v>0</v>
      </c>
      <c r="Q2308" s="13">
        <f>IF(N2308&lt;Constants!$B$2,1,0)</f>
        <v>0</v>
      </c>
      <c r="R2308" s="13">
        <f t="shared" si="221"/>
        <v>0</v>
      </c>
      <c r="S2308" s="6">
        <v>0</v>
      </c>
    </row>
    <row r="2309" spans="1:19" x14ac:dyDescent="0.35">
      <c r="A2309" s="6">
        <v>4193</v>
      </c>
      <c r="B2309" s="6">
        <v>3</v>
      </c>
      <c r="C2309" s="7">
        <v>1054.42260742188</v>
      </c>
      <c r="D2309" s="6">
        <v>3</v>
      </c>
      <c r="E2309" s="8">
        <v>1.98817682266235</v>
      </c>
      <c r="F2309" s="9">
        <v>0.82954292775753902</v>
      </c>
      <c r="G2309" s="10">
        <v>2000</v>
      </c>
      <c r="H2309" s="10">
        <v>147945.4375</v>
      </c>
      <c r="I2309" s="11">
        <f>H2309/Constants!$B$4</f>
        <v>12328.786458333334</v>
      </c>
      <c r="J2309" s="11">
        <f>G2309*Constants!$B$4/D2309</f>
        <v>8000</v>
      </c>
      <c r="K2309" s="11">
        <f t="shared" si="216"/>
        <v>9643.864991563476</v>
      </c>
      <c r="L2309" s="12">
        <f t="shared" si="217"/>
        <v>666.66666666666663</v>
      </c>
      <c r="M2309" s="12">
        <f t="shared" si="218"/>
        <v>803.65541596362289</v>
      </c>
      <c r="N2309" s="11">
        <f t="shared" si="219"/>
        <v>138301.57250843651</v>
      </c>
      <c r="O2309" s="12">
        <f t="shared" si="220"/>
        <v>11525.13104236971</v>
      </c>
      <c r="P2309" s="13">
        <f>IF(H2309&lt;Constants!$B$2,1,0)</f>
        <v>0</v>
      </c>
      <c r="Q2309" s="13">
        <f>IF(N2309&lt;Constants!$B$2,1,0)</f>
        <v>0</v>
      </c>
      <c r="R2309" s="13">
        <f t="shared" si="221"/>
        <v>0</v>
      </c>
      <c r="S2309" s="6">
        <v>0</v>
      </c>
    </row>
    <row r="2310" spans="1:19" x14ac:dyDescent="0.35">
      <c r="A2310" s="6">
        <v>4193</v>
      </c>
      <c r="B2310" s="6">
        <v>4</v>
      </c>
      <c r="C2310" s="7">
        <v>1405.89672851563</v>
      </c>
      <c r="D2310" s="6">
        <v>4</v>
      </c>
      <c r="E2310" s="8">
        <v>2.5588865280151398</v>
      </c>
      <c r="F2310" s="9">
        <v>0.77119138174367097</v>
      </c>
      <c r="G2310" s="10">
        <v>0</v>
      </c>
      <c r="H2310" s="10">
        <v>86330.3984375</v>
      </c>
      <c r="I2310" s="11">
        <f>H2310/Constants!$B$4</f>
        <v>7194.199869791667</v>
      </c>
      <c r="J2310" s="11">
        <f>G2310*Constants!$B$4/D2310</f>
        <v>0</v>
      </c>
      <c r="K2310" s="11">
        <f t="shared" si="216"/>
        <v>0</v>
      </c>
      <c r="L2310" s="12">
        <f t="shared" si="217"/>
        <v>0</v>
      </c>
      <c r="M2310" s="12">
        <f t="shared" si="218"/>
        <v>0</v>
      </c>
      <c r="N2310" s="11">
        <f t="shared" si="219"/>
        <v>86330.3984375</v>
      </c>
      <c r="O2310" s="12">
        <f t="shared" si="220"/>
        <v>7194.199869791667</v>
      </c>
      <c r="P2310" s="13">
        <f>IF(H2310&lt;Constants!$B$2,1,0)</f>
        <v>0</v>
      </c>
      <c r="Q2310" s="13">
        <f>IF(N2310&lt;Constants!$B$2,1,0)</f>
        <v>0</v>
      </c>
      <c r="R2310" s="13">
        <f t="shared" si="221"/>
        <v>0</v>
      </c>
      <c r="S2310" s="6">
        <v>0</v>
      </c>
    </row>
    <row r="2311" spans="1:19" x14ac:dyDescent="0.35">
      <c r="A2311" s="6">
        <v>4193</v>
      </c>
      <c r="B2311" s="6">
        <v>5</v>
      </c>
      <c r="C2311" s="7">
        <v>1405.89672851563</v>
      </c>
      <c r="D2311" s="6">
        <v>4</v>
      </c>
      <c r="E2311" s="8">
        <v>1.98817682266235</v>
      </c>
      <c r="F2311" s="9">
        <v>0.77399641562334398</v>
      </c>
      <c r="G2311" s="10">
        <v>720</v>
      </c>
      <c r="H2311" s="10">
        <v>83657.2578125</v>
      </c>
      <c r="I2311" s="11">
        <f>H2311/Constants!$B$4</f>
        <v>6971.438151041667</v>
      </c>
      <c r="J2311" s="11">
        <f>G2311*Constants!$B$4/D2311</f>
        <v>2160</v>
      </c>
      <c r="K2311" s="11">
        <f t="shared" si="216"/>
        <v>2790.7105981368495</v>
      </c>
      <c r="L2311" s="12">
        <f t="shared" si="217"/>
        <v>180</v>
      </c>
      <c r="M2311" s="12">
        <f t="shared" si="218"/>
        <v>232.55921651140414</v>
      </c>
      <c r="N2311" s="11">
        <f t="shared" si="219"/>
        <v>80866.547214363149</v>
      </c>
      <c r="O2311" s="12">
        <f t="shared" si="220"/>
        <v>6738.878934530263</v>
      </c>
      <c r="P2311" s="13">
        <f>IF(H2311&lt;Constants!$B$2,1,0)</f>
        <v>0</v>
      </c>
      <c r="Q2311" s="13">
        <f>IF(N2311&lt;Constants!$B$2,1,0)</f>
        <v>0</v>
      </c>
      <c r="R2311" s="13">
        <f t="shared" si="221"/>
        <v>0</v>
      </c>
      <c r="S2311" s="6">
        <v>0</v>
      </c>
    </row>
    <row r="2312" spans="1:19" x14ac:dyDescent="0.35">
      <c r="A2312" s="6">
        <v>4193</v>
      </c>
      <c r="B2312" s="6">
        <v>6</v>
      </c>
      <c r="C2312" s="7">
        <v>1405.89672851563</v>
      </c>
      <c r="D2312" s="6">
        <v>4</v>
      </c>
      <c r="E2312" s="8">
        <v>2.8284270763397199</v>
      </c>
      <c r="F2312" s="9">
        <v>1.0559353061144301</v>
      </c>
      <c r="G2312" s="10">
        <v>0</v>
      </c>
      <c r="H2312" s="10">
        <v>74220.71875</v>
      </c>
      <c r="I2312" s="11">
        <f>H2312/Constants!$B$4</f>
        <v>6185.059895833333</v>
      </c>
      <c r="J2312" s="11">
        <f>G2312*Constants!$B$4/D2312</f>
        <v>0</v>
      </c>
      <c r="K2312" s="11">
        <f t="shared" si="216"/>
        <v>0</v>
      </c>
      <c r="L2312" s="12">
        <f t="shared" si="217"/>
        <v>0</v>
      </c>
      <c r="M2312" s="12">
        <f t="shared" si="218"/>
        <v>0</v>
      </c>
      <c r="N2312" s="11">
        <f t="shared" si="219"/>
        <v>74220.71875</v>
      </c>
      <c r="O2312" s="12">
        <f t="shared" si="220"/>
        <v>6185.059895833333</v>
      </c>
      <c r="P2312" s="13">
        <f>IF(H2312&lt;Constants!$B$2,1,0)</f>
        <v>0</v>
      </c>
      <c r="Q2312" s="13">
        <f>IF(N2312&lt;Constants!$B$2,1,0)</f>
        <v>0</v>
      </c>
      <c r="R2312" s="13">
        <f t="shared" si="221"/>
        <v>0</v>
      </c>
      <c r="S2312" s="6">
        <v>0</v>
      </c>
    </row>
    <row r="2313" spans="1:19" x14ac:dyDescent="0.35">
      <c r="A2313" s="6">
        <v>4193</v>
      </c>
      <c r="B2313" s="6">
        <v>7</v>
      </c>
      <c r="C2313" s="7">
        <v>1757.37084960938</v>
      </c>
      <c r="D2313" s="6">
        <v>5</v>
      </c>
      <c r="E2313" s="8">
        <v>3.08965063095093</v>
      </c>
      <c r="F2313" s="9">
        <v>0.91828245175048695</v>
      </c>
      <c r="G2313" s="10">
        <v>1000</v>
      </c>
      <c r="H2313" s="10">
        <v>96506.203125</v>
      </c>
      <c r="I2313" s="11">
        <f>H2313/Constants!$B$4</f>
        <v>8042.18359375</v>
      </c>
      <c r="J2313" s="11">
        <f>G2313*Constants!$B$4/D2313</f>
        <v>2400</v>
      </c>
      <c r="K2313" s="11">
        <f t="shared" si="216"/>
        <v>2613.5749359306292</v>
      </c>
      <c r="L2313" s="12">
        <f t="shared" si="217"/>
        <v>200</v>
      </c>
      <c r="M2313" s="12">
        <f t="shared" si="218"/>
        <v>217.79791132755244</v>
      </c>
      <c r="N2313" s="11">
        <f t="shared" si="219"/>
        <v>93892.628189069364</v>
      </c>
      <c r="O2313" s="12">
        <f t="shared" si="220"/>
        <v>7824.3856824224476</v>
      </c>
      <c r="P2313" s="13">
        <f>IF(H2313&lt;Constants!$B$2,1,0)</f>
        <v>0</v>
      </c>
      <c r="Q2313" s="13">
        <f>IF(N2313&lt;Constants!$B$2,1,0)</f>
        <v>0</v>
      </c>
      <c r="R2313" s="13">
        <f t="shared" si="221"/>
        <v>0</v>
      </c>
      <c r="S2313" s="6">
        <v>0</v>
      </c>
    </row>
    <row r="2314" spans="1:19" x14ac:dyDescent="0.35">
      <c r="A2314" s="6">
        <v>4193</v>
      </c>
      <c r="B2314" s="6">
        <v>8</v>
      </c>
      <c r="C2314" s="7">
        <v>1757.37084960938</v>
      </c>
      <c r="D2314" s="6">
        <v>5</v>
      </c>
      <c r="E2314" s="8">
        <v>2.5588865280151398</v>
      </c>
      <c r="F2314" s="9">
        <v>0.95311464919672095</v>
      </c>
      <c r="G2314" s="10">
        <v>500</v>
      </c>
      <c r="H2314" s="10">
        <v>65851.2109375</v>
      </c>
      <c r="I2314" s="11">
        <f>H2314/Constants!$B$4</f>
        <v>5487.600911458333</v>
      </c>
      <c r="J2314" s="11">
        <f>G2314*Constants!$B$4/D2314</f>
        <v>1200</v>
      </c>
      <c r="K2314" s="11">
        <f t="shared" si="216"/>
        <v>1259.0300663318442</v>
      </c>
      <c r="L2314" s="12">
        <f t="shared" si="217"/>
        <v>100</v>
      </c>
      <c r="M2314" s="12">
        <f t="shared" si="218"/>
        <v>104.91917219432035</v>
      </c>
      <c r="N2314" s="11">
        <f t="shared" si="219"/>
        <v>64592.180871168159</v>
      </c>
      <c r="O2314" s="12">
        <f t="shared" si="220"/>
        <v>5382.6817392640123</v>
      </c>
      <c r="P2314" s="13">
        <f>IF(H2314&lt;Constants!$B$2,1,0)</f>
        <v>1</v>
      </c>
      <c r="Q2314" s="13">
        <f>IF(N2314&lt;Constants!$B$2,1,0)</f>
        <v>1</v>
      </c>
      <c r="R2314" s="13">
        <f t="shared" si="221"/>
        <v>0</v>
      </c>
      <c r="S2314" s="6">
        <v>1</v>
      </c>
    </row>
    <row r="2315" spans="1:19" x14ac:dyDescent="0.35">
      <c r="A2315" s="6">
        <v>4193</v>
      </c>
      <c r="B2315" s="6">
        <v>9</v>
      </c>
      <c r="C2315" s="7">
        <v>1757.37084960938</v>
      </c>
      <c r="D2315" s="6">
        <v>5</v>
      </c>
      <c r="E2315" s="8">
        <v>2.8284270763397199</v>
      </c>
      <c r="F2315" s="9">
        <v>0.80555481064040602</v>
      </c>
      <c r="G2315" s="10">
        <v>0</v>
      </c>
      <c r="H2315" s="10">
        <v>39601.34765625</v>
      </c>
      <c r="I2315" s="11">
        <f>H2315/Constants!$B$4</f>
        <v>3300.1123046875</v>
      </c>
      <c r="J2315" s="11">
        <f>G2315*Constants!$B$4/D2315</f>
        <v>0</v>
      </c>
      <c r="K2315" s="11">
        <f t="shared" si="216"/>
        <v>0</v>
      </c>
      <c r="L2315" s="12">
        <f t="shared" si="217"/>
        <v>0</v>
      </c>
      <c r="M2315" s="12">
        <f t="shared" si="218"/>
        <v>0</v>
      </c>
      <c r="N2315" s="11">
        <f t="shared" si="219"/>
        <v>39601.34765625</v>
      </c>
      <c r="O2315" s="12">
        <f t="shared" si="220"/>
        <v>3300.1123046875</v>
      </c>
      <c r="P2315" s="13">
        <f>IF(H2315&lt;Constants!$B$2,1,0)</f>
        <v>1</v>
      </c>
      <c r="Q2315" s="13">
        <f>IF(N2315&lt;Constants!$B$2,1,0)</f>
        <v>1</v>
      </c>
      <c r="R2315" s="13">
        <f t="shared" si="221"/>
        <v>0</v>
      </c>
      <c r="S2315" s="6">
        <v>1</v>
      </c>
    </row>
    <row r="2316" spans="1:19" x14ac:dyDescent="0.35">
      <c r="A2316" s="6">
        <v>4193</v>
      </c>
      <c r="B2316" s="6">
        <v>10</v>
      </c>
      <c r="C2316" s="7">
        <v>2460.3193359375</v>
      </c>
      <c r="D2316" s="6">
        <v>7</v>
      </c>
      <c r="E2316" s="8">
        <v>3.5914680957794198</v>
      </c>
      <c r="F2316" s="9">
        <v>0.966006849917594</v>
      </c>
      <c r="G2316" s="10">
        <v>6800</v>
      </c>
      <c r="H2316" s="10">
        <v>166377.5</v>
      </c>
      <c r="I2316" s="11">
        <f>H2316/Constants!$B$4</f>
        <v>13864.791666666666</v>
      </c>
      <c r="J2316" s="11">
        <f>G2316*Constants!$B$4/D2316</f>
        <v>11657.142857142857</v>
      </c>
      <c r="K2316" s="11">
        <f t="shared" si="216"/>
        <v>12067.350100195748</v>
      </c>
      <c r="L2316" s="12">
        <f t="shared" si="217"/>
        <v>971.42857142857144</v>
      </c>
      <c r="M2316" s="12">
        <f t="shared" si="218"/>
        <v>1005.6125083496457</v>
      </c>
      <c r="N2316" s="11">
        <f t="shared" si="219"/>
        <v>154310.14989980427</v>
      </c>
      <c r="O2316" s="12">
        <f t="shared" si="220"/>
        <v>12859.17915831702</v>
      </c>
      <c r="P2316" s="13">
        <f>IF(H2316&lt;Constants!$B$2,1,0)</f>
        <v>0</v>
      </c>
      <c r="Q2316" s="13">
        <f>IF(N2316&lt;Constants!$B$2,1,0)</f>
        <v>0</v>
      </c>
      <c r="R2316" s="13">
        <f t="shared" si="221"/>
        <v>0</v>
      </c>
      <c r="S2316" s="6">
        <v>0</v>
      </c>
    </row>
    <row r="2317" spans="1:19" x14ac:dyDescent="0.35">
      <c r="A2317" s="6">
        <v>4193</v>
      </c>
      <c r="B2317" s="6">
        <v>11</v>
      </c>
      <c r="C2317" s="7">
        <v>2108.84521484375</v>
      </c>
      <c r="D2317" s="6">
        <v>6</v>
      </c>
      <c r="E2317" s="8">
        <v>3.08965063095093</v>
      </c>
      <c r="F2317" s="9">
        <v>0.84628499196006102</v>
      </c>
      <c r="G2317" s="10">
        <v>0</v>
      </c>
      <c r="H2317" s="10">
        <v>162763.875</v>
      </c>
      <c r="I2317" s="11">
        <f>H2317/Constants!$B$4</f>
        <v>13563.65625</v>
      </c>
      <c r="J2317" s="11">
        <f>G2317*Constants!$B$4/D2317</f>
        <v>0</v>
      </c>
      <c r="K2317" s="11">
        <f t="shared" si="216"/>
        <v>0</v>
      </c>
      <c r="L2317" s="12">
        <f t="shared" si="217"/>
        <v>0</v>
      </c>
      <c r="M2317" s="12">
        <f t="shared" si="218"/>
        <v>0</v>
      </c>
      <c r="N2317" s="11">
        <f t="shared" si="219"/>
        <v>162763.875</v>
      </c>
      <c r="O2317" s="12">
        <f t="shared" si="220"/>
        <v>13563.65625</v>
      </c>
      <c r="P2317" s="13">
        <f>IF(H2317&lt;Constants!$B$2,1,0)</f>
        <v>0</v>
      </c>
      <c r="Q2317" s="13">
        <f>IF(N2317&lt;Constants!$B$2,1,0)</f>
        <v>0</v>
      </c>
      <c r="R2317" s="13">
        <f t="shared" si="221"/>
        <v>0</v>
      </c>
      <c r="S2317" s="6">
        <v>0</v>
      </c>
    </row>
    <row r="2318" spans="1:19" x14ac:dyDescent="0.35">
      <c r="A2318" s="6">
        <v>4193</v>
      </c>
      <c r="B2318" s="6">
        <v>12</v>
      </c>
      <c r="C2318" s="7">
        <v>2460.3193359375</v>
      </c>
      <c r="D2318" s="6">
        <v>7</v>
      </c>
      <c r="E2318" s="8">
        <v>3.5914680957794198</v>
      </c>
      <c r="F2318" s="9">
        <v>0.85682180177926304</v>
      </c>
      <c r="G2318" s="10">
        <v>226</v>
      </c>
      <c r="H2318" s="10">
        <v>109057.5234375</v>
      </c>
      <c r="I2318" s="11">
        <f>H2318/Constants!$B$4</f>
        <v>9088.126953125</v>
      </c>
      <c r="J2318" s="11">
        <f>G2318*Constants!$B$4/D2318</f>
        <v>387.42857142857144</v>
      </c>
      <c r="K2318" s="11">
        <f t="shared" si="216"/>
        <v>452.16936663381256</v>
      </c>
      <c r="L2318" s="12">
        <f t="shared" si="217"/>
        <v>32.285714285714285</v>
      </c>
      <c r="M2318" s="12">
        <f t="shared" si="218"/>
        <v>37.680780552817708</v>
      </c>
      <c r="N2318" s="11">
        <f t="shared" si="219"/>
        <v>108605.35407086619</v>
      </c>
      <c r="O2318" s="12">
        <f t="shared" si="220"/>
        <v>9050.4461725721831</v>
      </c>
      <c r="P2318" s="13">
        <f>IF(H2318&lt;Constants!$B$2,1,0)</f>
        <v>0</v>
      </c>
      <c r="Q2318" s="13">
        <f>IF(N2318&lt;Constants!$B$2,1,0)</f>
        <v>0</v>
      </c>
      <c r="R2318" s="13">
        <f t="shared" si="221"/>
        <v>0</v>
      </c>
      <c r="S2318" s="6">
        <v>0</v>
      </c>
    </row>
    <row r="2319" spans="1:19" x14ac:dyDescent="0.35">
      <c r="A2319" s="6">
        <v>4194</v>
      </c>
      <c r="B2319" s="6">
        <v>1</v>
      </c>
      <c r="C2319" s="7">
        <v>611.08312988281295</v>
      </c>
      <c r="D2319" s="6">
        <v>2</v>
      </c>
      <c r="E2319" s="8">
        <v>1.6817928552627599</v>
      </c>
      <c r="F2319" s="9">
        <v>0.90688225364910902</v>
      </c>
      <c r="G2319" s="10">
        <v>2000</v>
      </c>
      <c r="H2319" s="10">
        <v>85582.5625</v>
      </c>
      <c r="I2319" s="11">
        <f>H2319/Constants!$B$4</f>
        <v>7131.880208333333</v>
      </c>
      <c r="J2319" s="11">
        <f>G2319*Constants!$B$4/D2319</f>
        <v>12000</v>
      </c>
      <c r="K2319" s="11">
        <f t="shared" si="216"/>
        <v>13232.147780722857</v>
      </c>
      <c r="L2319" s="12">
        <f t="shared" si="217"/>
        <v>1000</v>
      </c>
      <c r="M2319" s="12">
        <f t="shared" si="218"/>
        <v>1102.6789817269046</v>
      </c>
      <c r="N2319" s="11">
        <f t="shared" si="219"/>
        <v>72350.414719277149</v>
      </c>
      <c r="O2319" s="12">
        <f t="shared" si="220"/>
        <v>6029.2012266064285</v>
      </c>
      <c r="P2319" s="13">
        <f>IF(H2319&lt;Constants!$B$2,1,0)</f>
        <v>0</v>
      </c>
      <c r="Q2319" s="13">
        <f>IF(N2319&lt;Constants!$B$2,1,0)</f>
        <v>1</v>
      </c>
      <c r="R2319" s="13">
        <f t="shared" si="221"/>
        <v>1</v>
      </c>
      <c r="S2319" s="6">
        <v>0</v>
      </c>
    </row>
    <row r="2320" spans="1:19" x14ac:dyDescent="0.35">
      <c r="A2320" s="6">
        <v>4194</v>
      </c>
      <c r="B2320" s="6">
        <v>2</v>
      </c>
      <c r="C2320" s="7">
        <v>916.62469482421898</v>
      </c>
      <c r="D2320" s="6">
        <v>3</v>
      </c>
      <c r="E2320" s="8">
        <v>1.6817928552627599</v>
      </c>
      <c r="F2320" s="9">
        <v>0.90567755952282802</v>
      </c>
      <c r="G2320" s="10">
        <v>3000</v>
      </c>
      <c r="H2320" s="10">
        <v>102065.0625</v>
      </c>
      <c r="I2320" s="11">
        <f>H2320/Constants!$B$4</f>
        <v>8505.421875</v>
      </c>
      <c r="J2320" s="11">
        <f>G2320*Constants!$B$4/D2320</f>
        <v>12000</v>
      </c>
      <c r="K2320" s="11">
        <f t="shared" si="216"/>
        <v>13249.748626125183</v>
      </c>
      <c r="L2320" s="12">
        <f t="shared" si="217"/>
        <v>1000</v>
      </c>
      <c r="M2320" s="12">
        <f t="shared" si="218"/>
        <v>1104.1457188437653</v>
      </c>
      <c r="N2320" s="11">
        <f t="shared" si="219"/>
        <v>88815.313873874809</v>
      </c>
      <c r="O2320" s="12">
        <f t="shared" si="220"/>
        <v>7401.2761561562347</v>
      </c>
      <c r="P2320" s="13">
        <f>IF(H2320&lt;Constants!$B$2,1,0)</f>
        <v>0</v>
      </c>
      <c r="Q2320" s="13">
        <f>IF(N2320&lt;Constants!$B$2,1,0)</f>
        <v>0</v>
      </c>
      <c r="R2320" s="13">
        <f t="shared" si="221"/>
        <v>0</v>
      </c>
      <c r="S2320" s="6">
        <v>0</v>
      </c>
    </row>
    <row r="2321" spans="1:19" x14ac:dyDescent="0.35">
      <c r="A2321" s="6">
        <v>4194</v>
      </c>
      <c r="B2321" s="6">
        <v>3</v>
      </c>
      <c r="C2321" s="7">
        <v>916.62469482421898</v>
      </c>
      <c r="D2321" s="6">
        <v>3</v>
      </c>
      <c r="E2321" s="8">
        <v>1.6817928552627599</v>
      </c>
      <c r="F2321" s="9">
        <v>0.97216934055785498</v>
      </c>
      <c r="G2321" s="10">
        <v>2400</v>
      </c>
      <c r="H2321" s="10">
        <v>141752.515625</v>
      </c>
      <c r="I2321" s="11">
        <f>H2321/Constants!$B$4</f>
        <v>11812.709635416666</v>
      </c>
      <c r="J2321" s="11">
        <f>G2321*Constants!$B$4/D2321</f>
        <v>9600</v>
      </c>
      <c r="K2321" s="11">
        <f t="shared" si="216"/>
        <v>9874.8228312685533</v>
      </c>
      <c r="L2321" s="12">
        <f t="shared" si="217"/>
        <v>800</v>
      </c>
      <c r="M2321" s="12">
        <f t="shared" si="218"/>
        <v>822.90190260571273</v>
      </c>
      <c r="N2321" s="11">
        <f t="shared" si="219"/>
        <v>131877.69279373146</v>
      </c>
      <c r="O2321" s="12">
        <f t="shared" si="220"/>
        <v>10989.807732810954</v>
      </c>
      <c r="P2321" s="13">
        <f>IF(H2321&lt;Constants!$B$2,1,0)</f>
        <v>0</v>
      </c>
      <c r="Q2321" s="13">
        <f>IF(N2321&lt;Constants!$B$2,1,0)</f>
        <v>0</v>
      </c>
      <c r="R2321" s="13">
        <f t="shared" si="221"/>
        <v>0</v>
      </c>
      <c r="S2321" s="6">
        <v>0</v>
      </c>
    </row>
    <row r="2322" spans="1:19" x14ac:dyDescent="0.35">
      <c r="A2322" s="6">
        <v>4194</v>
      </c>
      <c r="B2322" s="6">
        <v>4</v>
      </c>
      <c r="C2322" s="7">
        <v>916.62469482421898</v>
      </c>
      <c r="D2322" s="6">
        <v>3</v>
      </c>
      <c r="E2322" s="8">
        <v>1.98817682266235</v>
      </c>
      <c r="F2322" s="9">
        <v>0.82420865939642496</v>
      </c>
      <c r="G2322" s="10">
        <v>1400</v>
      </c>
      <c r="H2322" s="10">
        <v>122094.203125</v>
      </c>
      <c r="I2322" s="11">
        <f>H2322/Constants!$B$4</f>
        <v>10174.516927083334</v>
      </c>
      <c r="J2322" s="11">
        <f>G2322*Constants!$B$4/D2322</f>
        <v>5600</v>
      </c>
      <c r="K2322" s="11">
        <f t="shared" si="216"/>
        <v>6794.3959774712002</v>
      </c>
      <c r="L2322" s="12">
        <f t="shared" si="217"/>
        <v>466.66666666666669</v>
      </c>
      <c r="M2322" s="12">
        <f t="shared" si="218"/>
        <v>566.19966478926665</v>
      </c>
      <c r="N2322" s="11">
        <f t="shared" si="219"/>
        <v>115299.8071475288</v>
      </c>
      <c r="O2322" s="12">
        <f t="shared" si="220"/>
        <v>9608.3172622940674</v>
      </c>
      <c r="P2322" s="13">
        <f>IF(H2322&lt;Constants!$B$2,1,0)</f>
        <v>0</v>
      </c>
      <c r="Q2322" s="13">
        <f>IF(N2322&lt;Constants!$B$2,1,0)</f>
        <v>0</v>
      </c>
      <c r="R2322" s="13">
        <f t="shared" si="221"/>
        <v>0</v>
      </c>
      <c r="S2322" s="6">
        <v>0</v>
      </c>
    </row>
    <row r="2323" spans="1:19" x14ac:dyDescent="0.35">
      <c r="A2323" s="6">
        <v>4194</v>
      </c>
      <c r="B2323" s="6">
        <v>5</v>
      </c>
      <c r="C2323" s="7">
        <v>1222.16625976563</v>
      </c>
      <c r="D2323" s="6">
        <v>4</v>
      </c>
      <c r="E2323" s="8">
        <v>2.2795071601867698</v>
      </c>
      <c r="F2323" s="9">
        <v>0.90048119828842599</v>
      </c>
      <c r="G2323" s="10">
        <v>1160</v>
      </c>
      <c r="H2323" s="10">
        <v>129481.796875</v>
      </c>
      <c r="I2323" s="11">
        <f>H2323/Constants!$B$4</f>
        <v>10790.149739583334</v>
      </c>
      <c r="J2323" s="11">
        <f>G2323*Constants!$B$4/D2323</f>
        <v>3480</v>
      </c>
      <c r="K2323" s="11">
        <f t="shared" si="216"/>
        <v>3864.6004010017641</v>
      </c>
      <c r="L2323" s="12">
        <f t="shared" si="217"/>
        <v>290</v>
      </c>
      <c r="M2323" s="12">
        <f t="shared" si="218"/>
        <v>322.05003341681368</v>
      </c>
      <c r="N2323" s="11">
        <f t="shared" si="219"/>
        <v>125617.19647399824</v>
      </c>
      <c r="O2323" s="12">
        <f t="shared" si="220"/>
        <v>10468.09970616652</v>
      </c>
      <c r="P2323" s="13">
        <f>IF(H2323&lt;Constants!$B$2,1,0)</f>
        <v>0</v>
      </c>
      <c r="Q2323" s="13">
        <f>IF(N2323&lt;Constants!$B$2,1,0)</f>
        <v>0</v>
      </c>
      <c r="R2323" s="13">
        <f t="shared" si="221"/>
        <v>0</v>
      </c>
      <c r="S2323" s="6">
        <v>0</v>
      </c>
    </row>
    <row r="2324" spans="1:19" x14ac:dyDescent="0.35">
      <c r="A2324" s="6">
        <v>4194</v>
      </c>
      <c r="B2324" s="6">
        <v>6</v>
      </c>
      <c r="C2324" s="7">
        <v>1222.16625976563</v>
      </c>
      <c r="D2324" s="6">
        <v>4</v>
      </c>
      <c r="E2324" s="8">
        <v>1.98817682266235</v>
      </c>
      <c r="F2324" s="9">
        <v>0.81603049428248797</v>
      </c>
      <c r="G2324" s="10">
        <v>500</v>
      </c>
      <c r="H2324" s="10">
        <v>194954.78125</v>
      </c>
      <c r="I2324" s="11">
        <f>H2324/Constants!$B$4</f>
        <v>16246.231770833334</v>
      </c>
      <c r="J2324" s="11">
        <f>G2324*Constants!$B$4/D2324</f>
        <v>1500</v>
      </c>
      <c r="K2324" s="11">
        <f t="shared" si="216"/>
        <v>1838.1666010152067</v>
      </c>
      <c r="L2324" s="12">
        <f t="shared" si="217"/>
        <v>125</v>
      </c>
      <c r="M2324" s="12">
        <f t="shared" si="218"/>
        <v>153.18055008460055</v>
      </c>
      <c r="N2324" s="11">
        <f t="shared" si="219"/>
        <v>193116.6146489848</v>
      </c>
      <c r="O2324" s="12">
        <f t="shared" si="220"/>
        <v>16093.051220748734</v>
      </c>
      <c r="P2324" s="13">
        <f>IF(H2324&lt;Constants!$B$2,1,0)</f>
        <v>0</v>
      </c>
      <c r="Q2324" s="13">
        <f>IF(N2324&lt;Constants!$B$2,1,0)</f>
        <v>0</v>
      </c>
      <c r="R2324" s="13">
        <f t="shared" si="221"/>
        <v>0</v>
      </c>
      <c r="S2324" s="6">
        <v>0</v>
      </c>
    </row>
    <row r="2325" spans="1:19" x14ac:dyDescent="0.35">
      <c r="A2325" s="6">
        <v>4194</v>
      </c>
      <c r="B2325" s="6">
        <v>7</v>
      </c>
      <c r="C2325" s="7">
        <v>1222.16625976563</v>
      </c>
      <c r="D2325" s="6">
        <v>4</v>
      </c>
      <c r="E2325" s="8">
        <v>2.8284270763397199</v>
      </c>
      <c r="F2325" s="9">
        <v>0.94150381638524006</v>
      </c>
      <c r="G2325" s="10">
        <v>200</v>
      </c>
      <c r="H2325" s="10">
        <v>123139.609375</v>
      </c>
      <c r="I2325" s="11">
        <f>H2325/Constants!$B$4</f>
        <v>10261.634114583334</v>
      </c>
      <c r="J2325" s="11">
        <f>G2325*Constants!$B$4/D2325</f>
        <v>600</v>
      </c>
      <c r="K2325" s="11">
        <f t="shared" si="216"/>
        <v>637.27835146076018</v>
      </c>
      <c r="L2325" s="12">
        <f t="shared" si="217"/>
        <v>50</v>
      </c>
      <c r="M2325" s="12">
        <f t="shared" si="218"/>
        <v>53.106529288396679</v>
      </c>
      <c r="N2325" s="11">
        <f t="shared" si="219"/>
        <v>122502.33102353924</v>
      </c>
      <c r="O2325" s="12">
        <f t="shared" si="220"/>
        <v>10208.527585294938</v>
      </c>
      <c r="P2325" s="13">
        <f>IF(H2325&lt;Constants!$B$2,1,0)</f>
        <v>0</v>
      </c>
      <c r="Q2325" s="13">
        <f>IF(N2325&lt;Constants!$B$2,1,0)</f>
        <v>0</v>
      </c>
      <c r="R2325" s="13">
        <f t="shared" si="221"/>
        <v>0</v>
      </c>
      <c r="S2325" s="6">
        <v>0</v>
      </c>
    </row>
    <row r="2326" spans="1:19" x14ac:dyDescent="0.35">
      <c r="A2326" s="6">
        <v>4194</v>
      </c>
      <c r="B2326" s="6">
        <v>8</v>
      </c>
      <c r="C2326" s="7">
        <v>1527.70776367188</v>
      </c>
      <c r="D2326" s="6">
        <v>5</v>
      </c>
      <c r="E2326" s="8">
        <v>2.5588865280151398</v>
      </c>
      <c r="F2326" s="9">
        <v>1.0212699122670601</v>
      </c>
      <c r="G2326" s="10">
        <v>585</v>
      </c>
      <c r="H2326" s="10">
        <v>126343.65625</v>
      </c>
      <c r="I2326" s="11">
        <f>H2326/Constants!$B$4</f>
        <v>10528.638020833334</v>
      </c>
      <c r="J2326" s="11">
        <f>G2326*Constants!$B$4/D2326</f>
        <v>1404</v>
      </c>
      <c r="K2326" s="11">
        <f t="shared" si="216"/>
        <v>1374.7589967507597</v>
      </c>
      <c r="L2326" s="12">
        <f t="shared" si="217"/>
        <v>117</v>
      </c>
      <c r="M2326" s="12">
        <f t="shared" si="218"/>
        <v>114.56324972922998</v>
      </c>
      <c r="N2326" s="11">
        <f t="shared" si="219"/>
        <v>124968.89725324923</v>
      </c>
      <c r="O2326" s="12">
        <f t="shared" si="220"/>
        <v>10414.074771104104</v>
      </c>
      <c r="P2326" s="13">
        <f>IF(H2326&lt;Constants!$B$2,1,0)</f>
        <v>0</v>
      </c>
      <c r="Q2326" s="13">
        <f>IF(N2326&lt;Constants!$B$2,1,0)</f>
        <v>0</v>
      </c>
      <c r="R2326" s="13">
        <f t="shared" si="221"/>
        <v>0</v>
      </c>
      <c r="S2326" s="6">
        <v>0</v>
      </c>
    </row>
    <row r="2327" spans="1:19" x14ac:dyDescent="0.35">
      <c r="A2327" s="6">
        <v>4194</v>
      </c>
      <c r="B2327" s="6">
        <v>9</v>
      </c>
      <c r="C2327" s="7">
        <v>1527.70776367188</v>
      </c>
      <c r="D2327" s="6">
        <v>5</v>
      </c>
      <c r="E2327" s="8">
        <v>3.08965063095093</v>
      </c>
      <c r="F2327" s="9">
        <v>0.85875383036491904</v>
      </c>
      <c r="G2327" s="10">
        <v>300</v>
      </c>
      <c r="H2327" s="10">
        <v>82097.6953125</v>
      </c>
      <c r="I2327" s="11">
        <f>H2327/Constants!$B$4</f>
        <v>6841.474609375</v>
      </c>
      <c r="J2327" s="11">
        <f>G2327*Constants!$B$4/D2327</f>
        <v>720</v>
      </c>
      <c r="K2327" s="11">
        <f t="shared" si="216"/>
        <v>838.42420789441258</v>
      </c>
      <c r="L2327" s="12">
        <f t="shared" si="217"/>
        <v>60</v>
      </c>
      <c r="M2327" s="12">
        <f t="shared" si="218"/>
        <v>69.868683991201053</v>
      </c>
      <c r="N2327" s="11">
        <f t="shared" si="219"/>
        <v>81259.271104605592</v>
      </c>
      <c r="O2327" s="12">
        <f t="shared" si="220"/>
        <v>6771.6059253837993</v>
      </c>
      <c r="P2327" s="13">
        <f>IF(H2327&lt;Constants!$B$2,1,0)</f>
        <v>0</v>
      </c>
      <c r="Q2327" s="13">
        <f>IF(N2327&lt;Constants!$B$2,1,0)</f>
        <v>0</v>
      </c>
      <c r="R2327" s="13">
        <f t="shared" si="221"/>
        <v>0</v>
      </c>
      <c r="S2327" s="6">
        <v>0</v>
      </c>
    </row>
    <row r="2328" spans="1:19" x14ac:dyDescent="0.35">
      <c r="A2328" s="6">
        <v>4194</v>
      </c>
      <c r="B2328" s="6">
        <v>10</v>
      </c>
      <c r="C2328" s="7">
        <v>1833.24938964844</v>
      </c>
      <c r="D2328" s="6">
        <v>6</v>
      </c>
      <c r="E2328" s="8">
        <v>3.3437016010284402</v>
      </c>
      <c r="F2328" s="9">
        <v>0.95144201563666198</v>
      </c>
      <c r="G2328" s="10">
        <v>2400</v>
      </c>
      <c r="H2328" s="10">
        <v>83116.5546875</v>
      </c>
      <c r="I2328" s="11">
        <f>H2328/Constants!$B$4</f>
        <v>6926.379557291667</v>
      </c>
      <c r="J2328" s="11">
        <f>G2328*Constants!$B$4/D2328</f>
        <v>4800</v>
      </c>
      <c r="K2328" s="11">
        <f t="shared" si="216"/>
        <v>5044.9737567959482</v>
      </c>
      <c r="L2328" s="12">
        <f t="shared" si="217"/>
        <v>400</v>
      </c>
      <c r="M2328" s="12">
        <f t="shared" si="218"/>
        <v>420.41447973299569</v>
      </c>
      <c r="N2328" s="11">
        <f t="shared" si="219"/>
        <v>78071.580930704047</v>
      </c>
      <c r="O2328" s="12">
        <f t="shared" si="220"/>
        <v>6505.9650775586715</v>
      </c>
      <c r="P2328" s="13">
        <f>IF(H2328&lt;Constants!$B$2,1,0)</f>
        <v>0</v>
      </c>
      <c r="Q2328" s="13">
        <f>IF(N2328&lt;Constants!$B$2,1,0)</f>
        <v>0</v>
      </c>
      <c r="R2328" s="13">
        <f t="shared" si="221"/>
        <v>0</v>
      </c>
      <c r="S2328" s="6">
        <v>0</v>
      </c>
    </row>
    <row r="2329" spans="1:19" x14ac:dyDescent="0.35">
      <c r="A2329" s="6">
        <v>4194</v>
      </c>
      <c r="B2329" s="6">
        <v>11</v>
      </c>
      <c r="C2329" s="7">
        <v>2138.791015625</v>
      </c>
      <c r="D2329" s="6">
        <v>7</v>
      </c>
      <c r="E2329" s="8">
        <v>3.8336586952209499</v>
      </c>
      <c r="F2329" s="9">
        <v>0.92354579881769205</v>
      </c>
      <c r="G2329" s="10">
        <v>2000</v>
      </c>
      <c r="H2329" s="10">
        <v>77870.6796875</v>
      </c>
      <c r="I2329" s="11">
        <f>H2329/Constants!$B$4</f>
        <v>6489.223307291667</v>
      </c>
      <c r="J2329" s="11">
        <f>G2329*Constants!$B$4/D2329</f>
        <v>3428.5714285714284</v>
      </c>
      <c r="K2329" s="11">
        <f t="shared" si="216"/>
        <v>3712.4000054579087</v>
      </c>
      <c r="L2329" s="12">
        <f t="shared" si="217"/>
        <v>285.71428571428572</v>
      </c>
      <c r="M2329" s="12">
        <f t="shared" si="218"/>
        <v>309.36666712149241</v>
      </c>
      <c r="N2329" s="11">
        <f t="shared" si="219"/>
        <v>74158.279682042092</v>
      </c>
      <c r="O2329" s="12">
        <f t="shared" si="220"/>
        <v>6179.8566401701746</v>
      </c>
      <c r="P2329" s="13">
        <f>IF(H2329&lt;Constants!$B$2,1,0)</f>
        <v>0</v>
      </c>
      <c r="Q2329" s="13">
        <f>IF(N2329&lt;Constants!$B$2,1,0)</f>
        <v>0</v>
      </c>
      <c r="R2329" s="13">
        <f t="shared" si="221"/>
        <v>0</v>
      </c>
      <c r="S2329" s="6">
        <v>0</v>
      </c>
    </row>
    <row r="2330" spans="1:19" x14ac:dyDescent="0.35">
      <c r="A2330" s="6">
        <v>4194</v>
      </c>
      <c r="B2330" s="6">
        <v>12</v>
      </c>
      <c r="C2330" s="7">
        <v>2138.791015625</v>
      </c>
      <c r="D2330" s="6">
        <v>7</v>
      </c>
      <c r="E2330" s="8">
        <v>4.0708494186401403</v>
      </c>
      <c r="F2330" s="9">
        <v>0.91721070711795205</v>
      </c>
      <c r="G2330" s="10">
        <v>480</v>
      </c>
      <c r="H2330" s="10">
        <v>93691.4921875</v>
      </c>
      <c r="I2330" s="11">
        <f>H2330/Constants!$B$4</f>
        <v>7807.624348958333</v>
      </c>
      <c r="J2330" s="11">
        <f>G2330*Constants!$B$4/D2330</f>
        <v>822.85714285714289</v>
      </c>
      <c r="K2330" s="11">
        <f t="shared" si="216"/>
        <v>897.12989226075899</v>
      </c>
      <c r="L2330" s="12">
        <f t="shared" si="217"/>
        <v>68.571428571428569</v>
      </c>
      <c r="M2330" s="12">
        <f t="shared" si="218"/>
        <v>74.760824355063249</v>
      </c>
      <c r="N2330" s="11">
        <f t="shared" si="219"/>
        <v>92794.362295239247</v>
      </c>
      <c r="O2330" s="12">
        <f t="shared" si="220"/>
        <v>7732.86352460327</v>
      </c>
      <c r="P2330" s="13">
        <f>IF(H2330&lt;Constants!$B$2,1,0)</f>
        <v>0</v>
      </c>
      <c r="Q2330" s="13">
        <f>IF(N2330&lt;Constants!$B$2,1,0)</f>
        <v>0</v>
      </c>
      <c r="R2330" s="13">
        <f t="shared" si="221"/>
        <v>0</v>
      </c>
      <c r="S2330" s="6">
        <v>0</v>
      </c>
    </row>
    <row r="2331" spans="1:19" x14ac:dyDescent="0.35">
      <c r="A2331" s="6">
        <v>4195</v>
      </c>
      <c r="B2331" s="6">
        <v>1</v>
      </c>
      <c r="C2331" s="7">
        <v>311.99990844726602</v>
      </c>
      <c r="D2331" s="6">
        <v>1</v>
      </c>
      <c r="E2331" s="8">
        <v>1</v>
      </c>
      <c r="F2331" s="9">
        <v>0.82394115771715104</v>
      </c>
      <c r="G2331" s="10">
        <v>3600</v>
      </c>
      <c r="H2331" s="10">
        <v>168418.640625</v>
      </c>
      <c r="I2331" s="11">
        <f>H2331/Constants!$B$4</f>
        <v>14034.88671875</v>
      </c>
      <c r="J2331" s="11">
        <f>G2331*Constants!$B$4/D2331</f>
        <v>43200</v>
      </c>
      <c r="K2331" s="11">
        <f t="shared" si="216"/>
        <v>52430.928586808179</v>
      </c>
      <c r="L2331" s="12">
        <f t="shared" si="217"/>
        <v>3600</v>
      </c>
      <c r="M2331" s="12">
        <f t="shared" si="218"/>
        <v>4369.2440489006813</v>
      </c>
      <c r="N2331" s="11">
        <f t="shared" si="219"/>
        <v>115987.71203819182</v>
      </c>
      <c r="O2331" s="12">
        <f t="shared" si="220"/>
        <v>9665.6426698493196</v>
      </c>
      <c r="P2331" s="13">
        <f>IF(H2331&lt;Constants!$B$2,1,0)</f>
        <v>0</v>
      </c>
      <c r="Q2331" s="13">
        <f>IF(N2331&lt;Constants!$B$2,1,0)</f>
        <v>0</v>
      </c>
      <c r="R2331" s="13">
        <f t="shared" si="221"/>
        <v>0</v>
      </c>
      <c r="S2331" s="6">
        <v>0</v>
      </c>
    </row>
    <row r="2332" spans="1:19" x14ac:dyDescent="0.35">
      <c r="A2332" s="6">
        <v>4195</v>
      </c>
      <c r="B2332" s="6">
        <v>2</v>
      </c>
      <c r="C2332" s="7">
        <v>623.99981689453102</v>
      </c>
      <c r="D2332" s="6">
        <v>2</v>
      </c>
      <c r="E2332" s="8">
        <v>1.6817928552627599</v>
      </c>
      <c r="F2332" s="9">
        <v>0.77116647857186404</v>
      </c>
      <c r="G2332" s="10">
        <v>600</v>
      </c>
      <c r="H2332" s="10">
        <v>94944.765625</v>
      </c>
      <c r="I2332" s="11">
        <f>H2332/Constants!$B$4</f>
        <v>7912.063802083333</v>
      </c>
      <c r="J2332" s="11">
        <f>G2332*Constants!$B$4/D2332</f>
        <v>3600</v>
      </c>
      <c r="K2332" s="11">
        <f t="shared" si="216"/>
        <v>4668.252705520732</v>
      </c>
      <c r="L2332" s="12">
        <f t="shared" si="217"/>
        <v>300</v>
      </c>
      <c r="M2332" s="12">
        <f t="shared" si="218"/>
        <v>389.02105879339433</v>
      </c>
      <c r="N2332" s="11">
        <f t="shared" si="219"/>
        <v>90276.512919479268</v>
      </c>
      <c r="O2332" s="12">
        <f t="shared" si="220"/>
        <v>7523.0427432899387</v>
      </c>
      <c r="P2332" s="13">
        <f>IF(H2332&lt;Constants!$B$2,1,0)</f>
        <v>0</v>
      </c>
      <c r="Q2332" s="13">
        <f>IF(N2332&lt;Constants!$B$2,1,0)</f>
        <v>0</v>
      </c>
      <c r="R2332" s="13">
        <f t="shared" si="221"/>
        <v>0</v>
      </c>
      <c r="S2332" s="6">
        <v>0</v>
      </c>
    </row>
    <row r="2333" spans="1:19" x14ac:dyDescent="0.35">
      <c r="A2333" s="6">
        <v>4195</v>
      </c>
      <c r="B2333" s="6">
        <v>3</v>
      </c>
      <c r="C2333" s="7">
        <v>623.99981689453102</v>
      </c>
      <c r="D2333" s="6">
        <v>2</v>
      </c>
      <c r="E2333" s="8">
        <v>1.6817928552627599</v>
      </c>
      <c r="F2333" s="9">
        <v>0.82347015211760299</v>
      </c>
      <c r="G2333" s="10">
        <v>500</v>
      </c>
      <c r="H2333" s="10">
        <v>98761.25</v>
      </c>
      <c r="I2333" s="11">
        <f>H2333/Constants!$B$4</f>
        <v>8230.1041666666661</v>
      </c>
      <c r="J2333" s="11">
        <f>G2333*Constants!$B$4/D2333</f>
        <v>3000</v>
      </c>
      <c r="K2333" s="11">
        <f t="shared" si="216"/>
        <v>3643.11929495601</v>
      </c>
      <c r="L2333" s="12">
        <f t="shared" si="217"/>
        <v>250</v>
      </c>
      <c r="M2333" s="12">
        <f t="shared" si="218"/>
        <v>303.59327457966748</v>
      </c>
      <c r="N2333" s="11">
        <f t="shared" si="219"/>
        <v>95118.130705043994</v>
      </c>
      <c r="O2333" s="12">
        <f t="shared" si="220"/>
        <v>7926.5108920869989</v>
      </c>
      <c r="P2333" s="13">
        <f>IF(H2333&lt;Constants!$B$2,1,0)</f>
        <v>0</v>
      </c>
      <c r="Q2333" s="13">
        <f>IF(N2333&lt;Constants!$B$2,1,0)</f>
        <v>0</v>
      </c>
      <c r="R2333" s="13">
        <f t="shared" si="221"/>
        <v>0</v>
      </c>
      <c r="S2333" s="6">
        <v>0</v>
      </c>
    </row>
    <row r="2334" spans="1:19" x14ac:dyDescent="0.35">
      <c r="A2334" s="6">
        <v>4195</v>
      </c>
      <c r="B2334" s="6">
        <v>4</v>
      </c>
      <c r="C2334" s="7">
        <v>935.999755859375</v>
      </c>
      <c r="D2334" s="6">
        <v>3</v>
      </c>
      <c r="E2334" s="8">
        <v>1.6817928552627599</v>
      </c>
      <c r="F2334" s="9">
        <v>0.77438622274687396</v>
      </c>
      <c r="G2334" s="10">
        <v>1270</v>
      </c>
      <c r="H2334" s="10">
        <v>130314.4453125</v>
      </c>
      <c r="I2334" s="11">
        <f>H2334/Constants!$B$4</f>
        <v>10859.537109375</v>
      </c>
      <c r="J2334" s="11">
        <f>G2334*Constants!$B$4/D2334</f>
        <v>5080</v>
      </c>
      <c r="K2334" s="11">
        <f t="shared" si="216"/>
        <v>6560.0340641139164</v>
      </c>
      <c r="L2334" s="12">
        <f t="shared" si="217"/>
        <v>423.33333333333331</v>
      </c>
      <c r="M2334" s="12">
        <f t="shared" si="218"/>
        <v>546.66950534282637</v>
      </c>
      <c r="N2334" s="11">
        <f t="shared" si="219"/>
        <v>123754.41124838608</v>
      </c>
      <c r="O2334" s="12">
        <f t="shared" si="220"/>
        <v>10312.867604032173</v>
      </c>
      <c r="P2334" s="13">
        <f>IF(H2334&lt;Constants!$B$2,1,0)</f>
        <v>0</v>
      </c>
      <c r="Q2334" s="13">
        <f>IF(N2334&lt;Constants!$B$2,1,0)</f>
        <v>0</v>
      </c>
      <c r="R2334" s="13">
        <f t="shared" si="221"/>
        <v>0</v>
      </c>
      <c r="S2334" s="6">
        <v>0</v>
      </c>
    </row>
    <row r="2335" spans="1:19" x14ac:dyDescent="0.35">
      <c r="A2335" s="6">
        <v>4195</v>
      </c>
      <c r="B2335" s="6">
        <v>5</v>
      </c>
      <c r="C2335" s="7">
        <v>1247.99963378906</v>
      </c>
      <c r="D2335" s="6">
        <v>4</v>
      </c>
      <c r="E2335" s="8">
        <v>2.5588865280151398</v>
      </c>
      <c r="F2335" s="9">
        <v>0.82443444708262004</v>
      </c>
      <c r="G2335" s="10">
        <v>1450</v>
      </c>
      <c r="H2335" s="10">
        <v>148045.6875</v>
      </c>
      <c r="I2335" s="11">
        <f>H2335/Constants!$B$4</f>
        <v>12337.140625</v>
      </c>
      <c r="J2335" s="11">
        <f>G2335*Constants!$B$4/D2335</f>
        <v>4350</v>
      </c>
      <c r="K2335" s="11">
        <f t="shared" si="216"/>
        <v>5276.3443053515066</v>
      </c>
      <c r="L2335" s="12">
        <f t="shared" si="217"/>
        <v>362.5</v>
      </c>
      <c r="M2335" s="12">
        <f t="shared" si="218"/>
        <v>439.69535877929218</v>
      </c>
      <c r="N2335" s="11">
        <f t="shared" si="219"/>
        <v>142769.34319464851</v>
      </c>
      <c r="O2335" s="12">
        <f t="shared" si="220"/>
        <v>11897.445266220708</v>
      </c>
      <c r="P2335" s="13">
        <f>IF(H2335&lt;Constants!$B$2,1,0)</f>
        <v>0</v>
      </c>
      <c r="Q2335" s="13">
        <f>IF(N2335&lt;Constants!$B$2,1,0)</f>
        <v>0</v>
      </c>
      <c r="R2335" s="13">
        <f t="shared" si="221"/>
        <v>0</v>
      </c>
      <c r="S2335" s="6">
        <v>0</v>
      </c>
    </row>
    <row r="2336" spans="1:19" x14ac:dyDescent="0.35">
      <c r="A2336" s="6">
        <v>4195</v>
      </c>
      <c r="B2336" s="6">
        <v>6</v>
      </c>
      <c r="C2336" s="7">
        <v>1247.99963378906</v>
      </c>
      <c r="D2336" s="6">
        <v>4</v>
      </c>
      <c r="E2336" s="8">
        <v>2.8284270763397199</v>
      </c>
      <c r="F2336" s="9">
        <v>0.78989095625088501</v>
      </c>
      <c r="G2336" s="10">
        <v>1300</v>
      </c>
      <c r="H2336" s="10">
        <v>112268.2265625</v>
      </c>
      <c r="I2336" s="11">
        <f>H2336/Constants!$B$4</f>
        <v>9355.685546875</v>
      </c>
      <c r="J2336" s="11">
        <f>G2336*Constants!$B$4/D2336</f>
        <v>3900</v>
      </c>
      <c r="K2336" s="11">
        <f t="shared" si="216"/>
        <v>4937.3903690590969</v>
      </c>
      <c r="L2336" s="12">
        <f t="shared" si="217"/>
        <v>325</v>
      </c>
      <c r="M2336" s="12">
        <f t="shared" si="218"/>
        <v>411.44919742159141</v>
      </c>
      <c r="N2336" s="11">
        <f t="shared" si="219"/>
        <v>107330.8361934409</v>
      </c>
      <c r="O2336" s="12">
        <f t="shared" si="220"/>
        <v>8944.2363494534093</v>
      </c>
      <c r="P2336" s="13">
        <f>IF(H2336&lt;Constants!$B$2,1,0)</f>
        <v>0</v>
      </c>
      <c r="Q2336" s="13">
        <f>IF(N2336&lt;Constants!$B$2,1,0)</f>
        <v>0</v>
      </c>
      <c r="R2336" s="13">
        <f t="shared" si="221"/>
        <v>0</v>
      </c>
      <c r="S2336" s="6">
        <v>0</v>
      </c>
    </row>
    <row r="2337" spans="1:19" x14ac:dyDescent="0.35">
      <c r="A2337" s="6">
        <v>4195</v>
      </c>
      <c r="B2337" s="6">
        <v>7</v>
      </c>
      <c r="C2337" s="7">
        <v>1247.99963378906</v>
      </c>
      <c r="D2337" s="6">
        <v>4</v>
      </c>
      <c r="E2337" s="8">
        <v>1.98817682266235</v>
      </c>
      <c r="F2337" s="9">
        <v>1.00175263062916</v>
      </c>
      <c r="G2337" s="10">
        <v>1000</v>
      </c>
      <c r="H2337" s="10">
        <v>116710.1875</v>
      </c>
      <c r="I2337" s="11">
        <f>H2337/Constants!$B$4</f>
        <v>9725.8489583333339</v>
      </c>
      <c r="J2337" s="11">
        <f>G2337*Constants!$B$4/D2337</f>
        <v>3000</v>
      </c>
      <c r="K2337" s="11">
        <f t="shared" si="216"/>
        <v>2994.7513071324029</v>
      </c>
      <c r="L2337" s="12">
        <f t="shared" si="217"/>
        <v>250</v>
      </c>
      <c r="M2337" s="12">
        <f t="shared" si="218"/>
        <v>249.56260892770024</v>
      </c>
      <c r="N2337" s="11">
        <f t="shared" si="219"/>
        <v>113715.43619286759</v>
      </c>
      <c r="O2337" s="12">
        <f t="shared" si="220"/>
        <v>9476.2863494056328</v>
      </c>
      <c r="P2337" s="13">
        <f>IF(H2337&lt;Constants!$B$2,1,0)</f>
        <v>0</v>
      </c>
      <c r="Q2337" s="13">
        <f>IF(N2337&lt;Constants!$B$2,1,0)</f>
        <v>0</v>
      </c>
      <c r="R2337" s="13">
        <f t="shared" si="221"/>
        <v>0</v>
      </c>
      <c r="S2337" s="6">
        <v>0</v>
      </c>
    </row>
    <row r="2338" spans="1:19" x14ac:dyDescent="0.35">
      <c r="A2338" s="6">
        <v>4195</v>
      </c>
      <c r="B2338" s="6">
        <v>8</v>
      </c>
      <c r="C2338" s="7">
        <v>1559.99951171875</v>
      </c>
      <c r="D2338" s="6">
        <v>5</v>
      </c>
      <c r="E2338" s="8">
        <v>3.3437016010284402</v>
      </c>
      <c r="F2338" s="9">
        <v>0.77908752790387503</v>
      </c>
      <c r="G2338" s="10">
        <v>60</v>
      </c>
      <c r="H2338" s="10">
        <v>95781.5703125</v>
      </c>
      <c r="I2338" s="11">
        <f>H2338/Constants!$B$4</f>
        <v>7981.797526041667</v>
      </c>
      <c r="J2338" s="11">
        <f>G2338*Constants!$B$4/D2338</f>
        <v>144</v>
      </c>
      <c r="K2338" s="11">
        <f t="shared" si="216"/>
        <v>184.83160728734825</v>
      </c>
      <c r="L2338" s="12">
        <f t="shared" si="217"/>
        <v>12</v>
      </c>
      <c r="M2338" s="12">
        <f t="shared" si="218"/>
        <v>15.402633940612354</v>
      </c>
      <c r="N2338" s="11">
        <f t="shared" si="219"/>
        <v>95596.738705212658</v>
      </c>
      <c r="O2338" s="12">
        <f t="shared" si="220"/>
        <v>7966.3948921010542</v>
      </c>
      <c r="P2338" s="13">
        <f>IF(H2338&lt;Constants!$B$2,1,0)</f>
        <v>0</v>
      </c>
      <c r="Q2338" s="13">
        <f>IF(N2338&lt;Constants!$B$2,1,0)</f>
        <v>0</v>
      </c>
      <c r="R2338" s="13">
        <f t="shared" si="221"/>
        <v>0</v>
      </c>
      <c r="S2338" s="6">
        <v>0</v>
      </c>
    </row>
    <row r="2339" spans="1:19" x14ac:dyDescent="0.35">
      <c r="A2339" s="6">
        <v>4195</v>
      </c>
      <c r="B2339" s="6">
        <v>9</v>
      </c>
      <c r="C2339" s="7">
        <v>1559.99951171875</v>
      </c>
      <c r="D2339" s="6">
        <v>5</v>
      </c>
      <c r="E2339" s="8">
        <v>3.08965063095093</v>
      </c>
      <c r="F2339" s="9">
        <v>0.73636407897775202</v>
      </c>
      <c r="G2339" s="10">
        <v>200</v>
      </c>
      <c r="H2339" s="10">
        <v>71521.46875</v>
      </c>
      <c r="I2339" s="11">
        <f>H2339/Constants!$B$4</f>
        <v>5960.122395833333</v>
      </c>
      <c r="J2339" s="11">
        <f>G2339*Constants!$B$4/D2339</f>
        <v>480</v>
      </c>
      <c r="K2339" s="11">
        <f t="shared" si="216"/>
        <v>651.85146003639102</v>
      </c>
      <c r="L2339" s="12">
        <f t="shared" si="217"/>
        <v>40</v>
      </c>
      <c r="M2339" s="12">
        <f t="shared" si="218"/>
        <v>54.320955003032587</v>
      </c>
      <c r="N2339" s="11">
        <f t="shared" si="219"/>
        <v>70869.617289963615</v>
      </c>
      <c r="O2339" s="12">
        <f t="shared" si="220"/>
        <v>5905.8014408303006</v>
      </c>
      <c r="P2339" s="13">
        <f>IF(H2339&lt;Constants!$B$2,1,0)</f>
        <v>1</v>
      </c>
      <c r="Q2339" s="13">
        <f>IF(N2339&lt;Constants!$B$2,1,0)</f>
        <v>1</v>
      </c>
      <c r="R2339" s="13">
        <f t="shared" si="221"/>
        <v>0</v>
      </c>
      <c r="S2339" s="6">
        <v>1</v>
      </c>
    </row>
    <row r="2340" spans="1:19" x14ac:dyDescent="0.35">
      <c r="A2340" s="6">
        <v>4195</v>
      </c>
      <c r="B2340" s="6">
        <v>10</v>
      </c>
      <c r="C2340" s="7">
        <v>1871.99951171875</v>
      </c>
      <c r="D2340" s="6">
        <v>6</v>
      </c>
      <c r="E2340" s="8">
        <v>3.08965063095093</v>
      </c>
      <c r="F2340" s="9">
        <v>0.80460335742185896</v>
      </c>
      <c r="G2340" s="10">
        <v>2000</v>
      </c>
      <c r="H2340" s="10">
        <v>100162.234375</v>
      </c>
      <c r="I2340" s="11">
        <f>H2340/Constants!$B$4</f>
        <v>8346.8528645833339</v>
      </c>
      <c r="J2340" s="11">
        <f>G2340*Constants!$B$4/D2340</f>
        <v>4000</v>
      </c>
      <c r="K2340" s="11">
        <f t="shared" si="216"/>
        <v>4971.3936228366656</v>
      </c>
      <c r="L2340" s="12">
        <f t="shared" si="217"/>
        <v>333.33333333333331</v>
      </c>
      <c r="M2340" s="12">
        <f t="shared" si="218"/>
        <v>414.28280190305543</v>
      </c>
      <c r="N2340" s="11">
        <f t="shared" si="219"/>
        <v>95190.840752163334</v>
      </c>
      <c r="O2340" s="12">
        <f t="shared" si="220"/>
        <v>7932.5700626802782</v>
      </c>
      <c r="P2340" s="13">
        <f>IF(H2340&lt;Constants!$B$2,1,0)</f>
        <v>0</v>
      </c>
      <c r="Q2340" s="13">
        <f>IF(N2340&lt;Constants!$B$2,1,0)</f>
        <v>0</v>
      </c>
      <c r="R2340" s="13">
        <f t="shared" si="221"/>
        <v>0</v>
      </c>
      <c r="S2340" s="6">
        <v>0</v>
      </c>
    </row>
    <row r="2341" spans="1:19" x14ac:dyDescent="0.35">
      <c r="A2341" s="6">
        <v>4195</v>
      </c>
      <c r="B2341" s="6">
        <v>11</v>
      </c>
      <c r="C2341" s="7">
        <v>1871.99951171875</v>
      </c>
      <c r="D2341" s="6">
        <v>6</v>
      </c>
      <c r="E2341" s="8">
        <v>3.3437016010284402</v>
      </c>
      <c r="F2341" s="9">
        <v>0.86629778035146998</v>
      </c>
      <c r="G2341" s="10">
        <v>0</v>
      </c>
      <c r="H2341" s="10">
        <v>77470.859375</v>
      </c>
      <c r="I2341" s="11">
        <f>H2341/Constants!$B$4</f>
        <v>6455.904947916667</v>
      </c>
      <c r="J2341" s="11">
        <f>G2341*Constants!$B$4/D2341</f>
        <v>0</v>
      </c>
      <c r="K2341" s="11">
        <f t="shared" si="216"/>
        <v>0</v>
      </c>
      <c r="L2341" s="12">
        <f t="shared" si="217"/>
        <v>0</v>
      </c>
      <c r="M2341" s="12">
        <f t="shared" si="218"/>
        <v>0</v>
      </c>
      <c r="N2341" s="11">
        <f t="shared" si="219"/>
        <v>77470.859375</v>
      </c>
      <c r="O2341" s="12">
        <f t="shared" si="220"/>
        <v>6455.904947916667</v>
      </c>
      <c r="P2341" s="13">
        <f>IF(H2341&lt;Constants!$B$2,1,0)</f>
        <v>0</v>
      </c>
      <c r="Q2341" s="13">
        <f>IF(N2341&lt;Constants!$B$2,1,0)</f>
        <v>0</v>
      </c>
      <c r="R2341" s="13">
        <f t="shared" si="221"/>
        <v>0</v>
      </c>
      <c r="S2341" s="6">
        <v>0</v>
      </c>
    </row>
    <row r="2342" spans="1:19" x14ac:dyDescent="0.35">
      <c r="A2342" s="6">
        <v>4195</v>
      </c>
      <c r="B2342" s="6">
        <v>12</v>
      </c>
      <c r="C2342" s="7">
        <v>2183.99926757813</v>
      </c>
      <c r="D2342" s="6">
        <v>7</v>
      </c>
      <c r="E2342" s="8">
        <v>3.3437016010284402</v>
      </c>
      <c r="F2342" s="9">
        <v>0.78657364697349297</v>
      </c>
      <c r="G2342" s="10">
        <v>0</v>
      </c>
      <c r="H2342" s="10">
        <v>51407.00390625</v>
      </c>
      <c r="I2342" s="11">
        <f>H2342/Constants!$B$4</f>
        <v>4283.9169921875</v>
      </c>
      <c r="J2342" s="11">
        <f>G2342*Constants!$B$4/D2342</f>
        <v>0</v>
      </c>
      <c r="K2342" s="11">
        <f t="shared" si="216"/>
        <v>0</v>
      </c>
      <c r="L2342" s="12">
        <f t="shared" si="217"/>
        <v>0</v>
      </c>
      <c r="M2342" s="12">
        <f t="shared" si="218"/>
        <v>0</v>
      </c>
      <c r="N2342" s="11">
        <f t="shared" si="219"/>
        <v>51407.00390625</v>
      </c>
      <c r="O2342" s="12">
        <f t="shared" si="220"/>
        <v>4283.9169921875</v>
      </c>
      <c r="P2342" s="13">
        <f>IF(H2342&lt;Constants!$B$2,1,0)</f>
        <v>1</v>
      </c>
      <c r="Q2342" s="13">
        <f>IF(N2342&lt;Constants!$B$2,1,0)</f>
        <v>1</v>
      </c>
      <c r="R2342" s="13">
        <f t="shared" si="221"/>
        <v>0</v>
      </c>
      <c r="S2342" s="6">
        <v>1</v>
      </c>
    </row>
    <row r="2343" spans="1:19" x14ac:dyDescent="0.35">
      <c r="A2343" s="6">
        <v>4196</v>
      </c>
      <c r="B2343" s="6">
        <v>1</v>
      </c>
      <c r="C2343" s="7">
        <v>661.20178222656295</v>
      </c>
      <c r="D2343" s="6">
        <v>2</v>
      </c>
      <c r="E2343" s="8">
        <v>1.6817928552627599</v>
      </c>
      <c r="F2343" s="9">
        <v>0.891274912583782</v>
      </c>
      <c r="G2343" s="10">
        <v>0</v>
      </c>
      <c r="H2343" s="10">
        <v>318471.0625</v>
      </c>
      <c r="I2343" s="11">
        <f>H2343/Constants!$B$4</f>
        <v>26539.255208333332</v>
      </c>
      <c r="J2343" s="11">
        <f>G2343*Constants!$B$4/D2343</f>
        <v>0</v>
      </c>
      <c r="K2343" s="11">
        <f t="shared" si="216"/>
        <v>0</v>
      </c>
      <c r="L2343" s="12">
        <f t="shared" si="217"/>
        <v>0</v>
      </c>
      <c r="M2343" s="12">
        <f t="shared" si="218"/>
        <v>0</v>
      </c>
      <c r="N2343" s="11">
        <f t="shared" si="219"/>
        <v>318471.0625</v>
      </c>
      <c r="O2343" s="12">
        <f t="shared" si="220"/>
        <v>26539.255208333332</v>
      </c>
      <c r="P2343" s="13">
        <f>IF(H2343&lt;Constants!$B$2,1,0)</f>
        <v>0</v>
      </c>
      <c r="Q2343" s="13">
        <f>IF(N2343&lt;Constants!$B$2,1,0)</f>
        <v>0</v>
      </c>
      <c r="R2343" s="13">
        <f t="shared" si="221"/>
        <v>0</v>
      </c>
      <c r="S2343" s="6">
        <v>0</v>
      </c>
    </row>
    <row r="2344" spans="1:19" x14ac:dyDescent="0.35">
      <c r="A2344" s="6">
        <v>4196</v>
      </c>
      <c r="B2344" s="6">
        <v>2</v>
      </c>
      <c r="C2344" s="7">
        <v>661.20178222656295</v>
      </c>
      <c r="D2344" s="6">
        <v>2</v>
      </c>
      <c r="E2344" s="8">
        <v>1.35540294647217</v>
      </c>
      <c r="F2344" s="9">
        <v>0.906761390083477</v>
      </c>
      <c r="G2344" s="10">
        <v>2000</v>
      </c>
      <c r="H2344" s="10">
        <v>100045.390625</v>
      </c>
      <c r="I2344" s="11">
        <f>H2344/Constants!$B$4</f>
        <v>8337.1158854166661</v>
      </c>
      <c r="J2344" s="11">
        <f>G2344*Constants!$B$4/D2344</f>
        <v>12000</v>
      </c>
      <c r="K2344" s="11">
        <f t="shared" si="216"/>
        <v>13233.911513254079</v>
      </c>
      <c r="L2344" s="12">
        <f t="shared" si="217"/>
        <v>1000</v>
      </c>
      <c r="M2344" s="12">
        <f t="shared" si="218"/>
        <v>1102.8259594378401</v>
      </c>
      <c r="N2344" s="11">
        <f t="shared" si="219"/>
        <v>86811.479111745924</v>
      </c>
      <c r="O2344" s="12">
        <f t="shared" si="220"/>
        <v>7234.2899259788264</v>
      </c>
      <c r="P2344" s="13">
        <f>IF(H2344&lt;Constants!$B$2,1,0)</f>
        <v>0</v>
      </c>
      <c r="Q2344" s="13">
        <f>IF(N2344&lt;Constants!$B$2,1,0)</f>
        <v>0</v>
      </c>
      <c r="R2344" s="13">
        <f t="shared" si="221"/>
        <v>0</v>
      </c>
      <c r="S2344" s="6">
        <v>0</v>
      </c>
    </row>
    <row r="2345" spans="1:19" x14ac:dyDescent="0.35">
      <c r="A2345" s="6">
        <v>4196</v>
      </c>
      <c r="B2345" s="6">
        <v>3</v>
      </c>
      <c r="C2345" s="7">
        <v>991.80267333984398</v>
      </c>
      <c r="D2345" s="6">
        <v>3</v>
      </c>
      <c r="E2345" s="8">
        <v>1.98817682266235</v>
      </c>
      <c r="F2345" s="9">
        <v>0.857324609732942</v>
      </c>
      <c r="G2345" s="10">
        <v>0</v>
      </c>
      <c r="H2345" s="10">
        <v>81092.84375</v>
      </c>
      <c r="I2345" s="11">
        <f>H2345/Constants!$B$4</f>
        <v>6757.736979166667</v>
      </c>
      <c r="J2345" s="11">
        <f>G2345*Constants!$B$4/D2345</f>
        <v>0</v>
      </c>
      <c r="K2345" s="11">
        <f t="shared" si="216"/>
        <v>0</v>
      </c>
      <c r="L2345" s="12">
        <f t="shared" si="217"/>
        <v>0</v>
      </c>
      <c r="M2345" s="12">
        <f t="shared" si="218"/>
        <v>0</v>
      </c>
      <c r="N2345" s="11">
        <f t="shared" si="219"/>
        <v>81092.84375</v>
      </c>
      <c r="O2345" s="12">
        <f t="shared" si="220"/>
        <v>6757.736979166667</v>
      </c>
      <c r="P2345" s="13">
        <f>IF(H2345&lt;Constants!$B$2,1,0)</f>
        <v>0</v>
      </c>
      <c r="Q2345" s="13">
        <f>IF(N2345&lt;Constants!$B$2,1,0)</f>
        <v>0</v>
      </c>
      <c r="R2345" s="13">
        <f t="shared" si="221"/>
        <v>0</v>
      </c>
      <c r="S2345" s="6">
        <v>0</v>
      </c>
    </row>
    <row r="2346" spans="1:19" x14ac:dyDescent="0.35">
      <c r="A2346" s="6">
        <v>4196</v>
      </c>
      <c r="B2346" s="6">
        <v>4</v>
      </c>
      <c r="C2346" s="7">
        <v>991.80267333984398</v>
      </c>
      <c r="D2346" s="6">
        <v>3</v>
      </c>
      <c r="E2346" s="8">
        <v>1.98817682266235</v>
      </c>
      <c r="F2346" s="9">
        <v>0.79888702879496298</v>
      </c>
      <c r="G2346" s="10">
        <v>1000</v>
      </c>
      <c r="H2346" s="10">
        <v>66878.7734375</v>
      </c>
      <c r="I2346" s="11">
        <f>H2346/Constants!$B$4</f>
        <v>5573.231119791667</v>
      </c>
      <c r="J2346" s="11">
        <f>G2346*Constants!$B$4/D2346</f>
        <v>4000</v>
      </c>
      <c r="K2346" s="11">
        <f t="shared" si="216"/>
        <v>5006.965760895604</v>
      </c>
      <c r="L2346" s="12">
        <f t="shared" si="217"/>
        <v>333.33333333333331</v>
      </c>
      <c r="M2346" s="12">
        <f t="shared" si="218"/>
        <v>417.2471467413003</v>
      </c>
      <c r="N2346" s="11">
        <f t="shared" si="219"/>
        <v>61871.807676604396</v>
      </c>
      <c r="O2346" s="12">
        <f t="shared" si="220"/>
        <v>5155.9839730503663</v>
      </c>
      <c r="P2346" s="13">
        <f>IF(H2346&lt;Constants!$B$2,1,0)</f>
        <v>1</v>
      </c>
      <c r="Q2346" s="13">
        <f>IF(N2346&lt;Constants!$B$2,1,0)</f>
        <v>1</v>
      </c>
      <c r="R2346" s="13">
        <f t="shared" si="221"/>
        <v>0</v>
      </c>
      <c r="S2346" s="6">
        <v>1</v>
      </c>
    </row>
    <row r="2347" spans="1:19" x14ac:dyDescent="0.35">
      <c r="A2347" s="6">
        <v>4196</v>
      </c>
      <c r="B2347" s="6">
        <v>5</v>
      </c>
      <c r="C2347" s="7">
        <v>1322.40356445313</v>
      </c>
      <c r="D2347" s="6">
        <v>4</v>
      </c>
      <c r="E2347" s="8">
        <v>2.5588865280151398</v>
      </c>
      <c r="F2347" s="9">
        <v>0.81390230320210899</v>
      </c>
      <c r="G2347" s="10">
        <v>0</v>
      </c>
      <c r="H2347" s="10">
        <v>147201.609375</v>
      </c>
      <c r="I2347" s="11">
        <f>H2347/Constants!$B$4</f>
        <v>12266.80078125</v>
      </c>
      <c r="J2347" s="11">
        <f>G2347*Constants!$B$4/D2347</f>
        <v>0</v>
      </c>
      <c r="K2347" s="11">
        <f t="shared" si="216"/>
        <v>0</v>
      </c>
      <c r="L2347" s="12">
        <f t="shared" si="217"/>
        <v>0</v>
      </c>
      <c r="M2347" s="12">
        <f t="shared" si="218"/>
        <v>0</v>
      </c>
      <c r="N2347" s="11">
        <f t="shared" si="219"/>
        <v>147201.609375</v>
      </c>
      <c r="O2347" s="12">
        <f t="shared" si="220"/>
        <v>12266.80078125</v>
      </c>
      <c r="P2347" s="13">
        <f>IF(H2347&lt;Constants!$B$2,1,0)</f>
        <v>0</v>
      </c>
      <c r="Q2347" s="13">
        <f>IF(N2347&lt;Constants!$B$2,1,0)</f>
        <v>0</v>
      </c>
      <c r="R2347" s="13">
        <f t="shared" si="221"/>
        <v>0</v>
      </c>
      <c r="S2347" s="6">
        <v>0</v>
      </c>
    </row>
    <row r="2348" spans="1:19" x14ac:dyDescent="0.35">
      <c r="A2348" s="6">
        <v>4196</v>
      </c>
      <c r="B2348" s="6">
        <v>6</v>
      </c>
      <c r="C2348" s="7">
        <v>1322.40356445313</v>
      </c>
      <c r="D2348" s="6">
        <v>4</v>
      </c>
      <c r="E2348" s="8">
        <v>2.8284270763397199</v>
      </c>
      <c r="F2348" s="9">
        <v>0.87900552116298603</v>
      </c>
      <c r="G2348" s="10">
        <v>0</v>
      </c>
      <c r="H2348" s="10">
        <v>170184.15625</v>
      </c>
      <c r="I2348" s="11">
        <f>H2348/Constants!$B$4</f>
        <v>14182.013020833334</v>
      </c>
      <c r="J2348" s="11">
        <f>G2348*Constants!$B$4/D2348</f>
        <v>0</v>
      </c>
      <c r="K2348" s="11">
        <f t="shared" si="216"/>
        <v>0</v>
      </c>
      <c r="L2348" s="12">
        <f t="shared" si="217"/>
        <v>0</v>
      </c>
      <c r="M2348" s="12">
        <f t="shared" si="218"/>
        <v>0</v>
      </c>
      <c r="N2348" s="11">
        <f t="shared" si="219"/>
        <v>170184.15625</v>
      </c>
      <c r="O2348" s="12">
        <f t="shared" si="220"/>
        <v>14182.013020833334</v>
      </c>
      <c r="P2348" s="13">
        <f>IF(H2348&lt;Constants!$B$2,1,0)</f>
        <v>0</v>
      </c>
      <c r="Q2348" s="13">
        <f>IF(N2348&lt;Constants!$B$2,1,0)</f>
        <v>0</v>
      </c>
      <c r="R2348" s="13">
        <f t="shared" si="221"/>
        <v>0</v>
      </c>
      <c r="S2348" s="6">
        <v>0</v>
      </c>
    </row>
    <row r="2349" spans="1:19" x14ac:dyDescent="0.35">
      <c r="A2349" s="6">
        <v>4196</v>
      </c>
      <c r="B2349" s="6">
        <v>7</v>
      </c>
      <c r="C2349" s="7">
        <v>1653.00439453125</v>
      </c>
      <c r="D2349" s="6">
        <v>5</v>
      </c>
      <c r="E2349" s="8">
        <v>2.8284270763397199</v>
      </c>
      <c r="F2349" s="9">
        <v>0.80042713523656395</v>
      </c>
      <c r="G2349" s="10">
        <v>2000</v>
      </c>
      <c r="H2349" s="10">
        <v>100209.625</v>
      </c>
      <c r="I2349" s="11">
        <f>H2349/Constants!$B$4</f>
        <v>8350.8020833333339</v>
      </c>
      <c r="J2349" s="11">
        <f>G2349*Constants!$B$4/D2349</f>
        <v>4800</v>
      </c>
      <c r="K2349" s="11">
        <f t="shared" si="216"/>
        <v>5996.798195230318</v>
      </c>
      <c r="L2349" s="12">
        <f t="shared" si="217"/>
        <v>400</v>
      </c>
      <c r="M2349" s="12">
        <f t="shared" si="218"/>
        <v>499.73318293585982</v>
      </c>
      <c r="N2349" s="11">
        <f t="shared" si="219"/>
        <v>94212.826804769677</v>
      </c>
      <c r="O2349" s="12">
        <f t="shared" si="220"/>
        <v>7851.068900397474</v>
      </c>
      <c r="P2349" s="13">
        <f>IF(H2349&lt;Constants!$B$2,1,0)</f>
        <v>0</v>
      </c>
      <c r="Q2349" s="13">
        <f>IF(N2349&lt;Constants!$B$2,1,0)</f>
        <v>0</v>
      </c>
      <c r="R2349" s="13">
        <f t="shared" si="221"/>
        <v>0</v>
      </c>
      <c r="S2349" s="6">
        <v>0</v>
      </c>
    </row>
    <row r="2350" spans="1:19" x14ac:dyDescent="0.35">
      <c r="A2350" s="6">
        <v>4196</v>
      </c>
      <c r="B2350" s="6">
        <v>8</v>
      </c>
      <c r="C2350" s="7">
        <v>1653.00439453125</v>
      </c>
      <c r="D2350" s="6">
        <v>5</v>
      </c>
      <c r="E2350" s="8">
        <v>2.5588865280151398</v>
      </c>
      <c r="F2350" s="9">
        <v>0.82352832568846501</v>
      </c>
      <c r="G2350" s="10">
        <v>3150</v>
      </c>
      <c r="H2350" s="10">
        <v>52744.44921875</v>
      </c>
      <c r="I2350" s="11">
        <f>H2350/Constants!$B$4</f>
        <v>4395.370768229167</v>
      </c>
      <c r="J2350" s="11">
        <f>G2350*Constants!$B$4/D2350</f>
        <v>7560</v>
      </c>
      <c r="K2350" s="11">
        <f t="shared" si="216"/>
        <v>9180.0121066629763</v>
      </c>
      <c r="L2350" s="12">
        <f t="shared" si="217"/>
        <v>630</v>
      </c>
      <c r="M2350" s="12">
        <f t="shared" si="218"/>
        <v>765.0010088885814</v>
      </c>
      <c r="N2350" s="11">
        <f t="shared" si="219"/>
        <v>43564.43711208702</v>
      </c>
      <c r="O2350" s="12">
        <f t="shared" si="220"/>
        <v>3630.3697593405855</v>
      </c>
      <c r="P2350" s="13">
        <f>IF(H2350&lt;Constants!$B$2,1,0)</f>
        <v>1</v>
      </c>
      <c r="Q2350" s="13">
        <f>IF(N2350&lt;Constants!$B$2,1,0)</f>
        <v>1</v>
      </c>
      <c r="R2350" s="13">
        <f t="shared" si="221"/>
        <v>0</v>
      </c>
      <c r="S2350" s="6">
        <v>1</v>
      </c>
    </row>
    <row r="2351" spans="1:19" x14ac:dyDescent="0.35">
      <c r="A2351" s="6">
        <v>4196</v>
      </c>
      <c r="B2351" s="6">
        <v>9</v>
      </c>
      <c r="C2351" s="7">
        <v>1653.00439453125</v>
      </c>
      <c r="D2351" s="6">
        <v>5</v>
      </c>
      <c r="E2351" s="8">
        <v>2.5588865280151398</v>
      </c>
      <c r="F2351" s="9">
        <v>0.92558057782610004</v>
      </c>
      <c r="G2351" s="10">
        <v>1000</v>
      </c>
      <c r="H2351" s="10">
        <v>77545.609375</v>
      </c>
      <c r="I2351" s="11">
        <f>H2351/Constants!$B$4</f>
        <v>6462.134114583333</v>
      </c>
      <c r="J2351" s="11">
        <f>G2351*Constants!$B$4/D2351</f>
        <v>2400</v>
      </c>
      <c r="K2351" s="11">
        <f t="shared" si="216"/>
        <v>2592.9671143671262</v>
      </c>
      <c r="L2351" s="12">
        <f t="shared" si="217"/>
        <v>200</v>
      </c>
      <c r="M2351" s="12">
        <f t="shared" si="218"/>
        <v>216.08059286392719</v>
      </c>
      <c r="N2351" s="11">
        <f t="shared" si="219"/>
        <v>74952.642260632871</v>
      </c>
      <c r="O2351" s="12">
        <f t="shared" si="220"/>
        <v>6246.0535217194056</v>
      </c>
      <c r="P2351" s="13">
        <f>IF(H2351&lt;Constants!$B$2,1,0)</f>
        <v>0</v>
      </c>
      <c r="Q2351" s="13">
        <f>IF(N2351&lt;Constants!$B$2,1,0)</f>
        <v>0</v>
      </c>
      <c r="R2351" s="13">
        <f t="shared" si="221"/>
        <v>0</v>
      </c>
      <c r="S2351" s="6">
        <v>0</v>
      </c>
    </row>
    <row r="2352" spans="1:19" x14ac:dyDescent="0.35">
      <c r="A2352" s="6">
        <v>4196</v>
      </c>
      <c r="B2352" s="6">
        <v>10</v>
      </c>
      <c r="C2352" s="7">
        <v>1983.60534667969</v>
      </c>
      <c r="D2352" s="6">
        <v>6</v>
      </c>
      <c r="E2352" s="8">
        <v>3.5914680957794198</v>
      </c>
      <c r="F2352" s="9">
        <v>0.84980419019537701</v>
      </c>
      <c r="G2352" s="10">
        <v>100</v>
      </c>
      <c r="H2352" s="10">
        <v>211080.171875</v>
      </c>
      <c r="I2352" s="11">
        <f>H2352/Constants!$B$4</f>
        <v>17590.014322916668</v>
      </c>
      <c r="J2352" s="11">
        <f>G2352*Constants!$B$4/D2352</f>
        <v>200</v>
      </c>
      <c r="K2352" s="11">
        <f t="shared" si="216"/>
        <v>235.34833354259919</v>
      </c>
      <c r="L2352" s="12">
        <f t="shared" si="217"/>
        <v>16.666666666666668</v>
      </c>
      <c r="M2352" s="12">
        <f t="shared" si="218"/>
        <v>19.612361128549935</v>
      </c>
      <c r="N2352" s="11">
        <f t="shared" si="219"/>
        <v>210844.82354145739</v>
      </c>
      <c r="O2352" s="12">
        <f t="shared" si="220"/>
        <v>17570.401961788117</v>
      </c>
      <c r="P2352" s="13">
        <f>IF(H2352&lt;Constants!$B$2,1,0)</f>
        <v>0</v>
      </c>
      <c r="Q2352" s="13">
        <f>IF(N2352&lt;Constants!$B$2,1,0)</f>
        <v>0</v>
      </c>
      <c r="R2352" s="13">
        <f t="shared" si="221"/>
        <v>0</v>
      </c>
      <c r="S2352" s="6">
        <v>0</v>
      </c>
    </row>
    <row r="2353" spans="1:19" x14ac:dyDescent="0.35">
      <c r="A2353" s="6">
        <v>4196</v>
      </c>
      <c r="B2353" s="6">
        <v>11</v>
      </c>
      <c r="C2353" s="7">
        <v>2314.20629882813</v>
      </c>
      <c r="D2353" s="6">
        <v>7</v>
      </c>
      <c r="E2353" s="8">
        <v>3.5914680957794198</v>
      </c>
      <c r="F2353" s="9">
        <v>0.92305827529795204</v>
      </c>
      <c r="G2353" s="10">
        <v>150</v>
      </c>
      <c r="H2353" s="10">
        <v>193797.171875</v>
      </c>
      <c r="I2353" s="11">
        <f>H2353/Constants!$B$4</f>
        <v>16149.764322916666</v>
      </c>
      <c r="J2353" s="11">
        <f>G2353*Constants!$B$4/D2353</f>
        <v>257.14285714285717</v>
      </c>
      <c r="K2353" s="11">
        <f t="shared" si="216"/>
        <v>278.5770563184156</v>
      </c>
      <c r="L2353" s="12">
        <f t="shared" si="217"/>
        <v>21.428571428571427</v>
      </c>
      <c r="M2353" s="12">
        <f t="shared" si="218"/>
        <v>23.214754693201296</v>
      </c>
      <c r="N2353" s="11">
        <f t="shared" si="219"/>
        <v>193518.59481868159</v>
      </c>
      <c r="O2353" s="12">
        <f t="shared" si="220"/>
        <v>16126.549568223465</v>
      </c>
      <c r="P2353" s="13">
        <f>IF(H2353&lt;Constants!$B$2,1,0)</f>
        <v>0</v>
      </c>
      <c r="Q2353" s="13">
        <f>IF(N2353&lt;Constants!$B$2,1,0)</f>
        <v>0</v>
      </c>
      <c r="R2353" s="13">
        <f t="shared" si="221"/>
        <v>0</v>
      </c>
      <c r="S2353" s="6">
        <v>0</v>
      </c>
    </row>
    <row r="2354" spans="1:19" x14ac:dyDescent="0.35">
      <c r="A2354" s="6">
        <v>4196</v>
      </c>
      <c r="B2354" s="6">
        <v>12</v>
      </c>
      <c r="C2354" s="7">
        <v>2975.40795898438</v>
      </c>
      <c r="D2354" s="6">
        <v>9</v>
      </c>
      <c r="E2354" s="8">
        <v>4.3035168647766104</v>
      </c>
      <c r="F2354" s="9">
        <v>0.84571542442638803</v>
      </c>
      <c r="G2354" s="10">
        <v>2800</v>
      </c>
      <c r="H2354" s="10">
        <v>104584.3046875</v>
      </c>
      <c r="I2354" s="11">
        <f>H2354/Constants!$B$4</f>
        <v>8715.3587239583339</v>
      </c>
      <c r="J2354" s="11">
        <f>G2354*Constants!$B$4/D2354</f>
        <v>3733.3333333333335</v>
      </c>
      <c r="K2354" s="11">
        <f t="shared" si="216"/>
        <v>4414.4084706335952</v>
      </c>
      <c r="L2354" s="12">
        <f t="shared" si="217"/>
        <v>311.11111111111109</v>
      </c>
      <c r="M2354" s="12">
        <f t="shared" si="218"/>
        <v>367.86737255279957</v>
      </c>
      <c r="N2354" s="11">
        <f t="shared" si="219"/>
        <v>100169.8962168664</v>
      </c>
      <c r="O2354" s="12">
        <f t="shared" si="220"/>
        <v>8347.4913514055352</v>
      </c>
      <c r="P2354" s="13">
        <f>IF(H2354&lt;Constants!$B$2,1,0)</f>
        <v>0</v>
      </c>
      <c r="Q2354" s="13">
        <f>IF(N2354&lt;Constants!$B$2,1,0)</f>
        <v>0</v>
      </c>
      <c r="R2354" s="13">
        <f t="shared" si="221"/>
        <v>0</v>
      </c>
      <c r="S2354" s="6">
        <v>0</v>
      </c>
    </row>
    <row r="2355" spans="1:19" x14ac:dyDescent="0.35">
      <c r="A2355" s="6">
        <v>4197</v>
      </c>
      <c r="B2355" s="6">
        <v>1</v>
      </c>
      <c r="C2355" s="7">
        <v>589.41632080078102</v>
      </c>
      <c r="D2355" s="6">
        <v>2</v>
      </c>
      <c r="E2355" s="8">
        <v>1.6817928552627599</v>
      </c>
      <c r="F2355" s="9">
        <v>0.701395175645393</v>
      </c>
      <c r="G2355" s="10">
        <v>2500</v>
      </c>
      <c r="H2355" s="10">
        <v>175627.28125</v>
      </c>
      <c r="I2355" s="11">
        <f>H2355/Constants!$B$4</f>
        <v>14635.606770833334</v>
      </c>
      <c r="J2355" s="11">
        <f>G2355*Constants!$B$4/D2355</f>
        <v>15000</v>
      </c>
      <c r="K2355" s="11">
        <f t="shared" si="216"/>
        <v>21385.946925280259</v>
      </c>
      <c r="L2355" s="12">
        <f t="shared" si="217"/>
        <v>1250</v>
      </c>
      <c r="M2355" s="12">
        <f t="shared" si="218"/>
        <v>1782.1622437733549</v>
      </c>
      <c r="N2355" s="11">
        <f t="shared" si="219"/>
        <v>154241.33432471973</v>
      </c>
      <c r="O2355" s="12">
        <f t="shared" si="220"/>
        <v>12853.444527059979</v>
      </c>
      <c r="P2355" s="13">
        <f>IF(H2355&lt;Constants!$B$2,1,0)</f>
        <v>0</v>
      </c>
      <c r="Q2355" s="13">
        <f>IF(N2355&lt;Constants!$B$2,1,0)</f>
        <v>0</v>
      </c>
      <c r="R2355" s="13">
        <f t="shared" si="221"/>
        <v>0</v>
      </c>
      <c r="S2355" s="6">
        <v>0</v>
      </c>
    </row>
    <row r="2356" spans="1:19" x14ac:dyDescent="0.35">
      <c r="A2356" s="6">
        <v>4197</v>
      </c>
      <c r="B2356" s="6">
        <v>2</v>
      </c>
      <c r="C2356" s="7">
        <v>589.41632080078102</v>
      </c>
      <c r="D2356" s="6">
        <v>2</v>
      </c>
      <c r="E2356" s="8">
        <v>1.6817928552627599</v>
      </c>
      <c r="F2356" s="9">
        <v>0.78120961433539204</v>
      </c>
      <c r="G2356" s="10">
        <v>0</v>
      </c>
      <c r="H2356" s="10">
        <v>78657.75</v>
      </c>
      <c r="I2356" s="11">
        <f>H2356/Constants!$B$4</f>
        <v>6554.8125</v>
      </c>
      <c r="J2356" s="11">
        <f>G2356*Constants!$B$4/D2356</f>
        <v>0</v>
      </c>
      <c r="K2356" s="11">
        <f t="shared" si="216"/>
        <v>0</v>
      </c>
      <c r="L2356" s="12">
        <f t="shared" si="217"/>
        <v>0</v>
      </c>
      <c r="M2356" s="12">
        <f t="shared" si="218"/>
        <v>0</v>
      </c>
      <c r="N2356" s="11">
        <f t="shared" si="219"/>
        <v>78657.75</v>
      </c>
      <c r="O2356" s="12">
        <f t="shared" si="220"/>
        <v>6554.8125</v>
      </c>
      <c r="P2356" s="13">
        <f>IF(H2356&lt;Constants!$B$2,1,0)</f>
        <v>0</v>
      </c>
      <c r="Q2356" s="13">
        <f>IF(N2356&lt;Constants!$B$2,1,0)</f>
        <v>0</v>
      </c>
      <c r="R2356" s="13">
        <f t="shared" si="221"/>
        <v>0</v>
      </c>
      <c r="S2356" s="6">
        <v>0</v>
      </c>
    </row>
    <row r="2357" spans="1:19" x14ac:dyDescent="0.35">
      <c r="A2357" s="6">
        <v>4197</v>
      </c>
      <c r="B2357" s="6">
        <v>3</v>
      </c>
      <c r="C2357" s="7">
        <v>884.12451171875</v>
      </c>
      <c r="D2357" s="6">
        <v>3</v>
      </c>
      <c r="E2357" s="8">
        <v>2.2795071601867698</v>
      </c>
      <c r="F2357" s="9">
        <v>0.80081701073509404</v>
      </c>
      <c r="G2357" s="10">
        <v>500</v>
      </c>
      <c r="H2357" s="10">
        <v>109220.171875</v>
      </c>
      <c r="I2357" s="11">
        <f>H2357/Constants!$B$4</f>
        <v>9101.6809895833339</v>
      </c>
      <c r="J2357" s="11">
        <f>G2357*Constants!$B$4/D2357</f>
        <v>2000</v>
      </c>
      <c r="K2357" s="11">
        <f t="shared" si="216"/>
        <v>2497.4494462400839</v>
      </c>
      <c r="L2357" s="12">
        <f t="shared" si="217"/>
        <v>166.66666666666666</v>
      </c>
      <c r="M2357" s="12">
        <f t="shared" si="218"/>
        <v>208.12078718667365</v>
      </c>
      <c r="N2357" s="11">
        <f t="shared" si="219"/>
        <v>106722.72242875991</v>
      </c>
      <c r="O2357" s="12">
        <f t="shared" si="220"/>
        <v>8893.5602023966603</v>
      </c>
      <c r="P2357" s="13">
        <f>IF(H2357&lt;Constants!$B$2,1,0)</f>
        <v>0</v>
      </c>
      <c r="Q2357" s="13">
        <f>IF(N2357&lt;Constants!$B$2,1,0)</f>
        <v>0</v>
      </c>
      <c r="R2357" s="13">
        <f t="shared" si="221"/>
        <v>0</v>
      </c>
      <c r="S2357" s="6">
        <v>0</v>
      </c>
    </row>
    <row r="2358" spans="1:19" x14ac:dyDescent="0.35">
      <c r="A2358" s="6">
        <v>4197</v>
      </c>
      <c r="B2358" s="6">
        <v>4</v>
      </c>
      <c r="C2358" s="7">
        <v>1178.83264160156</v>
      </c>
      <c r="D2358" s="6">
        <v>4</v>
      </c>
      <c r="E2358" s="8">
        <v>1.98817682266235</v>
      </c>
      <c r="F2358" s="9">
        <v>0.82645355967269496</v>
      </c>
      <c r="G2358" s="10">
        <v>800</v>
      </c>
      <c r="H2358" s="10">
        <v>97888.515625</v>
      </c>
      <c r="I2358" s="11">
        <f>H2358/Constants!$B$4</f>
        <v>8157.376302083333</v>
      </c>
      <c r="J2358" s="11">
        <f>G2358*Constants!$B$4/D2358</f>
        <v>2400</v>
      </c>
      <c r="K2358" s="11">
        <f t="shared" si="216"/>
        <v>2903.9744241049498</v>
      </c>
      <c r="L2358" s="12">
        <f t="shared" si="217"/>
        <v>200</v>
      </c>
      <c r="M2358" s="12">
        <f t="shared" si="218"/>
        <v>241.99786867541246</v>
      </c>
      <c r="N2358" s="11">
        <f t="shared" si="219"/>
        <v>94984.541200895052</v>
      </c>
      <c r="O2358" s="12">
        <f t="shared" si="220"/>
        <v>7915.378433407921</v>
      </c>
      <c r="P2358" s="13">
        <f>IF(H2358&lt;Constants!$B$2,1,0)</f>
        <v>0</v>
      </c>
      <c r="Q2358" s="13">
        <f>IF(N2358&lt;Constants!$B$2,1,0)</f>
        <v>0</v>
      </c>
      <c r="R2358" s="13">
        <f t="shared" si="221"/>
        <v>0</v>
      </c>
      <c r="S2358" s="6">
        <v>0</v>
      </c>
    </row>
    <row r="2359" spans="1:19" x14ac:dyDescent="0.35">
      <c r="A2359" s="6">
        <v>4197</v>
      </c>
      <c r="B2359" s="6">
        <v>5</v>
      </c>
      <c r="C2359" s="7">
        <v>1178.83264160156</v>
      </c>
      <c r="D2359" s="6">
        <v>4</v>
      </c>
      <c r="E2359" s="8">
        <v>2.2795071601867698</v>
      </c>
      <c r="F2359" s="9">
        <v>0.82608759427110601</v>
      </c>
      <c r="G2359" s="10">
        <v>1000</v>
      </c>
      <c r="H2359" s="10">
        <v>86563.765625</v>
      </c>
      <c r="I2359" s="11">
        <f>H2359/Constants!$B$4</f>
        <v>7213.647135416667</v>
      </c>
      <c r="J2359" s="11">
        <f>G2359*Constants!$B$4/D2359</f>
        <v>3000</v>
      </c>
      <c r="K2359" s="11">
        <f t="shared" si="216"/>
        <v>3631.5761437466376</v>
      </c>
      <c r="L2359" s="12">
        <f t="shared" si="217"/>
        <v>250</v>
      </c>
      <c r="M2359" s="12">
        <f t="shared" si="218"/>
        <v>302.63134531221976</v>
      </c>
      <c r="N2359" s="11">
        <f t="shared" si="219"/>
        <v>82932.189481253357</v>
      </c>
      <c r="O2359" s="12">
        <f t="shared" si="220"/>
        <v>6911.0157901044477</v>
      </c>
      <c r="P2359" s="13">
        <f>IF(H2359&lt;Constants!$B$2,1,0)</f>
        <v>0</v>
      </c>
      <c r="Q2359" s="13">
        <f>IF(N2359&lt;Constants!$B$2,1,0)</f>
        <v>0</v>
      </c>
      <c r="R2359" s="13">
        <f t="shared" si="221"/>
        <v>0</v>
      </c>
      <c r="S2359" s="6">
        <v>0</v>
      </c>
    </row>
    <row r="2360" spans="1:19" x14ac:dyDescent="0.35">
      <c r="A2360" s="6">
        <v>4197</v>
      </c>
      <c r="B2360" s="6">
        <v>6</v>
      </c>
      <c r="C2360" s="7">
        <v>1473.54077148438</v>
      </c>
      <c r="D2360" s="6">
        <v>5</v>
      </c>
      <c r="E2360" s="8">
        <v>2.8284270763397199</v>
      </c>
      <c r="F2360" s="9">
        <v>0.84247339909535102</v>
      </c>
      <c r="G2360" s="10">
        <v>1700</v>
      </c>
      <c r="H2360" s="10">
        <v>76027.75</v>
      </c>
      <c r="I2360" s="11">
        <f>H2360/Constants!$B$4</f>
        <v>6335.645833333333</v>
      </c>
      <c r="J2360" s="11">
        <f>G2360*Constants!$B$4/D2360</f>
        <v>4080</v>
      </c>
      <c r="K2360" s="11">
        <f t="shared" si="216"/>
        <v>4842.8828784162315</v>
      </c>
      <c r="L2360" s="12">
        <f t="shared" si="217"/>
        <v>340</v>
      </c>
      <c r="M2360" s="12">
        <f t="shared" si="218"/>
        <v>403.57357320135259</v>
      </c>
      <c r="N2360" s="11">
        <f t="shared" si="219"/>
        <v>71184.867121583768</v>
      </c>
      <c r="O2360" s="12">
        <f t="shared" si="220"/>
        <v>5932.0722601319803</v>
      </c>
      <c r="P2360" s="13">
        <f>IF(H2360&lt;Constants!$B$2,1,0)</f>
        <v>0</v>
      </c>
      <c r="Q2360" s="13">
        <f>IF(N2360&lt;Constants!$B$2,1,0)</f>
        <v>1</v>
      </c>
      <c r="R2360" s="13">
        <f t="shared" si="221"/>
        <v>1</v>
      </c>
      <c r="S2360" s="6">
        <v>0</v>
      </c>
    </row>
    <row r="2361" spans="1:19" x14ac:dyDescent="0.35">
      <c r="A2361" s="6">
        <v>4197</v>
      </c>
      <c r="B2361" s="6">
        <v>7</v>
      </c>
      <c r="C2361" s="7">
        <v>1473.54077148438</v>
      </c>
      <c r="D2361" s="6">
        <v>5</v>
      </c>
      <c r="E2361" s="8">
        <v>2.8284270763397199</v>
      </c>
      <c r="F2361" s="9">
        <v>0.72401307872976195</v>
      </c>
      <c r="G2361" s="10">
        <v>1000</v>
      </c>
      <c r="H2361" s="10">
        <v>122982.3125</v>
      </c>
      <c r="I2361" s="11">
        <f>H2361/Constants!$B$4</f>
        <v>10248.526041666666</v>
      </c>
      <c r="J2361" s="11">
        <f>G2361*Constants!$B$4/D2361</f>
        <v>2400</v>
      </c>
      <c r="K2361" s="11">
        <f t="shared" si="216"/>
        <v>3314.8572456876855</v>
      </c>
      <c r="L2361" s="12">
        <f t="shared" si="217"/>
        <v>200</v>
      </c>
      <c r="M2361" s="12">
        <f t="shared" si="218"/>
        <v>276.23810380730714</v>
      </c>
      <c r="N2361" s="11">
        <f t="shared" si="219"/>
        <v>119667.45525431231</v>
      </c>
      <c r="O2361" s="12">
        <f t="shared" si="220"/>
        <v>9972.2879378593589</v>
      </c>
      <c r="P2361" s="13">
        <f>IF(H2361&lt;Constants!$B$2,1,0)</f>
        <v>0</v>
      </c>
      <c r="Q2361" s="13">
        <f>IF(N2361&lt;Constants!$B$2,1,0)</f>
        <v>0</v>
      </c>
      <c r="R2361" s="13">
        <f t="shared" si="221"/>
        <v>0</v>
      </c>
      <c r="S2361" s="6">
        <v>0</v>
      </c>
    </row>
    <row r="2362" spans="1:19" x14ac:dyDescent="0.35">
      <c r="A2362" s="6">
        <v>4197</v>
      </c>
      <c r="B2362" s="6">
        <v>8</v>
      </c>
      <c r="C2362" s="7">
        <v>1473.54077148438</v>
      </c>
      <c r="D2362" s="6">
        <v>5</v>
      </c>
      <c r="E2362" s="8">
        <v>2.5588865280151398</v>
      </c>
      <c r="F2362" s="9">
        <v>0.80327378133030303</v>
      </c>
      <c r="G2362" s="10">
        <v>1500</v>
      </c>
      <c r="H2362" s="10">
        <v>92427.5</v>
      </c>
      <c r="I2362" s="11">
        <f>H2362/Constants!$B$4</f>
        <v>7702.291666666667</v>
      </c>
      <c r="J2362" s="11">
        <f>G2362*Constants!$B$4/D2362</f>
        <v>3600</v>
      </c>
      <c r="K2362" s="11">
        <f t="shared" si="216"/>
        <v>4481.6600313258505</v>
      </c>
      <c r="L2362" s="12">
        <f t="shared" si="217"/>
        <v>300</v>
      </c>
      <c r="M2362" s="12">
        <f t="shared" si="218"/>
        <v>373.47166927715421</v>
      </c>
      <c r="N2362" s="11">
        <f t="shared" si="219"/>
        <v>87945.839968674147</v>
      </c>
      <c r="O2362" s="12">
        <f t="shared" si="220"/>
        <v>7328.8199973895125</v>
      </c>
      <c r="P2362" s="13">
        <f>IF(H2362&lt;Constants!$B$2,1,0)</f>
        <v>0</v>
      </c>
      <c r="Q2362" s="13">
        <f>IF(N2362&lt;Constants!$B$2,1,0)</f>
        <v>0</v>
      </c>
      <c r="R2362" s="13">
        <f t="shared" si="221"/>
        <v>0</v>
      </c>
      <c r="S2362" s="6">
        <v>0</v>
      </c>
    </row>
    <row r="2363" spans="1:19" x14ac:dyDescent="0.35">
      <c r="A2363" s="6">
        <v>4197</v>
      </c>
      <c r="B2363" s="6">
        <v>9</v>
      </c>
      <c r="C2363" s="7">
        <v>1768.2490234375</v>
      </c>
      <c r="D2363" s="6">
        <v>6</v>
      </c>
      <c r="E2363" s="8">
        <v>3.5914680957794198</v>
      </c>
      <c r="F2363" s="9">
        <v>1.09342521781466</v>
      </c>
      <c r="G2363" s="10">
        <v>500</v>
      </c>
      <c r="H2363" s="10">
        <v>125719</v>
      </c>
      <c r="I2363" s="11">
        <f>H2363/Constants!$B$4</f>
        <v>10476.583333333334</v>
      </c>
      <c r="J2363" s="11">
        <f>G2363*Constants!$B$4/D2363</f>
        <v>1000</v>
      </c>
      <c r="K2363" s="11">
        <f t="shared" si="216"/>
        <v>914.55728632143553</v>
      </c>
      <c r="L2363" s="12">
        <f t="shared" si="217"/>
        <v>83.333333333333329</v>
      </c>
      <c r="M2363" s="12">
        <f t="shared" si="218"/>
        <v>76.213107193452956</v>
      </c>
      <c r="N2363" s="11">
        <f t="shared" si="219"/>
        <v>124804.44271367857</v>
      </c>
      <c r="O2363" s="12">
        <f t="shared" si="220"/>
        <v>10400.370226139881</v>
      </c>
      <c r="P2363" s="13">
        <f>IF(H2363&lt;Constants!$B$2,1,0)</f>
        <v>0</v>
      </c>
      <c r="Q2363" s="13">
        <f>IF(N2363&lt;Constants!$B$2,1,0)</f>
        <v>0</v>
      </c>
      <c r="R2363" s="13">
        <f t="shared" si="221"/>
        <v>0</v>
      </c>
      <c r="S2363" s="6">
        <v>0</v>
      </c>
    </row>
    <row r="2364" spans="1:19" x14ac:dyDescent="0.35">
      <c r="A2364" s="6">
        <v>4197</v>
      </c>
      <c r="B2364" s="6">
        <v>10</v>
      </c>
      <c r="C2364" s="7">
        <v>2947.08154296875</v>
      </c>
      <c r="D2364" s="6">
        <v>10</v>
      </c>
      <c r="E2364" s="8">
        <v>5.1961522102356001</v>
      </c>
      <c r="F2364" s="9">
        <v>0.76039960649022997</v>
      </c>
      <c r="G2364" s="10">
        <v>5500</v>
      </c>
      <c r="H2364" s="10">
        <v>106871.7109375</v>
      </c>
      <c r="I2364" s="11">
        <f>H2364/Constants!$B$4</f>
        <v>8905.9759114583339</v>
      </c>
      <c r="J2364" s="11">
        <f>G2364*Constants!$B$4/D2364</f>
        <v>6600</v>
      </c>
      <c r="K2364" s="11">
        <f t="shared" si="216"/>
        <v>8679.6467852785518</v>
      </c>
      <c r="L2364" s="12">
        <f t="shared" si="217"/>
        <v>550</v>
      </c>
      <c r="M2364" s="12">
        <f t="shared" si="218"/>
        <v>723.30389877321261</v>
      </c>
      <c r="N2364" s="11">
        <f t="shared" si="219"/>
        <v>98192.064152221443</v>
      </c>
      <c r="O2364" s="12">
        <f t="shared" si="220"/>
        <v>8182.6720126851214</v>
      </c>
      <c r="P2364" s="13">
        <f>IF(H2364&lt;Constants!$B$2,1,0)</f>
        <v>0</v>
      </c>
      <c r="Q2364" s="13">
        <f>IF(N2364&lt;Constants!$B$2,1,0)</f>
        <v>0</v>
      </c>
      <c r="R2364" s="13">
        <f t="shared" si="221"/>
        <v>0</v>
      </c>
      <c r="S2364" s="6">
        <v>0</v>
      </c>
    </row>
    <row r="2365" spans="1:19" x14ac:dyDescent="0.35">
      <c r="A2365" s="6">
        <v>4197</v>
      </c>
      <c r="B2365" s="6">
        <v>11</v>
      </c>
      <c r="C2365" s="7">
        <v>2357.66528320313</v>
      </c>
      <c r="D2365" s="6">
        <v>8</v>
      </c>
      <c r="E2365" s="8">
        <v>4.3035168647766104</v>
      </c>
      <c r="F2365" s="9">
        <v>0.73766416700206106</v>
      </c>
      <c r="G2365" s="10">
        <v>2500</v>
      </c>
      <c r="H2365" s="10">
        <v>125816.2734375</v>
      </c>
      <c r="I2365" s="11">
        <f>H2365/Constants!$B$4</f>
        <v>10484.689453125</v>
      </c>
      <c r="J2365" s="11">
        <f>G2365*Constants!$B$4/D2365</f>
        <v>3750</v>
      </c>
      <c r="K2365" s="11">
        <f t="shared" si="216"/>
        <v>5083.6141536335763</v>
      </c>
      <c r="L2365" s="12">
        <f t="shared" si="217"/>
        <v>312.5</v>
      </c>
      <c r="M2365" s="12">
        <f t="shared" si="218"/>
        <v>423.63451280279804</v>
      </c>
      <c r="N2365" s="11">
        <f t="shared" si="219"/>
        <v>120732.65928386642</v>
      </c>
      <c r="O2365" s="12">
        <f t="shared" si="220"/>
        <v>10061.054940322201</v>
      </c>
      <c r="P2365" s="13">
        <f>IF(H2365&lt;Constants!$B$2,1,0)</f>
        <v>0</v>
      </c>
      <c r="Q2365" s="13">
        <f>IF(N2365&lt;Constants!$B$2,1,0)</f>
        <v>0</v>
      </c>
      <c r="R2365" s="13">
        <f t="shared" si="221"/>
        <v>0</v>
      </c>
      <c r="S2365" s="6">
        <v>0</v>
      </c>
    </row>
    <row r="2366" spans="1:19" x14ac:dyDescent="0.35">
      <c r="A2366" s="6">
        <v>4197</v>
      </c>
      <c r="B2366" s="6">
        <v>12</v>
      </c>
      <c r="C2366" s="7">
        <v>2652.37353515625</v>
      </c>
      <c r="D2366" s="6">
        <v>9</v>
      </c>
      <c r="E2366" s="8">
        <v>4.3035168647766104</v>
      </c>
      <c r="F2366" s="9">
        <v>0.85182448110173803</v>
      </c>
      <c r="G2366" s="10">
        <v>0</v>
      </c>
      <c r="H2366" s="10">
        <v>118191.3046875</v>
      </c>
      <c r="I2366" s="11">
        <f>H2366/Constants!$B$4</f>
        <v>9849.275390625</v>
      </c>
      <c r="J2366" s="11">
        <f>G2366*Constants!$B$4/D2366</f>
        <v>0</v>
      </c>
      <c r="K2366" s="11">
        <f t="shared" si="216"/>
        <v>0</v>
      </c>
      <c r="L2366" s="12">
        <f t="shared" si="217"/>
        <v>0</v>
      </c>
      <c r="M2366" s="12">
        <f t="shared" si="218"/>
        <v>0</v>
      </c>
      <c r="N2366" s="11">
        <f t="shared" si="219"/>
        <v>118191.3046875</v>
      </c>
      <c r="O2366" s="12">
        <f t="shared" si="220"/>
        <v>9849.275390625</v>
      </c>
      <c r="P2366" s="13">
        <f>IF(H2366&lt;Constants!$B$2,1,0)</f>
        <v>0</v>
      </c>
      <c r="Q2366" s="13">
        <f>IF(N2366&lt;Constants!$B$2,1,0)</f>
        <v>0</v>
      </c>
      <c r="R2366" s="13">
        <f t="shared" si="221"/>
        <v>0</v>
      </c>
      <c r="S2366" s="6">
        <v>0</v>
      </c>
    </row>
    <row r="2367" spans="1:19" x14ac:dyDescent="0.35">
      <c r="A2367" s="6">
        <v>4198</v>
      </c>
      <c r="B2367" s="6">
        <v>1</v>
      </c>
      <c r="C2367" s="7">
        <v>532.94635009765602</v>
      </c>
      <c r="D2367" s="6">
        <v>1</v>
      </c>
      <c r="E2367" s="8">
        <v>1</v>
      </c>
      <c r="F2367" s="9">
        <v>0.70649790235201304</v>
      </c>
      <c r="G2367" s="10">
        <v>150</v>
      </c>
      <c r="H2367" s="10">
        <v>159233.625</v>
      </c>
      <c r="I2367" s="11">
        <f>H2367/Constants!$B$4</f>
        <v>13269.46875</v>
      </c>
      <c r="J2367" s="11">
        <f>G2367*Constants!$B$4/D2367</f>
        <v>1800</v>
      </c>
      <c r="K2367" s="11">
        <f t="shared" si="216"/>
        <v>2547.7782651690718</v>
      </c>
      <c r="L2367" s="12">
        <f t="shared" si="217"/>
        <v>150</v>
      </c>
      <c r="M2367" s="12">
        <f t="shared" si="218"/>
        <v>212.31485543075598</v>
      </c>
      <c r="N2367" s="11">
        <f t="shared" si="219"/>
        <v>156685.84673483094</v>
      </c>
      <c r="O2367" s="12">
        <f t="shared" si="220"/>
        <v>13057.153894569245</v>
      </c>
      <c r="P2367" s="13">
        <f>IF(H2367&lt;Constants!$B$2,1,0)</f>
        <v>0</v>
      </c>
      <c r="Q2367" s="13">
        <f>IF(N2367&lt;Constants!$B$2,1,0)</f>
        <v>0</v>
      </c>
      <c r="R2367" s="13">
        <f t="shared" si="221"/>
        <v>0</v>
      </c>
      <c r="S2367" s="6">
        <v>0</v>
      </c>
    </row>
    <row r="2368" spans="1:19" x14ac:dyDescent="0.35">
      <c r="A2368" s="6">
        <v>4198</v>
      </c>
      <c r="B2368" s="6">
        <v>2</v>
      </c>
      <c r="C2368" s="7">
        <v>1065.89270019531</v>
      </c>
      <c r="D2368" s="6">
        <v>2</v>
      </c>
      <c r="E2368" s="8">
        <v>1.6817928552627599</v>
      </c>
      <c r="F2368" s="9">
        <v>0.64011813727309097</v>
      </c>
      <c r="G2368" s="10">
        <v>0</v>
      </c>
      <c r="H2368" s="10">
        <v>126245.375</v>
      </c>
      <c r="I2368" s="11">
        <f>H2368/Constants!$B$4</f>
        <v>10520.447916666666</v>
      </c>
      <c r="J2368" s="11">
        <f>G2368*Constants!$B$4/D2368</f>
        <v>0</v>
      </c>
      <c r="K2368" s="11">
        <f t="shared" si="216"/>
        <v>0</v>
      </c>
      <c r="L2368" s="12">
        <f t="shared" si="217"/>
        <v>0</v>
      </c>
      <c r="M2368" s="12">
        <f t="shared" si="218"/>
        <v>0</v>
      </c>
      <c r="N2368" s="11">
        <f t="shared" si="219"/>
        <v>126245.375</v>
      </c>
      <c r="O2368" s="12">
        <f t="shared" si="220"/>
        <v>10520.447916666666</v>
      </c>
      <c r="P2368" s="13">
        <f>IF(H2368&lt;Constants!$B$2,1,0)</f>
        <v>0</v>
      </c>
      <c r="Q2368" s="13">
        <f>IF(N2368&lt;Constants!$B$2,1,0)</f>
        <v>0</v>
      </c>
      <c r="R2368" s="13">
        <f t="shared" si="221"/>
        <v>0</v>
      </c>
      <c r="S2368" s="6">
        <v>0</v>
      </c>
    </row>
    <row r="2369" spans="1:19" x14ac:dyDescent="0.35">
      <c r="A2369" s="6">
        <v>4198</v>
      </c>
      <c r="B2369" s="6">
        <v>3</v>
      </c>
      <c r="C2369" s="7">
        <v>1065.89270019531</v>
      </c>
      <c r="D2369" s="6">
        <v>2</v>
      </c>
      <c r="E2369" s="8">
        <v>1.6817928552627599</v>
      </c>
      <c r="F2369" s="9">
        <v>0.83345463935209996</v>
      </c>
      <c r="G2369" s="10">
        <v>1000</v>
      </c>
      <c r="H2369" s="10">
        <v>168079.25</v>
      </c>
      <c r="I2369" s="11">
        <f>H2369/Constants!$B$4</f>
        <v>14006.604166666666</v>
      </c>
      <c r="J2369" s="11">
        <f>G2369*Constants!$B$4/D2369</f>
        <v>6000</v>
      </c>
      <c r="K2369" s="11">
        <f t="shared" si="216"/>
        <v>7198.9520685423277</v>
      </c>
      <c r="L2369" s="12">
        <f t="shared" si="217"/>
        <v>500</v>
      </c>
      <c r="M2369" s="12">
        <f t="shared" si="218"/>
        <v>599.9126723785273</v>
      </c>
      <c r="N2369" s="11">
        <f t="shared" si="219"/>
        <v>160880.29793145767</v>
      </c>
      <c r="O2369" s="12">
        <f t="shared" si="220"/>
        <v>13406.691494288139</v>
      </c>
      <c r="P2369" s="13">
        <f>IF(H2369&lt;Constants!$B$2,1,0)</f>
        <v>0</v>
      </c>
      <c r="Q2369" s="13">
        <f>IF(N2369&lt;Constants!$B$2,1,0)</f>
        <v>0</v>
      </c>
      <c r="R2369" s="13">
        <f t="shared" si="221"/>
        <v>0</v>
      </c>
      <c r="S2369" s="6">
        <v>0</v>
      </c>
    </row>
    <row r="2370" spans="1:19" x14ac:dyDescent="0.35">
      <c r="A2370" s="6">
        <v>4198</v>
      </c>
      <c r="B2370" s="6">
        <v>4</v>
      </c>
      <c r="C2370" s="7">
        <v>1598.83911132813</v>
      </c>
      <c r="D2370" s="6">
        <v>3</v>
      </c>
      <c r="E2370" s="8">
        <v>1.98817682266235</v>
      </c>
      <c r="F2370" s="9">
        <v>0.75109392632407701</v>
      </c>
      <c r="G2370" s="10">
        <v>150</v>
      </c>
      <c r="H2370" s="10">
        <v>135141.96875</v>
      </c>
      <c r="I2370" s="11">
        <f>H2370/Constants!$B$4</f>
        <v>11261.830729166666</v>
      </c>
      <c r="J2370" s="11">
        <f>G2370*Constants!$B$4/D2370</f>
        <v>600</v>
      </c>
      <c r="K2370" s="11">
        <f t="shared" si="216"/>
        <v>798.83484471303791</v>
      </c>
      <c r="L2370" s="12">
        <f t="shared" si="217"/>
        <v>50</v>
      </c>
      <c r="M2370" s="12">
        <f t="shared" si="218"/>
        <v>66.569570392753164</v>
      </c>
      <c r="N2370" s="11">
        <f t="shared" si="219"/>
        <v>134343.13390528696</v>
      </c>
      <c r="O2370" s="12">
        <f t="shared" si="220"/>
        <v>11195.261158773912</v>
      </c>
      <c r="P2370" s="13">
        <f>IF(H2370&lt;Constants!$B$2,1,0)</f>
        <v>0</v>
      </c>
      <c r="Q2370" s="13">
        <f>IF(N2370&lt;Constants!$B$2,1,0)</f>
        <v>0</v>
      </c>
      <c r="R2370" s="13">
        <f t="shared" si="221"/>
        <v>0</v>
      </c>
      <c r="S2370" s="6">
        <v>0</v>
      </c>
    </row>
    <row r="2371" spans="1:19" x14ac:dyDescent="0.35">
      <c r="A2371" s="6">
        <v>4198</v>
      </c>
      <c r="B2371" s="6">
        <v>5</v>
      </c>
      <c r="C2371" s="7">
        <v>1598.83911132813</v>
      </c>
      <c r="D2371" s="6">
        <v>3</v>
      </c>
      <c r="E2371" s="8">
        <v>1.98817682266235</v>
      </c>
      <c r="F2371" s="9">
        <v>0.91009883443379602</v>
      </c>
      <c r="G2371" s="10">
        <v>200</v>
      </c>
      <c r="H2371" s="10">
        <v>240676.046875</v>
      </c>
      <c r="I2371" s="11">
        <f>H2371/Constants!$B$4</f>
        <v>20056.337239583332</v>
      </c>
      <c r="J2371" s="11">
        <f>G2371*Constants!$B$4/D2371</f>
        <v>800</v>
      </c>
      <c r="K2371" s="11">
        <f t="shared" ref="K2371:K2434" si="222">J2371/F2371</f>
        <v>879.02540881475545</v>
      </c>
      <c r="L2371" s="12">
        <f t="shared" ref="L2371:L2434" si="223">G2371/D2371</f>
        <v>66.666666666666671</v>
      </c>
      <c r="M2371" s="12">
        <f t="shared" ref="M2371:M2434" si="224">L2371/F2371</f>
        <v>73.252117401229626</v>
      </c>
      <c r="N2371" s="11">
        <f t="shared" ref="N2371:N2434" si="225">H2371-K2371</f>
        <v>239797.02146618525</v>
      </c>
      <c r="O2371" s="12">
        <f t="shared" ref="O2371:O2434" si="226">I2371-M2371</f>
        <v>19983.085122182103</v>
      </c>
      <c r="P2371" s="13">
        <f>IF(H2371&lt;Constants!$B$2,1,0)</f>
        <v>0</v>
      </c>
      <c r="Q2371" s="13">
        <f>IF(N2371&lt;Constants!$B$2,1,0)</f>
        <v>0</v>
      </c>
      <c r="R2371" s="13">
        <f t="shared" ref="R2371:R2434" si="227">IF(AND(P2371=0,Q2371=1),1,0)</f>
        <v>0</v>
      </c>
      <c r="S2371" s="6">
        <v>0</v>
      </c>
    </row>
    <row r="2372" spans="1:19" x14ac:dyDescent="0.35">
      <c r="A2372" s="6">
        <v>4198</v>
      </c>
      <c r="B2372" s="6">
        <v>6</v>
      </c>
      <c r="C2372" s="7">
        <v>2131.78540039063</v>
      </c>
      <c r="D2372" s="6">
        <v>4</v>
      </c>
      <c r="E2372" s="8">
        <v>2.5588865280151398</v>
      </c>
      <c r="F2372" s="9">
        <v>0.88366896003357898</v>
      </c>
      <c r="G2372" s="10">
        <v>2000</v>
      </c>
      <c r="H2372" s="10">
        <v>180906.390625</v>
      </c>
      <c r="I2372" s="11">
        <f>H2372/Constants!$B$4</f>
        <v>15075.532552083334</v>
      </c>
      <c r="J2372" s="11">
        <f>G2372*Constants!$B$4/D2372</f>
        <v>6000</v>
      </c>
      <c r="K2372" s="11">
        <f t="shared" si="222"/>
        <v>6789.8729856619648</v>
      </c>
      <c r="L2372" s="12">
        <f t="shared" si="223"/>
        <v>500</v>
      </c>
      <c r="M2372" s="12">
        <f t="shared" si="224"/>
        <v>565.82274880516366</v>
      </c>
      <c r="N2372" s="11">
        <f t="shared" si="225"/>
        <v>174116.51763933804</v>
      </c>
      <c r="O2372" s="12">
        <f t="shared" si="226"/>
        <v>14509.709803278171</v>
      </c>
      <c r="P2372" s="13">
        <f>IF(H2372&lt;Constants!$B$2,1,0)</f>
        <v>0</v>
      </c>
      <c r="Q2372" s="13">
        <f>IF(N2372&lt;Constants!$B$2,1,0)</f>
        <v>0</v>
      </c>
      <c r="R2372" s="13">
        <f t="shared" si="227"/>
        <v>0</v>
      </c>
      <c r="S2372" s="6">
        <v>0</v>
      </c>
    </row>
    <row r="2373" spans="1:19" x14ac:dyDescent="0.35">
      <c r="A2373" s="6">
        <v>4198</v>
      </c>
      <c r="B2373" s="6">
        <v>7</v>
      </c>
      <c r="C2373" s="7">
        <v>2131.78540039063</v>
      </c>
      <c r="D2373" s="6">
        <v>4</v>
      </c>
      <c r="E2373" s="8">
        <v>2.8284270763397199</v>
      </c>
      <c r="F2373" s="9">
        <v>0.75471048103969496</v>
      </c>
      <c r="G2373" s="10">
        <v>500</v>
      </c>
      <c r="H2373" s="10">
        <v>145474.390625</v>
      </c>
      <c r="I2373" s="11">
        <f>H2373/Constants!$B$4</f>
        <v>12122.865885416666</v>
      </c>
      <c r="J2373" s="11">
        <f>G2373*Constants!$B$4/D2373</f>
        <v>1500</v>
      </c>
      <c r="K2373" s="11">
        <f t="shared" si="222"/>
        <v>1987.5171177344569</v>
      </c>
      <c r="L2373" s="12">
        <f t="shared" si="223"/>
        <v>125</v>
      </c>
      <c r="M2373" s="12">
        <f t="shared" si="224"/>
        <v>165.62642647787141</v>
      </c>
      <c r="N2373" s="11">
        <f t="shared" si="225"/>
        <v>143486.87350726555</v>
      </c>
      <c r="O2373" s="12">
        <f t="shared" si="226"/>
        <v>11957.239458938795</v>
      </c>
      <c r="P2373" s="13">
        <f>IF(H2373&lt;Constants!$B$2,1,0)</f>
        <v>0</v>
      </c>
      <c r="Q2373" s="13">
        <f>IF(N2373&lt;Constants!$B$2,1,0)</f>
        <v>0</v>
      </c>
      <c r="R2373" s="13">
        <f t="shared" si="227"/>
        <v>0</v>
      </c>
      <c r="S2373" s="6">
        <v>0</v>
      </c>
    </row>
    <row r="2374" spans="1:19" x14ac:dyDescent="0.35">
      <c r="A2374" s="6">
        <v>4198</v>
      </c>
      <c r="B2374" s="6">
        <v>8</v>
      </c>
      <c r="C2374" s="7">
        <v>2131.78540039063</v>
      </c>
      <c r="D2374" s="6">
        <v>4</v>
      </c>
      <c r="E2374" s="8">
        <v>2.2795071601867698</v>
      </c>
      <c r="F2374" s="9">
        <v>0.82856429374570395</v>
      </c>
      <c r="G2374" s="10">
        <v>1000</v>
      </c>
      <c r="H2374" s="10">
        <v>49106.44140625</v>
      </c>
      <c r="I2374" s="11">
        <f>H2374/Constants!$B$4</f>
        <v>4092.2034505208335</v>
      </c>
      <c r="J2374" s="11">
        <f>G2374*Constants!$B$4/D2374</f>
        <v>3000</v>
      </c>
      <c r="K2374" s="11">
        <f t="shared" si="222"/>
        <v>3620.7208331870684</v>
      </c>
      <c r="L2374" s="12">
        <f t="shared" si="223"/>
        <v>250</v>
      </c>
      <c r="M2374" s="12">
        <f t="shared" si="224"/>
        <v>301.72673609892234</v>
      </c>
      <c r="N2374" s="11">
        <f t="shared" si="225"/>
        <v>45485.720573062928</v>
      </c>
      <c r="O2374" s="12">
        <f t="shared" si="226"/>
        <v>3790.4767144219113</v>
      </c>
      <c r="P2374" s="13">
        <f>IF(H2374&lt;Constants!$B$2,1,0)</f>
        <v>1</v>
      </c>
      <c r="Q2374" s="13">
        <f>IF(N2374&lt;Constants!$B$2,1,0)</f>
        <v>1</v>
      </c>
      <c r="R2374" s="13">
        <f t="shared" si="227"/>
        <v>0</v>
      </c>
      <c r="S2374" s="6">
        <v>1</v>
      </c>
    </row>
    <row r="2375" spans="1:19" x14ac:dyDescent="0.35">
      <c r="A2375" s="6">
        <v>4198</v>
      </c>
      <c r="B2375" s="6">
        <v>9</v>
      </c>
      <c r="C2375" s="7">
        <v>2664.73168945313</v>
      </c>
      <c r="D2375" s="6">
        <v>5</v>
      </c>
      <c r="E2375" s="8">
        <v>3.08965063095093</v>
      </c>
      <c r="F2375" s="9">
        <v>0.88620896694498497</v>
      </c>
      <c r="G2375" s="10">
        <v>800</v>
      </c>
      <c r="H2375" s="10">
        <v>91322.6640625</v>
      </c>
      <c r="I2375" s="11">
        <f>H2375/Constants!$B$4</f>
        <v>7610.222005208333</v>
      </c>
      <c r="J2375" s="11">
        <f>G2375*Constants!$B$4/D2375</f>
        <v>1920</v>
      </c>
      <c r="K2375" s="11">
        <f t="shared" si="222"/>
        <v>2166.5319034389681</v>
      </c>
      <c r="L2375" s="12">
        <f t="shared" si="223"/>
        <v>160</v>
      </c>
      <c r="M2375" s="12">
        <f t="shared" si="224"/>
        <v>180.54432528658069</v>
      </c>
      <c r="N2375" s="11">
        <f t="shared" si="225"/>
        <v>89156.132159061031</v>
      </c>
      <c r="O2375" s="12">
        <f t="shared" si="226"/>
        <v>7429.6776799217523</v>
      </c>
      <c r="P2375" s="13">
        <f>IF(H2375&lt;Constants!$B$2,1,0)</f>
        <v>0</v>
      </c>
      <c r="Q2375" s="13">
        <f>IF(N2375&lt;Constants!$B$2,1,0)</f>
        <v>0</v>
      </c>
      <c r="R2375" s="13">
        <f t="shared" si="227"/>
        <v>0</v>
      </c>
      <c r="S2375" s="6">
        <v>0</v>
      </c>
    </row>
    <row r="2376" spans="1:19" x14ac:dyDescent="0.35">
      <c r="A2376" s="6">
        <v>4198</v>
      </c>
      <c r="B2376" s="6">
        <v>10</v>
      </c>
      <c r="C2376" s="7">
        <v>3197.67822265625</v>
      </c>
      <c r="D2376" s="6">
        <v>6</v>
      </c>
      <c r="E2376" s="8">
        <v>3.3437016010284402</v>
      </c>
      <c r="F2376" s="9">
        <v>0.78387732521639397</v>
      </c>
      <c r="G2376" s="10">
        <v>0</v>
      </c>
      <c r="H2376" s="10">
        <v>48927.26953125</v>
      </c>
      <c r="I2376" s="11">
        <f>H2376/Constants!$B$4</f>
        <v>4077.2724609375</v>
      </c>
      <c r="J2376" s="11">
        <f>G2376*Constants!$B$4/D2376</f>
        <v>0</v>
      </c>
      <c r="K2376" s="11">
        <f t="shared" si="222"/>
        <v>0</v>
      </c>
      <c r="L2376" s="12">
        <f t="shared" si="223"/>
        <v>0</v>
      </c>
      <c r="M2376" s="12">
        <f t="shared" si="224"/>
        <v>0</v>
      </c>
      <c r="N2376" s="11">
        <f t="shared" si="225"/>
        <v>48927.26953125</v>
      </c>
      <c r="O2376" s="12">
        <f t="shared" si="226"/>
        <v>4077.2724609375</v>
      </c>
      <c r="P2376" s="13">
        <f>IF(H2376&lt;Constants!$B$2,1,0)</f>
        <v>1</v>
      </c>
      <c r="Q2376" s="13">
        <f>IF(N2376&lt;Constants!$B$2,1,0)</f>
        <v>1</v>
      </c>
      <c r="R2376" s="13">
        <f t="shared" si="227"/>
        <v>0</v>
      </c>
      <c r="S2376" s="6">
        <v>1</v>
      </c>
    </row>
    <row r="2377" spans="1:19" x14ac:dyDescent="0.35">
      <c r="A2377" s="6">
        <v>4198</v>
      </c>
      <c r="B2377" s="6">
        <v>11</v>
      </c>
      <c r="C2377" s="7">
        <v>3197.67822265625</v>
      </c>
      <c r="D2377" s="6">
        <v>6</v>
      </c>
      <c r="E2377" s="8">
        <v>3.3437016010284402</v>
      </c>
      <c r="F2377" s="9">
        <v>0.84536396286194504</v>
      </c>
      <c r="G2377" s="10">
        <v>0</v>
      </c>
      <c r="H2377" s="10">
        <v>191092.890625</v>
      </c>
      <c r="I2377" s="11">
        <f>H2377/Constants!$B$4</f>
        <v>15924.407552083334</v>
      </c>
      <c r="J2377" s="11">
        <f>G2377*Constants!$B$4/D2377</f>
        <v>0</v>
      </c>
      <c r="K2377" s="11">
        <f t="shared" si="222"/>
        <v>0</v>
      </c>
      <c r="L2377" s="12">
        <f t="shared" si="223"/>
        <v>0</v>
      </c>
      <c r="M2377" s="12">
        <f t="shared" si="224"/>
        <v>0</v>
      </c>
      <c r="N2377" s="11">
        <f t="shared" si="225"/>
        <v>191092.890625</v>
      </c>
      <c r="O2377" s="12">
        <f t="shared" si="226"/>
        <v>15924.407552083334</v>
      </c>
      <c r="P2377" s="13">
        <f>IF(H2377&lt;Constants!$B$2,1,0)</f>
        <v>0</v>
      </c>
      <c r="Q2377" s="13">
        <f>IF(N2377&lt;Constants!$B$2,1,0)</f>
        <v>0</v>
      </c>
      <c r="R2377" s="13">
        <f t="shared" si="227"/>
        <v>0</v>
      </c>
      <c r="S2377" s="6">
        <v>0</v>
      </c>
    </row>
    <row r="2378" spans="1:19" x14ac:dyDescent="0.35">
      <c r="A2378" s="6">
        <v>4198</v>
      </c>
      <c r="B2378" s="6">
        <v>12</v>
      </c>
      <c r="C2378" s="7">
        <v>4263.57080078125</v>
      </c>
      <c r="D2378" s="6">
        <v>8</v>
      </c>
      <c r="E2378" s="8">
        <v>4.0708494186401403</v>
      </c>
      <c r="F2378" s="9">
        <v>0.82853378137294498</v>
      </c>
      <c r="G2378" s="10">
        <v>1400</v>
      </c>
      <c r="H2378" s="10">
        <v>117009.1796875</v>
      </c>
      <c r="I2378" s="11">
        <f>H2378/Constants!$B$4</f>
        <v>9750.7649739583339</v>
      </c>
      <c r="J2378" s="11">
        <f>G2378*Constants!$B$4/D2378</f>
        <v>2100</v>
      </c>
      <c r="K2378" s="11">
        <f t="shared" si="222"/>
        <v>2534.5979213064029</v>
      </c>
      <c r="L2378" s="12">
        <f t="shared" si="223"/>
        <v>175</v>
      </c>
      <c r="M2378" s="12">
        <f t="shared" si="224"/>
        <v>211.21649344220023</v>
      </c>
      <c r="N2378" s="11">
        <f t="shared" si="225"/>
        <v>114474.5817661936</v>
      </c>
      <c r="O2378" s="12">
        <f t="shared" si="226"/>
        <v>9539.5484805161341</v>
      </c>
      <c r="P2378" s="13">
        <f>IF(H2378&lt;Constants!$B$2,1,0)</f>
        <v>0</v>
      </c>
      <c r="Q2378" s="13">
        <f>IF(N2378&lt;Constants!$B$2,1,0)</f>
        <v>0</v>
      </c>
      <c r="R2378" s="13">
        <f t="shared" si="227"/>
        <v>0</v>
      </c>
      <c r="S2378" s="6">
        <v>0</v>
      </c>
    </row>
    <row r="2379" spans="1:19" x14ac:dyDescent="0.35">
      <c r="A2379" s="6">
        <v>4199</v>
      </c>
      <c r="B2379" s="6">
        <v>1</v>
      </c>
      <c r="C2379" s="7">
        <v>453.17239379882801</v>
      </c>
      <c r="D2379" s="6">
        <v>1</v>
      </c>
      <c r="E2379" s="8">
        <v>1</v>
      </c>
      <c r="F2379" s="9">
        <v>0.84167110575966897</v>
      </c>
      <c r="G2379" s="10">
        <v>0</v>
      </c>
      <c r="H2379" s="10">
        <v>101870.3203125</v>
      </c>
      <c r="I2379" s="11">
        <f>H2379/Constants!$B$4</f>
        <v>8489.193359375</v>
      </c>
      <c r="J2379" s="11">
        <f>G2379*Constants!$B$4/D2379</f>
        <v>0</v>
      </c>
      <c r="K2379" s="11">
        <f t="shared" si="222"/>
        <v>0</v>
      </c>
      <c r="L2379" s="12">
        <f t="shared" si="223"/>
        <v>0</v>
      </c>
      <c r="M2379" s="12">
        <f t="shared" si="224"/>
        <v>0</v>
      </c>
      <c r="N2379" s="11">
        <f t="shared" si="225"/>
        <v>101870.3203125</v>
      </c>
      <c r="O2379" s="12">
        <f t="shared" si="226"/>
        <v>8489.193359375</v>
      </c>
      <c r="P2379" s="13">
        <f>IF(H2379&lt;Constants!$B$2,1,0)</f>
        <v>0</v>
      </c>
      <c r="Q2379" s="13">
        <f>IF(N2379&lt;Constants!$B$2,1,0)</f>
        <v>0</v>
      </c>
      <c r="R2379" s="13">
        <f t="shared" si="227"/>
        <v>0</v>
      </c>
      <c r="S2379" s="6">
        <v>0</v>
      </c>
    </row>
    <row r="2380" spans="1:19" x14ac:dyDescent="0.35">
      <c r="A2380" s="6">
        <v>4199</v>
      </c>
      <c r="B2380" s="6">
        <v>2</v>
      </c>
      <c r="C2380" s="7">
        <v>906.34478759765602</v>
      </c>
      <c r="D2380" s="6">
        <v>2</v>
      </c>
      <c r="E2380" s="8">
        <v>1.6817928552627599</v>
      </c>
      <c r="F2380" s="9">
        <v>0.813614493212092</v>
      </c>
      <c r="G2380" s="10">
        <v>0</v>
      </c>
      <c r="H2380" s="10">
        <v>59625.375</v>
      </c>
      <c r="I2380" s="11">
        <f>H2380/Constants!$B$4</f>
        <v>4968.78125</v>
      </c>
      <c r="J2380" s="11">
        <f>G2380*Constants!$B$4/D2380</f>
        <v>0</v>
      </c>
      <c r="K2380" s="11">
        <f t="shared" si="222"/>
        <v>0</v>
      </c>
      <c r="L2380" s="12">
        <f t="shared" si="223"/>
        <v>0</v>
      </c>
      <c r="M2380" s="12">
        <f t="shared" si="224"/>
        <v>0</v>
      </c>
      <c r="N2380" s="11">
        <f t="shared" si="225"/>
        <v>59625.375</v>
      </c>
      <c r="O2380" s="12">
        <f t="shared" si="226"/>
        <v>4968.78125</v>
      </c>
      <c r="P2380" s="13">
        <f>IF(H2380&lt;Constants!$B$2,1,0)</f>
        <v>1</v>
      </c>
      <c r="Q2380" s="13">
        <f>IF(N2380&lt;Constants!$B$2,1,0)</f>
        <v>1</v>
      </c>
      <c r="R2380" s="13">
        <f t="shared" si="227"/>
        <v>0</v>
      </c>
      <c r="S2380" s="6">
        <v>1</v>
      </c>
    </row>
    <row r="2381" spans="1:19" x14ac:dyDescent="0.35">
      <c r="A2381" s="6">
        <v>4199</v>
      </c>
      <c r="B2381" s="6">
        <v>3</v>
      </c>
      <c r="C2381" s="7">
        <v>1359.51721191406</v>
      </c>
      <c r="D2381" s="6">
        <v>3</v>
      </c>
      <c r="E2381" s="8">
        <v>1.6817928552627599</v>
      </c>
      <c r="F2381" s="9">
        <v>0.78216560381661504</v>
      </c>
      <c r="G2381" s="10">
        <v>180</v>
      </c>
      <c r="H2381" s="10">
        <v>77293.703125</v>
      </c>
      <c r="I2381" s="11">
        <f>H2381/Constants!$B$4</f>
        <v>6441.141927083333</v>
      </c>
      <c r="J2381" s="11">
        <f>G2381*Constants!$B$4/D2381</f>
        <v>720</v>
      </c>
      <c r="K2381" s="11">
        <f t="shared" si="222"/>
        <v>920.52117414358929</v>
      </c>
      <c r="L2381" s="12">
        <f t="shared" si="223"/>
        <v>60</v>
      </c>
      <c r="M2381" s="12">
        <f t="shared" si="224"/>
        <v>76.710097845299117</v>
      </c>
      <c r="N2381" s="11">
        <f t="shared" si="225"/>
        <v>76373.181950856408</v>
      </c>
      <c r="O2381" s="12">
        <f t="shared" si="226"/>
        <v>6364.431829238034</v>
      </c>
      <c r="P2381" s="13">
        <f>IF(H2381&lt;Constants!$B$2,1,0)</f>
        <v>0</v>
      </c>
      <c r="Q2381" s="13">
        <f>IF(N2381&lt;Constants!$B$2,1,0)</f>
        <v>0</v>
      </c>
      <c r="R2381" s="13">
        <f t="shared" si="227"/>
        <v>0</v>
      </c>
      <c r="S2381" s="6">
        <v>0</v>
      </c>
    </row>
    <row r="2382" spans="1:19" x14ac:dyDescent="0.35">
      <c r="A2382" s="6">
        <v>4199</v>
      </c>
      <c r="B2382" s="6">
        <v>4</v>
      </c>
      <c r="C2382" s="7">
        <v>1359.51721191406</v>
      </c>
      <c r="D2382" s="6">
        <v>3</v>
      </c>
      <c r="E2382" s="8">
        <v>2.2795071601867698</v>
      </c>
      <c r="F2382" s="9">
        <v>0.74410410619842704</v>
      </c>
      <c r="G2382" s="10">
        <v>200</v>
      </c>
      <c r="H2382" s="10">
        <v>180345.421875</v>
      </c>
      <c r="I2382" s="11">
        <f>H2382/Constants!$B$4</f>
        <v>15028.78515625</v>
      </c>
      <c r="J2382" s="11">
        <f>G2382*Constants!$B$4/D2382</f>
        <v>800</v>
      </c>
      <c r="K2382" s="11">
        <f t="shared" si="222"/>
        <v>1075.1183783773765</v>
      </c>
      <c r="L2382" s="12">
        <f t="shared" si="223"/>
        <v>66.666666666666671</v>
      </c>
      <c r="M2382" s="12">
        <f t="shared" si="224"/>
        <v>89.593198198114706</v>
      </c>
      <c r="N2382" s="11">
        <f t="shared" si="225"/>
        <v>179270.30349662263</v>
      </c>
      <c r="O2382" s="12">
        <f t="shared" si="226"/>
        <v>14939.191958051886</v>
      </c>
      <c r="P2382" s="13">
        <f>IF(H2382&lt;Constants!$B$2,1,0)</f>
        <v>0</v>
      </c>
      <c r="Q2382" s="13">
        <f>IF(N2382&lt;Constants!$B$2,1,0)</f>
        <v>0</v>
      </c>
      <c r="R2382" s="13">
        <f t="shared" si="227"/>
        <v>0</v>
      </c>
      <c r="S2382" s="6">
        <v>0</v>
      </c>
    </row>
    <row r="2383" spans="1:19" x14ac:dyDescent="0.35">
      <c r="A2383" s="6">
        <v>4199</v>
      </c>
      <c r="B2383" s="6">
        <v>5</v>
      </c>
      <c r="C2383" s="7">
        <v>1812.68957519531</v>
      </c>
      <c r="D2383" s="6">
        <v>4</v>
      </c>
      <c r="E2383" s="8">
        <v>2.8284270763397199</v>
      </c>
      <c r="F2383" s="9">
        <v>0.71004352132381998</v>
      </c>
      <c r="G2383" s="10">
        <v>510</v>
      </c>
      <c r="H2383" s="10">
        <v>80263.8671875</v>
      </c>
      <c r="I2383" s="11">
        <f>H2383/Constants!$B$4</f>
        <v>6688.655598958333</v>
      </c>
      <c r="J2383" s="11">
        <f>G2383*Constants!$B$4/D2383</f>
        <v>1530</v>
      </c>
      <c r="K2383" s="11">
        <f t="shared" si="222"/>
        <v>2154.7974934655217</v>
      </c>
      <c r="L2383" s="12">
        <f t="shared" si="223"/>
        <v>127.5</v>
      </c>
      <c r="M2383" s="12">
        <f t="shared" si="224"/>
        <v>179.56645778879349</v>
      </c>
      <c r="N2383" s="11">
        <f t="shared" si="225"/>
        <v>78109.069694034479</v>
      </c>
      <c r="O2383" s="12">
        <f t="shared" si="226"/>
        <v>6509.0891411695393</v>
      </c>
      <c r="P2383" s="13">
        <f>IF(H2383&lt;Constants!$B$2,1,0)</f>
        <v>0</v>
      </c>
      <c r="Q2383" s="13">
        <f>IF(N2383&lt;Constants!$B$2,1,0)</f>
        <v>0</v>
      </c>
      <c r="R2383" s="13">
        <f t="shared" si="227"/>
        <v>0</v>
      </c>
      <c r="S2383" s="6">
        <v>0</v>
      </c>
    </row>
    <row r="2384" spans="1:19" x14ac:dyDescent="0.35">
      <c r="A2384" s="6">
        <v>4199</v>
      </c>
      <c r="B2384" s="6">
        <v>6</v>
      </c>
      <c r="C2384" s="7">
        <v>1359.51721191406</v>
      </c>
      <c r="D2384" s="6">
        <v>3</v>
      </c>
      <c r="E2384" s="8">
        <v>1.6817928552627599</v>
      </c>
      <c r="F2384" s="9">
        <v>0.90741051275676499</v>
      </c>
      <c r="G2384" s="10">
        <v>0</v>
      </c>
      <c r="H2384" s="10">
        <v>63833.21484375</v>
      </c>
      <c r="I2384" s="11">
        <f>H2384/Constants!$B$4</f>
        <v>5319.4345703125</v>
      </c>
      <c r="J2384" s="11">
        <f>G2384*Constants!$B$4/D2384</f>
        <v>0</v>
      </c>
      <c r="K2384" s="11">
        <f t="shared" si="222"/>
        <v>0</v>
      </c>
      <c r="L2384" s="12">
        <f t="shared" si="223"/>
        <v>0</v>
      </c>
      <c r="M2384" s="12">
        <f t="shared" si="224"/>
        <v>0</v>
      </c>
      <c r="N2384" s="11">
        <f t="shared" si="225"/>
        <v>63833.21484375</v>
      </c>
      <c r="O2384" s="12">
        <f t="shared" si="226"/>
        <v>5319.4345703125</v>
      </c>
      <c r="P2384" s="13">
        <f>IF(H2384&lt;Constants!$B$2,1,0)</f>
        <v>1</v>
      </c>
      <c r="Q2384" s="13">
        <f>IF(N2384&lt;Constants!$B$2,1,0)</f>
        <v>1</v>
      </c>
      <c r="R2384" s="13">
        <f t="shared" si="227"/>
        <v>0</v>
      </c>
      <c r="S2384" s="6">
        <v>1</v>
      </c>
    </row>
    <row r="2385" spans="1:19" x14ac:dyDescent="0.35">
      <c r="A2385" s="6">
        <v>4199</v>
      </c>
      <c r="B2385" s="6">
        <v>7</v>
      </c>
      <c r="C2385" s="7">
        <v>2265.86206054688</v>
      </c>
      <c r="D2385" s="6">
        <v>5</v>
      </c>
      <c r="E2385" s="8">
        <v>3.08965063095093</v>
      </c>
      <c r="F2385" s="9">
        <v>0.99281684813360405</v>
      </c>
      <c r="G2385" s="10">
        <v>200</v>
      </c>
      <c r="H2385" s="10">
        <v>157363.9375</v>
      </c>
      <c r="I2385" s="11">
        <f>H2385/Constants!$B$4</f>
        <v>13113.661458333334</v>
      </c>
      <c r="J2385" s="11">
        <f>G2385*Constants!$B$4/D2385</f>
        <v>480</v>
      </c>
      <c r="K2385" s="11">
        <f t="shared" si="222"/>
        <v>483.47285896925678</v>
      </c>
      <c r="L2385" s="12">
        <f t="shared" si="223"/>
        <v>40</v>
      </c>
      <c r="M2385" s="12">
        <f t="shared" si="224"/>
        <v>40.289404914104736</v>
      </c>
      <c r="N2385" s="11">
        <f t="shared" si="225"/>
        <v>156880.46464103073</v>
      </c>
      <c r="O2385" s="12">
        <f t="shared" si="226"/>
        <v>13073.372053419229</v>
      </c>
      <c r="P2385" s="13">
        <f>IF(H2385&lt;Constants!$B$2,1,0)</f>
        <v>0</v>
      </c>
      <c r="Q2385" s="13">
        <f>IF(N2385&lt;Constants!$B$2,1,0)</f>
        <v>0</v>
      </c>
      <c r="R2385" s="13">
        <f t="shared" si="227"/>
        <v>0</v>
      </c>
      <c r="S2385" s="6">
        <v>0</v>
      </c>
    </row>
    <row r="2386" spans="1:19" x14ac:dyDescent="0.35">
      <c r="A2386" s="6">
        <v>4199</v>
      </c>
      <c r="B2386" s="6">
        <v>8</v>
      </c>
      <c r="C2386" s="7">
        <v>2265.86206054688</v>
      </c>
      <c r="D2386" s="6">
        <v>5</v>
      </c>
      <c r="E2386" s="8">
        <v>2.5588865280151398</v>
      </c>
      <c r="F2386" s="9">
        <v>0.77212366844315405</v>
      </c>
      <c r="G2386" s="10">
        <v>2080</v>
      </c>
      <c r="H2386" s="10">
        <v>150767.96875</v>
      </c>
      <c r="I2386" s="11">
        <f>H2386/Constants!$B$4</f>
        <v>12563.997395833334</v>
      </c>
      <c r="J2386" s="11">
        <f>G2386*Constants!$B$4/D2386</f>
        <v>4992</v>
      </c>
      <c r="K2386" s="11">
        <f t="shared" si="222"/>
        <v>6465.2855546643887</v>
      </c>
      <c r="L2386" s="12">
        <f t="shared" si="223"/>
        <v>416</v>
      </c>
      <c r="M2386" s="12">
        <f t="shared" si="224"/>
        <v>538.77379622203239</v>
      </c>
      <c r="N2386" s="11">
        <f t="shared" si="225"/>
        <v>144302.68319533562</v>
      </c>
      <c r="O2386" s="12">
        <f t="shared" si="226"/>
        <v>12025.223599611301</v>
      </c>
      <c r="P2386" s="13">
        <f>IF(H2386&lt;Constants!$B$2,1,0)</f>
        <v>0</v>
      </c>
      <c r="Q2386" s="13">
        <f>IF(N2386&lt;Constants!$B$2,1,0)</f>
        <v>0</v>
      </c>
      <c r="R2386" s="13">
        <f t="shared" si="227"/>
        <v>0</v>
      </c>
      <c r="S2386" s="6">
        <v>0</v>
      </c>
    </row>
    <row r="2387" spans="1:19" x14ac:dyDescent="0.35">
      <c r="A2387" s="6">
        <v>4199</v>
      </c>
      <c r="B2387" s="6">
        <v>9</v>
      </c>
      <c r="C2387" s="7">
        <v>2719.03442382813</v>
      </c>
      <c r="D2387" s="6">
        <v>6</v>
      </c>
      <c r="E2387" s="8">
        <v>3.3437016010284402</v>
      </c>
      <c r="F2387" s="9">
        <v>0.82366718060977795</v>
      </c>
      <c r="G2387" s="10">
        <v>10400</v>
      </c>
      <c r="H2387" s="10">
        <v>170422.046875</v>
      </c>
      <c r="I2387" s="11">
        <f>H2387/Constants!$B$4</f>
        <v>14201.837239583334</v>
      </c>
      <c r="J2387" s="11">
        <f>G2387*Constants!$B$4/D2387</f>
        <v>20800</v>
      </c>
      <c r="K2387" s="11">
        <f t="shared" si="222"/>
        <v>25252.918277745786</v>
      </c>
      <c r="L2387" s="12">
        <f t="shared" si="223"/>
        <v>1733.3333333333333</v>
      </c>
      <c r="M2387" s="12">
        <f t="shared" si="224"/>
        <v>2104.4098564788155</v>
      </c>
      <c r="N2387" s="11">
        <f t="shared" si="225"/>
        <v>145169.12859725422</v>
      </c>
      <c r="O2387" s="12">
        <f t="shared" si="226"/>
        <v>12097.427383104518</v>
      </c>
      <c r="P2387" s="13">
        <f>IF(H2387&lt;Constants!$B$2,1,0)</f>
        <v>0</v>
      </c>
      <c r="Q2387" s="13">
        <f>IF(N2387&lt;Constants!$B$2,1,0)</f>
        <v>0</v>
      </c>
      <c r="R2387" s="13">
        <f t="shared" si="227"/>
        <v>0</v>
      </c>
      <c r="S2387" s="6">
        <v>0</v>
      </c>
    </row>
    <row r="2388" spans="1:19" x14ac:dyDescent="0.35">
      <c r="A2388" s="6">
        <v>4199</v>
      </c>
      <c r="B2388" s="6">
        <v>10</v>
      </c>
      <c r="C2388" s="7">
        <v>2719.03442382813</v>
      </c>
      <c r="D2388" s="6">
        <v>6</v>
      </c>
      <c r="E2388" s="8">
        <v>2.8284270763397199</v>
      </c>
      <c r="F2388" s="9">
        <v>0.61137329331995005</v>
      </c>
      <c r="G2388" s="10">
        <v>715</v>
      </c>
      <c r="H2388" s="10">
        <v>67090.65625</v>
      </c>
      <c r="I2388" s="11">
        <f>H2388/Constants!$B$4</f>
        <v>5590.888020833333</v>
      </c>
      <c r="J2388" s="11">
        <f>G2388*Constants!$B$4/D2388</f>
        <v>1430</v>
      </c>
      <c r="K2388" s="11">
        <f t="shared" si="222"/>
        <v>2338.9965110099074</v>
      </c>
      <c r="L2388" s="12">
        <f t="shared" si="223"/>
        <v>119.16666666666667</v>
      </c>
      <c r="M2388" s="12">
        <f t="shared" si="224"/>
        <v>194.9163759174923</v>
      </c>
      <c r="N2388" s="11">
        <f t="shared" si="225"/>
        <v>64751.659738990093</v>
      </c>
      <c r="O2388" s="12">
        <f t="shared" si="226"/>
        <v>5395.9716449158404</v>
      </c>
      <c r="P2388" s="13">
        <f>IF(H2388&lt;Constants!$B$2,1,0)</f>
        <v>1</v>
      </c>
      <c r="Q2388" s="13">
        <f>IF(N2388&lt;Constants!$B$2,1,0)</f>
        <v>1</v>
      </c>
      <c r="R2388" s="13">
        <f t="shared" si="227"/>
        <v>0</v>
      </c>
      <c r="S2388" s="6">
        <v>1</v>
      </c>
    </row>
    <row r="2389" spans="1:19" x14ac:dyDescent="0.35">
      <c r="A2389" s="6">
        <v>4199</v>
      </c>
      <c r="B2389" s="6">
        <v>11</v>
      </c>
      <c r="C2389" s="7">
        <v>3172.20678710938</v>
      </c>
      <c r="D2389" s="6">
        <v>7</v>
      </c>
      <c r="E2389" s="8">
        <v>3.5914680957794198</v>
      </c>
      <c r="F2389" s="9">
        <v>0.76805979609139996</v>
      </c>
      <c r="G2389" s="10">
        <v>4130</v>
      </c>
      <c r="H2389" s="10">
        <v>74721.875</v>
      </c>
      <c r="I2389" s="11">
        <f>H2389/Constants!$B$4</f>
        <v>6226.822916666667</v>
      </c>
      <c r="J2389" s="11">
        <f>G2389*Constants!$B$4/D2389</f>
        <v>7080</v>
      </c>
      <c r="K2389" s="11">
        <f t="shared" si="222"/>
        <v>9218.0322886702324</v>
      </c>
      <c r="L2389" s="12">
        <f t="shared" si="223"/>
        <v>590</v>
      </c>
      <c r="M2389" s="12">
        <f t="shared" si="224"/>
        <v>768.16935738918608</v>
      </c>
      <c r="N2389" s="11">
        <f t="shared" si="225"/>
        <v>65503.842711329766</v>
      </c>
      <c r="O2389" s="12">
        <f t="shared" si="226"/>
        <v>5458.6535592774808</v>
      </c>
      <c r="P2389" s="13">
        <f>IF(H2389&lt;Constants!$B$2,1,0)</f>
        <v>0</v>
      </c>
      <c r="Q2389" s="13">
        <f>IF(N2389&lt;Constants!$B$2,1,0)</f>
        <v>1</v>
      </c>
      <c r="R2389" s="13">
        <f t="shared" si="227"/>
        <v>1</v>
      </c>
      <c r="S2389" s="6">
        <v>0</v>
      </c>
    </row>
    <row r="2390" spans="1:19" x14ac:dyDescent="0.35">
      <c r="A2390" s="6">
        <v>4199</v>
      </c>
      <c r="B2390" s="6">
        <v>12</v>
      </c>
      <c r="C2390" s="7">
        <v>4531.72412109375</v>
      </c>
      <c r="D2390" s="6">
        <v>10</v>
      </c>
      <c r="E2390" s="8">
        <v>4.5320630073547399</v>
      </c>
      <c r="F2390" s="9">
        <v>0.93073997049440205</v>
      </c>
      <c r="G2390" s="10">
        <v>5150</v>
      </c>
      <c r="H2390" s="10">
        <v>78586.546875</v>
      </c>
      <c r="I2390" s="11">
        <f>H2390/Constants!$B$4</f>
        <v>6548.87890625</v>
      </c>
      <c r="J2390" s="11">
        <f>G2390*Constants!$B$4/D2390</f>
        <v>6180</v>
      </c>
      <c r="K2390" s="11">
        <f t="shared" si="222"/>
        <v>6639.8781570724104</v>
      </c>
      <c r="L2390" s="12">
        <f t="shared" si="223"/>
        <v>515</v>
      </c>
      <c r="M2390" s="12">
        <f t="shared" si="224"/>
        <v>553.32317975603416</v>
      </c>
      <c r="N2390" s="11">
        <f t="shared" si="225"/>
        <v>71946.66871792759</v>
      </c>
      <c r="O2390" s="12">
        <f t="shared" si="226"/>
        <v>5995.5557264939662</v>
      </c>
      <c r="P2390" s="13">
        <f>IF(H2390&lt;Constants!$B$2,1,0)</f>
        <v>0</v>
      </c>
      <c r="Q2390" s="13">
        <f>IF(N2390&lt;Constants!$B$2,1,0)</f>
        <v>1</v>
      </c>
      <c r="R2390" s="13">
        <f t="shared" si="227"/>
        <v>1</v>
      </c>
      <c r="S2390" s="6">
        <v>0</v>
      </c>
    </row>
    <row r="2391" spans="1:19" x14ac:dyDescent="0.35">
      <c r="A2391" s="6">
        <v>4200</v>
      </c>
      <c r="B2391" s="6">
        <v>1</v>
      </c>
      <c r="C2391" s="7">
        <v>984.02844238281295</v>
      </c>
      <c r="D2391" s="6">
        <v>2</v>
      </c>
      <c r="E2391" s="8">
        <v>1.6817928552627599</v>
      </c>
      <c r="F2391" s="9">
        <v>0.80440405694658901</v>
      </c>
      <c r="G2391" s="10">
        <v>1000</v>
      </c>
      <c r="H2391" s="10">
        <v>135800.09375</v>
      </c>
      <c r="I2391" s="11">
        <f>H2391/Constants!$B$4</f>
        <v>11316.674479166666</v>
      </c>
      <c r="J2391" s="11">
        <f>G2391*Constants!$B$4/D2391</f>
        <v>6000</v>
      </c>
      <c r="K2391" s="11">
        <f t="shared" si="222"/>
        <v>7458.9380152745662</v>
      </c>
      <c r="L2391" s="12">
        <f t="shared" si="223"/>
        <v>500</v>
      </c>
      <c r="M2391" s="12">
        <f t="shared" si="224"/>
        <v>621.57816793954726</v>
      </c>
      <c r="N2391" s="11">
        <f t="shared" si="225"/>
        <v>128341.15573472543</v>
      </c>
      <c r="O2391" s="12">
        <f t="shared" si="226"/>
        <v>10695.096311227118</v>
      </c>
      <c r="P2391" s="13">
        <f>IF(H2391&lt;Constants!$B$2,1,0)</f>
        <v>0</v>
      </c>
      <c r="Q2391" s="13">
        <f>IF(N2391&lt;Constants!$B$2,1,0)</f>
        <v>0</v>
      </c>
      <c r="R2391" s="13">
        <f t="shared" si="227"/>
        <v>0</v>
      </c>
      <c r="S2391" s="6">
        <v>0</v>
      </c>
    </row>
    <row r="2392" spans="1:19" x14ac:dyDescent="0.35">
      <c r="A2392" s="6">
        <v>4200</v>
      </c>
      <c r="B2392" s="6">
        <v>2</v>
      </c>
      <c r="C2392" s="7">
        <v>1476.04272460938</v>
      </c>
      <c r="D2392" s="6">
        <v>3</v>
      </c>
      <c r="E2392" s="8">
        <v>1.6817928552627599</v>
      </c>
      <c r="F2392" s="9">
        <v>0.91913204643423796</v>
      </c>
      <c r="G2392" s="10">
        <v>500</v>
      </c>
      <c r="H2392" s="10">
        <v>152620.53125</v>
      </c>
      <c r="I2392" s="11">
        <f>H2392/Constants!$B$4</f>
        <v>12718.377604166666</v>
      </c>
      <c r="J2392" s="11">
        <f>G2392*Constants!$B$4/D2392</f>
        <v>2000</v>
      </c>
      <c r="K2392" s="11">
        <f t="shared" si="222"/>
        <v>2175.9659101855677</v>
      </c>
      <c r="L2392" s="12">
        <f t="shared" si="223"/>
        <v>166.66666666666666</v>
      </c>
      <c r="M2392" s="12">
        <f t="shared" si="224"/>
        <v>181.33049251546396</v>
      </c>
      <c r="N2392" s="11">
        <f t="shared" si="225"/>
        <v>150444.56533981443</v>
      </c>
      <c r="O2392" s="12">
        <f t="shared" si="226"/>
        <v>12537.047111651202</v>
      </c>
      <c r="P2392" s="13">
        <f>IF(H2392&lt;Constants!$B$2,1,0)</f>
        <v>0</v>
      </c>
      <c r="Q2392" s="13">
        <f>IF(N2392&lt;Constants!$B$2,1,0)</f>
        <v>0</v>
      </c>
      <c r="R2392" s="13">
        <f t="shared" si="227"/>
        <v>0</v>
      </c>
      <c r="S2392" s="6">
        <v>0</v>
      </c>
    </row>
    <row r="2393" spans="1:19" x14ac:dyDescent="0.35">
      <c r="A2393" s="6">
        <v>4200</v>
      </c>
      <c r="B2393" s="6">
        <v>3</v>
      </c>
      <c r="C2393" s="7">
        <v>1476.04272460938</v>
      </c>
      <c r="D2393" s="6">
        <v>3</v>
      </c>
      <c r="E2393" s="8">
        <v>1.98817682266235</v>
      </c>
      <c r="F2393" s="9">
        <v>0.912444413314764</v>
      </c>
      <c r="G2393" s="10">
        <v>2500</v>
      </c>
      <c r="H2393" s="10">
        <v>97978.1171875</v>
      </c>
      <c r="I2393" s="11">
        <f>H2393/Constants!$B$4</f>
        <v>8164.843098958333</v>
      </c>
      <c r="J2393" s="11">
        <f>G2393*Constants!$B$4/D2393</f>
        <v>10000</v>
      </c>
      <c r="K2393" s="11">
        <f t="shared" si="222"/>
        <v>10959.571732892315</v>
      </c>
      <c r="L2393" s="12">
        <f t="shared" si="223"/>
        <v>833.33333333333337</v>
      </c>
      <c r="M2393" s="12">
        <f t="shared" si="224"/>
        <v>913.29764440769293</v>
      </c>
      <c r="N2393" s="11">
        <f t="shared" si="225"/>
        <v>87018.54545460768</v>
      </c>
      <c r="O2393" s="12">
        <f t="shared" si="226"/>
        <v>7251.54545455064</v>
      </c>
      <c r="P2393" s="13">
        <f>IF(H2393&lt;Constants!$B$2,1,0)</f>
        <v>0</v>
      </c>
      <c r="Q2393" s="13">
        <f>IF(N2393&lt;Constants!$B$2,1,0)</f>
        <v>0</v>
      </c>
      <c r="R2393" s="13">
        <f t="shared" si="227"/>
        <v>0</v>
      </c>
      <c r="S2393" s="6">
        <v>0</v>
      </c>
    </row>
    <row r="2394" spans="1:19" x14ac:dyDescent="0.35">
      <c r="A2394" s="6">
        <v>4200</v>
      </c>
      <c r="B2394" s="6">
        <v>4</v>
      </c>
      <c r="C2394" s="7">
        <v>1968.05688476563</v>
      </c>
      <c r="D2394" s="6">
        <v>4</v>
      </c>
      <c r="E2394" s="8">
        <v>2.8284270763397199</v>
      </c>
      <c r="F2394" s="9">
        <v>0.95638831833637195</v>
      </c>
      <c r="G2394" s="10">
        <v>250</v>
      </c>
      <c r="H2394" s="10">
        <v>255388.5</v>
      </c>
      <c r="I2394" s="11">
        <f>H2394/Constants!$B$4</f>
        <v>21282.375</v>
      </c>
      <c r="J2394" s="11">
        <f>G2394*Constants!$B$4/D2394</f>
        <v>750</v>
      </c>
      <c r="K2394" s="11">
        <f t="shared" si="222"/>
        <v>784.20029356341115</v>
      </c>
      <c r="L2394" s="12">
        <f t="shared" si="223"/>
        <v>62.5</v>
      </c>
      <c r="M2394" s="12">
        <f t="shared" si="224"/>
        <v>65.350024463617601</v>
      </c>
      <c r="N2394" s="11">
        <f t="shared" si="225"/>
        <v>254604.29970643658</v>
      </c>
      <c r="O2394" s="12">
        <f t="shared" si="226"/>
        <v>21217.024975536384</v>
      </c>
      <c r="P2394" s="13">
        <f>IF(H2394&lt;Constants!$B$2,1,0)</f>
        <v>0</v>
      </c>
      <c r="Q2394" s="13">
        <f>IF(N2394&lt;Constants!$B$2,1,0)</f>
        <v>0</v>
      </c>
      <c r="R2394" s="13">
        <f t="shared" si="227"/>
        <v>0</v>
      </c>
      <c r="S2394" s="6">
        <v>0</v>
      </c>
    </row>
    <row r="2395" spans="1:19" x14ac:dyDescent="0.35">
      <c r="A2395" s="6">
        <v>4200</v>
      </c>
      <c r="B2395" s="6">
        <v>5</v>
      </c>
      <c r="C2395" s="7">
        <v>1968.05688476563</v>
      </c>
      <c r="D2395" s="6">
        <v>4</v>
      </c>
      <c r="E2395" s="8">
        <v>2.2795071601867698</v>
      </c>
      <c r="F2395" s="9">
        <v>0.82849071115410899</v>
      </c>
      <c r="G2395" s="10">
        <v>4800</v>
      </c>
      <c r="H2395" s="10">
        <v>78212.9609375</v>
      </c>
      <c r="I2395" s="11">
        <f>H2395/Constants!$B$4</f>
        <v>6517.746744791667</v>
      </c>
      <c r="J2395" s="11">
        <f>G2395*Constants!$B$4/D2395</f>
        <v>14400</v>
      </c>
      <c r="K2395" s="11">
        <f t="shared" si="222"/>
        <v>17381.003560004225</v>
      </c>
      <c r="L2395" s="12">
        <f t="shared" si="223"/>
        <v>1200</v>
      </c>
      <c r="M2395" s="12">
        <f t="shared" si="224"/>
        <v>1448.4169633336853</v>
      </c>
      <c r="N2395" s="11">
        <f t="shared" si="225"/>
        <v>60831.957377495775</v>
      </c>
      <c r="O2395" s="12">
        <f t="shared" si="226"/>
        <v>5069.3297814579819</v>
      </c>
      <c r="P2395" s="13">
        <f>IF(H2395&lt;Constants!$B$2,1,0)</f>
        <v>0</v>
      </c>
      <c r="Q2395" s="13">
        <f>IF(N2395&lt;Constants!$B$2,1,0)</f>
        <v>1</v>
      </c>
      <c r="R2395" s="13">
        <f t="shared" si="227"/>
        <v>1</v>
      </c>
      <c r="S2395" s="6">
        <v>0</v>
      </c>
    </row>
    <row r="2396" spans="1:19" x14ac:dyDescent="0.35">
      <c r="A2396" s="6">
        <v>4200</v>
      </c>
      <c r="B2396" s="6">
        <v>6</v>
      </c>
      <c r="C2396" s="7">
        <v>1968.05688476563</v>
      </c>
      <c r="D2396" s="6">
        <v>4</v>
      </c>
      <c r="E2396" s="8">
        <v>2.2795071601867698</v>
      </c>
      <c r="F2396" s="9">
        <v>0.92023089494452903</v>
      </c>
      <c r="G2396" s="10">
        <v>1500</v>
      </c>
      <c r="H2396" s="10">
        <v>92344.3359375</v>
      </c>
      <c r="I2396" s="11">
        <f>H2396/Constants!$B$4</f>
        <v>7695.361328125</v>
      </c>
      <c r="J2396" s="11">
        <f>G2396*Constants!$B$4/D2396</f>
        <v>4500</v>
      </c>
      <c r="K2396" s="11">
        <f t="shared" si="222"/>
        <v>4890.0770716584748</v>
      </c>
      <c r="L2396" s="12">
        <f t="shared" si="223"/>
        <v>375</v>
      </c>
      <c r="M2396" s="12">
        <f t="shared" si="224"/>
        <v>407.50642263820623</v>
      </c>
      <c r="N2396" s="11">
        <f t="shared" si="225"/>
        <v>87454.258865841519</v>
      </c>
      <c r="O2396" s="12">
        <f t="shared" si="226"/>
        <v>7287.8549054867935</v>
      </c>
      <c r="P2396" s="13">
        <f>IF(H2396&lt;Constants!$B$2,1,0)</f>
        <v>0</v>
      </c>
      <c r="Q2396" s="13">
        <f>IF(N2396&lt;Constants!$B$2,1,0)</f>
        <v>0</v>
      </c>
      <c r="R2396" s="13">
        <f t="shared" si="227"/>
        <v>0</v>
      </c>
      <c r="S2396" s="6">
        <v>0</v>
      </c>
    </row>
    <row r="2397" spans="1:19" x14ac:dyDescent="0.35">
      <c r="A2397" s="6">
        <v>4200</v>
      </c>
      <c r="B2397" s="6">
        <v>7</v>
      </c>
      <c r="C2397" s="7">
        <v>2460.07104492188</v>
      </c>
      <c r="D2397" s="6">
        <v>5</v>
      </c>
      <c r="E2397" s="8">
        <v>3.08965063095093</v>
      </c>
      <c r="F2397" s="9">
        <v>0.85268553387417101</v>
      </c>
      <c r="G2397" s="10">
        <v>2600</v>
      </c>
      <c r="H2397" s="10">
        <v>467421.84375</v>
      </c>
      <c r="I2397" s="11">
        <f>H2397/Constants!$B$4</f>
        <v>38951.8203125</v>
      </c>
      <c r="J2397" s="11">
        <f>G2397*Constants!$B$4/D2397</f>
        <v>6240</v>
      </c>
      <c r="K2397" s="11">
        <f t="shared" si="222"/>
        <v>7318.0554285336611</v>
      </c>
      <c r="L2397" s="12">
        <f t="shared" si="223"/>
        <v>520</v>
      </c>
      <c r="M2397" s="12">
        <f t="shared" si="224"/>
        <v>609.8379523778051</v>
      </c>
      <c r="N2397" s="11">
        <f t="shared" si="225"/>
        <v>460103.78832146636</v>
      </c>
      <c r="O2397" s="12">
        <f t="shared" si="226"/>
        <v>38341.982360122194</v>
      </c>
      <c r="P2397" s="13">
        <f>IF(H2397&lt;Constants!$B$2,1,0)</f>
        <v>0</v>
      </c>
      <c r="Q2397" s="13">
        <f>IF(N2397&lt;Constants!$B$2,1,0)</f>
        <v>0</v>
      </c>
      <c r="R2397" s="13">
        <f t="shared" si="227"/>
        <v>0</v>
      </c>
      <c r="S2397" s="6">
        <v>0</v>
      </c>
    </row>
    <row r="2398" spans="1:19" x14ac:dyDescent="0.35">
      <c r="A2398" s="6">
        <v>4200</v>
      </c>
      <c r="B2398" s="6">
        <v>8</v>
      </c>
      <c r="C2398" s="7">
        <v>2460.07104492188</v>
      </c>
      <c r="D2398" s="6">
        <v>5</v>
      </c>
      <c r="E2398" s="8">
        <v>3.08965063095093</v>
      </c>
      <c r="F2398" s="9">
        <v>0.86007145295145604</v>
      </c>
      <c r="G2398" s="10">
        <v>0</v>
      </c>
      <c r="H2398" s="10">
        <v>131123.421875</v>
      </c>
      <c r="I2398" s="11">
        <f>H2398/Constants!$B$4</f>
        <v>10926.951822916666</v>
      </c>
      <c r="J2398" s="11">
        <f>G2398*Constants!$B$4/D2398</f>
        <v>0</v>
      </c>
      <c r="K2398" s="11">
        <f t="shared" si="222"/>
        <v>0</v>
      </c>
      <c r="L2398" s="12">
        <f t="shared" si="223"/>
        <v>0</v>
      </c>
      <c r="M2398" s="12">
        <f t="shared" si="224"/>
        <v>0</v>
      </c>
      <c r="N2398" s="11">
        <f t="shared" si="225"/>
        <v>131123.421875</v>
      </c>
      <c r="O2398" s="12">
        <f t="shared" si="226"/>
        <v>10926.951822916666</v>
      </c>
      <c r="P2398" s="13">
        <f>IF(H2398&lt;Constants!$B$2,1,0)</f>
        <v>0</v>
      </c>
      <c r="Q2398" s="13">
        <f>IF(N2398&lt;Constants!$B$2,1,0)</f>
        <v>0</v>
      </c>
      <c r="R2398" s="13">
        <f t="shared" si="227"/>
        <v>0</v>
      </c>
      <c r="S2398" s="6">
        <v>0</v>
      </c>
    </row>
    <row r="2399" spans="1:19" x14ac:dyDescent="0.35">
      <c r="A2399" s="6">
        <v>4200</v>
      </c>
      <c r="B2399" s="6">
        <v>9</v>
      </c>
      <c r="C2399" s="7">
        <v>2952.08544921875</v>
      </c>
      <c r="D2399" s="6">
        <v>6</v>
      </c>
      <c r="E2399" s="8">
        <v>2.8284270763397199</v>
      </c>
      <c r="F2399" s="9">
        <v>0.851865037220636</v>
      </c>
      <c r="G2399" s="10">
        <v>100</v>
      </c>
      <c r="H2399" s="10">
        <v>44064.08984375</v>
      </c>
      <c r="I2399" s="11">
        <f>H2399/Constants!$B$4</f>
        <v>3672.0074869791665</v>
      </c>
      <c r="J2399" s="11">
        <f>G2399*Constants!$B$4/D2399</f>
        <v>200</v>
      </c>
      <c r="K2399" s="11">
        <f t="shared" si="222"/>
        <v>234.77897467483373</v>
      </c>
      <c r="L2399" s="12">
        <f t="shared" si="223"/>
        <v>16.666666666666668</v>
      </c>
      <c r="M2399" s="12">
        <f t="shared" si="224"/>
        <v>19.564914556236147</v>
      </c>
      <c r="N2399" s="11">
        <f t="shared" si="225"/>
        <v>43829.310869075169</v>
      </c>
      <c r="O2399" s="12">
        <f t="shared" si="226"/>
        <v>3652.4425724229304</v>
      </c>
      <c r="P2399" s="13">
        <f>IF(H2399&lt;Constants!$B$2,1,0)</f>
        <v>1</v>
      </c>
      <c r="Q2399" s="13">
        <f>IF(N2399&lt;Constants!$B$2,1,0)</f>
        <v>1</v>
      </c>
      <c r="R2399" s="13">
        <f t="shared" si="227"/>
        <v>0</v>
      </c>
      <c r="S2399" s="6">
        <v>1</v>
      </c>
    </row>
    <row r="2400" spans="1:19" x14ac:dyDescent="0.35">
      <c r="A2400" s="6">
        <v>4200</v>
      </c>
      <c r="B2400" s="6">
        <v>10</v>
      </c>
      <c r="C2400" s="7">
        <v>3444.099609375</v>
      </c>
      <c r="D2400" s="6">
        <v>7</v>
      </c>
      <c r="E2400" s="8">
        <v>3.5914680957794198</v>
      </c>
      <c r="F2400" s="9">
        <v>0.96556149109557099</v>
      </c>
      <c r="G2400" s="10">
        <v>2500</v>
      </c>
      <c r="H2400" s="10">
        <v>44945.4453125</v>
      </c>
      <c r="I2400" s="11">
        <f>H2400/Constants!$B$4</f>
        <v>3745.4537760416665</v>
      </c>
      <c r="J2400" s="11">
        <f>G2400*Constants!$B$4/D2400</f>
        <v>4285.7142857142853</v>
      </c>
      <c r="K2400" s="11">
        <f t="shared" si="222"/>
        <v>4438.5720901643608</v>
      </c>
      <c r="L2400" s="12">
        <f t="shared" si="223"/>
        <v>357.14285714285717</v>
      </c>
      <c r="M2400" s="12">
        <f t="shared" si="224"/>
        <v>369.88100751369677</v>
      </c>
      <c r="N2400" s="11">
        <f t="shared" si="225"/>
        <v>40506.873222335642</v>
      </c>
      <c r="O2400" s="12">
        <f t="shared" si="226"/>
        <v>3375.5727685279699</v>
      </c>
      <c r="P2400" s="13">
        <f>IF(H2400&lt;Constants!$B$2,1,0)</f>
        <v>1</v>
      </c>
      <c r="Q2400" s="13">
        <f>IF(N2400&lt;Constants!$B$2,1,0)</f>
        <v>1</v>
      </c>
      <c r="R2400" s="13">
        <f t="shared" si="227"/>
        <v>0</v>
      </c>
      <c r="S2400" s="6">
        <v>1</v>
      </c>
    </row>
    <row r="2401" spans="1:19" x14ac:dyDescent="0.35">
      <c r="A2401" s="6">
        <v>4200</v>
      </c>
      <c r="B2401" s="6">
        <v>11</v>
      </c>
      <c r="C2401" s="7">
        <v>3444.099609375</v>
      </c>
      <c r="D2401" s="6">
        <v>7</v>
      </c>
      <c r="E2401" s="8">
        <v>4.0708494186401403</v>
      </c>
      <c r="F2401" s="9">
        <v>0.890805386483698</v>
      </c>
      <c r="G2401" s="10">
        <v>25000</v>
      </c>
      <c r="H2401" s="10">
        <v>108747.5625</v>
      </c>
      <c r="I2401" s="11">
        <f>H2401/Constants!$B$4</f>
        <v>9062.296875</v>
      </c>
      <c r="J2401" s="11">
        <f>G2401*Constants!$B$4/D2401</f>
        <v>42857.142857142855</v>
      </c>
      <c r="K2401" s="11">
        <f t="shared" si="222"/>
        <v>48110.556477789272</v>
      </c>
      <c r="L2401" s="12">
        <f t="shared" si="223"/>
        <v>3571.4285714285716</v>
      </c>
      <c r="M2401" s="12">
        <f t="shared" si="224"/>
        <v>4009.2130398157733</v>
      </c>
      <c r="N2401" s="11">
        <f t="shared" si="225"/>
        <v>60637.006022210728</v>
      </c>
      <c r="O2401" s="12">
        <f t="shared" si="226"/>
        <v>5053.0838351842267</v>
      </c>
      <c r="P2401" s="13">
        <f>IF(H2401&lt;Constants!$B$2,1,0)</f>
        <v>0</v>
      </c>
      <c r="Q2401" s="13">
        <f>IF(N2401&lt;Constants!$B$2,1,0)</f>
        <v>1</v>
      </c>
      <c r="R2401" s="13">
        <f t="shared" si="227"/>
        <v>1</v>
      </c>
      <c r="S2401" s="6">
        <v>0</v>
      </c>
    </row>
    <row r="2402" spans="1:19" x14ac:dyDescent="0.35">
      <c r="A2402" s="6">
        <v>4200</v>
      </c>
      <c r="B2402" s="6">
        <v>12</v>
      </c>
      <c r="C2402" s="7">
        <v>4920.14208984375</v>
      </c>
      <c r="D2402" s="6">
        <v>10</v>
      </c>
      <c r="E2402" s="8">
        <v>4.7568283081054696</v>
      </c>
      <c r="F2402" s="9">
        <v>0.93466870831179105</v>
      </c>
      <c r="G2402" s="10">
        <v>40500</v>
      </c>
      <c r="H2402" s="10">
        <v>63777.61328125</v>
      </c>
      <c r="I2402" s="11">
        <f>H2402/Constants!$B$4</f>
        <v>5314.801106770833</v>
      </c>
      <c r="J2402" s="11">
        <f>G2402*Constants!$B$4/D2402</f>
        <v>48600</v>
      </c>
      <c r="K2402" s="11">
        <f t="shared" si="222"/>
        <v>51997.033352899831</v>
      </c>
      <c r="L2402" s="12">
        <f t="shared" si="223"/>
        <v>4050</v>
      </c>
      <c r="M2402" s="12">
        <f t="shared" si="224"/>
        <v>4333.086112741652</v>
      </c>
      <c r="N2402" s="11">
        <f t="shared" si="225"/>
        <v>11780.579928350169</v>
      </c>
      <c r="O2402" s="12">
        <f t="shared" si="226"/>
        <v>981.71499402918107</v>
      </c>
      <c r="P2402" s="13">
        <f>IF(H2402&lt;Constants!$B$2,1,0)</f>
        <v>1</v>
      </c>
      <c r="Q2402" s="13">
        <f>IF(N2402&lt;Constants!$B$2,1,0)</f>
        <v>1</v>
      </c>
      <c r="R2402" s="13">
        <f t="shared" si="227"/>
        <v>0</v>
      </c>
      <c r="S2402" s="6">
        <v>1</v>
      </c>
    </row>
    <row r="2403" spans="1:19" x14ac:dyDescent="0.35">
      <c r="A2403" s="6">
        <v>4201</v>
      </c>
      <c r="B2403" s="6">
        <v>1</v>
      </c>
      <c r="C2403" s="7">
        <v>368.47845458984398</v>
      </c>
      <c r="D2403" s="6">
        <v>1</v>
      </c>
      <c r="E2403" s="8">
        <v>1</v>
      </c>
      <c r="F2403" s="9">
        <v>0.77459231056418498</v>
      </c>
      <c r="G2403" s="10">
        <v>0</v>
      </c>
      <c r="H2403" s="10">
        <v>279030.25</v>
      </c>
      <c r="I2403" s="11">
        <f>H2403/Constants!$B$4</f>
        <v>23252.520833333332</v>
      </c>
      <c r="J2403" s="11">
        <f>G2403*Constants!$B$4/D2403</f>
        <v>0</v>
      </c>
      <c r="K2403" s="11">
        <f t="shared" si="222"/>
        <v>0</v>
      </c>
      <c r="L2403" s="12">
        <f t="shared" si="223"/>
        <v>0</v>
      </c>
      <c r="M2403" s="12">
        <f t="shared" si="224"/>
        <v>0</v>
      </c>
      <c r="N2403" s="11">
        <f t="shared" si="225"/>
        <v>279030.25</v>
      </c>
      <c r="O2403" s="12">
        <f t="shared" si="226"/>
        <v>23252.520833333332</v>
      </c>
      <c r="P2403" s="13">
        <f>IF(H2403&lt;Constants!$B$2,1,0)</f>
        <v>0</v>
      </c>
      <c r="Q2403" s="13">
        <f>IF(N2403&lt;Constants!$B$2,1,0)</f>
        <v>0</v>
      </c>
      <c r="R2403" s="13">
        <f t="shared" si="227"/>
        <v>0</v>
      </c>
      <c r="S2403" s="6">
        <v>0</v>
      </c>
    </row>
    <row r="2404" spans="1:19" x14ac:dyDescent="0.35">
      <c r="A2404" s="6">
        <v>4201</v>
      </c>
      <c r="B2404" s="6">
        <v>2</v>
      </c>
      <c r="C2404" s="7">
        <v>736.95690917968795</v>
      </c>
      <c r="D2404" s="6">
        <v>2</v>
      </c>
      <c r="E2404" s="8">
        <v>1.6817928552627599</v>
      </c>
      <c r="F2404" s="9">
        <v>0.74017686095584201</v>
      </c>
      <c r="G2404" s="10">
        <v>0</v>
      </c>
      <c r="H2404" s="10">
        <v>101377.0703125</v>
      </c>
      <c r="I2404" s="11">
        <f>H2404/Constants!$B$4</f>
        <v>8448.0891927083339</v>
      </c>
      <c r="J2404" s="11">
        <f>G2404*Constants!$B$4/D2404</f>
        <v>0</v>
      </c>
      <c r="K2404" s="11">
        <f t="shared" si="222"/>
        <v>0</v>
      </c>
      <c r="L2404" s="12">
        <f t="shared" si="223"/>
        <v>0</v>
      </c>
      <c r="M2404" s="12">
        <f t="shared" si="224"/>
        <v>0</v>
      </c>
      <c r="N2404" s="11">
        <f t="shared" si="225"/>
        <v>101377.0703125</v>
      </c>
      <c r="O2404" s="12">
        <f t="shared" si="226"/>
        <v>8448.0891927083339</v>
      </c>
      <c r="P2404" s="13">
        <f>IF(H2404&lt;Constants!$B$2,1,0)</f>
        <v>0</v>
      </c>
      <c r="Q2404" s="13">
        <f>IF(N2404&lt;Constants!$B$2,1,0)</f>
        <v>0</v>
      </c>
      <c r="R2404" s="13">
        <f t="shared" si="227"/>
        <v>0</v>
      </c>
      <c r="S2404" s="6">
        <v>0</v>
      </c>
    </row>
    <row r="2405" spans="1:19" x14ac:dyDescent="0.35">
      <c r="A2405" s="6">
        <v>4201</v>
      </c>
      <c r="B2405" s="6">
        <v>3</v>
      </c>
      <c r="C2405" s="7">
        <v>1105.43530273438</v>
      </c>
      <c r="D2405" s="6">
        <v>3</v>
      </c>
      <c r="E2405" s="8">
        <v>1.6817928552627599</v>
      </c>
      <c r="F2405" s="9">
        <v>0.83494650300562501</v>
      </c>
      <c r="G2405" s="10">
        <v>800</v>
      </c>
      <c r="H2405" s="10">
        <v>61337.36328125</v>
      </c>
      <c r="I2405" s="11">
        <f>H2405/Constants!$B$4</f>
        <v>5111.446940104167</v>
      </c>
      <c r="J2405" s="11">
        <f>G2405*Constants!$B$4/D2405</f>
        <v>3200</v>
      </c>
      <c r="K2405" s="11">
        <f t="shared" si="222"/>
        <v>3832.5808761168519</v>
      </c>
      <c r="L2405" s="12">
        <f t="shared" si="223"/>
        <v>266.66666666666669</v>
      </c>
      <c r="M2405" s="12">
        <f t="shared" si="224"/>
        <v>319.38173967640432</v>
      </c>
      <c r="N2405" s="11">
        <f t="shared" si="225"/>
        <v>57504.782405133148</v>
      </c>
      <c r="O2405" s="12">
        <f t="shared" si="226"/>
        <v>4792.0652004277626</v>
      </c>
      <c r="P2405" s="13">
        <f>IF(H2405&lt;Constants!$B$2,1,0)</f>
        <v>1</v>
      </c>
      <c r="Q2405" s="13">
        <f>IF(N2405&lt;Constants!$B$2,1,0)</f>
        <v>1</v>
      </c>
      <c r="R2405" s="13">
        <f t="shared" si="227"/>
        <v>0</v>
      </c>
      <c r="S2405" s="6">
        <v>1</v>
      </c>
    </row>
    <row r="2406" spans="1:19" x14ac:dyDescent="0.35">
      <c r="A2406" s="6">
        <v>4201</v>
      </c>
      <c r="B2406" s="6">
        <v>4</v>
      </c>
      <c r="C2406" s="7">
        <v>1105.43530273438</v>
      </c>
      <c r="D2406" s="6">
        <v>3</v>
      </c>
      <c r="E2406" s="8">
        <v>2.2795071601867698</v>
      </c>
      <c r="F2406" s="9">
        <v>0.80470372033975601</v>
      </c>
      <c r="G2406" s="10">
        <v>0</v>
      </c>
      <c r="H2406" s="10">
        <v>88523.5390625</v>
      </c>
      <c r="I2406" s="11">
        <f>H2406/Constants!$B$4</f>
        <v>7376.961588541667</v>
      </c>
      <c r="J2406" s="11">
        <f>G2406*Constants!$B$4/D2406</f>
        <v>0</v>
      </c>
      <c r="K2406" s="11">
        <f t="shared" si="222"/>
        <v>0</v>
      </c>
      <c r="L2406" s="12">
        <f t="shared" si="223"/>
        <v>0</v>
      </c>
      <c r="M2406" s="12">
        <f t="shared" si="224"/>
        <v>0</v>
      </c>
      <c r="N2406" s="11">
        <f t="shared" si="225"/>
        <v>88523.5390625</v>
      </c>
      <c r="O2406" s="12">
        <f t="shared" si="226"/>
        <v>7376.961588541667</v>
      </c>
      <c r="P2406" s="13">
        <f>IF(H2406&lt;Constants!$B$2,1,0)</f>
        <v>0</v>
      </c>
      <c r="Q2406" s="13">
        <f>IF(N2406&lt;Constants!$B$2,1,0)</f>
        <v>0</v>
      </c>
      <c r="R2406" s="13">
        <f t="shared" si="227"/>
        <v>0</v>
      </c>
      <c r="S2406" s="6">
        <v>0</v>
      </c>
    </row>
    <row r="2407" spans="1:19" x14ac:dyDescent="0.35">
      <c r="A2407" s="6">
        <v>4201</v>
      </c>
      <c r="B2407" s="6">
        <v>5</v>
      </c>
      <c r="C2407" s="7">
        <v>1473.91381835938</v>
      </c>
      <c r="D2407" s="6">
        <v>4</v>
      </c>
      <c r="E2407" s="8">
        <v>2.2795071601867698</v>
      </c>
      <c r="F2407" s="9">
        <v>0.67568276595857502</v>
      </c>
      <c r="G2407" s="10">
        <v>6500</v>
      </c>
      <c r="H2407" s="10">
        <v>126354.90625</v>
      </c>
      <c r="I2407" s="11">
        <f>H2407/Constants!$B$4</f>
        <v>10529.575520833334</v>
      </c>
      <c r="J2407" s="11">
        <f>G2407*Constants!$B$4/D2407</f>
        <v>19500</v>
      </c>
      <c r="K2407" s="11">
        <f t="shared" si="222"/>
        <v>28859.697157342493</v>
      </c>
      <c r="L2407" s="12">
        <f t="shared" si="223"/>
        <v>1625</v>
      </c>
      <c r="M2407" s="12">
        <f t="shared" si="224"/>
        <v>2404.9747631118744</v>
      </c>
      <c r="N2407" s="11">
        <f t="shared" si="225"/>
        <v>97495.209092657504</v>
      </c>
      <c r="O2407" s="12">
        <f t="shared" si="226"/>
        <v>8124.6007577214596</v>
      </c>
      <c r="P2407" s="13">
        <f>IF(H2407&lt;Constants!$B$2,1,0)</f>
        <v>0</v>
      </c>
      <c r="Q2407" s="13">
        <f>IF(N2407&lt;Constants!$B$2,1,0)</f>
        <v>0</v>
      </c>
      <c r="R2407" s="13">
        <f t="shared" si="227"/>
        <v>0</v>
      </c>
      <c r="S2407" s="6">
        <v>0</v>
      </c>
    </row>
    <row r="2408" spans="1:19" x14ac:dyDescent="0.35">
      <c r="A2408" s="6">
        <v>4201</v>
      </c>
      <c r="B2408" s="6">
        <v>6</v>
      </c>
      <c r="C2408" s="7">
        <v>1473.91381835938</v>
      </c>
      <c r="D2408" s="6">
        <v>4</v>
      </c>
      <c r="E2408" s="8">
        <v>1.98817682266235</v>
      </c>
      <c r="F2408" s="9">
        <v>0.81049152746223196</v>
      </c>
      <c r="G2408" s="10">
        <v>900</v>
      </c>
      <c r="H2408" s="10">
        <v>142632.96875</v>
      </c>
      <c r="I2408" s="11">
        <f>H2408/Constants!$B$4</f>
        <v>11886.080729166666</v>
      </c>
      <c r="J2408" s="11">
        <f>G2408*Constants!$B$4/D2408</f>
        <v>2700</v>
      </c>
      <c r="K2408" s="11">
        <f t="shared" si="222"/>
        <v>3331.311813282116</v>
      </c>
      <c r="L2408" s="12">
        <f t="shared" si="223"/>
        <v>225</v>
      </c>
      <c r="M2408" s="12">
        <f t="shared" si="224"/>
        <v>277.6093177735097</v>
      </c>
      <c r="N2408" s="11">
        <f t="shared" si="225"/>
        <v>139301.65693671789</v>
      </c>
      <c r="O2408" s="12">
        <f t="shared" si="226"/>
        <v>11608.471411393157</v>
      </c>
      <c r="P2408" s="13">
        <f>IF(H2408&lt;Constants!$B$2,1,0)</f>
        <v>0</v>
      </c>
      <c r="Q2408" s="13">
        <f>IF(N2408&lt;Constants!$B$2,1,0)</f>
        <v>0</v>
      </c>
      <c r="R2408" s="13">
        <f t="shared" si="227"/>
        <v>0</v>
      </c>
      <c r="S2408" s="6">
        <v>0</v>
      </c>
    </row>
    <row r="2409" spans="1:19" x14ac:dyDescent="0.35">
      <c r="A2409" s="6">
        <v>4201</v>
      </c>
      <c r="B2409" s="6">
        <v>7</v>
      </c>
      <c r="C2409" s="7">
        <v>1473.91381835938</v>
      </c>
      <c r="D2409" s="6">
        <v>4</v>
      </c>
      <c r="E2409" s="8">
        <v>2.8284270763397199</v>
      </c>
      <c r="F2409" s="9">
        <v>0.75454805933369595</v>
      </c>
      <c r="G2409" s="10">
        <v>200</v>
      </c>
      <c r="H2409" s="10">
        <v>152333.6875</v>
      </c>
      <c r="I2409" s="11">
        <f>H2409/Constants!$B$4</f>
        <v>12694.473958333334</v>
      </c>
      <c r="J2409" s="11">
        <f>G2409*Constants!$B$4/D2409</f>
        <v>600</v>
      </c>
      <c r="K2409" s="11">
        <f t="shared" si="222"/>
        <v>795.1779778346131</v>
      </c>
      <c r="L2409" s="12">
        <f t="shared" si="223"/>
        <v>50</v>
      </c>
      <c r="M2409" s="12">
        <f t="shared" si="224"/>
        <v>66.264831486217759</v>
      </c>
      <c r="N2409" s="11">
        <f t="shared" si="225"/>
        <v>151538.50952216538</v>
      </c>
      <c r="O2409" s="12">
        <f t="shared" si="226"/>
        <v>12628.209126847116</v>
      </c>
      <c r="P2409" s="13">
        <f>IF(H2409&lt;Constants!$B$2,1,0)</f>
        <v>0</v>
      </c>
      <c r="Q2409" s="13">
        <f>IF(N2409&lt;Constants!$B$2,1,0)</f>
        <v>0</v>
      </c>
      <c r="R2409" s="13">
        <f t="shared" si="227"/>
        <v>0</v>
      </c>
      <c r="S2409" s="6">
        <v>0</v>
      </c>
    </row>
    <row r="2410" spans="1:19" x14ac:dyDescent="0.35">
      <c r="A2410" s="6">
        <v>4201</v>
      </c>
      <c r="B2410" s="6">
        <v>8</v>
      </c>
      <c r="C2410" s="7">
        <v>1842.39233398438</v>
      </c>
      <c r="D2410" s="6">
        <v>5</v>
      </c>
      <c r="E2410" s="8">
        <v>2.5588865280151398</v>
      </c>
      <c r="F2410" s="9">
        <v>0.82557195990246501</v>
      </c>
      <c r="G2410" s="10">
        <v>0</v>
      </c>
      <c r="H2410" s="10">
        <v>125170.1171875</v>
      </c>
      <c r="I2410" s="11">
        <f>H2410/Constants!$B$4</f>
        <v>10430.843098958334</v>
      </c>
      <c r="J2410" s="11">
        <f>G2410*Constants!$B$4/D2410</f>
        <v>0</v>
      </c>
      <c r="K2410" s="11">
        <f t="shared" si="222"/>
        <v>0</v>
      </c>
      <c r="L2410" s="12">
        <f t="shared" si="223"/>
        <v>0</v>
      </c>
      <c r="M2410" s="12">
        <f t="shared" si="224"/>
        <v>0</v>
      </c>
      <c r="N2410" s="11">
        <f t="shared" si="225"/>
        <v>125170.1171875</v>
      </c>
      <c r="O2410" s="12">
        <f t="shared" si="226"/>
        <v>10430.843098958334</v>
      </c>
      <c r="P2410" s="13">
        <f>IF(H2410&lt;Constants!$B$2,1,0)</f>
        <v>0</v>
      </c>
      <c r="Q2410" s="13">
        <f>IF(N2410&lt;Constants!$B$2,1,0)</f>
        <v>0</v>
      </c>
      <c r="R2410" s="13">
        <f t="shared" si="227"/>
        <v>0</v>
      </c>
      <c r="S2410" s="6">
        <v>0</v>
      </c>
    </row>
    <row r="2411" spans="1:19" x14ac:dyDescent="0.35">
      <c r="A2411" s="6">
        <v>4201</v>
      </c>
      <c r="B2411" s="6">
        <v>9</v>
      </c>
      <c r="C2411" s="7">
        <v>1842.39233398438</v>
      </c>
      <c r="D2411" s="6">
        <v>5</v>
      </c>
      <c r="E2411" s="8">
        <v>2.5588865280151398</v>
      </c>
      <c r="F2411" s="9">
        <v>0.72258299212105703</v>
      </c>
      <c r="G2411" s="10">
        <v>0</v>
      </c>
      <c r="H2411" s="10">
        <v>169585.296875</v>
      </c>
      <c r="I2411" s="11">
        <f>H2411/Constants!$B$4</f>
        <v>14132.108072916666</v>
      </c>
      <c r="J2411" s="11">
        <f>G2411*Constants!$B$4/D2411</f>
        <v>0</v>
      </c>
      <c r="K2411" s="11">
        <f t="shared" si="222"/>
        <v>0</v>
      </c>
      <c r="L2411" s="12">
        <f t="shared" si="223"/>
        <v>0</v>
      </c>
      <c r="M2411" s="12">
        <f t="shared" si="224"/>
        <v>0</v>
      </c>
      <c r="N2411" s="11">
        <f t="shared" si="225"/>
        <v>169585.296875</v>
      </c>
      <c r="O2411" s="12">
        <f t="shared" si="226"/>
        <v>14132.108072916666</v>
      </c>
      <c r="P2411" s="13">
        <f>IF(H2411&lt;Constants!$B$2,1,0)</f>
        <v>0</v>
      </c>
      <c r="Q2411" s="13">
        <f>IF(N2411&lt;Constants!$B$2,1,0)</f>
        <v>0</v>
      </c>
      <c r="R2411" s="13">
        <f t="shared" si="227"/>
        <v>0</v>
      </c>
      <c r="S2411" s="6">
        <v>0</v>
      </c>
    </row>
    <row r="2412" spans="1:19" x14ac:dyDescent="0.35">
      <c r="A2412" s="6">
        <v>4201</v>
      </c>
      <c r="B2412" s="6">
        <v>10</v>
      </c>
      <c r="C2412" s="7">
        <v>2210.87060546875</v>
      </c>
      <c r="D2412" s="6">
        <v>6</v>
      </c>
      <c r="E2412" s="8">
        <v>3.3437016010284402</v>
      </c>
      <c r="F2412" s="9">
        <v>0.78858764722203301</v>
      </c>
      <c r="G2412" s="10">
        <v>0</v>
      </c>
      <c r="H2412" s="10">
        <v>126887.3125</v>
      </c>
      <c r="I2412" s="11">
        <f>H2412/Constants!$B$4</f>
        <v>10573.942708333334</v>
      </c>
      <c r="J2412" s="11">
        <f>G2412*Constants!$B$4/D2412</f>
        <v>0</v>
      </c>
      <c r="K2412" s="11">
        <f t="shared" si="222"/>
        <v>0</v>
      </c>
      <c r="L2412" s="12">
        <f t="shared" si="223"/>
        <v>0</v>
      </c>
      <c r="M2412" s="12">
        <f t="shared" si="224"/>
        <v>0</v>
      </c>
      <c r="N2412" s="11">
        <f t="shared" si="225"/>
        <v>126887.3125</v>
      </c>
      <c r="O2412" s="12">
        <f t="shared" si="226"/>
        <v>10573.942708333334</v>
      </c>
      <c r="P2412" s="13">
        <f>IF(H2412&lt;Constants!$B$2,1,0)</f>
        <v>0</v>
      </c>
      <c r="Q2412" s="13">
        <f>IF(N2412&lt;Constants!$B$2,1,0)</f>
        <v>0</v>
      </c>
      <c r="R2412" s="13">
        <f t="shared" si="227"/>
        <v>0</v>
      </c>
      <c r="S2412" s="6">
        <v>0</v>
      </c>
    </row>
    <row r="2413" spans="1:19" x14ac:dyDescent="0.35">
      <c r="A2413" s="6">
        <v>4201</v>
      </c>
      <c r="B2413" s="6">
        <v>11</v>
      </c>
      <c r="C2413" s="7">
        <v>2579.34912109375</v>
      </c>
      <c r="D2413" s="6">
        <v>7</v>
      </c>
      <c r="E2413" s="8">
        <v>3.5914680957794198</v>
      </c>
      <c r="F2413" s="9">
        <v>0.81992636981529499</v>
      </c>
      <c r="G2413" s="10">
        <v>0</v>
      </c>
      <c r="H2413" s="10">
        <v>61928.765625</v>
      </c>
      <c r="I2413" s="11">
        <f>H2413/Constants!$B$4</f>
        <v>5160.73046875</v>
      </c>
      <c r="J2413" s="11">
        <f>G2413*Constants!$B$4/D2413</f>
        <v>0</v>
      </c>
      <c r="K2413" s="11">
        <f t="shared" si="222"/>
        <v>0</v>
      </c>
      <c r="L2413" s="12">
        <f t="shared" si="223"/>
        <v>0</v>
      </c>
      <c r="M2413" s="12">
        <f t="shared" si="224"/>
        <v>0</v>
      </c>
      <c r="N2413" s="11">
        <f t="shared" si="225"/>
        <v>61928.765625</v>
      </c>
      <c r="O2413" s="12">
        <f t="shared" si="226"/>
        <v>5160.73046875</v>
      </c>
      <c r="P2413" s="13">
        <f>IF(H2413&lt;Constants!$B$2,1,0)</f>
        <v>1</v>
      </c>
      <c r="Q2413" s="13">
        <f>IF(N2413&lt;Constants!$B$2,1,0)</f>
        <v>1</v>
      </c>
      <c r="R2413" s="13">
        <f t="shared" si="227"/>
        <v>0</v>
      </c>
      <c r="S2413" s="6">
        <v>1</v>
      </c>
    </row>
    <row r="2414" spans="1:19" x14ac:dyDescent="0.35">
      <c r="A2414" s="6">
        <v>4201</v>
      </c>
      <c r="B2414" s="6">
        <v>12</v>
      </c>
      <c r="C2414" s="7">
        <v>2947.82763671875</v>
      </c>
      <c r="D2414" s="6">
        <v>8</v>
      </c>
      <c r="E2414" s="8">
        <v>4.0708494186401403</v>
      </c>
      <c r="F2414" s="9">
        <v>0.84705342088284696</v>
      </c>
      <c r="G2414" s="10">
        <v>0</v>
      </c>
      <c r="H2414" s="10">
        <v>119606.484375</v>
      </c>
      <c r="I2414" s="11">
        <f>H2414/Constants!$B$4</f>
        <v>9967.20703125</v>
      </c>
      <c r="J2414" s="11">
        <f>G2414*Constants!$B$4/D2414</f>
        <v>0</v>
      </c>
      <c r="K2414" s="11">
        <f t="shared" si="222"/>
        <v>0</v>
      </c>
      <c r="L2414" s="12">
        <f t="shared" si="223"/>
        <v>0</v>
      </c>
      <c r="M2414" s="12">
        <f t="shared" si="224"/>
        <v>0</v>
      </c>
      <c r="N2414" s="11">
        <f t="shared" si="225"/>
        <v>119606.484375</v>
      </c>
      <c r="O2414" s="12">
        <f t="shared" si="226"/>
        <v>9967.20703125</v>
      </c>
      <c r="P2414" s="13">
        <f>IF(H2414&lt;Constants!$B$2,1,0)</f>
        <v>0</v>
      </c>
      <c r="Q2414" s="13">
        <f>IF(N2414&lt;Constants!$B$2,1,0)</f>
        <v>0</v>
      </c>
      <c r="R2414" s="13">
        <f t="shared" si="227"/>
        <v>0</v>
      </c>
      <c r="S2414" s="6">
        <v>0</v>
      </c>
    </row>
    <row r="2415" spans="1:19" x14ac:dyDescent="0.35">
      <c r="A2415" s="6">
        <v>4202</v>
      </c>
      <c r="B2415" s="6">
        <v>1</v>
      </c>
      <c r="C2415" s="7">
        <v>392.55892944335898</v>
      </c>
      <c r="D2415" s="6">
        <v>1</v>
      </c>
      <c r="E2415" s="8">
        <v>1</v>
      </c>
      <c r="F2415" s="9">
        <v>0.83392860654779299</v>
      </c>
      <c r="G2415" s="10">
        <v>0</v>
      </c>
      <c r="H2415" s="10">
        <v>168431.953125</v>
      </c>
      <c r="I2415" s="11">
        <f>H2415/Constants!$B$4</f>
        <v>14035.99609375</v>
      </c>
      <c r="J2415" s="11">
        <f>G2415*Constants!$B$4/D2415</f>
        <v>0</v>
      </c>
      <c r="K2415" s="11">
        <f t="shared" si="222"/>
        <v>0</v>
      </c>
      <c r="L2415" s="12">
        <f t="shared" si="223"/>
        <v>0</v>
      </c>
      <c r="M2415" s="12">
        <f t="shared" si="224"/>
        <v>0</v>
      </c>
      <c r="N2415" s="11">
        <f t="shared" si="225"/>
        <v>168431.953125</v>
      </c>
      <c r="O2415" s="12">
        <f t="shared" si="226"/>
        <v>14035.99609375</v>
      </c>
      <c r="P2415" s="13">
        <f>IF(H2415&lt;Constants!$B$2,1,0)</f>
        <v>0</v>
      </c>
      <c r="Q2415" s="13">
        <f>IF(N2415&lt;Constants!$B$2,1,0)</f>
        <v>0</v>
      </c>
      <c r="R2415" s="13">
        <f t="shared" si="227"/>
        <v>0</v>
      </c>
      <c r="S2415" s="6">
        <v>0</v>
      </c>
    </row>
    <row r="2416" spans="1:19" x14ac:dyDescent="0.35">
      <c r="A2416" s="6">
        <v>4202</v>
      </c>
      <c r="B2416" s="6">
        <v>2</v>
      </c>
      <c r="C2416" s="7">
        <v>785.11785888671898</v>
      </c>
      <c r="D2416" s="6">
        <v>2</v>
      </c>
      <c r="E2416" s="8">
        <v>1.6817928552627599</v>
      </c>
      <c r="F2416" s="9">
        <v>0.87011119139516702</v>
      </c>
      <c r="G2416" s="10">
        <v>500</v>
      </c>
      <c r="H2416" s="10">
        <v>177638.4375</v>
      </c>
      <c r="I2416" s="11">
        <f>H2416/Constants!$B$4</f>
        <v>14803.203125</v>
      </c>
      <c r="J2416" s="11">
        <f>G2416*Constants!$B$4/D2416</f>
        <v>3000</v>
      </c>
      <c r="K2416" s="11">
        <f t="shared" si="222"/>
        <v>3447.8352073482633</v>
      </c>
      <c r="L2416" s="12">
        <f t="shared" si="223"/>
        <v>250</v>
      </c>
      <c r="M2416" s="12">
        <f t="shared" si="224"/>
        <v>287.31960061235526</v>
      </c>
      <c r="N2416" s="11">
        <f t="shared" si="225"/>
        <v>174190.60229265175</v>
      </c>
      <c r="O2416" s="12">
        <f t="shared" si="226"/>
        <v>14515.883524387646</v>
      </c>
      <c r="P2416" s="13">
        <f>IF(H2416&lt;Constants!$B$2,1,0)</f>
        <v>0</v>
      </c>
      <c r="Q2416" s="13">
        <f>IF(N2416&lt;Constants!$B$2,1,0)</f>
        <v>0</v>
      </c>
      <c r="R2416" s="13">
        <f t="shared" si="227"/>
        <v>0</v>
      </c>
      <c r="S2416" s="6">
        <v>0</v>
      </c>
    </row>
    <row r="2417" spans="1:19" x14ac:dyDescent="0.35">
      <c r="A2417" s="6">
        <v>4202</v>
      </c>
      <c r="B2417" s="6">
        <v>3</v>
      </c>
      <c r="C2417" s="7">
        <v>785.11785888671898</v>
      </c>
      <c r="D2417" s="6">
        <v>2</v>
      </c>
      <c r="E2417" s="8">
        <v>1.35540294647217</v>
      </c>
      <c r="F2417" s="9">
        <v>0.85713009524276196</v>
      </c>
      <c r="G2417" s="10">
        <v>500</v>
      </c>
      <c r="H2417" s="10">
        <v>93090.34375</v>
      </c>
      <c r="I2417" s="11">
        <f>H2417/Constants!$B$4</f>
        <v>7757.528645833333</v>
      </c>
      <c r="J2417" s="11">
        <f>G2417*Constants!$B$4/D2417</f>
        <v>3000</v>
      </c>
      <c r="K2417" s="11">
        <f t="shared" si="222"/>
        <v>3500.052111867943</v>
      </c>
      <c r="L2417" s="12">
        <f t="shared" si="223"/>
        <v>250</v>
      </c>
      <c r="M2417" s="12">
        <f t="shared" si="224"/>
        <v>291.67100932232859</v>
      </c>
      <c r="N2417" s="11">
        <f t="shared" si="225"/>
        <v>89590.291638132054</v>
      </c>
      <c r="O2417" s="12">
        <f t="shared" si="226"/>
        <v>7465.8576365110048</v>
      </c>
      <c r="P2417" s="13">
        <f>IF(H2417&lt;Constants!$B$2,1,0)</f>
        <v>0</v>
      </c>
      <c r="Q2417" s="13">
        <f>IF(N2417&lt;Constants!$B$2,1,0)</f>
        <v>0</v>
      </c>
      <c r="R2417" s="13">
        <f t="shared" si="227"/>
        <v>0</v>
      </c>
      <c r="S2417" s="6">
        <v>0</v>
      </c>
    </row>
    <row r="2418" spans="1:19" x14ac:dyDescent="0.35">
      <c r="A2418" s="6">
        <v>4202</v>
      </c>
      <c r="B2418" s="6">
        <v>4</v>
      </c>
      <c r="C2418" s="7">
        <v>1177.6767578125</v>
      </c>
      <c r="D2418" s="6">
        <v>3</v>
      </c>
      <c r="E2418" s="8">
        <v>2.2795071601867698</v>
      </c>
      <c r="F2418" s="9">
        <v>0.92803657455769994</v>
      </c>
      <c r="G2418" s="10">
        <v>0</v>
      </c>
      <c r="H2418" s="10">
        <v>111613.140625</v>
      </c>
      <c r="I2418" s="11">
        <f>H2418/Constants!$B$4</f>
        <v>9301.0950520833339</v>
      </c>
      <c r="J2418" s="11">
        <f>G2418*Constants!$B$4/D2418</f>
        <v>0</v>
      </c>
      <c r="K2418" s="11">
        <f t="shared" si="222"/>
        <v>0</v>
      </c>
      <c r="L2418" s="12">
        <f t="shared" si="223"/>
        <v>0</v>
      </c>
      <c r="M2418" s="12">
        <f t="shared" si="224"/>
        <v>0</v>
      </c>
      <c r="N2418" s="11">
        <f t="shared" si="225"/>
        <v>111613.140625</v>
      </c>
      <c r="O2418" s="12">
        <f t="shared" si="226"/>
        <v>9301.0950520833339</v>
      </c>
      <c r="P2418" s="13">
        <f>IF(H2418&lt;Constants!$B$2,1,0)</f>
        <v>0</v>
      </c>
      <c r="Q2418" s="13">
        <f>IF(N2418&lt;Constants!$B$2,1,0)</f>
        <v>0</v>
      </c>
      <c r="R2418" s="13">
        <f t="shared" si="227"/>
        <v>0</v>
      </c>
      <c r="S2418" s="6">
        <v>0</v>
      </c>
    </row>
    <row r="2419" spans="1:19" x14ac:dyDescent="0.35">
      <c r="A2419" s="6">
        <v>4202</v>
      </c>
      <c r="B2419" s="6">
        <v>5</v>
      </c>
      <c r="C2419" s="7">
        <v>1177.6767578125</v>
      </c>
      <c r="D2419" s="6">
        <v>3</v>
      </c>
      <c r="E2419" s="8">
        <v>1.98817682266235</v>
      </c>
      <c r="F2419" s="9">
        <v>0.77327598424497801</v>
      </c>
      <c r="G2419" s="10">
        <v>50</v>
      </c>
      <c r="H2419" s="10">
        <v>190219.78125</v>
      </c>
      <c r="I2419" s="11">
        <f>H2419/Constants!$B$4</f>
        <v>15851.6484375</v>
      </c>
      <c r="J2419" s="11">
        <f>G2419*Constants!$B$4/D2419</f>
        <v>200</v>
      </c>
      <c r="K2419" s="11">
        <f t="shared" si="222"/>
        <v>258.63986994925079</v>
      </c>
      <c r="L2419" s="12">
        <f t="shared" si="223"/>
        <v>16.666666666666668</v>
      </c>
      <c r="M2419" s="12">
        <f t="shared" si="224"/>
        <v>21.5533224957709</v>
      </c>
      <c r="N2419" s="11">
        <f t="shared" si="225"/>
        <v>189961.14138005074</v>
      </c>
      <c r="O2419" s="12">
        <f t="shared" si="226"/>
        <v>15830.095115004229</v>
      </c>
      <c r="P2419" s="13">
        <f>IF(H2419&lt;Constants!$B$2,1,0)</f>
        <v>0</v>
      </c>
      <c r="Q2419" s="13">
        <f>IF(N2419&lt;Constants!$B$2,1,0)</f>
        <v>0</v>
      </c>
      <c r="R2419" s="13">
        <f t="shared" si="227"/>
        <v>0</v>
      </c>
      <c r="S2419" s="6">
        <v>0</v>
      </c>
    </row>
    <row r="2420" spans="1:19" x14ac:dyDescent="0.35">
      <c r="A2420" s="6">
        <v>4202</v>
      </c>
      <c r="B2420" s="6">
        <v>6</v>
      </c>
      <c r="C2420" s="7">
        <v>1570.23571777344</v>
      </c>
      <c r="D2420" s="6">
        <v>4</v>
      </c>
      <c r="E2420" s="8">
        <v>2.5588865280151398</v>
      </c>
      <c r="F2420" s="9">
        <v>0.87942603273314601</v>
      </c>
      <c r="G2420" s="10">
        <v>1500</v>
      </c>
      <c r="H2420" s="10">
        <v>135514.375</v>
      </c>
      <c r="I2420" s="11">
        <f>H2420/Constants!$B$4</f>
        <v>11292.864583333334</v>
      </c>
      <c r="J2420" s="11">
        <f>G2420*Constants!$B$4/D2420</f>
        <v>4500</v>
      </c>
      <c r="K2420" s="11">
        <f t="shared" si="222"/>
        <v>5116.9738357807801</v>
      </c>
      <c r="L2420" s="12">
        <f t="shared" si="223"/>
        <v>375</v>
      </c>
      <c r="M2420" s="12">
        <f t="shared" si="224"/>
        <v>426.41448631506501</v>
      </c>
      <c r="N2420" s="11">
        <f t="shared" si="225"/>
        <v>130397.40116421922</v>
      </c>
      <c r="O2420" s="12">
        <f t="shared" si="226"/>
        <v>10866.450097018269</v>
      </c>
      <c r="P2420" s="13">
        <f>IF(H2420&lt;Constants!$B$2,1,0)</f>
        <v>0</v>
      </c>
      <c r="Q2420" s="13">
        <f>IF(N2420&lt;Constants!$B$2,1,0)</f>
        <v>0</v>
      </c>
      <c r="R2420" s="13">
        <f t="shared" si="227"/>
        <v>0</v>
      </c>
      <c r="S2420" s="6">
        <v>0</v>
      </c>
    </row>
    <row r="2421" spans="1:19" x14ac:dyDescent="0.35">
      <c r="A2421" s="6">
        <v>4202</v>
      </c>
      <c r="B2421" s="6">
        <v>7</v>
      </c>
      <c r="C2421" s="7">
        <v>1570.23571777344</v>
      </c>
      <c r="D2421" s="6">
        <v>4</v>
      </c>
      <c r="E2421" s="8">
        <v>2.5588865280151398</v>
      </c>
      <c r="F2421" s="9">
        <v>0.79926570786292706</v>
      </c>
      <c r="G2421" s="10">
        <v>150</v>
      </c>
      <c r="H2421" s="10">
        <v>160121.390625</v>
      </c>
      <c r="I2421" s="11">
        <f>H2421/Constants!$B$4</f>
        <v>13343.44921875</v>
      </c>
      <c r="J2421" s="11">
        <f>G2421*Constants!$B$4/D2421</f>
        <v>450</v>
      </c>
      <c r="K2421" s="11">
        <f t="shared" si="222"/>
        <v>563.0167734872648</v>
      </c>
      <c r="L2421" s="12">
        <f t="shared" si="223"/>
        <v>37.5</v>
      </c>
      <c r="M2421" s="12">
        <f t="shared" si="224"/>
        <v>46.918064457272074</v>
      </c>
      <c r="N2421" s="11">
        <f t="shared" si="225"/>
        <v>159558.37385151273</v>
      </c>
      <c r="O2421" s="12">
        <f t="shared" si="226"/>
        <v>13296.531154292728</v>
      </c>
      <c r="P2421" s="13">
        <f>IF(H2421&lt;Constants!$B$2,1,0)</f>
        <v>0</v>
      </c>
      <c r="Q2421" s="13">
        <f>IF(N2421&lt;Constants!$B$2,1,0)</f>
        <v>0</v>
      </c>
      <c r="R2421" s="13">
        <f t="shared" si="227"/>
        <v>0</v>
      </c>
      <c r="S2421" s="6">
        <v>0</v>
      </c>
    </row>
    <row r="2422" spans="1:19" x14ac:dyDescent="0.35">
      <c r="A2422" s="6">
        <v>4202</v>
      </c>
      <c r="B2422" s="6">
        <v>8</v>
      </c>
      <c r="C2422" s="7">
        <v>1570.23571777344</v>
      </c>
      <c r="D2422" s="6">
        <v>4</v>
      </c>
      <c r="E2422" s="8">
        <v>2.2795071601867698</v>
      </c>
      <c r="F2422" s="9">
        <v>1.04334556443806</v>
      </c>
      <c r="G2422" s="10">
        <v>50</v>
      </c>
      <c r="H2422" s="10">
        <v>144525.71875</v>
      </c>
      <c r="I2422" s="11">
        <f>H2422/Constants!$B$4</f>
        <v>12043.809895833334</v>
      </c>
      <c r="J2422" s="11">
        <f>G2422*Constants!$B$4/D2422</f>
        <v>150</v>
      </c>
      <c r="K2422" s="11">
        <f t="shared" si="222"/>
        <v>143.76828264065045</v>
      </c>
      <c r="L2422" s="12">
        <f t="shared" si="223"/>
        <v>12.5</v>
      </c>
      <c r="M2422" s="12">
        <f t="shared" si="224"/>
        <v>11.980690220054205</v>
      </c>
      <c r="N2422" s="11">
        <f t="shared" si="225"/>
        <v>144381.95046735936</v>
      </c>
      <c r="O2422" s="12">
        <f t="shared" si="226"/>
        <v>12031.82920561328</v>
      </c>
      <c r="P2422" s="13">
        <f>IF(H2422&lt;Constants!$B$2,1,0)</f>
        <v>0</v>
      </c>
      <c r="Q2422" s="13">
        <f>IF(N2422&lt;Constants!$B$2,1,0)</f>
        <v>0</v>
      </c>
      <c r="R2422" s="13">
        <f t="shared" si="227"/>
        <v>0</v>
      </c>
      <c r="S2422" s="6">
        <v>0</v>
      </c>
    </row>
    <row r="2423" spans="1:19" x14ac:dyDescent="0.35">
      <c r="A2423" s="6">
        <v>4202</v>
      </c>
      <c r="B2423" s="6">
        <v>9</v>
      </c>
      <c r="C2423" s="7">
        <v>1962.79467773438</v>
      </c>
      <c r="D2423" s="6">
        <v>5</v>
      </c>
      <c r="E2423" s="8">
        <v>2.8284270763397199</v>
      </c>
      <c r="F2423" s="9">
        <v>0.88208374581010496</v>
      </c>
      <c r="G2423" s="10">
        <v>0</v>
      </c>
      <c r="H2423" s="10">
        <v>151162</v>
      </c>
      <c r="I2423" s="11">
        <f>H2423/Constants!$B$4</f>
        <v>12596.833333333334</v>
      </c>
      <c r="J2423" s="11">
        <f>G2423*Constants!$B$4/D2423</f>
        <v>0</v>
      </c>
      <c r="K2423" s="11">
        <f t="shared" si="222"/>
        <v>0</v>
      </c>
      <c r="L2423" s="12">
        <f t="shared" si="223"/>
        <v>0</v>
      </c>
      <c r="M2423" s="12">
        <f t="shared" si="224"/>
        <v>0</v>
      </c>
      <c r="N2423" s="11">
        <f t="shared" si="225"/>
        <v>151162</v>
      </c>
      <c r="O2423" s="12">
        <f t="shared" si="226"/>
        <v>12596.833333333334</v>
      </c>
      <c r="P2423" s="13">
        <f>IF(H2423&lt;Constants!$B$2,1,0)</f>
        <v>0</v>
      </c>
      <c r="Q2423" s="13">
        <f>IF(N2423&lt;Constants!$B$2,1,0)</f>
        <v>0</v>
      </c>
      <c r="R2423" s="13">
        <f t="shared" si="227"/>
        <v>0</v>
      </c>
      <c r="S2423" s="6">
        <v>0</v>
      </c>
    </row>
    <row r="2424" spans="1:19" x14ac:dyDescent="0.35">
      <c r="A2424" s="6">
        <v>4202</v>
      </c>
      <c r="B2424" s="6">
        <v>10</v>
      </c>
      <c r="C2424" s="7">
        <v>1962.79467773438</v>
      </c>
      <c r="D2424" s="6">
        <v>5</v>
      </c>
      <c r="E2424" s="8">
        <v>3.08965063095093</v>
      </c>
      <c r="F2424" s="9">
        <v>0.86974748916117195</v>
      </c>
      <c r="G2424" s="10">
        <v>13000</v>
      </c>
      <c r="H2424" s="10">
        <v>111925.6484375</v>
      </c>
      <c r="I2424" s="11">
        <f>H2424/Constants!$B$4</f>
        <v>9327.1373697916661</v>
      </c>
      <c r="J2424" s="11">
        <f>G2424*Constants!$B$4/D2424</f>
        <v>31200</v>
      </c>
      <c r="K2424" s="11">
        <f t="shared" si="222"/>
        <v>35872.480678375796</v>
      </c>
      <c r="L2424" s="12">
        <f t="shared" si="223"/>
        <v>2600</v>
      </c>
      <c r="M2424" s="12">
        <f t="shared" si="224"/>
        <v>2989.3733898646492</v>
      </c>
      <c r="N2424" s="11">
        <f t="shared" si="225"/>
        <v>76053.167759124204</v>
      </c>
      <c r="O2424" s="12">
        <f t="shared" si="226"/>
        <v>6337.7639799270164</v>
      </c>
      <c r="P2424" s="13">
        <f>IF(H2424&lt;Constants!$B$2,1,0)</f>
        <v>0</v>
      </c>
      <c r="Q2424" s="13">
        <f>IF(N2424&lt;Constants!$B$2,1,0)</f>
        <v>0</v>
      </c>
      <c r="R2424" s="13">
        <f t="shared" si="227"/>
        <v>0</v>
      </c>
      <c r="S2424" s="6">
        <v>0</v>
      </c>
    </row>
    <row r="2425" spans="1:19" x14ac:dyDescent="0.35">
      <c r="A2425" s="6">
        <v>4202</v>
      </c>
      <c r="B2425" s="6">
        <v>11</v>
      </c>
      <c r="C2425" s="7">
        <v>2355.353515625</v>
      </c>
      <c r="D2425" s="6">
        <v>6</v>
      </c>
      <c r="E2425" s="8">
        <v>3.5914680957794198</v>
      </c>
      <c r="F2425" s="9">
        <v>0.85020992115911898</v>
      </c>
      <c r="G2425" s="10">
        <v>150</v>
      </c>
      <c r="H2425" s="10">
        <v>99854.25</v>
      </c>
      <c r="I2425" s="11">
        <f>H2425/Constants!$B$4</f>
        <v>8321.1875</v>
      </c>
      <c r="J2425" s="11">
        <f>G2425*Constants!$B$4/D2425</f>
        <v>300</v>
      </c>
      <c r="K2425" s="11">
        <f t="shared" si="222"/>
        <v>352.85403349681008</v>
      </c>
      <c r="L2425" s="12">
        <f t="shared" si="223"/>
        <v>25</v>
      </c>
      <c r="M2425" s="12">
        <f t="shared" si="224"/>
        <v>29.404502791400837</v>
      </c>
      <c r="N2425" s="11">
        <f t="shared" si="225"/>
        <v>99501.395966503187</v>
      </c>
      <c r="O2425" s="12">
        <f t="shared" si="226"/>
        <v>8291.7829972085983</v>
      </c>
      <c r="P2425" s="13">
        <f>IF(H2425&lt;Constants!$B$2,1,0)</f>
        <v>0</v>
      </c>
      <c r="Q2425" s="13">
        <f>IF(N2425&lt;Constants!$B$2,1,0)</f>
        <v>0</v>
      </c>
      <c r="R2425" s="13">
        <f t="shared" si="227"/>
        <v>0</v>
      </c>
      <c r="S2425" s="6">
        <v>0</v>
      </c>
    </row>
    <row r="2426" spans="1:19" x14ac:dyDescent="0.35">
      <c r="A2426" s="6">
        <v>4202</v>
      </c>
      <c r="B2426" s="6">
        <v>12</v>
      </c>
      <c r="C2426" s="7">
        <v>2747.91259765625</v>
      </c>
      <c r="D2426" s="6">
        <v>7</v>
      </c>
      <c r="E2426" s="8">
        <v>3.8336586952209499</v>
      </c>
      <c r="F2426" s="9">
        <v>0.88471472528959105</v>
      </c>
      <c r="G2426" s="10">
        <v>2300</v>
      </c>
      <c r="H2426" s="10">
        <v>101469.640625</v>
      </c>
      <c r="I2426" s="11">
        <f>H2426/Constants!$B$4</f>
        <v>8455.8033854166661</v>
      </c>
      <c r="J2426" s="11">
        <f>G2426*Constants!$B$4/D2426</f>
        <v>3942.8571428571427</v>
      </c>
      <c r="K2426" s="11">
        <f t="shared" si="222"/>
        <v>4456.6423844324945</v>
      </c>
      <c r="L2426" s="12">
        <f t="shared" si="223"/>
        <v>328.57142857142856</v>
      </c>
      <c r="M2426" s="12">
        <f t="shared" si="224"/>
        <v>371.38686536937456</v>
      </c>
      <c r="N2426" s="11">
        <f t="shared" si="225"/>
        <v>97012.998240567511</v>
      </c>
      <c r="O2426" s="12">
        <f t="shared" si="226"/>
        <v>8084.4165200472917</v>
      </c>
      <c r="P2426" s="13">
        <f>IF(H2426&lt;Constants!$B$2,1,0)</f>
        <v>0</v>
      </c>
      <c r="Q2426" s="13">
        <f>IF(N2426&lt;Constants!$B$2,1,0)</f>
        <v>0</v>
      </c>
      <c r="R2426" s="13">
        <f t="shared" si="227"/>
        <v>0</v>
      </c>
      <c r="S2426" s="6">
        <v>0</v>
      </c>
    </row>
    <row r="2427" spans="1:19" x14ac:dyDescent="0.35">
      <c r="A2427" s="6">
        <v>4203</v>
      </c>
      <c r="B2427" s="6">
        <v>1</v>
      </c>
      <c r="C2427" s="7">
        <v>755.71282958984398</v>
      </c>
      <c r="D2427" s="6">
        <v>2</v>
      </c>
      <c r="E2427" s="8">
        <v>1.6817928552627599</v>
      </c>
      <c r="F2427" s="9">
        <v>0.88989545780630297</v>
      </c>
      <c r="G2427" s="10">
        <v>780</v>
      </c>
      <c r="H2427" s="10">
        <v>217332.046875</v>
      </c>
      <c r="I2427" s="11">
        <f>H2427/Constants!$B$4</f>
        <v>18111.00390625</v>
      </c>
      <c r="J2427" s="11">
        <f>G2427*Constants!$B$4/D2427</f>
        <v>4680</v>
      </c>
      <c r="K2427" s="11">
        <f t="shared" si="222"/>
        <v>5259.0447101918589</v>
      </c>
      <c r="L2427" s="12">
        <f t="shared" si="223"/>
        <v>390</v>
      </c>
      <c r="M2427" s="12">
        <f t="shared" si="224"/>
        <v>438.25372584932154</v>
      </c>
      <c r="N2427" s="11">
        <f t="shared" si="225"/>
        <v>212073.00216480813</v>
      </c>
      <c r="O2427" s="12">
        <f t="shared" si="226"/>
        <v>17672.750180400679</v>
      </c>
      <c r="P2427" s="13">
        <f>IF(H2427&lt;Constants!$B$2,1,0)</f>
        <v>0</v>
      </c>
      <c r="Q2427" s="13">
        <f>IF(N2427&lt;Constants!$B$2,1,0)</f>
        <v>0</v>
      </c>
      <c r="R2427" s="13">
        <f t="shared" si="227"/>
        <v>0</v>
      </c>
      <c r="S2427" s="6">
        <v>0</v>
      </c>
    </row>
    <row r="2428" spans="1:19" x14ac:dyDescent="0.35">
      <c r="A2428" s="6">
        <v>4203</v>
      </c>
      <c r="B2428" s="6">
        <v>2</v>
      </c>
      <c r="C2428" s="7">
        <v>1133.56921386719</v>
      </c>
      <c r="D2428" s="6">
        <v>3</v>
      </c>
      <c r="E2428" s="8">
        <v>1.98817682266235</v>
      </c>
      <c r="F2428" s="9">
        <v>0.93725637329371803</v>
      </c>
      <c r="G2428" s="10">
        <v>2200</v>
      </c>
      <c r="H2428" s="10">
        <v>113722.7890625</v>
      </c>
      <c r="I2428" s="11">
        <f>H2428/Constants!$B$4</f>
        <v>9476.8990885416661</v>
      </c>
      <c r="J2428" s="11">
        <f>G2428*Constants!$B$4/D2428</f>
        <v>8800</v>
      </c>
      <c r="K2428" s="11">
        <f t="shared" si="222"/>
        <v>9389.1065995901736</v>
      </c>
      <c r="L2428" s="12">
        <f t="shared" si="223"/>
        <v>733.33333333333337</v>
      </c>
      <c r="M2428" s="12">
        <f t="shared" si="224"/>
        <v>782.42554996584795</v>
      </c>
      <c r="N2428" s="11">
        <f t="shared" si="225"/>
        <v>104333.68246290983</v>
      </c>
      <c r="O2428" s="12">
        <f t="shared" si="226"/>
        <v>8694.4735385758177</v>
      </c>
      <c r="P2428" s="13">
        <f>IF(H2428&lt;Constants!$B$2,1,0)</f>
        <v>0</v>
      </c>
      <c r="Q2428" s="13">
        <f>IF(N2428&lt;Constants!$B$2,1,0)</f>
        <v>0</v>
      </c>
      <c r="R2428" s="13">
        <f t="shared" si="227"/>
        <v>0</v>
      </c>
      <c r="S2428" s="6">
        <v>0</v>
      </c>
    </row>
    <row r="2429" spans="1:19" x14ac:dyDescent="0.35">
      <c r="A2429" s="6">
        <v>4203</v>
      </c>
      <c r="B2429" s="6">
        <v>3</v>
      </c>
      <c r="C2429" s="7">
        <v>1133.56921386719</v>
      </c>
      <c r="D2429" s="6">
        <v>3</v>
      </c>
      <c r="E2429" s="8">
        <v>1.98817682266235</v>
      </c>
      <c r="F2429" s="9">
        <v>0.97294037264436495</v>
      </c>
      <c r="G2429" s="10">
        <v>1000</v>
      </c>
      <c r="H2429" s="10">
        <v>151624.578125</v>
      </c>
      <c r="I2429" s="11">
        <f>H2429/Constants!$B$4</f>
        <v>12635.381510416666</v>
      </c>
      <c r="J2429" s="11">
        <f>G2429*Constants!$B$4/D2429</f>
        <v>4000</v>
      </c>
      <c r="K2429" s="11">
        <f t="shared" si="222"/>
        <v>4111.2488621767825</v>
      </c>
      <c r="L2429" s="12">
        <f t="shared" si="223"/>
        <v>333.33333333333331</v>
      </c>
      <c r="M2429" s="12">
        <f t="shared" si="224"/>
        <v>342.60407184806519</v>
      </c>
      <c r="N2429" s="11">
        <f t="shared" si="225"/>
        <v>147513.32926282322</v>
      </c>
      <c r="O2429" s="12">
        <f t="shared" si="226"/>
        <v>12292.777438568601</v>
      </c>
      <c r="P2429" s="13">
        <f>IF(H2429&lt;Constants!$B$2,1,0)</f>
        <v>0</v>
      </c>
      <c r="Q2429" s="13">
        <f>IF(N2429&lt;Constants!$B$2,1,0)</f>
        <v>0</v>
      </c>
      <c r="R2429" s="13">
        <f t="shared" si="227"/>
        <v>0</v>
      </c>
      <c r="S2429" s="6">
        <v>0</v>
      </c>
    </row>
    <row r="2430" spans="1:19" x14ac:dyDescent="0.35">
      <c r="A2430" s="6">
        <v>4203</v>
      </c>
      <c r="B2430" s="6">
        <v>4</v>
      </c>
      <c r="C2430" s="7">
        <v>1511.42565917969</v>
      </c>
      <c r="D2430" s="6">
        <v>4</v>
      </c>
      <c r="E2430" s="8">
        <v>2.5588865280151398</v>
      </c>
      <c r="F2430" s="9">
        <v>0.99509406385698895</v>
      </c>
      <c r="G2430" s="10">
        <v>800</v>
      </c>
      <c r="H2430" s="10">
        <v>101642.515625</v>
      </c>
      <c r="I2430" s="11">
        <f>H2430/Constants!$B$4</f>
        <v>8470.2096354166661</v>
      </c>
      <c r="J2430" s="11">
        <f>G2430*Constants!$B$4/D2430</f>
        <v>2400</v>
      </c>
      <c r="K2430" s="11">
        <f t="shared" si="222"/>
        <v>2411.8322952280405</v>
      </c>
      <c r="L2430" s="12">
        <f t="shared" si="223"/>
        <v>200</v>
      </c>
      <c r="M2430" s="12">
        <f t="shared" si="224"/>
        <v>200.9860246023367</v>
      </c>
      <c r="N2430" s="11">
        <f t="shared" si="225"/>
        <v>99230.683329771957</v>
      </c>
      <c r="O2430" s="12">
        <f t="shared" si="226"/>
        <v>8269.2236108143297</v>
      </c>
      <c r="P2430" s="13">
        <f>IF(H2430&lt;Constants!$B$2,1,0)</f>
        <v>0</v>
      </c>
      <c r="Q2430" s="13">
        <f>IF(N2430&lt;Constants!$B$2,1,0)</f>
        <v>0</v>
      </c>
      <c r="R2430" s="13">
        <f t="shared" si="227"/>
        <v>0</v>
      </c>
      <c r="S2430" s="6">
        <v>0</v>
      </c>
    </row>
    <row r="2431" spans="1:19" x14ac:dyDescent="0.35">
      <c r="A2431" s="6">
        <v>4203</v>
      </c>
      <c r="B2431" s="6">
        <v>5</v>
      </c>
      <c r="C2431" s="7">
        <v>1511.42565917969</v>
      </c>
      <c r="D2431" s="6">
        <v>4</v>
      </c>
      <c r="E2431" s="8">
        <v>2.8284270763397199</v>
      </c>
      <c r="F2431" s="9">
        <v>0.78811646780770495</v>
      </c>
      <c r="G2431" s="10">
        <v>2050</v>
      </c>
      <c r="H2431" s="10">
        <v>158544.140625</v>
      </c>
      <c r="I2431" s="11">
        <f>H2431/Constants!$B$4</f>
        <v>13212.01171875</v>
      </c>
      <c r="J2431" s="11">
        <f>G2431*Constants!$B$4/D2431</f>
        <v>6150</v>
      </c>
      <c r="K2431" s="11">
        <f t="shared" si="222"/>
        <v>7803.4151692165351</v>
      </c>
      <c r="L2431" s="12">
        <f t="shared" si="223"/>
        <v>512.5</v>
      </c>
      <c r="M2431" s="12">
        <f t="shared" si="224"/>
        <v>650.28459743471126</v>
      </c>
      <c r="N2431" s="11">
        <f t="shared" si="225"/>
        <v>150740.72545578345</v>
      </c>
      <c r="O2431" s="12">
        <f t="shared" si="226"/>
        <v>12561.727121315289</v>
      </c>
      <c r="P2431" s="13">
        <f>IF(H2431&lt;Constants!$B$2,1,0)</f>
        <v>0</v>
      </c>
      <c r="Q2431" s="13">
        <f>IF(N2431&lt;Constants!$B$2,1,0)</f>
        <v>0</v>
      </c>
      <c r="R2431" s="13">
        <f t="shared" si="227"/>
        <v>0</v>
      </c>
      <c r="S2431" s="6">
        <v>0</v>
      </c>
    </row>
    <row r="2432" spans="1:19" x14ac:dyDescent="0.35">
      <c r="A2432" s="6">
        <v>4203</v>
      </c>
      <c r="B2432" s="6">
        <v>6</v>
      </c>
      <c r="C2432" s="7">
        <v>1889.28210449219</v>
      </c>
      <c r="D2432" s="6">
        <v>5</v>
      </c>
      <c r="E2432" s="8">
        <v>2.5588865280151398</v>
      </c>
      <c r="F2432" s="9">
        <v>0.88459929103464796</v>
      </c>
      <c r="G2432" s="10">
        <v>640</v>
      </c>
      <c r="H2432" s="10">
        <v>43134.125</v>
      </c>
      <c r="I2432" s="11">
        <f>H2432/Constants!$B$4</f>
        <v>3594.5104166666665</v>
      </c>
      <c r="J2432" s="11">
        <f>G2432*Constants!$B$4/D2432</f>
        <v>1536</v>
      </c>
      <c r="K2432" s="11">
        <f t="shared" si="222"/>
        <v>1736.3794155921814</v>
      </c>
      <c r="L2432" s="12">
        <f t="shared" si="223"/>
        <v>128</v>
      </c>
      <c r="M2432" s="12">
        <f t="shared" si="224"/>
        <v>144.69828463268178</v>
      </c>
      <c r="N2432" s="11">
        <f t="shared" si="225"/>
        <v>41397.745584407821</v>
      </c>
      <c r="O2432" s="12">
        <f t="shared" si="226"/>
        <v>3449.8121320339847</v>
      </c>
      <c r="P2432" s="13">
        <f>IF(H2432&lt;Constants!$B$2,1,0)</f>
        <v>1</v>
      </c>
      <c r="Q2432" s="13">
        <f>IF(N2432&lt;Constants!$B$2,1,0)</f>
        <v>1</v>
      </c>
      <c r="R2432" s="13">
        <f t="shared" si="227"/>
        <v>0</v>
      </c>
      <c r="S2432" s="6">
        <v>1</v>
      </c>
    </row>
    <row r="2433" spans="1:19" x14ac:dyDescent="0.35">
      <c r="A2433" s="6">
        <v>4203</v>
      </c>
      <c r="B2433" s="6">
        <v>7</v>
      </c>
      <c r="C2433" s="7">
        <v>1889.28210449219</v>
      </c>
      <c r="D2433" s="6">
        <v>5</v>
      </c>
      <c r="E2433" s="8">
        <v>3.08965063095093</v>
      </c>
      <c r="F2433" s="9">
        <v>0.95499106259400801</v>
      </c>
      <c r="G2433" s="10">
        <v>26700</v>
      </c>
      <c r="H2433" s="10">
        <v>104567.1484375</v>
      </c>
      <c r="I2433" s="11">
        <f>H2433/Constants!$B$4</f>
        <v>8713.9290364583339</v>
      </c>
      <c r="J2433" s="11">
        <f>G2433*Constants!$B$4/D2433</f>
        <v>64080</v>
      </c>
      <c r="K2433" s="11">
        <f t="shared" si="222"/>
        <v>67100.104398822106</v>
      </c>
      <c r="L2433" s="12">
        <f t="shared" si="223"/>
        <v>5340</v>
      </c>
      <c r="M2433" s="12">
        <f t="shared" si="224"/>
        <v>5591.6753665685092</v>
      </c>
      <c r="N2433" s="11">
        <f t="shared" si="225"/>
        <v>37467.044038677894</v>
      </c>
      <c r="O2433" s="12">
        <f t="shared" si="226"/>
        <v>3122.2536698898248</v>
      </c>
      <c r="P2433" s="13">
        <f>IF(H2433&lt;Constants!$B$2,1,0)</f>
        <v>0</v>
      </c>
      <c r="Q2433" s="13">
        <f>IF(N2433&lt;Constants!$B$2,1,0)</f>
        <v>1</v>
      </c>
      <c r="R2433" s="13">
        <f t="shared" si="227"/>
        <v>1</v>
      </c>
      <c r="S2433" s="6">
        <v>0</v>
      </c>
    </row>
    <row r="2434" spans="1:19" x14ac:dyDescent="0.35">
      <c r="A2434" s="6">
        <v>4203</v>
      </c>
      <c r="B2434" s="6">
        <v>8</v>
      </c>
      <c r="C2434" s="7">
        <v>2267.13842773438</v>
      </c>
      <c r="D2434" s="6">
        <v>6</v>
      </c>
      <c r="E2434" s="8">
        <v>3.08965063095093</v>
      </c>
      <c r="F2434" s="9">
        <v>0.99221492855087601</v>
      </c>
      <c r="G2434" s="10">
        <v>4500</v>
      </c>
      <c r="H2434" s="10">
        <v>179832.578125</v>
      </c>
      <c r="I2434" s="11">
        <f>H2434/Constants!$B$4</f>
        <v>14986.048177083334</v>
      </c>
      <c r="J2434" s="11">
        <f>G2434*Constants!$B$4/D2434</f>
        <v>9000</v>
      </c>
      <c r="K2434" s="11">
        <f t="shared" si="222"/>
        <v>9070.6153888900317</v>
      </c>
      <c r="L2434" s="12">
        <f t="shared" si="223"/>
        <v>750</v>
      </c>
      <c r="M2434" s="12">
        <f t="shared" si="224"/>
        <v>755.88461574083601</v>
      </c>
      <c r="N2434" s="11">
        <f t="shared" si="225"/>
        <v>170761.96273610997</v>
      </c>
      <c r="O2434" s="12">
        <f t="shared" si="226"/>
        <v>14230.163561342499</v>
      </c>
      <c r="P2434" s="13">
        <f>IF(H2434&lt;Constants!$B$2,1,0)</f>
        <v>0</v>
      </c>
      <c r="Q2434" s="13">
        <f>IF(N2434&lt;Constants!$B$2,1,0)</f>
        <v>0</v>
      </c>
      <c r="R2434" s="13">
        <f t="shared" si="227"/>
        <v>0</v>
      </c>
      <c r="S2434" s="6">
        <v>0</v>
      </c>
    </row>
    <row r="2435" spans="1:19" x14ac:dyDescent="0.35">
      <c r="A2435" s="6">
        <v>4203</v>
      </c>
      <c r="B2435" s="6">
        <v>9</v>
      </c>
      <c r="C2435" s="7">
        <v>2267.13842773438</v>
      </c>
      <c r="D2435" s="6">
        <v>6</v>
      </c>
      <c r="E2435" s="8">
        <v>3.08965063095093</v>
      </c>
      <c r="F2435" s="9">
        <v>0.96906820619386702</v>
      </c>
      <c r="G2435" s="10">
        <v>3200</v>
      </c>
      <c r="H2435" s="10">
        <v>75878.234375</v>
      </c>
      <c r="I2435" s="11">
        <f>H2435/Constants!$B$4</f>
        <v>6323.186197916667</v>
      </c>
      <c r="J2435" s="11">
        <f>G2435*Constants!$B$4/D2435</f>
        <v>6400</v>
      </c>
      <c r="K2435" s="11">
        <f t="shared" ref="K2435:K2498" si="228">J2435/F2435</f>
        <v>6604.2822982881426</v>
      </c>
      <c r="L2435" s="12">
        <f t="shared" ref="L2435:L2498" si="229">G2435/D2435</f>
        <v>533.33333333333337</v>
      </c>
      <c r="M2435" s="12">
        <f t="shared" ref="M2435:M2498" si="230">L2435/F2435</f>
        <v>550.35685819067862</v>
      </c>
      <c r="N2435" s="11">
        <f t="shared" ref="N2435:N2498" si="231">H2435-K2435</f>
        <v>69273.952076711852</v>
      </c>
      <c r="O2435" s="12">
        <f t="shared" ref="O2435:O2498" si="232">I2435-M2435</f>
        <v>5772.8293397259886</v>
      </c>
      <c r="P2435" s="13">
        <f>IF(H2435&lt;Constants!$B$2,1,0)</f>
        <v>0</v>
      </c>
      <c r="Q2435" s="13">
        <f>IF(N2435&lt;Constants!$B$2,1,0)</f>
        <v>1</v>
      </c>
      <c r="R2435" s="13">
        <f t="shared" ref="R2435:R2498" si="233">IF(AND(P2435=0,Q2435=1),1,0)</f>
        <v>1</v>
      </c>
      <c r="S2435" s="6">
        <v>0</v>
      </c>
    </row>
    <row r="2436" spans="1:19" x14ac:dyDescent="0.35">
      <c r="A2436" s="6">
        <v>4203</v>
      </c>
      <c r="B2436" s="6">
        <v>10</v>
      </c>
      <c r="C2436" s="7">
        <v>2644.99487304688</v>
      </c>
      <c r="D2436" s="6">
        <v>7</v>
      </c>
      <c r="E2436" s="8">
        <v>3.5914680957794198</v>
      </c>
      <c r="F2436" s="9">
        <v>0.96899399840853495</v>
      </c>
      <c r="G2436" s="10">
        <v>6000</v>
      </c>
      <c r="H2436" s="10">
        <v>40861.2265625</v>
      </c>
      <c r="I2436" s="11">
        <f>H2436/Constants!$B$4</f>
        <v>3405.1022135416665</v>
      </c>
      <c r="J2436" s="11">
        <f>G2436*Constants!$B$4/D2436</f>
        <v>10285.714285714286</v>
      </c>
      <c r="K2436" s="11">
        <f t="shared" si="228"/>
        <v>10614.83796866382</v>
      </c>
      <c r="L2436" s="12">
        <f t="shared" si="229"/>
        <v>857.14285714285711</v>
      </c>
      <c r="M2436" s="12">
        <f t="shared" si="230"/>
        <v>884.569830721985</v>
      </c>
      <c r="N2436" s="11">
        <f t="shared" si="231"/>
        <v>30246.388593836178</v>
      </c>
      <c r="O2436" s="12">
        <f t="shared" si="232"/>
        <v>2520.5323828196815</v>
      </c>
      <c r="P2436" s="13">
        <f>IF(H2436&lt;Constants!$B$2,1,0)</f>
        <v>1</v>
      </c>
      <c r="Q2436" s="13">
        <f>IF(N2436&lt;Constants!$B$2,1,0)</f>
        <v>1</v>
      </c>
      <c r="R2436" s="13">
        <f t="shared" si="233"/>
        <v>0</v>
      </c>
      <c r="S2436" s="6">
        <v>1</v>
      </c>
    </row>
    <row r="2437" spans="1:19" x14ac:dyDescent="0.35">
      <c r="A2437" s="6">
        <v>4203</v>
      </c>
      <c r="B2437" s="6">
        <v>11</v>
      </c>
      <c r="C2437" s="7">
        <v>3022.85131835938</v>
      </c>
      <c r="D2437" s="6">
        <v>8</v>
      </c>
      <c r="E2437" s="8">
        <v>4.0708494186401403</v>
      </c>
      <c r="F2437" s="9">
        <v>0.83852739285441702</v>
      </c>
      <c r="G2437" s="10">
        <v>4300</v>
      </c>
      <c r="H2437" s="10">
        <v>144476.5</v>
      </c>
      <c r="I2437" s="11">
        <f>H2437/Constants!$B$4</f>
        <v>12039.708333333334</v>
      </c>
      <c r="J2437" s="11">
        <f>G2437*Constants!$B$4/D2437</f>
        <v>6450</v>
      </c>
      <c r="K2437" s="11">
        <f t="shared" si="228"/>
        <v>7692.0564014535812</v>
      </c>
      <c r="L2437" s="12">
        <f t="shared" si="229"/>
        <v>537.5</v>
      </c>
      <c r="M2437" s="12">
        <f t="shared" si="230"/>
        <v>641.00470012113169</v>
      </c>
      <c r="N2437" s="11">
        <f t="shared" si="231"/>
        <v>136784.44359854641</v>
      </c>
      <c r="O2437" s="12">
        <f t="shared" si="232"/>
        <v>11398.703633212202</v>
      </c>
      <c r="P2437" s="13">
        <f>IF(H2437&lt;Constants!$B$2,1,0)</f>
        <v>0</v>
      </c>
      <c r="Q2437" s="13">
        <f>IF(N2437&lt;Constants!$B$2,1,0)</f>
        <v>0</v>
      </c>
      <c r="R2437" s="13">
        <f t="shared" si="233"/>
        <v>0</v>
      </c>
      <c r="S2437" s="6">
        <v>0</v>
      </c>
    </row>
    <row r="2438" spans="1:19" x14ac:dyDescent="0.35">
      <c r="A2438" s="6">
        <v>4203</v>
      </c>
      <c r="B2438" s="6">
        <v>12</v>
      </c>
      <c r="C2438" s="7">
        <v>3400.70776367188</v>
      </c>
      <c r="D2438" s="6">
        <v>9</v>
      </c>
      <c r="E2438" s="8">
        <v>4.3035168647766104</v>
      </c>
      <c r="F2438" s="9">
        <v>0.92575042557809495</v>
      </c>
      <c r="G2438" s="10">
        <v>4000</v>
      </c>
      <c r="H2438" s="10">
        <v>48703.484375</v>
      </c>
      <c r="I2438" s="11">
        <f>H2438/Constants!$B$4</f>
        <v>4058.6236979166665</v>
      </c>
      <c r="J2438" s="11">
        <f>G2438*Constants!$B$4/D2438</f>
        <v>5333.333333333333</v>
      </c>
      <c r="K2438" s="11">
        <f t="shared" si="228"/>
        <v>5761.0919595342066</v>
      </c>
      <c r="L2438" s="12">
        <f t="shared" si="229"/>
        <v>444.44444444444446</v>
      </c>
      <c r="M2438" s="12">
        <f t="shared" si="230"/>
        <v>480.09099662785064</v>
      </c>
      <c r="N2438" s="11">
        <f t="shared" si="231"/>
        <v>42942.392415465794</v>
      </c>
      <c r="O2438" s="12">
        <f t="shared" si="232"/>
        <v>3578.532701288816</v>
      </c>
      <c r="P2438" s="13">
        <f>IF(H2438&lt;Constants!$B$2,1,0)</f>
        <v>1</v>
      </c>
      <c r="Q2438" s="13">
        <f>IF(N2438&lt;Constants!$B$2,1,0)</f>
        <v>1</v>
      </c>
      <c r="R2438" s="13">
        <f t="shared" si="233"/>
        <v>0</v>
      </c>
      <c r="S2438" s="6">
        <v>1</v>
      </c>
    </row>
    <row r="2439" spans="1:19" x14ac:dyDescent="0.35">
      <c r="A2439" s="6">
        <v>4204</v>
      </c>
      <c r="B2439" s="6">
        <v>1</v>
      </c>
      <c r="C2439" s="7">
        <v>785.714599609375</v>
      </c>
      <c r="D2439" s="6">
        <v>2</v>
      </c>
      <c r="E2439" s="8">
        <v>1.6817928552627599</v>
      </c>
      <c r="F2439" s="9">
        <v>0.85284462460904198</v>
      </c>
      <c r="G2439" s="10">
        <v>300</v>
      </c>
      <c r="H2439" s="10">
        <v>164019.609375</v>
      </c>
      <c r="I2439" s="11">
        <f>H2439/Constants!$B$4</f>
        <v>13668.30078125</v>
      </c>
      <c r="J2439" s="11">
        <f>G2439*Constants!$B$4/D2439</f>
        <v>1800</v>
      </c>
      <c r="K2439" s="11">
        <f t="shared" si="228"/>
        <v>2110.5837429943931</v>
      </c>
      <c r="L2439" s="12">
        <f t="shared" si="229"/>
        <v>150</v>
      </c>
      <c r="M2439" s="12">
        <f t="shared" si="230"/>
        <v>175.88197858286611</v>
      </c>
      <c r="N2439" s="11">
        <f t="shared" si="231"/>
        <v>161909.02563200559</v>
      </c>
      <c r="O2439" s="12">
        <f t="shared" si="232"/>
        <v>13492.418802667135</v>
      </c>
      <c r="P2439" s="13">
        <f>IF(H2439&lt;Constants!$B$2,1,0)</f>
        <v>0</v>
      </c>
      <c r="Q2439" s="13">
        <f>IF(N2439&lt;Constants!$B$2,1,0)</f>
        <v>0</v>
      </c>
      <c r="R2439" s="13">
        <f t="shared" si="233"/>
        <v>0</v>
      </c>
      <c r="S2439" s="6">
        <v>0</v>
      </c>
    </row>
    <row r="2440" spans="1:19" x14ac:dyDescent="0.35">
      <c r="A2440" s="6">
        <v>4204</v>
      </c>
      <c r="B2440" s="6">
        <v>2</v>
      </c>
      <c r="C2440" s="7">
        <v>785.714599609375</v>
      </c>
      <c r="D2440" s="6">
        <v>2</v>
      </c>
      <c r="E2440" s="8">
        <v>1.6817928552627599</v>
      </c>
      <c r="F2440" s="9">
        <v>0.74880950386271505</v>
      </c>
      <c r="G2440" s="10">
        <v>200</v>
      </c>
      <c r="H2440" s="10">
        <v>186141.171875</v>
      </c>
      <c r="I2440" s="11">
        <f>H2440/Constants!$B$4</f>
        <v>15511.764322916666</v>
      </c>
      <c r="J2440" s="11">
        <f>G2440*Constants!$B$4/D2440</f>
        <v>1200</v>
      </c>
      <c r="K2440" s="11">
        <f t="shared" si="228"/>
        <v>1602.5437628793841</v>
      </c>
      <c r="L2440" s="12">
        <f t="shared" si="229"/>
        <v>100</v>
      </c>
      <c r="M2440" s="12">
        <f t="shared" si="230"/>
        <v>133.54531357328199</v>
      </c>
      <c r="N2440" s="11">
        <f t="shared" si="231"/>
        <v>184538.62811212061</v>
      </c>
      <c r="O2440" s="12">
        <f t="shared" si="232"/>
        <v>15378.219009343384</v>
      </c>
      <c r="P2440" s="13">
        <f>IF(H2440&lt;Constants!$B$2,1,0)</f>
        <v>0</v>
      </c>
      <c r="Q2440" s="13">
        <f>IF(N2440&lt;Constants!$B$2,1,0)</f>
        <v>0</v>
      </c>
      <c r="R2440" s="13">
        <f t="shared" si="233"/>
        <v>0</v>
      </c>
      <c r="S2440" s="6">
        <v>0</v>
      </c>
    </row>
    <row r="2441" spans="1:19" x14ac:dyDescent="0.35">
      <c r="A2441" s="6">
        <v>4204</v>
      </c>
      <c r="B2441" s="6">
        <v>3</v>
      </c>
      <c r="C2441" s="7">
        <v>1178.57189941406</v>
      </c>
      <c r="D2441" s="6">
        <v>3</v>
      </c>
      <c r="E2441" s="8">
        <v>2.2795071601867698</v>
      </c>
      <c r="F2441" s="9">
        <v>0.79655271755338697</v>
      </c>
      <c r="G2441" s="10">
        <v>0</v>
      </c>
      <c r="H2441" s="10">
        <v>210656.546875</v>
      </c>
      <c r="I2441" s="11">
        <f>H2441/Constants!$B$4</f>
        <v>17554.712239583332</v>
      </c>
      <c r="J2441" s="11">
        <f>G2441*Constants!$B$4/D2441</f>
        <v>0</v>
      </c>
      <c r="K2441" s="11">
        <f t="shared" si="228"/>
        <v>0</v>
      </c>
      <c r="L2441" s="12">
        <f t="shared" si="229"/>
        <v>0</v>
      </c>
      <c r="M2441" s="12">
        <f t="shared" si="230"/>
        <v>0</v>
      </c>
      <c r="N2441" s="11">
        <f t="shared" si="231"/>
        <v>210656.546875</v>
      </c>
      <c r="O2441" s="12">
        <f t="shared" si="232"/>
        <v>17554.712239583332</v>
      </c>
      <c r="P2441" s="13">
        <f>IF(H2441&lt;Constants!$B$2,1,0)</f>
        <v>0</v>
      </c>
      <c r="Q2441" s="13">
        <f>IF(N2441&lt;Constants!$B$2,1,0)</f>
        <v>0</v>
      </c>
      <c r="R2441" s="13">
        <f t="shared" si="233"/>
        <v>0</v>
      </c>
      <c r="S2441" s="6">
        <v>0</v>
      </c>
    </row>
    <row r="2442" spans="1:19" x14ac:dyDescent="0.35">
      <c r="A2442" s="6">
        <v>4204</v>
      </c>
      <c r="B2442" s="6">
        <v>4</v>
      </c>
      <c r="C2442" s="7">
        <v>1178.57189941406</v>
      </c>
      <c r="D2442" s="6">
        <v>3</v>
      </c>
      <c r="E2442" s="8">
        <v>1.6817928552627599</v>
      </c>
      <c r="F2442" s="9">
        <v>0.875893280263631</v>
      </c>
      <c r="G2442" s="10">
        <v>2000</v>
      </c>
      <c r="H2442" s="10">
        <v>136253.0625</v>
      </c>
      <c r="I2442" s="11">
        <f>H2442/Constants!$B$4</f>
        <v>11354.421875</v>
      </c>
      <c r="J2442" s="11">
        <f>G2442*Constants!$B$4/D2442</f>
        <v>8000</v>
      </c>
      <c r="K2442" s="11">
        <f t="shared" si="228"/>
        <v>9133.5327947625283</v>
      </c>
      <c r="L2442" s="12">
        <f t="shared" si="229"/>
        <v>666.66666666666663</v>
      </c>
      <c r="M2442" s="12">
        <f t="shared" si="230"/>
        <v>761.12773289687732</v>
      </c>
      <c r="N2442" s="11">
        <f t="shared" si="231"/>
        <v>127119.52970523747</v>
      </c>
      <c r="O2442" s="12">
        <f t="shared" si="232"/>
        <v>10593.294142103123</v>
      </c>
      <c r="P2442" s="13">
        <f>IF(H2442&lt;Constants!$B$2,1,0)</f>
        <v>0</v>
      </c>
      <c r="Q2442" s="13">
        <f>IF(N2442&lt;Constants!$B$2,1,0)</f>
        <v>0</v>
      </c>
      <c r="R2442" s="13">
        <f t="shared" si="233"/>
        <v>0</v>
      </c>
      <c r="S2442" s="6">
        <v>0</v>
      </c>
    </row>
    <row r="2443" spans="1:19" x14ac:dyDescent="0.35">
      <c r="A2443" s="6">
        <v>4204</v>
      </c>
      <c r="B2443" s="6">
        <v>5</v>
      </c>
      <c r="C2443" s="7">
        <v>1571.42919921875</v>
      </c>
      <c r="D2443" s="6">
        <v>4</v>
      </c>
      <c r="E2443" s="8">
        <v>2.5588865280151398</v>
      </c>
      <c r="F2443" s="9">
        <v>0.83436001368631496</v>
      </c>
      <c r="G2443" s="10">
        <v>470</v>
      </c>
      <c r="H2443" s="10">
        <v>102479.359375</v>
      </c>
      <c r="I2443" s="11">
        <f>H2443/Constants!$B$4</f>
        <v>8539.9466145833339</v>
      </c>
      <c r="J2443" s="11">
        <f>G2443*Constants!$B$4/D2443</f>
        <v>1410</v>
      </c>
      <c r="K2443" s="11">
        <f t="shared" si="228"/>
        <v>1689.917993277782</v>
      </c>
      <c r="L2443" s="12">
        <f t="shared" si="229"/>
        <v>117.5</v>
      </c>
      <c r="M2443" s="12">
        <f t="shared" si="230"/>
        <v>140.82649943981517</v>
      </c>
      <c r="N2443" s="11">
        <f t="shared" si="231"/>
        <v>100789.44138172222</v>
      </c>
      <c r="O2443" s="12">
        <f t="shared" si="232"/>
        <v>8399.120115143518</v>
      </c>
      <c r="P2443" s="13">
        <f>IF(H2443&lt;Constants!$B$2,1,0)</f>
        <v>0</v>
      </c>
      <c r="Q2443" s="13">
        <f>IF(N2443&lt;Constants!$B$2,1,0)</f>
        <v>0</v>
      </c>
      <c r="R2443" s="13">
        <f t="shared" si="233"/>
        <v>0</v>
      </c>
      <c r="S2443" s="6">
        <v>0</v>
      </c>
    </row>
    <row r="2444" spans="1:19" x14ac:dyDescent="0.35">
      <c r="A2444" s="6">
        <v>4204</v>
      </c>
      <c r="B2444" s="6">
        <v>6</v>
      </c>
      <c r="C2444" s="7">
        <v>1571.42919921875</v>
      </c>
      <c r="D2444" s="6">
        <v>4</v>
      </c>
      <c r="E2444" s="8">
        <v>2.8284270763397199</v>
      </c>
      <c r="F2444" s="9">
        <v>0.83683907838009197</v>
      </c>
      <c r="G2444" s="10">
        <v>1700</v>
      </c>
      <c r="H2444" s="10">
        <v>154222.421875</v>
      </c>
      <c r="I2444" s="11">
        <f>H2444/Constants!$B$4</f>
        <v>12851.868489583334</v>
      </c>
      <c r="J2444" s="11">
        <f>G2444*Constants!$B$4/D2444</f>
        <v>5100</v>
      </c>
      <c r="K2444" s="11">
        <f t="shared" si="228"/>
        <v>6094.361666130967</v>
      </c>
      <c r="L2444" s="12">
        <f t="shared" si="229"/>
        <v>425</v>
      </c>
      <c r="M2444" s="12">
        <f t="shared" si="230"/>
        <v>507.86347217758055</v>
      </c>
      <c r="N2444" s="11">
        <f t="shared" si="231"/>
        <v>148128.06020886902</v>
      </c>
      <c r="O2444" s="12">
        <f t="shared" si="232"/>
        <v>12344.005017405754</v>
      </c>
      <c r="P2444" s="13">
        <f>IF(H2444&lt;Constants!$B$2,1,0)</f>
        <v>0</v>
      </c>
      <c r="Q2444" s="13">
        <f>IF(N2444&lt;Constants!$B$2,1,0)</f>
        <v>0</v>
      </c>
      <c r="R2444" s="13">
        <f t="shared" si="233"/>
        <v>0</v>
      </c>
      <c r="S2444" s="6">
        <v>0</v>
      </c>
    </row>
    <row r="2445" spans="1:19" x14ac:dyDescent="0.35">
      <c r="A2445" s="6">
        <v>4204</v>
      </c>
      <c r="B2445" s="6">
        <v>7</v>
      </c>
      <c r="C2445" s="7">
        <v>1571.42919921875</v>
      </c>
      <c r="D2445" s="6">
        <v>4</v>
      </c>
      <c r="E2445" s="8">
        <v>2.8284270763397199</v>
      </c>
      <c r="F2445" s="9">
        <v>0.90900959844096696</v>
      </c>
      <c r="G2445" s="10">
        <v>470</v>
      </c>
      <c r="H2445" s="10">
        <v>193765.78125</v>
      </c>
      <c r="I2445" s="11">
        <f>H2445/Constants!$B$4</f>
        <v>16147.1484375</v>
      </c>
      <c r="J2445" s="11">
        <f>G2445*Constants!$B$4/D2445</f>
        <v>1410</v>
      </c>
      <c r="K2445" s="11">
        <f t="shared" si="228"/>
        <v>1551.1387365086975</v>
      </c>
      <c r="L2445" s="12">
        <f t="shared" si="229"/>
        <v>117.5</v>
      </c>
      <c r="M2445" s="12">
        <f t="shared" si="230"/>
        <v>129.2615613757248</v>
      </c>
      <c r="N2445" s="11">
        <f t="shared" si="231"/>
        <v>192214.6425134913</v>
      </c>
      <c r="O2445" s="12">
        <f t="shared" si="232"/>
        <v>16017.886876124276</v>
      </c>
      <c r="P2445" s="13">
        <f>IF(H2445&lt;Constants!$B$2,1,0)</f>
        <v>0</v>
      </c>
      <c r="Q2445" s="13">
        <f>IF(N2445&lt;Constants!$B$2,1,0)</f>
        <v>0</v>
      </c>
      <c r="R2445" s="13">
        <f t="shared" si="233"/>
        <v>0</v>
      </c>
      <c r="S2445" s="6">
        <v>0</v>
      </c>
    </row>
    <row r="2446" spans="1:19" x14ac:dyDescent="0.35">
      <c r="A2446" s="6">
        <v>4204</v>
      </c>
      <c r="B2446" s="6">
        <v>8</v>
      </c>
      <c r="C2446" s="7">
        <v>1964.28649902344</v>
      </c>
      <c r="D2446" s="6">
        <v>5</v>
      </c>
      <c r="E2446" s="8">
        <v>3.08965063095093</v>
      </c>
      <c r="F2446" s="9">
        <v>0.67166438530190598</v>
      </c>
      <c r="G2446" s="10">
        <v>1050</v>
      </c>
      <c r="H2446" s="10">
        <v>119324.359375</v>
      </c>
      <c r="I2446" s="11">
        <f>H2446/Constants!$B$4</f>
        <v>9943.6966145833339</v>
      </c>
      <c r="J2446" s="11">
        <f>G2446*Constants!$B$4/D2446</f>
        <v>2520</v>
      </c>
      <c r="K2446" s="11">
        <f t="shared" si="228"/>
        <v>3751.8737856962402</v>
      </c>
      <c r="L2446" s="12">
        <f t="shared" si="229"/>
        <v>210</v>
      </c>
      <c r="M2446" s="12">
        <f t="shared" si="230"/>
        <v>312.65614880802002</v>
      </c>
      <c r="N2446" s="11">
        <f t="shared" si="231"/>
        <v>115572.48558930376</v>
      </c>
      <c r="O2446" s="12">
        <f t="shared" si="232"/>
        <v>9631.0404657753134</v>
      </c>
      <c r="P2446" s="13">
        <f>IF(H2446&lt;Constants!$B$2,1,0)</f>
        <v>0</v>
      </c>
      <c r="Q2446" s="13">
        <f>IF(N2446&lt;Constants!$B$2,1,0)</f>
        <v>0</v>
      </c>
      <c r="R2446" s="13">
        <f t="shared" si="233"/>
        <v>0</v>
      </c>
      <c r="S2446" s="6">
        <v>0</v>
      </c>
    </row>
    <row r="2447" spans="1:19" x14ac:dyDescent="0.35">
      <c r="A2447" s="6">
        <v>4204</v>
      </c>
      <c r="B2447" s="6">
        <v>9</v>
      </c>
      <c r="C2447" s="7">
        <v>1964.28649902344</v>
      </c>
      <c r="D2447" s="6">
        <v>5</v>
      </c>
      <c r="E2447" s="8">
        <v>3.08965063095093</v>
      </c>
      <c r="F2447" s="9">
        <v>0.85336558571811805</v>
      </c>
      <c r="G2447" s="10">
        <v>1870</v>
      </c>
      <c r="H2447" s="10">
        <v>99701.9453125</v>
      </c>
      <c r="I2447" s="11">
        <f>H2447/Constants!$B$4</f>
        <v>8308.4954427083339</v>
      </c>
      <c r="J2447" s="11">
        <f>G2447*Constants!$B$4/D2447</f>
        <v>4488</v>
      </c>
      <c r="K2447" s="11">
        <f t="shared" si="228"/>
        <v>5259.1762254196019</v>
      </c>
      <c r="L2447" s="12">
        <f t="shared" si="229"/>
        <v>374</v>
      </c>
      <c r="M2447" s="12">
        <f t="shared" si="230"/>
        <v>438.26468545163351</v>
      </c>
      <c r="N2447" s="11">
        <f t="shared" si="231"/>
        <v>94442.769087080393</v>
      </c>
      <c r="O2447" s="12">
        <f t="shared" si="232"/>
        <v>7870.2307572567006</v>
      </c>
      <c r="P2447" s="13">
        <f>IF(H2447&lt;Constants!$B$2,1,0)</f>
        <v>0</v>
      </c>
      <c r="Q2447" s="13">
        <f>IF(N2447&lt;Constants!$B$2,1,0)</f>
        <v>0</v>
      </c>
      <c r="R2447" s="13">
        <f t="shared" si="233"/>
        <v>0</v>
      </c>
      <c r="S2447" s="6">
        <v>0</v>
      </c>
    </row>
    <row r="2448" spans="1:19" x14ac:dyDescent="0.35">
      <c r="A2448" s="6">
        <v>4204</v>
      </c>
      <c r="B2448" s="6">
        <v>10</v>
      </c>
      <c r="C2448" s="7">
        <v>2357.14379882813</v>
      </c>
      <c r="D2448" s="6">
        <v>6</v>
      </c>
      <c r="E2448" s="8">
        <v>3.08965063095093</v>
      </c>
      <c r="F2448" s="9">
        <v>0.74756900152051597</v>
      </c>
      <c r="G2448" s="10">
        <v>600</v>
      </c>
      <c r="H2448" s="10">
        <v>76758.703125</v>
      </c>
      <c r="I2448" s="11">
        <f>H2448/Constants!$B$4</f>
        <v>6396.55859375</v>
      </c>
      <c r="J2448" s="11">
        <f>G2448*Constants!$B$4/D2448</f>
        <v>1200</v>
      </c>
      <c r="K2448" s="11">
        <f t="shared" si="228"/>
        <v>1605.2029947192343</v>
      </c>
      <c r="L2448" s="12">
        <f t="shared" si="229"/>
        <v>100</v>
      </c>
      <c r="M2448" s="12">
        <f t="shared" si="230"/>
        <v>133.76691622660286</v>
      </c>
      <c r="N2448" s="11">
        <f t="shared" si="231"/>
        <v>75153.500130280765</v>
      </c>
      <c r="O2448" s="12">
        <f t="shared" si="232"/>
        <v>6262.7916775233971</v>
      </c>
      <c r="P2448" s="13">
        <f>IF(H2448&lt;Constants!$B$2,1,0)</f>
        <v>0</v>
      </c>
      <c r="Q2448" s="13">
        <f>IF(N2448&lt;Constants!$B$2,1,0)</f>
        <v>0</v>
      </c>
      <c r="R2448" s="13">
        <f t="shared" si="233"/>
        <v>0</v>
      </c>
      <c r="S2448" s="6">
        <v>0</v>
      </c>
    </row>
    <row r="2449" spans="1:19" x14ac:dyDescent="0.35">
      <c r="A2449" s="6">
        <v>4204</v>
      </c>
      <c r="B2449" s="6">
        <v>11</v>
      </c>
      <c r="C2449" s="7">
        <v>2750.0009765625</v>
      </c>
      <c r="D2449" s="6">
        <v>7</v>
      </c>
      <c r="E2449" s="8">
        <v>3.5914680957794198</v>
      </c>
      <c r="F2449" s="9">
        <v>0.86519450290459698</v>
      </c>
      <c r="G2449" s="10">
        <v>0</v>
      </c>
      <c r="H2449" s="10">
        <v>113724.59375</v>
      </c>
      <c r="I2449" s="11">
        <f>H2449/Constants!$B$4</f>
        <v>9477.0494791666661</v>
      </c>
      <c r="J2449" s="11">
        <f>G2449*Constants!$B$4/D2449</f>
        <v>0</v>
      </c>
      <c r="K2449" s="11">
        <f t="shared" si="228"/>
        <v>0</v>
      </c>
      <c r="L2449" s="12">
        <f t="shared" si="229"/>
        <v>0</v>
      </c>
      <c r="M2449" s="12">
        <f t="shared" si="230"/>
        <v>0</v>
      </c>
      <c r="N2449" s="11">
        <f t="shared" si="231"/>
        <v>113724.59375</v>
      </c>
      <c r="O2449" s="12">
        <f t="shared" si="232"/>
        <v>9477.0494791666661</v>
      </c>
      <c r="P2449" s="13">
        <f>IF(H2449&lt;Constants!$B$2,1,0)</f>
        <v>0</v>
      </c>
      <c r="Q2449" s="13">
        <f>IF(N2449&lt;Constants!$B$2,1,0)</f>
        <v>0</v>
      </c>
      <c r="R2449" s="13">
        <f t="shared" si="233"/>
        <v>0</v>
      </c>
      <c r="S2449" s="6">
        <v>0</v>
      </c>
    </row>
    <row r="2450" spans="1:19" x14ac:dyDescent="0.35">
      <c r="A2450" s="6">
        <v>4204</v>
      </c>
      <c r="B2450" s="6">
        <v>12</v>
      </c>
      <c r="C2450" s="7">
        <v>3142.8583984375</v>
      </c>
      <c r="D2450" s="6">
        <v>8</v>
      </c>
      <c r="E2450" s="8">
        <v>4.0708494186401403</v>
      </c>
      <c r="F2450" s="9">
        <v>0.74841714641497603</v>
      </c>
      <c r="G2450" s="10">
        <v>8200</v>
      </c>
      <c r="H2450" s="10">
        <v>61092.234375</v>
      </c>
      <c r="I2450" s="11">
        <f>H2450/Constants!$B$4</f>
        <v>5091.01953125</v>
      </c>
      <c r="J2450" s="11">
        <f>G2450*Constants!$B$4/D2450</f>
        <v>12300</v>
      </c>
      <c r="K2450" s="11">
        <f t="shared" si="228"/>
        <v>16434.68493328719</v>
      </c>
      <c r="L2450" s="12">
        <f t="shared" si="229"/>
        <v>1025</v>
      </c>
      <c r="M2450" s="12">
        <f t="shared" si="230"/>
        <v>1369.5570777739326</v>
      </c>
      <c r="N2450" s="11">
        <f t="shared" si="231"/>
        <v>44657.549441712807</v>
      </c>
      <c r="O2450" s="12">
        <f t="shared" si="232"/>
        <v>3721.4624534760674</v>
      </c>
      <c r="P2450" s="13">
        <f>IF(H2450&lt;Constants!$B$2,1,0)</f>
        <v>1</v>
      </c>
      <c r="Q2450" s="13">
        <f>IF(N2450&lt;Constants!$B$2,1,0)</f>
        <v>1</v>
      </c>
      <c r="R2450" s="13">
        <f t="shared" si="233"/>
        <v>0</v>
      </c>
      <c r="S2450" s="6">
        <v>1</v>
      </c>
    </row>
    <row r="2451" spans="1:19" x14ac:dyDescent="0.35">
      <c r="A2451" s="6">
        <v>4205</v>
      </c>
      <c r="B2451" s="6">
        <v>1</v>
      </c>
      <c r="C2451" s="7">
        <v>948.996826171875</v>
      </c>
      <c r="D2451" s="6">
        <v>2</v>
      </c>
      <c r="E2451" s="8">
        <v>1.6817928552627599</v>
      </c>
      <c r="F2451" s="9">
        <v>0.86150276868146103</v>
      </c>
      <c r="G2451" s="10">
        <v>0</v>
      </c>
      <c r="H2451" s="10">
        <v>136264.578125</v>
      </c>
      <c r="I2451" s="11">
        <f>H2451/Constants!$B$4</f>
        <v>11355.381510416666</v>
      </c>
      <c r="J2451" s="11">
        <f>G2451*Constants!$B$4/D2451</f>
        <v>0</v>
      </c>
      <c r="K2451" s="11">
        <f t="shared" si="228"/>
        <v>0</v>
      </c>
      <c r="L2451" s="12">
        <f t="shared" si="229"/>
        <v>0</v>
      </c>
      <c r="M2451" s="12">
        <f t="shared" si="230"/>
        <v>0</v>
      </c>
      <c r="N2451" s="11">
        <f t="shared" si="231"/>
        <v>136264.578125</v>
      </c>
      <c r="O2451" s="12">
        <f t="shared" si="232"/>
        <v>11355.381510416666</v>
      </c>
      <c r="P2451" s="13">
        <f>IF(H2451&lt;Constants!$B$2,1,0)</f>
        <v>0</v>
      </c>
      <c r="Q2451" s="13">
        <f>IF(N2451&lt;Constants!$B$2,1,0)</f>
        <v>0</v>
      </c>
      <c r="R2451" s="13">
        <f t="shared" si="233"/>
        <v>0</v>
      </c>
      <c r="S2451" s="6">
        <v>0</v>
      </c>
    </row>
    <row r="2452" spans="1:19" x14ac:dyDescent="0.35">
      <c r="A2452" s="6">
        <v>4205</v>
      </c>
      <c r="B2452" s="6">
        <v>2</v>
      </c>
      <c r="C2452" s="7">
        <v>948.996826171875</v>
      </c>
      <c r="D2452" s="6">
        <v>2</v>
      </c>
      <c r="E2452" s="8">
        <v>1.6817928552627599</v>
      </c>
      <c r="F2452" s="9">
        <v>0.82882988143251102</v>
      </c>
      <c r="G2452" s="10">
        <v>0</v>
      </c>
      <c r="H2452" s="10">
        <v>148296.890625</v>
      </c>
      <c r="I2452" s="11">
        <f>H2452/Constants!$B$4</f>
        <v>12358.07421875</v>
      </c>
      <c r="J2452" s="11">
        <f>G2452*Constants!$B$4/D2452</f>
        <v>0</v>
      </c>
      <c r="K2452" s="11">
        <f t="shared" si="228"/>
        <v>0</v>
      </c>
      <c r="L2452" s="12">
        <f t="shared" si="229"/>
        <v>0</v>
      </c>
      <c r="M2452" s="12">
        <f t="shared" si="230"/>
        <v>0</v>
      </c>
      <c r="N2452" s="11">
        <f t="shared" si="231"/>
        <v>148296.890625</v>
      </c>
      <c r="O2452" s="12">
        <f t="shared" si="232"/>
        <v>12358.07421875</v>
      </c>
      <c r="P2452" s="13">
        <f>IF(H2452&lt;Constants!$B$2,1,0)</f>
        <v>0</v>
      </c>
      <c r="Q2452" s="13">
        <f>IF(N2452&lt;Constants!$B$2,1,0)</f>
        <v>0</v>
      </c>
      <c r="R2452" s="13">
        <f t="shared" si="233"/>
        <v>0</v>
      </c>
      <c r="S2452" s="6">
        <v>0</v>
      </c>
    </row>
    <row r="2453" spans="1:19" x14ac:dyDescent="0.35">
      <c r="A2453" s="6">
        <v>4205</v>
      </c>
      <c r="B2453" s="6">
        <v>3</v>
      </c>
      <c r="C2453" s="7">
        <v>1423.49523925781</v>
      </c>
      <c r="D2453" s="6">
        <v>3</v>
      </c>
      <c r="E2453" s="8">
        <v>2.2795071601867698</v>
      </c>
      <c r="F2453" s="9">
        <v>0.528749527318643</v>
      </c>
      <c r="G2453" s="10">
        <v>0</v>
      </c>
      <c r="H2453" s="10">
        <v>244292.609375</v>
      </c>
      <c r="I2453" s="11">
        <f>H2453/Constants!$B$4</f>
        <v>20357.717447916668</v>
      </c>
      <c r="J2453" s="11">
        <f>G2453*Constants!$B$4/D2453</f>
        <v>0</v>
      </c>
      <c r="K2453" s="11">
        <f t="shared" si="228"/>
        <v>0</v>
      </c>
      <c r="L2453" s="12">
        <f t="shared" si="229"/>
        <v>0</v>
      </c>
      <c r="M2453" s="12">
        <f t="shared" si="230"/>
        <v>0</v>
      </c>
      <c r="N2453" s="11">
        <f t="shared" si="231"/>
        <v>244292.609375</v>
      </c>
      <c r="O2453" s="12">
        <f t="shared" si="232"/>
        <v>20357.717447916668</v>
      </c>
      <c r="P2453" s="13">
        <f>IF(H2453&lt;Constants!$B$2,1,0)</f>
        <v>0</v>
      </c>
      <c r="Q2453" s="13">
        <f>IF(N2453&lt;Constants!$B$2,1,0)</f>
        <v>0</v>
      </c>
      <c r="R2453" s="13">
        <f t="shared" si="233"/>
        <v>0</v>
      </c>
      <c r="S2453" s="6">
        <v>0</v>
      </c>
    </row>
    <row r="2454" spans="1:19" x14ac:dyDescent="0.35">
      <c r="A2454" s="6">
        <v>4205</v>
      </c>
      <c r="B2454" s="6">
        <v>4</v>
      </c>
      <c r="C2454" s="7">
        <v>1897.99365234375</v>
      </c>
      <c r="D2454" s="6">
        <v>4</v>
      </c>
      <c r="E2454" s="8">
        <v>2.2795071601867698</v>
      </c>
      <c r="F2454" s="9">
        <v>0.80717135610198598</v>
      </c>
      <c r="G2454" s="10">
        <v>830</v>
      </c>
      <c r="H2454" s="10">
        <v>82784.859375</v>
      </c>
      <c r="I2454" s="11">
        <f>H2454/Constants!$B$4</f>
        <v>6898.73828125</v>
      </c>
      <c r="J2454" s="11">
        <f>G2454*Constants!$B$4/D2454</f>
        <v>2490</v>
      </c>
      <c r="K2454" s="11">
        <f t="shared" si="228"/>
        <v>3084.8468310679114</v>
      </c>
      <c r="L2454" s="12">
        <f t="shared" si="229"/>
        <v>207.5</v>
      </c>
      <c r="M2454" s="12">
        <f t="shared" si="230"/>
        <v>257.07056925565928</v>
      </c>
      <c r="N2454" s="11">
        <f t="shared" si="231"/>
        <v>79700.012543932084</v>
      </c>
      <c r="O2454" s="12">
        <f t="shared" si="232"/>
        <v>6641.6677119943406</v>
      </c>
      <c r="P2454" s="13">
        <f>IF(H2454&lt;Constants!$B$2,1,0)</f>
        <v>0</v>
      </c>
      <c r="Q2454" s="13">
        <f>IF(N2454&lt;Constants!$B$2,1,0)</f>
        <v>0</v>
      </c>
      <c r="R2454" s="13">
        <f t="shared" si="233"/>
        <v>0</v>
      </c>
      <c r="S2454" s="6">
        <v>0</v>
      </c>
    </row>
    <row r="2455" spans="1:19" x14ac:dyDescent="0.35">
      <c r="A2455" s="6">
        <v>4205</v>
      </c>
      <c r="B2455" s="6">
        <v>5</v>
      </c>
      <c r="C2455" s="7">
        <v>1897.99365234375</v>
      </c>
      <c r="D2455" s="6">
        <v>4</v>
      </c>
      <c r="E2455" s="8">
        <v>2.8284270763397199</v>
      </c>
      <c r="F2455" s="9">
        <v>0.81828908229372899</v>
      </c>
      <c r="G2455" s="10">
        <v>850</v>
      </c>
      <c r="H2455" s="10">
        <v>88217.1953125</v>
      </c>
      <c r="I2455" s="11">
        <f>H2455/Constants!$B$4</f>
        <v>7351.432942708333</v>
      </c>
      <c r="J2455" s="11">
        <f>G2455*Constants!$B$4/D2455</f>
        <v>2550</v>
      </c>
      <c r="K2455" s="11">
        <f t="shared" si="228"/>
        <v>3116.2581234154418</v>
      </c>
      <c r="L2455" s="12">
        <f t="shared" si="229"/>
        <v>212.5</v>
      </c>
      <c r="M2455" s="12">
        <f t="shared" si="230"/>
        <v>259.68817695128683</v>
      </c>
      <c r="N2455" s="11">
        <f t="shared" si="231"/>
        <v>85100.937189084565</v>
      </c>
      <c r="O2455" s="12">
        <f t="shared" si="232"/>
        <v>7091.7447657570465</v>
      </c>
      <c r="P2455" s="13">
        <f>IF(H2455&lt;Constants!$B$2,1,0)</f>
        <v>0</v>
      </c>
      <c r="Q2455" s="13">
        <f>IF(N2455&lt;Constants!$B$2,1,0)</f>
        <v>0</v>
      </c>
      <c r="R2455" s="13">
        <f t="shared" si="233"/>
        <v>0</v>
      </c>
      <c r="S2455" s="6">
        <v>0</v>
      </c>
    </row>
    <row r="2456" spans="1:19" x14ac:dyDescent="0.35">
      <c r="A2456" s="6">
        <v>4205</v>
      </c>
      <c r="B2456" s="6">
        <v>6</v>
      </c>
      <c r="C2456" s="7">
        <v>1897.99365234375</v>
      </c>
      <c r="D2456" s="6">
        <v>4</v>
      </c>
      <c r="E2456" s="8">
        <v>2.5588865280151398</v>
      </c>
      <c r="F2456" s="9">
        <v>0.95592927705179598</v>
      </c>
      <c r="G2456" s="10">
        <v>0</v>
      </c>
      <c r="H2456" s="10">
        <v>60483.10546875</v>
      </c>
      <c r="I2456" s="11">
        <f>H2456/Constants!$B$4</f>
        <v>5040.2587890625</v>
      </c>
      <c r="J2456" s="11">
        <f>G2456*Constants!$B$4/D2456</f>
        <v>0</v>
      </c>
      <c r="K2456" s="11">
        <f t="shared" si="228"/>
        <v>0</v>
      </c>
      <c r="L2456" s="12">
        <f t="shared" si="229"/>
        <v>0</v>
      </c>
      <c r="M2456" s="12">
        <f t="shared" si="230"/>
        <v>0</v>
      </c>
      <c r="N2456" s="11">
        <f t="shared" si="231"/>
        <v>60483.10546875</v>
      </c>
      <c r="O2456" s="12">
        <f t="shared" si="232"/>
        <v>5040.2587890625</v>
      </c>
      <c r="P2456" s="13">
        <f>IF(H2456&lt;Constants!$B$2,1,0)</f>
        <v>1</v>
      </c>
      <c r="Q2456" s="13">
        <f>IF(N2456&lt;Constants!$B$2,1,0)</f>
        <v>1</v>
      </c>
      <c r="R2456" s="13">
        <f t="shared" si="233"/>
        <v>0</v>
      </c>
      <c r="S2456" s="6">
        <v>1</v>
      </c>
    </row>
    <row r="2457" spans="1:19" x14ac:dyDescent="0.35">
      <c r="A2457" s="6">
        <v>4205</v>
      </c>
      <c r="B2457" s="6">
        <v>7</v>
      </c>
      <c r="C2457" s="7">
        <v>2372.4921875</v>
      </c>
      <c r="D2457" s="6">
        <v>5</v>
      </c>
      <c r="E2457" s="8">
        <v>2.8284270763397199</v>
      </c>
      <c r="F2457" s="9">
        <v>0.84576553843697599</v>
      </c>
      <c r="G2457" s="10">
        <v>9000</v>
      </c>
      <c r="H2457" s="10">
        <v>154303.28125</v>
      </c>
      <c r="I2457" s="11">
        <f>H2457/Constants!$B$4</f>
        <v>12858.606770833334</v>
      </c>
      <c r="J2457" s="11">
        <f>G2457*Constants!$B$4/D2457</f>
        <v>21600</v>
      </c>
      <c r="K2457" s="11">
        <f t="shared" si="228"/>
        <v>25538.992803984493</v>
      </c>
      <c r="L2457" s="12">
        <f t="shared" si="229"/>
        <v>1800</v>
      </c>
      <c r="M2457" s="12">
        <f t="shared" si="230"/>
        <v>2128.2494003320412</v>
      </c>
      <c r="N2457" s="11">
        <f t="shared" si="231"/>
        <v>128764.2884460155</v>
      </c>
      <c r="O2457" s="12">
        <f t="shared" si="232"/>
        <v>10730.357370501293</v>
      </c>
      <c r="P2457" s="13">
        <f>IF(H2457&lt;Constants!$B$2,1,0)</f>
        <v>0</v>
      </c>
      <c r="Q2457" s="13">
        <f>IF(N2457&lt;Constants!$B$2,1,0)</f>
        <v>0</v>
      </c>
      <c r="R2457" s="13">
        <f t="shared" si="233"/>
        <v>0</v>
      </c>
      <c r="S2457" s="6">
        <v>0</v>
      </c>
    </row>
    <row r="2458" spans="1:19" x14ac:dyDescent="0.35">
      <c r="A2458" s="6">
        <v>4205</v>
      </c>
      <c r="B2458" s="6">
        <v>8</v>
      </c>
      <c r="C2458" s="7">
        <v>2372.4921875</v>
      </c>
      <c r="D2458" s="6">
        <v>5</v>
      </c>
      <c r="E2458" s="8">
        <v>2.8284270763397199</v>
      </c>
      <c r="F2458" s="9">
        <v>0.81059798664983096</v>
      </c>
      <c r="G2458" s="10">
        <v>16000</v>
      </c>
      <c r="H2458" s="10">
        <v>66407.046875</v>
      </c>
      <c r="I2458" s="11">
        <f>H2458/Constants!$B$4</f>
        <v>5533.920572916667</v>
      </c>
      <c r="J2458" s="11">
        <f>G2458*Constants!$B$4/D2458</f>
        <v>38400</v>
      </c>
      <c r="K2458" s="11">
        <f t="shared" si="228"/>
        <v>47372.434464962913</v>
      </c>
      <c r="L2458" s="12">
        <f t="shared" si="229"/>
        <v>3200</v>
      </c>
      <c r="M2458" s="12">
        <f t="shared" si="230"/>
        <v>3947.7028720802427</v>
      </c>
      <c r="N2458" s="11">
        <f t="shared" si="231"/>
        <v>19034.612410037087</v>
      </c>
      <c r="O2458" s="12">
        <f t="shared" si="232"/>
        <v>1586.2177008364242</v>
      </c>
      <c r="P2458" s="13">
        <f>IF(H2458&lt;Constants!$B$2,1,0)</f>
        <v>1</v>
      </c>
      <c r="Q2458" s="13">
        <f>IF(N2458&lt;Constants!$B$2,1,0)</f>
        <v>1</v>
      </c>
      <c r="R2458" s="13">
        <f t="shared" si="233"/>
        <v>0</v>
      </c>
      <c r="S2458" s="6">
        <v>1</v>
      </c>
    </row>
    <row r="2459" spans="1:19" x14ac:dyDescent="0.35">
      <c r="A2459" s="6">
        <v>4205</v>
      </c>
      <c r="B2459" s="6">
        <v>9</v>
      </c>
      <c r="C2459" s="7">
        <v>2372.4921875</v>
      </c>
      <c r="D2459" s="6">
        <v>5</v>
      </c>
      <c r="E2459" s="8">
        <v>3.08965063095093</v>
      </c>
      <c r="F2459" s="9">
        <v>0.62368962703075004</v>
      </c>
      <c r="G2459" s="10">
        <v>2490</v>
      </c>
      <c r="H2459" s="10">
        <v>111449.8125</v>
      </c>
      <c r="I2459" s="11">
        <f>H2459/Constants!$B$4</f>
        <v>9287.484375</v>
      </c>
      <c r="J2459" s="11">
        <f>G2459*Constants!$B$4/D2459</f>
        <v>5976</v>
      </c>
      <c r="K2459" s="11">
        <f t="shared" si="228"/>
        <v>9581.6889378943652</v>
      </c>
      <c r="L2459" s="12">
        <f t="shared" si="229"/>
        <v>498</v>
      </c>
      <c r="M2459" s="12">
        <f t="shared" si="230"/>
        <v>798.4740781578638</v>
      </c>
      <c r="N2459" s="11">
        <f t="shared" si="231"/>
        <v>101868.12356210564</v>
      </c>
      <c r="O2459" s="12">
        <f t="shared" si="232"/>
        <v>8489.0102968421361</v>
      </c>
      <c r="P2459" s="13">
        <f>IF(H2459&lt;Constants!$B$2,1,0)</f>
        <v>0</v>
      </c>
      <c r="Q2459" s="13">
        <f>IF(N2459&lt;Constants!$B$2,1,0)</f>
        <v>0</v>
      </c>
      <c r="R2459" s="13">
        <f t="shared" si="233"/>
        <v>0</v>
      </c>
      <c r="S2459" s="6">
        <v>0</v>
      </c>
    </row>
    <row r="2460" spans="1:19" x14ac:dyDescent="0.35">
      <c r="A2460" s="6">
        <v>4205</v>
      </c>
      <c r="B2460" s="6">
        <v>10</v>
      </c>
      <c r="C2460" s="7">
        <v>2846.99047851563</v>
      </c>
      <c r="D2460" s="6">
        <v>6</v>
      </c>
      <c r="E2460" s="8">
        <v>2.8284270763397199</v>
      </c>
      <c r="F2460" s="9">
        <v>0.84114363147685001</v>
      </c>
      <c r="G2460" s="10">
        <v>8000</v>
      </c>
      <c r="H2460" s="10">
        <v>42687.85546875</v>
      </c>
      <c r="I2460" s="11">
        <f>H2460/Constants!$B$4</f>
        <v>3557.3212890625</v>
      </c>
      <c r="J2460" s="11">
        <f>G2460*Constants!$B$4/D2460</f>
        <v>16000</v>
      </c>
      <c r="K2460" s="11">
        <f t="shared" si="228"/>
        <v>19021.721619538115</v>
      </c>
      <c r="L2460" s="12">
        <f t="shared" si="229"/>
        <v>1333.3333333333333</v>
      </c>
      <c r="M2460" s="12">
        <f t="shared" si="230"/>
        <v>1585.1434682948429</v>
      </c>
      <c r="N2460" s="11">
        <f t="shared" si="231"/>
        <v>23666.133849211885</v>
      </c>
      <c r="O2460" s="12">
        <f t="shared" si="232"/>
        <v>1972.1778207676571</v>
      </c>
      <c r="P2460" s="13">
        <f>IF(H2460&lt;Constants!$B$2,1,0)</f>
        <v>1</v>
      </c>
      <c r="Q2460" s="13">
        <f>IF(N2460&lt;Constants!$B$2,1,0)</f>
        <v>1</v>
      </c>
      <c r="R2460" s="13">
        <f t="shared" si="233"/>
        <v>0</v>
      </c>
      <c r="S2460" s="6">
        <v>1</v>
      </c>
    </row>
    <row r="2461" spans="1:19" x14ac:dyDescent="0.35">
      <c r="A2461" s="6">
        <v>4205</v>
      </c>
      <c r="B2461" s="6">
        <v>11</v>
      </c>
      <c r="C2461" s="7">
        <v>3321.48876953125</v>
      </c>
      <c r="D2461" s="6">
        <v>7</v>
      </c>
      <c r="E2461" s="8">
        <v>3.5914680957794198</v>
      </c>
      <c r="F2461" s="9">
        <v>0.76205526749763097</v>
      </c>
      <c r="G2461" s="10">
        <v>2500</v>
      </c>
      <c r="H2461" s="10">
        <v>50198.2421875</v>
      </c>
      <c r="I2461" s="11">
        <f>H2461/Constants!$B$4</f>
        <v>4183.186848958333</v>
      </c>
      <c r="J2461" s="11">
        <f>G2461*Constants!$B$4/D2461</f>
        <v>4285.7142857142853</v>
      </c>
      <c r="K2461" s="11">
        <f t="shared" si="228"/>
        <v>5623.8890648802035</v>
      </c>
      <c r="L2461" s="12">
        <f t="shared" si="229"/>
        <v>357.14285714285717</v>
      </c>
      <c r="M2461" s="12">
        <f t="shared" si="230"/>
        <v>468.6574220733504</v>
      </c>
      <c r="N2461" s="11">
        <f t="shared" si="231"/>
        <v>44574.353122619796</v>
      </c>
      <c r="O2461" s="12">
        <f t="shared" si="232"/>
        <v>3714.5294268849825</v>
      </c>
      <c r="P2461" s="13">
        <f>IF(H2461&lt;Constants!$B$2,1,0)</f>
        <v>1</v>
      </c>
      <c r="Q2461" s="13">
        <f>IF(N2461&lt;Constants!$B$2,1,0)</f>
        <v>1</v>
      </c>
      <c r="R2461" s="13">
        <f t="shared" si="233"/>
        <v>0</v>
      </c>
      <c r="S2461" s="6">
        <v>1</v>
      </c>
    </row>
    <row r="2462" spans="1:19" x14ac:dyDescent="0.35">
      <c r="A2462" s="6">
        <v>4205</v>
      </c>
      <c r="B2462" s="6">
        <v>12</v>
      </c>
      <c r="C2462" s="7">
        <v>3795.9873046875</v>
      </c>
      <c r="D2462" s="6">
        <v>8</v>
      </c>
      <c r="E2462" s="8">
        <v>4.0708494186401403</v>
      </c>
      <c r="F2462" s="9">
        <v>0.96794187652617103</v>
      </c>
      <c r="G2462" s="10">
        <v>6500</v>
      </c>
      <c r="H2462" s="10">
        <v>160979.265625</v>
      </c>
      <c r="I2462" s="11">
        <f>H2462/Constants!$B$4</f>
        <v>13414.938802083334</v>
      </c>
      <c r="J2462" s="11">
        <f>G2462*Constants!$B$4/D2462</f>
        <v>9750</v>
      </c>
      <c r="K2462" s="11">
        <f t="shared" si="228"/>
        <v>10072.918877104064</v>
      </c>
      <c r="L2462" s="12">
        <f t="shared" si="229"/>
        <v>812.5</v>
      </c>
      <c r="M2462" s="12">
        <f t="shared" si="230"/>
        <v>839.4099064253387</v>
      </c>
      <c r="N2462" s="11">
        <f t="shared" si="231"/>
        <v>150906.34674789594</v>
      </c>
      <c r="O2462" s="12">
        <f t="shared" si="232"/>
        <v>12575.528895657995</v>
      </c>
      <c r="P2462" s="13">
        <f>IF(H2462&lt;Constants!$B$2,1,0)</f>
        <v>0</v>
      </c>
      <c r="Q2462" s="13">
        <f>IF(N2462&lt;Constants!$B$2,1,0)</f>
        <v>0</v>
      </c>
      <c r="R2462" s="13">
        <f t="shared" si="233"/>
        <v>0</v>
      </c>
      <c r="S2462" s="6">
        <v>0</v>
      </c>
    </row>
    <row r="2463" spans="1:19" x14ac:dyDescent="0.35">
      <c r="A2463" s="6">
        <v>4206</v>
      </c>
      <c r="B2463" s="6">
        <v>1</v>
      </c>
      <c r="C2463" s="7">
        <v>438.646240234375</v>
      </c>
      <c r="D2463" s="6">
        <v>1</v>
      </c>
      <c r="E2463" s="8">
        <v>1</v>
      </c>
      <c r="F2463" s="9">
        <v>0.79329339251139896</v>
      </c>
      <c r="G2463" s="10">
        <v>60</v>
      </c>
      <c r="H2463" s="10">
        <v>146414.203125</v>
      </c>
      <c r="I2463" s="11">
        <f>H2463/Constants!$B$4</f>
        <v>12201.18359375</v>
      </c>
      <c r="J2463" s="11">
        <f>G2463*Constants!$B$4/D2463</f>
        <v>720</v>
      </c>
      <c r="K2463" s="11">
        <f t="shared" si="228"/>
        <v>907.6087192919033</v>
      </c>
      <c r="L2463" s="12">
        <f t="shared" si="229"/>
        <v>60</v>
      </c>
      <c r="M2463" s="12">
        <f t="shared" si="230"/>
        <v>75.634059940991946</v>
      </c>
      <c r="N2463" s="11">
        <f t="shared" si="231"/>
        <v>145506.59440570811</v>
      </c>
      <c r="O2463" s="12">
        <f t="shared" si="232"/>
        <v>12125.549533809008</v>
      </c>
      <c r="P2463" s="13">
        <f>IF(H2463&lt;Constants!$B$2,1,0)</f>
        <v>0</v>
      </c>
      <c r="Q2463" s="13">
        <f>IF(N2463&lt;Constants!$B$2,1,0)</f>
        <v>0</v>
      </c>
      <c r="R2463" s="13">
        <f t="shared" si="233"/>
        <v>0</v>
      </c>
      <c r="S2463" s="6">
        <v>0</v>
      </c>
    </row>
    <row r="2464" spans="1:19" x14ac:dyDescent="0.35">
      <c r="A2464" s="6">
        <v>4206</v>
      </c>
      <c r="B2464" s="6">
        <v>2</v>
      </c>
      <c r="C2464" s="7">
        <v>877.29248046875</v>
      </c>
      <c r="D2464" s="6">
        <v>2</v>
      </c>
      <c r="E2464" s="8">
        <v>1.6817928552627599</v>
      </c>
      <c r="F2464" s="9">
        <v>0.82986865670242604</v>
      </c>
      <c r="G2464" s="10">
        <v>810</v>
      </c>
      <c r="H2464" s="10">
        <v>136077.84375</v>
      </c>
      <c r="I2464" s="11">
        <f>H2464/Constants!$B$4</f>
        <v>11339.8203125</v>
      </c>
      <c r="J2464" s="11">
        <f>G2464*Constants!$B$4/D2464</f>
        <v>4860</v>
      </c>
      <c r="K2464" s="11">
        <f t="shared" si="228"/>
        <v>5856.3484242334707</v>
      </c>
      <c r="L2464" s="12">
        <f t="shared" si="229"/>
        <v>405</v>
      </c>
      <c r="M2464" s="12">
        <f t="shared" si="230"/>
        <v>488.02903535278926</v>
      </c>
      <c r="N2464" s="11">
        <f t="shared" si="231"/>
        <v>130221.49532576653</v>
      </c>
      <c r="O2464" s="12">
        <f t="shared" si="232"/>
        <v>10851.791277147211</v>
      </c>
      <c r="P2464" s="13">
        <f>IF(H2464&lt;Constants!$B$2,1,0)</f>
        <v>0</v>
      </c>
      <c r="Q2464" s="13">
        <f>IF(N2464&lt;Constants!$B$2,1,0)</f>
        <v>0</v>
      </c>
      <c r="R2464" s="13">
        <f t="shared" si="233"/>
        <v>0</v>
      </c>
      <c r="S2464" s="6">
        <v>0</v>
      </c>
    </row>
    <row r="2465" spans="1:19" x14ac:dyDescent="0.35">
      <c r="A2465" s="6">
        <v>4206</v>
      </c>
      <c r="B2465" s="6">
        <v>3</v>
      </c>
      <c r="C2465" s="7">
        <v>1315.93872070313</v>
      </c>
      <c r="D2465" s="6">
        <v>3</v>
      </c>
      <c r="E2465" s="8">
        <v>1.98817682266235</v>
      </c>
      <c r="F2465" s="9">
        <v>0.82573988022237998</v>
      </c>
      <c r="G2465" s="10">
        <v>3000</v>
      </c>
      <c r="H2465" s="10">
        <v>203313.234375</v>
      </c>
      <c r="I2465" s="11">
        <f>H2465/Constants!$B$4</f>
        <v>16942.76953125</v>
      </c>
      <c r="J2465" s="11">
        <f>G2465*Constants!$B$4/D2465</f>
        <v>12000</v>
      </c>
      <c r="K2465" s="11">
        <f t="shared" si="228"/>
        <v>14532.421513622765</v>
      </c>
      <c r="L2465" s="12">
        <f t="shared" si="229"/>
        <v>1000</v>
      </c>
      <c r="M2465" s="12">
        <f t="shared" si="230"/>
        <v>1211.0351261352305</v>
      </c>
      <c r="N2465" s="11">
        <f t="shared" si="231"/>
        <v>188780.81286137723</v>
      </c>
      <c r="O2465" s="12">
        <f t="shared" si="232"/>
        <v>15731.73440511477</v>
      </c>
      <c r="P2465" s="13">
        <f>IF(H2465&lt;Constants!$B$2,1,0)</f>
        <v>0</v>
      </c>
      <c r="Q2465" s="13">
        <f>IF(N2465&lt;Constants!$B$2,1,0)</f>
        <v>0</v>
      </c>
      <c r="R2465" s="13">
        <f t="shared" si="233"/>
        <v>0</v>
      </c>
      <c r="S2465" s="6">
        <v>0</v>
      </c>
    </row>
    <row r="2466" spans="1:19" x14ac:dyDescent="0.35">
      <c r="A2466" s="6">
        <v>4206</v>
      </c>
      <c r="B2466" s="6">
        <v>4</v>
      </c>
      <c r="C2466" s="7">
        <v>1315.93872070313</v>
      </c>
      <c r="D2466" s="6">
        <v>3</v>
      </c>
      <c r="E2466" s="8">
        <v>1.6817928552627599</v>
      </c>
      <c r="F2466" s="9">
        <v>0.84119809483170604</v>
      </c>
      <c r="G2466" s="10">
        <v>1000</v>
      </c>
      <c r="H2466" s="10">
        <v>152741.375</v>
      </c>
      <c r="I2466" s="11">
        <f>H2466/Constants!$B$4</f>
        <v>12728.447916666666</v>
      </c>
      <c r="J2466" s="11">
        <f>G2466*Constants!$B$4/D2466</f>
        <v>4000</v>
      </c>
      <c r="K2466" s="11">
        <f t="shared" si="228"/>
        <v>4755.1225146322504</v>
      </c>
      <c r="L2466" s="12">
        <f t="shared" si="229"/>
        <v>333.33333333333331</v>
      </c>
      <c r="M2466" s="12">
        <f t="shared" si="230"/>
        <v>396.26020955268746</v>
      </c>
      <c r="N2466" s="11">
        <f t="shared" si="231"/>
        <v>147986.25248536776</v>
      </c>
      <c r="O2466" s="12">
        <f t="shared" si="232"/>
        <v>12332.187707113979</v>
      </c>
      <c r="P2466" s="13">
        <f>IF(H2466&lt;Constants!$B$2,1,0)</f>
        <v>0</v>
      </c>
      <c r="Q2466" s="13">
        <f>IF(N2466&lt;Constants!$B$2,1,0)</f>
        <v>0</v>
      </c>
      <c r="R2466" s="13">
        <f t="shared" si="233"/>
        <v>0</v>
      </c>
      <c r="S2466" s="6">
        <v>0</v>
      </c>
    </row>
    <row r="2467" spans="1:19" x14ac:dyDescent="0.35">
      <c r="A2467" s="6">
        <v>4206</v>
      </c>
      <c r="B2467" s="6">
        <v>5</v>
      </c>
      <c r="C2467" s="7">
        <v>1754.5849609375</v>
      </c>
      <c r="D2467" s="6">
        <v>4</v>
      </c>
      <c r="E2467" s="8">
        <v>2.5588865280151398</v>
      </c>
      <c r="F2467" s="9">
        <v>0.90416119629768499</v>
      </c>
      <c r="G2467" s="10">
        <v>4500</v>
      </c>
      <c r="H2467" s="10">
        <v>149335.375</v>
      </c>
      <c r="I2467" s="11">
        <f>H2467/Constants!$B$4</f>
        <v>12444.614583333334</v>
      </c>
      <c r="J2467" s="11">
        <f>G2467*Constants!$B$4/D2467</f>
        <v>13500</v>
      </c>
      <c r="K2467" s="11">
        <f t="shared" si="228"/>
        <v>14930.965911033496</v>
      </c>
      <c r="L2467" s="12">
        <f t="shared" si="229"/>
        <v>1125</v>
      </c>
      <c r="M2467" s="12">
        <f t="shared" si="230"/>
        <v>1244.2471592527913</v>
      </c>
      <c r="N2467" s="11">
        <f t="shared" si="231"/>
        <v>134404.40908896649</v>
      </c>
      <c r="O2467" s="12">
        <f t="shared" si="232"/>
        <v>11200.367424080543</v>
      </c>
      <c r="P2467" s="13">
        <f>IF(H2467&lt;Constants!$B$2,1,0)</f>
        <v>0</v>
      </c>
      <c r="Q2467" s="13">
        <f>IF(N2467&lt;Constants!$B$2,1,0)</f>
        <v>0</v>
      </c>
      <c r="R2467" s="13">
        <f t="shared" si="233"/>
        <v>0</v>
      </c>
      <c r="S2467" s="6">
        <v>0</v>
      </c>
    </row>
    <row r="2468" spans="1:19" x14ac:dyDescent="0.35">
      <c r="A2468" s="6">
        <v>4206</v>
      </c>
      <c r="B2468" s="6">
        <v>6</v>
      </c>
      <c r="C2468" s="7">
        <v>1754.5849609375</v>
      </c>
      <c r="D2468" s="6">
        <v>4</v>
      </c>
      <c r="E2468" s="8">
        <v>2.8284270763397199</v>
      </c>
      <c r="F2468" s="9">
        <v>0.89973661168664398</v>
      </c>
      <c r="G2468" s="10">
        <v>500</v>
      </c>
      <c r="H2468" s="10">
        <v>188405.46875</v>
      </c>
      <c r="I2468" s="11">
        <f>H2468/Constants!$B$4</f>
        <v>15700.455729166666</v>
      </c>
      <c r="J2468" s="11">
        <f>G2468*Constants!$B$4/D2468</f>
        <v>1500</v>
      </c>
      <c r="K2468" s="11">
        <f t="shared" si="228"/>
        <v>1667.1545655879268</v>
      </c>
      <c r="L2468" s="12">
        <f t="shared" si="229"/>
        <v>125</v>
      </c>
      <c r="M2468" s="12">
        <f t="shared" si="230"/>
        <v>138.92954713232723</v>
      </c>
      <c r="N2468" s="11">
        <f t="shared" si="231"/>
        <v>186738.31418441207</v>
      </c>
      <c r="O2468" s="12">
        <f t="shared" si="232"/>
        <v>15561.526182034338</v>
      </c>
      <c r="P2468" s="13">
        <f>IF(H2468&lt;Constants!$B$2,1,0)</f>
        <v>0</v>
      </c>
      <c r="Q2468" s="13">
        <f>IF(N2468&lt;Constants!$B$2,1,0)</f>
        <v>0</v>
      </c>
      <c r="R2468" s="13">
        <f t="shared" si="233"/>
        <v>0</v>
      </c>
      <c r="S2468" s="6">
        <v>0</v>
      </c>
    </row>
    <row r="2469" spans="1:19" x14ac:dyDescent="0.35">
      <c r="A2469" s="6">
        <v>4206</v>
      </c>
      <c r="B2469" s="6">
        <v>7</v>
      </c>
      <c r="C2469" s="7">
        <v>1754.5849609375</v>
      </c>
      <c r="D2469" s="6">
        <v>4</v>
      </c>
      <c r="E2469" s="8">
        <v>2.2795071601867698</v>
      </c>
      <c r="F2469" s="9">
        <v>0.74632186420358604</v>
      </c>
      <c r="G2469" s="10">
        <v>300</v>
      </c>
      <c r="H2469" s="10">
        <v>197555.203125</v>
      </c>
      <c r="I2469" s="11">
        <f>H2469/Constants!$B$4</f>
        <v>16462.93359375</v>
      </c>
      <c r="J2469" s="11">
        <f>G2469*Constants!$B$4/D2469</f>
        <v>900</v>
      </c>
      <c r="K2469" s="11">
        <f t="shared" si="228"/>
        <v>1205.9140207025916</v>
      </c>
      <c r="L2469" s="12">
        <f t="shared" si="229"/>
        <v>75</v>
      </c>
      <c r="M2469" s="12">
        <f t="shared" si="230"/>
        <v>100.4928350585493</v>
      </c>
      <c r="N2469" s="11">
        <f t="shared" si="231"/>
        <v>196349.28910429741</v>
      </c>
      <c r="O2469" s="12">
        <f t="shared" si="232"/>
        <v>16362.440758691451</v>
      </c>
      <c r="P2469" s="13">
        <f>IF(H2469&lt;Constants!$B$2,1,0)</f>
        <v>0</v>
      </c>
      <c r="Q2469" s="13">
        <f>IF(N2469&lt;Constants!$B$2,1,0)</f>
        <v>0</v>
      </c>
      <c r="R2469" s="13">
        <f t="shared" si="233"/>
        <v>0</v>
      </c>
      <c r="S2469" s="6">
        <v>0</v>
      </c>
    </row>
    <row r="2470" spans="1:19" x14ac:dyDescent="0.35">
      <c r="A2470" s="6">
        <v>4206</v>
      </c>
      <c r="B2470" s="6">
        <v>8</v>
      </c>
      <c r="C2470" s="7">
        <v>2193.23120117188</v>
      </c>
      <c r="D2470" s="6">
        <v>5</v>
      </c>
      <c r="E2470" s="8">
        <v>2.5588865280151398</v>
      </c>
      <c r="F2470" s="9">
        <v>0.863400023506115</v>
      </c>
      <c r="G2470" s="10">
        <v>1150</v>
      </c>
      <c r="H2470" s="10">
        <v>186321.734375</v>
      </c>
      <c r="I2470" s="11">
        <f>H2470/Constants!$B$4</f>
        <v>15526.811197916666</v>
      </c>
      <c r="J2470" s="11">
        <f>G2470*Constants!$B$4/D2470</f>
        <v>2760</v>
      </c>
      <c r="K2470" s="11">
        <f t="shared" si="228"/>
        <v>3196.6642632138546</v>
      </c>
      <c r="L2470" s="12">
        <f t="shared" si="229"/>
        <v>230</v>
      </c>
      <c r="M2470" s="12">
        <f t="shared" si="230"/>
        <v>266.38868860115457</v>
      </c>
      <c r="N2470" s="11">
        <f t="shared" si="231"/>
        <v>183125.07011178613</v>
      </c>
      <c r="O2470" s="12">
        <f t="shared" si="232"/>
        <v>15260.422509315511</v>
      </c>
      <c r="P2470" s="13">
        <f>IF(H2470&lt;Constants!$B$2,1,0)</f>
        <v>0</v>
      </c>
      <c r="Q2470" s="13">
        <f>IF(N2470&lt;Constants!$B$2,1,0)</f>
        <v>0</v>
      </c>
      <c r="R2470" s="13">
        <f t="shared" si="233"/>
        <v>0</v>
      </c>
      <c r="S2470" s="6">
        <v>0</v>
      </c>
    </row>
    <row r="2471" spans="1:19" x14ac:dyDescent="0.35">
      <c r="A2471" s="6">
        <v>4206</v>
      </c>
      <c r="B2471" s="6">
        <v>9</v>
      </c>
      <c r="C2471" s="7">
        <v>2193.23120117188</v>
      </c>
      <c r="D2471" s="6">
        <v>5</v>
      </c>
      <c r="E2471" s="8">
        <v>2.8284270763397199</v>
      </c>
      <c r="F2471" s="9">
        <v>0.89136090947060098</v>
      </c>
      <c r="G2471" s="10">
        <v>0</v>
      </c>
      <c r="H2471" s="10">
        <v>94642.28125</v>
      </c>
      <c r="I2471" s="11">
        <f>H2471/Constants!$B$4</f>
        <v>7886.856770833333</v>
      </c>
      <c r="J2471" s="11">
        <f>G2471*Constants!$B$4/D2471</f>
        <v>0</v>
      </c>
      <c r="K2471" s="11">
        <f t="shared" si="228"/>
        <v>0</v>
      </c>
      <c r="L2471" s="12">
        <f t="shared" si="229"/>
        <v>0</v>
      </c>
      <c r="M2471" s="12">
        <f t="shared" si="230"/>
        <v>0</v>
      </c>
      <c r="N2471" s="11">
        <f t="shared" si="231"/>
        <v>94642.28125</v>
      </c>
      <c r="O2471" s="12">
        <f t="shared" si="232"/>
        <v>7886.856770833333</v>
      </c>
      <c r="P2471" s="13">
        <f>IF(H2471&lt;Constants!$B$2,1,0)</f>
        <v>0</v>
      </c>
      <c r="Q2471" s="13">
        <f>IF(N2471&lt;Constants!$B$2,1,0)</f>
        <v>0</v>
      </c>
      <c r="R2471" s="13">
        <f t="shared" si="233"/>
        <v>0</v>
      </c>
      <c r="S2471" s="6">
        <v>0</v>
      </c>
    </row>
    <row r="2472" spans="1:19" x14ac:dyDescent="0.35">
      <c r="A2472" s="6">
        <v>4206</v>
      </c>
      <c r="B2472" s="6">
        <v>10</v>
      </c>
      <c r="C2472" s="7">
        <v>2631.87744140625</v>
      </c>
      <c r="D2472" s="6">
        <v>6</v>
      </c>
      <c r="E2472" s="8">
        <v>2.8284270763397199</v>
      </c>
      <c r="F2472" s="9">
        <v>0.837438316306094</v>
      </c>
      <c r="G2472" s="10">
        <v>0</v>
      </c>
      <c r="H2472" s="10">
        <v>124896.5</v>
      </c>
      <c r="I2472" s="11">
        <f>H2472/Constants!$B$4</f>
        <v>10408.041666666666</v>
      </c>
      <c r="J2472" s="11">
        <f>G2472*Constants!$B$4/D2472</f>
        <v>0</v>
      </c>
      <c r="K2472" s="11">
        <f t="shared" si="228"/>
        <v>0</v>
      </c>
      <c r="L2472" s="12">
        <f t="shared" si="229"/>
        <v>0</v>
      </c>
      <c r="M2472" s="12">
        <f t="shared" si="230"/>
        <v>0</v>
      </c>
      <c r="N2472" s="11">
        <f t="shared" si="231"/>
        <v>124896.5</v>
      </c>
      <c r="O2472" s="12">
        <f t="shared" si="232"/>
        <v>10408.041666666666</v>
      </c>
      <c r="P2472" s="13">
        <f>IF(H2472&lt;Constants!$B$2,1,0)</f>
        <v>0</v>
      </c>
      <c r="Q2472" s="13">
        <f>IF(N2472&lt;Constants!$B$2,1,0)</f>
        <v>0</v>
      </c>
      <c r="R2472" s="13">
        <f t="shared" si="233"/>
        <v>0</v>
      </c>
      <c r="S2472" s="6">
        <v>0</v>
      </c>
    </row>
    <row r="2473" spans="1:19" x14ac:dyDescent="0.35">
      <c r="A2473" s="6">
        <v>4206</v>
      </c>
      <c r="B2473" s="6">
        <v>11</v>
      </c>
      <c r="C2473" s="7">
        <v>3070.52368164063</v>
      </c>
      <c r="D2473" s="6">
        <v>7</v>
      </c>
      <c r="E2473" s="8">
        <v>3.3437016010284402</v>
      </c>
      <c r="F2473" s="9">
        <v>0.77011955837869295</v>
      </c>
      <c r="G2473" s="10">
        <v>1400</v>
      </c>
      <c r="H2473" s="10">
        <v>64323.7421875</v>
      </c>
      <c r="I2473" s="11">
        <f>H2473/Constants!$B$4</f>
        <v>5360.311848958333</v>
      </c>
      <c r="J2473" s="11">
        <f>G2473*Constants!$B$4/D2473</f>
        <v>2400</v>
      </c>
      <c r="K2473" s="11">
        <f t="shared" si="228"/>
        <v>3116.39923163702</v>
      </c>
      <c r="L2473" s="12">
        <f t="shared" si="229"/>
        <v>200</v>
      </c>
      <c r="M2473" s="12">
        <f t="shared" si="230"/>
        <v>259.69993596975166</v>
      </c>
      <c r="N2473" s="11">
        <f t="shared" si="231"/>
        <v>61207.34295586298</v>
      </c>
      <c r="O2473" s="12">
        <f t="shared" si="232"/>
        <v>5100.611912988581</v>
      </c>
      <c r="P2473" s="13">
        <f>IF(H2473&lt;Constants!$B$2,1,0)</f>
        <v>1</v>
      </c>
      <c r="Q2473" s="13">
        <f>IF(N2473&lt;Constants!$B$2,1,0)</f>
        <v>1</v>
      </c>
      <c r="R2473" s="13">
        <f t="shared" si="233"/>
        <v>0</v>
      </c>
      <c r="S2473" s="6">
        <v>1</v>
      </c>
    </row>
    <row r="2474" spans="1:19" x14ac:dyDescent="0.35">
      <c r="A2474" s="6">
        <v>4206</v>
      </c>
      <c r="B2474" s="6">
        <v>12</v>
      </c>
      <c r="C2474" s="7">
        <v>3509.169921875</v>
      </c>
      <c r="D2474" s="6">
        <v>8</v>
      </c>
      <c r="E2474" s="8">
        <v>3.8336586952209499</v>
      </c>
      <c r="F2474" s="9">
        <v>0.76019134228615304</v>
      </c>
      <c r="G2474" s="10">
        <v>1500</v>
      </c>
      <c r="H2474" s="10">
        <v>99252.546875</v>
      </c>
      <c r="I2474" s="11">
        <f>H2474/Constants!$B$4</f>
        <v>8271.0455729166661</v>
      </c>
      <c r="J2474" s="11">
        <f>G2474*Constants!$B$4/D2474</f>
        <v>2250</v>
      </c>
      <c r="K2474" s="11">
        <f t="shared" si="228"/>
        <v>2959.7811430389188</v>
      </c>
      <c r="L2474" s="12">
        <f t="shared" si="229"/>
        <v>187.5</v>
      </c>
      <c r="M2474" s="12">
        <f t="shared" si="230"/>
        <v>246.64842858657656</v>
      </c>
      <c r="N2474" s="11">
        <f t="shared" si="231"/>
        <v>96292.765731961088</v>
      </c>
      <c r="O2474" s="12">
        <f t="shared" si="232"/>
        <v>8024.3971443300898</v>
      </c>
      <c r="P2474" s="13">
        <f>IF(H2474&lt;Constants!$B$2,1,0)</f>
        <v>0</v>
      </c>
      <c r="Q2474" s="13">
        <f>IF(N2474&lt;Constants!$B$2,1,0)</f>
        <v>0</v>
      </c>
      <c r="R2474" s="13">
        <f t="shared" si="233"/>
        <v>0</v>
      </c>
      <c r="S2474" s="6">
        <v>0</v>
      </c>
    </row>
    <row r="2475" spans="1:19" x14ac:dyDescent="0.35">
      <c r="A2475" s="6">
        <v>4207</v>
      </c>
      <c r="B2475" s="6">
        <v>1</v>
      </c>
      <c r="C2475" s="7">
        <v>514.51745605468795</v>
      </c>
      <c r="D2475" s="6">
        <v>2</v>
      </c>
      <c r="E2475" s="8">
        <v>1.6817928552627599</v>
      </c>
      <c r="F2475" s="9">
        <v>0.76020248825693504</v>
      </c>
      <c r="G2475" s="10">
        <v>750</v>
      </c>
      <c r="H2475" s="10">
        <v>58994.78125</v>
      </c>
      <c r="I2475" s="11">
        <f>H2475/Constants!$B$4</f>
        <v>4916.231770833333</v>
      </c>
      <c r="J2475" s="11">
        <f>G2475*Constants!$B$4/D2475</f>
        <v>4500</v>
      </c>
      <c r="K2475" s="11">
        <f t="shared" si="228"/>
        <v>5919.4754943752296</v>
      </c>
      <c r="L2475" s="12">
        <f t="shared" si="229"/>
        <v>375</v>
      </c>
      <c r="M2475" s="12">
        <f t="shared" si="230"/>
        <v>493.28962453126911</v>
      </c>
      <c r="N2475" s="11">
        <f t="shared" si="231"/>
        <v>53075.305755624773</v>
      </c>
      <c r="O2475" s="12">
        <f t="shared" si="232"/>
        <v>4422.9421463020635</v>
      </c>
      <c r="P2475" s="13">
        <f>IF(H2475&lt;Constants!$B$2,1,0)</f>
        <v>1</v>
      </c>
      <c r="Q2475" s="13">
        <f>IF(N2475&lt;Constants!$B$2,1,0)</f>
        <v>1</v>
      </c>
      <c r="R2475" s="13">
        <f t="shared" si="233"/>
        <v>0</v>
      </c>
      <c r="S2475" s="6">
        <v>1</v>
      </c>
    </row>
    <row r="2476" spans="1:19" x14ac:dyDescent="0.35">
      <c r="A2476" s="6">
        <v>4207</v>
      </c>
      <c r="B2476" s="6">
        <v>2</v>
      </c>
      <c r="C2476" s="7">
        <v>514.51745605468795</v>
      </c>
      <c r="D2476" s="6">
        <v>2</v>
      </c>
      <c r="E2476" s="8">
        <v>1.6817928552627599</v>
      </c>
      <c r="F2476" s="9">
        <v>0.91077278244231097</v>
      </c>
      <c r="G2476" s="10">
        <v>1200</v>
      </c>
      <c r="H2476" s="10">
        <v>281885.21875</v>
      </c>
      <c r="I2476" s="11">
        <f>H2476/Constants!$B$4</f>
        <v>23490.434895833332</v>
      </c>
      <c r="J2476" s="11">
        <f>G2476*Constants!$B$4/D2476</f>
        <v>7200</v>
      </c>
      <c r="K2476" s="11">
        <f t="shared" si="228"/>
        <v>7905.3745772821812</v>
      </c>
      <c r="L2476" s="12">
        <f t="shared" si="229"/>
        <v>600</v>
      </c>
      <c r="M2476" s="12">
        <f t="shared" si="230"/>
        <v>658.7812147735151</v>
      </c>
      <c r="N2476" s="11">
        <f t="shared" si="231"/>
        <v>273979.84417271783</v>
      </c>
      <c r="O2476" s="12">
        <f t="shared" si="232"/>
        <v>22831.653681059815</v>
      </c>
      <c r="P2476" s="13">
        <f>IF(H2476&lt;Constants!$B$2,1,0)</f>
        <v>0</v>
      </c>
      <c r="Q2476" s="13">
        <f>IF(N2476&lt;Constants!$B$2,1,0)</f>
        <v>0</v>
      </c>
      <c r="R2476" s="13">
        <f t="shared" si="233"/>
        <v>0</v>
      </c>
      <c r="S2476" s="6">
        <v>0</v>
      </c>
    </row>
    <row r="2477" spans="1:19" x14ac:dyDescent="0.35">
      <c r="A2477" s="6">
        <v>4207</v>
      </c>
      <c r="B2477" s="6">
        <v>3</v>
      </c>
      <c r="C2477" s="7">
        <v>771.77618408203102</v>
      </c>
      <c r="D2477" s="6">
        <v>3</v>
      </c>
      <c r="E2477" s="8">
        <v>1.98817682266235</v>
      </c>
      <c r="F2477" s="9">
        <v>0.86892692214314204</v>
      </c>
      <c r="G2477" s="10">
        <v>120</v>
      </c>
      <c r="H2477" s="10">
        <v>240811.140625</v>
      </c>
      <c r="I2477" s="11">
        <f>H2477/Constants!$B$4</f>
        <v>20067.595052083332</v>
      </c>
      <c r="J2477" s="11">
        <f>G2477*Constants!$B$4/D2477</f>
        <v>480</v>
      </c>
      <c r="K2477" s="11">
        <f t="shared" si="228"/>
        <v>552.40548746736556</v>
      </c>
      <c r="L2477" s="12">
        <f t="shared" si="229"/>
        <v>40</v>
      </c>
      <c r="M2477" s="12">
        <f t="shared" si="230"/>
        <v>46.033790622280463</v>
      </c>
      <c r="N2477" s="11">
        <f t="shared" si="231"/>
        <v>240258.73513753264</v>
      </c>
      <c r="O2477" s="12">
        <f t="shared" si="232"/>
        <v>20021.561261461051</v>
      </c>
      <c r="P2477" s="13">
        <f>IF(H2477&lt;Constants!$B$2,1,0)</f>
        <v>0</v>
      </c>
      <c r="Q2477" s="13">
        <f>IF(N2477&lt;Constants!$B$2,1,0)</f>
        <v>0</v>
      </c>
      <c r="R2477" s="13">
        <f t="shared" si="233"/>
        <v>0</v>
      </c>
      <c r="S2477" s="6">
        <v>0</v>
      </c>
    </row>
    <row r="2478" spans="1:19" x14ac:dyDescent="0.35">
      <c r="A2478" s="6">
        <v>4207</v>
      </c>
      <c r="B2478" s="6">
        <v>4</v>
      </c>
      <c r="C2478" s="7">
        <v>771.77618408203102</v>
      </c>
      <c r="D2478" s="6">
        <v>3</v>
      </c>
      <c r="E2478" s="8">
        <v>1.98817682266235</v>
      </c>
      <c r="F2478" s="9">
        <v>0.82372679619961098</v>
      </c>
      <c r="G2478" s="10">
        <v>4500</v>
      </c>
      <c r="H2478" s="10">
        <v>109562.2578125</v>
      </c>
      <c r="I2478" s="11">
        <f>H2478/Constants!$B$4</f>
        <v>9130.1881510416661</v>
      </c>
      <c r="J2478" s="11">
        <f>G2478*Constants!$B$4/D2478</f>
        <v>18000</v>
      </c>
      <c r="K2478" s="11">
        <f t="shared" si="228"/>
        <v>21851.905368437376</v>
      </c>
      <c r="L2478" s="12">
        <f t="shared" si="229"/>
        <v>1500</v>
      </c>
      <c r="M2478" s="12">
        <f t="shared" si="230"/>
        <v>1820.9921140364481</v>
      </c>
      <c r="N2478" s="11">
        <f t="shared" si="231"/>
        <v>87710.352444062621</v>
      </c>
      <c r="O2478" s="12">
        <f t="shared" si="232"/>
        <v>7309.1960370052184</v>
      </c>
      <c r="P2478" s="13">
        <f>IF(H2478&lt;Constants!$B$2,1,0)</f>
        <v>0</v>
      </c>
      <c r="Q2478" s="13">
        <f>IF(N2478&lt;Constants!$B$2,1,0)</f>
        <v>0</v>
      </c>
      <c r="R2478" s="13">
        <f t="shared" si="233"/>
        <v>0</v>
      </c>
      <c r="S2478" s="6">
        <v>0</v>
      </c>
    </row>
    <row r="2479" spans="1:19" x14ac:dyDescent="0.35">
      <c r="A2479" s="6">
        <v>4207</v>
      </c>
      <c r="B2479" s="6">
        <v>5</v>
      </c>
      <c r="C2479" s="7">
        <v>1029.03491210938</v>
      </c>
      <c r="D2479" s="6">
        <v>4</v>
      </c>
      <c r="E2479" s="8">
        <v>2.2795071601867698</v>
      </c>
      <c r="F2479" s="9">
        <v>0.79941702481631405</v>
      </c>
      <c r="G2479" s="10">
        <v>350</v>
      </c>
      <c r="H2479" s="10">
        <v>107678.359375</v>
      </c>
      <c r="I2479" s="11">
        <f>H2479/Constants!$B$4</f>
        <v>8973.1966145833339</v>
      </c>
      <c r="J2479" s="11">
        <f>G2479*Constants!$B$4/D2479</f>
        <v>1050</v>
      </c>
      <c r="K2479" s="11">
        <f t="shared" si="228"/>
        <v>1313.4571411476552</v>
      </c>
      <c r="L2479" s="12">
        <f t="shared" si="229"/>
        <v>87.5</v>
      </c>
      <c r="M2479" s="12">
        <f t="shared" si="230"/>
        <v>109.4547617623046</v>
      </c>
      <c r="N2479" s="11">
        <f t="shared" si="231"/>
        <v>106364.90223385235</v>
      </c>
      <c r="O2479" s="12">
        <f t="shared" si="232"/>
        <v>8863.7418528210292</v>
      </c>
      <c r="P2479" s="13">
        <f>IF(H2479&lt;Constants!$B$2,1,0)</f>
        <v>0</v>
      </c>
      <c r="Q2479" s="13">
        <f>IF(N2479&lt;Constants!$B$2,1,0)</f>
        <v>0</v>
      </c>
      <c r="R2479" s="13">
        <f t="shared" si="233"/>
        <v>0</v>
      </c>
      <c r="S2479" s="6">
        <v>0</v>
      </c>
    </row>
    <row r="2480" spans="1:19" x14ac:dyDescent="0.35">
      <c r="A2480" s="6">
        <v>4207</v>
      </c>
      <c r="B2480" s="6">
        <v>6</v>
      </c>
      <c r="C2480" s="7">
        <v>1029.03491210938</v>
      </c>
      <c r="D2480" s="6">
        <v>4</v>
      </c>
      <c r="E2480" s="8">
        <v>2.5588865280151398</v>
      </c>
      <c r="F2480" s="9">
        <v>0.82098226170899102</v>
      </c>
      <c r="G2480" s="10">
        <v>2300</v>
      </c>
      <c r="H2480" s="10">
        <v>64669.7890625</v>
      </c>
      <c r="I2480" s="11">
        <f>H2480/Constants!$B$4</f>
        <v>5389.149088541667</v>
      </c>
      <c r="J2480" s="11">
        <f>G2480*Constants!$B$4/D2480</f>
        <v>6900</v>
      </c>
      <c r="K2480" s="11">
        <f t="shared" si="228"/>
        <v>8404.5664831255563</v>
      </c>
      <c r="L2480" s="12">
        <f t="shared" si="229"/>
        <v>575</v>
      </c>
      <c r="M2480" s="12">
        <f t="shared" si="230"/>
        <v>700.38054026046302</v>
      </c>
      <c r="N2480" s="11">
        <f t="shared" si="231"/>
        <v>56265.222579374444</v>
      </c>
      <c r="O2480" s="12">
        <f t="shared" si="232"/>
        <v>4688.7685482812039</v>
      </c>
      <c r="P2480" s="13">
        <f>IF(H2480&lt;Constants!$B$2,1,0)</f>
        <v>1</v>
      </c>
      <c r="Q2480" s="13">
        <f>IF(N2480&lt;Constants!$B$2,1,0)</f>
        <v>1</v>
      </c>
      <c r="R2480" s="13">
        <f t="shared" si="233"/>
        <v>0</v>
      </c>
      <c r="S2480" s="6">
        <v>1</v>
      </c>
    </row>
    <row r="2481" spans="1:19" x14ac:dyDescent="0.35">
      <c r="A2481" s="6">
        <v>4207</v>
      </c>
      <c r="B2481" s="6">
        <v>7</v>
      </c>
      <c r="C2481" s="7">
        <v>1286.29370117188</v>
      </c>
      <c r="D2481" s="6">
        <v>5</v>
      </c>
      <c r="E2481" s="8">
        <v>2.5588865280151398</v>
      </c>
      <c r="F2481" s="9">
        <v>0.78735678550760702</v>
      </c>
      <c r="G2481" s="10">
        <v>1000</v>
      </c>
      <c r="H2481" s="10">
        <v>56869.96875</v>
      </c>
      <c r="I2481" s="11">
        <f>H2481/Constants!$B$4</f>
        <v>4739.1640625</v>
      </c>
      <c r="J2481" s="11">
        <f>G2481*Constants!$B$4/D2481</f>
        <v>2400</v>
      </c>
      <c r="K2481" s="11">
        <f t="shared" si="228"/>
        <v>3048.173387434168</v>
      </c>
      <c r="L2481" s="12">
        <f t="shared" si="229"/>
        <v>200</v>
      </c>
      <c r="M2481" s="12">
        <f t="shared" si="230"/>
        <v>254.01444895284732</v>
      </c>
      <c r="N2481" s="11">
        <f t="shared" si="231"/>
        <v>53821.795362565834</v>
      </c>
      <c r="O2481" s="12">
        <f t="shared" si="232"/>
        <v>4485.1496135471525</v>
      </c>
      <c r="P2481" s="13">
        <f>IF(H2481&lt;Constants!$B$2,1,0)</f>
        <v>1</v>
      </c>
      <c r="Q2481" s="13">
        <f>IF(N2481&lt;Constants!$B$2,1,0)</f>
        <v>1</v>
      </c>
      <c r="R2481" s="13">
        <f t="shared" si="233"/>
        <v>0</v>
      </c>
      <c r="S2481" s="6">
        <v>1</v>
      </c>
    </row>
    <row r="2482" spans="1:19" x14ac:dyDescent="0.35">
      <c r="A2482" s="6">
        <v>4207</v>
      </c>
      <c r="B2482" s="6">
        <v>8</v>
      </c>
      <c r="C2482" s="7">
        <v>1286.29370117188</v>
      </c>
      <c r="D2482" s="6">
        <v>5</v>
      </c>
      <c r="E2482" s="8">
        <v>2.5588865280151398</v>
      </c>
      <c r="F2482" s="9">
        <v>0.76792407698407905</v>
      </c>
      <c r="G2482" s="10">
        <v>680</v>
      </c>
      <c r="H2482" s="10">
        <v>73523.9921875</v>
      </c>
      <c r="I2482" s="11">
        <f>H2482/Constants!$B$4</f>
        <v>6126.999348958333</v>
      </c>
      <c r="J2482" s="11">
        <f>G2482*Constants!$B$4/D2482</f>
        <v>1632</v>
      </c>
      <c r="K2482" s="11">
        <f t="shared" si="228"/>
        <v>2125.2100942185139</v>
      </c>
      <c r="L2482" s="12">
        <f t="shared" si="229"/>
        <v>136</v>
      </c>
      <c r="M2482" s="12">
        <f t="shared" si="230"/>
        <v>177.10084118487617</v>
      </c>
      <c r="N2482" s="11">
        <f t="shared" si="231"/>
        <v>71398.782093281479</v>
      </c>
      <c r="O2482" s="12">
        <f t="shared" si="232"/>
        <v>5949.8985077734569</v>
      </c>
      <c r="P2482" s="13">
        <f>IF(H2482&lt;Constants!$B$2,1,0)</f>
        <v>0</v>
      </c>
      <c r="Q2482" s="13">
        <f>IF(N2482&lt;Constants!$B$2,1,0)</f>
        <v>1</v>
      </c>
      <c r="R2482" s="13">
        <f t="shared" si="233"/>
        <v>1</v>
      </c>
      <c r="S2482" s="6">
        <v>0</v>
      </c>
    </row>
    <row r="2483" spans="1:19" x14ac:dyDescent="0.35">
      <c r="A2483" s="6">
        <v>4207</v>
      </c>
      <c r="B2483" s="6">
        <v>9</v>
      </c>
      <c r="C2483" s="7">
        <v>1543.55236816406</v>
      </c>
      <c r="D2483" s="6">
        <v>6</v>
      </c>
      <c r="E2483" s="8">
        <v>3.3437016010284402</v>
      </c>
      <c r="F2483" s="9">
        <v>0.87672036897074401</v>
      </c>
      <c r="G2483" s="10">
        <v>0</v>
      </c>
      <c r="H2483" s="10">
        <v>129592.9921875</v>
      </c>
      <c r="I2483" s="11">
        <f>H2483/Constants!$B$4</f>
        <v>10799.416015625</v>
      </c>
      <c r="J2483" s="11">
        <f>G2483*Constants!$B$4/D2483</f>
        <v>0</v>
      </c>
      <c r="K2483" s="11">
        <f t="shared" si="228"/>
        <v>0</v>
      </c>
      <c r="L2483" s="12">
        <f t="shared" si="229"/>
        <v>0</v>
      </c>
      <c r="M2483" s="12">
        <f t="shared" si="230"/>
        <v>0</v>
      </c>
      <c r="N2483" s="11">
        <f t="shared" si="231"/>
        <v>129592.9921875</v>
      </c>
      <c r="O2483" s="12">
        <f t="shared" si="232"/>
        <v>10799.416015625</v>
      </c>
      <c r="P2483" s="13">
        <f>IF(H2483&lt;Constants!$B$2,1,0)</f>
        <v>0</v>
      </c>
      <c r="Q2483" s="13">
        <f>IF(N2483&lt;Constants!$B$2,1,0)</f>
        <v>0</v>
      </c>
      <c r="R2483" s="13">
        <f t="shared" si="233"/>
        <v>0</v>
      </c>
      <c r="S2483" s="6">
        <v>0</v>
      </c>
    </row>
    <row r="2484" spans="1:19" x14ac:dyDescent="0.35">
      <c r="A2484" s="6">
        <v>4207</v>
      </c>
      <c r="B2484" s="6">
        <v>10</v>
      </c>
      <c r="C2484" s="7">
        <v>1800.81103515625</v>
      </c>
      <c r="D2484" s="6">
        <v>7</v>
      </c>
      <c r="E2484" s="8">
        <v>3.8336586952209499</v>
      </c>
      <c r="F2484" s="9">
        <v>0.79786319432484698</v>
      </c>
      <c r="G2484" s="10">
        <v>150</v>
      </c>
      <c r="H2484" s="10">
        <v>61848.8359375</v>
      </c>
      <c r="I2484" s="11">
        <f>H2484/Constants!$B$4</f>
        <v>5154.069661458333</v>
      </c>
      <c r="J2484" s="11">
        <f>G2484*Constants!$B$4/D2484</f>
        <v>257.14285714285717</v>
      </c>
      <c r="K2484" s="11">
        <f t="shared" si="228"/>
        <v>322.28940872557962</v>
      </c>
      <c r="L2484" s="12">
        <f t="shared" si="229"/>
        <v>21.428571428571427</v>
      </c>
      <c r="M2484" s="12">
        <f t="shared" si="230"/>
        <v>26.857450727131631</v>
      </c>
      <c r="N2484" s="11">
        <f t="shared" si="231"/>
        <v>61526.546528774423</v>
      </c>
      <c r="O2484" s="12">
        <f t="shared" si="232"/>
        <v>5127.2122107312016</v>
      </c>
      <c r="P2484" s="13">
        <f>IF(H2484&lt;Constants!$B$2,1,0)</f>
        <v>1</v>
      </c>
      <c r="Q2484" s="13">
        <f>IF(N2484&lt;Constants!$B$2,1,0)</f>
        <v>1</v>
      </c>
      <c r="R2484" s="13">
        <f t="shared" si="233"/>
        <v>0</v>
      </c>
      <c r="S2484" s="6">
        <v>1</v>
      </c>
    </row>
    <row r="2485" spans="1:19" x14ac:dyDescent="0.35">
      <c r="A2485" s="6">
        <v>4207</v>
      </c>
      <c r="B2485" s="6">
        <v>11</v>
      </c>
      <c r="C2485" s="7">
        <v>1800.81103515625</v>
      </c>
      <c r="D2485" s="6">
        <v>7</v>
      </c>
      <c r="E2485" s="8">
        <v>3.5914680957794198</v>
      </c>
      <c r="F2485" s="9">
        <v>0.78575746031717397</v>
      </c>
      <c r="G2485" s="10">
        <v>20700</v>
      </c>
      <c r="H2485" s="10">
        <v>80345.4296875</v>
      </c>
      <c r="I2485" s="11">
        <f>H2485/Constants!$B$4</f>
        <v>6695.452473958333</v>
      </c>
      <c r="J2485" s="11">
        <f>G2485*Constants!$B$4/D2485</f>
        <v>35485.714285714283</v>
      </c>
      <c r="K2485" s="11">
        <f t="shared" si="228"/>
        <v>45161.154781006269</v>
      </c>
      <c r="L2485" s="12">
        <f t="shared" si="229"/>
        <v>2957.1428571428573</v>
      </c>
      <c r="M2485" s="12">
        <f t="shared" si="230"/>
        <v>3763.4295650838562</v>
      </c>
      <c r="N2485" s="11">
        <f t="shared" si="231"/>
        <v>35184.274906493731</v>
      </c>
      <c r="O2485" s="12">
        <f t="shared" si="232"/>
        <v>2932.0229088744768</v>
      </c>
      <c r="P2485" s="13">
        <f>IF(H2485&lt;Constants!$B$2,1,0)</f>
        <v>0</v>
      </c>
      <c r="Q2485" s="13">
        <f>IF(N2485&lt;Constants!$B$2,1,0)</f>
        <v>1</v>
      </c>
      <c r="R2485" s="13">
        <f t="shared" si="233"/>
        <v>1</v>
      </c>
      <c r="S2485" s="6">
        <v>0</v>
      </c>
    </row>
    <row r="2486" spans="1:19" x14ac:dyDescent="0.35">
      <c r="A2486" s="6">
        <v>4207</v>
      </c>
      <c r="B2486" s="6">
        <v>12</v>
      </c>
      <c r="C2486" s="7">
        <v>2572.58740234375</v>
      </c>
      <c r="D2486" s="6">
        <v>10</v>
      </c>
      <c r="E2486" s="8">
        <v>4.9781064987182599</v>
      </c>
      <c r="F2486" s="9">
        <v>0.78249638156733503</v>
      </c>
      <c r="G2486" s="10">
        <v>120</v>
      </c>
      <c r="H2486" s="10">
        <v>127674.96875</v>
      </c>
      <c r="I2486" s="11">
        <f>H2486/Constants!$B$4</f>
        <v>10639.580729166666</v>
      </c>
      <c r="J2486" s="11">
        <f>G2486*Constants!$B$4/D2486</f>
        <v>144</v>
      </c>
      <c r="K2486" s="11">
        <f t="shared" si="228"/>
        <v>184.02641007945488</v>
      </c>
      <c r="L2486" s="12">
        <f t="shared" si="229"/>
        <v>12</v>
      </c>
      <c r="M2486" s="12">
        <f t="shared" si="230"/>
        <v>15.335534173287908</v>
      </c>
      <c r="N2486" s="11">
        <f t="shared" si="231"/>
        <v>127490.94233992054</v>
      </c>
      <c r="O2486" s="12">
        <f t="shared" si="232"/>
        <v>10624.245194993378</v>
      </c>
      <c r="P2486" s="13">
        <f>IF(H2486&lt;Constants!$B$2,1,0)</f>
        <v>0</v>
      </c>
      <c r="Q2486" s="13">
        <f>IF(N2486&lt;Constants!$B$2,1,0)</f>
        <v>0</v>
      </c>
      <c r="R2486" s="13">
        <f t="shared" si="233"/>
        <v>0</v>
      </c>
      <c r="S2486" s="6">
        <v>0</v>
      </c>
    </row>
    <row r="2487" spans="1:19" x14ac:dyDescent="0.35">
      <c r="A2487" s="6">
        <v>4208</v>
      </c>
      <c r="B2487" s="6">
        <v>1</v>
      </c>
      <c r="C2487" s="7">
        <v>1132.45275878906</v>
      </c>
      <c r="D2487" s="6">
        <v>2</v>
      </c>
      <c r="E2487" s="8">
        <v>1.6817928552627599</v>
      </c>
      <c r="F2487" s="9">
        <v>0.76170636698569205</v>
      </c>
      <c r="G2487" s="10">
        <v>0</v>
      </c>
      <c r="H2487" s="10">
        <v>94617.8203125</v>
      </c>
      <c r="I2487" s="11">
        <f>H2487/Constants!$B$4</f>
        <v>7884.818359375</v>
      </c>
      <c r="J2487" s="11">
        <f>G2487*Constants!$B$4/D2487</f>
        <v>0</v>
      </c>
      <c r="K2487" s="11">
        <f t="shared" si="228"/>
        <v>0</v>
      </c>
      <c r="L2487" s="12">
        <f t="shared" si="229"/>
        <v>0</v>
      </c>
      <c r="M2487" s="12">
        <f t="shared" si="230"/>
        <v>0</v>
      </c>
      <c r="N2487" s="11">
        <f t="shared" si="231"/>
        <v>94617.8203125</v>
      </c>
      <c r="O2487" s="12">
        <f t="shared" si="232"/>
        <v>7884.818359375</v>
      </c>
      <c r="P2487" s="13">
        <f>IF(H2487&lt;Constants!$B$2,1,0)</f>
        <v>0</v>
      </c>
      <c r="Q2487" s="13">
        <f>IF(N2487&lt;Constants!$B$2,1,0)</f>
        <v>0</v>
      </c>
      <c r="R2487" s="13">
        <f t="shared" si="233"/>
        <v>0</v>
      </c>
      <c r="S2487" s="6">
        <v>0</v>
      </c>
    </row>
    <row r="2488" spans="1:19" x14ac:dyDescent="0.35">
      <c r="A2488" s="6">
        <v>4208</v>
      </c>
      <c r="B2488" s="6">
        <v>2</v>
      </c>
      <c r="C2488" s="7">
        <v>1698.67919921875</v>
      </c>
      <c r="D2488" s="6">
        <v>3</v>
      </c>
      <c r="E2488" s="8">
        <v>1.98817682266235</v>
      </c>
      <c r="F2488" s="9">
        <v>0.75995024879099105</v>
      </c>
      <c r="G2488" s="10">
        <v>150</v>
      </c>
      <c r="H2488" s="10">
        <v>113173.6328125</v>
      </c>
      <c r="I2488" s="11">
        <f>H2488/Constants!$B$4</f>
        <v>9431.1360677083339</v>
      </c>
      <c r="J2488" s="11">
        <f>G2488*Constants!$B$4/D2488</f>
        <v>600</v>
      </c>
      <c r="K2488" s="11">
        <f t="shared" si="228"/>
        <v>789.52536821264709</v>
      </c>
      <c r="L2488" s="12">
        <f t="shared" si="229"/>
        <v>50</v>
      </c>
      <c r="M2488" s="12">
        <f t="shared" si="230"/>
        <v>65.793780684387258</v>
      </c>
      <c r="N2488" s="11">
        <f t="shared" si="231"/>
        <v>112384.10744428735</v>
      </c>
      <c r="O2488" s="12">
        <f t="shared" si="232"/>
        <v>9365.3422870239465</v>
      </c>
      <c r="P2488" s="13">
        <f>IF(H2488&lt;Constants!$B$2,1,0)</f>
        <v>0</v>
      </c>
      <c r="Q2488" s="13">
        <f>IF(N2488&lt;Constants!$B$2,1,0)</f>
        <v>0</v>
      </c>
      <c r="R2488" s="13">
        <f t="shared" si="233"/>
        <v>0</v>
      </c>
      <c r="S2488" s="6">
        <v>0</v>
      </c>
    </row>
    <row r="2489" spans="1:19" x14ac:dyDescent="0.35">
      <c r="A2489" s="6">
        <v>4208</v>
      </c>
      <c r="B2489" s="6">
        <v>3</v>
      </c>
      <c r="C2489" s="7">
        <v>1698.67919921875</v>
      </c>
      <c r="D2489" s="6">
        <v>3</v>
      </c>
      <c r="E2489" s="8">
        <v>1.6817928552627599</v>
      </c>
      <c r="F2489" s="9">
        <v>0.75411183907160795</v>
      </c>
      <c r="G2489" s="10">
        <v>300</v>
      </c>
      <c r="H2489" s="10">
        <v>93477.1171875</v>
      </c>
      <c r="I2489" s="11">
        <f>H2489/Constants!$B$4</f>
        <v>7789.759765625</v>
      </c>
      <c r="J2489" s="11">
        <f>G2489*Constants!$B$4/D2489</f>
        <v>1200</v>
      </c>
      <c r="K2489" s="11">
        <f t="shared" si="228"/>
        <v>1591.2759060742608</v>
      </c>
      <c r="L2489" s="12">
        <f t="shared" si="229"/>
        <v>100</v>
      </c>
      <c r="M2489" s="12">
        <f t="shared" si="230"/>
        <v>132.6063255061884</v>
      </c>
      <c r="N2489" s="11">
        <f t="shared" si="231"/>
        <v>91885.841281425746</v>
      </c>
      <c r="O2489" s="12">
        <f t="shared" si="232"/>
        <v>7657.1534401188119</v>
      </c>
      <c r="P2489" s="13">
        <f>IF(H2489&lt;Constants!$B$2,1,0)</f>
        <v>0</v>
      </c>
      <c r="Q2489" s="13">
        <f>IF(N2489&lt;Constants!$B$2,1,0)</f>
        <v>0</v>
      </c>
      <c r="R2489" s="13">
        <f t="shared" si="233"/>
        <v>0</v>
      </c>
      <c r="S2489" s="6">
        <v>0</v>
      </c>
    </row>
    <row r="2490" spans="1:19" x14ac:dyDescent="0.35">
      <c r="A2490" s="6">
        <v>4208</v>
      </c>
      <c r="B2490" s="6">
        <v>4</v>
      </c>
      <c r="C2490" s="7">
        <v>2264.90551757813</v>
      </c>
      <c r="D2490" s="6">
        <v>4</v>
      </c>
      <c r="E2490" s="8">
        <v>2.5588865280151398</v>
      </c>
      <c r="F2490" s="9">
        <v>0.84898383987829995</v>
      </c>
      <c r="G2490" s="10">
        <v>200</v>
      </c>
      <c r="H2490" s="10">
        <v>86800.34375</v>
      </c>
      <c r="I2490" s="11">
        <f>H2490/Constants!$B$4</f>
        <v>7233.361979166667</v>
      </c>
      <c r="J2490" s="11">
        <f>G2490*Constants!$B$4/D2490</f>
        <v>600</v>
      </c>
      <c r="K2490" s="11">
        <f t="shared" si="228"/>
        <v>706.72723297773109</v>
      </c>
      <c r="L2490" s="12">
        <f t="shared" si="229"/>
        <v>50</v>
      </c>
      <c r="M2490" s="12">
        <f t="shared" si="230"/>
        <v>58.893936081477584</v>
      </c>
      <c r="N2490" s="11">
        <f t="shared" si="231"/>
        <v>86093.616517022267</v>
      </c>
      <c r="O2490" s="12">
        <f t="shared" si="232"/>
        <v>7174.4680430851895</v>
      </c>
      <c r="P2490" s="13">
        <f>IF(H2490&lt;Constants!$B$2,1,0)</f>
        <v>0</v>
      </c>
      <c r="Q2490" s="13">
        <f>IF(N2490&lt;Constants!$B$2,1,0)</f>
        <v>0</v>
      </c>
      <c r="R2490" s="13">
        <f t="shared" si="233"/>
        <v>0</v>
      </c>
      <c r="S2490" s="6">
        <v>0</v>
      </c>
    </row>
    <row r="2491" spans="1:19" x14ac:dyDescent="0.35">
      <c r="A2491" s="6">
        <v>4208</v>
      </c>
      <c r="B2491" s="6">
        <v>5</v>
      </c>
      <c r="C2491" s="7">
        <v>2264.90551757813</v>
      </c>
      <c r="D2491" s="6">
        <v>4</v>
      </c>
      <c r="E2491" s="8">
        <v>2.5588865280151398</v>
      </c>
      <c r="F2491" s="9">
        <v>0.89222256858275495</v>
      </c>
      <c r="G2491" s="10">
        <v>500</v>
      </c>
      <c r="H2491" s="10">
        <v>114096.5625</v>
      </c>
      <c r="I2491" s="11">
        <f>H2491/Constants!$B$4</f>
        <v>9508.046875</v>
      </c>
      <c r="J2491" s="11">
        <f>G2491*Constants!$B$4/D2491</f>
        <v>1500</v>
      </c>
      <c r="K2491" s="11">
        <f t="shared" si="228"/>
        <v>1681.1948641723613</v>
      </c>
      <c r="L2491" s="12">
        <f t="shared" si="229"/>
        <v>125</v>
      </c>
      <c r="M2491" s="12">
        <f t="shared" si="230"/>
        <v>140.09957201436345</v>
      </c>
      <c r="N2491" s="11">
        <f t="shared" si="231"/>
        <v>112415.36763582764</v>
      </c>
      <c r="O2491" s="12">
        <f t="shared" si="232"/>
        <v>9367.9473029856363</v>
      </c>
      <c r="P2491" s="13">
        <f>IF(H2491&lt;Constants!$B$2,1,0)</f>
        <v>0</v>
      </c>
      <c r="Q2491" s="13">
        <f>IF(N2491&lt;Constants!$B$2,1,0)</f>
        <v>0</v>
      </c>
      <c r="R2491" s="13">
        <f t="shared" si="233"/>
        <v>0</v>
      </c>
      <c r="S2491" s="6">
        <v>0</v>
      </c>
    </row>
    <row r="2492" spans="1:19" x14ac:dyDescent="0.35">
      <c r="A2492" s="6">
        <v>4208</v>
      </c>
      <c r="B2492" s="6">
        <v>6</v>
      </c>
      <c r="C2492" s="7">
        <v>2831.1318359375</v>
      </c>
      <c r="D2492" s="6">
        <v>5</v>
      </c>
      <c r="E2492" s="8">
        <v>2.2795071601867698</v>
      </c>
      <c r="F2492" s="9">
        <v>0.84834085277092197</v>
      </c>
      <c r="G2492" s="10">
        <v>4750</v>
      </c>
      <c r="H2492" s="10">
        <v>139377.96875</v>
      </c>
      <c r="I2492" s="11">
        <f>H2492/Constants!$B$4</f>
        <v>11614.830729166666</v>
      </c>
      <c r="J2492" s="11">
        <f>G2492*Constants!$B$4/D2492</f>
        <v>11400</v>
      </c>
      <c r="K2492" s="11">
        <f t="shared" si="228"/>
        <v>13437.994837528295</v>
      </c>
      <c r="L2492" s="12">
        <f t="shared" si="229"/>
        <v>950</v>
      </c>
      <c r="M2492" s="12">
        <f t="shared" si="230"/>
        <v>1119.8329031273579</v>
      </c>
      <c r="N2492" s="11">
        <f t="shared" si="231"/>
        <v>125939.9739124717</v>
      </c>
      <c r="O2492" s="12">
        <f t="shared" si="232"/>
        <v>10494.997826039307</v>
      </c>
      <c r="P2492" s="13">
        <f>IF(H2492&lt;Constants!$B$2,1,0)</f>
        <v>0</v>
      </c>
      <c r="Q2492" s="13">
        <f>IF(N2492&lt;Constants!$B$2,1,0)</f>
        <v>0</v>
      </c>
      <c r="R2492" s="13">
        <f t="shared" si="233"/>
        <v>0</v>
      </c>
      <c r="S2492" s="6">
        <v>0</v>
      </c>
    </row>
    <row r="2493" spans="1:19" x14ac:dyDescent="0.35">
      <c r="A2493" s="6">
        <v>4208</v>
      </c>
      <c r="B2493" s="6">
        <v>7</v>
      </c>
      <c r="C2493" s="7">
        <v>2831.1318359375</v>
      </c>
      <c r="D2493" s="6">
        <v>5</v>
      </c>
      <c r="E2493" s="8">
        <v>2.2795071601867698</v>
      </c>
      <c r="F2493" s="9">
        <v>0.91712301977728505</v>
      </c>
      <c r="G2493" s="10">
        <v>3000</v>
      </c>
      <c r="H2493" s="10">
        <v>60863.8828125</v>
      </c>
      <c r="I2493" s="11">
        <f>H2493/Constants!$B$4</f>
        <v>5071.990234375</v>
      </c>
      <c r="J2493" s="11">
        <f>G2493*Constants!$B$4/D2493</f>
        <v>7200</v>
      </c>
      <c r="K2493" s="11">
        <f t="shared" si="228"/>
        <v>7850.637095281344</v>
      </c>
      <c r="L2493" s="12">
        <f t="shared" si="229"/>
        <v>600</v>
      </c>
      <c r="M2493" s="12">
        <f t="shared" si="230"/>
        <v>654.219757940112</v>
      </c>
      <c r="N2493" s="11">
        <f t="shared" si="231"/>
        <v>53013.245717218655</v>
      </c>
      <c r="O2493" s="12">
        <f t="shared" si="232"/>
        <v>4417.7704764348882</v>
      </c>
      <c r="P2493" s="13">
        <f>IF(H2493&lt;Constants!$B$2,1,0)</f>
        <v>1</v>
      </c>
      <c r="Q2493" s="13">
        <f>IF(N2493&lt;Constants!$B$2,1,0)</f>
        <v>1</v>
      </c>
      <c r="R2493" s="13">
        <f t="shared" si="233"/>
        <v>0</v>
      </c>
      <c r="S2493" s="6">
        <v>1</v>
      </c>
    </row>
    <row r="2494" spans="1:19" x14ac:dyDescent="0.35">
      <c r="A2494" s="6">
        <v>4208</v>
      </c>
      <c r="B2494" s="6">
        <v>8</v>
      </c>
      <c r="C2494" s="7">
        <v>2831.1318359375</v>
      </c>
      <c r="D2494" s="6">
        <v>5</v>
      </c>
      <c r="E2494" s="8">
        <v>3.08965063095093</v>
      </c>
      <c r="F2494" s="9">
        <v>0.81491327506844302</v>
      </c>
      <c r="G2494" s="10">
        <v>250</v>
      </c>
      <c r="H2494" s="10">
        <v>122045.7890625</v>
      </c>
      <c r="I2494" s="11">
        <f>H2494/Constants!$B$4</f>
        <v>10170.482421875</v>
      </c>
      <c r="J2494" s="11">
        <f>G2494*Constants!$B$4/D2494</f>
        <v>600</v>
      </c>
      <c r="K2494" s="11">
        <f t="shared" si="228"/>
        <v>736.27466671175182</v>
      </c>
      <c r="L2494" s="12">
        <f t="shared" si="229"/>
        <v>50</v>
      </c>
      <c r="M2494" s="12">
        <f t="shared" si="230"/>
        <v>61.356222225979316</v>
      </c>
      <c r="N2494" s="11">
        <f t="shared" si="231"/>
        <v>121309.51439578825</v>
      </c>
      <c r="O2494" s="12">
        <f t="shared" si="232"/>
        <v>10109.126199649021</v>
      </c>
      <c r="P2494" s="13">
        <f>IF(H2494&lt;Constants!$B$2,1,0)</f>
        <v>0</v>
      </c>
      <c r="Q2494" s="13">
        <f>IF(N2494&lt;Constants!$B$2,1,0)</f>
        <v>0</v>
      </c>
      <c r="R2494" s="13">
        <f t="shared" si="233"/>
        <v>0</v>
      </c>
      <c r="S2494" s="6">
        <v>0</v>
      </c>
    </row>
    <row r="2495" spans="1:19" x14ac:dyDescent="0.35">
      <c r="A2495" s="6">
        <v>4208</v>
      </c>
      <c r="B2495" s="6">
        <v>9</v>
      </c>
      <c r="C2495" s="7">
        <v>3397.3583984375</v>
      </c>
      <c r="D2495" s="6">
        <v>6</v>
      </c>
      <c r="E2495" s="8">
        <v>3.08965063095093</v>
      </c>
      <c r="F2495" s="9">
        <v>0.94476878927160202</v>
      </c>
      <c r="G2495" s="10">
        <v>3800</v>
      </c>
      <c r="H2495" s="10">
        <v>125172.2109375</v>
      </c>
      <c r="I2495" s="11">
        <f>H2495/Constants!$B$4</f>
        <v>10431.017578125</v>
      </c>
      <c r="J2495" s="11">
        <f>G2495*Constants!$B$4/D2495</f>
        <v>7600</v>
      </c>
      <c r="K2495" s="11">
        <f t="shared" si="228"/>
        <v>8044.2962196702638</v>
      </c>
      <c r="L2495" s="12">
        <f t="shared" si="229"/>
        <v>633.33333333333337</v>
      </c>
      <c r="M2495" s="12">
        <f t="shared" si="230"/>
        <v>670.35801830585535</v>
      </c>
      <c r="N2495" s="11">
        <f t="shared" si="231"/>
        <v>117127.91471782974</v>
      </c>
      <c r="O2495" s="12">
        <f t="shared" si="232"/>
        <v>9760.6595598191452</v>
      </c>
      <c r="P2495" s="13">
        <f>IF(H2495&lt;Constants!$B$2,1,0)</f>
        <v>0</v>
      </c>
      <c r="Q2495" s="13">
        <f>IF(N2495&lt;Constants!$B$2,1,0)</f>
        <v>0</v>
      </c>
      <c r="R2495" s="13">
        <f t="shared" si="233"/>
        <v>0</v>
      </c>
      <c r="S2495" s="6">
        <v>0</v>
      </c>
    </row>
    <row r="2496" spans="1:19" x14ac:dyDescent="0.35">
      <c r="A2496" s="6">
        <v>4208</v>
      </c>
      <c r="B2496" s="6">
        <v>10</v>
      </c>
      <c r="C2496" s="7">
        <v>3963.58471679688</v>
      </c>
      <c r="D2496" s="6">
        <v>7</v>
      </c>
      <c r="E2496" s="8">
        <v>3.5914680957794198</v>
      </c>
      <c r="F2496" s="9">
        <v>0.83959966324903501</v>
      </c>
      <c r="G2496" s="10">
        <v>1000</v>
      </c>
      <c r="H2496" s="10">
        <v>100860.859375</v>
      </c>
      <c r="I2496" s="11">
        <f>H2496/Constants!$B$4</f>
        <v>8405.0716145833339</v>
      </c>
      <c r="J2496" s="11">
        <f>G2496*Constants!$B$4/D2496</f>
        <v>1714.2857142857142</v>
      </c>
      <c r="K2496" s="11">
        <f t="shared" si="228"/>
        <v>2041.7894257506832</v>
      </c>
      <c r="L2496" s="12">
        <f t="shared" si="229"/>
        <v>142.85714285714286</v>
      </c>
      <c r="M2496" s="12">
        <f t="shared" si="230"/>
        <v>170.14911881255694</v>
      </c>
      <c r="N2496" s="11">
        <f t="shared" si="231"/>
        <v>98819.069949249315</v>
      </c>
      <c r="O2496" s="12">
        <f t="shared" si="232"/>
        <v>8234.9224957707775</v>
      </c>
      <c r="P2496" s="13">
        <f>IF(H2496&lt;Constants!$B$2,1,0)</f>
        <v>0</v>
      </c>
      <c r="Q2496" s="13">
        <f>IF(N2496&lt;Constants!$B$2,1,0)</f>
        <v>0</v>
      </c>
      <c r="R2496" s="13">
        <f t="shared" si="233"/>
        <v>0</v>
      </c>
      <c r="S2496" s="6">
        <v>0</v>
      </c>
    </row>
    <row r="2497" spans="1:19" x14ac:dyDescent="0.35">
      <c r="A2497" s="6">
        <v>4208</v>
      </c>
      <c r="B2497" s="6">
        <v>11</v>
      </c>
      <c r="C2497" s="7">
        <v>3963.58471679688</v>
      </c>
      <c r="D2497" s="6">
        <v>7</v>
      </c>
      <c r="E2497" s="8">
        <v>4.0708494186401403</v>
      </c>
      <c r="F2497" s="9">
        <v>0.78722870292110403</v>
      </c>
      <c r="G2497" s="10">
        <v>500</v>
      </c>
      <c r="H2497" s="10">
        <v>82294.6484375</v>
      </c>
      <c r="I2497" s="11">
        <f>H2497/Constants!$B$4</f>
        <v>6857.887369791667</v>
      </c>
      <c r="J2497" s="11">
        <f>G2497*Constants!$B$4/D2497</f>
        <v>857.14285714285711</v>
      </c>
      <c r="K2497" s="11">
        <f t="shared" si="228"/>
        <v>1088.8104739605255</v>
      </c>
      <c r="L2497" s="12">
        <f t="shared" si="229"/>
        <v>71.428571428571431</v>
      </c>
      <c r="M2497" s="12">
        <f t="shared" si="230"/>
        <v>90.734206163377138</v>
      </c>
      <c r="N2497" s="11">
        <f t="shared" si="231"/>
        <v>81205.837963539481</v>
      </c>
      <c r="O2497" s="12">
        <f t="shared" si="232"/>
        <v>6767.1531636282898</v>
      </c>
      <c r="P2497" s="13">
        <f>IF(H2497&lt;Constants!$B$2,1,0)</f>
        <v>0</v>
      </c>
      <c r="Q2497" s="13">
        <f>IF(N2497&lt;Constants!$B$2,1,0)</f>
        <v>0</v>
      </c>
      <c r="R2497" s="13">
        <f t="shared" si="233"/>
        <v>0</v>
      </c>
      <c r="S2497" s="6">
        <v>0</v>
      </c>
    </row>
    <row r="2498" spans="1:19" x14ac:dyDescent="0.35">
      <c r="A2498" s="6">
        <v>4208</v>
      </c>
      <c r="B2498" s="6">
        <v>12</v>
      </c>
      <c r="C2498" s="7">
        <v>4529.81103515625</v>
      </c>
      <c r="D2498" s="6">
        <v>8</v>
      </c>
      <c r="E2498" s="8">
        <v>4.0708494186401403</v>
      </c>
      <c r="F2498" s="9">
        <v>0.958233388659533</v>
      </c>
      <c r="G2498" s="10">
        <v>1500</v>
      </c>
      <c r="H2498" s="10">
        <v>119535.7421875</v>
      </c>
      <c r="I2498" s="11">
        <f>H2498/Constants!$B$4</f>
        <v>9961.3118489583339</v>
      </c>
      <c r="J2498" s="11">
        <f>G2498*Constants!$B$4/D2498</f>
        <v>2250</v>
      </c>
      <c r="K2498" s="11">
        <f t="shared" si="228"/>
        <v>2348.0709674993809</v>
      </c>
      <c r="L2498" s="12">
        <f t="shared" si="229"/>
        <v>187.5</v>
      </c>
      <c r="M2498" s="12">
        <f t="shared" si="230"/>
        <v>195.67258062494841</v>
      </c>
      <c r="N2498" s="11">
        <f t="shared" si="231"/>
        <v>117187.67122000061</v>
      </c>
      <c r="O2498" s="12">
        <f t="shared" si="232"/>
        <v>9765.6392683333852</v>
      </c>
      <c r="P2498" s="13">
        <f>IF(H2498&lt;Constants!$B$2,1,0)</f>
        <v>0</v>
      </c>
      <c r="Q2498" s="13">
        <f>IF(N2498&lt;Constants!$B$2,1,0)</f>
        <v>0</v>
      </c>
      <c r="R2498" s="13">
        <f t="shared" si="233"/>
        <v>0</v>
      </c>
      <c r="S2498" s="6">
        <v>0</v>
      </c>
    </row>
    <row r="2499" spans="1:19" x14ac:dyDescent="0.35">
      <c r="A2499" s="6">
        <v>4209</v>
      </c>
      <c r="B2499" s="6">
        <v>1</v>
      </c>
      <c r="C2499" s="7">
        <v>430.91909790039102</v>
      </c>
      <c r="D2499" s="6">
        <v>1</v>
      </c>
      <c r="E2499" s="8">
        <v>1</v>
      </c>
      <c r="F2499" s="9">
        <v>0.86500422436028301</v>
      </c>
      <c r="G2499" s="10">
        <v>1000</v>
      </c>
      <c r="H2499" s="10">
        <v>214013.296875</v>
      </c>
      <c r="I2499" s="11">
        <f>H2499/Constants!$B$4</f>
        <v>17834.44140625</v>
      </c>
      <c r="J2499" s="11">
        <f>G2499*Constants!$B$4/D2499</f>
        <v>12000</v>
      </c>
      <c r="K2499" s="11">
        <f t="shared" ref="K2499:K2562" si="234">J2499/F2499</f>
        <v>13872.764620166616</v>
      </c>
      <c r="L2499" s="12">
        <f t="shared" ref="L2499:L2562" si="235">G2499/D2499</f>
        <v>1000</v>
      </c>
      <c r="M2499" s="12">
        <f t="shared" ref="M2499:M2562" si="236">L2499/F2499</f>
        <v>1156.0637183472179</v>
      </c>
      <c r="N2499" s="11">
        <f t="shared" ref="N2499:N2562" si="237">H2499-K2499</f>
        <v>200140.53225483338</v>
      </c>
      <c r="O2499" s="12">
        <f t="shared" ref="O2499:O2562" si="238">I2499-M2499</f>
        <v>16678.377687902783</v>
      </c>
      <c r="P2499" s="13">
        <f>IF(H2499&lt;Constants!$B$2,1,0)</f>
        <v>0</v>
      </c>
      <c r="Q2499" s="13">
        <f>IF(N2499&lt;Constants!$B$2,1,0)</f>
        <v>0</v>
      </c>
      <c r="R2499" s="13">
        <f t="shared" ref="R2499:R2562" si="239">IF(AND(P2499=0,Q2499=1),1,0)</f>
        <v>0</v>
      </c>
      <c r="S2499" s="6">
        <v>0</v>
      </c>
    </row>
    <row r="2500" spans="1:19" x14ac:dyDescent="0.35">
      <c r="A2500" s="6">
        <v>4209</v>
      </c>
      <c r="B2500" s="6">
        <v>2</v>
      </c>
      <c r="C2500" s="7">
        <v>861.83819580078102</v>
      </c>
      <c r="D2500" s="6">
        <v>2</v>
      </c>
      <c r="E2500" s="8">
        <v>1.35540294647217</v>
      </c>
      <c r="F2500" s="9">
        <v>0.798397298136867</v>
      </c>
      <c r="G2500" s="10">
        <v>2000</v>
      </c>
      <c r="H2500" s="10">
        <v>115924.984375</v>
      </c>
      <c r="I2500" s="11">
        <f>H2500/Constants!$B$4</f>
        <v>9660.4153645833339</v>
      </c>
      <c r="J2500" s="11">
        <f>G2500*Constants!$B$4/D2500</f>
        <v>12000</v>
      </c>
      <c r="K2500" s="11">
        <f t="shared" si="234"/>
        <v>15030.11098359563</v>
      </c>
      <c r="L2500" s="12">
        <f t="shared" si="235"/>
        <v>1000</v>
      </c>
      <c r="M2500" s="12">
        <f t="shared" si="236"/>
        <v>1252.5092486329693</v>
      </c>
      <c r="N2500" s="11">
        <f t="shared" si="237"/>
        <v>100894.87339140437</v>
      </c>
      <c r="O2500" s="12">
        <f t="shared" si="238"/>
        <v>8407.9061159503653</v>
      </c>
      <c r="P2500" s="13">
        <f>IF(H2500&lt;Constants!$B$2,1,0)</f>
        <v>0</v>
      </c>
      <c r="Q2500" s="13">
        <f>IF(N2500&lt;Constants!$B$2,1,0)</f>
        <v>0</v>
      </c>
      <c r="R2500" s="13">
        <f t="shared" si="239"/>
        <v>0</v>
      </c>
      <c r="S2500" s="6">
        <v>0</v>
      </c>
    </row>
    <row r="2501" spans="1:19" x14ac:dyDescent="0.35">
      <c r="A2501" s="6">
        <v>4209</v>
      </c>
      <c r="B2501" s="6">
        <v>3</v>
      </c>
      <c r="C2501" s="7">
        <v>1292.75732421875</v>
      </c>
      <c r="D2501" s="6">
        <v>3</v>
      </c>
      <c r="E2501" s="8">
        <v>2.2795071601867698</v>
      </c>
      <c r="F2501" s="9">
        <v>0.75628580226828002</v>
      </c>
      <c r="G2501" s="10">
        <v>1600</v>
      </c>
      <c r="H2501" s="10">
        <v>112751.5859375</v>
      </c>
      <c r="I2501" s="11">
        <f>H2501/Constants!$B$4</f>
        <v>9395.9654947916661</v>
      </c>
      <c r="J2501" s="11">
        <f>G2501*Constants!$B$4/D2501</f>
        <v>6400</v>
      </c>
      <c r="K2501" s="11">
        <f t="shared" si="234"/>
        <v>8462.4092913087698</v>
      </c>
      <c r="L2501" s="12">
        <f t="shared" si="235"/>
        <v>533.33333333333337</v>
      </c>
      <c r="M2501" s="12">
        <f t="shared" si="236"/>
        <v>705.20077427573085</v>
      </c>
      <c r="N2501" s="11">
        <f t="shared" si="237"/>
        <v>104289.17664619123</v>
      </c>
      <c r="O2501" s="12">
        <f t="shared" si="238"/>
        <v>8690.7647205159356</v>
      </c>
      <c r="P2501" s="13">
        <f>IF(H2501&lt;Constants!$B$2,1,0)</f>
        <v>0</v>
      </c>
      <c r="Q2501" s="13">
        <f>IF(N2501&lt;Constants!$B$2,1,0)</f>
        <v>0</v>
      </c>
      <c r="R2501" s="13">
        <f t="shared" si="239"/>
        <v>0</v>
      </c>
      <c r="S2501" s="6">
        <v>0</v>
      </c>
    </row>
    <row r="2502" spans="1:19" x14ac:dyDescent="0.35">
      <c r="A2502" s="6">
        <v>4209</v>
      </c>
      <c r="B2502" s="6">
        <v>4</v>
      </c>
      <c r="C2502" s="7">
        <v>1292.75732421875</v>
      </c>
      <c r="D2502" s="6">
        <v>3</v>
      </c>
      <c r="E2502" s="8">
        <v>1.98817682266235</v>
      </c>
      <c r="F2502" s="9">
        <v>0.86417460079501596</v>
      </c>
      <c r="G2502" s="10">
        <v>500</v>
      </c>
      <c r="H2502" s="10">
        <v>62143.3046875</v>
      </c>
      <c r="I2502" s="11">
        <f>H2502/Constants!$B$4</f>
        <v>5178.608723958333</v>
      </c>
      <c r="J2502" s="11">
        <f>G2502*Constants!$B$4/D2502</f>
        <v>2000</v>
      </c>
      <c r="K2502" s="11">
        <f t="shared" si="234"/>
        <v>2314.3471217044071</v>
      </c>
      <c r="L2502" s="12">
        <f t="shared" si="235"/>
        <v>166.66666666666666</v>
      </c>
      <c r="M2502" s="12">
        <f t="shared" si="236"/>
        <v>192.8622601420339</v>
      </c>
      <c r="N2502" s="11">
        <f t="shared" si="237"/>
        <v>59828.957565795594</v>
      </c>
      <c r="O2502" s="12">
        <f t="shared" si="238"/>
        <v>4985.7464638162992</v>
      </c>
      <c r="P2502" s="13">
        <f>IF(H2502&lt;Constants!$B$2,1,0)</f>
        <v>1</v>
      </c>
      <c r="Q2502" s="13">
        <f>IF(N2502&lt;Constants!$B$2,1,0)</f>
        <v>1</v>
      </c>
      <c r="R2502" s="13">
        <f t="shared" si="239"/>
        <v>0</v>
      </c>
      <c r="S2502" s="6">
        <v>1</v>
      </c>
    </row>
    <row r="2503" spans="1:19" x14ac:dyDescent="0.35">
      <c r="A2503" s="6">
        <v>4209</v>
      </c>
      <c r="B2503" s="6">
        <v>5</v>
      </c>
      <c r="C2503" s="7">
        <v>1723.67639160156</v>
      </c>
      <c r="D2503" s="6">
        <v>4</v>
      </c>
      <c r="E2503" s="8">
        <v>2.5588865280151398</v>
      </c>
      <c r="F2503" s="9">
        <v>0.831859258626506</v>
      </c>
      <c r="G2503" s="10">
        <v>6000</v>
      </c>
      <c r="H2503" s="10">
        <v>226632.234375</v>
      </c>
      <c r="I2503" s="11">
        <f>H2503/Constants!$B$4</f>
        <v>18886.01953125</v>
      </c>
      <c r="J2503" s="11">
        <f>G2503*Constants!$B$4/D2503</f>
        <v>18000</v>
      </c>
      <c r="K2503" s="11">
        <f t="shared" si="234"/>
        <v>21638.275721929262</v>
      </c>
      <c r="L2503" s="12">
        <f t="shared" si="235"/>
        <v>1500</v>
      </c>
      <c r="M2503" s="12">
        <f t="shared" si="236"/>
        <v>1803.1896434941052</v>
      </c>
      <c r="N2503" s="11">
        <f t="shared" si="237"/>
        <v>204993.95865307073</v>
      </c>
      <c r="O2503" s="12">
        <f t="shared" si="238"/>
        <v>17082.829887755895</v>
      </c>
      <c r="P2503" s="13">
        <f>IF(H2503&lt;Constants!$B$2,1,0)</f>
        <v>0</v>
      </c>
      <c r="Q2503" s="13">
        <f>IF(N2503&lt;Constants!$B$2,1,0)</f>
        <v>0</v>
      </c>
      <c r="R2503" s="13">
        <f t="shared" si="239"/>
        <v>0</v>
      </c>
      <c r="S2503" s="6">
        <v>0</v>
      </c>
    </row>
    <row r="2504" spans="1:19" x14ac:dyDescent="0.35">
      <c r="A2504" s="6">
        <v>4209</v>
      </c>
      <c r="B2504" s="6">
        <v>6</v>
      </c>
      <c r="C2504" s="7">
        <v>1723.67639160156</v>
      </c>
      <c r="D2504" s="6">
        <v>4</v>
      </c>
      <c r="E2504" s="8">
        <v>1.98817682266235</v>
      </c>
      <c r="F2504" s="9">
        <v>0.914444772068568</v>
      </c>
      <c r="G2504" s="10">
        <v>15000</v>
      </c>
      <c r="H2504" s="10">
        <v>108387.78125</v>
      </c>
      <c r="I2504" s="11">
        <f>H2504/Constants!$B$4</f>
        <v>9032.3151041666661</v>
      </c>
      <c r="J2504" s="11">
        <f>G2504*Constants!$B$4/D2504</f>
        <v>45000</v>
      </c>
      <c r="K2504" s="11">
        <f t="shared" si="234"/>
        <v>49210.188930497548</v>
      </c>
      <c r="L2504" s="12">
        <f t="shared" si="235"/>
        <v>3750</v>
      </c>
      <c r="M2504" s="12">
        <f t="shared" si="236"/>
        <v>4100.8490775414621</v>
      </c>
      <c r="N2504" s="11">
        <f t="shared" si="237"/>
        <v>59177.592319502452</v>
      </c>
      <c r="O2504" s="12">
        <f t="shared" si="238"/>
        <v>4931.466026625204</v>
      </c>
      <c r="P2504" s="13">
        <f>IF(H2504&lt;Constants!$B$2,1,0)</f>
        <v>0</v>
      </c>
      <c r="Q2504" s="13">
        <f>IF(N2504&lt;Constants!$B$2,1,0)</f>
        <v>1</v>
      </c>
      <c r="R2504" s="13">
        <f t="shared" si="239"/>
        <v>1</v>
      </c>
      <c r="S2504" s="6">
        <v>0</v>
      </c>
    </row>
    <row r="2505" spans="1:19" x14ac:dyDescent="0.35">
      <c r="A2505" s="6">
        <v>4209</v>
      </c>
      <c r="B2505" s="6">
        <v>7</v>
      </c>
      <c r="C2505" s="7">
        <v>2154.59545898438</v>
      </c>
      <c r="D2505" s="6">
        <v>5</v>
      </c>
      <c r="E2505" s="8">
        <v>2.5588865280151398</v>
      </c>
      <c r="F2505" s="9">
        <v>0.91401222098261403</v>
      </c>
      <c r="G2505" s="10">
        <v>3500</v>
      </c>
      <c r="H2505" s="10">
        <v>90050.609375</v>
      </c>
      <c r="I2505" s="11">
        <f>H2505/Constants!$B$4</f>
        <v>7504.217447916667</v>
      </c>
      <c r="J2505" s="11">
        <f>G2505*Constants!$B$4/D2505</f>
        <v>8400</v>
      </c>
      <c r="K2505" s="11">
        <f t="shared" si="234"/>
        <v>9190.2491095464047</v>
      </c>
      <c r="L2505" s="12">
        <f t="shared" si="235"/>
        <v>700</v>
      </c>
      <c r="M2505" s="12">
        <f t="shared" si="236"/>
        <v>765.85409246220036</v>
      </c>
      <c r="N2505" s="11">
        <f t="shared" si="237"/>
        <v>80860.360265453593</v>
      </c>
      <c r="O2505" s="12">
        <f t="shared" si="238"/>
        <v>6738.3633554544667</v>
      </c>
      <c r="P2505" s="13">
        <f>IF(H2505&lt;Constants!$B$2,1,0)</f>
        <v>0</v>
      </c>
      <c r="Q2505" s="13">
        <f>IF(N2505&lt;Constants!$B$2,1,0)</f>
        <v>0</v>
      </c>
      <c r="R2505" s="13">
        <f t="shared" si="239"/>
        <v>0</v>
      </c>
      <c r="S2505" s="6">
        <v>0</v>
      </c>
    </row>
    <row r="2506" spans="1:19" x14ac:dyDescent="0.35">
      <c r="A2506" s="6">
        <v>4209</v>
      </c>
      <c r="B2506" s="6">
        <v>8</v>
      </c>
      <c r="C2506" s="7">
        <v>2154.59545898438</v>
      </c>
      <c r="D2506" s="6">
        <v>5</v>
      </c>
      <c r="E2506" s="8">
        <v>3.08965063095093</v>
      </c>
      <c r="F2506" s="9">
        <v>0.81776316302097796</v>
      </c>
      <c r="G2506" s="10">
        <v>100</v>
      </c>
      <c r="H2506" s="10">
        <v>109815.6484375</v>
      </c>
      <c r="I2506" s="11">
        <f>H2506/Constants!$B$4</f>
        <v>9151.3040364583339</v>
      </c>
      <c r="J2506" s="11">
        <f>G2506*Constants!$B$4/D2506</f>
        <v>240</v>
      </c>
      <c r="K2506" s="11">
        <f t="shared" si="234"/>
        <v>293.48350580306504</v>
      </c>
      <c r="L2506" s="12">
        <f t="shared" si="235"/>
        <v>20</v>
      </c>
      <c r="M2506" s="12">
        <f t="shared" si="236"/>
        <v>24.456958816922086</v>
      </c>
      <c r="N2506" s="11">
        <f t="shared" si="237"/>
        <v>109522.16493169694</v>
      </c>
      <c r="O2506" s="12">
        <f t="shared" si="238"/>
        <v>9126.8470776414124</v>
      </c>
      <c r="P2506" s="13">
        <f>IF(H2506&lt;Constants!$B$2,1,0)</f>
        <v>0</v>
      </c>
      <c r="Q2506" s="13">
        <f>IF(N2506&lt;Constants!$B$2,1,0)</f>
        <v>0</v>
      </c>
      <c r="R2506" s="13">
        <f t="shared" si="239"/>
        <v>0</v>
      </c>
      <c r="S2506" s="6">
        <v>0</v>
      </c>
    </row>
    <row r="2507" spans="1:19" x14ac:dyDescent="0.35">
      <c r="A2507" s="6">
        <v>4209</v>
      </c>
      <c r="B2507" s="6">
        <v>9</v>
      </c>
      <c r="C2507" s="7">
        <v>2154.59545898438</v>
      </c>
      <c r="D2507" s="6">
        <v>5</v>
      </c>
      <c r="E2507" s="8">
        <v>2.8284270763397199</v>
      </c>
      <c r="F2507" s="9">
        <v>0.92030715704084498</v>
      </c>
      <c r="G2507" s="10">
        <v>0</v>
      </c>
      <c r="H2507" s="10">
        <v>119648.0859375</v>
      </c>
      <c r="I2507" s="11">
        <f>H2507/Constants!$B$4</f>
        <v>9970.673828125</v>
      </c>
      <c r="J2507" s="11">
        <f>G2507*Constants!$B$4/D2507</f>
        <v>0</v>
      </c>
      <c r="K2507" s="11">
        <f t="shared" si="234"/>
        <v>0</v>
      </c>
      <c r="L2507" s="12">
        <f t="shared" si="235"/>
        <v>0</v>
      </c>
      <c r="M2507" s="12">
        <f t="shared" si="236"/>
        <v>0</v>
      </c>
      <c r="N2507" s="11">
        <f t="shared" si="237"/>
        <v>119648.0859375</v>
      </c>
      <c r="O2507" s="12">
        <f t="shared" si="238"/>
        <v>9970.673828125</v>
      </c>
      <c r="P2507" s="13">
        <f>IF(H2507&lt;Constants!$B$2,1,0)</f>
        <v>0</v>
      </c>
      <c r="Q2507" s="13">
        <f>IF(N2507&lt;Constants!$B$2,1,0)</f>
        <v>0</v>
      </c>
      <c r="R2507" s="13">
        <f t="shared" si="239"/>
        <v>0</v>
      </c>
      <c r="S2507" s="6">
        <v>0</v>
      </c>
    </row>
    <row r="2508" spans="1:19" x14ac:dyDescent="0.35">
      <c r="A2508" s="6">
        <v>4209</v>
      </c>
      <c r="B2508" s="6">
        <v>10</v>
      </c>
      <c r="C2508" s="7">
        <v>3447.35278320313</v>
      </c>
      <c r="D2508" s="6">
        <v>8</v>
      </c>
      <c r="E2508" s="8">
        <v>4.7568283081054696</v>
      </c>
      <c r="F2508" s="9">
        <v>0.80715541150971504</v>
      </c>
      <c r="G2508" s="10">
        <v>1500</v>
      </c>
      <c r="H2508" s="10">
        <v>124546.171875</v>
      </c>
      <c r="I2508" s="11">
        <f>H2508/Constants!$B$4</f>
        <v>10378.84765625</v>
      </c>
      <c r="J2508" s="11">
        <f>G2508*Constants!$B$4/D2508</f>
        <v>2250</v>
      </c>
      <c r="K2508" s="11">
        <f t="shared" si="234"/>
        <v>2787.5672614169407</v>
      </c>
      <c r="L2508" s="12">
        <f t="shared" si="235"/>
        <v>187.5</v>
      </c>
      <c r="M2508" s="12">
        <f t="shared" si="236"/>
        <v>232.29727178474505</v>
      </c>
      <c r="N2508" s="11">
        <f t="shared" si="237"/>
        <v>121758.60461358305</v>
      </c>
      <c r="O2508" s="12">
        <f t="shared" si="238"/>
        <v>10146.550384465256</v>
      </c>
      <c r="P2508" s="13">
        <f>IF(H2508&lt;Constants!$B$2,1,0)</f>
        <v>0</v>
      </c>
      <c r="Q2508" s="13">
        <f>IF(N2508&lt;Constants!$B$2,1,0)</f>
        <v>0</v>
      </c>
      <c r="R2508" s="13">
        <f t="shared" si="239"/>
        <v>0</v>
      </c>
      <c r="S2508" s="6">
        <v>0</v>
      </c>
    </row>
    <row r="2509" spans="1:19" x14ac:dyDescent="0.35">
      <c r="A2509" s="6">
        <v>4209</v>
      </c>
      <c r="B2509" s="6">
        <v>11</v>
      </c>
      <c r="C2509" s="7">
        <v>3016.43359375</v>
      </c>
      <c r="D2509" s="6">
        <v>7</v>
      </c>
      <c r="E2509" s="8">
        <v>3.8336586952209499</v>
      </c>
      <c r="F2509" s="9">
        <v>0.82294720771542196</v>
      </c>
      <c r="G2509" s="10">
        <v>300</v>
      </c>
      <c r="H2509" s="10">
        <v>107523.8125</v>
      </c>
      <c r="I2509" s="11">
        <f>H2509/Constants!$B$4</f>
        <v>8960.3177083333339</v>
      </c>
      <c r="J2509" s="11">
        <f>G2509*Constants!$B$4/D2509</f>
        <v>514.28571428571433</v>
      </c>
      <c r="K2509" s="11">
        <f t="shared" si="234"/>
        <v>624.93159884875161</v>
      </c>
      <c r="L2509" s="12">
        <f t="shared" si="235"/>
        <v>42.857142857142854</v>
      </c>
      <c r="M2509" s="12">
        <f t="shared" si="236"/>
        <v>52.077633237395958</v>
      </c>
      <c r="N2509" s="11">
        <f t="shared" si="237"/>
        <v>106898.88090115125</v>
      </c>
      <c r="O2509" s="12">
        <f t="shared" si="238"/>
        <v>8908.2400750959387</v>
      </c>
      <c r="P2509" s="13">
        <f>IF(H2509&lt;Constants!$B$2,1,0)</f>
        <v>0</v>
      </c>
      <c r="Q2509" s="13">
        <f>IF(N2509&lt;Constants!$B$2,1,0)</f>
        <v>0</v>
      </c>
      <c r="R2509" s="13">
        <f t="shared" si="239"/>
        <v>0</v>
      </c>
      <c r="S2509" s="6">
        <v>0</v>
      </c>
    </row>
    <row r="2510" spans="1:19" x14ac:dyDescent="0.35">
      <c r="A2510" s="6">
        <v>4209</v>
      </c>
      <c r="B2510" s="6">
        <v>12</v>
      </c>
      <c r="C2510" s="7">
        <v>3878.27197265625</v>
      </c>
      <c r="D2510" s="6">
        <v>9</v>
      </c>
      <c r="E2510" s="8">
        <v>4.5320630073547399</v>
      </c>
      <c r="F2510" s="9">
        <v>0.82977035224801299</v>
      </c>
      <c r="G2510" s="10">
        <v>2500</v>
      </c>
      <c r="H2510" s="10">
        <v>145383.921875</v>
      </c>
      <c r="I2510" s="11">
        <f>H2510/Constants!$B$4</f>
        <v>12115.326822916666</v>
      </c>
      <c r="J2510" s="11">
        <f>G2510*Constants!$B$4/D2510</f>
        <v>3333.3333333333335</v>
      </c>
      <c r="K2510" s="11">
        <f t="shared" si="234"/>
        <v>4017.1757454368794</v>
      </c>
      <c r="L2510" s="12">
        <f t="shared" si="235"/>
        <v>277.77777777777777</v>
      </c>
      <c r="M2510" s="12">
        <f t="shared" si="236"/>
        <v>334.76464545307323</v>
      </c>
      <c r="N2510" s="11">
        <f t="shared" si="237"/>
        <v>141366.74612956311</v>
      </c>
      <c r="O2510" s="12">
        <f t="shared" si="238"/>
        <v>11780.562177463593</v>
      </c>
      <c r="P2510" s="13">
        <f>IF(H2510&lt;Constants!$B$2,1,0)</f>
        <v>0</v>
      </c>
      <c r="Q2510" s="13">
        <f>IF(N2510&lt;Constants!$B$2,1,0)</f>
        <v>0</v>
      </c>
      <c r="R2510" s="13">
        <f t="shared" si="239"/>
        <v>0</v>
      </c>
      <c r="S2510" s="6">
        <v>0</v>
      </c>
    </row>
    <row r="2511" spans="1:19" x14ac:dyDescent="0.35">
      <c r="A2511" s="6">
        <v>4210</v>
      </c>
      <c r="B2511" s="6">
        <v>1</v>
      </c>
      <c r="C2511" s="7">
        <v>485.95523071289102</v>
      </c>
      <c r="D2511" s="6">
        <v>2</v>
      </c>
      <c r="E2511" s="8">
        <v>1.6817928552627599</v>
      </c>
      <c r="F2511" s="9">
        <v>0.81858730754922904</v>
      </c>
      <c r="G2511" s="10">
        <v>450</v>
      </c>
      <c r="H2511" s="10">
        <v>101514.3359375</v>
      </c>
      <c r="I2511" s="11">
        <f>H2511/Constants!$B$4</f>
        <v>8459.5279947916661</v>
      </c>
      <c r="J2511" s="11">
        <f>G2511*Constants!$B$4/D2511</f>
        <v>2700</v>
      </c>
      <c r="K2511" s="11">
        <f t="shared" si="234"/>
        <v>3298.3653363543322</v>
      </c>
      <c r="L2511" s="12">
        <f t="shared" si="235"/>
        <v>225</v>
      </c>
      <c r="M2511" s="12">
        <f t="shared" si="236"/>
        <v>274.86377802952768</v>
      </c>
      <c r="N2511" s="11">
        <f t="shared" si="237"/>
        <v>98215.970601145673</v>
      </c>
      <c r="O2511" s="12">
        <f t="shared" si="238"/>
        <v>8184.6642167621385</v>
      </c>
      <c r="P2511" s="13">
        <f>IF(H2511&lt;Constants!$B$2,1,0)</f>
        <v>0</v>
      </c>
      <c r="Q2511" s="13">
        <f>IF(N2511&lt;Constants!$B$2,1,0)</f>
        <v>0</v>
      </c>
      <c r="R2511" s="13">
        <f t="shared" si="239"/>
        <v>0</v>
      </c>
      <c r="S2511" s="6">
        <v>0</v>
      </c>
    </row>
    <row r="2512" spans="1:19" x14ac:dyDescent="0.35">
      <c r="A2512" s="6">
        <v>4210</v>
      </c>
      <c r="B2512" s="6">
        <v>2</v>
      </c>
      <c r="C2512" s="7">
        <v>485.95523071289102</v>
      </c>
      <c r="D2512" s="6">
        <v>2</v>
      </c>
      <c r="E2512" s="8">
        <v>1.6817928552627599</v>
      </c>
      <c r="F2512" s="9">
        <v>0.84663311506479999</v>
      </c>
      <c r="G2512" s="10">
        <v>1000</v>
      </c>
      <c r="H2512" s="10">
        <v>82818.765625</v>
      </c>
      <c r="I2512" s="11">
        <f>H2512/Constants!$B$4</f>
        <v>6901.563802083333</v>
      </c>
      <c r="J2512" s="11">
        <f>G2512*Constants!$B$4/D2512</f>
        <v>6000</v>
      </c>
      <c r="K2512" s="11">
        <f t="shared" si="234"/>
        <v>7086.895011826663</v>
      </c>
      <c r="L2512" s="12">
        <f t="shared" si="235"/>
        <v>500</v>
      </c>
      <c r="M2512" s="12">
        <f t="shared" si="236"/>
        <v>590.57458431888858</v>
      </c>
      <c r="N2512" s="11">
        <f t="shared" si="237"/>
        <v>75731.870613173334</v>
      </c>
      <c r="O2512" s="12">
        <f t="shared" si="238"/>
        <v>6310.9892177644442</v>
      </c>
      <c r="P2512" s="13">
        <f>IF(H2512&lt;Constants!$B$2,1,0)</f>
        <v>0</v>
      </c>
      <c r="Q2512" s="13">
        <f>IF(N2512&lt;Constants!$B$2,1,0)</f>
        <v>0</v>
      </c>
      <c r="R2512" s="13">
        <f t="shared" si="239"/>
        <v>0</v>
      </c>
      <c r="S2512" s="6">
        <v>0</v>
      </c>
    </row>
    <row r="2513" spans="1:19" x14ac:dyDescent="0.35">
      <c r="A2513" s="6">
        <v>4210</v>
      </c>
      <c r="B2513" s="6">
        <v>3</v>
      </c>
      <c r="C2513" s="7">
        <v>728.932861328125</v>
      </c>
      <c r="D2513" s="6">
        <v>3</v>
      </c>
      <c r="E2513" s="8">
        <v>1.98817682266235</v>
      </c>
      <c r="F2513" s="9">
        <v>0.95187701940298597</v>
      </c>
      <c r="G2513" s="10">
        <v>500</v>
      </c>
      <c r="H2513" s="10">
        <v>135852.234375</v>
      </c>
      <c r="I2513" s="11">
        <f>H2513/Constants!$B$4</f>
        <v>11321.01953125</v>
      </c>
      <c r="J2513" s="11">
        <f>G2513*Constants!$B$4/D2513</f>
        <v>2000</v>
      </c>
      <c r="K2513" s="11">
        <f t="shared" si="234"/>
        <v>2101.1117604818251</v>
      </c>
      <c r="L2513" s="12">
        <f t="shared" si="235"/>
        <v>166.66666666666666</v>
      </c>
      <c r="M2513" s="12">
        <f t="shared" si="236"/>
        <v>175.09264670681873</v>
      </c>
      <c r="N2513" s="11">
        <f t="shared" si="237"/>
        <v>133751.12261451819</v>
      </c>
      <c r="O2513" s="12">
        <f t="shared" si="238"/>
        <v>11145.926884543182</v>
      </c>
      <c r="P2513" s="13">
        <f>IF(H2513&lt;Constants!$B$2,1,0)</f>
        <v>0</v>
      </c>
      <c r="Q2513" s="13">
        <f>IF(N2513&lt;Constants!$B$2,1,0)</f>
        <v>0</v>
      </c>
      <c r="R2513" s="13">
        <f t="shared" si="239"/>
        <v>0</v>
      </c>
      <c r="S2513" s="6">
        <v>0</v>
      </c>
    </row>
    <row r="2514" spans="1:19" x14ac:dyDescent="0.35">
      <c r="A2514" s="6">
        <v>4210</v>
      </c>
      <c r="B2514" s="6">
        <v>4</v>
      </c>
      <c r="C2514" s="7">
        <v>971.91046142578102</v>
      </c>
      <c r="D2514" s="6">
        <v>4</v>
      </c>
      <c r="E2514" s="8">
        <v>2.2795071601867698</v>
      </c>
      <c r="F2514" s="9">
        <v>0.86051046657404595</v>
      </c>
      <c r="G2514" s="10">
        <v>900</v>
      </c>
      <c r="H2514" s="10">
        <v>192920.78125</v>
      </c>
      <c r="I2514" s="11">
        <f>H2514/Constants!$B$4</f>
        <v>16076.731770833334</v>
      </c>
      <c r="J2514" s="11">
        <f>G2514*Constants!$B$4/D2514</f>
        <v>2700</v>
      </c>
      <c r="K2514" s="11">
        <f t="shared" si="234"/>
        <v>3137.6724687028172</v>
      </c>
      <c r="L2514" s="12">
        <f t="shared" si="235"/>
        <v>225</v>
      </c>
      <c r="M2514" s="12">
        <f t="shared" si="236"/>
        <v>261.47270572523479</v>
      </c>
      <c r="N2514" s="11">
        <f t="shared" si="237"/>
        <v>189783.1087812972</v>
      </c>
      <c r="O2514" s="12">
        <f t="shared" si="238"/>
        <v>15815.259065108099</v>
      </c>
      <c r="P2514" s="13">
        <f>IF(H2514&lt;Constants!$B$2,1,0)</f>
        <v>0</v>
      </c>
      <c r="Q2514" s="13">
        <f>IF(N2514&lt;Constants!$B$2,1,0)</f>
        <v>0</v>
      </c>
      <c r="R2514" s="13">
        <f t="shared" si="239"/>
        <v>0</v>
      </c>
      <c r="S2514" s="6">
        <v>0</v>
      </c>
    </row>
    <row r="2515" spans="1:19" x14ac:dyDescent="0.35">
      <c r="A2515" s="6">
        <v>4210</v>
      </c>
      <c r="B2515" s="6">
        <v>5</v>
      </c>
      <c r="C2515" s="7">
        <v>971.91046142578102</v>
      </c>
      <c r="D2515" s="6">
        <v>4</v>
      </c>
      <c r="E2515" s="8">
        <v>2.2795071601867698</v>
      </c>
      <c r="F2515" s="9">
        <v>0.792628842754458</v>
      </c>
      <c r="G2515" s="10">
        <v>0</v>
      </c>
      <c r="H2515" s="10">
        <v>224640.921875</v>
      </c>
      <c r="I2515" s="11">
        <f>H2515/Constants!$B$4</f>
        <v>18720.076822916668</v>
      </c>
      <c r="J2515" s="11">
        <f>G2515*Constants!$B$4/D2515</f>
        <v>0</v>
      </c>
      <c r="K2515" s="11">
        <f t="shared" si="234"/>
        <v>0</v>
      </c>
      <c r="L2515" s="12">
        <f t="shared" si="235"/>
        <v>0</v>
      </c>
      <c r="M2515" s="12">
        <f t="shared" si="236"/>
        <v>0</v>
      </c>
      <c r="N2515" s="11">
        <f t="shared" si="237"/>
        <v>224640.921875</v>
      </c>
      <c r="O2515" s="12">
        <f t="shared" si="238"/>
        <v>18720.076822916668</v>
      </c>
      <c r="P2515" s="13">
        <f>IF(H2515&lt;Constants!$B$2,1,0)</f>
        <v>0</v>
      </c>
      <c r="Q2515" s="13">
        <f>IF(N2515&lt;Constants!$B$2,1,0)</f>
        <v>0</v>
      </c>
      <c r="R2515" s="13">
        <f t="shared" si="239"/>
        <v>0</v>
      </c>
      <c r="S2515" s="6">
        <v>0</v>
      </c>
    </row>
    <row r="2516" spans="1:19" x14ac:dyDescent="0.35">
      <c r="A2516" s="6">
        <v>4210</v>
      </c>
      <c r="B2516" s="6">
        <v>6</v>
      </c>
      <c r="C2516" s="7">
        <v>971.91046142578102</v>
      </c>
      <c r="D2516" s="6">
        <v>4</v>
      </c>
      <c r="E2516" s="8">
        <v>2.5588865280151398</v>
      </c>
      <c r="F2516" s="9">
        <v>0.85673275869221699</v>
      </c>
      <c r="G2516" s="10">
        <v>2000</v>
      </c>
      <c r="H2516" s="10">
        <v>110640.5859375</v>
      </c>
      <c r="I2516" s="11">
        <f>H2516/Constants!$B$4</f>
        <v>9220.048828125</v>
      </c>
      <c r="J2516" s="11">
        <f>G2516*Constants!$B$4/D2516</f>
        <v>6000</v>
      </c>
      <c r="K2516" s="11">
        <f t="shared" si="234"/>
        <v>7003.3507405026312</v>
      </c>
      <c r="L2516" s="12">
        <f t="shared" si="235"/>
        <v>500</v>
      </c>
      <c r="M2516" s="12">
        <f t="shared" si="236"/>
        <v>583.61256170855256</v>
      </c>
      <c r="N2516" s="11">
        <f t="shared" si="237"/>
        <v>103637.23519699737</v>
      </c>
      <c r="O2516" s="12">
        <f t="shared" si="238"/>
        <v>8636.4362664164473</v>
      </c>
      <c r="P2516" s="13">
        <f>IF(H2516&lt;Constants!$B$2,1,0)</f>
        <v>0</v>
      </c>
      <c r="Q2516" s="13">
        <f>IF(N2516&lt;Constants!$B$2,1,0)</f>
        <v>0</v>
      </c>
      <c r="R2516" s="13">
        <f t="shared" si="239"/>
        <v>0</v>
      </c>
      <c r="S2516" s="6">
        <v>0</v>
      </c>
    </row>
    <row r="2517" spans="1:19" x14ac:dyDescent="0.35">
      <c r="A2517" s="6">
        <v>4210</v>
      </c>
      <c r="B2517" s="6">
        <v>7</v>
      </c>
      <c r="C2517" s="7">
        <v>1214.88806152344</v>
      </c>
      <c r="D2517" s="6">
        <v>5</v>
      </c>
      <c r="E2517" s="8">
        <v>2.5588865280151398</v>
      </c>
      <c r="F2517" s="9">
        <v>0.82984750107832395</v>
      </c>
      <c r="G2517" s="10">
        <v>400</v>
      </c>
      <c r="H2517" s="10">
        <v>48005.296875</v>
      </c>
      <c r="I2517" s="11">
        <f>H2517/Constants!$B$4</f>
        <v>4000.44140625</v>
      </c>
      <c r="J2517" s="11">
        <f>G2517*Constants!$B$4/D2517</f>
        <v>960</v>
      </c>
      <c r="K2517" s="11">
        <f t="shared" si="234"/>
        <v>1156.8390562754635</v>
      </c>
      <c r="L2517" s="12">
        <f t="shared" si="235"/>
        <v>80</v>
      </c>
      <c r="M2517" s="12">
        <f t="shared" si="236"/>
        <v>96.40325468962196</v>
      </c>
      <c r="N2517" s="11">
        <f t="shared" si="237"/>
        <v>46848.457818724535</v>
      </c>
      <c r="O2517" s="12">
        <f t="shared" si="238"/>
        <v>3904.0381515603781</v>
      </c>
      <c r="P2517" s="13">
        <f>IF(H2517&lt;Constants!$B$2,1,0)</f>
        <v>1</v>
      </c>
      <c r="Q2517" s="13">
        <f>IF(N2517&lt;Constants!$B$2,1,0)</f>
        <v>1</v>
      </c>
      <c r="R2517" s="13">
        <f t="shared" si="239"/>
        <v>0</v>
      </c>
      <c r="S2517" s="6">
        <v>1</v>
      </c>
    </row>
    <row r="2518" spans="1:19" x14ac:dyDescent="0.35">
      <c r="A2518" s="6">
        <v>4210</v>
      </c>
      <c r="B2518" s="6">
        <v>8</v>
      </c>
      <c r="C2518" s="7">
        <v>1214.88806152344</v>
      </c>
      <c r="D2518" s="6">
        <v>5</v>
      </c>
      <c r="E2518" s="8">
        <v>3.08965063095093</v>
      </c>
      <c r="F2518" s="9">
        <v>0.82907883994561504</v>
      </c>
      <c r="G2518" s="10">
        <v>4000</v>
      </c>
      <c r="H2518" s="10">
        <v>85912.40625</v>
      </c>
      <c r="I2518" s="11">
        <f>H2518/Constants!$B$4</f>
        <v>7159.3671875</v>
      </c>
      <c r="J2518" s="11">
        <f>G2518*Constants!$B$4/D2518</f>
        <v>9600</v>
      </c>
      <c r="K2518" s="11">
        <f t="shared" si="234"/>
        <v>11579.115926574281</v>
      </c>
      <c r="L2518" s="12">
        <f t="shared" si="235"/>
        <v>800</v>
      </c>
      <c r="M2518" s="12">
        <f t="shared" si="236"/>
        <v>964.92632721452333</v>
      </c>
      <c r="N2518" s="11">
        <f t="shared" si="237"/>
        <v>74333.290323425725</v>
      </c>
      <c r="O2518" s="12">
        <f t="shared" si="238"/>
        <v>6194.4408602854764</v>
      </c>
      <c r="P2518" s="13">
        <f>IF(H2518&lt;Constants!$B$2,1,0)</f>
        <v>0</v>
      </c>
      <c r="Q2518" s="13">
        <f>IF(N2518&lt;Constants!$B$2,1,0)</f>
        <v>0</v>
      </c>
      <c r="R2518" s="13">
        <f t="shared" si="239"/>
        <v>0</v>
      </c>
      <c r="S2518" s="6">
        <v>0</v>
      </c>
    </row>
    <row r="2519" spans="1:19" x14ac:dyDescent="0.35">
      <c r="A2519" s="6">
        <v>4210</v>
      </c>
      <c r="B2519" s="6">
        <v>9</v>
      </c>
      <c r="C2519" s="7">
        <v>1457.86572265625</v>
      </c>
      <c r="D2519" s="6">
        <v>6</v>
      </c>
      <c r="E2519" s="8">
        <v>3.8336586952209499</v>
      </c>
      <c r="F2519" s="9">
        <v>0.97193974864027399</v>
      </c>
      <c r="G2519" s="10">
        <v>3000</v>
      </c>
      <c r="H2519" s="10">
        <v>240482.4375</v>
      </c>
      <c r="I2519" s="11">
        <f>H2519/Constants!$B$4</f>
        <v>20040.203125</v>
      </c>
      <c r="J2519" s="11">
        <f>G2519*Constants!$B$4/D2519</f>
        <v>6000</v>
      </c>
      <c r="K2519" s="11">
        <f t="shared" si="234"/>
        <v>6173.2221656680786</v>
      </c>
      <c r="L2519" s="12">
        <f t="shared" si="235"/>
        <v>500</v>
      </c>
      <c r="M2519" s="12">
        <f t="shared" si="236"/>
        <v>514.43518047233988</v>
      </c>
      <c r="N2519" s="11">
        <f t="shared" si="237"/>
        <v>234309.21533433191</v>
      </c>
      <c r="O2519" s="12">
        <f t="shared" si="238"/>
        <v>19525.767944527659</v>
      </c>
      <c r="P2519" s="13">
        <f>IF(H2519&lt;Constants!$B$2,1,0)</f>
        <v>0</v>
      </c>
      <c r="Q2519" s="13">
        <f>IF(N2519&lt;Constants!$B$2,1,0)</f>
        <v>0</v>
      </c>
      <c r="R2519" s="13">
        <f t="shared" si="239"/>
        <v>0</v>
      </c>
      <c r="S2519" s="6">
        <v>0</v>
      </c>
    </row>
    <row r="2520" spans="1:19" x14ac:dyDescent="0.35">
      <c r="A2520" s="6">
        <v>4210</v>
      </c>
      <c r="B2520" s="6">
        <v>10</v>
      </c>
      <c r="C2520" s="7">
        <v>1457.86572265625</v>
      </c>
      <c r="D2520" s="6">
        <v>6</v>
      </c>
      <c r="E2520" s="8">
        <v>3.3437016010284402</v>
      </c>
      <c r="F2520" s="9">
        <v>0.79848316289231502</v>
      </c>
      <c r="G2520" s="10">
        <v>1630</v>
      </c>
      <c r="H2520" s="10">
        <v>52091.21484375</v>
      </c>
      <c r="I2520" s="11">
        <f>H2520/Constants!$B$4</f>
        <v>4340.9345703125</v>
      </c>
      <c r="J2520" s="11">
        <f>G2520*Constants!$B$4/D2520</f>
        <v>3260</v>
      </c>
      <c r="K2520" s="11">
        <f t="shared" si="234"/>
        <v>4082.7410664383037</v>
      </c>
      <c r="L2520" s="12">
        <f t="shared" si="235"/>
        <v>271.66666666666669</v>
      </c>
      <c r="M2520" s="12">
        <f t="shared" si="236"/>
        <v>340.228422203192</v>
      </c>
      <c r="N2520" s="11">
        <f t="shared" si="237"/>
        <v>48008.473777311694</v>
      </c>
      <c r="O2520" s="12">
        <f t="shared" si="238"/>
        <v>4000.7061481093078</v>
      </c>
      <c r="P2520" s="13">
        <f>IF(H2520&lt;Constants!$B$2,1,0)</f>
        <v>1</v>
      </c>
      <c r="Q2520" s="13">
        <f>IF(N2520&lt;Constants!$B$2,1,0)</f>
        <v>1</v>
      </c>
      <c r="R2520" s="13">
        <f t="shared" si="239"/>
        <v>0</v>
      </c>
      <c r="S2520" s="6">
        <v>1</v>
      </c>
    </row>
    <row r="2521" spans="1:19" x14ac:dyDescent="0.35">
      <c r="A2521" s="6">
        <v>4210</v>
      </c>
      <c r="B2521" s="6">
        <v>11</v>
      </c>
      <c r="C2521" s="7">
        <v>1943.82092285156</v>
      </c>
      <c r="D2521" s="6">
        <v>8</v>
      </c>
      <c r="E2521" s="8">
        <v>4.0708494186401403</v>
      </c>
      <c r="F2521" s="9">
        <v>0.84817450427659002</v>
      </c>
      <c r="G2521" s="10">
        <v>5050</v>
      </c>
      <c r="H2521" s="10">
        <v>149665.796875</v>
      </c>
      <c r="I2521" s="11">
        <f>H2521/Constants!$B$4</f>
        <v>12472.149739583334</v>
      </c>
      <c r="J2521" s="11">
        <f>G2521*Constants!$B$4/D2521</f>
        <v>7575</v>
      </c>
      <c r="K2521" s="11">
        <f t="shared" si="234"/>
        <v>8930.9451790946423</v>
      </c>
      <c r="L2521" s="12">
        <f t="shared" si="235"/>
        <v>631.25</v>
      </c>
      <c r="M2521" s="12">
        <f t="shared" si="236"/>
        <v>744.24543159122027</v>
      </c>
      <c r="N2521" s="11">
        <f t="shared" si="237"/>
        <v>140734.85169590535</v>
      </c>
      <c r="O2521" s="12">
        <f t="shared" si="238"/>
        <v>11727.904307992114</v>
      </c>
      <c r="P2521" s="13">
        <f>IF(H2521&lt;Constants!$B$2,1,0)</f>
        <v>0</v>
      </c>
      <c r="Q2521" s="13">
        <f>IF(N2521&lt;Constants!$B$2,1,0)</f>
        <v>0</v>
      </c>
      <c r="R2521" s="13">
        <f t="shared" si="239"/>
        <v>0</v>
      </c>
      <c r="S2521" s="6">
        <v>0</v>
      </c>
    </row>
    <row r="2522" spans="1:19" x14ac:dyDescent="0.35">
      <c r="A2522" s="6">
        <v>4210</v>
      </c>
      <c r="B2522" s="6">
        <v>12</v>
      </c>
      <c r="C2522" s="7">
        <v>2429.77612304688</v>
      </c>
      <c r="D2522" s="6">
        <v>10</v>
      </c>
      <c r="E2522" s="8">
        <v>4.3035168647766104</v>
      </c>
      <c r="F2522" s="9">
        <v>0.89579224204331998</v>
      </c>
      <c r="G2522" s="10">
        <v>60000</v>
      </c>
      <c r="H2522" s="10">
        <v>128705.84375</v>
      </c>
      <c r="I2522" s="11">
        <f>H2522/Constants!$B$4</f>
        <v>10725.486979166666</v>
      </c>
      <c r="J2522" s="11">
        <f>G2522*Constants!$B$4/D2522</f>
        <v>72000</v>
      </c>
      <c r="K2522" s="11">
        <f t="shared" si="234"/>
        <v>80375.779807789542</v>
      </c>
      <c r="L2522" s="12">
        <f t="shared" si="235"/>
        <v>6000</v>
      </c>
      <c r="M2522" s="12">
        <f t="shared" si="236"/>
        <v>6697.9816506491288</v>
      </c>
      <c r="N2522" s="11">
        <f t="shared" si="237"/>
        <v>48330.063942210458</v>
      </c>
      <c r="O2522" s="12">
        <f t="shared" si="238"/>
        <v>4027.5053285175372</v>
      </c>
      <c r="P2522" s="13">
        <f>IF(H2522&lt;Constants!$B$2,1,0)</f>
        <v>0</v>
      </c>
      <c r="Q2522" s="13">
        <f>IF(N2522&lt;Constants!$B$2,1,0)</f>
        <v>1</v>
      </c>
      <c r="R2522" s="13">
        <f t="shared" si="239"/>
        <v>1</v>
      </c>
      <c r="S2522" s="6">
        <v>0</v>
      </c>
    </row>
    <row r="2523" spans="1:19" x14ac:dyDescent="0.35">
      <c r="A2523" s="6">
        <v>4211</v>
      </c>
      <c r="B2523" s="6">
        <v>1</v>
      </c>
      <c r="C2523" s="7">
        <v>1103.42492675781</v>
      </c>
      <c r="D2523" s="6">
        <v>2</v>
      </c>
      <c r="E2523" s="8">
        <v>1.35540294647217</v>
      </c>
      <c r="F2523" s="9">
        <v>0.81532857837740702</v>
      </c>
      <c r="G2523" s="10">
        <v>2500</v>
      </c>
      <c r="H2523" s="10">
        <v>167715.28125</v>
      </c>
      <c r="I2523" s="11">
        <f>H2523/Constants!$B$4</f>
        <v>13976.2734375</v>
      </c>
      <c r="J2523" s="11">
        <f>G2523*Constants!$B$4/D2523</f>
        <v>15000</v>
      </c>
      <c r="K2523" s="11">
        <f t="shared" si="234"/>
        <v>18397.490775868104</v>
      </c>
      <c r="L2523" s="12">
        <f t="shared" si="235"/>
        <v>1250</v>
      </c>
      <c r="M2523" s="12">
        <f t="shared" si="236"/>
        <v>1533.124231322342</v>
      </c>
      <c r="N2523" s="11">
        <f t="shared" si="237"/>
        <v>149317.79047413191</v>
      </c>
      <c r="O2523" s="12">
        <f t="shared" si="238"/>
        <v>12443.149206177659</v>
      </c>
      <c r="P2523" s="13">
        <f>IF(H2523&lt;Constants!$B$2,1,0)</f>
        <v>0</v>
      </c>
      <c r="Q2523" s="13">
        <f>IF(N2523&lt;Constants!$B$2,1,0)</f>
        <v>0</v>
      </c>
      <c r="R2523" s="13">
        <f t="shared" si="239"/>
        <v>0</v>
      </c>
      <c r="S2523" s="6">
        <v>0</v>
      </c>
    </row>
    <row r="2524" spans="1:19" x14ac:dyDescent="0.35">
      <c r="A2524" s="6">
        <v>4211</v>
      </c>
      <c r="B2524" s="6">
        <v>2</v>
      </c>
      <c r="C2524" s="7">
        <v>1655.13745117188</v>
      </c>
      <c r="D2524" s="6">
        <v>3</v>
      </c>
      <c r="E2524" s="8">
        <v>1.6817928552627599</v>
      </c>
      <c r="F2524" s="9">
        <v>0.90334131806548401</v>
      </c>
      <c r="G2524" s="10">
        <v>1000</v>
      </c>
      <c r="H2524" s="10">
        <v>95354.015625</v>
      </c>
      <c r="I2524" s="11">
        <f>H2524/Constants!$B$4</f>
        <v>7946.16796875</v>
      </c>
      <c r="J2524" s="11">
        <f>G2524*Constants!$B$4/D2524</f>
        <v>4000</v>
      </c>
      <c r="K2524" s="11">
        <f t="shared" si="234"/>
        <v>4428.0051404778505</v>
      </c>
      <c r="L2524" s="12">
        <f t="shared" si="235"/>
        <v>333.33333333333331</v>
      </c>
      <c r="M2524" s="12">
        <f t="shared" si="236"/>
        <v>369.00042837315419</v>
      </c>
      <c r="N2524" s="11">
        <f t="shared" si="237"/>
        <v>90926.01048452215</v>
      </c>
      <c r="O2524" s="12">
        <f t="shared" si="238"/>
        <v>7577.1675403768459</v>
      </c>
      <c r="P2524" s="13">
        <f>IF(H2524&lt;Constants!$B$2,1,0)</f>
        <v>0</v>
      </c>
      <c r="Q2524" s="13">
        <f>IF(N2524&lt;Constants!$B$2,1,0)</f>
        <v>0</v>
      </c>
      <c r="R2524" s="13">
        <f t="shared" si="239"/>
        <v>0</v>
      </c>
      <c r="S2524" s="6">
        <v>0</v>
      </c>
    </row>
    <row r="2525" spans="1:19" x14ac:dyDescent="0.35">
      <c r="A2525" s="6">
        <v>4211</v>
      </c>
      <c r="B2525" s="6">
        <v>3</v>
      </c>
      <c r="C2525" s="7">
        <v>1655.13745117188</v>
      </c>
      <c r="D2525" s="6">
        <v>3</v>
      </c>
      <c r="E2525" s="8">
        <v>1.6817928552627599</v>
      </c>
      <c r="F2525" s="9">
        <v>0.89787837193936104</v>
      </c>
      <c r="G2525" s="10">
        <v>3000</v>
      </c>
      <c r="H2525" s="10">
        <v>178889.453125</v>
      </c>
      <c r="I2525" s="11">
        <f>H2525/Constants!$B$4</f>
        <v>14907.454427083334</v>
      </c>
      <c r="J2525" s="11">
        <f>G2525*Constants!$B$4/D2525</f>
        <v>12000</v>
      </c>
      <c r="K2525" s="11">
        <f t="shared" si="234"/>
        <v>13364.839130806495</v>
      </c>
      <c r="L2525" s="12">
        <f t="shared" si="235"/>
        <v>1000</v>
      </c>
      <c r="M2525" s="12">
        <f t="shared" si="236"/>
        <v>1113.7365942338745</v>
      </c>
      <c r="N2525" s="11">
        <f t="shared" si="237"/>
        <v>165524.6139941935</v>
      </c>
      <c r="O2525" s="12">
        <f t="shared" si="238"/>
        <v>13793.717832849459</v>
      </c>
      <c r="P2525" s="13">
        <f>IF(H2525&lt;Constants!$B$2,1,0)</f>
        <v>0</v>
      </c>
      <c r="Q2525" s="13">
        <f>IF(N2525&lt;Constants!$B$2,1,0)</f>
        <v>0</v>
      </c>
      <c r="R2525" s="13">
        <f t="shared" si="239"/>
        <v>0</v>
      </c>
      <c r="S2525" s="6">
        <v>0</v>
      </c>
    </row>
    <row r="2526" spans="1:19" x14ac:dyDescent="0.35">
      <c r="A2526" s="6">
        <v>4211</v>
      </c>
      <c r="B2526" s="6">
        <v>4</v>
      </c>
      <c r="C2526" s="7">
        <v>2206.84985351563</v>
      </c>
      <c r="D2526" s="6">
        <v>4</v>
      </c>
      <c r="E2526" s="8">
        <v>1.98817682266235</v>
      </c>
      <c r="F2526" s="9">
        <v>0.82078227526584102</v>
      </c>
      <c r="G2526" s="10">
        <v>0</v>
      </c>
      <c r="H2526" s="10">
        <v>60079.828125</v>
      </c>
      <c r="I2526" s="11">
        <f>H2526/Constants!$B$4</f>
        <v>5006.65234375</v>
      </c>
      <c r="J2526" s="11">
        <f>G2526*Constants!$B$4/D2526</f>
        <v>0</v>
      </c>
      <c r="K2526" s="11">
        <f t="shared" si="234"/>
        <v>0</v>
      </c>
      <c r="L2526" s="12">
        <f t="shared" si="235"/>
        <v>0</v>
      </c>
      <c r="M2526" s="12">
        <f t="shared" si="236"/>
        <v>0</v>
      </c>
      <c r="N2526" s="11">
        <f t="shared" si="237"/>
        <v>60079.828125</v>
      </c>
      <c r="O2526" s="12">
        <f t="shared" si="238"/>
        <v>5006.65234375</v>
      </c>
      <c r="P2526" s="13">
        <f>IF(H2526&lt;Constants!$B$2,1,0)</f>
        <v>1</v>
      </c>
      <c r="Q2526" s="13">
        <f>IF(N2526&lt;Constants!$B$2,1,0)</f>
        <v>1</v>
      </c>
      <c r="R2526" s="13">
        <f t="shared" si="239"/>
        <v>0</v>
      </c>
      <c r="S2526" s="6">
        <v>1</v>
      </c>
    </row>
    <row r="2527" spans="1:19" x14ac:dyDescent="0.35">
      <c r="A2527" s="6">
        <v>4211</v>
      </c>
      <c r="B2527" s="6">
        <v>5</v>
      </c>
      <c r="C2527" s="7">
        <v>2206.84985351563</v>
      </c>
      <c r="D2527" s="6">
        <v>4</v>
      </c>
      <c r="E2527" s="8">
        <v>1.98817682266235</v>
      </c>
      <c r="F2527" s="9">
        <v>0.89435008841403796</v>
      </c>
      <c r="G2527" s="10">
        <v>100</v>
      </c>
      <c r="H2527" s="10">
        <v>82997.0078125</v>
      </c>
      <c r="I2527" s="11">
        <f>H2527/Constants!$B$4</f>
        <v>6916.417317708333</v>
      </c>
      <c r="J2527" s="11">
        <f>G2527*Constants!$B$4/D2527</f>
        <v>300</v>
      </c>
      <c r="K2527" s="11">
        <f t="shared" si="234"/>
        <v>335.43911258732442</v>
      </c>
      <c r="L2527" s="12">
        <f t="shared" si="235"/>
        <v>25</v>
      </c>
      <c r="M2527" s="12">
        <f t="shared" si="236"/>
        <v>27.953259382277032</v>
      </c>
      <c r="N2527" s="11">
        <f t="shared" si="237"/>
        <v>82661.568699912677</v>
      </c>
      <c r="O2527" s="12">
        <f t="shared" si="238"/>
        <v>6888.4640583260561</v>
      </c>
      <c r="P2527" s="13">
        <f>IF(H2527&lt;Constants!$B$2,1,0)</f>
        <v>0</v>
      </c>
      <c r="Q2527" s="13">
        <f>IF(N2527&lt;Constants!$B$2,1,0)</f>
        <v>0</v>
      </c>
      <c r="R2527" s="13">
        <f t="shared" si="239"/>
        <v>0</v>
      </c>
      <c r="S2527" s="6">
        <v>0</v>
      </c>
    </row>
    <row r="2528" spans="1:19" x14ac:dyDescent="0.35">
      <c r="A2528" s="6">
        <v>4211</v>
      </c>
      <c r="B2528" s="6">
        <v>6</v>
      </c>
      <c r="C2528" s="7">
        <v>2758.56225585938</v>
      </c>
      <c r="D2528" s="6">
        <v>5</v>
      </c>
      <c r="E2528" s="8">
        <v>3.08965063095093</v>
      </c>
      <c r="F2528" s="9">
        <v>0.81894348865575095</v>
      </c>
      <c r="G2528" s="10">
        <v>800</v>
      </c>
      <c r="H2528" s="10">
        <v>92171.25</v>
      </c>
      <c r="I2528" s="11">
        <f>H2528/Constants!$B$4</f>
        <v>7680.9375</v>
      </c>
      <c r="J2528" s="11">
        <f>G2528*Constants!$B$4/D2528</f>
        <v>1920</v>
      </c>
      <c r="K2528" s="11">
        <f t="shared" si="234"/>
        <v>2344.4841147117131</v>
      </c>
      <c r="L2528" s="12">
        <f t="shared" si="235"/>
        <v>160</v>
      </c>
      <c r="M2528" s="12">
        <f t="shared" si="236"/>
        <v>195.37367622597608</v>
      </c>
      <c r="N2528" s="11">
        <f t="shared" si="237"/>
        <v>89826.765885288289</v>
      </c>
      <c r="O2528" s="12">
        <f t="shared" si="238"/>
        <v>7485.5638237740241</v>
      </c>
      <c r="P2528" s="13">
        <f>IF(H2528&lt;Constants!$B$2,1,0)</f>
        <v>0</v>
      </c>
      <c r="Q2528" s="13">
        <f>IF(N2528&lt;Constants!$B$2,1,0)</f>
        <v>0</v>
      </c>
      <c r="R2528" s="13">
        <f t="shared" si="239"/>
        <v>0</v>
      </c>
      <c r="S2528" s="6">
        <v>0</v>
      </c>
    </row>
    <row r="2529" spans="1:19" x14ac:dyDescent="0.35">
      <c r="A2529" s="6">
        <v>4211</v>
      </c>
      <c r="B2529" s="6">
        <v>7</v>
      </c>
      <c r="C2529" s="7">
        <v>2758.56225585938</v>
      </c>
      <c r="D2529" s="6">
        <v>5</v>
      </c>
      <c r="E2529" s="8">
        <v>3.3437016010284402</v>
      </c>
      <c r="F2529" s="9">
        <v>1.02958686059388</v>
      </c>
      <c r="G2529" s="10">
        <v>875</v>
      </c>
      <c r="H2529" s="10">
        <v>83222.9375</v>
      </c>
      <c r="I2529" s="11">
        <f>H2529/Constants!$B$4</f>
        <v>6935.244791666667</v>
      </c>
      <c r="J2529" s="11">
        <f>G2529*Constants!$B$4/D2529</f>
        <v>2100</v>
      </c>
      <c r="K2529" s="11">
        <f t="shared" si="234"/>
        <v>2039.6530689879733</v>
      </c>
      <c r="L2529" s="12">
        <f t="shared" si="235"/>
        <v>175</v>
      </c>
      <c r="M2529" s="12">
        <f t="shared" si="236"/>
        <v>169.9710890823311</v>
      </c>
      <c r="N2529" s="11">
        <f t="shared" si="237"/>
        <v>81183.284431012027</v>
      </c>
      <c r="O2529" s="12">
        <f t="shared" si="238"/>
        <v>6765.2737025843362</v>
      </c>
      <c r="P2529" s="13">
        <f>IF(H2529&lt;Constants!$B$2,1,0)</f>
        <v>0</v>
      </c>
      <c r="Q2529" s="13">
        <f>IF(N2529&lt;Constants!$B$2,1,0)</f>
        <v>0</v>
      </c>
      <c r="R2529" s="13">
        <f t="shared" si="239"/>
        <v>0</v>
      </c>
      <c r="S2529" s="6">
        <v>0</v>
      </c>
    </row>
    <row r="2530" spans="1:19" x14ac:dyDescent="0.35">
      <c r="A2530" s="6">
        <v>4211</v>
      </c>
      <c r="B2530" s="6">
        <v>8</v>
      </c>
      <c r="C2530" s="7">
        <v>3310.27490234375</v>
      </c>
      <c r="D2530" s="6">
        <v>6</v>
      </c>
      <c r="E2530" s="8">
        <v>3.5914680957794198</v>
      </c>
      <c r="F2530" s="9">
        <v>0.91949503611448502</v>
      </c>
      <c r="G2530" s="10">
        <v>400</v>
      </c>
      <c r="H2530" s="10">
        <v>117428.4375</v>
      </c>
      <c r="I2530" s="11">
        <f>H2530/Constants!$B$4</f>
        <v>9785.703125</v>
      </c>
      <c r="J2530" s="11">
        <f>G2530*Constants!$B$4/D2530</f>
        <v>800</v>
      </c>
      <c r="K2530" s="11">
        <f t="shared" si="234"/>
        <v>870.04276105781298</v>
      </c>
      <c r="L2530" s="12">
        <f t="shared" si="235"/>
        <v>66.666666666666671</v>
      </c>
      <c r="M2530" s="12">
        <f t="shared" si="236"/>
        <v>72.503563421484415</v>
      </c>
      <c r="N2530" s="11">
        <f t="shared" si="237"/>
        <v>116558.39473894218</v>
      </c>
      <c r="O2530" s="12">
        <f t="shared" si="238"/>
        <v>9713.1995615785163</v>
      </c>
      <c r="P2530" s="13">
        <f>IF(H2530&lt;Constants!$B$2,1,0)</f>
        <v>0</v>
      </c>
      <c r="Q2530" s="13">
        <f>IF(N2530&lt;Constants!$B$2,1,0)</f>
        <v>0</v>
      </c>
      <c r="R2530" s="13">
        <f t="shared" si="239"/>
        <v>0</v>
      </c>
      <c r="S2530" s="6">
        <v>0</v>
      </c>
    </row>
    <row r="2531" spans="1:19" x14ac:dyDescent="0.35">
      <c r="A2531" s="6">
        <v>4211</v>
      </c>
      <c r="B2531" s="6">
        <v>9</v>
      </c>
      <c r="C2531" s="7">
        <v>3310.27490234375</v>
      </c>
      <c r="D2531" s="6">
        <v>6</v>
      </c>
      <c r="E2531" s="8">
        <v>3.5914680957794198</v>
      </c>
      <c r="F2531" s="9">
        <v>0.97168850752189195</v>
      </c>
      <c r="G2531" s="10">
        <v>400</v>
      </c>
      <c r="H2531" s="10">
        <v>88556.671875</v>
      </c>
      <c r="I2531" s="11">
        <f>H2531/Constants!$B$4</f>
        <v>7379.72265625</v>
      </c>
      <c r="J2531" s="11">
        <f>G2531*Constants!$B$4/D2531</f>
        <v>800</v>
      </c>
      <c r="K2531" s="11">
        <f t="shared" si="234"/>
        <v>823.30910966545127</v>
      </c>
      <c r="L2531" s="12">
        <f t="shared" si="235"/>
        <v>66.666666666666671</v>
      </c>
      <c r="M2531" s="12">
        <f t="shared" si="236"/>
        <v>68.609092472120949</v>
      </c>
      <c r="N2531" s="11">
        <f t="shared" si="237"/>
        <v>87733.362765334547</v>
      </c>
      <c r="O2531" s="12">
        <f t="shared" si="238"/>
        <v>7311.1135637778789</v>
      </c>
      <c r="P2531" s="13">
        <f>IF(H2531&lt;Constants!$B$2,1,0)</f>
        <v>0</v>
      </c>
      <c r="Q2531" s="13">
        <f>IF(N2531&lt;Constants!$B$2,1,0)</f>
        <v>0</v>
      </c>
      <c r="R2531" s="13">
        <f t="shared" si="239"/>
        <v>0</v>
      </c>
      <c r="S2531" s="6">
        <v>0</v>
      </c>
    </row>
    <row r="2532" spans="1:19" x14ac:dyDescent="0.35">
      <c r="A2532" s="6">
        <v>4211</v>
      </c>
      <c r="B2532" s="6">
        <v>10</v>
      </c>
      <c r="C2532" s="7">
        <v>3861.9873046875</v>
      </c>
      <c r="D2532" s="6">
        <v>7</v>
      </c>
      <c r="E2532" s="8">
        <v>3.3437016010284402</v>
      </c>
      <c r="F2532" s="9">
        <v>0.87391245508984505</v>
      </c>
      <c r="G2532" s="10">
        <v>0</v>
      </c>
      <c r="H2532" s="10">
        <v>118316.9765625</v>
      </c>
      <c r="I2532" s="11">
        <f>H2532/Constants!$B$4</f>
        <v>9859.748046875</v>
      </c>
      <c r="J2532" s="11">
        <f>G2532*Constants!$B$4/D2532</f>
        <v>0</v>
      </c>
      <c r="K2532" s="11">
        <f t="shared" si="234"/>
        <v>0</v>
      </c>
      <c r="L2532" s="12">
        <f t="shared" si="235"/>
        <v>0</v>
      </c>
      <c r="M2532" s="12">
        <f t="shared" si="236"/>
        <v>0</v>
      </c>
      <c r="N2532" s="11">
        <f t="shared" si="237"/>
        <v>118316.9765625</v>
      </c>
      <c r="O2532" s="12">
        <f t="shared" si="238"/>
        <v>9859.748046875</v>
      </c>
      <c r="P2532" s="13">
        <f>IF(H2532&lt;Constants!$B$2,1,0)</f>
        <v>0</v>
      </c>
      <c r="Q2532" s="13">
        <f>IF(N2532&lt;Constants!$B$2,1,0)</f>
        <v>0</v>
      </c>
      <c r="R2532" s="13">
        <f t="shared" si="239"/>
        <v>0</v>
      </c>
      <c r="S2532" s="6">
        <v>0</v>
      </c>
    </row>
    <row r="2533" spans="1:19" x14ac:dyDescent="0.35">
      <c r="A2533" s="6">
        <v>4211</v>
      </c>
      <c r="B2533" s="6">
        <v>11</v>
      </c>
      <c r="C2533" s="7">
        <v>4413.69970703125</v>
      </c>
      <c r="D2533" s="6">
        <v>8</v>
      </c>
      <c r="E2533" s="8">
        <v>4.0708494186401403</v>
      </c>
      <c r="F2533" s="9">
        <v>0.85521176362704598</v>
      </c>
      <c r="G2533" s="10">
        <v>2300</v>
      </c>
      <c r="H2533" s="10">
        <v>77404.5</v>
      </c>
      <c r="I2533" s="11">
        <f>H2533/Constants!$B$4</f>
        <v>6450.375</v>
      </c>
      <c r="J2533" s="11">
        <f>G2533*Constants!$B$4/D2533</f>
        <v>3450</v>
      </c>
      <c r="K2533" s="11">
        <f t="shared" si="234"/>
        <v>4034.0885693248365</v>
      </c>
      <c r="L2533" s="12">
        <f t="shared" si="235"/>
        <v>287.5</v>
      </c>
      <c r="M2533" s="12">
        <f t="shared" si="236"/>
        <v>336.17404744373636</v>
      </c>
      <c r="N2533" s="11">
        <f t="shared" si="237"/>
        <v>73370.411430675158</v>
      </c>
      <c r="O2533" s="12">
        <f t="shared" si="238"/>
        <v>6114.2009525562635</v>
      </c>
      <c r="P2533" s="13">
        <f>IF(H2533&lt;Constants!$B$2,1,0)</f>
        <v>0</v>
      </c>
      <c r="Q2533" s="13">
        <f>IF(N2533&lt;Constants!$B$2,1,0)</f>
        <v>0</v>
      </c>
      <c r="R2533" s="13">
        <f t="shared" si="239"/>
        <v>0</v>
      </c>
      <c r="S2533" s="6">
        <v>0</v>
      </c>
    </row>
    <row r="2534" spans="1:19" x14ac:dyDescent="0.35">
      <c r="A2534" s="6">
        <v>4211</v>
      </c>
      <c r="B2534" s="6">
        <v>12</v>
      </c>
      <c r="C2534" s="7">
        <v>5517.12451171875</v>
      </c>
      <c r="D2534" s="6">
        <v>10</v>
      </c>
      <c r="E2534" s="8">
        <v>4.0708494186401403</v>
      </c>
      <c r="F2534" s="9">
        <v>0.86699631086039597</v>
      </c>
      <c r="G2534" s="10">
        <v>2000</v>
      </c>
      <c r="H2534" s="10">
        <v>49037.32421875</v>
      </c>
      <c r="I2534" s="11">
        <f>H2534/Constants!$B$4</f>
        <v>4086.4436848958335</v>
      </c>
      <c r="J2534" s="11">
        <f>G2534*Constants!$B$4/D2534</f>
        <v>2400</v>
      </c>
      <c r="K2534" s="11">
        <f t="shared" si="234"/>
        <v>2768.1778687365704</v>
      </c>
      <c r="L2534" s="12">
        <f t="shared" si="235"/>
        <v>200</v>
      </c>
      <c r="M2534" s="12">
        <f t="shared" si="236"/>
        <v>230.68148906138086</v>
      </c>
      <c r="N2534" s="11">
        <f t="shared" si="237"/>
        <v>46269.146350013427</v>
      </c>
      <c r="O2534" s="12">
        <f t="shared" si="238"/>
        <v>3855.7621958344525</v>
      </c>
      <c r="P2534" s="13">
        <f>IF(H2534&lt;Constants!$B$2,1,0)</f>
        <v>1</v>
      </c>
      <c r="Q2534" s="13">
        <f>IF(N2534&lt;Constants!$B$2,1,0)</f>
        <v>1</v>
      </c>
      <c r="R2534" s="13">
        <f t="shared" si="239"/>
        <v>0</v>
      </c>
      <c r="S2534" s="6">
        <v>1</v>
      </c>
    </row>
    <row r="2535" spans="1:19" x14ac:dyDescent="0.35">
      <c r="A2535" s="6">
        <v>4212</v>
      </c>
      <c r="B2535" s="6">
        <v>1</v>
      </c>
      <c r="C2535" s="7">
        <v>1263.92663574219</v>
      </c>
      <c r="D2535" s="6">
        <v>2</v>
      </c>
      <c r="E2535" s="8">
        <v>1.6817928552627599</v>
      </c>
      <c r="F2535" s="9">
        <v>0.85182387897538703</v>
      </c>
      <c r="G2535" s="10">
        <v>0</v>
      </c>
      <c r="H2535" s="10">
        <v>173308.765625</v>
      </c>
      <c r="I2535" s="11">
        <f>H2535/Constants!$B$4</f>
        <v>14442.397135416666</v>
      </c>
      <c r="J2535" s="11">
        <f>G2535*Constants!$B$4/D2535</f>
        <v>0</v>
      </c>
      <c r="K2535" s="11">
        <f t="shared" si="234"/>
        <v>0</v>
      </c>
      <c r="L2535" s="12">
        <f t="shared" si="235"/>
        <v>0</v>
      </c>
      <c r="M2535" s="12">
        <f t="shared" si="236"/>
        <v>0</v>
      </c>
      <c r="N2535" s="11">
        <f t="shared" si="237"/>
        <v>173308.765625</v>
      </c>
      <c r="O2535" s="12">
        <f t="shared" si="238"/>
        <v>14442.397135416666</v>
      </c>
      <c r="P2535" s="13">
        <f>IF(H2535&lt;Constants!$B$2,1,0)</f>
        <v>0</v>
      </c>
      <c r="Q2535" s="13">
        <f>IF(N2535&lt;Constants!$B$2,1,0)</f>
        <v>0</v>
      </c>
      <c r="R2535" s="13">
        <f t="shared" si="239"/>
        <v>0</v>
      </c>
      <c r="S2535" s="6">
        <v>0</v>
      </c>
    </row>
    <row r="2536" spans="1:19" x14ac:dyDescent="0.35">
      <c r="A2536" s="6">
        <v>4212</v>
      </c>
      <c r="B2536" s="6">
        <v>2</v>
      </c>
      <c r="C2536" s="7">
        <v>1895.88989257813</v>
      </c>
      <c r="D2536" s="6">
        <v>3</v>
      </c>
      <c r="E2536" s="8">
        <v>1.98817682266235</v>
      </c>
      <c r="F2536" s="9">
        <v>0.75565148768145096</v>
      </c>
      <c r="G2536" s="10">
        <v>0</v>
      </c>
      <c r="H2536" s="10">
        <v>121060.734375</v>
      </c>
      <c r="I2536" s="11">
        <f>H2536/Constants!$B$4</f>
        <v>10088.39453125</v>
      </c>
      <c r="J2536" s="11">
        <f>G2536*Constants!$B$4/D2536</f>
        <v>0</v>
      </c>
      <c r="K2536" s="11">
        <f t="shared" si="234"/>
        <v>0</v>
      </c>
      <c r="L2536" s="12">
        <f t="shared" si="235"/>
        <v>0</v>
      </c>
      <c r="M2536" s="12">
        <f t="shared" si="236"/>
        <v>0</v>
      </c>
      <c r="N2536" s="11">
        <f t="shared" si="237"/>
        <v>121060.734375</v>
      </c>
      <c r="O2536" s="12">
        <f t="shared" si="238"/>
        <v>10088.39453125</v>
      </c>
      <c r="P2536" s="13">
        <f>IF(H2536&lt;Constants!$B$2,1,0)</f>
        <v>0</v>
      </c>
      <c r="Q2536" s="13">
        <f>IF(N2536&lt;Constants!$B$2,1,0)</f>
        <v>0</v>
      </c>
      <c r="R2536" s="13">
        <f t="shared" si="239"/>
        <v>0</v>
      </c>
      <c r="S2536" s="6">
        <v>0</v>
      </c>
    </row>
    <row r="2537" spans="1:19" x14ac:dyDescent="0.35">
      <c r="A2537" s="6">
        <v>4212</v>
      </c>
      <c r="B2537" s="6">
        <v>3</v>
      </c>
      <c r="C2537" s="7">
        <v>1895.88989257813</v>
      </c>
      <c r="D2537" s="6">
        <v>3</v>
      </c>
      <c r="E2537" s="8">
        <v>1.6817928552627599</v>
      </c>
      <c r="F2537" s="9">
        <v>0.70902857266014196</v>
      </c>
      <c r="G2537" s="10">
        <v>41000</v>
      </c>
      <c r="H2537" s="10">
        <v>87900.765625</v>
      </c>
      <c r="I2537" s="11">
        <f>H2537/Constants!$B$4</f>
        <v>7325.063802083333</v>
      </c>
      <c r="J2537" s="11">
        <f>G2537*Constants!$B$4/D2537</f>
        <v>164000</v>
      </c>
      <c r="K2537" s="11">
        <f t="shared" si="234"/>
        <v>231302.38515593641</v>
      </c>
      <c r="L2537" s="12">
        <f t="shared" si="235"/>
        <v>13666.666666666666</v>
      </c>
      <c r="M2537" s="12">
        <f t="shared" si="236"/>
        <v>19275.1987629947</v>
      </c>
      <c r="N2537" s="11">
        <f t="shared" si="237"/>
        <v>-143401.61953093641</v>
      </c>
      <c r="O2537" s="12">
        <f t="shared" si="238"/>
        <v>-11950.134960911368</v>
      </c>
      <c r="P2537" s="13">
        <f>IF(H2537&lt;Constants!$B$2,1,0)</f>
        <v>0</v>
      </c>
      <c r="Q2537" s="13">
        <f>IF(N2537&lt;Constants!$B$2,1,0)</f>
        <v>1</v>
      </c>
      <c r="R2537" s="13">
        <f t="shared" si="239"/>
        <v>1</v>
      </c>
      <c r="S2537" s="6">
        <v>0</v>
      </c>
    </row>
    <row r="2538" spans="1:19" x14ac:dyDescent="0.35">
      <c r="A2538" s="6">
        <v>4212</v>
      </c>
      <c r="B2538" s="6">
        <v>4</v>
      </c>
      <c r="C2538" s="7">
        <v>2527.85327148438</v>
      </c>
      <c r="D2538" s="6">
        <v>4</v>
      </c>
      <c r="E2538" s="8">
        <v>2.8284270763397199</v>
      </c>
      <c r="F2538" s="9">
        <v>0.87747140955401404</v>
      </c>
      <c r="G2538" s="10">
        <v>0</v>
      </c>
      <c r="H2538" s="10">
        <v>72730.71875</v>
      </c>
      <c r="I2538" s="11">
        <f>H2538/Constants!$B$4</f>
        <v>6060.893229166667</v>
      </c>
      <c r="J2538" s="11">
        <f>G2538*Constants!$B$4/D2538</f>
        <v>0</v>
      </c>
      <c r="K2538" s="11">
        <f t="shared" si="234"/>
        <v>0</v>
      </c>
      <c r="L2538" s="12">
        <f t="shared" si="235"/>
        <v>0</v>
      </c>
      <c r="M2538" s="12">
        <f t="shared" si="236"/>
        <v>0</v>
      </c>
      <c r="N2538" s="11">
        <f t="shared" si="237"/>
        <v>72730.71875</v>
      </c>
      <c r="O2538" s="12">
        <f t="shared" si="238"/>
        <v>6060.893229166667</v>
      </c>
      <c r="P2538" s="13">
        <f>IF(H2538&lt;Constants!$B$2,1,0)</f>
        <v>1</v>
      </c>
      <c r="Q2538" s="13">
        <f>IF(N2538&lt;Constants!$B$2,1,0)</f>
        <v>1</v>
      </c>
      <c r="R2538" s="13">
        <f t="shared" si="239"/>
        <v>0</v>
      </c>
      <c r="S2538" s="6">
        <v>1</v>
      </c>
    </row>
    <row r="2539" spans="1:19" x14ac:dyDescent="0.35">
      <c r="A2539" s="6">
        <v>4212</v>
      </c>
      <c r="B2539" s="6">
        <v>5</v>
      </c>
      <c r="C2539" s="7">
        <v>2527.85327148438</v>
      </c>
      <c r="D2539" s="6">
        <v>4</v>
      </c>
      <c r="E2539" s="8">
        <v>1.98817682266235</v>
      </c>
      <c r="F2539" s="9">
        <v>0.91181108752404605</v>
      </c>
      <c r="G2539" s="10">
        <v>0</v>
      </c>
      <c r="H2539" s="10">
        <v>157439.34375</v>
      </c>
      <c r="I2539" s="11">
        <f>H2539/Constants!$B$4</f>
        <v>13119.9453125</v>
      </c>
      <c r="J2539" s="11">
        <f>G2539*Constants!$B$4/D2539</f>
        <v>0</v>
      </c>
      <c r="K2539" s="11">
        <f t="shared" si="234"/>
        <v>0</v>
      </c>
      <c r="L2539" s="12">
        <f t="shared" si="235"/>
        <v>0</v>
      </c>
      <c r="M2539" s="12">
        <f t="shared" si="236"/>
        <v>0</v>
      </c>
      <c r="N2539" s="11">
        <f t="shared" si="237"/>
        <v>157439.34375</v>
      </c>
      <c r="O2539" s="12">
        <f t="shared" si="238"/>
        <v>13119.9453125</v>
      </c>
      <c r="P2539" s="13">
        <f>IF(H2539&lt;Constants!$B$2,1,0)</f>
        <v>0</v>
      </c>
      <c r="Q2539" s="13">
        <f>IF(N2539&lt;Constants!$B$2,1,0)</f>
        <v>0</v>
      </c>
      <c r="R2539" s="13">
        <f t="shared" si="239"/>
        <v>0</v>
      </c>
      <c r="S2539" s="6">
        <v>0</v>
      </c>
    </row>
    <row r="2540" spans="1:19" x14ac:dyDescent="0.35">
      <c r="A2540" s="6">
        <v>4212</v>
      </c>
      <c r="B2540" s="6">
        <v>6</v>
      </c>
      <c r="C2540" s="7">
        <v>2527.85327148438</v>
      </c>
      <c r="D2540" s="6">
        <v>4</v>
      </c>
      <c r="E2540" s="8">
        <v>2.2795071601867698</v>
      </c>
      <c r="F2540" s="9">
        <v>0.76885226406544804</v>
      </c>
      <c r="G2540" s="10">
        <v>28200</v>
      </c>
      <c r="H2540" s="10">
        <v>90885.703125</v>
      </c>
      <c r="I2540" s="11">
        <f>H2540/Constants!$B$4</f>
        <v>7573.80859375</v>
      </c>
      <c r="J2540" s="11">
        <f>G2540*Constants!$B$4/D2540</f>
        <v>84600</v>
      </c>
      <c r="K2540" s="11">
        <f t="shared" si="234"/>
        <v>110034.14303895252</v>
      </c>
      <c r="L2540" s="12">
        <f t="shared" si="235"/>
        <v>7050</v>
      </c>
      <c r="M2540" s="12">
        <f t="shared" si="236"/>
        <v>9169.5119199127093</v>
      </c>
      <c r="N2540" s="11">
        <f t="shared" si="237"/>
        <v>-19148.439913952519</v>
      </c>
      <c r="O2540" s="12">
        <f t="shared" si="238"/>
        <v>-1595.7033261627093</v>
      </c>
      <c r="P2540" s="13">
        <f>IF(H2540&lt;Constants!$B$2,1,0)</f>
        <v>0</v>
      </c>
      <c r="Q2540" s="13">
        <f>IF(N2540&lt;Constants!$B$2,1,0)</f>
        <v>1</v>
      </c>
      <c r="R2540" s="13">
        <f t="shared" si="239"/>
        <v>1</v>
      </c>
      <c r="S2540" s="6">
        <v>0</v>
      </c>
    </row>
    <row r="2541" spans="1:19" x14ac:dyDescent="0.35">
      <c r="A2541" s="6">
        <v>4212</v>
      </c>
      <c r="B2541" s="6">
        <v>7</v>
      </c>
      <c r="C2541" s="7">
        <v>3159.81665039063</v>
      </c>
      <c r="D2541" s="6">
        <v>5</v>
      </c>
      <c r="E2541" s="8">
        <v>2.5588865280151398</v>
      </c>
      <c r="F2541" s="9">
        <v>0.828214837950629</v>
      </c>
      <c r="G2541" s="10">
        <v>1000</v>
      </c>
      <c r="H2541" s="10">
        <v>87589.265625</v>
      </c>
      <c r="I2541" s="11">
        <f>H2541/Constants!$B$4</f>
        <v>7299.10546875</v>
      </c>
      <c r="J2541" s="11">
        <f>G2541*Constants!$B$4/D2541</f>
        <v>2400</v>
      </c>
      <c r="K2541" s="11">
        <f t="shared" si="234"/>
        <v>2897.7988440036465</v>
      </c>
      <c r="L2541" s="12">
        <f t="shared" si="235"/>
        <v>200</v>
      </c>
      <c r="M2541" s="12">
        <f t="shared" si="236"/>
        <v>241.48323700030386</v>
      </c>
      <c r="N2541" s="11">
        <f t="shared" si="237"/>
        <v>84691.466780996358</v>
      </c>
      <c r="O2541" s="12">
        <f t="shared" si="238"/>
        <v>7057.6222317496959</v>
      </c>
      <c r="P2541" s="13">
        <f>IF(H2541&lt;Constants!$B$2,1,0)</f>
        <v>0</v>
      </c>
      <c r="Q2541" s="13">
        <f>IF(N2541&lt;Constants!$B$2,1,0)</f>
        <v>0</v>
      </c>
      <c r="R2541" s="13">
        <f t="shared" si="239"/>
        <v>0</v>
      </c>
      <c r="S2541" s="6">
        <v>0</v>
      </c>
    </row>
    <row r="2542" spans="1:19" x14ac:dyDescent="0.35">
      <c r="A2542" s="6">
        <v>4212</v>
      </c>
      <c r="B2542" s="6">
        <v>8</v>
      </c>
      <c r="C2542" s="7">
        <v>3159.81665039063</v>
      </c>
      <c r="D2542" s="6">
        <v>5</v>
      </c>
      <c r="E2542" s="8">
        <v>3.08965063095093</v>
      </c>
      <c r="F2542" s="9">
        <v>0.86008652727909096</v>
      </c>
      <c r="G2542" s="10">
        <v>2200</v>
      </c>
      <c r="H2542" s="10">
        <v>119128.140625</v>
      </c>
      <c r="I2542" s="11">
        <f>H2542/Constants!$B$4</f>
        <v>9927.3450520833339</v>
      </c>
      <c r="J2542" s="11">
        <f>G2542*Constants!$B$4/D2542</f>
        <v>5280</v>
      </c>
      <c r="K2542" s="11">
        <f t="shared" si="234"/>
        <v>6138.9172281345172</v>
      </c>
      <c r="L2542" s="12">
        <f t="shared" si="235"/>
        <v>440</v>
      </c>
      <c r="M2542" s="12">
        <f t="shared" si="236"/>
        <v>511.57643567787642</v>
      </c>
      <c r="N2542" s="11">
        <f t="shared" si="237"/>
        <v>112989.22339686548</v>
      </c>
      <c r="O2542" s="12">
        <f t="shared" si="238"/>
        <v>9415.7686164054576</v>
      </c>
      <c r="P2542" s="13">
        <f>IF(H2542&lt;Constants!$B$2,1,0)</f>
        <v>0</v>
      </c>
      <c r="Q2542" s="13">
        <f>IF(N2542&lt;Constants!$B$2,1,0)</f>
        <v>0</v>
      </c>
      <c r="R2542" s="13">
        <f t="shared" si="239"/>
        <v>0</v>
      </c>
      <c r="S2542" s="6">
        <v>0</v>
      </c>
    </row>
    <row r="2543" spans="1:19" x14ac:dyDescent="0.35">
      <c r="A2543" s="6">
        <v>4212</v>
      </c>
      <c r="B2543" s="6">
        <v>9</v>
      </c>
      <c r="C2543" s="7">
        <v>3791.77978515625</v>
      </c>
      <c r="D2543" s="6">
        <v>6</v>
      </c>
      <c r="E2543" s="8">
        <v>3.3437016010284402</v>
      </c>
      <c r="F2543" s="9">
        <v>0.90313761054721997</v>
      </c>
      <c r="G2543" s="10">
        <v>0</v>
      </c>
      <c r="H2543" s="10">
        <v>144611.546875</v>
      </c>
      <c r="I2543" s="11">
        <f>H2543/Constants!$B$4</f>
        <v>12050.962239583334</v>
      </c>
      <c r="J2543" s="11">
        <f>G2543*Constants!$B$4/D2543</f>
        <v>0</v>
      </c>
      <c r="K2543" s="11">
        <f t="shared" si="234"/>
        <v>0</v>
      </c>
      <c r="L2543" s="12">
        <f t="shared" si="235"/>
        <v>0</v>
      </c>
      <c r="M2543" s="12">
        <f t="shared" si="236"/>
        <v>0</v>
      </c>
      <c r="N2543" s="11">
        <f t="shared" si="237"/>
        <v>144611.546875</v>
      </c>
      <c r="O2543" s="12">
        <f t="shared" si="238"/>
        <v>12050.962239583334</v>
      </c>
      <c r="P2543" s="13">
        <f>IF(H2543&lt;Constants!$B$2,1,0)</f>
        <v>0</v>
      </c>
      <c r="Q2543" s="13">
        <f>IF(N2543&lt;Constants!$B$2,1,0)</f>
        <v>0</v>
      </c>
      <c r="R2543" s="13">
        <f t="shared" si="239"/>
        <v>0</v>
      </c>
      <c r="S2543" s="6">
        <v>0</v>
      </c>
    </row>
    <row r="2544" spans="1:19" x14ac:dyDescent="0.35">
      <c r="A2544" s="6">
        <v>4212</v>
      </c>
      <c r="B2544" s="6">
        <v>10</v>
      </c>
      <c r="C2544" s="7">
        <v>4423.7431640625</v>
      </c>
      <c r="D2544" s="6">
        <v>7</v>
      </c>
      <c r="E2544" s="8">
        <v>3.5914680957794198</v>
      </c>
      <c r="F2544" s="9">
        <v>0.79668059131256497</v>
      </c>
      <c r="G2544" s="10">
        <v>8300</v>
      </c>
      <c r="H2544" s="10">
        <v>118814.3125</v>
      </c>
      <c r="I2544" s="11">
        <f>H2544/Constants!$B$4</f>
        <v>9901.1927083333339</v>
      </c>
      <c r="J2544" s="11">
        <f>G2544*Constants!$B$4/D2544</f>
        <v>14228.571428571429</v>
      </c>
      <c r="K2544" s="11">
        <f t="shared" si="234"/>
        <v>17859.819335035208</v>
      </c>
      <c r="L2544" s="12">
        <f t="shared" si="235"/>
        <v>1185.7142857142858</v>
      </c>
      <c r="M2544" s="12">
        <f t="shared" si="236"/>
        <v>1488.3182779196006</v>
      </c>
      <c r="N2544" s="11">
        <f t="shared" si="237"/>
        <v>100954.49316496479</v>
      </c>
      <c r="O2544" s="12">
        <f t="shared" si="238"/>
        <v>8412.8744304137326</v>
      </c>
      <c r="P2544" s="13">
        <f>IF(H2544&lt;Constants!$B$2,1,0)</f>
        <v>0</v>
      </c>
      <c r="Q2544" s="13">
        <f>IF(N2544&lt;Constants!$B$2,1,0)</f>
        <v>0</v>
      </c>
      <c r="R2544" s="13">
        <f t="shared" si="239"/>
        <v>0</v>
      </c>
      <c r="S2544" s="6">
        <v>0</v>
      </c>
    </row>
    <row r="2545" spans="1:19" x14ac:dyDescent="0.35">
      <c r="A2545" s="6">
        <v>4212</v>
      </c>
      <c r="B2545" s="6">
        <v>11</v>
      </c>
      <c r="C2545" s="7">
        <v>5055.70654296875</v>
      </c>
      <c r="D2545" s="6">
        <v>8</v>
      </c>
      <c r="E2545" s="8">
        <v>4.5320630073547399</v>
      </c>
      <c r="F2545" s="9">
        <v>0.85305950272087205</v>
      </c>
      <c r="G2545" s="10">
        <v>2200</v>
      </c>
      <c r="H2545" s="10">
        <v>30547.86328125</v>
      </c>
      <c r="I2545" s="11">
        <f>H2545/Constants!$B$4</f>
        <v>2545.6552734375</v>
      </c>
      <c r="J2545" s="11">
        <f>G2545*Constants!$B$4/D2545</f>
        <v>3300</v>
      </c>
      <c r="K2545" s="11">
        <f t="shared" si="234"/>
        <v>3868.4288604423255</v>
      </c>
      <c r="L2545" s="12">
        <f t="shared" si="235"/>
        <v>275</v>
      </c>
      <c r="M2545" s="12">
        <f t="shared" si="236"/>
        <v>322.36907170352714</v>
      </c>
      <c r="N2545" s="11">
        <f t="shared" si="237"/>
        <v>26679.434420807673</v>
      </c>
      <c r="O2545" s="12">
        <f t="shared" si="238"/>
        <v>2223.286201733973</v>
      </c>
      <c r="P2545" s="13">
        <f>IF(H2545&lt;Constants!$B$2,1,0)</f>
        <v>1</v>
      </c>
      <c r="Q2545" s="13">
        <f>IF(N2545&lt;Constants!$B$2,1,0)</f>
        <v>1</v>
      </c>
      <c r="R2545" s="13">
        <f t="shared" si="239"/>
        <v>0</v>
      </c>
      <c r="S2545" s="6">
        <v>1</v>
      </c>
    </row>
    <row r="2546" spans="1:19" x14ac:dyDescent="0.35">
      <c r="A2546" s="6">
        <v>4212</v>
      </c>
      <c r="B2546" s="6">
        <v>12</v>
      </c>
      <c r="C2546" s="7">
        <v>9479.4501953125</v>
      </c>
      <c r="D2546" s="6">
        <v>15</v>
      </c>
      <c r="E2546" s="8">
        <v>6.4474196434020996</v>
      </c>
      <c r="F2546" s="9">
        <v>0.89222180686016495</v>
      </c>
      <c r="G2546" s="10">
        <v>410</v>
      </c>
      <c r="H2546" s="10">
        <v>39439.1484375</v>
      </c>
      <c r="I2546" s="11">
        <f>H2546/Constants!$B$4</f>
        <v>3286.595703125</v>
      </c>
      <c r="J2546" s="11">
        <f>G2546*Constants!$B$4/D2546</f>
        <v>328</v>
      </c>
      <c r="K2546" s="11">
        <f t="shared" si="234"/>
        <v>367.62159081750218</v>
      </c>
      <c r="L2546" s="12">
        <f t="shared" si="235"/>
        <v>27.333333333333332</v>
      </c>
      <c r="M2546" s="12">
        <f t="shared" si="236"/>
        <v>30.635132568125179</v>
      </c>
      <c r="N2546" s="11">
        <f t="shared" si="237"/>
        <v>39071.5268466825</v>
      </c>
      <c r="O2546" s="12">
        <f t="shared" si="238"/>
        <v>3255.9605705568747</v>
      </c>
      <c r="P2546" s="13">
        <f>IF(H2546&lt;Constants!$B$2,1,0)</f>
        <v>1</v>
      </c>
      <c r="Q2546" s="13">
        <f>IF(N2546&lt;Constants!$B$2,1,0)</f>
        <v>1</v>
      </c>
      <c r="R2546" s="13">
        <f t="shared" si="239"/>
        <v>0</v>
      </c>
      <c r="S2546" s="6">
        <v>1</v>
      </c>
    </row>
    <row r="2547" spans="1:19" x14ac:dyDescent="0.35">
      <c r="A2547" s="6">
        <v>4213</v>
      </c>
      <c r="B2547" s="6">
        <v>1</v>
      </c>
      <c r="C2547" s="7">
        <v>5136.12451171875</v>
      </c>
      <c r="D2547" s="6">
        <v>2</v>
      </c>
      <c r="E2547" s="8">
        <v>1.6817928552627599</v>
      </c>
      <c r="F2547" s="9">
        <v>0.72405624327111595</v>
      </c>
      <c r="G2547" s="10">
        <v>0</v>
      </c>
      <c r="H2547" s="10">
        <v>129950.828125</v>
      </c>
      <c r="I2547" s="11">
        <f>H2547/Constants!$B$4</f>
        <v>10829.235677083334</v>
      </c>
      <c r="J2547" s="11">
        <f>G2547*Constants!$B$4/D2547</f>
        <v>0</v>
      </c>
      <c r="K2547" s="11">
        <f t="shared" si="234"/>
        <v>0</v>
      </c>
      <c r="L2547" s="12">
        <f t="shared" si="235"/>
        <v>0</v>
      </c>
      <c r="M2547" s="12">
        <f t="shared" si="236"/>
        <v>0</v>
      </c>
      <c r="N2547" s="11">
        <f t="shared" si="237"/>
        <v>129950.828125</v>
      </c>
      <c r="O2547" s="12">
        <f t="shared" si="238"/>
        <v>10829.235677083334</v>
      </c>
      <c r="P2547" s="13">
        <f>IF(H2547&lt;Constants!$B$2,1,0)</f>
        <v>0</v>
      </c>
      <c r="Q2547" s="13">
        <f>IF(N2547&lt;Constants!$B$2,1,0)</f>
        <v>0</v>
      </c>
      <c r="R2547" s="13">
        <f t="shared" si="239"/>
        <v>0</v>
      </c>
      <c r="S2547" s="6">
        <v>0</v>
      </c>
    </row>
    <row r="2548" spans="1:19" x14ac:dyDescent="0.35">
      <c r="A2548" s="6">
        <v>4213</v>
      </c>
      <c r="B2548" s="6">
        <v>2</v>
      </c>
      <c r="C2548" s="7">
        <v>5136.12451171875</v>
      </c>
      <c r="D2548" s="6">
        <v>2</v>
      </c>
      <c r="E2548" s="8">
        <v>1.6817928552627599</v>
      </c>
      <c r="F2548" s="9">
        <v>0.810585054944993</v>
      </c>
      <c r="G2548" s="10">
        <v>0</v>
      </c>
      <c r="H2548" s="10">
        <v>221380.046875</v>
      </c>
      <c r="I2548" s="11">
        <f>H2548/Constants!$B$4</f>
        <v>18448.337239583332</v>
      </c>
      <c r="J2548" s="11">
        <f>G2548*Constants!$B$4/D2548</f>
        <v>0</v>
      </c>
      <c r="K2548" s="11">
        <f t="shared" si="234"/>
        <v>0</v>
      </c>
      <c r="L2548" s="12">
        <f t="shared" si="235"/>
        <v>0</v>
      </c>
      <c r="M2548" s="12">
        <f t="shared" si="236"/>
        <v>0</v>
      </c>
      <c r="N2548" s="11">
        <f t="shared" si="237"/>
        <v>221380.046875</v>
      </c>
      <c r="O2548" s="12">
        <f t="shared" si="238"/>
        <v>18448.337239583332</v>
      </c>
      <c r="P2548" s="13">
        <f>IF(H2548&lt;Constants!$B$2,1,0)</f>
        <v>0</v>
      </c>
      <c r="Q2548" s="13">
        <f>IF(N2548&lt;Constants!$B$2,1,0)</f>
        <v>0</v>
      </c>
      <c r="R2548" s="13">
        <f t="shared" si="239"/>
        <v>0</v>
      </c>
      <c r="S2548" s="6">
        <v>0</v>
      </c>
    </row>
    <row r="2549" spans="1:19" x14ac:dyDescent="0.35">
      <c r="A2549" s="6">
        <v>4213</v>
      </c>
      <c r="B2549" s="6">
        <v>3</v>
      </c>
      <c r="C2549" s="7">
        <v>7704.1865234375</v>
      </c>
      <c r="D2549" s="6">
        <v>3</v>
      </c>
      <c r="E2549" s="8">
        <v>1.98817682266235</v>
      </c>
      <c r="F2549" s="9">
        <v>0.61259611095938404</v>
      </c>
      <c r="G2549" s="10">
        <v>470</v>
      </c>
      <c r="H2549" s="10">
        <v>60015.28515625</v>
      </c>
      <c r="I2549" s="11">
        <f>H2549/Constants!$B$4</f>
        <v>5001.273763020833</v>
      </c>
      <c r="J2549" s="11">
        <f>G2549*Constants!$B$4/D2549</f>
        <v>1880</v>
      </c>
      <c r="K2549" s="11">
        <f t="shared" si="234"/>
        <v>3068.9061950715627</v>
      </c>
      <c r="L2549" s="12">
        <f t="shared" si="235"/>
        <v>156.66666666666666</v>
      </c>
      <c r="M2549" s="12">
        <f t="shared" si="236"/>
        <v>255.74218292263021</v>
      </c>
      <c r="N2549" s="11">
        <f t="shared" si="237"/>
        <v>56946.378961178438</v>
      </c>
      <c r="O2549" s="12">
        <f t="shared" si="238"/>
        <v>4745.5315800982025</v>
      </c>
      <c r="P2549" s="13">
        <f>IF(H2549&lt;Constants!$B$2,1,0)</f>
        <v>1</v>
      </c>
      <c r="Q2549" s="13">
        <f>IF(N2549&lt;Constants!$B$2,1,0)</f>
        <v>1</v>
      </c>
      <c r="R2549" s="13">
        <f t="shared" si="239"/>
        <v>0</v>
      </c>
      <c r="S2549" s="6">
        <v>1</v>
      </c>
    </row>
    <row r="2550" spans="1:19" x14ac:dyDescent="0.35">
      <c r="A2550" s="6">
        <v>4213</v>
      </c>
      <c r="B2550" s="6">
        <v>4</v>
      </c>
      <c r="C2550" s="7">
        <v>7704.1865234375</v>
      </c>
      <c r="D2550" s="6">
        <v>3</v>
      </c>
      <c r="E2550" s="8">
        <v>1.6817928552627599</v>
      </c>
      <c r="F2550" s="9">
        <v>0.65691291706152799</v>
      </c>
      <c r="G2550" s="10">
        <v>630</v>
      </c>
      <c r="H2550" s="10">
        <v>56650.38671875</v>
      </c>
      <c r="I2550" s="11">
        <f>H2550/Constants!$B$4</f>
        <v>4720.865559895833</v>
      </c>
      <c r="J2550" s="11">
        <f>G2550*Constants!$B$4/D2550</f>
        <v>2520</v>
      </c>
      <c r="K2550" s="11">
        <f t="shared" si="234"/>
        <v>3836.1249026314563</v>
      </c>
      <c r="L2550" s="12">
        <f t="shared" si="235"/>
        <v>210</v>
      </c>
      <c r="M2550" s="12">
        <f t="shared" si="236"/>
        <v>319.67707521928804</v>
      </c>
      <c r="N2550" s="11">
        <f t="shared" si="237"/>
        <v>52814.261816118546</v>
      </c>
      <c r="O2550" s="12">
        <f t="shared" si="238"/>
        <v>4401.1884846765452</v>
      </c>
      <c r="P2550" s="13">
        <f>IF(H2550&lt;Constants!$B$2,1,0)</f>
        <v>1</v>
      </c>
      <c r="Q2550" s="13">
        <f>IF(N2550&lt;Constants!$B$2,1,0)</f>
        <v>1</v>
      </c>
      <c r="R2550" s="13">
        <f t="shared" si="239"/>
        <v>0</v>
      </c>
      <c r="S2550" s="6">
        <v>1</v>
      </c>
    </row>
    <row r="2551" spans="1:19" x14ac:dyDescent="0.35">
      <c r="A2551" s="6">
        <v>4213</v>
      </c>
      <c r="B2551" s="6">
        <v>5</v>
      </c>
      <c r="C2551" s="7">
        <v>10272.2490234375</v>
      </c>
      <c r="D2551" s="6">
        <v>4</v>
      </c>
      <c r="E2551" s="8">
        <v>2.2795071601867698</v>
      </c>
      <c r="F2551" s="9">
        <v>0.743561388547059</v>
      </c>
      <c r="G2551" s="10">
        <v>510</v>
      </c>
      <c r="H2551" s="10">
        <v>124454.609375</v>
      </c>
      <c r="I2551" s="11">
        <f>H2551/Constants!$B$4</f>
        <v>10371.217447916666</v>
      </c>
      <c r="J2551" s="11">
        <f>G2551*Constants!$B$4/D2551</f>
        <v>1530</v>
      </c>
      <c r="K2551" s="11">
        <f t="shared" si="234"/>
        <v>2057.6646710901241</v>
      </c>
      <c r="L2551" s="12">
        <f t="shared" si="235"/>
        <v>127.5</v>
      </c>
      <c r="M2551" s="12">
        <f t="shared" si="236"/>
        <v>171.472055924177</v>
      </c>
      <c r="N2551" s="11">
        <f t="shared" si="237"/>
        <v>122396.94470390987</v>
      </c>
      <c r="O2551" s="12">
        <f t="shared" si="238"/>
        <v>10199.745391992488</v>
      </c>
      <c r="P2551" s="13">
        <f>IF(H2551&lt;Constants!$B$2,1,0)</f>
        <v>0</v>
      </c>
      <c r="Q2551" s="13">
        <f>IF(N2551&lt;Constants!$B$2,1,0)</f>
        <v>0</v>
      </c>
      <c r="R2551" s="13">
        <f t="shared" si="239"/>
        <v>0</v>
      </c>
      <c r="S2551" s="6">
        <v>0</v>
      </c>
    </row>
    <row r="2552" spans="1:19" x14ac:dyDescent="0.35">
      <c r="A2552" s="6">
        <v>4213</v>
      </c>
      <c r="B2552" s="6">
        <v>6</v>
      </c>
      <c r="C2552" s="7">
        <v>10272.2490234375</v>
      </c>
      <c r="D2552" s="6">
        <v>4</v>
      </c>
      <c r="E2552" s="8">
        <v>2.8284270763397199</v>
      </c>
      <c r="F2552" s="9">
        <v>0.66378502001908901</v>
      </c>
      <c r="G2552" s="10">
        <v>0</v>
      </c>
      <c r="H2552" s="10">
        <v>80546.4921875</v>
      </c>
      <c r="I2552" s="11">
        <f>H2552/Constants!$B$4</f>
        <v>6712.207682291667</v>
      </c>
      <c r="J2552" s="11">
        <f>G2552*Constants!$B$4/D2552</f>
        <v>0</v>
      </c>
      <c r="K2552" s="11">
        <f t="shared" si="234"/>
        <v>0</v>
      </c>
      <c r="L2552" s="12">
        <f t="shared" si="235"/>
        <v>0</v>
      </c>
      <c r="M2552" s="12">
        <f t="shared" si="236"/>
        <v>0</v>
      </c>
      <c r="N2552" s="11">
        <f t="shared" si="237"/>
        <v>80546.4921875</v>
      </c>
      <c r="O2552" s="12">
        <f t="shared" si="238"/>
        <v>6712.207682291667</v>
      </c>
      <c r="P2552" s="13">
        <f>IF(H2552&lt;Constants!$B$2,1,0)</f>
        <v>0</v>
      </c>
      <c r="Q2552" s="13">
        <f>IF(N2552&lt;Constants!$B$2,1,0)</f>
        <v>0</v>
      </c>
      <c r="R2552" s="13">
        <f t="shared" si="239"/>
        <v>0</v>
      </c>
      <c r="S2552" s="6">
        <v>0</v>
      </c>
    </row>
    <row r="2553" spans="1:19" x14ac:dyDescent="0.35">
      <c r="A2553" s="6">
        <v>4213</v>
      </c>
      <c r="B2553" s="6">
        <v>7</v>
      </c>
      <c r="C2553" s="7">
        <v>12840.3115234375</v>
      </c>
      <c r="D2553" s="6">
        <v>5</v>
      </c>
      <c r="E2553" s="8">
        <v>2.5588865280151398</v>
      </c>
      <c r="F2553" s="9">
        <v>0.78347303779932698</v>
      </c>
      <c r="G2553" s="10">
        <v>1250</v>
      </c>
      <c r="H2553" s="10">
        <v>75600.21875</v>
      </c>
      <c r="I2553" s="11">
        <f>H2553/Constants!$B$4</f>
        <v>6300.018229166667</v>
      </c>
      <c r="J2553" s="11">
        <f>G2553*Constants!$B$4/D2553</f>
        <v>3000</v>
      </c>
      <c r="K2553" s="11">
        <f t="shared" si="234"/>
        <v>3829.1043281165189</v>
      </c>
      <c r="L2553" s="12">
        <f t="shared" si="235"/>
        <v>250</v>
      </c>
      <c r="M2553" s="12">
        <f t="shared" si="236"/>
        <v>319.09202734304324</v>
      </c>
      <c r="N2553" s="11">
        <f t="shared" si="237"/>
        <v>71771.114421883482</v>
      </c>
      <c r="O2553" s="12">
        <f t="shared" si="238"/>
        <v>5980.9262018236241</v>
      </c>
      <c r="P2553" s="13">
        <f>IF(H2553&lt;Constants!$B$2,1,0)</f>
        <v>0</v>
      </c>
      <c r="Q2553" s="13">
        <f>IF(N2553&lt;Constants!$B$2,1,0)</f>
        <v>1</v>
      </c>
      <c r="R2553" s="13">
        <f t="shared" si="239"/>
        <v>1</v>
      </c>
      <c r="S2553" s="6">
        <v>0</v>
      </c>
    </row>
    <row r="2554" spans="1:19" x14ac:dyDescent="0.35">
      <c r="A2554" s="6">
        <v>4213</v>
      </c>
      <c r="B2554" s="6">
        <v>8</v>
      </c>
      <c r="C2554" s="7">
        <v>12840.3115234375</v>
      </c>
      <c r="D2554" s="6">
        <v>5</v>
      </c>
      <c r="E2554" s="8">
        <v>2.8284270763397199</v>
      </c>
      <c r="F2554" s="9">
        <v>0.66568221365762204</v>
      </c>
      <c r="G2554" s="10">
        <v>5500</v>
      </c>
      <c r="H2554" s="10">
        <v>51716.6796875</v>
      </c>
      <c r="I2554" s="11">
        <f>H2554/Constants!$B$4</f>
        <v>4309.723307291667</v>
      </c>
      <c r="J2554" s="11">
        <f>G2554*Constants!$B$4/D2554</f>
        <v>13200</v>
      </c>
      <c r="K2554" s="11">
        <f t="shared" si="234"/>
        <v>19829.281493750575</v>
      </c>
      <c r="L2554" s="12">
        <f t="shared" si="235"/>
        <v>1100</v>
      </c>
      <c r="M2554" s="12">
        <f t="shared" si="236"/>
        <v>1652.4401244792145</v>
      </c>
      <c r="N2554" s="11">
        <f t="shared" si="237"/>
        <v>31887.398193749425</v>
      </c>
      <c r="O2554" s="12">
        <f t="shared" si="238"/>
        <v>2657.2831828124527</v>
      </c>
      <c r="P2554" s="13">
        <f>IF(H2554&lt;Constants!$B$2,1,0)</f>
        <v>1</v>
      </c>
      <c r="Q2554" s="13">
        <f>IF(N2554&lt;Constants!$B$2,1,0)</f>
        <v>1</v>
      </c>
      <c r="R2554" s="13">
        <f t="shared" si="239"/>
        <v>0</v>
      </c>
      <c r="S2554" s="6">
        <v>1</v>
      </c>
    </row>
    <row r="2555" spans="1:19" x14ac:dyDescent="0.35">
      <c r="A2555" s="6">
        <v>4213</v>
      </c>
      <c r="B2555" s="6">
        <v>9</v>
      </c>
      <c r="C2555" s="7">
        <v>15408.373046875</v>
      </c>
      <c r="D2555" s="6">
        <v>6</v>
      </c>
      <c r="E2555" s="8">
        <v>3.3437016010284402</v>
      </c>
      <c r="F2555" s="9">
        <v>0.89310352366627499</v>
      </c>
      <c r="G2555" s="10">
        <v>600</v>
      </c>
      <c r="H2555" s="10">
        <v>149793.546875</v>
      </c>
      <c r="I2555" s="11">
        <f>H2555/Constants!$B$4</f>
        <v>12482.795572916666</v>
      </c>
      <c r="J2555" s="11">
        <f>G2555*Constants!$B$4/D2555</f>
        <v>1200</v>
      </c>
      <c r="K2555" s="11">
        <f t="shared" si="234"/>
        <v>1343.6292302082582</v>
      </c>
      <c r="L2555" s="12">
        <f t="shared" si="235"/>
        <v>100</v>
      </c>
      <c r="M2555" s="12">
        <f t="shared" si="236"/>
        <v>111.96910251735486</v>
      </c>
      <c r="N2555" s="11">
        <f t="shared" si="237"/>
        <v>148449.91764479174</v>
      </c>
      <c r="O2555" s="12">
        <f t="shared" si="238"/>
        <v>12370.826470399312</v>
      </c>
      <c r="P2555" s="13">
        <f>IF(H2555&lt;Constants!$B$2,1,0)</f>
        <v>0</v>
      </c>
      <c r="Q2555" s="13">
        <f>IF(N2555&lt;Constants!$B$2,1,0)</f>
        <v>0</v>
      </c>
      <c r="R2555" s="13">
        <f t="shared" si="239"/>
        <v>0</v>
      </c>
      <c r="S2555" s="6">
        <v>0</v>
      </c>
    </row>
    <row r="2556" spans="1:19" x14ac:dyDescent="0.35">
      <c r="A2556" s="6">
        <v>4213</v>
      </c>
      <c r="B2556" s="6">
        <v>10</v>
      </c>
      <c r="C2556" s="7">
        <v>15408.373046875</v>
      </c>
      <c r="D2556" s="6">
        <v>6</v>
      </c>
      <c r="E2556" s="8">
        <v>3.5914680957794198</v>
      </c>
      <c r="F2556" s="9">
        <v>0.82460931633847301</v>
      </c>
      <c r="G2556" s="10">
        <v>1000</v>
      </c>
      <c r="H2556" s="10">
        <v>97768.3203125</v>
      </c>
      <c r="I2556" s="11">
        <f>H2556/Constants!$B$4</f>
        <v>8147.360026041667</v>
      </c>
      <c r="J2556" s="11">
        <f>G2556*Constants!$B$4/D2556</f>
        <v>2000</v>
      </c>
      <c r="K2556" s="11">
        <f t="shared" si="234"/>
        <v>2425.3909825814662</v>
      </c>
      <c r="L2556" s="12">
        <f t="shared" si="235"/>
        <v>166.66666666666666</v>
      </c>
      <c r="M2556" s="12">
        <f t="shared" si="236"/>
        <v>202.11591521512216</v>
      </c>
      <c r="N2556" s="11">
        <f t="shared" si="237"/>
        <v>95342.929329918537</v>
      </c>
      <c r="O2556" s="12">
        <f t="shared" si="238"/>
        <v>7945.2441108265448</v>
      </c>
      <c r="P2556" s="13">
        <f>IF(H2556&lt;Constants!$B$2,1,0)</f>
        <v>0</v>
      </c>
      <c r="Q2556" s="13">
        <f>IF(N2556&lt;Constants!$B$2,1,0)</f>
        <v>0</v>
      </c>
      <c r="R2556" s="13">
        <f t="shared" si="239"/>
        <v>0</v>
      </c>
      <c r="S2556" s="6">
        <v>0</v>
      </c>
    </row>
    <row r="2557" spans="1:19" x14ac:dyDescent="0.35">
      <c r="A2557" s="6">
        <v>4213</v>
      </c>
      <c r="B2557" s="6">
        <v>11</v>
      </c>
      <c r="C2557" s="7">
        <v>20544.498046875</v>
      </c>
      <c r="D2557" s="6">
        <v>8</v>
      </c>
      <c r="E2557" s="8">
        <v>4.0708494186401403</v>
      </c>
      <c r="F2557" s="9">
        <v>0.70692957797938905</v>
      </c>
      <c r="G2557" s="10">
        <v>6070</v>
      </c>
      <c r="H2557" s="10">
        <v>48975.4453125</v>
      </c>
      <c r="I2557" s="11">
        <f>H2557/Constants!$B$4</f>
        <v>4081.287109375</v>
      </c>
      <c r="J2557" s="11">
        <f>G2557*Constants!$B$4/D2557</f>
        <v>9105</v>
      </c>
      <c r="K2557" s="11">
        <f t="shared" si="234"/>
        <v>12879.642164676072</v>
      </c>
      <c r="L2557" s="12">
        <f t="shared" si="235"/>
        <v>758.75</v>
      </c>
      <c r="M2557" s="12">
        <f t="shared" si="236"/>
        <v>1073.3035137230061</v>
      </c>
      <c r="N2557" s="11">
        <f t="shared" si="237"/>
        <v>36095.803147823928</v>
      </c>
      <c r="O2557" s="12">
        <f t="shared" si="238"/>
        <v>3007.9835956519937</v>
      </c>
      <c r="P2557" s="13">
        <f>IF(H2557&lt;Constants!$B$2,1,0)</f>
        <v>1</v>
      </c>
      <c r="Q2557" s="13">
        <f>IF(N2557&lt;Constants!$B$2,1,0)</f>
        <v>1</v>
      </c>
      <c r="R2557" s="13">
        <f t="shared" si="239"/>
        <v>0</v>
      </c>
      <c r="S2557" s="6">
        <v>1</v>
      </c>
    </row>
    <row r="2558" spans="1:19" x14ac:dyDescent="0.35">
      <c r="A2558" s="6">
        <v>4213</v>
      </c>
      <c r="B2558" s="6">
        <v>12</v>
      </c>
      <c r="C2558" s="7">
        <v>28248.685546875</v>
      </c>
      <c r="D2558" s="6">
        <v>11</v>
      </c>
      <c r="E2558" s="8">
        <v>5.1961522102356001</v>
      </c>
      <c r="F2558" s="9">
        <v>0.68381960719813095</v>
      </c>
      <c r="G2558" s="10">
        <v>14400</v>
      </c>
      <c r="H2558" s="10">
        <v>95212.8203125</v>
      </c>
      <c r="I2558" s="11">
        <f>H2558/Constants!$B$4</f>
        <v>7934.401692708333</v>
      </c>
      <c r="J2558" s="11">
        <f>G2558*Constants!$B$4/D2558</f>
        <v>15709.09090909091</v>
      </c>
      <c r="K2558" s="11">
        <f t="shared" si="234"/>
        <v>22972.565781576563</v>
      </c>
      <c r="L2558" s="12">
        <f t="shared" si="235"/>
        <v>1309.090909090909</v>
      </c>
      <c r="M2558" s="12">
        <f t="shared" si="236"/>
        <v>1914.3804817980467</v>
      </c>
      <c r="N2558" s="11">
        <f t="shared" si="237"/>
        <v>72240.254530923441</v>
      </c>
      <c r="O2558" s="12">
        <f t="shared" si="238"/>
        <v>6020.0212109102868</v>
      </c>
      <c r="P2558" s="13">
        <f>IF(H2558&lt;Constants!$B$2,1,0)</f>
        <v>0</v>
      </c>
      <c r="Q2558" s="13">
        <f>IF(N2558&lt;Constants!$B$2,1,0)</f>
        <v>1</v>
      </c>
      <c r="R2558" s="13">
        <f t="shared" si="239"/>
        <v>1</v>
      </c>
      <c r="S2558" s="6">
        <v>0</v>
      </c>
    </row>
    <row r="2559" spans="1:19" x14ac:dyDescent="0.35">
      <c r="A2559" s="6">
        <v>4214</v>
      </c>
      <c r="B2559" s="6">
        <v>1</v>
      </c>
      <c r="C2559" s="7">
        <v>557.509033203125</v>
      </c>
      <c r="D2559" s="6">
        <v>1</v>
      </c>
      <c r="E2559" s="8">
        <v>1</v>
      </c>
      <c r="F2559" s="9">
        <v>0.85020992115911898</v>
      </c>
      <c r="G2559" s="10">
        <v>0</v>
      </c>
      <c r="H2559" s="10">
        <v>33955.96875</v>
      </c>
      <c r="I2559" s="11">
        <f>H2559/Constants!$B$4</f>
        <v>2829.6640625</v>
      </c>
      <c r="J2559" s="11">
        <f>G2559*Constants!$B$4/D2559</f>
        <v>0</v>
      </c>
      <c r="K2559" s="11">
        <f t="shared" si="234"/>
        <v>0</v>
      </c>
      <c r="L2559" s="12">
        <f t="shared" si="235"/>
        <v>0</v>
      </c>
      <c r="M2559" s="12">
        <f t="shared" si="236"/>
        <v>0</v>
      </c>
      <c r="N2559" s="11">
        <f t="shared" si="237"/>
        <v>33955.96875</v>
      </c>
      <c r="O2559" s="12">
        <f t="shared" si="238"/>
        <v>2829.6640625</v>
      </c>
      <c r="P2559" s="13">
        <f>IF(H2559&lt;Constants!$B$2,1,0)</f>
        <v>1</v>
      </c>
      <c r="Q2559" s="13">
        <f>IF(N2559&lt;Constants!$B$2,1,0)</f>
        <v>1</v>
      </c>
      <c r="R2559" s="13">
        <f t="shared" si="239"/>
        <v>0</v>
      </c>
      <c r="S2559" s="6">
        <v>1</v>
      </c>
    </row>
    <row r="2560" spans="1:19" x14ac:dyDescent="0.35">
      <c r="A2560" s="6">
        <v>4214</v>
      </c>
      <c r="B2560" s="6">
        <v>2</v>
      </c>
      <c r="C2560" s="7">
        <v>1115.01806640625</v>
      </c>
      <c r="D2560" s="6">
        <v>2</v>
      </c>
      <c r="E2560" s="8">
        <v>1.6817928552627599</v>
      </c>
      <c r="F2560" s="9">
        <v>0.72710625287364605</v>
      </c>
      <c r="G2560" s="10">
        <v>400</v>
      </c>
      <c r="H2560" s="10">
        <v>145882.265625</v>
      </c>
      <c r="I2560" s="11">
        <f>H2560/Constants!$B$4</f>
        <v>12156.85546875</v>
      </c>
      <c r="J2560" s="11">
        <f>G2560*Constants!$B$4/D2560</f>
        <v>2400</v>
      </c>
      <c r="K2560" s="11">
        <f t="shared" si="234"/>
        <v>3300.7555505330847</v>
      </c>
      <c r="L2560" s="12">
        <f t="shared" si="235"/>
        <v>200</v>
      </c>
      <c r="M2560" s="12">
        <f t="shared" si="236"/>
        <v>275.06296254442373</v>
      </c>
      <c r="N2560" s="11">
        <f t="shared" si="237"/>
        <v>142581.5100744669</v>
      </c>
      <c r="O2560" s="12">
        <f t="shared" si="238"/>
        <v>11881.792506205577</v>
      </c>
      <c r="P2560" s="13">
        <f>IF(H2560&lt;Constants!$B$2,1,0)</f>
        <v>0</v>
      </c>
      <c r="Q2560" s="13">
        <f>IF(N2560&lt;Constants!$B$2,1,0)</f>
        <v>0</v>
      </c>
      <c r="R2560" s="13">
        <f t="shared" si="239"/>
        <v>0</v>
      </c>
      <c r="S2560" s="6">
        <v>0</v>
      </c>
    </row>
    <row r="2561" spans="1:19" x14ac:dyDescent="0.35">
      <c r="A2561" s="6">
        <v>4214</v>
      </c>
      <c r="B2561" s="6">
        <v>3</v>
      </c>
      <c r="C2561" s="7">
        <v>1672.52709960938</v>
      </c>
      <c r="D2561" s="6">
        <v>3</v>
      </c>
      <c r="E2561" s="8">
        <v>1.98817682266235</v>
      </c>
      <c r="F2561" s="9">
        <v>0.78863694139635998</v>
      </c>
      <c r="G2561" s="10">
        <v>1200</v>
      </c>
      <c r="H2561" s="10">
        <v>74589.234375</v>
      </c>
      <c r="I2561" s="11">
        <f>H2561/Constants!$B$4</f>
        <v>6215.76953125</v>
      </c>
      <c r="J2561" s="11">
        <f>G2561*Constants!$B$4/D2561</f>
        <v>4800</v>
      </c>
      <c r="K2561" s="11">
        <f t="shared" si="234"/>
        <v>6086.4508724396346</v>
      </c>
      <c r="L2561" s="12">
        <f t="shared" si="235"/>
        <v>400</v>
      </c>
      <c r="M2561" s="12">
        <f t="shared" si="236"/>
        <v>507.20423936996951</v>
      </c>
      <c r="N2561" s="11">
        <f t="shared" si="237"/>
        <v>68502.783502560371</v>
      </c>
      <c r="O2561" s="12">
        <f t="shared" si="238"/>
        <v>5708.5652918800306</v>
      </c>
      <c r="P2561" s="13">
        <f>IF(H2561&lt;Constants!$B$2,1,0)</f>
        <v>0</v>
      </c>
      <c r="Q2561" s="13">
        <f>IF(N2561&lt;Constants!$B$2,1,0)</f>
        <v>1</v>
      </c>
      <c r="R2561" s="13">
        <f t="shared" si="239"/>
        <v>1</v>
      </c>
      <c r="S2561" s="6">
        <v>0</v>
      </c>
    </row>
    <row r="2562" spans="1:19" x14ac:dyDescent="0.35">
      <c r="A2562" s="6">
        <v>4214</v>
      </c>
      <c r="B2562" s="6">
        <v>4</v>
      </c>
      <c r="C2562" s="7">
        <v>2230.0361328125</v>
      </c>
      <c r="D2562" s="6">
        <v>4</v>
      </c>
      <c r="E2562" s="8">
        <v>2.2795071601867698</v>
      </c>
      <c r="F2562" s="9">
        <v>0.85793233791698498</v>
      </c>
      <c r="G2562" s="10">
        <v>0</v>
      </c>
      <c r="H2562" s="10">
        <v>83740.59375</v>
      </c>
      <c r="I2562" s="11">
        <f>H2562/Constants!$B$4</f>
        <v>6978.3828125</v>
      </c>
      <c r="J2562" s="11">
        <f>G2562*Constants!$B$4/D2562</f>
        <v>0</v>
      </c>
      <c r="K2562" s="11">
        <f t="shared" si="234"/>
        <v>0</v>
      </c>
      <c r="L2562" s="12">
        <f t="shared" si="235"/>
        <v>0</v>
      </c>
      <c r="M2562" s="12">
        <f t="shared" si="236"/>
        <v>0</v>
      </c>
      <c r="N2562" s="11">
        <f t="shared" si="237"/>
        <v>83740.59375</v>
      </c>
      <c r="O2562" s="12">
        <f t="shared" si="238"/>
        <v>6978.3828125</v>
      </c>
      <c r="P2562" s="13">
        <f>IF(H2562&lt;Constants!$B$2,1,0)</f>
        <v>0</v>
      </c>
      <c r="Q2562" s="13">
        <f>IF(N2562&lt;Constants!$B$2,1,0)</f>
        <v>0</v>
      </c>
      <c r="R2562" s="13">
        <f t="shared" si="239"/>
        <v>0</v>
      </c>
      <c r="S2562" s="6">
        <v>0</v>
      </c>
    </row>
    <row r="2563" spans="1:19" x14ac:dyDescent="0.35">
      <c r="A2563" s="6">
        <v>4214</v>
      </c>
      <c r="B2563" s="6">
        <v>5</v>
      </c>
      <c r="C2563" s="7">
        <v>2230.0361328125</v>
      </c>
      <c r="D2563" s="6">
        <v>4</v>
      </c>
      <c r="E2563" s="8">
        <v>2.2795071601867698</v>
      </c>
      <c r="F2563" s="9">
        <v>0.85201527032750102</v>
      </c>
      <c r="G2563" s="10">
        <v>4880</v>
      </c>
      <c r="H2563" s="10">
        <v>149835.78125</v>
      </c>
      <c r="I2563" s="11">
        <f>H2563/Constants!$B$4</f>
        <v>12486.315104166666</v>
      </c>
      <c r="J2563" s="11">
        <f>G2563*Constants!$B$4/D2563</f>
        <v>14640</v>
      </c>
      <c r="K2563" s="11">
        <f t="shared" ref="K2563:K2626" si="240">J2563/F2563</f>
        <v>17182.790625774371</v>
      </c>
      <c r="L2563" s="12">
        <f t="shared" ref="L2563:L2626" si="241">G2563/D2563</f>
        <v>1220</v>
      </c>
      <c r="M2563" s="12">
        <f t="shared" ref="M2563:M2626" si="242">L2563/F2563</f>
        <v>1431.8992188145307</v>
      </c>
      <c r="N2563" s="11">
        <f t="shared" ref="N2563:N2626" si="243">H2563-K2563</f>
        <v>132652.99062422564</v>
      </c>
      <c r="O2563" s="12">
        <f t="shared" ref="O2563:O2626" si="244">I2563-M2563</f>
        <v>11054.415885352135</v>
      </c>
      <c r="P2563" s="13">
        <f>IF(H2563&lt;Constants!$B$2,1,0)</f>
        <v>0</v>
      </c>
      <c r="Q2563" s="13">
        <f>IF(N2563&lt;Constants!$B$2,1,0)</f>
        <v>0</v>
      </c>
      <c r="R2563" s="13">
        <f t="shared" ref="R2563:R2626" si="245">IF(AND(P2563=0,Q2563=1),1,0)</f>
        <v>0</v>
      </c>
      <c r="S2563" s="6">
        <v>0</v>
      </c>
    </row>
    <row r="2564" spans="1:19" x14ac:dyDescent="0.35">
      <c r="A2564" s="6">
        <v>4214</v>
      </c>
      <c r="B2564" s="6">
        <v>6</v>
      </c>
      <c r="C2564" s="7">
        <v>2230.0361328125</v>
      </c>
      <c r="D2564" s="6">
        <v>4</v>
      </c>
      <c r="E2564" s="8">
        <v>2.2795071601867698</v>
      </c>
      <c r="F2564" s="9">
        <v>0.75571192086509398</v>
      </c>
      <c r="G2564" s="10">
        <v>80</v>
      </c>
      <c r="H2564" s="10">
        <v>94130.234375</v>
      </c>
      <c r="I2564" s="11">
        <f>H2564/Constants!$B$4</f>
        <v>7844.186197916667</v>
      </c>
      <c r="J2564" s="11">
        <f>G2564*Constants!$B$4/D2564</f>
        <v>240</v>
      </c>
      <c r="K2564" s="11">
        <f t="shared" si="240"/>
        <v>317.58133406875771</v>
      </c>
      <c r="L2564" s="12">
        <f t="shared" si="241"/>
        <v>20</v>
      </c>
      <c r="M2564" s="12">
        <f t="shared" si="242"/>
        <v>26.465111172396476</v>
      </c>
      <c r="N2564" s="11">
        <f t="shared" si="243"/>
        <v>93812.65304093124</v>
      </c>
      <c r="O2564" s="12">
        <f t="shared" si="244"/>
        <v>7817.7210867442709</v>
      </c>
      <c r="P2564" s="13">
        <f>IF(H2564&lt;Constants!$B$2,1,0)</f>
        <v>0</v>
      </c>
      <c r="Q2564" s="13">
        <f>IF(N2564&lt;Constants!$B$2,1,0)</f>
        <v>0</v>
      </c>
      <c r="R2564" s="13">
        <f t="shared" si="245"/>
        <v>0</v>
      </c>
      <c r="S2564" s="6">
        <v>0</v>
      </c>
    </row>
    <row r="2565" spans="1:19" x14ac:dyDescent="0.35">
      <c r="A2565" s="6">
        <v>4214</v>
      </c>
      <c r="B2565" s="6">
        <v>7</v>
      </c>
      <c r="C2565" s="7">
        <v>2787.54516601563</v>
      </c>
      <c r="D2565" s="6">
        <v>5</v>
      </c>
      <c r="E2565" s="8">
        <v>3.08965063095093</v>
      </c>
      <c r="F2565" s="9">
        <v>0.91018407196618201</v>
      </c>
      <c r="G2565" s="10">
        <v>700</v>
      </c>
      <c r="H2565" s="10">
        <v>70892.9453125</v>
      </c>
      <c r="I2565" s="11">
        <f>H2565/Constants!$B$4</f>
        <v>5907.745442708333</v>
      </c>
      <c r="J2565" s="11">
        <f>G2565*Constants!$B$4/D2565</f>
        <v>1680</v>
      </c>
      <c r="K2565" s="11">
        <f t="shared" si="240"/>
        <v>1845.7804874247686</v>
      </c>
      <c r="L2565" s="12">
        <f t="shared" si="241"/>
        <v>140</v>
      </c>
      <c r="M2565" s="12">
        <f t="shared" si="242"/>
        <v>153.81504061873071</v>
      </c>
      <c r="N2565" s="11">
        <f t="shared" si="243"/>
        <v>69047.164825075233</v>
      </c>
      <c r="O2565" s="12">
        <f t="shared" si="244"/>
        <v>5753.9304020896025</v>
      </c>
      <c r="P2565" s="13">
        <f>IF(H2565&lt;Constants!$B$2,1,0)</f>
        <v>1</v>
      </c>
      <c r="Q2565" s="13">
        <f>IF(N2565&lt;Constants!$B$2,1,0)</f>
        <v>1</v>
      </c>
      <c r="R2565" s="13">
        <f t="shared" si="245"/>
        <v>0</v>
      </c>
      <c r="S2565" s="6">
        <v>1</v>
      </c>
    </row>
    <row r="2566" spans="1:19" x14ac:dyDescent="0.35">
      <c r="A2566" s="6">
        <v>4214</v>
      </c>
      <c r="B2566" s="6">
        <v>8</v>
      </c>
      <c r="C2566" s="7">
        <v>2787.54516601563</v>
      </c>
      <c r="D2566" s="6">
        <v>5</v>
      </c>
      <c r="E2566" s="8">
        <v>2.5588865280151398</v>
      </c>
      <c r="F2566" s="9">
        <v>0.862695521672173</v>
      </c>
      <c r="G2566" s="10">
        <v>3000</v>
      </c>
      <c r="H2566" s="10">
        <v>66970.84375</v>
      </c>
      <c r="I2566" s="11">
        <f>H2566/Constants!$B$4</f>
        <v>5580.903645833333</v>
      </c>
      <c r="J2566" s="11">
        <f>G2566*Constants!$B$4/D2566</f>
        <v>7200</v>
      </c>
      <c r="K2566" s="11">
        <f t="shared" si="240"/>
        <v>8345.9341321769643</v>
      </c>
      <c r="L2566" s="12">
        <f t="shared" si="241"/>
        <v>600</v>
      </c>
      <c r="M2566" s="12">
        <f t="shared" si="242"/>
        <v>695.49451101474699</v>
      </c>
      <c r="N2566" s="11">
        <f t="shared" si="243"/>
        <v>58624.909617823039</v>
      </c>
      <c r="O2566" s="12">
        <f t="shared" si="244"/>
        <v>4885.4091348185857</v>
      </c>
      <c r="P2566" s="13">
        <f>IF(H2566&lt;Constants!$B$2,1,0)</f>
        <v>1</v>
      </c>
      <c r="Q2566" s="13">
        <f>IF(N2566&lt;Constants!$B$2,1,0)</f>
        <v>1</v>
      </c>
      <c r="R2566" s="13">
        <f t="shared" si="245"/>
        <v>0</v>
      </c>
      <c r="S2566" s="6">
        <v>1</v>
      </c>
    </row>
    <row r="2567" spans="1:19" x14ac:dyDescent="0.35">
      <c r="A2567" s="6">
        <v>4214</v>
      </c>
      <c r="B2567" s="6">
        <v>9</v>
      </c>
      <c r="C2567" s="7">
        <v>3345.05419921875</v>
      </c>
      <c r="D2567" s="6">
        <v>6</v>
      </c>
      <c r="E2567" s="8">
        <v>3.3437016010284402</v>
      </c>
      <c r="F2567" s="9">
        <v>0.88844293862471302</v>
      </c>
      <c r="G2567" s="10">
        <v>4200</v>
      </c>
      <c r="H2567" s="10">
        <v>132230.046875</v>
      </c>
      <c r="I2567" s="11">
        <f>H2567/Constants!$B$4</f>
        <v>11019.170572916666</v>
      </c>
      <c r="J2567" s="11">
        <f>G2567*Constants!$B$4/D2567</f>
        <v>8400</v>
      </c>
      <c r="K2567" s="11">
        <f t="shared" si="240"/>
        <v>9454.7433884757811</v>
      </c>
      <c r="L2567" s="12">
        <f t="shared" si="241"/>
        <v>700</v>
      </c>
      <c r="M2567" s="12">
        <f t="shared" si="242"/>
        <v>787.8952823729818</v>
      </c>
      <c r="N2567" s="11">
        <f t="shared" si="243"/>
        <v>122775.30348652422</v>
      </c>
      <c r="O2567" s="12">
        <f t="shared" si="244"/>
        <v>10231.275290543685</v>
      </c>
      <c r="P2567" s="13">
        <f>IF(H2567&lt;Constants!$B$2,1,0)</f>
        <v>0</v>
      </c>
      <c r="Q2567" s="13">
        <f>IF(N2567&lt;Constants!$B$2,1,0)</f>
        <v>0</v>
      </c>
      <c r="R2567" s="13">
        <f t="shared" si="245"/>
        <v>0</v>
      </c>
      <c r="S2567" s="6">
        <v>0</v>
      </c>
    </row>
    <row r="2568" spans="1:19" x14ac:dyDescent="0.35">
      <c r="A2568" s="6">
        <v>4214</v>
      </c>
      <c r="B2568" s="6">
        <v>10</v>
      </c>
      <c r="C2568" s="7">
        <v>3345.05419921875</v>
      </c>
      <c r="D2568" s="6">
        <v>6</v>
      </c>
      <c r="E2568" s="8">
        <v>2.8284270763397199</v>
      </c>
      <c r="F2568" s="9">
        <v>0.76046554780838505</v>
      </c>
      <c r="G2568" s="10">
        <v>500</v>
      </c>
      <c r="H2568" s="10">
        <v>36774.34375</v>
      </c>
      <c r="I2568" s="11">
        <f>H2568/Constants!$B$4</f>
        <v>3064.5286458333335</v>
      </c>
      <c r="J2568" s="11">
        <f>G2568*Constants!$B$4/D2568</f>
        <v>1000</v>
      </c>
      <c r="K2568" s="11">
        <f t="shared" si="240"/>
        <v>1314.983963286619</v>
      </c>
      <c r="L2568" s="12">
        <f t="shared" si="241"/>
        <v>83.333333333333329</v>
      </c>
      <c r="M2568" s="12">
        <f t="shared" si="242"/>
        <v>109.58199694055158</v>
      </c>
      <c r="N2568" s="11">
        <f t="shared" si="243"/>
        <v>35459.359786713379</v>
      </c>
      <c r="O2568" s="12">
        <f t="shared" si="244"/>
        <v>2954.9466488927819</v>
      </c>
      <c r="P2568" s="13">
        <f>IF(H2568&lt;Constants!$B$2,1,0)</f>
        <v>1</v>
      </c>
      <c r="Q2568" s="13">
        <f>IF(N2568&lt;Constants!$B$2,1,0)</f>
        <v>1</v>
      </c>
      <c r="R2568" s="13">
        <f t="shared" si="245"/>
        <v>0</v>
      </c>
      <c r="S2568" s="6">
        <v>1</v>
      </c>
    </row>
    <row r="2569" spans="1:19" x14ac:dyDescent="0.35">
      <c r="A2569" s="6">
        <v>4214</v>
      </c>
      <c r="B2569" s="6">
        <v>11</v>
      </c>
      <c r="C2569" s="7">
        <v>3902.56323242188</v>
      </c>
      <c r="D2569" s="6">
        <v>7</v>
      </c>
      <c r="E2569" s="8">
        <v>4.3035168647766104</v>
      </c>
      <c r="F2569" s="9">
        <v>0.952166212541952</v>
      </c>
      <c r="G2569" s="10">
        <v>2500</v>
      </c>
      <c r="H2569" s="10">
        <v>233913.5</v>
      </c>
      <c r="I2569" s="11">
        <f>H2569/Constants!$B$4</f>
        <v>19492.791666666668</v>
      </c>
      <c r="J2569" s="11">
        <f>G2569*Constants!$B$4/D2569</f>
        <v>4285.7142857142853</v>
      </c>
      <c r="K2569" s="11">
        <f t="shared" si="240"/>
        <v>4501.014874569978</v>
      </c>
      <c r="L2569" s="12">
        <f t="shared" si="241"/>
        <v>357.14285714285717</v>
      </c>
      <c r="M2569" s="12">
        <f t="shared" si="242"/>
        <v>375.08457288083156</v>
      </c>
      <c r="N2569" s="11">
        <f t="shared" si="243"/>
        <v>229412.48512543002</v>
      </c>
      <c r="O2569" s="12">
        <f t="shared" si="244"/>
        <v>19117.707093785837</v>
      </c>
      <c r="P2569" s="13">
        <f>IF(H2569&lt;Constants!$B$2,1,0)</f>
        <v>0</v>
      </c>
      <c r="Q2569" s="13">
        <f>IF(N2569&lt;Constants!$B$2,1,0)</f>
        <v>0</v>
      </c>
      <c r="R2569" s="13">
        <f t="shared" si="245"/>
        <v>0</v>
      </c>
      <c r="S2569" s="6">
        <v>0</v>
      </c>
    </row>
    <row r="2570" spans="1:19" x14ac:dyDescent="0.35">
      <c r="A2570" s="6">
        <v>4214</v>
      </c>
      <c r="B2570" s="6">
        <v>12</v>
      </c>
      <c r="C2570" s="7">
        <v>5017.5810546875</v>
      </c>
      <c r="D2570" s="6">
        <v>9</v>
      </c>
      <c r="E2570" s="8">
        <v>4.3035168647766104</v>
      </c>
      <c r="F2570" s="9">
        <v>0.80994056823133098</v>
      </c>
      <c r="G2570" s="10">
        <v>3500</v>
      </c>
      <c r="H2570" s="10">
        <v>120228.96875</v>
      </c>
      <c r="I2570" s="11">
        <f>H2570/Constants!$B$4</f>
        <v>10019.080729166666</v>
      </c>
      <c r="J2570" s="11">
        <f>G2570*Constants!$B$4/D2570</f>
        <v>4666.666666666667</v>
      </c>
      <c r="K2570" s="11">
        <f t="shared" si="240"/>
        <v>5761.7396259793204</v>
      </c>
      <c r="L2570" s="12">
        <f t="shared" si="241"/>
        <v>388.88888888888891</v>
      </c>
      <c r="M2570" s="12">
        <f t="shared" si="242"/>
        <v>480.14496883161002</v>
      </c>
      <c r="N2570" s="11">
        <f t="shared" si="243"/>
        <v>114467.22912402068</v>
      </c>
      <c r="O2570" s="12">
        <f t="shared" si="244"/>
        <v>9538.9357603350563</v>
      </c>
      <c r="P2570" s="13">
        <f>IF(H2570&lt;Constants!$B$2,1,0)</f>
        <v>0</v>
      </c>
      <c r="Q2570" s="13">
        <f>IF(N2570&lt;Constants!$B$2,1,0)</f>
        <v>0</v>
      </c>
      <c r="R2570" s="13">
        <f t="shared" si="245"/>
        <v>0</v>
      </c>
      <c r="S2570" s="6">
        <v>0</v>
      </c>
    </row>
    <row r="2571" spans="1:19" x14ac:dyDescent="0.35">
      <c r="A2571" s="6">
        <v>4215</v>
      </c>
      <c r="B2571" s="6">
        <v>1</v>
      </c>
      <c r="C2571" s="7">
        <v>859.60943603515602</v>
      </c>
      <c r="D2571" s="6">
        <v>1</v>
      </c>
      <c r="E2571" s="8">
        <v>1</v>
      </c>
      <c r="F2571" s="9">
        <v>0.95859304524433497</v>
      </c>
      <c r="G2571" s="10">
        <v>600</v>
      </c>
      <c r="H2571" s="10">
        <v>196498.5</v>
      </c>
      <c r="I2571" s="11">
        <f>H2571/Constants!$B$4</f>
        <v>16374.875</v>
      </c>
      <c r="J2571" s="11">
        <f>G2571*Constants!$B$4/D2571</f>
        <v>7200</v>
      </c>
      <c r="K2571" s="11">
        <f t="shared" si="240"/>
        <v>7511.0079670615578</v>
      </c>
      <c r="L2571" s="12">
        <f t="shared" si="241"/>
        <v>600</v>
      </c>
      <c r="M2571" s="12">
        <f t="shared" si="242"/>
        <v>625.91733058846307</v>
      </c>
      <c r="N2571" s="11">
        <f t="shared" si="243"/>
        <v>188987.49203293843</v>
      </c>
      <c r="O2571" s="12">
        <f t="shared" si="244"/>
        <v>15748.957669411537</v>
      </c>
      <c r="P2571" s="13">
        <f>IF(H2571&lt;Constants!$B$2,1,0)</f>
        <v>0</v>
      </c>
      <c r="Q2571" s="13">
        <f>IF(N2571&lt;Constants!$B$2,1,0)</f>
        <v>0</v>
      </c>
      <c r="R2571" s="13">
        <f t="shared" si="245"/>
        <v>0</v>
      </c>
      <c r="S2571" s="6">
        <v>0</v>
      </c>
    </row>
    <row r="2572" spans="1:19" x14ac:dyDescent="0.35">
      <c r="A2572" s="6">
        <v>4215</v>
      </c>
      <c r="B2572" s="6">
        <v>2</v>
      </c>
      <c r="C2572" s="7">
        <v>2578.82836914063</v>
      </c>
      <c r="D2572" s="6">
        <v>3</v>
      </c>
      <c r="E2572" s="8">
        <v>1.98817682266235</v>
      </c>
      <c r="F2572" s="9">
        <v>1.03300880495353</v>
      </c>
      <c r="G2572" s="10">
        <v>3500</v>
      </c>
      <c r="H2572" s="10">
        <v>124847.7265625</v>
      </c>
      <c r="I2572" s="11">
        <f>H2572/Constants!$B$4</f>
        <v>10403.977213541666</v>
      </c>
      <c r="J2572" s="11">
        <f>G2572*Constants!$B$4/D2572</f>
        <v>14000</v>
      </c>
      <c r="K2572" s="11">
        <f t="shared" si="240"/>
        <v>13552.643436209424</v>
      </c>
      <c r="L2572" s="12">
        <f t="shared" si="241"/>
        <v>1166.6666666666667</v>
      </c>
      <c r="M2572" s="12">
        <f t="shared" si="242"/>
        <v>1129.3869530174522</v>
      </c>
      <c r="N2572" s="11">
        <f t="shared" si="243"/>
        <v>111295.08312629057</v>
      </c>
      <c r="O2572" s="12">
        <f t="shared" si="244"/>
        <v>9274.5902605242136</v>
      </c>
      <c r="P2572" s="13">
        <f>IF(H2572&lt;Constants!$B$2,1,0)</f>
        <v>0</v>
      </c>
      <c r="Q2572" s="13">
        <f>IF(N2572&lt;Constants!$B$2,1,0)</f>
        <v>0</v>
      </c>
      <c r="R2572" s="13">
        <f t="shared" si="245"/>
        <v>0</v>
      </c>
      <c r="S2572" s="6">
        <v>0</v>
      </c>
    </row>
    <row r="2573" spans="1:19" x14ac:dyDescent="0.35">
      <c r="A2573" s="6">
        <v>4215</v>
      </c>
      <c r="B2573" s="6">
        <v>3</v>
      </c>
      <c r="C2573" s="7">
        <v>3438.43774414063</v>
      </c>
      <c r="D2573" s="6">
        <v>4</v>
      </c>
      <c r="E2573" s="8">
        <v>2.8284270763397199</v>
      </c>
      <c r="F2573" s="9">
        <v>0.95713035193726004</v>
      </c>
      <c r="G2573" s="10">
        <v>0</v>
      </c>
      <c r="H2573" s="10">
        <v>61880.91796875</v>
      </c>
      <c r="I2573" s="11">
        <f>H2573/Constants!$B$4</f>
        <v>5156.7431640625</v>
      </c>
      <c r="J2573" s="11">
        <f>G2573*Constants!$B$4/D2573</f>
        <v>0</v>
      </c>
      <c r="K2573" s="11">
        <f t="shared" si="240"/>
        <v>0</v>
      </c>
      <c r="L2573" s="12">
        <f t="shared" si="241"/>
        <v>0</v>
      </c>
      <c r="M2573" s="12">
        <f t="shared" si="242"/>
        <v>0</v>
      </c>
      <c r="N2573" s="11">
        <f t="shared" si="243"/>
        <v>61880.91796875</v>
      </c>
      <c r="O2573" s="12">
        <f t="shared" si="244"/>
        <v>5156.7431640625</v>
      </c>
      <c r="P2573" s="13">
        <f>IF(H2573&lt;Constants!$B$2,1,0)</f>
        <v>1</v>
      </c>
      <c r="Q2573" s="13">
        <f>IF(N2573&lt;Constants!$B$2,1,0)</f>
        <v>1</v>
      </c>
      <c r="R2573" s="13">
        <f t="shared" si="245"/>
        <v>0</v>
      </c>
      <c r="S2573" s="6">
        <v>1</v>
      </c>
    </row>
    <row r="2574" spans="1:19" x14ac:dyDescent="0.35">
      <c r="A2574" s="6">
        <v>4215</v>
      </c>
      <c r="B2574" s="6">
        <v>4</v>
      </c>
      <c r="C2574" s="7">
        <v>3438.43774414063</v>
      </c>
      <c r="D2574" s="6">
        <v>4</v>
      </c>
      <c r="E2574" s="8">
        <v>2.2795071601867698</v>
      </c>
      <c r="F2574" s="9">
        <v>0.87739325174479399</v>
      </c>
      <c r="G2574" s="10">
        <v>2300</v>
      </c>
      <c r="H2574" s="10">
        <v>141813.9375</v>
      </c>
      <c r="I2574" s="11">
        <f>H2574/Constants!$B$4</f>
        <v>11817.828125</v>
      </c>
      <c r="J2574" s="11">
        <f>G2574*Constants!$B$4/D2574</f>
        <v>6900</v>
      </c>
      <c r="K2574" s="11">
        <f t="shared" si="240"/>
        <v>7864.2045471384499</v>
      </c>
      <c r="L2574" s="12">
        <f t="shared" si="241"/>
        <v>575</v>
      </c>
      <c r="M2574" s="12">
        <f t="shared" si="242"/>
        <v>655.35037892820424</v>
      </c>
      <c r="N2574" s="11">
        <f t="shared" si="243"/>
        <v>133949.73295286155</v>
      </c>
      <c r="O2574" s="12">
        <f t="shared" si="244"/>
        <v>11162.477746071796</v>
      </c>
      <c r="P2574" s="13">
        <f>IF(H2574&lt;Constants!$B$2,1,0)</f>
        <v>0</v>
      </c>
      <c r="Q2574" s="13">
        <f>IF(N2574&lt;Constants!$B$2,1,0)</f>
        <v>0</v>
      </c>
      <c r="R2574" s="13">
        <f t="shared" si="245"/>
        <v>0</v>
      </c>
      <c r="S2574" s="6">
        <v>0</v>
      </c>
    </row>
    <row r="2575" spans="1:19" x14ac:dyDescent="0.35">
      <c r="A2575" s="6">
        <v>4215</v>
      </c>
      <c r="B2575" s="6">
        <v>5</v>
      </c>
      <c r="C2575" s="7">
        <v>4298.04736328125</v>
      </c>
      <c r="D2575" s="6">
        <v>5</v>
      </c>
      <c r="E2575" s="8">
        <v>2.5588865280151398</v>
      </c>
      <c r="F2575" s="9">
        <v>0.97589665155939298</v>
      </c>
      <c r="G2575" s="10">
        <v>1700</v>
      </c>
      <c r="H2575" s="10">
        <v>94929.078125</v>
      </c>
      <c r="I2575" s="11">
        <f>H2575/Constants!$B$4</f>
        <v>7910.756510416667</v>
      </c>
      <c r="J2575" s="11">
        <f>G2575*Constants!$B$4/D2575</f>
        <v>4080</v>
      </c>
      <c r="K2575" s="11">
        <f t="shared" si="240"/>
        <v>4180.7705697939791</v>
      </c>
      <c r="L2575" s="12">
        <f t="shared" si="241"/>
        <v>340</v>
      </c>
      <c r="M2575" s="12">
        <f t="shared" si="242"/>
        <v>348.39754748283161</v>
      </c>
      <c r="N2575" s="11">
        <f t="shared" si="243"/>
        <v>90748.307555206018</v>
      </c>
      <c r="O2575" s="12">
        <f t="shared" si="244"/>
        <v>7562.3589629338358</v>
      </c>
      <c r="P2575" s="13">
        <f>IF(H2575&lt;Constants!$B$2,1,0)</f>
        <v>0</v>
      </c>
      <c r="Q2575" s="13">
        <f>IF(N2575&lt;Constants!$B$2,1,0)</f>
        <v>0</v>
      </c>
      <c r="R2575" s="13">
        <f t="shared" si="245"/>
        <v>0</v>
      </c>
      <c r="S2575" s="6">
        <v>0</v>
      </c>
    </row>
    <row r="2576" spans="1:19" x14ac:dyDescent="0.35">
      <c r="A2576" s="6">
        <v>4215</v>
      </c>
      <c r="B2576" s="6">
        <v>6</v>
      </c>
      <c r="C2576" s="7">
        <v>4298.04736328125</v>
      </c>
      <c r="D2576" s="6">
        <v>5</v>
      </c>
      <c r="E2576" s="8">
        <v>2.8284270763397199</v>
      </c>
      <c r="F2576" s="9">
        <v>0.85198206250133302</v>
      </c>
      <c r="G2576" s="10">
        <v>500</v>
      </c>
      <c r="H2576" s="10">
        <v>126539</v>
      </c>
      <c r="I2576" s="11">
        <f>H2576/Constants!$B$4</f>
        <v>10544.916666666666</v>
      </c>
      <c r="J2576" s="11">
        <f>G2576*Constants!$B$4/D2576</f>
        <v>1200</v>
      </c>
      <c r="K2576" s="11">
        <f t="shared" si="240"/>
        <v>1408.4803575287976</v>
      </c>
      <c r="L2576" s="12">
        <f t="shared" si="241"/>
        <v>100</v>
      </c>
      <c r="M2576" s="12">
        <f t="shared" si="242"/>
        <v>117.37336312739981</v>
      </c>
      <c r="N2576" s="11">
        <f t="shared" si="243"/>
        <v>125130.5196424712</v>
      </c>
      <c r="O2576" s="12">
        <f t="shared" si="244"/>
        <v>10427.543303539267</v>
      </c>
      <c r="P2576" s="13">
        <f>IF(H2576&lt;Constants!$B$2,1,0)</f>
        <v>0</v>
      </c>
      <c r="Q2576" s="13">
        <f>IF(N2576&lt;Constants!$B$2,1,0)</f>
        <v>0</v>
      </c>
      <c r="R2576" s="13">
        <f t="shared" si="245"/>
        <v>0</v>
      </c>
      <c r="S2576" s="6">
        <v>0</v>
      </c>
    </row>
    <row r="2577" spans="1:19" x14ac:dyDescent="0.35">
      <c r="A2577" s="6">
        <v>4215</v>
      </c>
      <c r="B2577" s="6">
        <v>7</v>
      </c>
      <c r="C2577" s="7">
        <v>5157.65673828125</v>
      </c>
      <c r="D2577" s="6">
        <v>6</v>
      </c>
      <c r="E2577" s="8">
        <v>3.5914680957794198</v>
      </c>
      <c r="F2577" s="9">
        <v>0.846473690393861</v>
      </c>
      <c r="G2577" s="10">
        <v>500</v>
      </c>
      <c r="H2577" s="10">
        <v>63773.3984375</v>
      </c>
      <c r="I2577" s="11">
        <f>H2577/Constants!$B$4</f>
        <v>5314.449869791667</v>
      </c>
      <c r="J2577" s="11">
        <f>G2577*Constants!$B$4/D2577</f>
        <v>1000</v>
      </c>
      <c r="K2577" s="11">
        <f t="shared" si="240"/>
        <v>1181.371626015575</v>
      </c>
      <c r="L2577" s="12">
        <f t="shared" si="241"/>
        <v>83.333333333333329</v>
      </c>
      <c r="M2577" s="12">
        <f t="shared" si="242"/>
        <v>98.44763550129791</v>
      </c>
      <c r="N2577" s="11">
        <f t="shared" si="243"/>
        <v>62592.026811484422</v>
      </c>
      <c r="O2577" s="12">
        <f t="shared" si="244"/>
        <v>5216.0022342903694</v>
      </c>
      <c r="P2577" s="13">
        <f>IF(H2577&lt;Constants!$B$2,1,0)</f>
        <v>1</v>
      </c>
      <c r="Q2577" s="13">
        <f>IF(N2577&lt;Constants!$B$2,1,0)</f>
        <v>1</v>
      </c>
      <c r="R2577" s="13">
        <f t="shared" si="245"/>
        <v>0</v>
      </c>
      <c r="S2577" s="6">
        <v>1</v>
      </c>
    </row>
    <row r="2578" spans="1:19" x14ac:dyDescent="0.35">
      <c r="A2578" s="6">
        <v>4215</v>
      </c>
      <c r="B2578" s="6">
        <v>8</v>
      </c>
      <c r="C2578" s="7">
        <v>4298.04736328125</v>
      </c>
      <c r="D2578" s="6">
        <v>5</v>
      </c>
      <c r="E2578" s="8">
        <v>3.3437016010284402</v>
      </c>
      <c r="F2578" s="9">
        <v>0.89711061543910198</v>
      </c>
      <c r="G2578" s="10">
        <v>1000</v>
      </c>
      <c r="H2578" s="10">
        <v>126511.328125</v>
      </c>
      <c r="I2578" s="11">
        <f>H2578/Constants!$B$4</f>
        <v>10542.610677083334</v>
      </c>
      <c r="J2578" s="11">
        <f>G2578*Constants!$B$4/D2578</f>
        <v>2400</v>
      </c>
      <c r="K2578" s="11">
        <f t="shared" si="240"/>
        <v>2675.2553795445729</v>
      </c>
      <c r="L2578" s="12">
        <f t="shared" si="241"/>
        <v>200</v>
      </c>
      <c r="M2578" s="12">
        <f t="shared" si="242"/>
        <v>222.93794829538106</v>
      </c>
      <c r="N2578" s="11">
        <f t="shared" si="243"/>
        <v>123836.07274545543</v>
      </c>
      <c r="O2578" s="12">
        <f t="shared" si="244"/>
        <v>10319.672728787953</v>
      </c>
      <c r="P2578" s="13">
        <f>IF(H2578&lt;Constants!$B$2,1,0)</f>
        <v>0</v>
      </c>
      <c r="Q2578" s="13">
        <f>IF(N2578&lt;Constants!$B$2,1,0)</f>
        <v>0</v>
      </c>
      <c r="R2578" s="13">
        <f t="shared" si="245"/>
        <v>0</v>
      </c>
      <c r="S2578" s="6">
        <v>0</v>
      </c>
    </row>
    <row r="2579" spans="1:19" x14ac:dyDescent="0.35">
      <c r="A2579" s="6">
        <v>4215</v>
      </c>
      <c r="B2579" s="6">
        <v>9</v>
      </c>
      <c r="C2579" s="7">
        <v>6017.26611328125</v>
      </c>
      <c r="D2579" s="6">
        <v>7</v>
      </c>
      <c r="E2579" s="8">
        <v>3.3437016010284402</v>
      </c>
      <c r="F2579" s="9">
        <v>0.927387515933072</v>
      </c>
      <c r="G2579" s="10">
        <v>3000</v>
      </c>
      <c r="H2579" s="10">
        <v>115130.640625</v>
      </c>
      <c r="I2579" s="11">
        <f>H2579/Constants!$B$4</f>
        <v>9594.2200520833339</v>
      </c>
      <c r="J2579" s="11">
        <f>G2579*Constants!$B$4/D2579</f>
        <v>5142.8571428571431</v>
      </c>
      <c r="K2579" s="11">
        <f t="shared" si="240"/>
        <v>5545.5319966031275</v>
      </c>
      <c r="L2579" s="12">
        <f t="shared" si="241"/>
        <v>428.57142857142856</v>
      </c>
      <c r="M2579" s="12">
        <f t="shared" si="242"/>
        <v>462.12766638359386</v>
      </c>
      <c r="N2579" s="11">
        <f t="shared" si="243"/>
        <v>109585.10862839688</v>
      </c>
      <c r="O2579" s="12">
        <f t="shared" si="244"/>
        <v>9132.0923856997397</v>
      </c>
      <c r="P2579" s="13">
        <f>IF(H2579&lt;Constants!$B$2,1,0)</f>
        <v>0</v>
      </c>
      <c r="Q2579" s="13">
        <f>IF(N2579&lt;Constants!$B$2,1,0)</f>
        <v>0</v>
      </c>
      <c r="R2579" s="13">
        <f t="shared" si="245"/>
        <v>0</v>
      </c>
      <c r="S2579" s="6">
        <v>0</v>
      </c>
    </row>
    <row r="2580" spans="1:19" x14ac:dyDescent="0.35">
      <c r="A2580" s="6">
        <v>4215</v>
      </c>
      <c r="B2580" s="6">
        <v>10</v>
      </c>
      <c r="C2580" s="7">
        <v>6017.26611328125</v>
      </c>
      <c r="D2580" s="6">
        <v>7</v>
      </c>
      <c r="E2580" s="8">
        <v>3.5914680957794198</v>
      </c>
      <c r="F2580" s="9">
        <v>0.93218081690217502</v>
      </c>
      <c r="G2580" s="10">
        <v>470</v>
      </c>
      <c r="H2580" s="10">
        <v>85867.890625</v>
      </c>
      <c r="I2580" s="11">
        <f>H2580/Constants!$B$4</f>
        <v>7155.657552083333</v>
      </c>
      <c r="J2580" s="11">
        <f>G2580*Constants!$B$4/D2580</f>
        <v>805.71428571428567</v>
      </c>
      <c r="K2580" s="11">
        <f t="shared" si="240"/>
        <v>864.33261777670646</v>
      </c>
      <c r="L2580" s="12">
        <f t="shared" si="241"/>
        <v>67.142857142857139</v>
      </c>
      <c r="M2580" s="12">
        <f t="shared" si="242"/>
        <v>72.027718148058881</v>
      </c>
      <c r="N2580" s="11">
        <f t="shared" si="243"/>
        <v>85003.558007223299</v>
      </c>
      <c r="O2580" s="12">
        <f t="shared" si="244"/>
        <v>7083.6298339352743</v>
      </c>
      <c r="P2580" s="13">
        <f>IF(H2580&lt;Constants!$B$2,1,0)</f>
        <v>0</v>
      </c>
      <c r="Q2580" s="13">
        <f>IF(N2580&lt;Constants!$B$2,1,0)</f>
        <v>0</v>
      </c>
      <c r="R2580" s="13">
        <f t="shared" si="245"/>
        <v>0</v>
      </c>
      <c r="S2580" s="6">
        <v>0</v>
      </c>
    </row>
    <row r="2581" spans="1:19" x14ac:dyDescent="0.35">
      <c r="A2581" s="6">
        <v>4215</v>
      </c>
      <c r="B2581" s="6">
        <v>11</v>
      </c>
      <c r="C2581" s="7">
        <v>6876.87548828125</v>
      </c>
      <c r="D2581" s="6">
        <v>8</v>
      </c>
      <c r="E2581" s="8">
        <v>4.0708494186401403</v>
      </c>
      <c r="F2581" s="9">
        <v>0.86551928235976605</v>
      </c>
      <c r="G2581" s="10">
        <v>1500</v>
      </c>
      <c r="H2581" s="10">
        <v>97377.9921875</v>
      </c>
      <c r="I2581" s="11">
        <f>H2581/Constants!$B$4</f>
        <v>8114.832682291667</v>
      </c>
      <c r="J2581" s="11">
        <f>G2581*Constants!$B$4/D2581</f>
        <v>2250</v>
      </c>
      <c r="K2581" s="11">
        <f t="shared" si="240"/>
        <v>2599.5954635066742</v>
      </c>
      <c r="L2581" s="12">
        <f t="shared" si="241"/>
        <v>187.5</v>
      </c>
      <c r="M2581" s="12">
        <f t="shared" si="242"/>
        <v>216.63295529222285</v>
      </c>
      <c r="N2581" s="11">
        <f t="shared" si="243"/>
        <v>94778.396723993326</v>
      </c>
      <c r="O2581" s="12">
        <f t="shared" si="244"/>
        <v>7898.1997269994445</v>
      </c>
      <c r="P2581" s="13">
        <f>IF(H2581&lt;Constants!$B$2,1,0)</f>
        <v>0</v>
      </c>
      <c r="Q2581" s="13">
        <f>IF(N2581&lt;Constants!$B$2,1,0)</f>
        <v>0</v>
      </c>
      <c r="R2581" s="13">
        <f t="shared" si="245"/>
        <v>0</v>
      </c>
      <c r="S2581" s="6">
        <v>0</v>
      </c>
    </row>
    <row r="2582" spans="1:19" x14ac:dyDescent="0.35">
      <c r="A2582" s="6">
        <v>4215</v>
      </c>
      <c r="B2582" s="6">
        <v>12</v>
      </c>
      <c r="C2582" s="7">
        <v>7736.48486328125</v>
      </c>
      <c r="D2582" s="6">
        <v>9</v>
      </c>
      <c r="E2582" s="8">
        <v>4.5320630073547399</v>
      </c>
      <c r="F2582" s="9">
        <v>0.95459858963365796</v>
      </c>
      <c r="G2582" s="10">
        <v>3000</v>
      </c>
      <c r="H2582" s="10">
        <v>67298.9609375</v>
      </c>
      <c r="I2582" s="11">
        <f>H2582/Constants!$B$4</f>
        <v>5608.246744791667</v>
      </c>
      <c r="J2582" s="11">
        <f>G2582*Constants!$B$4/D2582</f>
        <v>4000</v>
      </c>
      <c r="K2582" s="11">
        <f t="shared" si="240"/>
        <v>4190.2429392181084</v>
      </c>
      <c r="L2582" s="12">
        <f t="shared" si="241"/>
        <v>333.33333333333331</v>
      </c>
      <c r="M2582" s="12">
        <f t="shared" si="242"/>
        <v>349.18691160150905</v>
      </c>
      <c r="N2582" s="11">
        <f t="shared" si="243"/>
        <v>63108.717998281893</v>
      </c>
      <c r="O2582" s="12">
        <f t="shared" si="244"/>
        <v>5259.0598331901583</v>
      </c>
      <c r="P2582" s="13">
        <f>IF(H2582&lt;Constants!$B$2,1,0)</f>
        <v>1</v>
      </c>
      <c r="Q2582" s="13">
        <f>IF(N2582&lt;Constants!$B$2,1,0)</f>
        <v>1</v>
      </c>
      <c r="R2582" s="13">
        <f t="shared" si="245"/>
        <v>0</v>
      </c>
      <c r="S2582" s="6">
        <v>1</v>
      </c>
    </row>
    <row r="2583" spans="1:19" x14ac:dyDescent="0.35">
      <c r="A2583" s="6">
        <v>4216</v>
      </c>
      <c r="B2583" s="6">
        <v>1</v>
      </c>
      <c r="C2583" s="7">
        <v>1040.53869628906</v>
      </c>
      <c r="D2583" s="6">
        <v>2</v>
      </c>
      <c r="E2583" s="8">
        <v>1.6817928552627599</v>
      </c>
      <c r="F2583" s="9">
        <v>0.79602869813112498</v>
      </c>
      <c r="G2583" s="10">
        <v>600</v>
      </c>
      <c r="H2583" s="10">
        <v>157774.671875</v>
      </c>
      <c r="I2583" s="11">
        <f>H2583/Constants!$B$4</f>
        <v>13147.889322916666</v>
      </c>
      <c r="J2583" s="11">
        <f>G2583*Constants!$B$4/D2583</f>
        <v>3600</v>
      </c>
      <c r="K2583" s="11">
        <f t="shared" si="240"/>
        <v>4522.4500177592763</v>
      </c>
      <c r="L2583" s="12">
        <f t="shared" si="241"/>
        <v>300</v>
      </c>
      <c r="M2583" s="12">
        <f t="shared" si="242"/>
        <v>376.87083481327306</v>
      </c>
      <c r="N2583" s="11">
        <f t="shared" si="243"/>
        <v>153252.22185724071</v>
      </c>
      <c r="O2583" s="12">
        <f t="shared" si="244"/>
        <v>12771.018488103393</v>
      </c>
      <c r="P2583" s="13">
        <f>IF(H2583&lt;Constants!$B$2,1,0)</f>
        <v>0</v>
      </c>
      <c r="Q2583" s="13">
        <f>IF(N2583&lt;Constants!$B$2,1,0)</f>
        <v>0</v>
      </c>
      <c r="R2583" s="13">
        <f t="shared" si="245"/>
        <v>0</v>
      </c>
      <c r="S2583" s="6">
        <v>0</v>
      </c>
    </row>
    <row r="2584" spans="1:19" x14ac:dyDescent="0.35">
      <c r="A2584" s="6">
        <v>4216</v>
      </c>
      <c r="B2584" s="6">
        <v>2</v>
      </c>
      <c r="C2584" s="7">
        <v>1040.53869628906</v>
      </c>
      <c r="D2584" s="6">
        <v>2</v>
      </c>
      <c r="E2584" s="8">
        <v>1.6817928552627599</v>
      </c>
      <c r="F2584" s="9">
        <v>0.76221531974370804</v>
      </c>
      <c r="G2584" s="10">
        <v>0</v>
      </c>
      <c r="H2584" s="10">
        <v>115202.125</v>
      </c>
      <c r="I2584" s="11">
        <f>H2584/Constants!$B$4</f>
        <v>9600.1770833333339</v>
      </c>
      <c r="J2584" s="11">
        <f>G2584*Constants!$B$4/D2584</f>
        <v>0</v>
      </c>
      <c r="K2584" s="11">
        <f t="shared" si="240"/>
        <v>0</v>
      </c>
      <c r="L2584" s="12">
        <f t="shared" si="241"/>
        <v>0</v>
      </c>
      <c r="M2584" s="12">
        <f t="shared" si="242"/>
        <v>0</v>
      </c>
      <c r="N2584" s="11">
        <f t="shared" si="243"/>
        <v>115202.125</v>
      </c>
      <c r="O2584" s="12">
        <f t="shared" si="244"/>
        <v>9600.1770833333339</v>
      </c>
      <c r="P2584" s="13">
        <f>IF(H2584&lt;Constants!$B$2,1,0)</f>
        <v>0</v>
      </c>
      <c r="Q2584" s="13">
        <f>IF(N2584&lt;Constants!$B$2,1,0)</f>
        <v>0</v>
      </c>
      <c r="R2584" s="13">
        <f t="shared" si="245"/>
        <v>0</v>
      </c>
      <c r="S2584" s="6">
        <v>0</v>
      </c>
    </row>
    <row r="2585" spans="1:19" x14ac:dyDescent="0.35">
      <c r="A2585" s="6">
        <v>4216</v>
      </c>
      <c r="B2585" s="6">
        <v>3</v>
      </c>
      <c r="C2585" s="7">
        <v>1560.80810546875</v>
      </c>
      <c r="D2585" s="6">
        <v>3</v>
      </c>
      <c r="E2585" s="8">
        <v>1.6817928552627599</v>
      </c>
      <c r="F2585" s="9">
        <v>0.89019133259003103</v>
      </c>
      <c r="G2585" s="10">
        <v>2000</v>
      </c>
      <c r="H2585" s="10">
        <v>122798.875</v>
      </c>
      <c r="I2585" s="11">
        <f>H2585/Constants!$B$4</f>
        <v>10233.239583333334</v>
      </c>
      <c r="J2585" s="11">
        <f>G2585*Constants!$B$4/D2585</f>
        <v>8000</v>
      </c>
      <c r="K2585" s="11">
        <f t="shared" si="240"/>
        <v>8986.8320518509499</v>
      </c>
      <c r="L2585" s="12">
        <f t="shared" si="241"/>
        <v>666.66666666666663</v>
      </c>
      <c r="M2585" s="12">
        <f t="shared" si="242"/>
        <v>748.90267098757909</v>
      </c>
      <c r="N2585" s="11">
        <f t="shared" si="243"/>
        <v>113812.04294814906</v>
      </c>
      <c r="O2585" s="12">
        <f t="shared" si="244"/>
        <v>9484.3369123457542</v>
      </c>
      <c r="P2585" s="13">
        <f>IF(H2585&lt;Constants!$B$2,1,0)</f>
        <v>0</v>
      </c>
      <c r="Q2585" s="13">
        <f>IF(N2585&lt;Constants!$B$2,1,0)</f>
        <v>0</v>
      </c>
      <c r="R2585" s="13">
        <f t="shared" si="245"/>
        <v>0</v>
      </c>
      <c r="S2585" s="6">
        <v>0</v>
      </c>
    </row>
    <row r="2586" spans="1:19" x14ac:dyDescent="0.35">
      <c r="A2586" s="6">
        <v>4216</v>
      </c>
      <c r="B2586" s="6">
        <v>4</v>
      </c>
      <c r="C2586" s="7">
        <v>2081.07739257813</v>
      </c>
      <c r="D2586" s="6">
        <v>4</v>
      </c>
      <c r="E2586" s="8">
        <v>2.2795071601867698</v>
      </c>
      <c r="F2586" s="9">
        <v>0.74778795271968101</v>
      </c>
      <c r="G2586" s="10">
        <v>100</v>
      </c>
      <c r="H2586" s="10">
        <v>117998.3984375</v>
      </c>
      <c r="I2586" s="11">
        <f>H2586/Constants!$B$4</f>
        <v>9833.1998697916661</v>
      </c>
      <c r="J2586" s="11">
        <f>G2586*Constants!$B$4/D2586</f>
        <v>300</v>
      </c>
      <c r="K2586" s="11">
        <f t="shared" si="240"/>
        <v>401.18324841809704</v>
      </c>
      <c r="L2586" s="12">
        <f t="shared" si="241"/>
        <v>25</v>
      </c>
      <c r="M2586" s="12">
        <f t="shared" si="242"/>
        <v>33.431937368174751</v>
      </c>
      <c r="N2586" s="11">
        <f t="shared" si="243"/>
        <v>117597.21518908191</v>
      </c>
      <c r="O2586" s="12">
        <f t="shared" si="244"/>
        <v>9799.7679324234905</v>
      </c>
      <c r="P2586" s="13">
        <f>IF(H2586&lt;Constants!$B$2,1,0)</f>
        <v>0</v>
      </c>
      <c r="Q2586" s="13">
        <f>IF(N2586&lt;Constants!$B$2,1,0)</f>
        <v>0</v>
      </c>
      <c r="R2586" s="13">
        <f t="shared" si="245"/>
        <v>0</v>
      </c>
      <c r="S2586" s="6">
        <v>0</v>
      </c>
    </row>
    <row r="2587" spans="1:19" x14ac:dyDescent="0.35">
      <c r="A2587" s="6">
        <v>4216</v>
      </c>
      <c r="B2587" s="6">
        <v>5</v>
      </c>
      <c r="C2587" s="7">
        <v>2081.07739257813</v>
      </c>
      <c r="D2587" s="6">
        <v>4</v>
      </c>
      <c r="E2587" s="8">
        <v>2.2795071601867698</v>
      </c>
      <c r="F2587" s="9">
        <v>0.7147468534843</v>
      </c>
      <c r="G2587" s="10">
        <v>300</v>
      </c>
      <c r="H2587" s="10">
        <v>100068.65625</v>
      </c>
      <c r="I2587" s="11">
        <f>H2587/Constants!$B$4</f>
        <v>8339.0546875</v>
      </c>
      <c r="J2587" s="11">
        <f>G2587*Constants!$B$4/D2587</f>
        <v>900</v>
      </c>
      <c r="K2587" s="11">
        <f t="shared" si="240"/>
        <v>1259.1870752737343</v>
      </c>
      <c r="L2587" s="12">
        <f t="shared" si="241"/>
        <v>75</v>
      </c>
      <c r="M2587" s="12">
        <f t="shared" si="242"/>
        <v>104.93225627281119</v>
      </c>
      <c r="N2587" s="11">
        <f t="shared" si="243"/>
        <v>98809.46917472627</v>
      </c>
      <c r="O2587" s="12">
        <f t="shared" si="244"/>
        <v>8234.1224312271879</v>
      </c>
      <c r="P2587" s="13">
        <f>IF(H2587&lt;Constants!$B$2,1,0)</f>
        <v>0</v>
      </c>
      <c r="Q2587" s="13">
        <f>IF(N2587&lt;Constants!$B$2,1,0)</f>
        <v>0</v>
      </c>
      <c r="R2587" s="13">
        <f t="shared" si="245"/>
        <v>0</v>
      </c>
      <c r="S2587" s="6">
        <v>0</v>
      </c>
    </row>
    <row r="2588" spans="1:19" x14ac:dyDescent="0.35">
      <c r="A2588" s="6">
        <v>4216</v>
      </c>
      <c r="B2588" s="6">
        <v>6</v>
      </c>
      <c r="C2588" s="7">
        <v>2601.3466796875</v>
      </c>
      <c r="D2588" s="6">
        <v>5</v>
      </c>
      <c r="E2588" s="8">
        <v>2.5588865280151398</v>
      </c>
      <c r="F2588" s="9">
        <v>0.91844142473970602</v>
      </c>
      <c r="G2588" s="10">
        <v>4050</v>
      </c>
      <c r="H2588" s="10">
        <v>164840.21875</v>
      </c>
      <c r="I2588" s="11">
        <f>H2588/Constants!$B$4</f>
        <v>13736.684895833334</v>
      </c>
      <c r="J2588" s="11">
        <f>G2588*Constants!$B$4/D2588</f>
        <v>9720</v>
      </c>
      <c r="K2588" s="11">
        <f t="shared" si="240"/>
        <v>10583.146337018421</v>
      </c>
      <c r="L2588" s="12">
        <f t="shared" si="241"/>
        <v>810</v>
      </c>
      <c r="M2588" s="12">
        <f t="shared" si="242"/>
        <v>881.92886141820179</v>
      </c>
      <c r="N2588" s="11">
        <f t="shared" si="243"/>
        <v>154257.07241298159</v>
      </c>
      <c r="O2588" s="12">
        <f t="shared" si="244"/>
        <v>12854.756034415132</v>
      </c>
      <c r="P2588" s="13">
        <f>IF(H2588&lt;Constants!$B$2,1,0)</f>
        <v>0</v>
      </c>
      <c r="Q2588" s="13">
        <f>IF(N2588&lt;Constants!$B$2,1,0)</f>
        <v>0</v>
      </c>
      <c r="R2588" s="13">
        <f t="shared" si="245"/>
        <v>0</v>
      </c>
      <c r="S2588" s="6">
        <v>0</v>
      </c>
    </row>
    <row r="2589" spans="1:19" x14ac:dyDescent="0.35">
      <c r="A2589" s="6">
        <v>4216</v>
      </c>
      <c r="B2589" s="6">
        <v>7</v>
      </c>
      <c r="C2589" s="7">
        <v>2601.3466796875</v>
      </c>
      <c r="D2589" s="6">
        <v>5</v>
      </c>
      <c r="E2589" s="8">
        <v>2.5588865280151398</v>
      </c>
      <c r="F2589" s="9">
        <v>0.75472809166124</v>
      </c>
      <c r="G2589" s="10">
        <v>550</v>
      </c>
      <c r="H2589" s="10">
        <v>101451.84375</v>
      </c>
      <c r="I2589" s="11">
        <f>H2589/Constants!$B$4</f>
        <v>8454.3203125</v>
      </c>
      <c r="J2589" s="11">
        <f>G2589*Constants!$B$4/D2589</f>
        <v>1320</v>
      </c>
      <c r="K2589" s="11">
        <f t="shared" si="240"/>
        <v>1748.9742525609906</v>
      </c>
      <c r="L2589" s="12">
        <f t="shared" si="241"/>
        <v>110</v>
      </c>
      <c r="M2589" s="12">
        <f t="shared" si="242"/>
        <v>145.74785438008254</v>
      </c>
      <c r="N2589" s="11">
        <f t="shared" si="243"/>
        <v>99702.869497439009</v>
      </c>
      <c r="O2589" s="12">
        <f t="shared" si="244"/>
        <v>8308.5724581199174</v>
      </c>
      <c r="P2589" s="13">
        <f>IF(H2589&lt;Constants!$B$2,1,0)</f>
        <v>0</v>
      </c>
      <c r="Q2589" s="13">
        <f>IF(N2589&lt;Constants!$B$2,1,0)</f>
        <v>0</v>
      </c>
      <c r="R2589" s="13">
        <f t="shared" si="245"/>
        <v>0</v>
      </c>
      <c r="S2589" s="6">
        <v>0</v>
      </c>
    </row>
    <row r="2590" spans="1:19" x14ac:dyDescent="0.35">
      <c r="A2590" s="6">
        <v>4216</v>
      </c>
      <c r="B2590" s="6">
        <v>8</v>
      </c>
      <c r="C2590" s="7">
        <v>2601.3466796875</v>
      </c>
      <c r="D2590" s="6">
        <v>5</v>
      </c>
      <c r="E2590" s="8">
        <v>3.08965063095093</v>
      </c>
      <c r="F2590" s="9">
        <v>0.78195945602503603</v>
      </c>
      <c r="G2590" s="10">
        <v>3200</v>
      </c>
      <c r="H2590" s="10">
        <v>125729.4140625</v>
      </c>
      <c r="I2590" s="11">
        <f>H2590/Constants!$B$4</f>
        <v>10477.451171875</v>
      </c>
      <c r="J2590" s="11">
        <f>G2590*Constants!$B$4/D2590</f>
        <v>7680</v>
      </c>
      <c r="K2590" s="11">
        <f t="shared" si="240"/>
        <v>9821.4810765765706</v>
      </c>
      <c r="L2590" s="12">
        <f t="shared" si="241"/>
        <v>640</v>
      </c>
      <c r="M2590" s="12">
        <f t="shared" si="242"/>
        <v>818.45675638138084</v>
      </c>
      <c r="N2590" s="11">
        <f t="shared" si="243"/>
        <v>115907.93298592343</v>
      </c>
      <c r="O2590" s="12">
        <f t="shared" si="244"/>
        <v>9658.9944154936184</v>
      </c>
      <c r="P2590" s="13">
        <f>IF(H2590&lt;Constants!$B$2,1,0)</f>
        <v>0</v>
      </c>
      <c r="Q2590" s="13">
        <f>IF(N2590&lt;Constants!$B$2,1,0)</f>
        <v>0</v>
      </c>
      <c r="R2590" s="13">
        <f t="shared" si="245"/>
        <v>0</v>
      </c>
      <c r="S2590" s="6">
        <v>0</v>
      </c>
    </row>
    <row r="2591" spans="1:19" x14ac:dyDescent="0.35">
      <c r="A2591" s="6">
        <v>4216</v>
      </c>
      <c r="B2591" s="6">
        <v>9</v>
      </c>
      <c r="C2591" s="7">
        <v>3121.6162109375</v>
      </c>
      <c r="D2591" s="6">
        <v>6</v>
      </c>
      <c r="E2591" s="8">
        <v>3.08965063095093</v>
      </c>
      <c r="F2591" s="9">
        <v>0.81616258036012501</v>
      </c>
      <c r="G2591" s="10">
        <v>0</v>
      </c>
      <c r="H2591" s="10">
        <v>100119</v>
      </c>
      <c r="I2591" s="11">
        <f>H2591/Constants!$B$4</f>
        <v>8343.25</v>
      </c>
      <c r="J2591" s="11">
        <f>G2591*Constants!$B$4/D2591</f>
        <v>0</v>
      </c>
      <c r="K2591" s="11">
        <f t="shared" si="240"/>
        <v>0</v>
      </c>
      <c r="L2591" s="12">
        <f t="shared" si="241"/>
        <v>0</v>
      </c>
      <c r="M2591" s="12">
        <f t="shared" si="242"/>
        <v>0</v>
      </c>
      <c r="N2591" s="11">
        <f t="shared" si="243"/>
        <v>100119</v>
      </c>
      <c r="O2591" s="12">
        <f t="shared" si="244"/>
        <v>8343.25</v>
      </c>
      <c r="P2591" s="13">
        <f>IF(H2591&lt;Constants!$B$2,1,0)</f>
        <v>0</v>
      </c>
      <c r="Q2591" s="13">
        <f>IF(N2591&lt;Constants!$B$2,1,0)</f>
        <v>0</v>
      </c>
      <c r="R2591" s="13">
        <f t="shared" si="245"/>
        <v>0</v>
      </c>
      <c r="S2591" s="6">
        <v>0</v>
      </c>
    </row>
    <row r="2592" spans="1:19" x14ac:dyDescent="0.35">
      <c r="A2592" s="6">
        <v>4216</v>
      </c>
      <c r="B2592" s="6">
        <v>10</v>
      </c>
      <c r="C2592" s="7">
        <v>3121.6162109375</v>
      </c>
      <c r="D2592" s="6">
        <v>6</v>
      </c>
      <c r="E2592" s="8">
        <v>3.5914680957794198</v>
      </c>
      <c r="F2592" s="9">
        <v>0.72437753820645501</v>
      </c>
      <c r="G2592" s="10">
        <v>500</v>
      </c>
      <c r="H2592" s="10">
        <v>232122.328125</v>
      </c>
      <c r="I2592" s="11">
        <f>H2592/Constants!$B$4</f>
        <v>19343.52734375</v>
      </c>
      <c r="J2592" s="11">
        <f>G2592*Constants!$B$4/D2592</f>
        <v>1000</v>
      </c>
      <c r="K2592" s="11">
        <f t="shared" si="240"/>
        <v>1380.4955941565788</v>
      </c>
      <c r="L2592" s="12">
        <f t="shared" si="241"/>
        <v>83.333333333333329</v>
      </c>
      <c r="M2592" s="12">
        <f t="shared" si="242"/>
        <v>115.04129951304823</v>
      </c>
      <c r="N2592" s="11">
        <f t="shared" si="243"/>
        <v>230741.83253084341</v>
      </c>
      <c r="O2592" s="12">
        <f t="shared" si="244"/>
        <v>19228.48604423695</v>
      </c>
      <c r="P2592" s="13">
        <f>IF(H2592&lt;Constants!$B$2,1,0)</f>
        <v>0</v>
      </c>
      <c r="Q2592" s="13">
        <f>IF(N2592&lt;Constants!$B$2,1,0)</f>
        <v>0</v>
      </c>
      <c r="R2592" s="13">
        <f t="shared" si="245"/>
        <v>0</v>
      </c>
      <c r="S2592" s="6">
        <v>0</v>
      </c>
    </row>
    <row r="2593" spans="1:19" x14ac:dyDescent="0.35">
      <c r="A2593" s="6">
        <v>4216</v>
      </c>
      <c r="B2593" s="6">
        <v>11</v>
      </c>
      <c r="C2593" s="7">
        <v>3641.88549804688</v>
      </c>
      <c r="D2593" s="6">
        <v>7</v>
      </c>
      <c r="E2593" s="8">
        <v>3.5914680957794198</v>
      </c>
      <c r="F2593" s="9">
        <v>0.80242047616217205</v>
      </c>
      <c r="G2593" s="10">
        <v>280</v>
      </c>
      <c r="H2593" s="10">
        <v>89461.2734375</v>
      </c>
      <c r="I2593" s="11">
        <f>H2593/Constants!$B$4</f>
        <v>7455.106119791667</v>
      </c>
      <c r="J2593" s="11">
        <f>G2593*Constants!$B$4/D2593</f>
        <v>480</v>
      </c>
      <c r="K2593" s="11">
        <f t="shared" si="240"/>
        <v>598.19011884610768</v>
      </c>
      <c r="L2593" s="12">
        <f t="shared" si="241"/>
        <v>40</v>
      </c>
      <c r="M2593" s="12">
        <f t="shared" si="242"/>
        <v>49.849176570508973</v>
      </c>
      <c r="N2593" s="11">
        <f t="shared" si="243"/>
        <v>88863.083318653895</v>
      </c>
      <c r="O2593" s="12">
        <f t="shared" si="244"/>
        <v>7405.2569432211576</v>
      </c>
      <c r="P2593" s="13">
        <f>IF(H2593&lt;Constants!$B$2,1,0)</f>
        <v>0</v>
      </c>
      <c r="Q2593" s="13">
        <f>IF(N2593&lt;Constants!$B$2,1,0)</f>
        <v>0</v>
      </c>
      <c r="R2593" s="13">
        <f t="shared" si="245"/>
        <v>0</v>
      </c>
      <c r="S2593" s="6">
        <v>0</v>
      </c>
    </row>
    <row r="2594" spans="1:19" x14ac:dyDescent="0.35">
      <c r="A2594" s="6">
        <v>4216</v>
      </c>
      <c r="B2594" s="6">
        <v>12</v>
      </c>
      <c r="C2594" s="7">
        <v>4162.15478515625</v>
      </c>
      <c r="D2594" s="6">
        <v>8</v>
      </c>
      <c r="E2594" s="8">
        <v>4.3035168647766104</v>
      </c>
      <c r="F2594" s="9">
        <v>0.81919776838748104</v>
      </c>
      <c r="G2594" s="10">
        <v>700</v>
      </c>
      <c r="H2594" s="10">
        <v>121130.0390625</v>
      </c>
      <c r="I2594" s="11">
        <f>H2594/Constants!$B$4</f>
        <v>10094.169921875</v>
      </c>
      <c r="J2594" s="11">
        <f>G2594*Constants!$B$4/D2594</f>
        <v>1050</v>
      </c>
      <c r="K2594" s="11">
        <f t="shared" si="240"/>
        <v>1281.7417728893877</v>
      </c>
      <c r="L2594" s="12">
        <f t="shared" si="241"/>
        <v>87.5</v>
      </c>
      <c r="M2594" s="12">
        <f t="shared" si="242"/>
        <v>106.81181440744898</v>
      </c>
      <c r="N2594" s="11">
        <f t="shared" si="243"/>
        <v>119848.29728961061</v>
      </c>
      <c r="O2594" s="12">
        <f t="shared" si="244"/>
        <v>9987.3581074675512</v>
      </c>
      <c r="P2594" s="13">
        <f>IF(H2594&lt;Constants!$B$2,1,0)</f>
        <v>0</v>
      </c>
      <c r="Q2594" s="13">
        <f>IF(N2594&lt;Constants!$B$2,1,0)</f>
        <v>0</v>
      </c>
      <c r="R2594" s="13">
        <f t="shared" si="245"/>
        <v>0</v>
      </c>
      <c r="S2594" s="6">
        <v>0</v>
      </c>
    </row>
    <row r="2595" spans="1:19" x14ac:dyDescent="0.35">
      <c r="A2595" s="6">
        <v>4217</v>
      </c>
      <c r="B2595" s="6">
        <v>1</v>
      </c>
      <c r="C2595" s="7">
        <v>2277.43627929688</v>
      </c>
      <c r="D2595" s="6">
        <v>2</v>
      </c>
      <c r="E2595" s="8">
        <v>1.6817928552627599</v>
      </c>
      <c r="F2595" s="9">
        <v>0.86349496428779404</v>
      </c>
      <c r="G2595" s="10">
        <v>0</v>
      </c>
      <c r="H2595" s="10">
        <v>72535.109375</v>
      </c>
      <c r="I2595" s="11">
        <f>H2595/Constants!$B$4</f>
        <v>6044.592447916667</v>
      </c>
      <c r="J2595" s="11">
        <f>G2595*Constants!$B$4/D2595</f>
        <v>0</v>
      </c>
      <c r="K2595" s="11">
        <f t="shared" si="240"/>
        <v>0</v>
      </c>
      <c r="L2595" s="12">
        <f t="shared" si="241"/>
        <v>0</v>
      </c>
      <c r="M2595" s="12">
        <f t="shared" si="242"/>
        <v>0</v>
      </c>
      <c r="N2595" s="11">
        <f t="shared" si="243"/>
        <v>72535.109375</v>
      </c>
      <c r="O2595" s="12">
        <f t="shared" si="244"/>
        <v>6044.592447916667</v>
      </c>
      <c r="P2595" s="13">
        <f>IF(H2595&lt;Constants!$B$2,1,0)</f>
        <v>1</v>
      </c>
      <c r="Q2595" s="13">
        <f>IF(N2595&lt;Constants!$B$2,1,0)</f>
        <v>1</v>
      </c>
      <c r="R2595" s="13">
        <f t="shared" si="245"/>
        <v>0</v>
      </c>
      <c r="S2595" s="6">
        <v>1</v>
      </c>
    </row>
    <row r="2596" spans="1:19" x14ac:dyDescent="0.35">
      <c r="A2596" s="6">
        <v>4217</v>
      </c>
      <c r="B2596" s="6">
        <v>2</v>
      </c>
      <c r="C2596" s="7">
        <v>3416.154296875</v>
      </c>
      <c r="D2596" s="6">
        <v>3</v>
      </c>
      <c r="E2596" s="8">
        <v>2.2795071601867698</v>
      </c>
      <c r="F2596" s="9">
        <v>0.84652468520453095</v>
      </c>
      <c r="G2596" s="10">
        <v>1000</v>
      </c>
      <c r="H2596" s="10">
        <v>101001.65625</v>
      </c>
      <c r="I2596" s="11">
        <f>H2596/Constants!$B$4</f>
        <v>8416.8046875</v>
      </c>
      <c r="J2596" s="11">
        <f>G2596*Constants!$B$4/D2596</f>
        <v>4000</v>
      </c>
      <c r="K2596" s="11">
        <f t="shared" si="240"/>
        <v>4725.2018398418586</v>
      </c>
      <c r="L2596" s="12">
        <f t="shared" si="241"/>
        <v>333.33333333333331</v>
      </c>
      <c r="M2596" s="12">
        <f t="shared" si="242"/>
        <v>393.76681998682153</v>
      </c>
      <c r="N2596" s="11">
        <f t="shared" si="243"/>
        <v>96276.454410158141</v>
      </c>
      <c r="O2596" s="12">
        <f t="shared" si="244"/>
        <v>8023.0378675131788</v>
      </c>
      <c r="P2596" s="13">
        <f>IF(H2596&lt;Constants!$B$2,1,0)</f>
        <v>0</v>
      </c>
      <c r="Q2596" s="13">
        <f>IF(N2596&lt;Constants!$B$2,1,0)</f>
        <v>0</v>
      </c>
      <c r="R2596" s="13">
        <f t="shared" si="245"/>
        <v>0</v>
      </c>
      <c r="S2596" s="6">
        <v>0</v>
      </c>
    </row>
    <row r="2597" spans="1:19" x14ac:dyDescent="0.35">
      <c r="A2597" s="6">
        <v>4217</v>
      </c>
      <c r="B2597" s="6">
        <v>3</v>
      </c>
      <c r="C2597" s="7">
        <v>4554.87255859375</v>
      </c>
      <c r="D2597" s="6">
        <v>4</v>
      </c>
      <c r="E2597" s="8">
        <v>1.98817682266235</v>
      </c>
      <c r="F2597" s="9">
        <v>0.86748495844805995</v>
      </c>
      <c r="G2597" s="10">
        <v>0</v>
      </c>
      <c r="H2597" s="10">
        <v>92378.1875</v>
      </c>
      <c r="I2597" s="11">
        <f>H2597/Constants!$B$4</f>
        <v>7698.182291666667</v>
      </c>
      <c r="J2597" s="11">
        <f>G2597*Constants!$B$4/D2597</f>
        <v>0</v>
      </c>
      <c r="K2597" s="11">
        <f t="shared" si="240"/>
        <v>0</v>
      </c>
      <c r="L2597" s="12">
        <f t="shared" si="241"/>
        <v>0</v>
      </c>
      <c r="M2597" s="12">
        <f t="shared" si="242"/>
        <v>0</v>
      </c>
      <c r="N2597" s="11">
        <f t="shared" si="243"/>
        <v>92378.1875</v>
      </c>
      <c r="O2597" s="12">
        <f t="shared" si="244"/>
        <v>7698.182291666667</v>
      </c>
      <c r="P2597" s="13">
        <f>IF(H2597&lt;Constants!$B$2,1,0)</f>
        <v>0</v>
      </c>
      <c r="Q2597" s="13">
        <f>IF(N2597&lt;Constants!$B$2,1,0)</f>
        <v>0</v>
      </c>
      <c r="R2597" s="13">
        <f t="shared" si="245"/>
        <v>0</v>
      </c>
      <c r="S2597" s="6">
        <v>0</v>
      </c>
    </row>
    <row r="2598" spans="1:19" x14ac:dyDescent="0.35">
      <c r="A2598" s="6">
        <v>4217</v>
      </c>
      <c r="B2598" s="6">
        <v>4</v>
      </c>
      <c r="C2598" s="7">
        <v>4554.87255859375</v>
      </c>
      <c r="D2598" s="6">
        <v>4</v>
      </c>
      <c r="E2598" s="8">
        <v>2.2795071601867698</v>
      </c>
      <c r="F2598" s="9">
        <v>0.80944238011238601</v>
      </c>
      <c r="G2598" s="10">
        <v>1200</v>
      </c>
      <c r="H2598" s="10">
        <v>105180.2265625</v>
      </c>
      <c r="I2598" s="11">
        <f>H2598/Constants!$B$4</f>
        <v>8765.0188802083339</v>
      </c>
      <c r="J2598" s="11">
        <f>G2598*Constants!$B$4/D2598</f>
        <v>3600</v>
      </c>
      <c r="K2598" s="11">
        <f t="shared" si="240"/>
        <v>4447.506194943935</v>
      </c>
      <c r="L2598" s="12">
        <f t="shared" si="241"/>
        <v>300</v>
      </c>
      <c r="M2598" s="12">
        <f t="shared" si="242"/>
        <v>370.6255162453279</v>
      </c>
      <c r="N2598" s="11">
        <f t="shared" si="243"/>
        <v>100732.72036755606</v>
      </c>
      <c r="O2598" s="12">
        <f t="shared" si="244"/>
        <v>8394.3933639630068</v>
      </c>
      <c r="P2598" s="13">
        <f>IF(H2598&lt;Constants!$B$2,1,0)</f>
        <v>0</v>
      </c>
      <c r="Q2598" s="13">
        <f>IF(N2598&lt;Constants!$B$2,1,0)</f>
        <v>0</v>
      </c>
      <c r="R2598" s="13">
        <f t="shared" si="245"/>
        <v>0</v>
      </c>
      <c r="S2598" s="6">
        <v>0</v>
      </c>
    </row>
    <row r="2599" spans="1:19" x14ac:dyDescent="0.35">
      <c r="A2599" s="6">
        <v>4217</v>
      </c>
      <c r="B2599" s="6">
        <v>5</v>
      </c>
      <c r="C2599" s="7">
        <v>5693.5908203125</v>
      </c>
      <c r="D2599" s="6">
        <v>5</v>
      </c>
      <c r="E2599" s="8">
        <v>2.5588865280151398</v>
      </c>
      <c r="F2599" s="9">
        <v>0.89846238239326903</v>
      </c>
      <c r="G2599" s="10">
        <v>1050</v>
      </c>
      <c r="H2599" s="10">
        <v>75371.6171875</v>
      </c>
      <c r="I2599" s="11">
        <f>H2599/Constants!$B$4</f>
        <v>6280.968098958333</v>
      </c>
      <c r="J2599" s="11">
        <f>G2599*Constants!$B$4/D2599</f>
        <v>2520</v>
      </c>
      <c r="K2599" s="11">
        <f t="shared" si="240"/>
        <v>2804.7918859856754</v>
      </c>
      <c r="L2599" s="12">
        <f t="shared" si="241"/>
        <v>210</v>
      </c>
      <c r="M2599" s="12">
        <f t="shared" si="242"/>
        <v>233.73265716547294</v>
      </c>
      <c r="N2599" s="11">
        <f t="shared" si="243"/>
        <v>72566.825301514327</v>
      </c>
      <c r="O2599" s="12">
        <f t="shared" si="244"/>
        <v>6047.23544179286</v>
      </c>
      <c r="P2599" s="13">
        <f>IF(H2599&lt;Constants!$B$2,1,0)</f>
        <v>0</v>
      </c>
      <c r="Q2599" s="13">
        <f>IF(N2599&lt;Constants!$B$2,1,0)</f>
        <v>1</v>
      </c>
      <c r="R2599" s="13">
        <f t="shared" si="245"/>
        <v>1</v>
      </c>
      <c r="S2599" s="6">
        <v>0</v>
      </c>
    </row>
    <row r="2600" spans="1:19" x14ac:dyDescent="0.35">
      <c r="A2600" s="6">
        <v>4217</v>
      </c>
      <c r="B2600" s="6">
        <v>6</v>
      </c>
      <c r="C2600" s="7">
        <v>5693.5908203125</v>
      </c>
      <c r="D2600" s="6">
        <v>5</v>
      </c>
      <c r="E2600" s="8">
        <v>3.08965063095093</v>
      </c>
      <c r="F2600" s="9">
        <v>0.88464710842099903</v>
      </c>
      <c r="G2600" s="10">
        <v>0</v>
      </c>
      <c r="H2600" s="10">
        <v>62469.03125</v>
      </c>
      <c r="I2600" s="11">
        <f>H2600/Constants!$B$4</f>
        <v>5205.752604166667</v>
      </c>
      <c r="J2600" s="11">
        <f>G2600*Constants!$B$4/D2600</f>
        <v>0</v>
      </c>
      <c r="K2600" s="11">
        <f t="shared" si="240"/>
        <v>0</v>
      </c>
      <c r="L2600" s="12">
        <f t="shared" si="241"/>
        <v>0</v>
      </c>
      <c r="M2600" s="12">
        <f t="shared" si="242"/>
        <v>0</v>
      </c>
      <c r="N2600" s="11">
        <f t="shared" si="243"/>
        <v>62469.03125</v>
      </c>
      <c r="O2600" s="12">
        <f t="shared" si="244"/>
        <v>5205.752604166667</v>
      </c>
      <c r="P2600" s="13">
        <f>IF(H2600&lt;Constants!$B$2,1,0)</f>
        <v>1</v>
      </c>
      <c r="Q2600" s="13">
        <f>IF(N2600&lt;Constants!$B$2,1,0)</f>
        <v>1</v>
      </c>
      <c r="R2600" s="13">
        <f t="shared" si="245"/>
        <v>0</v>
      </c>
      <c r="S2600" s="6">
        <v>1</v>
      </c>
    </row>
    <row r="2601" spans="1:19" x14ac:dyDescent="0.35">
      <c r="A2601" s="6">
        <v>4217</v>
      </c>
      <c r="B2601" s="6">
        <v>7</v>
      </c>
      <c r="C2601" s="7">
        <v>6832.30859375</v>
      </c>
      <c r="D2601" s="6">
        <v>6</v>
      </c>
      <c r="E2601" s="8">
        <v>3.3437016010284402</v>
      </c>
      <c r="F2601" s="9">
        <v>0.86126354304263497</v>
      </c>
      <c r="G2601" s="10">
        <v>0</v>
      </c>
      <c r="H2601" s="10">
        <v>81546.46875</v>
      </c>
      <c r="I2601" s="11">
        <f>H2601/Constants!$B$4</f>
        <v>6795.5390625</v>
      </c>
      <c r="J2601" s="11">
        <f>G2601*Constants!$B$4/D2601</f>
        <v>0</v>
      </c>
      <c r="K2601" s="11">
        <f t="shared" si="240"/>
        <v>0</v>
      </c>
      <c r="L2601" s="12">
        <f t="shared" si="241"/>
        <v>0</v>
      </c>
      <c r="M2601" s="12">
        <f t="shared" si="242"/>
        <v>0</v>
      </c>
      <c r="N2601" s="11">
        <f t="shared" si="243"/>
        <v>81546.46875</v>
      </c>
      <c r="O2601" s="12">
        <f t="shared" si="244"/>
        <v>6795.5390625</v>
      </c>
      <c r="P2601" s="13">
        <f>IF(H2601&lt;Constants!$B$2,1,0)</f>
        <v>0</v>
      </c>
      <c r="Q2601" s="13">
        <f>IF(N2601&lt;Constants!$B$2,1,0)</f>
        <v>0</v>
      </c>
      <c r="R2601" s="13">
        <f t="shared" si="245"/>
        <v>0</v>
      </c>
      <c r="S2601" s="6">
        <v>0</v>
      </c>
    </row>
    <row r="2602" spans="1:19" x14ac:dyDescent="0.35">
      <c r="A2602" s="6">
        <v>4217</v>
      </c>
      <c r="B2602" s="6">
        <v>8</v>
      </c>
      <c r="C2602" s="7">
        <v>6832.30859375</v>
      </c>
      <c r="D2602" s="6">
        <v>6</v>
      </c>
      <c r="E2602" s="8">
        <v>2.8284270763397199</v>
      </c>
      <c r="F2602" s="9">
        <v>0.83865857732809002</v>
      </c>
      <c r="G2602" s="10">
        <v>0</v>
      </c>
      <c r="H2602" s="10">
        <v>137487.171875</v>
      </c>
      <c r="I2602" s="11">
        <f>H2602/Constants!$B$4</f>
        <v>11457.264322916666</v>
      </c>
      <c r="J2602" s="11">
        <f>G2602*Constants!$B$4/D2602</f>
        <v>0</v>
      </c>
      <c r="K2602" s="11">
        <f t="shared" si="240"/>
        <v>0</v>
      </c>
      <c r="L2602" s="12">
        <f t="shared" si="241"/>
        <v>0</v>
      </c>
      <c r="M2602" s="12">
        <f t="shared" si="242"/>
        <v>0</v>
      </c>
      <c r="N2602" s="11">
        <f t="shared" si="243"/>
        <v>137487.171875</v>
      </c>
      <c r="O2602" s="12">
        <f t="shared" si="244"/>
        <v>11457.264322916666</v>
      </c>
      <c r="P2602" s="13">
        <f>IF(H2602&lt;Constants!$B$2,1,0)</f>
        <v>0</v>
      </c>
      <c r="Q2602" s="13">
        <f>IF(N2602&lt;Constants!$B$2,1,0)</f>
        <v>0</v>
      </c>
      <c r="R2602" s="13">
        <f t="shared" si="245"/>
        <v>0</v>
      </c>
      <c r="S2602" s="6">
        <v>0</v>
      </c>
    </row>
    <row r="2603" spans="1:19" x14ac:dyDescent="0.35">
      <c r="A2603" s="6">
        <v>4217</v>
      </c>
      <c r="B2603" s="6">
        <v>9</v>
      </c>
      <c r="C2603" s="7">
        <v>7971.02685546875</v>
      </c>
      <c r="D2603" s="6">
        <v>7</v>
      </c>
      <c r="E2603" s="8">
        <v>3.5914680957794198</v>
      </c>
      <c r="F2603" s="9">
        <v>0.84097890406860598</v>
      </c>
      <c r="G2603" s="10">
        <v>0</v>
      </c>
      <c r="H2603" s="10">
        <v>60627.34375</v>
      </c>
      <c r="I2603" s="11">
        <f>H2603/Constants!$B$4</f>
        <v>5052.278645833333</v>
      </c>
      <c r="J2603" s="11">
        <f>G2603*Constants!$B$4/D2603</f>
        <v>0</v>
      </c>
      <c r="K2603" s="11">
        <f t="shared" si="240"/>
        <v>0</v>
      </c>
      <c r="L2603" s="12">
        <f t="shared" si="241"/>
        <v>0</v>
      </c>
      <c r="M2603" s="12">
        <f t="shared" si="242"/>
        <v>0</v>
      </c>
      <c r="N2603" s="11">
        <f t="shared" si="243"/>
        <v>60627.34375</v>
      </c>
      <c r="O2603" s="12">
        <f t="shared" si="244"/>
        <v>5052.278645833333</v>
      </c>
      <c r="P2603" s="13">
        <f>IF(H2603&lt;Constants!$B$2,1,0)</f>
        <v>1</v>
      </c>
      <c r="Q2603" s="13">
        <f>IF(N2603&lt;Constants!$B$2,1,0)</f>
        <v>1</v>
      </c>
      <c r="R2603" s="13">
        <f t="shared" si="245"/>
        <v>0</v>
      </c>
      <c r="S2603" s="6">
        <v>1</v>
      </c>
    </row>
    <row r="2604" spans="1:19" x14ac:dyDescent="0.35">
      <c r="A2604" s="6">
        <v>4217</v>
      </c>
      <c r="B2604" s="6">
        <v>10</v>
      </c>
      <c r="C2604" s="7">
        <v>7971.02685546875</v>
      </c>
      <c r="D2604" s="6">
        <v>7</v>
      </c>
      <c r="E2604" s="8">
        <v>4.0708494186401403</v>
      </c>
      <c r="F2604" s="9">
        <v>0.83869486739440202</v>
      </c>
      <c r="G2604" s="10">
        <v>1200</v>
      </c>
      <c r="H2604" s="10">
        <v>44725.2109375</v>
      </c>
      <c r="I2604" s="11">
        <f>H2604/Constants!$B$4</f>
        <v>3727.1009114583335</v>
      </c>
      <c r="J2604" s="11">
        <f>G2604*Constants!$B$4/D2604</f>
        <v>2057.1428571428573</v>
      </c>
      <c r="K2604" s="11">
        <f t="shared" si="240"/>
        <v>2452.7905643846893</v>
      </c>
      <c r="L2604" s="12">
        <f t="shared" si="241"/>
        <v>171.42857142857142</v>
      </c>
      <c r="M2604" s="12">
        <f t="shared" si="242"/>
        <v>204.39921369872405</v>
      </c>
      <c r="N2604" s="11">
        <f t="shared" si="243"/>
        <v>42272.42037311531</v>
      </c>
      <c r="O2604" s="12">
        <f t="shared" si="244"/>
        <v>3522.7016977596095</v>
      </c>
      <c r="P2604" s="13">
        <f>IF(H2604&lt;Constants!$B$2,1,0)</f>
        <v>1</v>
      </c>
      <c r="Q2604" s="13">
        <f>IF(N2604&lt;Constants!$B$2,1,0)</f>
        <v>1</v>
      </c>
      <c r="R2604" s="13">
        <f t="shared" si="245"/>
        <v>0</v>
      </c>
      <c r="S2604" s="6">
        <v>1</v>
      </c>
    </row>
    <row r="2605" spans="1:19" x14ac:dyDescent="0.35">
      <c r="A2605" s="6">
        <v>4217</v>
      </c>
      <c r="B2605" s="6">
        <v>11</v>
      </c>
      <c r="C2605" s="7">
        <v>9109.7451171875</v>
      </c>
      <c r="D2605" s="6">
        <v>8</v>
      </c>
      <c r="E2605" s="8">
        <v>3.8336586952209499</v>
      </c>
      <c r="F2605" s="9">
        <v>0.86339565485540304</v>
      </c>
      <c r="G2605" s="10">
        <v>1700</v>
      </c>
      <c r="H2605" s="10">
        <v>119003.234375</v>
      </c>
      <c r="I2605" s="11">
        <f>H2605/Constants!$B$4</f>
        <v>9916.9361979166661</v>
      </c>
      <c r="J2605" s="11">
        <f>G2605*Constants!$B$4/D2605</f>
        <v>2550</v>
      </c>
      <c r="K2605" s="11">
        <f t="shared" si="240"/>
        <v>2953.4547523603887</v>
      </c>
      <c r="L2605" s="12">
        <f t="shared" si="241"/>
        <v>212.5</v>
      </c>
      <c r="M2605" s="12">
        <f t="shared" si="242"/>
        <v>246.12122936336573</v>
      </c>
      <c r="N2605" s="11">
        <f t="shared" si="243"/>
        <v>116049.77962263962</v>
      </c>
      <c r="O2605" s="12">
        <f t="shared" si="244"/>
        <v>9670.8149685533008</v>
      </c>
      <c r="P2605" s="13">
        <f>IF(H2605&lt;Constants!$B$2,1,0)</f>
        <v>0</v>
      </c>
      <c r="Q2605" s="13">
        <f>IF(N2605&lt;Constants!$B$2,1,0)</f>
        <v>0</v>
      </c>
      <c r="R2605" s="13">
        <f t="shared" si="245"/>
        <v>0</v>
      </c>
      <c r="S2605" s="6">
        <v>0</v>
      </c>
    </row>
    <row r="2606" spans="1:19" x14ac:dyDescent="0.35">
      <c r="A2606" s="6">
        <v>4217</v>
      </c>
      <c r="B2606" s="6">
        <v>12</v>
      </c>
      <c r="C2606" s="7">
        <v>13664.6171875</v>
      </c>
      <c r="D2606" s="6">
        <v>12</v>
      </c>
      <c r="E2606" s="8">
        <v>5.6234130859375</v>
      </c>
      <c r="F2606" s="9">
        <v>0.81759210287299799</v>
      </c>
      <c r="G2606" s="10">
        <v>620</v>
      </c>
      <c r="H2606" s="10">
        <v>35010.76953125</v>
      </c>
      <c r="I2606" s="11">
        <f>H2606/Constants!$B$4</f>
        <v>2917.5641276041665</v>
      </c>
      <c r="J2606" s="11">
        <f>G2606*Constants!$B$4/D2606</f>
        <v>620</v>
      </c>
      <c r="K2606" s="11">
        <f t="shared" si="240"/>
        <v>758.32435002898842</v>
      </c>
      <c r="L2606" s="12">
        <f t="shared" si="241"/>
        <v>51.666666666666664</v>
      </c>
      <c r="M2606" s="12">
        <f t="shared" si="242"/>
        <v>63.193695835749025</v>
      </c>
      <c r="N2606" s="11">
        <f t="shared" si="243"/>
        <v>34252.44518122101</v>
      </c>
      <c r="O2606" s="12">
        <f t="shared" si="244"/>
        <v>2854.3704317684173</v>
      </c>
      <c r="P2606" s="13">
        <f>IF(H2606&lt;Constants!$B$2,1,0)</f>
        <v>1</v>
      </c>
      <c r="Q2606" s="13">
        <f>IF(N2606&lt;Constants!$B$2,1,0)</f>
        <v>1</v>
      </c>
      <c r="R2606" s="13">
        <f t="shared" si="245"/>
        <v>0</v>
      </c>
      <c r="S2606" s="6">
        <v>1</v>
      </c>
    </row>
    <row r="2607" spans="1:19" x14ac:dyDescent="0.35">
      <c r="A2607" s="6">
        <v>4218</v>
      </c>
      <c r="B2607" s="6">
        <v>1</v>
      </c>
      <c r="C2607" s="7">
        <v>1172.59216308594</v>
      </c>
      <c r="D2607" s="6">
        <v>2</v>
      </c>
      <c r="E2607" s="8">
        <v>1.6817928552627599</v>
      </c>
      <c r="F2607" s="9">
        <v>0.97007492959353803</v>
      </c>
      <c r="G2607" s="10">
        <v>0</v>
      </c>
      <c r="H2607" s="10">
        <v>136843.5625</v>
      </c>
      <c r="I2607" s="11">
        <f>H2607/Constants!$B$4</f>
        <v>11403.630208333334</v>
      </c>
      <c r="J2607" s="11">
        <f>G2607*Constants!$B$4/D2607</f>
        <v>0</v>
      </c>
      <c r="K2607" s="11">
        <f t="shared" si="240"/>
        <v>0</v>
      </c>
      <c r="L2607" s="12">
        <f t="shared" si="241"/>
        <v>0</v>
      </c>
      <c r="M2607" s="12">
        <f t="shared" si="242"/>
        <v>0</v>
      </c>
      <c r="N2607" s="11">
        <f t="shared" si="243"/>
        <v>136843.5625</v>
      </c>
      <c r="O2607" s="12">
        <f t="shared" si="244"/>
        <v>11403.630208333334</v>
      </c>
      <c r="P2607" s="13">
        <f>IF(H2607&lt;Constants!$B$2,1,0)</f>
        <v>0</v>
      </c>
      <c r="Q2607" s="13">
        <f>IF(N2607&lt;Constants!$B$2,1,0)</f>
        <v>0</v>
      </c>
      <c r="R2607" s="13">
        <f t="shared" si="245"/>
        <v>0</v>
      </c>
      <c r="S2607" s="6">
        <v>0</v>
      </c>
    </row>
    <row r="2608" spans="1:19" x14ac:dyDescent="0.35">
      <c r="A2608" s="6">
        <v>4218</v>
      </c>
      <c r="B2608" s="6">
        <v>2</v>
      </c>
      <c r="C2608" s="7">
        <v>1758.88818359375</v>
      </c>
      <c r="D2608" s="6">
        <v>3</v>
      </c>
      <c r="E2608" s="8">
        <v>2.2795071601867698</v>
      </c>
      <c r="F2608" s="9">
        <v>0.89000410919281303</v>
      </c>
      <c r="G2608" s="10">
        <v>0</v>
      </c>
      <c r="H2608" s="10">
        <v>62484.703125</v>
      </c>
      <c r="I2608" s="11">
        <f>H2608/Constants!$B$4</f>
        <v>5207.05859375</v>
      </c>
      <c r="J2608" s="11">
        <f>G2608*Constants!$B$4/D2608</f>
        <v>0</v>
      </c>
      <c r="K2608" s="11">
        <f t="shared" si="240"/>
        <v>0</v>
      </c>
      <c r="L2608" s="12">
        <f t="shared" si="241"/>
        <v>0</v>
      </c>
      <c r="M2608" s="12">
        <f t="shared" si="242"/>
        <v>0</v>
      </c>
      <c r="N2608" s="11">
        <f t="shared" si="243"/>
        <v>62484.703125</v>
      </c>
      <c r="O2608" s="12">
        <f t="shared" si="244"/>
        <v>5207.05859375</v>
      </c>
      <c r="P2608" s="13">
        <f>IF(H2608&lt;Constants!$B$2,1,0)</f>
        <v>1</v>
      </c>
      <c r="Q2608" s="13">
        <f>IF(N2608&lt;Constants!$B$2,1,0)</f>
        <v>1</v>
      </c>
      <c r="R2608" s="13">
        <f t="shared" si="245"/>
        <v>0</v>
      </c>
      <c r="S2608" s="6">
        <v>1</v>
      </c>
    </row>
    <row r="2609" spans="1:19" x14ac:dyDescent="0.35">
      <c r="A2609" s="6">
        <v>4218</v>
      </c>
      <c r="B2609" s="6">
        <v>3</v>
      </c>
      <c r="C2609" s="7">
        <v>2345.18432617188</v>
      </c>
      <c r="D2609" s="6">
        <v>4</v>
      </c>
      <c r="E2609" s="8">
        <v>1.98817682266235</v>
      </c>
      <c r="F2609" s="9">
        <v>0.84946914944838703</v>
      </c>
      <c r="G2609" s="10">
        <v>0</v>
      </c>
      <c r="H2609" s="10">
        <v>125378.4765625</v>
      </c>
      <c r="I2609" s="11">
        <f>H2609/Constants!$B$4</f>
        <v>10448.206380208334</v>
      </c>
      <c r="J2609" s="11">
        <f>G2609*Constants!$B$4/D2609</f>
        <v>0</v>
      </c>
      <c r="K2609" s="11">
        <f t="shared" si="240"/>
        <v>0</v>
      </c>
      <c r="L2609" s="12">
        <f t="shared" si="241"/>
        <v>0</v>
      </c>
      <c r="M2609" s="12">
        <f t="shared" si="242"/>
        <v>0</v>
      </c>
      <c r="N2609" s="11">
        <f t="shared" si="243"/>
        <v>125378.4765625</v>
      </c>
      <c r="O2609" s="12">
        <f t="shared" si="244"/>
        <v>10448.206380208334</v>
      </c>
      <c r="P2609" s="13">
        <f>IF(H2609&lt;Constants!$B$2,1,0)</f>
        <v>0</v>
      </c>
      <c r="Q2609" s="13">
        <f>IF(N2609&lt;Constants!$B$2,1,0)</f>
        <v>0</v>
      </c>
      <c r="R2609" s="13">
        <f t="shared" si="245"/>
        <v>0</v>
      </c>
      <c r="S2609" s="6">
        <v>0</v>
      </c>
    </row>
    <row r="2610" spans="1:19" x14ac:dyDescent="0.35">
      <c r="A2610" s="6">
        <v>4218</v>
      </c>
      <c r="B2610" s="6">
        <v>4</v>
      </c>
      <c r="C2610" s="7">
        <v>2931.48046875</v>
      </c>
      <c r="D2610" s="6">
        <v>5</v>
      </c>
      <c r="E2610" s="8">
        <v>2.8284270763397199</v>
      </c>
      <c r="F2610" s="9">
        <v>0.99114005790067705</v>
      </c>
      <c r="G2610" s="10">
        <v>500</v>
      </c>
      <c r="H2610" s="10">
        <v>215841.40625</v>
      </c>
      <c r="I2610" s="11">
        <f>H2610/Constants!$B$4</f>
        <v>17986.783854166668</v>
      </c>
      <c r="J2610" s="11">
        <f>G2610*Constants!$B$4/D2610</f>
        <v>1200</v>
      </c>
      <c r="K2610" s="11">
        <f t="shared" si="240"/>
        <v>1210.7269708599074</v>
      </c>
      <c r="L2610" s="12">
        <f t="shared" si="241"/>
        <v>100</v>
      </c>
      <c r="M2610" s="12">
        <f t="shared" si="242"/>
        <v>100.89391423832562</v>
      </c>
      <c r="N2610" s="11">
        <f t="shared" si="243"/>
        <v>214630.67927914008</v>
      </c>
      <c r="O2610" s="12">
        <f t="shared" si="244"/>
        <v>17885.889939928344</v>
      </c>
      <c r="P2610" s="13">
        <f>IF(H2610&lt;Constants!$B$2,1,0)</f>
        <v>0</v>
      </c>
      <c r="Q2610" s="13">
        <f>IF(N2610&lt;Constants!$B$2,1,0)</f>
        <v>0</v>
      </c>
      <c r="R2610" s="13">
        <f t="shared" si="245"/>
        <v>0</v>
      </c>
      <c r="S2610" s="6">
        <v>0</v>
      </c>
    </row>
    <row r="2611" spans="1:19" x14ac:dyDescent="0.35">
      <c r="A2611" s="6">
        <v>4218</v>
      </c>
      <c r="B2611" s="6">
        <v>5</v>
      </c>
      <c r="C2611" s="7">
        <v>2931.48046875</v>
      </c>
      <c r="D2611" s="6">
        <v>5</v>
      </c>
      <c r="E2611" s="8">
        <v>2.5588865280151398</v>
      </c>
      <c r="F2611" s="9">
        <v>0.91700310637040305</v>
      </c>
      <c r="G2611" s="10">
        <v>0</v>
      </c>
      <c r="H2611" s="10">
        <v>64956.76171875</v>
      </c>
      <c r="I2611" s="11">
        <f>H2611/Constants!$B$4</f>
        <v>5413.0634765625</v>
      </c>
      <c r="J2611" s="11">
        <f>G2611*Constants!$B$4/D2611</f>
        <v>0</v>
      </c>
      <c r="K2611" s="11">
        <f t="shared" si="240"/>
        <v>0</v>
      </c>
      <c r="L2611" s="12">
        <f t="shared" si="241"/>
        <v>0</v>
      </c>
      <c r="M2611" s="12">
        <f t="shared" si="242"/>
        <v>0</v>
      </c>
      <c r="N2611" s="11">
        <f t="shared" si="243"/>
        <v>64956.76171875</v>
      </c>
      <c r="O2611" s="12">
        <f t="shared" si="244"/>
        <v>5413.0634765625</v>
      </c>
      <c r="P2611" s="13">
        <f>IF(H2611&lt;Constants!$B$2,1,0)</f>
        <v>1</v>
      </c>
      <c r="Q2611" s="13">
        <f>IF(N2611&lt;Constants!$B$2,1,0)</f>
        <v>1</v>
      </c>
      <c r="R2611" s="13">
        <f t="shared" si="245"/>
        <v>0</v>
      </c>
      <c r="S2611" s="6">
        <v>1</v>
      </c>
    </row>
    <row r="2612" spans="1:19" x14ac:dyDescent="0.35">
      <c r="A2612" s="6">
        <v>4218</v>
      </c>
      <c r="B2612" s="6">
        <v>6</v>
      </c>
      <c r="C2612" s="7">
        <v>2931.48046875</v>
      </c>
      <c r="D2612" s="6">
        <v>5</v>
      </c>
      <c r="E2612" s="8">
        <v>2.5588865280151398</v>
      </c>
      <c r="F2612" s="9">
        <v>0.77121310556717704</v>
      </c>
      <c r="G2612" s="10">
        <v>350</v>
      </c>
      <c r="H2612" s="10">
        <v>86338.5546875</v>
      </c>
      <c r="I2612" s="11">
        <f>H2612/Constants!$B$4</f>
        <v>7194.879557291667</v>
      </c>
      <c r="J2612" s="11">
        <f>G2612*Constants!$B$4/D2612</f>
        <v>840</v>
      </c>
      <c r="K2612" s="11">
        <f t="shared" si="240"/>
        <v>1089.193108799979</v>
      </c>
      <c r="L2612" s="12">
        <f t="shared" si="241"/>
        <v>70</v>
      </c>
      <c r="M2612" s="12">
        <f t="shared" si="242"/>
        <v>90.766092399998257</v>
      </c>
      <c r="N2612" s="11">
        <f t="shared" si="243"/>
        <v>85249.361578700016</v>
      </c>
      <c r="O2612" s="12">
        <f t="shared" si="244"/>
        <v>7104.1134648916686</v>
      </c>
      <c r="P2612" s="13">
        <f>IF(H2612&lt;Constants!$B$2,1,0)</f>
        <v>0</v>
      </c>
      <c r="Q2612" s="13">
        <f>IF(N2612&lt;Constants!$B$2,1,0)</f>
        <v>0</v>
      </c>
      <c r="R2612" s="13">
        <f t="shared" si="245"/>
        <v>0</v>
      </c>
      <c r="S2612" s="6">
        <v>0</v>
      </c>
    </row>
    <row r="2613" spans="1:19" x14ac:dyDescent="0.35">
      <c r="A2613" s="6">
        <v>4218</v>
      </c>
      <c r="B2613" s="6">
        <v>7</v>
      </c>
      <c r="C2613" s="7">
        <v>3517.7763671875</v>
      </c>
      <c r="D2613" s="6">
        <v>6</v>
      </c>
      <c r="E2613" s="8">
        <v>2.8284270763397199</v>
      </c>
      <c r="F2613" s="9">
        <v>0.84764441336340801</v>
      </c>
      <c r="G2613" s="10">
        <v>2500</v>
      </c>
      <c r="H2613" s="10">
        <v>90481.515625</v>
      </c>
      <c r="I2613" s="11">
        <f>H2613/Constants!$B$4</f>
        <v>7540.126302083333</v>
      </c>
      <c r="J2613" s="11">
        <f>G2613*Constants!$B$4/D2613</f>
        <v>5000</v>
      </c>
      <c r="K2613" s="11">
        <f t="shared" si="240"/>
        <v>5898.6998807203427</v>
      </c>
      <c r="L2613" s="12">
        <f t="shared" si="241"/>
        <v>416.66666666666669</v>
      </c>
      <c r="M2613" s="12">
        <f t="shared" si="242"/>
        <v>491.55832339336195</v>
      </c>
      <c r="N2613" s="11">
        <f t="shared" si="243"/>
        <v>84582.815744279651</v>
      </c>
      <c r="O2613" s="12">
        <f t="shared" si="244"/>
        <v>7048.5679786899709</v>
      </c>
      <c r="P2613" s="13">
        <f>IF(H2613&lt;Constants!$B$2,1,0)</f>
        <v>0</v>
      </c>
      <c r="Q2613" s="13">
        <f>IF(N2613&lt;Constants!$B$2,1,0)</f>
        <v>0</v>
      </c>
      <c r="R2613" s="13">
        <f t="shared" si="245"/>
        <v>0</v>
      </c>
      <c r="S2613" s="6">
        <v>0</v>
      </c>
    </row>
    <row r="2614" spans="1:19" x14ac:dyDescent="0.35">
      <c r="A2614" s="6">
        <v>4218</v>
      </c>
      <c r="B2614" s="6">
        <v>8</v>
      </c>
      <c r="C2614" s="7">
        <v>3517.7763671875</v>
      </c>
      <c r="D2614" s="6">
        <v>6</v>
      </c>
      <c r="E2614" s="8">
        <v>2.5588865280151398</v>
      </c>
      <c r="F2614" s="9">
        <v>0.89598179003564005</v>
      </c>
      <c r="G2614" s="10">
        <v>700</v>
      </c>
      <c r="H2614" s="10">
        <v>112820.2421875</v>
      </c>
      <c r="I2614" s="11">
        <f>H2614/Constants!$B$4</f>
        <v>9401.6868489583339</v>
      </c>
      <c r="J2614" s="11">
        <f>G2614*Constants!$B$4/D2614</f>
        <v>1400</v>
      </c>
      <c r="K2614" s="11">
        <f t="shared" si="240"/>
        <v>1562.5317563031178</v>
      </c>
      <c r="L2614" s="12">
        <f t="shared" si="241"/>
        <v>116.66666666666667</v>
      </c>
      <c r="M2614" s="12">
        <f t="shared" si="242"/>
        <v>130.2109796919265</v>
      </c>
      <c r="N2614" s="11">
        <f t="shared" si="243"/>
        <v>111257.71043119689</v>
      </c>
      <c r="O2614" s="12">
        <f t="shared" si="244"/>
        <v>9271.4758692664072</v>
      </c>
      <c r="P2614" s="13">
        <f>IF(H2614&lt;Constants!$B$2,1,0)</f>
        <v>0</v>
      </c>
      <c r="Q2614" s="13">
        <f>IF(N2614&lt;Constants!$B$2,1,0)</f>
        <v>0</v>
      </c>
      <c r="R2614" s="13">
        <f t="shared" si="245"/>
        <v>0</v>
      </c>
      <c r="S2614" s="6">
        <v>0</v>
      </c>
    </row>
    <row r="2615" spans="1:19" x14ac:dyDescent="0.35">
      <c r="A2615" s="6">
        <v>4218</v>
      </c>
      <c r="B2615" s="6">
        <v>9</v>
      </c>
      <c r="C2615" s="7">
        <v>4104.07275390625</v>
      </c>
      <c r="D2615" s="6">
        <v>7</v>
      </c>
      <c r="E2615" s="8">
        <v>3.08965063095093</v>
      </c>
      <c r="F2615" s="9">
        <v>0.80654221652229796</v>
      </c>
      <c r="G2615" s="10">
        <v>600</v>
      </c>
      <c r="H2615" s="10">
        <v>72098.1796875</v>
      </c>
      <c r="I2615" s="11">
        <f>H2615/Constants!$B$4</f>
        <v>6008.181640625</v>
      </c>
      <c r="J2615" s="11">
        <f>G2615*Constants!$B$4/D2615</f>
        <v>1028.5714285714287</v>
      </c>
      <c r="K2615" s="11">
        <f t="shared" si="240"/>
        <v>1275.2852950543506</v>
      </c>
      <c r="L2615" s="12">
        <f t="shared" si="241"/>
        <v>85.714285714285708</v>
      </c>
      <c r="M2615" s="12">
        <f t="shared" si="242"/>
        <v>106.27377458786253</v>
      </c>
      <c r="N2615" s="11">
        <f t="shared" si="243"/>
        <v>70822.894392445654</v>
      </c>
      <c r="O2615" s="12">
        <f t="shared" si="244"/>
        <v>5901.9078660371379</v>
      </c>
      <c r="P2615" s="13">
        <f>IF(H2615&lt;Constants!$B$2,1,0)</f>
        <v>1</v>
      </c>
      <c r="Q2615" s="13">
        <f>IF(N2615&lt;Constants!$B$2,1,0)</f>
        <v>1</v>
      </c>
      <c r="R2615" s="13">
        <f t="shared" si="245"/>
        <v>0</v>
      </c>
      <c r="S2615" s="6">
        <v>1</v>
      </c>
    </row>
    <row r="2616" spans="1:19" x14ac:dyDescent="0.35">
      <c r="A2616" s="6">
        <v>4218</v>
      </c>
      <c r="B2616" s="6">
        <v>10</v>
      </c>
      <c r="C2616" s="7">
        <v>4104.07275390625</v>
      </c>
      <c r="D2616" s="6">
        <v>7</v>
      </c>
      <c r="E2616" s="8">
        <v>3.5914680957794198</v>
      </c>
      <c r="F2616" s="9">
        <v>0.854346638481712</v>
      </c>
      <c r="G2616" s="10">
        <v>1200</v>
      </c>
      <c r="H2616" s="10">
        <v>122981.4609375</v>
      </c>
      <c r="I2616" s="11">
        <f>H2616/Constants!$B$4</f>
        <v>10248.455078125</v>
      </c>
      <c r="J2616" s="11">
        <f>G2616*Constants!$B$4/D2616</f>
        <v>2057.1428571428573</v>
      </c>
      <c r="K2616" s="11">
        <f t="shared" si="240"/>
        <v>2407.8550373870198</v>
      </c>
      <c r="L2616" s="12">
        <f t="shared" si="241"/>
        <v>171.42857142857142</v>
      </c>
      <c r="M2616" s="12">
        <f t="shared" si="242"/>
        <v>200.65458644891828</v>
      </c>
      <c r="N2616" s="11">
        <f t="shared" si="243"/>
        <v>120573.60590011298</v>
      </c>
      <c r="O2616" s="12">
        <f t="shared" si="244"/>
        <v>10047.800491676082</v>
      </c>
      <c r="P2616" s="13">
        <f>IF(H2616&lt;Constants!$B$2,1,0)</f>
        <v>0</v>
      </c>
      <c r="Q2616" s="13">
        <f>IF(N2616&lt;Constants!$B$2,1,0)</f>
        <v>0</v>
      </c>
      <c r="R2616" s="13">
        <f t="shared" si="245"/>
        <v>0</v>
      </c>
      <c r="S2616" s="6">
        <v>0</v>
      </c>
    </row>
    <row r="2617" spans="1:19" x14ac:dyDescent="0.35">
      <c r="A2617" s="6">
        <v>4218</v>
      </c>
      <c r="B2617" s="6">
        <v>11</v>
      </c>
      <c r="C2617" s="7">
        <v>4690.36865234375</v>
      </c>
      <c r="D2617" s="6">
        <v>8</v>
      </c>
      <c r="E2617" s="8">
        <v>4.3035168647766104</v>
      </c>
      <c r="F2617" s="9">
        <v>0.87913797331516097</v>
      </c>
      <c r="G2617" s="10">
        <v>500</v>
      </c>
      <c r="H2617" s="10">
        <v>155984.34375</v>
      </c>
      <c r="I2617" s="11">
        <f>H2617/Constants!$B$4</f>
        <v>12998.6953125</v>
      </c>
      <c r="J2617" s="11">
        <f>G2617*Constants!$B$4/D2617</f>
        <v>750</v>
      </c>
      <c r="K2617" s="11">
        <f t="shared" si="240"/>
        <v>853.1084116089404</v>
      </c>
      <c r="L2617" s="12">
        <f t="shared" si="241"/>
        <v>62.5</v>
      </c>
      <c r="M2617" s="12">
        <f t="shared" si="242"/>
        <v>71.092367634078371</v>
      </c>
      <c r="N2617" s="11">
        <f t="shared" si="243"/>
        <v>155131.23533839107</v>
      </c>
      <c r="O2617" s="12">
        <f t="shared" si="244"/>
        <v>12927.602944865921</v>
      </c>
      <c r="P2617" s="13">
        <f>IF(H2617&lt;Constants!$B$2,1,0)</f>
        <v>0</v>
      </c>
      <c r="Q2617" s="13">
        <f>IF(N2617&lt;Constants!$B$2,1,0)</f>
        <v>0</v>
      </c>
      <c r="R2617" s="13">
        <f t="shared" si="245"/>
        <v>0</v>
      </c>
      <c r="S2617" s="6">
        <v>0</v>
      </c>
    </row>
    <row r="2618" spans="1:19" x14ac:dyDescent="0.35">
      <c r="A2618" s="6">
        <v>4218</v>
      </c>
      <c r="B2618" s="6">
        <v>12</v>
      </c>
      <c r="C2618" s="7">
        <v>7621.84912109375</v>
      </c>
      <c r="D2618" s="6">
        <v>13</v>
      </c>
      <c r="E2618" s="8">
        <v>5.6234130859375</v>
      </c>
      <c r="F2618" s="9">
        <v>0.88866860423170102</v>
      </c>
      <c r="G2618" s="10">
        <v>7150</v>
      </c>
      <c r="H2618" s="10">
        <v>141064.859375</v>
      </c>
      <c r="I2618" s="11">
        <f>H2618/Constants!$B$4</f>
        <v>11755.404947916666</v>
      </c>
      <c r="J2618" s="11">
        <f>G2618*Constants!$B$4/D2618</f>
        <v>6600</v>
      </c>
      <c r="K2618" s="11">
        <f t="shared" si="240"/>
        <v>7426.8405213955248</v>
      </c>
      <c r="L2618" s="12">
        <f t="shared" si="241"/>
        <v>550</v>
      </c>
      <c r="M2618" s="12">
        <f t="shared" si="242"/>
        <v>618.90337678296044</v>
      </c>
      <c r="N2618" s="11">
        <f t="shared" si="243"/>
        <v>133638.01885360447</v>
      </c>
      <c r="O2618" s="12">
        <f t="shared" si="244"/>
        <v>11136.501571133706</v>
      </c>
      <c r="P2618" s="13">
        <f>IF(H2618&lt;Constants!$B$2,1,0)</f>
        <v>0</v>
      </c>
      <c r="Q2618" s="13">
        <f>IF(N2618&lt;Constants!$B$2,1,0)</f>
        <v>0</v>
      </c>
      <c r="R2618" s="13">
        <f t="shared" si="245"/>
        <v>0</v>
      </c>
      <c r="S2618" s="6">
        <v>0</v>
      </c>
    </row>
    <row r="2619" spans="1:19" x14ac:dyDescent="0.35">
      <c r="A2619" s="6">
        <v>4219</v>
      </c>
      <c r="B2619" s="6">
        <v>1</v>
      </c>
      <c r="C2619" s="7">
        <v>485.58566284179699</v>
      </c>
      <c r="D2619" s="6">
        <v>1</v>
      </c>
      <c r="E2619" s="8">
        <v>1</v>
      </c>
      <c r="F2619" s="9">
        <v>0.86662463312011695</v>
      </c>
      <c r="G2619" s="10">
        <v>500</v>
      </c>
      <c r="H2619" s="10">
        <v>237087.640625</v>
      </c>
      <c r="I2619" s="11">
        <f>H2619/Constants!$B$4</f>
        <v>19757.303385416668</v>
      </c>
      <c r="J2619" s="11">
        <f>G2619*Constants!$B$4/D2619</f>
        <v>6000</v>
      </c>
      <c r="K2619" s="11">
        <f t="shared" si="240"/>
        <v>6923.4127102966631</v>
      </c>
      <c r="L2619" s="12">
        <f t="shared" si="241"/>
        <v>500</v>
      </c>
      <c r="M2619" s="12">
        <f t="shared" si="242"/>
        <v>576.95105919138859</v>
      </c>
      <c r="N2619" s="11">
        <f t="shared" si="243"/>
        <v>230164.22791470334</v>
      </c>
      <c r="O2619" s="12">
        <f t="shared" si="244"/>
        <v>19180.352326225278</v>
      </c>
      <c r="P2619" s="13">
        <f>IF(H2619&lt;Constants!$B$2,1,0)</f>
        <v>0</v>
      </c>
      <c r="Q2619" s="13">
        <f>IF(N2619&lt;Constants!$B$2,1,0)</f>
        <v>0</v>
      </c>
      <c r="R2619" s="13">
        <f t="shared" si="245"/>
        <v>0</v>
      </c>
      <c r="S2619" s="6">
        <v>0</v>
      </c>
    </row>
    <row r="2620" spans="1:19" x14ac:dyDescent="0.35">
      <c r="A2620" s="6">
        <v>4219</v>
      </c>
      <c r="B2620" s="6">
        <v>2</v>
      </c>
      <c r="C2620" s="7">
        <v>1456.75695800781</v>
      </c>
      <c r="D2620" s="6">
        <v>3</v>
      </c>
      <c r="E2620" s="8">
        <v>2.2795071601867698</v>
      </c>
      <c r="F2620" s="9">
        <v>0.90432995964376905</v>
      </c>
      <c r="G2620" s="10">
        <v>2000</v>
      </c>
      <c r="H2620" s="10">
        <v>169509.34375</v>
      </c>
      <c r="I2620" s="11">
        <f>H2620/Constants!$B$4</f>
        <v>14125.778645833334</v>
      </c>
      <c r="J2620" s="11">
        <f>G2620*Constants!$B$4/D2620</f>
        <v>8000</v>
      </c>
      <c r="K2620" s="11">
        <f t="shared" si="240"/>
        <v>8846.3286156651666</v>
      </c>
      <c r="L2620" s="12">
        <f t="shared" si="241"/>
        <v>666.66666666666663</v>
      </c>
      <c r="M2620" s="12">
        <f t="shared" si="242"/>
        <v>737.19405130543055</v>
      </c>
      <c r="N2620" s="11">
        <f t="shared" si="243"/>
        <v>160663.01513433483</v>
      </c>
      <c r="O2620" s="12">
        <f t="shared" si="244"/>
        <v>13388.584594527903</v>
      </c>
      <c r="P2620" s="13">
        <f>IF(H2620&lt;Constants!$B$2,1,0)</f>
        <v>0</v>
      </c>
      <c r="Q2620" s="13">
        <f>IF(N2620&lt;Constants!$B$2,1,0)</f>
        <v>0</v>
      </c>
      <c r="R2620" s="13">
        <f t="shared" si="245"/>
        <v>0</v>
      </c>
      <c r="S2620" s="6">
        <v>0</v>
      </c>
    </row>
    <row r="2621" spans="1:19" x14ac:dyDescent="0.35">
      <c r="A2621" s="6">
        <v>4219</v>
      </c>
      <c r="B2621" s="6">
        <v>3</v>
      </c>
      <c r="C2621" s="7">
        <v>1456.75695800781</v>
      </c>
      <c r="D2621" s="6">
        <v>3</v>
      </c>
      <c r="E2621" s="8">
        <v>1.98817682266235</v>
      </c>
      <c r="F2621" s="9">
        <v>0.85795753333192704</v>
      </c>
      <c r="G2621" s="10">
        <v>300</v>
      </c>
      <c r="H2621" s="10">
        <v>91635.390625</v>
      </c>
      <c r="I2621" s="11">
        <f>H2621/Constants!$B$4</f>
        <v>7636.282552083333</v>
      </c>
      <c r="J2621" s="11">
        <f>G2621*Constants!$B$4/D2621</f>
        <v>1200</v>
      </c>
      <c r="K2621" s="11">
        <f t="shared" si="240"/>
        <v>1398.670625735672</v>
      </c>
      <c r="L2621" s="12">
        <f t="shared" si="241"/>
        <v>100</v>
      </c>
      <c r="M2621" s="12">
        <f t="shared" si="242"/>
        <v>116.55588547797267</v>
      </c>
      <c r="N2621" s="11">
        <f t="shared" si="243"/>
        <v>90236.719999264329</v>
      </c>
      <c r="O2621" s="12">
        <f t="shared" si="244"/>
        <v>7519.7266666053602</v>
      </c>
      <c r="P2621" s="13">
        <f>IF(H2621&lt;Constants!$B$2,1,0)</f>
        <v>0</v>
      </c>
      <c r="Q2621" s="13">
        <f>IF(N2621&lt;Constants!$B$2,1,0)</f>
        <v>0</v>
      </c>
      <c r="R2621" s="13">
        <f t="shared" si="245"/>
        <v>0</v>
      </c>
      <c r="S2621" s="6">
        <v>0</v>
      </c>
    </row>
    <row r="2622" spans="1:19" x14ac:dyDescent="0.35">
      <c r="A2622" s="6">
        <v>4219</v>
      </c>
      <c r="B2622" s="6">
        <v>4</v>
      </c>
      <c r="C2622" s="7">
        <v>1942.34265136719</v>
      </c>
      <c r="D2622" s="6">
        <v>4</v>
      </c>
      <c r="E2622" s="8">
        <v>2.5588865280151398</v>
      </c>
      <c r="F2622" s="9">
        <v>0.88580254406867898</v>
      </c>
      <c r="G2622" s="10">
        <v>250</v>
      </c>
      <c r="H2622" s="10">
        <v>111049.5234375</v>
      </c>
      <c r="I2622" s="11">
        <f>H2622/Constants!$B$4</f>
        <v>9254.126953125</v>
      </c>
      <c r="J2622" s="11">
        <f>G2622*Constants!$B$4/D2622</f>
        <v>750</v>
      </c>
      <c r="K2622" s="11">
        <f t="shared" si="240"/>
        <v>846.68982384617107</v>
      </c>
      <c r="L2622" s="12">
        <f t="shared" si="241"/>
        <v>62.5</v>
      </c>
      <c r="M2622" s="12">
        <f t="shared" si="242"/>
        <v>70.55748532051426</v>
      </c>
      <c r="N2622" s="11">
        <f t="shared" si="243"/>
        <v>110202.83361365383</v>
      </c>
      <c r="O2622" s="12">
        <f t="shared" si="244"/>
        <v>9183.5694678044856</v>
      </c>
      <c r="P2622" s="13">
        <f>IF(H2622&lt;Constants!$B$2,1,0)</f>
        <v>0</v>
      </c>
      <c r="Q2622" s="13">
        <f>IF(N2622&lt;Constants!$B$2,1,0)</f>
        <v>0</v>
      </c>
      <c r="R2622" s="13">
        <f t="shared" si="245"/>
        <v>0</v>
      </c>
      <c r="S2622" s="6">
        <v>0</v>
      </c>
    </row>
    <row r="2623" spans="1:19" x14ac:dyDescent="0.35">
      <c r="A2623" s="6">
        <v>4219</v>
      </c>
      <c r="B2623" s="6">
        <v>5</v>
      </c>
      <c r="C2623" s="7">
        <v>2427.92822265625</v>
      </c>
      <c r="D2623" s="6">
        <v>5</v>
      </c>
      <c r="E2623" s="8">
        <v>3.08965063095093</v>
      </c>
      <c r="F2623" s="9">
        <v>0.872198766136834</v>
      </c>
      <c r="G2623" s="10">
        <v>500</v>
      </c>
      <c r="H2623" s="10">
        <v>113924.4375</v>
      </c>
      <c r="I2623" s="11">
        <f>H2623/Constants!$B$4</f>
        <v>9493.703125</v>
      </c>
      <c r="J2623" s="11">
        <f>G2623*Constants!$B$4/D2623</f>
        <v>1200</v>
      </c>
      <c r="K2623" s="11">
        <f t="shared" si="240"/>
        <v>1375.8331776999319</v>
      </c>
      <c r="L2623" s="12">
        <f t="shared" si="241"/>
        <v>100</v>
      </c>
      <c r="M2623" s="12">
        <f t="shared" si="242"/>
        <v>114.65276480832765</v>
      </c>
      <c r="N2623" s="11">
        <f t="shared" si="243"/>
        <v>112548.60432230007</v>
      </c>
      <c r="O2623" s="12">
        <f t="shared" si="244"/>
        <v>9379.0503601916716</v>
      </c>
      <c r="P2623" s="13">
        <f>IF(H2623&lt;Constants!$B$2,1,0)</f>
        <v>0</v>
      </c>
      <c r="Q2623" s="13">
        <f>IF(N2623&lt;Constants!$B$2,1,0)</f>
        <v>0</v>
      </c>
      <c r="R2623" s="13">
        <f t="shared" si="245"/>
        <v>0</v>
      </c>
      <c r="S2623" s="6">
        <v>0</v>
      </c>
    </row>
    <row r="2624" spans="1:19" x14ac:dyDescent="0.35">
      <c r="A2624" s="6">
        <v>4219</v>
      </c>
      <c r="B2624" s="6">
        <v>6</v>
      </c>
      <c r="C2624" s="7">
        <v>2427.92822265625</v>
      </c>
      <c r="D2624" s="6">
        <v>5</v>
      </c>
      <c r="E2624" s="8">
        <v>3.08965063095093</v>
      </c>
      <c r="F2624" s="9">
        <v>0.82399819905352001</v>
      </c>
      <c r="G2624" s="10">
        <v>10500</v>
      </c>
      <c r="H2624" s="10">
        <v>96651.0546875</v>
      </c>
      <c r="I2624" s="11">
        <f>H2624/Constants!$B$4</f>
        <v>8054.254557291667</v>
      </c>
      <c r="J2624" s="11">
        <f>G2624*Constants!$B$4/D2624</f>
        <v>25200</v>
      </c>
      <c r="K2624" s="11">
        <f t="shared" si="240"/>
        <v>30582.591113604143</v>
      </c>
      <c r="L2624" s="12">
        <f t="shared" si="241"/>
        <v>2100</v>
      </c>
      <c r="M2624" s="12">
        <f t="shared" si="242"/>
        <v>2548.5492594670122</v>
      </c>
      <c r="N2624" s="11">
        <f t="shared" si="243"/>
        <v>66068.46357389586</v>
      </c>
      <c r="O2624" s="12">
        <f t="shared" si="244"/>
        <v>5505.7052978246547</v>
      </c>
      <c r="P2624" s="13">
        <f>IF(H2624&lt;Constants!$B$2,1,0)</f>
        <v>0</v>
      </c>
      <c r="Q2624" s="13">
        <f>IF(N2624&lt;Constants!$B$2,1,0)</f>
        <v>1</v>
      </c>
      <c r="R2624" s="13">
        <f t="shared" si="245"/>
        <v>1</v>
      </c>
      <c r="S2624" s="6">
        <v>0</v>
      </c>
    </row>
    <row r="2625" spans="1:19" x14ac:dyDescent="0.35">
      <c r="A2625" s="6">
        <v>4219</v>
      </c>
      <c r="B2625" s="6">
        <v>7</v>
      </c>
      <c r="C2625" s="7">
        <v>2913.51391601563</v>
      </c>
      <c r="D2625" s="6">
        <v>6</v>
      </c>
      <c r="E2625" s="8">
        <v>2.8284270763397199</v>
      </c>
      <c r="F2625" s="9">
        <v>0.82148159324771897</v>
      </c>
      <c r="G2625" s="10">
        <v>1200</v>
      </c>
      <c r="H2625" s="10">
        <v>50807.171875</v>
      </c>
      <c r="I2625" s="11">
        <f>H2625/Constants!$B$4</f>
        <v>4233.930989583333</v>
      </c>
      <c r="J2625" s="11">
        <f>G2625*Constants!$B$4/D2625</f>
        <v>2400</v>
      </c>
      <c r="K2625" s="11">
        <f t="shared" si="240"/>
        <v>2921.5505493088713</v>
      </c>
      <c r="L2625" s="12">
        <f t="shared" si="241"/>
        <v>200</v>
      </c>
      <c r="M2625" s="12">
        <f t="shared" si="242"/>
        <v>243.46254577573927</v>
      </c>
      <c r="N2625" s="11">
        <f t="shared" si="243"/>
        <v>47885.621325691129</v>
      </c>
      <c r="O2625" s="12">
        <f t="shared" si="244"/>
        <v>3990.4684438075938</v>
      </c>
      <c r="P2625" s="13">
        <f>IF(H2625&lt;Constants!$B$2,1,0)</f>
        <v>1</v>
      </c>
      <c r="Q2625" s="13">
        <f>IF(N2625&lt;Constants!$B$2,1,0)</f>
        <v>1</v>
      </c>
      <c r="R2625" s="13">
        <f t="shared" si="245"/>
        <v>0</v>
      </c>
      <c r="S2625" s="6">
        <v>1</v>
      </c>
    </row>
    <row r="2626" spans="1:19" x14ac:dyDescent="0.35">
      <c r="A2626" s="6">
        <v>4219</v>
      </c>
      <c r="B2626" s="6">
        <v>8</v>
      </c>
      <c r="C2626" s="7">
        <v>2913.51391601563</v>
      </c>
      <c r="D2626" s="6">
        <v>6</v>
      </c>
      <c r="E2626" s="8">
        <v>2.8284270763397199</v>
      </c>
      <c r="F2626" s="9">
        <v>0.84589528393927005</v>
      </c>
      <c r="G2626" s="10">
        <v>650</v>
      </c>
      <c r="H2626" s="10">
        <v>66571.6640625</v>
      </c>
      <c r="I2626" s="11">
        <f>H2626/Constants!$B$4</f>
        <v>5547.638671875</v>
      </c>
      <c r="J2626" s="11">
        <f>G2626*Constants!$B$4/D2626</f>
        <v>1300</v>
      </c>
      <c r="K2626" s="11">
        <f t="shared" si="240"/>
        <v>1536.833251919787</v>
      </c>
      <c r="L2626" s="12">
        <f t="shared" si="241"/>
        <v>108.33333333333333</v>
      </c>
      <c r="M2626" s="12">
        <f t="shared" si="242"/>
        <v>128.06943765998224</v>
      </c>
      <c r="N2626" s="11">
        <f t="shared" si="243"/>
        <v>65034.830810580213</v>
      </c>
      <c r="O2626" s="12">
        <f t="shared" si="244"/>
        <v>5419.5692342150178</v>
      </c>
      <c r="P2626" s="13">
        <f>IF(H2626&lt;Constants!$B$2,1,0)</f>
        <v>1</v>
      </c>
      <c r="Q2626" s="13">
        <f>IF(N2626&lt;Constants!$B$2,1,0)</f>
        <v>1</v>
      </c>
      <c r="R2626" s="13">
        <f t="shared" si="245"/>
        <v>0</v>
      </c>
      <c r="S2626" s="6">
        <v>1</v>
      </c>
    </row>
    <row r="2627" spans="1:19" x14ac:dyDescent="0.35">
      <c r="A2627" s="6">
        <v>4219</v>
      </c>
      <c r="B2627" s="6">
        <v>9</v>
      </c>
      <c r="C2627" s="7">
        <v>2913.51391601563</v>
      </c>
      <c r="D2627" s="6">
        <v>6</v>
      </c>
      <c r="E2627" s="8">
        <v>3.08965063095093</v>
      </c>
      <c r="F2627" s="9">
        <v>0.87250097093457701</v>
      </c>
      <c r="G2627" s="10">
        <v>2700</v>
      </c>
      <c r="H2627" s="10">
        <v>84569.4921875</v>
      </c>
      <c r="I2627" s="11">
        <f>H2627/Constants!$B$4</f>
        <v>7047.457682291667</v>
      </c>
      <c r="J2627" s="11">
        <f>G2627*Constants!$B$4/D2627</f>
        <v>5400</v>
      </c>
      <c r="K2627" s="11">
        <f t="shared" ref="K2627:K2690" si="246">J2627/F2627</f>
        <v>6189.1048604975249</v>
      </c>
      <c r="L2627" s="12">
        <f t="shared" ref="L2627:L2690" si="247">G2627/D2627</f>
        <v>450</v>
      </c>
      <c r="M2627" s="12">
        <f t="shared" ref="M2627:M2690" si="248">L2627/F2627</f>
        <v>515.75873837479367</v>
      </c>
      <c r="N2627" s="11">
        <f t="shared" ref="N2627:N2690" si="249">H2627-K2627</f>
        <v>78380.387327002478</v>
      </c>
      <c r="O2627" s="12">
        <f t="shared" ref="O2627:O2690" si="250">I2627-M2627</f>
        <v>6531.6989439168738</v>
      </c>
      <c r="P2627" s="13">
        <f>IF(H2627&lt;Constants!$B$2,1,0)</f>
        <v>0</v>
      </c>
      <c r="Q2627" s="13">
        <f>IF(N2627&lt;Constants!$B$2,1,0)</f>
        <v>0</v>
      </c>
      <c r="R2627" s="13">
        <f t="shared" ref="R2627:R2690" si="251">IF(AND(P2627=0,Q2627=1),1,0)</f>
        <v>0</v>
      </c>
      <c r="S2627" s="6">
        <v>0</v>
      </c>
    </row>
    <row r="2628" spans="1:19" x14ac:dyDescent="0.35">
      <c r="A2628" s="6">
        <v>4219</v>
      </c>
      <c r="B2628" s="6">
        <v>10</v>
      </c>
      <c r="C2628" s="7">
        <v>3399.099609375</v>
      </c>
      <c r="D2628" s="6">
        <v>7</v>
      </c>
      <c r="E2628" s="8">
        <v>3.8336586952209499</v>
      </c>
      <c r="F2628" s="9">
        <v>0.95724147824754802</v>
      </c>
      <c r="G2628" s="10">
        <v>1000</v>
      </c>
      <c r="H2628" s="10">
        <v>205091</v>
      </c>
      <c r="I2628" s="11">
        <f>H2628/Constants!$B$4</f>
        <v>17090.916666666668</v>
      </c>
      <c r="J2628" s="11">
        <f>G2628*Constants!$B$4/D2628</f>
        <v>1714.2857142857142</v>
      </c>
      <c r="K2628" s="11">
        <f t="shared" si="246"/>
        <v>1790.8602512963719</v>
      </c>
      <c r="L2628" s="12">
        <f t="shared" si="247"/>
        <v>142.85714285714286</v>
      </c>
      <c r="M2628" s="12">
        <f t="shared" si="248"/>
        <v>149.23835427469766</v>
      </c>
      <c r="N2628" s="11">
        <f t="shared" si="249"/>
        <v>203300.13974870363</v>
      </c>
      <c r="O2628" s="12">
        <f t="shared" si="250"/>
        <v>16941.67831239197</v>
      </c>
      <c r="P2628" s="13">
        <f>IF(H2628&lt;Constants!$B$2,1,0)</f>
        <v>0</v>
      </c>
      <c r="Q2628" s="13">
        <f>IF(N2628&lt;Constants!$B$2,1,0)</f>
        <v>0</v>
      </c>
      <c r="R2628" s="13">
        <f t="shared" si="251"/>
        <v>0</v>
      </c>
      <c r="S2628" s="6">
        <v>0</v>
      </c>
    </row>
    <row r="2629" spans="1:19" x14ac:dyDescent="0.35">
      <c r="A2629" s="6">
        <v>4219</v>
      </c>
      <c r="B2629" s="6">
        <v>11</v>
      </c>
      <c r="C2629" s="7">
        <v>3884.68530273438</v>
      </c>
      <c r="D2629" s="6">
        <v>8</v>
      </c>
      <c r="E2629" s="8">
        <v>4.0708494186401403</v>
      </c>
      <c r="F2629" s="9">
        <v>0.782091263357657</v>
      </c>
      <c r="G2629" s="10">
        <v>500</v>
      </c>
      <c r="H2629" s="10">
        <v>91437.4921875</v>
      </c>
      <c r="I2629" s="11">
        <f>H2629/Constants!$B$4</f>
        <v>7619.791015625</v>
      </c>
      <c r="J2629" s="11">
        <f>G2629*Constants!$B$4/D2629</f>
        <v>750</v>
      </c>
      <c r="K2629" s="11">
        <f t="shared" si="246"/>
        <v>958.96736754239714</v>
      </c>
      <c r="L2629" s="12">
        <f t="shared" si="247"/>
        <v>62.5</v>
      </c>
      <c r="M2629" s="12">
        <f t="shared" si="248"/>
        <v>79.913947295199762</v>
      </c>
      <c r="N2629" s="11">
        <f t="shared" si="249"/>
        <v>90478.524819957602</v>
      </c>
      <c r="O2629" s="12">
        <f t="shared" si="250"/>
        <v>7539.8770683297998</v>
      </c>
      <c r="P2629" s="13">
        <f>IF(H2629&lt;Constants!$B$2,1,0)</f>
        <v>0</v>
      </c>
      <c r="Q2629" s="13">
        <f>IF(N2629&lt;Constants!$B$2,1,0)</f>
        <v>0</v>
      </c>
      <c r="R2629" s="13">
        <f t="shared" si="251"/>
        <v>0</v>
      </c>
      <c r="S2629" s="6">
        <v>0</v>
      </c>
    </row>
    <row r="2630" spans="1:19" x14ac:dyDescent="0.35">
      <c r="A2630" s="6">
        <v>4219</v>
      </c>
      <c r="B2630" s="6">
        <v>12</v>
      </c>
      <c r="C2630" s="7">
        <v>4370.27099609375</v>
      </c>
      <c r="D2630" s="6">
        <v>9</v>
      </c>
      <c r="E2630" s="8">
        <v>4.3035168647766104</v>
      </c>
      <c r="F2630" s="9">
        <v>0.84849079887413303</v>
      </c>
      <c r="G2630" s="10">
        <v>0</v>
      </c>
      <c r="H2630" s="10">
        <v>80024.1171875</v>
      </c>
      <c r="I2630" s="11">
        <f>H2630/Constants!$B$4</f>
        <v>6668.676432291667</v>
      </c>
      <c r="J2630" s="11">
        <f>G2630*Constants!$B$4/D2630</f>
        <v>0</v>
      </c>
      <c r="K2630" s="11">
        <f t="shared" si="246"/>
        <v>0</v>
      </c>
      <c r="L2630" s="12">
        <f t="shared" si="247"/>
        <v>0</v>
      </c>
      <c r="M2630" s="12">
        <f t="shared" si="248"/>
        <v>0</v>
      </c>
      <c r="N2630" s="11">
        <f t="shared" si="249"/>
        <v>80024.1171875</v>
      </c>
      <c r="O2630" s="12">
        <f t="shared" si="250"/>
        <v>6668.676432291667</v>
      </c>
      <c r="P2630" s="13">
        <f>IF(H2630&lt;Constants!$B$2,1,0)</f>
        <v>0</v>
      </c>
      <c r="Q2630" s="13">
        <f>IF(N2630&lt;Constants!$B$2,1,0)</f>
        <v>0</v>
      </c>
      <c r="R2630" s="13">
        <f t="shared" si="251"/>
        <v>0</v>
      </c>
      <c r="S2630" s="6">
        <v>0</v>
      </c>
    </row>
    <row r="2631" spans="1:19" x14ac:dyDescent="0.35">
      <c r="A2631" s="6">
        <v>4220</v>
      </c>
      <c r="B2631" s="6">
        <v>1</v>
      </c>
      <c r="C2631" s="7">
        <v>361.37808227539102</v>
      </c>
      <c r="D2631" s="6">
        <v>1</v>
      </c>
      <c r="E2631" s="8">
        <v>1</v>
      </c>
      <c r="F2631" s="9">
        <v>0.96049963895391199</v>
      </c>
      <c r="G2631" s="10">
        <v>500</v>
      </c>
      <c r="H2631" s="10">
        <v>418760.375</v>
      </c>
      <c r="I2631" s="11">
        <f>H2631/Constants!$B$4</f>
        <v>34896.697916666664</v>
      </c>
      <c r="J2631" s="11">
        <f>G2631*Constants!$B$4/D2631</f>
        <v>6000</v>
      </c>
      <c r="K2631" s="11">
        <f t="shared" si="246"/>
        <v>6246.7488343198638</v>
      </c>
      <c r="L2631" s="12">
        <f t="shared" si="247"/>
        <v>500</v>
      </c>
      <c r="M2631" s="12">
        <f t="shared" si="248"/>
        <v>520.56240285998865</v>
      </c>
      <c r="N2631" s="11">
        <f t="shared" si="249"/>
        <v>412513.62616568012</v>
      </c>
      <c r="O2631" s="12">
        <f t="shared" si="250"/>
        <v>34376.135513806672</v>
      </c>
      <c r="P2631" s="13">
        <f>IF(H2631&lt;Constants!$B$2,1,0)</f>
        <v>0</v>
      </c>
      <c r="Q2631" s="13">
        <f>IF(N2631&lt;Constants!$B$2,1,0)</f>
        <v>0</v>
      </c>
      <c r="R2631" s="13">
        <f t="shared" si="251"/>
        <v>0</v>
      </c>
      <c r="S2631" s="6">
        <v>0</v>
      </c>
    </row>
    <row r="2632" spans="1:19" x14ac:dyDescent="0.35">
      <c r="A2632" s="6">
        <v>4220</v>
      </c>
      <c r="B2632" s="6">
        <v>2</v>
      </c>
      <c r="C2632" s="7">
        <v>722.75616455078102</v>
      </c>
      <c r="D2632" s="6">
        <v>2</v>
      </c>
      <c r="E2632" s="8">
        <v>1.6817928552627599</v>
      </c>
      <c r="F2632" s="9">
        <v>0.87619164790742199</v>
      </c>
      <c r="G2632" s="10">
        <v>0</v>
      </c>
      <c r="H2632" s="10">
        <v>247153.578125</v>
      </c>
      <c r="I2632" s="11">
        <f>H2632/Constants!$B$4</f>
        <v>20596.131510416668</v>
      </c>
      <c r="J2632" s="11">
        <f>G2632*Constants!$B$4/D2632</f>
        <v>0</v>
      </c>
      <c r="K2632" s="11">
        <f t="shared" si="246"/>
        <v>0</v>
      </c>
      <c r="L2632" s="12">
        <f t="shared" si="247"/>
        <v>0</v>
      </c>
      <c r="M2632" s="12">
        <f t="shared" si="248"/>
        <v>0</v>
      </c>
      <c r="N2632" s="11">
        <f t="shared" si="249"/>
        <v>247153.578125</v>
      </c>
      <c r="O2632" s="12">
        <f t="shared" si="250"/>
        <v>20596.131510416668</v>
      </c>
      <c r="P2632" s="13">
        <f>IF(H2632&lt;Constants!$B$2,1,0)</f>
        <v>0</v>
      </c>
      <c r="Q2632" s="13">
        <f>IF(N2632&lt;Constants!$B$2,1,0)</f>
        <v>0</v>
      </c>
      <c r="R2632" s="13">
        <f t="shared" si="251"/>
        <v>0</v>
      </c>
      <c r="S2632" s="6">
        <v>0</v>
      </c>
    </row>
    <row r="2633" spans="1:19" x14ac:dyDescent="0.35">
      <c r="A2633" s="6">
        <v>4220</v>
      </c>
      <c r="B2633" s="6">
        <v>3</v>
      </c>
      <c r="C2633" s="7">
        <v>722.75616455078102</v>
      </c>
      <c r="D2633" s="6">
        <v>2</v>
      </c>
      <c r="E2633" s="8">
        <v>1.6817928552627599</v>
      </c>
      <c r="F2633" s="9">
        <v>0.97492641305511096</v>
      </c>
      <c r="G2633" s="10">
        <v>500</v>
      </c>
      <c r="H2633" s="10">
        <v>149438.03125</v>
      </c>
      <c r="I2633" s="11">
        <f>H2633/Constants!$B$4</f>
        <v>12453.169270833334</v>
      </c>
      <c r="J2633" s="11">
        <f>G2633*Constants!$B$4/D2633</f>
        <v>3000</v>
      </c>
      <c r="K2633" s="11">
        <f t="shared" si="246"/>
        <v>3077.1553214964697</v>
      </c>
      <c r="L2633" s="12">
        <f t="shared" si="247"/>
        <v>250</v>
      </c>
      <c r="M2633" s="12">
        <f t="shared" si="248"/>
        <v>256.42961012470579</v>
      </c>
      <c r="N2633" s="11">
        <f t="shared" si="249"/>
        <v>146360.87592850352</v>
      </c>
      <c r="O2633" s="12">
        <f t="shared" si="250"/>
        <v>12196.739660708628</v>
      </c>
      <c r="P2633" s="13">
        <f>IF(H2633&lt;Constants!$B$2,1,0)</f>
        <v>0</v>
      </c>
      <c r="Q2633" s="13">
        <f>IF(N2633&lt;Constants!$B$2,1,0)</f>
        <v>0</v>
      </c>
      <c r="R2633" s="13">
        <f t="shared" si="251"/>
        <v>0</v>
      </c>
      <c r="S2633" s="6">
        <v>0</v>
      </c>
    </row>
    <row r="2634" spans="1:19" x14ac:dyDescent="0.35">
      <c r="A2634" s="6">
        <v>4220</v>
      </c>
      <c r="B2634" s="6">
        <v>4</v>
      </c>
      <c r="C2634" s="7">
        <v>1445.51232910156</v>
      </c>
      <c r="D2634" s="6">
        <v>4</v>
      </c>
      <c r="E2634" s="8">
        <v>2.2795071601867698</v>
      </c>
      <c r="F2634" s="9">
        <v>0.91801884438611303</v>
      </c>
      <c r="G2634" s="10">
        <v>1700</v>
      </c>
      <c r="H2634" s="10">
        <v>126469.6171875</v>
      </c>
      <c r="I2634" s="11">
        <f>H2634/Constants!$B$4</f>
        <v>10539.134765625</v>
      </c>
      <c r="J2634" s="11">
        <f>G2634*Constants!$B$4/D2634</f>
        <v>5100</v>
      </c>
      <c r="K2634" s="11">
        <f t="shared" si="246"/>
        <v>5555.4415153758782</v>
      </c>
      <c r="L2634" s="12">
        <f t="shared" si="247"/>
        <v>425</v>
      </c>
      <c r="M2634" s="12">
        <f t="shared" si="248"/>
        <v>462.95345961465648</v>
      </c>
      <c r="N2634" s="11">
        <f t="shared" si="249"/>
        <v>120914.17567212413</v>
      </c>
      <c r="O2634" s="12">
        <f t="shared" si="250"/>
        <v>10076.181306010343</v>
      </c>
      <c r="P2634" s="13">
        <f>IF(H2634&lt;Constants!$B$2,1,0)</f>
        <v>0</v>
      </c>
      <c r="Q2634" s="13">
        <f>IF(N2634&lt;Constants!$B$2,1,0)</f>
        <v>0</v>
      </c>
      <c r="R2634" s="13">
        <f t="shared" si="251"/>
        <v>0</v>
      </c>
      <c r="S2634" s="6">
        <v>0</v>
      </c>
    </row>
    <row r="2635" spans="1:19" x14ac:dyDescent="0.35">
      <c r="A2635" s="6">
        <v>4220</v>
      </c>
      <c r="B2635" s="6">
        <v>5</v>
      </c>
      <c r="C2635" s="7">
        <v>1445.51232910156</v>
      </c>
      <c r="D2635" s="6">
        <v>4</v>
      </c>
      <c r="E2635" s="8">
        <v>2.2795071601867698</v>
      </c>
      <c r="F2635" s="9">
        <v>0.92996817527801701</v>
      </c>
      <c r="G2635" s="10">
        <v>300</v>
      </c>
      <c r="H2635" s="10">
        <v>204867.515625</v>
      </c>
      <c r="I2635" s="11">
        <f>H2635/Constants!$B$4</f>
        <v>17072.29296875</v>
      </c>
      <c r="J2635" s="11">
        <f>G2635*Constants!$B$4/D2635</f>
        <v>900</v>
      </c>
      <c r="K2635" s="11">
        <f t="shared" si="246"/>
        <v>967.77505287311806</v>
      </c>
      <c r="L2635" s="12">
        <f t="shared" si="247"/>
        <v>75</v>
      </c>
      <c r="M2635" s="12">
        <f t="shared" si="248"/>
        <v>80.647921072759829</v>
      </c>
      <c r="N2635" s="11">
        <f t="shared" si="249"/>
        <v>203899.74057212687</v>
      </c>
      <c r="O2635" s="12">
        <f t="shared" si="250"/>
        <v>16991.645047677241</v>
      </c>
      <c r="P2635" s="13">
        <f>IF(H2635&lt;Constants!$B$2,1,0)</f>
        <v>0</v>
      </c>
      <c r="Q2635" s="13">
        <f>IF(N2635&lt;Constants!$B$2,1,0)</f>
        <v>0</v>
      </c>
      <c r="R2635" s="13">
        <f t="shared" si="251"/>
        <v>0</v>
      </c>
      <c r="S2635" s="6">
        <v>0</v>
      </c>
    </row>
    <row r="2636" spans="1:19" x14ac:dyDescent="0.35">
      <c r="A2636" s="6">
        <v>4220</v>
      </c>
      <c r="B2636" s="6">
        <v>6</v>
      </c>
      <c r="C2636" s="7">
        <v>1806.89038085938</v>
      </c>
      <c r="D2636" s="6">
        <v>5</v>
      </c>
      <c r="E2636" s="8">
        <v>3.08965063095093</v>
      </c>
      <c r="F2636" s="9">
        <v>0.892437727356024</v>
      </c>
      <c r="G2636" s="10">
        <v>500</v>
      </c>
      <c r="H2636" s="10">
        <v>88697.8828125</v>
      </c>
      <c r="I2636" s="11">
        <f>H2636/Constants!$B$4</f>
        <v>7391.490234375</v>
      </c>
      <c r="J2636" s="11">
        <f>G2636*Constants!$B$4/D2636</f>
        <v>1200</v>
      </c>
      <c r="K2636" s="11">
        <f t="shared" si="246"/>
        <v>1344.6316344728878</v>
      </c>
      <c r="L2636" s="12">
        <f t="shared" si="247"/>
        <v>100</v>
      </c>
      <c r="M2636" s="12">
        <f t="shared" si="248"/>
        <v>112.05263620607398</v>
      </c>
      <c r="N2636" s="11">
        <f t="shared" si="249"/>
        <v>87353.251178027116</v>
      </c>
      <c r="O2636" s="12">
        <f t="shared" si="250"/>
        <v>7279.4375981689263</v>
      </c>
      <c r="P2636" s="13">
        <f>IF(H2636&lt;Constants!$B$2,1,0)</f>
        <v>0</v>
      </c>
      <c r="Q2636" s="13">
        <f>IF(N2636&lt;Constants!$B$2,1,0)</f>
        <v>0</v>
      </c>
      <c r="R2636" s="13">
        <f t="shared" si="251"/>
        <v>0</v>
      </c>
      <c r="S2636" s="6">
        <v>0</v>
      </c>
    </row>
    <row r="2637" spans="1:19" x14ac:dyDescent="0.35">
      <c r="A2637" s="6">
        <v>4220</v>
      </c>
      <c r="B2637" s="6">
        <v>7</v>
      </c>
      <c r="C2637" s="7">
        <v>1806.89038085938</v>
      </c>
      <c r="D2637" s="6">
        <v>5</v>
      </c>
      <c r="E2637" s="8">
        <v>2.8284270763397199</v>
      </c>
      <c r="F2637" s="9">
        <v>0.94138499812079801</v>
      </c>
      <c r="G2637" s="10">
        <v>3000</v>
      </c>
      <c r="H2637" s="10">
        <v>157926.203125</v>
      </c>
      <c r="I2637" s="11">
        <f>H2637/Constants!$B$4</f>
        <v>13160.516927083334</v>
      </c>
      <c r="J2637" s="11">
        <f>G2637*Constants!$B$4/D2637</f>
        <v>7200</v>
      </c>
      <c r="K2637" s="11">
        <f t="shared" si="246"/>
        <v>7648.3054375974871</v>
      </c>
      <c r="L2637" s="12">
        <f t="shared" si="247"/>
        <v>600</v>
      </c>
      <c r="M2637" s="12">
        <f t="shared" si="248"/>
        <v>637.35878646645733</v>
      </c>
      <c r="N2637" s="11">
        <f t="shared" si="249"/>
        <v>150277.89768740252</v>
      </c>
      <c r="O2637" s="12">
        <f t="shared" si="250"/>
        <v>12523.158140616877</v>
      </c>
      <c r="P2637" s="13">
        <f>IF(H2637&lt;Constants!$B$2,1,0)</f>
        <v>0</v>
      </c>
      <c r="Q2637" s="13">
        <f>IF(N2637&lt;Constants!$B$2,1,0)</f>
        <v>0</v>
      </c>
      <c r="R2637" s="13">
        <f t="shared" si="251"/>
        <v>0</v>
      </c>
      <c r="S2637" s="6">
        <v>0</v>
      </c>
    </row>
    <row r="2638" spans="1:19" x14ac:dyDescent="0.35">
      <c r="A2638" s="6">
        <v>4220</v>
      </c>
      <c r="B2638" s="6">
        <v>8</v>
      </c>
      <c r="C2638" s="7">
        <v>2168.2685546875</v>
      </c>
      <c r="D2638" s="6">
        <v>6</v>
      </c>
      <c r="E2638" s="8">
        <v>2.8284270763397199</v>
      </c>
      <c r="F2638" s="9">
        <v>0.91903764773334895</v>
      </c>
      <c r="G2638" s="10">
        <v>1500</v>
      </c>
      <c r="H2638" s="10">
        <v>97217.921875</v>
      </c>
      <c r="I2638" s="11">
        <f>H2638/Constants!$B$4</f>
        <v>8101.493489583333</v>
      </c>
      <c r="J2638" s="11">
        <f>G2638*Constants!$B$4/D2638</f>
        <v>3000</v>
      </c>
      <c r="K2638" s="11">
        <f t="shared" si="246"/>
        <v>3264.2841208942777</v>
      </c>
      <c r="L2638" s="12">
        <f t="shared" si="247"/>
        <v>250</v>
      </c>
      <c r="M2638" s="12">
        <f t="shared" si="248"/>
        <v>272.02367674118983</v>
      </c>
      <c r="N2638" s="11">
        <f t="shared" si="249"/>
        <v>93953.637754105715</v>
      </c>
      <c r="O2638" s="12">
        <f t="shared" si="250"/>
        <v>7829.4698128421433</v>
      </c>
      <c r="P2638" s="13">
        <f>IF(H2638&lt;Constants!$B$2,1,0)</f>
        <v>0</v>
      </c>
      <c r="Q2638" s="13">
        <f>IF(N2638&lt;Constants!$B$2,1,0)</f>
        <v>0</v>
      </c>
      <c r="R2638" s="13">
        <f t="shared" si="251"/>
        <v>0</v>
      </c>
      <c r="S2638" s="6">
        <v>0</v>
      </c>
    </row>
    <row r="2639" spans="1:19" x14ac:dyDescent="0.35">
      <c r="A2639" s="6">
        <v>4220</v>
      </c>
      <c r="B2639" s="6">
        <v>9</v>
      </c>
      <c r="C2639" s="7">
        <v>1806.89038085938</v>
      </c>
      <c r="D2639" s="6">
        <v>5</v>
      </c>
      <c r="E2639" s="8">
        <v>3.08965063095093</v>
      </c>
      <c r="F2639" s="9">
        <v>0.94790824630130699</v>
      </c>
      <c r="G2639" s="10">
        <v>0</v>
      </c>
      <c r="H2639" s="10">
        <v>133892.515625</v>
      </c>
      <c r="I2639" s="11">
        <f>H2639/Constants!$B$4</f>
        <v>11157.709635416666</v>
      </c>
      <c r="J2639" s="11">
        <f>G2639*Constants!$B$4/D2639</f>
        <v>0</v>
      </c>
      <c r="K2639" s="11">
        <f t="shared" si="246"/>
        <v>0</v>
      </c>
      <c r="L2639" s="12">
        <f t="shared" si="247"/>
        <v>0</v>
      </c>
      <c r="M2639" s="12">
        <f t="shared" si="248"/>
        <v>0</v>
      </c>
      <c r="N2639" s="11">
        <f t="shared" si="249"/>
        <v>133892.515625</v>
      </c>
      <c r="O2639" s="12">
        <f t="shared" si="250"/>
        <v>11157.709635416666</v>
      </c>
      <c r="P2639" s="13">
        <f>IF(H2639&lt;Constants!$B$2,1,0)</f>
        <v>0</v>
      </c>
      <c r="Q2639" s="13">
        <f>IF(N2639&lt;Constants!$B$2,1,0)</f>
        <v>0</v>
      </c>
      <c r="R2639" s="13">
        <f t="shared" si="251"/>
        <v>0</v>
      </c>
      <c r="S2639" s="6">
        <v>0</v>
      </c>
    </row>
    <row r="2640" spans="1:19" x14ac:dyDescent="0.35">
      <c r="A2640" s="6">
        <v>4220</v>
      </c>
      <c r="B2640" s="6">
        <v>10</v>
      </c>
      <c r="C2640" s="7">
        <v>2529.646484375</v>
      </c>
      <c r="D2640" s="6">
        <v>7</v>
      </c>
      <c r="E2640" s="8">
        <v>3.08965063095093</v>
      </c>
      <c r="F2640" s="9">
        <v>0.94307844222429105</v>
      </c>
      <c r="G2640" s="10">
        <v>2240</v>
      </c>
      <c r="H2640" s="10">
        <v>99852.9375</v>
      </c>
      <c r="I2640" s="11">
        <f>H2640/Constants!$B$4</f>
        <v>8321.078125</v>
      </c>
      <c r="J2640" s="11">
        <f>G2640*Constants!$B$4/D2640</f>
        <v>3840</v>
      </c>
      <c r="K2640" s="11">
        <f t="shared" si="246"/>
        <v>4071.7715813153304</v>
      </c>
      <c r="L2640" s="12">
        <f t="shared" si="247"/>
        <v>320</v>
      </c>
      <c r="M2640" s="12">
        <f t="shared" si="248"/>
        <v>339.31429844294422</v>
      </c>
      <c r="N2640" s="11">
        <f t="shared" si="249"/>
        <v>95781.165918684666</v>
      </c>
      <c r="O2640" s="12">
        <f t="shared" si="250"/>
        <v>7981.7638265570558</v>
      </c>
      <c r="P2640" s="13">
        <f>IF(H2640&lt;Constants!$B$2,1,0)</f>
        <v>0</v>
      </c>
      <c r="Q2640" s="13">
        <f>IF(N2640&lt;Constants!$B$2,1,0)</f>
        <v>0</v>
      </c>
      <c r="R2640" s="13">
        <f t="shared" si="251"/>
        <v>0</v>
      </c>
      <c r="S2640" s="6">
        <v>0</v>
      </c>
    </row>
    <row r="2641" spans="1:19" x14ac:dyDescent="0.35">
      <c r="A2641" s="6">
        <v>4220</v>
      </c>
      <c r="B2641" s="6">
        <v>11</v>
      </c>
      <c r="C2641" s="7">
        <v>2529.646484375</v>
      </c>
      <c r="D2641" s="6">
        <v>7</v>
      </c>
      <c r="E2641" s="8">
        <v>3.5914680957794198</v>
      </c>
      <c r="F2641" s="9">
        <v>0.96115806599778397</v>
      </c>
      <c r="G2641" s="10">
        <v>3500</v>
      </c>
      <c r="H2641" s="10">
        <v>220119.359375</v>
      </c>
      <c r="I2641" s="11">
        <f>H2641/Constants!$B$4</f>
        <v>18343.279947916668</v>
      </c>
      <c r="J2641" s="11">
        <f>G2641*Constants!$B$4/D2641</f>
        <v>6000</v>
      </c>
      <c r="K2641" s="11">
        <f t="shared" si="246"/>
        <v>6242.4695918993966</v>
      </c>
      <c r="L2641" s="12">
        <f t="shared" si="247"/>
        <v>500</v>
      </c>
      <c r="M2641" s="12">
        <f t="shared" si="248"/>
        <v>520.20579932494968</v>
      </c>
      <c r="N2641" s="11">
        <f t="shared" si="249"/>
        <v>213876.8897831006</v>
      </c>
      <c r="O2641" s="12">
        <f t="shared" si="250"/>
        <v>17823.074148591717</v>
      </c>
      <c r="P2641" s="13">
        <f>IF(H2641&lt;Constants!$B$2,1,0)</f>
        <v>0</v>
      </c>
      <c r="Q2641" s="13">
        <f>IF(N2641&lt;Constants!$B$2,1,0)</f>
        <v>0</v>
      </c>
      <c r="R2641" s="13">
        <f t="shared" si="251"/>
        <v>0</v>
      </c>
      <c r="S2641" s="6">
        <v>0</v>
      </c>
    </row>
    <row r="2642" spans="1:19" x14ac:dyDescent="0.35">
      <c r="A2642" s="6">
        <v>4220</v>
      </c>
      <c r="B2642" s="6">
        <v>12</v>
      </c>
      <c r="C2642" s="7">
        <v>3252.40283203125</v>
      </c>
      <c r="D2642" s="6">
        <v>9</v>
      </c>
      <c r="E2642" s="8">
        <v>4.0708494186401403</v>
      </c>
      <c r="F2642" s="9">
        <v>0.96046558000131399</v>
      </c>
      <c r="G2642" s="10">
        <v>1500</v>
      </c>
      <c r="H2642" s="10">
        <v>68762.78125</v>
      </c>
      <c r="I2642" s="11">
        <f>H2642/Constants!$B$4</f>
        <v>5730.231770833333</v>
      </c>
      <c r="J2642" s="11">
        <f>G2642*Constants!$B$4/D2642</f>
        <v>2000</v>
      </c>
      <c r="K2642" s="11">
        <f t="shared" si="246"/>
        <v>2082.3234498390498</v>
      </c>
      <c r="L2642" s="12">
        <f t="shared" si="247"/>
        <v>166.66666666666666</v>
      </c>
      <c r="M2642" s="12">
        <f t="shared" si="248"/>
        <v>173.52695415325414</v>
      </c>
      <c r="N2642" s="11">
        <f t="shared" si="249"/>
        <v>66680.457800160948</v>
      </c>
      <c r="O2642" s="12">
        <f t="shared" si="250"/>
        <v>5556.7048166800787</v>
      </c>
      <c r="P2642" s="13">
        <f>IF(H2642&lt;Constants!$B$2,1,0)</f>
        <v>1</v>
      </c>
      <c r="Q2642" s="13">
        <f>IF(N2642&lt;Constants!$B$2,1,0)</f>
        <v>1</v>
      </c>
      <c r="R2642" s="13">
        <f t="shared" si="251"/>
        <v>0</v>
      </c>
      <c r="S2642" s="6">
        <v>1</v>
      </c>
    </row>
    <row r="2643" spans="1:19" x14ac:dyDescent="0.35">
      <c r="A2643" s="6">
        <v>4221</v>
      </c>
      <c r="B2643" s="6">
        <v>1</v>
      </c>
      <c r="C2643" s="7">
        <v>1282.55212402344</v>
      </c>
      <c r="D2643" s="6">
        <v>2</v>
      </c>
      <c r="E2643" s="8">
        <v>1.6817928552627599</v>
      </c>
      <c r="F2643" s="9">
        <v>1.0895821416789799</v>
      </c>
      <c r="G2643" s="10">
        <v>0</v>
      </c>
      <c r="H2643" s="10">
        <v>167590.828125</v>
      </c>
      <c r="I2643" s="11">
        <f>H2643/Constants!$B$4</f>
        <v>13965.90234375</v>
      </c>
      <c r="J2643" s="11">
        <f>G2643*Constants!$B$4/D2643</f>
        <v>0</v>
      </c>
      <c r="K2643" s="11">
        <f t="shared" si="246"/>
        <v>0</v>
      </c>
      <c r="L2643" s="12">
        <f t="shared" si="247"/>
        <v>0</v>
      </c>
      <c r="M2643" s="12">
        <f t="shared" si="248"/>
        <v>0</v>
      </c>
      <c r="N2643" s="11">
        <f t="shared" si="249"/>
        <v>167590.828125</v>
      </c>
      <c r="O2643" s="12">
        <f t="shared" si="250"/>
        <v>13965.90234375</v>
      </c>
      <c r="P2643" s="13">
        <f>IF(H2643&lt;Constants!$B$2,1,0)</f>
        <v>0</v>
      </c>
      <c r="Q2643" s="13">
        <f>IF(N2643&lt;Constants!$B$2,1,0)</f>
        <v>0</v>
      </c>
      <c r="R2643" s="13">
        <f t="shared" si="251"/>
        <v>0</v>
      </c>
      <c r="S2643" s="6">
        <v>0</v>
      </c>
    </row>
    <row r="2644" spans="1:19" x14ac:dyDescent="0.35">
      <c r="A2644" s="6">
        <v>4221</v>
      </c>
      <c r="B2644" s="6">
        <v>2</v>
      </c>
      <c r="C2644" s="7">
        <v>1923.828125</v>
      </c>
      <c r="D2644" s="6">
        <v>3</v>
      </c>
      <c r="E2644" s="8">
        <v>1.98817682266235</v>
      </c>
      <c r="F2644" s="9">
        <v>0.93567044527023502</v>
      </c>
      <c r="G2644" s="10">
        <v>0</v>
      </c>
      <c r="H2644" s="10">
        <v>65790.7265625</v>
      </c>
      <c r="I2644" s="11">
        <f>H2644/Constants!$B$4</f>
        <v>5482.560546875</v>
      </c>
      <c r="J2644" s="11">
        <f>G2644*Constants!$B$4/D2644</f>
        <v>0</v>
      </c>
      <c r="K2644" s="11">
        <f t="shared" si="246"/>
        <v>0</v>
      </c>
      <c r="L2644" s="12">
        <f t="shared" si="247"/>
        <v>0</v>
      </c>
      <c r="M2644" s="12">
        <f t="shared" si="248"/>
        <v>0</v>
      </c>
      <c r="N2644" s="11">
        <f t="shared" si="249"/>
        <v>65790.7265625</v>
      </c>
      <c r="O2644" s="12">
        <f t="shared" si="250"/>
        <v>5482.560546875</v>
      </c>
      <c r="P2644" s="13">
        <f>IF(H2644&lt;Constants!$B$2,1,0)</f>
        <v>1</v>
      </c>
      <c r="Q2644" s="13">
        <f>IF(N2644&lt;Constants!$B$2,1,0)</f>
        <v>1</v>
      </c>
      <c r="R2644" s="13">
        <f t="shared" si="251"/>
        <v>0</v>
      </c>
      <c r="S2644" s="6">
        <v>1</v>
      </c>
    </row>
    <row r="2645" spans="1:19" x14ac:dyDescent="0.35">
      <c r="A2645" s="6">
        <v>4221</v>
      </c>
      <c r="B2645" s="6">
        <v>3</v>
      </c>
      <c r="C2645" s="7">
        <v>2565.10424804688</v>
      </c>
      <c r="D2645" s="6">
        <v>4</v>
      </c>
      <c r="E2645" s="8">
        <v>2.2795071601867698</v>
      </c>
      <c r="F2645" s="9">
        <v>0.82625744620814601</v>
      </c>
      <c r="G2645" s="10">
        <v>0</v>
      </c>
      <c r="H2645" s="10">
        <v>140908.265625</v>
      </c>
      <c r="I2645" s="11">
        <f>H2645/Constants!$B$4</f>
        <v>11742.35546875</v>
      </c>
      <c r="J2645" s="11">
        <f>G2645*Constants!$B$4/D2645</f>
        <v>0</v>
      </c>
      <c r="K2645" s="11">
        <f t="shared" si="246"/>
        <v>0</v>
      </c>
      <c r="L2645" s="12">
        <f t="shared" si="247"/>
        <v>0</v>
      </c>
      <c r="M2645" s="12">
        <f t="shared" si="248"/>
        <v>0</v>
      </c>
      <c r="N2645" s="11">
        <f t="shared" si="249"/>
        <v>140908.265625</v>
      </c>
      <c r="O2645" s="12">
        <f t="shared" si="250"/>
        <v>11742.35546875</v>
      </c>
      <c r="P2645" s="13">
        <f>IF(H2645&lt;Constants!$B$2,1,0)</f>
        <v>0</v>
      </c>
      <c r="Q2645" s="13">
        <f>IF(N2645&lt;Constants!$B$2,1,0)</f>
        <v>0</v>
      </c>
      <c r="R2645" s="13">
        <f t="shared" si="251"/>
        <v>0</v>
      </c>
      <c r="S2645" s="6">
        <v>0</v>
      </c>
    </row>
    <row r="2646" spans="1:19" x14ac:dyDescent="0.35">
      <c r="A2646" s="6">
        <v>4221</v>
      </c>
      <c r="B2646" s="6">
        <v>4</v>
      </c>
      <c r="C2646" s="7">
        <v>2565.10424804688</v>
      </c>
      <c r="D2646" s="6">
        <v>4</v>
      </c>
      <c r="E2646" s="8">
        <v>2.8284270763397199</v>
      </c>
      <c r="F2646" s="9">
        <v>1.0180702860220801</v>
      </c>
      <c r="G2646" s="10">
        <v>1300</v>
      </c>
      <c r="H2646" s="10">
        <v>205301.953125</v>
      </c>
      <c r="I2646" s="11">
        <f>H2646/Constants!$B$4</f>
        <v>17108.49609375</v>
      </c>
      <c r="J2646" s="11">
        <f>G2646*Constants!$B$4/D2646</f>
        <v>3900</v>
      </c>
      <c r="K2646" s="11">
        <f t="shared" si="246"/>
        <v>3830.7767681134505</v>
      </c>
      <c r="L2646" s="12">
        <f t="shared" si="247"/>
        <v>325</v>
      </c>
      <c r="M2646" s="12">
        <f t="shared" si="248"/>
        <v>319.23139734278755</v>
      </c>
      <c r="N2646" s="11">
        <f t="shared" si="249"/>
        <v>201471.17635688654</v>
      </c>
      <c r="O2646" s="12">
        <f t="shared" si="250"/>
        <v>16789.264696407212</v>
      </c>
      <c r="P2646" s="13">
        <f>IF(H2646&lt;Constants!$B$2,1,0)</f>
        <v>0</v>
      </c>
      <c r="Q2646" s="13">
        <f>IF(N2646&lt;Constants!$B$2,1,0)</f>
        <v>0</v>
      </c>
      <c r="R2646" s="13">
        <f t="shared" si="251"/>
        <v>0</v>
      </c>
      <c r="S2646" s="6">
        <v>0</v>
      </c>
    </row>
    <row r="2647" spans="1:19" x14ac:dyDescent="0.35">
      <c r="A2647" s="6">
        <v>4221</v>
      </c>
      <c r="B2647" s="6">
        <v>5</v>
      </c>
      <c r="C2647" s="7">
        <v>3206.38037109375</v>
      </c>
      <c r="D2647" s="6">
        <v>5</v>
      </c>
      <c r="E2647" s="8">
        <v>2.5588865280151398</v>
      </c>
      <c r="F2647" s="9">
        <v>0.95289435646558296</v>
      </c>
      <c r="G2647" s="10">
        <v>10000</v>
      </c>
      <c r="H2647" s="10">
        <v>151557.203125</v>
      </c>
      <c r="I2647" s="11">
        <f>H2647/Constants!$B$4</f>
        <v>12629.766927083334</v>
      </c>
      <c r="J2647" s="11">
        <f>G2647*Constants!$B$4/D2647</f>
        <v>24000</v>
      </c>
      <c r="K2647" s="11">
        <f t="shared" si="246"/>
        <v>25186.422647122523</v>
      </c>
      <c r="L2647" s="12">
        <f t="shared" si="247"/>
        <v>2000</v>
      </c>
      <c r="M2647" s="12">
        <f t="shared" si="248"/>
        <v>2098.8685539268768</v>
      </c>
      <c r="N2647" s="11">
        <f t="shared" si="249"/>
        <v>126370.78047787747</v>
      </c>
      <c r="O2647" s="12">
        <f t="shared" si="250"/>
        <v>10530.898373156457</v>
      </c>
      <c r="P2647" s="13">
        <f>IF(H2647&lt;Constants!$B$2,1,0)</f>
        <v>0</v>
      </c>
      <c r="Q2647" s="13">
        <f>IF(N2647&lt;Constants!$B$2,1,0)</f>
        <v>0</v>
      </c>
      <c r="R2647" s="13">
        <f t="shared" si="251"/>
        <v>0</v>
      </c>
      <c r="S2647" s="6">
        <v>0</v>
      </c>
    </row>
    <row r="2648" spans="1:19" x14ac:dyDescent="0.35">
      <c r="A2648" s="6">
        <v>4221</v>
      </c>
      <c r="B2648" s="6">
        <v>6</v>
      </c>
      <c r="C2648" s="7">
        <v>3206.38037109375</v>
      </c>
      <c r="D2648" s="6">
        <v>5</v>
      </c>
      <c r="E2648" s="8">
        <v>2.5588865280151398</v>
      </c>
      <c r="F2648" s="9">
        <v>0.86586878419727098</v>
      </c>
      <c r="G2648" s="10">
        <v>0</v>
      </c>
      <c r="H2648" s="10">
        <v>59072.19921875</v>
      </c>
      <c r="I2648" s="11">
        <f>H2648/Constants!$B$4</f>
        <v>4922.683268229167</v>
      </c>
      <c r="J2648" s="11">
        <f>G2648*Constants!$B$4/D2648</f>
        <v>0</v>
      </c>
      <c r="K2648" s="11">
        <f t="shared" si="246"/>
        <v>0</v>
      </c>
      <c r="L2648" s="12">
        <f t="shared" si="247"/>
        <v>0</v>
      </c>
      <c r="M2648" s="12">
        <f t="shared" si="248"/>
        <v>0</v>
      </c>
      <c r="N2648" s="11">
        <f t="shared" si="249"/>
        <v>59072.19921875</v>
      </c>
      <c r="O2648" s="12">
        <f t="shared" si="250"/>
        <v>4922.683268229167</v>
      </c>
      <c r="P2648" s="13">
        <f>IF(H2648&lt;Constants!$B$2,1,0)</f>
        <v>1</v>
      </c>
      <c r="Q2648" s="13">
        <f>IF(N2648&lt;Constants!$B$2,1,0)</f>
        <v>1</v>
      </c>
      <c r="R2648" s="13">
        <f t="shared" si="251"/>
        <v>0</v>
      </c>
      <c r="S2648" s="6">
        <v>1</v>
      </c>
    </row>
    <row r="2649" spans="1:19" x14ac:dyDescent="0.35">
      <c r="A2649" s="6">
        <v>4221</v>
      </c>
      <c r="B2649" s="6">
        <v>7</v>
      </c>
      <c r="C2649" s="7">
        <v>3206.38037109375</v>
      </c>
      <c r="D2649" s="6">
        <v>5</v>
      </c>
      <c r="E2649" s="8">
        <v>2.5588865280151398</v>
      </c>
      <c r="F2649" s="9">
        <v>0.82212774092390395</v>
      </c>
      <c r="G2649" s="10">
        <v>2000</v>
      </c>
      <c r="H2649" s="10">
        <v>50245.984375</v>
      </c>
      <c r="I2649" s="11">
        <f>H2649/Constants!$B$4</f>
        <v>4187.165364583333</v>
      </c>
      <c r="J2649" s="11">
        <f>G2649*Constants!$B$4/D2649</f>
        <v>4800</v>
      </c>
      <c r="K2649" s="11">
        <f t="shared" si="246"/>
        <v>5838.5087390504286</v>
      </c>
      <c r="L2649" s="12">
        <f t="shared" si="247"/>
        <v>400</v>
      </c>
      <c r="M2649" s="12">
        <f t="shared" si="248"/>
        <v>486.54239492086907</v>
      </c>
      <c r="N2649" s="11">
        <f t="shared" si="249"/>
        <v>44407.475635949573</v>
      </c>
      <c r="O2649" s="12">
        <f t="shared" si="250"/>
        <v>3700.6229696624641</v>
      </c>
      <c r="P2649" s="13">
        <f>IF(H2649&lt;Constants!$B$2,1,0)</f>
        <v>1</v>
      </c>
      <c r="Q2649" s="13">
        <f>IF(N2649&lt;Constants!$B$2,1,0)</f>
        <v>1</v>
      </c>
      <c r="R2649" s="13">
        <f t="shared" si="251"/>
        <v>0</v>
      </c>
      <c r="S2649" s="6">
        <v>1</v>
      </c>
    </row>
    <row r="2650" spans="1:19" x14ac:dyDescent="0.35">
      <c r="A2650" s="6">
        <v>4221</v>
      </c>
      <c r="B2650" s="6">
        <v>8</v>
      </c>
      <c r="C2650" s="7">
        <v>3847.65625</v>
      </c>
      <c r="D2650" s="6">
        <v>6</v>
      </c>
      <c r="E2650" s="8">
        <v>3.5914680957794198</v>
      </c>
      <c r="F2650" s="9">
        <v>1.0170005790440699</v>
      </c>
      <c r="G2650" s="10">
        <v>0</v>
      </c>
      <c r="H2650" s="10">
        <v>86507</v>
      </c>
      <c r="I2650" s="11">
        <f>H2650/Constants!$B$4</f>
        <v>7208.916666666667</v>
      </c>
      <c r="J2650" s="11">
        <f>G2650*Constants!$B$4/D2650</f>
        <v>0</v>
      </c>
      <c r="K2650" s="11">
        <f t="shared" si="246"/>
        <v>0</v>
      </c>
      <c r="L2650" s="12">
        <f t="shared" si="247"/>
        <v>0</v>
      </c>
      <c r="M2650" s="12">
        <f t="shared" si="248"/>
        <v>0</v>
      </c>
      <c r="N2650" s="11">
        <f t="shared" si="249"/>
        <v>86507</v>
      </c>
      <c r="O2650" s="12">
        <f t="shared" si="250"/>
        <v>7208.916666666667</v>
      </c>
      <c r="P2650" s="13">
        <f>IF(H2650&lt;Constants!$B$2,1,0)</f>
        <v>0</v>
      </c>
      <c r="Q2650" s="13">
        <f>IF(N2650&lt;Constants!$B$2,1,0)</f>
        <v>0</v>
      </c>
      <c r="R2650" s="13">
        <f t="shared" si="251"/>
        <v>0</v>
      </c>
      <c r="S2650" s="6">
        <v>0</v>
      </c>
    </row>
    <row r="2651" spans="1:19" x14ac:dyDescent="0.35">
      <c r="A2651" s="6">
        <v>4221</v>
      </c>
      <c r="B2651" s="6">
        <v>9</v>
      </c>
      <c r="C2651" s="7">
        <v>3847.65625</v>
      </c>
      <c r="D2651" s="6">
        <v>6</v>
      </c>
      <c r="E2651" s="8">
        <v>3.3437016010284402</v>
      </c>
      <c r="F2651" s="9">
        <v>0.93288628597807199</v>
      </c>
      <c r="G2651" s="10">
        <v>0</v>
      </c>
      <c r="H2651" s="10">
        <v>140480.203125</v>
      </c>
      <c r="I2651" s="11">
        <f>H2651/Constants!$B$4</f>
        <v>11706.68359375</v>
      </c>
      <c r="J2651" s="11">
        <f>G2651*Constants!$B$4/D2651</f>
        <v>0</v>
      </c>
      <c r="K2651" s="11">
        <f t="shared" si="246"/>
        <v>0</v>
      </c>
      <c r="L2651" s="12">
        <f t="shared" si="247"/>
        <v>0</v>
      </c>
      <c r="M2651" s="12">
        <f t="shared" si="248"/>
        <v>0</v>
      </c>
      <c r="N2651" s="11">
        <f t="shared" si="249"/>
        <v>140480.203125</v>
      </c>
      <c r="O2651" s="12">
        <f t="shared" si="250"/>
        <v>11706.68359375</v>
      </c>
      <c r="P2651" s="13">
        <f>IF(H2651&lt;Constants!$B$2,1,0)</f>
        <v>0</v>
      </c>
      <c r="Q2651" s="13">
        <f>IF(N2651&lt;Constants!$B$2,1,0)</f>
        <v>0</v>
      </c>
      <c r="R2651" s="13">
        <f t="shared" si="251"/>
        <v>0</v>
      </c>
      <c r="S2651" s="6">
        <v>0</v>
      </c>
    </row>
    <row r="2652" spans="1:19" x14ac:dyDescent="0.35">
      <c r="A2652" s="6">
        <v>4221</v>
      </c>
      <c r="B2652" s="6">
        <v>10</v>
      </c>
      <c r="C2652" s="7">
        <v>4488.9326171875</v>
      </c>
      <c r="D2652" s="6">
        <v>7</v>
      </c>
      <c r="E2652" s="8">
        <v>3.3437016010284402</v>
      </c>
      <c r="F2652" s="9">
        <v>0.92685206955524102</v>
      </c>
      <c r="G2652" s="10">
        <v>0</v>
      </c>
      <c r="H2652" s="10">
        <v>239830.234375</v>
      </c>
      <c r="I2652" s="11">
        <f>H2652/Constants!$B$4</f>
        <v>19985.852864583332</v>
      </c>
      <c r="J2652" s="11">
        <f>G2652*Constants!$B$4/D2652</f>
        <v>0</v>
      </c>
      <c r="K2652" s="11">
        <f t="shared" si="246"/>
        <v>0</v>
      </c>
      <c r="L2652" s="12">
        <f t="shared" si="247"/>
        <v>0</v>
      </c>
      <c r="M2652" s="12">
        <f t="shared" si="248"/>
        <v>0</v>
      </c>
      <c r="N2652" s="11">
        <f t="shared" si="249"/>
        <v>239830.234375</v>
      </c>
      <c r="O2652" s="12">
        <f t="shared" si="250"/>
        <v>19985.852864583332</v>
      </c>
      <c r="P2652" s="13">
        <f>IF(H2652&lt;Constants!$B$2,1,0)</f>
        <v>0</v>
      </c>
      <c r="Q2652" s="13">
        <f>IF(N2652&lt;Constants!$B$2,1,0)</f>
        <v>0</v>
      </c>
      <c r="R2652" s="13">
        <f t="shared" si="251"/>
        <v>0</v>
      </c>
      <c r="S2652" s="6">
        <v>0</v>
      </c>
    </row>
    <row r="2653" spans="1:19" x14ac:dyDescent="0.35">
      <c r="A2653" s="6">
        <v>4221</v>
      </c>
      <c r="B2653" s="6">
        <v>11</v>
      </c>
      <c r="C2653" s="7">
        <v>4488.9326171875</v>
      </c>
      <c r="D2653" s="6">
        <v>7</v>
      </c>
      <c r="E2653" s="8">
        <v>4.3035168647766104</v>
      </c>
      <c r="F2653" s="9">
        <v>1.0089878625528399</v>
      </c>
      <c r="G2653" s="10">
        <v>10000</v>
      </c>
      <c r="H2653" s="10">
        <v>52848.828125</v>
      </c>
      <c r="I2653" s="11">
        <f>H2653/Constants!$B$4</f>
        <v>4404.069010416667</v>
      </c>
      <c r="J2653" s="11">
        <f>G2653*Constants!$B$4/D2653</f>
        <v>17142.857142857141</v>
      </c>
      <c r="K2653" s="11">
        <f t="shared" si="246"/>
        <v>16990.151992001174</v>
      </c>
      <c r="L2653" s="12">
        <f t="shared" si="247"/>
        <v>1428.5714285714287</v>
      </c>
      <c r="M2653" s="12">
        <f t="shared" si="248"/>
        <v>1415.8459993334316</v>
      </c>
      <c r="N2653" s="11">
        <f t="shared" si="249"/>
        <v>35858.676132998822</v>
      </c>
      <c r="O2653" s="12">
        <f t="shared" si="250"/>
        <v>2988.2230110832352</v>
      </c>
      <c r="P2653" s="13">
        <f>IF(H2653&lt;Constants!$B$2,1,0)</f>
        <v>1</v>
      </c>
      <c r="Q2653" s="13">
        <f>IF(N2653&lt;Constants!$B$2,1,0)</f>
        <v>1</v>
      </c>
      <c r="R2653" s="13">
        <f t="shared" si="251"/>
        <v>0</v>
      </c>
      <c r="S2653" s="6">
        <v>1</v>
      </c>
    </row>
    <row r="2654" spans="1:19" x14ac:dyDescent="0.35">
      <c r="A2654" s="6">
        <v>4221</v>
      </c>
      <c r="B2654" s="6">
        <v>12</v>
      </c>
      <c r="C2654" s="7">
        <v>6412.7607421875</v>
      </c>
      <c r="D2654" s="6">
        <v>10</v>
      </c>
      <c r="E2654" s="8">
        <v>4.5320630073547399</v>
      </c>
      <c r="F2654" s="9">
        <v>0.91806058172048499</v>
      </c>
      <c r="G2654" s="10">
        <v>0</v>
      </c>
      <c r="H2654" s="10">
        <v>87309.59375</v>
      </c>
      <c r="I2654" s="11">
        <f>H2654/Constants!$B$4</f>
        <v>7275.799479166667</v>
      </c>
      <c r="J2654" s="11">
        <f>G2654*Constants!$B$4/D2654</f>
        <v>0</v>
      </c>
      <c r="K2654" s="11">
        <f t="shared" si="246"/>
        <v>0</v>
      </c>
      <c r="L2654" s="12">
        <f t="shared" si="247"/>
        <v>0</v>
      </c>
      <c r="M2654" s="12">
        <f t="shared" si="248"/>
        <v>0</v>
      </c>
      <c r="N2654" s="11">
        <f t="shared" si="249"/>
        <v>87309.59375</v>
      </c>
      <c r="O2654" s="12">
        <f t="shared" si="250"/>
        <v>7275.799479166667</v>
      </c>
      <c r="P2654" s="13">
        <f>IF(H2654&lt;Constants!$B$2,1,0)</f>
        <v>0</v>
      </c>
      <c r="Q2654" s="13">
        <f>IF(N2654&lt;Constants!$B$2,1,0)</f>
        <v>0</v>
      </c>
      <c r="R2654" s="13">
        <f t="shared" si="251"/>
        <v>0</v>
      </c>
      <c r="S2654" s="6">
        <v>0</v>
      </c>
    </row>
    <row r="2655" spans="1:19" x14ac:dyDescent="0.35">
      <c r="A2655" s="6">
        <v>4222</v>
      </c>
      <c r="B2655" s="6">
        <v>1</v>
      </c>
      <c r="C2655" s="7">
        <v>1391.10473632813</v>
      </c>
      <c r="D2655" s="6">
        <v>3</v>
      </c>
      <c r="E2655" s="8">
        <v>1.6817928552627599</v>
      </c>
      <c r="F2655" s="9">
        <v>0.91011848497167802</v>
      </c>
      <c r="G2655" s="10">
        <v>0</v>
      </c>
      <c r="H2655" s="10">
        <v>321254.375</v>
      </c>
      <c r="I2655" s="11">
        <f>H2655/Constants!$B$4</f>
        <v>26771.197916666668</v>
      </c>
      <c r="J2655" s="11">
        <f>G2655*Constants!$B$4/D2655</f>
        <v>0</v>
      </c>
      <c r="K2655" s="11">
        <f t="shared" si="246"/>
        <v>0</v>
      </c>
      <c r="L2655" s="12">
        <f t="shared" si="247"/>
        <v>0</v>
      </c>
      <c r="M2655" s="12">
        <f t="shared" si="248"/>
        <v>0</v>
      </c>
      <c r="N2655" s="11">
        <f t="shared" si="249"/>
        <v>321254.375</v>
      </c>
      <c r="O2655" s="12">
        <f t="shared" si="250"/>
        <v>26771.197916666668</v>
      </c>
      <c r="P2655" s="13">
        <f>IF(H2655&lt;Constants!$B$2,1,0)</f>
        <v>0</v>
      </c>
      <c r="Q2655" s="13">
        <f>IF(N2655&lt;Constants!$B$2,1,0)</f>
        <v>0</v>
      </c>
      <c r="R2655" s="13">
        <f t="shared" si="251"/>
        <v>0</v>
      </c>
      <c r="S2655" s="6">
        <v>0</v>
      </c>
    </row>
    <row r="2656" spans="1:19" x14ac:dyDescent="0.35">
      <c r="A2656" s="6">
        <v>4222</v>
      </c>
      <c r="B2656" s="6">
        <v>2</v>
      </c>
      <c r="C2656" s="7">
        <v>2782.20947265625</v>
      </c>
      <c r="D2656" s="6">
        <v>6</v>
      </c>
      <c r="E2656" s="8">
        <v>2.8284270763397199</v>
      </c>
      <c r="F2656" s="9">
        <v>0.90010508533976696</v>
      </c>
      <c r="G2656" s="10">
        <v>70</v>
      </c>
      <c r="H2656" s="10">
        <v>111232.4765625</v>
      </c>
      <c r="I2656" s="11">
        <f>H2656/Constants!$B$4</f>
        <v>9269.373046875</v>
      </c>
      <c r="J2656" s="11">
        <f>G2656*Constants!$B$4/D2656</f>
        <v>140</v>
      </c>
      <c r="K2656" s="11">
        <f t="shared" si="246"/>
        <v>155.53739477780368</v>
      </c>
      <c r="L2656" s="12">
        <f t="shared" si="247"/>
        <v>11.666666666666666</v>
      </c>
      <c r="M2656" s="12">
        <f t="shared" si="248"/>
        <v>12.961449564816972</v>
      </c>
      <c r="N2656" s="11">
        <f t="shared" si="249"/>
        <v>111076.9391677222</v>
      </c>
      <c r="O2656" s="12">
        <f t="shared" si="250"/>
        <v>9256.4115973101834</v>
      </c>
      <c r="P2656" s="13">
        <f>IF(H2656&lt;Constants!$B$2,1,0)</f>
        <v>0</v>
      </c>
      <c r="Q2656" s="13">
        <f>IF(N2656&lt;Constants!$B$2,1,0)</f>
        <v>0</v>
      </c>
      <c r="R2656" s="13">
        <f t="shared" si="251"/>
        <v>0</v>
      </c>
      <c r="S2656" s="6">
        <v>0</v>
      </c>
    </row>
    <row r="2657" spans="1:19" x14ac:dyDescent="0.35">
      <c r="A2657" s="6">
        <v>4222</v>
      </c>
      <c r="B2657" s="6">
        <v>3</v>
      </c>
      <c r="C2657" s="7">
        <v>1854.80639648438</v>
      </c>
      <c r="D2657" s="6">
        <v>4</v>
      </c>
      <c r="E2657" s="8">
        <v>2.8284270763397199</v>
      </c>
      <c r="F2657" s="9">
        <v>0.97331474608107804</v>
      </c>
      <c r="G2657" s="10">
        <v>1300</v>
      </c>
      <c r="H2657" s="10">
        <v>140517.765625</v>
      </c>
      <c r="I2657" s="11">
        <f>H2657/Constants!$B$4</f>
        <v>11709.813802083334</v>
      </c>
      <c r="J2657" s="11">
        <f>G2657*Constants!$B$4/D2657</f>
        <v>3900</v>
      </c>
      <c r="K2657" s="11">
        <f t="shared" si="246"/>
        <v>4006.9258332957861</v>
      </c>
      <c r="L2657" s="12">
        <f t="shared" si="247"/>
        <v>325</v>
      </c>
      <c r="M2657" s="12">
        <f t="shared" si="248"/>
        <v>333.91048610798219</v>
      </c>
      <c r="N2657" s="11">
        <f t="shared" si="249"/>
        <v>136510.8397917042</v>
      </c>
      <c r="O2657" s="12">
        <f t="shared" si="250"/>
        <v>11375.903315975353</v>
      </c>
      <c r="P2657" s="13">
        <f>IF(H2657&lt;Constants!$B$2,1,0)</f>
        <v>0</v>
      </c>
      <c r="Q2657" s="13">
        <f>IF(N2657&lt;Constants!$B$2,1,0)</f>
        <v>0</v>
      </c>
      <c r="R2657" s="13">
        <f t="shared" si="251"/>
        <v>0</v>
      </c>
      <c r="S2657" s="6">
        <v>0</v>
      </c>
    </row>
    <row r="2658" spans="1:19" x14ac:dyDescent="0.35">
      <c r="A2658" s="6">
        <v>4222</v>
      </c>
      <c r="B2658" s="6">
        <v>4</v>
      </c>
      <c r="C2658" s="7">
        <v>2318.50805664063</v>
      </c>
      <c r="D2658" s="6">
        <v>5</v>
      </c>
      <c r="E2658" s="8">
        <v>3.08965063095093</v>
      </c>
      <c r="F2658" s="9">
        <v>0.93184586443602901</v>
      </c>
      <c r="G2658" s="10">
        <v>0</v>
      </c>
      <c r="H2658" s="10">
        <v>107908.0859375</v>
      </c>
      <c r="I2658" s="11">
        <f>H2658/Constants!$B$4</f>
        <v>8992.3404947916661</v>
      </c>
      <c r="J2658" s="11">
        <f>G2658*Constants!$B$4/D2658</f>
        <v>0</v>
      </c>
      <c r="K2658" s="11">
        <f t="shared" si="246"/>
        <v>0</v>
      </c>
      <c r="L2658" s="12">
        <f t="shared" si="247"/>
        <v>0</v>
      </c>
      <c r="M2658" s="12">
        <f t="shared" si="248"/>
        <v>0</v>
      </c>
      <c r="N2658" s="11">
        <f t="shared" si="249"/>
        <v>107908.0859375</v>
      </c>
      <c r="O2658" s="12">
        <f t="shared" si="250"/>
        <v>8992.3404947916661</v>
      </c>
      <c r="P2658" s="13">
        <f>IF(H2658&lt;Constants!$B$2,1,0)</f>
        <v>0</v>
      </c>
      <c r="Q2658" s="13">
        <f>IF(N2658&lt;Constants!$B$2,1,0)</f>
        <v>0</v>
      </c>
      <c r="R2658" s="13">
        <f t="shared" si="251"/>
        <v>0</v>
      </c>
      <c r="S2658" s="6">
        <v>0</v>
      </c>
    </row>
    <row r="2659" spans="1:19" x14ac:dyDescent="0.35">
      <c r="A2659" s="6">
        <v>4222</v>
      </c>
      <c r="B2659" s="6">
        <v>5</v>
      </c>
      <c r="C2659" s="7">
        <v>2782.20947265625</v>
      </c>
      <c r="D2659" s="6">
        <v>6</v>
      </c>
      <c r="E2659" s="8">
        <v>2.8284270763397199</v>
      </c>
      <c r="F2659" s="9">
        <v>0.89684444657199802</v>
      </c>
      <c r="G2659" s="10">
        <v>0</v>
      </c>
      <c r="H2659" s="10">
        <v>97641.1171875</v>
      </c>
      <c r="I2659" s="11">
        <f>H2659/Constants!$B$4</f>
        <v>8136.759765625</v>
      </c>
      <c r="J2659" s="11">
        <f>G2659*Constants!$B$4/D2659</f>
        <v>0</v>
      </c>
      <c r="K2659" s="11">
        <f t="shared" si="246"/>
        <v>0</v>
      </c>
      <c r="L2659" s="12">
        <f t="shared" si="247"/>
        <v>0</v>
      </c>
      <c r="M2659" s="12">
        <f t="shared" si="248"/>
        <v>0</v>
      </c>
      <c r="N2659" s="11">
        <f t="shared" si="249"/>
        <v>97641.1171875</v>
      </c>
      <c r="O2659" s="12">
        <f t="shared" si="250"/>
        <v>8136.759765625</v>
      </c>
      <c r="P2659" s="13">
        <f>IF(H2659&lt;Constants!$B$2,1,0)</f>
        <v>0</v>
      </c>
      <c r="Q2659" s="13">
        <f>IF(N2659&lt;Constants!$B$2,1,0)</f>
        <v>0</v>
      </c>
      <c r="R2659" s="13">
        <f t="shared" si="251"/>
        <v>0</v>
      </c>
      <c r="S2659" s="6">
        <v>0</v>
      </c>
    </row>
    <row r="2660" spans="1:19" x14ac:dyDescent="0.35">
      <c r="A2660" s="6">
        <v>4222</v>
      </c>
      <c r="B2660" s="6">
        <v>6</v>
      </c>
      <c r="C2660" s="7">
        <v>2782.20947265625</v>
      </c>
      <c r="D2660" s="6">
        <v>6</v>
      </c>
      <c r="E2660" s="8">
        <v>3.3437016010284402</v>
      </c>
      <c r="F2660" s="9">
        <v>0.96252044452797803</v>
      </c>
      <c r="G2660" s="10">
        <v>0</v>
      </c>
      <c r="H2660" s="10">
        <v>76296.46875</v>
      </c>
      <c r="I2660" s="11">
        <f>H2660/Constants!$B$4</f>
        <v>6358.0390625</v>
      </c>
      <c r="J2660" s="11">
        <f>G2660*Constants!$B$4/D2660</f>
        <v>0</v>
      </c>
      <c r="K2660" s="11">
        <f t="shared" si="246"/>
        <v>0</v>
      </c>
      <c r="L2660" s="12">
        <f t="shared" si="247"/>
        <v>0</v>
      </c>
      <c r="M2660" s="12">
        <f t="shared" si="248"/>
        <v>0</v>
      </c>
      <c r="N2660" s="11">
        <f t="shared" si="249"/>
        <v>76296.46875</v>
      </c>
      <c r="O2660" s="12">
        <f t="shared" si="250"/>
        <v>6358.0390625</v>
      </c>
      <c r="P2660" s="13">
        <f>IF(H2660&lt;Constants!$B$2,1,0)</f>
        <v>0</v>
      </c>
      <c r="Q2660" s="13">
        <f>IF(N2660&lt;Constants!$B$2,1,0)</f>
        <v>0</v>
      </c>
      <c r="R2660" s="13">
        <f t="shared" si="251"/>
        <v>0</v>
      </c>
      <c r="S2660" s="6">
        <v>0</v>
      </c>
    </row>
    <row r="2661" spans="1:19" x14ac:dyDescent="0.35">
      <c r="A2661" s="6">
        <v>4222</v>
      </c>
      <c r="B2661" s="6">
        <v>7</v>
      </c>
      <c r="C2661" s="7">
        <v>2782.20947265625</v>
      </c>
      <c r="D2661" s="6">
        <v>6</v>
      </c>
      <c r="E2661" s="8">
        <v>3.3437016010284402</v>
      </c>
      <c r="F2661" s="9">
        <v>0.931168292203711</v>
      </c>
      <c r="G2661" s="10">
        <v>1160</v>
      </c>
      <c r="H2661" s="10">
        <v>88588.5546875</v>
      </c>
      <c r="I2661" s="11">
        <f>H2661/Constants!$B$4</f>
        <v>7382.379557291667</v>
      </c>
      <c r="J2661" s="11">
        <f>G2661*Constants!$B$4/D2661</f>
        <v>2320</v>
      </c>
      <c r="K2661" s="11">
        <f t="shared" si="246"/>
        <v>2491.4937712381375</v>
      </c>
      <c r="L2661" s="12">
        <f t="shared" si="247"/>
        <v>193.33333333333334</v>
      </c>
      <c r="M2661" s="12">
        <f t="shared" si="248"/>
        <v>207.62448093651147</v>
      </c>
      <c r="N2661" s="11">
        <f t="shared" si="249"/>
        <v>86097.060916261864</v>
      </c>
      <c r="O2661" s="12">
        <f t="shared" si="250"/>
        <v>7174.7550763551553</v>
      </c>
      <c r="P2661" s="13">
        <f>IF(H2661&lt;Constants!$B$2,1,0)</f>
        <v>0</v>
      </c>
      <c r="Q2661" s="13">
        <f>IF(N2661&lt;Constants!$B$2,1,0)</f>
        <v>0</v>
      </c>
      <c r="R2661" s="13">
        <f t="shared" si="251"/>
        <v>0</v>
      </c>
      <c r="S2661" s="6">
        <v>0</v>
      </c>
    </row>
    <row r="2662" spans="1:19" x14ac:dyDescent="0.35">
      <c r="A2662" s="6">
        <v>4222</v>
      </c>
      <c r="B2662" s="6">
        <v>8</v>
      </c>
      <c r="C2662" s="7">
        <v>2782.20947265625</v>
      </c>
      <c r="D2662" s="6">
        <v>6</v>
      </c>
      <c r="E2662" s="8">
        <v>3.08965063095093</v>
      </c>
      <c r="F2662" s="9">
        <v>0.91789418935508404</v>
      </c>
      <c r="G2662" s="10">
        <v>0</v>
      </c>
      <c r="H2662" s="10">
        <v>100516.9453125</v>
      </c>
      <c r="I2662" s="11">
        <f>H2662/Constants!$B$4</f>
        <v>8376.412109375</v>
      </c>
      <c r="J2662" s="11">
        <f>G2662*Constants!$B$4/D2662</f>
        <v>0</v>
      </c>
      <c r="K2662" s="11">
        <f t="shared" si="246"/>
        <v>0</v>
      </c>
      <c r="L2662" s="12">
        <f t="shared" si="247"/>
        <v>0</v>
      </c>
      <c r="M2662" s="12">
        <f t="shared" si="248"/>
        <v>0</v>
      </c>
      <c r="N2662" s="11">
        <f t="shared" si="249"/>
        <v>100516.9453125</v>
      </c>
      <c r="O2662" s="12">
        <f t="shared" si="250"/>
        <v>8376.412109375</v>
      </c>
      <c r="P2662" s="13">
        <f>IF(H2662&lt;Constants!$B$2,1,0)</f>
        <v>0</v>
      </c>
      <c r="Q2662" s="13">
        <f>IF(N2662&lt;Constants!$B$2,1,0)</f>
        <v>0</v>
      </c>
      <c r="R2662" s="13">
        <f t="shared" si="251"/>
        <v>0</v>
      </c>
      <c r="S2662" s="6">
        <v>0</v>
      </c>
    </row>
    <row r="2663" spans="1:19" x14ac:dyDescent="0.35">
      <c r="A2663" s="6">
        <v>4222</v>
      </c>
      <c r="B2663" s="6">
        <v>9</v>
      </c>
      <c r="C2663" s="7">
        <v>3245.9111328125</v>
      </c>
      <c r="D2663" s="6">
        <v>7</v>
      </c>
      <c r="E2663" s="8">
        <v>3.8336586952209499</v>
      </c>
      <c r="F2663" s="9">
        <v>0.90576599484703302</v>
      </c>
      <c r="G2663" s="10">
        <v>0</v>
      </c>
      <c r="H2663" s="10">
        <v>110033.5625</v>
      </c>
      <c r="I2663" s="11">
        <f>H2663/Constants!$B$4</f>
        <v>9169.4635416666661</v>
      </c>
      <c r="J2663" s="11">
        <f>G2663*Constants!$B$4/D2663</f>
        <v>0</v>
      </c>
      <c r="K2663" s="11">
        <f t="shared" si="246"/>
        <v>0</v>
      </c>
      <c r="L2663" s="12">
        <f t="shared" si="247"/>
        <v>0</v>
      </c>
      <c r="M2663" s="12">
        <f t="shared" si="248"/>
        <v>0</v>
      </c>
      <c r="N2663" s="11">
        <f t="shared" si="249"/>
        <v>110033.5625</v>
      </c>
      <c r="O2663" s="12">
        <f t="shared" si="250"/>
        <v>9169.4635416666661</v>
      </c>
      <c r="P2663" s="13">
        <f>IF(H2663&lt;Constants!$B$2,1,0)</f>
        <v>0</v>
      </c>
      <c r="Q2663" s="13">
        <f>IF(N2663&lt;Constants!$B$2,1,0)</f>
        <v>0</v>
      </c>
      <c r="R2663" s="13">
        <f t="shared" si="251"/>
        <v>0</v>
      </c>
      <c r="S2663" s="6">
        <v>0</v>
      </c>
    </row>
    <row r="2664" spans="1:19" x14ac:dyDescent="0.35">
      <c r="A2664" s="6">
        <v>4222</v>
      </c>
      <c r="B2664" s="6">
        <v>10</v>
      </c>
      <c r="C2664" s="7">
        <v>3709.61279296875</v>
      </c>
      <c r="D2664" s="6">
        <v>8</v>
      </c>
      <c r="E2664" s="8">
        <v>4.3035168647766104</v>
      </c>
      <c r="F2664" s="9">
        <v>0.95493135477342295</v>
      </c>
      <c r="G2664" s="10">
        <v>0</v>
      </c>
      <c r="H2664" s="10">
        <v>56071.83203125</v>
      </c>
      <c r="I2664" s="11">
        <f>H2664/Constants!$B$4</f>
        <v>4672.652669270833</v>
      </c>
      <c r="J2664" s="11">
        <f>G2664*Constants!$B$4/D2664</f>
        <v>0</v>
      </c>
      <c r="K2664" s="11">
        <f t="shared" si="246"/>
        <v>0</v>
      </c>
      <c r="L2664" s="12">
        <f t="shared" si="247"/>
        <v>0</v>
      </c>
      <c r="M2664" s="12">
        <f t="shared" si="248"/>
        <v>0</v>
      </c>
      <c r="N2664" s="11">
        <f t="shared" si="249"/>
        <v>56071.83203125</v>
      </c>
      <c r="O2664" s="12">
        <f t="shared" si="250"/>
        <v>4672.652669270833</v>
      </c>
      <c r="P2664" s="13">
        <f>IF(H2664&lt;Constants!$B$2,1,0)</f>
        <v>1</v>
      </c>
      <c r="Q2664" s="13">
        <f>IF(N2664&lt;Constants!$B$2,1,0)</f>
        <v>1</v>
      </c>
      <c r="R2664" s="13">
        <f t="shared" si="251"/>
        <v>0</v>
      </c>
      <c r="S2664" s="6">
        <v>1</v>
      </c>
    </row>
    <row r="2665" spans="1:19" x14ac:dyDescent="0.35">
      <c r="A2665" s="6">
        <v>4222</v>
      </c>
      <c r="B2665" s="6">
        <v>11</v>
      </c>
      <c r="C2665" s="7">
        <v>4637.01611328125</v>
      </c>
      <c r="D2665" s="6">
        <v>10</v>
      </c>
      <c r="E2665" s="8">
        <v>4.3035168647766104</v>
      </c>
      <c r="F2665" s="9">
        <v>0.93601128627893704</v>
      </c>
      <c r="G2665" s="10">
        <v>370</v>
      </c>
      <c r="H2665" s="10">
        <v>65999.984375</v>
      </c>
      <c r="I2665" s="11">
        <f>H2665/Constants!$B$4</f>
        <v>5499.998697916667</v>
      </c>
      <c r="J2665" s="11">
        <f>G2665*Constants!$B$4/D2665</f>
        <v>444</v>
      </c>
      <c r="K2665" s="11">
        <f t="shared" si="246"/>
        <v>474.35325461202325</v>
      </c>
      <c r="L2665" s="12">
        <f t="shared" si="247"/>
        <v>37</v>
      </c>
      <c r="M2665" s="12">
        <f t="shared" si="248"/>
        <v>39.529437884335273</v>
      </c>
      <c r="N2665" s="11">
        <f t="shared" si="249"/>
        <v>65525.631120387974</v>
      </c>
      <c r="O2665" s="12">
        <f t="shared" si="250"/>
        <v>5460.4692600323315</v>
      </c>
      <c r="P2665" s="13">
        <f>IF(H2665&lt;Constants!$B$2,1,0)</f>
        <v>1</v>
      </c>
      <c r="Q2665" s="13">
        <f>IF(N2665&lt;Constants!$B$2,1,0)</f>
        <v>1</v>
      </c>
      <c r="R2665" s="13">
        <f t="shared" si="251"/>
        <v>0</v>
      </c>
      <c r="S2665" s="6">
        <v>1</v>
      </c>
    </row>
    <row r="2666" spans="1:19" x14ac:dyDescent="0.35">
      <c r="A2666" s="6">
        <v>4222</v>
      </c>
      <c r="B2666" s="6">
        <v>12</v>
      </c>
      <c r="C2666" s="7">
        <v>7419.2255859375</v>
      </c>
      <c r="D2666" s="6">
        <v>16</v>
      </c>
      <c r="E2666" s="8">
        <v>6.6478700637817401</v>
      </c>
      <c r="F2666" s="9">
        <v>0.85191080730341295</v>
      </c>
      <c r="G2666" s="10">
        <v>2700</v>
      </c>
      <c r="H2666" s="10">
        <v>98420.8203125</v>
      </c>
      <c r="I2666" s="11">
        <f>H2666/Constants!$B$4</f>
        <v>8201.7350260416661</v>
      </c>
      <c r="J2666" s="11">
        <f>G2666*Constants!$B$4/D2666</f>
        <v>2025</v>
      </c>
      <c r="K2666" s="11">
        <f t="shared" si="246"/>
        <v>2377.0094036132878</v>
      </c>
      <c r="L2666" s="12">
        <f t="shared" si="247"/>
        <v>168.75</v>
      </c>
      <c r="M2666" s="12">
        <f t="shared" si="248"/>
        <v>198.08411696777398</v>
      </c>
      <c r="N2666" s="11">
        <f t="shared" si="249"/>
        <v>96043.810908886706</v>
      </c>
      <c r="O2666" s="12">
        <f t="shared" si="250"/>
        <v>8003.6509090738919</v>
      </c>
      <c r="P2666" s="13">
        <f>IF(H2666&lt;Constants!$B$2,1,0)</f>
        <v>0</v>
      </c>
      <c r="Q2666" s="13">
        <f>IF(N2666&lt;Constants!$B$2,1,0)</f>
        <v>0</v>
      </c>
      <c r="R2666" s="13">
        <f t="shared" si="251"/>
        <v>0</v>
      </c>
      <c r="S2666" s="6">
        <v>0</v>
      </c>
    </row>
    <row r="2667" spans="1:19" x14ac:dyDescent="0.35">
      <c r="A2667" s="6">
        <v>4223</v>
      </c>
      <c r="B2667" s="6">
        <v>1</v>
      </c>
      <c r="C2667" s="7">
        <v>1477.77990722656</v>
      </c>
      <c r="D2667" s="6">
        <v>2</v>
      </c>
      <c r="E2667" s="8">
        <v>1.6817928552627599</v>
      </c>
      <c r="F2667" s="9">
        <v>1.02634235761075</v>
      </c>
      <c r="G2667" s="10">
        <v>1000</v>
      </c>
      <c r="H2667" s="10">
        <v>98762.1640625</v>
      </c>
      <c r="I2667" s="11">
        <f>H2667/Constants!$B$4</f>
        <v>8230.1803385416661</v>
      </c>
      <c r="J2667" s="11">
        <f>G2667*Constants!$B$4/D2667</f>
        <v>6000</v>
      </c>
      <c r="K2667" s="11">
        <f t="shared" si="246"/>
        <v>5846.0025112551739</v>
      </c>
      <c r="L2667" s="12">
        <f t="shared" si="247"/>
        <v>500</v>
      </c>
      <c r="M2667" s="12">
        <f t="shared" si="248"/>
        <v>487.16687593793114</v>
      </c>
      <c r="N2667" s="11">
        <f t="shared" si="249"/>
        <v>92916.161551244819</v>
      </c>
      <c r="O2667" s="12">
        <f t="shared" si="250"/>
        <v>7743.0134626037352</v>
      </c>
      <c r="P2667" s="13">
        <f>IF(H2667&lt;Constants!$B$2,1,0)</f>
        <v>0</v>
      </c>
      <c r="Q2667" s="13">
        <f>IF(N2667&lt;Constants!$B$2,1,0)</f>
        <v>0</v>
      </c>
      <c r="R2667" s="13">
        <f t="shared" si="251"/>
        <v>0</v>
      </c>
      <c r="S2667" s="6">
        <v>0</v>
      </c>
    </row>
    <row r="2668" spans="1:19" x14ac:dyDescent="0.35">
      <c r="A2668" s="6">
        <v>4223</v>
      </c>
      <c r="B2668" s="6">
        <v>2</v>
      </c>
      <c r="C2668" s="7">
        <v>2216.669921875</v>
      </c>
      <c r="D2668" s="6">
        <v>3</v>
      </c>
      <c r="E2668" s="8">
        <v>1.98817682266235</v>
      </c>
      <c r="F2668" s="9">
        <v>0.97613552075118903</v>
      </c>
      <c r="G2668" s="10">
        <v>0</v>
      </c>
      <c r="H2668" s="10">
        <v>94234.8671875</v>
      </c>
      <c r="I2668" s="11">
        <f>H2668/Constants!$B$4</f>
        <v>7852.905598958333</v>
      </c>
      <c r="J2668" s="11">
        <f>G2668*Constants!$B$4/D2668</f>
        <v>0</v>
      </c>
      <c r="K2668" s="11">
        <f t="shared" si="246"/>
        <v>0</v>
      </c>
      <c r="L2668" s="12">
        <f t="shared" si="247"/>
        <v>0</v>
      </c>
      <c r="M2668" s="12">
        <f t="shared" si="248"/>
        <v>0</v>
      </c>
      <c r="N2668" s="11">
        <f t="shared" si="249"/>
        <v>94234.8671875</v>
      </c>
      <c r="O2668" s="12">
        <f t="shared" si="250"/>
        <v>7852.905598958333</v>
      </c>
      <c r="P2668" s="13">
        <f>IF(H2668&lt;Constants!$B$2,1,0)</f>
        <v>0</v>
      </c>
      <c r="Q2668" s="13">
        <f>IF(N2668&lt;Constants!$B$2,1,0)</f>
        <v>0</v>
      </c>
      <c r="R2668" s="13">
        <f t="shared" si="251"/>
        <v>0</v>
      </c>
      <c r="S2668" s="6">
        <v>0</v>
      </c>
    </row>
    <row r="2669" spans="1:19" x14ac:dyDescent="0.35">
      <c r="A2669" s="6">
        <v>4223</v>
      </c>
      <c r="B2669" s="6">
        <v>3</v>
      </c>
      <c r="C2669" s="7">
        <v>2955.55981445313</v>
      </c>
      <c r="D2669" s="6">
        <v>4</v>
      </c>
      <c r="E2669" s="8">
        <v>2.5588865280151398</v>
      </c>
      <c r="F2669" s="9">
        <v>0.88424601796996805</v>
      </c>
      <c r="G2669" s="10">
        <v>0</v>
      </c>
      <c r="H2669" s="10">
        <v>82304.90625</v>
      </c>
      <c r="I2669" s="11">
        <f>H2669/Constants!$B$4</f>
        <v>6858.7421875</v>
      </c>
      <c r="J2669" s="11">
        <f>G2669*Constants!$B$4/D2669</f>
        <v>0</v>
      </c>
      <c r="K2669" s="11">
        <f t="shared" si="246"/>
        <v>0</v>
      </c>
      <c r="L2669" s="12">
        <f t="shared" si="247"/>
        <v>0</v>
      </c>
      <c r="M2669" s="12">
        <f t="shared" si="248"/>
        <v>0</v>
      </c>
      <c r="N2669" s="11">
        <f t="shared" si="249"/>
        <v>82304.90625</v>
      </c>
      <c r="O2669" s="12">
        <f t="shared" si="250"/>
        <v>6858.7421875</v>
      </c>
      <c r="P2669" s="13">
        <f>IF(H2669&lt;Constants!$B$2,1,0)</f>
        <v>0</v>
      </c>
      <c r="Q2669" s="13">
        <f>IF(N2669&lt;Constants!$B$2,1,0)</f>
        <v>0</v>
      </c>
      <c r="R2669" s="13">
        <f t="shared" si="251"/>
        <v>0</v>
      </c>
      <c r="S2669" s="6">
        <v>0</v>
      </c>
    </row>
    <row r="2670" spans="1:19" x14ac:dyDescent="0.35">
      <c r="A2670" s="6">
        <v>4223</v>
      </c>
      <c r="B2670" s="6">
        <v>4</v>
      </c>
      <c r="C2670" s="7">
        <v>2955.55981445313</v>
      </c>
      <c r="D2670" s="6">
        <v>4</v>
      </c>
      <c r="E2670" s="8">
        <v>2.5588865280151398</v>
      </c>
      <c r="F2670" s="9">
        <v>0.91839336749281697</v>
      </c>
      <c r="G2670" s="10">
        <v>0</v>
      </c>
      <c r="H2670" s="10">
        <v>203108.0625</v>
      </c>
      <c r="I2670" s="11">
        <f>H2670/Constants!$B$4</f>
        <v>16925.671875</v>
      </c>
      <c r="J2670" s="11">
        <f>G2670*Constants!$B$4/D2670</f>
        <v>0</v>
      </c>
      <c r="K2670" s="11">
        <f t="shared" si="246"/>
        <v>0</v>
      </c>
      <c r="L2670" s="12">
        <f t="shared" si="247"/>
        <v>0</v>
      </c>
      <c r="M2670" s="12">
        <f t="shared" si="248"/>
        <v>0</v>
      </c>
      <c r="N2670" s="11">
        <f t="shared" si="249"/>
        <v>203108.0625</v>
      </c>
      <c r="O2670" s="12">
        <f t="shared" si="250"/>
        <v>16925.671875</v>
      </c>
      <c r="P2670" s="13">
        <f>IF(H2670&lt;Constants!$B$2,1,0)</f>
        <v>0</v>
      </c>
      <c r="Q2670" s="13">
        <f>IF(N2670&lt;Constants!$B$2,1,0)</f>
        <v>0</v>
      </c>
      <c r="R2670" s="13">
        <f t="shared" si="251"/>
        <v>0</v>
      </c>
      <c r="S2670" s="6">
        <v>0</v>
      </c>
    </row>
    <row r="2671" spans="1:19" x14ac:dyDescent="0.35">
      <c r="A2671" s="6">
        <v>4223</v>
      </c>
      <c r="B2671" s="6">
        <v>5</v>
      </c>
      <c r="C2671" s="7">
        <v>2955.55981445313</v>
      </c>
      <c r="D2671" s="6">
        <v>4</v>
      </c>
      <c r="E2671" s="8">
        <v>2.5588865280151398</v>
      </c>
      <c r="F2671" s="9">
        <v>0.94531681654579602</v>
      </c>
      <c r="G2671" s="10">
        <v>2000</v>
      </c>
      <c r="H2671" s="10">
        <v>157847.3125</v>
      </c>
      <c r="I2671" s="11">
        <f>H2671/Constants!$B$4</f>
        <v>13153.942708333334</v>
      </c>
      <c r="J2671" s="11">
        <f>G2671*Constants!$B$4/D2671</f>
        <v>6000</v>
      </c>
      <c r="K2671" s="11">
        <f t="shared" si="246"/>
        <v>6347.0784555849787</v>
      </c>
      <c r="L2671" s="12">
        <f t="shared" si="247"/>
        <v>500</v>
      </c>
      <c r="M2671" s="12">
        <f t="shared" si="248"/>
        <v>528.92320463208159</v>
      </c>
      <c r="N2671" s="11">
        <f t="shared" si="249"/>
        <v>151500.23404441503</v>
      </c>
      <c r="O2671" s="12">
        <f t="shared" si="250"/>
        <v>12625.019503701253</v>
      </c>
      <c r="P2671" s="13">
        <f>IF(H2671&lt;Constants!$B$2,1,0)</f>
        <v>0</v>
      </c>
      <c r="Q2671" s="13">
        <f>IF(N2671&lt;Constants!$B$2,1,0)</f>
        <v>0</v>
      </c>
      <c r="R2671" s="13">
        <f t="shared" si="251"/>
        <v>0</v>
      </c>
      <c r="S2671" s="6">
        <v>0</v>
      </c>
    </row>
    <row r="2672" spans="1:19" x14ac:dyDescent="0.35">
      <c r="A2672" s="6">
        <v>4223</v>
      </c>
      <c r="B2672" s="6">
        <v>6</v>
      </c>
      <c r="C2672" s="7">
        <v>3694.44970703125</v>
      </c>
      <c r="D2672" s="6">
        <v>5</v>
      </c>
      <c r="E2672" s="8">
        <v>3.3437016010284402</v>
      </c>
      <c r="F2672" s="9">
        <v>0.94645412572867105</v>
      </c>
      <c r="G2672" s="10">
        <v>0</v>
      </c>
      <c r="H2672" s="10">
        <v>116860.34375</v>
      </c>
      <c r="I2672" s="11">
        <f>H2672/Constants!$B$4</f>
        <v>9738.3619791666661</v>
      </c>
      <c r="J2672" s="11">
        <f>G2672*Constants!$B$4/D2672</f>
        <v>0</v>
      </c>
      <c r="K2672" s="11">
        <f t="shared" si="246"/>
        <v>0</v>
      </c>
      <c r="L2672" s="12">
        <f t="shared" si="247"/>
        <v>0</v>
      </c>
      <c r="M2672" s="12">
        <f t="shared" si="248"/>
        <v>0</v>
      </c>
      <c r="N2672" s="11">
        <f t="shared" si="249"/>
        <v>116860.34375</v>
      </c>
      <c r="O2672" s="12">
        <f t="shared" si="250"/>
        <v>9738.3619791666661</v>
      </c>
      <c r="P2672" s="13">
        <f>IF(H2672&lt;Constants!$B$2,1,0)</f>
        <v>0</v>
      </c>
      <c r="Q2672" s="13">
        <f>IF(N2672&lt;Constants!$B$2,1,0)</f>
        <v>0</v>
      </c>
      <c r="R2672" s="13">
        <f t="shared" si="251"/>
        <v>0</v>
      </c>
      <c r="S2672" s="6">
        <v>0</v>
      </c>
    </row>
    <row r="2673" spans="1:19" x14ac:dyDescent="0.35">
      <c r="A2673" s="6">
        <v>4223</v>
      </c>
      <c r="B2673" s="6">
        <v>7</v>
      </c>
      <c r="C2673" s="7">
        <v>3694.44970703125</v>
      </c>
      <c r="D2673" s="6">
        <v>5</v>
      </c>
      <c r="E2673" s="8">
        <v>3.08965063095093</v>
      </c>
      <c r="F2673" s="9">
        <v>0.88693850742845504</v>
      </c>
      <c r="G2673" s="10">
        <v>0</v>
      </c>
      <c r="H2673" s="10">
        <v>76005.078125</v>
      </c>
      <c r="I2673" s="11">
        <f>H2673/Constants!$B$4</f>
        <v>6333.756510416667</v>
      </c>
      <c r="J2673" s="11">
        <f>G2673*Constants!$B$4/D2673</f>
        <v>0</v>
      </c>
      <c r="K2673" s="11">
        <f t="shared" si="246"/>
        <v>0</v>
      </c>
      <c r="L2673" s="12">
        <f t="shared" si="247"/>
        <v>0</v>
      </c>
      <c r="M2673" s="12">
        <f t="shared" si="248"/>
        <v>0</v>
      </c>
      <c r="N2673" s="11">
        <f t="shared" si="249"/>
        <v>76005.078125</v>
      </c>
      <c r="O2673" s="12">
        <f t="shared" si="250"/>
        <v>6333.756510416667</v>
      </c>
      <c r="P2673" s="13">
        <f>IF(H2673&lt;Constants!$B$2,1,0)</f>
        <v>0</v>
      </c>
      <c r="Q2673" s="13">
        <f>IF(N2673&lt;Constants!$B$2,1,0)</f>
        <v>0</v>
      </c>
      <c r="R2673" s="13">
        <f t="shared" si="251"/>
        <v>0</v>
      </c>
      <c r="S2673" s="6">
        <v>0</v>
      </c>
    </row>
    <row r="2674" spans="1:19" x14ac:dyDescent="0.35">
      <c r="A2674" s="6">
        <v>4223</v>
      </c>
      <c r="B2674" s="6">
        <v>8</v>
      </c>
      <c r="C2674" s="7">
        <v>3694.44970703125</v>
      </c>
      <c r="D2674" s="6">
        <v>5</v>
      </c>
      <c r="E2674" s="8">
        <v>3.08965063095093</v>
      </c>
      <c r="F2674" s="9">
        <v>0.97492034855994703</v>
      </c>
      <c r="G2674" s="10">
        <v>400</v>
      </c>
      <c r="H2674" s="10">
        <v>167648.734375</v>
      </c>
      <c r="I2674" s="11">
        <f>H2674/Constants!$B$4</f>
        <v>13970.727864583334</v>
      </c>
      <c r="J2674" s="11">
        <f>G2674*Constants!$B$4/D2674</f>
        <v>960</v>
      </c>
      <c r="K2674" s="11">
        <f t="shared" si="246"/>
        <v>984.6958281443342</v>
      </c>
      <c r="L2674" s="12">
        <f t="shared" si="247"/>
        <v>80</v>
      </c>
      <c r="M2674" s="12">
        <f t="shared" si="248"/>
        <v>82.057985678694521</v>
      </c>
      <c r="N2674" s="11">
        <f t="shared" si="249"/>
        <v>166664.03854685568</v>
      </c>
      <c r="O2674" s="12">
        <f t="shared" si="250"/>
        <v>13888.669878904639</v>
      </c>
      <c r="P2674" s="13">
        <f>IF(H2674&lt;Constants!$B$2,1,0)</f>
        <v>0</v>
      </c>
      <c r="Q2674" s="13">
        <f>IF(N2674&lt;Constants!$B$2,1,0)</f>
        <v>0</v>
      </c>
      <c r="R2674" s="13">
        <f t="shared" si="251"/>
        <v>0</v>
      </c>
      <c r="S2674" s="6">
        <v>0</v>
      </c>
    </row>
    <row r="2675" spans="1:19" x14ac:dyDescent="0.35">
      <c r="A2675" s="6">
        <v>4223</v>
      </c>
      <c r="B2675" s="6">
        <v>9</v>
      </c>
      <c r="C2675" s="7">
        <v>4433.33984375</v>
      </c>
      <c r="D2675" s="6">
        <v>6</v>
      </c>
      <c r="E2675" s="8">
        <v>3.5914680957794198</v>
      </c>
      <c r="F2675" s="9">
        <v>0.99331589868933501</v>
      </c>
      <c r="G2675" s="10">
        <v>0</v>
      </c>
      <c r="H2675" s="10">
        <v>173812.6875</v>
      </c>
      <c r="I2675" s="11">
        <f>H2675/Constants!$B$4</f>
        <v>14484.390625</v>
      </c>
      <c r="J2675" s="11">
        <f>G2675*Constants!$B$4/D2675</f>
        <v>0</v>
      </c>
      <c r="K2675" s="11">
        <f t="shared" si="246"/>
        <v>0</v>
      </c>
      <c r="L2675" s="12">
        <f t="shared" si="247"/>
        <v>0</v>
      </c>
      <c r="M2675" s="12">
        <f t="shared" si="248"/>
        <v>0</v>
      </c>
      <c r="N2675" s="11">
        <f t="shared" si="249"/>
        <v>173812.6875</v>
      </c>
      <c r="O2675" s="12">
        <f t="shared" si="250"/>
        <v>14484.390625</v>
      </c>
      <c r="P2675" s="13">
        <f>IF(H2675&lt;Constants!$B$2,1,0)</f>
        <v>0</v>
      </c>
      <c r="Q2675" s="13">
        <f>IF(N2675&lt;Constants!$B$2,1,0)</f>
        <v>0</v>
      </c>
      <c r="R2675" s="13">
        <f t="shared" si="251"/>
        <v>0</v>
      </c>
      <c r="S2675" s="6">
        <v>0</v>
      </c>
    </row>
    <row r="2676" spans="1:19" x14ac:dyDescent="0.35">
      <c r="A2676" s="6">
        <v>4223</v>
      </c>
      <c r="B2676" s="6">
        <v>10</v>
      </c>
      <c r="C2676" s="7">
        <v>4433.33984375</v>
      </c>
      <c r="D2676" s="6">
        <v>6</v>
      </c>
      <c r="E2676" s="8">
        <v>3.08965063095093</v>
      </c>
      <c r="F2676" s="9">
        <v>0.97595551518370505</v>
      </c>
      <c r="G2676" s="10">
        <v>2470</v>
      </c>
      <c r="H2676" s="10">
        <v>104024.5703125</v>
      </c>
      <c r="I2676" s="11">
        <f>H2676/Constants!$B$4</f>
        <v>8668.7141927083339</v>
      </c>
      <c r="J2676" s="11">
        <f>G2676*Constants!$B$4/D2676</f>
        <v>4940</v>
      </c>
      <c r="K2676" s="11">
        <f t="shared" si="246"/>
        <v>5061.7061158470315</v>
      </c>
      <c r="L2676" s="12">
        <f t="shared" si="247"/>
        <v>411.66666666666669</v>
      </c>
      <c r="M2676" s="12">
        <f t="shared" si="248"/>
        <v>421.8088429872526</v>
      </c>
      <c r="N2676" s="11">
        <f t="shared" si="249"/>
        <v>98962.864196652969</v>
      </c>
      <c r="O2676" s="12">
        <f t="shared" si="250"/>
        <v>8246.9053497210807</v>
      </c>
      <c r="P2676" s="13">
        <f>IF(H2676&lt;Constants!$B$2,1,0)</f>
        <v>0</v>
      </c>
      <c r="Q2676" s="13">
        <f>IF(N2676&lt;Constants!$B$2,1,0)</f>
        <v>0</v>
      </c>
      <c r="R2676" s="13">
        <f t="shared" si="251"/>
        <v>0</v>
      </c>
      <c r="S2676" s="6">
        <v>0</v>
      </c>
    </row>
    <row r="2677" spans="1:19" x14ac:dyDescent="0.35">
      <c r="A2677" s="6">
        <v>4223</v>
      </c>
      <c r="B2677" s="6">
        <v>11</v>
      </c>
      <c r="C2677" s="7">
        <v>5911.11962890625</v>
      </c>
      <c r="D2677" s="6">
        <v>8</v>
      </c>
      <c r="E2677" s="8">
        <v>4.3035168647766104</v>
      </c>
      <c r="F2677" s="9">
        <v>1.0586981673348701</v>
      </c>
      <c r="G2677" s="10">
        <v>550</v>
      </c>
      <c r="H2677" s="10">
        <v>259472.125</v>
      </c>
      <c r="I2677" s="11">
        <f>H2677/Constants!$B$4</f>
        <v>21622.677083333332</v>
      </c>
      <c r="J2677" s="11">
        <f>G2677*Constants!$B$4/D2677</f>
        <v>825</v>
      </c>
      <c r="K2677" s="11">
        <f t="shared" si="246"/>
        <v>779.25892898901134</v>
      </c>
      <c r="L2677" s="12">
        <f t="shared" si="247"/>
        <v>68.75</v>
      </c>
      <c r="M2677" s="12">
        <f t="shared" si="248"/>
        <v>64.938244082417611</v>
      </c>
      <c r="N2677" s="11">
        <f t="shared" si="249"/>
        <v>258692.866071011</v>
      </c>
      <c r="O2677" s="12">
        <f t="shared" si="250"/>
        <v>21557.738839250913</v>
      </c>
      <c r="P2677" s="13">
        <f>IF(H2677&lt;Constants!$B$2,1,0)</f>
        <v>0</v>
      </c>
      <c r="Q2677" s="13">
        <f>IF(N2677&lt;Constants!$B$2,1,0)</f>
        <v>0</v>
      </c>
      <c r="R2677" s="13">
        <f t="shared" si="251"/>
        <v>0</v>
      </c>
      <c r="S2677" s="6">
        <v>0</v>
      </c>
    </row>
    <row r="2678" spans="1:19" x14ac:dyDescent="0.35">
      <c r="A2678" s="6">
        <v>4223</v>
      </c>
      <c r="B2678" s="6">
        <v>12</v>
      </c>
      <c r="C2678" s="7">
        <v>11083.349609375</v>
      </c>
      <c r="D2678" s="6">
        <v>15</v>
      </c>
      <c r="E2678" s="8">
        <v>6.2448697090148899</v>
      </c>
      <c r="F2678" s="9">
        <v>0.85657853638736803</v>
      </c>
      <c r="G2678" s="10">
        <v>5000</v>
      </c>
      <c r="H2678" s="10">
        <v>113790.1640625</v>
      </c>
      <c r="I2678" s="11">
        <f>H2678/Constants!$B$4</f>
        <v>9482.513671875</v>
      </c>
      <c r="J2678" s="11">
        <f>G2678*Constants!$B$4/D2678</f>
        <v>4000</v>
      </c>
      <c r="K2678" s="11">
        <f t="shared" si="246"/>
        <v>4669.7411037989068</v>
      </c>
      <c r="L2678" s="12">
        <f t="shared" si="247"/>
        <v>333.33333333333331</v>
      </c>
      <c r="M2678" s="12">
        <f t="shared" si="248"/>
        <v>389.1450919832422</v>
      </c>
      <c r="N2678" s="11">
        <f t="shared" si="249"/>
        <v>109120.42295870109</v>
      </c>
      <c r="O2678" s="12">
        <f t="shared" si="250"/>
        <v>9093.3685798917577</v>
      </c>
      <c r="P2678" s="13">
        <f>IF(H2678&lt;Constants!$B$2,1,0)</f>
        <v>0</v>
      </c>
      <c r="Q2678" s="13">
        <f>IF(N2678&lt;Constants!$B$2,1,0)</f>
        <v>0</v>
      </c>
      <c r="R2678" s="13">
        <f t="shared" si="251"/>
        <v>0</v>
      </c>
      <c r="S2678" s="6">
        <v>0</v>
      </c>
    </row>
    <row r="2679" spans="1:19" x14ac:dyDescent="0.35">
      <c r="A2679" s="6">
        <v>4224</v>
      </c>
      <c r="B2679" s="6">
        <v>1</v>
      </c>
      <c r="C2679" s="7">
        <v>1048.08911132813</v>
      </c>
      <c r="D2679" s="6">
        <v>2</v>
      </c>
      <c r="E2679" s="8">
        <v>1.6817928552627599</v>
      </c>
      <c r="F2679" s="9">
        <v>0.84684925214043305</v>
      </c>
      <c r="G2679" s="10">
        <v>400</v>
      </c>
      <c r="H2679" s="10">
        <v>73098.6484375</v>
      </c>
      <c r="I2679" s="11">
        <f>H2679/Constants!$B$4</f>
        <v>6091.554036458333</v>
      </c>
      <c r="J2679" s="11">
        <f>G2679*Constants!$B$4/D2679</f>
        <v>2400</v>
      </c>
      <c r="K2679" s="11">
        <f t="shared" si="246"/>
        <v>2834.0345037017378</v>
      </c>
      <c r="L2679" s="12">
        <f t="shared" si="247"/>
        <v>200</v>
      </c>
      <c r="M2679" s="12">
        <f t="shared" si="248"/>
        <v>236.16954197514482</v>
      </c>
      <c r="N2679" s="11">
        <f t="shared" si="249"/>
        <v>70264.61393379826</v>
      </c>
      <c r="O2679" s="12">
        <f t="shared" si="250"/>
        <v>5855.3844944831881</v>
      </c>
      <c r="P2679" s="13">
        <f>IF(H2679&lt;Constants!$B$2,1,0)</f>
        <v>0</v>
      </c>
      <c r="Q2679" s="13">
        <f>IF(N2679&lt;Constants!$B$2,1,0)</f>
        <v>1</v>
      </c>
      <c r="R2679" s="13">
        <f t="shared" si="251"/>
        <v>1</v>
      </c>
      <c r="S2679" s="6">
        <v>0</v>
      </c>
    </row>
    <row r="2680" spans="1:19" x14ac:dyDescent="0.35">
      <c r="A2680" s="6">
        <v>4224</v>
      </c>
      <c r="B2680" s="6">
        <v>2</v>
      </c>
      <c r="C2680" s="7">
        <v>1048.08911132813</v>
      </c>
      <c r="D2680" s="6">
        <v>2</v>
      </c>
      <c r="E2680" s="8">
        <v>1.35540294647217</v>
      </c>
      <c r="F2680" s="9">
        <v>0.77586624830877904</v>
      </c>
      <c r="G2680" s="10">
        <v>0</v>
      </c>
      <c r="H2680" s="10">
        <v>122001.0546875</v>
      </c>
      <c r="I2680" s="11">
        <f>H2680/Constants!$B$4</f>
        <v>10166.754557291666</v>
      </c>
      <c r="J2680" s="11">
        <f>G2680*Constants!$B$4/D2680</f>
        <v>0</v>
      </c>
      <c r="K2680" s="11">
        <f t="shared" si="246"/>
        <v>0</v>
      </c>
      <c r="L2680" s="12">
        <f t="shared" si="247"/>
        <v>0</v>
      </c>
      <c r="M2680" s="12">
        <f t="shared" si="248"/>
        <v>0</v>
      </c>
      <c r="N2680" s="11">
        <f t="shared" si="249"/>
        <v>122001.0546875</v>
      </c>
      <c r="O2680" s="12">
        <f t="shared" si="250"/>
        <v>10166.754557291666</v>
      </c>
      <c r="P2680" s="13">
        <f>IF(H2680&lt;Constants!$B$2,1,0)</f>
        <v>0</v>
      </c>
      <c r="Q2680" s="13">
        <f>IF(N2680&lt;Constants!$B$2,1,0)</f>
        <v>0</v>
      </c>
      <c r="R2680" s="13">
        <f t="shared" si="251"/>
        <v>0</v>
      </c>
      <c r="S2680" s="6">
        <v>0</v>
      </c>
    </row>
    <row r="2681" spans="1:19" x14ac:dyDescent="0.35">
      <c r="A2681" s="6">
        <v>4224</v>
      </c>
      <c r="B2681" s="6">
        <v>3</v>
      </c>
      <c r="C2681" s="7">
        <v>1572.13366699219</v>
      </c>
      <c r="D2681" s="6">
        <v>3</v>
      </c>
      <c r="E2681" s="8">
        <v>2.2795071601867698</v>
      </c>
      <c r="F2681" s="9">
        <v>0.84089758964398797</v>
      </c>
      <c r="G2681" s="10">
        <v>1300</v>
      </c>
      <c r="H2681" s="10">
        <v>123183.3984375</v>
      </c>
      <c r="I2681" s="11">
        <f>H2681/Constants!$B$4</f>
        <v>10265.283203125</v>
      </c>
      <c r="J2681" s="11">
        <f>G2681*Constants!$B$4/D2681</f>
        <v>5200</v>
      </c>
      <c r="K2681" s="11">
        <f t="shared" si="246"/>
        <v>6183.8683616652197</v>
      </c>
      <c r="L2681" s="12">
        <f t="shared" si="247"/>
        <v>433.33333333333331</v>
      </c>
      <c r="M2681" s="12">
        <f t="shared" si="248"/>
        <v>515.32236347210164</v>
      </c>
      <c r="N2681" s="11">
        <f t="shared" si="249"/>
        <v>116999.53007583477</v>
      </c>
      <c r="O2681" s="12">
        <f t="shared" si="250"/>
        <v>9749.9608396528984</v>
      </c>
      <c r="P2681" s="13">
        <f>IF(H2681&lt;Constants!$B$2,1,0)</f>
        <v>0</v>
      </c>
      <c r="Q2681" s="13">
        <f>IF(N2681&lt;Constants!$B$2,1,0)</f>
        <v>0</v>
      </c>
      <c r="R2681" s="13">
        <f t="shared" si="251"/>
        <v>0</v>
      </c>
      <c r="S2681" s="6">
        <v>0</v>
      </c>
    </row>
    <row r="2682" spans="1:19" x14ac:dyDescent="0.35">
      <c r="A2682" s="6">
        <v>4224</v>
      </c>
      <c r="B2682" s="6">
        <v>4</v>
      </c>
      <c r="C2682" s="7">
        <v>2096.17822265625</v>
      </c>
      <c r="D2682" s="6">
        <v>4</v>
      </c>
      <c r="E2682" s="8">
        <v>2.2795071601867698</v>
      </c>
      <c r="F2682" s="9">
        <v>0.84742667923384196</v>
      </c>
      <c r="G2682" s="10">
        <v>5580</v>
      </c>
      <c r="H2682" s="10">
        <v>67964.7890625</v>
      </c>
      <c r="I2682" s="11">
        <f>H2682/Constants!$B$4</f>
        <v>5663.732421875</v>
      </c>
      <c r="J2682" s="11">
        <f>G2682*Constants!$B$4/D2682</f>
        <v>16740</v>
      </c>
      <c r="K2682" s="11">
        <f t="shared" si="246"/>
        <v>19753.921383658377</v>
      </c>
      <c r="L2682" s="12">
        <f t="shared" si="247"/>
        <v>1395</v>
      </c>
      <c r="M2682" s="12">
        <f t="shared" si="248"/>
        <v>1646.1601153048648</v>
      </c>
      <c r="N2682" s="11">
        <f t="shared" si="249"/>
        <v>48210.86767884162</v>
      </c>
      <c r="O2682" s="12">
        <f t="shared" si="250"/>
        <v>4017.572306570135</v>
      </c>
      <c r="P2682" s="13">
        <f>IF(H2682&lt;Constants!$B$2,1,0)</f>
        <v>1</v>
      </c>
      <c r="Q2682" s="13">
        <f>IF(N2682&lt;Constants!$B$2,1,0)</f>
        <v>1</v>
      </c>
      <c r="R2682" s="13">
        <f t="shared" si="251"/>
        <v>0</v>
      </c>
      <c r="S2682" s="6">
        <v>1</v>
      </c>
    </row>
    <row r="2683" spans="1:19" x14ac:dyDescent="0.35">
      <c r="A2683" s="6">
        <v>4224</v>
      </c>
      <c r="B2683" s="6">
        <v>5</v>
      </c>
      <c r="C2683" s="7">
        <v>2096.17822265625</v>
      </c>
      <c r="D2683" s="6">
        <v>4</v>
      </c>
      <c r="E2683" s="8">
        <v>2.8284270763397199</v>
      </c>
      <c r="F2683" s="9">
        <v>0.80256269634781496</v>
      </c>
      <c r="G2683" s="10">
        <v>0</v>
      </c>
      <c r="H2683" s="10">
        <v>95901.4453125</v>
      </c>
      <c r="I2683" s="11">
        <f>H2683/Constants!$B$4</f>
        <v>7991.787109375</v>
      </c>
      <c r="J2683" s="11">
        <f>G2683*Constants!$B$4/D2683</f>
        <v>0</v>
      </c>
      <c r="K2683" s="11">
        <f t="shared" si="246"/>
        <v>0</v>
      </c>
      <c r="L2683" s="12">
        <f t="shared" si="247"/>
        <v>0</v>
      </c>
      <c r="M2683" s="12">
        <f t="shared" si="248"/>
        <v>0</v>
      </c>
      <c r="N2683" s="11">
        <f t="shared" si="249"/>
        <v>95901.4453125</v>
      </c>
      <c r="O2683" s="12">
        <f t="shared" si="250"/>
        <v>7991.787109375</v>
      </c>
      <c r="P2683" s="13">
        <f>IF(H2683&lt;Constants!$B$2,1,0)</f>
        <v>0</v>
      </c>
      <c r="Q2683" s="13">
        <f>IF(N2683&lt;Constants!$B$2,1,0)</f>
        <v>0</v>
      </c>
      <c r="R2683" s="13">
        <f t="shared" si="251"/>
        <v>0</v>
      </c>
      <c r="S2683" s="6">
        <v>0</v>
      </c>
    </row>
    <row r="2684" spans="1:19" x14ac:dyDescent="0.35">
      <c r="A2684" s="6">
        <v>4224</v>
      </c>
      <c r="B2684" s="6">
        <v>6</v>
      </c>
      <c r="C2684" s="7">
        <v>2620.22265625</v>
      </c>
      <c r="D2684" s="6">
        <v>5</v>
      </c>
      <c r="E2684" s="8">
        <v>3.08965063095093</v>
      </c>
      <c r="F2684" s="9">
        <v>0.82182108200068305</v>
      </c>
      <c r="G2684" s="10">
        <v>0</v>
      </c>
      <c r="H2684" s="10">
        <v>85726.484375</v>
      </c>
      <c r="I2684" s="11">
        <f>H2684/Constants!$B$4</f>
        <v>7143.873697916667</v>
      </c>
      <c r="J2684" s="11">
        <f>G2684*Constants!$B$4/D2684</f>
        <v>0</v>
      </c>
      <c r="K2684" s="11">
        <f t="shared" si="246"/>
        <v>0</v>
      </c>
      <c r="L2684" s="12">
        <f t="shared" si="247"/>
        <v>0</v>
      </c>
      <c r="M2684" s="12">
        <f t="shared" si="248"/>
        <v>0</v>
      </c>
      <c r="N2684" s="11">
        <f t="shared" si="249"/>
        <v>85726.484375</v>
      </c>
      <c r="O2684" s="12">
        <f t="shared" si="250"/>
        <v>7143.873697916667</v>
      </c>
      <c r="P2684" s="13">
        <f>IF(H2684&lt;Constants!$B$2,1,0)</f>
        <v>0</v>
      </c>
      <c r="Q2684" s="13">
        <f>IF(N2684&lt;Constants!$B$2,1,0)</f>
        <v>0</v>
      </c>
      <c r="R2684" s="13">
        <f t="shared" si="251"/>
        <v>0</v>
      </c>
      <c r="S2684" s="6">
        <v>0</v>
      </c>
    </row>
    <row r="2685" spans="1:19" x14ac:dyDescent="0.35">
      <c r="A2685" s="6">
        <v>4224</v>
      </c>
      <c r="B2685" s="6">
        <v>7</v>
      </c>
      <c r="C2685" s="7">
        <v>1572.13366699219</v>
      </c>
      <c r="D2685" s="6">
        <v>3</v>
      </c>
      <c r="E2685" s="8">
        <v>1.98817682266235</v>
      </c>
      <c r="F2685" s="9">
        <v>0.80632449586194099</v>
      </c>
      <c r="G2685" s="10">
        <v>700</v>
      </c>
      <c r="H2685" s="10">
        <v>106457.2578125</v>
      </c>
      <c r="I2685" s="11">
        <f>H2685/Constants!$B$4</f>
        <v>8871.4381510416661</v>
      </c>
      <c r="J2685" s="11">
        <f>G2685*Constants!$B$4/D2685</f>
        <v>2800</v>
      </c>
      <c r="K2685" s="11">
        <f t="shared" si="246"/>
        <v>3472.5473607333101</v>
      </c>
      <c r="L2685" s="12">
        <f t="shared" si="247"/>
        <v>233.33333333333334</v>
      </c>
      <c r="M2685" s="12">
        <f t="shared" si="248"/>
        <v>289.37894672777583</v>
      </c>
      <c r="N2685" s="11">
        <f t="shared" si="249"/>
        <v>102984.71045176669</v>
      </c>
      <c r="O2685" s="12">
        <f t="shared" si="250"/>
        <v>8582.0592043138895</v>
      </c>
      <c r="P2685" s="13">
        <f>IF(H2685&lt;Constants!$B$2,1,0)</f>
        <v>0</v>
      </c>
      <c r="Q2685" s="13">
        <f>IF(N2685&lt;Constants!$B$2,1,0)</f>
        <v>0</v>
      </c>
      <c r="R2685" s="13">
        <f t="shared" si="251"/>
        <v>0</v>
      </c>
      <c r="S2685" s="6">
        <v>0</v>
      </c>
    </row>
    <row r="2686" spans="1:19" x14ac:dyDescent="0.35">
      <c r="A2686" s="6">
        <v>4224</v>
      </c>
      <c r="B2686" s="6">
        <v>8</v>
      </c>
      <c r="C2686" s="7">
        <v>2620.22265625</v>
      </c>
      <c r="D2686" s="6">
        <v>5</v>
      </c>
      <c r="E2686" s="8">
        <v>2.5588865280151398</v>
      </c>
      <c r="F2686" s="9">
        <v>0.89513964182488304</v>
      </c>
      <c r="G2686" s="10">
        <v>0</v>
      </c>
      <c r="H2686" s="10">
        <v>138227.40625</v>
      </c>
      <c r="I2686" s="11">
        <f>H2686/Constants!$B$4</f>
        <v>11518.950520833334</v>
      </c>
      <c r="J2686" s="11">
        <f>G2686*Constants!$B$4/D2686</f>
        <v>0</v>
      </c>
      <c r="K2686" s="11">
        <f t="shared" si="246"/>
        <v>0</v>
      </c>
      <c r="L2686" s="12">
        <f t="shared" si="247"/>
        <v>0</v>
      </c>
      <c r="M2686" s="12">
        <f t="shared" si="248"/>
        <v>0</v>
      </c>
      <c r="N2686" s="11">
        <f t="shared" si="249"/>
        <v>138227.40625</v>
      </c>
      <c r="O2686" s="12">
        <f t="shared" si="250"/>
        <v>11518.950520833334</v>
      </c>
      <c r="P2686" s="13">
        <f>IF(H2686&lt;Constants!$B$2,1,0)</f>
        <v>0</v>
      </c>
      <c r="Q2686" s="13">
        <f>IF(N2686&lt;Constants!$B$2,1,0)</f>
        <v>0</v>
      </c>
      <c r="R2686" s="13">
        <f t="shared" si="251"/>
        <v>0</v>
      </c>
      <c r="S2686" s="6">
        <v>0</v>
      </c>
    </row>
    <row r="2687" spans="1:19" x14ac:dyDescent="0.35">
      <c r="A2687" s="6">
        <v>4224</v>
      </c>
      <c r="B2687" s="6">
        <v>9</v>
      </c>
      <c r="C2687" s="7">
        <v>3144.26733398438</v>
      </c>
      <c r="D2687" s="6">
        <v>6</v>
      </c>
      <c r="E2687" s="8">
        <v>3.8336586952209499</v>
      </c>
      <c r="F2687" s="9">
        <v>0.83125503500914</v>
      </c>
      <c r="G2687" s="10">
        <v>500</v>
      </c>
      <c r="H2687" s="10">
        <v>172047.859375</v>
      </c>
      <c r="I2687" s="11">
        <f>H2687/Constants!$B$4</f>
        <v>14337.321614583334</v>
      </c>
      <c r="J2687" s="11">
        <f>G2687*Constants!$B$4/D2687</f>
        <v>1000</v>
      </c>
      <c r="K2687" s="11">
        <f t="shared" si="246"/>
        <v>1203.0002320395022</v>
      </c>
      <c r="L2687" s="12">
        <f t="shared" si="247"/>
        <v>83.333333333333329</v>
      </c>
      <c r="M2687" s="12">
        <f t="shared" si="248"/>
        <v>100.25001933662519</v>
      </c>
      <c r="N2687" s="11">
        <f t="shared" si="249"/>
        <v>170844.85914296049</v>
      </c>
      <c r="O2687" s="12">
        <f t="shared" si="250"/>
        <v>14237.071595246709</v>
      </c>
      <c r="P2687" s="13">
        <f>IF(H2687&lt;Constants!$B$2,1,0)</f>
        <v>0</v>
      </c>
      <c r="Q2687" s="13">
        <f>IF(N2687&lt;Constants!$B$2,1,0)</f>
        <v>0</v>
      </c>
      <c r="R2687" s="13">
        <f t="shared" si="251"/>
        <v>0</v>
      </c>
      <c r="S2687" s="6">
        <v>0</v>
      </c>
    </row>
    <row r="2688" spans="1:19" x14ac:dyDescent="0.35">
      <c r="A2688" s="6">
        <v>4224</v>
      </c>
      <c r="B2688" s="6">
        <v>10</v>
      </c>
      <c r="C2688" s="7">
        <v>3668.31201171875</v>
      </c>
      <c r="D2688" s="6">
        <v>7</v>
      </c>
      <c r="E2688" s="8">
        <v>3.5914680957794198</v>
      </c>
      <c r="F2688" s="9">
        <v>0.82788623222567903</v>
      </c>
      <c r="G2688" s="10">
        <v>1000</v>
      </c>
      <c r="H2688" s="10">
        <v>242989.390625</v>
      </c>
      <c r="I2688" s="11">
        <f>H2688/Constants!$B$4</f>
        <v>20249.115885416668</v>
      </c>
      <c r="J2688" s="11">
        <f>G2688*Constants!$B$4/D2688</f>
        <v>1714.2857142857142</v>
      </c>
      <c r="K2688" s="11">
        <f t="shared" si="246"/>
        <v>2070.6778873191911</v>
      </c>
      <c r="L2688" s="12">
        <f t="shared" si="247"/>
        <v>142.85714285714286</v>
      </c>
      <c r="M2688" s="12">
        <f t="shared" si="248"/>
        <v>172.55649060993261</v>
      </c>
      <c r="N2688" s="11">
        <f t="shared" si="249"/>
        <v>240918.71273768082</v>
      </c>
      <c r="O2688" s="12">
        <f t="shared" si="250"/>
        <v>20076.559394806736</v>
      </c>
      <c r="P2688" s="13">
        <f>IF(H2688&lt;Constants!$B$2,1,0)</f>
        <v>0</v>
      </c>
      <c r="Q2688" s="13">
        <f>IF(N2688&lt;Constants!$B$2,1,0)</f>
        <v>0</v>
      </c>
      <c r="R2688" s="13">
        <f t="shared" si="251"/>
        <v>0</v>
      </c>
      <c r="S2688" s="6">
        <v>0</v>
      </c>
    </row>
    <row r="2689" spans="1:19" x14ac:dyDescent="0.35">
      <c r="A2689" s="6">
        <v>4224</v>
      </c>
      <c r="B2689" s="6">
        <v>11</v>
      </c>
      <c r="C2689" s="7">
        <v>3668.31201171875</v>
      </c>
      <c r="D2689" s="6">
        <v>7</v>
      </c>
      <c r="E2689" s="8">
        <v>3.08965063095093</v>
      </c>
      <c r="F2689" s="9">
        <v>0.83455656091761499</v>
      </c>
      <c r="G2689" s="10">
        <v>1500</v>
      </c>
      <c r="H2689" s="10">
        <v>99944.203125</v>
      </c>
      <c r="I2689" s="11">
        <f>H2689/Constants!$B$4</f>
        <v>8328.68359375</v>
      </c>
      <c r="J2689" s="11">
        <f>G2689*Constants!$B$4/D2689</f>
        <v>2571.4285714285716</v>
      </c>
      <c r="K2689" s="11">
        <f t="shared" si="246"/>
        <v>3081.1914876101678</v>
      </c>
      <c r="L2689" s="12">
        <f t="shared" si="247"/>
        <v>214.28571428571428</v>
      </c>
      <c r="M2689" s="12">
        <f t="shared" si="248"/>
        <v>256.76595730084728</v>
      </c>
      <c r="N2689" s="11">
        <f t="shared" si="249"/>
        <v>96863.011637389835</v>
      </c>
      <c r="O2689" s="12">
        <f t="shared" si="250"/>
        <v>8071.9176364491523</v>
      </c>
      <c r="P2689" s="13">
        <f>IF(H2689&lt;Constants!$B$2,1,0)</f>
        <v>0</v>
      </c>
      <c r="Q2689" s="13">
        <f>IF(N2689&lt;Constants!$B$2,1,0)</f>
        <v>0</v>
      </c>
      <c r="R2689" s="13">
        <f t="shared" si="251"/>
        <v>0</v>
      </c>
      <c r="S2689" s="6">
        <v>0</v>
      </c>
    </row>
    <row r="2690" spans="1:19" x14ac:dyDescent="0.35">
      <c r="A2690" s="6">
        <v>4224</v>
      </c>
      <c r="B2690" s="6">
        <v>12</v>
      </c>
      <c r="C2690" s="7">
        <v>4716.40087890625</v>
      </c>
      <c r="D2690" s="6">
        <v>9</v>
      </c>
      <c r="E2690" s="8">
        <v>4.7568283081054696</v>
      </c>
      <c r="F2690" s="9">
        <v>0.79205669148970004</v>
      </c>
      <c r="G2690" s="10">
        <v>1700</v>
      </c>
      <c r="H2690" s="10">
        <v>53139.87890625</v>
      </c>
      <c r="I2690" s="11">
        <f>H2690/Constants!$B$4</f>
        <v>4428.3232421875</v>
      </c>
      <c r="J2690" s="11">
        <f>G2690*Constants!$B$4/D2690</f>
        <v>2266.6666666666665</v>
      </c>
      <c r="K2690" s="11">
        <f t="shared" si="246"/>
        <v>2861.7480175611172</v>
      </c>
      <c r="L2690" s="12">
        <f t="shared" si="247"/>
        <v>188.88888888888889</v>
      </c>
      <c r="M2690" s="12">
        <f t="shared" si="248"/>
        <v>238.47900146342644</v>
      </c>
      <c r="N2690" s="11">
        <f t="shared" si="249"/>
        <v>50278.13088868888</v>
      </c>
      <c r="O2690" s="12">
        <f t="shared" si="250"/>
        <v>4189.8442407240736</v>
      </c>
      <c r="P2690" s="13">
        <f>IF(H2690&lt;Constants!$B$2,1,0)</f>
        <v>1</v>
      </c>
      <c r="Q2690" s="13">
        <f>IF(N2690&lt;Constants!$B$2,1,0)</f>
        <v>1</v>
      </c>
      <c r="R2690" s="13">
        <f t="shared" si="251"/>
        <v>0</v>
      </c>
      <c r="S2690" s="6">
        <v>1</v>
      </c>
    </row>
    <row r="2691" spans="1:19" x14ac:dyDescent="0.35">
      <c r="A2691" s="6">
        <v>4225</v>
      </c>
      <c r="B2691" s="6">
        <v>1</v>
      </c>
      <c r="C2691" s="7">
        <v>211.89729309082</v>
      </c>
      <c r="D2691" s="6">
        <v>1</v>
      </c>
      <c r="E2691" s="8">
        <v>1</v>
      </c>
      <c r="F2691" s="9">
        <v>0.80167767776342203</v>
      </c>
      <c r="G2691" s="10">
        <v>200</v>
      </c>
      <c r="H2691" s="10">
        <v>125450.1953125</v>
      </c>
      <c r="I2691" s="11">
        <f>H2691/Constants!$B$4</f>
        <v>10454.182942708334</v>
      </c>
      <c r="J2691" s="11">
        <f>G2691*Constants!$B$4/D2691</f>
        <v>2400</v>
      </c>
      <c r="K2691" s="11">
        <f t="shared" ref="K2691:K2754" si="252">J2691/F2691</f>
        <v>2993.7218742271739</v>
      </c>
      <c r="L2691" s="12">
        <f t="shared" ref="L2691:L2754" si="253">G2691/D2691</f>
        <v>200</v>
      </c>
      <c r="M2691" s="12">
        <f t="shared" ref="M2691:M2754" si="254">L2691/F2691</f>
        <v>249.47682285226446</v>
      </c>
      <c r="N2691" s="11">
        <f t="shared" ref="N2691:N2754" si="255">H2691-K2691</f>
        <v>122456.47343827282</v>
      </c>
      <c r="O2691" s="12">
        <f t="shared" ref="O2691:O2754" si="256">I2691-M2691</f>
        <v>10204.70611985607</v>
      </c>
      <c r="P2691" s="13">
        <f>IF(H2691&lt;Constants!$B$2,1,0)</f>
        <v>0</v>
      </c>
      <c r="Q2691" s="13">
        <f>IF(N2691&lt;Constants!$B$2,1,0)</f>
        <v>0</v>
      </c>
      <c r="R2691" s="13">
        <f t="shared" ref="R2691:R2754" si="257">IF(AND(P2691=0,Q2691=1),1,0)</f>
        <v>0</v>
      </c>
      <c r="S2691" s="6">
        <v>0</v>
      </c>
    </row>
    <row r="2692" spans="1:19" x14ac:dyDescent="0.35">
      <c r="A2692" s="6">
        <v>4225</v>
      </c>
      <c r="B2692" s="6">
        <v>2</v>
      </c>
      <c r="C2692" s="7">
        <v>635.69189453125</v>
      </c>
      <c r="D2692" s="6">
        <v>3</v>
      </c>
      <c r="E2692" s="8">
        <v>2.2795071601867698</v>
      </c>
      <c r="F2692" s="9">
        <v>0.81009653418350402</v>
      </c>
      <c r="G2692" s="10">
        <v>300</v>
      </c>
      <c r="H2692" s="10">
        <v>78673.0390625</v>
      </c>
      <c r="I2692" s="11">
        <f>H2692/Constants!$B$4</f>
        <v>6556.086588541667</v>
      </c>
      <c r="J2692" s="11">
        <f>G2692*Constants!$B$4/D2692</f>
        <v>1200</v>
      </c>
      <c r="K2692" s="11">
        <f t="shared" si="252"/>
        <v>1481.3049425146344</v>
      </c>
      <c r="L2692" s="12">
        <f t="shared" si="253"/>
        <v>100</v>
      </c>
      <c r="M2692" s="12">
        <f t="shared" si="254"/>
        <v>123.44207854288621</v>
      </c>
      <c r="N2692" s="11">
        <f t="shared" si="255"/>
        <v>77191.734119985369</v>
      </c>
      <c r="O2692" s="12">
        <f t="shared" si="256"/>
        <v>6432.6445099987804</v>
      </c>
      <c r="P2692" s="13">
        <f>IF(H2692&lt;Constants!$B$2,1,0)</f>
        <v>0</v>
      </c>
      <c r="Q2692" s="13">
        <f>IF(N2692&lt;Constants!$B$2,1,0)</f>
        <v>0</v>
      </c>
      <c r="R2692" s="13">
        <f t="shared" si="257"/>
        <v>0</v>
      </c>
      <c r="S2692" s="6">
        <v>0</v>
      </c>
    </row>
    <row r="2693" spans="1:19" x14ac:dyDescent="0.35">
      <c r="A2693" s="6">
        <v>4225</v>
      </c>
      <c r="B2693" s="6">
        <v>3</v>
      </c>
      <c r="C2693" s="7">
        <v>847.58917236328102</v>
      </c>
      <c r="D2693" s="6">
        <v>4</v>
      </c>
      <c r="E2693" s="8">
        <v>1.98817682266235</v>
      </c>
      <c r="F2693" s="9">
        <v>0.94500894810514502</v>
      </c>
      <c r="G2693" s="10">
        <v>150</v>
      </c>
      <c r="H2693" s="10">
        <v>128888.765625</v>
      </c>
      <c r="I2693" s="11">
        <f>H2693/Constants!$B$4</f>
        <v>10740.73046875</v>
      </c>
      <c r="J2693" s="11">
        <f>G2693*Constants!$B$4/D2693</f>
        <v>450</v>
      </c>
      <c r="K2693" s="11">
        <f t="shared" si="252"/>
        <v>476.18596723586938</v>
      </c>
      <c r="L2693" s="12">
        <f t="shared" si="253"/>
        <v>37.5</v>
      </c>
      <c r="M2693" s="12">
        <f t="shared" si="254"/>
        <v>39.682163936322453</v>
      </c>
      <c r="N2693" s="11">
        <f t="shared" si="255"/>
        <v>128412.57965776413</v>
      </c>
      <c r="O2693" s="12">
        <f t="shared" si="256"/>
        <v>10701.048304813678</v>
      </c>
      <c r="P2693" s="13">
        <f>IF(H2693&lt;Constants!$B$2,1,0)</f>
        <v>0</v>
      </c>
      <c r="Q2693" s="13">
        <f>IF(N2693&lt;Constants!$B$2,1,0)</f>
        <v>0</v>
      </c>
      <c r="R2693" s="13">
        <f t="shared" si="257"/>
        <v>0</v>
      </c>
      <c r="S2693" s="6">
        <v>0</v>
      </c>
    </row>
    <row r="2694" spans="1:19" x14ac:dyDescent="0.35">
      <c r="A2694" s="6">
        <v>4225</v>
      </c>
      <c r="B2694" s="6">
        <v>4</v>
      </c>
      <c r="C2694" s="7">
        <v>1059.48645019531</v>
      </c>
      <c r="D2694" s="6">
        <v>5</v>
      </c>
      <c r="E2694" s="8">
        <v>3.08965063095093</v>
      </c>
      <c r="F2694" s="9">
        <v>0.821418153767276</v>
      </c>
      <c r="G2694" s="10">
        <v>420</v>
      </c>
      <c r="H2694" s="10">
        <v>108093.5078125</v>
      </c>
      <c r="I2694" s="11">
        <f>H2694/Constants!$B$4</f>
        <v>9007.7923177083339</v>
      </c>
      <c r="J2694" s="11">
        <f>G2694*Constants!$B$4/D2694</f>
        <v>1008</v>
      </c>
      <c r="K2694" s="11">
        <f t="shared" si="252"/>
        <v>1227.1459979025328</v>
      </c>
      <c r="L2694" s="12">
        <f t="shared" si="253"/>
        <v>84</v>
      </c>
      <c r="M2694" s="12">
        <f t="shared" si="254"/>
        <v>102.26216649187774</v>
      </c>
      <c r="N2694" s="11">
        <f t="shared" si="255"/>
        <v>106866.36181459746</v>
      </c>
      <c r="O2694" s="12">
        <f t="shared" si="256"/>
        <v>8905.5301512164569</v>
      </c>
      <c r="P2694" s="13">
        <f>IF(H2694&lt;Constants!$B$2,1,0)</f>
        <v>0</v>
      </c>
      <c r="Q2694" s="13">
        <f>IF(N2694&lt;Constants!$B$2,1,0)</f>
        <v>0</v>
      </c>
      <c r="R2694" s="13">
        <f t="shared" si="257"/>
        <v>0</v>
      </c>
      <c r="S2694" s="6">
        <v>0</v>
      </c>
    </row>
    <row r="2695" spans="1:19" x14ac:dyDescent="0.35">
      <c r="A2695" s="6">
        <v>4225</v>
      </c>
      <c r="B2695" s="6">
        <v>5</v>
      </c>
      <c r="C2695" s="7">
        <v>1059.48645019531</v>
      </c>
      <c r="D2695" s="6">
        <v>5</v>
      </c>
      <c r="E2695" s="8">
        <v>2.5588865280151398</v>
      </c>
      <c r="F2695" s="9">
        <v>0.90867324318045595</v>
      </c>
      <c r="G2695" s="10">
        <v>160</v>
      </c>
      <c r="H2695" s="10">
        <v>88490.7734375</v>
      </c>
      <c r="I2695" s="11">
        <f>H2695/Constants!$B$4</f>
        <v>7374.231119791667</v>
      </c>
      <c r="J2695" s="11">
        <f>G2695*Constants!$B$4/D2695</f>
        <v>384</v>
      </c>
      <c r="K2695" s="11">
        <f t="shared" si="252"/>
        <v>422.59415348905611</v>
      </c>
      <c r="L2695" s="12">
        <f t="shared" si="253"/>
        <v>32</v>
      </c>
      <c r="M2695" s="12">
        <f t="shared" si="254"/>
        <v>35.21617945742134</v>
      </c>
      <c r="N2695" s="11">
        <f t="shared" si="255"/>
        <v>88068.179284010941</v>
      </c>
      <c r="O2695" s="12">
        <f t="shared" si="256"/>
        <v>7339.0149403342457</v>
      </c>
      <c r="P2695" s="13">
        <f>IF(H2695&lt;Constants!$B$2,1,0)</f>
        <v>0</v>
      </c>
      <c r="Q2695" s="13">
        <f>IF(N2695&lt;Constants!$B$2,1,0)</f>
        <v>0</v>
      </c>
      <c r="R2695" s="13">
        <f t="shared" si="257"/>
        <v>0</v>
      </c>
      <c r="S2695" s="6">
        <v>0</v>
      </c>
    </row>
    <row r="2696" spans="1:19" x14ac:dyDescent="0.35">
      <c r="A2696" s="6">
        <v>4225</v>
      </c>
      <c r="B2696" s="6">
        <v>6</v>
      </c>
      <c r="C2696" s="7">
        <v>1059.48645019531</v>
      </c>
      <c r="D2696" s="6">
        <v>5</v>
      </c>
      <c r="E2696" s="8">
        <v>3.08965063095093</v>
      </c>
      <c r="F2696" s="9">
        <v>0.89836139851963903</v>
      </c>
      <c r="G2696" s="10">
        <v>0</v>
      </c>
      <c r="H2696" s="10">
        <v>161134.671875</v>
      </c>
      <c r="I2696" s="11">
        <f>H2696/Constants!$B$4</f>
        <v>13427.889322916666</v>
      </c>
      <c r="J2696" s="11">
        <f>G2696*Constants!$B$4/D2696</f>
        <v>0</v>
      </c>
      <c r="K2696" s="11">
        <f t="shared" si="252"/>
        <v>0</v>
      </c>
      <c r="L2696" s="12">
        <f t="shared" si="253"/>
        <v>0</v>
      </c>
      <c r="M2696" s="12">
        <f t="shared" si="254"/>
        <v>0</v>
      </c>
      <c r="N2696" s="11">
        <f t="shared" si="255"/>
        <v>161134.671875</v>
      </c>
      <c r="O2696" s="12">
        <f t="shared" si="256"/>
        <v>13427.889322916666</v>
      </c>
      <c r="P2696" s="13">
        <f>IF(H2696&lt;Constants!$B$2,1,0)</f>
        <v>0</v>
      </c>
      <c r="Q2696" s="13">
        <f>IF(N2696&lt;Constants!$B$2,1,0)</f>
        <v>0</v>
      </c>
      <c r="R2696" s="13">
        <f t="shared" si="257"/>
        <v>0</v>
      </c>
      <c r="S2696" s="6">
        <v>0</v>
      </c>
    </row>
    <row r="2697" spans="1:19" x14ac:dyDescent="0.35">
      <c r="A2697" s="6">
        <v>4225</v>
      </c>
      <c r="B2697" s="6">
        <v>7</v>
      </c>
      <c r="C2697" s="7">
        <v>1271.3837890625</v>
      </c>
      <c r="D2697" s="6">
        <v>6</v>
      </c>
      <c r="E2697" s="8">
        <v>3.08965063095093</v>
      </c>
      <c r="F2697" s="9">
        <v>0.82159105119179598</v>
      </c>
      <c r="G2697" s="10">
        <v>1000</v>
      </c>
      <c r="H2697" s="10">
        <v>53032.74609375</v>
      </c>
      <c r="I2697" s="11">
        <f>H2697/Constants!$B$4</f>
        <v>4419.3955078125</v>
      </c>
      <c r="J2697" s="11">
        <f>G2697*Constants!$B$4/D2697</f>
        <v>2000</v>
      </c>
      <c r="K2697" s="11">
        <f t="shared" si="252"/>
        <v>2434.3011004061082</v>
      </c>
      <c r="L2697" s="12">
        <f t="shared" si="253"/>
        <v>166.66666666666666</v>
      </c>
      <c r="M2697" s="12">
        <f t="shared" si="254"/>
        <v>202.85842503384234</v>
      </c>
      <c r="N2697" s="11">
        <f t="shared" si="255"/>
        <v>50598.444993343888</v>
      </c>
      <c r="O2697" s="12">
        <f t="shared" si="256"/>
        <v>4216.5370827786573</v>
      </c>
      <c r="P2697" s="13">
        <f>IF(H2697&lt;Constants!$B$2,1,0)</f>
        <v>1</v>
      </c>
      <c r="Q2697" s="13">
        <f>IF(N2697&lt;Constants!$B$2,1,0)</f>
        <v>1</v>
      </c>
      <c r="R2697" s="13">
        <f t="shared" si="257"/>
        <v>0</v>
      </c>
      <c r="S2697" s="6">
        <v>1</v>
      </c>
    </row>
    <row r="2698" spans="1:19" x14ac:dyDescent="0.35">
      <c r="A2698" s="6">
        <v>4225</v>
      </c>
      <c r="B2698" s="6">
        <v>8</v>
      </c>
      <c r="C2698" s="7">
        <v>1271.3837890625</v>
      </c>
      <c r="D2698" s="6">
        <v>6</v>
      </c>
      <c r="E2698" s="8">
        <v>3.08965063095093</v>
      </c>
      <c r="F2698" s="9">
        <v>0.85205066488129899</v>
      </c>
      <c r="G2698" s="10">
        <v>1200</v>
      </c>
      <c r="H2698" s="10">
        <v>44949.38671875</v>
      </c>
      <c r="I2698" s="11">
        <f>H2698/Constants!$B$4</f>
        <v>3745.7822265625</v>
      </c>
      <c r="J2698" s="11">
        <f>G2698*Constants!$B$4/D2698</f>
        <v>2400</v>
      </c>
      <c r="K2698" s="11">
        <f t="shared" si="252"/>
        <v>2816.7339090502901</v>
      </c>
      <c r="L2698" s="12">
        <f t="shared" si="253"/>
        <v>200</v>
      </c>
      <c r="M2698" s="12">
        <f t="shared" si="254"/>
        <v>234.72782575419083</v>
      </c>
      <c r="N2698" s="11">
        <f t="shared" si="255"/>
        <v>42132.652809699706</v>
      </c>
      <c r="O2698" s="12">
        <f t="shared" si="256"/>
        <v>3511.0544008083093</v>
      </c>
      <c r="P2698" s="13">
        <f>IF(H2698&lt;Constants!$B$2,1,0)</f>
        <v>1</v>
      </c>
      <c r="Q2698" s="13">
        <f>IF(N2698&lt;Constants!$B$2,1,0)</f>
        <v>1</v>
      </c>
      <c r="R2698" s="13">
        <f t="shared" si="257"/>
        <v>0</v>
      </c>
      <c r="S2698" s="6">
        <v>1</v>
      </c>
    </row>
    <row r="2699" spans="1:19" x14ac:dyDescent="0.35">
      <c r="A2699" s="6">
        <v>4225</v>
      </c>
      <c r="B2699" s="6">
        <v>9</v>
      </c>
      <c r="C2699" s="7">
        <v>1483.28100585938</v>
      </c>
      <c r="D2699" s="6">
        <v>7</v>
      </c>
      <c r="E2699" s="8">
        <v>3.5914680957794198</v>
      </c>
      <c r="F2699" s="9">
        <v>0.90589194231444803</v>
      </c>
      <c r="G2699" s="10">
        <v>1600</v>
      </c>
      <c r="H2699" s="10">
        <v>81432.2578125</v>
      </c>
      <c r="I2699" s="11">
        <f>H2699/Constants!$B$4</f>
        <v>6786.021484375</v>
      </c>
      <c r="J2699" s="11">
        <f>G2699*Constants!$B$4/D2699</f>
        <v>2742.8571428571427</v>
      </c>
      <c r="K2699" s="11">
        <f t="shared" si="252"/>
        <v>3027.7972622755242</v>
      </c>
      <c r="L2699" s="12">
        <f t="shared" si="253"/>
        <v>228.57142857142858</v>
      </c>
      <c r="M2699" s="12">
        <f t="shared" si="254"/>
        <v>252.31643852296037</v>
      </c>
      <c r="N2699" s="11">
        <f t="shared" si="255"/>
        <v>78404.460550224481</v>
      </c>
      <c r="O2699" s="12">
        <f t="shared" si="256"/>
        <v>6533.7050458520398</v>
      </c>
      <c r="P2699" s="13">
        <f>IF(H2699&lt;Constants!$B$2,1,0)</f>
        <v>0</v>
      </c>
      <c r="Q2699" s="13">
        <f>IF(N2699&lt;Constants!$B$2,1,0)</f>
        <v>0</v>
      </c>
      <c r="R2699" s="13">
        <f t="shared" si="257"/>
        <v>0</v>
      </c>
      <c r="S2699" s="6">
        <v>0</v>
      </c>
    </row>
    <row r="2700" spans="1:19" x14ac:dyDescent="0.35">
      <c r="A2700" s="6">
        <v>4225</v>
      </c>
      <c r="B2700" s="6">
        <v>10</v>
      </c>
      <c r="C2700" s="7">
        <v>1483.28100585938</v>
      </c>
      <c r="D2700" s="6">
        <v>7</v>
      </c>
      <c r="E2700" s="8">
        <v>3.8336586952209499</v>
      </c>
      <c r="F2700" s="9">
        <v>0.88309756685072605</v>
      </c>
      <c r="G2700" s="10">
        <v>0</v>
      </c>
      <c r="H2700" s="10">
        <v>153187.671875</v>
      </c>
      <c r="I2700" s="11">
        <f>H2700/Constants!$B$4</f>
        <v>12765.639322916666</v>
      </c>
      <c r="J2700" s="11">
        <f>G2700*Constants!$B$4/D2700</f>
        <v>0</v>
      </c>
      <c r="K2700" s="11">
        <f t="shared" si="252"/>
        <v>0</v>
      </c>
      <c r="L2700" s="12">
        <f t="shared" si="253"/>
        <v>0</v>
      </c>
      <c r="M2700" s="12">
        <f t="shared" si="254"/>
        <v>0</v>
      </c>
      <c r="N2700" s="11">
        <f t="shared" si="255"/>
        <v>153187.671875</v>
      </c>
      <c r="O2700" s="12">
        <f t="shared" si="256"/>
        <v>12765.639322916666</v>
      </c>
      <c r="P2700" s="13">
        <f>IF(H2700&lt;Constants!$B$2,1,0)</f>
        <v>0</v>
      </c>
      <c r="Q2700" s="13">
        <f>IF(N2700&lt;Constants!$B$2,1,0)</f>
        <v>0</v>
      </c>
      <c r="R2700" s="13">
        <f t="shared" si="257"/>
        <v>0</v>
      </c>
      <c r="S2700" s="6">
        <v>0</v>
      </c>
    </row>
    <row r="2701" spans="1:19" x14ac:dyDescent="0.35">
      <c r="A2701" s="6">
        <v>4225</v>
      </c>
      <c r="B2701" s="6">
        <v>11</v>
      </c>
      <c r="C2701" s="7">
        <v>1695.17834472656</v>
      </c>
      <c r="D2701" s="6">
        <v>8</v>
      </c>
      <c r="E2701" s="8">
        <v>3.5914680957794198</v>
      </c>
      <c r="F2701" s="9">
        <v>0.806549566196332</v>
      </c>
      <c r="G2701" s="10">
        <v>500</v>
      </c>
      <c r="H2701" s="10">
        <v>72164.5</v>
      </c>
      <c r="I2701" s="11">
        <f>H2701/Constants!$B$4</f>
        <v>6013.708333333333</v>
      </c>
      <c r="J2701" s="11">
        <f>G2701*Constants!$B$4/D2701</f>
        <v>750</v>
      </c>
      <c r="K2701" s="11">
        <f t="shared" si="252"/>
        <v>929.88705398104867</v>
      </c>
      <c r="L2701" s="12">
        <f t="shared" si="253"/>
        <v>62.5</v>
      </c>
      <c r="M2701" s="12">
        <f t="shared" si="254"/>
        <v>77.490587831754056</v>
      </c>
      <c r="N2701" s="11">
        <f t="shared" si="255"/>
        <v>71234.612946018955</v>
      </c>
      <c r="O2701" s="12">
        <f t="shared" si="256"/>
        <v>5936.217745501579</v>
      </c>
      <c r="P2701" s="13">
        <f>IF(H2701&lt;Constants!$B$2,1,0)</f>
        <v>1</v>
      </c>
      <c r="Q2701" s="13">
        <f>IF(N2701&lt;Constants!$B$2,1,0)</f>
        <v>1</v>
      </c>
      <c r="R2701" s="13">
        <f t="shared" si="257"/>
        <v>0</v>
      </c>
      <c r="S2701" s="6">
        <v>1</v>
      </c>
    </row>
    <row r="2702" spans="1:19" x14ac:dyDescent="0.35">
      <c r="A2702" s="6">
        <v>4225</v>
      </c>
      <c r="B2702" s="6">
        <v>12</v>
      </c>
      <c r="C2702" s="7">
        <v>1907.07568359375</v>
      </c>
      <c r="D2702" s="6">
        <v>9</v>
      </c>
      <c r="E2702" s="8">
        <v>4.3035168647766104</v>
      </c>
      <c r="F2702" s="9">
        <v>0.88277098605135895</v>
      </c>
      <c r="G2702" s="10">
        <v>1300</v>
      </c>
      <c r="H2702" s="10">
        <v>46790.2734375</v>
      </c>
      <c r="I2702" s="11">
        <f>H2702/Constants!$B$4</f>
        <v>3899.189453125</v>
      </c>
      <c r="J2702" s="11">
        <f>G2702*Constants!$B$4/D2702</f>
        <v>1733.3333333333333</v>
      </c>
      <c r="K2702" s="11">
        <f t="shared" si="252"/>
        <v>1963.5141624743987</v>
      </c>
      <c r="L2702" s="12">
        <f t="shared" si="253"/>
        <v>144.44444444444446</v>
      </c>
      <c r="M2702" s="12">
        <f t="shared" si="254"/>
        <v>163.62618020619993</v>
      </c>
      <c r="N2702" s="11">
        <f t="shared" si="255"/>
        <v>44826.759275025601</v>
      </c>
      <c r="O2702" s="12">
        <f t="shared" si="256"/>
        <v>3735.5632729188001</v>
      </c>
      <c r="P2702" s="13">
        <f>IF(H2702&lt;Constants!$B$2,1,0)</f>
        <v>1</v>
      </c>
      <c r="Q2702" s="13">
        <f>IF(N2702&lt;Constants!$B$2,1,0)</f>
        <v>1</v>
      </c>
      <c r="R2702" s="13">
        <f t="shared" si="257"/>
        <v>0</v>
      </c>
      <c r="S2702" s="6">
        <v>1</v>
      </c>
    </row>
    <row r="2703" spans="1:19" x14ac:dyDescent="0.35">
      <c r="A2703" s="6">
        <v>4226</v>
      </c>
      <c r="B2703" s="6">
        <v>1</v>
      </c>
      <c r="C2703" s="7">
        <v>644.20623779296898</v>
      </c>
      <c r="D2703" s="6">
        <v>1</v>
      </c>
      <c r="E2703" s="8">
        <v>1</v>
      </c>
      <c r="F2703" s="9">
        <v>0.74313192620304303</v>
      </c>
      <c r="G2703" s="10">
        <v>0</v>
      </c>
      <c r="H2703" s="10">
        <v>143886.046875</v>
      </c>
      <c r="I2703" s="11">
        <f>H2703/Constants!$B$4</f>
        <v>11990.50390625</v>
      </c>
      <c r="J2703" s="11">
        <f>G2703*Constants!$B$4/D2703</f>
        <v>0</v>
      </c>
      <c r="K2703" s="11">
        <f t="shared" si="252"/>
        <v>0</v>
      </c>
      <c r="L2703" s="12">
        <f t="shared" si="253"/>
        <v>0</v>
      </c>
      <c r="M2703" s="12">
        <f t="shared" si="254"/>
        <v>0</v>
      </c>
      <c r="N2703" s="11">
        <f t="shared" si="255"/>
        <v>143886.046875</v>
      </c>
      <c r="O2703" s="12">
        <f t="shared" si="256"/>
        <v>11990.50390625</v>
      </c>
      <c r="P2703" s="13">
        <f>IF(H2703&lt;Constants!$B$2,1,0)</f>
        <v>0</v>
      </c>
      <c r="Q2703" s="13">
        <f>IF(N2703&lt;Constants!$B$2,1,0)</f>
        <v>0</v>
      </c>
      <c r="R2703" s="13">
        <f t="shared" si="257"/>
        <v>0</v>
      </c>
      <c r="S2703" s="6">
        <v>0</v>
      </c>
    </row>
    <row r="2704" spans="1:19" x14ac:dyDescent="0.35">
      <c r="A2704" s="6">
        <v>4226</v>
      </c>
      <c r="B2704" s="6">
        <v>2</v>
      </c>
      <c r="C2704" s="7">
        <v>1932.61865234375</v>
      </c>
      <c r="D2704" s="6">
        <v>3</v>
      </c>
      <c r="E2704" s="8">
        <v>1.6817928552627599</v>
      </c>
      <c r="F2704" s="9">
        <v>0.87792438124512095</v>
      </c>
      <c r="G2704" s="10">
        <v>1100</v>
      </c>
      <c r="H2704" s="10">
        <v>95259.0234375</v>
      </c>
      <c r="I2704" s="11">
        <f>H2704/Constants!$B$4</f>
        <v>7938.251953125</v>
      </c>
      <c r="J2704" s="11">
        <f>G2704*Constants!$B$4/D2704</f>
        <v>4400</v>
      </c>
      <c r="K2704" s="11">
        <f t="shared" si="252"/>
        <v>5011.8211704744735</v>
      </c>
      <c r="L2704" s="12">
        <f t="shared" si="253"/>
        <v>366.66666666666669</v>
      </c>
      <c r="M2704" s="12">
        <f t="shared" si="254"/>
        <v>417.65176420620617</v>
      </c>
      <c r="N2704" s="11">
        <f t="shared" si="255"/>
        <v>90247.202267025525</v>
      </c>
      <c r="O2704" s="12">
        <f t="shared" si="256"/>
        <v>7520.6001889187937</v>
      </c>
      <c r="P2704" s="13">
        <f>IF(H2704&lt;Constants!$B$2,1,0)</f>
        <v>0</v>
      </c>
      <c r="Q2704" s="13">
        <f>IF(N2704&lt;Constants!$B$2,1,0)</f>
        <v>0</v>
      </c>
      <c r="R2704" s="13">
        <f t="shared" si="257"/>
        <v>0</v>
      </c>
      <c r="S2704" s="6">
        <v>0</v>
      </c>
    </row>
    <row r="2705" spans="1:19" x14ac:dyDescent="0.35">
      <c r="A2705" s="6">
        <v>4226</v>
      </c>
      <c r="B2705" s="6">
        <v>3</v>
      </c>
      <c r="C2705" s="7">
        <v>1932.61865234375</v>
      </c>
      <c r="D2705" s="6">
        <v>3</v>
      </c>
      <c r="E2705" s="8">
        <v>2.2795071601867698</v>
      </c>
      <c r="F2705" s="9">
        <v>0.88181562667808699</v>
      </c>
      <c r="G2705" s="10">
        <v>1300</v>
      </c>
      <c r="H2705" s="10">
        <v>106991.65625</v>
      </c>
      <c r="I2705" s="11">
        <f>H2705/Constants!$B$4</f>
        <v>8915.9713541666661</v>
      </c>
      <c r="J2705" s="11">
        <f>G2705*Constants!$B$4/D2705</f>
        <v>5200</v>
      </c>
      <c r="K2705" s="11">
        <f t="shared" si="252"/>
        <v>5896.9243033139137</v>
      </c>
      <c r="L2705" s="12">
        <f t="shared" si="253"/>
        <v>433.33333333333331</v>
      </c>
      <c r="M2705" s="12">
        <f t="shared" si="254"/>
        <v>491.41035860949273</v>
      </c>
      <c r="N2705" s="11">
        <f t="shared" si="255"/>
        <v>101094.73194668608</v>
      </c>
      <c r="O2705" s="12">
        <f t="shared" si="256"/>
        <v>8424.5609955571726</v>
      </c>
      <c r="P2705" s="13">
        <f>IF(H2705&lt;Constants!$B$2,1,0)</f>
        <v>0</v>
      </c>
      <c r="Q2705" s="13">
        <f>IF(N2705&lt;Constants!$B$2,1,0)</f>
        <v>0</v>
      </c>
      <c r="R2705" s="13">
        <f t="shared" si="257"/>
        <v>0</v>
      </c>
      <c r="S2705" s="6">
        <v>0</v>
      </c>
    </row>
    <row r="2706" spans="1:19" x14ac:dyDescent="0.35">
      <c r="A2706" s="6">
        <v>4226</v>
      </c>
      <c r="B2706" s="6">
        <v>4</v>
      </c>
      <c r="C2706" s="7">
        <v>2576.82495117188</v>
      </c>
      <c r="D2706" s="6">
        <v>4</v>
      </c>
      <c r="E2706" s="8">
        <v>2.5588865280151398</v>
      </c>
      <c r="F2706" s="9">
        <v>0.76211193168200597</v>
      </c>
      <c r="G2706" s="10">
        <v>0</v>
      </c>
      <c r="H2706" s="10">
        <v>113749.4453125</v>
      </c>
      <c r="I2706" s="11">
        <f>H2706/Constants!$B$4</f>
        <v>9479.1204427083339</v>
      </c>
      <c r="J2706" s="11">
        <f>G2706*Constants!$B$4/D2706</f>
        <v>0</v>
      </c>
      <c r="K2706" s="11">
        <f t="shared" si="252"/>
        <v>0</v>
      </c>
      <c r="L2706" s="12">
        <f t="shared" si="253"/>
        <v>0</v>
      </c>
      <c r="M2706" s="12">
        <f t="shared" si="254"/>
        <v>0</v>
      </c>
      <c r="N2706" s="11">
        <f t="shared" si="255"/>
        <v>113749.4453125</v>
      </c>
      <c r="O2706" s="12">
        <f t="shared" si="256"/>
        <v>9479.1204427083339</v>
      </c>
      <c r="P2706" s="13">
        <f>IF(H2706&lt;Constants!$B$2,1,0)</f>
        <v>0</v>
      </c>
      <c r="Q2706" s="13">
        <f>IF(N2706&lt;Constants!$B$2,1,0)</f>
        <v>0</v>
      </c>
      <c r="R2706" s="13">
        <f t="shared" si="257"/>
        <v>0</v>
      </c>
      <c r="S2706" s="6">
        <v>0</v>
      </c>
    </row>
    <row r="2707" spans="1:19" x14ac:dyDescent="0.35">
      <c r="A2707" s="6">
        <v>4226</v>
      </c>
      <c r="B2707" s="6">
        <v>5</v>
      </c>
      <c r="C2707" s="7">
        <v>2576.82495117188</v>
      </c>
      <c r="D2707" s="6">
        <v>4</v>
      </c>
      <c r="E2707" s="8">
        <v>2.5588865280151398</v>
      </c>
      <c r="F2707" s="9">
        <v>0.82512287691470099</v>
      </c>
      <c r="G2707" s="10">
        <v>2025</v>
      </c>
      <c r="H2707" s="10">
        <v>112234.9140625</v>
      </c>
      <c r="I2707" s="11">
        <f>H2707/Constants!$B$4</f>
        <v>9352.9095052083339</v>
      </c>
      <c r="J2707" s="11">
        <f>G2707*Constants!$B$4/D2707</f>
        <v>6075</v>
      </c>
      <c r="K2707" s="11">
        <f t="shared" si="252"/>
        <v>7362.5397743371714</v>
      </c>
      <c r="L2707" s="12">
        <f t="shared" si="253"/>
        <v>506.25</v>
      </c>
      <c r="M2707" s="12">
        <f t="shared" si="254"/>
        <v>613.5449811947642</v>
      </c>
      <c r="N2707" s="11">
        <f t="shared" si="255"/>
        <v>104872.37428816283</v>
      </c>
      <c r="O2707" s="12">
        <f t="shared" si="256"/>
        <v>8739.3645240135702</v>
      </c>
      <c r="P2707" s="13">
        <f>IF(H2707&lt;Constants!$B$2,1,0)</f>
        <v>0</v>
      </c>
      <c r="Q2707" s="13">
        <f>IF(N2707&lt;Constants!$B$2,1,0)</f>
        <v>0</v>
      </c>
      <c r="R2707" s="13">
        <f t="shared" si="257"/>
        <v>0</v>
      </c>
      <c r="S2707" s="6">
        <v>0</v>
      </c>
    </row>
    <row r="2708" spans="1:19" x14ac:dyDescent="0.35">
      <c r="A2708" s="6">
        <v>4226</v>
      </c>
      <c r="B2708" s="6">
        <v>6</v>
      </c>
      <c r="C2708" s="7">
        <v>3221.03125</v>
      </c>
      <c r="D2708" s="6">
        <v>5</v>
      </c>
      <c r="E2708" s="8">
        <v>3.08965063095093</v>
      </c>
      <c r="F2708" s="9">
        <v>0.81552529676417596</v>
      </c>
      <c r="G2708" s="10">
        <v>0</v>
      </c>
      <c r="H2708" s="10">
        <v>107762.484375</v>
      </c>
      <c r="I2708" s="11">
        <f>H2708/Constants!$B$4</f>
        <v>8980.20703125</v>
      </c>
      <c r="J2708" s="11">
        <f>G2708*Constants!$B$4/D2708</f>
        <v>0</v>
      </c>
      <c r="K2708" s="11">
        <f t="shared" si="252"/>
        <v>0</v>
      </c>
      <c r="L2708" s="12">
        <f t="shared" si="253"/>
        <v>0</v>
      </c>
      <c r="M2708" s="12">
        <f t="shared" si="254"/>
        <v>0</v>
      </c>
      <c r="N2708" s="11">
        <f t="shared" si="255"/>
        <v>107762.484375</v>
      </c>
      <c r="O2708" s="12">
        <f t="shared" si="256"/>
        <v>8980.20703125</v>
      </c>
      <c r="P2708" s="13">
        <f>IF(H2708&lt;Constants!$B$2,1,0)</f>
        <v>0</v>
      </c>
      <c r="Q2708" s="13">
        <f>IF(N2708&lt;Constants!$B$2,1,0)</f>
        <v>0</v>
      </c>
      <c r="R2708" s="13">
        <f t="shared" si="257"/>
        <v>0</v>
      </c>
      <c r="S2708" s="6">
        <v>0</v>
      </c>
    </row>
    <row r="2709" spans="1:19" x14ac:dyDescent="0.35">
      <c r="A2709" s="6">
        <v>4226</v>
      </c>
      <c r="B2709" s="6">
        <v>7</v>
      </c>
      <c r="C2709" s="7">
        <v>3221.03125</v>
      </c>
      <c r="D2709" s="6">
        <v>5</v>
      </c>
      <c r="E2709" s="8">
        <v>2.5588865280151398</v>
      </c>
      <c r="F2709" s="9">
        <v>0.87901129406293799</v>
      </c>
      <c r="G2709" s="10">
        <v>1200</v>
      </c>
      <c r="H2709" s="10">
        <v>102726.4296875</v>
      </c>
      <c r="I2709" s="11">
        <f>H2709/Constants!$B$4</f>
        <v>8560.5358072916661</v>
      </c>
      <c r="J2709" s="11">
        <f>G2709*Constants!$B$4/D2709</f>
        <v>2880</v>
      </c>
      <c r="K2709" s="11">
        <f t="shared" si="252"/>
        <v>3276.4084141492149</v>
      </c>
      <c r="L2709" s="12">
        <f t="shared" si="253"/>
        <v>240</v>
      </c>
      <c r="M2709" s="12">
        <f t="shared" si="254"/>
        <v>273.03403451243457</v>
      </c>
      <c r="N2709" s="11">
        <f t="shared" si="255"/>
        <v>99450.02127335078</v>
      </c>
      <c r="O2709" s="12">
        <f t="shared" si="256"/>
        <v>8287.501772779231</v>
      </c>
      <c r="P2709" s="13">
        <f>IF(H2709&lt;Constants!$B$2,1,0)</f>
        <v>0</v>
      </c>
      <c r="Q2709" s="13">
        <f>IF(N2709&lt;Constants!$B$2,1,0)</f>
        <v>0</v>
      </c>
      <c r="R2709" s="13">
        <f t="shared" si="257"/>
        <v>0</v>
      </c>
      <c r="S2709" s="6">
        <v>0</v>
      </c>
    </row>
    <row r="2710" spans="1:19" x14ac:dyDescent="0.35">
      <c r="A2710" s="6">
        <v>4226</v>
      </c>
      <c r="B2710" s="6">
        <v>8</v>
      </c>
      <c r="C2710" s="7">
        <v>3865.2373046875</v>
      </c>
      <c r="D2710" s="6">
        <v>6</v>
      </c>
      <c r="E2710" s="8">
        <v>3.5914680957794198</v>
      </c>
      <c r="F2710" s="9">
        <v>0.72631112838721201</v>
      </c>
      <c r="G2710" s="10">
        <v>0</v>
      </c>
      <c r="H2710" s="10">
        <v>76112.1328125</v>
      </c>
      <c r="I2710" s="11">
        <f>H2710/Constants!$B$4</f>
        <v>6342.677734375</v>
      </c>
      <c r="J2710" s="11">
        <f>G2710*Constants!$B$4/D2710</f>
        <v>0</v>
      </c>
      <c r="K2710" s="11">
        <f t="shared" si="252"/>
        <v>0</v>
      </c>
      <c r="L2710" s="12">
        <f t="shared" si="253"/>
        <v>0</v>
      </c>
      <c r="M2710" s="12">
        <f t="shared" si="254"/>
        <v>0</v>
      </c>
      <c r="N2710" s="11">
        <f t="shared" si="255"/>
        <v>76112.1328125</v>
      </c>
      <c r="O2710" s="12">
        <f t="shared" si="256"/>
        <v>6342.677734375</v>
      </c>
      <c r="P2710" s="13">
        <f>IF(H2710&lt;Constants!$B$2,1,0)</f>
        <v>0</v>
      </c>
      <c r="Q2710" s="13">
        <f>IF(N2710&lt;Constants!$B$2,1,0)</f>
        <v>0</v>
      </c>
      <c r="R2710" s="13">
        <f t="shared" si="257"/>
        <v>0</v>
      </c>
      <c r="S2710" s="6">
        <v>0</v>
      </c>
    </row>
    <row r="2711" spans="1:19" x14ac:dyDescent="0.35">
      <c r="A2711" s="6">
        <v>4226</v>
      </c>
      <c r="B2711" s="6">
        <v>9</v>
      </c>
      <c r="C2711" s="7">
        <v>3865.2373046875</v>
      </c>
      <c r="D2711" s="6">
        <v>6</v>
      </c>
      <c r="E2711" s="8">
        <v>3.3437016010284402</v>
      </c>
      <c r="F2711" s="9">
        <v>0.80439071390835903</v>
      </c>
      <c r="G2711" s="10">
        <v>1550</v>
      </c>
      <c r="H2711" s="10">
        <v>70387.5546875</v>
      </c>
      <c r="I2711" s="11">
        <f>H2711/Constants!$B$4</f>
        <v>5865.629557291667</v>
      </c>
      <c r="J2711" s="11">
        <f>G2711*Constants!$B$4/D2711</f>
        <v>3100</v>
      </c>
      <c r="K2711" s="11">
        <f t="shared" si="252"/>
        <v>3853.8485668709131</v>
      </c>
      <c r="L2711" s="12">
        <f t="shared" si="253"/>
        <v>258.33333333333331</v>
      </c>
      <c r="M2711" s="12">
        <f t="shared" si="254"/>
        <v>321.15404723924274</v>
      </c>
      <c r="N2711" s="11">
        <f t="shared" si="255"/>
        <v>66533.706120629082</v>
      </c>
      <c r="O2711" s="12">
        <f t="shared" si="256"/>
        <v>5544.4755100524244</v>
      </c>
      <c r="P2711" s="13">
        <f>IF(H2711&lt;Constants!$B$2,1,0)</f>
        <v>1</v>
      </c>
      <c r="Q2711" s="13">
        <f>IF(N2711&lt;Constants!$B$2,1,0)</f>
        <v>1</v>
      </c>
      <c r="R2711" s="13">
        <f t="shared" si="257"/>
        <v>0</v>
      </c>
      <c r="S2711" s="6">
        <v>1</v>
      </c>
    </row>
    <row r="2712" spans="1:19" x14ac:dyDescent="0.35">
      <c r="A2712" s="6">
        <v>4226</v>
      </c>
      <c r="B2712" s="6">
        <v>10</v>
      </c>
      <c r="C2712" s="7">
        <v>4509.44384765625</v>
      </c>
      <c r="D2712" s="6">
        <v>7</v>
      </c>
      <c r="E2712" s="8">
        <v>3.5914680957794198</v>
      </c>
      <c r="F2712" s="9">
        <v>0.90224989714584802</v>
      </c>
      <c r="G2712" s="10">
        <v>200</v>
      </c>
      <c r="H2712" s="10">
        <v>78072.328125</v>
      </c>
      <c r="I2712" s="11">
        <f>H2712/Constants!$B$4</f>
        <v>6506.02734375</v>
      </c>
      <c r="J2712" s="11">
        <f>G2712*Constants!$B$4/D2712</f>
        <v>342.85714285714283</v>
      </c>
      <c r="K2712" s="11">
        <f t="shared" si="252"/>
        <v>380.0024183341306</v>
      </c>
      <c r="L2712" s="12">
        <f t="shared" si="253"/>
        <v>28.571428571428573</v>
      </c>
      <c r="M2712" s="12">
        <f t="shared" si="254"/>
        <v>31.666868194510887</v>
      </c>
      <c r="N2712" s="11">
        <f t="shared" si="255"/>
        <v>77692.32570666587</v>
      </c>
      <c r="O2712" s="12">
        <f t="shared" si="256"/>
        <v>6474.3604755554888</v>
      </c>
      <c r="P2712" s="13">
        <f>IF(H2712&lt;Constants!$B$2,1,0)</f>
        <v>0</v>
      </c>
      <c r="Q2712" s="13">
        <f>IF(N2712&lt;Constants!$B$2,1,0)</f>
        <v>0</v>
      </c>
      <c r="R2712" s="13">
        <f t="shared" si="257"/>
        <v>0</v>
      </c>
      <c r="S2712" s="6">
        <v>0</v>
      </c>
    </row>
    <row r="2713" spans="1:19" x14ac:dyDescent="0.35">
      <c r="A2713" s="6">
        <v>4226</v>
      </c>
      <c r="B2713" s="6">
        <v>11</v>
      </c>
      <c r="C2713" s="7">
        <v>5153.64990234375</v>
      </c>
      <c r="D2713" s="6">
        <v>8</v>
      </c>
      <c r="E2713" s="8">
        <v>3.8336586952209499</v>
      </c>
      <c r="F2713" s="9">
        <v>0.79420756349933896</v>
      </c>
      <c r="G2713" s="10">
        <v>60500</v>
      </c>
      <c r="H2713" s="10">
        <v>90636.90625</v>
      </c>
      <c r="I2713" s="11">
        <f>H2713/Constants!$B$4</f>
        <v>7553.075520833333</v>
      </c>
      <c r="J2713" s="11">
        <f>G2713*Constants!$B$4/D2713</f>
        <v>90750</v>
      </c>
      <c r="K2713" s="11">
        <f t="shared" si="252"/>
        <v>114264.83978589752</v>
      </c>
      <c r="L2713" s="12">
        <f t="shared" si="253"/>
        <v>7562.5</v>
      </c>
      <c r="M2713" s="12">
        <f t="shared" si="254"/>
        <v>9522.0699821581275</v>
      </c>
      <c r="N2713" s="11">
        <f t="shared" si="255"/>
        <v>-23627.933535897522</v>
      </c>
      <c r="O2713" s="12">
        <f t="shared" si="256"/>
        <v>-1968.9944613247944</v>
      </c>
      <c r="P2713" s="13">
        <f>IF(H2713&lt;Constants!$B$2,1,0)</f>
        <v>0</v>
      </c>
      <c r="Q2713" s="13">
        <f>IF(N2713&lt;Constants!$B$2,1,0)</f>
        <v>1</v>
      </c>
      <c r="R2713" s="13">
        <f t="shared" si="257"/>
        <v>1</v>
      </c>
      <c r="S2713" s="6">
        <v>0</v>
      </c>
    </row>
    <row r="2714" spans="1:19" x14ac:dyDescent="0.35">
      <c r="A2714" s="6">
        <v>4226</v>
      </c>
      <c r="B2714" s="6">
        <v>12</v>
      </c>
      <c r="C2714" s="7">
        <v>6442.0625</v>
      </c>
      <c r="D2714" s="6">
        <v>10</v>
      </c>
      <c r="E2714" s="8">
        <v>4.7568283081054696</v>
      </c>
      <c r="F2714" s="9">
        <v>0.95960408061499702</v>
      </c>
      <c r="G2714" s="10">
        <v>2950</v>
      </c>
      <c r="H2714" s="10">
        <v>179390.46875</v>
      </c>
      <c r="I2714" s="11">
        <f>H2714/Constants!$B$4</f>
        <v>14949.205729166666</v>
      </c>
      <c r="J2714" s="11">
        <f>G2714*Constants!$B$4/D2714</f>
        <v>3540</v>
      </c>
      <c r="K2714" s="11">
        <f t="shared" si="252"/>
        <v>3689.0214115505455</v>
      </c>
      <c r="L2714" s="12">
        <f t="shared" si="253"/>
        <v>295</v>
      </c>
      <c r="M2714" s="12">
        <f t="shared" si="254"/>
        <v>307.41845096254548</v>
      </c>
      <c r="N2714" s="11">
        <f t="shared" si="255"/>
        <v>175701.44733844945</v>
      </c>
      <c r="O2714" s="12">
        <f t="shared" si="256"/>
        <v>14641.787278204121</v>
      </c>
      <c r="P2714" s="13">
        <f>IF(H2714&lt;Constants!$B$2,1,0)</f>
        <v>0</v>
      </c>
      <c r="Q2714" s="13">
        <f>IF(N2714&lt;Constants!$B$2,1,0)</f>
        <v>0</v>
      </c>
      <c r="R2714" s="13">
        <f t="shared" si="257"/>
        <v>0</v>
      </c>
      <c r="S2714" s="6">
        <v>0</v>
      </c>
    </row>
    <row r="2715" spans="1:19" x14ac:dyDescent="0.35">
      <c r="A2715" s="6">
        <v>4227</v>
      </c>
      <c r="B2715" s="6">
        <v>1</v>
      </c>
      <c r="C2715" s="7">
        <v>452.01748657226602</v>
      </c>
      <c r="D2715" s="6">
        <v>1</v>
      </c>
      <c r="E2715" s="8">
        <v>1</v>
      </c>
      <c r="F2715" s="9">
        <v>0.94175437915634697</v>
      </c>
      <c r="G2715" s="10">
        <v>1500</v>
      </c>
      <c r="H2715" s="10">
        <v>62345.55078125</v>
      </c>
      <c r="I2715" s="11">
        <f>H2715/Constants!$B$4</f>
        <v>5195.462565104167</v>
      </c>
      <c r="J2715" s="11">
        <f>G2715*Constants!$B$4/D2715</f>
        <v>18000</v>
      </c>
      <c r="K2715" s="11">
        <f t="shared" si="252"/>
        <v>19113.26392357736</v>
      </c>
      <c r="L2715" s="12">
        <f t="shared" si="253"/>
        <v>1500</v>
      </c>
      <c r="M2715" s="12">
        <f t="shared" si="254"/>
        <v>1592.7719936314465</v>
      </c>
      <c r="N2715" s="11">
        <f t="shared" si="255"/>
        <v>43232.28685767264</v>
      </c>
      <c r="O2715" s="12">
        <f t="shared" si="256"/>
        <v>3602.6905714727204</v>
      </c>
      <c r="P2715" s="13">
        <f>IF(H2715&lt;Constants!$B$2,1,0)</f>
        <v>1</v>
      </c>
      <c r="Q2715" s="13">
        <f>IF(N2715&lt;Constants!$B$2,1,0)</f>
        <v>1</v>
      </c>
      <c r="R2715" s="13">
        <f t="shared" si="257"/>
        <v>0</v>
      </c>
      <c r="S2715" s="6">
        <v>1</v>
      </c>
    </row>
    <row r="2716" spans="1:19" x14ac:dyDescent="0.35">
      <c r="A2716" s="6">
        <v>4227</v>
      </c>
      <c r="B2716" s="6">
        <v>2</v>
      </c>
      <c r="C2716" s="7">
        <v>904.03497314453102</v>
      </c>
      <c r="D2716" s="6">
        <v>2</v>
      </c>
      <c r="E2716" s="8">
        <v>1.6817928552627599</v>
      </c>
      <c r="F2716" s="9">
        <v>0.88833589260643098</v>
      </c>
      <c r="G2716" s="10">
        <v>200</v>
      </c>
      <c r="H2716" s="10">
        <v>158383.90625</v>
      </c>
      <c r="I2716" s="11">
        <f>H2716/Constants!$B$4</f>
        <v>13198.658854166666</v>
      </c>
      <c r="J2716" s="11">
        <f>G2716*Constants!$B$4/D2716</f>
        <v>1200</v>
      </c>
      <c r="K2716" s="11">
        <f t="shared" si="252"/>
        <v>1350.8403859255623</v>
      </c>
      <c r="L2716" s="12">
        <f t="shared" si="253"/>
        <v>100</v>
      </c>
      <c r="M2716" s="12">
        <f t="shared" si="254"/>
        <v>112.57003216046351</v>
      </c>
      <c r="N2716" s="11">
        <f t="shared" si="255"/>
        <v>157033.06586407445</v>
      </c>
      <c r="O2716" s="12">
        <f t="shared" si="256"/>
        <v>13086.088822006202</v>
      </c>
      <c r="P2716" s="13">
        <f>IF(H2716&lt;Constants!$B$2,1,0)</f>
        <v>0</v>
      </c>
      <c r="Q2716" s="13">
        <f>IF(N2716&lt;Constants!$B$2,1,0)</f>
        <v>0</v>
      </c>
      <c r="R2716" s="13">
        <f t="shared" si="257"/>
        <v>0</v>
      </c>
      <c r="S2716" s="6">
        <v>0</v>
      </c>
    </row>
    <row r="2717" spans="1:19" x14ac:dyDescent="0.35">
      <c r="A2717" s="6">
        <v>4227</v>
      </c>
      <c r="B2717" s="6">
        <v>3</v>
      </c>
      <c r="C2717" s="7">
        <v>904.03497314453102</v>
      </c>
      <c r="D2717" s="6">
        <v>2</v>
      </c>
      <c r="E2717" s="8">
        <v>1.6817928552627599</v>
      </c>
      <c r="F2717" s="9">
        <v>1.1012761789419401</v>
      </c>
      <c r="G2717" s="10">
        <v>40</v>
      </c>
      <c r="H2717" s="10">
        <v>97900.140625</v>
      </c>
      <c r="I2717" s="11">
        <f>H2717/Constants!$B$4</f>
        <v>8158.345052083333</v>
      </c>
      <c r="J2717" s="11">
        <f>G2717*Constants!$B$4/D2717</f>
        <v>240</v>
      </c>
      <c r="K2717" s="11">
        <f t="shared" si="252"/>
        <v>217.92898510760665</v>
      </c>
      <c r="L2717" s="12">
        <f t="shared" si="253"/>
        <v>20</v>
      </c>
      <c r="M2717" s="12">
        <f t="shared" si="254"/>
        <v>18.16074875896722</v>
      </c>
      <c r="N2717" s="11">
        <f t="shared" si="255"/>
        <v>97682.211639892397</v>
      </c>
      <c r="O2717" s="12">
        <f t="shared" si="256"/>
        <v>8140.1843033243658</v>
      </c>
      <c r="P2717" s="13">
        <f>IF(H2717&lt;Constants!$B$2,1,0)</f>
        <v>0</v>
      </c>
      <c r="Q2717" s="13">
        <f>IF(N2717&lt;Constants!$B$2,1,0)</f>
        <v>0</v>
      </c>
      <c r="R2717" s="13">
        <f t="shared" si="257"/>
        <v>0</v>
      </c>
      <c r="S2717" s="6">
        <v>0</v>
      </c>
    </row>
    <row r="2718" spans="1:19" x14ac:dyDescent="0.35">
      <c r="A2718" s="6">
        <v>4227</v>
      </c>
      <c r="B2718" s="6">
        <v>4</v>
      </c>
      <c r="C2718" s="7">
        <v>904.03497314453102</v>
      </c>
      <c r="D2718" s="6">
        <v>2</v>
      </c>
      <c r="E2718" s="8">
        <v>1.6817928552627599</v>
      </c>
      <c r="F2718" s="9">
        <v>0.92926396583684701</v>
      </c>
      <c r="G2718" s="10">
        <v>1000</v>
      </c>
      <c r="H2718" s="10">
        <v>187788.546875</v>
      </c>
      <c r="I2718" s="11">
        <f>H2718/Constants!$B$4</f>
        <v>15649.045572916666</v>
      </c>
      <c r="J2718" s="11">
        <f>G2718*Constants!$B$4/D2718</f>
        <v>6000</v>
      </c>
      <c r="K2718" s="11">
        <f t="shared" si="252"/>
        <v>6456.7229770894119</v>
      </c>
      <c r="L2718" s="12">
        <f t="shared" si="253"/>
        <v>500</v>
      </c>
      <c r="M2718" s="12">
        <f t="shared" si="254"/>
        <v>538.06024809078428</v>
      </c>
      <c r="N2718" s="11">
        <f t="shared" si="255"/>
        <v>181331.8238979106</v>
      </c>
      <c r="O2718" s="12">
        <f t="shared" si="256"/>
        <v>15110.985324825882</v>
      </c>
      <c r="P2718" s="13">
        <f>IF(H2718&lt;Constants!$B$2,1,0)</f>
        <v>0</v>
      </c>
      <c r="Q2718" s="13">
        <f>IF(N2718&lt;Constants!$B$2,1,0)</f>
        <v>0</v>
      </c>
      <c r="R2718" s="13">
        <f t="shared" si="257"/>
        <v>0</v>
      </c>
      <c r="S2718" s="6">
        <v>0</v>
      </c>
    </row>
    <row r="2719" spans="1:19" x14ac:dyDescent="0.35">
      <c r="A2719" s="6">
        <v>4227</v>
      </c>
      <c r="B2719" s="6">
        <v>5</v>
      </c>
      <c r="C2719" s="7">
        <v>1356.05249023438</v>
      </c>
      <c r="D2719" s="6">
        <v>3</v>
      </c>
      <c r="E2719" s="8">
        <v>1.98817682266235</v>
      </c>
      <c r="F2719" s="9">
        <v>0.98744732134077795</v>
      </c>
      <c r="G2719" s="10">
        <v>120</v>
      </c>
      <c r="H2719" s="10">
        <v>66710.984375</v>
      </c>
      <c r="I2719" s="11">
        <f>H2719/Constants!$B$4</f>
        <v>5559.248697916667</v>
      </c>
      <c r="J2719" s="11">
        <f>G2719*Constants!$B$4/D2719</f>
        <v>480</v>
      </c>
      <c r="K2719" s="11">
        <f t="shared" si="252"/>
        <v>486.10188070412232</v>
      </c>
      <c r="L2719" s="12">
        <f t="shared" si="253"/>
        <v>40</v>
      </c>
      <c r="M2719" s="12">
        <f t="shared" si="254"/>
        <v>40.508490058676863</v>
      </c>
      <c r="N2719" s="11">
        <f t="shared" si="255"/>
        <v>66224.882494295874</v>
      </c>
      <c r="O2719" s="12">
        <f t="shared" si="256"/>
        <v>5518.7402078579898</v>
      </c>
      <c r="P2719" s="13">
        <f>IF(H2719&lt;Constants!$B$2,1,0)</f>
        <v>1</v>
      </c>
      <c r="Q2719" s="13">
        <f>IF(N2719&lt;Constants!$B$2,1,0)</f>
        <v>1</v>
      </c>
      <c r="R2719" s="13">
        <f t="shared" si="257"/>
        <v>0</v>
      </c>
      <c r="S2719" s="6">
        <v>1</v>
      </c>
    </row>
    <row r="2720" spans="1:19" x14ac:dyDescent="0.35">
      <c r="A2720" s="6">
        <v>4227</v>
      </c>
      <c r="B2720" s="6">
        <v>6</v>
      </c>
      <c r="C2720" s="7">
        <v>1356.05249023438</v>
      </c>
      <c r="D2720" s="6">
        <v>3</v>
      </c>
      <c r="E2720" s="8">
        <v>1.6817928552627599</v>
      </c>
      <c r="F2720" s="9">
        <v>1.00352412704248</v>
      </c>
      <c r="G2720" s="10">
        <v>40</v>
      </c>
      <c r="H2720" s="10">
        <v>134369.359375</v>
      </c>
      <c r="I2720" s="11">
        <f>H2720/Constants!$B$4</f>
        <v>11197.446614583334</v>
      </c>
      <c r="J2720" s="11">
        <f>G2720*Constants!$B$4/D2720</f>
        <v>160</v>
      </c>
      <c r="K2720" s="11">
        <f t="shared" si="252"/>
        <v>159.4381198103741</v>
      </c>
      <c r="L2720" s="12">
        <f t="shared" si="253"/>
        <v>13.333333333333334</v>
      </c>
      <c r="M2720" s="12">
        <f t="shared" si="254"/>
        <v>13.286509984197842</v>
      </c>
      <c r="N2720" s="11">
        <f t="shared" si="255"/>
        <v>134209.92125518963</v>
      </c>
      <c r="O2720" s="12">
        <f t="shared" si="256"/>
        <v>11184.160104599136</v>
      </c>
      <c r="P2720" s="13">
        <f>IF(H2720&lt;Constants!$B$2,1,0)</f>
        <v>0</v>
      </c>
      <c r="Q2720" s="13">
        <f>IF(N2720&lt;Constants!$B$2,1,0)</f>
        <v>0</v>
      </c>
      <c r="R2720" s="13">
        <f t="shared" si="257"/>
        <v>0</v>
      </c>
      <c r="S2720" s="6">
        <v>0</v>
      </c>
    </row>
    <row r="2721" spans="1:19" x14ac:dyDescent="0.35">
      <c r="A2721" s="6">
        <v>4227</v>
      </c>
      <c r="B2721" s="6">
        <v>7</v>
      </c>
      <c r="C2721" s="7">
        <v>1356.05249023438</v>
      </c>
      <c r="D2721" s="6">
        <v>3</v>
      </c>
      <c r="E2721" s="8">
        <v>1.98817682266235</v>
      </c>
      <c r="F2721" s="9">
        <v>0.98705615350556097</v>
      </c>
      <c r="G2721" s="10">
        <v>0</v>
      </c>
      <c r="H2721" s="10">
        <v>92900.7421875</v>
      </c>
      <c r="I2721" s="11">
        <f>H2721/Constants!$B$4</f>
        <v>7741.728515625</v>
      </c>
      <c r="J2721" s="11">
        <f>G2721*Constants!$B$4/D2721</f>
        <v>0</v>
      </c>
      <c r="K2721" s="11">
        <f t="shared" si="252"/>
        <v>0</v>
      </c>
      <c r="L2721" s="12">
        <f t="shared" si="253"/>
        <v>0</v>
      </c>
      <c r="M2721" s="12">
        <f t="shared" si="254"/>
        <v>0</v>
      </c>
      <c r="N2721" s="11">
        <f t="shared" si="255"/>
        <v>92900.7421875</v>
      </c>
      <c r="O2721" s="12">
        <f t="shared" si="256"/>
        <v>7741.728515625</v>
      </c>
      <c r="P2721" s="13">
        <f>IF(H2721&lt;Constants!$B$2,1,0)</f>
        <v>0</v>
      </c>
      <c r="Q2721" s="13">
        <f>IF(N2721&lt;Constants!$B$2,1,0)</f>
        <v>0</v>
      </c>
      <c r="R2721" s="13">
        <f t="shared" si="257"/>
        <v>0</v>
      </c>
      <c r="S2721" s="6">
        <v>0</v>
      </c>
    </row>
    <row r="2722" spans="1:19" x14ac:dyDescent="0.35">
      <c r="A2722" s="6">
        <v>4227</v>
      </c>
      <c r="B2722" s="6">
        <v>8</v>
      </c>
      <c r="C2722" s="7">
        <v>1808.06994628906</v>
      </c>
      <c r="D2722" s="6">
        <v>4</v>
      </c>
      <c r="E2722" s="8">
        <v>2.2795071601867698</v>
      </c>
      <c r="F2722" s="9">
        <v>0.88890633598093105</v>
      </c>
      <c r="G2722" s="10">
        <v>1100</v>
      </c>
      <c r="H2722" s="10">
        <v>236626.734375</v>
      </c>
      <c r="I2722" s="11">
        <f>H2722/Constants!$B$4</f>
        <v>19718.89453125</v>
      </c>
      <c r="J2722" s="11">
        <f>G2722*Constants!$B$4/D2722</f>
        <v>3300</v>
      </c>
      <c r="K2722" s="11">
        <f t="shared" si="252"/>
        <v>3712.4271325598834</v>
      </c>
      <c r="L2722" s="12">
        <f t="shared" si="253"/>
        <v>275</v>
      </c>
      <c r="M2722" s="12">
        <f t="shared" si="254"/>
        <v>309.36892771332361</v>
      </c>
      <c r="N2722" s="11">
        <f t="shared" si="255"/>
        <v>232914.30724244012</v>
      </c>
      <c r="O2722" s="12">
        <f t="shared" si="256"/>
        <v>19409.525603536676</v>
      </c>
      <c r="P2722" s="13">
        <f>IF(H2722&lt;Constants!$B$2,1,0)</f>
        <v>0</v>
      </c>
      <c r="Q2722" s="13">
        <f>IF(N2722&lt;Constants!$B$2,1,0)</f>
        <v>0</v>
      </c>
      <c r="R2722" s="13">
        <f t="shared" si="257"/>
        <v>0</v>
      </c>
      <c r="S2722" s="6">
        <v>0</v>
      </c>
    </row>
    <row r="2723" spans="1:19" x14ac:dyDescent="0.35">
      <c r="A2723" s="6">
        <v>4227</v>
      </c>
      <c r="B2723" s="6">
        <v>9</v>
      </c>
      <c r="C2723" s="7">
        <v>1808.06994628906</v>
      </c>
      <c r="D2723" s="6">
        <v>4</v>
      </c>
      <c r="E2723" s="8">
        <v>2.5588865280151398</v>
      </c>
      <c r="F2723" s="9">
        <v>1.00038709605183</v>
      </c>
      <c r="G2723" s="10">
        <v>11000</v>
      </c>
      <c r="H2723" s="10">
        <v>112305.2734375</v>
      </c>
      <c r="I2723" s="11">
        <f>H2723/Constants!$B$4</f>
        <v>9358.7727864583339</v>
      </c>
      <c r="J2723" s="11">
        <f>G2723*Constants!$B$4/D2723</f>
        <v>33000</v>
      </c>
      <c r="K2723" s="11">
        <f t="shared" si="252"/>
        <v>32987.230773206888</v>
      </c>
      <c r="L2723" s="12">
        <f t="shared" si="253"/>
        <v>2750</v>
      </c>
      <c r="M2723" s="12">
        <f t="shared" si="254"/>
        <v>2748.9358977672405</v>
      </c>
      <c r="N2723" s="11">
        <f t="shared" si="255"/>
        <v>79318.042664293112</v>
      </c>
      <c r="O2723" s="12">
        <f t="shared" si="256"/>
        <v>6609.8368886910939</v>
      </c>
      <c r="P2723" s="13">
        <f>IF(H2723&lt;Constants!$B$2,1,0)</f>
        <v>0</v>
      </c>
      <c r="Q2723" s="13">
        <f>IF(N2723&lt;Constants!$B$2,1,0)</f>
        <v>0</v>
      </c>
      <c r="R2723" s="13">
        <f t="shared" si="257"/>
        <v>0</v>
      </c>
      <c r="S2723" s="6">
        <v>0</v>
      </c>
    </row>
    <row r="2724" spans="1:19" x14ac:dyDescent="0.35">
      <c r="A2724" s="6">
        <v>4227</v>
      </c>
      <c r="B2724" s="6">
        <v>10</v>
      </c>
      <c r="C2724" s="7">
        <v>2260.08740234375</v>
      </c>
      <c r="D2724" s="6">
        <v>5</v>
      </c>
      <c r="E2724" s="8">
        <v>3.08965063095093</v>
      </c>
      <c r="F2724" s="9">
        <v>1.0010067213840701</v>
      </c>
      <c r="G2724" s="10">
        <v>0</v>
      </c>
      <c r="H2724" s="10">
        <v>92734.5</v>
      </c>
      <c r="I2724" s="11">
        <f>H2724/Constants!$B$4</f>
        <v>7727.875</v>
      </c>
      <c r="J2724" s="11">
        <f>G2724*Constants!$B$4/D2724</f>
        <v>0</v>
      </c>
      <c r="K2724" s="11">
        <f t="shared" si="252"/>
        <v>0</v>
      </c>
      <c r="L2724" s="12">
        <f t="shared" si="253"/>
        <v>0</v>
      </c>
      <c r="M2724" s="12">
        <f t="shared" si="254"/>
        <v>0</v>
      </c>
      <c r="N2724" s="11">
        <f t="shared" si="255"/>
        <v>92734.5</v>
      </c>
      <c r="O2724" s="12">
        <f t="shared" si="256"/>
        <v>7727.875</v>
      </c>
      <c r="P2724" s="13">
        <f>IF(H2724&lt;Constants!$B$2,1,0)</f>
        <v>0</v>
      </c>
      <c r="Q2724" s="13">
        <f>IF(N2724&lt;Constants!$B$2,1,0)</f>
        <v>0</v>
      </c>
      <c r="R2724" s="13">
        <f t="shared" si="257"/>
        <v>0</v>
      </c>
      <c r="S2724" s="6">
        <v>0</v>
      </c>
    </row>
    <row r="2725" spans="1:19" x14ac:dyDescent="0.35">
      <c r="A2725" s="6">
        <v>4227</v>
      </c>
      <c r="B2725" s="6">
        <v>11</v>
      </c>
      <c r="C2725" s="7">
        <v>2260.08740234375</v>
      </c>
      <c r="D2725" s="6">
        <v>5</v>
      </c>
      <c r="E2725" s="8">
        <v>3.08965063095093</v>
      </c>
      <c r="F2725" s="9">
        <v>0.99487322675113699</v>
      </c>
      <c r="G2725" s="10">
        <v>2900</v>
      </c>
      <c r="H2725" s="10">
        <v>98202.7421875</v>
      </c>
      <c r="I2725" s="11">
        <f>H2725/Constants!$B$4</f>
        <v>8183.561848958333</v>
      </c>
      <c r="J2725" s="11">
        <f>G2725*Constants!$B$4/D2725</f>
        <v>6960</v>
      </c>
      <c r="K2725" s="11">
        <f t="shared" si="252"/>
        <v>6995.866219788235</v>
      </c>
      <c r="L2725" s="12">
        <f t="shared" si="253"/>
        <v>580</v>
      </c>
      <c r="M2725" s="12">
        <f t="shared" si="254"/>
        <v>582.98885164901958</v>
      </c>
      <c r="N2725" s="11">
        <f t="shared" si="255"/>
        <v>91206.875967711763</v>
      </c>
      <c r="O2725" s="12">
        <f t="shared" si="256"/>
        <v>7600.572997309313</v>
      </c>
      <c r="P2725" s="13">
        <f>IF(H2725&lt;Constants!$B$2,1,0)</f>
        <v>0</v>
      </c>
      <c r="Q2725" s="13">
        <f>IF(N2725&lt;Constants!$B$2,1,0)</f>
        <v>0</v>
      </c>
      <c r="R2725" s="13">
        <f t="shared" si="257"/>
        <v>0</v>
      </c>
      <c r="S2725" s="6">
        <v>0</v>
      </c>
    </row>
    <row r="2726" spans="1:19" x14ac:dyDescent="0.35">
      <c r="A2726" s="6">
        <v>4227</v>
      </c>
      <c r="B2726" s="6">
        <v>12</v>
      </c>
      <c r="C2726" s="7">
        <v>3164.12231445313</v>
      </c>
      <c r="D2726" s="6">
        <v>7</v>
      </c>
      <c r="E2726" s="8">
        <v>3.5914680957794198</v>
      </c>
      <c r="F2726" s="9">
        <v>1.04868505977129</v>
      </c>
      <c r="G2726" s="10">
        <v>74400</v>
      </c>
      <c r="H2726" s="10">
        <v>67720.5078125</v>
      </c>
      <c r="I2726" s="11">
        <f>H2726/Constants!$B$4</f>
        <v>5643.375651041667</v>
      </c>
      <c r="J2726" s="11">
        <f>G2726*Constants!$B$4/D2726</f>
        <v>127542.85714285714</v>
      </c>
      <c r="K2726" s="11">
        <f t="shared" si="252"/>
        <v>121621.69752916404</v>
      </c>
      <c r="L2726" s="12">
        <f t="shared" si="253"/>
        <v>10628.571428571429</v>
      </c>
      <c r="M2726" s="12">
        <f t="shared" si="254"/>
        <v>10135.141460763671</v>
      </c>
      <c r="N2726" s="11">
        <f t="shared" si="255"/>
        <v>-53901.189716664041</v>
      </c>
      <c r="O2726" s="12">
        <f t="shared" si="256"/>
        <v>-4491.7658097220037</v>
      </c>
      <c r="P2726" s="13">
        <f>IF(H2726&lt;Constants!$B$2,1,0)</f>
        <v>1</v>
      </c>
      <c r="Q2726" s="13">
        <f>IF(N2726&lt;Constants!$B$2,1,0)</f>
        <v>1</v>
      </c>
      <c r="R2726" s="13">
        <f t="shared" si="257"/>
        <v>0</v>
      </c>
      <c r="S2726" s="6">
        <v>1</v>
      </c>
    </row>
    <row r="2727" spans="1:19" x14ac:dyDescent="0.35">
      <c r="A2727" s="6">
        <v>4228</v>
      </c>
      <c r="B2727" s="6">
        <v>1</v>
      </c>
      <c r="C2727" s="7">
        <v>2640.25219726563</v>
      </c>
      <c r="D2727" s="6">
        <v>2</v>
      </c>
      <c r="E2727" s="8">
        <v>1.6817928552627599</v>
      </c>
      <c r="F2727" s="9">
        <v>0.839807717916776</v>
      </c>
      <c r="G2727" s="10">
        <v>0</v>
      </c>
      <c r="H2727" s="10">
        <v>191948.859375</v>
      </c>
      <c r="I2727" s="11">
        <f>H2727/Constants!$B$4</f>
        <v>15995.73828125</v>
      </c>
      <c r="J2727" s="11">
        <f>G2727*Constants!$B$4/D2727</f>
        <v>0</v>
      </c>
      <c r="K2727" s="11">
        <f t="shared" si="252"/>
        <v>0</v>
      </c>
      <c r="L2727" s="12">
        <f t="shared" si="253"/>
        <v>0</v>
      </c>
      <c r="M2727" s="12">
        <f t="shared" si="254"/>
        <v>0</v>
      </c>
      <c r="N2727" s="11">
        <f t="shared" si="255"/>
        <v>191948.859375</v>
      </c>
      <c r="O2727" s="12">
        <f t="shared" si="256"/>
        <v>15995.73828125</v>
      </c>
      <c r="P2727" s="13">
        <f>IF(H2727&lt;Constants!$B$2,1,0)</f>
        <v>0</v>
      </c>
      <c r="Q2727" s="13">
        <f>IF(N2727&lt;Constants!$B$2,1,0)</f>
        <v>0</v>
      </c>
      <c r="R2727" s="13">
        <f t="shared" si="257"/>
        <v>0</v>
      </c>
      <c r="S2727" s="6">
        <v>0</v>
      </c>
    </row>
    <row r="2728" spans="1:19" x14ac:dyDescent="0.35">
      <c r="A2728" s="6">
        <v>4228</v>
      </c>
      <c r="B2728" s="6">
        <v>2</v>
      </c>
      <c r="C2728" s="7">
        <v>2640.25219726563</v>
      </c>
      <c r="D2728" s="6">
        <v>2</v>
      </c>
      <c r="E2728" s="8">
        <v>1.35540294647217</v>
      </c>
      <c r="F2728" s="9">
        <v>0.85069675130326305</v>
      </c>
      <c r="G2728" s="10">
        <v>800</v>
      </c>
      <c r="H2728" s="10">
        <v>79979.0390625</v>
      </c>
      <c r="I2728" s="11">
        <f>H2728/Constants!$B$4</f>
        <v>6664.919921875</v>
      </c>
      <c r="J2728" s="11">
        <f>G2728*Constants!$B$4/D2728</f>
        <v>4800</v>
      </c>
      <c r="K2728" s="11">
        <f t="shared" si="252"/>
        <v>5642.4336788008468</v>
      </c>
      <c r="L2728" s="12">
        <f t="shared" si="253"/>
        <v>400</v>
      </c>
      <c r="M2728" s="12">
        <f t="shared" si="254"/>
        <v>470.20280656673725</v>
      </c>
      <c r="N2728" s="11">
        <f t="shared" si="255"/>
        <v>74336.605383699149</v>
      </c>
      <c r="O2728" s="12">
        <f t="shared" si="256"/>
        <v>6194.7171153082627</v>
      </c>
      <c r="P2728" s="13">
        <f>IF(H2728&lt;Constants!$B$2,1,0)</f>
        <v>0</v>
      </c>
      <c r="Q2728" s="13">
        <f>IF(N2728&lt;Constants!$B$2,1,0)</f>
        <v>0</v>
      </c>
      <c r="R2728" s="13">
        <f t="shared" si="257"/>
        <v>0</v>
      </c>
      <c r="S2728" s="6">
        <v>0</v>
      </c>
    </row>
    <row r="2729" spans="1:19" x14ac:dyDescent="0.35">
      <c r="A2729" s="6">
        <v>4228</v>
      </c>
      <c r="B2729" s="6">
        <v>3</v>
      </c>
      <c r="C2729" s="7">
        <v>3960.37841796875</v>
      </c>
      <c r="D2729" s="6">
        <v>3</v>
      </c>
      <c r="E2729" s="8">
        <v>1.6817928552627599</v>
      </c>
      <c r="F2729" s="9">
        <v>0.88390253522847495</v>
      </c>
      <c r="G2729" s="10">
        <v>1050</v>
      </c>
      <c r="H2729" s="10">
        <v>153901.71875</v>
      </c>
      <c r="I2729" s="11">
        <f>H2729/Constants!$B$4</f>
        <v>12825.143229166666</v>
      </c>
      <c r="J2729" s="11">
        <f>G2729*Constants!$B$4/D2729</f>
        <v>4200</v>
      </c>
      <c r="K2729" s="11">
        <f t="shared" si="252"/>
        <v>4751.6551119681608</v>
      </c>
      <c r="L2729" s="12">
        <f t="shared" si="253"/>
        <v>350</v>
      </c>
      <c r="M2729" s="12">
        <f t="shared" si="254"/>
        <v>395.97125933068003</v>
      </c>
      <c r="N2729" s="11">
        <f t="shared" si="255"/>
        <v>149150.06363803183</v>
      </c>
      <c r="O2729" s="12">
        <f t="shared" si="256"/>
        <v>12429.171969835987</v>
      </c>
      <c r="P2729" s="13">
        <f>IF(H2729&lt;Constants!$B$2,1,0)</f>
        <v>0</v>
      </c>
      <c r="Q2729" s="13">
        <f>IF(N2729&lt;Constants!$B$2,1,0)</f>
        <v>0</v>
      </c>
      <c r="R2729" s="13">
        <f t="shared" si="257"/>
        <v>0</v>
      </c>
      <c r="S2729" s="6">
        <v>0</v>
      </c>
    </row>
    <row r="2730" spans="1:19" x14ac:dyDescent="0.35">
      <c r="A2730" s="6">
        <v>4228</v>
      </c>
      <c r="B2730" s="6">
        <v>4</v>
      </c>
      <c r="C2730" s="7">
        <v>3960.37841796875</v>
      </c>
      <c r="D2730" s="6">
        <v>3</v>
      </c>
      <c r="E2730" s="8">
        <v>2.2795071601867698</v>
      </c>
      <c r="F2730" s="9">
        <v>0.80693196906269005</v>
      </c>
      <c r="G2730" s="10">
        <v>320</v>
      </c>
      <c r="H2730" s="10">
        <v>79327.1328125</v>
      </c>
      <c r="I2730" s="11">
        <f>H2730/Constants!$B$4</f>
        <v>6610.594401041667</v>
      </c>
      <c r="J2730" s="11">
        <f>G2730*Constants!$B$4/D2730</f>
        <v>1280</v>
      </c>
      <c r="K2730" s="11">
        <f t="shared" si="252"/>
        <v>1586.2551603784057</v>
      </c>
      <c r="L2730" s="12">
        <f t="shared" si="253"/>
        <v>106.66666666666667</v>
      </c>
      <c r="M2730" s="12">
        <f t="shared" si="254"/>
        <v>132.1879300315338</v>
      </c>
      <c r="N2730" s="11">
        <f t="shared" si="255"/>
        <v>77740.877652121591</v>
      </c>
      <c r="O2730" s="12">
        <f t="shared" si="256"/>
        <v>6478.4064710101329</v>
      </c>
      <c r="P2730" s="13">
        <f>IF(H2730&lt;Constants!$B$2,1,0)</f>
        <v>0</v>
      </c>
      <c r="Q2730" s="13">
        <f>IF(N2730&lt;Constants!$B$2,1,0)</f>
        <v>0</v>
      </c>
      <c r="R2730" s="13">
        <f t="shared" si="257"/>
        <v>0</v>
      </c>
      <c r="S2730" s="6">
        <v>0</v>
      </c>
    </row>
    <row r="2731" spans="1:19" x14ac:dyDescent="0.35">
      <c r="A2731" s="6">
        <v>4228</v>
      </c>
      <c r="B2731" s="6">
        <v>5</v>
      </c>
      <c r="C2731" s="7">
        <v>5280.50439453125</v>
      </c>
      <c r="D2731" s="6">
        <v>4</v>
      </c>
      <c r="E2731" s="8">
        <v>1.98817682266235</v>
      </c>
      <c r="F2731" s="9">
        <v>0.87066621508966202</v>
      </c>
      <c r="G2731" s="10">
        <v>1050</v>
      </c>
      <c r="H2731" s="10">
        <v>93230.171875</v>
      </c>
      <c r="I2731" s="11">
        <f>H2731/Constants!$B$4</f>
        <v>7769.180989583333</v>
      </c>
      <c r="J2731" s="11">
        <f>G2731*Constants!$B$4/D2731</f>
        <v>3150</v>
      </c>
      <c r="K2731" s="11">
        <f t="shared" si="252"/>
        <v>3617.9191812049467</v>
      </c>
      <c r="L2731" s="12">
        <f t="shared" si="253"/>
        <v>262.5</v>
      </c>
      <c r="M2731" s="12">
        <f t="shared" si="254"/>
        <v>301.4932651004122</v>
      </c>
      <c r="N2731" s="11">
        <f t="shared" si="255"/>
        <v>89612.252693795046</v>
      </c>
      <c r="O2731" s="12">
        <f t="shared" si="256"/>
        <v>7467.6877244829211</v>
      </c>
      <c r="P2731" s="13">
        <f>IF(H2731&lt;Constants!$B$2,1,0)</f>
        <v>0</v>
      </c>
      <c r="Q2731" s="13">
        <f>IF(N2731&lt;Constants!$B$2,1,0)</f>
        <v>0</v>
      </c>
      <c r="R2731" s="13">
        <f t="shared" si="257"/>
        <v>0</v>
      </c>
      <c r="S2731" s="6">
        <v>0</v>
      </c>
    </row>
    <row r="2732" spans="1:19" x14ac:dyDescent="0.35">
      <c r="A2732" s="6">
        <v>4228</v>
      </c>
      <c r="B2732" s="6">
        <v>6</v>
      </c>
      <c r="C2732" s="7">
        <v>5280.50439453125</v>
      </c>
      <c r="D2732" s="6">
        <v>4</v>
      </c>
      <c r="E2732" s="8">
        <v>2.8284270763397199</v>
      </c>
      <c r="F2732" s="9">
        <v>0.79925937776538003</v>
      </c>
      <c r="G2732" s="10">
        <v>0</v>
      </c>
      <c r="H2732" s="10">
        <v>134551.15625</v>
      </c>
      <c r="I2732" s="11">
        <f>H2732/Constants!$B$4</f>
        <v>11212.596354166666</v>
      </c>
      <c r="J2732" s="11">
        <f>G2732*Constants!$B$4/D2732</f>
        <v>0</v>
      </c>
      <c r="K2732" s="11">
        <f t="shared" si="252"/>
        <v>0</v>
      </c>
      <c r="L2732" s="12">
        <f t="shared" si="253"/>
        <v>0</v>
      </c>
      <c r="M2732" s="12">
        <f t="shared" si="254"/>
        <v>0</v>
      </c>
      <c r="N2732" s="11">
        <f t="shared" si="255"/>
        <v>134551.15625</v>
      </c>
      <c r="O2732" s="12">
        <f t="shared" si="256"/>
        <v>11212.596354166666</v>
      </c>
      <c r="P2732" s="13">
        <f>IF(H2732&lt;Constants!$B$2,1,0)</f>
        <v>0</v>
      </c>
      <c r="Q2732" s="13">
        <f>IF(N2732&lt;Constants!$B$2,1,0)</f>
        <v>0</v>
      </c>
      <c r="R2732" s="13">
        <f t="shared" si="257"/>
        <v>0</v>
      </c>
      <c r="S2732" s="6">
        <v>0</v>
      </c>
    </row>
    <row r="2733" spans="1:19" x14ac:dyDescent="0.35">
      <c r="A2733" s="6">
        <v>4228</v>
      </c>
      <c r="B2733" s="6">
        <v>7</v>
      </c>
      <c r="C2733" s="7">
        <v>5280.50439453125</v>
      </c>
      <c r="D2733" s="6">
        <v>4</v>
      </c>
      <c r="E2733" s="8">
        <v>2.5588865280151398</v>
      </c>
      <c r="F2733" s="9">
        <v>0.87302792664659501</v>
      </c>
      <c r="G2733" s="10">
        <v>350</v>
      </c>
      <c r="H2733" s="10">
        <v>71735.4140625</v>
      </c>
      <c r="I2733" s="11">
        <f>H2733/Constants!$B$4</f>
        <v>5977.951171875</v>
      </c>
      <c r="J2733" s="11">
        <f>G2733*Constants!$B$4/D2733</f>
        <v>1050</v>
      </c>
      <c r="K2733" s="11">
        <f t="shared" si="252"/>
        <v>1202.710667038082</v>
      </c>
      <c r="L2733" s="12">
        <f t="shared" si="253"/>
        <v>87.5</v>
      </c>
      <c r="M2733" s="12">
        <f t="shared" si="254"/>
        <v>100.22588891984016</v>
      </c>
      <c r="N2733" s="11">
        <f t="shared" si="255"/>
        <v>70532.703395461911</v>
      </c>
      <c r="O2733" s="12">
        <f t="shared" si="256"/>
        <v>5877.7252829551599</v>
      </c>
      <c r="P2733" s="13">
        <f>IF(H2733&lt;Constants!$B$2,1,0)</f>
        <v>1</v>
      </c>
      <c r="Q2733" s="13">
        <f>IF(N2733&lt;Constants!$B$2,1,0)</f>
        <v>1</v>
      </c>
      <c r="R2733" s="13">
        <f t="shared" si="257"/>
        <v>0</v>
      </c>
      <c r="S2733" s="6">
        <v>1</v>
      </c>
    </row>
    <row r="2734" spans="1:19" x14ac:dyDescent="0.35">
      <c r="A2734" s="6">
        <v>4228</v>
      </c>
      <c r="B2734" s="6">
        <v>8</v>
      </c>
      <c r="C2734" s="7">
        <v>6600.63037109375</v>
      </c>
      <c r="D2734" s="6">
        <v>5</v>
      </c>
      <c r="E2734" s="8">
        <v>2.5588865280151398</v>
      </c>
      <c r="F2734" s="9">
        <v>0.79797100932287601</v>
      </c>
      <c r="G2734" s="10">
        <v>200</v>
      </c>
      <c r="H2734" s="10">
        <v>92523.8671875</v>
      </c>
      <c r="I2734" s="11">
        <f>H2734/Constants!$B$4</f>
        <v>7710.322265625</v>
      </c>
      <c r="J2734" s="11">
        <f>G2734*Constants!$B$4/D2734</f>
        <v>480</v>
      </c>
      <c r="K2734" s="11">
        <f t="shared" si="252"/>
        <v>601.52561232432163</v>
      </c>
      <c r="L2734" s="12">
        <f t="shared" si="253"/>
        <v>40</v>
      </c>
      <c r="M2734" s="12">
        <f t="shared" si="254"/>
        <v>50.127134360360138</v>
      </c>
      <c r="N2734" s="11">
        <f t="shared" si="255"/>
        <v>91922.341575175684</v>
      </c>
      <c r="O2734" s="12">
        <f t="shared" si="256"/>
        <v>7660.1951312646397</v>
      </c>
      <c r="P2734" s="13">
        <f>IF(H2734&lt;Constants!$B$2,1,0)</f>
        <v>0</v>
      </c>
      <c r="Q2734" s="13">
        <f>IF(N2734&lt;Constants!$B$2,1,0)</f>
        <v>0</v>
      </c>
      <c r="R2734" s="13">
        <f t="shared" si="257"/>
        <v>0</v>
      </c>
      <c r="S2734" s="6">
        <v>0</v>
      </c>
    </row>
    <row r="2735" spans="1:19" x14ac:dyDescent="0.35">
      <c r="A2735" s="6">
        <v>4228</v>
      </c>
      <c r="B2735" s="6">
        <v>9</v>
      </c>
      <c r="C2735" s="7">
        <v>6600.63037109375</v>
      </c>
      <c r="D2735" s="6">
        <v>5</v>
      </c>
      <c r="E2735" s="8">
        <v>3.08965063095093</v>
      </c>
      <c r="F2735" s="9">
        <v>0.79518319702179296</v>
      </c>
      <c r="G2735" s="10">
        <v>0</v>
      </c>
      <c r="H2735" s="10">
        <v>79447.2578125</v>
      </c>
      <c r="I2735" s="11">
        <f>H2735/Constants!$B$4</f>
        <v>6620.604817708333</v>
      </c>
      <c r="J2735" s="11">
        <f>G2735*Constants!$B$4/D2735</f>
        <v>0</v>
      </c>
      <c r="K2735" s="11">
        <f t="shared" si="252"/>
        <v>0</v>
      </c>
      <c r="L2735" s="12">
        <f t="shared" si="253"/>
        <v>0</v>
      </c>
      <c r="M2735" s="12">
        <f t="shared" si="254"/>
        <v>0</v>
      </c>
      <c r="N2735" s="11">
        <f t="shared" si="255"/>
        <v>79447.2578125</v>
      </c>
      <c r="O2735" s="12">
        <f t="shared" si="256"/>
        <v>6620.604817708333</v>
      </c>
      <c r="P2735" s="13">
        <f>IF(H2735&lt;Constants!$B$2,1,0)</f>
        <v>0</v>
      </c>
      <c r="Q2735" s="13">
        <f>IF(N2735&lt;Constants!$B$2,1,0)</f>
        <v>0</v>
      </c>
      <c r="R2735" s="13">
        <f t="shared" si="257"/>
        <v>0</v>
      </c>
      <c r="S2735" s="6">
        <v>0</v>
      </c>
    </row>
    <row r="2736" spans="1:19" x14ac:dyDescent="0.35">
      <c r="A2736" s="6">
        <v>4228</v>
      </c>
      <c r="B2736" s="6">
        <v>10</v>
      </c>
      <c r="C2736" s="7">
        <v>7920.7568359375</v>
      </c>
      <c r="D2736" s="6">
        <v>6</v>
      </c>
      <c r="E2736" s="8">
        <v>3.3437016010284402</v>
      </c>
      <c r="F2736" s="9">
        <v>0.90912719989255097</v>
      </c>
      <c r="G2736" s="10">
        <v>2650</v>
      </c>
      <c r="H2736" s="10">
        <v>111614.8828125</v>
      </c>
      <c r="I2736" s="11">
        <f>H2736/Constants!$B$4</f>
        <v>9301.240234375</v>
      </c>
      <c r="J2736" s="11">
        <f>G2736*Constants!$B$4/D2736</f>
        <v>5300</v>
      </c>
      <c r="K2736" s="11">
        <f t="shared" si="252"/>
        <v>5829.7672763793698</v>
      </c>
      <c r="L2736" s="12">
        <f t="shared" si="253"/>
        <v>441.66666666666669</v>
      </c>
      <c r="M2736" s="12">
        <f t="shared" si="254"/>
        <v>485.81393969828088</v>
      </c>
      <c r="N2736" s="11">
        <f t="shared" si="255"/>
        <v>105785.11553612063</v>
      </c>
      <c r="O2736" s="12">
        <f t="shared" si="256"/>
        <v>8815.4262946767194</v>
      </c>
      <c r="P2736" s="13">
        <f>IF(H2736&lt;Constants!$B$2,1,0)</f>
        <v>0</v>
      </c>
      <c r="Q2736" s="13">
        <f>IF(N2736&lt;Constants!$B$2,1,0)</f>
        <v>0</v>
      </c>
      <c r="R2736" s="13">
        <f t="shared" si="257"/>
        <v>0</v>
      </c>
      <c r="S2736" s="6">
        <v>0</v>
      </c>
    </row>
    <row r="2737" spans="1:19" x14ac:dyDescent="0.35">
      <c r="A2737" s="6">
        <v>4228</v>
      </c>
      <c r="B2737" s="6">
        <v>11</v>
      </c>
      <c r="C2737" s="7">
        <v>9240.8828125</v>
      </c>
      <c r="D2737" s="6">
        <v>7</v>
      </c>
      <c r="E2737" s="8">
        <v>4.0708494186401403</v>
      </c>
      <c r="F2737" s="9">
        <v>0.82708697630628703</v>
      </c>
      <c r="G2737" s="10">
        <v>5000</v>
      </c>
      <c r="H2737" s="10">
        <v>132823.140625</v>
      </c>
      <c r="I2737" s="11">
        <f>H2737/Constants!$B$4</f>
        <v>11068.595052083334</v>
      </c>
      <c r="J2737" s="11">
        <f>G2737*Constants!$B$4/D2737</f>
        <v>8571.4285714285706</v>
      </c>
      <c r="K2737" s="11">
        <f t="shared" si="252"/>
        <v>10363.394439733504</v>
      </c>
      <c r="L2737" s="12">
        <f t="shared" si="253"/>
        <v>714.28571428571433</v>
      </c>
      <c r="M2737" s="12">
        <f t="shared" si="254"/>
        <v>863.61620331112545</v>
      </c>
      <c r="N2737" s="11">
        <f t="shared" si="255"/>
        <v>122459.7461852665</v>
      </c>
      <c r="O2737" s="12">
        <f t="shared" si="256"/>
        <v>10204.978848772209</v>
      </c>
      <c r="P2737" s="13">
        <f>IF(H2737&lt;Constants!$B$2,1,0)</f>
        <v>0</v>
      </c>
      <c r="Q2737" s="13">
        <f>IF(N2737&lt;Constants!$B$2,1,0)</f>
        <v>0</v>
      </c>
      <c r="R2737" s="13">
        <f t="shared" si="257"/>
        <v>0</v>
      </c>
      <c r="S2737" s="6">
        <v>0</v>
      </c>
    </row>
    <row r="2738" spans="1:19" x14ac:dyDescent="0.35">
      <c r="A2738" s="6">
        <v>4228</v>
      </c>
      <c r="B2738" s="6">
        <v>12</v>
      </c>
      <c r="C2738" s="7">
        <v>11881.134765625</v>
      </c>
      <c r="D2738" s="6">
        <v>9</v>
      </c>
      <c r="E2738" s="8">
        <v>4.0708494186401403</v>
      </c>
      <c r="F2738" s="9">
        <v>0.82184797113297303</v>
      </c>
      <c r="G2738" s="10">
        <v>0</v>
      </c>
      <c r="H2738" s="10">
        <v>86690.734375</v>
      </c>
      <c r="I2738" s="11">
        <f>H2738/Constants!$B$4</f>
        <v>7224.227864583333</v>
      </c>
      <c r="J2738" s="11">
        <f>G2738*Constants!$B$4/D2738</f>
        <v>0</v>
      </c>
      <c r="K2738" s="11">
        <f t="shared" si="252"/>
        <v>0</v>
      </c>
      <c r="L2738" s="12">
        <f t="shared" si="253"/>
        <v>0</v>
      </c>
      <c r="M2738" s="12">
        <f t="shared" si="254"/>
        <v>0</v>
      </c>
      <c r="N2738" s="11">
        <f t="shared" si="255"/>
        <v>86690.734375</v>
      </c>
      <c r="O2738" s="12">
        <f t="shared" si="256"/>
        <v>7224.227864583333</v>
      </c>
      <c r="P2738" s="13">
        <f>IF(H2738&lt;Constants!$B$2,1,0)</f>
        <v>0</v>
      </c>
      <c r="Q2738" s="13">
        <f>IF(N2738&lt;Constants!$B$2,1,0)</f>
        <v>0</v>
      </c>
      <c r="R2738" s="13">
        <f t="shared" si="257"/>
        <v>0</v>
      </c>
      <c r="S2738" s="6">
        <v>0</v>
      </c>
    </row>
    <row r="2739" spans="1:19" x14ac:dyDescent="0.35">
      <c r="A2739" s="6">
        <v>4229</v>
      </c>
      <c r="B2739" s="6">
        <v>1</v>
      </c>
      <c r="C2739" s="7">
        <v>2212.5029296875</v>
      </c>
      <c r="D2739" s="6">
        <v>2</v>
      </c>
      <c r="E2739" s="8">
        <v>1.6817928552627599</v>
      </c>
      <c r="F2739" s="9">
        <v>0.80389605561046396</v>
      </c>
      <c r="G2739" s="10">
        <v>0</v>
      </c>
      <c r="H2739" s="10">
        <v>124305.3125</v>
      </c>
      <c r="I2739" s="11">
        <f>H2739/Constants!$B$4</f>
        <v>10358.776041666666</v>
      </c>
      <c r="J2739" s="11">
        <f>G2739*Constants!$B$4/D2739</f>
        <v>0</v>
      </c>
      <c r="K2739" s="11">
        <f t="shared" si="252"/>
        <v>0</v>
      </c>
      <c r="L2739" s="12">
        <f t="shared" si="253"/>
        <v>0</v>
      </c>
      <c r="M2739" s="12">
        <f t="shared" si="254"/>
        <v>0</v>
      </c>
      <c r="N2739" s="11">
        <f t="shared" si="255"/>
        <v>124305.3125</v>
      </c>
      <c r="O2739" s="12">
        <f t="shared" si="256"/>
        <v>10358.776041666666</v>
      </c>
      <c r="P2739" s="13">
        <f>IF(H2739&lt;Constants!$B$2,1,0)</f>
        <v>0</v>
      </c>
      <c r="Q2739" s="13">
        <f>IF(N2739&lt;Constants!$B$2,1,0)</f>
        <v>0</v>
      </c>
      <c r="R2739" s="13">
        <f t="shared" si="257"/>
        <v>0</v>
      </c>
      <c r="S2739" s="6">
        <v>0</v>
      </c>
    </row>
    <row r="2740" spans="1:19" x14ac:dyDescent="0.35">
      <c r="A2740" s="6">
        <v>4229</v>
      </c>
      <c r="B2740" s="6">
        <v>2</v>
      </c>
      <c r="C2740" s="7">
        <v>2212.5029296875</v>
      </c>
      <c r="D2740" s="6">
        <v>2</v>
      </c>
      <c r="E2740" s="8">
        <v>1.35540294647217</v>
      </c>
      <c r="F2740" s="9">
        <v>0.81978470995585295</v>
      </c>
      <c r="G2740" s="10">
        <v>400</v>
      </c>
      <c r="H2740" s="10">
        <v>111500.578125</v>
      </c>
      <c r="I2740" s="11">
        <f>H2740/Constants!$B$4</f>
        <v>9291.71484375</v>
      </c>
      <c r="J2740" s="11">
        <f>G2740*Constants!$B$4/D2740</f>
        <v>2400</v>
      </c>
      <c r="K2740" s="11">
        <f t="shared" si="252"/>
        <v>2927.5979057102013</v>
      </c>
      <c r="L2740" s="12">
        <f t="shared" si="253"/>
        <v>200</v>
      </c>
      <c r="M2740" s="12">
        <f t="shared" si="254"/>
        <v>243.96649214251678</v>
      </c>
      <c r="N2740" s="11">
        <f t="shared" si="255"/>
        <v>108572.98021928981</v>
      </c>
      <c r="O2740" s="12">
        <f t="shared" si="256"/>
        <v>9047.7483516074826</v>
      </c>
      <c r="P2740" s="13">
        <f>IF(H2740&lt;Constants!$B$2,1,0)</f>
        <v>0</v>
      </c>
      <c r="Q2740" s="13">
        <f>IF(N2740&lt;Constants!$B$2,1,0)</f>
        <v>0</v>
      </c>
      <c r="R2740" s="13">
        <f t="shared" si="257"/>
        <v>0</v>
      </c>
      <c r="S2740" s="6">
        <v>0</v>
      </c>
    </row>
    <row r="2741" spans="1:19" x14ac:dyDescent="0.35">
      <c r="A2741" s="6">
        <v>4229</v>
      </c>
      <c r="B2741" s="6">
        <v>3</v>
      </c>
      <c r="C2741" s="7">
        <v>3318.75439453125</v>
      </c>
      <c r="D2741" s="6">
        <v>3</v>
      </c>
      <c r="E2741" s="8">
        <v>1.98817682266235</v>
      </c>
      <c r="F2741" s="9">
        <v>0.848822912930841</v>
      </c>
      <c r="G2741" s="10">
        <v>1500</v>
      </c>
      <c r="H2741" s="10">
        <v>129019.65625</v>
      </c>
      <c r="I2741" s="11">
        <f>H2741/Constants!$B$4</f>
        <v>10751.638020833334</v>
      </c>
      <c r="J2741" s="11">
        <f>G2741*Constants!$B$4/D2741</f>
        <v>6000</v>
      </c>
      <c r="K2741" s="11">
        <f t="shared" si="252"/>
        <v>7068.6122023768439</v>
      </c>
      <c r="L2741" s="12">
        <f t="shared" si="253"/>
        <v>500</v>
      </c>
      <c r="M2741" s="12">
        <f t="shared" si="254"/>
        <v>589.05101686473699</v>
      </c>
      <c r="N2741" s="11">
        <f t="shared" si="255"/>
        <v>121951.04404762316</v>
      </c>
      <c r="O2741" s="12">
        <f t="shared" si="256"/>
        <v>10162.587003968598</v>
      </c>
      <c r="P2741" s="13">
        <f>IF(H2741&lt;Constants!$B$2,1,0)</f>
        <v>0</v>
      </c>
      <c r="Q2741" s="13">
        <f>IF(N2741&lt;Constants!$B$2,1,0)</f>
        <v>0</v>
      </c>
      <c r="R2741" s="13">
        <f t="shared" si="257"/>
        <v>0</v>
      </c>
      <c r="S2741" s="6">
        <v>0</v>
      </c>
    </row>
    <row r="2742" spans="1:19" x14ac:dyDescent="0.35">
      <c r="A2742" s="6">
        <v>4229</v>
      </c>
      <c r="B2742" s="6">
        <v>4</v>
      </c>
      <c r="C2742" s="7">
        <v>3318.75439453125</v>
      </c>
      <c r="D2742" s="6">
        <v>3</v>
      </c>
      <c r="E2742" s="8">
        <v>1.98817682266235</v>
      </c>
      <c r="F2742" s="9">
        <v>0.79398449927754</v>
      </c>
      <c r="G2742" s="10">
        <v>500</v>
      </c>
      <c r="H2742" s="10">
        <v>80006.0234375</v>
      </c>
      <c r="I2742" s="11">
        <f>H2742/Constants!$B$4</f>
        <v>6667.168619791667</v>
      </c>
      <c r="J2742" s="11">
        <f>G2742*Constants!$B$4/D2742</f>
        <v>2000</v>
      </c>
      <c r="K2742" s="11">
        <f t="shared" si="252"/>
        <v>2518.9408632282293</v>
      </c>
      <c r="L2742" s="12">
        <f t="shared" si="253"/>
        <v>166.66666666666666</v>
      </c>
      <c r="M2742" s="12">
        <f t="shared" si="254"/>
        <v>209.91173860235241</v>
      </c>
      <c r="N2742" s="11">
        <f t="shared" si="255"/>
        <v>77487.082574271772</v>
      </c>
      <c r="O2742" s="12">
        <f t="shared" si="256"/>
        <v>6457.2568811893143</v>
      </c>
      <c r="P2742" s="13">
        <f>IF(H2742&lt;Constants!$B$2,1,0)</f>
        <v>0</v>
      </c>
      <c r="Q2742" s="13">
        <f>IF(N2742&lt;Constants!$B$2,1,0)</f>
        <v>0</v>
      </c>
      <c r="R2742" s="13">
        <f t="shared" si="257"/>
        <v>0</v>
      </c>
      <c r="S2742" s="6">
        <v>0</v>
      </c>
    </row>
    <row r="2743" spans="1:19" x14ac:dyDescent="0.35">
      <c r="A2743" s="6">
        <v>4229</v>
      </c>
      <c r="B2743" s="6">
        <v>5</v>
      </c>
      <c r="C2743" s="7">
        <v>4425.005859375</v>
      </c>
      <c r="D2743" s="6">
        <v>4</v>
      </c>
      <c r="E2743" s="8">
        <v>2.5588865280151398</v>
      </c>
      <c r="F2743" s="9">
        <v>0.80796832487373904</v>
      </c>
      <c r="G2743" s="10">
        <v>250</v>
      </c>
      <c r="H2743" s="10">
        <v>96995.234375</v>
      </c>
      <c r="I2743" s="11">
        <f>H2743/Constants!$B$4</f>
        <v>8082.936197916667</v>
      </c>
      <c r="J2743" s="11">
        <f>G2743*Constants!$B$4/D2743</f>
        <v>750</v>
      </c>
      <c r="K2743" s="11">
        <f t="shared" si="252"/>
        <v>928.25421110066691</v>
      </c>
      <c r="L2743" s="12">
        <f t="shared" si="253"/>
        <v>62.5</v>
      </c>
      <c r="M2743" s="12">
        <f t="shared" si="254"/>
        <v>77.354517591722242</v>
      </c>
      <c r="N2743" s="11">
        <f t="shared" si="255"/>
        <v>96066.980163899338</v>
      </c>
      <c r="O2743" s="12">
        <f t="shared" si="256"/>
        <v>8005.5816803249445</v>
      </c>
      <c r="P2743" s="13">
        <f>IF(H2743&lt;Constants!$B$2,1,0)</f>
        <v>0</v>
      </c>
      <c r="Q2743" s="13">
        <f>IF(N2743&lt;Constants!$B$2,1,0)</f>
        <v>0</v>
      </c>
      <c r="R2743" s="13">
        <f t="shared" si="257"/>
        <v>0</v>
      </c>
      <c r="S2743" s="6">
        <v>0</v>
      </c>
    </row>
    <row r="2744" spans="1:19" x14ac:dyDescent="0.35">
      <c r="A2744" s="6">
        <v>4229</v>
      </c>
      <c r="B2744" s="6">
        <v>6</v>
      </c>
      <c r="C2744" s="7">
        <v>4425.005859375</v>
      </c>
      <c r="D2744" s="6">
        <v>4</v>
      </c>
      <c r="E2744" s="8">
        <v>2.5588865280151398</v>
      </c>
      <c r="F2744" s="9">
        <v>0.869831122975113</v>
      </c>
      <c r="G2744" s="10">
        <v>0</v>
      </c>
      <c r="H2744" s="10">
        <v>92297.15625</v>
      </c>
      <c r="I2744" s="11">
        <f>H2744/Constants!$B$4</f>
        <v>7691.4296875</v>
      </c>
      <c r="J2744" s="11">
        <f>G2744*Constants!$B$4/D2744</f>
        <v>0</v>
      </c>
      <c r="K2744" s="11">
        <f t="shared" si="252"/>
        <v>0</v>
      </c>
      <c r="L2744" s="12">
        <f t="shared" si="253"/>
        <v>0</v>
      </c>
      <c r="M2744" s="12">
        <f t="shared" si="254"/>
        <v>0</v>
      </c>
      <c r="N2744" s="11">
        <f t="shared" si="255"/>
        <v>92297.15625</v>
      </c>
      <c r="O2744" s="12">
        <f t="shared" si="256"/>
        <v>7691.4296875</v>
      </c>
      <c r="P2744" s="13">
        <f>IF(H2744&lt;Constants!$B$2,1,0)</f>
        <v>0</v>
      </c>
      <c r="Q2744" s="13">
        <f>IF(N2744&lt;Constants!$B$2,1,0)</f>
        <v>0</v>
      </c>
      <c r="R2744" s="13">
        <f t="shared" si="257"/>
        <v>0</v>
      </c>
      <c r="S2744" s="6">
        <v>0</v>
      </c>
    </row>
    <row r="2745" spans="1:19" x14ac:dyDescent="0.35">
      <c r="A2745" s="6">
        <v>4229</v>
      </c>
      <c r="B2745" s="6">
        <v>7</v>
      </c>
      <c r="C2745" s="7">
        <v>4425.005859375</v>
      </c>
      <c r="D2745" s="6">
        <v>4</v>
      </c>
      <c r="E2745" s="8">
        <v>2.5588865280151398</v>
      </c>
      <c r="F2745" s="9">
        <v>0.81526379644591696</v>
      </c>
      <c r="G2745" s="10">
        <v>150</v>
      </c>
      <c r="H2745" s="10">
        <v>120459.734375</v>
      </c>
      <c r="I2745" s="11">
        <f>H2745/Constants!$B$4</f>
        <v>10038.311197916666</v>
      </c>
      <c r="J2745" s="11">
        <f>G2745*Constants!$B$4/D2745</f>
        <v>450</v>
      </c>
      <c r="K2745" s="11">
        <f t="shared" si="252"/>
        <v>551.96857993908498</v>
      </c>
      <c r="L2745" s="12">
        <f t="shared" si="253"/>
        <v>37.5</v>
      </c>
      <c r="M2745" s="12">
        <f t="shared" si="254"/>
        <v>45.99738166159041</v>
      </c>
      <c r="N2745" s="11">
        <f t="shared" si="255"/>
        <v>119907.76579506091</v>
      </c>
      <c r="O2745" s="12">
        <f t="shared" si="256"/>
        <v>9992.3138162550749</v>
      </c>
      <c r="P2745" s="13">
        <f>IF(H2745&lt;Constants!$B$2,1,0)</f>
        <v>0</v>
      </c>
      <c r="Q2745" s="13">
        <f>IF(N2745&lt;Constants!$B$2,1,0)</f>
        <v>0</v>
      </c>
      <c r="R2745" s="13">
        <f t="shared" si="257"/>
        <v>0</v>
      </c>
      <c r="S2745" s="6">
        <v>0</v>
      </c>
    </row>
    <row r="2746" spans="1:19" x14ac:dyDescent="0.35">
      <c r="A2746" s="6">
        <v>4229</v>
      </c>
      <c r="B2746" s="6">
        <v>8</v>
      </c>
      <c r="C2746" s="7">
        <v>5531.25732421875</v>
      </c>
      <c r="D2746" s="6">
        <v>5</v>
      </c>
      <c r="E2746" s="8">
        <v>2.5588865280151398</v>
      </c>
      <c r="F2746" s="9">
        <v>0.81022400895805502</v>
      </c>
      <c r="G2746" s="10">
        <v>0</v>
      </c>
      <c r="H2746" s="10">
        <v>85624.3828125</v>
      </c>
      <c r="I2746" s="11">
        <f>H2746/Constants!$B$4</f>
        <v>7135.365234375</v>
      </c>
      <c r="J2746" s="11">
        <f>G2746*Constants!$B$4/D2746</f>
        <v>0</v>
      </c>
      <c r="K2746" s="11">
        <f t="shared" si="252"/>
        <v>0</v>
      </c>
      <c r="L2746" s="12">
        <f t="shared" si="253"/>
        <v>0</v>
      </c>
      <c r="M2746" s="12">
        <f t="shared" si="254"/>
        <v>0</v>
      </c>
      <c r="N2746" s="11">
        <f t="shared" si="255"/>
        <v>85624.3828125</v>
      </c>
      <c r="O2746" s="12">
        <f t="shared" si="256"/>
        <v>7135.365234375</v>
      </c>
      <c r="P2746" s="13">
        <f>IF(H2746&lt;Constants!$B$2,1,0)</f>
        <v>0</v>
      </c>
      <c r="Q2746" s="13">
        <f>IF(N2746&lt;Constants!$B$2,1,0)</f>
        <v>0</v>
      </c>
      <c r="R2746" s="13">
        <f t="shared" si="257"/>
        <v>0</v>
      </c>
      <c r="S2746" s="6">
        <v>0</v>
      </c>
    </row>
    <row r="2747" spans="1:19" x14ac:dyDescent="0.35">
      <c r="A2747" s="6">
        <v>4229</v>
      </c>
      <c r="B2747" s="6">
        <v>9</v>
      </c>
      <c r="C2747" s="7">
        <v>5531.25732421875</v>
      </c>
      <c r="D2747" s="6">
        <v>5</v>
      </c>
      <c r="E2747" s="8">
        <v>2.8284270763397199</v>
      </c>
      <c r="F2747" s="9">
        <v>0.82095803100796905</v>
      </c>
      <c r="G2747" s="10">
        <v>1320</v>
      </c>
      <c r="H2747" s="10">
        <v>86956.4140625</v>
      </c>
      <c r="I2747" s="11">
        <f>H2747/Constants!$B$4</f>
        <v>7246.367838541667</v>
      </c>
      <c r="J2747" s="11">
        <f>G2747*Constants!$B$4/D2747</f>
        <v>3168</v>
      </c>
      <c r="K2747" s="11">
        <f t="shared" si="252"/>
        <v>3858.906156396743</v>
      </c>
      <c r="L2747" s="12">
        <f t="shared" si="253"/>
        <v>264</v>
      </c>
      <c r="M2747" s="12">
        <f t="shared" si="254"/>
        <v>321.5755130330619</v>
      </c>
      <c r="N2747" s="11">
        <f t="shared" si="255"/>
        <v>83097.507906103259</v>
      </c>
      <c r="O2747" s="12">
        <f t="shared" si="256"/>
        <v>6924.7923255086052</v>
      </c>
      <c r="P2747" s="13">
        <f>IF(H2747&lt;Constants!$B$2,1,0)</f>
        <v>0</v>
      </c>
      <c r="Q2747" s="13">
        <f>IF(N2747&lt;Constants!$B$2,1,0)</f>
        <v>0</v>
      </c>
      <c r="R2747" s="13">
        <f t="shared" si="257"/>
        <v>0</v>
      </c>
      <c r="S2747" s="6">
        <v>0</v>
      </c>
    </row>
    <row r="2748" spans="1:19" x14ac:dyDescent="0.35">
      <c r="A2748" s="6">
        <v>4229</v>
      </c>
      <c r="B2748" s="6">
        <v>10</v>
      </c>
      <c r="C2748" s="7">
        <v>6637.5087890625</v>
      </c>
      <c r="D2748" s="6">
        <v>6</v>
      </c>
      <c r="E2748" s="8">
        <v>3.3437016010284402</v>
      </c>
      <c r="F2748" s="9">
        <v>0.86272077641476896</v>
      </c>
      <c r="G2748" s="10">
        <v>500</v>
      </c>
      <c r="H2748" s="10">
        <v>73444.5234375</v>
      </c>
      <c r="I2748" s="11">
        <f>H2748/Constants!$B$4</f>
        <v>6120.376953125</v>
      </c>
      <c r="J2748" s="11">
        <f>G2748*Constants!$B$4/D2748</f>
        <v>1000</v>
      </c>
      <c r="K2748" s="11">
        <f t="shared" si="252"/>
        <v>1159.1235859135395</v>
      </c>
      <c r="L2748" s="12">
        <f t="shared" si="253"/>
        <v>83.333333333333329</v>
      </c>
      <c r="M2748" s="12">
        <f t="shared" si="254"/>
        <v>96.59363215946162</v>
      </c>
      <c r="N2748" s="11">
        <f t="shared" si="255"/>
        <v>72285.399851586466</v>
      </c>
      <c r="O2748" s="12">
        <f t="shared" si="256"/>
        <v>6023.7833209655382</v>
      </c>
      <c r="P2748" s="13">
        <f>IF(H2748&lt;Constants!$B$2,1,0)</f>
        <v>0</v>
      </c>
      <c r="Q2748" s="13">
        <f>IF(N2748&lt;Constants!$B$2,1,0)</f>
        <v>1</v>
      </c>
      <c r="R2748" s="13">
        <f t="shared" si="257"/>
        <v>1</v>
      </c>
      <c r="S2748" s="6">
        <v>0</v>
      </c>
    </row>
    <row r="2749" spans="1:19" x14ac:dyDescent="0.35">
      <c r="A2749" s="6">
        <v>4229</v>
      </c>
      <c r="B2749" s="6">
        <v>11</v>
      </c>
      <c r="C2749" s="7">
        <v>7743.76025390625</v>
      </c>
      <c r="D2749" s="6">
        <v>7</v>
      </c>
      <c r="E2749" s="8">
        <v>3.8336586952209499</v>
      </c>
      <c r="F2749" s="9">
        <v>0.847189531001456</v>
      </c>
      <c r="G2749" s="10">
        <v>100</v>
      </c>
      <c r="H2749" s="10">
        <v>69164.6484375</v>
      </c>
      <c r="I2749" s="11">
        <f>H2749/Constants!$B$4</f>
        <v>5763.720703125</v>
      </c>
      <c r="J2749" s="11">
        <f>G2749*Constants!$B$4/D2749</f>
        <v>171.42857142857142</v>
      </c>
      <c r="K2749" s="11">
        <f t="shared" si="252"/>
        <v>202.34972831395481</v>
      </c>
      <c r="L2749" s="12">
        <f t="shared" si="253"/>
        <v>14.285714285714286</v>
      </c>
      <c r="M2749" s="12">
        <f t="shared" si="254"/>
        <v>16.862477359496236</v>
      </c>
      <c r="N2749" s="11">
        <f t="shared" si="255"/>
        <v>68962.298709186041</v>
      </c>
      <c r="O2749" s="12">
        <f t="shared" si="256"/>
        <v>5746.8582257655034</v>
      </c>
      <c r="P2749" s="13">
        <f>IF(H2749&lt;Constants!$B$2,1,0)</f>
        <v>1</v>
      </c>
      <c r="Q2749" s="13">
        <f>IF(N2749&lt;Constants!$B$2,1,0)</f>
        <v>1</v>
      </c>
      <c r="R2749" s="13">
        <f t="shared" si="257"/>
        <v>0</v>
      </c>
      <c r="S2749" s="6">
        <v>1</v>
      </c>
    </row>
    <row r="2750" spans="1:19" x14ac:dyDescent="0.35">
      <c r="A2750" s="6">
        <v>4229</v>
      </c>
      <c r="B2750" s="6">
        <v>12</v>
      </c>
      <c r="C2750" s="7">
        <v>12168.765625</v>
      </c>
      <c r="D2750" s="6">
        <v>11</v>
      </c>
      <c r="E2750" s="8">
        <v>5.1961522102356001</v>
      </c>
      <c r="F2750" s="9">
        <v>0.84144419530516401</v>
      </c>
      <c r="G2750" s="10">
        <v>5100</v>
      </c>
      <c r="H2750" s="10">
        <v>65090.9609375</v>
      </c>
      <c r="I2750" s="11">
        <f>H2750/Constants!$B$4</f>
        <v>5424.246744791667</v>
      </c>
      <c r="J2750" s="11">
        <f>G2750*Constants!$B$4/D2750</f>
        <v>5563.636363636364</v>
      </c>
      <c r="K2750" s="11">
        <f t="shared" si="252"/>
        <v>6612.0087281826418</v>
      </c>
      <c r="L2750" s="12">
        <f t="shared" si="253"/>
        <v>463.63636363636363</v>
      </c>
      <c r="M2750" s="12">
        <f t="shared" si="254"/>
        <v>551.00072734855348</v>
      </c>
      <c r="N2750" s="11">
        <f t="shared" si="255"/>
        <v>58478.952209317358</v>
      </c>
      <c r="O2750" s="12">
        <f t="shared" si="256"/>
        <v>4873.2460174431135</v>
      </c>
      <c r="P2750" s="13">
        <f>IF(H2750&lt;Constants!$B$2,1,0)</f>
        <v>1</v>
      </c>
      <c r="Q2750" s="13">
        <f>IF(N2750&lt;Constants!$B$2,1,0)</f>
        <v>1</v>
      </c>
      <c r="R2750" s="13">
        <f t="shared" si="257"/>
        <v>0</v>
      </c>
      <c r="S2750" s="6">
        <v>1</v>
      </c>
    </row>
    <row r="2751" spans="1:19" x14ac:dyDescent="0.35">
      <c r="A2751" s="6">
        <v>4230</v>
      </c>
      <c r="B2751" s="6">
        <v>1</v>
      </c>
      <c r="C2751" s="7">
        <v>547.43884277343795</v>
      </c>
      <c r="D2751" s="6">
        <v>1</v>
      </c>
      <c r="E2751" s="8">
        <v>1</v>
      </c>
      <c r="F2751" s="9">
        <v>0.931976766859682</v>
      </c>
      <c r="G2751" s="10">
        <v>2500</v>
      </c>
      <c r="H2751" s="10">
        <v>264959.25</v>
      </c>
      <c r="I2751" s="11">
        <f>H2751/Constants!$B$4</f>
        <v>22079.9375</v>
      </c>
      <c r="J2751" s="11">
        <f>G2751*Constants!$B$4/D2751</f>
        <v>30000</v>
      </c>
      <c r="K2751" s="11">
        <f t="shared" si="252"/>
        <v>32189.64363359155</v>
      </c>
      <c r="L2751" s="12">
        <f t="shared" si="253"/>
        <v>2500</v>
      </c>
      <c r="M2751" s="12">
        <f t="shared" si="254"/>
        <v>2682.470302799296</v>
      </c>
      <c r="N2751" s="11">
        <f t="shared" si="255"/>
        <v>232769.60636640846</v>
      </c>
      <c r="O2751" s="12">
        <f t="shared" si="256"/>
        <v>19397.467197200705</v>
      </c>
      <c r="P2751" s="13">
        <f>IF(H2751&lt;Constants!$B$2,1,0)</f>
        <v>0</v>
      </c>
      <c r="Q2751" s="13">
        <f>IF(N2751&lt;Constants!$B$2,1,0)</f>
        <v>0</v>
      </c>
      <c r="R2751" s="13">
        <f t="shared" si="257"/>
        <v>0</v>
      </c>
      <c r="S2751" s="6">
        <v>0</v>
      </c>
    </row>
    <row r="2752" spans="1:19" x14ac:dyDescent="0.35">
      <c r="A2752" s="6">
        <v>4230</v>
      </c>
      <c r="B2752" s="6">
        <v>2</v>
      </c>
      <c r="C2752" s="7">
        <v>1094.87768554688</v>
      </c>
      <c r="D2752" s="6">
        <v>2</v>
      </c>
      <c r="E2752" s="8">
        <v>1.6817928552627599</v>
      </c>
      <c r="F2752" s="9">
        <v>0.926685037196739</v>
      </c>
      <c r="G2752" s="10">
        <v>0</v>
      </c>
      <c r="H2752" s="10">
        <v>176546.796875</v>
      </c>
      <c r="I2752" s="11">
        <f>H2752/Constants!$B$4</f>
        <v>14712.233072916666</v>
      </c>
      <c r="J2752" s="11">
        <f>G2752*Constants!$B$4/D2752</f>
        <v>0</v>
      </c>
      <c r="K2752" s="11">
        <f t="shared" si="252"/>
        <v>0</v>
      </c>
      <c r="L2752" s="12">
        <f t="shared" si="253"/>
        <v>0</v>
      </c>
      <c r="M2752" s="12">
        <f t="shared" si="254"/>
        <v>0</v>
      </c>
      <c r="N2752" s="11">
        <f t="shared" si="255"/>
        <v>176546.796875</v>
      </c>
      <c r="O2752" s="12">
        <f t="shared" si="256"/>
        <v>14712.233072916666</v>
      </c>
      <c r="P2752" s="13">
        <f>IF(H2752&lt;Constants!$B$2,1,0)</f>
        <v>0</v>
      </c>
      <c r="Q2752" s="13">
        <f>IF(N2752&lt;Constants!$B$2,1,0)</f>
        <v>0</v>
      </c>
      <c r="R2752" s="13">
        <f t="shared" si="257"/>
        <v>0</v>
      </c>
      <c r="S2752" s="6">
        <v>0</v>
      </c>
    </row>
    <row r="2753" spans="1:19" x14ac:dyDescent="0.35">
      <c r="A2753" s="6">
        <v>4230</v>
      </c>
      <c r="B2753" s="6">
        <v>3</v>
      </c>
      <c r="C2753" s="7">
        <v>1094.87768554688</v>
      </c>
      <c r="D2753" s="6">
        <v>2</v>
      </c>
      <c r="E2753" s="8">
        <v>1.6817928552627599</v>
      </c>
      <c r="F2753" s="9">
        <v>0.95828249007471</v>
      </c>
      <c r="G2753" s="10">
        <v>0</v>
      </c>
      <c r="H2753" s="10">
        <v>251991.640625</v>
      </c>
      <c r="I2753" s="11">
        <f>H2753/Constants!$B$4</f>
        <v>20999.303385416668</v>
      </c>
      <c r="J2753" s="11">
        <f>G2753*Constants!$B$4/D2753</f>
        <v>0</v>
      </c>
      <c r="K2753" s="11">
        <f t="shared" si="252"/>
        <v>0</v>
      </c>
      <c r="L2753" s="12">
        <f t="shared" si="253"/>
        <v>0</v>
      </c>
      <c r="M2753" s="12">
        <f t="shared" si="254"/>
        <v>0</v>
      </c>
      <c r="N2753" s="11">
        <f t="shared" si="255"/>
        <v>251991.640625</v>
      </c>
      <c r="O2753" s="12">
        <f t="shared" si="256"/>
        <v>20999.303385416668</v>
      </c>
      <c r="P2753" s="13">
        <f>IF(H2753&lt;Constants!$B$2,1,0)</f>
        <v>0</v>
      </c>
      <c r="Q2753" s="13">
        <f>IF(N2753&lt;Constants!$B$2,1,0)</f>
        <v>0</v>
      </c>
      <c r="R2753" s="13">
        <f t="shared" si="257"/>
        <v>0</v>
      </c>
      <c r="S2753" s="6">
        <v>0</v>
      </c>
    </row>
    <row r="2754" spans="1:19" x14ac:dyDescent="0.35">
      <c r="A2754" s="6">
        <v>4230</v>
      </c>
      <c r="B2754" s="6">
        <v>4</v>
      </c>
      <c r="C2754" s="7">
        <v>1642.31652832031</v>
      </c>
      <c r="D2754" s="6">
        <v>3</v>
      </c>
      <c r="E2754" s="8">
        <v>2.2795071601867698</v>
      </c>
      <c r="F2754" s="9">
        <v>0.77456383726195599</v>
      </c>
      <c r="G2754" s="10">
        <v>0</v>
      </c>
      <c r="H2754" s="10">
        <v>131730.84375</v>
      </c>
      <c r="I2754" s="11">
        <f>H2754/Constants!$B$4</f>
        <v>10977.5703125</v>
      </c>
      <c r="J2754" s="11">
        <f>G2754*Constants!$B$4/D2754</f>
        <v>0</v>
      </c>
      <c r="K2754" s="11">
        <f t="shared" si="252"/>
        <v>0</v>
      </c>
      <c r="L2754" s="12">
        <f t="shared" si="253"/>
        <v>0</v>
      </c>
      <c r="M2754" s="12">
        <f t="shared" si="254"/>
        <v>0</v>
      </c>
      <c r="N2754" s="11">
        <f t="shared" si="255"/>
        <v>131730.84375</v>
      </c>
      <c r="O2754" s="12">
        <f t="shared" si="256"/>
        <v>10977.5703125</v>
      </c>
      <c r="P2754" s="13">
        <f>IF(H2754&lt;Constants!$B$2,1,0)</f>
        <v>0</v>
      </c>
      <c r="Q2754" s="13">
        <f>IF(N2754&lt;Constants!$B$2,1,0)</f>
        <v>0</v>
      </c>
      <c r="R2754" s="13">
        <f t="shared" si="257"/>
        <v>0</v>
      </c>
      <c r="S2754" s="6">
        <v>0</v>
      </c>
    </row>
    <row r="2755" spans="1:19" x14ac:dyDescent="0.35">
      <c r="A2755" s="6">
        <v>4230</v>
      </c>
      <c r="B2755" s="6">
        <v>5</v>
      </c>
      <c r="C2755" s="7">
        <v>1642.31652832031</v>
      </c>
      <c r="D2755" s="6">
        <v>3</v>
      </c>
      <c r="E2755" s="8">
        <v>2.2795071601867698</v>
      </c>
      <c r="F2755" s="9">
        <v>1.03859152141204</v>
      </c>
      <c r="G2755" s="10">
        <v>0</v>
      </c>
      <c r="H2755" s="10">
        <v>166864.328125</v>
      </c>
      <c r="I2755" s="11">
        <f>H2755/Constants!$B$4</f>
        <v>13905.360677083334</v>
      </c>
      <c r="J2755" s="11">
        <f>G2755*Constants!$B$4/D2755</f>
        <v>0</v>
      </c>
      <c r="K2755" s="11">
        <f t="shared" ref="K2755:K2818" si="258">J2755/F2755</f>
        <v>0</v>
      </c>
      <c r="L2755" s="12">
        <f t="shared" ref="L2755:L2818" si="259">G2755/D2755</f>
        <v>0</v>
      </c>
      <c r="M2755" s="12">
        <f t="shared" ref="M2755:M2818" si="260">L2755/F2755</f>
        <v>0</v>
      </c>
      <c r="N2755" s="11">
        <f t="shared" ref="N2755:N2818" si="261">H2755-K2755</f>
        <v>166864.328125</v>
      </c>
      <c r="O2755" s="12">
        <f t="shared" ref="O2755:O2818" si="262">I2755-M2755</f>
        <v>13905.360677083334</v>
      </c>
      <c r="P2755" s="13">
        <f>IF(H2755&lt;Constants!$B$2,1,0)</f>
        <v>0</v>
      </c>
      <c r="Q2755" s="13">
        <f>IF(N2755&lt;Constants!$B$2,1,0)</f>
        <v>0</v>
      </c>
      <c r="R2755" s="13">
        <f t="shared" ref="R2755:R2818" si="263">IF(AND(P2755=0,Q2755=1),1,0)</f>
        <v>0</v>
      </c>
      <c r="S2755" s="6">
        <v>0</v>
      </c>
    </row>
    <row r="2756" spans="1:19" x14ac:dyDescent="0.35">
      <c r="A2756" s="6">
        <v>4230</v>
      </c>
      <c r="B2756" s="6">
        <v>6</v>
      </c>
      <c r="C2756" s="7">
        <v>2189.75537109375</v>
      </c>
      <c r="D2756" s="6">
        <v>4</v>
      </c>
      <c r="E2756" s="8">
        <v>2.8284270763397199</v>
      </c>
      <c r="F2756" s="9">
        <v>0.80774256100466502</v>
      </c>
      <c r="G2756" s="10">
        <v>1450</v>
      </c>
      <c r="H2756" s="10">
        <v>276623.5625</v>
      </c>
      <c r="I2756" s="11">
        <f>H2756/Constants!$B$4</f>
        <v>23051.963541666668</v>
      </c>
      <c r="J2756" s="11">
        <f>G2756*Constants!$B$4/D2756</f>
        <v>4350</v>
      </c>
      <c r="K2756" s="11">
        <f t="shared" si="258"/>
        <v>5385.3792161075407</v>
      </c>
      <c r="L2756" s="12">
        <f t="shared" si="259"/>
        <v>362.5</v>
      </c>
      <c r="M2756" s="12">
        <f t="shared" si="260"/>
        <v>448.781601342295</v>
      </c>
      <c r="N2756" s="11">
        <f t="shared" si="261"/>
        <v>271238.18328389246</v>
      </c>
      <c r="O2756" s="12">
        <f t="shared" si="262"/>
        <v>22603.181940324372</v>
      </c>
      <c r="P2756" s="13">
        <f>IF(H2756&lt;Constants!$B$2,1,0)</f>
        <v>0</v>
      </c>
      <c r="Q2756" s="13">
        <f>IF(N2756&lt;Constants!$B$2,1,0)</f>
        <v>0</v>
      </c>
      <c r="R2756" s="13">
        <f t="shared" si="263"/>
        <v>0</v>
      </c>
      <c r="S2756" s="6">
        <v>0</v>
      </c>
    </row>
    <row r="2757" spans="1:19" x14ac:dyDescent="0.35">
      <c r="A2757" s="6">
        <v>4230</v>
      </c>
      <c r="B2757" s="6">
        <v>7</v>
      </c>
      <c r="C2757" s="7">
        <v>2189.75537109375</v>
      </c>
      <c r="D2757" s="6">
        <v>4</v>
      </c>
      <c r="E2757" s="8">
        <v>2.8284270763397199</v>
      </c>
      <c r="F2757" s="9">
        <v>0.8595921210038</v>
      </c>
      <c r="G2757" s="10">
        <v>2000</v>
      </c>
      <c r="H2757" s="10">
        <v>225069.21875</v>
      </c>
      <c r="I2757" s="11">
        <f>H2757/Constants!$B$4</f>
        <v>18755.768229166668</v>
      </c>
      <c r="J2757" s="11">
        <f>G2757*Constants!$B$4/D2757</f>
        <v>6000</v>
      </c>
      <c r="K2757" s="11">
        <f t="shared" si="258"/>
        <v>6980.0546717359639</v>
      </c>
      <c r="L2757" s="12">
        <f t="shared" si="259"/>
        <v>500</v>
      </c>
      <c r="M2757" s="12">
        <f t="shared" si="260"/>
        <v>581.67122264466366</v>
      </c>
      <c r="N2757" s="11">
        <f t="shared" si="261"/>
        <v>218089.16407826403</v>
      </c>
      <c r="O2757" s="12">
        <f t="shared" si="262"/>
        <v>18174.097006522003</v>
      </c>
      <c r="P2757" s="13">
        <f>IF(H2757&lt;Constants!$B$2,1,0)</f>
        <v>0</v>
      </c>
      <c r="Q2757" s="13">
        <f>IF(N2757&lt;Constants!$B$2,1,0)</f>
        <v>0</v>
      </c>
      <c r="R2757" s="13">
        <f t="shared" si="263"/>
        <v>0</v>
      </c>
      <c r="S2757" s="6">
        <v>0</v>
      </c>
    </row>
    <row r="2758" spans="1:19" x14ac:dyDescent="0.35">
      <c r="A2758" s="6">
        <v>4230</v>
      </c>
      <c r="B2758" s="6">
        <v>8</v>
      </c>
      <c r="C2758" s="7">
        <v>2737.1943359375</v>
      </c>
      <c r="D2758" s="6">
        <v>5</v>
      </c>
      <c r="E2758" s="8">
        <v>2.5588865280151398</v>
      </c>
      <c r="F2758" s="9">
        <v>0.93810338402539595</v>
      </c>
      <c r="G2758" s="10">
        <v>1520</v>
      </c>
      <c r="H2758" s="10">
        <v>92093.6484375</v>
      </c>
      <c r="I2758" s="11">
        <f>H2758/Constants!$B$4</f>
        <v>7674.470703125</v>
      </c>
      <c r="J2758" s="11">
        <f>G2758*Constants!$B$4/D2758</f>
        <v>3648</v>
      </c>
      <c r="K2758" s="11">
        <f t="shared" si="258"/>
        <v>3888.6971970471463</v>
      </c>
      <c r="L2758" s="12">
        <f t="shared" si="259"/>
        <v>304</v>
      </c>
      <c r="M2758" s="12">
        <f t="shared" si="260"/>
        <v>324.05809975392884</v>
      </c>
      <c r="N2758" s="11">
        <f t="shared" si="261"/>
        <v>88204.95124045285</v>
      </c>
      <c r="O2758" s="12">
        <f t="shared" si="262"/>
        <v>7350.4126033710709</v>
      </c>
      <c r="P2758" s="13">
        <f>IF(H2758&lt;Constants!$B$2,1,0)</f>
        <v>0</v>
      </c>
      <c r="Q2758" s="13">
        <f>IF(N2758&lt;Constants!$B$2,1,0)</f>
        <v>0</v>
      </c>
      <c r="R2758" s="13">
        <f t="shared" si="263"/>
        <v>0</v>
      </c>
      <c r="S2758" s="6">
        <v>0</v>
      </c>
    </row>
    <row r="2759" spans="1:19" x14ac:dyDescent="0.35">
      <c r="A2759" s="6">
        <v>4230</v>
      </c>
      <c r="B2759" s="6">
        <v>9</v>
      </c>
      <c r="C2759" s="7">
        <v>2737.1943359375</v>
      </c>
      <c r="D2759" s="6">
        <v>5</v>
      </c>
      <c r="E2759" s="8">
        <v>3.08965063095093</v>
      </c>
      <c r="F2759" s="9">
        <v>0.91145554299063902</v>
      </c>
      <c r="G2759" s="10">
        <v>950</v>
      </c>
      <c r="H2759" s="10">
        <v>106026.8515625</v>
      </c>
      <c r="I2759" s="11">
        <f>H2759/Constants!$B$4</f>
        <v>8835.5709635416661</v>
      </c>
      <c r="J2759" s="11">
        <f>G2759*Constants!$B$4/D2759</f>
        <v>2280</v>
      </c>
      <c r="K2759" s="11">
        <f t="shared" si="258"/>
        <v>2501.4933723689214</v>
      </c>
      <c r="L2759" s="12">
        <f t="shared" si="259"/>
        <v>190</v>
      </c>
      <c r="M2759" s="12">
        <f t="shared" si="260"/>
        <v>208.45778103074343</v>
      </c>
      <c r="N2759" s="11">
        <f t="shared" si="261"/>
        <v>103525.35819013108</v>
      </c>
      <c r="O2759" s="12">
        <f t="shared" si="262"/>
        <v>8627.1131825109223</v>
      </c>
      <c r="P2759" s="13">
        <f>IF(H2759&lt;Constants!$B$2,1,0)</f>
        <v>0</v>
      </c>
      <c r="Q2759" s="13">
        <f>IF(N2759&lt;Constants!$B$2,1,0)</f>
        <v>0</v>
      </c>
      <c r="R2759" s="13">
        <f t="shared" si="263"/>
        <v>0</v>
      </c>
      <c r="S2759" s="6">
        <v>0</v>
      </c>
    </row>
    <row r="2760" spans="1:19" x14ac:dyDescent="0.35">
      <c r="A2760" s="6">
        <v>4230</v>
      </c>
      <c r="B2760" s="6">
        <v>10</v>
      </c>
      <c r="C2760" s="7">
        <v>3284.63305664063</v>
      </c>
      <c r="D2760" s="6">
        <v>6</v>
      </c>
      <c r="E2760" s="8">
        <v>3.8336586952209499</v>
      </c>
      <c r="F2760" s="9">
        <v>0.96231453661182997</v>
      </c>
      <c r="G2760" s="10">
        <v>0</v>
      </c>
      <c r="H2760" s="10">
        <v>165413.453125</v>
      </c>
      <c r="I2760" s="11">
        <f>H2760/Constants!$B$4</f>
        <v>13784.454427083334</v>
      </c>
      <c r="J2760" s="11">
        <f>G2760*Constants!$B$4/D2760</f>
        <v>0</v>
      </c>
      <c r="K2760" s="11">
        <f t="shared" si="258"/>
        <v>0</v>
      </c>
      <c r="L2760" s="12">
        <f t="shared" si="259"/>
        <v>0</v>
      </c>
      <c r="M2760" s="12">
        <f t="shared" si="260"/>
        <v>0</v>
      </c>
      <c r="N2760" s="11">
        <f t="shared" si="261"/>
        <v>165413.453125</v>
      </c>
      <c r="O2760" s="12">
        <f t="shared" si="262"/>
        <v>13784.454427083334</v>
      </c>
      <c r="P2760" s="13">
        <f>IF(H2760&lt;Constants!$B$2,1,0)</f>
        <v>0</v>
      </c>
      <c r="Q2760" s="13">
        <f>IF(N2760&lt;Constants!$B$2,1,0)</f>
        <v>0</v>
      </c>
      <c r="R2760" s="13">
        <f t="shared" si="263"/>
        <v>0</v>
      </c>
      <c r="S2760" s="6">
        <v>0</v>
      </c>
    </row>
    <row r="2761" spans="1:19" x14ac:dyDescent="0.35">
      <c r="A2761" s="6">
        <v>4230</v>
      </c>
      <c r="B2761" s="6">
        <v>11</v>
      </c>
      <c r="C2761" s="7">
        <v>3832.07177734375</v>
      </c>
      <c r="D2761" s="6">
        <v>7</v>
      </c>
      <c r="E2761" s="8">
        <v>3.5914680957794198</v>
      </c>
      <c r="F2761" s="9">
        <v>0.75879325789848295</v>
      </c>
      <c r="G2761" s="10">
        <v>1700</v>
      </c>
      <c r="H2761" s="10">
        <v>66992.8359375</v>
      </c>
      <c r="I2761" s="11">
        <f>H2761/Constants!$B$4</f>
        <v>5582.736328125</v>
      </c>
      <c r="J2761" s="11">
        <f>G2761*Constants!$B$4/D2761</f>
        <v>2914.2857142857142</v>
      </c>
      <c r="K2761" s="11">
        <f t="shared" si="258"/>
        <v>3840.6847767163599</v>
      </c>
      <c r="L2761" s="12">
        <f t="shared" si="259"/>
        <v>242.85714285714286</v>
      </c>
      <c r="M2761" s="12">
        <f t="shared" si="260"/>
        <v>320.05706472636331</v>
      </c>
      <c r="N2761" s="11">
        <f t="shared" si="261"/>
        <v>63152.151160783644</v>
      </c>
      <c r="O2761" s="12">
        <f t="shared" si="262"/>
        <v>5262.679263398637</v>
      </c>
      <c r="P2761" s="13">
        <f>IF(H2761&lt;Constants!$B$2,1,0)</f>
        <v>1</v>
      </c>
      <c r="Q2761" s="13">
        <f>IF(N2761&lt;Constants!$B$2,1,0)</f>
        <v>1</v>
      </c>
      <c r="R2761" s="13">
        <f t="shared" si="263"/>
        <v>0</v>
      </c>
      <c r="S2761" s="6">
        <v>1</v>
      </c>
    </row>
    <row r="2762" spans="1:19" x14ac:dyDescent="0.35">
      <c r="A2762" s="6">
        <v>4230</v>
      </c>
      <c r="B2762" s="6">
        <v>12</v>
      </c>
      <c r="C2762" s="7">
        <v>4379.5107421875</v>
      </c>
      <c r="D2762" s="6">
        <v>8</v>
      </c>
      <c r="E2762" s="8">
        <v>4.0708494186401403</v>
      </c>
      <c r="F2762" s="9">
        <v>0.93581573636006998</v>
      </c>
      <c r="G2762" s="10">
        <v>0</v>
      </c>
      <c r="H2762" s="10">
        <v>121720.1640625</v>
      </c>
      <c r="I2762" s="11">
        <f>H2762/Constants!$B$4</f>
        <v>10143.347005208334</v>
      </c>
      <c r="J2762" s="11">
        <f>G2762*Constants!$B$4/D2762</f>
        <v>0</v>
      </c>
      <c r="K2762" s="11">
        <f t="shared" si="258"/>
        <v>0</v>
      </c>
      <c r="L2762" s="12">
        <f t="shared" si="259"/>
        <v>0</v>
      </c>
      <c r="M2762" s="12">
        <f t="shared" si="260"/>
        <v>0</v>
      </c>
      <c r="N2762" s="11">
        <f t="shared" si="261"/>
        <v>121720.1640625</v>
      </c>
      <c r="O2762" s="12">
        <f t="shared" si="262"/>
        <v>10143.347005208334</v>
      </c>
      <c r="P2762" s="13">
        <f>IF(H2762&lt;Constants!$B$2,1,0)</f>
        <v>0</v>
      </c>
      <c r="Q2762" s="13">
        <f>IF(N2762&lt;Constants!$B$2,1,0)</f>
        <v>0</v>
      </c>
      <c r="R2762" s="13">
        <f t="shared" si="263"/>
        <v>0</v>
      </c>
      <c r="S2762" s="6">
        <v>0</v>
      </c>
    </row>
    <row r="2763" spans="1:19" x14ac:dyDescent="0.35">
      <c r="A2763" s="6">
        <v>4231</v>
      </c>
      <c r="B2763" s="6">
        <v>1</v>
      </c>
      <c r="C2763" s="7">
        <v>161.488693237305</v>
      </c>
      <c r="D2763" s="6">
        <v>1</v>
      </c>
      <c r="E2763" s="8">
        <v>1</v>
      </c>
      <c r="F2763" s="9">
        <v>0.8365659643951</v>
      </c>
      <c r="G2763" s="10">
        <v>200</v>
      </c>
      <c r="H2763" s="10">
        <v>201814.84375</v>
      </c>
      <c r="I2763" s="11">
        <f>H2763/Constants!$B$4</f>
        <v>16817.903645833332</v>
      </c>
      <c r="J2763" s="11">
        <f>G2763*Constants!$B$4/D2763</f>
        <v>2400</v>
      </c>
      <c r="K2763" s="11">
        <f t="shared" si="258"/>
        <v>2868.8711974259918</v>
      </c>
      <c r="L2763" s="12">
        <f t="shared" si="259"/>
        <v>200</v>
      </c>
      <c r="M2763" s="12">
        <f t="shared" si="260"/>
        <v>239.07259978549931</v>
      </c>
      <c r="N2763" s="11">
        <f t="shared" si="261"/>
        <v>198945.97255257401</v>
      </c>
      <c r="O2763" s="12">
        <f t="shared" si="262"/>
        <v>16578.831046047831</v>
      </c>
      <c r="P2763" s="13">
        <f>IF(H2763&lt;Constants!$B$2,1,0)</f>
        <v>0</v>
      </c>
      <c r="Q2763" s="13">
        <f>IF(N2763&lt;Constants!$B$2,1,0)</f>
        <v>0</v>
      </c>
      <c r="R2763" s="13">
        <f t="shared" si="263"/>
        <v>0</v>
      </c>
      <c r="S2763" s="6">
        <v>0</v>
      </c>
    </row>
    <row r="2764" spans="1:19" x14ac:dyDescent="0.35">
      <c r="A2764" s="6">
        <v>4231</v>
      </c>
      <c r="B2764" s="6">
        <v>2</v>
      </c>
      <c r="C2764" s="7">
        <v>322.97738647460898</v>
      </c>
      <c r="D2764" s="6">
        <v>2</v>
      </c>
      <c r="E2764" s="8">
        <v>1.6817928552627599</v>
      </c>
      <c r="F2764" s="9">
        <v>0.86224525386845097</v>
      </c>
      <c r="G2764" s="10">
        <v>1000</v>
      </c>
      <c r="H2764" s="10">
        <v>64950.9453125</v>
      </c>
      <c r="I2764" s="11">
        <f>H2764/Constants!$B$4</f>
        <v>5412.578776041667</v>
      </c>
      <c r="J2764" s="11">
        <f>G2764*Constants!$B$4/D2764</f>
        <v>6000</v>
      </c>
      <c r="K2764" s="11">
        <f t="shared" si="258"/>
        <v>6958.5770093614155</v>
      </c>
      <c r="L2764" s="12">
        <f t="shared" si="259"/>
        <v>500</v>
      </c>
      <c r="M2764" s="12">
        <f t="shared" si="260"/>
        <v>579.88141744678467</v>
      </c>
      <c r="N2764" s="11">
        <f t="shared" si="261"/>
        <v>57992.368303138588</v>
      </c>
      <c r="O2764" s="12">
        <f t="shared" si="262"/>
        <v>4832.6973585948826</v>
      </c>
      <c r="P2764" s="13">
        <f>IF(H2764&lt;Constants!$B$2,1,0)</f>
        <v>1</v>
      </c>
      <c r="Q2764" s="13">
        <f>IF(N2764&lt;Constants!$B$2,1,0)</f>
        <v>1</v>
      </c>
      <c r="R2764" s="13">
        <f t="shared" si="263"/>
        <v>0</v>
      </c>
      <c r="S2764" s="6">
        <v>1</v>
      </c>
    </row>
    <row r="2765" spans="1:19" x14ac:dyDescent="0.35">
      <c r="A2765" s="6">
        <v>4231</v>
      </c>
      <c r="B2765" s="6">
        <v>3</v>
      </c>
      <c r="C2765" s="7">
        <v>484.466064453125</v>
      </c>
      <c r="D2765" s="6">
        <v>3</v>
      </c>
      <c r="E2765" s="8">
        <v>1.6817928552627599</v>
      </c>
      <c r="F2765" s="9">
        <v>0.89583093185836904</v>
      </c>
      <c r="G2765" s="10">
        <v>500</v>
      </c>
      <c r="H2765" s="10">
        <v>68896.4609375</v>
      </c>
      <c r="I2765" s="11">
        <f>H2765/Constants!$B$4</f>
        <v>5741.371744791667</v>
      </c>
      <c r="J2765" s="11">
        <f>G2765*Constants!$B$4/D2765</f>
        <v>2000</v>
      </c>
      <c r="K2765" s="11">
        <f t="shared" si="258"/>
        <v>2232.564124405787</v>
      </c>
      <c r="L2765" s="12">
        <f t="shared" si="259"/>
        <v>166.66666666666666</v>
      </c>
      <c r="M2765" s="12">
        <f t="shared" si="260"/>
        <v>186.04701036714891</v>
      </c>
      <c r="N2765" s="11">
        <f t="shared" si="261"/>
        <v>66663.896813094208</v>
      </c>
      <c r="O2765" s="12">
        <f t="shared" si="262"/>
        <v>5555.3247344245183</v>
      </c>
      <c r="P2765" s="13">
        <f>IF(H2765&lt;Constants!$B$2,1,0)</f>
        <v>1</v>
      </c>
      <c r="Q2765" s="13">
        <f>IF(N2765&lt;Constants!$B$2,1,0)</f>
        <v>1</v>
      </c>
      <c r="R2765" s="13">
        <f t="shared" si="263"/>
        <v>0</v>
      </c>
      <c r="S2765" s="6">
        <v>1</v>
      </c>
    </row>
    <row r="2766" spans="1:19" x14ac:dyDescent="0.35">
      <c r="A2766" s="6">
        <v>4231</v>
      </c>
      <c r="B2766" s="6">
        <v>4</v>
      </c>
      <c r="C2766" s="7">
        <v>645.95477294921898</v>
      </c>
      <c r="D2766" s="6">
        <v>4</v>
      </c>
      <c r="E2766" s="8">
        <v>2.8284270763397199</v>
      </c>
      <c r="F2766" s="9">
        <v>0.86949917409795896</v>
      </c>
      <c r="G2766" s="10">
        <v>0</v>
      </c>
      <c r="H2766" s="10">
        <v>70946.8671875</v>
      </c>
      <c r="I2766" s="11">
        <f>H2766/Constants!$B$4</f>
        <v>5912.238932291667</v>
      </c>
      <c r="J2766" s="11">
        <f>G2766*Constants!$B$4/D2766</f>
        <v>0</v>
      </c>
      <c r="K2766" s="11">
        <f t="shared" si="258"/>
        <v>0</v>
      </c>
      <c r="L2766" s="12">
        <f t="shared" si="259"/>
        <v>0</v>
      </c>
      <c r="M2766" s="12">
        <f t="shared" si="260"/>
        <v>0</v>
      </c>
      <c r="N2766" s="11">
        <f t="shared" si="261"/>
        <v>70946.8671875</v>
      </c>
      <c r="O2766" s="12">
        <f t="shared" si="262"/>
        <v>5912.238932291667</v>
      </c>
      <c r="P2766" s="13">
        <f>IF(H2766&lt;Constants!$B$2,1,0)</f>
        <v>1</v>
      </c>
      <c r="Q2766" s="13">
        <f>IF(N2766&lt;Constants!$B$2,1,0)</f>
        <v>1</v>
      </c>
      <c r="R2766" s="13">
        <f t="shared" si="263"/>
        <v>0</v>
      </c>
      <c r="S2766" s="6">
        <v>1</v>
      </c>
    </row>
    <row r="2767" spans="1:19" x14ac:dyDescent="0.35">
      <c r="A2767" s="6">
        <v>4231</v>
      </c>
      <c r="B2767" s="6">
        <v>5</v>
      </c>
      <c r="C2767" s="7">
        <v>807.44348144531295</v>
      </c>
      <c r="D2767" s="6">
        <v>5</v>
      </c>
      <c r="E2767" s="8">
        <v>3.08965063095093</v>
      </c>
      <c r="F2767" s="9">
        <v>1.05265415292164</v>
      </c>
      <c r="G2767" s="10">
        <v>0</v>
      </c>
      <c r="H2767" s="10">
        <v>142219.5</v>
      </c>
      <c r="I2767" s="11">
        <f>H2767/Constants!$B$4</f>
        <v>11851.625</v>
      </c>
      <c r="J2767" s="11">
        <f>G2767*Constants!$B$4/D2767</f>
        <v>0</v>
      </c>
      <c r="K2767" s="11">
        <f t="shared" si="258"/>
        <v>0</v>
      </c>
      <c r="L2767" s="12">
        <f t="shared" si="259"/>
        <v>0</v>
      </c>
      <c r="M2767" s="12">
        <f t="shared" si="260"/>
        <v>0</v>
      </c>
      <c r="N2767" s="11">
        <f t="shared" si="261"/>
        <v>142219.5</v>
      </c>
      <c r="O2767" s="12">
        <f t="shared" si="262"/>
        <v>11851.625</v>
      </c>
      <c r="P2767" s="13">
        <f>IF(H2767&lt;Constants!$B$2,1,0)</f>
        <v>0</v>
      </c>
      <c r="Q2767" s="13">
        <f>IF(N2767&lt;Constants!$B$2,1,0)</f>
        <v>0</v>
      </c>
      <c r="R2767" s="13">
        <f t="shared" si="263"/>
        <v>0</v>
      </c>
      <c r="S2767" s="6">
        <v>0</v>
      </c>
    </row>
    <row r="2768" spans="1:19" x14ac:dyDescent="0.35">
      <c r="A2768" s="6">
        <v>4231</v>
      </c>
      <c r="B2768" s="6">
        <v>6</v>
      </c>
      <c r="C2768" s="7">
        <v>807.44348144531295</v>
      </c>
      <c r="D2768" s="6">
        <v>5</v>
      </c>
      <c r="E2768" s="8">
        <v>2.8284270763397199</v>
      </c>
      <c r="F2768" s="9">
        <v>0.89309105226108798</v>
      </c>
      <c r="G2768" s="10">
        <v>0</v>
      </c>
      <c r="H2768" s="10">
        <v>84896.3515625</v>
      </c>
      <c r="I2768" s="11">
        <f>H2768/Constants!$B$4</f>
        <v>7074.695963541667</v>
      </c>
      <c r="J2768" s="11">
        <f>G2768*Constants!$B$4/D2768</f>
        <v>0</v>
      </c>
      <c r="K2768" s="11">
        <f t="shared" si="258"/>
        <v>0</v>
      </c>
      <c r="L2768" s="12">
        <f t="shared" si="259"/>
        <v>0</v>
      </c>
      <c r="M2768" s="12">
        <f t="shared" si="260"/>
        <v>0</v>
      </c>
      <c r="N2768" s="11">
        <f t="shared" si="261"/>
        <v>84896.3515625</v>
      </c>
      <c r="O2768" s="12">
        <f t="shared" si="262"/>
        <v>7074.695963541667</v>
      </c>
      <c r="P2768" s="13">
        <f>IF(H2768&lt;Constants!$B$2,1,0)</f>
        <v>0</v>
      </c>
      <c r="Q2768" s="13">
        <f>IF(N2768&lt;Constants!$B$2,1,0)</f>
        <v>0</v>
      </c>
      <c r="R2768" s="13">
        <f t="shared" si="263"/>
        <v>0</v>
      </c>
      <c r="S2768" s="6">
        <v>0</v>
      </c>
    </row>
    <row r="2769" spans="1:19" x14ac:dyDescent="0.35">
      <c r="A2769" s="6">
        <v>4231</v>
      </c>
      <c r="B2769" s="6">
        <v>7</v>
      </c>
      <c r="C2769" s="7">
        <v>807.44348144531295</v>
      </c>
      <c r="D2769" s="6">
        <v>5</v>
      </c>
      <c r="E2769" s="8">
        <v>2.8284270763397199</v>
      </c>
      <c r="F2769" s="9">
        <v>0.87092107914820005</v>
      </c>
      <c r="G2769" s="10">
        <v>0</v>
      </c>
      <c r="H2769" s="10">
        <v>70962.1953125</v>
      </c>
      <c r="I2769" s="11">
        <f>H2769/Constants!$B$4</f>
        <v>5913.516276041667</v>
      </c>
      <c r="J2769" s="11">
        <f>G2769*Constants!$B$4/D2769</f>
        <v>0</v>
      </c>
      <c r="K2769" s="11">
        <f t="shared" si="258"/>
        <v>0</v>
      </c>
      <c r="L2769" s="12">
        <f t="shared" si="259"/>
        <v>0</v>
      </c>
      <c r="M2769" s="12">
        <f t="shared" si="260"/>
        <v>0</v>
      </c>
      <c r="N2769" s="11">
        <f t="shared" si="261"/>
        <v>70962.1953125</v>
      </c>
      <c r="O2769" s="12">
        <f t="shared" si="262"/>
        <v>5913.516276041667</v>
      </c>
      <c r="P2769" s="13">
        <f>IF(H2769&lt;Constants!$B$2,1,0)</f>
        <v>1</v>
      </c>
      <c r="Q2769" s="13">
        <f>IF(N2769&lt;Constants!$B$2,1,0)</f>
        <v>1</v>
      </c>
      <c r="R2769" s="13">
        <f t="shared" si="263"/>
        <v>0</v>
      </c>
      <c r="S2769" s="6">
        <v>1</v>
      </c>
    </row>
    <row r="2770" spans="1:19" x14ac:dyDescent="0.35">
      <c r="A2770" s="6">
        <v>4231</v>
      </c>
      <c r="B2770" s="6">
        <v>8</v>
      </c>
      <c r="C2770" s="7">
        <v>807.44348144531295</v>
      </c>
      <c r="D2770" s="6">
        <v>5</v>
      </c>
      <c r="E2770" s="8">
        <v>2.2795071601867698</v>
      </c>
      <c r="F2770" s="9">
        <v>0.85172440138912597</v>
      </c>
      <c r="G2770" s="10">
        <v>0</v>
      </c>
      <c r="H2770" s="10">
        <v>62144.20703125</v>
      </c>
      <c r="I2770" s="11">
        <f>H2770/Constants!$B$4</f>
        <v>5178.683919270833</v>
      </c>
      <c r="J2770" s="11">
        <f>G2770*Constants!$B$4/D2770</f>
        <v>0</v>
      </c>
      <c r="K2770" s="11">
        <f t="shared" si="258"/>
        <v>0</v>
      </c>
      <c r="L2770" s="12">
        <f t="shared" si="259"/>
        <v>0</v>
      </c>
      <c r="M2770" s="12">
        <f t="shared" si="260"/>
        <v>0</v>
      </c>
      <c r="N2770" s="11">
        <f t="shared" si="261"/>
        <v>62144.20703125</v>
      </c>
      <c r="O2770" s="12">
        <f t="shared" si="262"/>
        <v>5178.683919270833</v>
      </c>
      <c r="P2770" s="13">
        <f>IF(H2770&lt;Constants!$B$2,1,0)</f>
        <v>1</v>
      </c>
      <c r="Q2770" s="13">
        <f>IF(N2770&lt;Constants!$B$2,1,0)</f>
        <v>1</v>
      </c>
      <c r="R2770" s="13">
        <f t="shared" si="263"/>
        <v>0</v>
      </c>
      <c r="S2770" s="6">
        <v>1</v>
      </c>
    </row>
    <row r="2771" spans="1:19" x14ac:dyDescent="0.35">
      <c r="A2771" s="6">
        <v>4231</v>
      </c>
      <c r="B2771" s="6">
        <v>9</v>
      </c>
      <c r="C2771" s="7">
        <v>968.93212890625</v>
      </c>
      <c r="D2771" s="6">
        <v>6</v>
      </c>
      <c r="E2771" s="8">
        <v>3.08965063095093</v>
      </c>
      <c r="F2771" s="9">
        <v>0.84298721671150501</v>
      </c>
      <c r="G2771" s="10">
        <v>1000</v>
      </c>
      <c r="H2771" s="10">
        <v>68565.9609375</v>
      </c>
      <c r="I2771" s="11">
        <f>H2771/Constants!$B$4</f>
        <v>5713.830078125</v>
      </c>
      <c r="J2771" s="11">
        <f>G2771*Constants!$B$4/D2771</f>
        <v>2000</v>
      </c>
      <c r="K2771" s="11">
        <f t="shared" si="258"/>
        <v>2372.5152177301152</v>
      </c>
      <c r="L2771" s="12">
        <f t="shared" si="259"/>
        <v>166.66666666666666</v>
      </c>
      <c r="M2771" s="12">
        <f t="shared" si="260"/>
        <v>197.70960147750958</v>
      </c>
      <c r="N2771" s="11">
        <f t="shared" si="261"/>
        <v>66193.445719769879</v>
      </c>
      <c r="O2771" s="12">
        <f t="shared" si="262"/>
        <v>5516.1204766474902</v>
      </c>
      <c r="P2771" s="13">
        <f>IF(H2771&lt;Constants!$B$2,1,0)</f>
        <v>1</v>
      </c>
      <c r="Q2771" s="13">
        <f>IF(N2771&lt;Constants!$B$2,1,0)</f>
        <v>1</v>
      </c>
      <c r="R2771" s="13">
        <f t="shared" si="263"/>
        <v>0</v>
      </c>
      <c r="S2771" s="6">
        <v>1</v>
      </c>
    </row>
    <row r="2772" spans="1:19" x14ac:dyDescent="0.35">
      <c r="A2772" s="6">
        <v>4231</v>
      </c>
      <c r="B2772" s="6">
        <v>10</v>
      </c>
      <c r="C2772" s="7">
        <v>968.93212890625</v>
      </c>
      <c r="D2772" s="6">
        <v>6</v>
      </c>
      <c r="E2772" s="8">
        <v>2.8284270763397199</v>
      </c>
      <c r="F2772" s="9">
        <v>0.88680455604804898</v>
      </c>
      <c r="G2772" s="10">
        <v>3500</v>
      </c>
      <c r="H2772" s="10">
        <v>71878.59375</v>
      </c>
      <c r="I2772" s="11">
        <f>H2772/Constants!$B$4</f>
        <v>5989.8828125</v>
      </c>
      <c r="J2772" s="11">
        <f>G2772*Constants!$B$4/D2772</f>
        <v>7000</v>
      </c>
      <c r="K2772" s="11">
        <f t="shared" si="258"/>
        <v>7893.5092882187728</v>
      </c>
      <c r="L2772" s="12">
        <f t="shared" si="259"/>
        <v>583.33333333333337</v>
      </c>
      <c r="M2772" s="12">
        <f t="shared" si="260"/>
        <v>657.79244068489777</v>
      </c>
      <c r="N2772" s="11">
        <f t="shared" si="261"/>
        <v>63985.084461781225</v>
      </c>
      <c r="O2772" s="12">
        <f t="shared" si="262"/>
        <v>5332.0903718151021</v>
      </c>
      <c r="P2772" s="13">
        <f>IF(H2772&lt;Constants!$B$2,1,0)</f>
        <v>1</v>
      </c>
      <c r="Q2772" s="13">
        <f>IF(N2772&lt;Constants!$B$2,1,0)</f>
        <v>1</v>
      </c>
      <c r="R2772" s="13">
        <f t="shared" si="263"/>
        <v>0</v>
      </c>
      <c r="S2772" s="6">
        <v>1</v>
      </c>
    </row>
    <row r="2773" spans="1:19" x14ac:dyDescent="0.35">
      <c r="A2773" s="6">
        <v>4231</v>
      </c>
      <c r="B2773" s="6">
        <v>11</v>
      </c>
      <c r="C2773" s="7">
        <v>1130.4208984375</v>
      </c>
      <c r="D2773" s="6">
        <v>7</v>
      </c>
      <c r="E2773" s="8">
        <v>3.5914680957794198</v>
      </c>
      <c r="F2773" s="9">
        <v>0.81850654109773602</v>
      </c>
      <c r="G2773" s="10">
        <v>0</v>
      </c>
      <c r="H2773" s="10">
        <v>98927</v>
      </c>
      <c r="I2773" s="11">
        <f>H2773/Constants!$B$4</f>
        <v>8243.9166666666661</v>
      </c>
      <c r="J2773" s="11">
        <f>G2773*Constants!$B$4/D2773</f>
        <v>0</v>
      </c>
      <c r="K2773" s="11">
        <f t="shared" si="258"/>
        <v>0</v>
      </c>
      <c r="L2773" s="12">
        <f t="shared" si="259"/>
        <v>0</v>
      </c>
      <c r="M2773" s="12">
        <f t="shared" si="260"/>
        <v>0</v>
      </c>
      <c r="N2773" s="11">
        <f t="shared" si="261"/>
        <v>98927</v>
      </c>
      <c r="O2773" s="12">
        <f t="shared" si="262"/>
        <v>8243.9166666666661</v>
      </c>
      <c r="P2773" s="13">
        <f>IF(H2773&lt;Constants!$B$2,1,0)</f>
        <v>0</v>
      </c>
      <c r="Q2773" s="13">
        <f>IF(N2773&lt;Constants!$B$2,1,0)</f>
        <v>0</v>
      </c>
      <c r="R2773" s="13">
        <f t="shared" si="263"/>
        <v>0</v>
      </c>
      <c r="S2773" s="6">
        <v>0</v>
      </c>
    </row>
    <row r="2774" spans="1:19" x14ac:dyDescent="0.35">
      <c r="A2774" s="6">
        <v>4231</v>
      </c>
      <c r="B2774" s="6">
        <v>12</v>
      </c>
      <c r="C2774" s="7">
        <v>1453.39819335938</v>
      </c>
      <c r="D2774" s="6">
        <v>9</v>
      </c>
      <c r="E2774" s="8">
        <v>4.3035168647766104</v>
      </c>
      <c r="F2774" s="9">
        <v>0.91297893590443802</v>
      </c>
      <c r="G2774" s="10">
        <v>380</v>
      </c>
      <c r="H2774" s="10">
        <v>121010.2421875</v>
      </c>
      <c r="I2774" s="11">
        <f>H2774/Constants!$B$4</f>
        <v>10084.186848958334</v>
      </c>
      <c r="J2774" s="11">
        <f>G2774*Constants!$B$4/D2774</f>
        <v>506.66666666666669</v>
      </c>
      <c r="K2774" s="11">
        <f t="shared" si="258"/>
        <v>554.95986461586858</v>
      </c>
      <c r="L2774" s="12">
        <f t="shared" si="259"/>
        <v>42.222222222222221</v>
      </c>
      <c r="M2774" s="12">
        <f t="shared" si="260"/>
        <v>46.24665538465571</v>
      </c>
      <c r="N2774" s="11">
        <f t="shared" si="261"/>
        <v>120455.28232288413</v>
      </c>
      <c r="O2774" s="12">
        <f t="shared" si="262"/>
        <v>10037.940193573679</v>
      </c>
      <c r="P2774" s="13">
        <f>IF(H2774&lt;Constants!$B$2,1,0)</f>
        <v>0</v>
      </c>
      <c r="Q2774" s="13">
        <f>IF(N2774&lt;Constants!$B$2,1,0)</f>
        <v>0</v>
      </c>
      <c r="R2774" s="13">
        <f t="shared" si="263"/>
        <v>0</v>
      </c>
      <c r="S2774" s="6">
        <v>0</v>
      </c>
    </row>
    <row r="2775" spans="1:19" x14ac:dyDescent="0.35">
      <c r="A2775" s="6">
        <v>4232</v>
      </c>
      <c r="B2775" s="6">
        <v>1</v>
      </c>
      <c r="C2775" s="7">
        <v>1517.22607421875</v>
      </c>
      <c r="D2775" s="6">
        <v>4</v>
      </c>
      <c r="E2775" s="8">
        <v>2.5588865280151398</v>
      </c>
      <c r="F2775" s="9">
        <v>0.86928320257945002</v>
      </c>
      <c r="G2775" s="10">
        <v>300</v>
      </c>
      <c r="H2775" s="10">
        <v>74026.1328125</v>
      </c>
      <c r="I2775" s="11">
        <f>H2775/Constants!$B$4</f>
        <v>6168.844401041667</v>
      </c>
      <c r="J2775" s="11">
        <f>G2775*Constants!$B$4/D2775</f>
        <v>900</v>
      </c>
      <c r="K2775" s="11">
        <f t="shared" si="258"/>
        <v>1035.3357770280193</v>
      </c>
      <c r="L2775" s="12">
        <f t="shared" si="259"/>
        <v>75</v>
      </c>
      <c r="M2775" s="12">
        <f t="shared" si="260"/>
        <v>86.277981419001605</v>
      </c>
      <c r="N2775" s="11">
        <f t="shared" si="261"/>
        <v>72990.797035471987</v>
      </c>
      <c r="O2775" s="12">
        <f t="shared" si="262"/>
        <v>6082.5664196226653</v>
      </c>
      <c r="P2775" s="13">
        <f>IF(H2775&lt;Constants!$B$2,1,0)</f>
        <v>0</v>
      </c>
      <c r="Q2775" s="13">
        <f>IF(N2775&lt;Constants!$B$2,1,0)</f>
        <v>0</v>
      </c>
      <c r="R2775" s="13">
        <f t="shared" si="263"/>
        <v>0</v>
      </c>
      <c r="S2775" s="6">
        <v>0</v>
      </c>
    </row>
    <row r="2776" spans="1:19" x14ac:dyDescent="0.35">
      <c r="A2776" s="6">
        <v>4232</v>
      </c>
      <c r="B2776" s="6">
        <v>2</v>
      </c>
      <c r="C2776" s="7">
        <v>1517.22607421875</v>
      </c>
      <c r="D2776" s="6">
        <v>4</v>
      </c>
      <c r="E2776" s="8">
        <v>2.8284270763397199</v>
      </c>
      <c r="F2776" s="9">
        <v>0.88097151515013605</v>
      </c>
      <c r="G2776" s="10">
        <v>0</v>
      </c>
      <c r="H2776" s="10">
        <v>187728.1875</v>
      </c>
      <c r="I2776" s="11">
        <f>H2776/Constants!$B$4</f>
        <v>15644.015625</v>
      </c>
      <c r="J2776" s="11">
        <f>G2776*Constants!$B$4/D2776</f>
        <v>0</v>
      </c>
      <c r="K2776" s="11">
        <f t="shared" si="258"/>
        <v>0</v>
      </c>
      <c r="L2776" s="12">
        <f t="shared" si="259"/>
        <v>0</v>
      </c>
      <c r="M2776" s="12">
        <f t="shared" si="260"/>
        <v>0</v>
      </c>
      <c r="N2776" s="11">
        <f t="shared" si="261"/>
        <v>187728.1875</v>
      </c>
      <c r="O2776" s="12">
        <f t="shared" si="262"/>
        <v>15644.015625</v>
      </c>
      <c r="P2776" s="13">
        <f>IF(H2776&lt;Constants!$B$2,1,0)</f>
        <v>0</v>
      </c>
      <c r="Q2776" s="13">
        <f>IF(N2776&lt;Constants!$B$2,1,0)</f>
        <v>0</v>
      </c>
      <c r="R2776" s="13">
        <f t="shared" si="263"/>
        <v>0</v>
      </c>
      <c r="S2776" s="6">
        <v>0</v>
      </c>
    </row>
    <row r="2777" spans="1:19" x14ac:dyDescent="0.35">
      <c r="A2777" s="6">
        <v>4232</v>
      </c>
      <c r="B2777" s="6">
        <v>3</v>
      </c>
      <c r="C2777" s="7">
        <v>1517.22607421875</v>
      </c>
      <c r="D2777" s="6">
        <v>4</v>
      </c>
      <c r="E2777" s="8">
        <v>2.8284270763397199</v>
      </c>
      <c r="F2777" s="9">
        <v>0.80417192857033803</v>
      </c>
      <c r="G2777" s="10">
        <v>200</v>
      </c>
      <c r="H2777" s="10">
        <v>77835.90625</v>
      </c>
      <c r="I2777" s="11">
        <f>H2777/Constants!$B$4</f>
        <v>6486.325520833333</v>
      </c>
      <c r="J2777" s="11">
        <f>G2777*Constants!$B$4/D2777</f>
        <v>600</v>
      </c>
      <c r="K2777" s="11">
        <f t="shared" si="258"/>
        <v>746.10910762165474</v>
      </c>
      <c r="L2777" s="12">
        <f t="shared" si="259"/>
        <v>50</v>
      </c>
      <c r="M2777" s="12">
        <f t="shared" si="260"/>
        <v>62.175758968471229</v>
      </c>
      <c r="N2777" s="11">
        <f t="shared" si="261"/>
        <v>77089.797142378346</v>
      </c>
      <c r="O2777" s="12">
        <f t="shared" si="262"/>
        <v>6424.1497618648618</v>
      </c>
      <c r="P2777" s="13">
        <f>IF(H2777&lt;Constants!$B$2,1,0)</f>
        <v>0</v>
      </c>
      <c r="Q2777" s="13">
        <f>IF(N2777&lt;Constants!$B$2,1,0)</f>
        <v>0</v>
      </c>
      <c r="R2777" s="13">
        <f t="shared" si="263"/>
        <v>0</v>
      </c>
      <c r="S2777" s="6">
        <v>0</v>
      </c>
    </row>
    <row r="2778" spans="1:19" x14ac:dyDescent="0.35">
      <c r="A2778" s="6">
        <v>4232</v>
      </c>
      <c r="B2778" s="6">
        <v>4</v>
      </c>
      <c r="C2778" s="7">
        <v>3034.4521484375</v>
      </c>
      <c r="D2778" s="6">
        <v>8</v>
      </c>
      <c r="E2778" s="8">
        <v>4.0708494186401403</v>
      </c>
      <c r="F2778" s="9">
        <v>0.88586245832361898</v>
      </c>
      <c r="G2778" s="10">
        <v>4400</v>
      </c>
      <c r="H2778" s="10">
        <v>77679.8125</v>
      </c>
      <c r="I2778" s="11">
        <f>H2778/Constants!$B$4</f>
        <v>6473.317708333333</v>
      </c>
      <c r="J2778" s="11">
        <f>G2778*Constants!$B$4/D2778</f>
        <v>6600</v>
      </c>
      <c r="K2778" s="11">
        <f t="shared" si="258"/>
        <v>7450.3665190752672</v>
      </c>
      <c r="L2778" s="12">
        <f t="shared" si="259"/>
        <v>550</v>
      </c>
      <c r="M2778" s="12">
        <f t="shared" si="260"/>
        <v>620.86387658960564</v>
      </c>
      <c r="N2778" s="11">
        <f t="shared" si="261"/>
        <v>70229.445980924735</v>
      </c>
      <c r="O2778" s="12">
        <f t="shared" si="262"/>
        <v>5852.4538317437273</v>
      </c>
      <c r="P2778" s="13">
        <f>IF(H2778&lt;Constants!$B$2,1,0)</f>
        <v>0</v>
      </c>
      <c r="Q2778" s="13">
        <f>IF(N2778&lt;Constants!$B$2,1,0)</f>
        <v>1</v>
      </c>
      <c r="R2778" s="13">
        <f t="shared" si="263"/>
        <v>1</v>
      </c>
      <c r="S2778" s="6">
        <v>0</v>
      </c>
    </row>
    <row r="2779" spans="1:19" x14ac:dyDescent="0.35">
      <c r="A2779" s="6">
        <v>4232</v>
      </c>
      <c r="B2779" s="6">
        <v>5</v>
      </c>
      <c r="C2779" s="7">
        <v>1896.53259277344</v>
      </c>
      <c r="D2779" s="6">
        <v>5</v>
      </c>
      <c r="E2779" s="8">
        <v>3.08965063095093</v>
      </c>
      <c r="F2779" s="9">
        <v>0.87851890265161203</v>
      </c>
      <c r="G2779" s="10">
        <v>0</v>
      </c>
      <c r="H2779" s="10">
        <v>76088.8515625</v>
      </c>
      <c r="I2779" s="11">
        <f>H2779/Constants!$B$4</f>
        <v>6340.737630208333</v>
      </c>
      <c r="J2779" s="11">
        <f>G2779*Constants!$B$4/D2779</f>
        <v>0</v>
      </c>
      <c r="K2779" s="11">
        <f t="shared" si="258"/>
        <v>0</v>
      </c>
      <c r="L2779" s="12">
        <f t="shared" si="259"/>
        <v>0</v>
      </c>
      <c r="M2779" s="12">
        <f t="shared" si="260"/>
        <v>0</v>
      </c>
      <c r="N2779" s="11">
        <f t="shared" si="261"/>
        <v>76088.8515625</v>
      </c>
      <c r="O2779" s="12">
        <f t="shared" si="262"/>
        <v>6340.737630208333</v>
      </c>
      <c r="P2779" s="13">
        <f>IF(H2779&lt;Constants!$B$2,1,0)</f>
        <v>0</v>
      </c>
      <c r="Q2779" s="13">
        <f>IF(N2779&lt;Constants!$B$2,1,0)</f>
        <v>0</v>
      </c>
      <c r="R2779" s="13">
        <f t="shared" si="263"/>
        <v>0</v>
      </c>
      <c r="S2779" s="6">
        <v>0</v>
      </c>
    </row>
    <row r="2780" spans="1:19" x14ac:dyDescent="0.35">
      <c r="A2780" s="6">
        <v>4232</v>
      </c>
      <c r="B2780" s="6">
        <v>6</v>
      </c>
      <c r="C2780" s="7">
        <v>1896.53259277344</v>
      </c>
      <c r="D2780" s="6">
        <v>5</v>
      </c>
      <c r="E2780" s="8">
        <v>2.5588865280151398</v>
      </c>
      <c r="F2780" s="9">
        <v>0.84488135154981403</v>
      </c>
      <c r="G2780" s="10">
        <v>0</v>
      </c>
      <c r="H2780" s="10">
        <v>72122.421875</v>
      </c>
      <c r="I2780" s="11">
        <f>H2780/Constants!$B$4</f>
        <v>6010.201822916667</v>
      </c>
      <c r="J2780" s="11">
        <f>G2780*Constants!$B$4/D2780</f>
        <v>0</v>
      </c>
      <c r="K2780" s="11">
        <f t="shared" si="258"/>
        <v>0</v>
      </c>
      <c r="L2780" s="12">
        <f t="shared" si="259"/>
        <v>0</v>
      </c>
      <c r="M2780" s="12">
        <f t="shared" si="260"/>
        <v>0</v>
      </c>
      <c r="N2780" s="11">
        <f t="shared" si="261"/>
        <v>72122.421875</v>
      </c>
      <c r="O2780" s="12">
        <f t="shared" si="262"/>
        <v>6010.201822916667</v>
      </c>
      <c r="P2780" s="13">
        <f>IF(H2780&lt;Constants!$B$2,1,0)</f>
        <v>1</v>
      </c>
      <c r="Q2780" s="13">
        <f>IF(N2780&lt;Constants!$B$2,1,0)</f>
        <v>1</v>
      </c>
      <c r="R2780" s="13">
        <f t="shared" si="263"/>
        <v>0</v>
      </c>
      <c r="S2780" s="6">
        <v>1</v>
      </c>
    </row>
    <row r="2781" spans="1:19" x14ac:dyDescent="0.35">
      <c r="A2781" s="6">
        <v>4232</v>
      </c>
      <c r="B2781" s="6">
        <v>7</v>
      </c>
      <c r="C2781" s="7">
        <v>1896.53259277344</v>
      </c>
      <c r="D2781" s="6">
        <v>5</v>
      </c>
      <c r="E2781" s="8">
        <v>2.8284270763397199</v>
      </c>
      <c r="F2781" s="9">
        <v>0.86961566281399905</v>
      </c>
      <c r="G2781" s="10">
        <v>310</v>
      </c>
      <c r="H2781" s="10">
        <v>62241.5625</v>
      </c>
      <c r="I2781" s="11">
        <f>H2781/Constants!$B$4</f>
        <v>5186.796875</v>
      </c>
      <c r="J2781" s="11">
        <f>G2781*Constants!$B$4/D2781</f>
        <v>744</v>
      </c>
      <c r="K2781" s="11">
        <f t="shared" si="258"/>
        <v>855.55036761007966</v>
      </c>
      <c r="L2781" s="12">
        <f t="shared" si="259"/>
        <v>62</v>
      </c>
      <c r="M2781" s="12">
        <f t="shared" si="260"/>
        <v>71.295863967506648</v>
      </c>
      <c r="N2781" s="11">
        <f t="shared" si="261"/>
        <v>61386.012132389922</v>
      </c>
      <c r="O2781" s="12">
        <f t="shared" si="262"/>
        <v>5115.5010110324929</v>
      </c>
      <c r="P2781" s="13">
        <f>IF(H2781&lt;Constants!$B$2,1,0)</f>
        <v>1</v>
      </c>
      <c r="Q2781" s="13">
        <f>IF(N2781&lt;Constants!$B$2,1,0)</f>
        <v>1</v>
      </c>
      <c r="R2781" s="13">
        <f t="shared" si="263"/>
        <v>0</v>
      </c>
      <c r="S2781" s="6">
        <v>1</v>
      </c>
    </row>
    <row r="2782" spans="1:19" x14ac:dyDescent="0.35">
      <c r="A2782" s="6">
        <v>4232</v>
      </c>
      <c r="B2782" s="6">
        <v>8</v>
      </c>
      <c r="C2782" s="7">
        <v>1896.53259277344</v>
      </c>
      <c r="D2782" s="6">
        <v>5</v>
      </c>
      <c r="E2782" s="8">
        <v>2.8284270763397199</v>
      </c>
      <c r="F2782" s="9">
        <v>0.88098754851890104</v>
      </c>
      <c r="G2782" s="10">
        <v>8400</v>
      </c>
      <c r="H2782" s="10">
        <v>141794.734375</v>
      </c>
      <c r="I2782" s="11">
        <f>H2782/Constants!$B$4</f>
        <v>11816.227864583334</v>
      </c>
      <c r="J2782" s="11">
        <f>G2782*Constants!$B$4/D2782</f>
        <v>20160</v>
      </c>
      <c r="K2782" s="11">
        <f t="shared" si="258"/>
        <v>22883.410819928835</v>
      </c>
      <c r="L2782" s="12">
        <f t="shared" si="259"/>
        <v>1680</v>
      </c>
      <c r="M2782" s="12">
        <f t="shared" si="260"/>
        <v>1906.9509016607362</v>
      </c>
      <c r="N2782" s="11">
        <f t="shared" si="261"/>
        <v>118911.32355507117</v>
      </c>
      <c r="O2782" s="12">
        <f t="shared" si="262"/>
        <v>9909.2769629225986</v>
      </c>
      <c r="P2782" s="13">
        <f>IF(H2782&lt;Constants!$B$2,1,0)</f>
        <v>0</v>
      </c>
      <c r="Q2782" s="13">
        <f>IF(N2782&lt;Constants!$B$2,1,0)</f>
        <v>0</v>
      </c>
      <c r="R2782" s="13">
        <f t="shared" si="263"/>
        <v>0</v>
      </c>
      <c r="S2782" s="6">
        <v>0</v>
      </c>
    </row>
    <row r="2783" spans="1:19" x14ac:dyDescent="0.35">
      <c r="A2783" s="6">
        <v>4232</v>
      </c>
      <c r="B2783" s="6">
        <v>9</v>
      </c>
      <c r="C2783" s="7">
        <v>2655.1455078125</v>
      </c>
      <c r="D2783" s="6">
        <v>7</v>
      </c>
      <c r="E2783" s="8">
        <v>3.8336586952209499</v>
      </c>
      <c r="F2783" s="9">
        <v>0.85478638087029502</v>
      </c>
      <c r="G2783" s="10">
        <v>610</v>
      </c>
      <c r="H2783" s="10">
        <v>58407.41796875</v>
      </c>
      <c r="I2783" s="11">
        <f>H2783/Constants!$B$4</f>
        <v>4867.284830729167</v>
      </c>
      <c r="J2783" s="11">
        <f>G2783*Constants!$B$4/D2783</f>
        <v>1045.7142857142858</v>
      </c>
      <c r="K2783" s="11">
        <f t="shared" si="258"/>
        <v>1223.3632976809934</v>
      </c>
      <c r="L2783" s="12">
        <f t="shared" si="259"/>
        <v>87.142857142857139</v>
      </c>
      <c r="M2783" s="12">
        <f t="shared" si="260"/>
        <v>101.94694147341612</v>
      </c>
      <c r="N2783" s="11">
        <f t="shared" si="261"/>
        <v>57184.054671069003</v>
      </c>
      <c r="O2783" s="12">
        <f t="shared" si="262"/>
        <v>4765.3378892557512</v>
      </c>
      <c r="P2783" s="13">
        <f>IF(H2783&lt;Constants!$B$2,1,0)</f>
        <v>1</v>
      </c>
      <c r="Q2783" s="13">
        <f>IF(N2783&lt;Constants!$B$2,1,0)</f>
        <v>1</v>
      </c>
      <c r="R2783" s="13">
        <f t="shared" si="263"/>
        <v>0</v>
      </c>
      <c r="S2783" s="6">
        <v>1</v>
      </c>
    </row>
    <row r="2784" spans="1:19" x14ac:dyDescent="0.35">
      <c r="A2784" s="6">
        <v>4232</v>
      </c>
      <c r="B2784" s="6">
        <v>10</v>
      </c>
      <c r="C2784" s="7">
        <v>3793.06518554688</v>
      </c>
      <c r="D2784" s="6">
        <v>10</v>
      </c>
      <c r="E2784" s="8">
        <v>4.3035168647766104</v>
      </c>
      <c r="F2784" s="9">
        <v>0.802762023382253</v>
      </c>
      <c r="G2784" s="10">
        <v>6000</v>
      </c>
      <c r="H2784" s="10">
        <v>83075.953125</v>
      </c>
      <c r="I2784" s="11">
        <f>H2784/Constants!$B$4</f>
        <v>6922.99609375</v>
      </c>
      <c r="J2784" s="11">
        <f>G2784*Constants!$B$4/D2784</f>
        <v>7200</v>
      </c>
      <c r="K2784" s="11">
        <f t="shared" si="258"/>
        <v>8969.0341474606103</v>
      </c>
      <c r="L2784" s="12">
        <f t="shared" si="259"/>
        <v>600</v>
      </c>
      <c r="M2784" s="12">
        <f t="shared" si="260"/>
        <v>747.41951228838423</v>
      </c>
      <c r="N2784" s="11">
        <f t="shared" si="261"/>
        <v>74106.91897753939</v>
      </c>
      <c r="O2784" s="12">
        <f t="shared" si="262"/>
        <v>6175.5765814616161</v>
      </c>
      <c r="P2784" s="13">
        <f>IF(H2784&lt;Constants!$B$2,1,0)</f>
        <v>0</v>
      </c>
      <c r="Q2784" s="13">
        <f>IF(N2784&lt;Constants!$B$2,1,0)</f>
        <v>0</v>
      </c>
      <c r="R2784" s="13">
        <f t="shared" si="263"/>
        <v>0</v>
      </c>
      <c r="S2784" s="6">
        <v>0</v>
      </c>
    </row>
    <row r="2785" spans="1:19" x14ac:dyDescent="0.35">
      <c r="A2785" s="6">
        <v>4232</v>
      </c>
      <c r="B2785" s="6">
        <v>11</v>
      </c>
      <c r="C2785" s="7">
        <v>3413.7587890625</v>
      </c>
      <c r="D2785" s="6">
        <v>9</v>
      </c>
      <c r="E2785" s="8">
        <v>4.5320630073547399</v>
      </c>
      <c r="F2785" s="9">
        <v>0.89117147304421795</v>
      </c>
      <c r="G2785" s="10">
        <v>970</v>
      </c>
      <c r="H2785" s="10">
        <v>70379.71875</v>
      </c>
      <c r="I2785" s="11">
        <f>H2785/Constants!$B$4</f>
        <v>5864.9765625</v>
      </c>
      <c r="J2785" s="11">
        <f>G2785*Constants!$B$4/D2785</f>
        <v>1293.3333333333333</v>
      </c>
      <c r="K2785" s="11">
        <f t="shared" si="258"/>
        <v>1451.2732649703667</v>
      </c>
      <c r="L2785" s="12">
        <f t="shared" si="259"/>
        <v>107.77777777777777</v>
      </c>
      <c r="M2785" s="12">
        <f t="shared" si="260"/>
        <v>120.93943874753055</v>
      </c>
      <c r="N2785" s="11">
        <f t="shared" si="261"/>
        <v>68928.445485029632</v>
      </c>
      <c r="O2785" s="12">
        <f t="shared" si="262"/>
        <v>5744.0371237524696</v>
      </c>
      <c r="P2785" s="13">
        <f>IF(H2785&lt;Constants!$B$2,1,0)</f>
        <v>1</v>
      </c>
      <c r="Q2785" s="13">
        <f>IF(N2785&lt;Constants!$B$2,1,0)</f>
        <v>1</v>
      </c>
      <c r="R2785" s="13">
        <f t="shared" si="263"/>
        <v>0</v>
      </c>
      <c r="S2785" s="6">
        <v>1</v>
      </c>
    </row>
    <row r="2786" spans="1:19" x14ac:dyDescent="0.35">
      <c r="A2786" s="6">
        <v>4232</v>
      </c>
      <c r="B2786" s="6">
        <v>12</v>
      </c>
      <c r="C2786" s="7">
        <v>4930.98486328125</v>
      </c>
      <c r="D2786" s="6">
        <v>13</v>
      </c>
      <c r="E2786" s="8">
        <v>5.6234130859375</v>
      </c>
      <c r="F2786" s="9">
        <v>0.83091927072608296</v>
      </c>
      <c r="G2786" s="10">
        <v>1100</v>
      </c>
      <c r="H2786" s="10">
        <v>67538.8046875</v>
      </c>
      <c r="I2786" s="11">
        <f>H2786/Constants!$B$4</f>
        <v>5628.233723958333</v>
      </c>
      <c r="J2786" s="11">
        <f>G2786*Constants!$B$4/D2786</f>
        <v>1015.3846153846154</v>
      </c>
      <c r="K2786" s="11">
        <f t="shared" si="258"/>
        <v>1222.0015242844722</v>
      </c>
      <c r="L2786" s="12">
        <f t="shared" si="259"/>
        <v>84.615384615384613</v>
      </c>
      <c r="M2786" s="12">
        <f t="shared" si="260"/>
        <v>101.83346035703934</v>
      </c>
      <c r="N2786" s="11">
        <f t="shared" si="261"/>
        <v>66316.803163215533</v>
      </c>
      <c r="O2786" s="12">
        <f t="shared" si="262"/>
        <v>5526.4002636012938</v>
      </c>
      <c r="P2786" s="13">
        <f>IF(H2786&lt;Constants!$B$2,1,0)</f>
        <v>1</v>
      </c>
      <c r="Q2786" s="13">
        <f>IF(N2786&lt;Constants!$B$2,1,0)</f>
        <v>1</v>
      </c>
      <c r="R2786" s="13">
        <f t="shared" si="263"/>
        <v>0</v>
      </c>
      <c r="S2786" s="6">
        <v>1</v>
      </c>
    </row>
    <row r="2787" spans="1:19" x14ac:dyDescent="0.35">
      <c r="A2787" s="6">
        <v>4233</v>
      </c>
      <c r="B2787" s="6">
        <v>1</v>
      </c>
      <c r="C2787" s="7">
        <v>998.04779052734398</v>
      </c>
      <c r="D2787" s="6">
        <v>2</v>
      </c>
      <c r="E2787" s="8">
        <v>1.6817928552627599</v>
      </c>
      <c r="F2787" s="9">
        <v>0.77354187610719605</v>
      </c>
      <c r="G2787" s="10">
        <v>0</v>
      </c>
      <c r="H2787" s="10">
        <v>145064.859375</v>
      </c>
      <c r="I2787" s="11">
        <f>H2787/Constants!$B$4</f>
        <v>12088.73828125</v>
      </c>
      <c r="J2787" s="11">
        <f>G2787*Constants!$B$4/D2787</f>
        <v>0</v>
      </c>
      <c r="K2787" s="11">
        <f t="shared" si="258"/>
        <v>0</v>
      </c>
      <c r="L2787" s="12">
        <f t="shared" si="259"/>
        <v>0</v>
      </c>
      <c r="M2787" s="12">
        <f t="shared" si="260"/>
        <v>0</v>
      </c>
      <c r="N2787" s="11">
        <f t="shared" si="261"/>
        <v>145064.859375</v>
      </c>
      <c r="O2787" s="12">
        <f t="shared" si="262"/>
        <v>12088.73828125</v>
      </c>
      <c r="P2787" s="13">
        <f>IF(H2787&lt;Constants!$B$2,1,0)</f>
        <v>0</v>
      </c>
      <c r="Q2787" s="13">
        <f>IF(N2787&lt;Constants!$B$2,1,0)</f>
        <v>0</v>
      </c>
      <c r="R2787" s="13">
        <f t="shared" si="263"/>
        <v>0</v>
      </c>
      <c r="S2787" s="6">
        <v>0</v>
      </c>
    </row>
    <row r="2788" spans="1:19" x14ac:dyDescent="0.35">
      <c r="A2788" s="6">
        <v>4233</v>
      </c>
      <c r="B2788" s="6">
        <v>2</v>
      </c>
      <c r="C2788" s="7">
        <v>1497.07165527344</v>
      </c>
      <c r="D2788" s="6">
        <v>3</v>
      </c>
      <c r="E2788" s="8">
        <v>2.2795071601867698</v>
      </c>
      <c r="F2788" s="9">
        <v>0.87547890566378905</v>
      </c>
      <c r="G2788" s="10">
        <v>500</v>
      </c>
      <c r="H2788" s="10">
        <v>199276.421875</v>
      </c>
      <c r="I2788" s="11">
        <f>H2788/Constants!$B$4</f>
        <v>16606.368489583332</v>
      </c>
      <c r="J2788" s="11">
        <f>G2788*Constants!$B$4/D2788</f>
        <v>2000</v>
      </c>
      <c r="K2788" s="11">
        <f t="shared" si="258"/>
        <v>2284.4639511714995</v>
      </c>
      <c r="L2788" s="12">
        <f t="shared" si="259"/>
        <v>166.66666666666666</v>
      </c>
      <c r="M2788" s="12">
        <f t="shared" si="260"/>
        <v>190.37199593095829</v>
      </c>
      <c r="N2788" s="11">
        <f t="shared" si="261"/>
        <v>196991.95792382851</v>
      </c>
      <c r="O2788" s="12">
        <f t="shared" si="262"/>
        <v>16415.996493652376</v>
      </c>
      <c r="P2788" s="13">
        <f>IF(H2788&lt;Constants!$B$2,1,0)</f>
        <v>0</v>
      </c>
      <c r="Q2788" s="13">
        <f>IF(N2788&lt;Constants!$B$2,1,0)</f>
        <v>0</v>
      </c>
      <c r="R2788" s="13">
        <f t="shared" si="263"/>
        <v>0</v>
      </c>
      <c r="S2788" s="6">
        <v>0</v>
      </c>
    </row>
    <row r="2789" spans="1:19" x14ac:dyDescent="0.35">
      <c r="A2789" s="6">
        <v>4233</v>
      </c>
      <c r="B2789" s="6">
        <v>3</v>
      </c>
      <c r="C2789" s="7">
        <v>1996.09558105469</v>
      </c>
      <c r="D2789" s="6">
        <v>4</v>
      </c>
      <c r="E2789" s="8">
        <v>2.2795071601867698</v>
      </c>
      <c r="F2789" s="9">
        <v>0.80402833194162504</v>
      </c>
      <c r="G2789" s="10">
        <v>1150</v>
      </c>
      <c r="H2789" s="10">
        <v>97832.546875</v>
      </c>
      <c r="I2789" s="11">
        <f>H2789/Constants!$B$4</f>
        <v>8152.712239583333</v>
      </c>
      <c r="J2789" s="11">
        <f>G2789*Constants!$B$4/D2789</f>
        <v>3450</v>
      </c>
      <c r="K2789" s="11">
        <f t="shared" si="258"/>
        <v>4290.8935704649784</v>
      </c>
      <c r="L2789" s="12">
        <f t="shared" si="259"/>
        <v>287.5</v>
      </c>
      <c r="M2789" s="12">
        <f t="shared" si="260"/>
        <v>357.57446420541481</v>
      </c>
      <c r="N2789" s="11">
        <f t="shared" si="261"/>
        <v>93541.653304535022</v>
      </c>
      <c r="O2789" s="12">
        <f t="shared" si="262"/>
        <v>7795.1377753779179</v>
      </c>
      <c r="P2789" s="13">
        <f>IF(H2789&lt;Constants!$B$2,1,0)</f>
        <v>0</v>
      </c>
      <c r="Q2789" s="13">
        <f>IF(N2789&lt;Constants!$B$2,1,0)</f>
        <v>0</v>
      </c>
      <c r="R2789" s="13">
        <f t="shared" si="263"/>
        <v>0</v>
      </c>
      <c r="S2789" s="6">
        <v>0</v>
      </c>
    </row>
    <row r="2790" spans="1:19" x14ac:dyDescent="0.35">
      <c r="A2790" s="6">
        <v>4233</v>
      </c>
      <c r="B2790" s="6">
        <v>4</v>
      </c>
      <c r="C2790" s="7">
        <v>1996.09558105469</v>
      </c>
      <c r="D2790" s="6">
        <v>4</v>
      </c>
      <c r="E2790" s="8">
        <v>2.2795071601867698</v>
      </c>
      <c r="F2790" s="9">
        <v>1.0336668344839499</v>
      </c>
      <c r="G2790" s="10">
        <v>3500</v>
      </c>
      <c r="H2790" s="10">
        <v>217652.9375</v>
      </c>
      <c r="I2790" s="11">
        <f>H2790/Constants!$B$4</f>
        <v>18137.744791666668</v>
      </c>
      <c r="J2790" s="11">
        <f>G2790*Constants!$B$4/D2790</f>
        <v>10500</v>
      </c>
      <c r="K2790" s="11">
        <f t="shared" si="258"/>
        <v>10158.011894850088</v>
      </c>
      <c r="L2790" s="12">
        <f t="shared" si="259"/>
        <v>875</v>
      </c>
      <c r="M2790" s="12">
        <f t="shared" si="260"/>
        <v>846.50099123750726</v>
      </c>
      <c r="N2790" s="11">
        <f t="shared" si="261"/>
        <v>207494.92560514991</v>
      </c>
      <c r="O2790" s="12">
        <f t="shared" si="262"/>
        <v>17291.243800429162</v>
      </c>
      <c r="P2790" s="13">
        <f>IF(H2790&lt;Constants!$B$2,1,0)</f>
        <v>0</v>
      </c>
      <c r="Q2790" s="13">
        <f>IF(N2790&lt;Constants!$B$2,1,0)</f>
        <v>0</v>
      </c>
      <c r="R2790" s="13">
        <f t="shared" si="263"/>
        <v>0</v>
      </c>
      <c r="S2790" s="6">
        <v>0</v>
      </c>
    </row>
    <row r="2791" spans="1:19" x14ac:dyDescent="0.35">
      <c r="A2791" s="6">
        <v>4233</v>
      </c>
      <c r="B2791" s="6">
        <v>5</v>
      </c>
      <c r="C2791" s="7">
        <v>2495.11938476563</v>
      </c>
      <c r="D2791" s="6">
        <v>5</v>
      </c>
      <c r="E2791" s="8">
        <v>3.3437016010284402</v>
      </c>
      <c r="F2791" s="9">
        <v>0.80480345008021104</v>
      </c>
      <c r="G2791" s="10">
        <v>2000</v>
      </c>
      <c r="H2791" s="10">
        <v>110564.6796875</v>
      </c>
      <c r="I2791" s="11">
        <f>H2791/Constants!$B$4</f>
        <v>9213.7233072916661</v>
      </c>
      <c r="J2791" s="11">
        <f>G2791*Constants!$B$4/D2791</f>
        <v>4800</v>
      </c>
      <c r="K2791" s="11">
        <f t="shared" si="258"/>
        <v>5964.1891439724895</v>
      </c>
      <c r="L2791" s="12">
        <f t="shared" si="259"/>
        <v>400</v>
      </c>
      <c r="M2791" s="12">
        <f t="shared" si="260"/>
        <v>497.01576199770744</v>
      </c>
      <c r="N2791" s="11">
        <f t="shared" si="261"/>
        <v>104600.49054352751</v>
      </c>
      <c r="O2791" s="12">
        <f t="shared" si="262"/>
        <v>8716.7075452939589</v>
      </c>
      <c r="P2791" s="13">
        <f>IF(H2791&lt;Constants!$B$2,1,0)</f>
        <v>0</v>
      </c>
      <c r="Q2791" s="13">
        <f>IF(N2791&lt;Constants!$B$2,1,0)</f>
        <v>0</v>
      </c>
      <c r="R2791" s="13">
        <f t="shared" si="263"/>
        <v>0</v>
      </c>
      <c r="S2791" s="6">
        <v>0</v>
      </c>
    </row>
    <row r="2792" spans="1:19" x14ac:dyDescent="0.35">
      <c r="A2792" s="6">
        <v>4233</v>
      </c>
      <c r="B2792" s="6">
        <v>6</v>
      </c>
      <c r="C2792" s="7">
        <v>2495.11938476563</v>
      </c>
      <c r="D2792" s="6">
        <v>5</v>
      </c>
      <c r="E2792" s="8">
        <v>3.08965063095093</v>
      </c>
      <c r="F2792" s="9">
        <v>0.79580928596406997</v>
      </c>
      <c r="G2792" s="10">
        <v>3100</v>
      </c>
      <c r="H2792" s="10">
        <v>83199.578125</v>
      </c>
      <c r="I2792" s="11">
        <f>H2792/Constants!$B$4</f>
        <v>6933.298177083333</v>
      </c>
      <c r="J2792" s="11">
        <f>G2792*Constants!$B$4/D2792</f>
        <v>7440</v>
      </c>
      <c r="K2792" s="11">
        <f t="shared" si="258"/>
        <v>9348.9735935751687</v>
      </c>
      <c r="L2792" s="12">
        <f t="shared" si="259"/>
        <v>620</v>
      </c>
      <c r="M2792" s="12">
        <f t="shared" si="260"/>
        <v>779.08113279793065</v>
      </c>
      <c r="N2792" s="11">
        <f t="shared" si="261"/>
        <v>73850.604531424833</v>
      </c>
      <c r="O2792" s="12">
        <f t="shared" si="262"/>
        <v>6154.2170442854022</v>
      </c>
      <c r="P2792" s="13">
        <f>IF(H2792&lt;Constants!$B$2,1,0)</f>
        <v>0</v>
      </c>
      <c r="Q2792" s="13">
        <f>IF(N2792&lt;Constants!$B$2,1,0)</f>
        <v>0</v>
      </c>
      <c r="R2792" s="13">
        <f t="shared" si="263"/>
        <v>0</v>
      </c>
      <c r="S2792" s="6">
        <v>0</v>
      </c>
    </row>
    <row r="2793" spans="1:19" x14ac:dyDescent="0.35">
      <c r="A2793" s="6">
        <v>4233</v>
      </c>
      <c r="B2793" s="6">
        <v>7</v>
      </c>
      <c r="C2793" s="7">
        <v>2994.14331054688</v>
      </c>
      <c r="D2793" s="6">
        <v>6</v>
      </c>
      <c r="E2793" s="8">
        <v>3.3437016010284402</v>
      </c>
      <c r="F2793" s="9">
        <v>0.97365362331572902</v>
      </c>
      <c r="G2793" s="10">
        <v>3200</v>
      </c>
      <c r="H2793" s="10">
        <v>116632.296875</v>
      </c>
      <c r="I2793" s="11">
        <f>H2793/Constants!$B$4</f>
        <v>9719.3580729166661</v>
      </c>
      <c r="J2793" s="11">
        <f>G2793*Constants!$B$4/D2793</f>
        <v>6400</v>
      </c>
      <c r="K2793" s="11">
        <f t="shared" si="258"/>
        <v>6573.1794621223899</v>
      </c>
      <c r="L2793" s="12">
        <f t="shared" si="259"/>
        <v>533.33333333333337</v>
      </c>
      <c r="M2793" s="12">
        <f t="shared" si="260"/>
        <v>547.7649551768659</v>
      </c>
      <c r="N2793" s="11">
        <f t="shared" si="261"/>
        <v>110059.1174128776</v>
      </c>
      <c r="O2793" s="12">
        <f t="shared" si="262"/>
        <v>9171.5931177397997</v>
      </c>
      <c r="P2793" s="13">
        <f>IF(H2793&lt;Constants!$B$2,1,0)</f>
        <v>0</v>
      </c>
      <c r="Q2793" s="13">
        <f>IF(N2793&lt;Constants!$B$2,1,0)</f>
        <v>0</v>
      </c>
      <c r="R2793" s="13">
        <f t="shared" si="263"/>
        <v>0</v>
      </c>
      <c r="S2793" s="6">
        <v>0</v>
      </c>
    </row>
    <row r="2794" spans="1:19" x14ac:dyDescent="0.35">
      <c r="A2794" s="6">
        <v>4233</v>
      </c>
      <c r="B2794" s="6">
        <v>8</v>
      </c>
      <c r="C2794" s="7">
        <v>2495.11938476563</v>
      </c>
      <c r="D2794" s="6">
        <v>5</v>
      </c>
      <c r="E2794" s="8">
        <v>3.08965063095093</v>
      </c>
      <c r="F2794" s="9">
        <v>0.86296800337616197</v>
      </c>
      <c r="G2794" s="10">
        <v>500</v>
      </c>
      <c r="H2794" s="10">
        <v>85913.5078125</v>
      </c>
      <c r="I2794" s="11">
        <f>H2794/Constants!$B$4</f>
        <v>7159.458984375</v>
      </c>
      <c r="J2794" s="11">
        <f>G2794*Constants!$B$4/D2794</f>
        <v>1200</v>
      </c>
      <c r="K2794" s="11">
        <f t="shared" si="258"/>
        <v>1390.549817959969</v>
      </c>
      <c r="L2794" s="12">
        <f t="shared" si="259"/>
        <v>100</v>
      </c>
      <c r="M2794" s="12">
        <f t="shared" si="260"/>
        <v>115.87915149666409</v>
      </c>
      <c r="N2794" s="11">
        <f t="shared" si="261"/>
        <v>84522.957994540033</v>
      </c>
      <c r="O2794" s="12">
        <f t="shared" si="262"/>
        <v>7043.5798328783358</v>
      </c>
      <c r="P2794" s="13">
        <f>IF(H2794&lt;Constants!$B$2,1,0)</f>
        <v>0</v>
      </c>
      <c r="Q2794" s="13">
        <f>IF(N2794&lt;Constants!$B$2,1,0)</f>
        <v>0</v>
      </c>
      <c r="R2794" s="13">
        <f t="shared" si="263"/>
        <v>0</v>
      </c>
      <c r="S2794" s="6">
        <v>0</v>
      </c>
    </row>
    <row r="2795" spans="1:19" x14ac:dyDescent="0.35">
      <c r="A2795" s="6">
        <v>4233</v>
      </c>
      <c r="B2795" s="6">
        <v>9</v>
      </c>
      <c r="C2795" s="7">
        <v>3992.19116210938</v>
      </c>
      <c r="D2795" s="6">
        <v>8</v>
      </c>
      <c r="E2795" s="8">
        <v>4.0708494186401403</v>
      </c>
      <c r="F2795" s="9">
        <v>0.83430147490967599</v>
      </c>
      <c r="G2795" s="10">
        <v>1500</v>
      </c>
      <c r="H2795" s="10">
        <v>83599.3828125</v>
      </c>
      <c r="I2795" s="11">
        <f>H2795/Constants!$B$4</f>
        <v>6966.615234375</v>
      </c>
      <c r="J2795" s="11">
        <f>G2795*Constants!$B$4/D2795</f>
        <v>2250</v>
      </c>
      <c r="K2795" s="11">
        <f t="shared" si="258"/>
        <v>2696.8668612788824</v>
      </c>
      <c r="L2795" s="12">
        <f t="shared" si="259"/>
        <v>187.5</v>
      </c>
      <c r="M2795" s="12">
        <f t="shared" si="260"/>
        <v>224.73890510657353</v>
      </c>
      <c r="N2795" s="11">
        <f t="shared" si="261"/>
        <v>80902.51595122111</v>
      </c>
      <c r="O2795" s="12">
        <f t="shared" si="262"/>
        <v>6741.8763292684262</v>
      </c>
      <c r="P2795" s="13">
        <f>IF(H2795&lt;Constants!$B$2,1,0)</f>
        <v>0</v>
      </c>
      <c r="Q2795" s="13">
        <f>IF(N2795&lt;Constants!$B$2,1,0)</f>
        <v>0</v>
      </c>
      <c r="R2795" s="13">
        <f t="shared" si="263"/>
        <v>0</v>
      </c>
      <c r="S2795" s="6">
        <v>0</v>
      </c>
    </row>
    <row r="2796" spans="1:19" x14ac:dyDescent="0.35">
      <c r="A2796" s="6">
        <v>4233</v>
      </c>
      <c r="B2796" s="6">
        <v>10</v>
      </c>
      <c r="C2796" s="7">
        <v>3493.16723632813</v>
      </c>
      <c r="D2796" s="6">
        <v>7</v>
      </c>
      <c r="E2796" s="8">
        <v>3.8336586952209499</v>
      </c>
      <c r="F2796" s="9">
        <v>0.91607410263538303</v>
      </c>
      <c r="G2796" s="10">
        <v>1300</v>
      </c>
      <c r="H2796" s="10">
        <v>279712.125</v>
      </c>
      <c r="I2796" s="11">
        <f>H2796/Constants!$B$4</f>
        <v>23309.34375</v>
      </c>
      <c r="J2796" s="11">
        <f>G2796*Constants!$B$4/D2796</f>
        <v>2228.5714285714284</v>
      </c>
      <c r="K2796" s="11">
        <f t="shared" si="258"/>
        <v>2432.7414367027982</v>
      </c>
      <c r="L2796" s="12">
        <f t="shared" si="259"/>
        <v>185.71428571428572</v>
      </c>
      <c r="M2796" s="12">
        <f t="shared" si="260"/>
        <v>202.72845305856654</v>
      </c>
      <c r="N2796" s="11">
        <f t="shared" si="261"/>
        <v>277279.38356329722</v>
      </c>
      <c r="O2796" s="12">
        <f t="shared" si="262"/>
        <v>23106.615296941432</v>
      </c>
      <c r="P2796" s="13">
        <f>IF(H2796&lt;Constants!$B$2,1,0)</f>
        <v>0</v>
      </c>
      <c r="Q2796" s="13">
        <f>IF(N2796&lt;Constants!$B$2,1,0)</f>
        <v>0</v>
      </c>
      <c r="R2796" s="13">
        <f t="shared" si="263"/>
        <v>0</v>
      </c>
      <c r="S2796" s="6">
        <v>0</v>
      </c>
    </row>
    <row r="2797" spans="1:19" x14ac:dyDescent="0.35">
      <c r="A2797" s="6">
        <v>4233</v>
      </c>
      <c r="B2797" s="6">
        <v>11</v>
      </c>
      <c r="C2797" s="7">
        <v>3992.19116210938</v>
      </c>
      <c r="D2797" s="6">
        <v>8</v>
      </c>
      <c r="E2797" s="8">
        <v>3.8336586952209499</v>
      </c>
      <c r="F2797" s="9">
        <v>0.85966075789610197</v>
      </c>
      <c r="G2797" s="10">
        <v>5000</v>
      </c>
      <c r="H2797" s="10">
        <v>147696.265625</v>
      </c>
      <c r="I2797" s="11">
        <f>H2797/Constants!$B$4</f>
        <v>12308.022135416666</v>
      </c>
      <c r="J2797" s="11">
        <f>G2797*Constants!$B$4/D2797</f>
        <v>7500</v>
      </c>
      <c r="K2797" s="11">
        <f t="shared" si="258"/>
        <v>8724.3717142040878</v>
      </c>
      <c r="L2797" s="12">
        <f t="shared" si="259"/>
        <v>625</v>
      </c>
      <c r="M2797" s="12">
        <f t="shared" si="260"/>
        <v>727.03097618367394</v>
      </c>
      <c r="N2797" s="11">
        <f t="shared" si="261"/>
        <v>138971.89391079592</v>
      </c>
      <c r="O2797" s="12">
        <f t="shared" si="262"/>
        <v>11580.991159232992</v>
      </c>
      <c r="P2797" s="13">
        <f>IF(H2797&lt;Constants!$B$2,1,0)</f>
        <v>0</v>
      </c>
      <c r="Q2797" s="13">
        <f>IF(N2797&lt;Constants!$B$2,1,0)</f>
        <v>0</v>
      </c>
      <c r="R2797" s="13">
        <f t="shared" si="263"/>
        <v>0</v>
      </c>
      <c r="S2797" s="6">
        <v>0</v>
      </c>
    </row>
    <row r="2798" spans="1:19" x14ac:dyDescent="0.35">
      <c r="A2798" s="6">
        <v>4233</v>
      </c>
      <c r="B2798" s="6">
        <v>12</v>
      </c>
      <c r="C2798" s="7">
        <v>4491.21484375</v>
      </c>
      <c r="D2798" s="6">
        <v>9</v>
      </c>
      <c r="E2798" s="8">
        <v>4.5320630073547399</v>
      </c>
      <c r="F2798" s="9">
        <v>0.88185207302712498</v>
      </c>
      <c r="G2798" s="10">
        <v>7600</v>
      </c>
      <c r="H2798" s="10">
        <v>126048.484375</v>
      </c>
      <c r="I2798" s="11">
        <f>H2798/Constants!$B$4</f>
        <v>10504.040364583334</v>
      </c>
      <c r="J2798" s="11">
        <f>G2798*Constants!$B$4/D2798</f>
        <v>10133.333333333334</v>
      </c>
      <c r="K2798" s="11">
        <f t="shared" si="258"/>
        <v>11490.967298572808</v>
      </c>
      <c r="L2798" s="12">
        <f t="shared" si="259"/>
        <v>844.44444444444446</v>
      </c>
      <c r="M2798" s="12">
        <f t="shared" si="260"/>
        <v>957.58060821440074</v>
      </c>
      <c r="N2798" s="11">
        <f t="shared" si="261"/>
        <v>114557.51707642719</v>
      </c>
      <c r="O2798" s="12">
        <f t="shared" si="262"/>
        <v>9546.4597563689331</v>
      </c>
      <c r="P2798" s="13">
        <f>IF(H2798&lt;Constants!$B$2,1,0)</f>
        <v>0</v>
      </c>
      <c r="Q2798" s="13">
        <f>IF(N2798&lt;Constants!$B$2,1,0)</f>
        <v>0</v>
      </c>
      <c r="R2798" s="13">
        <f t="shared" si="263"/>
        <v>0</v>
      </c>
      <c r="S2798" s="6">
        <v>0</v>
      </c>
    </row>
    <row r="2799" spans="1:19" x14ac:dyDescent="0.35">
      <c r="A2799" s="6">
        <v>4234</v>
      </c>
      <c r="B2799" s="6">
        <v>1</v>
      </c>
      <c r="C2799" s="7">
        <v>1022.95648193359</v>
      </c>
      <c r="D2799" s="6">
        <v>2</v>
      </c>
      <c r="E2799" s="8">
        <v>1.6817928552627599</v>
      </c>
      <c r="F2799" s="9">
        <v>0.87972772144907396</v>
      </c>
      <c r="G2799" s="10">
        <v>0</v>
      </c>
      <c r="H2799" s="10">
        <v>78186.4296875</v>
      </c>
      <c r="I2799" s="11">
        <f>H2799/Constants!$B$4</f>
        <v>6515.535807291667</v>
      </c>
      <c r="J2799" s="11">
        <f>G2799*Constants!$B$4/D2799</f>
        <v>0</v>
      </c>
      <c r="K2799" s="11">
        <f t="shared" si="258"/>
        <v>0</v>
      </c>
      <c r="L2799" s="12">
        <f t="shared" si="259"/>
        <v>0</v>
      </c>
      <c r="M2799" s="12">
        <f t="shared" si="260"/>
        <v>0</v>
      </c>
      <c r="N2799" s="11">
        <f t="shared" si="261"/>
        <v>78186.4296875</v>
      </c>
      <c r="O2799" s="12">
        <f t="shared" si="262"/>
        <v>6515.535807291667</v>
      </c>
      <c r="P2799" s="13">
        <f>IF(H2799&lt;Constants!$B$2,1,0)</f>
        <v>0</v>
      </c>
      <c r="Q2799" s="13">
        <f>IF(N2799&lt;Constants!$B$2,1,0)</f>
        <v>0</v>
      </c>
      <c r="R2799" s="13">
        <f t="shared" si="263"/>
        <v>0</v>
      </c>
      <c r="S2799" s="6">
        <v>0</v>
      </c>
    </row>
    <row r="2800" spans="1:19" x14ac:dyDescent="0.35">
      <c r="A2800" s="6">
        <v>4234</v>
      </c>
      <c r="B2800" s="6">
        <v>2</v>
      </c>
      <c r="C2800" s="7">
        <v>1534.43469238281</v>
      </c>
      <c r="D2800" s="6">
        <v>3</v>
      </c>
      <c r="E2800" s="8">
        <v>1.98817682266235</v>
      </c>
      <c r="F2800" s="9">
        <v>0.82440237767257296</v>
      </c>
      <c r="G2800" s="10">
        <v>500</v>
      </c>
      <c r="H2800" s="10">
        <v>55964.62890625</v>
      </c>
      <c r="I2800" s="11">
        <f>H2800/Constants!$B$4</f>
        <v>4663.719075520833</v>
      </c>
      <c r="J2800" s="11">
        <f>G2800*Constants!$B$4/D2800</f>
        <v>2000</v>
      </c>
      <c r="K2800" s="11">
        <f t="shared" si="258"/>
        <v>2425.9997959325851</v>
      </c>
      <c r="L2800" s="12">
        <f t="shared" si="259"/>
        <v>166.66666666666666</v>
      </c>
      <c r="M2800" s="12">
        <f t="shared" si="260"/>
        <v>202.16664966104875</v>
      </c>
      <c r="N2800" s="11">
        <f t="shared" si="261"/>
        <v>53538.629110317415</v>
      </c>
      <c r="O2800" s="12">
        <f t="shared" si="262"/>
        <v>4461.5524258597843</v>
      </c>
      <c r="P2800" s="13">
        <f>IF(H2800&lt;Constants!$B$2,1,0)</f>
        <v>1</v>
      </c>
      <c r="Q2800" s="13">
        <f>IF(N2800&lt;Constants!$B$2,1,0)</f>
        <v>1</v>
      </c>
      <c r="R2800" s="13">
        <f t="shared" si="263"/>
        <v>0</v>
      </c>
      <c r="S2800" s="6">
        <v>1</v>
      </c>
    </row>
    <row r="2801" spans="1:19" x14ac:dyDescent="0.35">
      <c r="A2801" s="6">
        <v>4234</v>
      </c>
      <c r="B2801" s="6">
        <v>3</v>
      </c>
      <c r="C2801" s="7">
        <v>2045.91296386719</v>
      </c>
      <c r="D2801" s="6">
        <v>4</v>
      </c>
      <c r="E2801" s="8">
        <v>2.5588865280151398</v>
      </c>
      <c r="F2801" s="9">
        <v>0.83053653411524397</v>
      </c>
      <c r="G2801" s="10">
        <v>0</v>
      </c>
      <c r="H2801" s="10">
        <v>74933.71875</v>
      </c>
      <c r="I2801" s="11">
        <f>H2801/Constants!$B$4</f>
        <v>6244.4765625</v>
      </c>
      <c r="J2801" s="11">
        <f>G2801*Constants!$B$4/D2801</f>
        <v>0</v>
      </c>
      <c r="K2801" s="11">
        <f t="shared" si="258"/>
        <v>0</v>
      </c>
      <c r="L2801" s="12">
        <f t="shared" si="259"/>
        <v>0</v>
      </c>
      <c r="M2801" s="12">
        <f t="shared" si="260"/>
        <v>0</v>
      </c>
      <c r="N2801" s="11">
        <f t="shared" si="261"/>
        <v>74933.71875</v>
      </c>
      <c r="O2801" s="12">
        <f t="shared" si="262"/>
        <v>6244.4765625</v>
      </c>
      <c r="P2801" s="13">
        <f>IF(H2801&lt;Constants!$B$2,1,0)</f>
        <v>0</v>
      </c>
      <c r="Q2801" s="13">
        <f>IF(N2801&lt;Constants!$B$2,1,0)</f>
        <v>0</v>
      </c>
      <c r="R2801" s="13">
        <f t="shared" si="263"/>
        <v>0</v>
      </c>
      <c r="S2801" s="6">
        <v>0</v>
      </c>
    </row>
    <row r="2802" spans="1:19" x14ac:dyDescent="0.35">
      <c r="A2802" s="6">
        <v>4234</v>
      </c>
      <c r="B2802" s="6">
        <v>4</v>
      </c>
      <c r="C2802" s="7">
        <v>2045.91296386719</v>
      </c>
      <c r="D2802" s="6">
        <v>4</v>
      </c>
      <c r="E2802" s="8">
        <v>2.5588865280151398</v>
      </c>
      <c r="F2802" s="9">
        <v>0.80072300492835802</v>
      </c>
      <c r="G2802" s="10">
        <v>12000</v>
      </c>
      <c r="H2802" s="10">
        <v>117021.75</v>
      </c>
      <c r="I2802" s="11">
        <f>H2802/Constants!$B$4</f>
        <v>9751.8125</v>
      </c>
      <c r="J2802" s="11">
        <f>G2802*Constants!$B$4/D2802</f>
        <v>36000</v>
      </c>
      <c r="K2802" s="11">
        <f t="shared" si="258"/>
        <v>44959.367694476292</v>
      </c>
      <c r="L2802" s="12">
        <f t="shared" si="259"/>
        <v>3000</v>
      </c>
      <c r="M2802" s="12">
        <f t="shared" si="260"/>
        <v>3746.6139745396908</v>
      </c>
      <c r="N2802" s="11">
        <f t="shared" si="261"/>
        <v>72062.382305523701</v>
      </c>
      <c r="O2802" s="12">
        <f t="shared" si="262"/>
        <v>6005.1985254603096</v>
      </c>
      <c r="P2802" s="13">
        <f>IF(H2802&lt;Constants!$B$2,1,0)</f>
        <v>0</v>
      </c>
      <c r="Q2802" s="13">
        <f>IF(N2802&lt;Constants!$B$2,1,0)</f>
        <v>1</v>
      </c>
      <c r="R2802" s="13">
        <f t="shared" si="263"/>
        <v>1</v>
      </c>
      <c r="S2802" s="6">
        <v>0</v>
      </c>
    </row>
    <row r="2803" spans="1:19" x14ac:dyDescent="0.35">
      <c r="A2803" s="6">
        <v>4234</v>
      </c>
      <c r="B2803" s="6">
        <v>5</v>
      </c>
      <c r="C2803" s="7">
        <v>2557.39111328125</v>
      </c>
      <c r="D2803" s="6">
        <v>5</v>
      </c>
      <c r="E2803" s="8">
        <v>3.3437016010284402</v>
      </c>
      <c r="F2803" s="9">
        <v>0.82647093274749395</v>
      </c>
      <c r="G2803" s="10">
        <v>1000</v>
      </c>
      <c r="H2803" s="10">
        <v>91799.9609375</v>
      </c>
      <c r="I2803" s="11">
        <f>H2803/Constants!$B$4</f>
        <v>7649.996744791667</v>
      </c>
      <c r="J2803" s="11">
        <f>G2803*Constants!$B$4/D2803</f>
        <v>2400</v>
      </c>
      <c r="K2803" s="11">
        <f t="shared" si="258"/>
        <v>2903.9133802582937</v>
      </c>
      <c r="L2803" s="12">
        <f t="shared" si="259"/>
        <v>200</v>
      </c>
      <c r="M2803" s="12">
        <f t="shared" si="260"/>
        <v>241.99278168819114</v>
      </c>
      <c r="N2803" s="11">
        <f t="shared" si="261"/>
        <v>88896.047557241705</v>
      </c>
      <c r="O2803" s="12">
        <f t="shared" si="262"/>
        <v>7408.0039631034761</v>
      </c>
      <c r="P2803" s="13">
        <f>IF(H2803&lt;Constants!$B$2,1,0)</f>
        <v>0</v>
      </c>
      <c r="Q2803" s="13">
        <f>IF(N2803&lt;Constants!$B$2,1,0)</f>
        <v>0</v>
      </c>
      <c r="R2803" s="13">
        <f t="shared" si="263"/>
        <v>0</v>
      </c>
      <c r="S2803" s="6">
        <v>0</v>
      </c>
    </row>
    <row r="2804" spans="1:19" x14ac:dyDescent="0.35">
      <c r="A2804" s="6">
        <v>4234</v>
      </c>
      <c r="B2804" s="6">
        <v>6</v>
      </c>
      <c r="C2804" s="7">
        <v>2557.39111328125</v>
      </c>
      <c r="D2804" s="6">
        <v>5</v>
      </c>
      <c r="E2804" s="8">
        <v>2.8284270763397199</v>
      </c>
      <c r="F2804" s="9">
        <v>0.77607021927003195</v>
      </c>
      <c r="G2804" s="10">
        <v>8000</v>
      </c>
      <c r="H2804" s="10">
        <v>180027.546875</v>
      </c>
      <c r="I2804" s="11">
        <f>H2804/Constants!$B$4</f>
        <v>15002.295572916666</v>
      </c>
      <c r="J2804" s="11">
        <f>G2804*Constants!$B$4/D2804</f>
        <v>19200</v>
      </c>
      <c r="K2804" s="11">
        <f t="shared" si="258"/>
        <v>24740.029346905529</v>
      </c>
      <c r="L2804" s="12">
        <f t="shared" si="259"/>
        <v>1600</v>
      </c>
      <c r="M2804" s="12">
        <f t="shared" si="260"/>
        <v>2061.6691122421275</v>
      </c>
      <c r="N2804" s="11">
        <f t="shared" si="261"/>
        <v>155287.51752809447</v>
      </c>
      <c r="O2804" s="12">
        <f t="shared" si="262"/>
        <v>12940.626460674539</v>
      </c>
      <c r="P2804" s="13">
        <f>IF(H2804&lt;Constants!$B$2,1,0)</f>
        <v>0</v>
      </c>
      <c r="Q2804" s="13">
        <f>IF(N2804&lt;Constants!$B$2,1,0)</f>
        <v>0</v>
      </c>
      <c r="R2804" s="13">
        <f t="shared" si="263"/>
        <v>0</v>
      </c>
      <c r="S2804" s="6">
        <v>0</v>
      </c>
    </row>
    <row r="2805" spans="1:19" x14ac:dyDescent="0.35">
      <c r="A2805" s="6">
        <v>4234</v>
      </c>
      <c r="B2805" s="6">
        <v>7</v>
      </c>
      <c r="C2805" s="7">
        <v>2557.39111328125</v>
      </c>
      <c r="D2805" s="6">
        <v>5</v>
      </c>
      <c r="E2805" s="8">
        <v>2.8284270763397199</v>
      </c>
      <c r="F2805" s="9">
        <v>0.86389887120664999</v>
      </c>
      <c r="G2805" s="10">
        <v>0</v>
      </c>
      <c r="H2805" s="10">
        <v>185015.09375</v>
      </c>
      <c r="I2805" s="11">
        <f>H2805/Constants!$B$4</f>
        <v>15417.924479166666</v>
      </c>
      <c r="J2805" s="11">
        <f>G2805*Constants!$B$4/D2805</f>
        <v>0</v>
      </c>
      <c r="K2805" s="11">
        <f t="shared" si="258"/>
        <v>0</v>
      </c>
      <c r="L2805" s="12">
        <f t="shared" si="259"/>
        <v>0</v>
      </c>
      <c r="M2805" s="12">
        <f t="shared" si="260"/>
        <v>0</v>
      </c>
      <c r="N2805" s="11">
        <f t="shared" si="261"/>
        <v>185015.09375</v>
      </c>
      <c r="O2805" s="12">
        <f t="shared" si="262"/>
        <v>15417.924479166666</v>
      </c>
      <c r="P2805" s="13">
        <f>IF(H2805&lt;Constants!$B$2,1,0)</f>
        <v>0</v>
      </c>
      <c r="Q2805" s="13">
        <f>IF(N2805&lt;Constants!$B$2,1,0)</f>
        <v>0</v>
      </c>
      <c r="R2805" s="13">
        <f t="shared" si="263"/>
        <v>0</v>
      </c>
      <c r="S2805" s="6">
        <v>0</v>
      </c>
    </row>
    <row r="2806" spans="1:19" x14ac:dyDescent="0.35">
      <c r="A2806" s="6">
        <v>4234</v>
      </c>
      <c r="B2806" s="6">
        <v>8</v>
      </c>
      <c r="C2806" s="7">
        <v>3068.86938476563</v>
      </c>
      <c r="D2806" s="6">
        <v>6</v>
      </c>
      <c r="E2806" s="8">
        <v>2.8284270763397199</v>
      </c>
      <c r="F2806" s="9">
        <v>0.76937600281636798</v>
      </c>
      <c r="G2806" s="10">
        <v>0</v>
      </c>
      <c r="H2806" s="10">
        <v>109892.015625</v>
      </c>
      <c r="I2806" s="11">
        <f>H2806/Constants!$B$4</f>
        <v>9157.66796875</v>
      </c>
      <c r="J2806" s="11">
        <f>G2806*Constants!$B$4/D2806</f>
        <v>0</v>
      </c>
      <c r="K2806" s="11">
        <f t="shared" si="258"/>
        <v>0</v>
      </c>
      <c r="L2806" s="12">
        <f t="shared" si="259"/>
        <v>0</v>
      </c>
      <c r="M2806" s="12">
        <f t="shared" si="260"/>
        <v>0</v>
      </c>
      <c r="N2806" s="11">
        <f t="shared" si="261"/>
        <v>109892.015625</v>
      </c>
      <c r="O2806" s="12">
        <f t="shared" si="262"/>
        <v>9157.66796875</v>
      </c>
      <c r="P2806" s="13">
        <f>IF(H2806&lt;Constants!$B$2,1,0)</f>
        <v>0</v>
      </c>
      <c r="Q2806" s="13">
        <f>IF(N2806&lt;Constants!$B$2,1,0)</f>
        <v>0</v>
      </c>
      <c r="R2806" s="13">
        <f t="shared" si="263"/>
        <v>0</v>
      </c>
      <c r="S2806" s="6">
        <v>0</v>
      </c>
    </row>
    <row r="2807" spans="1:19" x14ac:dyDescent="0.35">
      <c r="A2807" s="6">
        <v>4234</v>
      </c>
      <c r="B2807" s="6">
        <v>9</v>
      </c>
      <c r="C2807" s="7">
        <v>3068.86938476563</v>
      </c>
      <c r="D2807" s="6">
        <v>6</v>
      </c>
      <c r="E2807" s="8">
        <v>3.08965063095093</v>
      </c>
      <c r="F2807" s="9">
        <v>0.83817016180527504</v>
      </c>
      <c r="G2807" s="10">
        <v>280</v>
      </c>
      <c r="H2807" s="10">
        <v>76373</v>
      </c>
      <c r="I2807" s="11">
        <f>H2807/Constants!$B$4</f>
        <v>6364.416666666667</v>
      </c>
      <c r="J2807" s="11">
        <f>G2807*Constants!$B$4/D2807</f>
        <v>560</v>
      </c>
      <c r="K2807" s="11">
        <f t="shared" si="258"/>
        <v>668.12208966477147</v>
      </c>
      <c r="L2807" s="12">
        <f t="shared" si="259"/>
        <v>46.666666666666664</v>
      </c>
      <c r="M2807" s="12">
        <f t="shared" si="260"/>
        <v>55.676840805397624</v>
      </c>
      <c r="N2807" s="11">
        <f t="shared" si="261"/>
        <v>75704.877910335228</v>
      </c>
      <c r="O2807" s="12">
        <f t="shared" si="262"/>
        <v>6308.7398258612693</v>
      </c>
      <c r="P2807" s="13">
        <f>IF(H2807&lt;Constants!$B$2,1,0)</f>
        <v>0</v>
      </c>
      <c r="Q2807" s="13">
        <f>IF(N2807&lt;Constants!$B$2,1,0)</f>
        <v>0</v>
      </c>
      <c r="R2807" s="13">
        <f t="shared" si="263"/>
        <v>0</v>
      </c>
      <c r="S2807" s="6">
        <v>0</v>
      </c>
    </row>
    <row r="2808" spans="1:19" x14ac:dyDescent="0.35">
      <c r="A2808" s="6">
        <v>4234</v>
      </c>
      <c r="B2808" s="6">
        <v>10</v>
      </c>
      <c r="C2808" s="7">
        <v>3580.34765625</v>
      </c>
      <c r="D2808" s="6">
        <v>7</v>
      </c>
      <c r="E2808" s="8">
        <v>3.3437016010284402</v>
      </c>
      <c r="F2808" s="9">
        <v>0.85663289861043801</v>
      </c>
      <c r="G2808" s="10">
        <v>1000</v>
      </c>
      <c r="H2808" s="10">
        <v>85418.5625</v>
      </c>
      <c r="I2808" s="11">
        <f>H2808/Constants!$B$4</f>
        <v>7118.213541666667</v>
      </c>
      <c r="J2808" s="11">
        <f>G2808*Constants!$B$4/D2808</f>
        <v>1714.2857142857142</v>
      </c>
      <c r="K2808" s="11">
        <f t="shared" si="258"/>
        <v>2001.1906115986119</v>
      </c>
      <c r="L2808" s="12">
        <f t="shared" si="259"/>
        <v>142.85714285714286</v>
      </c>
      <c r="M2808" s="12">
        <f t="shared" si="260"/>
        <v>166.76588429988433</v>
      </c>
      <c r="N2808" s="11">
        <f t="shared" si="261"/>
        <v>83417.371888401394</v>
      </c>
      <c r="O2808" s="12">
        <f t="shared" si="262"/>
        <v>6951.4476573667826</v>
      </c>
      <c r="P2808" s="13">
        <f>IF(H2808&lt;Constants!$B$2,1,0)</f>
        <v>0</v>
      </c>
      <c r="Q2808" s="13">
        <f>IF(N2808&lt;Constants!$B$2,1,0)</f>
        <v>0</v>
      </c>
      <c r="R2808" s="13">
        <f t="shared" si="263"/>
        <v>0</v>
      </c>
      <c r="S2808" s="6">
        <v>0</v>
      </c>
    </row>
    <row r="2809" spans="1:19" x14ac:dyDescent="0.35">
      <c r="A2809" s="6">
        <v>4234</v>
      </c>
      <c r="B2809" s="6">
        <v>11</v>
      </c>
      <c r="C2809" s="7">
        <v>4091.82592773438</v>
      </c>
      <c r="D2809" s="6">
        <v>8</v>
      </c>
      <c r="E2809" s="8">
        <v>4.3035168647766104</v>
      </c>
      <c r="F2809" s="9">
        <v>0.726171327433484</v>
      </c>
      <c r="G2809" s="10">
        <v>250</v>
      </c>
      <c r="H2809" s="10">
        <v>65521.5859375</v>
      </c>
      <c r="I2809" s="11">
        <f>H2809/Constants!$B$4</f>
        <v>5460.132161458333</v>
      </c>
      <c r="J2809" s="11">
        <f>G2809*Constants!$B$4/D2809</f>
        <v>375</v>
      </c>
      <c r="K2809" s="11">
        <f t="shared" si="258"/>
        <v>516.40705964715926</v>
      </c>
      <c r="L2809" s="12">
        <f t="shared" si="259"/>
        <v>31.25</v>
      </c>
      <c r="M2809" s="12">
        <f t="shared" si="260"/>
        <v>43.033921637263269</v>
      </c>
      <c r="N2809" s="11">
        <f t="shared" si="261"/>
        <v>65005.178877852843</v>
      </c>
      <c r="O2809" s="12">
        <f t="shared" si="262"/>
        <v>5417.0982398210699</v>
      </c>
      <c r="P2809" s="13">
        <f>IF(H2809&lt;Constants!$B$2,1,0)</f>
        <v>1</v>
      </c>
      <c r="Q2809" s="13">
        <f>IF(N2809&lt;Constants!$B$2,1,0)</f>
        <v>1</v>
      </c>
      <c r="R2809" s="13">
        <f t="shared" si="263"/>
        <v>0</v>
      </c>
      <c r="S2809" s="6">
        <v>1</v>
      </c>
    </row>
    <row r="2810" spans="1:19" x14ac:dyDescent="0.35">
      <c r="A2810" s="6">
        <v>4234</v>
      </c>
      <c r="B2810" s="6">
        <v>12</v>
      </c>
      <c r="C2810" s="7">
        <v>5114.7822265625</v>
      </c>
      <c r="D2810" s="6">
        <v>10</v>
      </c>
      <c r="E2810" s="8">
        <v>4.7568283081054696</v>
      </c>
      <c r="F2810" s="9">
        <v>0.92960783415130099</v>
      </c>
      <c r="G2810" s="10">
        <v>1500</v>
      </c>
      <c r="H2810" s="10">
        <v>110420.078125</v>
      </c>
      <c r="I2810" s="11">
        <f>H2810/Constants!$B$4</f>
        <v>9201.6731770833339</v>
      </c>
      <c r="J2810" s="11">
        <f>G2810*Constants!$B$4/D2810</f>
        <v>1800</v>
      </c>
      <c r="K2810" s="11">
        <f t="shared" si="258"/>
        <v>1936.3003772911791</v>
      </c>
      <c r="L2810" s="12">
        <f t="shared" si="259"/>
        <v>150</v>
      </c>
      <c r="M2810" s="12">
        <f t="shared" si="260"/>
        <v>161.35836477426494</v>
      </c>
      <c r="N2810" s="11">
        <f t="shared" si="261"/>
        <v>108483.77774770882</v>
      </c>
      <c r="O2810" s="12">
        <f t="shared" si="262"/>
        <v>9040.3148123090687</v>
      </c>
      <c r="P2810" s="13">
        <f>IF(H2810&lt;Constants!$B$2,1,0)</f>
        <v>0</v>
      </c>
      <c r="Q2810" s="13">
        <f>IF(N2810&lt;Constants!$B$2,1,0)</f>
        <v>0</v>
      </c>
      <c r="R2810" s="13">
        <f t="shared" si="263"/>
        <v>0</v>
      </c>
      <c r="S2810" s="6">
        <v>0</v>
      </c>
    </row>
    <row r="2811" spans="1:19" x14ac:dyDescent="0.35">
      <c r="A2811" s="6">
        <v>4235</v>
      </c>
      <c r="B2811" s="6">
        <v>1</v>
      </c>
      <c r="C2811" s="7">
        <v>892.40277099609398</v>
      </c>
      <c r="D2811" s="6">
        <v>1</v>
      </c>
      <c r="E2811" s="8">
        <v>1</v>
      </c>
      <c r="F2811" s="9">
        <v>1.23327165642689</v>
      </c>
      <c r="G2811" s="10">
        <v>30</v>
      </c>
      <c r="H2811" s="10">
        <v>144658.71875</v>
      </c>
      <c r="I2811" s="11">
        <f>H2811/Constants!$B$4</f>
        <v>12054.893229166666</v>
      </c>
      <c r="J2811" s="11">
        <f>G2811*Constants!$B$4/D2811</f>
        <v>360</v>
      </c>
      <c r="K2811" s="11">
        <f t="shared" si="258"/>
        <v>291.90648963993385</v>
      </c>
      <c r="L2811" s="12">
        <f t="shared" si="259"/>
        <v>30</v>
      </c>
      <c r="M2811" s="12">
        <f t="shared" si="260"/>
        <v>24.325540803327819</v>
      </c>
      <c r="N2811" s="11">
        <f t="shared" si="261"/>
        <v>144366.81226036008</v>
      </c>
      <c r="O2811" s="12">
        <f t="shared" si="262"/>
        <v>12030.567688363339</v>
      </c>
      <c r="P2811" s="13">
        <f>IF(H2811&lt;Constants!$B$2,1,0)</f>
        <v>0</v>
      </c>
      <c r="Q2811" s="13">
        <f>IF(N2811&lt;Constants!$B$2,1,0)</f>
        <v>0</v>
      </c>
      <c r="R2811" s="13">
        <f t="shared" si="263"/>
        <v>0</v>
      </c>
      <c r="S2811" s="6">
        <v>0</v>
      </c>
    </row>
    <row r="2812" spans="1:19" x14ac:dyDescent="0.35">
      <c r="A2812" s="6">
        <v>4235</v>
      </c>
      <c r="B2812" s="6">
        <v>2</v>
      </c>
      <c r="C2812" s="7">
        <v>1784.80554199219</v>
      </c>
      <c r="D2812" s="6">
        <v>2</v>
      </c>
      <c r="E2812" s="8">
        <v>1.6817928552627599</v>
      </c>
      <c r="F2812" s="9">
        <v>0.93209536383335301</v>
      </c>
      <c r="G2812" s="10">
        <v>0</v>
      </c>
      <c r="H2812" s="10">
        <v>132170.6875</v>
      </c>
      <c r="I2812" s="11">
        <f>H2812/Constants!$B$4</f>
        <v>11014.223958333334</v>
      </c>
      <c r="J2812" s="11">
        <f>G2812*Constants!$B$4/D2812</f>
        <v>0</v>
      </c>
      <c r="K2812" s="11">
        <f t="shared" si="258"/>
        <v>0</v>
      </c>
      <c r="L2812" s="12">
        <f t="shared" si="259"/>
        <v>0</v>
      </c>
      <c r="M2812" s="12">
        <f t="shared" si="260"/>
        <v>0</v>
      </c>
      <c r="N2812" s="11">
        <f t="shared" si="261"/>
        <v>132170.6875</v>
      </c>
      <c r="O2812" s="12">
        <f t="shared" si="262"/>
        <v>11014.223958333334</v>
      </c>
      <c r="P2812" s="13">
        <f>IF(H2812&lt;Constants!$B$2,1,0)</f>
        <v>0</v>
      </c>
      <c r="Q2812" s="13">
        <f>IF(N2812&lt;Constants!$B$2,1,0)</f>
        <v>0</v>
      </c>
      <c r="R2812" s="13">
        <f t="shared" si="263"/>
        <v>0</v>
      </c>
      <c r="S2812" s="6">
        <v>0</v>
      </c>
    </row>
    <row r="2813" spans="1:19" x14ac:dyDescent="0.35">
      <c r="A2813" s="6">
        <v>4235</v>
      </c>
      <c r="B2813" s="6">
        <v>3</v>
      </c>
      <c r="C2813" s="7">
        <v>2677.20825195313</v>
      </c>
      <c r="D2813" s="6">
        <v>3</v>
      </c>
      <c r="E2813" s="8">
        <v>2.2795071601867698</v>
      </c>
      <c r="F2813" s="9">
        <v>1.2045140733680599</v>
      </c>
      <c r="G2813" s="10">
        <v>2050</v>
      </c>
      <c r="H2813" s="10">
        <v>197953.09375</v>
      </c>
      <c r="I2813" s="11">
        <f>H2813/Constants!$B$4</f>
        <v>16496.091145833332</v>
      </c>
      <c r="J2813" s="11">
        <f>G2813*Constants!$B$4/D2813</f>
        <v>8200</v>
      </c>
      <c r="K2813" s="11">
        <f t="shared" si="258"/>
        <v>6807.7245266808513</v>
      </c>
      <c r="L2813" s="12">
        <f t="shared" si="259"/>
        <v>683.33333333333337</v>
      </c>
      <c r="M2813" s="12">
        <f t="shared" si="260"/>
        <v>567.31037722340432</v>
      </c>
      <c r="N2813" s="11">
        <f t="shared" si="261"/>
        <v>191145.36922331914</v>
      </c>
      <c r="O2813" s="12">
        <f t="shared" si="262"/>
        <v>15928.780768609928</v>
      </c>
      <c r="P2813" s="13">
        <f>IF(H2813&lt;Constants!$B$2,1,0)</f>
        <v>0</v>
      </c>
      <c r="Q2813" s="13">
        <f>IF(N2813&lt;Constants!$B$2,1,0)</f>
        <v>0</v>
      </c>
      <c r="R2813" s="13">
        <f t="shared" si="263"/>
        <v>0</v>
      </c>
      <c r="S2813" s="6">
        <v>0</v>
      </c>
    </row>
    <row r="2814" spans="1:19" x14ac:dyDescent="0.35">
      <c r="A2814" s="6">
        <v>4235</v>
      </c>
      <c r="B2814" s="6">
        <v>4</v>
      </c>
      <c r="C2814" s="7">
        <v>2677.20825195313</v>
      </c>
      <c r="D2814" s="6">
        <v>3</v>
      </c>
      <c r="E2814" s="8">
        <v>2.2795071601867698</v>
      </c>
      <c r="F2814" s="9">
        <v>1.1216467729049999</v>
      </c>
      <c r="G2814" s="10">
        <v>0</v>
      </c>
      <c r="H2814" s="10">
        <v>153413.75</v>
      </c>
      <c r="I2814" s="11">
        <f>H2814/Constants!$B$4</f>
        <v>12784.479166666666</v>
      </c>
      <c r="J2814" s="11">
        <f>G2814*Constants!$B$4/D2814</f>
        <v>0</v>
      </c>
      <c r="K2814" s="11">
        <f t="shared" si="258"/>
        <v>0</v>
      </c>
      <c r="L2814" s="12">
        <f t="shared" si="259"/>
        <v>0</v>
      </c>
      <c r="M2814" s="12">
        <f t="shared" si="260"/>
        <v>0</v>
      </c>
      <c r="N2814" s="11">
        <f t="shared" si="261"/>
        <v>153413.75</v>
      </c>
      <c r="O2814" s="12">
        <f t="shared" si="262"/>
        <v>12784.479166666666</v>
      </c>
      <c r="P2814" s="13">
        <f>IF(H2814&lt;Constants!$B$2,1,0)</f>
        <v>0</v>
      </c>
      <c r="Q2814" s="13">
        <f>IF(N2814&lt;Constants!$B$2,1,0)</f>
        <v>0</v>
      </c>
      <c r="R2814" s="13">
        <f t="shared" si="263"/>
        <v>0</v>
      </c>
      <c r="S2814" s="6">
        <v>0</v>
      </c>
    </row>
    <row r="2815" spans="1:19" x14ac:dyDescent="0.35">
      <c r="A2815" s="6">
        <v>4235</v>
      </c>
      <c r="B2815" s="6">
        <v>5</v>
      </c>
      <c r="C2815" s="7">
        <v>3569.61108398438</v>
      </c>
      <c r="D2815" s="6">
        <v>4</v>
      </c>
      <c r="E2815" s="8">
        <v>2.2795071601867698</v>
      </c>
      <c r="F2815" s="9">
        <v>1.23881661596286</v>
      </c>
      <c r="G2815" s="10">
        <v>0</v>
      </c>
      <c r="H2815" s="10">
        <v>226889.09375</v>
      </c>
      <c r="I2815" s="11">
        <f>H2815/Constants!$B$4</f>
        <v>18907.424479166668</v>
      </c>
      <c r="J2815" s="11">
        <f>G2815*Constants!$B$4/D2815</f>
        <v>0</v>
      </c>
      <c r="K2815" s="11">
        <f t="shared" si="258"/>
        <v>0</v>
      </c>
      <c r="L2815" s="12">
        <f t="shared" si="259"/>
        <v>0</v>
      </c>
      <c r="M2815" s="12">
        <f t="shared" si="260"/>
        <v>0</v>
      </c>
      <c r="N2815" s="11">
        <f t="shared" si="261"/>
        <v>226889.09375</v>
      </c>
      <c r="O2815" s="12">
        <f t="shared" si="262"/>
        <v>18907.424479166668</v>
      </c>
      <c r="P2815" s="13">
        <f>IF(H2815&lt;Constants!$B$2,1,0)</f>
        <v>0</v>
      </c>
      <c r="Q2815" s="13">
        <f>IF(N2815&lt;Constants!$B$2,1,0)</f>
        <v>0</v>
      </c>
      <c r="R2815" s="13">
        <f t="shared" si="263"/>
        <v>0</v>
      </c>
      <c r="S2815" s="6">
        <v>0</v>
      </c>
    </row>
    <row r="2816" spans="1:19" x14ac:dyDescent="0.35">
      <c r="A2816" s="6">
        <v>4235</v>
      </c>
      <c r="B2816" s="6">
        <v>6</v>
      </c>
      <c r="C2816" s="7">
        <v>3569.61108398438</v>
      </c>
      <c r="D2816" s="6">
        <v>4</v>
      </c>
      <c r="E2816" s="8">
        <v>2.5588865280151398</v>
      </c>
      <c r="F2816" s="9">
        <v>1.2104924740613801</v>
      </c>
      <c r="G2816" s="10">
        <v>0</v>
      </c>
      <c r="H2816" s="10">
        <v>120413.046875</v>
      </c>
      <c r="I2816" s="11">
        <f>H2816/Constants!$B$4</f>
        <v>10034.420572916666</v>
      </c>
      <c r="J2816" s="11">
        <f>G2816*Constants!$B$4/D2816</f>
        <v>0</v>
      </c>
      <c r="K2816" s="11">
        <f t="shared" si="258"/>
        <v>0</v>
      </c>
      <c r="L2816" s="12">
        <f t="shared" si="259"/>
        <v>0</v>
      </c>
      <c r="M2816" s="12">
        <f t="shared" si="260"/>
        <v>0</v>
      </c>
      <c r="N2816" s="11">
        <f t="shared" si="261"/>
        <v>120413.046875</v>
      </c>
      <c r="O2816" s="12">
        <f t="shared" si="262"/>
        <v>10034.420572916666</v>
      </c>
      <c r="P2816" s="13">
        <f>IF(H2816&lt;Constants!$B$2,1,0)</f>
        <v>0</v>
      </c>
      <c r="Q2816" s="13">
        <f>IF(N2816&lt;Constants!$B$2,1,0)</f>
        <v>0</v>
      </c>
      <c r="R2816" s="13">
        <f t="shared" si="263"/>
        <v>0</v>
      </c>
      <c r="S2816" s="6">
        <v>0</v>
      </c>
    </row>
    <row r="2817" spans="1:19" x14ac:dyDescent="0.35">
      <c r="A2817" s="6">
        <v>4235</v>
      </c>
      <c r="B2817" s="6">
        <v>7</v>
      </c>
      <c r="C2817" s="7">
        <v>3569.61108398438</v>
      </c>
      <c r="D2817" s="6">
        <v>4</v>
      </c>
      <c r="E2817" s="8">
        <v>2.2795071601867698</v>
      </c>
      <c r="F2817" s="9">
        <v>1.1101356856446301</v>
      </c>
      <c r="G2817" s="10">
        <v>0</v>
      </c>
      <c r="H2817" s="10">
        <v>121417.5625</v>
      </c>
      <c r="I2817" s="11">
        <f>H2817/Constants!$B$4</f>
        <v>10118.130208333334</v>
      </c>
      <c r="J2817" s="11">
        <f>G2817*Constants!$B$4/D2817</f>
        <v>0</v>
      </c>
      <c r="K2817" s="11">
        <f t="shared" si="258"/>
        <v>0</v>
      </c>
      <c r="L2817" s="12">
        <f t="shared" si="259"/>
        <v>0</v>
      </c>
      <c r="M2817" s="12">
        <f t="shared" si="260"/>
        <v>0</v>
      </c>
      <c r="N2817" s="11">
        <f t="shared" si="261"/>
        <v>121417.5625</v>
      </c>
      <c r="O2817" s="12">
        <f t="shared" si="262"/>
        <v>10118.130208333334</v>
      </c>
      <c r="P2817" s="13">
        <f>IF(H2817&lt;Constants!$B$2,1,0)</f>
        <v>0</v>
      </c>
      <c r="Q2817" s="13">
        <f>IF(N2817&lt;Constants!$B$2,1,0)</f>
        <v>0</v>
      </c>
      <c r="R2817" s="13">
        <f t="shared" si="263"/>
        <v>0</v>
      </c>
      <c r="S2817" s="6">
        <v>0</v>
      </c>
    </row>
    <row r="2818" spans="1:19" x14ac:dyDescent="0.35">
      <c r="A2818" s="6">
        <v>4235</v>
      </c>
      <c r="B2818" s="6">
        <v>8</v>
      </c>
      <c r="C2818" s="7">
        <v>4462.013671875</v>
      </c>
      <c r="D2818" s="6">
        <v>5</v>
      </c>
      <c r="E2818" s="8">
        <v>2.8284270763397199</v>
      </c>
      <c r="F2818" s="9">
        <v>1.2516963215308401</v>
      </c>
      <c r="G2818" s="10">
        <v>500</v>
      </c>
      <c r="H2818" s="10">
        <v>69826.6875</v>
      </c>
      <c r="I2818" s="11">
        <f>H2818/Constants!$B$4</f>
        <v>5818.890625</v>
      </c>
      <c r="J2818" s="11">
        <f>G2818*Constants!$B$4/D2818</f>
        <v>1200</v>
      </c>
      <c r="K2818" s="11">
        <f t="shared" si="258"/>
        <v>958.69899060850889</v>
      </c>
      <c r="L2818" s="12">
        <f t="shared" si="259"/>
        <v>100</v>
      </c>
      <c r="M2818" s="12">
        <f t="shared" si="260"/>
        <v>79.891582550709074</v>
      </c>
      <c r="N2818" s="11">
        <f t="shared" si="261"/>
        <v>68867.988509391493</v>
      </c>
      <c r="O2818" s="12">
        <f t="shared" si="262"/>
        <v>5738.9990424492908</v>
      </c>
      <c r="P2818" s="13">
        <f>IF(H2818&lt;Constants!$B$2,1,0)</f>
        <v>1</v>
      </c>
      <c r="Q2818" s="13">
        <f>IF(N2818&lt;Constants!$B$2,1,0)</f>
        <v>1</v>
      </c>
      <c r="R2818" s="13">
        <f t="shared" si="263"/>
        <v>0</v>
      </c>
      <c r="S2818" s="6">
        <v>1</v>
      </c>
    </row>
    <row r="2819" spans="1:19" x14ac:dyDescent="0.35">
      <c r="A2819" s="6">
        <v>4235</v>
      </c>
      <c r="B2819" s="6">
        <v>9</v>
      </c>
      <c r="C2819" s="7">
        <v>4462.013671875</v>
      </c>
      <c r="D2819" s="6">
        <v>5</v>
      </c>
      <c r="E2819" s="8">
        <v>2.5588865280151398</v>
      </c>
      <c r="F2819" s="9">
        <v>0.90599268619912598</v>
      </c>
      <c r="G2819" s="10">
        <v>60</v>
      </c>
      <c r="H2819" s="10">
        <v>63316.203125</v>
      </c>
      <c r="I2819" s="11">
        <f>H2819/Constants!$B$4</f>
        <v>5276.350260416667</v>
      </c>
      <c r="J2819" s="11">
        <f>G2819*Constants!$B$4/D2819</f>
        <v>144</v>
      </c>
      <c r="K2819" s="11">
        <f t="shared" ref="K2819:K2882" si="264">J2819/F2819</f>
        <v>158.94168042803668</v>
      </c>
      <c r="L2819" s="12">
        <f t="shared" ref="L2819:L2882" si="265">G2819/D2819</f>
        <v>12</v>
      </c>
      <c r="M2819" s="12">
        <f t="shared" ref="M2819:M2882" si="266">L2819/F2819</f>
        <v>13.245140035669724</v>
      </c>
      <c r="N2819" s="11">
        <f t="shared" ref="N2819:N2882" si="267">H2819-K2819</f>
        <v>63157.261444571966</v>
      </c>
      <c r="O2819" s="12">
        <f t="shared" ref="O2819:O2882" si="268">I2819-M2819</f>
        <v>5263.1051203809975</v>
      </c>
      <c r="P2819" s="13">
        <f>IF(H2819&lt;Constants!$B$2,1,0)</f>
        <v>1</v>
      </c>
      <c r="Q2819" s="13">
        <f>IF(N2819&lt;Constants!$B$2,1,0)</f>
        <v>1</v>
      </c>
      <c r="R2819" s="13">
        <f t="shared" ref="R2819:R2882" si="269">IF(AND(P2819=0,Q2819=1),1,0)</f>
        <v>0</v>
      </c>
      <c r="S2819" s="6">
        <v>1</v>
      </c>
    </row>
    <row r="2820" spans="1:19" x14ac:dyDescent="0.35">
      <c r="A2820" s="6">
        <v>4235</v>
      </c>
      <c r="B2820" s="6">
        <v>10</v>
      </c>
      <c r="C2820" s="7">
        <v>4462.013671875</v>
      </c>
      <c r="D2820" s="6">
        <v>5</v>
      </c>
      <c r="E2820" s="8">
        <v>3.08965063095093</v>
      </c>
      <c r="F2820" s="9">
        <v>1.1606623530426601</v>
      </c>
      <c r="G2820" s="10">
        <v>0</v>
      </c>
      <c r="H2820" s="10">
        <v>129207.1875</v>
      </c>
      <c r="I2820" s="11">
        <f>H2820/Constants!$B$4</f>
        <v>10767.265625</v>
      </c>
      <c r="J2820" s="11">
        <f>G2820*Constants!$B$4/D2820</f>
        <v>0</v>
      </c>
      <c r="K2820" s="11">
        <f t="shared" si="264"/>
        <v>0</v>
      </c>
      <c r="L2820" s="12">
        <f t="shared" si="265"/>
        <v>0</v>
      </c>
      <c r="M2820" s="12">
        <f t="shared" si="266"/>
        <v>0</v>
      </c>
      <c r="N2820" s="11">
        <f t="shared" si="267"/>
        <v>129207.1875</v>
      </c>
      <c r="O2820" s="12">
        <f t="shared" si="268"/>
        <v>10767.265625</v>
      </c>
      <c r="P2820" s="13">
        <f>IF(H2820&lt;Constants!$B$2,1,0)</f>
        <v>0</v>
      </c>
      <c r="Q2820" s="13">
        <f>IF(N2820&lt;Constants!$B$2,1,0)</f>
        <v>0</v>
      </c>
      <c r="R2820" s="13">
        <f t="shared" si="269"/>
        <v>0</v>
      </c>
      <c r="S2820" s="6">
        <v>0</v>
      </c>
    </row>
    <row r="2821" spans="1:19" x14ac:dyDescent="0.35">
      <c r="A2821" s="6">
        <v>4235</v>
      </c>
      <c r="B2821" s="6">
        <v>11</v>
      </c>
      <c r="C2821" s="7">
        <v>5354.41650390625</v>
      </c>
      <c r="D2821" s="6">
        <v>6</v>
      </c>
      <c r="E2821" s="8">
        <v>3.5914680957794198</v>
      </c>
      <c r="F2821" s="9">
        <v>1.1032976320221599</v>
      </c>
      <c r="G2821" s="10">
        <v>0</v>
      </c>
      <c r="H2821" s="10">
        <v>187997.046875</v>
      </c>
      <c r="I2821" s="11">
        <f>H2821/Constants!$B$4</f>
        <v>15666.420572916666</v>
      </c>
      <c r="J2821" s="11">
        <f>G2821*Constants!$B$4/D2821</f>
        <v>0</v>
      </c>
      <c r="K2821" s="11">
        <f t="shared" si="264"/>
        <v>0</v>
      </c>
      <c r="L2821" s="12">
        <f t="shared" si="265"/>
        <v>0</v>
      </c>
      <c r="M2821" s="12">
        <f t="shared" si="266"/>
        <v>0</v>
      </c>
      <c r="N2821" s="11">
        <f t="shared" si="267"/>
        <v>187997.046875</v>
      </c>
      <c r="O2821" s="12">
        <f t="shared" si="268"/>
        <v>15666.420572916666</v>
      </c>
      <c r="P2821" s="13">
        <f>IF(H2821&lt;Constants!$B$2,1,0)</f>
        <v>0</v>
      </c>
      <c r="Q2821" s="13">
        <f>IF(N2821&lt;Constants!$B$2,1,0)</f>
        <v>0</v>
      </c>
      <c r="R2821" s="13">
        <f t="shared" si="269"/>
        <v>0</v>
      </c>
      <c r="S2821" s="6">
        <v>0</v>
      </c>
    </row>
    <row r="2822" spans="1:19" x14ac:dyDescent="0.35">
      <c r="A2822" s="6">
        <v>4235</v>
      </c>
      <c r="B2822" s="6">
        <v>12</v>
      </c>
      <c r="C2822" s="7">
        <v>6246.8193359375</v>
      </c>
      <c r="D2822" s="6">
        <v>7</v>
      </c>
      <c r="E2822" s="8">
        <v>4.3035168647766104</v>
      </c>
      <c r="F2822" s="9">
        <v>1.0460299905475701</v>
      </c>
      <c r="G2822" s="10">
        <v>1700</v>
      </c>
      <c r="H2822" s="10">
        <v>85013.7265625</v>
      </c>
      <c r="I2822" s="11">
        <f>H2822/Constants!$B$4</f>
        <v>7084.477213541667</v>
      </c>
      <c r="J2822" s="11">
        <f>G2822*Constants!$B$4/D2822</f>
        <v>2914.2857142857142</v>
      </c>
      <c r="K2822" s="11">
        <f t="shared" si="264"/>
        <v>2786.0441293467693</v>
      </c>
      <c r="L2822" s="12">
        <f t="shared" si="265"/>
        <v>242.85714285714286</v>
      </c>
      <c r="M2822" s="12">
        <f t="shared" si="266"/>
        <v>232.17034411223079</v>
      </c>
      <c r="N2822" s="11">
        <f t="shared" si="267"/>
        <v>82227.682433153226</v>
      </c>
      <c r="O2822" s="12">
        <f t="shared" si="268"/>
        <v>6852.3068694294361</v>
      </c>
      <c r="P2822" s="13">
        <f>IF(H2822&lt;Constants!$B$2,1,0)</f>
        <v>0</v>
      </c>
      <c r="Q2822" s="13">
        <f>IF(N2822&lt;Constants!$B$2,1,0)</f>
        <v>0</v>
      </c>
      <c r="R2822" s="13">
        <f t="shared" si="269"/>
        <v>0</v>
      </c>
      <c r="S2822" s="6">
        <v>0</v>
      </c>
    </row>
    <row r="2823" spans="1:19" x14ac:dyDescent="0.35">
      <c r="A2823" s="6">
        <v>4236</v>
      </c>
      <c r="B2823" s="6">
        <v>1</v>
      </c>
      <c r="C2823" s="7">
        <v>180.64830017089801</v>
      </c>
      <c r="D2823" s="6">
        <v>1</v>
      </c>
      <c r="E2823" s="8">
        <v>1</v>
      </c>
      <c r="F2823" s="9">
        <v>1.0293296209766301</v>
      </c>
      <c r="G2823" s="10">
        <v>2200</v>
      </c>
      <c r="H2823" s="10">
        <v>168590.5625</v>
      </c>
      <c r="I2823" s="11">
        <f>H2823/Constants!$B$4</f>
        <v>14049.213541666666</v>
      </c>
      <c r="J2823" s="11">
        <f>G2823*Constants!$B$4/D2823</f>
        <v>26400</v>
      </c>
      <c r="K2823" s="11">
        <f t="shared" si="264"/>
        <v>25647.760894077473</v>
      </c>
      <c r="L2823" s="12">
        <f t="shared" si="265"/>
        <v>2200</v>
      </c>
      <c r="M2823" s="12">
        <f t="shared" si="266"/>
        <v>2137.3134078397893</v>
      </c>
      <c r="N2823" s="11">
        <f t="shared" si="267"/>
        <v>142942.80160592252</v>
      </c>
      <c r="O2823" s="12">
        <f t="shared" si="268"/>
        <v>11911.900133826877</v>
      </c>
      <c r="P2823" s="13">
        <f>IF(H2823&lt;Constants!$B$2,1,0)</f>
        <v>0</v>
      </c>
      <c r="Q2823" s="13">
        <f>IF(N2823&lt;Constants!$B$2,1,0)</f>
        <v>0</v>
      </c>
      <c r="R2823" s="13">
        <f t="shared" si="269"/>
        <v>0</v>
      </c>
      <c r="S2823" s="6">
        <v>0</v>
      </c>
    </row>
    <row r="2824" spans="1:19" x14ac:dyDescent="0.35">
      <c r="A2824" s="6">
        <v>4236</v>
      </c>
      <c r="B2824" s="6">
        <v>2</v>
      </c>
      <c r="C2824" s="7">
        <v>361.29660034179699</v>
      </c>
      <c r="D2824" s="6">
        <v>2</v>
      </c>
      <c r="E2824" s="8">
        <v>1.6817928552627599</v>
      </c>
      <c r="F2824" s="9">
        <v>1.1677618535026899</v>
      </c>
      <c r="G2824" s="10">
        <v>0</v>
      </c>
      <c r="H2824" s="10">
        <v>267579.90625</v>
      </c>
      <c r="I2824" s="11">
        <f>H2824/Constants!$B$4</f>
        <v>22298.325520833332</v>
      </c>
      <c r="J2824" s="11">
        <f>G2824*Constants!$B$4/D2824</f>
        <v>0</v>
      </c>
      <c r="K2824" s="11">
        <f t="shared" si="264"/>
        <v>0</v>
      </c>
      <c r="L2824" s="12">
        <f t="shared" si="265"/>
        <v>0</v>
      </c>
      <c r="M2824" s="12">
        <f t="shared" si="266"/>
        <v>0</v>
      </c>
      <c r="N2824" s="11">
        <f t="shared" si="267"/>
        <v>267579.90625</v>
      </c>
      <c r="O2824" s="12">
        <f t="shared" si="268"/>
        <v>22298.325520833332</v>
      </c>
      <c r="P2824" s="13">
        <f>IF(H2824&lt;Constants!$B$2,1,0)</f>
        <v>0</v>
      </c>
      <c r="Q2824" s="13">
        <f>IF(N2824&lt;Constants!$B$2,1,0)</f>
        <v>0</v>
      </c>
      <c r="R2824" s="13">
        <f t="shared" si="269"/>
        <v>0</v>
      </c>
      <c r="S2824" s="6">
        <v>0</v>
      </c>
    </row>
    <row r="2825" spans="1:19" x14ac:dyDescent="0.35">
      <c r="A2825" s="6">
        <v>4236</v>
      </c>
      <c r="B2825" s="6">
        <v>3</v>
      </c>
      <c r="C2825" s="7">
        <v>361.29660034179699</v>
      </c>
      <c r="D2825" s="6">
        <v>2</v>
      </c>
      <c r="E2825" s="8">
        <v>1.6817928552627599</v>
      </c>
      <c r="F2825" s="9">
        <v>1.11404321868367</v>
      </c>
      <c r="G2825" s="10">
        <v>100</v>
      </c>
      <c r="H2825" s="10">
        <v>132323.46875</v>
      </c>
      <c r="I2825" s="11">
        <f>H2825/Constants!$B$4</f>
        <v>11026.955729166666</v>
      </c>
      <c r="J2825" s="11">
        <f>G2825*Constants!$B$4/D2825</f>
        <v>600</v>
      </c>
      <c r="K2825" s="11">
        <f t="shared" si="264"/>
        <v>538.57874626170019</v>
      </c>
      <c r="L2825" s="12">
        <f t="shared" si="265"/>
        <v>50</v>
      </c>
      <c r="M2825" s="12">
        <f t="shared" si="266"/>
        <v>44.881562188475009</v>
      </c>
      <c r="N2825" s="11">
        <f t="shared" si="267"/>
        <v>131784.89000373831</v>
      </c>
      <c r="O2825" s="12">
        <f t="shared" si="268"/>
        <v>10982.074166978191</v>
      </c>
      <c r="P2825" s="13">
        <f>IF(H2825&lt;Constants!$B$2,1,0)</f>
        <v>0</v>
      </c>
      <c r="Q2825" s="13">
        <f>IF(N2825&lt;Constants!$B$2,1,0)</f>
        <v>0</v>
      </c>
      <c r="R2825" s="13">
        <f t="shared" si="269"/>
        <v>0</v>
      </c>
      <c r="S2825" s="6">
        <v>0</v>
      </c>
    </row>
    <row r="2826" spans="1:19" x14ac:dyDescent="0.35">
      <c r="A2826" s="6">
        <v>4236</v>
      </c>
      <c r="B2826" s="6">
        <v>4</v>
      </c>
      <c r="C2826" s="7">
        <v>541.94488525390602</v>
      </c>
      <c r="D2826" s="6">
        <v>3</v>
      </c>
      <c r="E2826" s="8">
        <v>2.2795071601867698</v>
      </c>
      <c r="F2826" s="9">
        <v>1.0555356757179799</v>
      </c>
      <c r="G2826" s="10">
        <v>0</v>
      </c>
      <c r="H2826" s="10">
        <v>133102.921875</v>
      </c>
      <c r="I2826" s="11">
        <f>H2826/Constants!$B$4</f>
        <v>11091.91015625</v>
      </c>
      <c r="J2826" s="11">
        <f>G2826*Constants!$B$4/D2826</f>
        <v>0</v>
      </c>
      <c r="K2826" s="11">
        <f t="shared" si="264"/>
        <v>0</v>
      </c>
      <c r="L2826" s="12">
        <f t="shared" si="265"/>
        <v>0</v>
      </c>
      <c r="M2826" s="12">
        <f t="shared" si="266"/>
        <v>0</v>
      </c>
      <c r="N2826" s="11">
        <f t="shared" si="267"/>
        <v>133102.921875</v>
      </c>
      <c r="O2826" s="12">
        <f t="shared" si="268"/>
        <v>11091.91015625</v>
      </c>
      <c r="P2826" s="13">
        <f>IF(H2826&lt;Constants!$B$2,1,0)</f>
        <v>0</v>
      </c>
      <c r="Q2826" s="13">
        <f>IF(N2826&lt;Constants!$B$2,1,0)</f>
        <v>0</v>
      </c>
      <c r="R2826" s="13">
        <f t="shared" si="269"/>
        <v>0</v>
      </c>
      <c r="S2826" s="6">
        <v>0</v>
      </c>
    </row>
    <row r="2827" spans="1:19" x14ac:dyDescent="0.35">
      <c r="A2827" s="6">
        <v>4236</v>
      </c>
      <c r="B2827" s="6">
        <v>5</v>
      </c>
      <c r="C2827" s="7">
        <v>541.94488525390602</v>
      </c>
      <c r="D2827" s="6">
        <v>3</v>
      </c>
      <c r="E2827" s="8">
        <v>1.98817682266235</v>
      </c>
      <c r="F2827" s="9">
        <v>1.22531723128998</v>
      </c>
      <c r="G2827" s="10">
        <v>2000</v>
      </c>
      <c r="H2827" s="10">
        <v>133099.890625</v>
      </c>
      <c r="I2827" s="11">
        <f>H2827/Constants!$B$4</f>
        <v>11091.657552083334</v>
      </c>
      <c r="J2827" s="11">
        <f>G2827*Constants!$B$4/D2827</f>
        <v>8000</v>
      </c>
      <c r="K2827" s="11">
        <f t="shared" si="264"/>
        <v>6528.92148719546</v>
      </c>
      <c r="L2827" s="12">
        <f t="shared" si="265"/>
        <v>666.66666666666663</v>
      </c>
      <c r="M2827" s="12">
        <f t="shared" si="266"/>
        <v>544.07679059962163</v>
      </c>
      <c r="N2827" s="11">
        <f t="shared" si="267"/>
        <v>126570.96913780454</v>
      </c>
      <c r="O2827" s="12">
        <f t="shared" si="268"/>
        <v>10547.580761483712</v>
      </c>
      <c r="P2827" s="13">
        <f>IF(H2827&lt;Constants!$B$2,1,0)</f>
        <v>0</v>
      </c>
      <c r="Q2827" s="13">
        <f>IF(N2827&lt;Constants!$B$2,1,0)</f>
        <v>0</v>
      </c>
      <c r="R2827" s="13">
        <f t="shared" si="269"/>
        <v>0</v>
      </c>
      <c r="S2827" s="6">
        <v>0</v>
      </c>
    </row>
    <row r="2828" spans="1:19" x14ac:dyDescent="0.35">
      <c r="A2828" s="6">
        <v>4236</v>
      </c>
      <c r="B2828" s="6">
        <v>6</v>
      </c>
      <c r="C2828" s="7">
        <v>722.59320068359398</v>
      </c>
      <c r="D2828" s="6">
        <v>4</v>
      </c>
      <c r="E2828" s="8">
        <v>2.8284270763397199</v>
      </c>
      <c r="F2828" s="9">
        <v>1.11440690038321</v>
      </c>
      <c r="G2828" s="10">
        <v>0</v>
      </c>
      <c r="H2828" s="10">
        <v>179088.15625</v>
      </c>
      <c r="I2828" s="11">
        <f>H2828/Constants!$B$4</f>
        <v>14924.013020833334</v>
      </c>
      <c r="J2828" s="11">
        <f>G2828*Constants!$B$4/D2828</f>
        <v>0</v>
      </c>
      <c r="K2828" s="11">
        <f t="shared" si="264"/>
        <v>0</v>
      </c>
      <c r="L2828" s="12">
        <f t="shared" si="265"/>
        <v>0</v>
      </c>
      <c r="M2828" s="12">
        <f t="shared" si="266"/>
        <v>0</v>
      </c>
      <c r="N2828" s="11">
        <f t="shared" si="267"/>
        <v>179088.15625</v>
      </c>
      <c r="O2828" s="12">
        <f t="shared" si="268"/>
        <v>14924.013020833334</v>
      </c>
      <c r="P2828" s="13">
        <f>IF(H2828&lt;Constants!$B$2,1,0)</f>
        <v>0</v>
      </c>
      <c r="Q2828" s="13">
        <f>IF(N2828&lt;Constants!$B$2,1,0)</f>
        <v>0</v>
      </c>
      <c r="R2828" s="13">
        <f t="shared" si="269"/>
        <v>0</v>
      </c>
      <c r="S2828" s="6">
        <v>0</v>
      </c>
    </row>
    <row r="2829" spans="1:19" x14ac:dyDescent="0.35">
      <c r="A2829" s="6">
        <v>4236</v>
      </c>
      <c r="B2829" s="6">
        <v>7</v>
      </c>
      <c r="C2829" s="7">
        <v>541.94488525390602</v>
      </c>
      <c r="D2829" s="6">
        <v>3</v>
      </c>
      <c r="E2829" s="8">
        <v>1.98817682266235</v>
      </c>
      <c r="F2829" s="9">
        <v>1.0564029252523499</v>
      </c>
      <c r="G2829" s="10">
        <v>0</v>
      </c>
      <c r="H2829" s="10">
        <v>147018.6875</v>
      </c>
      <c r="I2829" s="11">
        <f>H2829/Constants!$B$4</f>
        <v>12251.557291666666</v>
      </c>
      <c r="J2829" s="11">
        <f>G2829*Constants!$B$4/D2829</f>
        <v>0</v>
      </c>
      <c r="K2829" s="11">
        <f t="shared" si="264"/>
        <v>0</v>
      </c>
      <c r="L2829" s="12">
        <f t="shared" si="265"/>
        <v>0</v>
      </c>
      <c r="M2829" s="12">
        <f t="shared" si="266"/>
        <v>0</v>
      </c>
      <c r="N2829" s="11">
        <f t="shared" si="267"/>
        <v>147018.6875</v>
      </c>
      <c r="O2829" s="12">
        <f t="shared" si="268"/>
        <v>12251.557291666666</v>
      </c>
      <c r="P2829" s="13">
        <f>IF(H2829&lt;Constants!$B$2,1,0)</f>
        <v>0</v>
      </c>
      <c r="Q2829" s="13">
        <f>IF(N2829&lt;Constants!$B$2,1,0)</f>
        <v>0</v>
      </c>
      <c r="R2829" s="13">
        <f t="shared" si="269"/>
        <v>0</v>
      </c>
      <c r="S2829" s="6">
        <v>0</v>
      </c>
    </row>
    <row r="2830" spans="1:19" x14ac:dyDescent="0.35">
      <c r="A2830" s="6">
        <v>4236</v>
      </c>
      <c r="B2830" s="6">
        <v>8</v>
      </c>
      <c r="C2830" s="7">
        <v>722.59320068359398</v>
      </c>
      <c r="D2830" s="6">
        <v>4</v>
      </c>
      <c r="E2830" s="8">
        <v>2.8284270763397199</v>
      </c>
      <c r="F2830" s="9">
        <v>1.2234158919615199</v>
      </c>
      <c r="G2830" s="10">
        <v>0</v>
      </c>
      <c r="H2830" s="10">
        <v>185963.21875</v>
      </c>
      <c r="I2830" s="11">
        <f>H2830/Constants!$B$4</f>
        <v>15496.934895833334</v>
      </c>
      <c r="J2830" s="11">
        <f>G2830*Constants!$B$4/D2830</f>
        <v>0</v>
      </c>
      <c r="K2830" s="11">
        <f t="shared" si="264"/>
        <v>0</v>
      </c>
      <c r="L2830" s="12">
        <f t="shared" si="265"/>
        <v>0</v>
      </c>
      <c r="M2830" s="12">
        <f t="shared" si="266"/>
        <v>0</v>
      </c>
      <c r="N2830" s="11">
        <f t="shared" si="267"/>
        <v>185963.21875</v>
      </c>
      <c r="O2830" s="12">
        <f t="shared" si="268"/>
        <v>15496.934895833334</v>
      </c>
      <c r="P2830" s="13">
        <f>IF(H2830&lt;Constants!$B$2,1,0)</f>
        <v>0</v>
      </c>
      <c r="Q2830" s="13">
        <f>IF(N2830&lt;Constants!$B$2,1,0)</f>
        <v>0</v>
      </c>
      <c r="R2830" s="13">
        <f t="shared" si="269"/>
        <v>0</v>
      </c>
      <c r="S2830" s="6">
        <v>0</v>
      </c>
    </row>
    <row r="2831" spans="1:19" x14ac:dyDescent="0.35">
      <c r="A2831" s="6">
        <v>4236</v>
      </c>
      <c r="B2831" s="6">
        <v>9</v>
      </c>
      <c r="C2831" s="7">
        <v>722.59320068359398</v>
      </c>
      <c r="D2831" s="6">
        <v>4</v>
      </c>
      <c r="E2831" s="8">
        <v>2.8284270763397199</v>
      </c>
      <c r="F2831" s="9">
        <v>1.22646341369707</v>
      </c>
      <c r="G2831" s="10">
        <v>0</v>
      </c>
      <c r="H2831" s="10">
        <v>152176.328125</v>
      </c>
      <c r="I2831" s="11">
        <f>H2831/Constants!$B$4</f>
        <v>12681.360677083334</v>
      </c>
      <c r="J2831" s="11">
        <f>G2831*Constants!$B$4/D2831</f>
        <v>0</v>
      </c>
      <c r="K2831" s="11">
        <f t="shared" si="264"/>
        <v>0</v>
      </c>
      <c r="L2831" s="12">
        <f t="shared" si="265"/>
        <v>0</v>
      </c>
      <c r="M2831" s="12">
        <f t="shared" si="266"/>
        <v>0</v>
      </c>
      <c r="N2831" s="11">
        <f t="shared" si="267"/>
        <v>152176.328125</v>
      </c>
      <c r="O2831" s="12">
        <f t="shared" si="268"/>
        <v>12681.360677083334</v>
      </c>
      <c r="P2831" s="13">
        <f>IF(H2831&lt;Constants!$B$2,1,0)</f>
        <v>0</v>
      </c>
      <c r="Q2831" s="13">
        <f>IF(N2831&lt;Constants!$B$2,1,0)</f>
        <v>0</v>
      </c>
      <c r="R2831" s="13">
        <f t="shared" si="269"/>
        <v>0</v>
      </c>
      <c r="S2831" s="6">
        <v>0</v>
      </c>
    </row>
    <row r="2832" spans="1:19" x14ac:dyDescent="0.35">
      <c r="A2832" s="6">
        <v>4236</v>
      </c>
      <c r="B2832" s="6">
        <v>10</v>
      </c>
      <c r="C2832" s="7">
        <v>722.59320068359398</v>
      </c>
      <c r="D2832" s="6">
        <v>4</v>
      </c>
      <c r="E2832" s="8">
        <v>2.2795071601867698</v>
      </c>
      <c r="F2832" s="9">
        <v>1.07682796266243</v>
      </c>
      <c r="G2832" s="10">
        <v>0</v>
      </c>
      <c r="H2832" s="10">
        <v>80539.3125</v>
      </c>
      <c r="I2832" s="11">
        <f>H2832/Constants!$B$4</f>
        <v>6711.609375</v>
      </c>
      <c r="J2832" s="11">
        <f>G2832*Constants!$B$4/D2832</f>
        <v>0</v>
      </c>
      <c r="K2832" s="11">
        <f t="shared" si="264"/>
        <v>0</v>
      </c>
      <c r="L2832" s="12">
        <f t="shared" si="265"/>
        <v>0</v>
      </c>
      <c r="M2832" s="12">
        <f t="shared" si="266"/>
        <v>0</v>
      </c>
      <c r="N2832" s="11">
        <f t="shared" si="267"/>
        <v>80539.3125</v>
      </c>
      <c r="O2832" s="12">
        <f t="shared" si="268"/>
        <v>6711.609375</v>
      </c>
      <c r="P2832" s="13">
        <f>IF(H2832&lt;Constants!$B$2,1,0)</f>
        <v>0</v>
      </c>
      <c r="Q2832" s="13">
        <f>IF(N2832&lt;Constants!$B$2,1,0)</f>
        <v>0</v>
      </c>
      <c r="R2832" s="13">
        <f t="shared" si="269"/>
        <v>0</v>
      </c>
      <c r="S2832" s="6">
        <v>0</v>
      </c>
    </row>
    <row r="2833" spans="1:19" x14ac:dyDescent="0.35">
      <c r="A2833" s="6">
        <v>4236</v>
      </c>
      <c r="B2833" s="6">
        <v>11</v>
      </c>
      <c r="C2833" s="7">
        <v>722.59320068359398</v>
      </c>
      <c r="D2833" s="6">
        <v>4</v>
      </c>
      <c r="E2833" s="8">
        <v>2.8284270763397199</v>
      </c>
      <c r="F2833" s="9">
        <v>1.17899230388731</v>
      </c>
      <c r="G2833" s="10">
        <v>0</v>
      </c>
      <c r="H2833" s="10">
        <v>506677.46875</v>
      </c>
      <c r="I2833" s="11">
        <f>H2833/Constants!$B$4</f>
        <v>42223.122395833336</v>
      </c>
      <c r="J2833" s="11">
        <f>G2833*Constants!$B$4/D2833</f>
        <v>0</v>
      </c>
      <c r="K2833" s="11">
        <f t="shared" si="264"/>
        <v>0</v>
      </c>
      <c r="L2833" s="12">
        <f t="shared" si="265"/>
        <v>0</v>
      </c>
      <c r="M2833" s="12">
        <f t="shared" si="266"/>
        <v>0</v>
      </c>
      <c r="N2833" s="11">
        <f t="shared" si="267"/>
        <v>506677.46875</v>
      </c>
      <c r="O2833" s="12">
        <f t="shared" si="268"/>
        <v>42223.122395833336</v>
      </c>
      <c r="P2833" s="13">
        <f>IF(H2833&lt;Constants!$B$2,1,0)</f>
        <v>0</v>
      </c>
      <c r="Q2833" s="13">
        <f>IF(N2833&lt;Constants!$B$2,1,0)</f>
        <v>0</v>
      </c>
      <c r="R2833" s="13">
        <f t="shared" si="269"/>
        <v>0</v>
      </c>
      <c r="S2833" s="6">
        <v>0</v>
      </c>
    </row>
    <row r="2834" spans="1:19" x14ac:dyDescent="0.35">
      <c r="A2834" s="6">
        <v>4236</v>
      </c>
      <c r="B2834" s="6">
        <v>12</v>
      </c>
      <c r="C2834" s="7">
        <v>903.24151611328102</v>
      </c>
      <c r="D2834" s="6">
        <v>5</v>
      </c>
      <c r="E2834" s="8">
        <v>2.8284270763397199</v>
      </c>
      <c r="F2834" s="9">
        <v>1.13397849728445</v>
      </c>
      <c r="G2834" s="10">
        <v>0</v>
      </c>
      <c r="H2834" s="10">
        <v>185853.25</v>
      </c>
      <c r="I2834" s="11">
        <f>H2834/Constants!$B$4</f>
        <v>15487.770833333334</v>
      </c>
      <c r="J2834" s="11">
        <f>G2834*Constants!$B$4/D2834</f>
        <v>0</v>
      </c>
      <c r="K2834" s="11">
        <f t="shared" si="264"/>
        <v>0</v>
      </c>
      <c r="L2834" s="12">
        <f t="shared" si="265"/>
        <v>0</v>
      </c>
      <c r="M2834" s="12">
        <f t="shared" si="266"/>
        <v>0</v>
      </c>
      <c r="N2834" s="11">
        <f t="shared" si="267"/>
        <v>185853.25</v>
      </c>
      <c r="O2834" s="12">
        <f t="shared" si="268"/>
        <v>15487.770833333334</v>
      </c>
      <c r="P2834" s="13">
        <f>IF(H2834&lt;Constants!$B$2,1,0)</f>
        <v>0</v>
      </c>
      <c r="Q2834" s="13">
        <f>IF(N2834&lt;Constants!$B$2,1,0)</f>
        <v>0</v>
      </c>
      <c r="R2834" s="13">
        <f t="shared" si="269"/>
        <v>0</v>
      </c>
      <c r="S2834" s="6">
        <v>0</v>
      </c>
    </row>
    <row r="2835" spans="1:19" x14ac:dyDescent="0.35">
      <c r="A2835" s="6">
        <v>4237</v>
      </c>
      <c r="B2835" s="6">
        <v>1</v>
      </c>
      <c r="C2835" s="7">
        <v>438.42706298828102</v>
      </c>
      <c r="D2835" s="6">
        <v>1</v>
      </c>
      <c r="E2835" s="8">
        <v>1</v>
      </c>
      <c r="F2835" s="9">
        <v>1.4285673439394699</v>
      </c>
      <c r="G2835" s="10">
        <v>0</v>
      </c>
      <c r="H2835" s="10">
        <v>294345.46875</v>
      </c>
      <c r="I2835" s="11">
        <f>H2835/Constants!$B$4</f>
        <v>24528.7890625</v>
      </c>
      <c r="J2835" s="11">
        <f>G2835*Constants!$B$4/D2835</f>
        <v>0</v>
      </c>
      <c r="K2835" s="11">
        <f t="shared" si="264"/>
        <v>0</v>
      </c>
      <c r="L2835" s="12">
        <f t="shared" si="265"/>
        <v>0</v>
      </c>
      <c r="M2835" s="12">
        <f t="shared" si="266"/>
        <v>0</v>
      </c>
      <c r="N2835" s="11">
        <f t="shared" si="267"/>
        <v>294345.46875</v>
      </c>
      <c r="O2835" s="12">
        <f t="shared" si="268"/>
        <v>24528.7890625</v>
      </c>
      <c r="P2835" s="13">
        <f>IF(H2835&lt;Constants!$B$2,1,0)</f>
        <v>0</v>
      </c>
      <c r="Q2835" s="13">
        <f>IF(N2835&lt;Constants!$B$2,1,0)</f>
        <v>0</v>
      </c>
      <c r="R2835" s="13">
        <f t="shared" si="269"/>
        <v>0</v>
      </c>
      <c r="S2835" s="6">
        <v>0</v>
      </c>
    </row>
    <row r="2836" spans="1:19" x14ac:dyDescent="0.35">
      <c r="A2836" s="6">
        <v>4237</v>
      </c>
      <c r="B2836" s="6">
        <v>2</v>
      </c>
      <c r="C2836" s="7">
        <v>876.85412597656295</v>
      </c>
      <c r="D2836" s="6">
        <v>2</v>
      </c>
      <c r="E2836" s="8">
        <v>1.35540294647217</v>
      </c>
      <c r="F2836" s="9">
        <v>1.04981811124359</v>
      </c>
      <c r="G2836" s="10">
        <v>0</v>
      </c>
      <c r="H2836" s="10">
        <v>202232.84375</v>
      </c>
      <c r="I2836" s="11">
        <f>H2836/Constants!$B$4</f>
        <v>16852.736979166668</v>
      </c>
      <c r="J2836" s="11">
        <f>G2836*Constants!$B$4/D2836</f>
        <v>0</v>
      </c>
      <c r="K2836" s="11">
        <f t="shared" si="264"/>
        <v>0</v>
      </c>
      <c r="L2836" s="12">
        <f t="shared" si="265"/>
        <v>0</v>
      </c>
      <c r="M2836" s="12">
        <f t="shared" si="266"/>
        <v>0</v>
      </c>
      <c r="N2836" s="11">
        <f t="shared" si="267"/>
        <v>202232.84375</v>
      </c>
      <c r="O2836" s="12">
        <f t="shared" si="268"/>
        <v>16852.736979166668</v>
      </c>
      <c r="P2836" s="13">
        <f>IF(H2836&lt;Constants!$B$2,1,0)</f>
        <v>0</v>
      </c>
      <c r="Q2836" s="13">
        <f>IF(N2836&lt;Constants!$B$2,1,0)</f>
        <v>0</v>
      </c>
      <c r="R2836" s="13">
        <f t="shared" si="269"/>
        <v>0</v>
      </c>
      <c r="S2836" s="6">
        <v>0</v>
      </c>
    </row>
    <row r="2837" spans="1:19" x14ac:dyDescent="0.35">
      <c r="A2837" s="6">
        <v>4237</v>
      </c>
      <c r="B2837" s="6">
        <v>3</v>
      </c>
      <c r="C2837" s="7">
        <v>1315.28125</v>
      </c>
      <c r="D2837" s="6">
        <v>3</v>
      </c>
      <c r="E2837" s="8">
        <v>2.2795071601867698</v>
      </c>
      <c r="F2837" s="9">
        <v>1.1103370388854401</v>
      </c>
      <c r="G2837" s="10">
        <v>0</v>
      </c>
      <c r="H2837" s="10">
        <v>206776.234375</v>
      </c>
      <c r="I2837" s="11">
        <f>H2837/Constants!$B$4</f>
        <v>17231.352864583332</v>
      </c>
      <c r="J2837" s="11">
        <f>G2837*Constants!$B$4/D2837</f>
        <v>0</v>
      </c>
      <c r="K2837" s="11">
        <f t="shared" si="264"/>
        <v>0</v>
      </c>
      <c r="L2837" s="12">
        <f t="shared" si="265"/>
        <v>0</v>
      </c>
      <c r="M2837" s="12">
        <f t="shared" si="266"/>
        <v>0</v>
      </c>
      <c r="N2837" s="11">
        <f t="shared" si="267"/>
        <v>206776.234375</v>
      </c>
      <c r="O2837" s="12">
        <f t="shared" si="268"/>
        <v>17231.352864583332</v>
      </c>
      <c r="P2837" s="13">
        <f>IF(H2837&lt;Constants!$B$2,1,0)</f>
        <v>0</v>
      </c>
      <c r="Q2837" s="13">
        <f>IF(N2837&lt;Constants!$B$2,1,0)</f>
        <v>0</v>
      </c>
      <c r="R2837" s="13">
        <f t="shared" si="269"/>
        <v>0</v>
      </c>
      <c r="S2837" s="6">
        <v>0</v>
      </c>
    </row>
    <row r="2838" spans="1:19" x14ac:dyDescent="0.35">
      <c r="A2838" s="6">
        <v>4237</v>
      </c>
      <c r="B2838" s="6">
        <v>4</v>
      </c>
      <c r="C2838" s="7">
        <v>1315.28125</v>
      </c>
      <c r="D2838" s="6">
        <v>3</v>
      </c>
      <c r="E2838" s="8">
        <v>2.2795071601867698</v>
      </c>
      <c r="F2838" s="9">
        <v>1.11214894371255</v>
      </c>
      <c r="G2838" s="10">
        <v>0</v>
      </c>
      <c r="H2838" s="10">
        <v>187385.15625</v>
      </c>
      <c r="I2838" s="11">
        <f>H2838/Constants!$B$4</f>
        <v>15615.4296875</v>
      </c>
      <c r="J2838" s="11">
        <f>G2838*Constants!$B$4/D2838</f>
        <v>0</v>
      </c>
      <c r="K2838" s="11">
        <f t="shared" si="264"/>
        <v>0</v>
      </c>
      <c r="L2838" s="12">
        <f t="shared" si="265"/>
        <v>0</v>
      </c>
      <c r="M2838" s="12">
        <f t="shared" si="266"/>
        <v>0</v>
      </c>
      <c r="N2838" s="11">
        <f t="shared" si="267"/>
        <v>187385.15625</v>
      </c>
      <c r="O2838" s="12">
        <f t="shared" si="268"/>
        <v>15615.4296875</v>
      </c>
      <c r="P2838" s="13">
        <f>IF(H2838&lt;Constants!$B$2,1,0)</f>
        <v>0</v>
      </c>
      <c r="Q2838" s="13">
        <f>IF(N2838&lt;Constants!$B$2,1,0)</f>
        <v>0</v>
      </c>
      <c r="R2838" s="13">
        <f t="shared" si="269"/>
        <v>0</v>
      </c>
      <c r="S2838" s="6">
        <v>0</v>
      </c>
    </row>
    <row r="2839" spans="1:19" x14ac:dyDescent="0.35">
      <c r="A2839" s="6">
        <v>4237</v>
      </c>
      <c r="B2839" s="6">
        <v>5</v>
      </c>
      <c r="C2839" s="7">
        <v>1315.28125</v>
      </c>
      <c r="D2839" s="6">
        <v>3</v>
      </c>
      <c r="E2839" s="8">
        <v>2.2795071601867698</v>
      </c>
      <c r="F2839" s="9">
        <v>1.0972594450994599</v>
      </c>
      <c r="G2839" s="10">
        <v>0</v>
      </c>
      <c r="H2839" s="10">
        <v>157540.484375</v>
      </c>
      <c r="I2839" s="11">
        <f>H2839/Constants!$B$4</f>
        <v>13128.373697916666</v>
      </c>
      <c r="J2839" s="11">
        <f>G2839*Constants!$B$4/D2839</f>
        <v>0</v>
      </c>
      <c r="K2839" s="11">
        <f t="shared" si="264"/>
        <v>0</v>
      </c>
      <c r="L2839" s="12">
        <f t="shared" si="265"/>
        <v>0</v>
      </c>
      <c r="M2839" s="12">
        <f t="shared" si="266"/>
        <v>0</v>
      </c>
      <c r="N2839" s="11">
        <f t="shared" si="267"/>
        <v>157540.484375</v>
      </c>
      <c r="O2839" s="12">
        <f t="shared" si="268"/>
        <v>13128.373697916666</v>
      </c>
      <c r="P2839" s="13">
        <f>IF(H2839&lt;Constants!$B$2,1,0)</f>
        <v>0</v>
      </c>
      <c r="Q2839" s="13">
        <f>IF(N2839&lt;Constants!$B$2,1,0)</f>
        <v>0</v>
      </c>
      <c r="R2839" s="13">
        <f t="shared" si="269"/>
        <v>0</v>
      </c>
      <c r="S2839" s="6">
        <v>0</v>
      </c>
    </row>
    <row r="2840" spans="1:19" x14ac:dyDescent="0.35">
      <c r="A2840" s="6">
        <v>4237</v>
      </c>
      <c r="B2840" s="6">
        <v>6</v>
      </c>
      <c r="C2840" s="7">
        <v>1315.28125</v>
      </c>
      <c r="D2840" s="6">
        <v>3</v>
      </c>
      <c r="E2840" s="8">
        <v>2.2795071601867698</v>
      </c>
      <c r="F2840" s="9">
        <v>1.0559049086961401</v>
      </c>
      <c r="G2840" s="10">
        <v>0</v>
      </c>
      <c r="H2840" s="10">
        <v>205949.53125</v>
      </c>
      <c r="I2840" s="11">
        <f>H2840/Constants!$B$4</f>
        <v>17162.4609375</v>
      </c>
      <c r="J2840" s="11">
        <f>G2840*Constants!$B$4/D2840</f>
        <v>0</v>
      </c>
      <c r="K2840" s="11">
        <f t="shared" si="264"/>
        <v>0</v>
      </c>
      <c r="L2840" s="12">
        <f t="shared" si="265"/>
        <v>0</v>
      </c>
      <c r="M2840" s="12">
        <f t="shared" si="266"/>
        <v>0</v>
      </c>
      <c r="N2840" s="11">
        <f t="shared" si="267"/>
        <v>205949.53125</v>
      </c>
      <c r="O2840" s="12">
        <f t="shared" si="268"/>
        <v>17162.4609375</v>
      </c>
      <c r="P2840" s="13">
        <f>IF(H2840&lt;Constants!$B$2,1,0)</f>
        <v>0</v>
      </c>
      <c r="Q2840" s="13">
        <f>IF(N2840&lt;Constants!$B$2,1,0)</f>
        <v>0</v>
      </c>
      <c r="R2840" s="13">
        <f t="shared" si="269"/>
        <v>0</v>
      </c>
      <c r="S2840" s="6">
        <v>0</v>
      </c>
    </row>
    <row r="2841" spans="1:19" x14ac:dyDescent="0.35">
      <c r="A2841" s="6">
        <v>4237</v>
      </c>
      <c r="B2841" s="6">
        <v>7</v>
      </c>
      <c r="C2841" s="7">
        <v>1753.70825195313</v>
      </c>
      <c r="D2841" s="6">
        <v>4</v>
      </c>
      <c r="E2841" s="8">
        <v>2.8284270763397199</v>
      </c>
      <c r="F2841" s="9">
        <v>1.1914883681081201</v>
      </c>
      <c r="G2841" s="10">
        <v>0</v>
      </c>
      <c r="H2841" s="10">
        <v>97354.6015625</v>
      </c>
      <c r="I2841" s="11">
        <f>H2841/Constants!$B$4</f>
        <v>8112.883463541667</v>
      </c>
      <c r="J2841" s="11">
        <f>G2841*Constants!$B$4/D2841</f>
        <v>0</v>
      </c>
      <c r="K2841" s="11">
        <f t="shared" si="264"/>
        <v>0</v>
      </c>
      <c r="L2841" s="12">
        <f t="shared" si="265"/>
        <v>0</v>
      </c>
      <c r="M2841" s="12">
        <f t="shared" si="266"/>
        <v>0</v>
      </c>
      <c r="N2841" s="11">
        <f t="shared" si="267"/>
        <v>97354.6015625</v>
      </c>
      <c r="O2841" s="12">
        <f t="shared" si="268"/>
        <v>8112.883463541667</v>
      </c>
      <c r="P2841" s="13">
        <f>IF(H2841&lt;Constants!$B$2,1,0)</f>
        <v>0</v>
      </c>
      <c r="Q2841" s="13">
        <f>IF(N2841&lt;Constants!$B$2,1,0)</f>
        <v>0</v>
      </c>
      <c r="R2841" s="13">
        <f t="shared" si="269"/>
        <v>0</v>
      </c>
      <c r="S2841" s="6">
        <v>0</v>
      </c>
    </row>
    <row r="2842" spans="1:19" x14ac:dyDescent="0.35">
      <c r="A2842" s="6">
        <v>4237</v>
      </c>
      <c r="B2842" s="6">
        <v>8</v>
      </c>
      <c r="C2842" s="7">
        <v>1753.70825195313</v>
      </c>
      <c r="D2842" s="6">
        <v>4</v>
      </c>
      <c r="E2842" s="8">
        <v>2.2795071601867698</v>
      </c>
      <c r="F2842" s="9">
        <v>1.0933031356182401</v>
      </c>
      <c r="G2842" s="10">
        <v>2200</v>
      </c>
      <c r="H2842" s="10">
        <v>119193.9453125</v>
      </c>
      <c r="I2842" s="11">
        <f>H2842/Constants!$B$4</f>
        <v>9932.8287760416661</v>
      </c>
      <c r="J2842" s="11">
        <f>G2842*Constants!$B$4/D2842</f>
        <v>6600</v>
      </c>
      <c r="K2842" s="11">
        <f t="shared" si="264"/>
        <v>6036.752100109763</v>
      </c>
      <c r="L2842" s="12">
        <f t="shared" si="265"/>
        <v>550</v>
      </c>
      <c r="M2842" s="12">
        <f t="shared" si="266"/>
        <v>503.06267500914691</v>
      </c>
      <c r="N2842" s="11">
        <f t="shared" si="267"/>
        <v>113157.19321239024</v>
      </c>
      <c r="O2842" s="12">
        <f t="shared" si="268"/>
        <v>9429.7661010325191</v>
      </c>
      <c r="P2842" s="13">
        <f>IF(H2842&lt;Constants!$B$2,1,0)</f>
        <v>0</v>
      </c>
      <c r="Q2842" s="13">
        <f>IF(N2842&lt;Constants!$B$2,1,0)</f>
        <v>0</v>
      </c>
      <c r="R2842" s="13">
        <f t="shared" si="269"/>
        <v>0</v>
      </c>
      <c r="S2842" s="6">
        <v>0</v>
      </c>
    </row>
    <row r="2843" spans="1:19" x14ac:dyDescent="0.35">
      <c r="A2843" s="6">
        <v>4237</v>
      </c>
      <c r="B2843" s="6">
        <v>9</v>
      </c>
      <c r="C2843" s="7">
        <v>1753.70825195313</v>
      </c>
      <c r="D2843" s="6">
        <v>4</v>
      </c>
      <c r="E2843" s="8">
        <v>2.2795071601867698</v>
      </c>
      <c r="F2843" s="9">
        <v>1.15182930371425</v>
      </c>
      <c r="G2843" s="10">
        <v>0</v>
      </c>
      <c r="H2843" s="10">
        <v>137968.734375</v>
      </c>
      <c r="I2843" s="11">
        <f>H2843/Constants!$B$4</f>
        <v>11497.39453125</v>
      </c>
      <c r="J2843" s="11">
        <f>G2843*Constants!$B$4/D2843</f>
        <v>0</v>
      </c>
      <c r="K2843" s="11">
        <f t="shared" si="264"/>
        <v>0</v>
      </c>
      <c r="L2843" s="12">
        <f t="shared" si="265"/>
        <v>0</v>
      </c>
      <c r="M2843" s="12">
        <f t="shared" si="266"/>
        <v>0</v>
      </c>
      <c r="N2843" s="11">
        <f t="shared" si="267"/>
        <v>137968.734375</v>
      </c>
      <c r="O2843" s="12">
        <f t="shared" si="268"/>
        <v>11497.39453125</v>
      </c>
      <c r="P2843" s="13">
        <f>IF(H2843&lt;Constants!$B$2,1,0)</f>
        <v>0</v>
      </c>
      <c r="Q2843" s="13">
        <f>IF(N2843&lt;Constants!$B$2,1,0)</f>
        <v>0</v>
      </c>
      <c r="R2843" s="13">
        <f t="shared" si="269"/>
        <v>0</v>
      </c>
      <c r="S2843" s="6">
        <v>0</v>
      </c>
    </row>
    <row r="2844" spans="1:19" x14ac:dyDescent="0.35">
      <c r="A2844" s="6">
        <v>4237</v>
      </c>
      <c r="B2844" s="6">
        <v>10</v>
      </c>
      <c r="C2844" s="7">
        <v>2192.13525390625</v>
      </c>
      <c r="D2844" s="6">
        <v>5</v>
      </c>
      <c r="E2844" s="8">
        <v>2.8284270763397199</v>
      </c>
      <c r="F2844" s="9">
        <v>1.07523861133339</v>
      </c>
      <c r="G2844" s="10">
        <v>0</v>
      </c>
      <c r="H2844" s="10">
        <v>123970.65625</v>
      </c>
      <c r="I2844" s="11">
        <f>H2844/Constants!$B$4</f>
        <v>10330.888020833334</v>
      </c>
      <c r="J2844" s="11">
        <f>G2844*Constants!$B$4/D2844</f>
        <v>0</v>
      </c>
      <c r="K2844" s="11">
        <f t="shared" si="264"/>
        <v>0</v>
      </c>
      <c r="L2844" s="12">
        <f t="shared" si="265"/>
        <v>0</v>
      </c>
      <c r="M2844" s="12">
        <f t="shared" si="266"/>
        <v>0</v>
      </c>
      <c r="N2844" s="11">
        <f t="shared" si="267"/>
        <v>123970.65625</v>
      </c>
      <c r="O2844" s="12">
        <f t="shared" si="268"/>
        <v>10330.888020833334</v>
      </c>
      <c r="P2844" s="13">
        <f>IF(H2844&lt;Constants!$B$2,1,0)</f>
        <v>0</v>
      </c>
      <c r="Q2844" s="13">
        <f>IF(N2844&lt;Constants!$B$2,1,0)</f>
        <v>0</v>
      </c>
      <c r="R2844" s="13">
        <f t="shared" si="269"/>
        <v>0</v>
      </c>
      <c r="S2844" s="6">
        <v>0</v>
      </c>
    </row>
    <row r="2845" spans="1:19" x14ac:dyDescent="0.35">
      <c r="A2845" s="6">
        <v>4237</v>
      </c>
      <c r="B2845" s="6">
        <v>11</v>
      </c>
      <c r="C2845" s="7">
        <v>2630.5625</v>
      </c>
      <c r="D2845" s="6">
        <v>6</v>
      </c>
      <c r="E2845" s="8">
        <v>3.3437016010284402</v>
      </c>
      <c r="F2845" s="9">
        <v>1.1741695393548099</v>
      </c>
      <c r="G2845" s="10">
        <v>0</v>
      </c>
      <c r="H2845" s="10">
        <v>133035.09375</v>
      </c>
      <c r="I2845" s="11">
        <f>H2845/Constants!$B$4</f>
        <v>11086.2578125</v>
      </c>
      <c r="J2845" s="11">
        <f>G2845*Constants!$B$4/D2845</f>
        <v>0</v>
      </c>
      <c r="K2845" s="11">
        <f t="shared" si="264"/>
        <v>0</v>
      </c>
      <c r="L2845" s="12">
        <f t="shared" si="265"/>
        <v>0</v>
      </c>
      <c r="M2845" s="12">
        <f t="shared" si="266"/>
        <v>0</v>
      </c>
      <c r="N2845" s="11">
        <f t="shared" si="267"/>
        <v>133035.09375</v>
      </c>
      <c r="O2845" s="12">
        <f t="shared" si="268"/>
        <v>11086.2578125</v>
      </c>
      <c r="P2845" s="13">
        <f>IF(H2845&lt;Constants!$B$2,1,0)</f>
        <v>0</v>
      </c>
      <c r="Q2845" s="13">
        <f>IF(N2845&lt;Constants!$B$2,1,0)</f>
        <v>0</v>
      </c>
      <c r="R2845" s="13">
        <f t="shared" si="269"/>
        <v>0</v>
      </c>
      <c r="S2845" s="6">
        <v>0</v>
      </c>
    </row>
    <row r="2846" spans="1:19" x14ac:dyDescent="0.35">
      <c r="A2846" s="6">
        <v>4237</v>
      </c>
      <c r="B2846" s="6">
        <v>12</v>
      </c>
      <c r="C2846" s="7">
        <v>3068.98950195313</v>
      </c>
      <c r="D2846" s="6">
        <v>7</v>
      </c>
      <c r="E2846" s="8">
        <v>3.8336586952209499</v>
      </c>
      <c r="F2846" s="9">
        <v>1.07638372814573</v>
      </c>
      <c r="G2846" s="10">
        <v>0</v>
      </c>
      <c r="H2846" s="10">
        <v>186960.578125</v>
      </c>
      <c r="I2846" s="11">
        <f>H2846/Constants!$B$4</f>
        <v>15580.048177083334</v>
      </c>
      <c r="J2846" s="11">
        <f>G2846*Constants!$B$4/D2846</f>
        <v>0</v>
      </c>
      <c r="K2846" s="11">
        <f t="shared" si="264"/>
        <v>0</v>
      </c>
      <c r="L2846" s="12">
        <f t="shared" si="265"/>
        <v>0</v>
      </c>
      <c r="M2846" s="12">
        <f t="shared" si="266"/>
        <v>0</v>
      </c>
      <c r="N2846" s="11">
        <f t="shared" si="267"/>
        <v>186960.578125</v>
      </c>
      <c r="O2846" s="12">
        <f t="shared" si="268"/>
        <v>15580.048177083334</v>
      </c>
      <c r="P2846" s="13">
        <f>IF(H2846&lt;Constants!$B$2,1,0)</f>
        <v>0</v>
      </c>
      <c r="Q2846" s="13">
        <f>IF(N2846&lt;Constants!$B$2,1,0)</f>
        <v>0</v>
      </c>
      <c r="R2846" s="13">
        <f t="shared" si="269"/>
        <v>0</v>
      </c>
      <c r="S2846" s="6">
        <v>0</v>
      </c>
    </row>
    <row r="2847" spans="1:19" x14ac:dyDescent="0.35">
      <c r="A2847" s="6">
        <v>4238</v>
      </c>
      <c r="B2847" s="6">
        <v>1</v>
      </c>
      <c r="C2847" s="7">
        <v>1696.15856933594</v>
      </c>
      <c r="D2847" s="6">
        <v>1</v>
      </c>
      <c r="E2847" s="8">
        <v>1</v>
      </c>
      <c r="F2847" s="9">
        <v>1.02661722845577</v>
      </c>
      <c r="G2847" s="10">
        <v>200</v>
      </c>
      <c r="H2847" s="10">
        <v>309565.6875</v>
      </c>
      <c r="I2847" s="11">
        <f>H2847/Constants!$B$4</f>
        <v>25797.140625</v>
      </c>
      <c r="J2847" s="11">
        <f>G2847*Constants!$B$4/D2847</f>
        <v>2400</v>
      </c>
      <c r="K2847" s="11">
        <f t="shared" si="264"/>
        <v>2337.7749111127446</v>
      </c>
      <c r="L2847" s="12">
        <f t="shared" si="265"/>
        <v>200</v>
      </c>
      <c r="M2847" s="12">
        <f t="shared" si="266"/>
        <v>194.81457592606205</v>
      </c>
      <c r="N2847" s="11">
        <f t="shared" si="267"/>
        <v>307227.91258888727</v>
      </c>
      <c r="O2847" s="12">
        <f t="shared" si="268"/>
        <v>25602.326049073938</v>
      </c>
      <c r="P2847" s="13">
        <f>IF(H2847&lt;Constants!$B$2,1,0)</f>
        <v>0</v>
      </c>
      <c r="Q2847" s="13">
        <f>IF(N2847&lt;Constants!$B$2,1,0)</f>
        <v>0</v>
      </c>
      <c r="R2847" s="13">
        <f t="shared" si="269"/>
        <v>0</v>
      </c>
      <c r="S2847" s="6">
        <v>0</v>
      </c>
    </row>
    <row r="2848" spans="1:19" x14ac:dyDescent="0.35">
      <c r="A2848" s="6">
        <v>4238</v>
      </c>
      <c r="B2848" s="6">
        <v>2</v>
      </c>
      <c r="C2848" s="7">
        <v>3392.31713867188</v>
      </c>
      <c r="D2848" s="6">
        <v>2</v>
      </c>
      <c r="E2848" s="8">
        <v>1.35540294647217</v>
      </c>
      <c r="F2848" s="9">
        <v>1.0557455611006801</v>
      </c>
      <c r="G2848" s="10">
        <v>250</v>
      </c>
      <c r="H2848" s="10">
        <v>92018.453125</v>
      </c>
      <c r="I2848" s="11">
        <f>H2848/Constants!$B$4</f>
        <v>7668.204427083333</v>
      </c>
      <c r="J2848" s="11">
        <f>G2848*Constants!$B$4/D2848</f>
        <v>1500</v>
      </c>
      <c r="K2848" s="11">
        <f t="shared" si="264"/>
        <v>1420.7968806765875</v>
      </c>
      <c r="L2848" s="12">
        <f t="shared" si="265"/>
        <v>125</v>
      </c>
      <c r="M2848" s="12">
        <f t="shared" si="266"/>
        <v>118.3997400563823</v>
      </c>
      <c r="N2848" s="11">
        <f t="shared" si="267"/>
        <v>90597.656244323414</v>
      </c>
      <c r="O2848" s="12">
        <f t="shared" si="268"/>
        <v>7549.8046870269509</v>
      </c>
      <c r="P2848" s="13">
        <f>IF(H2848&lt;Constants!$B$2,1,0)</f>
        <v>0</v>
      </c>
      <c r="Q2848" s="13">
        <f>IF(N2848&lt;Constants!$B$2,1,0)</f>
        <v>0</v>
      </c>
      <c r="R2848" s="13">
        <f t="shared" si="269"/>
        <v>0</v>
      </c>
      <c r="S2848" s="6">
        <v>0</v>
      </c>
    </row>
    <row r="2849" spans="1:19" x14ac:dyDescent="0.35">
      <c r="A2849" s="6">
        <v>4238</v>
      </c>
      <c r="B2849" s="6">
        <v>3</v>
      </c>
      <c r="C2849" s="7">
        <v>3392.31713867188</v>
      </c>
      <c r="D2849" s="6">
        <v>2</v>
      </c>
      <c r="E2849" s="8">
        <v>1.6817928552627599</v>
      </c>
      <c r="F2849" s="9">
        <v>1.2056272481154799</v>
      </c>
      <c r="G2849" s="10">
        <v>0</v>
      </c>
      <c r="H2849" s="10">
        <v>143547.53125</v>
      </c>
      <c r="I2849" s="11">
        <f>H2849/Constants!$B$4</f>
        <v>11962.294270833334</v>
      </c>
      <c r="J2849" s="11">
        <f>G2849*Constants!$B$4/D2849</f>
        <v>0</v>
      </c>
      <c r="K2849" s="11">
        <f t="shared" si="264"/>
        <v>0</v>
      </c>
      <c r="L2849" s="12">
        <f t="shared" si="265"/>
        <v>0</v>
      </c>
      <c r="M2849" s="12">
        <f t="shared" si="266"/>
        <v>0</v>
      </c>
      <c r="N2849" s="11">
        <f t="shared" si="267"/>
        <v>143547.53125</v>
      </c>
      <c r="O2849" s="12">
        <f t="shared" si="268"/>
        <v>11962.294270833334</v>
      </c>
      <c r="P2849" s="13">
        <f>IF(H2849&lt;Constants!$B$2,1,0)</f>
        <v>0</v>
      </c>
      <c r="Q2849" s="13">
        <f>IF(N2849&lt;Constants!$B$2,1,0)</f>
        <v>0</v>
      </c>
      <c r="R2849" s="13">
        <f t="shared" si="269"/>
        <v>0</v>
      </c>
      <c r="S2849" s="6">
        <v>0</v>
      </c>
    </row>
    <row r="2850" spans="1:19" x14ac:dyDescent="0.35">
      <c r="A2850" s="6">
        <v>4238</v>
      </c>
      <c r="B2850" s="6">
        <v>4</v>
      </c>
      <c r="C2850" s="7">
        <v>5088.4755859375</v>
      </c>
      <c r="D2850" s="6">
        <v>3</v>
      </c>
      <c r="E2850" s="8">
        <v>1.98817682266235</v>
      </c>
      <c r="F2850" s="9">
        <v>1.1655634917739</v>
      </c>
      <c r="G2850" s="10">
        <v>0</v>
      </c>
      <c r="H2850" s="10">
        <v>83389.015625</v>
      </c>
      <c r="I2850" s="11">
        <f>H2850/Constants!$B$4</f>
        <v>6949.084635416667</v>
      </c>
      <c r="J2850" s="11">
        <f>G2850*Constants!$B$4/D2850</f>
        <v>0</v>
      </c>
      <c r="K2850" s="11">
        <f t="shared" si="264"/>
        <v>0</v>
      </c>
      <c r="L2850" s="12">
        <f t="shared" si="265"/>
        <v>0</v>
      </c>
      <c r="M2850" s="12">
        <f t="shared" si="266"/>
        <v>0</v>
      </c>
      <c r="N2850" s="11">
        <f t="shared" si="267"/>
        <v>83389.015625</v>
      </c>
      <c r="O2850" s="12">
        <f t="shared" si="268"/>
        <v>6949.084635416667</v>
      </c>
      <c r="P2850" s="13">
        <f>IF(H2850&lt;Constants!$B$2,1,0)</f>
        <v>0</v>
      </c>
      <c r="Q2850" s="13">
        <f>IF(N2850&lt;Constants!$B$2,1,0)</f>
        <v>0</v>
      </c>
      <c r="R2850" s="13">
        <f t="shared" si="269"/>
        <v>0</v>
      </c>
      <c r="S2850" s="6">
        <v>0</v>
      </c>
    </row>
    <row r="2851" spans="1:19" x14ac:dyDescent="0.35">
      <c r="A2851" s="6">
        <v>4238</v>
      </c>
      <c r="B2851" s="6">
        <v>5</v>
      </c>
      <c r="C2851" s="7">
        <v>5088.4755859375</v>
      </c>
      <c r="D2851" s="6">
        <v>3</v>
      </c>
      <c r="E2851" s="8">
        <v>2.2795071601867698</v>
      </c>
      <c r="F2851" s="9">
        <v>1.16794388635006</v>
      </c>
      <c r="G2851" s="10">
        <v>0</v>
      </c>
      <c r="H2851" s="10">
        <v>323732.84375</v>
      </c>
      <c r="I2851" s="11">
        <f>H2851/Constants!$B$4</f>
        <v>26977.736979166668</v>
      </c>
      <c r="J2851" s="11">
        <f>G2851*Constants!$B$4/D2851</f>
        <v>0</v>
      </c>
      <c r="K2851" s="11">
        <f t="shared" si="264"/>
        <v>0</v>
      </c>
      <c r="L2851" s="12">
        <f t="shared" si="265"/>
        <v>0</v>
      </c>
      <c r="M2851" s="12">
        <f t="shared" si="266"/>
        <v>0</v>
      </c>
      <c r="N2851" s="11">
        <f t="shared" si="267"/>
        <v>323732.84375</v>
      </c>
      <c r="O2851" s="12">
        <f t="shared" si="268"/>
        <v>26977.736979166668</v>
      </c>
      <c r="P2851" s="13">
        <f>IF(H2851&lt;Constants!$B$2,1,0)</f>
        <v>0</v>
      </c>
      <c r="Q2851" s="13">
        <f>IF(N2851&lt;Constants!$B$2,1,0)</f>
        <v>0</v>
      </c>
      <c r="R2851" s="13">
        <f t="shared" si="269"/>
        <v>0</v>
      </c>
      <c r="S2851" s="6">
        <v>0</v>
      </c>
    </row>
    <row r="2852" spans="1:19" x14ac:dyDescent="0.35">
      <c r="A2852" s="6">
        <v>4238</v>
      </c>
      <c r="B2852" s="6">
        <v>6</v>
      </c>
      <c r="C2852" s="7">
        <v>5088.4755859375</v>
      </c>
      <c r="D2852" s="6">
        <v>3</v>
      </c>
      <c r="E2852" s="8">
        <v>1.98817682266235</v>
      </c>
      <c r="F2852" s="9">
        <v>1.12006560679793</v>
      </c>
      <c r="G2852" s="10">
        <v>0</v>
      </c>
      <c r="H2852" s="10">
        <v>77900.28125</v>
      </c>
      <c r="I2852" s="11">
        <f>H2852/Constants!$B$4</f>
        <v>6491.690104166667</v>
      </c>
      <c r="J2852" s="11">
        <f>G2852*Constants!$B$4/D2852</f>
        <v>0</v>
      </c>
      <c r="K2852" s="11">
        <f t="shared" si="264"/>
        <v>0</v>
      </c>
      <c r="L2852" s="12">
        <f t="shared" si="265"/>
        <v>0</v>
      </c>
      <c r="M2852" s="12">
        <f t="shared" si="266"/>
        <v>0</v>
      </c>
      <c r="N2852" s="11">
        <f t="shared" si="267"/>
        <v>77900.28125</v>
      </c>
      <c r="O2852" s="12">
        <f t="shared" si="268"/>
        <v>6491.690104166667</v>
      </c>
      <c r="P2852" s="13">
        <f>IF(H2852&lt;Constants!$B$2,1,0)</f>
        <v>0</v>
      </c>
      <c r="Q2852" s="13">
        <f>IF(N2852&lt;Constants!$B$2,1,0)</f>
        <v>0</v>
      </c>
      <c r="R2852" s="13">
        <f t="shared" si="269"/>
        <v>0</v>
      </c>
      <c r="S2852" s="6">
        <v>0</v>
      </c>
    </row>
    <row r="2853" spans="1:19" x14ac:dyDescent="0.35">
      <c r="A2853" s="6">
        <v>4238</v>
      </c>
      <c r="B2853" s="6">
        <v>7</v>
      </c>
      <c r="C2853" s="7">
        <v>5088.4755859375</v>
      </c>
      <c r="D2853" s="6">
        <v>3</v>
      </c>
      <c r="E2853" s="8">
        <v>2.2795071601867698</v>
      </c>
      <c r="F2853" s="9">
        <v>1.0955864982903301</v>
      </c>
      <c r="G2853" s="10">
        <v>0</v>
      </c>
      <c r="H2853" s="10">
        <v>104957.875</v>
      </c>
      <c r="I2853" s="11">
        <f>H2853/Constants!$B$4</f>
        <v>8746.4895833333339</v>
      </c>
      <c r="J2853" s="11">
        <f>G2853*Constants!$B$4/D2853</f>
        <v>0</v>
      </c>
      <c r="K2853" s="11">
        <f t="shared" si="264"/>
        <v>0</v>
      </c>
      <c r="L2853" s="12">
        <f t="shared" si="265"/>
        <v>0</v>
      </c>
      <c r="M2853" s="12">
        <f t="shared" si="266"/>
        <v>0</v>
      </c>
      <c r="N2853" s="11">
        <f t="shared" si="267"/>
        <v>104957.875</v>
      </c>
      <c r="O2853" s="12">
        <f t="shared" si="268"/>
        <v>8746.4895833333339</v>
      </c>
      <c r="P2853" s="13">
        <f>IF(H2853&lt;Constants!$B$2,1,0)</f>
        <v>0</v>
      </c>
      <c r="Q2853" s="13">
        <f>IF(N2853&lt;Constants!$B$2,1,0)</f>
        <v>0</v>
      </c>
      <c r="R2853" s="13">
        <f t="shared" si="269"/>
        <v>0</v>
      </c>
      <c r="S2853" s="6">
        <v>0</v>
      </c>
    </row>
    <row r="2854" spans="1:19" x14ac:dyDescent="0.35">
      <c r="A2854" s="6">
        <v>4238</v>
      </c>
      <c r="B2854" s="6">
        <v>8</v>
      </c>
      <c r="C2854" s="7">
        <v>6784.63427734375</v>
      </c>
      <c r="D2854" s="6">
        <v>4</v>
      </c>
      <c r="E2854" s="8">
        <v>2.2795071601867698</v>
      </c>
      <c r="F2854" s="9">
        <v>1.0895275944524301</v>
      </c>
      <c r="G2854" s="10">
        <v>1500</v>
      </c>
      <c r="H2854" s="10">
        <v>88748.59375</v>
      </c>
      <c r="I2854" s="11">
        <f>H2854/Constants!$B$4</f>
        <v>7395.716145833333</v>
      </c>
      <c r="J2854" s="11">
        <f>G2854*Constants!$B$4/D2854</f>
        <v>4500</v>
      </c>
      <c r="K2854" s="11">
        <f t="shared" si="264"/>
        <v>4130.2304071165727</v>
      </c>
      <c r="L2854" s="12">
        <f t="shared" si="265"/>
        <v>375</v>
      </c>
      <c r="M2854" s="12">
        <f t="shared" si="266"/>
        <v>344.18586725971437</v>
      </c>
      <c r="N2854" s="11">
        <f t="shared" si="267"/>
        <v>84618.363342883429</v>
      </c>
      <c r="O2854" s="12">
        <f t="shared" si="268"/>
        <v>7051.5302785736185</v>
      </c>
      <c r="P2854" s="13">
        <f>IF(H2854&lt;Constants!$B$2,1,0)</f>
        <v>0</v>
      </c>
      <c r="Q2854" s="13">
        <f>IF(N2854&lt;Constants!$B$2,1,0)</f>
        <v>0</v>
      </c>
      <c r="R2854" s="13">
        <f t="shared" si="269"/>
        <v>0</v>
      </c>
      <c r="S2854" s="6">
        <v>0</v>
      </c>
    </row>
    <row r="2855" spans="1:19" x14ac:dyDescent="0.35">
      <c r="A2855" s="6">
        <v>4238</v>
      </c>
      <c r="B2855" s="6">
        <v>9</v>
      </c>
      <c r="C2855" s="7">
        <v>6784.63427734375</v>
      </c>
      <c r="D2855" s="6">
        <v>4</v>
      </c>
      <c r="E2855" s="8">
        <v>2.5588865280151398</v>
      </c>
      <c r="F2855" s="9">
        <v>1.0189636202967101</v>
      </c>
      <c r="G2855" s="10">
        <v>0</v>
      </c>
      <c r="H2855" s="10">
        <v>112303.1484375</v>
      </c>
      <c r="I2855" s="11">
        <f>H2855/Constants!$B$4</f>
        <v>9358.595703125</v>
      </c>
      <c r="J2855" s="11">
        <f>G2855*Constants!$B$4/D2855</f>
        <v>0</v>
      </c>
      <c r="K2855" s="11">
        <f t="shared" si="264"/>
        <v>0</v>
      </c>
      <c r="L2855" s="12">
        <f t="shared" si="265"/>
        <v>0</v>
      </c>
      <c r="M2855" s="12">
        <f t="shared" si="266"/>
        <v>0</v>
      </c>
      <c r="N2855" s="11">
        <f t="shared" si="267"/>
        <v>112303.1484375</v>
      </c>
      <c r="O2855" s="12">
        <f t="shared" si="268"/>
        <v>9358.595703125</v>
      </c>
      <c r="P2855" s="13">
        <f>IF(H2855&lt;Constants!$B$2,1,0)</f>
        <v>0</v>
      </c>
      <c r="Q2855" s="13">
        <f>IF(N2855&lt;Constants!$B$2,1,0)</f>
        <v>0</v>
      </c>
      <c r="R2855" s="13">
        <f t="shared" si="269"/>
        <v>0</v>
      </c>
      <c r="S2855" s="6">
        <v>0</v>
      </c>
    </row>
    <row r="2856" spans="1:19" x14ac:dyDescent="0.35">
      <c r="A2856" s="6">
        <v>4238</v>
      </c>
      <c r="B2856" s="6">
        <v>10</v>
      </c>
      <c r="C2856" s="7">
        <v>8480.79296875</v>
      </c>
      <c r="D2856" s="6">
        <v>5</v>
      </c>
      <c r="E2856" s="8">
        <v>2.8284270763397199</v>
      </c>
      <c r="F2856" s="9">
        <v>1.1143160425384699</v>
      </c>
      <c r="G2856" s="10">
        <v>3500</v>
      </c>
      <c r="H2856" s="10">
        <v>139123.40625</v>
      </c>
      <c r="I2856" s="11">
        <f>H2856/Constants!$B$4</f>
        <v>11593.6171875</v>
      </c>
      <c r="J2856" s="11">
        <f>G2856*Constants!$B$4/D2856</f>
        <v>8400</v>
      </c>
      <c r="K2856" s="11">
        <f t="shared" si="264"/>
        <v>7538.2563647422348</v>
      </c>
      <c r="L2856" s="12">
        <f t="shared" si="265"/>
        <v>700</v>
      </c>
      <c r="M2856" s="12">
        <f t="shared" si="266"/>
        <v>628.18803039518627</v>
      </c>
      <c r="N2856" s="11">
        <f t="shared" si="267"/>
        <v>131585.14988525776</v>
      </c>
      <c r="O2856" s="12">
        <f t="shared" si="268"/>
        <v>10965.429157104814</v>
      </c>
      <c r="P2856" s="13">
        <f>IF(H2856&lt;Constants!$B$2,1,0)</f>
        <v>0</v>
      </c>
      <c r="Q2856" s="13">
        <f>IF(N2856&lt;Constants!$B$2,1,0)</f>
        <v>0</v>
      </c>
      <c r="R2856" s="13">
        <f t="shared" si="269"/>
        <v>0</v>
      </c>
      <c r="S2856" s="6">
        <v>0</v>
      </c>
    </row>
    <row r="2857" spans="1:19" x14ac:dyDescent="0.35">
      <c r="A2857" s="6">
        <v>4238</v>
      </c>
      <c r="B2857" s="6">
        <v>11</v>
      </c>
      <c r="C2857" s="7">
        <v>8480.79296875</v>
      </c>
      <c r="D2857" s="6">
        <v>5</v>
      </c>
      <c r="E2857" s="8">
        <v>3.3437016010284402</v>
      </c>
      <c r="F2857" s="9">
        <v>1.11850736499912</v>
      </c>
      <c r="G2857" s="10">
        <v>600</v>
      </c>
      <c r="H2857" s="10">
        <v>79663.21875</v>
      </c>
      <c r="I2857" s="11">
        <f>H2857/Constants!$B$4</f>
        <v>6638.6015625</v>
      </c>
      <c r="J2857" s="11">
        <f>G2857*Constants!$B$4/D2857</f>
        <v>1440</v>
      </c>
      <c r="K2857" s="11">
        <f t="shared" si="264"/>
        <v>1287.4300563958584</v>
      </c>
      <c r="L2857" s="12">
        <f t="shared" si="265"/>
        <v>120</v>
      </c>
      <c r="M2857" s="12">
        <f t="shared" si="266"/>
        <v>107.2858380329882</v>
      </c>
      <c r="N2857" s="11">
        <f t="shared" si="267"/>
        <v>78375.788693604147</v>
      </c>
      <c r="O2857" s="12">
        <f t="shared" si="268"/>
        <v>6531.3157244670119</v>
      </c>
      <c r="P2857" s="13">
        <f>IF(H2857&lt;Constants!$B$2,1,0)</f>
        <v>0</v>
      </c>
      <c r="Q2857" s="13">
        <f>IF(N2857&lt;Constants!$B$2,1,0)</f>
        <v>0</v>
      </c>
      <c r="R2857" s="13">
        <f t="shared" si="269"/>
        <v>0</v>
      </c>
      <c r="S2857" s="6">
        <v>0</v>
      </c>
    </row>
    <row r="2858" spans="1:19" x14ac:dyDescent="0.35">
      <c r="A2858" s="6">
        <v>4238</v>
      </c>
      <c r="B2858" s="6">
        <v>12</v>
      </c>
      <c r="C2858" s="7">
        <v>10176.951171875</v>
      </c>
      <c r="D2858" s="6">
        <v>6</v>
      </c>
      <c r="E2858" s="8">
        <v>3.8336586952209499</v>
      </c>
      <c r="F2858" s="9">
        <v>1.2156590272191601</v>
      </c>
      <c r="G2858" s="10">
        <v>280</v>
      </c>
      <c r="H2858" s="10">
        <v>192190.921875</v>
      </c>
      <c r="I2858" s="11">
        <f>H2858/Constants!$B$4</f>
        <v>16015.91015625</v>
      </c>
      <c r="J2858" s="11">
        <f>G2858*Constants!$B$4/D2858</f>
        <v>560</v>
      </c>
      <c r="K2858" s="11">
        <f t="shared" si="264"/>
        <v>460.65548600499363</v>
      </c>
      <c r="L2858" s="12">
        <f t="shared" si="265"/>
        <v>46.666666666666664</v>
      </c>
      <c r="M2858" s="12">
        <f t="shared" si="266"/>
        <v>38.387957167082803</v>
      </c>
      <c r="N2858" s="11">
        <f t="shared" si="267"/>
        <v>191730.26638899502</v>
      </c>
      <c r="O2858" s="12">
        <f t="shared" si="268"/>
        <v>15977.522199082918</v>
      </c>
      <c r="P2858" s="13">
        <f>IF(H2858&lt;Constants!$B$2,1,0)</f>
        <v>0</v>
      </c>
      <c r="Q2858" s="13">
        <f>IF(N2858&lt;Constants!$B$2,1,0)</f>
        <v>0</v>
      </c>
      <c r="R2858" s="13">
        <f t="shared" si="269"/>
        <v>0</v>
      </c>
      <c r="S2858" s="6">
        <v>0</v>
      </c>
    </row>
    <row r="2859" spans="1:19" x14ac:dyDescent="0.35">
      <c r="A2859" s="6">
        <v>4239</v>
      </c>
      <c r="B2859" s="6">
        <v>1</v>
      </c>
      <c r="C2859" s="7">
        <v>941.814208984375</v>
      </c>
      <c r="D2859" s="6">
        <v>1</v>
      </c>
      <c r="E2859" s="8">
        <v>1</v>
      </c>
      <c r="F2859" s="9">
        <v>1.1285329452519199</v>
      </c>
      <c r="G2859" s="10">
        <v>0</v>
      </c>
      <c r="H2859" s="10">
        <v>160009.359375</v>
      </c>
      <c r="I2859" s="11">
        <f>H2859/Constants!$B$4</f>
        <v>13334.11328125</v>
      </c>
      <c r="J2859" s="11">
        <f>G2859*Constants!$B$4/D2859</f>
        <v>0</v>
      </c>
      <c r="K2859" s="11">
        <f t="shared" si="264"/>
        <v>0</v>
      </c>
      <c r="L2859" s="12">
        <f t="shared" si="265"/>
        <v>0</v>
      </c>
      <c r="M2859" s="12">
        <f t="shared" si="266"/>
        <v>0</v>
      </c>
      <c r="N2859" s="11">
        <f t="shared" si="267"/>
        <v>160009.359375</v>
      </c>
      <c r="O2859" s="12">
        <f t="shared" si="268"/>
        <v>13334.11328125</v>
      </c>
      <c r="P2859" s="13">
        <f>IF(H2859&lt;Constants!$B$2,1,0)</f>
        <v>0</v>
      </c>
      <c r="Q2859" s="13">
        <f>IF(N2859&lt;Constants!$B$2,1,0)</f>
        <v>0</v>
      </c>
      <c r="R2859" s="13">
        <f t="shared" si="269"/>
        <v>0</v>
      </c>
      <c r="S2859" s="6">
        <v>0</v>
      </c>
    </row>
    <row r="2860" spans="1:19" x14ac:dyDescent="0.35">
      <c r="A2860" s="6">
        <v>4239</v>
      </c>
      <c r="B2860" s="6">
        <v>2</v>
      </c>
      <c r="C2860" s="7">
        <v>1883.62841796875</v>
      </c>
      <c r="D2860" s="6">
        <v>2</v>
      </c>
      <c r="E2860" s="8">
        <v>1.35540294647217</v>
      </c>
      <c r="F2860" s="9">
        <v>1.0458725287756201</v>
      </c>
      <c r="G2860" s="10">
        <v>0</v>
      </c>
      <c r="H2860" s="10">
        <v>184481.3125</v>
      </c>
      <c r="I2860" s="11">
        <f>H2860/Constants!$B$4</f>
        <v>15373.442708333334</v>
      </c>
      <c r="J2860" s="11">
        <f>G2860*Constants!$B$4/D2860</f>
        <v>0</v>
      </c>
      <c r="K2860" s="11">
        <f t="shared" si="264"/>
        <v>0</v>
      </c>
      <c r="L2860" s="12">
        <f t="shared" si="265"/>
        <v>0</v>
      </c>
      <c r="M2860" s="12">
        <f t="shared" si="266"/>
        <v>0</v>
      </c>
      <c r="N2860" s="11">
        <f t="shared" si="267"/>
        <v>184481.3125</v>
      </c>
      <c r="O2860" s="12">
        <f t="shared" si="268"/>
        <v>15373.442708333334</v>
      </c>
      <c r="P2860" s="13">
        <f>IF(H2860&lt;Constants!$B$2,1,0)</f>
        <v>0</v>
      </c>
      <c r="Q2860" s="13">
        <f>IF(N2860&lt;Constants!$B$2,1,0)</f>
        <v>0</v>
      </c>
      <c r="R2860" s="13">
        <f t="shared" si="269"/>
        <v>0</v>
      </c>
      <c r="S2860" s="6">
        <v>0</v>
      </c>
    </row>
    <row r="2861" spans="1:19" x14ac:dyDescent="0.35">
      <c r="A2861" s="6">
        <v>4239</v>
      </c>
      <c r="B2861" s="6">
        <v>3</v>
      </c>
      <c r="C2861" s="7">
        <v>2825.44262695313</v>
      </c>
      <c r="D2861" s="6">
        <v>3</v>
      </c>
      <c r="E2861" s="8">
        <v>2.2795071601867698</v>
      </c>
      <c r="F2861" s="9">
        <v>1.1097427190142</v>
      </c>
      <c r="G2861" s="10">
        <v>0</v>
      </c>
      <c r="H2861" s="10">
        <v>174777</v>
      </c>
      <c r="I2861" s="11">
        <f>H2861/Constants!$B$4</f>
        <v>14564.75</v>
      </c>
      <c r="J2861" s="11">
        <f>G2861*Constants!$B$4/D2861</f>
        <v>0</v>
      </c>
      <c r="K2861" s="11">
        <f t="shared" si="264"/>
        <v>0</v>
      </c>
      <c r="L2861" s="12">
        <f t="shared" si="265"/>
        <v>0</v>
      </c>
      <c r="M2861" s="12">
        <f t="shared" si="266"/>
        <v>0</v>
      </c>
      <c r="N2861" s="11">
        <f t="shared" si="267"/>
        <v>174777</v>
      </c>
      <c r="O2861" s="12">
        <f t="shared" si="268"/>
        <v>14564.75</v>
      </c>
      <c r="P2861" s="13">
        <f>IF(H2861&lt;Constants!$B$2,1,0)</f>
        <v>0</v>
      </c>
      <c r="Q2861" s="13">
        <f>IF(N2861&lt;Constants!$B$2,1,0)</f>
        <v>0</v>
      </c>
      <c r="R2861" s="13">
        <f t="shared" si="269"/>
        <v>0</v>
      </c>
      <c r="S2861" s="6">
        <v>0</v>
      </c>
    </row>
    <row r="2862" spans="1:19" x14ac:dyDescent="0.35">
      <c r="A2862" s="6">
        <v>4239</v>
      </c>
      <c r="B2862" s="6">
        <v>4</v>
      </c>
      <c r="C2862" s="7">
        <v>2825.44262695313</v>
      </c>
      <c r="D2862" s="6">
        <v>3</v>
      </c>
      <c r="E2862" s="8">
        <v>2.2795071601867698</v>
      </c>
      <c r="F2862" s="9">
        <v>1.4426610170421901</v>
      </c>
      <c r="G2862" s="10">
        <v>3300</v>
      </c>
      <c r="H2862" s="10">
        <v>171968.4375</v>
      </c>
      <c r="I2862" s="11">
        <f>H2862/Constants!$B$4</f>
        <v>14330.703125</v>
      </c>
      <c r="J2862" s="11">
        <f>G2862*Constants!$B$4/D2862</f>
        <v>13200</v>
      </c>
      <c r="K2862" s="11">
        <f t="shared" si="264"/>
        <v>9149.7585670286189</v>
      </c>
      <c r="L2862" s="12">
        <f t="shared" si="265"/>
        <v>1100</v>
      </c>
      <c r="M2862" s="12">
        <f t="shared" si="266"/>
        <v>762.47988058571832</v>
      </c>
      <c r="N2862" s="11">
        <f t="shared" si="267"/>
        <v>162818.67893297138</v>
      </c>
      <c r="O2862" s="12">
        <f t="shared" si="268"/>
        <v>13568.223244414281</v>
      </c>
      <c r="P2862" s="13">
        <f>IF(H2862&lt;Constants!$B$2,1,0)</f>
        <v>0</v>
      </c>
      <c r="Q2862" s="13">
        <f>IF(N2862&lt;Constants!$B$2,1,0)</f>
        <v>0</v>
      </c>
      <c r="R2862" s="13">
        <f t="shared" si="269"/>
        <v>0</v>
      </c>
      <c r="S2862" s="6">
        <v>0</v>
      </c>
    </row>
    <row r="2863" spans="1:19" x14ac:dyDescent="0.35">
      <c r="A2863" s="6">
        <v>4239</v>
      </c>
      <c r="B2863" s="6">
        <v>5</v>
      </c>
      <c r="C2863" s="7">
        <v>3767.2568359375</v>
      </c>
      <c r="D2863" s="6">
        <v>4</v>
      </c>
      <c r="E2863" s="8">
        <v>2.8284270763397199</v>
      </c>
      <c r="F2863" s="9">
        <v>1.14961364706697</v>
      </c>
      <c r="G2863" s="10">
        <v>0</v>
      </c>
      <c r="H2863" s="10">
        <v>97479.2734375</v>
      </c>
      <c r="I2863" s="11">
        <f>H2863/Constants!$B$4</f>
        <v>8123.272786458333</v>
      </c>
      <c r="J2863" s="11">
        <f>G2863*Constants!$B$4/D2863</f>
        <v>0</v>
      </c>
      <c r="K2863" s="11">
        <f t="shared" si="264"/>
        <v>0</v>
      </c>
      <c r="L2863" s="12">
        <f t="shared" si="265"/>
        <v>0</v>
      </c>
      <c r="M2863" s="12">
        <f t="shared" si="266"/>
        <v>0</v>
      </c>
      <c r="N2863" s="11">
        <f t="shared" si="267"/>
        <v>97479.2734375</v>
      </c>
      <c r="O2863" s="12">
        <f t="shared" si="268"/>
        <v>8123.272786458333</v>
      </c>
      <c r="P2863" s="13">
        <f>IF(H2863&lt;Constants!$B$2,1,0)</f>
        <v>0</v>
      </c>
      <c r="Q2863" s="13">
        <f>IF(N2863&lt;Constants!$B$2,1,0)</f>
        <v>0</v>
      </c>
      <c r="R2863" s="13">
        <f t="shared" si="269"/>
        <v>0</v>
      </c>
      <c r="S2863" s="6">
        <v>0</v>
      </c>
    </row>
    <row r="2864" spans="1:19" x14ac:dyDescent="0.35">
      <c r="A2864" s="6">
        <v>4239</v>
      </c>
      <c r="B2864" s="6">
        <v>6</v>
      </c>
      <c r="C2864" s="7">
        <v>3767.2568359375</v>
      </c>
      <c r="D2864" s="6">
        <v>4</v>
      </c>
      <c r="E2864" s="8">
        <v>2.5588865280151398</v>
      </c>
      <c r="F2864" s="9">
        <v>1.11690597338086</v>
      </c>
      <c r="G2864" s="10">
        <v>0</v>
      </c>
      <c r="H2864" s="10">
        <v>263344.34375</v>
      </c>
      <c r="I2864" s="11">
        <f>H2864/Constants!$B$4</f>
        <v>21945.361979166668</v>
      </c>
      <c r="J2864" s="11">
        <f>G2864*Constants!$B$4/D2864</f>
        <v>0</v>
      </c>
      <c r="K2864" s="11">
        <f t="shared" si="264"/>
        <v>0</v>
      </c>
      <c r="L2864" s="12">
        <f t="shared" si="265"/>
        <v>0</v>
      </c>
      <c r="M2864" s="12">
        <f t="shared" si="266"/>
        <v>0</v>
      </c>
      <c r="N2864" s="11">
        <f t="shared" si="267"/>
        <v>263344.34375</v>
      </c>
      <c r="O2864" s="12">
        <f t="shared" si="268"/>
        <v>21945.361979166668</v>
      </c>
      <c r="P2864" s="13">
        <f>IF(H2864&lt;Constants!$B$2,1,0)</f>
        <v>0</v>
      </c>
      <c r="Q2864" s="13">
        <f>IF(N2864&lt;Constants!$B$2,1,0)</f>
        <v>0</v>
      </c>
      <c r="R2864" s="13">
        <f t="shared" si="269"/>
        <v>0</v>
      </c>
      <c r="S2864" s="6">
        <v>0</v>
      </c>
    </row>
    <row r="2865" spans="1:19" x14ac:dyDescent="0.35">
      <c r="A2865" s="6">
        <v>4239</v>
      </c>
      <c r="B2865" s="6">
        <v>7</v>
      </c>
      <c r="C2865" s="7">
        <v>3767.2568359375</v>
      </c>
      <c r="D2865" s="6">
        <v>4</v>
      </c>
      <c r="E2865" s="8">
        <v>2.5588865280151398</v>
      </c>
      <c r="F2865" s="9">
        <v>1.1276249099756399</v>
      </c>
      <c r="G2865" s="10">
        <v>0</v>
      </c>
      <c r="H2865" s="10">
        <v>105761.171875</v>
      </c>
      <c r="I2865" s="11">
        <f>H2865/Constants!$B$4</f>
        <v>8813.4309895833339</v>
      </c>
      <c r="J2865" s="11">
        <f>G2865*Constants!$B$4/D2865</f>
        <v>0</v>
      </c>
      <c r="K2865" s="11">
        <f t="shared" si="264"/>
        <v>0</v>
      </c>
      <c r="L2865" s="12">
        <f t="shared" si="265"/>
        <v>0</v>
      </c>
      <c r="M2865" s="12">
        <f t="shared" si="266"/>
        <v>0</v>
      </c>
      <c r="N2865" s="11">
        <f t="shared" si="267"/>
        <v>105761.171875</v>
      </c>
      <c r="O2865" s="12">
        <f t="shared" si="268"/>
        <v>8813.4309895833339</v>
      </c>
      <c r="P2865" s="13">
        <f>IF(H2865&lt;Constants!$B$2,1,0)</f>
        <v>0</v>
      </c>
      <c r="Q2865" s="13">
        <f>IF(N2865&lt;Constants!$B$2,1,0)</f>
        <v>0</v>
      </c>
      <c r="R2865" s="13">
        <f t="shared" si="269"/>
        <v>0</v>
      </c>
      <c r="S2865" s="6">
        <v>0</v>
      </c>
    </row>
    <row r="2866" spans="1:19" x14ac:dyDescent="0.35">
      <c r="A2866" s="6">
        <v>4239</v>
      </c>
      <c r="B2866" s="6">
        <v>8</v>
      </c>
      <c r="C2866" s="7">
        <v>3767.2568359375</v>
      </c>
      <c r="D2866" s="6">
        <v>4</v>
      </c>
      <c r="E2866" s="8">
        <v>2.2795071601867698</v>
      </c>
      <c r="F2866" s="9">
        <v>1.2290237469669401</v>
      </c>
      <c r="G2866" s="10">
        <v>0</v>
      </c>
      <c r="H2866" s="10">
        <v>145744.9375</v>
      </c>
      <c r="I2866" s="11">
        <f>H2866/Constants!$B$4</f>
        <v>12145.411458333334</v>
      </c>
      <c r="J2866" s="11">
        <f>G2866*Constants!$B$4/D2866</f>
        <v>0</v>
      </c>
      <c r="K2866" s="11">
        <f t="shared" si="264"/>
        <v>0</v>
      </c>
      <c r="L2866" s="12">
        <f t="shared" si="265"/>
        <v>0</v>
      </c>
      <c r="M2866" s="12">
        <f t="shared" si="266"/>
        <v>0</v>
      </c>
      <c r="N2866" s="11">
        <f t="shared" si="267"/>
        <v>145744.9375</v>
      </c>
      <c r="O2866" s="12">
        <f t="shared" si="268"/>
        <v>12145.411458333334</v>
      </c>
      <c r="P2866" s="13">
        <f>IF(H2866&lt;Constants!$B$2,1,0)</f>
        <v>0</v>
      </c>
      <c r="Q2866" s="13">
        <f>IF(N2866&lt;Constants!$B$2,1,0)</f>
        <v>0</v>
      </c>
      <c r="R2866" s="13">
        <f t="shared" si="269"/>
        <v>0</v>
      </c>
      <c r="S2866" s="6">
        <v>0</v>
      </c>
    </row>
    <row r="2867" spans="1:19" x14ac:dyDescent="0.35">
      <c r="A2867" s="6">
        <v>4239</v>
      </c>
      <c r="B2867" s="6">
        <v>9</v>
      </c>
      <c r="C2867" s="7">
        <v>4709.0712890625</v>
      </c>
      <c r="D2867" s="6">
        <v>5</v>
      </c>
      <c r="E2867" s="8">
        <v>3.08965063095093</v>
      </c>
      <c r="F2867" s="9">
        <v>1.3345964011334901</v>
      </c>
      <c r="G2867" s="10">
        <v>1700</v>
      </c>
      <c r="H2867" s="10">
        <v>162742.3125</v>
      </c>
      <c r="I2867" s="11">
        <f>H2867/Constants!$B$4</f>
        <v>13561.859375</v>
      </c>
      <c r="J2867" s="11">
        <f>G2867*Constants!$B$4/D2867</f>
        <v>4080</v>
      </c>
      <c r="K2867" s="11">
        <f t="shared" si="264"/>
        <v>3057.1040027792692</v>
      </c>
      <c r="L2867" s="12">
        <f t="shared" si="265"/>
        <v>340</v>
      </c>
      <c r="M2867" s="12">
        <f t="shared" si="266"/>
        <v>254.75866689827245</v>
      </c>
      <c r="N2867" s="11">
        <f t="shared" si="267"/>
        <v>159685.20849722074</v>
      </c>
      <c r="O2867" s="12">
        <f t="shared" si="268"/>
        <v>13307.100708101727</v>
      </c>
      <c r="P2867" s="13">
        <f>IF(H2867&lt;Constants!$B$2,1,0)</f>
        <v>0</v>
      </c>
      <c r="Q2867" s="13">
        <f>IF(N2867&lt;Constants!$B$2,1,0)</f>
        <v>0</v>
      </c>
      <c r="R2867" s="13">
        <f t="shared" si="269"/>
        <v>0</v>
      </c>
      <c r="S2867" s="6">
        <v>0</v>
      </c>
    </row>
    <row r="2868" spans="1:19" x14ac:dyDescent="0.35">
      <c r="A2868" s="6">
        <v>4239</v>
      </c>
      <c r="B2868" s="6">
        <v>10</v>
      </c>
      <c r="C2868" s="7">
        <v>4709.0712890625</v>
      </c>
      <c r="D2868" s="6">
        <v>5</v>
      </c>
      <c r="E2868" s="8">
        <v>2.5588865280151398</v>
      </c>
      <c r="F2868" s="9">
        <v>1.10697262623412</v>
      </c>
      <c r="G2868" s="10">
        <v>0</v>
      </c>
      <c r="H2868" s="10">
        <v>64635.91015625</v>
      </c>
      <c r="I2868" s="11">
        <f>H2868/Constants!$B$4</f>
        <v>5386.325846354167</v>
      </c>
      <c r="J2868" s="11">
        <f>G2868*Constants!$B$4/D2868</f>
        <v>0</v>
      </c>
      <c r="K2868" s="11">
        <f t="shared" si="264"/>
        <v>0</v>
      </c>
      <c r="L2868" s="12">
        <f t="shared" si="265"/>
        <v>0</v>
      </c>
      <c r="M2868" s="12">
        <f t="shared" si="266"/>
        <v>0</v>
      </c>
      <c r="N2868" s="11">
        <f t="shared" si="267"/>
        <v>64635.91015625</v>
      </c>
      <c r="O2868" s="12">
        <f t="shared" si="268"/>
        <v>5386.325846354167</v>
      </c>
      <c r="P2868" s="13">
        <f>IF(H2868&lt;Constants!$B$2,1,0)</f>
        <v>1</v>
      </c>
      <c r="Q2868" s="13">
        <f>IF(N2868&lt;Constants!$B$2,1,0)</f>
        <v>1</v>
      </c>
      <c r="R2868" s="13">
        <f t="shared" si="269"/>
        <v>0</v>
      </c>
      <c r="S2868" s="6">
        <v>1</v>
      </c>
    </row>
    <row r="2869" spans="1:19" x14ac:dyDescent="0.35">
      <c r="A2869" s="6">
        <v>4239</v>
      </c>
      <c r="B2869" s="6">
        <v>11</v>
      </c>
      <c r="C2869" s="7">
        <v>5650.88525390625</v>
      </c>
      <c r="D2869" s="6">
        <v>6</v>
      </c>
      <c r="E2869" s="8">
        <v>2.8284270763397199</v>
      </c>
      <c r="F2869" s="9">
        <v>1.0938317686653201</v>
      </c>
      <c r="G2869" s="10">
        <v>0</v>
      </c>
      <c r="H2869" s="10">
        <v>219099.5</v>
      </c>
      <c r="I2869" s="11">
        <f>H2869/Constants!$B$4</f>
        <v>18258.291666666668</v>
      </c>
      <c r="J2869" s="11">
        <f>G2869*Constants!$B$4/D2869</f>
        <v>0</v>
      </c>
      <c r="K2869" s="11">
        <f t="shared" si="264"/>
        <v>0</v>
      </c>
      <c r="L2869" s="12">
        <f t="shared" si="265"/>
        <v>0</v>
      </c>
      <c r="M2869" s="12">
        <f t="shared" si="266"/>
        <v>0</v>
      </c>
      <c r="N2869" s="11">
        <f t="shared" si="267"/>
        <v>219099.5</v>
      </c>
      <c r="O2869" s="12">
        <f t="shared" si="268"/>
        <v>18258.291666666668</v>
      </c>
      <c r="P2869" s="13">
        <f>IF(H2869&lt;Constants!$B$2,1,0)</f>
        <v>0</v>
      </c>
      <c r="Q2869" s="13">
        <f>IF(N2869&lt;Constants!$B$2,1,0)</f>
        <v>0</v>
      </c>
      <c r="R2869" s="13">
        <f t="shared" si="269"/>
        <v>0</v>
      </c>
      <c r="S2869" s="6">
        <v>0</v>
      </c>
    </row>
    <row r="2870" spans="1:19" x14ac:dyDescent="0.35">
      <c r="A2870" s="6">
        <v>4239</v>
      </c>
      <c r="B2870" s="6">
        <v>12</v>
      </c>
      <c r="C2870" s="7">
        <v>6592.69921875</v>
      </c>
      <c r="D2870" s="6">
        <v>7</v>
      </c>
      <c r="E2870" s="8">
        <v>3.8336586952209499</v>
      </c>
      <c r="F2870" s="9">
        <v>1.20212870085398</v>
      </c>
      <c r="G2870" s="10">
        <v>1700</v>
      </c>
      <c r="H2870" s="10">
        <v>206433.9375</v>
      </c>
      <c r="I2870" s="11">
        <f>H2870/Constants!$B$4</f>
        <v>17202.828125</v>
      </c>
      <c r="J2870" s="11">
        <f>G2870*Constants!$B$4/D2870</f>
        <v>2914.2857142857142</v>
      </c>
      <c r="K2870" s="11">
        <f t="shared" si="264"/>
        <v>2424.2709721641577</v>
      </c>
      <c r="L2870" s="12">
        <f t="shared" si="265"/>
        <v>242.85714285714286</v>
      </c>
      <c r="M2870" s="12">
        <f t="shared" si="266"/>
        <v>202.02258101367983</v>
      </c>
      <c r="N2870" s="11">
        <f t="shared" si="267"/>
        <v>204009.66652783586</v>
      </c>
      <c r="O2870" s="12">
        <f t="shared" si="268"/>
        <v>17000.80554398632</v>
      </c>
      <c r="P2870" s="13">
        <f>IF(H2870&lt;Constants!$B$2,1,0)</f>
        <v>0</v>
      </c>
      <c r="Q2870" s="13">
        <f>IF(N2870&lt;Constants!$B$2,1,0)</f>
        <v>0</v>
      </c>
      <c r="R2870" s="13">
        <f t="shared" si="269"/>
        <v>0</v>
      </c>
      <c r="S2870" s="6">
        <v>0</v>
      </c>
    </row>
    <row r="2871" spans="1:19" x14ac:dyDescent="0.35">
      <c r="A2871" s="6">
        <v>4240</v>
      </c>
      <c r="B2871" s="6">
        <v>1</v>
      </c>
      <c r="C2871" s="7">
        <v>784.13336181640602</v>
      </c>
      <c r="D2871" s="6">
        <v>2</v>
      </c>
      <c r="E2871" s="8">
        <v>1.35540294647217</v>
      </c>
      <c r="F2871" s="9">
        <v>1.2278548913132901</v>
      </c>
      <c r="G2871" s="10">
        <v>1650</v>
      </c>
      <c r="H2871" s="10">
        <v>161190.078125</v>
      </c>
      <c r="I2871" s="11">
        <f>H2871/Constants!$B$4</f>
        <v>13432.506510416666</v>
      </c>
      <c r="J2871" s="11">
        <f>G2871*Constants!$B$4/D2871</f>
        <v>9900</v>
      </c>
      <c r="K2871" s="11">
        <f t="shared" si="264"/>
        <v>8062.8420101101274</v>
      </c>
      <c r="L2871" s="12">
        <f t="shared" si="265"/>
        <v>825</v>
      </c>
      <c r="M2871" s="12">
        <f t="shared" si="266"/>
        <v>671.90350084251065</v>
      </c>
      <c r="N2871" s="11">
        <f t="shared" si="267"/>
        <v>153127.23611488988</v>
      </c>
      <c r="O2871" s="12">
        <f t="shared" si="268"/>
        <v>12760.603009574155</v>
      </c>
      <c r="P2871" s="13">
        <f>IF(H2871&lt;Constants!$B$2,1,0)</f>
        <v>0</v>
      </c>
      <c r="Q2871" s="13">
        <f>IF(N2871&lt;Constants!$B$2,1,0)</f>
        <v>0</v>
      </c>
      <c r="R2871" s="13">
        <f t="shared" si="269"/>
        <v>0</v>
      </c>
      <c r="S2871" s="6">
        <v>0</v>
      </c>
    </row>
    <row r="2872" spans="1:19" x14ac:dyDescent="0.35">
      <c r="A2872" s="6">
        <v>4240</v>
      </c>
      <c r="B2872" s="6">
        <v>2</v>
      </c>
      <c r="C2872" s="7">
        <v>784.13336181640602</v>
      </c>
      <c r="D2872" s="6">
        <v>2</v>
      </c>
      <c r="E2872" s="8">
        <v>1.6817928552627599</v>
      </c>
      <c r="F2872" s="9">
        <v>1.10695615034484</v>
      </c>
      <c r="G2872" s="10">
        <v>0</v>
      </c>
      <c r="H2872" s="10">
        <v>71226.078125</v>
      </c>
      <c r="I2872" s="11">
        <f>H2872/Constants!$B$4</f>
        <v>5935.506510416667</v>
      </c>
      <c r="J2872" s="11">
        <f>G2872*Constants!$B$4/D2872</f>
        <v>0</v>
      </c>
      <c r="K2872" s="11">
        <f t="shared" si="264"/>
        <v>0</v>
      </c>
      <c r="L2872" s="12">
        <f t="shared" si="265"/>
        <v>0</v>
      </c>
      <c r="M2872" s="12">
        <f t="shared" si="266"/>
        <v>0</v>
      </c>
      <c r="N2872" s="11">
        <f t="shared" si="267"/>
        <v>71226.078125</v>
      </c>
      <c r="O2872" s="12">
        <f t="shared" si="268"/>
        <v>5935.506510416667</v>
      </c>
      <c r="P2872" s="13">
        <f>IF(H2872&lt;Constants!$B$2,1,0)</f>
        <v>1</v>
      </c>
      <c r="Q2872" s="13">
        <f>IF(N2872&lt;Constants!$B$2,1,0)</f>
        <v>1</v>
      </c>
      <c r="R2872" s="13">
        <f t="shared" si="269"/>
        <v>0</v>
      </c>
      <c r="S2872" s="6">
        <v>1</v>
      </c>
    </row>
    <row r="2873" spans="1:19" x14ac:dyDescent="0.35">
      <c r="A2873" s="6">
        <v>4240</v>
      </c>
      <c r="B2873" s="6">
        <v>3</v>
      </c>
      <c r="C2873" s="7">
        <v>784.13336181640602</v>
      </c>
      <c r="D2873" s="6">
        <v>2</v>
      </c>
      <c r="E2873" s="8">
        <v>1.6817928552627599</v>
      </c>
      <c r="F2873" s="9">
        <v>1.1103684669246801</v>
      </c>
      <c r="G2873" s="10">
        <v>300</v>
      </c>
      <c r="H2873" s="10">
        <v>118034.6796875</v>
      </c>
      <c r="I2873" s="11">
        <f>H2873/Constants!$B$4</f>
        <v>9836.2233072916661</v>
      </c>
      <c r="J2873" s="11">
        <f>G2873*Constants!$B$4/D2873</f>
        <v>1800</v>
      </c>
      <c r="K2873" s="11">
        <f t="shared" si="264"/>
        <v>1621.0834994129025</v>
      </c>
      <c r="L2873" s="12">
        <f t="shared" si="265"/>
        <v>150</v>
      </c>
      <c r="M2873" s="12">
        <f t="shared" si="266"/>
        <v>135.09029161774188</v>
      </c>
      <c r="N2873" s="11">
        <f t="shared" si="267"/>
        <v>116413.5961880871</v>
      </c>
      <c r="O2873" s="12">
        <f t="shared" si="268"/>
        <v>9701.1330156739241</v>
      </c>
      <c r="P2873" s="13">
        <f>IF(H2873&lt;Constants!$B$2,1,0)</f>
        <v>0</v>
      </c>
      <c r="Q2873" s="13">
        <f>IF(N2873&lt;Constants!$B$2,1,0)</f>
        <v>0</v>
      </c>
      <c r="R2873" s="13">
        <f t="shared" si="269"/>
        <v>0</v>
      </c>
      <c r="S2873" s="6">
        <v>0</v>
      </c>
    </row>
    <row r="2874" spans="1:19" x14ac:dyDescent="0.35">
      <c r="A2874" s="6">
        <v>4240</v>
      </c>
      <c r="B2874" s="6">
        <v>4</v>
      </c>
      <c r="C2874" s="7">
        <v>1176.20007324219</v>
      </c>
      <c r="D2874" s="6">
        <v>3</v>
      </c>
      <c r="E2874" s="8">
        <v>2.2795071601867698</v>
      </c>
      <c r="F2874" s="9">
        <v>1.09845818851579</v>
      </c>
      <c r="G2874" s="10">
        <v>0</v>
      </c>
      <c r="H2874" s="10">
        <v>170004.953125</v>
      </c>
      <c r="I2874" s="11">
        <f>H2874/Constants!$B$4</f>
        <v>14167.079427083334</v>
      </c>
      <c r="J2874" s="11">
        <f>G2874*Constants!$B$4/D2874</f>
        <v>0</v>
      </c>
      <c r="K2874" s="11">
        <f t="shared" si="264"/>
        <v>0</v>
      </c>
      <c r="L2874" s="12">
        <f t="shared" si="265"/>
        <v>0</v>
      </c>
      <c r="M2874" s="12">
        <f t="shared" si="266"/>
        <v>0</v>
      </c>
      <c r="N2874" s="11">
        <f t="shared" si="267"/>
        <v>170004.953125</v>
      </c>
      <c r="O2874" s="12">
        <f t="shared" si="268"/>
        <v>14167.079427083334</v>
      </c>
      <c r="P2874" s="13">
        <f>IF(H2874&lt;Constants!$B$2,1,0)</f>
        <v>0</v>
      </c>
      <c r="Q2874" s="13">
        <f>IF(N2874&lt;Constants!$B$2,1,0)</f>
        <v>0</v>
      </c>
      <c r="R2874" s="13">
        <f t="shared" si="269"/>
        <v>0</v>
      </c>
      <c r="S2874" s="6">
        <v>0</v>
      </c>
    </row>
    <row r="2875" spans="1:19" x14ac:dyDescent="0.35">
      <c r="A2875" s="6">
        <v>4240</v>
      </c>
      <c r="B2875" s="6">
        <v>5</v>
      </c>
      <c r="C2875" s="7">
        <v>1176.20007324219</v>
      </c>
      <c r="D2875" s="6">
        <v>3</v>
      </c>
      <c r="E2875" s="8">
        <v>1.98817682266235</v>
      </c>
      <c r="F2875" s="9">
        <v>1.21622381504914</v>
      </c>
      <c r="G2875" s="10">
        <v>0</v>
      </c>
      <c r="H2875" s="10">
        <v>42485.6796875</v>
      </c>
      <c r="I2875" s="11">
        <f>H2875/Constants!$B$4</f>
        <v>3540.4733072916665</v>
      </c>
      <c r="J2875" s="11">
        <f>G2875*Constants!$B$4/D2875</f>
        <v>0</v>
      </c>
      <c r="K2875" s="11">
        <f t="shared" si="264"/>
        <v>0</v>
      </c>
      <c r="L2875" s="12">
        <f t="shared" si="265"/>
        <v>0</v>
      </c>
      <c r="M2875" s="12">
        <f t="shared" si="266"/>
        <v>0</v>
      </c>
      <c r="N2875" s="11">
        <f t="shared" si="267"/>
        <v>42485.6796875</v>
      </c>
      <c r="O2875" s="12">
        <f t="shared" si="268"/>
        <v>3540.4733072916665</v>
      </c>
      <c r="P2875" s="13">
        <f>IF(H2875&lt;Constants!$B$2,1,0)</f>
        <v>1</v>
      </c>
      <c r="Q2875" s="13">
        <f>IF(N2875&lt;Constants!$B$2,1,0)</f>
        <v>1</v>
      </c>
      <c r="R2875" s="13">
        <f t="shared" si="269"/>
        <v>0</v>
      </c>
      <c r="S2875" s="6">
        <v>1</v>
      </c>
    </row>
    <row r="2876" spans="1:19" x14ac:dyDescent="0.35">
      <c r="A2876" s="6">
        <v>4240</v>
      </c>
      <c r="B2876" s="6">
        <v>6</v>
      </c>
      <c r="C2876" s="7">
        <v>1176.20007324219</v>
      </c>
      <c r="D2876" s="6">
        <v>3</v>
      </c>
      <c r="E2876" s="8">
        <v>1.98817682266235</v>
      </c>
      <c r="F2876" s="9">
        <v>1.0902102290072899</v>
      </c>
      <c r="G2876" s="10">
        <v>0</v>
      </c>
      <c r="H2876" s="10">
        <v>66449.2890625</v>
      </c>
      <c r="I2876" s="11">
        <f>H2876/Constants!$B$4</f>
        <v>5537.440755208333</v>
      </c>
      <c r="J2876" s="11">
        <f>G2876*Constants!$B$4/D2876</f>
        <v>0</v>
      </c>
      <c r="K2876" s="11">
        <f t="shared" si="264"/>
        <v>0</v>
      </c>
      <c r="L2876" s="12">
        <f t="shared" si="265"/>
        <v>0</v>
      </c>
      <c r="M2876" s="12">
        <f t="shared" si="266"/>
        <v>0</v>
      </c>
      <c r="N2876" s="11">
        <f t="shared" si="267"/>
        <v>66449.2890625</v>
      </c>
      <c r="O2876" s="12">
        <f t="shared" si="268"/>
        <v>5537.440755208333</v>
      </c>
      <c r="P2876" s="13">
        <f>IF(H2876&lt;Constants!$B$2,1,0)</f>
        <v>1</v>
      </c>
      <c r="Q2876" s="13">
        <f>IF(N2876&lt;Constants!$B$2,1,0)</f>
        <v>1</v>
      </c>
      <c r="R2876" s="13">
        <f t="shared" si="269"/>
        <v>0</v>
      </c>
      <c r="S2876" s="6">
        <v>1</v>
      </c>
    </row>
    <row r="2877" spans="1:19" x14ac:dyDescent="0.35">
      <c r="A2877" s="6">
        <v>4240</v>
      </c>
      <c r="B2877" s="6">
        <v>7</v>
      </c>
      <c r="C2877" s="7">
        <v>1176.20007324219</v>
      </c>
      <c r="D2877" s="6">
        <v>3</v>
      </c>
      <c r="E2877" s="8">
        <v>1.6817928552627599</v>
      </c>
      <c r="F2877" s="9">
        <v>1.0478420081275901</v>
      </c>
      <c r="G2877" s="10">
        <v>0</v>
      </c>
      <c r="H2877" s="10">
        <v>85610.0078125</v>
      </c>
      <c r="I2877" s="11">
        <f>H2877/Constants!$B$4</f>
        <v>7134.167317708333</v>
      </c>
      <c r="J2877" s="11">
        <f>G2877*Constants!$B$4/D2877</f>
        <v>0</v>
      </c>
      <c r="K2877" s="11">
        <f t="shared" si="264"/>
        <v>0</v>
      </c>
      <c r="L2877" s="12">
        <f t="shared" si="265"/>
        <v>0</v>
      </c>
      <c r="M2877" s="12">
        <f t="shared" si="266"/>
        <v>0</v>
      </c>
      <c r="N2877" s="11">
        <f t="shared" si="267"/>
        <v>85610.0078125</v>
      </c>
      <c r="O2877" s="12">
        <f t="shared" si="268"/>
        <v>7134.167317708333</v>
      </c>
      <c r="P2877" s="13">
        <f>IF(H2877&lt;Constants!$B$2,1,0)</f>
        <v>0</v>
      </c>
      <c r="Q2877" s="13">
        <f>IF(N2877&lt;Constants!$B$2,1,0)</f>
        <v>0</v>
      </c>
      <c r="R2877" s="13">
        <f t="shared" si="269"/>
        <v>0</v>
      </c>
      <c r="S2877" s="6">
        <v>0</v>
      </c>
    </row>
    <row r="2878" spans="1:19" x14ac:dyDescent="0.35">
      <c r="A2878" s="6">
        <v>4240</v>
      </c>
      <c r="B2878" s="6">
        <v>8</v>
      </c>
      <c r="C2878" s="7">
        <v>1568.26672363281</v>
      </c>
      <c r="D2878" s="6">
        <v>4</v>
      </c>
      <c r="E2878" s="8">
        <v>2.2795071601867698</v>
      </c>
      <c r="F2878" s="9">
        <v>1.02233435177072</v>
      </c>
      <c r="G2878" s="10">
        <v>0</v>
      </c>
      <c r="H2878" s="10">
        <v>91398.1015625</v>
      </c>
      <c r="I2878" s="11">
        <f>H2878/Constants!$B$4</f>
        <v>7616.508463541667</v>
      </c>
      <c r="J2878" s="11">
        <f>G2878*Constants!$B$4/D2878</f>
        <v>0</v>
      </c>
      <c r="K2878" s="11">
        <f t="shared" si="264"/>
        <v>0</v>
      </c>
      <c r="L2878" s="12">
        <f t="shared" si="265"/>
        <v>0</v>
      </c>
      <c r="M2878" s="12">
        <f t="shared" si="266"/>
        <v>0</v>
      </c>
      <c r="N2878" s="11">
        <f t="shared" si="267"/>
        <v>91398.1015625</v>
      </c>
      <c r="O2878" s="12">
        <f t="shared" si="268"/>
        <v>7616.508463541667</v>
      </c>
      <c r="P2878" s="13">
        <f>IF(H2878&lt;Constants!$B$2,1,0)</f>
        <v>0</v>
      </c>
      <c r="Q2878" s="13">
        <f>IF(N2878&lt;Constants!$B$2,1,0)</f>
        <v>0</v>
      </c>
      <c r="R2878" s="13">
        <f t="shared" si="269"/>
        <v>0</v>
      </c>
      <c r="S2878" s="6">
        <v>0</v>
      </c>
    </row>
    <row r="2879" spans="1:19" x14ac:dyDescent="0.35">
      <c r="A2879" s="6">
        <v>4240</v>
      </c>
      <c r="B2879" s="6">
        <v>9</v>
      </c>
      <c r="C2879" s="7">
        <v>1568.26672363281</v>
      </c>
      <c r="D2879" s="6">
        <v>4</v>
      </c>
      <c r="E2879" s="8">
        <v>2.5588865280151398</v>
      </c>
      <c r="F2879" s="9">
        <v>1.2135798176033801</v>
      </c>
      <c r="G2879" s="10">
        <v>7000</v>
      </c>
      <c r="H2879" s="10">
        <v>54533.29296875</v>
      </c>
      <c r="I2879" s="11">
        <f>H2879/Constants!$B$4</f>
        <v>4544.441080729167</v>
      </c>
      <c r="J2879" s="11">
        <f>G2879*Constants!$B$4/D2879</f>
        <v>21000</v>
      </c>
      <c r="K2879" s="11">
        <f t="shared" si="264"/>
        <v>17304.177026832513</v>
      </c>
      <c r="L2879" s="12">
        <f t="shared" si="265"/>
        <v>1750</v>
      </c>
      <c r="M2879" s="12">
        <f t="shared" si="266"/>
        <v>1442.0147522360428</v>
      </c>
      <c r="N2879" s="11">
        <f t="shared" si="267"/>
        <v>37229.115941917487</v>
      </c>
      <c r="O2879" s="12">
        <f t="shared" si="268"/>
        <v>3102.4263284931239</v>
      </c>
      <c r="P2879" s="13">
        <f>IF(H2879&lt;Constants!$B$2,1,0)</f>
        <v>1</v>
      </c>
      <c r="Q2879" s="13">
        <f>IF(N2879&lt;Constants!$B$2,1,0)</f>
        <v>1</v>
      </c>
      <c r="R2879" s="13">
        <f t="shared" si="269"/>
        <v>0</v>
      </c>
      <c r="S2879" s="6">
        <v>1</v>
      </c>
    </row>
    <row r="2880" spans="1:19" x14ac:dyDescent="0.35">
      <c r="A2880" s="6">
        <v>4240</v>
      </c>
      <c r="B2880" s="6">
        <v>10</v>
      </c>
      <c r="C2880" s="7">
        <v>1960.33337402344</v>
      </c>
      <c r="D2880" s="6">
        <v>5</v>
      </c>
      <c r="E2880" s="8">
        <v>2.8284270763397199</v>
      </c>
      <c r="F2880" s="9">
        <v>1.14170499161071</v>
      </c>
      <c r="G2880" s="10">
        <v>2500</v>
      </c>
      <c r="H2880" s="10">
        <v>147907.46875</v>
      </c>
      <c r="I2880" s="11">
        <f>H2880/Constants!$B$4</f>
        <v>12325.622395833334</v>
      </c>
      <c r="J2880" s="11">
        <f>G2880*Constants!$B$4/D2880</f>
        <v>6000</v>
      </c>
      <c r="K2880" s="11">
        <f t="shared" si="264"/>
        <v>5255.2980359096427</v>
      </c>
      <c r="L2880" s="12">
        <f t="shared" si="265"/>
        <v>500</v>
      </c>
      <c r="M2880" s="12">
        <f t="shared" si="266"/>
        <v>437.94150299247025</v>
      </c>
      <c r="N2880" s="11">
        <f t="shared" si="267"/>
        <v>142652.17071409035</v>
      </c>
      <c r="O2880" s="12">
        <f t="shared" si="268"/>
        <v>11887.680892840865</v>
      </c>
      <c r="P2880" s="13">
        <f>IF(H2880&lt;Constants!$B$2,1,0)</f>
        <v>0</v>
      </c>
      <c r="Q2880" s="13">
        <f>IF(N2880&lt;Constants!$B$2,1,0)</f>
        <v>0</v>
      </c>
      <c r="R2880" s="13">
        <f t="shared" si="269"/>
        <v>0</v>
      </c>
      <c r="S2880" s="6">
        <v>0</v>
      </c>
    </row>
    <row r="2881" spans="1:19" x14ac:dyDescent="0.35">
      <c r="A2881" s="6">
        <v>4240</v>
      </c>
      <c r="B2881" s="6">
        <v>11</v>
      </c>
      <c r="C2881" s="7">
        <v>1960.33337402344</v>
      </c>
      <c r="D2881" s="6">
        <v>5</v>
      </c>
      <c r="E2881" s="8">
        <v>3.08965063095093</v>
      </c>
      <c r="F2881" s="9">
        <v>1.07837550662143</v>
      </c>
      <c r="G2881" s="10">
        <v>0</v>
      </c>
      <c r="H2881" s="10">
        <v>52694.4140625</v>
      </c>
      <c r="I2881" s="11">
        <f>H2881/Constants!$B$4</f>
        <v>4391.201171875</v>
      </c>
      <c r="J2881" s="11">
        <f>G2881*Constants!$B$4/D2881</f>
        <v>0</v>
      </c>
      <c r="K2881" s="11">
        <f t="shared" si="264"/>
        <v>0</v>
      </c>
      <c r="L2881" s="12">
        <f t="shared" si="265"/>
        <v>0</v>
      </c>
      <c r="M2881" s="12">
        <f t="shared" si="266"/>
        <v>0</v>
      </c>
      <c r="N2881" s="11">
        <f t="shared" si="267"/>
        <v>52694.4140625</v>
      </c>
      <c r="O2881" s="12">
        <f t="shared" si="268"/>
        <v>4391.201171875</v>
      </c>
      <c r="P2881" s="13">
        <f>IF(H2881&lt;Constants!$B$2,1,0)</f>
        <v>1</v>
      </c>
      <c r="Q2881" s="13">
        <f>IF(N2881&lt;Constants!$B$2,1,0)</f>
        <v>1</v>
      </c>
      <c r="R2881" s="13">
        <f t="shared" si="269"/>
        <v>0</v>
      </c>
      <c r="S2881" s="6">
        <v>1</v>
      </c>
    </row>
    <row r="2882" spans="1:19" x14ac:dyDescent="0.35">
      <c r="A2882" s="6">
        <v>4240</v>
      </c>
      <c r="B2882" s="6">
        <v>12</v>
      </c>
      <c r="C2882" s="7">
        <v>2744.466796875</v>
      </c>
      <c r="D2882" s="6">
        <v>7</v>
      </c>
      <c r="E2882" s="8">
        <v>4.3035168647766104</v>
      </c>
      <c r="F2882" s="9">
        <v>1.12799013396006</v>
      </c>
      <c r="G2882" s="10">
        <v>0</v>
      </c>
      <c r="H2882" s="10">
        <v>254008.625</v>
      </c>
      <c r="I2882" s="11">
        <f>H2882/Constants!$B$4</f>
        <v>21167.385416666668</v>
      </c>
      <c r="J2882" s="11">
        <f>G2882*Constants!$B$4/D2882</f>
        <v>0</v>
      </c>
      <c r="K2882" s="11">
        <f t="shared" si="264"/>
        <v>0</v>
      </c>
      <c r="L2882" s="12">
        <f t="shared" si="265"/>
        <v>0</v>
      </c>
      <c r="M2882" s="12">
        <f t="shared" si="266"/>
        <v>0</v>
      </c>
      <c r="N2882" s="11">
        <f t="shared" si="267"/>
        <v>254008.625</v>
      </c>
      <c r="O2882" s="12">
        <f t="shared" si="268"/>
        <v>21167.385416666668</v>
      </c>
      <c r="P2882" s="13">
        <f>IF(H2882&lt;Constants!$B$2,1,0)</f>
        <v>0</v>
      </c>
      <c r="Q2882" s="13">
        <f>IF(N2882&lt;Constants!$B$2,1,0)</f>
        <v>0</v>
      </c>
      <c r="R2882" s="13">
        <f t="shared" si="269"/>
        <v>0</v>
      </c>
      <c r="S2882" s="6">
        <v>0</v>
      </c>
    </row>
    <row r="2883" spans="1:19" x14ac:dyDescent="0.35">
      <c r="A2883" s="6">
        <v>4241</v>
      </c>
      <c r="B2883" s="6">
        <v>1</v>
      </c>
      <c r="C2883" s="7">
        <v>2154.39819335938</v>
      </c>
      <c r="D2883" s="6">
        <v>2</v>
      </c>
      <c r="E2883" s="8">
        <v>1.6817928552627599</v>
      </c>
      <c r="F2883" s="9">
        <v>1.1161892303254199</v>
      </c>
      <c r="G2883" s="10">
        <v>0</v>
      </c>
      <c r="H2883" s="10">
        <v>166079.75</v>
      </c>
      <c r="I2883" s="11">
        <f>H2883/Constants!$B$4</f>
        <v>13839.979166666666</v>
      </c>
      <c r="J2883" s="11">
        <f>G2883*Constants!$B$4/D2883</f>
        <v>0</v>
      </c>
      <c r="K2883" s="11">
        <f t="shared" ref="K2883:K2946" si="270">J2883/F2883</f>
        <v>0</v>
      </c>
      <c r="L2883" s="12">
        <f t="shared" ref="L2883:L2946" si="271">G2883/D2883</f>
        <v>0</v>
      </c>
      <c r="M2883" s="12">
        <f t="shared" ref="M2883:M2946" si="272">L2883/F2883</f>
        <v>0</v>
      </c>
      <c r="N2883" s="11">
        <f t="shared" ref="N2883:N2946" si="273">H2883-K2883</f>
        <v>166079.75</v>
      </c>
      <c r="O2883" s="12">
        <f t="shared" ref="O2883:O2946" si="274">I2883-M2883</f>
        <v>13839.979166666666</v>
      </c>
      <c r="P2883" s="13">
        <f>IF(H2883&lt;Constants!$B$2,1,0)</f>
        <v>0</v>
      </c>
      <c r="Q2883" s="13">
        <f>IF(N2883&lt;Constants!$B$2,1,0)</f>
        <v>0</v>
      </c>
      <c r="R2883" s="13">
        <f t="shared" ref="R2883:R2946" si="275">IF(AND(P2883=0,Q2883=1),1,0)</f>
        <v>0</v>
      </c>
      <c r="S2883" s="6">
        <v>0</v>
      </c>
    </row>
    <row r="2884" spans="1:19" x14ac:dyDescent="0.35">
      <c r="A2884" s="6">
        <v>4241</v>
      </c>
      <c r="B2884" s="6">
        <v>2</v>
      </c>
      <c r="C2884" s="7">
        <v>2154.39819335938</v>
      </c>
      <c r="D2884" s="6">
        <v>2</v>
      </c>
      <c r="E2884" s="8">
        <v>1.6817928552627599</v>
      </c>
      <c r="F2884" s="9">
        <v>1.11444035599869</v>
      </c>
      <c r="G2884" s="10">
        <v>900</v>
      </c>
      <c r="H2884" s="10">
        <v>125822.0390625</v>
      </c>
      <c r="I2884" s="11">
        <f>H2884/Constants!$B$4</f>
        <v>10485.169921875</v>
      </c>
      <c r="J2884" s="11">
        <f>G2884*Constants!$B$4/D2884</f>
        <v>5400</v>
      </c>
      <c r="K2884" s="11">
        <f t="shared" si="270"/>
        <v>4845.4813852831685</v>
      </c>
      <c r="L2884" s="12">
        <f t="shared" si="271"/>
        <v>450</v>
      </c>
      <c r="M2884" s="12">
        <f t="shared" si="272"/>
        <v>403.79011544026406</v>
      </c>
      <c r="N2884" s="11">
        <f t="shared" si="273"/>
        <v>120976.55767721683</v>
      </c>
      <c r="O2884" s="12">
        <f t="shared" si="274"/>
        <v>10081.379806434736</v>
      </c>
      <c r="P2884" s="13">
        <f>IF(H2884&lt;Constants!$B$2,1,0)</f>
        <v>0</v>
      </c>
      <c r="Q2884" s="13">
        <f>IF(N2884&lt;Constants!$B$2,1,0)</f>
        <v>0</v>
      </c>
      <c r="R2884" s="13">
        <f t="shared" si="275"/>
        <v>0</v>
      </c>
      <c r="S2884" s="6">
        <v>0</v>
      </c>
    </row>
    <row r="2885" spans="1:19" x14ac:dyDescent="0.35">
      <c r="A2885" s="6">
        <v>4241</v>
      </c>
      <c r="B2885" s="6">
        <v>3</v>
      </c>
      <c r="C2885" s="7">
        <v>3231.59716796875</v>
      </c>
      <c r="D2885" s="6">
        <v>3</v>
      </c>
      <c r="E2885" s="8">
        <v>2.2795071601867698</v>
      </c>
      <c r="F2885" s="9">
        <v>1.1249561397778001</v>
      </c>
      <c r="G2885" s="10">
        <v>300</v>
      </c>
      <c r="H2885" s="10">
        <v>239488.953125</v>
      </c>
      <c r="I2885" s="11">
        <f>H2885/Constants!$B$4</f>
        <v>19957.412760416668</v>
      </c>
      <c r="J2885" s="11">
        <f>G2885*Constants!$B$4/D2885</f>
        <v>1200</v>
      </c>
      <c r="K2885" s="11">
        <f t="shared" si="270"/>
        <v>1066.7082542764933</v>
      </c>
      <c r="L2885" s="12">
        <f t="shared" si="271"/>
        <v>100</v>
      </c>
      <c r="M2885" s="12">
        <f t="shared" si="272"/>
        <v>88.892354523041121</v>
      </c>
      <c r="N2885" s="11">
        <f t="shared" si="273"/>
        <v>238422.24487072352</v>
      </c>
      <c r="O2885" s="12">
        <f t="shared" si="274"/>
        <v>19868.520405893625</v>
      </c>
      <c r="P2885" s="13">
        <f>IF(H2885&lt;Constants!$B$2,1,0)</f>
        <v>0</v>
      </c>
      <c r="Q2885" s="13">
        <f>IF(N2885&lt;Constants!$B$2,1,0)</f>
        <v>0</v>
      </c>
      <c r="R2885" s="13">
        <f t="shared" si="275"/>
        <v>0</v>
      </c>
      <c r="S2885" s="6">
        <v>0</v>
      </c>
    </row>
    <row r="2886" spans="1:19" x14ac:dyDescent="0.35">
      <c r="A2886" s="6">
        <v>4241</v>
      </c>
      <c r="B2886" s="6">
        <v>4</v>
      </c>
      <c r="C2886" s="7">
        <v>3231.59716796875</v>
      </c>
      <c r="D2886" s="6">
        <v>3</v>
      </c>
      <c r="E2886" s="8">
        <v>1.6817928552627599</v>
      </c>
      <c r="F2886" s="9">
        <v>1.12546753570906</v>
      </c>
      <c r="G2886" s="10">
        <v>0</v>
      </c>
      <c r="H2886" s="10">
        <v>142280.515625</v>
      </c>
      <c r="I2886" s="11">
        <f>H2886/Constants!$B$4</f>
        <v>11856.709635416666</v>
      </c>
      <c r="J2886" s="11">
        <f>G2886*Constants!$B$4/D2886</f>
        <v>0</v>
      </c>
      <c r="K2886" s="11">
        <f t="shared" si="270"/>
        <v>0</v>
      </c>
      <c r="L2886" s="12">
        <f t="shared" si="271"/>
        <v>0</v>
      </c>
      <c r="M2886" s="12">
        <f t="shared" si="272"/>
        <v>0</v>
      </c>
      <c r="N2886" s="11">
        <f t="shared" si="273"/>
        <v>142280.515625</v>
      </c>
      <c r="O2886" s="12">
        <f t="shared" si="274"/>
        <v>11856.709635416666</v>
      </c>
      <c r="P2886" s="13">
        <f>IF(H2886&lt;Constants!$B$2,1,0)</f>
        <v>0</v>
      </c>
      <c r="Q2886" s="13">
        <f>IF(N2886&lt;Constants!$B$2,1,0)</f>
        <v>0</v>
      </c>
      <c r="R2886" s="13">
        <f t="shared" si="275"/>
        <v>0</v>
      </c>
      <c r="S2886" s="6">
        <v>0</v>
      </c>
    </row>
    <row r="2887" spans="1:19" x14ac:dyDescent="0.35">
      <c r="A2887" s="6">
        <v>4241</v>
      </c>
      <c r="B2887" s="6">
        <v>5</v>
      </c>
      <c r="C2887" s="7">
        <v>3231.59716796875</v>
      </c>
      <c r="D2887" s="6">
        <v>3</v>
      </c>
      <c r="E2887" s="8">
        <v>1.98817682266235</v>
      </c>
      <c r="F2887" s="9">
        <v>1.0204998331266399</v>
      </c>
      <c r="G2887" s="10">
        <v>360</v>
      </c>
      <c r="H2887" s="10">
        <v>55540.84375</v>
      </c>
      <c r="I2887" s="11">
        <f>H2887/Constants!$B$4</f>
        <v>4628.403645833333</v>
      </c>
      <c r="J2887" s="11">
        <f>G2887*Constants!$B$4/D2887</f>
        <v>1440</v>
      </c>
      <c r="K2887" s="11">
        <f t="shared" si="270"/>
        <v>1411.0732341700459</v>
      </c>
      <c r="L2887" s="12">
        <f t="shared" si="271"/>
        <v>120</v>
      </c>
      <c r="M2887" s="12">
        <f t="shared" si="272"/>
        <v>117.58943618083715</v>
      </c>
      <c r="N2887" s="11">
        <f t="shared" si="273"/>
        <v>54129.77051582995</v>
      </c>
      <c r="O2887" s="12">
        <f t="shared" si="274"/>
        <v>4510.8142096524962</v>
      </c>
      <c r="P2887" s="13">
        <f>IF(H2887&lt;Constants!$B$2,1,0)</f>
        <v>1</v>
      </c>
      <c r="Q2887" s="13">
        <f>IF(N2887&lt;Constants!$B$2,1,0)</f>
        <v>1</v>
      </c>
      <c r="R2887" s="13">
        <f t="shared" si="275"/>
        <v>0</v>
      </c>
      <c r="S2887" s="6">
        <v>1</v>
      </c>
    </row>
    <row r="2888" spans="1:19" x14ac:dyDescent="0.35">
      <c r="A2888" s="6">
        <v>4241</v>
      </c>
      <c r="B2888" s="6">
        <v>6</v>
      </c>
      <c r="C2888" s="7">
        <v>4308.79638671875</v>
      </c>
      <c r="D2888" s="6">
        <v>4</v>
      </c>
      <c r="E2888" s="8">
        <v>2.2795071601867698</v>
      </c>
      <c r="F2888" s="9">
        <v>1.1928401384263501</v>
      </c>
      <c r="G2888" s="10">
        <v>0</v>
      </c>
      <c r="H2888" s="10">
        <v>140784.078125</v>
      </c>
      <c r="I2888" s="11">
        <f>H2888/Constants!$B$4</f>
        <v>11732.006510416666</v>
      </c>
      <c r="J2888" s="11">
        <f>G2888*Constants!$B$4/D2888</f>
        <v>0</v>
      </c>
      <c r="K2888" s="11">
        <f t="shared" si="270"/>
        <v>0</v>
      </c>
      <c r="L2888" s="12">
        <f t="shared" si="271"/>
        <v>0</v>
      </c>
      <c r="M2888" s="12">
        <f t="shared" si="272"/>
        <v>0</v>
      </c>
      <c r="N2888" s="11">
        <f t="shared" si="273"/>
        <v>140784.078125</v>
      </c>
      <c r="O2888" s="12">
        <f t="shared" si="274"/>
        <v>11732.006510416666</v>
      </c>
      <c r="P2888" s="13">
        <f>IF(H2888&lt;Constants!$B$2,1,0)</f>
        <v>0</v>
      </c>
      <c r="Q2888" s="13">
        <f>IF(N2888&lt;Constants!$B$2,1,0)</f>
        <v>0</v>
      </c>
      <c r="R2888" s="13">
        <f t="shared" si="275"/>
        <v>0</v>
      </c>
      <c r="S2888" s="6">
        <v>0</v>
      </c>
    </row>
    <row r="2889" spans="1:19" x14ac:dyDescent="0.35">
      <c r="A2889" s="6">
        <v>4241</v>
      </c>
      <c r="B2889" s="6">
        <v>7</v>
      </c>
      <c r="C2889" s="7">
        <v>4308.79638671875</v>
      </c>
      <c r="D2889" s="6">
        <v>4</v>
      </c>
      <c r="E2889" s="8">
        <v>2.8284270763397199</v>
      </c>
      <c r="F2889" s="9">
        <v>1.04397964988476</v>
      </c>
      <c r="G2889" s="10">
        <v>500</v>
      </c>
      <c r="H2889" s="10">
        <v>116925.1015625</v>
      </c>
      <c r="I2889" s="11">
        <f>H2889/Constants!$B$4</f>
        <v>9743.7584635416661</v>
      </c>
      <c r="J2889" s="11">
        <f>G2889*Constants!$B$4/D2889</f>
        <v>1500</v>
      </c>
      <c r="K2889" s="11">
        <f t="shared" si="270"/>
        <v>1436.8096161314811</v>
      </c>
      <c r="L2889" s="12">
        <f t="shared" si="271"/>
        <v>125</v>
      </c>
      <c r="M2889" s="12">
        <f t="shared" si="272"/>
        <v>119.73413467762342</v>
      </c>
      <c r="N2889" s="11">
        <f t="shared" si="273"/>
        <v>115488.29194636852</v>
      </c>
      <c r="O2889" s="12">
        <f t="shared" si="274"/>
        <v>9624.0243288640431</v>
      </c>
      <c r="P2889" s="13">
        <f>IF(H2889&lt;Constants!$B$2,1,0)</f>
        <v>0</v>
      </c>
      <c r="Q2889" s="13">
        <f>IF(N2889&lt;Constants!$B$2,1,0)</f>
        <v>0</v>
      </c>
      <c r="R2889" s="13">
        <f t="shared" si="275"/>
        <v>0</v>
      </c>
      <c r="S2889" s="6">
        <v>0</v>
      </c>
    </row>
    <row r="2890" spans="1:19" x14ac:dyDescent="0.35">
      <c r="A2890" s="6">
        <v>4241</v>
      </c>
      <c r="B2890" s="6">
        <v>8</v>
      </c>
      <c r="C2890" s="7">
        <v>4308.79638671875</v>
      </c>
      <c r="D2890" s="6">
        <v>4</v>
      </c>
      <c r="E2890" s="8">
        <v>2.5588865280151398</v>
      </c>
      <c r="F2890" s="9">
        <v>1.1783735089243801</v>
      </c>
      <c r="G2890" s="10">
        <v>100</v>
      </c>
      <c r="H2890" s="10">
        <v>132028.53125</v>
      </c>
      <c r="I2890" s="11">
        <f>H2890/Constants!$B$4</f>
        <v>11002.377604166666</v>
      </c>
      <c r="J2890" s="11">
        <f>G2890*Constants!$B$4/D2890</f>
        <v>300</v>
      </c>
      <c r="K2890" s="11">
        <f t="shared" si="270"/>
        <v>254.58820800701821</v>
      </c>
      <c r="L2890" s="12">
        <f t="shared" si="271"/>
        <v>25</v>
      </c>
      <c r="M2890" s="12">
        <f t="shared" si="272"/>
        <v>21.215684000584851</v>
      </c>
      <c r="N2890" s="11">
        <f t="shared" si="273"/>
        <v>131773.94304199298</v>
      </c>
      <c r="O2890" s="12">
        <f t="shared" si="274"/>
        <v>10981.161920166081</v>
      </c>
      <c r="P2890" s="13">
        <f>IF(H2890&lt;Constants!$B$2,1,0)</f>
        <v>0</v>
      </c>
      <c r="Q2890" s="13">
        <f>IF(N2890&lt;Constants!$B$2,1,0)</f>
        <v>0</v>
      </c>
      <c r="R2890" s="13">
        <f t="shared" si="275"/>
        <v>0</v>
      </c>
      <c r="S2890" s="6">
        <v>0</v>
      </c>
    </row>
    <row r="2891" spans="1:19" x14ac:dyDescent="0.35">
      <c r="A2891" s="6">
        <v>4241</v>
      </c>
      <c r="B2891" s="6">
        <v>9</v>
      </c>
      <c r="C2891" s="7">
        <v>4308.79638671875</v>
      </c>
      <c r="D2891" s="6">
        <v>4</v>
      </c>
      <c r="E2891" s="8">
        <v>2.2795071601867698</v>
      </c>
      <c r="F2891" s="9">
        <v>1.1079908734006401</v>
      </c>
      <c r="G2891" s="10">
        <v>0</v>
      </c>
      <c r="H2891" s="10">
        <v>112153.6640625</v>
      </c>
      <c r="I2891" s="11">
        <f>H2891/Constants!$B$4</f>
        <v>9346.138671875</v>
      </c>
      <c r="J2891" s="11">
        <f>G2891*Constants!$B$4/D2891</f>
        <v>0</v>
      </c>
      <c r="K2891" s="11">
        <f t="shared" si="270"/>
        <v>0</v>
      </c>
      <c r="L2891" s="12">
        <f t="shared" si="271"/>
        <v>0</v>
      </c>
      <c r="M2891" s="12">
        <f t="shared" si="272"/>
        <v>0</v>
      </c>
      <c r="N2891" s="11">
        <f t="shared" si="273"/>
        <v>112153.6640625</v>
      </c>
      <c r="O2891" s="12">
        <f t="shared" si="274"/>
        <v>9346.138671875</v>
      </c>
      <c r="P2891" s="13">
        <f>IF(H2891&lt;Constants!$B$2,1,0)</f>
        <v>0</v>
      </c>
      <c r="Q2891" s="13">
        <f>IF(N2891&lt;Constants!$B$2,1,0)</f>
        <v>0</v>
      </c>
      <c r="R2891" s="13">
        <f t="shared" si="275"/>
        <v>0</v>
      </c>
      <c r="S2891" s="6">
        <v>0</v>
      </c>
    </row>
    <row r="2892" spans="1:19" x14ac:dyDescent="0.35">
      <c r="A2892" s="6">
        <v>4241</v>
      </c>
      <c r="B2892" s="6">
        <v>10</v>
      </c>
      <c r="C2892" s="7">
        <v>5385.99560546875</v>
      </c>
      <c r="D2892" s="6">
        <v>5</v>
      </c>
      <c r="E2892" s="8">
        <v>2.8284270763397199</v>
      </c>
      <c r="F2892" s="9">
        <v>1.26364680078606</v>
      </c>
      <c r="G2892" s="10">
        <v>0</v>
      </c>
      <c r="H2892" s="10">
        <v>179325.765625</v>
      </c>
      <c r="I2892" s="11">
        <f>H2892/Constants!$B$4</f>
        <v>14943.813802083334</v>
      </c>
      <c r="J2892" s="11">
        <f>G2892*Constants!$B$4/D2892</f>
        <v>0</v>
      </c>
      <c r="K2892" s="11">
        <f t="shared" si="270"/>
        <v>0</v>
      </c>
      <c r="L2892" s="12">
        <f t="shared" si="271"/>
        <v>0</v>
      </c>
      <c r="M2892" s="12">
        <f t="shared" si="272"/>
        <v>0</v>
      </c>
      <c r="N2892" s="11">
        <f t="shared" si="273"/>
        <v>179325.765625</v>
      </c>
      <c r="O2892" s="12">
        <f t="shared" si="274"/>
        <v>14943.813802083334</v>
      </c>
      <c r="P2892" s="13">
        <f>IF(H2892&lt;Constants!$B$2,1,0)</f>
        <v>0</v>
      </c>
      <c r="Q2892" s="13">
        <f>IF(N2892&lt;Constants!$B$2,1,0)</f>
        <v>0</v>
      </c>
      <c r="R2892" s="13">
        <f t="shared" si="275"/>
        <v>0</v>
      </c>
      <c r="S2892" s="6">
        <v>0</v>
      </c>
    </row>
    <row r="2893" spans="1:19" x14ac:dyDescent="0.35">
      <c r="A2893" s="6">
        <v>4241</v>
      </c>
      <c r="B2893" s="6">
        <v>11</v>
      </c>
      <c r="C2893" s="7">
        <v>6463.1943359375</v>
      </c>
      <c r="D2893" s="6">
        <v>6</v>
      </c>
      <c r="E2893" s="8">
        <v>3.3437016010284402</v>
      </c>
      <c r="F2893" s="9">
        <v>1.1776907412119999</v>
      </c>
      <c r="G2893" s="10">
        <v>2000</v>
      </c>
      <c r="H2893" s="10">
        <v>102240.7578125</v>
      </c>
      <c r="I2893" s="11">
        <f>H2893/Constants!$B$4</f>
        <v>8520.0631510416661</v>
      </c>
      <c r="J2893" s="11">
        <f>G2893*Constants!$B$4/D2893</f>
        <v>4000</v>
      </c>
      <c r="K2893" s="11">
        <f t="shared" si="270"/>
        <v>3396.4774112798659</v>
      </c>
      <c r="L2893" s="12">
        <f t="shared" si="271"/>
        <v>333.33333333333331</v>
      </c>
      <c r="M2893" s="12">
        <f t="shared" si="272"/>
        <v>283.03978427332214</v>
      </c>
      <c r="N2893" s="11">
        <f t="shared" si="273"/>
        <v>98844.280401220138</v>
      </c>
      <c r="O2893" s="12">
        <f t="shared" si="274"/>
        <v>8237.0233667683442</v>
      </c>
      <c r="P2893" s="13">
        <f>IF(H2893&lt;Constants!$B$2,1,0)</f>
        <v>0</v>
      </c>
      <c r="Q2893" s="13">
        <f>IF(N2893&lt;Constants!$B$2,1,0)</f>
        <v>0</v>
      </c>
      <c r="R2893" s="13">
        <f t="shared" si="275"/>
        <v>0</v>
      </c>
      <c r="S2893" s="6">
        <v>0</v>
      </c>
    </row>
    <row r="2894" spans="1:19" x14ac:dyDescent="0.35">
      <c r="A2894" s="6">
        <v>4241</v>
      </c>
      <c r="B2894" s="6">
        <v>12</v>
      </c>
      <c r="C2894" s="7">
        <v>15080.787109375</v>
      </c>
      <c r="D2894" s="6">
        <v>14</v>
      </c>
      <c r="E2894" s="8">
        <v>6.6478700637817401</v>
      </c>
      <c r="F2894" s="9">
        <v>1.0848187593331899</v>
      </c>
      <c r="G2894" s="10">
        <v>550</v>
      </c>
      <c r="H2894" s="10">
        <v>66808.78125</v>
      </c>
      <c r="I2894" s="11">
        <f>H2894/Constants!$B$4</f>
        <v>5567.3984375</v>
      </c>
      <c r="J2894" s="11">
        <f>G2894*Constants!$B$4/D2894</f>
        <v>471.42857142857144</v>
      </c>
      <c r="K2894" s="11">
        <f t="shared" si="270"/>
        <v>434.56897050558604</v>
      </c>
      <c r="L2894" s="12">
        <f t="shared" si="271"/>
        <v>39.285714285714285</v>
      </c>
      <c r="M2894" s="12">
        <f t="shared" si="272"/>
        <v>36.214080875465498</v>
      </c>
      <c r="N2894" s="11">
        <f t="shared" si="273"/>
        <v>66374.212279494415</v>
      </c>
      <c r="O2894" s="12">
        <f t="shared" si="274"/>
        <v>5531.1843566245343</v>
      </c>
      <c r="P2894" s="13">
        <f>IF(H2894&lt;Constants!$B$2,1,0)</f>
        <v>1</v>
      </c>
      <c r="Q2894" s="13">
        <f>IF(N2894&lt;Constants!$B$2,1,0)</f>
        <v>1</v>
      </c>
      <c r="R2894" s="13">
        <f t="shared" si="275"/>
        <v>0</v>
      </c>
      <c r="S2894" s="6">
        <v>1</v>
      </c>
    </row>
    <row r="2895" spans="1:19" x14ac:dyDescent="0.35">
      <c r="A2895" s="6">
        <v>4242</v>
      </c>
      <c r="B2895" s="6">
        <v>1</v>
      </c>
      <c r="C2895" s="7">
        <v>3136.29345703125</v>
      </c>
      <c r="D2895" s="6">
        <v>1</v>
      </c>
      <c r="E2895" s="8">
        <v>1</v>
      </c>
      <c r="F2895" s="9">
        <v>1.3399012828902801</v>
      </c>
      <c r="G2895" s="10">
        <v>0</v>
      </c>
      <c r="H2895" s="10">
        <v>176389.328125</v>
      </c>
      <c r="I2895" s="11">
        <f>H2895/Constants!$B$4</f>
        <v>14699.110677083334</v>
      </c>
      <c r="J2895" s="11">
        <f>G2895*Constants!$B$4/D2895</f>
        <v>0</v>
      </c>
      <c r="K2895" s="11">
        <f t="shared" si="270"/>
        <v>0</v>
      </c>
      <c r="L2895" s="12">
        <f t="shared" si="271"/>
        <v>0</v>
      </c>
      <c r="M2895" s="12">
        <f t="shared" si="272"/>
        <v>0</v>
      </c>
      <c r="N2895" s="11">
        <f t="shared" si="273"/>
        <v>176389.328125</v>
      </c>
      <c r="O2895" s="12">
        <f t="shared" si="274"/>
        <v>14699.110677083334</v>
      </c>
      <c r="P2895" s="13">
        <f>IF(H2895&lt;Constants!$B$2,1,0)</f>
        <v>0</v>
      </c>
      <c r="Q2895" s="13">
        <f>IF(N2895&lt;Constants!$B$2,1,0)</f>
        <v>0</v>
      </c>
      <c r="R2895" s="13">
        <f t="shared" si="275"/>
        <v>0</v>
      </c>
      <c r="S2895" s="6">
        <v>0</v>
      </c>
    </row>
    <row r="2896" spans="1:19" x14ac:dyDescent="0.35">
      <c r="A2896" s="6">
        <v>4242</v>
      </c>
      <c r="B2896" s="6">
        <v>2</v>
      </c>
      <c r="C2896" s="7">
        <v>6272.5869140625</v>
      </c>
      <c r="D2896" s="6">
        <v>2</v>
      </c>
      <c r="E2896" s="8">
        <v>1.6817928552627599</v>
      </c>
      <c r="F2896" s="9">
        <v>1.5272765989097901</v>
      </c>
      <c r="G2896" s="10">
        <v>0</v>
      </c>
      <c r="H2896" s="10">
        <v>875013.75</v>
      </c>
      <c r="I2896" s="11">
        <f>H2896/Constants!$B$4</f>
        <v>72917.8125</v>
      </c>
      <c r="J2896" s="11">
        <f>G2896*Constants!$B$4/D2896</f>
        <v>0</v>
      </c>
      <c r="K2896" s="11">
        <f t="shared" si="270"/>
        <v>0</v>
      </c>
      <c r="L2896" s="12">
        <f t="shared" si="271"/>
        <v>0</v>
      </c>
      <c r="M2896" s="12">
        <f t="shared" si="272"/>
        <v>0</v>
      </c>
      <c r="N2896" s="11">
        <f t="shared" si="273"/>
        <v>875013.75</v>
      </c>
      <c r="O2896" s="12">
        <f t="shared" si="274"/>
        <v>72917.8125</v>
      </c>
      <c r="P2896" s="13">
        <f>IF(H2896&lt;Constants!$B$2,1,0)</f>
        <v>0</v>
      </c>
      <c r="Q2896" s="13">
        <f>IF(N2896&lt;Constants!$B$2,1,0)</f>
        <v>0</v>
      </c>
      <c r="R2896" s="13">
        <f t="shared" si="275"/>
        <v>0</v>
      </c>
      <c r="S2896" s="6">
        <v>0</v>
      </c>
    </row>
    <row r="2897" spans="1:19" x14ac:dyDescent="0.35">
      <c r="A2897" s="6">
        <v>4242</v>
      </c>
      <c r="B2897" s="6">
        <v>3</v>
      </c>
      <c r="C2897" s="7">
        <v>6272.5869140625</v>
      </c>
      <c r="D2897" s="6">
        <v>2</v>
      </c>
      <c r="E2897" s="8">
        <v>1.6817928552627599</v>
      </c>
      <c r="F2897" s="9">
        <v>0.99412587525601404</v>
      </c>
      <c r="G2897" s="10">
        <v>0</v>
      </c>
      <c r="H2897" s="10">
        <v>253284.78125</v>
      </c>
      <c r="I2897" s="11">
        <f>H2897/Constants!$B$4</f>
        <v>21107.065104166668</v>
      </c>
      <c r="J2897" s="11">
        <f>G2897*Constants!$B$4/D2897</f>
        <v>0</v>
      </c>
      <c r="K2897" s="11">
        <f t="shared" si="270"/>
        <v>0</v>
      </c>
      <c r="L2897" s="12">
        <f t="shared" si="271"/>
        <v>0</v>
      </c>
      <c r="M2897" s="12">
        <f t="shared" si="272"/>
        <v>0</v>
      </c>
      <c r="N2897" s="11">
        <f t="shared" si="273"/>
        <v>253284.78125</v>
      </c>
      <c r="O2897" s="12">
        <f t="shared" si="274"/>
        <v>21107.065104166668</v>
      </c>
      <c r="P2897" s="13">
        <f>IF(H2897&lt;Constants!$B$2,1,0)</f>
        <v>0</v>
      </c>
      <c r="Q2897" s="13">
        <f>IF(N2897&lt;Constants!$B$2,1,0)</f>
        <v>0</v>
      </c>
      <c r="R2897" s="13">
        <f t="shared" si="275"/>
        <v>0</v>
      </c>
      <c r="S2897" s="6">
        <v>0</v>
      </c>
    </row>
    <row r="2898" spans="1:19" x14ac:dyDescent="0.35">
      <c r="A2898" s="6">
        <v>4242</v>
      </c>
      <c r="B2898" s="6">
        <v>4</v>
      </c>
      <c r="C2898" s="7">
        <v>9408.880859375</v>
      </c>
      <c r="D2898" s="6">
        <v>3</v>
      </c>
      <c r="E2898" s="8">
        <v>1.98817682266235</v>
      </c>
      <c r="F2898" s="9">
        <v>1.1173577298328199</v>
      </c>
      <c r="G2898" s="10">
        <v>1300</v>
      </c>
      <c r="H2898" s="10">
        <v>248319.0625</v>
      </c>
      <c r="I2898" s="11">
        <f>H2898/Constants!$B$4</f>
        <v>20693.255208333332</v>
      </c>
      <c r="J2898" s="11">
        <f>G2898*Constants!$B$4/D2898</f>
        <v>5200</v>
      </c>
      <c r="K2898" s="11">
        <f t="shared" si="270"/>
        <v>4653.8363329513359</v>
      </c>
      <c r="L2898" s="12">
        <f t="shared" si="271"/>
        <v>433.33333333333331</v>
      </c>
      <c r="M2898" s="12">
        <f t="shared" si="272"/>
        <v>387.81969441261128</v>
      </c>
      <c r="N2898" s="11">
        <f t="shared" si="273"/>
        <v>243665.22616704868</v>
      </c>
      <c r="O2898" s="12">
        <f t="shared" si="274"/>
        <v>20305.435513920722</v>
      </c>
      <c r="P2898" s="13">
        <f>IF(H2898&lt;Constants!$B$2,1,0)</f>
        <v>0</v>
      </c>
      <c r="Q2898" s="13">
        <f>IF(N2898&lt;Constants!$B$2,1,0)</f>
        <v>0</v>
      </c>
      <c r="R2898" s="13">
        <f t="shared" si="275"/>
        <v>0</v>
      </c>
      <c r="S2898" s="6">
        <v>0</v>
      </c>
    </row>
    <row r="2899" spans="1:19" x14ac:dyDescent="0.35">
      <c r="A2899" s="6">
        <v>4242</v>
      </c>
      <c r="B2899" s="6">
        <v>5</v>
      </c>
      <c r="C2899" s="7">
        <v>9408.880859375</v>
      </c>
      <c r="D2899" s="6">
        <v>3</v>
      </c>
      <c r="E2899" s="8">
        <v>1.98817682266235</v>
      </c>
      <c r="F2899" s="9">
        <v>1.1741431024381299</v>
      </c>
      <c r="G2899" s="10">
        <v>0</v>
      </c>
      <c r="H2899" s="10">
        <v>186933.328125</v>
      </c>
      <c r="I2899" s="11">
        <f>H2899/Constants!$B$4</f>
        <v>15577.77734375</v>
      </c>
      <c r="J2899" s="11">
        <f>G2899*Constants!$B$4/D2899</f>
        <v>0</v>
      </c>
      <c r="K2899" s="11">
        <f t="shared" si="270"/>
        <v>0</v>
      </c>
      <c r="L2899" s="12">
        <f t="shared" si="271"/>
        <v>0</v>
      </c>
      <c r="M2899" s="12">
        <f t="shared" si="272"/>
        <v>0</v>
      </c>
      <c r="N2899" s="11">
        <f t="shared" si="273"/>
        <v>186933.328125</v>
      </c>
      <c r="O2899" s="12">
        <f t="shared" si="274"/>
        <v>15577.77734375</v>
      </c>
      <c r="P2899" s="13">
        <f>IF(H2899&lt;Constants!$B$2,1,0)</f>
        <v>0</v>
      </c>
      <c r="Q2899" s="13">
        <f>IF(N2899&lt;Constants!$B$2,1,0)</f>
        <v>0</v>
      </c>
      <c r="R2899" s="13">
        <f t="shared" si="275"/>
        <v>0</v>
      </c>
      <c r="S2899" s="6">
        <v>0</v>
      </c>
    </row>
    <row r="2900" spans="1:19" x14ac:dyDescent="0.35">
      <c r="A2900" s="6">
        <v>4242</v>
      </c>
      <c r="B2900" s="6">
        <v>6</v>
      </c>
      <c r="C2900" s="7">
        <v>9408.880859375</v>
      </c>
      <c r="D2900" s="6">
        <v>3</v>
      </c>
      <c r="E2900" s="8">
        <v>2.2795071601867698</v>
      </c>
      <c r="F2900" s="9">
        <v>1.17387158281738</v>
      </c>
      <c r="G2900" s="10">
        <v>0</v>
      </c>
      <c r="H2900" s="10">
        <v>269450.59375</v>
      </c>
      <c r="I2900" s="11">
        <f>H2900/Constants!$B$4</f>
        <v>22454.216145833332</v>
      </c>
      <c r="J2900" s="11">
        <f>G2900*Constants!$B$4/D2900</f>
        <v>0</v>
      </c>
      <c r="K2900" s="11">
        <f t="shared" si="270"/>
        <v>0</v>
      </c>
      <c r="L2900" s="12">
        <f t="shared" si="271"/>
        <v>0</v>
      </c>
      <c r="M2900" s="12">
        <f t="shared" si="272"/>
        <v>0</v>
      </c>
      <c r="N2900" s="11">
        <f t="shared" si="273"/>
        <v>269450.59375</v>
      </c>
      <c r="O2900" s="12">
        <f t="shared" si="274"/>
        <v>22454.216145833332</v>
      </c>
      <c r="P2900" s="13">
        <f>IF(H2900&lt;Constants!$B$2,1,0)</f>
        <v>0</v>
      </c>
      <c r="Q2900" s="13">
        <f>IF(N2900&lt;Constants!$B$2,1,0)</f>
        <v>0</v>
      </c>
      <c r="R2900" s="13">
        <f t="shared" si="275"/>
        <v>0</v>
      </c>
      <c r="S2900" s="6">
        <v>0</v>
      </c>
    </row>
    <row r="2901" spans="1:19" x14ac:dyDescent="0.35">
      <c r="A2901" s="6">
        <v>4242</v>
      </c>
      <c r="B2901" s="6">
        <v>7</v>
      </c>
      <c r="C2901" s="7">
        <v>12545.173828125</v>
      </c>
      <c r="D2901" s="6">
        <v>4</v>
      </c>
      <c r="E2901" s="8">
        <v>2.8284270763397199</v>
      </c>
      <c r="F2901" s="9">
        <v>1.08329702990334</v>
      </c>
      <c r="G2901" s="10">
        <v>0</v>
      </c>
      <c r="H2901" s="10">
        <v>149057.90625</v>
      </c>
      <c r="I2901" s="11">
        <f>H2901/Constants!$B$4</f>
        <v>12421.4921875</v>
      </c>
      <c r="J2901" s="11">
        <f>G2901*Constants!$B$4/D2901</f>
        <v>0</v>
      </c>
      <c r="K2901" s="11">
        <f t="shared" si="270"/>
        <v>0</v>
      </c>
      <c r="L2901" s="12">
        <f t="shared" si="271"/>
        <v>0</v>
      </c>
      <c r="M2901" s="12">
        <f t="shared" si="272"/>
        <v>0</v>
      </c>
      <c r="N2901" s="11">
        <f t="shared" si="273"/>
        <v>149057.90625</v>
      </c>
      <c r="O2901" s="12">
        <f t="shared" si="274"/>
        <v>12421.4921875</v>
      </c>
      <c r="P2901" s="13">
        <f>IF(H2901&lt;Constants!$B$2,1,0)</f>
        <v>0</v>
      </c>
      <c r="Q2901" s="13">
        <f>IF(N2901&lt;Constants!$B$2,1,0)</f>
        <v>0</v>
      </c>
      <c r="R2901" s="13">
        <f t="shared" si="275"/>
        <v>0</v>
      </c>
      <c r="S2901" s="6">
        <v>0</v>
      </c>
    </row>
    <row r="2902" spans="1:19" x14ac:dyDescent="0.35">
      <c r="A2902" s="6">
        <v>4242</v>
      </c>
      <c r="B2902" s="6">
        <v>8</v>
      </c>
      <c r="C2902" s="7">
        <v>12545.173828125</v>
      </c>
      <c r="D2902" s="6">
        <v>4</v>
      </c>
      <c r="E2902" s="8">
        <v>2.8284270763397199</v>
      </c>
      <c r="F2902" s="9">
        <v>1.04649322290824</v>
      </c>
      <c r="G2902" s="10">
        <v>0</v>
      </c>
      <c r="H2902" s="10">
        <v>160133.046875</v>
      </c>
      <c r="I2902" s="11">
        <f>H2902/Constants!$B$4</f>
        <v>13344.420572916666</v>
      </c>
      <c r="J2902" s="11">
        <f>G2902*Constants!$B$4/D2902</f>
        <v>0</v>
      </c>
      <c r="K2902" s="11">
        <f t="shared" si="270"/>
        <v>0</v>
      </c>
      <c r="L2902" s="12">
        <f t="shared" si="271"/>
        <v>0</v>
      </c>
      <c r="M2902" s="12">
        <f t="shared" si="272"/>
        <v>0</v>
      </c>
      <c r="N2902" s="11">
        <f t="shared" si="273"/>
        <v>160133.046875</v>
      </c>
      <c r="O2902" s="12">
        <f t="shared" si="274"/>
        <v>13344.420572916666</v>
      </c>
      <c r="P2902" s="13">
        <f>IF(H2902&lt;Constants!$B$2,1,0)</f>
        <v>0</v>
      </c>
      <c r="Q2902" s="13">
        <f>IF(N2902&lt;Constants!$B$2,1,0)</f>
        <v>0</v>
      </c>
      <c r="R2902" s="13">
        <f t="shared" si="275"/>
        <v>0</v>
      </c>
      <c r="S2902" s="6">
        <v>0</v>
      </c>
    </row>
    <row r="2903" spans="1:19" x14ac:dyDescent="0.35">
      <c r="A2903" s="6">
        <v>4242</v>
      </c>
      <c r="B2903" s="6">
        <v>9</v>
      </c>
      <c r="C2903" s="7">
        <v>12545.173828125</v>
      </c>
      <c r="D2903" s="6">
        <v>4</v>
      </c>
      <c r="E2903" s="8">
        <v>2.8284270763397199</v>
      </c>
      <c r="F2903" s="9">
        <v>1.23463904325948</v>
      </c>
      <c r="G2903" s="10">
        <v>0</v>
      </c>
      <c r="H2903" s="10">
        <v>323830.5625</v>
      </c>
      <c r="I2903" s="11">
        <f>H2903/Constants!$B$4</f>
        <v>26985.880208333332</v>
      </c>
      <c r="J2903" s="11">
        <f>G2903*Constants!$B$4/D2903</f>
        <v>0</v>
      </c>
      <c r="K2903" s="11">
        <f t="shared" si="270"/>
        <v>0</v>
      </c>
      <c r="L2903" s="12">
        <f t="shared" si="271"/>
        <v>0</v>
      </c>
      <c r="M2903" s="12">
        <f t="shared" si="272"/>
        <v>0</v>
      </c>
      <c r="N2903" s="11">
        <f t="shared" si="273"/>
        <v>323830.5625</v>
      </c>
      <c r="O2903" s="12">
        <f t="shared" si="274"/>
        <v>26985.880208333332</v>
      </c>
      <c r="P2903" s="13">
        <f>IF(H2903&lt;Constants!$B$2,1,0)</f>
        <v>0</v>
      </c>
      <c r="Q2903" s="13">
        <f>IF(N2903&lt;Constants!$B$2,1,0)</f>
        <v>0</v>
      </c>
      <c r="R2903" s="13">
        <f t="shared" si="275"/>
        <v>0</v>
      </c>
      <c r="S2903" s="6">
        <v>0</v>
      </c>
    </row>
    <row r="2904" spans="1:19" x14ac:dyDescent="0.35">
      <c r="A2904" s="6">
        <v>4242</v>
      </c>
      <c r="B2904" s="6">
        <v>10</v>
      </c>
      <c r="C2904" s="7">
        <v>9408.880859375</v>
      </c>
      <c r="D2904" s="6">
        <v>3</v>
      </c>
      <c r="E2904" s="8">
        <v>1.98817682266235</v>
      </c>
      <c r="F2904" s="9">
        <v>0.93733283422910296</v>
      </c>
      <c r="G2904" s="10">
        <v>1420</v>
      </c>
      <c r="H2904" s="10">
        <v>189486.484375</v>
      </c>
      <c r="I2904" s="11">
        <f>H2904/Constants!$B$4</f>
        <v>15790.540364583334</v>
      </c>
      <c r="J2904" s="11">
        <f>G2904*Constants!$B$4/D2904</f>
        <v>5680</v>
      </c>
      <c r="K2904" s="11">
        <f t="shared" si="270"/>
        <v>6059.7471811295727</v>
      </c>
      <c r="L2904" s="12">
        <f t="shared" si="271"/>
        <v>473.33333333333331</v>
      </c>
      <c r="M2904" s="12">
        <f t="shared" si="272"/>
        <v>504.97893176079771</v>
      </c>
      <c r="N2904" s="11">
        <f t="shared" si="273"/>
        <v>183426.73719387042</v>
      </c>
      <c r="O2904" s="12">
        <f t="shared" si="274"/>
        <v>15285.561432822537</v>
      </c>
      <c r="P2904" s="13">
        <f>IF(H2904&lt;Constants!$B$2,1,0)</f>
        <v>0</v>
      </c>
      <c r="Q2904" s="13">
        <f>IF(N2904&lt;Constants!$B$2,1,0)</f>
        <v>0</v>
      </c>
      <c r="R2904" s="13">
        <f t="shared" si="275"/>
        <v>0</v>
      </c>
      <c r="S2904" s="6">
        <v>0</v>
      </c>
    </row>
    <row r="2905" spans="1:19" x14ac:dyDescent="0.35">
      <c r="A2905" s="6">
        <v>4242</v>
      </c>
      <c r="B2905" s="6">
        <v>11</v>
      </c>
      <c r="C2905" s="7">
        <v>12545.173828125</v>
      </c>
      <c r="D2905" s="6">
        <v>4</v>
      </c>
      <c r="E2905" s="8">
        <v>2.2795071601867698</v>
      </c>
      <c r="F2905" s="9">
        <v>1.1844150853759099</v>
      </c>
      <c r="G2905" s="10">
        <v>3500</v>
      </c>
      <c r="H2905" s="10">
        <v>244965.34375</v>
      </c>
      <c r="I2905" s="11">
        <f>H2905/Constants!$B$4</f>
        <v>20413.778645833332</v>
      </c>
      <c r="J2905" s="11">
        <f>G2905*Constants!$B$4/D2905</f>
        <v>10500</v>
      </c>
      <c r="K2905" s="11">
        <f t="shared" si="270"/>
        <v>8865.1353141686031</v>
      </c>
      <c r="L2905" s="12">
        <f t="shared" si="271"/>
        <v>875</v>
      </c>
      <c r="M2905" s="12">
        <f t="shared" si="272"/>
        <v>738.76127618071689</v>
      </c>
      <c r="N2905" s="11">
        <f t="shared" si="273"/>
        <v>236100.20843583139</v>
      </c>
      <c r="O2905" s="12">
        <f t="shared" si="274"/>
        <v>19675.017369652614</v>
      </c>
      <c r="P2905" s="13">
        <f>IF(H2905&lt;Constants!$B$2,1,0)</f>
        <v>0</v>
      </c>
      <c r="Q2905" s="13">
        <f>IF(N2905&lt;Constants!$B$2,1,0)</f>
        <v>0</v>
      </c>
      <c r="R2905" s="13">
        <f t="shared" si="275"/>
        <v>0</v>
      </c>
      <c r="S2905" s="6">
        <v>0</v>
      </c>
    </row>
    <row r="2906" spans="1:19" x14ac:dyDescent="0.35">
      <c r="A2906" s="6">
        <v>4242</v>
      </c>
      <c r="B2906" s="6">
        <v>12</v>
      </c>
      <c r="C2906" s="7">
        <v>18817.76171875</v>
      </c>
      <c r="D2906" s="6">
        <v>6</v>
      </c>
      <c r="E2906" s="8">
        <v>3.5914680957794198</v>
      </c>
      <c r="F2906" s="9">
        <v>1.0101016566635099</v>
      </c>
      <c r="G2906" s="10">
        <v>3000</v>
      </c>
      <c r="H2906" s="10">
        <v>144577.0625</v>
      </c>
      <c r="I2906" s="11">
        <f>H2906/Constants!$B$4</f>
        <v>12048.088541666666</v>
      </c>
      <c r="J2906" s="11">
        <f>G2906*Constants!$B$4/D2906</f>
        <v>6000</v>
      </c>
      <c r="K2906" s="11">
        <f t="shared" si="270"/>
        <v>5939.9961978269976</v>
      </c>
      <c r="L2906" s="12">
        <f t="shared" si="271"/>
        <v>500</v>
      </c>
      <c r="M2906" s="12">
        <f t="shared" si="272"/>
        <v>494.99968315224976</v>
      </c>
      <c r="N2906" s="11">
        <f t="shared" si="273"/>
        <v>138637.06630217301</v>
      </c>
      <c r="O2906" s="12">
        <f t="shared" si="274"/>
        <v>11553.088858514417</v>
      </c>
      <c r="P2906" s="13">
        <f>IF(H2906&lt;Constants!$B$2,1,0)</f>
        <v>0</v>
      </c>
      <c r="Q2906" s="13">
        <f>IF(N2906&lt;Constants!$B$2,1,0)</f>
        <v>0</v>
      </c>
      <c r="R2906" s="13">
        <f t="shared" si="275"/>
        <v>0</v>
      </c>
      <c r="S2906" s="6">
        <v>0</v>
      </c>
    </row>
    <row r="2907" spans="1:19" x14ac:dyDescent="0.35">
      <c r="A2907" s="6">
        <v>4243</v>
      </c>
      <c r="B2907" s="6">
        <v>1</v>
      </c>
      <c r="C2907" s="7">
        <v>785.32531738281295</v>
      </c>
      <c r="D2907" s="6">
        <v>1</v>
      </c>
      <c r="E2907" s="8">
        <v>1</v>
      </c>
      <c r="F2907" s="9">
        <v>1.05667729241255</v>
      </c>
      <c r="G2907" s="10">
        <v>0</v>
      </c>
      <c r="H2907" s="10">
        <v>176618.28125</v>
      </c>
      <c r="I2907" s="11">
        <f>H2907/Constants!$B$4</f>
        <v>14718.190104166666</v>
      </c>
      <c r="J2907" s="11">
        <f>G2907*Constants!$B$4/D2907</f>
        <v>0</v>
      </c>
      <c r="K2907" s="11">
        <f t="shared" si="270"/>
        <v>0</v>
      </c>
      <c r="L2907" s="12">
        <f t="shared" si="271"/>
        <v>0</v>
      </c>
      <c r="M2907" s="12">
        <f t="shared" si="272"/>
        <v>0</v>
      </c>
      <c r="N2907" s="11">
        <f t="shared" si="273"/>
        <v>176618.28125</v>
      </c>
      <c r="O2907" s="12">
        <f t="shared" si="274"/>
        <v>14718.190104166666</v>
      </c>
      <c r="P2907" s="13">
        <f>IF(H2907&lt;Constants!$B$2,1,0)</f>
        <v>0</v>
      </c>
      <c r="Q2907" s="13">
        <f>IF(N2907&lt;Constants!$B$2,1,0)</f>
        <v>0</v>
      </c>
      <c r="R2907" s="13">
        <f t="shared" si="275"/>
        <v>0</v>
      </c>
      <c r="S2907" s="6">
        <v>0</v>
      </c>
    </row>
    <row r="2908" spans="1:19" x14ac:dyDescent="0.35">
      <c r="A2908" s="6">
        <v>4243</v>
      </c>
      <c r="B2908" s="6">
        <v>2</v>
      </c>
      <c r="C2908" s="7">
        <v>1570.65063476563</v>
      </c>
      <c r="D2908" s="6">
        <v>2</v>
      </c>
      <c r="E2908" s="8">
        <v>1.6817928552627599</v>
      </c>
      <c r="F2908" s="9">
        <v>1.1643798308917199</v>
      </c>
      <c r="G2908" s="10">
        <v>2300</v>
      </c>
      <c r="H2908" s="10">
        <v>365905.875</v>
      </c>
      <c r="I2908" s="11">
        <f>H2908/Constants!$B$4</f>
        <v>30492.15625</v>
      </c>
      <c r="J2908" s="11">
        <f>G2908*Constants!$B$4/D2908</f>
        <v>13800</v>
      </c>
      <c r="K2908" s="11">
        <f t="shared" si="270"/>
        <v>11851.802679741981</v>
      </c>
      <c r="L2908" s="12">
        <f t="shared" si="271"/>
        <v>1150</v>
      </c>
      <c r="M2908" s="12">
        <f t="shared" si="272"/>
        <v>987.65022331183172</v>
      </c>
      <c r="N2908" s="11">
        <f t="shared" si="273"/>
        <v>354054.07232025801</v>
      </c>
      <c r="O2908" s="12">
        <f t="shared" si="274"/>
        <v>29504.50602668817</v>
      </c>
      <c r="P2908" s="13">
        <f>IF(H2908&lt;Constants!$B$2,1,0)</f>
        <v>0</v>
      </c>
      <c r="Q2908" s="13">
        <f>IF(N2908&lt;Constants!$B$2,1,0)</f>
        <v>0</v>
      </c>
      <c r="R2908" s="13">
        <f t="shared" si="275"/>
        <v>0</v>
      </c>
      <c r="S2908" s="6">
        <v>0</v>
      </c>
    </row>
    <row r="2909" spans="1:19" x14ac:dyDescent="0.35">
      <c r="A2909" s="6">
        <v>4243</v>
      </c>
      <c r="B2909" s="6">
        <v>3</v>
      </c>
      <c r="C2909" s="7">
        <v>1570.65063476563</v>
      </c>
      <c r="D2909" s="6">
        <v>2</v>
      </c>
      <c r="E2909" s="8">
        <v>1.6817928552627599</v>
      </c>
      <c r="F2909" s="9">
        <v>1.0967930429922701</v>
      </c>
      <c r="G2909" s="10">
        <v>0</v>
      </c>
      <c r="H2909" s="10">
        <v>140909.6875</v>
      </c>
      <c r="I2909" s="11">
        <f>H2909/Constants!$B$4</f>
        <v>11742.473958333334</v>
      </c>
      <c r="J2909" s="11">
        <f>G2909*Constants!$B$4/D2909</f>
        <v>0</v>
      </c>
      <c r="K2909" s="11">
        <f t="shared" si="270"/>
        <v>0</v>
      </c>
      <c r="L2909" s="12">
        <f t="shared" si="271"/>
        <v>0</v>
      </c>
      <c r="M2909" s="12">
        <f t="shared" si="272"/>
        <v>0</v>
      </c>
      <c r="N2909" s="11">
        <f t="shared" si="273"/>
        <v>140909.6875</v>
      </c>
      <c r="O2909" s="12">
        <f t="shared" si="274"/>
        <v>11742.473958333334</v>
      </c>
      <c r="P2909" s="13">
        <f>IF(H2909&lt;Constants!$B$2,1,0)</f>
        <v>0</v>
      </c>
      <c r="Q2909" s="13">
        <f>IF(N2909&lt;Constants!$B$2,1,0)</f>
        <v>0</v>
      </c>
      <c r="R2909" s="13">
        <f t="shared" si="275"/>
        <v>0</v>
      </c>
      <c r="S2909" s="6">
        <v>0</v>
      </c>
    </row>
    <row r="2910" spans="1:19" x14ac:dyDescent="0.35">
      <c r="A2910" s="6">
        <v>4243</v>
      </c>
      <c r="B2910" s="6">
        <v>4</v>
      </c>
      <c r="C2910" s="7">
        <v>2355.97607421875</v>
      </c>
      <c r="D2910" s="6">
        <v>3</v>
      </c>
      <c r="E2910" s="8">
        <v>2.2795071601867698</v>
      </c>
      <c r="F2910" s="9">
        <v>1.07418993542247</v>
      </c>
      <c r="G2910" s="10">
        <v>0</v>
      </c>
      <c r="H2910" s="10">
        <v>123973.8125</v>
      </c>
      <c r="I2910" s="11">
        <f>H2910/Constants!$B$4</f>
        <v>10331.151041666666</v>
      </c>
      <c r="J2910" s="11">
        <f>G2910*Constants!$B$4/D2910</f>
        <v>0</v>
      </c>
      <c r="K2910" s="11">
        <f t="shared" si="270"/>
        <v>0</v>
      </c>
      <c r="L2910" s="12">
        <f t="shared" si="271"/>
        <v>0</v>
      </c>
      <c r="M2910" s="12">
        <f t="shared" si="272"/>
        <v>0</v>
      </c>
      <c r="N2910" s="11">
        <f t="shared" si="273"/>
        <v>123973.8125</v>
      </c>
      <c r="O2910" s="12">
        <f t="shared" si="274"/>
        <v>10331.151041666666</v>
      </c>
      <c r="P2910" s="13">
        <f>IF(H2910&lt;Constants!$B$2,1,0)</f>
        <v>0</v>
      </c>
      <c r="Q2910" s="13">
        <f>IF(N2910&lt;Constants!$B$2,1,0)</f>
        <v>0</v>
      </c>
      <c r="R2910" s="13">
        <f t="shared" si="275"/>
        <v>0</v>
      </c>
      <c r="S2910" s="6">
        <v>0</v>
      </c>
    </row>
    <row r="2911" spans="1:19" x14ac:dyDescent="0.35">
      <c r="A2911" s="6">
        <v>4243</v>
      </c>
      <c r="B2911" s="6">
        <v>5</v>
      </c>
      <c r="C2911" s="7">
        <v>2355.97607421875</v>
      </c>
      <c r="D2911" s="6">
        <v>3</v>
      </c>
      <c r="E2911" s="8">
        <v>1.98817682266235</v>
      </c>
      <c r="F2911" s="9">
        <v>1.1324986852343999</v>
      </c>
      <c r="G2911" s="10">
        <v>6000</v>
      </c>
      <c r="H2911" s="10">
        <v>105289.484375</v>
      </c>
      <c r="I2911" s="11">
        <f>H2911/Constants!$B$4</f>
        <v>8774.1236979166661</v>
      </c>
      <c r="J2911" s="11">
        <f>G2911*Constants!$B$4/D2911</f>
        <v>24000</v>
      </c>
      <c r="K2911" s="11">
        <f t="shared" si="270"/>
        <v>21192.077582882648</v>
      </c>
      <c r="L2911" s="12">
        <f t="shared" si="271"/>
        <v>2000</v>
      </c>
      <c r="M2911" s="12">
        <f t="shared" si="272"/>
        <v>1766.0064652402209</v>
      </c>
      <c r="N2911" s="11">
        <f t="shared" si="273"/>
        <v>84097.406792117356</v>
      </c>
      <c r="O2911" s="12">
        <f t="shared" si="274"/>
        <v>7008.1172326764454</v>
      </c>
      <c r="P2911" s="13">
        <f>IF(H2911&lt;Constants!$B$2,1,0)</f>
        <v>0</v>
      </c>
      <c r="Q2911" s="13">
        <f>IF(N2911&lt;Constants!$B$2,1,0)</f>
        <v>0</v>
      </c>
      <c r="R2911" s="13">
        <f t="shared" si="275"/>
        <v>0</v>
      </c>
      <c r="S2911" s="6">
        <v>0</v>
      </c>
    </row>
    <row r="2912" spans="1:19" x14ac:dyDescent="0.35">
      <c r="A2912" s="6">
        <v>4243</v>
      </c>
      <c r="B2912" s="6">
        <v>6</v>
      </c>
      <c r="C2912" s="7">
        <v>2355.97607421875</v>
      </c>
      <c r="D2912" s="6">
        <v>3</v>
      </c>
      <c r="E2912" s="8">
        <v>2.2795071601867698</v>
      </c>
      <c r="F2912" s="9">
        <v>1.1316181380661099</v>
      </c>
      <c r="G2912" s="10">
        <v>0</v>
      </c>
      <c r="H2912" s="10">
        <v>237420.625</v>
      </c>
      <c r="I2912" s="11">
        <f>H2912/Constants!$B$4</f>
        <v>19785.052083333332</v>
      </c>
      <c r="J2912" s="11">
        <f>G2912*Constants!$B$4/D2912</f>
        <v>0</v>
      </c>
      <c r="K2912" s="11">
        <f t="shared" si="270"/>
        <v>0</v>
      </c>
      <c r="L2912" s="12">
        <f t="shared" si="271"/>
        <v>0</v>
      </c>
      <c r="M2912" s="12">
        <f t="shared" si="272"/>
        <v>0</v>
      </c>
      <c r="N2912" s="11">
        <f t="shared" si="273"/>
        <v>237420.625</v>
      </c>
      <c r="O2912" s="12">
        <f t="shared" si="274"/>
        <v>19785.052083333332</v>
      </c>
      <c r="P2912" s="13">
        <f>IF(H2912&lt;Constants!$B$2,1,0)</f>
        <v>0</v>
      </c>
      <c r="Q2912" s="13">
        <f>IF(N2912&lt;Constants!$B$2,1,0)</f>
        <v>0</v>
      </c>
      <c r="R2912" s="13">
        <f t="shared" si="275"/>
        <v>0</v>
      </c>
      <c r="S2912" s="6">
        <v>0</v>
      </c>
    </row>
    <row r="2913" spans="1:19" x14ac:dyDescent="0.35">
      <c r="A2913" s="6">
        <v>4243</v>
      </c>
      <c r="B2913" s="6">
        <v>7</v>
      </c>
      <c r="C2913" s="7">
        <v>2355.97607421875</v>
      </c>
      <c r="D2913" s="6">
        <v>3</v>
      </c>
      <c r="E2913" s="8">
        <v>2.2795071601867698</v>
      </c>
      <c r="F2913" s="9">
        <v>1.1686972390181301</v>
      </c>
      <c r="G2913" s="10">
        <v>0</v>
      </c>
      <c r="H2913" s="10">
        <v>120344.703125</v>
      </c>
      <c r="I2913" s="11">
        <f>H2913/Constants!$B$4</f>
        <v>10028.725260416666</v>
      </c>
      <c r="J2913" s="11">
        <f>G2913*Constants!$B$4/D2913</f>
        <v>0</v>
      </c>
      <c r="K2913" s="11">
        <f t="shared" si="270"/>
        <v>0</v>
      </c>
      <c r="L2913" s="12">
        <f t="shared" si="271"/>
        <v>0</v>
      </c>
      <c r="M2913" s="12">
        <f t="shared" si="272"/>
        <v>0</v>
      </c>
      <c r="N2913" s="11">
        <f t="shared" si="273"/>
        <v>120344.703125</v>
      </c>
      <c r="O2913" s="12">
        <f t="shared" si="274"/>
        <v>10028.725260416666</v>
      </c>
      <c r="P2913" s="13">
        <f>IF(H2913&lt;Constants!$B$2,1,0)</f>
        <v>0</v>
      </c>
      <c r="Q2913" s="13">
        <f>IF(N2913&lt;Constants!$B$2,1,0)</f>
        <v>0</v>
      </c>
      <c r="R2913" s="13">
        <f t="shared" si="275"/>
        <v>0</v>
      </c>
      <c r="S2913" s="6">
        <v>0</v>
      </c>
    </row>
    <row r="2914" spans="1:19" x14ac:dyDescent="0.35">
      <c r="A2914" s="6">
        <v>4243</v>
      </c>
      <c r="B2914" s="6">
        <v>8</v>
      </c>
      <c r="C2914" s="7">
        <v>3141.30126953125</v>
      </c>
      <c r="D2914" s="6">
        <v>4</v>
      </c>
      <c r="E2914" s="8">
        <v>2.5588865280151398</v>
      </c>
      <c r="F2914" s="9">
        <v>1.19624967800529</v>
      </c>
      <c r="G2914" s="10">
        <v>0</v>
      </c>
      <c r="H2914" s="10">
        <v>80058.1796875</v>
      </c>
      <c r="I2914" s="11">
        <f>H2914/Constants!$B$4</f>
        <v>6671.514973958333</v>
      </c>
      <c r="J2914" s="11">
        <f>G2914*Constants!$B$4/D2914</f>
        <v>0</v>
      </c>
      <c r="K2914" s="11">
        <f t="shared" si="270"/>
        <v>0</v>
      </c>
      <c r="L2914" s="12">
        <f t="shared" si="271"/>
        <v>0</v>
      </c>
      <c r="M2914" s="12">
        <f t="shared" si="272"/>
        <v>0</v>
      </c>
      <c r="N2914" s="11">
        <f t="shared" si="273"/>
        <v>80058.1796875</v>
      </c>
      <c r="O2914" s="12">
        <f t="shared" si="274"/>
        <v>6671.514973958333</v>
      </c>
      <c r="P2914" s="13">
        <f>IF(H2914&lt;Constants!$B$2,1,0)</f>
        <v>0</v>
      </c>
      <c r="Q2914" s="13">
        <f>IF(N2914&lt;Constants!$B$2,1,0)</f>
        <v>0</v>
      </c>
      <c r="R2914" s="13">
        <f t="shared" si="275"/>
        <v>0</v>
      </c>
      <c r="S2914" s="6">
        <v>0</v>
      </c>
    </row>
    <row r="2915" spans="1:19" x14ac:dyDescent="0.35">
      <c r="A2915" s="6">
        <v>4243</v>
      </c>
      <c r="B2915" s="6">
        <v>9</v>
      </c>
      <c r="C2915" s="7">
        <v>3926.62646484375</v>
      </c>
      <c r="D2915" s="6">
        <v>5</v>
      </c>
      <c r="E2915" s="8">
        <v>3.08965063095093</v>
      </c>
      <c r="F2915" s="9">
        <v>1.0487426074222801</v>
      </c>
      <c r="G2915" s="10">
        <v>6620</v>
      </c>
      <c r="H2915" s="10">
        <v>91973.8671875</v>
      </c>
      <c r="I2915" s="11">
        <f>H2915/Constants!$B$4</f>
        <v>7664.488932291667</v>
      </c>
      <c r="J2915" s="11">
        <f>G2915*Constants!$B$4/D2915</f>
        <v>15888</v>
      </c>
      <c r="K2915" s="11">
        <f t="shared" si="270"/>
        <v>15149.570435639445</v>
      </c>
      <c r="L2915" s="12">
        <f t="shared" si="271"/>
        <v>1324</v>
      </c>
      <c r="M2915" s="12">
        <f t="shared" si="272"/>
        <v>1262.4642029699537</v>
      </c>
      <c r="N2915" s="11">
        <f t="shared" si="273"/>
        <v>76824.296751860558</v>
      </c>
      <c r="O2915" s="12">
        <f t="shared" si="274"/>
        <v>6402.0247293217135</v>
      </c>
      <c r="P2915" s="13">
        <f>IF(H2915&lt;Constants!$B$2,1,0)</f>
        <v>0</v>
      </c>
      <c r="Q2915" s="13">
        <f>IF(N2915&lt;Constants!$B$2,1,0)</f>
        <v>0</v>
      </c>
      <c r="R2915" s="13">
        <f t="shared" si="275"/>
        <v>0</v>
      </c>
      <c r="S2915" s="6">
        <v>0</v>
      </c>
    </row>
    <row r="2916" spans="1:19" x14ac:dyDescent="0.35">
      <c r="A2916" s="6">
        <v>4243</v>
      </c>
      <c r="B2916" s="6">
        <v>10</v>
      </c>
      <c r="C2916" s="7">
        <v>3926.62646484375</v>
      </c>
      <c r="D2916" s="6">
        <v>5</v>
      </c>
      <c r="E2916" s="8">
        <v>3.3437016010284402</v>
      </c>
      <c r="F2916" s="9">
        <v>1.0772736296045</v>
      </c>
      <c r="G2916" s="10">
        <v>600</v>
      </c>
      <c r="H2916" s="10">
        <v>100761.921875</v>
      </c>
      <c r="I2916" s="11">
        <f>H2916/Constants!$B$4</f>
        <v>8396.8268229166661</v>
      </c>
      <c r="J2916" s="11">
        <f>G2916*Constants!$B$4/D2916</f>
        <v>1440</v>
      </c>
      <c r="K2916" s="11">
        <f t="shared" si="270"/>
        <v>1336.7077411229939</v>
      </c>
      <c r="L2916" s="12">
        <f t="shared" si="271"/>
        <v>120</v>
      </c>
      <c r="M2916" s="12">
        <f t="shared" si="272"/>
        <v>111.39231176024948</v>
      </c>
      <c r="N2916" s="11">
        <f t="shared" si="273"/>
        <v>99425.214133877002</v>
      </c>
      <c r="O2916" s="12">
        <f t="shared" si="274"/>
        <v>8285.4345111564162</v>
      </c>
      <c r="P2916" s="13">
        <f>IF(H2916&lt;Constants!$B$2,1,0)</f>
        <v>0</v>
      </c>
      <c r="Q2916" s="13">
        <f>IF(N2916&lt;Constants!$B$2,1,0)</f>
        <v>0</v>
      </c>
      <c r="R2916" s="13">
        <f t="shared" si="275"/>
        <v>0</v>
      </c>
      <c r="S2916" s="6">
        <v>0</v>
      </c>
    </row>
    <row r="2917" spans="1:19" x14ac:dyDescent="0.35">
      <c r="A2917" s="6">
        <v>4243</v>
      </c>
      <c r="B2917" s="6">
        <v>11</v>
      </c>
      <c r="C2917" s="7">
        <v>4711.9521484375</v>
      </c>
      <c r="D2917" s="6">
        <v>6</v>
      </c>
      <c r="E2917" s="8">
        <v>3.5914680957794198</v>
      </c>
      <c r="F2917" s="9">
        <v>1.0143258062959</v>
      </c>
      <c r="G2917" s="10">
        <v>0</v>
      </c>
      <c r="H2917" s="10">
        <v>107083.109375</v>
      </c>
      <c r="I2917" s="11">
        <f>H2917/Constants!$B$4</f>
        <v>8923.5924479166661</v>
      </c>
      <c r="J2917" s="11">
        <f>G2917*Constants!$B$4/D2917</f>
        <v>0</v>
      </c>
      <c r="K2917" s="11">
        <f t="shared" si="270"/>
        <v>0</v>
      </c>
      <c r="L2917" s="12">
        <f t="shared" si="271"/>
        <v>0</v>
      </c>
      <c r="M2917" s="12">
        <f t="shared" si="272"/>
        <v>0</v>
      </c>
      <c r="N2917" s="11">
        <f t="shared" si="273"/>
        <v>107083.109375</v>
      </c>
      <c r="O2917" s="12">
        <f t="shared" si="274"/>
        <v>8923.5924479166661</v>
      </c>
      <c r="P2917" s="13">
        <f>IF(H2917&lt;Constants!$B$2,1,0)</f>
        <v>0</v>
      </c>
      <c r="Q2917" s="13">
        <f>IF(N2917&lt;Constants!$B$2,1,0)</f>
        <v>0</v>
      </c>
      <c r="R2917" s="13">
        <f t="shared" si="275"/>
        <v>0</v>
      </c>
      <c r="S2917" s="6">
        <v>0</v>
      </c>
    </row>
    <row r="2918" spans="1:19" x14ac:dyDescent="0.35">
      <c r="A2918" s="6">
        <v>4243</v>
      </c>
      <c r="B2918" s="6">
        <v>12</v>
      </c>
      <c r="C2918" s="7">
        <v>5497.27734375</v>
      </c>
      <c r="D2918" s="6">
        <v>7</v>
      </c>
      <c r="E2918" s="8">
        <v>3.8336586952209499</v>
      </c>
      <c r="F2918" s="9">
        <v>1.0429207646238501</v>
      </c>
      <c r="G2918" s="10">
        <v>0</v>
      </c>
      <c r="H2918" s="10">
        <v>84244.4453125</v>
      </c>
      <c r="I2918" s="11">
        <f>H2918/Constants!$B$4</f>
        <v>7020.370442708333</v>
      </c>
      <c r="J2918" s="11">
        <f>G2918*Constants!$B$4/D2918</f>
        <v>0</v>
      </c>
      <c r="K2918" s="11">
        <f t="shared" si="270"/>
        <v>0</v>
      </c>
      <c r="L2918" s="12">
        <f t="shared" si="271"/>
        <v>0</v>
      </c>
      <c r="M2918" s="12">
        <f t="shared" si="272"/>
        <v>0</v>
      </c>
      <c r="N2918" s="11">
        <f t="shared" si="273"/>
        <v>84244.4453125</v>
      </c>
      <c r="O2918" s="12">
        <f t="shared" si="274"/>
        <v>7020.370442708333</v>
      </c>
      <c r="P2918" s="13">
        <f>IF(H2918&lt;Constants!$B$2,1,0)</f>
        <v>0</v>
      </c>
      <c r="Q2918" s="13">
        <f>IF(N2918&lt;Constants!$B$2,1,0)</f>
        <v>0</v>
      </c>
      <c r="R2918" s="13">
        <f t="shared" si="275"/>
        <v>0</v>
      </c>
      <c r="S2918" s="6">
        <v>0</v>
      </c>
    </row>
    <row r="2919" spans="1:19" x14ac:dyDescent="0.35">
      <c r="A2919" s="6">
        <v>4244</v>
      </c>
      <c r="B2919" s="6">
        <v>1</v>
      </c>
      <c r="C2919" s="7">
        <v>1072.73266601563</v>
      </c>
      <c r="D2919" s="6">
        <v>1</v>
      </c>
      <c r="E2919" s="8">
        <v>1</v>
      </c>
      <c r="F2919" s="9">
        <v>1.23407326521545</v>
      </c>
      <c r="G2919" s="10">
        <v>0</v>
      </c>
      <c r="H2919" s="10">
        <v>342786.84375</v>
      </c>
      <c r="I2919" s="11">
        <f>H2919/Constants!$B$4</f>
        <v>28565.5703125</v>
      </c>
      <c r="J2919" s="11">
        <f>G2919*Constants!$B$4/D2919</f>
        <v>0</v>
      </c>
      <c r="K2919" s="11">
        <f t="shared" si="270"/>
        <v>0</v>
      </c>
      <c r="L2919" s="12">
        <f t="shared" si="271"/>
        <v>0</v>
      </c>
      <c r="M2919" s="12">
        <f t="shared" si="272"/>
        <v>0</v>
      </c>
      <c r="N2919" s="11">
        <f t="shared" si="273"/>
        <v>342786.84375</v>
      </c>
      <c r="O2919" s="12">
        <f t="shared" si="274"/>
        <v>28565.5703125</v>
      </c>
      <c r="P2919" s="13">
        <f>IF(H2919&lt;Constants!$B$2,1,0)</f>
        <v>0</v>
      </c>
      <c r="Q2919" s="13">
        <f>IF(N2919&lt;Constants!$B$2,1,0)</f>
        <v>0</v>
      </c>
      <c r="R2919" s="13">
        <f t="shared" si="275"/>
        <v>0</v>
      </c>
      <c r="S2919" s="6">
        <v>0</v>
      </c>
    </row>
    <row r="2920" spans="1:19" x14ac:dyDescent="0.35">
      <c r="A2920" s="6">
        <v>4244</v>
      </c>
      <c r="B2920" s="6">
        <v>2</v>
      </c>
      <c r="C2920" s="7">
        <v>1072.73266601563</v>
      </c>
      <c r="D2920" s="6">
        <v>1</v>
      </c>
      <c r="E2920" s="8">
        <v>1</v>
      </c>
      <c r="F2920" s="9">
        <v>1.32075774766432</v>
      </c>
      <c r="G2920" s="10">
        <v>0</v>
      </c>
      <c r="H2920" s="10">
        <v>237266.734375</v>
      </c>
      <c r="I2920" s="11">
        <f>H2920/Constants!$B$4</f>
        <v>19772.227864583332</v>
      </c>
      <c r="J2920" s="11">
        <f>G2920*Constants!$B$4/D2920</f>
        <v>0</v>
      </c>
      <c r="K2920" s="11">
        <f t="shared" si="270"/>
        <v>0</v>
      </c>
      <c r="L2920" s="12">
        <f t="shared" si="271"/>
        <v>0</v>
      </c>
      <c r="M2920" s="12">
        <f t="shared" si="272"/>
        <v>0</v>
      </c>
      <c r="N2920" s="11">
        <f t="shared" si="273"/>
        <v>237266.734375</v>
      </c>
      <c r="O2920" s="12">
        <f t="shared" si="274"/>
        <v>19772.227864583332</v>
      </c>
      <c r="P2920" s="13">
        <f>IF(H2920&lt;Constants!$B$2,1,0)</f>
        <v>0</v>
      </c>
      <c r="Q2920" s="13">
        <f>IF(N2920&lt;Constants!$B$2,1,0)</f>
        <v>0</v>
      </c>
      <c r="R2920" s="13">
        <f t="shared" si="275"/>
        <v>0</v>
      </c>
      <c r="S2920" s="6">
        <v>0</v>
      </c>
    </row>
    <row r="2921" spans="1:19" x14ac:dyDescent="0.35">
      <c r="A2921" s="6">
        <v>4244</v>
      </c>
      <c r="B2921" s="6">
        <v>3</v>
      </c>
      <c r="C2921" s="7">
        <v>2145.46533203125</v>
      </c>
      <c r="D2921" s="6">
        <v>2</v>
      </c>
      <c r="E2921" s="8">
        <v>1.6817928552627599</v>
      </c>
      <c r="F2921" s="9">
        <v>1.1576175831306299</v>
      </c>
      <c r="G2921" s="10">
        <v>0</v>
      </c>
      <c r="H2921" s="10">
        <v>162242.625</v>
      </c>
      <c r="I2921" s="11">
        <f>H2921/Constants!$B$4</f>
        <v>13520.21875</v>
      </c>
      <c r="J2921" s="11">
        <f>G2921*Constants!$B$4/D2921</f>
        <v>0</v>
      </c>
      <c r="K2921" s="11">
        <f t="shared" si="270"/>
        <v>0</v>
      </c>
      <c r="L2921" s="12">
        <f t="shared" si="271"/>
        <v>0</v>
      </c>
      <c r="M2921" s="12">
        <f t="shared" si="272"/>
        <v>0</v>
      </c>
      <c r="N2921" s="11">
        <f t="shared" si="273"/>
        <v>162242.625</v>
      </c>
      <c r="O2921" s="12">
        <f t="shared" si="274"/>
        <v>13520.21875</v>
      </c>
      <c r="P2921" s="13">
        <f>IF(H2921&lt;Constants!$B$2,1,0)</f>
        <v>0</v>
      </c>
      <c r="Q2921" s="13">
        <f>IF(N2921&lt;Constants!$B$2,1,0)</f>
        <v>0</v>
      </c>
      <c r="R2921" s="13">
        <f t="shared" si="275"/>
        <v>0</v>
      </c>
      <c r="S2921" s="6">
        <v>0</v>
      </c>
    </row>
    <row r="2922" spans="1:19" x14ac:dyDescent="0.35">
      <c r="A2922" s="6">
        <v>4244</v>
      </c>
      <c r="B2922" s="6">
        <v>4</v>
      </c>
      <c r="C2922" s="7">
        <v>2145.46533203125</v>
      </c>
      <c r="D2922" s="6">
        <v>2</v>
      </c>
      <c r="E2922" s="8">
        <v>1.35540294647217</v>
      </c>
      <c r="F2922" s="9">
        <v>1.07469266067861</v>
      </c>
      <c r="G2922" s="10">
        <v>1000</v>
      </c>
      <c r="H2922" s="10">
        <v>148030.453125</v>
      </c>
      <c r="I2922" s="11">
        <f>H2922/Constants!$B$4</f>
        <v>12335.87109375</v>
      </c>
      <c r="J2922" s="11">
        <f>G2922*Constants!$B$4/D2922</f>
        <v>6000</v>
      </c>
      <c r="K2922" s="11">
        <f t="shared" si="270"/>
        <v>5582.9915096017558</v>
      </c>
      <c r="L2922" s="12">
        <f t="shared" si="271"/>
        <v>500</v>
      </c>
      <c r="M2922" s="12">
        <f t="shared" si="272"/>
        <v>465.24929246681296</v>
      </c>
      <c r="N2922" s="11">
        <f t="shared" si="273"/>
        <v>142447.46161539824</v>
      </c>
      <c r="O2922" s="12">
        <f t="shared" si="274"/>
        <v>11870.621801283187</v>
      </c>
      <c r="P2922" s="13">
        <f>IF(H2922&lt;Constants!$B$2,1,0)</f>
        <v>0</v>
      </c>
      <c r="Q2922" s="13">
        <f>IF(N2922&lt;Constants!$B$2,1,0)</f>
        <v>0</v>
      </c>
      <c r="R2922" s="13">
        <f t="shared" si="275"/>
        <v>0</v>
      </c>
      <c r="S2922" s="6">
        <v>0</v>
      </c>
    </row>
    <row r="2923" spans="1:19" x14ac:dyDescent="0.35">
      <c r="A2923" s="6">
        <v>4244</v>
      </c>
      <c r="B2923" s="6">
        <v>5</v>
      </c>
      <c r="C2923" s="7">
        <v>3218.19799804688</v>
      </c>
      <c r="D2923" s="6">
        <v>3</v>
      </c>
      <c r="E2923" s="8">
        <v>1.98817682266235</v>
      </c>
      <c r="F2923" s="9">
        <v>1.13268573621145</v>
      </c>
      <c r="G2923" s="10">
        <v>0</v>
      </c>
      <c r="H2923" s="10">
        <v>136367.03125</v>
      </c>
      <c r="I2923" s="11">
        <f>H2923/Constants!$B$4</f>
        <v>11363.919270833334</v>
      </c>
      <c r="J2923" s="11">
        <f>G2923*Constants!$B$4/D2923</f>
        <v>0</v>
      </c>
      <c r="K2923" s="11">
        <f t="shared" si="270"/>
        <v>0</v>
      </c>
      <c r="L2923" s="12">
        <f t="shared" si="271"/>
        <v>0</v>
      </c>
      <c r="M2923" s="12">
        <f t="shared" si="272"/>
        <v>0</v>
      </c>
      <c r="N2923" s="11">
        <f t="shared" si="273"/>
        <v>136367.03125</v>
      </c>
      <c r="O2923" s="12">
        <f t="shared" si="274"/>
        <v>11363.919270833334</v>
      </c>
      <c r="P2923" s="13">
        <f>IF(H2923&lt;Constants!$B$2,1,0)</f>
        <v>0</v>
      </c>
      <c r="Q2923" s="13">
        <f>IF(N2923&lt;Constants!$B$2,1,0)</f>
        <v>0</v>
      </c>
      <c r="R2923" s="13">
        <f t="shared" si="275"/>
        <v>0</v>
      </c>
      <c r="S2923" s="6">
        <v>0</v>
      </c>
    </row>
    <row r="2924" spans="1:19" x14ac:dyDescent="0.35">
      <c r="A2924" s="6">
        <v>4244</v>
      </c>
      <c r="B2924" s="6">
        <v>6</v>
      </c>
      <c r="C2924" s="7">
        <v>3218.19799804688</v>
      </c>
      <c r="D2924" s="6">
        <v>3</v>
      </c>
      <c r="E2924" s="8">
        <v>1.98817682266235</v>
      </c>
      <c r="F2924" s="9">
        <v>1.0982890163360599</v>
      </c>
      <c r="G2924" s="10">
        <v>0</v>
      </c>
      <c r="H2924" s="10">
        <v>87688.5</v>
      </c>
      <c r="I2924" s="11">
        <f>H2924/Constants!$B$4</f>
        <v>7307.375</v>
      </c>
      <c r="J2924" s="11">
        <f>G2924*Constants!$B$4/D2924</f>
        <v>0</v>
      </c>
      <c r="K2924" s="11">
        <f t="shared" si="270"/>
        <v>0</v>
      </c>
      <c r="L2924" s="12">
        <f t="shared" si="271"/>
        <v>0</v>
      </c>
      <c r="M2924" s="12">
        <f t="shared" si="272"/>
        <v>0</v>
      </c>
      <c r="N2924" s="11">
        <f t="shared" si="273"/>
        <v>87688.5</v>
      </c>
      <c r="O2924" s="12">
        <f t="shared" si="274"/>
        <v>7307.375</v>
      </c>
      <c r="P2924" s="13">
        <f>IF(H2924&lt;Constants!$B$2,1,0)</f>
        <v>0</v>
      </c>
      <c r="Q2924" s="13">
        <f>IF(N2924&lt;Constants!$B$2,1,0)</f>
        <v>0</v>
      </c>
      <c r="R2924" s="13">
        <f t="shared" si="275"/>
        <v>0</v>
      </c>
      <c r="S2924" s="6">
        <v>0</v>
      </c>
    </row>
    <row r="2925" spans="1:19" x14ac:dyDescent="0.35">
      <c r="A2925" s="6">
        <v>4244</v>
      </c>
      <c r="B2925" s="6">
        <v>7</v>
      </c>
      <c r="C2925" s="7">
        <v>3218.19799804688</v>
      </c>
      <c r="D2925" s="6">
        <v>3</v>
      </c>
      <c r="E2925" s="8">
        <v>2.2795071601867698</v>
      </c>
      <c r="F2925" s="9">
        <v>1.14094909529035</v>
      </c>
      <c r="G2925" s="10">
        <v>0</v>
      </c>
      <c r="H2925" s="10">
        <v>243760.953125</v>
      </c>
      <c r="I2925" s="11">
        <f>H2925/Constants!$B$4</f>
        <v>20313.412760416668</v>
      </c>
      <c r="J2925" s="11">
        <f>G2925*Constants!$B$4/D2925</f>
        <v>0</v>
      </c>
      <c r="K2925" s="11">
        <f t="shared" si="270"/>
        <v>0</v>
      </c>
      <c r="L2925" s="12">
        <f t="shared" si="271"/>
        <v>0</v>
      </c>
      <c r="M2925" s="12">
        <f t="shared" si="272"/>
        <v>0</v>
      </c>
      <c r="N2925" s="11">
        <f t="shared" si="273"/>
        <v>243760.953125</v>
      </c>
      <c r="O2925" s="12">
        <f t="shared" si="274"/>
        <v>20313.412760416668</v>
      </c>
      <c r="P2925" s="13">
        <f>IF(H2925&lt;Constants!$B$2,1,0)</f>
        <v>0</v>
      </c>
      <c r="Q2925" s="13">
        <f>IF(N2925&lt;Constants!$B$2,1,0)</f>
        <v>0</v>
      </c>
      <c r="R2925" s="13">
        <f t="shared" si="275"/>
        <v>0</v>
      </c>
      <c r="S2925" s="6">
        <v>0</v>
      </c>
    </row>
    <row r="2926" spans="1:19" x14ac:dyDescent="0.35">
      <c r="A2926" s="6">
        <v>4244</v>
      </c>
      <c r="B2926" s="6">
        <v>8</v>
      </c>
      <c r="C2926" s="7">
        <v>4290.9306640625</v>
      </c>
      <c r="D2926" s="6">
        <v>4</v>
      </c>
      <c r="E2926" s="8">
        <v>2.5588865280151398</v>
      </c>
      <c r="F2926" s="9">
        <v>1.17843174618274</v>
      </c>
      <c r="G2926" s="10">
        <v>0</v>
      </c>
      <c r="H2926" s="10">
        <v>139536.796875</v>
      </c>
      <c r="I2926" s="11">
        <f>H2926/Constants!$B$4</f>
        <v>11628.06640625</v>
      </c>
      <c r="J2926" s="11">
        <f>G2926*Constants!$B$4/D2926</f>
        <v>0</v>
      </c>
      <c r="K2926" s="11">
        <f t="shared" si="270"/>
        <v>0</v>
      </c>
      <c r="L2926" s="12">
        <f t="shared" si="271"/>
        <v>0</v>
      </c>
      <c r="M2926" s="12">
        <f t="shared" si="272"/>
        <v>0</v>
      </c>
      <c r="N2926" s="11">
        <f t="shared" si="273"/>
        <v>139536.796875</v>
      </c>
      <c r="O2926" s="12">
        <f t="shared" si="274"/>
        <v>11628.06640625</v>
      </c>
      <c r="P2926" s="13">
        <f>IF(H2926&lt;Constants!$B$2,1,0)</f>
        <v>0</v>
      </c>
      <c r="Q2926" s="13">
        <f>IF(N2926&lt;Constants!$B$2,1,0)</f>
        <v>0</v>
      </c>
      <c r="R2926" s="13">
        <f t="shared" si="275"/>
        <v>0</v>
      </c>
      <c r="S2926" s="6">
        <v>0</v>
      </c>
    </row>
    <row r="2927" spans="1:19" x14ac:dyDescent="0.35">
      <c r="A2927" s="6">
        <v>4244</v>
      </c>
      <c r="B2927" s="6">
        <v>9</v>
      </c>
      <c r="C2927" s="7">
        <v>4290.9306640625</v>
      </c>
      <c r="D2927" s="6">
        <v>4</v>
      </c>
      <c r="E2927" s="8">
        <v>2.8284270763397199</v>
      </c>
      <c r="F2927" s="9">
        <v>1.0061720253484401</v>
      </c>
      <c r="G2927" s="10">
        <v>0</v>
      </c>
      <c r="H2927" s="10">
        <v>217469.546875</v>
      </c>
      <c r="I2927" s="11">
        <f>H2927/Constants!$B$4</f>
        <v>18122.462239583332</v>
      </c>
      <c r="J2927" s="11">
        <f>G2927*Constants!$B$4/D2927</f>
        <v>0</v>
      </c>
      <c r="K2927" s="11">
        <f t="shared" si="270"/>
        <v>0</v>
      </c>
      <c r="L2927" s="12">
        <f t="shared" si="271"/>
        <v>0</v>
      </c>
      <c r="M2927" s="12">
        <f t="shared" si="272"/>
        <v>0</v>
      </c>
      <c r="N2927" s="11">
        <f t="shared" si="273"/>
        <v>217469.546875</v>
      </c>
      <c r="O2927" s="12">
        <f t="shared" si="274"/>
        <v>18122.462239583332</v>
      </c>
      <c r="P2927" s="13">
        <f>IF(H2927&lt;Constants!$B$2,1,0)</f>
        <v>0</v>
      </c>
      <c r="Q2927" s="13">
        <f>IF(N2927&lt;Constants!$B$2,1,0)</f>
        <v>0</v>
      </c>
      <c r="R2927" s="13">
        <f t="shared" si="275"/>
        <v>0</v>
      </c>
      <c r="S2927" s="6">
        <v>0</v>
      </c>
    </row>
    <row r="2928" spans="1:19" x14ac:dyDescent="0.35">
      <c r="A2928" s="6">
        <v>4244</v>
      </c>
      <c r="B2928" s="6">
        <v>10</v>
      </c>
      <c r="C2928" s="7">
        <v>4290.9306640625</v>
      </c>
      <c r="D2928" s="6">
        <v>4</v>
      </c>
      <c r="E2928" s="8">
        <v>2.2795071601867698</v>
      </c>
      <c r="F2928" s="9">
        <v>0.97345168624247203</v>
      </c>
      <c r="G2928" s="10">
        <v>600</v>
      </c>
      <c r="H2928" s="10">
        <v>166049.8125</v>
      </c>
      <c r="I2928" s="11">
        <f>H2928/Constants!$B$4</f>
        <v>13837.484375</v>
      </c>
      <c r="J2928" s="11">
        <f>G2928*Constants!$B$4/D2928</f>
        <v>1800</v>
      </c>
      <c r="K2928" s="11">
        <f t="shared" si="270"/>
        <v>1849.0902275263484</v>
      </c>
      <c r="L2928" s="12">
        <f t="shared" si="271"/>
        <v>150</v>
      </c>
      <c r="M2928" s="12">
        <f t="shared" si="272"/>
        <v>154.09085229386235</v>
      </c>
      <c r="N2928" s="11">
        <f t="shared" si="273"/>
        <v>164200.72227247365</v>
      </c>
      <c r="O2928" s="12">
        <f t="shared" si="274"/>
        <v>13683.393522706137</v>
      </c>
      <c r="P2928" s="13">
        <f>IF(H2928&lt;Constants!$B$2,1,0)</f>
        <v>0</v>
      </c>
      <c r="Q2928" s="13">
        <f>IF(N2928&lt;Constants!$B$2,1,0)</f>
        <v>0</v>
      </c>
      <c r="R2928" s="13">
        <f t="shared" si="275"/>
        <v>0</v>
      </c>
      <c r="S2928" s="6">
        <v>0</v>
      </c>
    </row>
    <row r="2929" spans="1:19" x14ac:dyDescent="0.35">
      <c r="A2929" s="6">
        <v>4244</v>
      </c>
      <c r="B2929" s="6">
        <v>11</v>
      </c>
      <c r="C2929" s="7">
        <v>5363.6630859375</v>
      </c>
      <c r="D2929" s="6">
        <v>5</v>
      </c>
      <c r="E2929" s="8">
        <v>3.08965063095093</v>
      </c>
      <c r="F2929" s="9">
        <v>1.1270207217022901</v>
      </c>
      <c r="G2929" s="10">
        <v>19550</v>
      </c>
      <c r="H2929" s="10">
        <v>271239.59375</v>
      </c>
      <c r="I2929" s="11">
        <f>H2929/Constants!$B$4</f>
        <v>22603.299479166668</v>
      </c>
      <c r="J2929" s="11">
        <f>G2929*Constants!$B$4/D2929</f>
        <v>46920</v>
      </c>
      <c r="K2929" s="11">
        <f t="shared" si="270"/>
        <v>41631.887592209001</v>
      </c>
      <c r="L2929" s="12">
        <f t="shared" si="271"/>
        <v>3910</v>
      </c>
      <c r="M2929" s="12">
        <f t="shared" si="272"/>
        <v>3469.3239660174163</v>
      </c>
      <c r="N2929" s="11">
        <f t="shared" si="273"/>
        <v>229607.70615779099</v>
      </c>
      <c r="O2929" s="12">
        <f t="shared" si="274"/>
        <v>19133.975513149253</v>
      </c>
      <c r="P2929" s="13">
        <f>IF(H2929&lt;Constants!$B$2,1,0)</f>
        <v>0</v>
      </c>
      <c r="Q2929" s="13">
        <f>IF(N2929&lt;Constants!$B$2,1,0)</f>
        <v>0</v>
      </c>
      <c r="R2929" s="13">
        <f t="shared" si="275"/>
        <v>0</v>
      </c>
      <c r="S2929" s="6">
        <v>0</v>
      </c>
    </row>
    <row r="2930" spans="1:19" x14ac:dyDescent="0.35">
      <c r="A2930" s="6">
        <v>4244</v>
      </c>
      <c r="B2930" s="6">
        <v>12</v>
      </c>
      <c r="C2930" s="7">
        <v>5363.6630859375</v>
      </c>
      <c r="D2930" s="6">
        <v>5</v>
      </c>
      <c r="E2930" s="8">
        <v>3.08965063095093</v>
      </c>
      <c r="F2930" s="9">
        <v>0.97938842028230999</v>
      </c>
      <c r="G2930" s="10">
        <v>0</v>
      </c>
      <c r="H2930" s="10">
        <v>155596.90625</v>
      </c>
      <c r="I2930" s="11">
        <f>H2930/Constants!$B$4</f>
        <v>12966.408854166666</v>
      </c>
      <c r="J2930" s="11">
        <f>G2930*Constants!$B$4/D2930</f>
        <v>0</v>
      </c>
      <c r="K2930" s="11">
        <f t="shared" si="270"/>
        <v>0</v>
      </c>
      <c r="L2930" s="12">
        <f t="shared" si="271"/>
        <v>0</v>
      </c>
      <c r="M2930" s="12">
        <f t="shared" si="272"/>
        <v>0</v>
      </c>
      <c r="N2930" s="11">
        <f t="shared" si="273"/>
        <v>155596.90625</v>
      </c>
      <c r="O2930" s="12">
        <f t="shared" si="274"/>
        <v>12966.408854166666</v>
      </c>
      <c r="P2930" s="13">
        <f>IF(H2930&lt;Constants!$B$2,1,0)</f>
        <v>0</v>
      </c>
      <c r="Q2930" s="13">
        <f>IF(N2930&lt;Constants!$B$2,1,0)</f>
        <v>0</v>
      </c>
      <c r="R2930" s="13">
        <f t="shared" si="275"/>
        <v>0</v>
      </c>
      <c r="S2930" s="6">
        <v>0</v>
      </c>
    </row>
    <row r="2931" spans="1:19" x14ac:dyDescent="0.35">
      <c r="A2931" s="6">
        <v>4245</v>
      </c>
      <c r="B2931" s="6">
        <v>1</v>
      </c>
      <c r="C2931" s="7">
        <v>2991.2802734375</v>
      </c>
      <c r="D2931" s="6">
        <v>2</v>
      </c>
      <c r="E2931" s="8">
        <v>1.6817928552627599</v>
      </c>
      <c r="F2931" s="9">
        <v>1.06492125941385</v>
      </c>
      <c r="G2931" s="10">
        <v>0</v>
      </c>
      <c r="H2931" s="10">
        <v>110082.3671875</v>
      </c>
      <c r="I2931" s="11">
        <f>H2931/Constants!$B$4</f>
        <v>9173.5305989583339</v>
      </c>
      <c r="J2931" s="11">
        <f>G2931*Constants!$B$4/D2931</f>
        <v>0</v>
      </c>
      <c r="K2931" s="11">
        <f t="shared" si="270"/>
        <v>0</v>
      </c>
      <c r="L2931" s="12">
        <f t="shared" si="271"/>
        <v>0</v>
      </c>
      <c r="M2931" s="12">
        <f t="shared" si="272"/>
        <v>0</v>
      </c>
      <c r="N2931" s="11">
        <f t="shared" si="273"/>
        <v>110082.3671875</v>
      </c>
      <c r="O2931" s="12">
        <f t="shared" si="274"/>
        <v>9173.5305989583339</v>
      </c>
      <c r="P2931" s="13">
        <f>IF(H2931&lt;Constants!$B$2,1,0)</f>
        <v>0</v>
      </c>
      <c r="Q2931" s="13">
        <f>IF(N2931&lt;Constants!$B$2,1,0)</f>
        <v>0</v>
      </c>
      <c r="R2931" s="13">
        <f t="shared" si="275"/>
        <v>0</v>
      </c>
      <c r="S2931" s="6">
        <v>0</v>
      </c>
    </row>
    <row r="2932" spans="1:19" x14ac:dyDescent="0.35">
      <c r="A2932" s="6">
        <v>4245</v>
      </c>
      <c r="B2932" s="6">
        <v>2</v>
      </c>
      <c r="C2932" s="7">
        <v>2991.2802734375</v>
      </c>
      <c r="D2932" s="6">
        <v>2</v>
      </c>
      <c r="E2932" s="8">
        <v>1.6817928552627599</v>
      </c>
      <c r="F2932" s="9">
        <v>1.1814844722869799</v>
      </c>
      <c r="G2932" s="10">
        <v>0</v>
      </c>
      <c r="H2932" s="10">
        <v>184965.53125</v>
      </c>
      <c r="I2932" s="11">
        <f>H2932/Constants!$B$4</f>
        <v>15413.794270833334</v>
      </c>
      <c r="J2932" s="11">
        <f>G2932*Constants!$B$4/D2932</f>
        <v>0</v>
      </c>
      <c r="K2932" s="11">
        <f t="shared" si="270"/>
        <v>0</v>
      </c>
      <c r="L2932" s="12">
        <f t="shared" si="271"/>
        <v>0</v>
      </c>
      <c r="M2932" s="12">
        <f t="shared" si="272"/>
        <v>0</v>
      </c>
      <c r="N2932" s="11">
        <f t="shared" si="273"/>
        <v>184965.53125</v>
      </c>
      <c r="O2932" s="12">
        <f t="shared" si="274"/>
        <v>15413.794270833334</v>
      </c>
      <c r="P2932" s="13">
        <f>IF(H2932&lt;Constants!$B$2,1,0)</f>
        <v>0</v>
      </c>
      <c r="Q2932" s="13">
        <f>IF(N2932&lt;Constants!$B$2,1,0)</f>
        <v>0</v>
      </c>
      <c r="R2932" s="13">
        <f t="shared" si="275"/>
        <v>0</v>
      </c>
      <c r="S2932" s="6">
        <v>0</v>
      </c>
    </row>
    <row r="2933" spans="1:19" x14ac:dyDescent="0.35">
      <c r="A2933" s="6">
        <v>4245</v>
      </c>
      <c r="B2933" s="6">
        <v>3</v>
      </c>
      <c r="C2933" s="7">
        <v>4486.92041015625</v>
      </c>
      <c r="D2933" s="6">
        <v>3</v>
      </c>
      <c r="E2933" s="8">
        <v>1.98817682266235</v>
      </c>
      <c r="F2933" s="9">
        <v>1.2202950588954999</v>
      </c>
      <c r="G2933" s="10">
        <v>1070</v>
      </c>
      <c r="H2933" s="10">
        <v>211332.484375</v>
      </c>
      <c r="I2933" s="11">
        <f>H2933/Constants!$B$4</f>
        <v>17611.040364583332</v>
      </c>
      <c r="J2933" s="11">
        <f>G2933*Constants!$B$4/D2933</f>
        <v>4280</v>
      </c>
      <c r="K2933" s="11">
        <f t="shared" si="270"/>
        <v>3507.3484636362182</v>
      </c>
      <c r="L2933" s="12">
        <f t="shared" si="271"/>
        <v>356.66666666666669</v>
      </c>
      <c r="M2933" s="12">
        <f t="shared" si="272"/>
        <v>292.27903863635152</v>
      </c>
      <c r="N2933" s="11">
        <f t="shared" si="273"/>
        <v>207825.13591136379</v>
      </c>
      <c r="O2933" s="12">
        <f t="shared" si="274"/>
        <v>17318.76132594698</v>
      </c>
      <c r="P2933" s="13">
        <f>IF(H2933&lt;Constants!$B$2,1,0)</f>
        <v>0</v>
      </c>
      <c r="Q2933" s="13">
        <f>IF(N2933&lt;Constants!$B$2,1,0)</f>
        <v>0</v>
      </c>
      <c r="R2933" s="13">
        <f t="shared" si="275"/>
        <v>0</v>
      </c>
      <c r="S2933" s="6">
        <v>0</v>
      </c>
    </row>
    <row r="2934" spans="1:19" x14ac:dyDescent="0.35">
      <c r="A2934" s="6">
        <v>4245</v>
      </c>
      <c r="B2934" s="6">
        <v>4</v>
      </c>
      <c r="C2934" s="7">
        <v>4486.92041015625</v>
      </c>
      <c r="D2934" s="6">
        <v>3</v>
      </c>
      <c r="E2934" s="8">
        <v>1.6817928552627599</v>
      </c>
      <c r="F2934" s="9">
        <v>1.05520764869515</v>
      </c>
      <c r="G2934" s="10">
        <v>0</v>
      </c>
      <c r="H2934" s="10">
        <v>115782.3515625</v>
      </c>
      <c r="I2934" s="11">
        <f>H2934/Constants!$B$4</f>
        <v>9648.529296875</v>
      </c>
      <c r="J2934" s="11">
        <f>G2934*Constants!$B$4/D2934</f>
        <v>0</v>
      </c>
      <c r="K2934" s="11">
        <f t="shared" si="270"/>
        <v>0</v>
      </c>
      <c r="L2934" s="12">
        <f t="shared" si="271"/>
        <v>0</v>
      </c>
      <c r="M2934" s="12">
        <f t="shared" si="272"/>
        <v>0</v>
      </c>
      <c r="N2934" s="11">
        <f t="shared" si="273"/>
        <v>115782.3515625</v>
      </c>
      <c r="O2934" s="12">
        <f t="shared" si="274"/>
        <v>9648.529296875</v>
      </c>
      <c r="P2934" s="13">
        <f>IF(H2934&lt;Constants!$B$2,1,0)</f>
        <v>0</v>
      </c>
      <c r="Q2934" s="13">
        <f>IF(N2934&lt;Constants!$B$2,1,0)</f>
        <v>0</v>
      </c>
      <c r="R2934" s="13">
        <f t="shared" si="275"/>
        <v>0</v>
      </c>
      <c r="S2934" s="6">
        <v>0</v>
      </c>
    </row>
    <row r="2935" spans="1:19" x14ac:dyDescent="0.35">
      <c r="A2935" s="6">
        <v>4245</v>
      </c>
      <c r="B2935" s="6">
        <v>5</v>
      </c>
      <c r="C2935" s="7">
        <v>5982.560546875</v>
      </c>
      <c r="D2935" s="6">
        <v>4</v>
      </c>
      <c r="E2935" s="8">
        <v>2.8284270763397199</v>
      </c>
      <c r="F2935" s="9">
        <v>1.1772212429990101</v>
      </c>
      <c r="G2935" s="10">
        <v>0</v>
      </c>
      <c r="H2935" s="10">
        <v>89389.2578125</v>
      </c>
      <c r="I2935" s="11">
        <f>H2935/Constants!$B$4</f>
        <v>7449.104817708333</v>
      </c>
      <c r="J2935" s="11">
        <f>G2935*Constants!$B$4/D2935</f>
        <v>0</v>
      </c>
      <c r="K2935" s="11">
        <f t="shared" si="270"/>
        <v>0</v>
      </c>
      <c r="L2935" s="12">
        <f t="shared" si="271"/>
        <v>0</v>
      </c>
      <c r="M2935" s="12">
        <f t="shared" si="272"/>
        <v>0</v>
      </c>
      <c r="N2935" s="11">
        <f t="shared" si="273"/>
        <v>89389.2578125</v>
      </c>
      <c r="O2935" s="12">
        <f t="shared" si="274"/>
        <v>7449.104817708333</v>
      </c>
      <c r="P2935" s="13">
        <f>IF(H2935&lt;Constants!$B$2,1,0)</f>
        <v>0</v>
      </c>
      <c r="Q2935" s="13">
        <f>IF(N2935&lt;Constants!$B$2,1,0)</f>
        <v>0</v>
      </c>
      <c r="R2935" s="13">
        <f t="shared" si="275"/>
        <v>0</v>
      </c>
      <c r="S2935" s="6">
        <v>0</v>
      </c>
    </row>
    <row r="2936" spans="1:19" x14ac:dyDescent="0.35">
      <c r="A2936" s="6">
        <v>4245</v>
      </c>
      <c r="B2936" s="6">
        <v>6</v>
      </c>
      <c r="C2936" s="7">
        <v>5982.560546875</v>
      </c>
      <c r="D2936" s="6">
        <v>4</v>
      </c>
      <c r="E2936" s="8">
        <v>2.5588865280151398</v>
      </c>
      <c r="F2936" s="9">
        <v>1.0866731722436</v>
      </c>
      <c r="G2936" s="10">
        <v>0</v>
      </c>
      <c r="H2936" s="10">
        <v>136226.296875</v>
      </c>
      <c r="I2936" s="11">
        <f>H2936/Constants!$B$4</f>
        <v>11352.19140625</v>
      </c>
      <c r="J2936" s="11">
        <f>G2936*Constants!$B$4/D2936</f>
        <v>0</v>
      </c>
      <c r="K2936" s="11">
        <f t="shared" si="270"/>
        <v>0</v>
      </c>
      <c r="L2936" s="12">
        <f t="shared" si="271"/>
        <v>0</v>
      </c>
      <c r="M2936" s="12">
        <f t="shared" si="272"/>
        <v>0</v>
      </c>
      <c r="N2936" s="11">
        <f t="shared" si="273"/>
        <v>136226.296875</v>
      </c>
      <c r="O2936" s="12">
        <f t="shared" si="274"/>
        <v>11352.19140625</v>
      </c>
      <c r="P2936" s="13">
        <f>IF(H2936&lt;Constants!$B$2,1,0)</f>
        <v>0</v>
      </c>
      <c r="Q2936" s="13">
        <f>IF(N2936&lt;Constants!$B$2,1,0)</f>
        <v>0</v>
      </c>
      <c r="R2936" s="13">
        <f t="shared" si="275"/>
        <v>0</v>
      </c>
      <c r="S2936" s="6">
        <v>0</v>
      </c>
    </row>
    <row r="2937" spans="1:19" x14ac:dyDescent="0.35">
      <c r="A2937" s="6">
        <v>4245</v>
      </c>
      <c r="B2937" s="6">
        <v>7</v>
      </c>
      <c r="C2937" s="7">
        <v>5982.560546875</v>
      </c>
      <c r="D2937" s="6">
        <v>4</v>
      </c>
      <c r="E2937" s="8">
        <v>2.2795071601867698</v>
      </c>
      <c r="F2937" s="9">
        <v>1.0120351798104701</v>
      </c>
      <c r="G2937" s="10">
        <v>400</v>
      </c>
      <c r="H2937" s="10">
        <v>107526.9609375</v>
      </c>
      <c r="I2937" s="11">
        <f>H2937/Constants!$B$4</f>
        <v>8960.580078125</v>
      </c>
      <c r="J2937" s="11">
        <f>G2937*Constants!$B$4/D2937</f>
        <v>1200</v>
      </c>
      <c r="K2937" s="11">
        <f t="shared" si="270"/>
        <v>1185.7295318772724</v>
      </c>
      <c r="L2937" s="12">
        <f t="shared" si="271"/>
        <v>100</v>
      </c>
      <c r="M2937" s="12">
        <f t="shared" si="272"/>
        <v>98.810794323106037</v>
      </c>
      <c r="N2937" s="11">
        <f t="shared" si="273"/>
        <v>106341.23140562273</v>
      </c>
      <c r="O2937" s="12">
        <f t="shared" si="274"/>
        <v>8861.7692838018938</v>
      </c>
      <c r="P2937" s="13">
        <f>IF(H2937&lt;Constants!$B$2,1,0)</f>
        <v>0</v>
      </c>
      <c r="Q2937" s="13">
        <f>IF(N2937&lt;Constants!$B$2,1,0)</f>
        <v>0</v>
      </c>
      <c r="R2937" s="13">
        <f t="shared" si="275"/>
        <v>0</v>
      </c>
      <c r="S2937" s="6">
        <v>0</v>
      </c>
    </row>
    <row r="2938" spans="1:19" x14ac:dyDescent="0.35">
      <c r="A2938" s="6">
        <v>4245</v>
      </c>
      <c r="B2938" s="6">
        <v>8</v>
      </c>
      <c r="C2938" s="7">
        <v>7478.20068359375</v>
      </c>
      <c r="D2938" s="6">
        <v>5</v>
      </c>
      <c r="E2938" s="8">
        <v>2.8284270763397199</v>
      </c>
      <c r="F2938" s="9">
        <v>1.05824501569922</v>
      </c>
      <c r="G2938" s="10">
        <v>50</v>
      </c>
      <c r="H2938" s="10">
        <v>115544</v>
      </c>
      <c r="I2938" s="11">
        <f>H2938/Constants!$B$4</f>
        <v>9628.6666666666661</v>
      </c>
      <c r="J2938" s="11">
        <f>G2938*Constants!$B$4/D2938</f>
        <v>120</v>
      </c>
      <c r="K2938" s="11">
        <f t="shared" si="270"/>
        <v>113.39528957829462</v>
      </c>
      <c r="L2938" s="12">
        <f t="shared" si="271"/>
        <v>10</v>
      </c>
      <c r="M2938" s="12">
        <f t="shared" si="272"/>
        <v>9.4496074648578858</v>
      </c>
      <c r="N2938" s="11">
        <f t="shared" si="273"/>
        <v>115430.6047104217</v>
      </c>
      <c r="O2938" s="12">
        <f t="shared" si="274"/>
        <v>9619.2170592018083</v>
      </c>
      <c r="P2938" s="13">
        <f>IF(H2938&lt;Constants!$B$2,1,0)</f>
        <v>0</v>
      </c>
      <c r="Q2938" s="13">
        <f>IF(N2938&lt;Constants!$B$2,1,0)</f>
        <v>0</v>
      </c>
      <c r="R2938" s="13">
        <f t="shared" si="275"/>
        <v>0</v>
      </c>
      <c r="S2938" s="6">
        <v>0</v>
      </c>
    </row>
    <row r="2939" spans="1:19" x14ac:dyDescent="0.35">
      <c r="A2939" s="6">
        <v>4245</v>
      </c>
      <c r="B2939" s="6">
        <v>9</v>
      </c>
      <c r="C2939" s="7">
        <v>2991.2802734375</v>
      </c>
      <c r="D2939" s="6">
        <v>2</v>
      </c>
      <c r="E2939" s="8">
        <v>1.6817928552627599</v>
      </c>
      <c r="F2939" s="9">
        <v>1.2149049933404401</v>
      </c>
      <c r="G2939" s="10">
        <v>200</v>
      </c>
      <c r="H2939" s="10">
        <v>196516.234375</v>
      </c>
      <c r="I2939" s="11">
        <f>H2939/Constants!$B$4</f>
        <v>16376.352864583334</v>
      </c>
      <c r="J2939" s="11">
        <f>G2939*Constants!$B$4/D2939</f>
        <v>1200</v>
      </c>
      <c r="K2939" s="11">
        <f t="shared" si="270"/>
        <v>987.73155644092128</v>
      </c>
      <c r="L2939" s="12">
        <f t="shared" si="271"/>
        <v>100</v>
      </c>
      <c r="M2939" s="12">
        <f t="shared" si="272"/>
        <v>82.310963036743445</v>
      </c>
      <c r="N2939" s="11">
        <f t="shared" si="273"/>
        <v>195528.50281855909</v>
      </c>
      <c r="O2939" s="12">
        <f t="shared" si="274"/>
        <v>16294.04190154659</v>
      </c>
      <c r="P2939" s="13">
        <f>IF(H2939&lt;Constants!$B$2,1,0)</f>
        <v>0</v>
      </c>
      <c r="Q2939" s="13">
        <f>IF(N2939&lt;Constants!$B$2,1,0)</f>
        <v>0</v>
      </c>
      <c r="R2939" s="13">
        <f t="shared" si="275"/>
        <v>0</v>
      </c>
      <c r="S2939" s="6">
        <v>0</v>
      </c>
    </row>
    <row r="2940" spans="1:19" x14ac:dyDescent="0.35">
      <c r="A2940" s="6">
        <v>4245</v>
      </c>
      <c r="B2940" s="6">
        <v>10</v>
      </c>
      <c r="C2940" s="7">
        <v>8973.8408203125</v>
      </c>
      <c r="D2940" s="6">
        <v>6</v>
      </c>
      <c r="E2940" s="8">
        <v>3.08965063095093</v>
      </c>
      <c r="F2940" s="9">
        <v>1.13326700956132</v>
      </c>
      <c r="G2940" s="10">
        <v>2200</v>
      </c>
      <c r="H2940" s="10">
        <v>254289.078125</v>
      </c>
      <c r="I2940" s="11">
        <f>H2940/Constants!$B$4</f>
        <v>21190.756510416668</v>
      </c>
      <c r="J2940" s="11">
        <f>G2940*Constants!$B$4/D2940</f>
        <v>4400</v>
      </c>
      <c r="K2940" s="11">
        <f t="shared" si="270"/>
        <v>3882.5801535537598</v>
      </c>
      <c r="L2940" s="12">
        <f t="shared" si="271"/>
        <v>366.66666666666669</v>
      </c>
      <c r="M2940" s="12">
        <f t="shared" si="272"/>
        <v>323.54834612948002</v>
      </c>
      <c r="N2940" s="11">
        <f t="shared" si="273"/>
        <v>250406.49797144625</v>
      </c>
      <c r="O2940" s="12">
        <f t="shared" si="274"/>
        <v>20867.208164287189</v>
      </c>
      <c r="P2940" s="13">
        <f>IF(H2940&lt;Constants!$B$2,1,0)</f>
        <v>0</v>
      </c>
      <c r="Q2940" s="13">
        <f>IF(N2940&lt;Constants!$B$2,1,0)</f>
        <v>0</v>
      </c>
      <c r="R2940" s="13">
        <f t="shared" si="275"/>
        <v>0</v>
      </c>
      <c r="S2940" s="6">
        <v>0</v>
      </c>
    </row>
    <row r="2941" spans="1:19" x14ac:dyDescent="0.35">
      <c r="A2941" s="6">
        <v>4245</v>
      </c>
      <c r="B2941" s="6">
        <v>11</v>
      </c>
      <c r="C2941" s="7">
        <v>10469.48046875</v>
      </c>
      <c r="D2941" s="6">
        <v>7</v>
      </c>
      <c r="E2941" s="8">
        <v>3.8336586952209499</v>
      </c>
      <c r="F2941" s="9">
        <v>1.06263932296779</v>
      </c>
      <c r="G2941" s="10">
        <v>0</v>
      </c>
      <c r="H2941" s="10">
        <v>99982.734375</v>
      </c>
      <c r="I2941" s="11">
        <f>H2941/Constants!$B$4</f>
        <v>8331.89453125</v>
      </c>
      <c r="J2941" s="11">
        <f>G2941*Constants!$B$4/D2941</f>
        <v>0</v>
      </c>
      <c r="K2941" s="11">
        <f t="shared" si="270"/>
        <v>0</v>
      </c>
      <c r="L2941" s="12">
        <f t="shared" si="271"/>
        <v>0</v>
      </c>
      <c r="M2941" s="12">
        <f t="shared" si="272"/>
        <v>0</v>
      </c>
      <c r="N2941" s="11">
        <f t="shared" si="273"/>
        <v>99982.734375</v>
      </c>
      <c r="O2941" s="12">
        <f t="shared" si="274"/>
        <v>8331.89453125</v>
      </c>
      <c r="P2941" s="13">
        <f>IF(H2941&lt;Constants!$B$2,1,0)</f>
        <v>0</v>
      </c>
      <c r="Q2941" s="13">
        <f>IF(N2941&lt;Constants!$B$2,1,0)</f>
        <v>0</v>
      </c>
      <c r="R2941" s="13">
        <f t="shared" si="275"/>
        <v>0</v>
      </c>
      <c r="S2941" s="6">
        <v>0</v>
      </c>
    </row>
    <row r="2942" spans="1:19" x14ac:dyDescent="0.35">
      <c r="A2942" s="6">
        <v>4245</v>
      </c>
      <c r="B2942" s="6">
        <v>12</v>
      </c>
      <c r="C2942" s="7">
        <v>16452.041015625</v>
      </c>
      <c r="D2942" s="6">
        <v>11</v>
      </c>
      <c r="E2942" s="8">
        <v>5.8330001831054696</v>
      </c>
      <c r="F2942" s="9">
        <v>1.14113832948625</v>
      </c>
      <c r="G2942" s="10">
        <v>50</v>
      </c>
      <c r="H2942" s="10">
        <v>85134.8125</v>
      </c>
      <c r="I2942" s="11">
        <f>H2942/Constants!$B$4</f>
        <v>7094.567708333333</v>
      </c>
      <c r="J2942" s="11">
        <f>G2942*Constants!$B$4/D2942</f>
        <v>54.545454545454547</v>
      </c>
      <c r="K2942" s="11">
        <f t="shared" si="270"/>
        <v>47.799160834437451</v>
      </c>
      <c r="L2942" s="12">
        <f t="shared" si="271"/>
        <v>4.5454545454545459</v>
      </c>
      <c r="M2942" s="12">
        <f t="shared" si="272"/>
        <v>3.9832634028697882</v>
      </c>
      <c r="N2942" s="11">
        <f t="shared" si="273"/>
        <v>85087.013339165569</v>
      </c>
      <c r="O2942" s="12">
        <f t="shared" si="274"/>
        <v>7090.5844449304632</v>
      </c>
      <c r="P2942" s="13">
        <f>IF(H2942&lt;Constants!$B$2,1,0)</f>
        <v>0</v>
      </c>
      <c r="Q2942" s="13">
        <f>IF(N2942&lt;Constants!$B$2,1,0)</f>
        <v>0</v>
      </c>
      <c r="R2942" s="13">
        <f t="shared" si="275"/>
        <v>0</v>
      </c>
      <c r="S2942" s="6">
        <v>0</v>
      </c>
    </row>
    <row r="2943" spans="1:19" x14ac:dyDescent="0.35">
      <c r="A2943" s="6">
        <v>4246</v>
      </c>
      <c r="B2943" s="6">
        <v>1</v>
      </c>
      <c r="C2943" s="7">
        <v>527.40673828125</v>
      </c>
      <c r="D2943" s="6">
        <v>1</v>
      </c>
      <c r="E2943" s="8">
        <v>1</v>
      </c>
      <c r="F2943" s="9">
        <v>0.99744162147029403</v>
      </c>
      <c r="G2943" s="10">
        <v>0</v>
      </c>
      <c r="H2943" s="10">
        <v>238145.421875</v>
      </c>
      <c r="I2943" s="11">
        <f>H2943/Constants!$B$4</f>
        <v>19845.451822916668</v>
      </c>
      <c r="J2943" s="11">
        <f>G2943*Constants!$B$4/D2943</f>
        <v>0</v>
      </c>
      <c r="K2943" s="11">
        <f t="shared" si="270"/>
        <v>0</v>
      </c>
      <c r="L2943" s="12">
        <f t="shared" si="271"/>
        <v>0</v>
      </c>
      <c r="M2943" s="12">
        <f t="shared" si="272"/>
        <v>0</v>
      </c>
      <c r="N2943" s="11">
        <f t="shared" si="273"/>
        <v>238145.421875</v>
      </c>
      <c r="O2943" s="12">
        <f t="shared" si="274"/>
        <v>19845.451822916668</v>
      </c>
      <c r="P2943" s="13">
        <f>IF(H2943&lt;Constants!$B$2,1,0)</f>
        <v>0</v>
      </c>
      <c r="Q2943" s="13">
        <f>IF(N2943&lt;Constants!$B$2,1,0)</f>
        <v>0</v>
      </c>
      <c r="R2943" s="13">
        <f t="shared" si="275"/>
        <v>0</v>
      </c>
      <c r="S2943" s="6">
        <v>0</v>
      </c>
    </row>
    <row r="2944" spans="1:19" x14ac:dyDescent="0.35">
      <c r="A2944" s="6">
        <v>4246</v>
      </c>
      <c r="B2944" s="6">
        <v>2</v>
      </c>
      <c r="C2944" s="7">
        <v>1054.8134765625</v>
      </c>
      <c r="D2944" s="6">
        <v>2</v>
      </c>
      <c r="E2944" s="8">
        <v>1.35540294647217</v>
      </c>
      <c r="F2944" s="9">
        <v>0.98493171270310398</v>
      </c>
      <c r="G2944" s="10">
        <v>0</v>
      </c>
      <c r="H2944" s="10">
        <v>107618.9140625</v>
      </c>
      <c r="I2944" s="11">
        <f>H2944/Constants!$B$4</f>
        <v>8968.2428385416661</v>
      </c>
      <c r="J2944" s="11">
        <f>G2944*Constants!$B$4/D2944</f>
        <v>0</v>
      </c>
      <c r="K2944" s="11">
        <f t="shared" si="270"/>
        <v>0</v>
      </c>
      <c r="L2944" s="12">
        <f t="shared" si="271"/>
        <v>0</v>
      </c>
      <c r="M2944" s="12">
        <f t="shared" si="272"/>
        <v>0</v>
      </c>
      <c r="N2944" s="11">
        <f t="shared" si="273"/>
        <v>107618.9140625</v>
      </c>
      <c r="O2944" s="12">
        <f t="shared" si="274"/>
        <v>8968.2428385416661</v>
      </c>
      <c r="P2944" s="13">
        <f>IF(H2944&lt;Constants!$B$2,1,0)</f>
        <v>0</v>
      </c>
      <c r="Q2944" s="13">
        <f>IF(N2944&lt;Constants!$B$2,1,0)</f>
        <v>0</v>
      </c>
      <c r="R2944" s="13">
        <f t="shared" si="275"/>
        <v>0</v>
      </c>
      <c r="S2944" s="6">
        <v>0</v>
      </c>
    </row>
    <row r="2945" spans="1:19" x14ac:dyDescent="0.35">
      <c r="A2945" s="6">
        <v>4246</v>
      </c>
      <c r="B2945" s="6">
        <v>3</v>
      </c>
      <c r="C2945" s="7">
        <v>1054.8134765625</v>
      </c>
      <c r="D2945" s="6">
        <v>2</v>
      </c>
      <c r="E2945" s="8">
        <v>1.6817928552627599</v>
      </c>
      <c r="F2945" s="9">
        <v>1.1685590426397501</v>
      </c>
      <c r="G2945" s="10">
        <v>20</v>
      </c>
      <c r="H2945" s="10">
        <v>142634.59375</v>
      </c>
      <c r="I2945" s="11">
        <f>H2945/Constants!$B$4</f>
        <v>11886.216145833334</v>
      </c>
      <c r="J2945" s="11">
        <f>G2945*Constants!$B$4/D2945</f>
        <v>120</v>
      </c>
      <c r="K2945" s="11">
        <f t="shared" si="270"/>
        <v>102.6905749913351</v>
      </c>
      <c r="L2945" s="12">
        <f t="shared" si="271"/>
        <v>10</v>
      </c>
      <c r="M2945" s="12">
        <f t="shared" si="272"/>
        <v>8.5575479159445909</v>
      </c>
      <c r="N2945" s="11">
        <f t="shared" si="273"/>
        <v>142531.90317500866</v>
      </c>
      <c r="O2945" s="12">
        <f t="shared" si="274"/>
        <v>11877.658597917389</v>
      </c>
      <c r="P2945" s="13">
        <f>IF(H2945&lt;Constants!$B$2,1,0)</f>
        <v>0</v>
      </c>
      <c r="Q2945" s="13">
        <f>IF(N2945&lt;Constants!$B$2,1,0)</f>
        <v>0</v>
      </c>
      <c r="R2945" s="13">
        <f t="shared" si="275"/>
        <v>0</v>
      </c>
      <c r="S2945" s="6">
        <v>0</v>
      </c>
    </row>
    <row r="2946" spans="1:19" x14ac:dyDescent="0.35">
      <c r="A2946" s="6">
        <v>4246</v>
      </c>
      <c r="B2946" s="6">
        <v>4</v>
      </c>
      <c r="C2946" s="7">
        <v>1582.22021484375</v>
      </c>
      <c r="D2946" s="6">
        <v>3</v>
      </c>
      <c r="E2946" s="8">
        <v>1.98817682266235</v>
      </c>
      <c r="F2946" s="9">
        <v>1.1981881943654</v>
      </c>
      <c r="G2946" s="10">
        <v>200</v>
      </c>
      <c r="H2946" s="10">
        <v>60589.76171875</v>
      </c>
      <c r="I2946" s="11">
        <f>H2946/Constants!$B$4</f>
        <v>5049.146809895833</v>
      </c>
      <c r="J2946" s="11">
        <f>G2946*Constants!$B$4/D2946</f>
        <v>800</v>
      </c>
      <c r="K2946" s="11">
        <f t="shared" si="270"/>
        <v>667.67474739116949</v>
      </c>
      <c r="L2946" s="12">
        <f t="shared" si="271"/>
        <v>66.666666666666671</v>
      </c>
      <c r="M2946" s="12">
        <f t="shared" si="272"/>
        <v>55.639562282597467</v>
      </c>
      <c r="N2946" s="11">
        <f t="shared" si="273"/>
        <v>59922.086971358833</v>
      </c>
      <c r="O2946" s="12">
        <f t="shared" si="274"/>
        <v>4993.5072476132354</v>
      </c>
      <c r="P2946" s="13">
        <f>IF(H2946&lt;Constants!$B$2,1,0)</f>
        <v>1</v>
      </c>
      <c r="Q2946" s="13">
        <f>IF(N2946&lt;Constants!$B$2,1,0)</f>
        <v>1</v>
      </c>
      <c r="R2946" s="13">
        <f t="shared" si="275"/>
        <v>0</v>
      </c>
      <c r="S2946" s="6">
        <v>1</v>
      </c>
    </row>
    <row r="2947" spans="1:19" x14ac:dyDescent="0.35">
      <c r="A2947" s="6">
        <v>4246</v>
      </c>
      <c r="B2947" s="6">
        <v>5</v>
      </c>
      <c r="C2947" s="7">
        <v>1582.22021484375</v>
      </c>
      <c r="D2947" s="6">
        <v>3</v>
      </c>
      <c r="E2947" s="8">
        <v>1.98817682266235</v>
      </c>
      <c r="F2947" s="9">
        <v>1.0739816033751299</v>
      </c>
      <c r="G2947" s="10">
        <v>8700</v>
      </c>
      <c r="H2947" s="10">
        <v>100205.703125</v>
      </c>
      <c r="I2947" s="11">
        <f>H2947/Constants!$B$4</f>
        <v>8350.4752604166661</v>
      </c>
      <c r="J2947" s="11">
        <f>G2947*Constants!$B$4/D2947</f>
        <v>34800</v>
      </c>
      <c r="K2947" s="11">
        <f t="shared" ref="K2947:K3010" si="276">J2947/F2947</f>
        <v>32402.789666635232</v>
      </c>
      <c r="L2947" s="12">
        <f t="shared" ref="L2947:L3010" si="277">G2947/D2947</f>
        <v>2900</v>
      </c>
      <c r="M2947" s="12">
        <f t="shared" ref="M2947:M3010" si="278">L2947/F2947</f>
        <v>2700.2324722196026</v>
      </c>
      <c r="N2947" s="11">
        <f t="shared" ref="N2947:N3010" si="279">H2947-K2947</f>
        <v>67802.913458364768</v>
      </c>
      <c r="O2947" s="12">
        <f t="shared" ref="O2947:O3010" si="280">I2947-M2947</f>
        <v>5650.2427881970634</v>
      </c>
      <c r="P2947" s="13">
        <f>IF(H2947&lt;Constants!$B$2,1,0)</f>
        <v>0</v>
      </c>
      <c r="Q2947" s="13">
        <f>IF(N2947&lt;Constants!$B$2,1,0)</f>
        <v>1</v>
      </c>
      <c r="R2947" s="13">
        <f t="shared" ref="R2947:R3010" si="281">IF(AND(P2947=0,Q2947=1),1,0)</f>
        <v>1</v>
      </c>
      <c r="S2947" s="6">
        <v>0</v>
      </c>
    </row>
    <row r="2948" spans="1:19" x14ac:dyDescent="0.35">
      <c r="A2948" s="6">
        <v>4246</v>
      </c>
      <c r="B2948" s="6">
        <v>6</v>
      </c>
      <c r="C2948" s="7">
        <v>1582.22021484375</v>
      </c>
      <c r="D2948" s="6">
        <v>3</v>
      </c>
      <c r="E2948" s="8">
        <v>1.98817682266235</v>
      </c>
      <c r="F2948" s="9">
        <v>1.0460069108826</v>
      </c>
      <c r="G2948" s="10">
        <v>0</v>
      </c>
      <c r="H2948" s="10">
        <v>144903.96875</v>
      </c>
      <c r="I2948" s="11">
        <f>H2948/Constants!$B$4</f>
        <v>12075.330729166666</v>
      </c>
      <c r="J2948" s="11">
        <f>G2948*Constants!$B$4/D2948</f>
        <v>0</v>
      </c>
      <c r="K2948" s="11">
        <f t="shared" si="276"/>
        <v>0</v>
      </c>
      <c r="L2948" s="12">
        <f t="shared" si="277"/>
        <v>0</v>
      </c>
      <c r="M2948" s="12">
        <f t="shared" si="278"/>
        <v>0</v>
      </c>
      <c r="N2948" s="11">
        <f t="shared" si="279"/>
        <v>144903.96875</v>
      </c>
      <c r="O2948" s="12">
        <f t="shared" si="280"/>
        <v>12075.330729166666</v>
      </c>
      <c r="P2948" s="13">
        <f>IF(H2948&lt;Constants!$B$2,1,0)</f>
        <v>0</v>
      </c>
      <c r="Q2948" s="13">
        <f>IF(N2948&lt;Constants!$B$2,1,0)</f>
        <v>0</v>
      </c>
      <c r="R2948" s="13">
        <f t="shared" si="281"/>
        <v>0</v>
      </c>
      <c r="S2948" s="6">
        <v>0</v>
      </c>
    </row>
    <row r="2949" spans="1:19" x14ac:dyDescent="0.35">
      <c r="A2949" s="6">
        <v>4246</v>
      </c>
      <c r="B2949" s="6">
        <v>7</v>
      </c>
      <c r="C2949" s="7">
        <v>2109.626953125</v>
      </c>
      <c r="D2949" s="6">
        <v>4</v>
      </c>
      <c r="E2949" s="8">
        <v>2.2795071601867698</v>
      </c>
      <c r="F2949" s="9">
        <v>1.09427940742693</v>
      </c>
      <c r="G2949" s="10">
        <v>0</v>
      </c>
      <c r="H2949" s="10">
        <v>131798.703125</v>
      </c>
      <c r="I2949" s="11">
        <f>H2949/Constants!$B$4</f>
        <v>10983.225260416666</v>
      </c>
      <c r="J2949" s="11">
        <f>G2949*Constants!$B$4/D2949</f>
        <v>0</v>
      </c>
      <c r="K2949" s="11">
        <f t="shared" si="276"/>
        <v>0</v>
      </c>
      <c r="L2949" s="12">
        <f t="shared" si="277"/>
        <v>0</v>
      </c>
      <c r="M2949" s="12">
        <f t="shared" si="278"/>
        <v>0</v>
      </c>
      <c r="N2949" s="11">
        <f t="shared" si="279"/>
        <v>131798.703125</v>
      </c>
      <c r="O2949" s="12">
        <f t="shared" si="280"/>
        <v>10983.225260416666</v>
      </c>
      <c r="P2949" s="13">
        <f>IF(H2949&lt;Constants!$B$2,1,0)</f>
        <v>0</v>
      </c>
      <c r="Q2949" s="13">
        <f>IF(N2949&lt;Constants!$B$2,1,0)</f>
        <v>0</v>
      </c>
      <c r="R2949" s="13">
        <f t="shared" si="281"/>
        <v>0</v>
      </c>
      <c r="S2949" s="6">
        <v>0</v>
      </c>
    </row>
    <row r="2950" spans="1:19" x14ac:dyDescent="0.35">
      <c r="A2950" s="6">
        <v>4246</v>
      </c>
      <c r="B2950" s="6">
        <v>8</v>
      </c>
      <c r="C2950" s="7">
        <v>2109.626953125</v>
      </c>
      <c r="D2950" s="6">
        <v>4</v>
      </c>
      <c r="E2950" s="8">
        <v>2.8284270763397199</v>
      </c>
      <c r="F2950" s="9">
        <v>1.0332953306149499</v>
      </c>
      <c r="G2950" s="10">
        <v>0</v>
      </c>
      <c r="H2950" s="10">
        <v>192897.921875</v>
      </c>
      <c r="I2950" s="11">
        <f>H2950/Constants!$B$4</f>
        <v>16074.826822916666</v>
      </c>
      <c r="J2950" s="11">
        <f>G2950*Constants!$B$4/D2950</f>
        <v>0</v>
      </c>
      <c r="K2950" s="11">
        <f t="shared" si="276"/>
        <v>0</v>
      </c>
      <c r="L2950" s="12">
        <f t="shared" si="277"/>
        <v>0</v>
      </c>
      <c r="M2950" s="12">
        <f t="shared" si="278"/>
        <v>0</v>
      </c>
      <c r="N2950" s="11">
        <f t="shared" si="279"/>
        <v>192897.921875</v>
      </c>
      <c r="O2950" s="12">
        <f t="shared" si="280"/>
        <v>16074.826822916666</v>
      </c>
      <c r="P2950" s="13">
        <f>IF(H2950&lt;Constants!$B$2,1,0)</f>
        <v>0</v>
      </c>
      <c r="Q2950" s="13">
        <f>IF(N2950&lt;Constants!$B$2,1,0)</f>
        <v>0</v>
      </c>
      <c r="R2950" s="13">
        <f t="shared" si="281"/>
        <v>0</v>
      </c>
      <c r="S2950" s="6">
        <v>0</v>
      </c>
    </row>
    <row r="2951" spans="1:19" x14ac:dyDescent="0.35">
      <c r="A2951" s="6">
        <v>4246</v>
      </c>
      <c r="B2951" s="6">
        <v>9</v>
      </c>
      <c r="C2951" s="7">
        <v>2109.626953125</v>
      </c>
      <c r="D2951" s="6">
        <v>4</v>
      </c>
      <c r="E2951" s="8">
        <v>2.5588865280151398</v>
      </c>
      <c r="F2951" s="9">
        <v>1.07277535658948</v>
      </c>
      <c r="G2951" s="10">
        <v>5400</v>
      </c>
      <c r="H2951" s="10">
        <v>144972.359375</v>
      </c>
      <c r="I2951" s="11">
        <f>H2951/Constants!$B$4</f>
        <v>12081.029947916666</v>
      </c>
      <c r="J2951" s="11">
        <f>G2951*Constants!$B$4/D2951</f>
        <v>16200</v>
      </c>
      <c r="K2951" s="11">
        <f t="shared" si="276"/>
        <v>15101.018028138085</v>
      </c>
      <c r="L2951" s="12">
        <f t="shared" si="277"/>
        <v>1350</v>
      </c>
      <c r="M2951" s="12">
        <f t="shared" si="278"/>
        <v>1258.4181690115072</v>
      </c>
      <c r="N2951" s="11">
        <f t="shared" si="279"/>
        <v>129871.34134686191</v>
      </c>
      <c r="O2951" s="12">
        <f t="shared" si="280"/>
        <v>10822.611778905159</v>
      </c>
      <c r="P2951" s="13">
        <f>IF(H2951&lt;Constants!$B$2,1,0)</f>
        <v>0</v>
      </c>
      <c r="Q2951" s="13">
        <f>IF(N2951&lt;Constants!$B$2,1,0)</f>
        <v>0</v>
      </c>
      <c r="R2951" s="13">
        <f t="shared" si="281"/>
        <v>0</v>
      </c>
      <c r="S2951" s="6">
        <v>0</v>
      </c>
    </row>
    <row r="2952" spans="1:19" x14ac:dyDescent="0.35">
      <c r="A2952" s="6">
        <v>4246</v>
      </c>
      <c r="B2952" s="6">
        <v>10</v>
      </c>
      <c r="C2952" s="7">
        <v>2637.03369140625</v>
      </c>
      <c r="D2952" s="6">
        <v>5</v>
      </c>
      <c r="E2952" s="8">
        <v>3.08965063095093</v>
      </c>
      <c r="F2952" s="9">
        <v>1.13343583510135</v>
      </c>
      <c r="G2952" s="10">
        <v>0</v>
      </c>
      <c r="H2952" s="10">
        <v>85663.9765625</v>
      </c>
      <c r="I2952" s="11">
        <f>H2952/Constants!$B$4</f>
        <v>7138.664713541667</v>
      </c>
      <c r="J2952" s="11">
        <f>G2952*Constants!$B$4/D2952</f>
        <v>0</v>
      </c>
      <c r="K2952" s="11">
        <f t="shared" si="276"/>
        <v>0</v>
      </c>
      <c r="L2952" s="12">
        <f t="shared" si="277"/>
        <v>0</v>
      </c>
      <c r="M2952" s="12">
        <f t="shared" si="278"/>
        <v>0</v>
      </c>
      <c r="N2952" s="11">
        <f t="shared" si="279"/>
        <v>85663.9765625</v>
      </c>
      <c r="O2952" s="12">
        <f t="shared" si="280"/>
        <v>7138.664713541667</v>
      </c>
      <c r="P2952" s="13">
        <f>IF(H2952&lt;Constants!$B$2,1,0)</f>
        <v>0</v>
      </c>
      <c r="Q2952" s="13">
        <f>IF(N2952&lt;Constants!$B$2,1,0)</f>
        <v>0</v>
      </c>
      <c r="R2952" s="13">
        <f t="shared" si="281"/>
        <v>0</v>
      </c>
      <c r="S2952" s="6">
        <v>0</v>
      </c>
    </row>
    <row r="2953" spans="1:19" x14ac:dyDescent="0.35">
      <c r="A2953" s="6">
        <v>4246</v>
      </c>
      <c r="B2953" s="6">
        <v>11</v>
      </c>
      <c r="C2953" s="7">
        <v>2637.03369140625</v>
      </c>
      <c r="D2953" s="6">
        <v>5</v>
      </c>
      <c r="E2953" s="8">
        <v>2.5588865280151398</v>
      </c>
      <c r="F2953" s="9">
        <v>1.2055142406457</v>
      </c>
      <c r="G2953" s="10">
        <v>0</v>
      </c>
      <c r="H2953" s="10">
        <v>129040.6484375</v>
      </c>
      <c r="I2953" s="11">
        <f>H2953/Constants!$B$4</f>
        <v>10753.387369791666</v>
      </c>
      <c r="J2953" s="11">
        <f>G2953*Constants!$B$4/D2953</f>
        <v>0</v>
      </c>
      <c r="K2953" s="11">
        <f t="shared" si="276"/>
        <v>0</v>
      </c>
      <c r="L2953" s="12">
        <f t="shared" si="277"/>
        <v>0</v>
      </c>
      <c r="M2953" s="12">
        <f t="shared" si="278"/>
        <v>0</v>
      </c>
      <c r="N2953" s="11">
        <f t="shared" si="279"/>
        <v>129040.6484375</v>
      </c>
      <c r="O2953" s="12">
        <f t="shared" si="280"/>
        <v>10753.387369791666</v>
      </c>
      <c r="P2953" s="13">
        <f>IF(H2953&lt;Constants!$B$2,1,0)</f>
        <v>0</v>
      </c>
      <c r="Q2953" s="13">
        <f>IF(N2953&lt;Constants!$B$2,1,0)</f>
        <v>0</v>
      </c>
      <c r="R2953" s="13">
        <f t="shared" si="281"/>
        <v>0</v>
      </c>
      <c r="S2953" s="6">
        <v>0</v>
      </c>
    </row>
    <row r="2954" spans="1:19" x14ac:dyDescent="0.35">
      <c r="A2954" s="6">
        <v>4246</v>
      </c>
      <c r="B2954" s="6">
        <v>12</v>
      </c>
      <c r="C2954" s="7">
        <v>3691.84716796875</v>
      </c>
      <c r="D2954" s="6">
        <v>7</v>
      </c>
      <c r="E2954" s="8">
        <v>4.0708494186401403</v>
      </c>
      <c r="F2954" s="9">
        <v>1.14045956544169</v>
      </c>
      <c r="G2954" s="10">
        <v>0</v>
      </c>
      <c r="H2954" s="10">
        <v>89299.859375</v>
      </c>
      <c r="I2954" s="11">
        <f>H2954/Constants!$B$4</f>
        <v>7441.654947916667</v>
      </c>
      <c r="J2954" s="11">
        <f>G2954*Constants!$B$4/D2954</f>
        <v>0</v>
      </c>
      <c r="K2954" s="11">
        <f t="shared" si="276"/>
        <v>0</v>
      </c>
      <c r="L2954" s="12">
        <f t="shared" si="277"/>
        <v>0</v>
      </c>
      <c r="M2954" s="12">
        <f t="shared" si="278"/>
        <v>0</v>
      </c>
      <c r="N2954" s="11">
        <f t="shared" si="279"/>
        <v>89299.859375</v>
      </c>
      <c r="O2954" s="12">
        <f t="shared" si="280"/>
        <v>7441.654947916667</v>
      </c>
      <c r="P2954" s="13">
        <f>IF(H2954&lt;Constants!$B$2,1,0)</f>
        <v>0</v>
      </c>
      <c r="Q2954" s="13">
        <f>IF(N2954&lt;Constants!$B$2,1,0)</f>
        <v>0</v>
      </c>
      <c r="R2954" s="13">
        <f t="shared" si="281"/>
        <v>0</v>
      </c>
      <c r="S2954" s="6">
        <v>0</v>
      </c>
    </row>
    <row r="2955" spans="1:19" x14ac:dyDescent="0.35">
      <c r="A2955" s="6">
        <v>4247</v>
      </c>
      <c r="B2955" s="6">
        <v>1</v>
      </c>
      <c r="C2955" s="7">
        <v>1397.6826171875</v>
      </c>
      <c r="D2955" s="6">
        <v>1</v>
      </c>
      <c r="E2955" s="8">
        <v>1</v>
      </c>
      <c r="F2955" s="9">
        <v>1.06688268404896</v>
      </c>
      <c r="G2955" s="10">
        <v>0</v>
      </c>
      <c r="H2955" s="10">
        <v>131741.234375</v>
      </c>
      <c r="I2955" s="11">
        <f>H2955/Constants!$B$4</f>
        <v>10978.436197916666</v>
      </c>
      <c r="J2955" s="11">
        <f>G2955*Constants!$B$4/D2955</f>
        <v>0</v>
      </c>
      <c r="K2955" s="11">
        <f t="shared" si="276"/>
        <v>0</v>
      </c>
      <c r="L2955" s="12">
        <f t="shared" si="277"/>
        <v>0</v>
      </c>
      <c r="M2955" s="12">
        <f t="shared" si="278"/>
        <v>0</v>
      </c>
      <c r="N2955" s="11">
        <f t="shared" si="279"/>
        <v>131741.234375</v>
      </c>
      <c r="O2955" s="12">
        <f t="shared" si="280"/>
        <v>10978.436197916666</v>
      </c>
      <c r="P2955" s="13">
        <f>IF(H2955&lt;Constants!$B$2,1,0)</f>
        <v>0</v>
      </c>
      <c r="Q2955" s="13">
        <f>IF(N2955&lt;Constants!$B$2,1,0)</f>
        <v>0</v>
      </c>
      <c r="R2955" s="13">
        <f t="shared" si="281"/>
        <v>0</v>
      </c>
      <c r="S2955" s="6">
        <v>0</v>
      </c>
    </row>
    <row r="2956" spans="1:19" x14ac:dyDescent="0.35">
      <c r="A2956" s="6">
        <v>4247</v>
      </c>
      <c r="B2956" s="6">
        <v>2</v>
      </c>
      <c r="C2956" s="7">
        <v>2795.365234375</v>
      </c>
      <c r="D2956" s="6">
        <v>2</v>
      </c>
      <c r="E2956" s="8">
        <v>1.35540294647217</v>
      </c>
      <c r="F2956" s="9">
        <v>1.0650118995782101</v>
      </c>
      <c r="G2956" s="10">
        <v>1600</v>
      </c>
      <c r="H2956" s="10">
        <v>169047.90625</v>
      </c>
      <c r="I2956" s="11">
        <f>H2956/Constants!$B$4</f>
        <v>14087.325520833334</v>
      </c>
      <c r="J2956" s="11">
        <f>G2956*Constants!$B$4/D2956</f>
        <v>9600</v>
      </c>
      <c r="K2956" s="11">
        <f t="shared" si="276"/>
        <v>9013.9837909811213</v>
      </c>
      <c r="L2956" s="12">
        <f t="shared" si="277"/>
        <v>800</v>
      </c>
      <c r="M2956" s="12">
        <f t="shared" si="278"/>
        <v>751.16531591509352</v>
      </c>
      <c r="N2956" s="11">
        <f t="shared" si="279"/>
        <v>160033.92245901888</v>
      </c>
      <c r="O2956" s="12">
        <f t="shared" si="280"/>
        <v>13336.16020491824</v>
      </c>
      <c r="P2956" s="13">
        <f>IF(H2956&lt;Constants!$B$2,1,0)</f>
        <v>0</v>
      </c>
      <c r="Q2956" s="13">
        <f>IF(N2956&lt;Constants!$B$2,1,0)</f>
        <v>0</v>
      </c>
      <c r="R2956" s="13">
        <f t="shared" si="281"/>
        <v>0</v>
      </c>
      <c r="S2956" s="6">
        <v>0</v>
      </c>
    </row>
    <row r="2957" spans="1:19" x14ac:dyDescent="0.35">
      <c r="A2957" s="6">
        <v>4247</v>
      </c>
      <c r="B2957" s="6">
        <v>3</v>
      </c>
      <c r="C2957" s="7">
        <v>4193.0478515625</v>
      </c>
      <c r="D2957" s="6">
        <v>3</v>
      </c>
      <c r="E2957" s="8">
        <v>1.98817682266235</v>
      </c>
      <c r="F2957" s="9">
        <v>1.17088878905942</v>
      </c>
      <c r="G2957" s="10">
        <v>0</v>
      </c>
      <c r="H2957" s="10">
        <v>108237.5625</v>
      </c>
      <c r="I2957" s="11">
        <f>H2957/Constants!$B$4</f>
        <v>9019.796875</v>
      </c>
      <c r="J2957" s="11">
        <f>G2957*Constants!$B$4/D2957</f>
        <v>0</v>
      </c>
      <c r="K2957" s="11">
        <f t="shared" si="276"/>
        <v>0</v>
      </c>
      <c r="L2957" s="12">
        <f t="shared" si="277"/>
        <v>0</v>
      </c>
      <c r="M2957" s="12">
        <f t="shared" si="278"/>
        <v>0</v>
      </c>
      <c r="N2957" s="11">
        <f t="shared" si="279"/>
        <v>108237.5625</v>
      </c>
      <c r="O2957" s="12">
        <f t="shared" si="280"/>
        <v>9019.796875</v>
      </c>
      <c r="P2957" s="13">
        <f>IF(H2957&lt;Constants!$B$2,1,0)</f>
        <v>0</v>
      </c>
      <c r="Q2957" s="13">
        <f>IF(N2957&lt;Constants!$B$2,1,0)</f>
        <v>0</v>
      </c>
      <c r="R2957" s="13">
        <f t="shared" si="281"/>
        <v>0</v>
      </c>
      <c r="S2957" s="6">
        <v>0</v>
      </c>
    </row>
    <row r="2958" spans="1:19" x14ac:dyDescent="0.35">
      <c r="A2958" s="6">
        <v>4247</v>
      </c>
      <c r="B2958" s="6">
        <v>4</v>
      </c>
      <c r="C2958" s="7">
        <v>4193.0478515625</v>
      </c>
      <c r="D2958" s="6">
        <v>3</v>
      </c>
      <c r="E2958" s="8">
        <v>2.2795071601867698</v>
      </c>
      <c r="F2958" s="9">
        <v>1.1282639921876001</v>
      </c>
      <c r="G2958" s="10">
        <v>0</v>
      </c>
      <c r="H2958" s="10">
        <v>213371.875</v>
      </c>
      <c r="I2958" s="11">
        <f>H2958/Constants!$B$4</f>
        <v>17780.989583333332</v>
      </c>
      <c r="J2958" s="11">
        <f>G2958*Constants!$B$4/D2958</f>
        <v>0</v>
      </c>
      <c r="K2958" s="11">
        <f t="shared" si="276"/>
        <v>0</v>
      </c>
      <c r="L2958" s="12">
        <f t="shared" si="277"/>
        <v>0</v>
      </c>
      <c r="M2958" s="12">
        <f t="shared" si="278"/>
        <v>0</v>
      </c>
      <c r="N2958" s="11">
        <f t="shared" si="279"/>
        <v>213371.875</v>
      </c>
      <c r="O2958" s="12">
        <f t="shared" si="280"/>
        <v>17780.989583333332</v>
      </c>
      <c r="P2958" s="13">
        <f>IF(H2958&lt;Constants!$B$2,1,0)</f>
        <v>0</v>
      </c>
      <c r="Q2958" s="13">
        <f>IF(N2958&lt;Constants!$B$2,1,0)</f>
        <v>0</v>
      </c>
      <c r="R2958" s="13">
        <f t="shared" si="281"/>
        <v>0</v>
      </c>
      <c r="S2958" s="6">
        <v>0</v>
      </c>
    </row>
    <row r="2959" spans="1:19" x14ac:dyDescent="0.35">
      <c r="A2959" s="6">
        <v>4247</v>
      </c>
      <c r="B2959" s="6">
        <v>5</v>
      </c>
      <c r="C2959" s="7">
        <v>4193.0478515625</v>
      </c>
      <c r="D2959" s="6">
        <v>3</v>
      </c>
      <c r="E2959" s="8">
        <v>2.2795071601867698</v>
      </c>
      <c r="F2959" s="9">
        <v>1.0822798706144501</v>
      </c>
      <c r="G2959" s="10">
        <v>0</v>
      </c>
      <c r="H2959" s="10">
        <v>123110.125</v>
      </c>
      <c r="I2959" s="11">
        <f>H2959/Constants!$B$4</f>
        <v>10259.177083333334</v>
      </c>
      <c r="J2959" s="11">
        <f>G2959*Constants!$B$4/D2959</f>
        <v>0</v>
      </c>
      <c r="K2959" s="11">
        <f t="shared" si="276"/>
        <v>0</v>
      </c>
      <c r="L2959" s="12">
        <f t="shared" si="277"/>
        <v>0</v>
      </c>
      <c r="M2959" s="12">
        <f t="shared" si="278"/>
        <v>0</v>
      </c>
      <c r="N2959" s="11">
        <f t="shared" si="279"/>
        <v>123110.125</v>
      </c>
      <c r="O2959" s="12">
        <f t="shared" si="280"/>
        <v>10259.177083333334</v>
      </c>
      <c r="P2959" s="13">
        <f>IF(H2959&lt;Constants!$B$2,1,0)</f>
        <v>0</v>
      </c>
      <c r="Q2959" s="13">
        <f>IF(N2959&lt;Constants!$B$2,1,0)</f>
        <v>0</v>
      </c>
      <c r="R2959" s="13">
        <f t="shared" si="281"/>
        <v>0</v>
      </c>
      <c r="S2959" s="6">
        <v>0</v>
      </c>
    </row>
    <row r="2960" spans="1:19" x14ac:dyDescent="0.35">
      <c r="A2960" s="6">
        <v>4247</v>
      </c>
      <c r="B2960" s="6">
        <v>6</v>
      </c>
      <c r="C2960" s="7">
        <v>4193.0478515625</v>
      </c>
      <c r="D2960" s="6">
        <v>3</v>
      </c>
      <c r="E2960" s="8">
        <v>1.98817682266235</v>
      </c>
      <c r="F2960" s="9">
        <v>1.08058677285844</v>
      </c>
      <c r="G2960" s="10">
        <v>0</v>
      </c>
      <c r="H2960" s="10">
        <v>129758.6484375</v>
      </c>
      <c r="I2960" s="11">
        <f>H2960/Constants!$B$4</f>
        <v>10813.220703125</v>
      </c>
      <c r="J2960" s="11">
        <f>G2960*Constants!$B$4/D2960</f>
        <v>0</v>
      </c>
      <c r="K2960" s="11">
        <f t="shared" si="276"/>
        <v>0</v>
      </c>
      <c r="L2960" s="12">
        <f t="shared" si="277"/>
        <v>0</v>
      </c>
      <c r="M2960" s="12">
        <f t="shared" si="278"/>
        <v>0</v>
      </c>
      <c r="N2960" s="11">
        <f t="shared" si="279"/>
        <v>129758.6484375</v>
      </c>
      <c r="O2960" s="12">
        <f t="shared" si="280"/>
        <v>10813.220703125</v>
      </c>
      <c r="P2960" s="13">
        <f>IF(H2960&lt;Constants!$B$2,1,0)</f>
        <v>0</v>
      </c>
      <c r="Q2960" s="13">
        <f>IF(N2960&lt;Constants!$B$2,1,0)</f>
        <v>0</v>
      </c>
      <c r="R2960" s="13">
        <f t="shared" si="281"/>
        <v>0</v>
      </c>
      <c r="S2960" s="6">
        <v>0</v>
      </c>
    </row>
    <row r="2961" spans="1:19" x14ac:dyDescent="0.35">
      <c r="A2961" s="6">
        <v>4247</v>
      </c>
      <c r="B2961" s="6">
        <v>7</v>
      </c>
      <c r="C2961" s="7">
        <v>5590.73046875</v>
      </c>
      <c r="D2961" s="6">
        <v>4</v>
      </c>
      <c r="E2961" s="8">
        <v>2.8284270763397199</v>
      </c>
      <c r="F2961" s="9">
        <v>1.1173577298328199</v>
      </c>
      <c r="G2961" s="10">
        <v>6500</v>
      </c>
      <c r="H2961" s="10">
        <v>168108.09375</v>
      </c>
      <c r="I2961" s="11">
        <f>H2961/Constants!$B$4</f>
        <v>14009.0078125</v>
      </c>
      <c r="J2961" s="11">
        <f>G2961*Constants!$B$4/D2961</f>
        <v>19500</v>
      </c>
      <c r="K2961" s="11">
        <f t="shared" si="276"/>
        <v>17451.886248567509</v>
      </c>
      <c r="L2961" s="12">
        <f t="shared" si="277"/>
        <v>1625</v>
      </c>
      <c r="M2961" s="12">
        <f t="shared" si="278"/>
        <v>1454.3238540472926</v>
      </c>
      <c r="N2961" s="11">
        <f t="shared" si="279"/>
        <v>150656.20750143248</v>
      </c>
      <c r="O2961" s="12">
        <f t="shared" si="280"/>
        <v>12554.683958452708</v>
      </c>
      <c r="P2961" s="13">
        <f>IF(H2961&lt;Constants!$B$2,1,0)</f>
        <v>0</v>
      </c>
      <c r="Q2961" s="13">
        <f>IF(N2961&lt;Constants!$B$2,1,0)</f>
        <v>0</v>
      </c>
      <c r="R2961" s="13">
        <f t="shared" si="281"/>
        <v>0</v>
      </c>
      <c r="S2961" s="6">
        <v>0</v>
      </c>
    </row>
    <row r="2962" spans="1:19" x14ac:dyDescent="0.35">
      <c r="A2962" s="6">
        <v>4247</v>
      </c>
      <c r="B2962" s="6">
        <v>8</v>
      </c>
      <c r="C2962" s="7">
        <v>5590.73046875</v>
      </c>
      <c r="D2962" s="6">
        <v>4</v>
      </c>
      <c r="E2962" s="8">
        <v>2.2795071601867698</v>
      </c>
      <c r="F2962" s="9">
        <v>1.00136199080076</v>
      </c>
      <c r="G2962" s="10">
        <v>30</v>
      </c>
      <c r="H2962" s="10">
        <v>78704.6171875</v>
      </c>
      <c r="I2962" s="11">
        <f>H2962/Constants!$B$4</f>
        <v>6558.718098958333</v>
      </c>
      <c r="J2962" s="11">
        <f>G2962*Constants!$B$4/D2962</f>
        <v>90</v>
      </c>
      <c r="K2962" s="11">
        <f t="shared" si="276"/>
        <v>89.877587552558907</v>
      </c>
      <c r="L2962" s="12">
        <f t="shared" si="277"/>
        <v>7.5</v>
      </c>
      <c r="M2962" s="12">
        <f t="shared" si="278"/>
        <v>7.489798962713242</v>
      </c>
      <c r="N2962" s="11">
        <f t="shared" si="279"/>
        <v>78614.739599947439</v>
      </c>
      <c r="O2962" s="12">
        <f t="shared" si="280"/>
        <v>6551.2282999956196</v>
      </c>
      <c r="P2962" s="13">
        <f>IF(H2962&lt;Constants!$B$2,1,0)</f>
        <v>0</v>
      </c>
      <c r="Q2962" s="13">
        <f>IF(N2962&lt;Constants!$B$2,1,0)</f>
        <v>0</v>
      </c>
      <c r="R2962" s="13">
        <f t="shared" si="281"/>
        <v>0</v>
      </c>
      <c r="S2962" s="6">
        <v>0</v>
      </c>
    </row>
    <row r="2963" spans="1:19" x14ac:dyDescent="0.35">
      <c r="A2963" s="6">
        <v>4247</v>
      </c>
      <c r="B2963" s="6">
        <v>9</v>
      </c>
      <c r="C2963" s="7">
        <v>5590.73046875</v>
      </c>
      <c r="D2963" s="6">
        <v>4</v>
      </c>
      <c r="E2963" s="8">
        <v>2.5588865280151398</v>
      </c>
      <c r="F2963" s="9">
        <v>1.0535965605717099</v>
      </c>
      <c r="G2963" s="10">
        <v>0</v>
      </c>
      <c r="H2963" s="10">
        <v>158096.203125</v>
      </c>
      <c r="I2963" s="11">
        <f>H2963/Constants!$B$4</f>
        <v>13174.68359375</v>
      </c>
      <c r="J2963" s="11">
        <f>G2963*Constants!$B$4/D2963</f>
        <v>0</v>
      </c>
      <c r="K2963" s="11">
        <f t="shared" si="276"/>
        <v>0</v>
      </c>
      <c r="L2963" s="12">
        <f t="shared" si="277"/>
        <v>0</v>
      </c>
      <c r="M2963" s="12">
        <f t="shared" si="278"/>
        <v>0</v>
      </c>
      <c r="N2963" s="11">
        <f t="shared" si="279"/>
        <v>158096.203125</v>
      </c>
      <c r="O2963" s="12">
        <f t="shared" si="280"/>
        <v>13174.68359375</v>
      </c>
      <c r="P2963" s="13">
        <f>IF(H2963&lt;Constants!$B$2,1,0)</f>
        <v>0</v>
      </c>
      <c r="Q2963" s="13">
        <f>IF(N2963&lt;Constants!$B$2,1,0)</f>
        <v>0</v>
      </c>
      <c r="R2963" s="13">
        <f t="shared" si="281"/>
        <v>0</v>
      </c>
      <c r="S2963" s="6">
        <v>0</v>
      </c>
    </row>
    <row r="2964" spans="1:19" x14ac:dyDescent="0.35">
      <c r="A2964" s="6">
        <v>4247</v>
      </c>
      <c r="B2964" s="6">
        <v>10</v>
      </c>
      <c r="C2964" s="7">
        <v>6988.4130859375</v>
      </c>
      <c r="D2964" s="6">
        <v>5</v>
      </c>
      <c r="E2964" s="8">
        <v>2.8284270763397199</v>
      </c>
      <c r="F2964" s="9">
        <v>1.06506212530597</v>
      </c>
      <c r="G2964" s="10">
        <v>0</v>
      </c>
      <c r="H2964" s="10">
        <v>70571.296875</v>
      </c>
      <c r="I2964" s="11">
        <f>H2964/Constants!$B$4</f>
        <v>5880.94140625</v>
      </c>
      <c r="J2964" s="11">
        <f>G2964*Constants!$B$4/D2964</f>
        <v>0</v>
      </c>
      <c r="K2964" s="11">
        <f t="shared" si="276"/>
        <v>0</v>
      </c>
      <c r="L2964" s="12">
        <f t="shared" si="277"/>
        <v>0</v>
      </c>
      <c r="M2964" s="12">
        <f t="shared" si="278"/>
        <v>0</v>
      </c>
      <c r="N2964" s="11">
        <f t="shared" si="279"/>
        <v>70571.296875</v>
      </c>
      <c r="O2964" s="12">
        <f t="shared" si="280"/>
        <v>5880.94140625</v>
      </c>
      <c r="P2964" s="13">
        <f>IF(H2964&lt;Constants!$B$2,1,0)</f>
        <v>1</v>
      </c>
      <c r="Q2964" s="13">
        <f>IF(N2964&lt;Constants!$B$2,1,0)</f>
        <v>1</v>
      </c>
      <c r="R2964" s="13">
        <f t="shared" si="281"/>
        <v>0</v>
      </c>
      <c r="S2964" s="6">
        <v>1</v>
      </c>
    </row>
    <row r="2965" spans="1:19" x14ac:dyDescent="0.35">
      <c r="A2965" s="6">
        <v>4247</v>
      </c>
      <c r="B2965" s="6">
        <v>11</v>
      </c>
      <c r="C2965" s="7">
        <v>8386.095703125</v>
      </c>
      <c r="D2965" s="6">
        <v>6</v>
      </c>
      <c r="E2965" s="8">
        <v>3.5914680957794198</v>
      </c>
      <c r="F2965" s="9">
        <v>1.0962834631996199</v>
      </c>
      <c r="G2965" s="10">
        <v>3500</v>
      </c>
      <c r="H2965" s="10">
        <v>147676.1875</v>
      </c>
      <c r="I2965" s="11">
        <f>H2965/Constants!$B$4</f>
        <v>12306.348958333334</v>
      </c>
      <c r="J2965" s="11">
        <f>G2965*Constants!$B$4/D2965</f>
        <v>7000</v>
      </c>
      <c r="K2965" s="11">
        <f t="shared" si="276"/>
        <v>6385.2098795413331</v>
      </c>
      <c r="L2965" s="12">
        <f t="shared" si="277"/>
        <v>583.33333333333337</v>
      </c>
      <c r="M2965" s="12">
        <f t="shared" si="278"/>
        <v>532.10082329511113</v>
      </c>
      <c r="N2965" s="11">
        <f t="shared" si="279"/>
        <v>141290.97762045867</v>
      </c>
      <c r="O2965" s="12">
        <f t="shared" si="280"/>
        <v>11774.248135038222</v>
      </c>
      <c r="P2965" s="13">
        <f>IF(H2965&lt;Constants!$B$2,1,0)</f>
        <v>0</v>
      </c>
      <c r="Q2965" s="13">
        <f>IF(N2965&lt;Constants!$B$2,1,0)</f>
        <v>0</v>
      </c>
      <c r="R2965" s="13">
        <f t="shared" si="281"/>
        <v>0</v>
      </c>
      <c r="S2965" s="6">
        <v>0</v>
      </c>
    </row>
    <row r="2966" spans="1:19" x14ac:dyDescent="0.35">
      <c r="A2966" s="6">
        <v>4247</v>
      </c>
      <c r="B2966" s="6">
        <v>12</v>
      </c>
      <c r="C2966" s="7">
        <v>9783.7783203125</v>
      </c>
      <c r="D2966" s="6">
        <v>7</v>
      </c>
      <c r="E2966" s="8">
        <v>3.8336586952209499</v>
      </c>
      <c r="F2966" s="9">
        <v>1.0576225062532401</v>
      </c>
      <c r="G2966" s="10">
        <v>0</v>
      </c>
      <c r="H2966" s="10">
        <v>106366.4375</v>
      </c>
      <c r="I2966" s="11">
        <f>H2966/Constants!$B$4</f>
        <v>8863.8697916666661</v>
      </c>
      <c r="J2966" s="11">
        <f>G2966*Constants!$B$4/D2966</f>
        <v>0</v>
      </c>
      <c r="K2966" s="11">
        <f t="shared" si="276"/>
        <v>0</v>
      </c>
      <c r="L2966" s="12">
        <f t="shared" si="277"/>
        <v>0</v>
      </c>
      <c r="M2966" s="12">
        <f t="shared" si="278"/>
        <v>0</v>
      </c>
      <c r="N2966" s="11">
        <f t="shared" si="279"/>
        <v>106366.4375</v>
      </c>
      <c r="O2966" s="12">
        <f t="shared" si="280"/>
        <v>8863.8697916666661</v>
      </c>
      <c r="P2966" s="13">
        <f>IF(H2966&lt;Constants!$B$2,1,0)</f>
        <v>0</v>
      </c>
      <c r="Q2966" s="13">
        <f>IF(N2966&lt;Constants!$B$2,1,0)</f>
        <v>0</v>
      </c>
      <c r="R2966" s="13">
        <f t="shared" si="281"/>
        <v>0</v>
      </c>
      <c r="S2966" s="6">
        <v>0</v>
      </c>
    </row>
    <row r="2967" spans="1:19" x14ac:dyDescent="0.35">
      <c r="A2967" s="6">
        <v>4248</v>
      </c>
      <c r="B2967" s="6">
        <v>1</v>
      </c>
      <c r="C2967" s="7">
        <v>1288.96545410156</v>
      </c>
      <c r="D2967" s="6">
        <v>1</v>
      </c>
      <c r="E2967" s="8">
        <v>1</v>
      </c>
      <c r="F2967" s="9">
        <v>1.18555950471694</v>
      </c>
      <c r="G2967" s="10">
        <v>0</v>
      </c>
      <c r="H2967" s="10">
        <v>152695.515625</v>
      </c>
      <c r="I2967" s="11">
        <f>H2967/Constants!$B$4</f>
        <v>12724.626302083334</v>
      </c>
      <c r="J2967" s="11">
        <f>G2967*Constants!$B$4/D2967</f>
        <v>0</v>
      </c>
      <c r="K2967" s="11">
        <f t="shared" si="276"/>
        <v>0</v>
      </c>
      <c r="L2967" s="12">
        <f t="shared" si="277"/>
        <v>0</v>
      </c>
      <c r="M2967" s="12">
        <f t="shared" si="278"/>
        <v>0</v>
      </c>
      <c r="N2967" s="11">
        <f t="shared" si="279"/>
        <v>152695.515625</v>
      </c>
      <c r="O2967" s="12">
        <f t="shared" si="280"/>
        <v>12724.626302083334</v>
      </c>
      <c r="P2967" s="13">
        <f>IF(H2967&lt;Constants!$B$2,1,0)</f>
        <v>0</v>
      </c>
      <c r="Q2967" s="13">
        <f>IF(N2967&lt;Constants!$B$2,1,0)</f>
        <v>0</v>
      </c>
      <c r="R2967" s="13">
        <f t="shared" si="281"/>
        <v>0</v>
      </c>
      <c r="S2967" s="6">
        <v>0</v>
      </c>
    </row>
    <row r="2968" spans="1:19" x14ac:dyDescent="0.35">
      <c r="A2968" s="6">
        <v>4248</v>
      </c>
      <c r="B2968" s="6">
        <v>2</v>
      </c>
      <c r="C2968" s="7">
        <v>2577.93090820313</v>
      </c>
      <c r="D2968" s="6">
        <v>2</v>
      </c>
      <c r="E2968" s="8">
        <v>1.6817928552627599</v>
      </c>
      <c r="F2968" s="9">
        <v>1.1752346954706001</v>
      </c>
      <c r="G2968" s="10">
        <v>10500</v>
      </c>
      <c r="H2968" s="10">
        <v>105588.0703125</v>
      </c>
      <c r="I2968" s="11">
        <f>H2968/Constants!$B$4</f>
        <v>8799.005859375</v>
      </c>
      <c r="J2968" s="11">
        <f>G2968*Constants!$B$4/D2968</f>
        <v>63000</v>
      </c>
      <c r="K2968" s="11">
        <f t="shared" si="276"/>
        <v>53606.313907174823</v>
      </c>
      <c r="L2968" s="12">
        <f t="shared" si="277"/>
        <v>5250</v>
      </c>
      <c r="M2968" s="12">
        <f t="shared" si="278"/>
        <v>4467.1928255979019</v>
      </c>
      <c r="N2968" s="11">
        <f t="shared" si="279"/>
        <v>51981.756405325177</v>
      </c>
      <c r="O2968" s="12">
        <f t="shared" si="280"/>
        <v>4331.8130337770981</v>
      </c>
      <c r="P2968" s="13">
        <f>IF(H2968&lt;Constants!$B$2,1,0)</f>
        <v>0</v>
      </c>
      <c r="Q2968" s="13">
        <f>IF(N2968&lt;Constants!$B$2,1,0)</f>
        <v>1</v>
      </c>
      <c r="R2968" s="13">
        <f t="shared" si="281"/>
        <v>1</v>
      </c>
      <c r="S2968" s="6">
        <v>0</v>
      </c>
    </row>
    <row r="2969" spans="1:19" x14ac:dyDescent="0.35">
      <c r="A2969" s="6">
        <v>4248</v>
      </c>
      <c r="B2969" s="6">
        <v>3</v>
      </c>
      <c r="C2969" s="7">
        <v>2577.93090820313</v>
      </c>
      <c r="D2969" s="6">
        <v>2</v>
      </c>
      <c r="E2969" s="8">
        <v>1.6817928552627599</v>
      </c>
      <c r="F2969" s="9">
        <v>1.0774771104086101</v>
      </c>
      <c r="G2969" s="10">
        <v>1800</v>
      </c>
      <c r="H2969" s="10">
        <v>192106.953125</v>
      </c>
      <c r="I2969" s="11">
        <f>H2969/Constants!$B$4</f>
        <v>16008.912760416666</v>
      </c>
      <c r="J2969" s="11">
        <f>G2969*Constants!$B$4/D2969</f>
        <v>10800</v>
      </c>
      <c r="K2969" s="11">
        <f t="shared" si="276"/>
        <v>10023.414785957108</v>
      </c>
      <c r="L2969" s="12">
        <f t="shared" si="277"/>
        <v>900</v>
      </c>
      <c r="M2969" s="12">
        <f t="shared" si="278"/>
        <v>835.28456549642556</v>
      </c>
      <c r="N2969" s="11">
        <f t="shared" si="279"/>
        <v>182083.53833904289</v>
      </c>
      <c r="O2969" s="12">
        <f t="shared" si="280"/>
        <v>15173.62819492024</v>
      </c>
      <c r="P2969" s="13">
        <f>IF(H2969&lt;Constants!$B$2,1,0)</f>
        <v>0</v>
      </c>
      <c r="Q2969" s="13">
        <f>IF(N2969&lt;Constants!$B$2,1,0)</f>
        <v>0</v>
      </c>
      <c r="R2969" s="13">
        <f t="shared" si="281"/>
        <v>0</v>
      </c>
      <c r="S2969" s="6">
        <v>0</v>
      </c>
    </row>
    <row r="2970" spans="1:19" x14ac:dyDescent="0.35">
      <c r="A2970" s="6">
        <v>4248</v>
      </c>
      <c r="B2970" s="6">
        <v>4</v>
      </c>
      <c r="C2970" s="7">
        <v>2577.93090820313</v>
      </c>
      <c r="D2970" s="6">
        <v>2</v>
      </c>
      <c r="E2970" s="8">
        <v>1.6817928552627599</v>
      </c>
      <c r="F2970" s="9">
        <v>1.1466111853312</v>
      </c>
      <c r="G2970" s="10">
        <v>11000</v>
      </c>
      <c r="H2970" s="10">
        <v>212331.640625</v>
      </c>
      <c r="I2970" s="11">
        <f>H2970/Constants!$B$4</f>
        <v>17694.303385416668</v>
      </c>
      <c r="J2970" s="11">
        <f>G2970*Constants!$B$4/D2970</f>
        <v>66000</v>
      </c>
      <c r="K2970" s="11">
        <f t="shared" si="276"/>
        <v>57560.924613635114</v>
      </c>
      <c r="L2970" s="12">
        <f t="shared" si="277"/>
        <v>5500</v>
      </c>
      <c r="M2970" s="12">
        <f t="shared" si="278"/>
        <v>4796.7437178029259</v>
      </c>
      <c r="N2970" s="11">
        <f t="shared" si="279"/>
        <v>154770.71601136489</v>
      </c>
      <c r="O2970" s="12">
        <f t="shared" si="280"/>
        <v>12897.559667613743</v>
      </c>
      <c r="P2970" s="13">
        <f>IF(H2970&lt;Constants!$B$2,1,0)</f>
        <v>0</v>
      </c>
      <c r="Q2970" s="13">
        <f>IF(N2970&lt;Constants!$B$2,1,0)</f>
        <v>0</v>
      </c>
      <c r="R2970" s="13">
        <f t="shared" si="281"/>
        <v>0</v>
      </c>
      <c r="S2970" s="6">
        <v>0</v>
      </c>
    </row>
    <row r="2971" spans="1:19" x14ac:dyDescent="0.35">
      <c r="A2971" s="6">
        <v>4248</v>
      </c>
      <c r="B2971" s="6">
        <v>5</v>
      </c>
      <c r="C2971" s="7">
        <v>2577.93090820313</v>
      </c>
      <c r="D2971" s="6">
        <v>2</v>
      </c>
      <c r="E2971" s="8">
        <v>1.6817928552627599</v>
      </c>
      <c r="F2971" s="9">
        <v>1.00577193833012</v>
      </c>
      <c r="G2971" s="10">
        <v>0</v>
      </c>
      <c r="H2971" s="10">
        <v>245503.015625</v>
      </c>
      <c r="I2971" s="11">
        <f>H2971/Constants!$B$4</f>
        <v>20458.584635416668</v>
      </c>
      <c r="J2971" s="11">
        <f>G2971*Constants!$B$4/D2971</f>
        <v>0</v>
      </c>
      <c r="K2971" s="11">
        <f t="shared" si="276"/>
        <v>0</v>
      </c>
      <c r="L2971" s="12">
        <f t="shared" si="277"/>
        <v>0</v>
      </c>
      <c r="M2971" s="12">
        <f t="shared" si="278"/>
        <v>0</v>
      </c>
      <c r="N2971" s="11">
        <f t="shared" si="279"/>
        <v>245503.015625</v>
      </c>
      <c r="O2971" s="12">
        <f t="shared" si="280"/>
        <v>20458.584635416668</v>
      </c>
      <c r="P2971" s="13">
        <f>IF(H2971&lt;Constants!$B$2,1,0)</f>
        <v>0</v>
      </c>
      <c r="Q2971" s="13">
        <f>IF(N2971&lt;Constants!$B$2,1,0)</f>
        <v>0</v>
      </c>
      <c r="R2971" s="13">
        <f t="shared" si="281"/>
        <v>0</v>
      </c>
      <c r="S2971" s="6">
        <v>0</v>
      </c>
    </row>
    <row r="2972" spans="1:19" x14ac:dyDescent="0.35">
      <c r="A2972" s="6">
        <v>4248</v>
      </c>
      <c r="B2972" s="6">
        <v>6</v>
      </c>
      <c r="C2972" s="7">
        <v>3866.896484375</v>
      </c>
      <c r="D2972" s="6">
        <v>3</v>
      </c>
      <c r="E2972" s="8">
        <v>2.2795071601867698</v>
      </c>
      <c r="F2972" s="9">
        <v>1.01088716275531</v>
      </c>
      <c r="G2972" s="10">
        <v>0</v>
      </c>
      <c r="H2972" s="10">
        <v>257472.09375</v>
      </c>
      <c r="I2972" s="11">
        <f>H2972/Constants!$B$4</f>
        <v>21456.0078125</v>
      </c>
      <c r="J2972" s="11">
        <f>G2972*Constants!$B$4/D2972</f>
        <v>0</v>
      </c>
      <c r="K2972" s="11">
        <f t="shared" si="276"/>
        <v>0</v>
      </c>
      <c r="L2972" s="12">
        <f t="shared" si="277"/>
        <v>0</v>
      </c>
      <c r="M2972" s="12">
        <f t="shared" si="278"/>
        <v>0</v>
      </c>
      <c r="N2972" s="11">
        <f t="shared" si="279"/>
        <v>257472.09375</v>
      </c>
      <c r="O2972" s="12">
        <f t="shared" si="280"/>
        <v>21456.0078125</v>
      </c>
      <c r="P2972" s="13">
        <f>IF(H2972&lt;Constants!$B$2,1,0)</f>
        <v>0</v>
      </c>
      <c r="Q2972" s="13">
        <f>IF(N2972&lt;Constants!$B$2,1,0)</f>
        <v>0</v>
      </c>
      <c r="R2972" s="13">
        <f t="shared" si="281"/>
        <v>0</v>
      </c>
      <c r="S2972" s="6">
        <v>0</v>
      </c>
    </row>
    <row r="2973" spans="1:19" x14ac:dyDescent="0.35">
      <c r="A2973" s="6">
        <v>4248</v>
      </c>
      <c r="B2973" s="6">
        <v>7</v>
      </c>
      <c r="C2973" s="7">
        <v>3866.896484375</v>
      </c>
      <c r="D2973" s="6">
        <v>3</v>
      </c>
      <c r="E2973" s="8">
        <v>2.2795071601867698</v>
      </c>
      <c r="F2973" s="9">
        <v>1.2190591044428301</v>
      </c>
      <c r="G2973" s="10">
        <v>0</v>
      </c>
      <c r="H2973" s="10">
        <v>187040.859375</v>
      </c>
      <c r="I2973" s="11">
        <f>H2973/Constants!$B$4</f>
        <v>15586.73828125</v>
      </c>
      <c r="J2973" s="11">
        <f>G2973*Constants!$B$4/D2973</f>
        <v>0</v>
      </c>
      <c r="K2973" s="11">
        <f t="shared" si="276"/>
        <v>0</v>
      </c>
      <c r="L2973" s="12">
        <f t="shared" si="277"/>
        <v>0</v>
      </c>
      <c r="M2973" s="12">
        <f t="shared" si="278"/>
        <v>0</v>
      </c>
      <c r="N2973" s="11">
        <f t="shared" si="279"/>
        <v>187040.859375</v>
      </c>
      <c r="O2973" s="12">
        <f t="shared" si="280"/>
        <v>15586.73828125</v>
      </c>
      <c r="P2973" s="13">
        <f>IF(H2973&lt;Constants!$B$2,1,0)</f>
        <v>0</v>
      </c>
      <c r="Q2973" s="13">
        <f>IF(N2973&lt;Constants!$B$2,1,0)</f>
        <v>0</v>
      </c>
      <c r="R2973" s="13">
        <f t="shared" si="281"/>
        <v>0</v>
      </c>
      <c r="S2973" s="6">
        <v>0</v>
      </c>
    </row>
    <row r="2974" spans="1:19" x14ac:dyDescent="0.35">
      <c r="A2974" s="6">
        <v>4248</v>
      </c>
      <c r="B2974" s="6">
        <v>8</v>
      </c>
      <c r="C2974" s="7">
        <v>3866.896484375</v>
      </c>
      <c r="D2974" s="6">
        <v>3</v>
      </c>
      <c r="E2974" s="8">
        <v>2.2795071601867698</v>
      </c>
      <c r="F2974" s="9">
        <v>1.0746154845659399</v>
      </c>
      <c r="G2974" s="10">
        <v>0</v>
      </c>
      <c r="H2974" s="10">
        <v>241774.328125</v>
      </c>
      <c r="I2974" s="11">
        <f>H2974/Constants!$B$4</f>
        <v>20147.860677083332</v>
      </c>
      <c r="J2974" s="11">
        <f>G2974*Constants!$B$4/D2974</f>
        <v>0</v>
      </c>
      <c r="K2974" s="11">
        <f t="shared" si="276"/>
        <v>0</v>
      </c>
      <c r="L2974" s="12">
        <f t="shared" si="277"/>
        <v>0</v>
      </c>
      <c r="M2974" s="12">
        <f t="shared" si="278"/>
        <v>0</v>
      </c>
      <c r="N2974" s="11">
        <f t="shared" si="279"/>
        <v>241774.328125</v>
      </c>
      <c r="O2974" s="12">
        <f t="shared" si="280"/>
        <v>20147.860677083332</v>
      </c>
      <c r="P2974" s="13">
        <f>IF(H2974&lt;Constants!$B$2,1,0)</f>
        <v>0</v>
      </c>
      <c r="Q2974" s="13">
        <f>IF(N2974&lt;Constants!$B$2,1,0)</f>
        <v>0</v>
      </c>
      <c r="R2974" s="13">
        <f t="shared" si="281"/>
        <v>0</v>
      </c>
      <c r="S2974" s="6">
        <v>0</v>
      </c>
    </row>
    <row r="2975" spans="1:19" x14ac:dyDescent="0.35">
      <c r="A2975" s="6">
        <v>4248</v>
      </c>
      <c r="B2975" s="6">
        <v>9</v>
      </c>
      <c r="C2975" s="7">
        <v>3866.896484375</v>
      </c>
      <c r="D2975" s="6">
        <v>3</v>
      </c>
      <c r="E2975" s="8">
        <v>2.2795071601867698</v>
      </c>
      <c r="F2975" s="9">
        <v>1.16787822695289</v>
      </c>
      <c r="G2975" s="10">
        <v>300</v>
      </c>
      <c r="H2975" s="10">
        <v>71342.5234375</v>
      </c>
      <c r="I2975" s="11">
        <f>H2975/Constants!$B$4</f>
        <v>5945.210286458333</v>
      </c>
      <c r="J2975" s="11">
        <f>G2975*Constants!$B$4/D2975</f>
        <v>1200</v>
      </c>
      <c r="K2975" s="11">
        <f t="shared" si="276"/>
        <v>1027.5043855650249</v>
      </c>
      <c r="L2975" s="12">
        <f t="shared" si="277"/>
        <v>100</v>
      </c>
      <c r="M2975" s="12">
        <f t="shared" si="278"/>
        <v>85.625365463752075</v>
      </c>
      <c r="N2975" s="11">
        <f t="shared" si="279"/>
        <v>70315.019051934971</v>
      </c>
      <c r="O2975" s="12">
        <f t="shared" si="280"/>
        <v>5859.5849209945809</v>
      </c>
      <c r="P2975" s="13">
        <f>IF(H2975&lt;Constants!$B$2,1,0)</f>
        <v>1</v>
      </c>
      <c r="Q2975" s="13">
        <f>IF(N2975&lt;Constants!$B$2,1,0)</f>
        <v>1</v>
      </c>
      <c r="R2975" s="13">
        <f t="shared" si="281"/>
        <v>0</v>
      </c>
      <c r="S2975" s="6">
        <v>1</v>
      </c>
    </row>
    <row r="2976" spans="1:19" x14ac:dyDescent="0.35">
      <c r="A2976" s="6">
        <v>4248</v>
      </c>
      <c r="B2976" s="6">
        <v>10</v>
      </c>
      <c r="C2976" s="7">
        <v>5155.86181640625</v>
      </c>
      <c r="D2976" s="6">
        <v>4</v>
      </c>
      <c r="E2976" s="8">
        <v>2.8284270763397199</v>
      </c>
      <c r="F2976" s="9">
        <v>1.1746375015857899</v>
      </c>
      <c r="G2976" s="10">
        <v>0</v>
      </c>
      <c r="H2976" s="10">
        <v>148682.59375</v>
      </c>
      <c r="I2976" s="11">
        <f>H2976/Constants!$B$4</f>
        <v>12390.216145833334</v>
      </c>
      <c r="J2976" s="11">
        <f>G2976*Constants!$B$4/D2976</f>
        <v>0</v>
      </c>
      <c r="K2976" s="11">
        <f t="shared" si="276"/>
        <v>0</v>
      </c>
      <c r="L2976" s="12">
        <f t="shared" si="277"/>
        <v>0</v>
      </c>
      <c r="M2976" s="12">
        <f t="shared" si="278"/>
        <v>0</v>
      </c>
      <c r="N2976" s="11">
        <f t="shared" si="279"/>
        <v>148682.59375</v>
      </c>
      <c r="O2976" s="12">
        <f t="shared" si="280"/>
        <v>12390.216145833334</v>
      </c>
      <c r="P2976" s="13">
        <f>IF(H2976&lt;Constants!$B$2,1,0)</f>
        <v>0</v>
      </c>
      <c r="Q2976" s="13">
        <f>IF(N2976&lt;Constants!$B$2,1,0)</f>
        <v>0</v>
      </c>
      <c r="R2976" s="13">
        <f t="shared" si="281"/>
        <v>0</v>
      </c>
      <c r="S2976" s="6">
        <v>0</v>
      </c>
    </row>
    <row r="2977" spans="1:19" x14ac:dyDescent="0.35">
      <c r="A2977" s="6">
        <v>4248</v>
      </c>
      <c r="B2977" s="6">
        <v>11</v>
      </c>
      <c r="C2977" s="7">
        <v>6444.8271484375</v>
      </c>
      <c r="D2977" s="6">
        <v>5</v>
      </c>
      <c r="E2977" s="8">
        <v>2.8284270763397199</v>
      </c>
      <c r="F2977" s="9">
        <v>1.29884971493358</v>
      </c>
      <c r="G2977" s="10">
        <v>0</v>
      </c>
      <c r="H2977" s="10">
        <v>139931.171875</v>
      </c>
      <c r="I2977" s="11">
        <f>H2977/Constants!$B$4</f>
        <v>11660.930989583334</v>
      </c>
      <c r="J2977" s="11">
        <f>G2977*Constants!$B$4/D2977</f>
        <v>0</v>
      </c>
      <c r="K2977" s="11">
        <f t="shared" si="276"/>
        <v>0</v>
      </c>
      <c r="L2977" s="12">
        <f t="shared" si="277"/>
        <v>0</v>
      </c>
      <c r="M2977" s="12">
        <f t="shared" si="278"/>
        <v>0</v>
      </c>
      <c r="N2977" s="11">
        <f t="shared" si="279"/>
        <v>139931.171875</v>
      </c>
      <c r="O2977" s="12">
        <f t="shared" si="280"/>
        <v>11660.930989583334</v>
      </c>
      <c r="P2977" s="13">
        <f>IF(H2977&lt;Constants!$B$2,1,0)</f>
        <v>0</v>
      </c>
      <c r="Q2977" s="13">
        <f>IF(N2977&lt;Constants!$B$2,1,0)</f>
        <v>0</v>
      </c>
      <c r="R2977" s="13">
        <f t="shared" si="281"/>
        <v>0</v>
      </c>
      <c r="S2977" s="6">
        <v>0</v>
      </c>
    </row>
    <row r="2978" spans="1:19" x14ac:dyDescent="0.35">
      <c r="A2978" s="6">
        <v>4248</v>
      </c>
      <c r="B2978" s="6">
        <v>12</v>
      </c>
      <c r="C2978" s="7">
        <v>7733.79296875</v>
      </c>
      <c r="D2978" s="6">
        <v>6</v>
      </c>
      <c r="E2978" s="8">
        <v>3.3437016010284402</v>
      </c>
      <c r="F2978" s="9">
        <v>0.97611062765379397</v>
      </c>
      <c r="G2978" s="10">
        <v>20000</v>
      </c>
      <c r="H2978" s="10">
        <v>160036.40625</v>
      </c>
      <c r="I2978" s="11">
        <f>H2978/Constants!$B$4</f>
        <v>13336.3671875</v>
      </c>
      <c r="J2978" s="11">
        <f>G2978*Constants!$B$4/D2978</f>
        <v>40000</v>
      </c>
      <c r="K2978" s="11">
        <f t="shared" si="276"/>
        <v>40978.961673785976</v>
      </c>
      <c r="L2978" s="12">
        <f t="shared" si="277"/>
        <v>3333.3333333333335</v>
      </c>
      <c r="M2978" s="12">
        <f t="shared" si="278"/>
        <v>3414.9134728154986</v>
      </c>
      <c r="N2978" s="11">
        <f t="shared" si="279"/>
        <v>119057.44457621402</v>
      </c>
      <c r="O2978" s="12">
        <f t="shared" si="280"/>
        <v>9921.4537146845014</v>
      </c>
      <c r="P2978" s="13">
        <f>IF(H2978&lt;Constants!$B$2,1,0)</f>
        <v>0</v>
      </c>
      <c r="Q2978" s="13">
        <f>IF(N2978&lt;Constants!$B$2,1,0)</f>
        <v>0</v>
      </c>
      <c r="R2978" s="13">
        <f t="shared" si="281"/>
        <v>0</v>
      </c>
      <c r="S2978" s="6">
        <v>0</v>
      </c>
    </row>
    <row r="2979" spans="1:19" x14ac:dyDescent="0.35">
      <c r="A2979" s="6">
        <v>4249</v>
      </c>
      <c r="B2979" s="6">
        <v>1</v>
      </c>
      <c r="C2979" s="7">
        <v>561.14196777343795</v>
      </c>
      <c r="D2979" s="6">
        <v>2</v>
      </c>
      <c r="E2979" s="8">
        <v>1.6817928552627599</v>
      </c>
      <c r="F2979" s="9">
        <v>1.0839706898489601</v>
      </c>
      <c r="G2979" s="10">
        <v>21500</v>
      </c>
      <c r="H2979" s="10">
        <v>188071.65625</v>
      </c>
      <c r="I2979" s="11">
        <f>H2979/Constants!$B$4</f>
        <v>15672.638020833334</v>
      </c>
      <c r="J2979" s="11">
        <f>G2979*Constants!$B$4/D2979</f>
        <v>129000</v>
      </c>
      <c r="K2979" s="11">
        <f t="shared" si="276"/>
        <v>119006.90785096302</v>
      </c>
      <c r="L2979" s="12">
        <f t="shared" si="277"/>
        <v>10750</v>
      </c>
      <c r="M2979" s="12">
        <f t="shared" si="278"/>
        <v>9917.242320913585</v>
      </c>
      <c r="N2979" s="11">
        <f t="shared" si="279"/>
        <v>69064.74839903698</v>
      </c>
      <c r="O2979" s="12">
        <f t="shared" si="280"/>
        <v>5755.3956999197489</v>
      </c>
      <c r="P2979" s="13">
        <f>IF(H2979&lt;Constants!$B$2,1,0)</f>
        <v>0</v>
      </c>
      <c r="Q2979" s="13">
        <f>IF(N2979&lt;Constants!$B$2,1,0)</f>
        <v>1</v>
      </c>
      <c r="R2979" s="13">
        <f t="shared" si="281"/>
        <v>1</v>
      </c>
      <c r="S2979" s="6">
        <v>0</v>
      </c>
    </row>
    <row r="2980" spans="1:19" x14ac:dyDescent="0.35">
      <c r="A2980" s="6">
        <v>4249</v>
      </c>
      <c r="B2980" s="6">
        <v>2</v>
      </c>
      <c r="C2980" s="7">
        <v>841.71295166015602</v>
      </c>
      <c r="D2980" s="6">
        <v>3</v>
      </c>
      <c r="E2980" s="8">
        <v>1.98817682266235</v>
      </c>
      <c r="F2980" s="9">
        <v>1.1111243097563499</v>
      </c>
      <c r="G2980" s="10">
        <v>0</v>
      </c>
      <c r="H2980" s="10">
        <v>287340.59375</v>
      </c>
      <c r="I2980" s="11">
        <f>H2980/Constants!$B$4</f>
        <v>23945.049479166668</v>
      </c>
      <c r="J2980" s="11">
        <f>G2980*Constants!$B$4/D2980</f>
        <v>0</v>
      </c>
      <c r="K2980" s="11">
        <f t="shared" si="276"/>
        <v>0</v>
      </c>
      <c r="L2980" s="12">
        <f t="shared" si="277"/>
        <v>0</v>
      </c>
      <c r="M2980" s="12">
        <f t="shared" si="278"/>
        <v>0</v>
      </c>
      <c r="N2980" s="11">
        <f t="shared" si="279"/>
        <v>287340.59375</v>
      </c>
      <c r="O2980" s="12">
        <f t="shared" si="280"/>
        <v>23945.049479166668</v>
      </c>
      <c r="P2980" s="13">
        <f>IF(H2980&lt;Constants!$B$2,1,0)</f>
        <v>0</v>
      </c>
      <c r="Q2980" s="13">
        <f>IF(N2980&lt;Constants!$B$2,1,0)</f>
        <v>0</v>
      </c>
      <c r="R2980" s="13">
        <f t="shared" si="281"/>
        <v>0</v>
      </c>
      <c r="S2980" s="6">
        <v>0</v>
      </c>
    </row>
    <row r="2981" spans="1:19" x14ac:dyDescent="0.35">
      <c r="A2981" s="6">
        <v>4249</v>
      </c>
      <c r="B2981" s="6">
        <v>3</v>
      </c>
      <c r="C2981" s="7">
        <v>841.71295166015602</v>
      </c>
      <c r="D2981" s="6">
        <v>3</v>
      </c>
      <c r="E2981" s="8">
        <v>2.2795071601867698</v>
      </c>
      <c r="F2981" s="9">
        <v>1.15042300282802</v>
      </c>
      <c r="G2981" s="10">
        <v>0</v>
      </c>
      <c r="H2981" s="10">
        <v>207959.671875</v>
      </c>
      <c r="I2981" s="11">
        <f>H2981/Constants!$B$4</f>
        <v>17329.97265625</v>
      </c>
      <c r="J2981" s="11">
        <f>G2981*Constants!$B$4/D2981</f>
        <v>0</v>
      </c>
      <c r="K2981" s="11">
        <f t="shared" si="276"/>
        <v>0</v>
      </c>
      <c r="L2981" s="12">
        <f t="shared" si="277"/>
        <v>0</v>
      </c>
      <c r="M2981" s="12">
        <f t="shared" si="278"/>
        <v>0</v>
      </c>
      <c r="N2981" s="11">
        <f t="shared" si="279"/>
        <v>207959.671875</v>
      </c>
      <c r="O2981" s="12">
        <f t="shared" si="280"/>
        <v>17329.97265625</v>
      </c>
      <c r="P2981" s="13">
        <f>IF(H2981&lt;Constants!$B$2,1,0)</f>
        <v>0</v>
      </c>
      <c r="Q2981" s="13">
        <f>IF(N2981&lt;Constants!$B$2,1,0)</f>
        <v>0</v>
      </c>
      <c r="R2981" s="13">
        <f t="shared" si="281"/>
        <v>0</v>
      </c>
      <c r="S2981" s="6">
        <v>0</v>
      </c>
    </row>
    <row r="2982" spans="1:19" x14ac:dyDescent="0.35">
      <c r="A2982" s="6">
        <v>4249</v>
      </c>
      <c r="B2982" s="6">
        <v>4</v>
      </c>
      <c r="C2982" s="7">
        <v>1122.28393554688</v>
      </c>
      <c r="D2982" s="6">
        <v>4</v>
      </c>
      <c r="E2982" s="8">
        <v>2.8284270763397199</v>
      </c>
      <c r="F2982" s="9">
        <v>1.1804014836060599</v>
      </c>
      <c r="G2982" s="10">
        <v>0</v>
      </c>
      <c r="H2982" s="10">
        <v>80266.40625</v>
      </c>
      <c r="I2982" s="11">
        <f>H2982/Constants!$B$4</f>
        <v>6688.8671875</v>
      </c>
      <c r="J2982" s="11">
        <f>G2982*Constants!$B$4/D2982</f>
        <v>0</v>
      </c>
      <c r="K2982" s="11">
        <f t="shared" si="276"/>
        <v>0</v>
      </c>
      <c r="L2982" s="12">
        <f t="shared" si="277"/>
        <v>0</v>
      </c>
      <c r="M2982" s="12">
        <f t="shared" si="278"/>
        <v>0</v>
      </c>
      <c r="N2982" s="11">
        <f t="shared" si="279"/>
        <v>80266.40625</v>
      </c>
      <c r="O2982" s="12">
        <f t="shared" si="280"/>
        <v>6688.8671875</v>
      </c>
      <c r="P2982" s="13">
        <f>IF(H2982&lt;Constants!$B$2,1,0)</f>
        <v>0</v>
      </c>
      <c r="Q2982" s="13">
        <f>IF(N2982&lt;Constants!$B$2,1,0)</f>
        <v>0</v>
      </c>
      <c r="R2982" s="13">
        <f t="shared" si="281"/>
        <v>0</v>
      </c>
      <c r="S2982" s="6">
        <v>0</v>
      </c>
    </row>
    <row r="2983" spans="1:19" x14ac:dyDescent="0.35">
      <c r="A2983" s="6">
        <v>4249</v>
      </c>
      <c r="B2983" s="6">
        <v>5</v>
      </c>
      <c r="C2983" s="7">
        <v>1122.28393554688</v>
      </c>
      <c r="D2983" s="6">
        <v>4</v>
      </c>
      <c r="E2983" s="8">
        <v>2.2795071601867698</v>
      </c>
      <c r="F2983" s="9">
        <v>1.1578871896818601</v>
      </c>
      <c r="G2983" s="10">
        <v>400</v>
      </c>
      <c r="H2983" s="10">
        <v>164416.828125</v>
      </c>
      <c r="I2983" s="11">
        <f>H2983/Constants!$B$4</f>
        <v>13701.40234375</v>
      </c>
      <c r="J2983" s="11">
        <f>G2983*Constants!$B$4/D2983</f>
        <v>1200</v>
      </c>
      <c r="K2983" s="11">
        <f t="shared" si="276"/>
        <v>1036.3703914279515</v>
      </c>
      <c r="L2983" s="12">
        <f t="shared" si="277"/>
        <v>100</v>
      </c>
      <c r="M2983" s="12">
        <f t="shared" si="278"/>
        <v>86.364199285662622</v>
      </c>
      <c r="N2983" s="11">
        <f t="shared" si="279"/>
        <v>163380.45773357205</v>
      </c>
      <c r="O2983" s="12">
        <f t="shared" si="280"/>
        <v>13615.038144464337</v>
      </c>
      <c r="P2983" s="13">
        <f>IF(H2983&lt;Constants!$B$2,1,0)</f>
        <v>0</v>
      </c>
      <c r="Q2983" s="13">
        <f>IF(N2983&lt;Constants!$B$2,1,0)</f>
        <v>0</v>
      </c>
      <c r="R2983" s="13">
        <f t="shared" si="281"/>
        <v>0</v>
      </c>
      <c r="S2983" s="6">
        <v>0</v>
      </c>
    </row>
    <row r="2984" spans="1:19" x14ac:dyDescent="0.35">
      <c r="A2984" s="6">
        <v>4249</v>
      </c>
      <c r="B2984" s="6">
        <v>6</v>
      </c>
      <c r="C2984" s="7">
        <v>1122.28393554688</v>
      </c>
      <c r="D2984" s="6">
        <v>4</v>
      </c>
      <c r="E2984" s="8">
        <v>2.8284270763397199</v>
      </c>
      <c r="F2984" s="9">
        <v>1.18293637195575</v>
      </c>
      <c r="G2984" s="10">
        <v>0</v>
      </c>
      <c r="H2984" s="10">
        <v>171202.328125</v>
      </c>
      <c r="I2984" s="11">
        <f>H2984/Constants!$B$4</f>
        <v>14266.860677083334</v>
      </c>
      <c r="J2984" s="11">
        <f>G2984*Constants!$B$4/D2984</f>
        <v>0</v>
      </c>
      <c r="K2984" s="11">
        <f t="shared" si="276"/>
        <v>0</v>
      </c>
      <c r="L2984" s="12">
        <f t="shared" si="277"/>
        <v>0</v>
      </c>
      <c r="M2984" s="12">
        <f t="shared" si="278"/>
        <v>0</v>
      </c>
      <c r="N2984" s="11">
        <f t="shared" si="279"/>
        <v>171202.328125</v>
      </c>
      <c r="O2984" s="12">
        <f t="shared" si="280"/>
        <v>14266.860677083334</v>
      </c>
      <c r="P2984" s="13">
        <f>IF(H2984&lt;Constants!$B$2,1,0)</f>
        <v>0</v>
      </c>
      <c r="Q2984" s="13">
        <f>IF(N2984&lt;Constants!$B$2,1,0)</f>
        <v>0</v>
      </c>
      <c r="R2984" s="13">
        <f t="shared" si="281"/>
        <v>0</v>
      </c>
      <c r="S2984" s="6">
        <v>0</v>
      </c>
    </row>
    <row r="2985" spans="1:19" x14ac:dyDescent="0.35">
      <c r="A2985" s="6">
        <v>4249</v>
      </c>
      <c r="B2985" s="6">
        <v>7</v>
      </c>
      <c r="C2985" s="7">
        <v>1122.28393554688</v>
      </c>
      <c r="D2985" s="6">
        <v>4</v>
      </c>
      <c r="E2985" s="8">
        <v>2.5588865280151398</v>
      </c>
      <c r="F2985" s="9">
        <v>1.2273342332658601</v>
      </c>
      <c r="G2985" s="10">
        <v>0</v>
      </c>
      <c r="H2985" s="10">
        <v>247503.3125</v>
      </c>
      <c r="I2985" s="11">
        <f>H2985/Constants!$B$4</f>
        <v>20625.276041666668</v>
      </c>
      <c r="J2985" s="11">
        <f>G2985*Constants!$B$4/D2985</f>
        <v>0</v>
      </c>
      <c r="K2985" s="11">
        <f t="shared" si="276"/>
        <v>0</v>
      </c>
      <c r="L2985" s="12">
        <f t="shared" si="277"/>
        <v>0</v>
      </c>
      <c r="M2985" s="12">
        <f t="shared" si="278"/>
        <v>0</v>
      </c>
      <c r="N2985" s="11">
        <f t="shared" si="279"/>
        <v>247503.3125</v>
      </c>
      <c r="O2985" s="12">
        <f t="shared" si="280"/>
        <v>20625.276041666668</v>
      </c>
      <c r="P2985" s="13">
        <f>IF(H2985&lt;Constants!$B$2,1,0)</f>
        <v>0</v>
      </c>
      <c r="Q2985" s="13">
        <f>IF(N2985&lt;Constants!$B$2,1,0)</f>
        <v>0</v>
      </c>
      <c r="R2985" s="13">
        <f t="shared" si="281"/>
        <v>0</v>
      </c>
      <c r="S2985" s="6">
        <v>0</v>
      </c>
    </row>
    <row r="2986" spans="1:19" x14ac:dyDescent="0.35">
      <c r="A2986" s="6">
        <v>4249</v>
      </c>
      <c r="B2986" s="6">
        <v>8</v>
      </c>
      <c r="C2986" s="7">
        <v>1122.28393554688</v>
      </c>
      <c r="D2986" s="6">
        <v>4</v>
      </c>
      <c r="E2986" s="8">
        <v>2.2795071601867698</v>
      </c>
      <c r="F2986" s="9">
        <v>1.2943380583250499</v>
      </c>
      <c r="G2986" s="10">
        <v>2050</v>
      </c>
      <c r="H2986" s="10">
        <v>156511.453125</v>
      </c>
      <c r="I2986" s="11">
        <f>H2986/Constants!$B$4</f>
        <v>13042.62109375</v>
      </c>
      <c r="J2986" s="11">
        <f>G2986*Constants!$B$4/D2986</f>
        <v>6150</v>
      </c>
      <c r="K2986" s="11">
        <f t="shared" si="276"/>
        <v>4751.4634684840094</v>
      </c>
      <c r="L2986" s="12">
        <f t="shared" si="277"/>
        <v>512.5</v>
      </c>
      <c r="M2986" s="12">
        <f t="shared" si="278"/>
        <v>395.95528904033415</v>
      </c>
      <c r="N2986" s="11">
        <f t="shared" si="279"/>
        <v>151759.989656516</v>
      </c>
      <c r="O2986" s="12">
        <f t="shared" si="280"/>
        <v>12646.665804709666</v>
      </c>
      <c r="P2986" s="13">
        <f>IF(H2986&lt;Constants!$B$2,1,0)</f>
        <v>0</v>
      </c>
      <c r="Q2986" s="13">
        <f>IF(N2986&lt;Constants!$B$2,1,0)</f>
        <v>0</v>
      </c>
      <c r="R2986" s="13">
        <f t="shared" si="281"/>
        <v>0</v>
      </c>
      <c r="S2986" s="6">
        <v>0</v>
      </c>
    </row>
    <row r="2987" spans="1:19" x14ac:dyDescent="0.35">
      <c r="A2987" s="6">
        <v>4249</v>
      </c>
      <c r="B2987" s="6">
        <v>9</v>
      </c>
      <c r="C2987" s="7">
        <v>1402.85498046875</v>
      </c>
      <c r="D2987" s="6">
        <v>5</v>
      </c>
      <c r="E2987" s="8">
        <v>3.08965063095093</v>
      </c>
      <c r="F2987" s="9">
        <v>1.0757005075083299</v>
      </c>
      <c r="G2987" s="10">
        <v>30000</v>
      </c>
      <c r="H2987" s="10">
        <v>81612.046875</v>
      </c>
      <c r="I2987" s="11">
        <f>H2987/Constants!$B$4</f>
        <v>6801.00390625</v>
      </c>
      <c r="J2987" s="11">
        <f>G2987*Constants!$B$4/D2987</f>
        <v>72000</v>
      </c>
      <c r="K2987" s="11">
        <f t="shared" si="276"/>
        <v>66933.128224300337</v>
      </c>
      <c r="L2987" s="12">
        <f t="shared" si="277"/>
        <v>6000</v>
      </c>
      <c r="M2987" s="12">
        <f t="shared" si="278"/>
        <v>5577.760685358362</v>
      </c>
      <c r="N2987" s="11">
        <f t="shared" si="279"/>
        <v>14678.918650699663</v>
      </c>
      <c r="O2987" s="12">
        <f t="shared" si="280"/>
        <v>1223.243220891638</v>
      </c>
      <c r="P2987" s="13">
        <f>IF(H2987&lt;Constants!$B$2,1,0)</f>
        <v>0</v>
      </c>
      <c r="Q2987" s="13">
        <f>IF(N2987&lt;Constants!$B$2,1,0)</f>
        <v>1</v>
      </c>
      <c r="R2987" s="13">
        <f t="shared" si="281"/>
        <v>1</v>
      </c>
      <c r="S2987" s="6">
        <v>0</v>
      </c>
    </row>
    <row r="2988" spans="1:19" x14ac:dyDescent="0.35">
      <c r="A2988" s="6">
        <v>4249</v>
      </c>
      <c r="B2988" s="6">
        <v>10</v>
      </c>
      <c r="C2988" s="7">
        <v>1402.85498046875</v>
      </c>
      <c r="D2988" s="6">
        <v>5</v>
      </c>
      <c r="E2988" s="8">
        <v>3.08965063095093</v>
      </c>
      <c r="F2988" s="9">
        <v>1.1694850924281299</v>
      </c>
      <c r="G2988" s="10">
        <v>80000</v>
      </c>
      <c r="H2988" s="10">
        <v>152408.765625</v>
      </c>
      <c r="I2988" s="11">
        <f>H2988/Constants!$B$4</f>
        <v>12700.73046875</v>
      </c>
      <c r="J2988" s="11">
        <f>G2988*Constants!$B$4/D2988</f>
        <v>192000</v>
      </c>
      <c r="K2988" s="11">
        <f t="shared" si="276"/>
        <v>164174.81611617829</v>
      </c>
      <c r="L2988" s="12">
        <f t="shared" si="277"/>
        <v>16000</v>
      </c>
      <c r="M2988" s="12">
        <f t="shared" si="278"/>
        <v>13681.234676348191</v>
      </c>
      <c r="N2988" s="11">
        <f t="shared" si="279"/>
        <v>-11766.050491178292</v>
      </c>
      <c r="O2988" s="12">
        <f t="shared" si="280"/>
        <v>-980.50420759819099</v>
      </c>
      <c r="P2988" s="13">
        <f>IF(H2988&lt;Constants!$B$2,1,0)</f>
        <v>0</v>
      </c>
      <c r="Q2988" s="13">
        <f>IF(N2988&lt;Constants!$B$2,1,0)</f>
        <v>1</v>
      </c>
      <c r="R2988" s="13">
        <f t="shared" si="281"/>
        <v>1</v>
      </c>
      <c r="S2988" s="6">
        <v>0</v>
      </c>
    </row>
    <row r="2989" spans="1:19" x14ac:dyDescent="0.35">
      <c r="A2989" s="6">
        <v>4249</v>
      </c>
      <c r="B2989" s="6">
        <v>11</v>
      </c>
      <c r="C2989" s="7">
        <v>1683.42590332031</v>
      </c>
      <c r="D2989" s="6">
        <v>6</v>
      </c>
      <c r="E2989" s="8">
        <v>3.5914680957794198</v>
      </c>
      <c r="F2989" s="9">
        <v>1.1572956223166799</v>
      </c>
      <c r="G2989" s="10">
        <v>1600</v>
      </c>
      <c r="H2989" s="10">
        <v>152971.03125</v>
      </c>
      <c r="I2989" s="11">
        <f>H2989/Constants!$B$4</f>
        <v>12747.5859375</v>
      </c>
      <c r="J2989" s="11">
        <f>G2989*Constants!$B$4/D2989</f>
        <v>3200</v>
      </c>
      <c r="K2989" s="11">
        <f t="shared" si="276"/>
        <v>2765.0670565868249</v>
      </c>
      <c r="L2989" s="12">
        <f t="shared" si="277"/>
        <v>266.66666666666669</v>
      </c>
      <c r="M2989" s="12">
        <f t="shared" si="278"/>
        <v>230.42225471556876</v>
      </c>
      <c r="N2989" s="11">
        <f t="shared" si="279"/>
        <v>150205.96419341318</v>
      </c>
      <c r="O2989" s="12">
        <f t="shared" si="280"/>
        <v>12517.16368278443</v>
      </c>
      <c r="P2989" s="13">
        <f>IF(H2989&lt;Constants!$B$2,1,0)</f>
        <v>0</v>
      </c>
      <c r="Q2989" s="13">
        <f>IF(N2989&lt;Constants!$B$2,1,0)</f>
        <v>0</v>
      </c>
      <c r="R2989" s="13">
        <f t="shared" si="281"/>
        <v>0</v>
      </c>
      <c r="S2989" s="6">
        <v>0</v>
      </c>
    </row>
    <row r="2990" spans="1:19" x14ac:dyDescent="0.35">
      <c r="A2990" s="6">
        <v>4249</v>
      </c>
      <c r="B2990" s="6">
        <v>12</v>
      </c>
      <c r="C2990" s="7">
        <v>3366.85180664063</v>
      </c>
      <c r="D2990" s="6">
        <v>12</v>
      </c>
      <c r="E2990" s="8">
        <v>5.6234130859375</v>
      </c>
      <c r="F2990" s="9">
        <v>1.12337067058634</v>
      </c>
      <c r="G2990" s="10">
        <v>600</v>
      </c>
      <c r="H2990" s="10">
        <v>124786.1171875</v>
      </c>
      <c r="I2990" s="11">
        <f>H2990/Constants!$B$4</f>
        <v>10398.843098958334</v>
      </c>
      <c r="J2990" s="11">
        <f>G2990*Constants!$B$4/D2990</f>
        <v>600</v>
      </c>
      <c r="K2990" s="11">
        <f t="shared" si="276"/>
        <v>534.10687648346004</v>
      </c>
      <c r="L2990" s="12">
        <f t="shared" si="277"/>
        <v>50</v>
      </c>
      <c r="M2990" s="12">
        <f t="shared" si="278"/>
        <v>44.50890637362167</v>
      </c>
      <c r="N2990" s="11">
        <f t="shared" si="279"/>
        <v>124252.01031101654</v>
      </c>
      <c r="O2990" s="12">
        <f t="shared" si="280"/>
        <v>10354.334192584713</v>
      </c>
      <c r="P2990" s="13">
        <f>IF(H2990&lt;Constants!$B$2,1,0)</f>
        <v>0</v>
      </c>
      <c r="Q2990" s="13">
        <f>IF(N2990&lt;Constants!$B$2,1,0)</f>
        <v>0</v>
      </c>
      <c r="R2990" s="13">
        <f t="shared" si="281"/>
        <v>0</v>
      </c>
      <c r="S2990" s="6">
        <v>0</v>
      </c>
    </row>
    <row r="2991" spans="1:19" x14ac:dyDescent="0.35">
      <c r="A2991" s="6">
        <v>4250</v>
      </c>
      <c r="B2991" s="6">
        <v>1</v>
      </c>
      <c r="C2991" s="7">
        <v>2734.302734375</v>
      </c>
      <c r="D2991" s="6">
        <v>2</v>
      </c>
      <c r="E2991" s="8">
        <v>1.35540294647217</v>
      </c>
      <c r="F2991" s="9">
        <v>0.78611921529768902</v>
      </c>
      <c r="G2991" s="10">
        <v>0</v>
      </c>
      <c r="H2991" s="10">
        <v>198049.34375</v>
      </c>
      <c r="I2991" s="11">
        <f>H2991/Constants!$B$4</f>
        <v>16504.111979166668</v>
      </c>
      <c r="J2991" s="11">
        <f>G2991*Constants!$B$4/D2991</f>
        <v>0</v>
      </c>
      <c r="K2991" s="11">
        <f t="shared" si="276"/>
        <v>0</v>
      </c>
      <c r="L2991" s="12">
        <f t="shared" si="277"/>
        <v>0</v>
      </c>
      <c r="M2991" s="12">
        <f t="shared" si="278"/>
        <v>0</v>
      </c>
      <c r="N2991" s="11">
        <f t="shared" si="279"/>
        <v>198049.34375</v>
      </c>
      <c r="O2991" s="12">
        <f t="shared" si="280"/>
        <v>16504.111979166668</v>
      </c>
      <c r="P2991" s="13">
        <f>IF(H2991&lt;Constants!$B$2,1,0)</f>
        <v>0</v>
      </c>
      <c r="Q2991" s="13">
        <f>IF(N2991&lt;Constants!$B$2,1,0)</f>
        <v>0</v>
      </c>
      <c r="R2991" s="13">
        <f t="shared" si="281"/>
        <v>0</v>
      </c>
      <c r="S2991" s="6">
        <v>0</v>
      </c>
    </row>
    <row r="2992" spans="1:19" x14ac:dyDescent="0.35">
      <c r="A2992" s="6">
        <v>4250</v>
      </c>
      <c r="B2992" s="6">
        <v>2</v>
      </c>
      <c r="C2992" s="7">
        <v>2734.302734375</v>
      </c>
      <c r="D2992" s="6">
        <v>2</v>
      </c>
      <c r="E2992" s="8">
        <v>1.6817928552627599</v>
      </c>
      <c r="F2992" s="9">
        <v>1.100084470246</v>
      </c>
      <c r="G2992" s="10">
        <v>0</v>
      </c>
      <c r="H2992" s="10">
        <v>70549.5234375</v>
      </c>
      <c r="I2992" s="11">
        <f>H2992/Constants!$B$4</f>
        <v>5879.126953125</v>
      </c>
      <c r="J2992" s="11">
        <f>G2992*Constants!$B$4/D2992</f>
        <v>0</v>
      </c>
      <c r="K2992" s="11">
        <f t="shared" si="276"/>
        <v>0</v>
      </c>
      <c r="L2992" s="12">
        <f t="shared" si="277"/>
        <v>0</v>
      </c>
      <c r="M2992" s="12">
        <f t="shared" si="278"/>
        <v>0</v>
      </c>
      <c r="N2992" s="11">
        <f t="shared" si="279"/>
        <v>70549.5234375</v>
      </c>
      <c r="O2992" s="12">
        <f t="shared" si="280"/>
        <v>5879.126953125</v>
      </c>
      <c r="P2992" s="13">
        <f>IF(H2992&lt;Constants!$B$2,1,0)</f>
        <v>1</v>
      </c>
      <c r="Q2992" s="13">
        <f>IF(N2992&lt;Constants!$B$2,1,0)</f>
        <v>1</v>
      </c>
      <c r="R2992" s="13">
        <f t="shared" si="281"/>
        <v>0</v>
      </c>
      <c r="S2992" s="6">
        <v>1</v>
      </c>
    </row>
    <row r="2993" spans="1:19" x14ac:dyDescent="0.35">
      <c r="A2993" s="6">
        <v>4250</v>
      </c>
      <c r="B2993" s="6">
        <v>3</v>
      </c>
      <c r="C2993" s="7">
        <v>4101.4541015625</v>
      </c>
      <c r="D2993" s="6">
        <v>3</v>
      </c>
      <c r="E2993" s="8">
        <v>2.2795071601867698</v>
      </c>
      <c r="F2993" s="9">
        <v>1.14122901490688</v>
      </c>
      <c r="G2993" s="10">
        <v>0</v>
      </c>
      <c r="H2993" s="10">
        <v>93119.25</v>
      </c>
      <c r="I2993" s="11">
        <f>H2993/Constants!$B$4</f>
        <v>7759.9375</v>
      </c>
      <c r="J2993" s="11">
        <f>G2993*Constants!$B$4/D2993</f>
        <v>0</v>
      </c>
      <c r="K2993" s="11">
        <f t="shared" si="276"/>
        <v>0</v>
      </c>
      <c r="L2993" s="12">
        <f t="shared" si="277"/>
        <v>0</v>
      </c>
      <c r="M2993" s="12">
        <f t="shared" si="278"/>
        <v>0</v>
      </c>
      <c r="N2993" s="11">
        <f t="shared" si="279"/>
        <v>93119.25</v>
      </c>
      <c r="O2993" s="12">
        <f t="shared" si="280"/>
        <v>7759.9375</v>
      </c>
      <c r="P2993" s="13">
        <f>IF(H2993&lt;Constants!$B$2,1,0)</f>
        <v>0</v>
      </c>
      <c r="Q2993" s="13">
        <f>IF(N2993&lt;Constants!$B$2,1,0)</f>
        <v>0</v>
      </c>
      <c r="R2993" s="13">
        <f t="shared" si="281"/>
        <v>0</v>
      </c>
      <c r="S2993" s="6">
        <v>0</v>
      </c>
    </row>
    <row r="2994" spans="1:19" x14ac:dyDescent="0.35">
      <c r="A2994" s="6">
        <v>4250</v>
      </c>
      <c r="B2994" s="6">
        <v>4</v>
      </c>
      <c r="C2994" s="7">
        <v>4101.4541015625</v>
      </c>
      <c r="D2994" s="6">
        <v>3</v>
      </c>
      <c r="E2994" s="8">
        <v>2.2795071601867698</v>
      </c>
      <c r="F2994" s="9">
        <v>0.86619381167557596</v>
      </c>
      <c r="G2994" s="10">
        <v>0</v>
      </c>
      <c r="H2994" s="10">
        <v>261021.265625</v>
      </c>
      <c r="I2994" s="11">
        <f>H2994/Constants!$B$4</f>
        <v>21751.772135416668</v>
      </c>
      <c r="J2994" s="11">
        <f>G2994*Constants!$B$4/D2994</f>
        <v>0</v>
      </c>
      <c r="K2994" s="11">
        <f t="shared" si="276"/>
        <v>0</v>
      </c>
      <c r="L2994" s="12">
        <f t="shared" si="277"/>
        <v>0</v>
      </c>
      <c r="M2994" s="12">
        <f t="shared" si="278"/>
        <v>0</v>
      </c>
      <c r="N2994" s="11">
        <f t="shared" si="279"/>
        <v>261021.265625</v>
      </c>
      <c r="O2994" s="12">
        <f t="shared" si="280"/>
        <v>21751.772135416668</v>
      </c>
      <c r="P2994" s="13">
        <f>IF(H2994&lt;Constants!$B$2,1,0)</f>
        <v>0</v>
      </c>
      <c r="Q2994" s="13">
        <f>IF(N2994&lt;Constants!$B$2,1,0)</f>
        <v>0</v>
      </c>
      <c r="R2994" s="13">
        <f t="shared" si="281"/>
        <v>0</v>
      </c>
      <c r="S2994" s="6">
        <v>0</v>
      </c>
    </row>
    <row r="2995" spans="1:19" x14ac:dyDescent="0.35">
      <c r="A2995" s="6">
        <v>4250</v>
      </c>
      <c r="B2995" s="6">
        <v>5</v>
      </c>
      <c r="C2995" s="7">
        <v>4101.4541015625</v>
      </c>
      <c r="D2995" s="6">
        <v>3</v>
      </c>
      <c r="E2995" s="8">
        <v>2.2795071601867698</v>
      </c>
      <c r="F2995" s="9">
        <v>1.1086717110923701</v>
      </c>
      <c r="G2995" s="10">
        <v>21525</v>
      </c>
      <c r="H2995" s="10">
        <v>136672.34375</v>
      </c>
      <c r="I2995" s="11">
        <f>H2995/Constants!$B$4</f>
        <v>11389.361979166666</v>
      </c>
      <c r="J2995" s="11">
        <f>G2995*Constants!$B$4/D2995</f>
        <v>86100</v>
      </c>
      <c r="K2995" s="11">
        <f t="shared" si="276"/>
        <v>77660.500523789859</v>
      </c>
      <c r="L2995" s="12">
        <f t="shared" si="277"/>
        <v>7175</v>
      </c>
      <c r="M2995" s="12">
        <f t="shared" si="278"/>
        <v>6471.7083769824876</v>
      </c>
      <c r="N2995" s="11">
        <f t="shared" si="279"/>
        <v>59011.843226210141</v>
      </c>
      <c r="O2995" s="12">
        <f t="shared" si="280"/>
        <v>4917.6536021841785</v>
      </c>
      <c r="P2995" s="13">
        <f>IF(H2995&lt;Constants!$B$2,1,0)</f>
        <v>0</v>
      </c>
      <c r="Q2995" s="13">
        <f>IF(N2995&lt;Constants!$B$2,1,0)</f>
        <v>1</v>
      </c>
      <c r="R2995" s="13">
        <f t="shared" si="281"/>
        <v>1</v>
      </c>
      <c r="S2995" s="6">
        <v>0</v>
      </c>
    </row>
    <row r="2996" spans="1:19" x14ac:dyDescent="0.35">
      <c r="A2996" s="6">
        <v>4250</v>
      </c>
      <c r="B2996" s="6">
        <v>6</v>
      </c>
      <c r="C2996" s="7">
        <v>5468.60546875</v>
      </c>
      <c r="D2996" s="6">
        <v>4</v>
      </c>
      <c r="E2996" s="8">
        <v>2.8284270763397199</v>
      </c>
      <c r="F2996" s="9">
        <v>1.1637682161369001</v>
      </c>
      <c r="G2996" s="10">
        <v>0</v>
      </c>
      <c r="H2996" s="10">
        <v>117250.90625</v>
      </c>
      <c r="I2996" s="11">
        <f>H2996/Constants!$B$4</f>
        <v>9770.9088541666661</v>
      </c>
      <c r="J2996" s="11">
        <f>G2996*Constants!$B$4/D2996</f>
        <v>0</v>
      </c>
      <c r="K2996" s="11">
        <f t="shared" si="276"/>
        <v>0</v>
      </c>
      <c r="L2996" s="12">
        <f t="shared" si="277"/>
        <v>0</v>
      </c>
      <c r="M2996" s="12">
        <f t="shared" si="278"/>
        <v>0</v>
      </c>
      <c r="N2996" s="11">
        <f t="shared" si="279"/>
        <v>117250.90625</v>
      </c>
      <c r="O2996" s="12">
        <f t="shared" si="280"/>
        <v>9770.9088541666661</v>
      </c>
      <c r="P2996" s="13">
        <f>IF(H2996&lt;Constants!$B$2,1,0)</f>
        <v>0</v>
      </c>
      <c r="Q2996" s="13">
        <f>IF(N2996&lt;Constants!$B$2,1,0)</f>
        <v>0</v>
      </c>
      <c r="R2996" s="13">
        <f t="shared" si="281"/>
        <v>0</v>
      </c>
      <c r="S2996" s="6">
        <v>0</v>
      </c>
    </row>
    <row r="2997" spans="1:19" x14ac:dyDescent="0.35">
      <c r="A2997" s="6">
        <v>4250</v>
      </c>
      <c r="B2997" s="6">
        <v>7</v>
      </c>
      <c r="C2997" s="7">
        <v>5468.60546875</v>
      </c>
      <c r="D2997" s="6">
        <v>4</v>
      </c>
      <c r="E2997" s="8">
        <v>2.2795071601867698</v>
      </c>
      <c r="F2997" s="9">
        <v>1.0779726684329201</v>
      </c>
      <c r="G2997" s="10">
        <v>1350</v>
      </c>
      <c r="H2997" s="10">
        <v>83520.5078125</v>
      </c>
      <c r="I2997" s="11">
        <f>H2997/Constants!$B$4</f>
        <v>6960.042317708333</v>
      </c>
      <c r="J2997" s="11">
        <f>G2997*Constants!$B$4/D2997</f>
        <v>4050</v>
      </c>
      <c r="K2997" s="11">
        <f t="shared" si="276"/>
        <v>3757.0525845405728</v>
      </c>
      <c r="L2997" s="12">
        <f t="shared" si="277"/>
        <v>337.5</v>
      </c>
      <c r="M2997" s="12">
        <f t="shared" si="278"/>
        <v>313.08771537838106</v>
      </c>
      <c r="N2997" s="11">
        <f t="shared" si="279"/>
        <v>79763.455227959421</v>
      </c>
      <c r="O2997" s="12">
        <f t="shared" si="280"/>
        <v>6646.9546023299517</v>
      </c>
      <c r="P2997" s="13">
        <f>IF(H2997&lt;Constants!$B$2,1,0)</f>
        <v>0</v>
      </c>
      <c r="Q2997" s="13">
        <f>IF(N2997&lt;Constants!$B$2,1,0)</f>
        <v>0</v>
      </c>
      <c r="R2997" s="13">
        <f t="shared" si="281"/>
        <v>0</v>
      </c>
      <c r="S2997" s="6">
        <v>0</v>
      </c>
    </row>
    <row r="2998" spans="1:19" x14ac:dyDescent="0.35">
      <c r="A2998" s="6">
        <v>4250</v>
      </c>
      <c r="B2998" s="6">
        <v>8</v>
      </c>
      <c r="C2998" s="7">
        <v>5468.60546875</v>
      </c>
      <c r="D2998" s="6">
        <v>4</v>
      </c>
      <c r="E2998" s="8">
        <v>2.2795071601867698</v>
      </c>
      <c r="F2998" s="9">
        <v>1.1223125234343601</v>
      </c>
      <c r="G2998" s="10">
        <v>0</v>
      </c>
      <c r="H2998" s="10">
        <v>157273.015625</v>
      </c>
      <c r="I2998" s="11">
        <f>H2998/Constants!$B$4</f>
        <v>13106.084635416666</v>
      </c>
      <c r="J2998" s="11">
        <f>G2998*Constants!$B$4/D2998</f>
        <v>0</v>
      </c>
      <c r="K2998" s="11">
        <f t="shared" si="276"/>
        <v>0</v>
      </c>
      <c r="L2998" s="12">
        <f t="shared" si="277"/>
        <v>0</v>
      </c>
      <c r="M2998" s="12">
        <f t="shared" si="278"/>
        <v>0</v>
      </c>
      <c r="N2998" s="11">
        <f t="shared" si="279"/>
        <v>157273.015625</v>
      </c>
      <c r="O2998" s="12">
        <f t="shared" si="280"/>
        <v>13106.084635416666</v>
      </c>
      <c r="P2998" s="13">
        <f>IF(H2998&lt;Constants!$B$2,1,0)</f>
        <v>0</v>
      </c>
      <c r="Q2998" s="13">
        <f>IF(N2998&lt;Constants!$B$2,1,0)</f>
        <v>0</v>
      </c>
      <c r="R2998" s="13">
        <f t="shared" si="281"/>
        <v>0</v>
      </c>
      <c r="S2998" s="6">
        <v>0</v>
      </c>
    </row>
    <row r="2999" spans="1:19" x14ac:dyDescent="0.35">
      <c r="A2999" s="6">
        <v>4250</v>
      </c>
      <c r="B2999" s="6">
        <v>9</v>
      </c>
      <c r="C2999" s="7">
        <v>6835.7568359375</v>
      </c>
      <c r="D2999" s="6">
        <v>5</v>
      </c>
      <c r="E2999" s="8">
        <v>2.8284270763397199</v>
      </c>
      <c r="F2999" s="9">
        <v>1.35414627390597</v>
      </c>
      <c r="G2999" s="10">
        <v>0</v>
      </c>
      <c r="H2999" s="10">
        <v>116504.9453125</v>
      </c>
      <c r="I2999" s="11">
        <f>H2999/Constants!$B$4</f>
        <v>9708.7454427083339</v>
      </c>
      <c r="J2999" s="11">
        <f>G2999*Constants!$B$4/D2999</f>
        <v>0</v>
      </c>
      <c r="K2999" s="11">
        <f t="shared" si="276"/>
        <v>0</v>
      </c>
      <c r="L2999" s="12">
        <f t="shared" si="277"/>
        <v>0</v>
      </c>
      <c r="M2999" s="12">
        <f t="shared" si="278"/>
        <v>0</v>
      </c>
      <c r="N2999" s="11">
        <f t="shared" si="279"/>
        <v>116504.9453125</v>
      </c>
      <c r="O2999" s="12">
        <f t="shared" si="280"/>
        <v>9708.7454427083339</v>
      </c>
      <c r="P2999" s="13">
        <f>IF(H2999&lt;Constants!$B$2,1,0)</f>
        <v>0</v>
      </c>
      <c r="Q2999" s="13">
        <f>IF(N2999&lt;Constants!$B$2,1,0)</f>
        <v>0</v>
      </c>
      <c r="R2999" s="13">
        <f t="shared" si="281"/>
        <v>0</v>
      </c>
      <c r="S2999" s="6">
        <v>0</v>
      </c>
    </row>
    <row r="3000" spans="1:19" x14ac:dyDescent="0.35">
      <c r="A3000" s="6">
        <v>4250</v>
      </c>
      <c r="B3000" s="6">
        <v>10</v>
      </c>
      <c r="C3000" s="7">
        <v>6835.7568359375</v>
      </c>
      <c r="D3000" s="6">
        <v>5</v>
      </c>
      <c r="E3000" s="8">
        <v>3.08965063095093</v>
      </c>
      <c r="F3000" s="9">
        <v>1.0058446388061399</v>
      </c>
      <c r="G3000" s="10">
        <v>900</v>
      </c>
      <c r="H3000" s="10">
        <v>236624.40625</v>
      </c>
      <c r="I3000" s="11">
        <f>H3000/Constants!$B$4</f>
        <v>19718.700520833332</v>
      </c>
      <c r="J3000" s="11">
        <f>G3000*Constants!$B$4/D3000</f>
        <v>2160</v>
      </c>
      <c r="K3000" s="11">
        <f t="shared" si="276"/>
        <v>2147.4489366108801</v>
      </c>
      <c r="L3000" s="12">
        <f t="shared" si="277"/>
        <v>180</v>
      </c>
      <c r="M3000" s="12">
        <f t="shared" si="278"/>
        <v>178.95407805090667</v>
      </c>
      <c r="N3000" s="11">
        <f t="shared" si="279"/>
        <v>234476.95731338911</v>
      </c>
      <c r="O3000" s="12">
        <f t="shared" si="280"/>
        <v>19539.746442782427</v>
      </c>
      <c r="P3000" s="13">
        <f>IF(H3000&lt;Constants!$B$2,1,0)</f>
        <v>0</v>
      </c>
      <c r="Q3000" s="13">
        <f>IF(N3000&lt;Constants!$B$2,1,0)</f>
        <v>0</v>
      </c>
      <c r="R3000" s="13">
        <f t="shared" si="281"/>
        <v>0</v>
      </c>
      <c r="S3000" s="6">
        <v>0</v>
      </c>
    </row>
    <row r="3001" spans="1:19" x14ac:dyDescent="0.35">
      <c r="A3001" s="6">
        <v>4250</v>
      </c>
      <c r="B3001" s="6">
        <v>11</v>
      </c>
      <c r="C3001" s="7">
        <v>8202.908203125</v>
      </c>
      <c r="D3001" s="6">
        <v>6</v>
      </c>
      <c r="E3001" s="8">
        <v>3.5914680957794198</v>
      </c>
      <c r="F3001" s="9">
        <v>1.193305150109</v>
      </c>
      <c r="G3001" s="10">
        <v>0</v>
      </c>
      <c r="H3001" s="10">
        <v>122120.5546875</v>
      </c>
      <c r="I3001" s="11">
        <f>H3001/Constants!$B$4</f>
        <v>10176.712890625</v>
      </c>
      <c r="J3001" s="11">
        <f>G3001*Constants!$B$4/D3001</f>
        <v>0</v>
      </c>
      <c r="K3001" s="11">
        <f t="shared" si="276"/>
        <v>0</v>
      </c>
      <c r="L3001" s="12">
        <f t="shared" si="277"/>
        <v>0</v>
      </c>
      <c r="M3001" s="12">
        <f t="shared" si="278"/>
        <v>0</v>
      </c>
      <c r="N3001" s="11">
        <f t="shared" si="279"/>
        <v>122120.5546875</v>
      </c>
      <c r="O3001" s="12">
        <f t="shared" si="280"/>
        <v>10176.712890625</v>
      </c>
      <c r="P3001" s="13">
        <f>IF(H3001&lt;Constants!$B$2,1,0)</f>
        <v>0</v>
      </c>
      <c r="Q3001" s="13">
        <f>IF(N3001&lt;Constants!$B$2,1,0)</f>
        <v>0</v>
      </c>
      <c r="R3001" s="13">
        <f t="shared" si="281"/>
        <v>0</v>
      </c>
      <c r="S3001" s="6">
        <v>0</v>
      </c>
    </row>
    <row r="3002" spans="1:19" x14ac:dyDescent="0.35">
      <c r="A3002" s="6">
        <v>4250</v>
      </c>
      <c r="B3002" s="6">
        <v>12</v>
      </c>
      <c r="C3002" s="7">
        <v>10937.2109375</v>
      </c>
      <c r="D3002" s="6">
        <v>8</v>
      </c>
      <c r="E3002" s="8">
        <v>4.3035168647766104</v>
      </c>
      <c r="F3002" s="9">
        <v>1.28775138337204</v>
      </c>
      <c r="G3002" s="10">
        <v>0</v>
      </c>
      <c r="H3002" s="10">
        <v>172563.828125</v>
      </c>
      <c r="I3002" s="11">
        <f>H3002/Constants!$B$4</f>
        <v>14380.319010416666</v>
      </c>
      <c r="J3002" s="11">
        <f>G3002*Constants!$B$4/D3002</f>
        <v>0</v>
      </c>
      <c r="K3002" s="11">
        <f t="shared" si="276"/>
        <v>0</v>
      </c>
      <c r="L3002" s="12">
        <f t="shared" si="277"/>
        <v>0</v>
      </c>
      <c r="M3002" s="12">
        <f t="shared" si="278"/>
        <v>0</v>
      </c>
      <c r="N3002" s="11">
        <f t="shared" si="279"/>
        <v>172563.828125</v>
      </c>
      <c r="O3002" s="12">
        <f t="shared" si="280"/>
        <v>14380.319010416666</v>
      </c>
      <c r="P3002" s="13">
        <f>IF(H3002&lt;Constants!$B$2,1,0)</f>
        <v>0</v>
      </c>
      <c r="Q3002" s="13">
        <f>IF(N3002&lt;Constants!$B$2,1,0)</f>
        <v>0</v>
      </c>
      <c r="R3002" s="13">
        <f t="shared" si="281"/>
        <v>0</v>
      </c>
      <c r="S3002" s="6">
        <v>0</v>
      </c>
    </row>
    <row r="3003" spans="1:19" x14ac:dyDescent="0.35">
      <c r="A3003" s="6">
        <v>4251</v>
      </c>
      <c r="B3003" s="6">
        <v>1</v>
      </c>
      <c r="C3003" s="7">
        <v>1222.84204101563</v>
      </c>
      <c r="D3003" s="6">
        <v>1</v>
      </c>
      <c r="E3003" s="8">
        <v>1</v>
      </c>
      <c r="F3003" s="9">
        <v>1.15646769176403</v>
      </c>
      <c r="G3003" s="10">
        <v>150</v>
      </c>
      <c r="H3003" s="10">
        <v>196590.28125</v>
      </c>
      <c r="I3003" s="11">
        <f>H3003/Constants!$B$4</f>
        <v>16382.5234375</v>
      </c>
      <c r="J3003" s="11">
        <f>G3003*Constants!$B$4/D3003</f>
        <v>1800</v>
      </c>
      <c r="K3003" s="11">
        <f t="shared" si="276"/>
        <v>1556.4637151724933</v>
      </c>
      <c r="L3003" s="12">
        <f t="shared" si="277"/>
        <v>150</v>
      </c>
      <c r="M3003" s="12">
        <f t="shared" si="278"/>
        <v>129.70530959770778</v>
      </c>
      <c r="N3003" s="11">
        <f t="shared" si="279"/>
        <v>195033.81753482751</v>
      </c>
      <c r="O3003" s="12">
        <f t="shared" si="280"/>
        <v>16252.818127902292</v>
      </c>
      <c r="P3003" s="13">
        <f>IF(H3003&lt;Constants!$B$2,1,0)</f>
        <v>0</v>
      </c>
      <c r="Q3003" s="13">
        <f>IF(N3003&lt;Constants!$B$2,1,0)</f>
        <v>0</v>
      </c>
      <c r="R3003" s="13">
        <f t="shared" si="281"/>
        <v>0</v>
      </c>
      <c r="S3003" s="6">
        <v>0</v>
      </c>
    </row>
    <row r="3004" spans="1:19" x14ac:dyDescent="0.35">
      <c r="A3004" s="6">
        <v>4251</v>
      </c>
      <c r="B3004" s="6">
        <v>2</v>
      </c>
      <c r="C3004" s="7">
        <v>2445.68408203125</v>
      </c>
      <c r="D3004" s="6">
        <v>2</v>
      </c>
      <c r="E3004" s="8">
        <v>1.6817928552627599</v>
      </c>
      <c r="F3004" s="9">
        <v>1.0779157169351401</v>
      </c>
      <c r="G3004" s="10">
        <v>0</v>
      </c>
      <c r="H3004" s="10">
        <v>284266.71875</v>
      </c>
      <c r="I3004" s="11">
        <f>H3004/Constants!$B$4</f>
        <v>23688.893229166668</v>
      </c>
      <c r="J3004" s="11">
        <f>G3004*Constants!$B$4/D3004</f>
        <v>0</v>
      </c>
      <c r="K3004" s="11">
        <f t="shared" si="276"/>
        <v>0</v>
      </c>
      <c r="L3004" s="12">
        <f t="shared" si="277"/>
        <v>0</v>
      </c>
      <c r="M3004" s="12">
        <f t="shared" si="278"/>
        <v>0</v>
      </c>
      <c r="N3004" s="11">
        <f t="shared" si="279"/>
        <v>284266.71875</v>
      </c>
      <c r="O3004" s="12">
        <f t="shared" si="280"/>
        <v>23688.893229166668</v>
      </c>
      <c r="P3004" s="13">
        <f>IF(H3004&lt;Constants!$B$2,1,0)</f>
        <v>0</v>
      </c>
      <c r="Q3004" s="13">
        <f>IF(N3004&lt;Constants!$B$2,1,0)</f>
        <v>0</v>
      </c>
      <c r="R3004" s="13">
        <f t="shared" si="281"/>
        <v>0</v>
      </c>
      <c r="S3004" s="6">
        <v>0</v>
      </c>
    </row>
    <row r="3005" spans="1:19" x14ac:dyDescent="0.35">
      <c r="A3005" s="6">
        <v>4251</v>
      </c>
      <c r="B3005" s="6">
        <v>3</v>
      </c>
      <c r="C3005" s="7">
        <v>3668.52612304688</v>
      </c>
      <c r="D3005" s="6">
        <v>3</v>
      </c>
      <c r="E3005" s="8">
        <v>1.98817682266235</v>
      </c>
      <c r="F3005" s="9">
        <v>1.0855387915172801</v>
      </c>
      <c r="G3005" s="10">
        <v>750</v>
      </c>
      <c r="H3005" s="10">
        <v>82447.5859375</v>
      </c>
      <c r="I3005" s="11">
        <f>H3005/Constants!$B$4</f>
        <v>6870.632161458333</v>
      </c>
      <c r="J3005" s="11">
        <f>G3005*Constants!$B$4/D3005</f>
        <v>3000</v>
      </c>
      <c r="K3005" s="11">
        <f t="shared" si="276"/>
        <v>2763.6046021043962</v>
      </c>
      <c r="L3005" s="12">
        <f t="shared" si="277"/>
        <v>250</v>
      </c>
      <c r="M3005" s="12">
        <f t="shared" si="278"/>
        <v>230.3003835086997</v>
      </c>
      <c r="N3005" s="11">
        <f t="shared" si="279"/>
        <v>79683.981335395598</v>
      </c>
      <c r="O3005" s="12">
        <f t="shared" si="280"/>
        <v>6640.3317779496338</v>
      </c>
      <c r="P3005" s="13">
        <f>IF(H3005&lt;Constants!$B$2,1,0)</f>
        <v>0</v>
      </c>
      <c r="Q3005" s="13">
        <f>IF(N3005&lt;Constants!$B$2,1,0)</f>
        <v>0</v>
      </c>
      <c r="R3005" s="13">
        <f t="shared" si="281"/>
        <v>0</v>
      </c>
      <c r="S3005" s="6">
        <v>0</v>
      </c>
    </row>
    <row r="3006" spans="1:19" x14ac:dyDescent="0.35">
      <c r="A3006" s="6">
        <v>4251</v>
      </c>
      <c r="B3006" s="6">
        <v>4</v>
      </c>
      <c r="C3006" s="7">
        <v>3668.52612304688</v>
      </c>
      <c r="D3006" s="6">
        <v>3</v>
      </c>
      <c r="E3006" s="8">
        <v>2.2795071601867698</v>
      </c>
      <c r="F3006" s="9">
        <v>1.2523731074209801</v>
      </c>
      <c r="G3006" s="10">
        <v>0</v>
      </c>
      <c r="H3006" s="10">
        <v>130269.5859375</v>
      </c>
      <c r="I3006" s="11">
        <f>H3006/Constants!$B$4</f>
        <v>10855.798828125</v>
      </c>
      <c r="J3006" s="11">
        <f>G3006*Constants!$B$4/D3006</f>
        <v>0</v>
      </c>
      <c r="K3006" s="11">
        <f t="shared" si="276"/>
        <v>0</v>
      </c>
      <c r="L3006" s="12">
        <f t="shared" si="277"/>
        <v>0</v>
      </c>
      <c r="M3006" s="12">
        <f t="shared" si="278"/>
        <v>0</v>
      </c>
      <c r="N3006" s="11">
        <f t="shared" si="279"/>
        <v>130269.5859375</v>
      </c>
      <c r="O3006" s="12">
        <f t="shared" si="280"/>
        <v>10855.798828125</v>
      </c>
      <c r="P3006" s="13">
        <f>IF(H3006&lt;Constants!$B$2,1,0)</f>
        <v>0</v>
      </c>
      <c r="Q3006" s="13">
        <f>IF(N3006&lt;Constants!$B$2,1,0)</f>
        <v>0</v>
      </c>
      <c r="R3006" s="13">
        <f t="shared" si="281"/>
        <v>0</v>
      </c>
      <c r="S3006" s="6">
        <v>0</v>
      </c>
    </row>
    <row r="3007" spans="1:19" x14ac:dyDescent="0.35">
      <c r="A3007" s="6">
        <v>4251</v>
      </c>
      <c r="B3007" s="6">
        <v>5</v>
      </c>
      <c r="C3007" s="7">
        <v>4891.3681640625</v>
      </c>
      <c r="D3007" s="6">
        <v>4</v>
      </c>
      <c r="E3007" s="8">
        <v>2.8284270763397199</v>
      </c>
      <c r="F3007" s="9">
        <v>1.0405013803318199</v>
      </c>
      <c r="G3007" s="10">
        <v>1000</v>
      </c>
      <c r="H3007" s="10">
        <v>95098.53125</v>
      </c>
      <c r="I3007" s="11">
        <f>H3007/Constants!$B$4</f>
        <v>7924.877604166667</v>
      </c>
      <c r="J3007" s="11">
        <f>G3007*Constants!$B$4/D3007</f>
        <v>3000</v>
      </c>
      <c r="K3007" s="11">
        <f t="shared" si="276"/>
        <v>2883.2253918234001</v>
      </c>
      <c r="L3007" s="12">
        <f t="shared" si="277"/>
        <v>250</v>
      </c>
      <c r="M3007" s="12">
        <f t="shared" si="278"/>
        <v>240.26878265195</v>
      </c>
      <c r="N3007" s="11">
        <f t="shared" si="279"/>
        <v>92215.305858176594</v>
      </c>
      <c r="O3007" s="12">
        <f t="shared" si="280"/>
        <v>7684.6088215147174</v>
      </c>
      <c r="P3007" s="13">
        <f>IF(H3007&lt;Constants!$B$2,1,0)</f>
        <v>0</v>
      </c>
      <c r="Q3007" s="13">
        <f>IF(N3007&lt;Constants!$B$2,1,0)</f>
        <v>0</v>
      </c>
      <c r="R3007" s="13">
        <f t="shared" si="281"/>
        <v>0</v>
      </c>
      <c r="S3007" s="6">
        <v>0</v>
      </c>
    </row>
    <row r="3008" spans="1:19" x14ac:dyDescent="0.35">
      <c r="A3008" s="6">
        <v>4251</v>
      </c>
      <c r="B3008" s="6">
        <v>6</v>
      </c>
      <c r="C3008" s="7">
        <v>4891.3681640625</v>
      </c>
      <c r="D3008" s="6">
        <v>4</v>
      </c>
      <c r="E3008" s="8">
        <v>2.2795071601867698</v>
      </c>
      <c r="F3008" s="9">
        <v>0.99184944139485498</v>
      </c>
      <c r="G3008" s="10">
        <v>945</v>
      </c>
      <c r="H3008" s="10">
        <v>79413.5</v>
      </c>
      <c r="I3008" s="11">
        <f>H3008/Constants!$B$4</f>
        <v>6617.791666666667</v>
      </c>
      <c r="J3008" s="11">
        <f>G3008*Constants!$B$4/D3008</f>
        <v>2835</v>
      </c>
      <c r="K3008" s="11">
        <f t="shared" si="276"/>
        <v>2858.2967148855682</v>
      </c>
      <c r="L3008" s="12">
        <f t="shared" si="277"/>
        <v>236.25</v>
      </c>
      <c r="M3008" s="12">
        <f t="shared" si="278"/>
        <v>238.19139290713071</v>
      </c>
      <c r="N3008" s="11">
        <f t="shared" si="279"/>
        <v>76555.203285114432</v>
      </c>
      <c r="O3008" s="12">
        <f t="shared" si="280"/>
        <v>6379.6002737595363</v>
      </c>
      <c r="P3008" s="13">
        <f>IF(H3008&lt;Constants!$B$2,1,0)</f>
        <v>0</v>
      </c>
      <c r="Q3008" s="13">
        <f>IF(N3008&lt;Constants!$B$2,1,0)</f>
        <v>0</v>
      </c>
      <c r="R3008" s="13">
        <f t="shared" si="281"/>
        <v>0</v>
      </c>
      <c r="S3008" s="6">
        <v>0</v>
      </c>
    </row>
    <row r="3009" spans="1:19" x14ac:dyDescent="0.35">
      <c r="A3009" s="6">
        <v>4251</v>
      </c>
      <c r="B3009" s="6">
        <v>7</v>
      </c>
      <c r="C3009" s="7">
        <v>4891.3681640625</v>
      </c>
      <c r="D3009" s="6">
        <v>4</v>
      </c>
      <c r="E3009" s="8">
        <v>2.5588865280151398</v>
      </c>
      <c r="F3009" s="9">
        <v>1.0437472744173799</v>
      </c>
      <c r="G3009" s="10">
        <v>0</v>
      </c>
      <c r="H3009" s="10">
        <v>128938.546875</v>
      </c>
      <c r="I3009" s="11">
        <f>H3009/Constants!$B$4</f>
        <v>10744.87890625</v>
      </c>
      <c r="J3009" s="11">
        <f>G3009*Constants!$B$4/D3009</f>
        <v>0</v>
      </c>
      <c r="K3009" s="11">
        <f t="shared" si="276"/>
        <v>0</v>
      </c>
      <c r="L3009" s="12">
        <f t="shared" si="277"/>
        <v>0</v>
      </c>
      <c r="M3009" s="12">
        <f t="shared" si="278"/>
        <v>0</v>
      </c>
      <c r="N3009" s="11">
        <f t="shared" si="279"/>
        <v>128938.546875</v>
      </c>
      <c r="O3009" s="12">
        <f t="shared" si="280"/>
        <v>10744.87890625</v>
      </c>
      <c r="P3009" s="13">
        <f>IF(H3009&lt;Constants!$B$2,1,0)</f>
        <v>0</v>
      </c>
      <c r="Q3009" s="13">
        <f>IF(N3009&lt;Constants!$B$2,1,0)</f>
        <v>0</v>
      </c>
      <c r="R3009" s="13">
        <f t="shared" si="281"/>
        <v>0</v>
      </c>
      <c r="S3009" s="6">
        <v>0</v>
      </c>
    </row>
    <row r="3010" spans="1:19" x14ac:dyDescent="0.35">
      <c r="A3010" s="6">
        <v>4251</v>
      </c>
      <c r="B3010" s="6">
        <v>8</v>
      </c>
      <c r="C3010" s="7">
        <v>6114.2099609375</v>
      </c>
      <c r="D3010" s="6">
        <v>5</v>
      </c>
      <c r="E3010" s="8">
        <v>3.3437016010284402</v>
      </c>
      <c r="F3010" s="9">
        <v>0.96086525226070296</v>
      </c>
      <c r="G3010" s="10">
        <v>400</v>
      </c>
      <c r="H3010" s="10">
        <v>70864.03125</v>
      </c>
      <c r="I3010" s="11">
        <f>H3010/Constants!$B$4</f>
        <v>5905.3359375</v>
      </c>
      <c r="J3010" s="11">
        <f>G3010*Constants!$B$4/D3010</f>
        <v>960</v>
      </c>
      <c r="K3010" s="11">
        <f t="shared" si="276"/>
        <v>999.09950717994309</v>
      </c>
      <c r="L3010" s="12">
        <f t="shared" si="277"/>
        <v>80</v>
      </c>
      <c r="M3010" s="12">
        <f t="shared" si="278"/>
        <v>83.258292264995262</v>
      </c>
      <c r="N3010" s="11">
        <f t="shared" si="279"/>
        <v>69864.931742820059</v>
      </c>
      <c r="O3010" s="12">
        <f t="shared" si="280"/>
        <v>5822.0776452350046</v>
      </c>
      <c r="P3010" s="13">
        <f>IF(H3010&lt;Constants!$B$2,1,0)</f>
        <v>1</v>
      </c>
      <c r="Q3010" s="13">
        <f>IF(N3010&lt;Constants!$B$2,1,0)</f>
        <v>1</v>
      </c>
      <c r="R3010" s="13">
        <f t="shared" si="281"/>
        <v>0</v>
      </c>
      <c r="S3010" s="6">
        <v>1</v>
      </c>
    </row>
    <row r="3011" spans="1:19" x14ac:dyDescent="0.35">
      <c r="A3011" s="6">
        <v>4251</v>
      </c>
      <c r="B3011" s="6">
        <v>9</v>
      </c>
      <c r="C3011" s="7">
        <v>6114.2099609375</v>
      </c>
      <c r="D3011" s="6">
        <v>5</v>
      </c>
      <c r="E3011" s="8">
        <v>2.8284270763397199</v>
      </c>
      <c r="F3011" s="9">
        <v>1.12895362690366</v>
      </c>
      <c r="G3011" s="10">
        <v>0</v>
      </c>
      <c r="H3011" s="10">
        <v>94268.4453125</v>
      </c>
      <c r="I3011" s="11">
        <f>H3011/Constants!$B$4</f>
        <v>7855.703776041667</v>
      </c>
      <c r="J3011" s="11">
        <f>G3011*Constants!$B$4/D3011</f>
        <v>0</v>
      </c>
      <c r="K3011" s="11">
        <f t="shared" ref="K3011:K3074" si="282">J3011/F3011</f>
        <v>0</v>
      </c>
      <c r="L3011" s="12">
        <f t="shared" ref="L3011:L3074" si="283">G3011/D3011</f>
        <v>0</v>
      </c>
      <c r="M3011" s="12">
        <f t="shared" ref="M3011:M3074" si="284">L3011/F3011</f>
        <v>0</v>
      </c>
      <c r="N3011" s="11">
        <f t="shared" ref="N3011:N3074" si="285">H3011-K3011</f>
        <v>94268.4453125</v>
      </c>
      <c r="O3011" s="12">
        <f t="shared" ref="O3011:O3074" si="286">I3011-M3011</f>
        <v>7855.703776041667</v>
      </c>
      <c r="P3011" s="13">
        <f>IF(H3011&lt;Constants!$B$2,1,0)</f>
        <v>0</v>
      </c>
      <c r="Q3011" s="13">
        <f>IF(N3011&lt;Constants!$B$2,1,0)</f>
        <v>0</v>
      </c>
      <c r="R3011" s="13">
        <f t="shared" ref="R3011:R3074" si="287">IF(AND(P3011=0,Q3011=1),1,0)</f>
        <v>0</v>
      </c>
      <c r="S3011" s="6">
        <v>0</v>
      </c>
    </row>
    <row r="3012" spans="1:19" x14ac:dyDescent="0.35">
      <c r="A3012" s="6">
        <v>4251</v>
      </c>
      <c r="B3012" s="6">
        <v>10</v>
      </c>
      <c r="C3012" s="7">
        <v>6114.2099609375</v>
      </c>
      <c r="D3012" s="6">
        <v>5</v>
      </c>
      <c r="E3012" s="8">
        <v>2.5588865280151398</v>
      </c>
      <c r="F3012" s="9">
        <v>1.20202689351426</v>
      </c>
      <c r="G3012" s="10">
        <v>0</v>
      </c>
      <c r="H3012" s="10">
        <v>105581.59375</v>
      </c>
      <c r="I3012" s="11">
        <f>H3012/Constants!$B$4</f>
        <v>8798.4661458333339</v>
      </c>
      <c r="J3012" s="11">
        <f>G3012*Constants!$B$4/D3012</f>
        <v>0</v>
      </c>
      <c r="K3012" s="11">
        <f t="shared" si="282"/>
        <v>0</v>
      </c>
      <c r="L3012" s="12">
        <f t="shared" si="283"/>
        <v>0</v>
      </c>
      <c r="M3012" s="12">
        <f t="shared" si="284"/>
        <v>0</v>
      </c>
      <c r="N3012" s="11">
        <f t="shared" si="285"/>
        <v>105581.59375</v>
      </c>
      <c r="O3012" s="12">
        <f t="shared" si="286"/>
        <v>8798.4661458333339</v>
      </c>
      <c r="P3012" s="13">
        <f>IF(H3012&lt;Constants!$B$2,1,0)</f>
        <v>0</v>
      </c>
      <c r="Q3012" s="13">
        <f>IF(N3012&lt;Constants!$B$2,1,0)</f>
        <v>0</v>
      </c>
      <c r="R3012" s="13">
        <f t="shared" si="287"/>
        <v>0</v>
      </c>
      <c r="S3012" s="6">
        <v>0</v>
      </c>
    </row>
    <row r="3013" spans="1:19" x14ac:dyDescent="0.35">
      <c r="A3013" s="6">
        <v>4251</v>
      </c>
      <c r="B3013" s="6">
        <v>11</v>
      </c>
      <c r="C3013" s="7">
        <v>7337.05224609375</v>
      </c>
      <c r="D3013" s="6">
        <v>6</v>
      </c>
      <c r="E3013" s="8">
        <v>3.5914680957794198</v>
      </c>
      <c r="F3013" s="9">
        <v>1.17688481641348</v>
      </c>
      <c r="G3013" s="10">
        <v>0</v>
      </c>
      <c r="H3013" s="10">
        <v>95608.3359375</v>
      </c>
      <c r="I3013" s="11">
        <f>H3013/Constants!$B$4</f>
        <v>7967.361328125</v>
      </c>
      <c r="J3013" s="11">
        <f>G3013*Constants!$B$4/D3013</f>
        <v>0</v>
      </c>
      <c r="K3013" s="11">
        <f t="shared" si="282"/>
        <v>0</v>
      </c>
      <c r="L3013" s="12">
        <f t="shared" si="283"/>
        <v>0</v>
      </c>
      <c r="M3013" s="12">
        <f t="shared" si="284"/>
        <v>0</v>
      </c>
      <c r="N3013" s="11">
        <f t="shared" si="285"/>
        <v>95608.3359375</v>
      </c>
      <c r="O3013" s="12">
        <f t="shared" si="286"/>
        <v>7967.361328125</v>
      </c>
      <c r="P3013" s="13">
        <f>IF(H3013&lt;Constants!$B$2,1,0)</f>
        <v>0</v>
      </c>
      <c r="Q3013" s="13">
        <f>IF(N3013&lt;Constants!$B$2,1,0)</f>
        <v>0</v>
      </c>
      <c r="R3013" s="13">
        <f t="shared" si="287"/>
        <v>0</v>
      </c>
      <c r="S3013" s="6">
        <v>0</v>
      </c>
    </row>
    <row r="3014" spans="1:19" x14ac:dyDescent="0.35">
      <c r="A3014" s="6">
        <v>4251</v>
      </c>
      <c r="B3014" s="6">
        <v>12</v>
      </c>
      <c r="C3014" s="7">
        <v>8559.89453125</v>
      </c>
      <c r="D3014" s="6">
        <v>7</v>
      </c>
      <c r="E3014" s="8">
        <v>4.0708494186401403</v>
      </c>
      <c r="F3014" s="9">
        <v>0.980301766914212</v>
      </c>
      <c r="G3014" s="10">
        <v>23400</v>
      </c>
      <c r="H3014" s="10">
        <v>158008.75</v>
      </c>
      <c r="I3014" s="11">
        <f>H3014/Constants!$B$4</f>
        <v>13167.395833333334</v>
      </c>
      <c r="J3014" s="11">
        <f>G3014*Constants!$B$4/D3014</f>
        <v>40114.285714285717</v>
      </c>
      <c r="K3014" s="11">
        <f t="shared" si="282"/>
        <v>40920.344192133023</v>
      </c>
      <c r="L3014" s="12">
        <f t="shared" si="283"/>
        <v>3342.8571428571427</v>
      </c>
      <c r="M3014" s="12">
        <f t="shared" si="284"/>
        <v>3410.0286826777515</v>
      </c>
      <c r="N3014" s="11">
        <f t="shared" si="285"/>
        <v>117088.40580786698</v>
      </c>
      <c r="O3014" s="12">
        <f t="shared" si="286"/>
        <v>9757.367150655582</v>
      </c>
      <c r="P3014" s="13">
        <f>IF(H3014&lt;Constants!$B$2,1,0)</f>
        <v>0</v>
      </c>
      <c r="Q3014" s="13">
        <f>IF(N3014&lt;Constants!$B$2,1,0)</f>
        <v>0</v>
      </c>
      <c r="R3014" s="13">
        <f t="shared" si="287"/>
        <v>0</v>
      </c>
      <c r="S3014" s="6">
        <v>0</v>
      </c>
    </row>
    <row r="3015" spans="1:19" x14ac:dyDescent="0.35">
      <c r="A3015" s="6">
        <v>4252</v>
      </c>
      <c r="B3015" s="6">
        <v>1</v>
      </c>
      <c r="C3015" s="7">
        <v>310.00979614257801</v>
      </c>
      <c r="D3015" s="6">
        <v>1</v>
      </c>
      <c r="E3015" s="8">
        <v>1</v>
      </c>
      <c r="F3015" s="9">
        <v>1.05275226267732</v>
      </c>
      <c r="G3015" s="10">
        <v>0</v>
      </c>
      <c r="H3015" s="10">
        <v>72982.578125</v>
      </c>
      <c r="I3015" s="11">
        <f>H3015/Constants!$B$4</f>
        <v>6081.881510416667</v>
      </c>
      <c r="J3015" s="11">
        <f>G3015*Constants!$B$4/D3015</f>
        <v>0</v>
      </c>
      <c r="K3015" s="11">
        <f t="shared" si="282"/>
        <v>0</v>
      </c>
      <c r="L3015" s="12">
        <f t="shared" si="283"/>
        <v>0</v>
      </c>
      <c r="M3015" s="12">
        <f t="shared" si="284"/>
        <v>0</v>
      </c>
      <c r="N3015" s="11">
        <f t="shared" si="285"/>
        <v>72982.578125</v>
      </c>
      <c r="O3015" s="12">
        <f t="shared" si="286"/>
        <v>6081.881510416667</v>
      </c>
      <c r="P3015" s="13">
        <f>IF(H3015&lt;Constants!$B$2,1,0)</f>
        <v>0</v>
      </c>
      <c r="Q3015" s="13">
        <f>IF(N3015&lt;Constants!$B$2,1,0)</f>
        <v>0</v>
      </c>
      <c r="R3015" s="13">
        <f t="shared" si="287"/>
        <v>0</v>
      </c>
      <c r="S3015" s="6">
        <v>0</v>
      </c>
    </row>
    <row r="3016" spans="1:19" x14ac:dyDescent="0.35">
      <c r="A3016" s="6">
        <v>4252</v>
      </c>
      <c r="B3016" s="6">
        <v>2</v>
      </c>
      <c r="C3016" s="7">
        <v>620.01959228515602</v>
      </c>
      <c r="D3016" s="6">
        <v>2</v>
      </c>
      <c r="E3016" s="8">
        <v>1.35540294647217</v>
      </c>
      <c r="F3016" s="9">
        <v>0.97146674648241804</v>
      </c>
      <c r="G3016" s="10">
        <v>0</v>
      </c>
      <c r="H3016" s="10">
        <v>112999.875</v>
      </c>
      <c r="I3016" s="11">
        <f>H3016/Constants!$B$4</f>
        <v>9416.65625</v>
      </c>
      <c r="J3016" s="11">
        <f>G3016*Constants!$B$4/D3016</f>
        <v>0</v>
      </c>
      <c r="K3016" s="11">
        <f t="shared" si="282"/>
        <v>0</v>
      </c>
      <c r="L3016" s="12">
        <f t="shared" si="283"/>
        <v>0</v>
      </c>
      <c r="M3016" s="12">
        <f t="shared" si="284"/>
        <v>0</v>
      </c>
      <c r="N3016" s="11">
        <f t="shared" si="285"/>
        <v>112999.875</v>
      </c>
      <c r="O3016" s="12">
        <f t="shared" si="286"/>
        <v>9416.65625</v>
      </c>
      <c r="P3016" s="13">
        <f>IF(H3016&lt;Constants!$B$2,1,0)</f>
        <v>0</v>
      </c>
      <c r="Q3016" s="13">
        <f>IF(N3016&lt;Constants!$B$2,1,0)</f>
        <v>0</v>
      </c>
      <c r="R3016" s="13">
        <f t="shared" si="287"/>
        <v>0</v>
      </c>
      <c r="S3016" s="6">
        <v>0</v>
      </c>
    </row>
    <row r="3017" spans="1:19" x14ac:dyDescent="0.35">
      <c r="A3017" s="6">
        <v>4252</v>
      </c>
      <c r="B3017" s="6">
        <v>3</v>
      </c>
      <c r="C3017" s="7">
        <v>620.01959228515602</v>
      </c>
      <c r="D3017" s="6">
        <v>2</v>
      </c>
      <c r="E3017" s="8">
        <v>1.35540294647217</v>
      </c>
      <c r="F3017" s="9">
        <v>1.06676649737556</v>
      </c>
      <c r="G3017" s="10">
        <v>0</v>
      </c>
      <c r="H3017" s="10">
        <v>121924.5625</v>
      </c>
      <c r="I3017" s="11">
        <f>H3017/Constants!$B$4</f>
        <v>10160.380208333334</v>
      </c>
      <c r="J3017" s="11">
        <f>G3017*Constants!$B$4/D3017</f>
        <v>0</v>
      </c>
      <c r="K3017" s="11">
        <f t="shared" si="282"/>
        <v>0</v>
      </c>
      <c r="L3017" s="12">
        <f t="shared" si="283"/>
        <v>0</v>
      </c>
      <c r="M3017" s="12">
        <f t="shared" si="284"/>
        <v>0</v>
      </c>
      <c r="N3017" s="11">
        <f t="shared" si="285"/>
        <v>121924.5625</v>
      </c>
      <c r="O3017" s="12">
        <f t="shared" si="286"/>
        <v>10160.380208333334</v>
      </c>
      <c r="P3017" s="13">
        <f>IF(H3017&lt;Constants!$B$2,1,0)</f>
        <v>0</v>
      </c>
      <c r="Q3017" s="13">
        <f>IF(N3017&lt;Constants!$B$2,1,0)</f>
        <v>0</v>
      </c>
      <c r="R3017" s="13">
        <f t="shared" si="287"/>
        <v>0</v>
      </c>
      <c r="S3017" s="6">
        <v>0</v>
      </c>
    </row>
    <row r="3018" spans="1:19" x14ac:dyDescent="0.35">
      <c r="A3018" s="6">
        <v>4252</v>
      </c>
      <c r="B3018" s="6">
        <v>4</v>
      </c>
      <c r="C3018" s="7">
        <v>620.01959228515602</v>
      </c>
      <c r="D3018" s="6">
        <v>2</v>
      </c>
      <c r="E3018" s="8">
        <v>1.35540294647217</v>
      </c>
      <c r="F3018" s="9">
        <v>1.1620012146206899</v>
      </c>
      <c r="G3018" s="10">
        <v>0</v>
      </c>
      <c r="H3018" s="10">
        <v>181514.5</v>
      </c>
      <c r="I3018" s="11">
        <f>H3018/Constants!$B$4</f>
        <v>15126.208333333334</v>
      </c>
      <c r="J3018" s="11">
        <f>G3018*Constants!$B$4/D3018</f>
        <v>0</v>
      </c>
      <c r="K3018" s="11">
        <f t="shared" si="282"/>
        <v>0</v>
      </c>
      <c r="L3018" s="12">
        <f t="shared" si="283"/>
        <v>0</v>
      </c>
      <c r="M3018" s="12">
        <f t="shared" si="284"/>
        <v>0</v>
      </c>
      <c r="N3018" s="11">
        <f t="shared" si="285"/>
        <v>181514.5</v>
      </c>
      <c r="O3018" s="12">
        <f t="shared" si="286"/>
        <v>15126.208333333334</v>
      </c>
      <c r="P3018" s="13">
        <f>IF(H3018&lt;Constants!$B$2,1,0)</f>
        <v>0</v>
      </c>
      <c r="Q3018" s="13">
        <f>IF(N3018&lt;Constants!$B$2,1,0)</f>
        <v>0</v>
      </c>
      <c r="R3018" s="13">
        <f t="shared" si="287"/>
        <v>0</v>
      </c>
      <c r="S3018" s="6">
        <v>0</v>
      </c>
    </row>
    <row r="3019" spans="1:19" x14ac:dyDescent="0.35">
      <c r="A3019" s="6">
        <v>4252</v>
      </c>
      <c r="B3019" s="6">
        <v>5</v>
      </c>
      <c r="C3019" s="7">
        <v>930.02941894531295</v>
      </c>
      <c r="D3019" s="6">
        <v>3</v>
      </c>
      <c r="E3019" s="8">
        <v>1.98817682266235</v>
      </c>
      <c r="F3019" s="9">
        <v>1.1983262456075301</v>
      </c>
      <c r="G3019" s="10">
        <v>3240</v>
      </c>
      <c r="H3019" s="10">
        <v>187765.765625</v>
      </c>
      <c r="I3019" s="11">
        <f>H3019/Constants!$B$4</f>
        <v>15647.147135416666</v>
      </c>
      <c r="J3019" s="11">
        <f>G3019*Constants!$B$4/D3019</f>
        <v>12960</v>
      </c>
      <c r="K3019" s="11">
        <f t="shared" si="282"/>
        <v>10815.08482978232</v>
      </c>
      <c r="L3019" s="12">
        <f t="shared" si="283"/>
        <v>1080</v>
      </c>
      <c r="M3019" s="12">
        <f t="shared" si="284"/>
        <v>901.25706914852663</v>
      </c>
      <c r="N3019" s="11">
        <f t="shared" si="285"/>
        <v>176950.68079521769</v>
      </c>
      <c r="O3019" s="12">
        <f t="shared" si="286"/>
        <v>14745.890066268139</v>
      </c>
      <c r="P3019" s="13">
        <f>IF(H3019&lt;Constants!$B$2,1,0)</f>
        <v>0</v>
      </c>
      <c r="Q3019" s="13">
        <f>IF(N3019&lt;Constants!$B$2,1,0)</f>
        <v>0</v>
      </c>
      <c r="R3019" s="13">
        <f t="shared" si="287"/>
        <v>0</v>
      </c>
      <c r="S3019" s="6">
        <v>0</v>
      </c>
    </row>
    <row r="3020" spans="1:19" x14ac:dyDescent="0.35">
      <c r="A3020" s="6">
        <v>4252</v>
      </c>
      <c r="B3020" s="6">
        <v>6</v>
      </c>
      <c r="C3020" s="7">
        <v>930.02941894531295</v>
      </c>
      <c r="D3020" s="6">
        <v>3</v>
      </c>
      <c r="E3020" s="8">
        <v>1.98817682266235</v>
      </c>
      <c r="F3020" s="9">
        <v>1.1334902515355401</v>
      </c>
      <c r="G3020" s="10">
        <v>500</v>
      </c>
      <c r="H3020" s="10">
        <v>188074</v>
      </c>
      <c r="I3020" s="11">
        <f>H3020/Constants!$B$4</f>
        <v>15672.833333333334</v>
      </c>
      <c r="J3020" s="11">
        <f>G3020*Constants!$B$4/D3020</f>
        <v>2000</v>
      </c>
      <c r="K3020" s="11">
        <f t="shared" si="282"/>
        <v>1764.461579877373</v>
      </c>
      <c r="L3020" s="12">
        <f t="shared" si="283"/>
        <v>166.66666666666666</v>
      </c>
      <c r="M3020" s="12">
        <f t="shared" si="284"/>
        <v>147.03846498978109</v>
      </c>
      <c r="N3020" s="11">
        <f t="shared" si="285"/>
        <v>186309.53842012264</v>
      </c>
      <c r="O3020" s="12">
        <f t="shared" si="286"/>
        <v>15525.794868343553</v>
      </c>
      <c r="P3020" s="13">
        <f>IF(H3020&lt;Constants!$B$2,1,0)</f>
        <v>0</v>
      </c>
      <c r="Q3020" s="13">
        <f>IF(N3020&lt;Constants!$B$2,1,0)</f>
        <v>0</v>
      </c>
      <c r="R3020" s="13">
        <f t="shared" si="287"/>
        <v>0</v>
      </c>
      <c r="S3020" s="6">
        <v>0</v>
      </c>
    </row>
    <row r="3021" spans="1:19" x14ac:dyDescent="0.35">
      <c r="A3021" s="6">
        <v>4252</v>
      </c>
      <c r="B3021" s="6">
        <v>7</v>
      </c>
      <c r="C3021" s="7">
        <v>1550.04895019531</v>
      </c>
      <c r="D3021" s="6">
        <v>5</v>
      </c>
      <c r="E3021" s="8">
        <v>2.8284270763397199</v>
      </c>
      <c r="F3021" s="9">
        <v>1.1047662527994799</v>
      </c>
      <c r="G3021" s="10">
        <v>0</v>
      </c>
      <c r="H3021" s="10">
        <v>101942.546875</v>
      </c>
      <c r="I3021" s="11">
        <f>H3021/Constants!$B$4</f>
        <v>8495.2122395833339</v>
      </c>
      <c r="J3021" s="11">
        <f>G3021*Constants!$B$4/D3021</f>
        <v>0</v>
      </c>
      <c r="K3021" s="11">
        <f t="shared" si="282"/>
        <v>0</v>
      </c>
      <c r="L3021" s="12">
        <f t="shared" si="283"/>
        <v>0</v>
      </c>
      <c r="M3021" s="12">
        <f t="shared" si="284"/>
        <v>0</v>
      </c>
      <c r="N3021" s="11">
        <f t="shared" si="285"/>
        <v>101942.546875</v>
      </c>
      <c r="O3021" s="12">
        <f t="shared" si="286"/>
        <v>8495.2122395833339</v>
      </c>
      <c r="P3021" s="13">
        <f>IF(H3021&lt;Constants!$B$2,1,0)</f>
        <v>0</v>
      </c>
      <c r="Q3021" s="13">
        <f>IF(N3021&lt;Constants!$B$2,1,0)</f>
        <v>0</v>
      </c>
      <c r="R3021" s="13">
        <f t="shared" si="287"/>
        <v>0</v>
      </c>
      <c r="S3021" s="6">
        <v>0</v>
      </c>
    </row>
    <row r="3022" spans="1:19" x14ac:dyDescent="0.35">
      <c r="A3022" s="6">
        <v>4252</v>
      </c>
      <c r="B3022" s="6">
        <v>8</v>
      </c>
      <c r="C3022" s="7">
        <v>1240.03918457031</v>
      </c>
      <c r="D3022" s="6">
        <v>4</v>
      </c>
      <c r="E3022" s="8">
        <v>2.2795071601867698</v>
      </c>
      <c r="F3022" s="9">
        <v>1.1831163454951501</v>
      </c>
      <c r="G3022" s="10">
        <v>0</v>
      </c>
      <c r="H3022" s="10">
        <v>150051.046875</v>
      </c>
      <c r="I3022" s="11">
        <f>H3022/Constants!$B$4</f>
        <v>12504.25390625</v>
      </c>
      <c r="J3022" s="11">
        <f>G3022*Constants!$B$4/D3022</f>
        <v>0</v>
      </c>
      <c r="K3022" s="11">
        <f t="shared" si="282"/>
        <v>0</v>
      </c>
      <c r="L3022" s="12">
        <f t="shared" si="283"/>
        <v>0</v>
      </c>
      <c r="M3022" s="12">
        <f t="shared" si="284"/>
        <v>0</v>
      </c>
      <c r="N3022" s="11">
        <f t="shared" si="285"/>
        <v>150051.046875</v>
      </c>
      <c r="O3022" s="12">
        <f t="shared" si="286"/>
        <v>12504.25390625</v>
      </c>
      <c r="P3022" s="13">
        <f>IF(H3022&lt;Constants!$B$2,1,0)</f>
        <v>0</v>
      </c>
      <c r="Q3022" s="13">
        <f>IF(N3022&lt;Constants!$B$2,1,0)</f>
        <v>0</v>
      </c>
      <c r="R3022" s="13">
        <f t="shared" si="287"/>
        <v>0</v>
      </c>
      <c r="S3022" s="6">
        <v>0</v>
      </c>
    </row>
    <row r="3023" spans="1:19" x14ac:dyDescent="0.35">
      <c r="A3023" s="6">
        <v>4252</v>
      </c>
      <c r="B3023" s="6">
        <v>9</v>
      </c>
      <c r="C3023" s="7">
        <v>1240.03918457031</v>
      </c>
      <c r="D3023" s="6">
        <v>4</v>
      </c>
      <c r="E3023" s="8">
        <v>2.5588865280151398</v>
      </c>
      <c r="F3023" s="9">
        <v>1.0641281998607599</v>
      </c>
      <c r="G3023" s="10">
        <v>0</v>
      </c>
      <c r="H3023" s="10">
        <v>255227.9375</v>
      </c>
      <c r="I3023" s="11">
        <f>H3023/Constants!$B$4</f>
        <v>21268.994791666668</v>
      </c>
      <c r="J3023" s="11">
        <f>G3023*Constants!$B$4/D3023</f>
        <v>0</v>
      </c>
      <c r="K3023" s="11">
        <f t="shared" si="282"/>
        <v>0</v>
      </c>
      <c r="L3023" s="12">
        <f t="shared" si="283"/>
        <v>0</v>
      </c>
      <c r="M3023" s="12">
        <f t="shared" si="284"/>
        <v>0</v>
      </c>
      <c r="N3023" s="11">
        <f t="shared" si="285"/>
        <v>255227.9375</v>
      </c>
      <c r="O3023" s="12">
        <f t="shared" si="286"/>
        <v>21268.994791666668</v>
      </c>
      <c r="P3023" s="13">
        <f>IF(H3023&lt;Constants!$B$2,1,0)</f>
        <v>0</v>
      </c>
      <c r="Q3023" s="13">
        <f>IF(N3023&lt;Constants!$B$2,1,0)</f>
        <v>0</v>
      </c>
      <c r="R3023" s="13">
        <f t="shared" si="287"/>
        <v>0</v>
      </c>
      <c r="S3023" s="6">
        <v>0</v>
      </c>
    </row>
    <row r="3024" spans="1:19" x14ac:dyDescent="0.35">
      <c r="A3024" s="6">
        <v>4252</v>
      </c>
      <c r="B3024" s="6">
        <v>10</v>
      </c>
      <c r="C3024" s="7">
        <v>1550.04895019531</v>
      </c>
      <c r="D3024" s="6">
        <v>5</v>
      </c>
      <c r="E3024" s="8">
        <v>2.8284270763397199</v>
      </c>
      <c r="F3024" s="9">
        <v>1.1209229840950199</v>
      </c>
      <c r="G3024" s="10">
        <v>0</v>
      </c>
      <c r="H3024" s="10">
        <v>65770.6484375</v>
      </c>
      <c r="I3024" s="11">
        <f>H3024/Constants!$B$4</f>
        <v>5480.887369791667</v>
      </c>
      <c r="J3024" s="11">
        <f>G3024*Constants!$B$4/D3024</f>
        <v>0</v>
      </c>
      <c r="K3024" s="11">
        <f t="shared" si="282"/>
        <v>0</v>
      </c>
      <c r="L3024" s="12">
        <f t="shared" si="283"/>
        <v>0</v>
      </c>
      <c r="M3024" s="12">
        <f t="shared" si="284"/>
        <v>0</v>
      </c>
      <c r="N3024" s="11">
        <f t="shared" si="285"/>
        <v>65770.6484375</v>
      </c>
      <c r="O3024" s="12">
        <f t="shared" si="286"/>
        <v>5480.887369791667</v>
      </c>
      <c r="P3024" s="13">
        <f>IF(H3024&lt;Constants!$B$2,1,0)</f>
        <v>1</v>
      </c>
      <c r="Q3024" s="13">
        <f>IF(N3024&lt;Constants!$B$2,1,0)</f>
        <v>1</v>
      </c>
      <c r="R3024" s="13">
        <f t="shared" si="287"/>
        <v>0</v>
      </c>
      <c r="S3024" s="6">
        <v>1</v>
      </c>
    </row>
    <row r="3025" spans="1:19" x14ac:dyDescent="0.35">
      <c r="A3025" s="6">
        <v>4252</v>
      </c>
      <c r="B3025" s="6">
        <v>11</v>
      </c>
      <c r="C3025" s="7">
        <v>1550.04895019531</v>
      </c>
      <c r="D3025" s="6">
        <v>5</v>
      </c>
      <c r="E3025" s="8">
        <v>2.5588865280151398</v>
      </c>
      <c r="F3025" s="9">
        <v>1.05146300595182</v>
      </c>
      <c r="G3025" s="10">
        <v>0</v>
      </c>
      <c r="H3025" s="10">
        <v>129597.8203125</v>
      </c>
      <c r="I3025" s="11">
        <f>H3025/Constants!$B$4</f>
        <v>10799.818359375</v>
      </c>
      <c r="J3025" s="11">
        <f>G3025*Constants!$B$4/D3025</f>
        <v>0</v>
      </c>
      <c r="K3025" s="11">
        <f t="shared" si="282"/>
        <v>0</v>
      </c>
      <c r="L3025" s="12">
        <f t="shared" si="283"/>
        <v>0</v>
      </c>
      <c r="M3025" s="12">
        <f t="shared" si="284"/>
        <v>0</v>
      </c>
      <c r="N3025" s="11">
        <f t="shared" si="285"/>
        <v>129597.8203125</v>
      </c>
      <c r="O3025" s="12">
        <f t="shared" si="286"/>
        <v>10799.818359375</v>
      </c>
      <c r="P3025" s="13">
        <f>IF(H3025&lt;Constants!$B$2,1,0)</f>
        <v>0</v>
      </c>
      <c r="Q3025" s="13">
        <f>IF(N3025&lt;Constants!$B$2,1,0)</f>
        <v>0</v>
      </c>
      <c r="R3025" s="13">
        <f t="shared" si="287"/>
        <v>0</v>
      </c>
      <c r="S3025" s="6">
        <v>0</v>
      </c>
    </row>
    <row r="3026" spans="1:19" x14ac:dyDescent="0.35">
      <c r="A3026" s="6">
        <v>4252</v>
      </c>
      <c r="B3026" s="6">
        <v>12</v>
      </c>
      <c r="C3026" s="7">
        <v>2170.06860351563</v>
      </c>
      <c r="D3026" s="6">
        <v>7</v>
      </c>
      <c r="E3026" s="8">
        <v>3.8336586952209499</v>
      </c>
      <c r="F3026" s="9">
        <v>1.2513764305630499</v>
      </c>
      <c r="G3026" s="10">
        <v>1100</v>
      </c>
      <c r="H3026" s="10">
        <v>156605.921875</v>
      </c>
      <c r="I3026" s="11">
        <f>H3026/Constants!$B$4</f>
        <v>13050.493489583334</v>
      </c>
      <c r="J3026" s="11">
        <f>G3026*Constants!$B$4/D3026</f>
        <v>1885.7142857142858</v>
      </c>
      <c r="K3026" s="11">
        <f t="shared" si="282"/>
        <v>1506.9121006744701</v>
      </c>
      <c r="L3026" s="12">
        <f t="shared" si="283"/>
        <v>157.14285714285714</v>
      </c>
      <c r="M3026" s="12">
        <f t="shared" si="284"/>
        <v>125.57600838953917</v>
      </c>
      <c r="N3026" s="11">
        <f t="shared" si="285"/>
        <v>155099.00977432553</v>
      </c>
      <c r="O3026" s="12">
        <f t="shared" si="286"/>
        <v>12924.917481193796</v>
      </c>
      <c r="P3026" s="13">
        <f>IF(H3026&lt;Constants!$B$2,1,0)</f>
        <v>0</v>
      </c>
      <c r="Q3026" s="13">
        <f>IF(N3026&lt;Constants!$B$2,1,0)</f>
        <v>0</v>
      </c>
      <c r="R3026" s="13">
        <f t="shared" si="287"/>
        <v>0</v>
      </c>
      <c r="S3026" s="6">
        <v>0</v>
      </c>
    </row>
    <row r="3027" spans="1:19" x14ac:dyDescent="0.35">
      <c r="A3027" s="6">
        <v>4253</v>
      </c>
      <c r="B3027" s="6">
        <v>1</v>
      </c>
      <c r="C3027" s="7">
        <v>1057.73400878906</v>
      </c>
      <c r="D3027" s="6">
        <v>1</v>
      </c>
      <c r="E3027" s="8">
        <v>1</v>
      </c>
      <c r="F3027" s="9">
        <v>1.2379785146214499</v>
      </c>
      <c r="G3027" s="10">
        <v>0</v>
      </c>
      <c r="H3027" s="10">
        <v>127179.390625</v>
      </c>
      <c r="I3027" s="11">
        <f>H3027/Constants!$B$4</f>
        <v>10598.282552083334</v>
      </c>
      <c r="J3027" s="11">
        <f>G3027*Constants!$B$4/D3027</f>
        <v>0</v>
      </c>
      <c r="K3027" s="11">
        <f t="shared" si="282"/>
        <v>0</v>
      </c>
      <c r="L3027" s="12">
        <f t="shared" si="283"/>
        <v>0</v>
      </c>
      <c r="M3027" s="12">
        <f t="shared" si="284"/>
        <v>0</v>
      </c>
      <c r="N3027" s="11">
        <f t="shared" si="285"/>
        <v>127179.390625</v>
      </c>
      <c r="O3027" s="12">
        <f t="shared" si="286"/>
        <v>10598.282552083334</v>
      </c>
      <c r="P3027" s="13">
        <f>IF(H3027&lt;Constants!$B$2,1,0)</f>
        <v>0</v>
      </c>
      <c r="Q3027" s="13">
        <f>IF(N3027&lt;Constants!$B$2,1,0)</f>
        <v>0</v>
      </c>
      <c r="R3027" s="13">
        <f t="shared" si="287"/>
        <v>0</v>
      </c>
      <c r="S3027" s="6">
        <v>0</v>
      </c>
    </row>
    <row r="3028" spans="1:19" x14ac:dyDescent="0.35">
      <c r="A3028" s="6">
        <v>4253</v>
      </c>
      <c r="B3028" s="6">
        <v>2</v>
      </c>
      <c r="C3028" s="7">
        <v>2115.46801757813</v>
      </c>
      <c r="D3028" s="6">
        <v>2</v>
      </c>
      <c r="E3028" s="8">
        <v>1.6817928552627599</v>
      </c>
      <c r="F3028" s="9">
        <v>1.1126236050727001</v>
      </c>
      <c r="G3028" s="10">
        <v>0</v>
      </c>
      <c r="H3028" s="10">
        <v>99307.140625</v>
      </c>
      <c r="I3028" s="11">
        <f>H3028/Constants!$B$4</f>
        <v>8275.5950520833339</v>
      </c>
      <c r="J3028" s="11">
        <f>G3028*Constants!$B$4/D3028</f>
        <v>0</v>
      </c>
      <c r="K3028" s="11">
        <f t="shared" si="282"/>
        <v>0</v>
      </c>
      <c r="L3028" s="12">
        <f t="shared" si="283"/>
        <v>0</v>
      </c>
      <c r="M3028" s="12">
        <f t="shared" si="284"/>
        <v>0</v>
      </c>
      <c r="N3028" s="11">
        <f t="shared" si="285"/>
        <v>99307.140625</v>
      </c>
      <c r="O3028" s="12">
        <f t="shared" si="286"/>
        <v>8275.5950520833339</v>
      </c>
      <c r="P3028" s="13">
        <f>IF(H3028&lt;Constants!$B$2,1,0)</f>
        <v>0</v>
      </c>
      <c r="Q3028" s="13">
        <f>IF(N3028&lt;Constants!$B$2,1,0)</f>
        <v>0</v>
      </c>
      <c r="R3028" s="13">
        <f t="shared" si="287"/>
        <v>0</v>
      </c>
      <c r="S3028" s="6">
        <v>0</v>
      </c>
    </row>
    <row r="3029" spans="1:19" x14ac:dyDescent="0.35">
      <c r="A3029" s="6">
        <v>4253</v>
      </c>
      <c r="B3029" s="6">
        <v>3</v>
      </c>
      <c r="C3029" s="7">
        <v>3173.2021484375</v>
      </c>
      <c r="D3029" s="6">
        <v>3</v>
      </c>
      <c r="E3029" s="8">
        <v>1.6817928552627599</v>
      </c>
      <c r="F3029" s="9">
        <v>1.02151333659142</v>
      </c>
      <c r="G3029" s="10">
        <v>1000</v>
      </c>
      <c r="H3029" s="10">
        <v>120755.7265625</v>
      </c>
      <c r="I3029" s="11">
        <f>H3029/Constants!$B$4</f>
        <v>10062.977213541666</v>
      </c>
      <c r="J3029" s="11">
        <f>G3029*Constants!$B$4/D3029</f>
        <v>4000</v>
      </c>
      <c r="K3029" s="11">
        <f t="shared" si="282"/>
        <v>3915.7589594935471</v>
      </c>
      <c r="L3029" s="12">
        <f t="shared" si="283"/>
        <v>333.33333333333331</v>
      </c>
      <c r="M3029" s="12">
        <f t="shared" si="284"/>
        <v>326.31324662446224</v>
      </c>
      <c r="N3029" s="11">
        <f t="shared" si="285"/>
        <v>116839.96760300646</v>
      </c>
      <c r="O3029" s="12">
        <f t="shared" si="286"/>
        <v>9736.6639669172037</v>
      </c>
      <c r="P3029" s="13">
        <f>IF(H3029&lt;Constants!$B$2,1,0)</f>
        <v>0</v>
      </c>
      <c r="Q3029" s="13">
        <f>IF(N3029&lt;Constants!$B$2,1,0)</f>
        <v>0</v>
      </c>
      <c r="R3029" s="13">
        <f t="shared" si="287"/>
        <v>0</v>
      </c>
      <c r="S3029" s="6">
        <v>0</v>
      </c>
    </row>
    <row r="3030" spans="1:19" x14ac:dyDescent="0.35">
      <c r="A3030" s="6">
        <v>4253</v>
      </c>
      <c r="B3030" s="6">
        <v>4</v>
      </c>
      <c r="C3030" s="7">
        <v>3173.2021484375</v>
      </c>
      <c r="D3030" s="6">
        <v>3</v>
      </c>
      <c r="E3030" s="8">
        <v>1.98817682266235</v>
      </c>
      <c r="F3030" s="9">
        <v>1.120726854093</v>
      </c>
      <c r="G3030" s="10">
        <v>0</v>
      </c>
      <c r="H3030" s="10">
        <v>106472.765625</v>
      </c>
      <c r="I3030" s="11">
        <f>H3030/Constants!$B$4</f>
        <v>8872.73046875</v>
      </c>
      <c r="J3030" s="11">
        <f>G3030*Constants!$B$4/D3030</f>
        <v>0</v>
      </c>
      <c r="K3030" s="11">
        <f t="shared" si="282"/>
        <v>0</v>
      </c>
      <c r="L3030" s="12">
        <f t="shared" si="283"/>
        <v>0</v>
      </c>
      <c r="M3030" s="12">
        <f t="shared" si="284"/>
        <v>0</v>
      </c>
      <c r="N3030" s="11">
        <f t="shared" si="285"/>
        <v>106472.765625</v>
      </c>
      <c r="O3030" s="12">
        <f t="shared" si="286"/>
        <v>8872.73046875</v>
      </c>
      <c r="P3030" s="13">
        <f>IF(H3030&lt;Constants!$B$2,1,0)</f>
        <v>0</v>
      </c>
      <c r="Q3030" s="13">
        <f>IF(N3030&lt;Constants!$B$2,1,0)</f>
        <v>0</v>
      </c>
      <c r="R3030" s="13">
        <f t="shared" si="287"/>
        <v>0</v>
      </c>
      <c r="S3030" s="6">
        <v>0</v>
      </c>
    </row>
    <row r="3031" spans="1:19" x14ac:dyDescent="0.35">
      <c r="A3031" s="6">
        <v>4253</v>
      </c>
      <c r="B3031" s="6">
        <v>5</v>
      </c>
      <c r="C3031" s="7">
        <v>3173.2021484375</v>
      </c>
      <c r="D3031" s="6">
        <v>3</v>
      </c>
      <c r="E3031" s="8">
        <v>2.2795071601867698</v>
      </c>
      <c r="F3031" s="9">
        <v>1.15510446278357</v>
      </c>
      <c r="G3031" s="10">
        <v>0</v>
      </c>
      <c r="H3031" s="10">
        <v>181206.921875</v>
      </c>
      <c r="I3031" s="11">
        <f>H3031/Constants!$B$4</f>
        <v>15100.576822916666</v>
      </c>
      <c r="J3031" s="11">
        <f>G3031*Constants!$B$4/D3031</f>
        <v>0</v>
      </c>
      <c r="K3031" s="11">
        <f t="shared" si="282"/>
        <v>0</v>
      </c>
      <c r="L3031" s="12">
        <f t="shared" si="283"/>
        <v>0</v>
      </c>
      <c r="M3031" s="12">
        <f t="shared" si="284"/>
        <v>0</v>
      </c>
      <c r="N3031" s="11">
        <f t="shared" si="285"/>
        <v>181206.921875</v>
      </c>
      <c r="O3031" s="12">
        <f t="shared" si="286"/>
        <v>15100.576822916666</v>
      </c>
      <c r="P3031" s="13">
        <f>IF(H3031&lt;Constants!$B$2,1,0)</f>
        <v>0</v>
      </c>
      <c r="Q3031" s="13">
        <f>IF(N3031&lt;Constants!$B$2,1,0)</f>
        <v>0</v>
      </c>
      <c r="R3031" s="13">
        <f t="shared" si="287"/>
        <v>0</v>
      </c>
      <c r="S3031" s="6">
        <v>0</v>
      </c>
    </row>
    <row r="3032" spans="1:19" x14ac:dyDescent="0.35">
      <c r="A3032" s="6">
        <v>4253</v>
      </c>
      <c r="B3032" s="6">
        <v>6</v>
      </c>
      <c r="C3032" s="7">
        <v>4230.93603515625</v>
      </c>
      <c r="D3032" s="6">
        <v>4</v>
      </c>
      <c r="E3032" s="8">
        <v>2.2795071601867698</v>
      </c>
      <c r="F3032" s="9">
        <v>1.1205176231446199</v>
      </c>
      <c r="G3032" s="10">
        <v>0</v>
      </c>
      <c r="H3032" s="10">
        <v>48200.125</v>
      </c>
      <c r="I3032" s="11">
        <f>H3032/Constants!$B$4</f>
        <v>4016.6770833333335</v>
      </c>
      <c r="J3032" s="11">
        <f>G3032*Constants!$B$4/D3032</f>
        <v>0</v>
      </c>
      <c r="K3032" s="11">
        <f t="shared" si="282"/>
        <v>0</v>
      </c>
      <c r="L3032" s="12">
        <f t="shared" si="283"/>
        <v>0</v>
      </c>
      <c r="M3032" s="12">
        <f t="shared" si="284"/>
        <v>0</v>
      </c>
      <c r="N3032" s="11">
        <f t="shared" si="285"/>
        <v>48200.125</v>
      </c>
      <c r="O3032" s="12">
        <f t="shared" si="286"/>
        <v>4016.6770833333335</v>
      </c>
      <c r="P3032" s="13">
        <f>IF(H3032&lt;Constants!$B$2,1,0)</f>
        <v>1</v>
      </c>
      <c r="Q3032" s="13">
        <f>IF(N3032&lt;Constants!$B$2,1,0)</f>
        <v>1</v>
      </c>
      <c r="R3032" s="13">
        <f t="shared" si="287"/>
        <v>0</v>
      </c>
      <c r="S3032" s="6">
        <v>1</v>
      </c>
    </row>
    <row r="3033" spans="1:19" x14ac:dyDescent="0.35">
      <c r="A3033" s="6">
        <v>4253</v>
      </c>
      <c r="B3033" s="6">
        <v>7</v>
      </c>
      <c r="C3033" s="7">
        <v>4230.93603515625</v>
      </c>
      <c r="D3033" s="6">
        <v>4</v>
      </c>
      <c r="E3033" s="8">
        <v>2.5588865280151398</v>
      </c>
      <c r="F3033" s="9">
        <v>1.1976172084593399</v>
      </c>
      <c r="G3033" s="10">
        <v>21000</v>
      </c>
      <c r="H3033" s="10">
        <v>162040.46875</v>
      </c>
      <c r="I3033" s="11">
        <f>H3033/Constants!$B$4</f>
        <v>13503.372395833334</v>
      </c>
      <c r="J3033" s="11">
        <f>G3033*Constants!$B$4/D3033</f>
        <v>63000</v>
      </c>
      <c r="K3033" s="11">
        <f t="shared" si="282"/>
        <v>52604.454541067913</v>
      </c>
      <c r="L3033" s="12">
        <f t="shared" si="283"/>
        <v>5250</v>
      </c>
      <c r="M3033" s="12">
        <f t="shared" si="284"/>
        <v>4383.7045450889927</v>
      </c>
      <c r="N3033" s="11">
        <f t="shared" si="285"/>
        <v>109436.01420893209</v>
      </c>
      <c r="O3033" s="12">
        <f t="shared" si="286"/>
        <v>9119.6678507443412</v>
      </c>
      <c r="P3033" s="13">
        <f>IF(H3033&lt;Constants!$B$2,1,0)</f>
        <v>0</v>
      </c>
      <c r="Q3033" s="13">
        <f>IF(N3033&lt;Constants!$B$2,1,0)</f>
        <v>0</v>
      </c>
      <c r="R3033" s="13">
        <f t="shared" si="287"/>
        <v>0</v>
      </c>
      <c r="S3033" s="6">
        <v>0</v>
      </c>
    </row>
    <row r="3034" spans="1:19" x14ac:dyDescent="0.35">
      <c r="A3034" s="6">
        <v>4253</v>
      </c>
      <c r="B3034" s="6">
        <v>8</v>
      </c>
      <c r="C3034" s="7">
        <v>4230.93603515625</v>
      </c>
      <c r="D3034" s="6">
        <v>4</v>
      </c>
      <c r="E3034" s="8">
        <v>2.2795071601867698</v>
      </c>
      <c r="F3034" s="9">
        <v>0.96705294765281702</v>
      </c>
      <c r="G3034" s="10">
        <v>4000</v>
      </c>
      <c r="H3034" s="10">
        <v>93247.9453125</v>
      </c>
      <c r="I3034" s="11">
        <f>H3034/Constants!$B$4</f>
        <v>7770.662109375</v>
      </c>
      <c r="J3034" s="11">
        <f>G3034*Constants!$B$4/D3034</f>
        <v>12000</v>
      </c>
      <c r="K3034" s="11">
        <f t="shared" si="282"/>
        <v>12408.834520514936</v>
      </c>
      <c r="L3034" s="12">
        <f t="shared" si="283"/>
        <v>1000</v>
      </c>
      <c r="M3034" s="12">
        <f t="shared" si="284"/>
        <v>1034.0695433762448</v>
      </c>
      <c r="N3034" s="11">
        <f t="shared" si="285"/>
        <v>80839.110791985062</v>
      </c>
      <c r="O3034" s="12">
        <f t="shared" si="286"/>
        <v>6736.5925659987552</v>
      </c>
      <c r="P3034" s="13">
        <f>IF(H3034&lt;Constants!$B$2,1,0)</f>
        <v>0</v>
      </c>
      <c r="Q3034" s="13">
        <f>IF(N3034&lt;Constants!$B$2,1,0)</f>
        <v>0</v>
      </c>
      <c r="R3034" s="13">
        <f t="shared" si="287"/>
        <v>0</v>
      </c>
      <c r="S3034" s="6">
        <v>0</v>
      </c>
    </row>
    <row r="3035" spans="1:19" x14ac:dyDescent="0.35">
      <c r="A3035" s="6">
        <v>4253</v>
      </c>
      <c r="B3035" s="6">
        <v>9</v>
      </c>
      <c r="C3035" s="7">
        <v>4230.93603515625</v>
      </c>
      <c r="D3035" s="6">
        <v>4</v>
      </c>
      <c r="E3035" s="8">
        <v>2.2795071601867698</v>
      </c>
      <c r="F3035" s="9">
        <v>1.19386095857913</v>
      </c>
      <c r="G3035" s="10">
        <v>8000</v>
      </c>
      <c r="H3035" s="10">
        <v>89350.140625</v>
      </c>
      <c r="I3035" s="11">
        <f>H3035/Constants!$B$4</f>
        <v>7445.845052083333</v>
      </c>
      <c r="J3035" s="11">
        <f>G3035*Constants!$B$4/D3035</f>
        <v>24000</v>
      </c>
      <c r="K3035" s="11">
        <f t="shared" si="282"/>
        <v>20102.843490722342</v>
      </c>
      <c r="L3035" s="12">
        <f t="shared" si="283"/>
        <v>2000</v>
      </c>
      <c r="M3035" s="12">
        <f t="shared" si="284"/>
        <v>1675.2369575601952</v>
      </c>
      <c r="N3035" s="11">
        <f t="shared" si="285"/>
        <v>69247.297134277658</v>
      </c>
      <c r="O3035" s="12">
        <f t="shared" si="286"/>
        <v>5770.6080945231379</v>
      </c>
      <c r="P3035" s="13">
        <f>IF(H3035&lt;Constants!$B$2,1,0)</f>
        <v>0</v>
      </c>
      <c r="Q3035" s="13">
        <f>IF(N3035&lt;Constants!$B$2,1,0)</f>
        <v>1</v>
      </c>
      <c r="R3035" s="13">
        <f t="shared" si="287"/>
        <v>1</v>
      </c>
      <c r="S3035" s="6">
        <v>0</v>
      </c>
    </row>
    <row r="3036" spans="1:19" x14ac:dyDescent="0.35">
      <c r="A3036" s="6">
        <v>4253</v>
      </c>
      <c r="B3036" s="6">
        <v>10</v>
      </c>
      <c r="C3036" s="7">
        <v>5288.669921875</v>
      </c>
      <c r="D3036" s="6">
        <v>5</v>
      </c>
      <c r="E3036" s="8">
        <v>2.8284270763397199</v>
      </c>
      <c r="F3036" s="9">
        <v>0.92199424382641904</v>
      </c>
      <c r="G3036" s="10">
        <v>2100</v>
      </c>
      <c r="H3036" s="10">
        <v>187475.890625</v>
      </c>
      <c r="I3036" s="11">
        <f>H3036/Constants!$B$4</f>
        <v>15622.990885416666</v>
      </c>
      <c r="J3036" s="11">
        <f>G3036*Constants!$B$4/D3036</f>
        <v>5040</v>
      </c>
      <c r="K3036" s="11">
        <f t="shared" si="282"/>
        <v>5466.4115679109</v>
      </c>
      <c r="L3036" s="12">
        <f t="shared" si="283"/>
        <v>420</v>
      </c>
      <c r="M3036" s="12">
        <f t="shared" si="284"/>
        <v>455.53429732590837</v>
      </c>
      <c r="N3036" s="11">
        <f t="shared" si="285"/>
        <v>182009.47905708911</v>
      </c>
      <c r="O3036" s="12">
        <f t="shared" si="286"/>
        <v>15167.456588090758</v>
      </c>
      <c r="P3036" s="13">
        <f>IF(H3036&lt;Constants!$B$2,1,0)</f>
        <v>0</v>
      </c>
      <c r="Q3036" s="13">
        <f>IF(N3036&lt;Constants!$B$2,1,0)</f>
        <v>0</v>
      </c>
      <c r="R3036" s="13">
        <f t="shared" si="287"/>
        <v>0</v>
      </c>
      <c r="S3036" s="6">
        <v>0</v>
      </c>
    </row>
    <row r="3037" spans="1:19" x14ac:dyDescent="0.35">
      <c r="A3037" s="6">
        <v>4253</v>
      </c>
      <c r="B3037" s="6">
        <v>11</v>
      </c>
      <c r="C3037" s="7">
        <v>5288.669921875</v>
      </c>
      <c r="D3037" s="6">
        <v>5</v>
      </c>
      <c r="E3037" s="8">
        <v>3.08965063095093</v>
      </c>
      <c r="F3037" s="9">
        <v>1.1241561623508101</v>
      </c>
      <c r="G3037" s="10">
        <v>0</v>
      </c>
      <c r="H3037" s="10">
        <v>127114.90625</v>
      </c>
      <c r="I3037" s="11">
        <f>H3037/Constants!$B$4</f>
        <v>10592.908854166666</v>
      </c>
      <c r="J3037" s="11">
        <f>G3037*Constants!$B$4/D3037</f>
        <v>0</v>
      </c>
      <c r="K3037" s="11">
        <f t="shared" si="282"/>
        <v>0</v>
      </c>
      <c r="L3037" s="12">
        <f t="shared" si="283"/>
        <v>0</v>
      </c>
      <c r="M3037" s="12">
        <f t="shared" si="284"/>
        <v>0</v>
      </c>
      <c r="N3037" s="11">
        <f t="shared" si="285"/>
        <v>127114.90625</v>
      </c>
      <c r="O3037" s="12">
        <f t="shared" si="286"/>
        <v>10592.908854166666</v>
      </c>
      <c r="P3037" s="13">
        <f>IF(H3037&lt;Constants!$B$2,1,0)</f>
        <v>0</v>
      </c>
      <c r="Q3037" s="13">
        <f>IF(N3037&lt;Constants!$B$2,1,0)</f>
        <v>0</v>
      </c>
      <c r="R3037" s="13">
        <f t="shared" si="287"/>
        <v>0</v>
      </c>
      <c r="S3037" s="6">
        <v>0</v>
      </c>
    </row>
    <row r="3038" spans="1:19" x14ac:dyDescent="0.35">
      <c r="A3038" s="6">
        <v>4253</v>
      </c>
      <c r="B3038" s="6">
        <v>12</v>
      </c>
      <c r="C3038" s="7">
        <v>6346.404296875</v>
      </c>
      <c r="D3038" s="6">
        <v>6</v>
      </c>
      <c r="E3038" s="8">
        <v>3.3437016010284402</v>
      </c>
      <c r="F3038" s="9">
        <v>1.1454446392623601</v>
      </c>
      <c r="G3038" s="10">
        <v>120</v>
      </c>
      <c r="H3038" s="10">
        <v>130310.5625</v>
      </c>
      <c r="I3038" s="11">
        <f>H3038/Constants!$B$4</f>
        <v>10859.213541666666</v>
      </c>
      <c r="J3038" s="11">
        <f>G3038*Constants!$B$4/D3038</f>
        <v>240</v>
      </c>
      <c r="K3038" s="11">
        <f t="shared" si="282"/>
        <v>209.52562155649397</v>
      </c>
      <c r="L3038" s="12">
        <f t="shared" si="283"/>
        <v>20</v>
      </c>
      <c r="M3038" s="12">
        <f t="shared" si="284"/>
        <v>17.460468463041163</v>
      </c>
      <c r="N3038" s="11">
        <f t="shared" si="285"/>
        <v>130101.03687844351</v>
      </c>
      <c r="O3038" s="12">
        <f t="shared" si="286"/>
        <v>10841.753073203625</v>
      </c>
      <c r="P3038" s="13">
        <f>IF(H3038&lt;Constants!$B$2,1,0)</f>
        <v>0</v>
      </c>
      <c r="Q3038" s="13">
        <f>IF(N3038&lt;Constants!$B$2,1,0)</f>
        <v>0</v>
      </c>
      <c r="R3038" s="13">
        <f t="shared" si="287"/>
        <v>0</v>
      </c>
      <c r="S3038" s="6">
        <v>0</v>
      </c>
    </row>
    <row r="3039" spans="1:19" x14ac:dyDescent="0.35">
      <c r="A3039" s="6">
        <v>4254</v>
      </c>
      <c r="B3039" s="6">
        <v>1</v>
      </c>
      <c r="C3039" s="7">
        <v>1107.79516601563</v>
      </c>
      <c r="D3039" s="6">
        <v>1</v>
      </c>
      <c r="E3039" s="8">
        <v>1</v>
      </c>
      <c r="F3039" s="9">
        <v>1.10677155594553</v>
      </c>
      <c r="G3039" s="10">
        <v>100</v>
      </c>
      <c r="H3039" s="10">
        <v>176671.109375</v>
      </c>
      <c r="I3039" s="11">
        <f>H3039/Constants!$B$4</f>
        <v>14722.592447916666</v>
      </c>
      <c r="J3039" s="11">
        <f>G3039*Constants!$B$4/D3039</f>
        <v>1200</v>
      </c>
      <c r="K3039" s="11">
        <f t="shared" si="282"/>
        <v>1084.234586219397</v>
      </c>
      <c r="L3039" s="12">
        <f t="shared" si="283"/>
        <v>100</v>
      </c>
      <c r="M3039" s="12">
        <f t="shared" si="284"/>
        <v>90.352882184949749</v>
      </c>
      <c r="N3039" s="11">
        <f t="shared" si="285"/>
        <v>175586.87478878061</v>
      </c>
      <c r="O3039" s="12">
        <f t="shared" si="286"/>
        <v>14632.239565731716</v>
      </c>
      <c r="P3039" s="13">
        <f>IF(H3039&lt;Constants!$B$2,1,0)</f>
        <v>0</v>
      </c>
      <c r="Q3039" s="13">
        <f>IF(N3039&lt;Constants!$B$2,1,0)</f>
        <v>0</v>
      </c>
      <c r="R3039" s="13">
        <f t="shared" si="287"/>
        <v>0</v>
      </c>
      <c r="S3039" s="6">
        <v>0</v>
      </c>
    </row>
    <row r="3040" spans="1:19" x14ac:dyDescent="0.35">
      <c r="A3040" s="6">
        <v>4254</v>
      </c>
      <c r="B3040" s="6">
        <v>2</v>
      </c>
      <c r="C3040" s="7">
        <v>2215.59033203125</v>
      </c>
      <c r="D3040" s="6">
        <v>2</v>
      </c>
      <c r="E3040" s="8">
        <v>1.35540294647217</v>
      </c>
      <c r="F3040" s="9">
        <v>1.15264538826786</v>
      </c>
      <c r="G3040" s="10">
        <v>350</v>
      </c>
      <c r="H3040" s="10">
        <v>160798.78125</v>
      </c>
      <c r="I3040" s="11">
        <f>H3040/Constants!$B$4</f>
        <v>13399.8984375</v>
      </c>
      <c r="J3040" s="11">
        <f>G3040*Constants!$B$4/D3040</f>
        <v>2100</v>
      </c>
      <c r="K3040" s="11">
        <f t="shared" si="282"/>
        <v>1821.8959806500236</v>
      </c>
      <c r="L3040" s="12">
        <f t="shared" si="283"/>
        <v>175</v>
      </c>
      <c r="M3040" s="12">
        <f t="shared" si="284"/>
        <v>151.82466505416863</v>
      </c>
      <c r="N3040" s="11">
        <f t="shared" si="285"/>
        <v>158976.88526934996</v>
      </c>
      <c r="O3040" s="12">
        <f t="shared" si="286"/>
        <v>13248.073772445832</v>
      </c>
      <c r="P3040" s="13">
        <f>IF(H3040&lt;Constants!$B$2,1,0)</f>
        <v>0</v>
      </c>
      <c r="Q3040" s="13">
        <f>IF(N3040&lt;Constants!$B$2,1,0)</f>
        <v>0</v>
      </c>
      <c r="R3040" s="13">
        <f t="shared" si="287"/>
        <v>0</v>
      </c>
      <c r="S3040" s="6">
        <v>0</v>
      </c>
    </row>
    <row r="3041" spans="1:19" x14ac:dyDescent="0.35">
      <c r="A3041" s="6">
        <v>4254</v>
      </c>
      <c r="B3041" s="6">
        <v>3</v>
      </c>
      <c r="C3041" s="7">
        <v>2215.59033203125</v>
      </c>
      <c r="D3041" s="6">
        <v>2</v>
      </c>
      <c r="E3041" s="8">
        <v>1.6817928552627599</v>
      </c>
      <c r="F3041" s="9">
        <v>1.1990403319979299</v>
      </c>
      <c r="G3041" s="10">
        <v>0</v>
      </c>
      <c r="H3041" s="10">
        <v>274370.5625</v>
      </c>
      <c r="I3041" s="11">
        <f>H3041/Constants!$B$4</f>
        <v>22864.213541666668</v>
      </c>
      <c r="J3041" s="11">
        <f>G3041*Constants!$B$4/D3041</f>
        <v>0</v>
      </c>
      <c r="K3041" s="11">
        <f t="shared" si="282"/>
        <v>0</v>
      </c>
      <c r="L3041" s="12">
        <f t="shared" si="283"/>
        <v>0</v>
      </c>
      <c r="M3041" s="12">
        <f t="shared" si="284"/>
        <v>0</v>
      </c>
      <c r="N3041" s="11">
        <f t="shared" si="285"/>
        <v>274370.5625</v>
      </c>
      <c r="O3041" s="12">
        <f t="shared" si="286"/>
        <v>22864.213541666668</v>
      </c>
      <c r="P3041" s="13">
        <f>IF(H3041&lt;Constants!$B$2,1,0)</f>
        <v>0</v>
      </c>
      <c r="Q3041" s="13">
        <f>IF(N3041&lt;Constants!$B$2,1,0)</f>
        <v>0</v>
      </c>
      <c r="R3041" s="13">
        <f t="shared" si="287"/>
        <v>0</v>
      </c>
      <c r="S3041" s="6">
        <v>0</v>
      </c>
    </row>
    <row r="3042" spans="1:19" x14ac:dyDescent="0.35">
      <c r="A3042" s="6">
        <v>4254</v>
      </c>
      <c r="B3042" s="6">
        <v>4</v>
      </c>
      <c r="C3042" s="7">
        <v>2215.59033203125</v>
      </c>
      <c r="D3042" s="6">
        <v>2</v>
      </c>
      <c r="E3042" s="8">
        <v>1.6817928552627599</v>
      </c>
      <c r="F3042" s="9">
        <v>1.0981759060699701</v>
      </c>
      <c r="G3042" s="10">
        <v>0</v>
      </c>
      <c r="H3042" s="10">
        <v>153846.421875</v>
      </c>
      <c r="I3042" s="11">
        <f>H3042/Constants!$B$4</f>
        <v>12820.53515625</v>
      </c>
      <c r="J3042" s="11">
        <f>G3042*Constants!$B$4/D3042</f>
        <v>0</v>
      </c>
      <c r="K3042" s="11">
        <f t="shared" si="282"/>
        <v>0</v>
      </c>
      <c r="L3042" s="12">
        <f t="shared" si="283"/>
        <v>0</v>
      </c>
      <c r="M3042" s="12">
        <f t="shared" si="284"/>
        <v>0</v>
      </c>
      <c r="N3042" s="11">
        <f t="shared" si="285"/>
        <v>153846.421875</v>
      </c>
      <c r="O3042" s="12">
        <f t="shared" si="286"/>
        <v>12820.53515625</v>
      </c>
      <c r="P3042" s="13">
        <f>IF(H3042&lt;Constants!$B$2,1,0)</f>
        <v>0</v>
      </c>
      <c r="Q3042" s="13">
        <f>IF(N3042&lt;Constants!$B$2,1,0)</f>
        <v>0</v>
      </c>
      <c r="R3042" s="13">
        <f t="shared" si="287"/>
        <v>0</v>
      </c>
      <c r="S3042" s="6">
        <v>0</v>
      </c>
    </row>
    <row r="3043" spans="1:19" x14ac:dyDescent="0.35">
      <c r="A3043" s="6">
        <v>4254</v>
      </c>
      <c r="B3043" s="6">
        <v>5</v>
      </c>
      <c r="C3043" s="7">
        <v>3323.38549804688</v>
      </c>
      <c r="D3043" s="6">
        <v>3</v>
      </c>
      <c r="E3043" s="8">
        <v>2.2795071601867698</v>
      </c>
      <c r="F3043" s="9">
        <v>1.0998374409032501</v>
      </c>
      <c r="G3043" s="10">
        <v>0</v>
      </c>
      <c r="H3043" s="10">
        <v>136765.0625</v>
      </c>
      <c r="I3043" s="11">
        <f>H3043/Constants!$B$4</f>
        <v>11397.088541666666</v>
      </c>
      <c r="J3043" s="11">
        <f>G3043*Constants!$B$4/D3043</f>
        <v>0</v>
      </c>
      <c r="K3043" s="11">
        <f t="shared" si="282"/>
        <v>0</v>
      </c>
      <c r="L3043" s="12">
        <f t="shared" si="283"/>
        <v>0</v>
      </c>
      <c r="M3043" s="12">
        <f t="shared" si="284"/>
        <v>0</v>
      </c>
      <c r="N3043" s="11">
        <f t="shared" si="285"/>
        <v>136765.0625</v>
      </c>
      <c r="O3043" s="12">
        <f t="shared" si="286"/>
        <v>11397.088541666666</v>
      </c>
      <c r="P3043" s="13">
        <f>IF(H3043&lt;Constants!$B$2,1,0)</f>
        <v>0</v>
      </c>
      <c r="Q3043" s="13">
        <f>IF(N3043&lt;Constants!$B$2,1,0)</f>
        <v>0</v>
      </c>
      <c r="R3043" s="13">
        <f t="shared" si="287"/>
        <v>0</v>
      </c>
      <c r="S3043" s="6">
        <v>0</v>
      </c>
    </row>
    <row r="3044" spans="1:19" x14ac:dyDescent="0.35">
      <c r="A3044" s="6">
        <v>4254</v>
      </c>
      <c r="B3044" s="6">
        <v>6</v>
      </c>
      <c r="C3044" s="7">
        <v>3323.38549804688</v>
      </c>
      <c r="D3044" s="6">
        <v>3</v>
      </c>
      <c r="E3044" s="8">
        <v>1.98817682266235</v>
      </c>
      <c r="F3044" s="9">
        <v>1.0533642478302101</v>
      </c>
      <c r="G3044" s="10">
        <v>500</v>
      </c>
      <c r="H3044" s="10">
        <v>63886.14453125</v>
      </c>
      <c r="I3044" s="11">
        <f>H3044/Constants!$B$4</f>
        <v>5323.845377604167</v>
      </c>
      <c r="J3044" s="11">
        <f>G3044*Constants!$B$4/D3044</f>
        <v>2000</v>
      </c>
      <c r="K3044" s="11">
        <f t="shared" si="282"/>
        <v>1898.6784525103574</v>
      </c>
      <c r="L3044" s="12">
        <f t="shared" si="283"/>
        <v>166.66666666666666</v>
      </c>
      <c r="M3044" s="12">
        <f t="shared" si="284"/>
        <v>158.22320437586311</v>
      </c>
      <c r="N3044" s="11">
        <f t="shared" si="285"/>
        <v>61987.466078739642</v>
      </c>
      <c r="O3044" s="12">
        <f t="shared" si="286"/>
        <v>5165.6221732283038</v>
      </c>
      <c r="P3044" s="13">
        <f>IF(H3044&lt;Constants!$B$2,1,0)</f>
        <v>1</v>
      </c>
      <c r="Q3044" s="13">
        <f>IF(N3044&lt;Constants!$B$2,1,0)</f>
        <v>1</v>
      </c>
      <c r="R3044" s="13">
        <f t="shared" si="287"/>
        <v>0</v>
      </c>
      <c r="S3044" s="6">
        <v>1</v>
      </c>
    </row>
    <row r="3045" spans="1:19" x14ac:dyDescent="0.35">
      <c r="A3045" s="6">
        <v>4254</v>
      </c>
      <c r="B3045" s="6">
        <v>7</v>
      </c>
      <c r="C3045" s="7">
        <v>3323.38549804688</v>
      </c>
      <c r="D3045" s="6">
        <v>3</v>
      </c>
      <c r="E3045" s="8">
        <v>1.98817682266235</v>
      </c>
      <c r="F3045" s="9">
        <v>1.1228991879954</v>
      </c>
      <c r="G3045" s="10">
        <v>0</v>
      </c>
      <c r="H3045" s="10">
        <v>337874.875</v>
      </c>
      <c r="I3045" s="11">
        <f>H3045/Constants!$B$4</f>
        <v>28156.239583333332</v>
      </c>
      <c r="J3045" s="11">
        <f>G3045*Constants!$B$4/D3045</f>
        <v>0</v>
      </c>
      <c r="K3045" s="11">
        <f t="shared" si="282"/>
        <v>0</v>
      </c>
      <c r="L3045" s="12">
        <f t="shared" si="283"/>
        <v>0</v>
      </c>
      <c r="M3045" s="12">
        <f t="shared" si="284"/>
        <v>0</v>
      </c>
      <c r="N3045" s="11">
        <f t="shared" si="285"/>
        <v>337874.875</v>
      </c>
      <c r="O3045" s="12">
        <f t="shared" si="286"/>
        <v>28156.239583333332</v>
      </c>
      <c r="P3045" s="13">
        <f>IF(H3045&lt;Constants!$B$2,1,0)</f>
        <v>0</v>
      </c>
      <c r="Q3045" s="13">
        <f>IF(N3045&lt;Constants!$B$2,1,0)</f>
        <v>0</v>
      </c>
      <c r="R3045" s="13">
        <f t="shared" si="287"/>
        <v>0</v>
      </c>
      <c r="S3045" s="6">
        <v>0</v>
      </c>
    </row>
    <row r="3046" spans="1:19" x14ac:dyDescent="0.35">
      <c r="A3046" s="6">
        <v>4254</v>
      </c>
      <c r="B3046" s="6">
        <v>8</v>
      </c>
      <c r="C3046" s="7">
        <v>4431.1806640625</v>
      </c>
      <c r="D3046" s="6">
        <v>4</v>
      </c>
      <c r="E3046" s="8">
        <v>2.5588865280151398</v>
      </c>
      <c r="F3046" s="9">
        <v>1.0738494614499301</v>
      </c>
      <c r="G3046" s="10">
        <v>120</v>
      </c>
      <c r="H3046" s="10">
        <v>206723.515625</v>
      </c>
      <c r="I3046" s="11">
        <f>H3046/Constants!$B$4</f>
        <v>17226.959635416668</v>
      </c>
      <c r="J3046" s="11">
        <f>G3046*Constants!$B$4/D3046</f>
        <v>360</v>
      </c>
      <c r="K3046" s="11">
        <f t="shared" si="282"/>
        <v>335.24252041242522</v>
      </c>
      <c r="L3046" s="12">
        <f t="shared" si="283"/>
        <v>30</v>
      </c>
      <c r="M3046" s="12">
        <f t="shared" si="284"/>
        <v>27.936876701035434</v>
      </c>
      <c r="N3046" s="11">
        <f t="shared" si="285"/>
        <v>206388.27310458757</v>
      </c>
      <c r="O3046" s="12">
        <f t="shared" si="286"/>
        <v>17199.022758715633</v>
      </c>
      <c r="P3046" s="13">
        <f>IF(H3046&lt;Constants!$B$2,1,0)</f>
        <v>0</v>
      </c>
      <c r="Q3046" s="13">
        <f>IF(N3046&lt;Constants!$B$2,1,0)</f>
        <v>0</v>
      </c>
      <c r="R3046" s="13">
        <f t="shared" si="287"/>
        <v>0</v>
      </c>
      <c r="S3046" s="6">
        <v>0</v>
      </c>
    </row>
    <row r="3047" spans="1:19" x14ac:dyDescent="0.35">
      <c r="A3047" s="6">
        <v>4254</v>
      </c>
      <c r="B3047" s="6">
        <v>9</v>
      </c>
      <c r="C3047" s="7">
        <v>4431.1806640625</v>
      </c>
      <c r="D3047" s="6">
        <v>4</v>
      </c>
      <c r="E3047" s="8">
        <v>2.5588865280151398</v>
      </c>
      <c r="F3047" s="9">
        <v>1.0746308338964901</v>
      </c>
      <c r="G3047" s="10">
        <v>0</v>
      </c>
      <c r="H3047" s="10">
        <v>124641.7578125</v>
      </c>
      <c r="I3047" s="11">
        <f>H3047/Constants!$B$4</f>
        <v>10386.813151041666</v>
      </c>
      <c r="J3047" s="11">
        <f>G3047*Constants!$B$4/D3047</f>
        <v>0</v>
      </c>
      <c r="K3047" s="11">
        <f t="shared" si="282"/>
        <v>0</v>
      </c>
      <c r="L3047" s="12">
        <f t="shared" si="283"/>
        <v>0</v>
      </c>
      <c r="M3047" s="12">
        <f t="shared" si="284"/>
        <v>0</v>
      </c>
      <c r="N3047" s="11">
        <f t="shared" si="285"/>
        <v>124641.7578125</v>
      </c>
      <c r="O3047" s="12">
        <f t="shared" si="286"/>
        <v>10386.813151041666</v>
      </c>
      <c r="P3047" s="13">
        <f>IF(H3047&lt;Constants!$B$2,1,0)</f>
        <v>0</v>
      </c>
      <c r="Q3047" s="13">
        <f>IF(N3047&lt;Constants!$B$2,1,0)</f>
        <v>0</v>
      </c>
      <c r="R3047" s="13">
        <f t="shared" si="287"/>
        <v>0</v>
      </c>
      <c r="S3047" s="6">
        <v>0</v>
      </c>
    </row>
    <row r="3048" spans="1:19" x14ac:dyDescent="0.35">
      <c r="A3048" s="6">
        <v>4254</v>
      </c>
      <c r="B3048" s="6">
        <v>10</v>
      </c>
      <c r="C3048" s="7">
        <v>4431.1806640625</v>
      </c>
      <c r="D3048" s="6">
        <v>4</v>
      </c>
      <c r="E3048" s="8">
        <v>2.2795071601867698</v>
      </c>
      <c r="F3048" s="9">
        <v>1.10431481969211</v>
      </c>
      <c r="G3048" s="10">
        <v>180</v>
      </c>
      <c r="H3048" s="10">
        <v>97387.71875</v>
      </c>
      <c r="I3048" s="11">
        <f>H3048/Constants!$B$4</f>
        <v>8115.643229166667</v>
      </c>
      <c r="J3048" s="11">
        <f>G3048*Constants!$B$4/D3048</f>
        <v>540</v>
      </c>
      <c r="K3048" s="11">
        <f t="shared" si="282"/>
        <v>488.99099275925272</v>
      </c>
      <c r="L3048" s="12">
        <f t="shared" si="283"/>
        <v>45</v>
      </c>
      <c r="M3048" s="12">
        <f t="shared" si="284"/>
        <v>40.749249396604391</v>
      </c>
      <c r="N3048" s="11">
        <f t="shared" si="285"/>
        <v>96898.727757240747</v>
      </c>
      <c r="O3048" s="12">
        <f t="shared" si="286"/>
        <v>8074.8939797700623</v>
      </c>
      <c r="P3048" s="13">
        <f>IF(H3048&lt;Constants!$B$2,1,0)</f>
        <v>0</v>
      </c>
      <c r="Q3048" s="13">
        <f>IF(N3048&lt;Constants!$B$2,1,0)</f>
        <v>0</v>
      </c>
      <c r="R3048" s="13">
        <f t="shared" si="287"/>
        <v>0</v>
      </c>
      <c r="S3048" s="6">
        <v>0</v>
      </c>
    </row>
    <row r="3049" spans="1:19" x14ac:dyDescent="0.35">
      <c r="A3049" s="6">
        <v>4254</v>
      </c>
      <c r="B3049" s="6">
        <v>11</v>
      </c>
      <c r="C3049" s="7">
        <v>5538.9755859375</v>
      </c>
      <c r="D3049" s="6">
        <v>5</v>
      </c>
      <c r="E3049" s="8">
        <v>2.8284270763397199</v>
      </c>
      <c r="F3049" s="9">
        <v>1.1357015243802999</v>
      </c>
      <c r="G3049" s="10">
        <v>1100</v>
      </c>
      <c r="H3049" s="10">
        <v>166246.265625</v>
      </c>
      <c r="I3049" s="11">
        <f>H3049/Constants!$B$4</f>
        <v>13853.85546875</v>
      </c>
      <c r="J3049" s="11">
        <f>G3049*Constants!$B$4/D3049</f>
        <v>2640</v>
      </c>
      <c r="K3049" s="11">
        <f t="shared" si="282"/>
        <v>2324.5544214977845</v>
      </c>
      <c r="L3049" s="12">
        <f t="shared" si="283"/>
        <v>220</v>
      </c>
      <c r="M3049" s="12">
        <f t="shared" si="284"/>
        <v>193.71286845814871</v>
      </c>
      <c r="N3049" s="11">
        <f t="shared" si="285"/>
        <v>163921.71120350223</v>
      </c>
      <c r="O3049" s="12">
        <f t="shared" si="286"/>
        <v>13660.142600291851</v>
      </c>
      <c r="P3049" s="13">
        <f>IF(H3049&lt;Constants!$B$2,1,0)</f>
        <v>0</v>
      </c>
      <c r="Q3049" s="13">
        <f>IF(N3049&lt;Constants!$B$2,1,0)</f>
        <v>0</v>
      </c>
      <c r="R3049" s="13">
        <f t="shared" si="287"/>
        <v>0</v>
      </c>
      <c r="S3049" s="6">
        <v>0</v>
      </c>
    </row>
    <row r="3050" spans="1:19" x14ac:dyDescent="0.35">
      <c r="A3050" s="6">
        <v>4254</v>
      </c>
      <c r="B3050" s="6">
        <v>12</v>
      </c>
      <c r="C3050" s="7">
        <v>6646.77099609375</v>
      </c>
      <c r="D3050" s="6">
        <v>6</v>
      </c>
      <c r="E3050" s="8">
        <v>3.3437016010284402</v>
      </c>
      <c r="F3050" s="9">
        <v>1.20327948529911</v>
      </c>
      <c r="G3050" s="10">
        <v>6000</v>
      </c>
      <c r="H3050" s="10">
        <v>161172.34375</v>
      </c>
      <c r="I3050" s="11">
        <f>H3050/Constants!$B$4</f>
        <v>13431.028645833334</v>
      </c>
      <c r="J3050" s="11">
        <f>G3050*Constants!$B$4/D3050</f>
        <v>12000</v>
      </c>
      <c r="K3050" s="11">
        <f t="shared" si="282"/>
        <v>9972.7454399482704</v>
      </c>
      <c r="L3050" s="12">
        <f t="shared" si="283"/>
        <v>1000</v>
      </c>
      <c r="M3050" s="12">
        <f t="shared" si="284"/>
        <v>831.06211999568916</v>
      </c>
      <c r="N3050" s="11">
        <f t="shared" si="285"/>
        <v>151199.59831005172</v>
      </c>
      <c r="O3050" s="12">
        <f t="shared" si="286"/>
        <v>12599.966525837644</v>
      </c>
      <c r="P3050" s="13">
        <f>IF(H3050&lt;Constants!$B$2,1,0)</f>
        <v>0</v>
      </c>
      <c r="Q3050" s="13">
        <f>IF(N3050&lt;Constants!$B$2,1,0)</f>
        <v>0</v>
      </c>
      <c r="R3050" s="13">
        <f t="shared" si="287"/>
        <v>0</v>
      </c>
      <c r="S3050" s="6">
        <v>0</v>
      </c>
    </row>
    <row r="3051" spans="1:19" x14ac:dyDescent="0.35">
      <c r="A3051" s="6">
        <v>4255</v>
      </c>
      <c r="B3051" s="6">
        <v>1</v>
      </c>
      <c r="C3051" s="7">
        <v>1677.40246582031</v>
      </c>
      <c r="D3051" s="6">
        <v>2</v>
      </c>
      <c r="E3051" s="8">
        <v>1.6817928552627599</v>
      </c>
      <c r="F3051" s="9">
        <v>1.18761591214149</v>
      </c>
      <c r="G3051" s="10">
        <v>2800</v>
      </c>
      <c r="H3051" s="10">
        <v>186086.890625</v>
      </c>
      <c r="I3051" s="11">
        <f>H3051/Constants!$B$4</f>
        <v>15507.240885416666</v>
      </c>
      <c r="J3051" s="11">
        <f>G3051*Constants!$B$4/D3051</f>
        <v>16800</v>
      </c>
      <c r="K3051" s="11">
        <f t="shared" si="282"/>
        <v>14145.987628025721</v>
      </c>
      <c r="L3051" s="12">
        <f t="shared" si="283"/>
        <v>1400</v>
      </c>
      <c r="M3051" s="12">
        <f t="shared" si="284"/>
        <v>1178.8323023354769</v>
      </c>
      <c r="N3051" s="11">
        <f t="shared" si="285"/>
        <v>171940.90299697427</v>
      </c>
      <c r="O3051" s="12">
        <f t="shared" si="286"/>
        <v>14328.408583081189</v>
      </c>
      <c r="P3051" s="13">
        <f>IF(H3051&lt;Constants!$B$2,1,0)</f>
        <v>0</v>
      </c>
      <c r="Q3051" s="13">
        <f>IF(N3051&lt;Constants!$B$2,1,0)</f>
        <v>0</v>
      </c>
      <c r="R3051" s="13">
        <f t="shared" si="287"/>
        <v>0</v>
      </c>
      <c r="S3051" s="6">
        <v>0</v>
      </c>
    </row>
    <row r="3052" spans="1:19" x14ac:dyDescent="0.35">
      <c r="A3052" s="6">
        <v>4255</v>
      </c>
      <c r="B3052" s="6">
        <v>2</v>
      </c>
      <c r="C3052" s="7">
        <v>1677.40246582031</v>
      </c>
      <c r="D3052" s="6">
        <v>2</v>
      </c>
      <c r="E3052" s="8">
        <v>1.6817928552627599</v>
      </c>
      <c r="F3052" s="9">
        <v>1.1322535420167099</v>
      </c>
      <c r="G3052" s="10">
        <v>0</v>
      </c>
      <c r="H3052" s="10">
        <v>282895.625</v>
      </c>
      <c r="I3052" s="11">
        <f>H3052/Constants!$B$4</f>
        <v>23574.635416666668</v>
      </c>
      <c r="J3052" s="11">
        <f>G3052*Constants!$B$4/D3052</f>
        <v>0</v>
      </c>
      <c r="K3052" s="11">
        <f t="shared" si="282"/>
        <v>0</v>
      </c>
      <c r="L3052" s="12">
        <f t="shared" si="283"/>
        <v>0</v>
      </c>
      <c r="M3052" s="12">
        <f t="shared" si="284"/>
        <v>0</v>
      </c>
      <c r="N3052" s="11">
        <f t="shared" si="285"/>
        <v>282895.625</v>
      </c>
      <c r="O3052" s="12">
        <f t="shared" si="286"/>
        <v>23574.635416666668</v>
      </c>
      <c r="P3052" s="13">
        <f>IF(H3052&lt;Constants!$B$2,1,0)</f>
        <v>0</v>
      </c>
      <c r="Q3052" s="13">
        <f>IF(N3052&lt;Constants!$B$2,1,0)</f>
        <v>0</v>
      </c>
      <c r="R3052" s="13">
        <f t="shared" si="287"/>
        <v>0</v>
      </c>
      <c r="S3052" s="6">
        <v>0</v>
      </c>
    </row>
    <row r="3053" spans="1:19" x14ac:dyDescent="0.35">
      <c r="A3053" s="6">
        <v>4255</v>
      </c>
      <c r="B3053" s="6">
        <v>3</v>
      </c>
      <c r="C3053" s="7">
        <v>1677.40246582031</v>
      </c>
      <c r="D3053" s="6">
        <v>2</v>
      </c>
      <c r="E3053" s="8">
        <v>1.6817928552627599</v>
      </c>
      <c r="F3053" s="9">
        <v>1.1570606694899099</v>
      </c>
      <c r="G3053" s="10">
        <v>60000</v>
      </c>
      <c r="H3053" s="10">
        <v>683871.375</v>
      </c>
      <c r="I3053" s="11">
        <f>H3053/Constants!$B$4</f>
        <v>56989.28125</v>
      </c>
      <c r="J3053" s="11">
        <f>G3053*Constants!$B$4/D3053</f>
        <v>360000</v>
      </c>
      <c r="K3053" s="11">
        <f t="shared" si="282"/>
        <v>311133.20977257483</v>
      </c>
      <c r="L3053" s="12">
        <f t="shared" si="283"/>
        <v>30000</v>
      </c>
      <c r="M3053" s="12">
        <f t="shared" si="284"/>
        <v>25927.7674810479</v>
      </c>
      <c r="N3053" s="11">
        <f t="shared" si="285"/>
        <v>372738.16522742517</v>
      </c>
      <c r="O3053" s="12">
        <f t="shared" si="286"/>
        <v>31061.5137689521</v>
      </c>
      <c r="P3053" s="13">
        <f>IF(H3053&lt;Constants!$B$2,1,0)</f>
        <v>0</v>
      </c>
      <c r="Q3053" s="13">
        <f>IF(N3053&lt;Constants!$B$2,1,0)</f>
        <v>0</v>
      </c>
      <c r="R3053" s="13">
        <f t="shared" si="287"/>
        <v>0</v>
      </c>
      <c r="S3053" s="6">
        <v>0</v>
      </c>
    </row>
    <row r="3054" spans="1:19" x14ac:dyDescent="0.35">
      <c r="A3054" s="6">
        <v>4255</v>
      </c>
      <c r="B3054" s="6">
        <v>4</v>
      </c>
      <c r="C3054" s="7">
        <v>2516.10375976563</v>
      </c>
      <c r="D3054" s="6">
        <v>3</v>
      </c>
      <c r="E3054" s="8">
        <v>2.2795071601867698</v>
      </c>
      <c r="F3054" s="9">
        <v>1.0772415291433199</v>
      </c>
      <c r="G3054" s="10">
        <v>0</v>
      </c>
      <c r="H3054" s="10">
        <v>209198</v>
      </c>
      <c r="I3054" s="11">
        <f>H3054/Constants!$B$4</f>
        <v>17433.166666666668</v>
      </c>
      <c r="J3054" s="11">
        <f>G3054*Constants!$B$4/D3054</f>
        <v>0</v>
      </c>
      <c r="K3054" s="11">
        <f t="shared" si="282"/>
        <v>0</v>
      </c>
      <c r="L3054" s="12">
        <f t="shared" si="283"/>
        <v>0</v>
      </c>
      <c r="M3054" s="12">
        <f t="shared" si="284"/>
        <v>0</v>
      </c>
      <c r="N3054" s="11">
        <f t="shared" si="285"/>
        <v>209198</v>
      </c>
      <c r="O3054" s="12">
        <f t="shared" si="286"/>
        <v>17433.166666666668</v>
      </c>
      <c r="P3054" s="13">
        <f>IF(H3054&lt;Constants!$B$2,1,0)</f>
        <v>0</v>
      </c>
      <c r="Q3054" s="13">
        <f>IF(N3054&lt;Constants!$B$2,1,0)</f>
        <v>0</v>
      </c>
      <c r="R3054" s="13">
        <f t="shared" si="287"/>
        <v>0</v>
      </c>
      <c r="S3054" s="6">
        <v>0</v>
      </c>
    </row>
    <row r="3055" spans="1:19" x14ac:dyDescent="0.35">
      <c r="A3055" s="6">
        <v>4255</v>
      </c>
      <c r="B3055" s="6">
        <v>5</v>
      </c>
      <c r="C3055" s="7">
        <v>2516.10375976563</v>
      </c>
      <c r="D3055" s="6">
        <v>3</v>
      </c>
      <c r="E3055" s="8">
        <v>2.2795071601867698</v>
      </c>
      <c r="F3055" s="9">
        <v>1.2472907985785</v>
      </c>
      <c r="G3055" s="10">
        <v>0</v>
      </c>
      <c r="H3055" s="10">
        <v>244810.40625</v>
      </c>
      <c r="I3055" s="11">
        <f>H3055/Constants!$B$4</f>
        <v>20400.8671875</v>
      </c>
      <c r="J3055" s="11">
        <f>G3055*Constants!$B$4/D3055</f>
        <v>0</v>
      </c>
      <c r="K3055" s="11">
        <f t="shared" si="282"/>
        <v>0</v>
      </c>
      <c r="L3055" s="12">
        <f t="shared" si="283"/>
        <v>0</v>
      </c>
      <c r="M3055" s="12">
        <f t="shared" si="284"/>
        <v>0</v>
      </c>
      <c r="N3055" s="11">
        <f t="shared" si="285"/>
        <v>244810.40625</v>
      </c>
      <c r="O3055" s="12">
        <f t="shared" si="286"/>
        <v>20400.8671875</v>
      </c>
      <c r="P3055" s="13">
        <f>IF(H3055&lt;Constants!$B$2,1,0)</f>
        <v>0</v>
      </c>
      <c r="Q3055" s="13">
        <f>IF(N3055&lt;Constants!$B$2,1,0)</f>
        <v>0</v>
      </c>
      <c r="R3055" s="13">
        <f t="shared" si="287"/>
        <v>0</v>
      </c>
      <c r="S3055" s="6">
        <v>0</v>
      </c>
    </row>
    <row r="3056" spans="1:19" x14ac:dyDescent="0.35">
      <c r="A3056" s="6">
        <v>4255</v>
      </c>
      <c r="B3056" s="6">
        <v>6</v>
      </c>
      <c r="C3056" s="7">
        <v>3354.80493164063</v>
      </c>
      <c r="D3056" s="6">
        <v>4</v>
      </c>
      <c r="E3056" s="8">
        <v>2.2795071601867698</v>
      </c>
      <c r="F3056" s="9">
        <v>1.1678549702373</v>
      </c>
      <c r="G3056" s="10">
        <v>0</v>
      </c>
      <c r="H3056" s="10">
        <v>147041.609375</v>
      </c>
      <c r="I3056" s="11">
        <f>H3056/Constants!$B$4</f>
        <v>12253.467447916666</v>
      </c>
      <c r="J3056" s="11">
        <f>G3056*Constants!$B$4/D3056</f>
        <v>0</v>
      </c>
      <c r="K3056" s="11">
        <f t="shared" si="282"/>
        <v>0</v>
      </c>
      <c r="L3056" s="12">
        <f t="shared" si="283"/>
        <v>0</v>
      </c>
      <c r="M3056" s="12">
        <f t="shared" si="284"/>
        <v>0</v>
      </c>
      <c r="N3056" s="11">
        <f t="shared" si="285"/>
        <v>147041.609375</v>
      </c>
      <c r="O3056" s="12">
        <f t="shared" si="286"/>
        <v>12253.467447916666</v>
      </c>
      <c r="P3056" s="13">
        <f>IF(H3056&lt;Constants!$B$2,1,0)</f>
        <v>0</v>
      </c>
      <c r="Q3056" s="13">
        <f>IF(N3056&lt;Constants!$B$2,1,0)</f>
        <v>0</v>
      </c>
      <c r="R3056" s="13">
        <f t="shared" si="287"/>
        <v>0</v>
      </c>
      <c r="S3056" s="6">
        <v>0</v>
      </c>
    </row>
    <row r="3057" spans="1:19" x14ac:dyDescent="0.35">
      <c r="A3057" s="6">
        <v>4255</v>
      </c>
      <c r="B3057" s="6">
        <v>7</v>
      </c>
      <c r="C3057" s="7">
        <v>3354.80493164063</v>
      </c>
      <c r="D3057" s="6">
        <v>4</v>
      </c>
      <c r="E3057" s="8">
        <v>2.8284270763397199</v>
      </c>
      <c r="F3057" s="9">
        <v>1.1794446492664801</v>
      </c>
      <c r="G3057" s="10">
        <v>0</v>
      </c>
      <c r="H3057" s="10">
        <v>203067.5</v>
      </c>
      <c r="I3057" s="11">
        <f>H3057/Constants!$B$4</f>
        <v>16922.291666666668</v>
      </c>
      <c r="J3057" s="11">
        <f>G3057*Constants!$B$4/D3057</f>
        <v>0</v>
      </c>
      <c r="K3057" s="11">
        <f t="shared" si="282"/>
        <v>0</v>
      </c>
      <c r="L3057" s="12">
        <f t="shared" si="283"/>
        <v>0</v>
      </c>
      <c r="M3057" s="12">
        <f t="shared" si="284"/>
        <v>0</v>
      </c>
      <c r="N3057" s="11">
        <f t="shared" si="285"/>
        <v>203067.5</v>
      </c>
      <c r="O3057" s="12">
        <f t="shared" si="286"/>
        <v>16922.291666666668</v>
      </c>
      <c r="P3057" s="13">
        <f>IF(H3057&lt;Constants!$B$2,1,0)</f>
        <v>0</v>
      </c>
      <c r="Q3057" s="13">
        <f>IF(N3057&lt;Constants!$B$2,1,0)</f>
        <v>0</v>
      </c>
      <c r="R3057" s="13">
        <f t="shared" si="287"/>
        <v>0</v>
      </c>
      <c r="S3057" s="6">
        <v>0</v>
      </c>
    </row>
    <row r="3058" spans="1:19" x14ac:dyDescent="0.35">
      <c r="A3058" s="6">
        <v>4255</v>
      </c>
      <c r="B3058" s="6">
        <v>8</v>
      </c>
      <c r="C3058" s="7">
        <v>3354.80493164063</v>
      </c>
      <c r="D3058" s="6">
        <v>4</v>
      </c>
      <c r="E3058" s="8">
        <v>2.8284270763397199</v>
      </c>
      <c r="F3058" s="9">
        <v>1.17980218499114</v>
      </c>
      <c r="G3058" s="10">
        <v>52000</v>
      </c>
      <c r="H3058" s="10">
        <v>344997.9375</v>
      </c>
      <c r="I3058" s="11">
        <f>H3058/Constants!$B$4</f>
        <v>28749.828125</v>
      </c>
      <c r="J3058" s="11">
        <f>G3058*Constants!$B$4/D3058</f>
        <v>156000</v>
      </c>
      <c r="K3058" s="11">
        <f t="shared" si="282"/>
        <v>132225.55610131501</v>
      </c>
      <c r="L3058" s="12">
        <f t="shared" si="283"/>
        <v>13000</v>
      </c>
      <c r="M3058" s="12">
        <f t="shared" si="284"/>
        <v>11018.796341776249</v>
      </c>
      <c r="N3058" s="11">
        <f t="shared" si="285"/>
        <v>212772.38139868499</v>
      </c>
      <c r="O3058" s="12">
        <f t="shared" si="286"/>
        <v>17731.031783223749</v>
      </c>
      <c r="P3058" s="13">
        <f>IF(H3058&lt;Constants!$B$2,1,0)</f>
        <v>0</v>
      </c>
      <c r="Q3058" s="13">
        <f>IF(N3058&lt;Constants!$B$2,1,0)</f>
        <v>0</v>
      </c>
      <c r="R3058" s="13">
        <f t="shared" si="287"/>
        <v>0</v>
      </c>
      <c r="S3058" s="6">
        <v>0</v>
      </c>
    </row>
    <row r="3059" spans="1:19" x14ac:dyDescent="0.35">
      <c r="A3059" s="6">
        <v>4255</v>
      </c>
      <c r="B3059" s="6">
        <v>9</v>
      </c>
      <c r="C3059" s="7">
        <v>4193.50634765625</v>
      </c>
      <c r="D3059" s="6">
        <v>5</v>
      </c>
      <c r="E3059" s="8">
        <v>3.3437016010284402</v>
      </c>
      <c r="F3059" s="9">
        <v>1.2155142465251501</v>
      </c>
      <c r="G3059" s="10">
        <v>0</v>
      </c>
      <c r="H3059" s="10">
        <v>166038.796875</v>
      </c>
      <c r="I3059" s="11">
        <f>H3059/Constants!$B$4</f>
        <v>13836.56640625</v>
      </c>
      <c r="J3059" s="11">
        <f>G3059*Constants!$B$4/D3059</f>
        <v>0</v>
      </c>
      <c r="K3059" s="11">
        <f t="shared" si="282"/>
        <v>0</v>
      </c>
      <c r="L3059" s="12">
        <f t="shared" si="283"/>
        <v>0</v>
      </c>
      <c r="M3059" s="12">
        <f t="shared" si="284"/>
        <v>0</v>
      </c>
      <c r="N3059" s="11">
        <f t="shared" si="285"/>
        <v>166038.796875</v>
      </c>
      <c r="O3059" s="12">
        <f t="shared" si="286"/>
        <v>13836.56640625</v>
      </c>
      <c r="P3059" s="13">
        <f>IF(H3059&lt;Constants!$B$2,1,0)</f>
        <v>0</v>
      </c>
      <c r="Q3059" s="13">
        <f>IF(N3059&lt;Constants!$B$2,1,0)</f>
        <v>0</v>
      </c>
      <c r="R3059" s="13">
        <f t="shared" si="287"/>
        <v>0</v>
      </c>
      <c r="S3059" s="6">
        <v>0</v>
      </c>
    </row>
    <row r="3060" spans="1:19" x14ac:dyDescent="0.35">
      <c r="A3060" s="6">
        <v>4255</v>
      </c>
      <c r="B3060" s="6">
        <v>10</v>
      </c>
      <c r="C3060" s="7">
        <v>4193.50634765625</v>
      </c>
      <c r="D3060" s="6">
        <v>5</v>
      </c>
      <c r="E3060" s="8">
        <v>3.08965063095093</v>
      </c>
      <c r="F3060" s="9">
        <v>1.2145180817521</v>
      </c>
      <c r="G3060" s="10">
        <v>0</v>
      </c>
      <c r="H3060" s="10">
        <v>401068.53125</v>
      </c>
      <c r="I3060" s="11">
        <f>H3060/Constants!$B$4</f>
        <v>33422.377604166664</v>
      </c>
      <c r="J3060" s="11">
        <f>G3060*Constants!$B$4/D3060</f>
        <v>0</v>
      </c>
      <c r="K3060" s="11">
        <f t="shared" si="282"/>
        <v>0</v>
      </c>
      <c r="L3060" s="12">
        <f t="shared" si="283"/>
        <v>0</v>
      </c>
      <c r="M3060" s="12">
        <f t="shared" si="284"/>
        <v>0</v>
      </c>
      <c r="N3060" s="11">
        <f t="shared" si="285"/>
        <v>401068.53125</v>
      </c>
      <c r="O3060" s="12">
        <f t="shared" si="286"/>
        <v>33422.377604166664</v>
      </c>
      <c r="P3060" s="13">
        <f>IF(H3060&lt;Constants!$B$2,1,0)</f>
        <v>0</v>
      </c>
      <c r="Q3060" s="13">
        <f>IF(N3060&lt;Constants!$B$2,1,0)</f>
        <v>0</v>
      </c>
      <c r="R3060" s="13">
        <f t="shared" si="287"/>
        <v>0</v>
      </c>
      <c r="S3060" s="6">
        <v>0</v>
      </c>
    </row>
    <row r="3061" spans="1:19" x14ac:dyDescent="0.35">
      <c r="A3061" s="6">
        <v>4255</v>
      </c>
      <c r="B3061" s="6">
        <v>11</v>
      </c>
      <c r="C3061" s="7">
        <v>4193.50634765625</v>
      </c>
      <c r="D3061" s="6">
        <v>5</v>
      </c>
      <c r="E3061" s="8">
        <v>3.3437016010284402</v>
      </c>
      <c r="F3061" s="9">
        <v>1.0853352496639499</v>
      </c>
      <c r="G3061" s="10">
        <v>0</v>
      </c>
      <c r="H3061" s="10">
        <v>294570.53125</v>
      </c>
      <c r="I3061" s="11">
        <f>H3061/Constants!$B$4</f>
        <v>24547.544270833332</v>
      </c>
      <c r="J3061" s="11">
        <f>G3061*Constants!$B$4/D3061</f>
        <v>0</v>
      </c>
      <c r="K3061" s="11">
        <f t="shared" si="282"/>
        <v>0</v>
      </c>
      <c r="L3061" s="12">
        <f t="shared" si="283"/>
        <v>0</v>
      </c>
      <c r="M3061" s="12">
        <f t="shared" si="284"/>
        <v>0</v>
      </c>
      <c r="N3061" s="11">
        <f t="shared" si="285"/>
        <v>294570.53125</v>
      </c>
      <c r="O3061" s="12">
        <f t="shared" si="286"/>
        <v>24547.544270833332</v>
      </c>
      <c r="P3061" s="13">
        <f>IF(H3061&lt;Constants!$B$2,1,0)</f>
        <v>0</v>
      </c>
      <c r="Q3061" s="13">
        <f>IF(N3061&lt;Constants!$B$2,1,0)</f>
        <v>0</v>
      </c>
      <c r="R3061" s="13">
        <f t="shared" si="287"/>
        <v>0</v>
      </c>
      <c r="S3061" s="6">
        <v>0</v>
      </c>
    </row>
    <row r="3062" spans="1:19" x14ac:dyDescent="0.35">
      <c r="A3062" s="6">
        <v>4255</v>
      </c>
      <c r="B3062" s="6">
        <v>12</v>
      </c>
      <c r="C3062" s="7">
        <v>7548.31103515625</v>
      </c>
      <c r="D3062" s="6">
        <v>9</v>
      </c>
      <c r="E3062" s="8">
        <v>4.3035168647766104</v>
      </c>
      <c r="F3062" s="9">
        <v>1.2180143324338799</v>
      </c>
      <c r="G3062" s="10">
        <v>1500</v>
      </c>
      <c r="H3062" s="10">
        <v>180643.71875</v>
      </c>
      <c r="I3062" s="11">
        <f>H3062/Constants!$B$4</f>
        <v>15053.643229166666</v>
      </c>
      <c r="J3062" s="11">
        <f>G3062*Constants!$B$4/D3062</f>
        <v>2000</v>
      </c>
      <c r="K3062" s="11">
        <f t="shared" si="282"/>
        <v>1642.0168028758153</v>
      </c>
      <c r="L3062" s="12">
        <f t="shared" si="283"/>
        <v>166.66666666666666</v>
      </c>
      <c r="M3062" s="12">
        <f t="shared" si="284"/>
        <v>136.83473357298462</v>
      </c>
      <c r="N3062" s="11">
        <f t="shared" si="285"/>
        <v>179001.70194712418</v>
      </c>
      <c r="O3062" s="12">
        <f t="shared" si="286"/>
        <v>14916.808495593681</v>
      </c>
      <c r="P3062" s="13">
        <f>IF(H3062&lt;Constants!$B$2,1,0)</f>
        <v>0</v>
      </c>
      <c r="Q3062" s="13">
        <f>IF(N3062&lt;Constants!$B$2,1,0)</f>
        <v>0</v>
      </c>
      <c r="R3062" s="13">
        <f t="shared" si="287"/>
        <v>0</v>
      </c>
      <c r="S3062" s="6">
        <v>0</v>
      </c>
    </row>
    <row r="3063" spans="1:19" x14ac:dyDescent="0.35">
      <c r="A3063" s="6">
        <v>4256</v>
      </c>
      <c r="B3063" s="6">
        <v>1</v>
      </c>
      <c r="C3063" s="7">
        <v>3743.34790039063</v>
      </c>
      <c r="D3063" s="6">
        <v>1</v>
      </c>
      <c r="E3063" s="8">
        <v>1</v>
      </c>
      <c r="F3063" s="9">
        <v>1.1239002096970201</v>
      </c>
      <c r="G3063" s="10">
        <v>150</v>
      </c>
      <c r="H3063" s="10">
        <v>133510.78125</v>
      </c>
      <c r="I3063" s="11">
        <f>H3063/Constants!$B$4</f>
        <v>11125.8984375</v>
      </c>
      <c r="J3063" s="11">
        <f>G3063*Constants!$B$4/D3063</f>
        <v>1800</v>
      </c>
      <c r="K3063" s="11">
        <f t="shared" si="282"/>
        <v>1601.5656768008275</v>
      </c>
      <c r="L3063" s="12">
        <f t="shared" si="283"/>
        <v>150</v>
      </c>
      <c r="M3063" s="12">
        <f t="shared" si="284"/>
        <v>133.46380640006896</v>
      </c>
      <c r="N3063" s="11">
        <f t="shared" si="285"/>
        <v>131909.21557319918</v>
      </c>
      <c r="O3063" s="12">
        <f t="shared" si="286"/>
        <v>10992.434631099932</v>
      </c>
      <c r="P3063" s="13">
        <f>IF(H3063&lt;Constants!$B$2,1,0)</f>
        <v>0</v>
      </c>
      <c r="Q3063" s="13">
        <f>IF(N3063&lt;Constants!$B$2,1,0)</f>
        <v>0</v>
      </c>
      <c r="R3063" s="13">
        <f t="shared" si="287"/>
        <v>0</v>
      </c>
      <c r="S3063" s="6">
        <v>0</v>
      </c>
    </row>
    <row r="3064" spans="1:19" x14ac:dyDescent="0.35">
      <c r="A3064" s="6">
        <v>4256</v>
      </c>
      <c r="B3064" s="6">
        <v>2</v>
      </c>
      <c r="C3064" s="7">
        <v>7486.69580078125</v>
      </c>
      <c r="D3064" s="6">
        <v>2</v>
      </c>
      <c r="E3064" s="8">
        <v>1.6817928552627599</v>
      </c>
      <c r="F3064" s="9">
        <v>1.20361005151343</v>
      </c>
      <c r="G3064" s="10">
        <v>700</v>
      </c>
      <c r="H3064" s="10">
        <v>125498.2578125</v>
      </c>
      <c r="I3064" s="11">
        <f>H3064/Constants!$B$4</f>
        <v>10458.188151041666</v>
      </c>
      <c r="J3064" s="11">
        <f>G3064*Constants!$B$4/D3064</f>
        <v>4200</v>
      </c>
      <c r="K3064" s="11">
        <f t="shared" si="282"/>
        <v>3489.502264224931</v>
      </c>
      <c r="L3064" s="12">
        <f t="shared" si="283"/>
        <v>350</v>
      </c>
      <c r="M3064" s="12">
        <f t="shared" si="284"/>
        <v>290.79185535207756</v>
      </c>
      <c r="N3064" s="11">
        <f t="shared" si="285"/>
        <v>122008.75554827508</v>
      </c>
      <c r="O3064" s="12">
        <f t="shared" si="286"/>
        <v>10167.396295689588</v>
      </c>
      <c r="P3064" s="13">
        <f>IF(H3064&lt;Constants!$B$2,1,0)</f>
        <v>0</v>
      </c>
      <c r="Q3064" s="13">
        <f>IF(N3064&lt;Constants!$B$2,1,0)</f>
        <v>0</v>
      </c>
      <c r="R3064" s="13">
        <f t="shared" si="287"/>
        <v>0</v>
      </c>
      <c r="S3064" s="6">
        <v>0</v>
      </c>
    </row>
    <row r="3065" spans="1:19" x14ac:dyDescent="0.35">
      <c r="A3065" s="6">
        <v>4256</v>
      </c>
      <c r="B3065" s="6">
        <v>3</v>
      </c>
      <c r="C3065" s="7">
        <v>7486.69580078125</v>
      </c>
      <c r="D3065" s="6">
        <v>2</v>
      </c>
      <c r="E3065" s="8">
        <v>1.6817928552627599</v>
      </c>
      <c r="F3065" s="9">
        <v>1.0263023356835099</v>
      </c>
      <c r="G3065" s="10">
        <v>0</v>
      </c>
      <c r="H3065" s="10">
        <v>160566.9375</v>
      </c>
      <c r="I3065" s="11">
        <f>H3065/Constants!$B$4</f>
        <v>13380.578125</v>
      </c>
      <c r="J3065" s="11">
        <f>G3065*Constants!$B$4/D3065</f>
        <v>0</v>
      </c>
      <c r="K3065" s="11">
        <f t="shared" si="282"/>
        <v>0</v>
      </c>
      <c r="L3065" s="12">
        <f t="shared" si="283"/>
        <v>0</v>
      </c>
      <c r="M3065" s="12">
        <f t="shared" si="284"/>
        <v>0</v>
      </c>
      <c r="N3065" s="11">
        <f t="shared" si="285"/>
        <v>160566.9375</v>
      </c>
      <c r="O3065" s="12">
        <f t="shared" si="286"/>
        <v>13380.578125</v>
      </c>
      <c r="P3065" s="13">
        <f>IF(H3065&lt;Constants!$B$2,1,0)</f>
        <v>0</v>
      </c>
      <c r="Q3065" s="13">
        <f>IF(N3065&lt;Constants!$B$2,1,0)</f>
        <v>0</v>
      </c>
      <c r="R3065" s="13">
        <f t="shared" si="287"/>
        <v>0</v>
      </c>
      <c r="S3065" s="6">
        <v>0</v>
      </c>
    </row>
    <row r="3066" spans="1:19" x14ac:dyDescent="0.35">
      <c r="A3066" s="6">
        <v>4256</v>
      </c>
      <c r="B3066" s="6">
        <v>4</v>
      </c>
      <c r="C3066" s="7">
        <v>11230.0439453125</v>
      </c>
      <c r="D3066" s="6">
        <v>3</v>
      </c>
      <c r="E3066" s="8">
        <v>2.2795071601867698</v>
      </c>
      <c r="F3066" s="9">
        <v>1.1104110946417001</v>
      </c>
      <c r="G3066" s="10">
        <v>0</v>
      </c>
      <c r="H3066" s="10">
        <v>146344.46875</v>
      </c>
      <c r="I3066" s="11">
        <f>H3066/Constants!$B$4</f>
        <v>12195.372395833334</v>
      </c>
      <c r="J3066" s="11">
        <f>G3066*Constants!$B$4/D3066</f>
        <v>0</v>
      </c>
      <c r="K3066" s="11">
        <f t="shared" si="282"/>
        <v>0</v>
      </c>
      <c r="L3066" s="12">
        <f t="shared" si="283"/>
        <v>0</v>
      </c>
      <c r="M3066" s="12">
        <f t="shared" si="284"/>
        <v>0</v>
      </c>
      <c r="N3066" s="11">
        <f t="shared" si="285"/>
        <v>146344.46875</v>
      </c>
      <c r="O3066" s="12">
        <f t="shared" si="286"/>
        <v>12195.372395833334</v>
      </c>
      <c r="P3066" s="13">
        <f>IF(H3066&lt;Constants!$B$2,1,0)</f>
        <v>0</v>
      </c>
      <c r="Q3066" s="13">
        <f>IF(N3066&lt;Constants!$B$2,1,0)</f>
        <v>0</v>
      </c>
      <c r="R3066" s="13">
        <f t="shared" si="287"/>
        <v>0</v>
      </c>
      <c r="S3066" s="6">
        <v>0</v>
      </c>
    </row>
    <row r="3067" spans="1:19" x14ac:dyDescent="0.35">
      <c r="A3067" s="6">
        <v>4256</v>
      </c>
      <c r="B3067" s="6">
        <v>5</v>
      </c>
      <c r="C3067" s="7">
        <v>11230.0439453125</v>
      </c>
      <c r="D3067" s="6">
        <v>3</v>
      </c>
      <c r="E3067" s="8">
        <v>2.2795071601867698</v>
      </c>
      <c r="F3067" s="9">
        <v>1.0503377952241999</v>
      </c>
      <c r="G3067" s="10">
        <v>0</v>
      </c>
      <c r="H3067" s="10">
        <v>108550.6171875</v>
      </c>
      <c r="I3067" s="11">
        <f>H3067/Constants!$B$4</f>
        <v>9045.884765625</v>
      </c>
      <c r="J3067" s="11">
        <f>G3067*Constants!$B$4/D3067</f>
        <v>0</v>
      </c>
      <c r="K3067" s="11">
        <f t="shared" si="282"/>
        <v>0</v>
      </c>
      <c r="L3067" s="12">
        <f t="shared" si="283"/>
        <v>0</v>
      </c>
      <c r="M3067" s="12">
        <f t="shared" si="284"/>
        <v>0</v>
      </c>
      <c r="N3067" s="11">
        <f t="shared" si="285"/>
        <v>108550.6171875</v>
      </c>
      <c r="O3067" s="12">
        <f t="shared" si="286"/>
        <v>9045.884765625</v>
      </c>
      <c r="P3067" s="13">
        <f>IF(H3067&lt;Constants!$B$2,1,0)</f>
        <v>0</v>
      </c>
      <c r="Q3067" s="13">
        <f>IF(N3067&lt;Constants!$B$2,1,0)</f>
        <v>0</v>
      </c>
      <c r="R3067" s="13">
        <f t="shared" si="287"/>
        <v>0</v>
      </c>
      <c r="S3067" s="6">
        <v>0</v>
      </c>
    </row>
    <row r="3068" spans="1:19" x14ac:dyDescent="0.35">
      <c r="A3068" s="6">
        <v>4256</v>
      </c>
      <c r="B3068" s="6">
        <v>6</v>
      </c>
      <c r="C3068" s="7">
        <v>11230.0439453125</v>
      </c>
      <c r="D3068" s="6">
        <v>3</v>
      </c>
      <c r="E3068" s="8">
        <v>2.2795071601867698</v>
      </c>
      <c r="F3068" s="9">
        <v>1.0215753610339799</v>
      </c>
      <c r="G3068" s="10">
        <v>0</v>
      </c>
      <c r="H3068" s="10">
        <v>139042.59375</v>
      </c>
      <c r="I3068" s="11">
        <f>H3068/Constants!$B$4</f>
        <v>11586.8828125</v>
      </c>
      <c r="J3068" s="11">
        <f>G3068*Constants!$B$4/D3068</f>
        <v>0</v>
      </c>
      <c r="K3068" s="11">
        <f t="shared" si="282"/>
        <v>0</v>
      </c>
      <c r="L3068" s="12">
        <f t="shared" si="283"/>
        <v>0</v>
      </c>
      <c r="M3068" s="12">
        <f t="shared" si="284"/>
        <v>0</v>
      </c>
      <c r="N3068" s="11">
        <f t="shared" si="285"/>
        <v>139042.59375</v>
      </c>
      <c r="O3068" s="12">
        <f t="shared" si="286"/>
        <v>11586.8828125</v>
      </c>
      <c r="P3068" s="13">
        <f>IF(H3068&lt;Constants!$B$2,1,0)</f>
        <v>0</v>
      </c>
      <c r="Q3068" s="13">
        <f>IF(N3068&lt;Constants!$B$2,1,0)</f>
        <v>0</v>
      </c>
      <c r="R3068" s="13">
        <f t="shared" si="287"/>
        <v>0</v>
      </c>
      <c r="S3068" s="6">
        <v>0</v>
      </c>
    </row>
    <row r="3069" spans="1:19" x14ac:dyDescent="0.35">
      <c r="A3069" s="6">
        <v>4256</v>
      </c>
      <c r="B3069" s="6">
        <v>7</v>
      </c>
      <c r="C3069" s="7">
        <v>14973.3916015625</v>
      </c>
      <c r="D3069" s="6">
        <v>4</v>
      </c>
      <c r="E3069" s="8">
        <v>2.5588865280151398</v>
      </c>
      <c r="F3069" s="9">
        <v>0.99078182502594003</v>
      </c>
      <c r="G3069" s="10">
        <v>0</v>
      </c>
      <c r="H3069" s="10">
        <v>113459.8203125</v>
      </c>
      <c r="I3069" s="11">
        <f>H3069/Constants!$B$4</f>
        <v>9454.9850260416661</v>
      </c>
      <c r="J3069" s="11">
        <f>G3069*Constants!$B$4/D3069</f>
        <v>0</v>
      </c>
      <c r="K3069" s="11">
        <f t="shared" si="282"/>
        <v>0</v>
      </c>
      <c r="L3069" s="12">
        <f t="shared" si="283"/>
        <v>0</v>
      </c>
      <c r="M3069" s="12">
        <f t="shared" si="284"/>
        <v>0</v>
      </c>
      <c r="N3069" s="11">
        <f t="shared" si="285"/>
        <v>113459.8203125</v>
      </c>
      <c r="O3069" s="12">
        <f t="shared" si="286"/>
        <v>9454.9850260416661</v>
      </c>
      <c r="P3069" s="13">
        <f>IF(H3069&lt;Constants!$B$2,1,0)</f>
        <v>0</v>
      </c>
      <c r="Q3069" s="13">
        <f>IF(N3069&lt;Constants!$B$2,1,0)</f>
        <v>0</v>
      </c>
      <c r="R3069" s="13">
        <f t="shared" si="287"/>
        <v>0</v>
      </c>
      <c r="S3069" s="6">
        <v>0</v>
      </c>
    </row>
    <row r="3070" spans="1:19" x14ac:dyDescent="0.35">
      <c r="A3070" s="6">
        <v>4256</v>
      </c>
      <c r="B3070" s="6">
        <v>8</v>
      </c>
      <c r="C3070" s="7">
        <v>14973.3916015625</v>
      </c>
      <c r="D3070" s="6">
        <v>4</v>
      </c>
      <c r="E3070" s="8">
        <v>2.2795071601867698</v>
      </c>
      <c r="F3070" s="9">
        <v>1.1395907897637501</v>
      </c>
      <c r="G3070" s="10">
        <v>0</v>
      </c>
      <c r="H3070" s="10">
        <v>98216.9765625</v>
      </c>
      <c r="I3070" s="11">
        <f>H3070/Constants!$B$4</f>
        <v>8184.748046875</v>
      </c>
      <c r="J3070" s="11">
        <f>G3070*Constants!$B$4/D3070</f>
        <v>0</v>
      </c>
      <c r="K3070" s="11">
        <f t="shared" si="282"/>
        <v>0</v>
      </c>
      <c r="L3070" s="12">
        <f t="shared" si="283"/>
        <v>0</v>
      </c>
      <c r="M3070" s="12">
        <f t="shared" si="284"/>
        <v>0</v>
      </c>
      <c r="N3070" s="11">
        <f t="shared" si="285"/>
        <v>98216.9765625</v>
      </c>
      <c r="O3070" s="12">
        <f t="shared" si="286"/>
        <v>8184.748046875</v>
      </c>
      <c r="P3070" s="13">
        <f>IF(H3070&lt;Constants!$B$2,1,0)</f>
        <v>0</v>
      </c>
      <c r="Q3070" s="13">
        <f>IF(N3070&lt;Constants!$B$2,1,0)</f>
        <v>0</v>
      </c>
      <c r="R3070" s="13">
        <f t="shared" si="287"/>
        <v>0</v>
      </c>
      <c r="S3070" s="6">
        <v>0</v>
      </c>
    </row>
    <row r="3071" spans="1:19" x14ac:dyDescent="0.35">
      <c r="A3071" s="6">
        <v>4256</v>
      </c>
      <c r="B3071" s="6">
        <v>9</v>
      </c>
      <c r="C3071" s="7">
        <v>14973.3916015625</v>
      </c>
      <c r="D3071" s="6">
        <v>4</v>
      </c>
      <c r="E3071" s="8">
        <v>2.5588865280151398</v>
      </c>
      <c r="F3071" s="9">
        <v>1.0863620337864299</v>
      </c>
      <c r="G3071" s="10">
        <v>0</v>
      </c>
      <c r="H3071" s="10">
        <v>115493.078125</v>
      </c>
      <c r="I3071" s="11">
        <f>H3071/Constants!$B$4</f>
        <v>9624.4231770833339</v>
      </c>
      <c r="J3071" s="11">
        <f>G3071*Constants!$B$4/D3071</f>
        <v>0</v>
      </c>
      <c r="K3071" s="11">
        <f t="shared" si="282"/>
        <v>0</v>
      </c>
      <c r="L3071" s="12">
        <f t="shared" si="283"/>
        <v>0</v>
      </c>
      <c r="M3071" s="12">
        <f t="shared" si="284"/>
        <v>0</v>
      </c>
      <c r="N3071" s="11">
        <f t="shared" si="285"/>
        <v>115493.078125</v>
      </c>
      <c r="O3071" s="12">
        <f t="shared" si="286"/>
        <v>9624.4231770833339</v>
      </c>
      <c r="P3071" s="13">
        <f>IF(H3071&lt;Constants!$B$2,1,0)</f>
        <v>0</v>
      </c>
      <c r="Q3071" s="13">
        <f>IF(N3071&lt;Constants!$B$2,1,0)</f>
        <v>0</v>
      </c>
      <c r="R3071" s="13">
        <f t="shared" si="287"/>
        <v>0</v>
      </c>
      <c r="S3071" s="6">
        <v>0</v>
      </c>
    </row>
    <row r="3072" spans="1:19" x14ac:dyDescent="0.35">
      <c r="A3072" s="6">
        <v>4256</v>
      </c>
      <c r="B3072" s="6">
        <v>10</v>
      </c>
      <c r="C3072" s="7">
        <v>11230.0439453125</v>
      </c>
      <c r="D3072" s="6">
        <v>3</v>
      </c>
      <c r="E3072" s="8">
        <v>2.2795071601867698</v>
      </c>
      <c r="F3072" s="9">
        <v>1.1404484116263101</v>
      </c>
      <c r="G3072" s="10">
        <v>0</v>
      </c>
      <c r="H3072" s="10">
        <v>163933.71875</v>
      </c>
      <c r="I3072" s="11">
        <f>H3072/Constants!$B$4</f>
        <v>13661.143229166666</v>
      </c>
      <c r="J3072" s="11">
        <f>G3072*Constants!$B$4/D3072</f>
        <v>0</v>
      </c>
      <c r="K3072" s="11">
        <f t="shared" si="282"/>
        <v>0</v>
      </c>
      <c r="L3072" s="12">
        <f t="shared" si="283"/>
        <v>0</v>
      </c>
      <c r="M3072" s="12">
        <f t="shared" si="284"/>
        <v>0</v>
      </c>
      <c r="N3072" s="11">
        <f t="shared" si="285"/>
        <v>163933.71875</v>
      </c>
      <c r="O3072" s="12">
        <f t="shared" si="286"/>
        <v>13661.143229166666</v>
      </c>
      <c r="P3072" s="13">
        <f>IF(H3072&lt;Constants!$B$2,1,0)</f>
        <v>0</v>
      </c>
      <c r="Q3072" s="13">
        <f>IF(N3072&lt;Constants!$B$2,1,0)</f>
        <v>0</v>
      </c>
      <c r="R3072" s="13">
        <f t="shared" si="287"/>
        <v>0</v>
      </c>
      <c r="S3072" s="6">
        <v>0</v>
      </c>
    </row>
    <row r="3073" spans="1:19" x14ac:dyDescent="0.35">
      <c r="A3073" s="6">
        <v>4256</v>
      </c>
      <c r="B3073" s="6">
        <v>11</v>
      </c>
      <c r="C3073" s="7">
        <v>18716.740234375</v>
      </c>
      <c r="D3073" s="6">
        <v>5</v>
      </c>
      <c r="E3073" s="8">
        <v>2.8284270763397199</v>
      </c>
      <c r="F3073" s="9">
        <v>1.1393467380136699</v>
      </c>
      <c r="G3073" s="10">
        <v>500</v>
      </c>
      <c r="H3073" s="10">
        <v>112999.4140625</v>
      </c>
      <c r="I3073" s="11">
        <f>H3073/Constants!$B$4</f>
        <v>9416.6178385416661</v>
      </c>
      <c r="J3073" s="11">
        <f>G3073*Constants!$B$4/D3073</f>
        <v>1200</v>
      </c>
      <c r="K3073" s="11">
        <f t="shared" si="282"/>
        <v>1053.2351214627363</v>
      </c>
      <c r="L3073" s="12">
        <f t="shared" si="283"/>
        <v>100</v>
      </c>
      <c r="M3073" s="12">
        <f t="shared" si="284"/>
        <v>87.769593455228019</v>
      </c>
      <c r="N3073" s="11">
        <f t="shared" si="285"/>
        <v>111946.17894103726</v>
      </c>
      <c r="O3073" s="12">
        <f t="shared" si="286"/>
        <v>9328.8482450864376</v>
      </c>
      <c r="P3073" s="13">
        <f>IF(H3073&lt;Constants!$B$2,1,0)</f>
        <v>0</v>
      </c>
      <c r="Q3073" s="13">
        <f>IF(N3073&lt;Constants!$B$2,1,0)</f>
        <v>0</v>
      </c>
      <c r="R3073" s="13">
        <f t="shared" si="287"/>
        <v>0</v>
      </c>
      <c r="S3073" s="6">
        <v>0</v>
      </c>
    </row>
    <row r="3074" spans="1:19" x14ac:dyDescent="0.35">
      <c r="A3074" s="6">
        <v>4256</v>
      </c>
      <c r="B3074" s="6">
        <v>12</v>
      </c>
      <c r="C3074" s="7">
        <v>22460.087890625</v>
      </c>
      <c r="D3074" s="6">
        <v>6</v>
      </c>
      <c r="E3074" s="8">
        <v>3.3437016010284402</v>
      </c>
      <c r="F3074" s="9">
        <v>1.06407244331355</v>
      </c>
      <c r="G3074" s="10">
        <v>5000</v>
      </c>
      <c r="H3074" s="10">
        <v>96110.9765625</v>
      </c>
      <c r="I3074" s="11">
        <f>H3074/Constants!$B$4</f>
        <v>8009.248046875</v>
      </c>
      <c r="J3074" s="11">
        <f>G3074*Constants!$B$4/D3074</f>
        <v>10000</v>
      </c>
      <c r="K3074" s="11">
        <f t="shared" si="282"/>
        <v>9397.8563798341893</v>
      </c>
      <c r="L3074" s="12">
        <f t="shared" si="283"/>
        <v>833.33333333333337</v>
      </c>
      <c r="M3074" s="12">
        <f t="shared" si="284"/>
        <v>783.15469831951589</v>
      </c>
      <c r="N3074" s="11">
        <f t="shared" si="285"/>
        <v>86713.120182665807</v>
      </c>
      <c r="O3074" s="12">
        <f t="shared" si="286"/>
        <v>7226.0933485554842</v>
      </c>
      <c r="P3074" s="13">
        <f>IF(H3074&lt;Constants!$B$2,1,0)</f>
        <v>0</v>
      </c>
      <c r="Q3074" s="13">
        <f>IF(N3074&lt;Constants!$B$2,1,0)</f>
        <v>0</v>
      </c>
      <c r="R3074" s="13">
        <f t="shared" si="287"/>
        <v>0</v>
      </c>
      <c r="S3074" s="6">
        <v>0</v>
      </c>
    </row>
    <row r="3075" spans="1:19" x14ac:dyDescent="0.35">
      <c r="A3075" s="6">
        <v>4257</v>
      </c>
      <c r="B3075" s="6">
        <v>1</v>
      </c>
      <c r="C3075" s="7">
        <v>2015.81311035156</v>
      </c>
      <c r="D3075" s="6">
        <v>2</v>
      </c>
      <c r="E3075" s="8">
        <v>1.6817928552627599</v>
      </c>
      <c r="F3075" s="9">
        <v>1.12077946161247</v>
      </c>
      <c r="G3075" s="10">
        <v>0</v>
      </c>
      <c r="H3075" s="10">
        <v>402474.5625</v>
      </c>
      <c r="I3075" s="11">
        <f>H3075/Constants!$B$4</f>
        <v>33539.546875</v>
      </c>
      <c r="J3075" s="11">
        <f>G3075*Constants!$B$4/D3075</f>
        <v>0</v>
      </c>
      <c r="K3075" s="11">
        <f t="shared" ref="K3075:K3138" si="288">J3075/F3075</f>
        <v>0</v>
      </c>
      <c r="L3075" s="12">
        <f t="shared" ref="L3075:L3138" si="289">G3075/D3075</f>
        <v>0</v>
      </c>
      <c r="M3075" s="12">
        <f t="shared" ref="M3075:M3138" si="290">L3075/F3075</f>
        <v>0</v>
      </c>
      <c r="N3075" s="11">
        <f t="shared" ref="N3075:N3138" si="291">H3075-K3075</f>
        <v>402474.5625</v>
      </c>
      <c r="O3075" s="12">
        <f t="shared" ref="O3075:O3138" si="292">I3075-M3075</f>
        <v>33539.546875</v>
      </c>
      <c r="P3075" s="13">
        <f>IF(H3075&lt;Constants!$B$2,1,0)</f>
        <v>0</v>
      </c>
      <c r="Q3075" s="13">
        <f>IF(N3075&lt;Constants!$B$2,1,0)</f>
        <v>0</v>
      </c>
      <c r="R3075" s="13">
        <f t="shared" ref="R3075:R3138" si="293">IF(AND(P3075=0,Q3075=1),1,0)</f>
        <v>0</v>
      </c>
      <c r="S3075" s="6">
        <v>0</v>
      </c>
    </row>
    <row r="3076" spans="1:19" x14ac:dyDescent="0.35">
      <c r="A3076" s="6">
        <v>4257</v>
      </c>
      <c r="B3076" s="6">
        <v>2</v>
      </c>
      <c r="C3076" s="7">
        <v>2015.81311035156</v>
      </c>
      <c r="D3076" s="6">
        <v>2</v>
      </c>
      <c r="E3076" s="8">
        <v>1.6817928552627599</v>
      </c>
      <c r="F3076" s="9">
        <v>1.1434385375542599</v>
      </c>
      <c r="G3076" s="10">
        <v>0</v>
      </c>
      <c r="H3076" s="10">
        <v>412708.1875</v>
      </c>
      <c r="I3076" s="11">
        <f>H3076/Constants!$B$4</f>
        <v>34392.348958333336</v>
      </c>
      <c r="J3076" s="11">
        <f>G3076*Constants!$B$4/D3076</f>
        <v>0</v>
      </c>
      <c r="K3076" s="11">
        <f t="shared" si="288"/>
        <v>0</v>
      </c>
      <c r="L3076" s="12">
        <f t="shared" si="289"/>
        <v>0</v>
      </c>
      <c r="M3076" s="12">
        <f t="shared" si="290"/>
        <v>0</v>
      </c>
      <c r="N3076" s="11">
        <f t="shared" si="291"/>
        <v>412708.1875</v>
      </c>
      <c r="O3076" s="12">
        <f t="shared" si="292"/>
        <v>34392.348958333336</v>
      </c>
      <c r="P3076" s="13">
        <f>IF(H3076&lt;Constants!$B$2,1,0)</f>
        <v>0</v>
      </c>
      <c r="Q3076" s="13">
        <f>IF(N3076&lt;Constants!$B$2,1,0)</f>
        <v>0</v>
      </c>
      <c r="R3076" s="13">
        <f t="shared" si="293"/>
        <v>0</v>
      </c>
      <c r="S3076" s="6">
        <v>0</v>
      </c>
    </row>
    <row r="3077" spans="1:19" x14ac:dyDescent="0.35">
      <c r="A3077" s="6">
        <v>4257</v>
      </c>
      <c r="B3077" s="6">
        <v>3</v>
      </c>
      <c r="C3077" s="7">
        <v>2015.81311035156</v>
      </c>
      <c r="D3077" s="6">
        <v>2</v>
      </c>
      <c r="E3077" s="8">
        <v>1.6817928552627599</v>
      </c>
      <c r="F3077" s="9">
        <v>1.15543147983231</v>
      </c>
      <c r="G3077" s="10">
        <v>0</v>
      </c>
      <c r="H3077" s="10">
        <v>338462.71875</v>
      </c>
      <c r="I3077" s="11">
        <f>H3077/Constants!$B$4</f>
        <v>28205.2265625</v>
      </c>
      <c r="J3077" s="11">
        <f>G3077*Constants!$B$4/D3077</f>
        <v>0</v>
      </c>
      <c r="K3077" s="11">
        <f t="shared" si="288"/>
        <v>0</v>
      </c>
      <c r="L3077" s="12">
        <f t="shared" si="289"/>
        <v>0</v>
      </c>
      <c r="M3077" s="12">
        <f t="shared" si="290"/>
        <v>0</v>
      </c>
      <c r="N3077" s="11">
        <f t="shared" si="291"/>
        <v>338462.71875</v>
      </c>
      <c r="O3077" s="12">
        <f t="shared" si="292"/>
        <v>28205.2265625</v>
      </c>
      <c r="P3077" s="13">
        <f>IF(H3077&lt;Constants!$B$2,1,0)</f>
        <v>0</v>
      </c>
      <c r="Q3077" s="13">
        <f>IF(N3077&lt;Constants!$B$2,1,0)</f>
        <v>0</v>
      </c>
      <c r="R3077" s="13">
        <f t="shared" si="293"/>
        <v>0</v>
      </c>
      <c r="S3077" s="6">
        <v>0</v>
      </c>
    </row>
    <row r="3078" spans="1:19" x14ac:dyDescent="0.35">
      <c r="A3078" s="6">
        <v>4257</v>
      </c>
      <c r="B3078" s="6">
        <v>4</v>
      </c>
      <c r="C3078" s="7">
        <v>3023.7197265625</v>
      </c>
      <c r="D3078" s="6">
        <v>3</v>
      </c>
      <c r="E3078" s="8">
        <v>1.98817682266235</v>
      </c>
      <c r="F3078" s="9">
        <v>1.15935155860731</v>
      </c>
      <c r="G3078" s="10">
        <v>0</v>
      </c>
      <c r="H3078" s="10">
        <v>182974.375</v>
      </c>
      <c r="I3078" s="11">
        <f>H3078/Constants!$B$4</f>
        <v>15247.864583333334</v>
      </c>
      <c r="J3078" s="11">
        <f>G3078*Constants!$B$4/D3078</f>
        <v>0</v>
      </c>
      <c r="K3078" s="11">
        <f t="shared" si="288"/>
        <v>0</v>
      </c>
      <c r="L3078" s="12">
        <f t="shared" si="289"/>
        <v>0</v>
      </c>
      <c r="M3078" s="12">
        <f t="shared" si="290"/>
        <v>0</v>
      </c>
      <c r="N3078" s="11">
        <f t="shared" si="291"/>
        <v>182974.375</v>
      </c>
      <c r="O3078" s="12">
        <f t="shared" si="292"/>
        <v>15247.864583333334</v>
      </c>
      <c r="P3078" s="13">
        <f>IF(H3078&lt;Constants!$B$2,1,0)</f>
        <v>0</v>
      </c>
      <c r="Q3078" s="13">
        <f>IF(N3078&lt;Constants!$B$2,1,0)</f>
        <v>0</v>
      </c>
      <c r="R3078" s="13">
        <f t="shared" si="293"/>
        <v>0</v>
      </c>
      <c r="S3078" s="6">
        <v>0</v>
      </c>
    </row>
    <row r="3079" spans="1:19" x14ac:dyDescent="0.35">
      <c r="A3079" s="6">
        <v>4257</v>
      </c>
      <c r="B3079" s="6">
        <v>5</v>
      </c>
      <c r="C3079" s="7">
        <v>3023.7197265625</v>
      </c>
      <c r="D3079" s="6">
        <v>3</v>
      </c>
      <c r="E3079" s="8">
        <v>1.98817682266235</v>
      </c>
      <c r="F3079" s="9">
        <v>1.0145724788696899</v>
      </c>
      <c r="G3079" s="10">
        <v>0</v>
      </c>
      <c r="H3079" s="10">
        <v>258209.8125</v>
      </c>
      <c r="I3079" s="11">
        <f>H3079/Constants!$B$4</f>
        <v>21517.484375</v>
      </c>
      <c r="J3079" s="11">
        <f>G3079*Constants!$B$4/D3079</f>
        <v>0</v>
      </c>
      <c r="K3079" s="11">
        <f t="shared" si="288"/>
        <v>0</v>
      </c>
      <c r="L3079" s="12">
        <f t="shared" si="289"/>
        <v>0</v>
      </c>
      <c r="M3079" s="12">
        <f t="shared" si="290"/>
        <v>0</v>
      </c>
      <c r="N3079" s="11">
        <f t="shared" si="291"/>
        <v>258209.8125</v>
      </c>
      <c r="O3079" s="12">
        <f t="shared" si="292"/>
        <v>21517.484375</v>
      </c>
      <c r="P3079" s="13">
        <f>IF(H3079&lt;Constants!$B$2,1,0)</f>
        <v>0</v>
      </c>
      <c r="Q3079" s="13">
        <f>IF(N3079&lt;Constants!$B$2,1,0)</f>
        <v>0</v>
      </c>
      <c r="R3079" s="13">
        <f t="shared" si="293"/>
        <v>0</v>
      </c>
      <c r="S3079" s="6">
        <v>0</v>
      </c>
    </row>
    <row r="3080" spans="1:19" x14ac:dyDescent="0.35">
      <c r="A3080" s="6">
        <v>4257</v>
      </c>
      <c r="B3080" s="6">
        <v>6</v>
      </c>
      <c r="C3080" s="7">
        <v>3023.7197265625</v>
      </c>
      <c r="D3080" s="6">
        <v>3</v>
      </c>
      <c r="E3080" s="8">
        <v>1.98817682266235</v>
      </c>
      <c r="F3080" s="9">
        <v>1.16662887362903</v>
      </c>
      <c r="G3080" s="10">
        <v>0</v>
      </c>
      <c r="H3080" s="10">
        <v>180542.765625</v>
      </c>
      <c r="I3080" s="11">
        <f>H3080/Constants!$B$4</f>
        <v>15045.23046875</v>
      </c>
      <c r="J3080" s="11">
        <f>G3080*Constants!$B$4/D3080</f>
        <v>0</v>
      </c>
      <c r="K3080" s="11">
        <f t="shared" si="288"/>
        <v>0</v>
      </c>
      <c r="L3080" s="12">
        <f t="shared" si="289"/>
        <v>0</v>
      </c>
      <c r="M3080" s="12">
        <f t="shared" si="290"/>
        <v>0</v>
      </c>
      <c r="N3080" s="11">
        <f t="shared" si="291"/>
        <v>180542.765625</v>
      </c>
      <c r="O3080" s="12">
        <f t="shared" si="292"/>
        <v>15045.23046875</v>
      </c>
      <c r="P3080" s="13">
        <f>IF(H3080&lt;Constants!$B$2,1,0)</f>
        <v>0</v>
      </c>
      <c r="Q3080" s="13">
        <f>IF(N3080&lt;Constants!$B$2,1,0)</f>
        <v>0</v>
      </c>
      <c r="R3080" s="13">
        <f t="shared" si="293"/>
        <v>0</v>
      </c>
      <c r="S3080" s="6">
        <v>0</v>
      </c>
    </row>
    <row r="3081" spans="1:19" x14ac:dyDescent="0.35">
      <c r="A3081" s="6">
        <v>4257</v>
      </c>
      <c r="B3081" s="6">
        <v>7</v>
      </c>
      <c r="C3081" s="7">
        <v>3023.7197265625</v>
      </c>
      <c r="D3081" s="6">
        <v>3</v>
      </c>
      <c r="E3081" s="8">
        <v>2.2795071601867698</v>
      </c>
      <c r="F3081" s="9">
        <v>1.12129803795936</v>
      </c>
      <c r="G3081" s="10">
        <v>0</v>
      </c>
      <c r="H3081" s="10">
        <v>181013.359375</v>
      </c>
      <c r="I3081" s="11">
        <f>H3081/Constants!$B$4</f>
        <v>15084.446614583334</v>
      </c>
      <c r="J3081" s="11">
        <f>G3081*Constants!$B$4/D3081</f>
        <v>0</v>
      </c>
      <c r="K3081" s="11">
        <f t="shared" si="288"/>
        <v>0</v>
      </c>
      <c r="L3081" s="12">
        <f t="shared" si="289"/>
        <v>0</v>
      </c>
      <c r="M3081" s="12">
        <f t="shared" si="290"/>
        <v>0</v>
      </c>
      <c r="N3081" s="11">
        <f t="shared" si="291"/>
        <v>181013.359375</v>
      </c>
      <c r="O3081" s="12">
        <f t="shared" si="292"/>
        <v>15084.446614583334</v>
      </c>
      <c r="P3081" s="13">
        <f>IF(H3081&lt;Constants!$B$2,1,0)</f>
        <v>0</v>
      </c>
      <c r="Q3081" s="13">
        <f>IF(N3081&lt;Constants!$B$2,1,0)</f>
        <v>0</v>
      </c>
      <c r="R3081" s="13">
        <f t="shared" si="293"/>
        <v>0</v>
      </c>
      <c r="S3081" s="6">
        <v>0</v>
      </c>
    </row>
    <row r="3082" spans="1:19" x14ac:dyDescent="0.35">
      <c r="A3082" s="6">
        <v>4257</v>
      </c>
      <c r="B3082" s="6">
        <v>8</v>
      </c>
      <c r="C3082" s="7">
        <v>4031.62622070313</v>
      </c>
      <c r="D3082" s="6">
        <v>4</v>
      </c>
      <c r="E3082" s="8">
        <v>2.2795071601867698</v>
      </c>
      <c r="F3082" s="9">
        <v>1.2426254328362301</v>
      </c>
      <c r="G3082" s="10">
        <v>0</v>
      </c>
      <c r="H3082" s="10">
        <v>92485.578125</v>
      </c>
      <c r="I3082" s="11">
        <f>H3082/Constants!$B$4</f>
        <v>7707.131510416667</v>
      </c>
      <c r="J3082" s="11">
        <f>G3082*Constants!$B$4/D3082</f>
        <v>0</v>
      </c>
      <c r="K3082" s="11">
        <f t="shared" si="288"/>
        <v>0</v>
      </c>
      <c r="L3082" s="12">
        <f t="shared" si="289"/>
        <v>0</v>
      </c>
      <c r="M3082" s="12">
        <f t="shared" si="290"/>
        <v>0</v>
      </c>
      <c r="N3082" s="11">
        <f t="shared" si="291"/>
        <v>92485.578125</v>
      </c>
      <c r="O3082" s="12">
        <f t="shared" si="292"/>
        <v>7707.131510416667</v>
      </c>
      <c r="P3082" s="13">
        <f>IF(H3082&lt;Constants!$B$2,1,0)</f>
        <v>0</v>
      </c>
      <c r="Q3082" s="13">
        <f>IF(N3082&lt;Constants!$B$2,1,0)</f>
        <v>0</v>
      </c>
      <c r="R3082" s="13">
        <f t="shared" si="293"/>
        <v>0</v>
      </c>
      <c r="S3082" s="6">
        <v>0</v>
      </c>
    </row>
    <row r="3083" spans="1:19" x14ac:dyDescent="0.35">
      <c r="A3083" s="6">
        <v>4257</v>
      </c>
      <c r="B3083" s="6">
        <v>9</v>
      </c>
      <c r="C3083" s="7">
        <v>4031.62622070313</v>
      </c>
      <c r="D3083" s="6">
        <v>4</v>
      </c>
      <c r="E3083" s="8">
        <v>2.2795071601867698</v>
      </c>
      <c r="F3083" s="9">
        <v>1.05557889037371</v>
      </c>
      <c r="G3083" s="10">
        <v>340</v>
      </c>
      <c r="H3083" s="10">
        <v>127627.3984375</v>
      </c>
      <c r="I3083" s="11">
        <f>H3083/Constants!$B$4</f>
        <v>10635.616536458334</v>
      </c>
      <c r="J3083" s="11">
        <f>G3083*Constants!$B$4/D3083</f>
        <v>1020</v>
      </c>
      <c r="K3083" s="11">
        <f t="shared" si="288"/>
        <v>966.29442792180703</v>
      </c>
      <c r="L3083" s="12">
        <f t="shared" si="289"/>
        <v>85</v>
      </c>
      <c r="M3083" s="12">
        <f t="shared" si="290"/>
        <v>80.52453566015059</v>
      </c>
      <c r="N3083" s="11">
        <f t="shared" si="291"/>
        <v>126661.10400957819</v>
      </c>
      <c r="O3083" s="12">
        <f t="shared" si="292"/>
        <v>10555.092000798184</v>
      </c>
      <c r="P3083" s="13">
        <f>IF(H3083&lt;Constants!$B$2,1,0)</f>
        <v>0</v>
      </c>
      <c r="Q3083" s="13">
        <f>IF(N3083&lt;Constants!$B$2,1,0)</f>
        <v>0</v>
      </c>
      <c r="R3083" s="13">
        <f t="shared" si="293"/>
        <v>0</v>
      </c>
      <c r="S3083" s="6">
        <v>0</v>
      </c>
    </row>
    <row r="3084" spans="1:19" x14ac:dyDescent="0.35">
      <c r="A3084" s="6">
        <v>4257</v>
      </c>
      <c r="B3084" s="6">
        <v>10</v>
      </c>
      <c r="C3084" s="7">
        <v>4031.62622070313</v>
      </c>
      <c r="D3084" s="6">
        <v>4</v>
      </c>
      <c r="E3084" s="8">
        <v>2.8284270763397199</v>
      </c>
      <c r="F3084" s="9">
        <v>1.1067071813049101</v>
      </c>
      <c r="G3084" s="10">
        <v>0</v>
      </c>
      <c r="H3084" s="10">
        <v>339561.125</v>
      </c>
      <c r="I3084" s="11">
        <f>H3084/Constants!$B$4</f>
        <v>28296.760416666668</v>
      </c>
      <c r="J3084" s="11">
        <f>G3084*Constants!$B$4/D3084</f>
        <v>0</v>
      </c>
      <c r="K3084" s="11">
        <f t="shared" si="288"/>
        <v>0</v>
      </c>
      <c r="L3084" s="12">
        <f t="shared" si="289"/>
        <v>0</v>
      </c>
      <c r="M3084" s="12">
        <f t="shared" si="290"/>
        <v>0</v>
      </c>
      <c r="N3084" s="11">
        <f t="shared" si="291"/>
        <v>339561.125</v>
      </c>
      <c r="O3084" s="12">
        <f t="shared" si="292"/>
        <v>28296.760416666668</v>
      </c>
      <c r="P3084" s="13">
        <f>IF(H3084&lt;Constants!$B$2,1,0)</f>
        <v>0</v>
      </c>
      <c r="Q3084" s="13">
        <f>IF(N3084&lt;Constants!$B$2,1,0)</f>
        <v>0</v>
      </c>
      <c r="R3084" s="13">
        <f t="shared" si="293"/>
        <v>0</v>
      </c>
      <c r="S3084" s="6">
        <v>0</v>
      </c>
    </row>
    <row r="3085" spans="1:19" x14ac:dyDescent="0.35">
      <c r="A3085" s="6">
        <v>4257</v>
      </c>
      <c r="B3085" s="6">
        <v>11</v>
      </c>
      <c r="C3085" s="7">
        <v>5039.53271484375</v>
      </c>
      <c r="D3085" s="6">
        <v>5</v>
      </c>
      <c r="E3085" s="8">
        <v>3.3437016010284402</v>
      </c>
      <c r="F3085" s="9">
        <v>1.21250821076122</v>
      </c>
      <c r="G3085" s="10">
        <v>0</v>
      </c>
      <c r="H3085" s="10">
        <v>328839.125</v>
      </c>
      <c r="I3085" s="11">
        <f>H3085/Constants!$B$4</f>
        <v>27403.260416666668</v>
      </c>
      <c r="J3085" s="11">
        <f>G3085*Constants!$B$4/D3085</f>
        <v>0</v>
      </c>
      <c r="K3085" s="11">
        <f t="shared" si="288"/>
        <v>0</v>
      </c>
      <c r="L3085" s="12">
        <f t="shared" si="289"/>
        <v>0</v>
      </c>
      <c r="M3085" s="12">
        <f t="shared" si="290"/>
        <v>0</v>
      </c>
      <c r="N3085" s="11">
        <f t="shared" si="291"/>
        <v>328839.125</v>
      </c>
      <c r="O3085" s="12">
        <f t="shared" si="292"/>
        <v>27403.260416666668</v>
      </c>
      <c r="P3085" s="13">
        <f>IF(H3085&lt;Constants!$B$2,1,0)</f>
        <v>0</v>
      </c>
      <c r="Q3085" s="13">
        <f>IF(N3085&lt;Constants!$B$2,1,0)</f>
        <v>0</v>
      </c>
      <c r="R3085" s="13">
        <f t="shared" si="293"/>
        <v>0</v>
      </c>
      <c r="S3085" s="6">
        <v>0</v>
      </c>
    </row>
    <row r="3086" spans="1:19" x14ac:dyDescent="0.35">
      <c r="A3086" s="6">
        <v>4257</v>
      </c>
      <c r="B3086" s="6">
        <v>12</v>
      </c>
      <c r="C3086" s="7">
        <v>7055.345703125</v>
      </c>
      <c r="D3086" s="6">
        <v>7</v>
      </c>
      <c r="E3086" s="8">
        <v>3.8336586952209499</v>
      </c>
      <c r="F3086" s="9">
        <v>1.15084720421493</v>
      </c>
      <c r="G3086" s="10">
        <v>0</v>
      </c>
      <c r="H3086" s="10">
        <v>101663.03125</v>
      </c>
      <c r="I3086" s="11">
        <f>H3086/Constants!$B$4</f>
        <v>8471.9192708333339</v>
      </c>
      <c r="J3086" s="11">
        <f>G3086*Constants!$B$4/D3086</f>
        <v>0</v>
      </c>
      <c r="K3086" s="11">
        <f t="shared" si="288"/>
        <v>0</v>
      </c>
      <c r="L3086" s="12">
        <f t="shared" si="289"/>
        <v>0</v>
      </c>
      <c r="M3086" s="12">
        <f t="shared" si="290"/>
        <v>0</v>
      </c>
      <c r="N3086" s="11">
        <f t="shared" si="291"/>
        <v>101663.03125</v>
      </c>
      <c r="O3086" s="12">
        <f t="shared" si="292"/>
        <v>8471.9192708333339</v>
      </c>
      <c r="P3086" s="13">
        <f>IF(H3086&lt;Constants!$B$2,1,0)</f>
        <v>0</v>
      </c>
      <c r="Q3086" s="13">
        <f>IF(N3086&lt;Constants!$B$2,1,0)</f>
        <v>0</v>
      </c>
      <c r="R3086" s="13">
        <f t="shared" si="293"/>
        <v>0</v>
      </c>
      <c r="S3086" s="6">
        <v>0</v>
      </c>
    </row>
    <row r="3087" spans="1:19" x14ac:dyDescent="0.35">
      <c r="A3087" s="6">
        <v>4258</v>
      </c>
      <c r="B3087" s="6">
        <v>1</v>
      </c>
      <c r="C3087" s="7">
        <v>917.42669677734398</v>
      </c>
      <c r="D3087" s="6">
        <v>1</v>
      </c>
      <c r="E3087" s="8">
        <v>1</v>
      </c>
      <c r="F3087" s="9">
        <v>1.08960853066932</v>
      </c>
      <c r="G3087" s="10">
        <v>0</v>
      </c>
      <c r="H3087" s="10">
        <v>162982.8125</v>
      </c>
      <c r="I3087" s="11">
        <f>H3087/Constants!$B$4</f>
        <v>13581.901041666666</v>
      </c>
      <c r="J3087" s="11">
        <f>G3087*Constants!$B$4/D3087</f>
        <v>0</v>
      </c>
      <c r="K3087" s="11">
        <f t="shared" si="288"/>
        <v>0</v>
      </c>
      <c r="L3087" s="12">
        <f t="shared" si="289"/>
        <v>0</v>
      </c>
      <c r="M3087" s="12">
        <f t="shared" si="290"/>
        <v>0</v>
      </c>
      <c r="N3087" s="11">
        <f t="shared" si="291"/>
        <v>162982.8125</v>
      </c>
      <c r="O3087" s="12">
        <f t="shared" si="292"/>
        <v>13581.901041666666</v>
      </c>
      <c r="P3087" s="13">
        <f>IF(H3087&lt;Constants!$B$2,1,0)</f>
        <v>0</v>
      </c>
      <c r="Q3087" s="13">
        <f>IF(N3087&lt;Constants!$B$2,1,0)</f>
        <v>0</v>
      </c>
      <c r="R3087" s="13">
        <f t="shared" si="293"/>
        <v>0</v>
      </c>
      <c r="S3087" s="6">
        <v>0</v>
      </c>
    </row>
    <row r="3088" spans="1:19" x14ac:dyDescent="0.35">
      <c r="A3088" s="6">
        <v>4258</v>
      </c>
      <c r="B3088" s="6">
        <v>2</v>
      </c>
      <c r="C3088" s="7">
        <v>917.42669677734398</v>
      </c>
      <c r="D3088" s="6">
        <v>1</v>
      </c>
      <c r="E3088" s="8">
        <v>1</v>
      </c>
      <c r="F3088" s="9">
        <v>1.13117588126819</v>
      </c>
      <c r="G3088" s="10">
        <v>0</v>
      </c>
      <c r="H3088" s="10">
        <v>123442.90625</v>
      </c>
      <c r="I3088" s="11">
        <f>H3088/Constants!$B$4</f>
        <v>10286.908854166666</v>
      </c>
      <c r="J3088" s="11">
        <f>G3088*Constants!$B$4/D3088</f>
        <v>0</v>
      </c>
      <c r="K3088" s="11">
        <f t="shared" si="288"/>
        <v>0</v>
      </c>
      <c r="L3088" s="12">
        <f t="shared" si="289"/>
        <v>0</v>
      </c>
      <c r="M3088" s="12">
        <f t="shared" si="290"/>
        <v>0</v>
      </c>
      <c r="N3088" s="11">
        <f t="shared" si="291"/>
        <v>123442.90625</v>
      </c>
      <c r="O3088" s="12">
        <f t="shared" si="292"/>
        <v>10286.908854166666</v>
      </c>
      <c r="P3088" s="13">
        <f>IF(H3088&lt;Constants!$B$2,1,0)</f>
        <v>0</v>
      </c>
      <c r="Q3088" s="13">
        <f>IF(N3088&lt;Constants!$B$2,1,0)</f>
        <v>0</v>
      </c>
      <c r="R3088" s="13">
        <f t="shared" si="293"/>
        <v>0</v>
      </c>
      <c r="S3088" s="6">
        <v>0</v>
      </c>
    </row>
    <row r="3089" spans="1:19" x14ac:dyDescent="0.35">
      <c r="A3089" s="6">
        <v>4258</v>
      </c>
      <c r="B3089" s="6">
        <v>3</v>
      </c>
      <c r="C3089" s="7">
        <v>1834.85339355469</v>
      </c>
      <c r="D3089" s="6">
        <v>2</v>
      </c>
      <c r="E3089" s="8">
        <v>1.6817928552627599</v>
      </c>
      <c r="F3089" s="9">
        <v>1.23393319719929</v>
      </c>
      <c r="G3089" s="10">
        <v>0</v>
      </c>
      <c r="H3089" s="10">
        <v>208944.640625</v>
      </c>
      <c r="I3089" s="11">
        <f>H3089/Constants!$B$4</f>
        <v>17412.053385416668</v>
      </c>
      <c r="J3089" s="11">
        <f>G3089*Constants!$B$4/D3089</f>
        <v>0</v>
      </c>
      <c r="K3089" s="11">
        <f t="shared" si="288"/>
        <v>0</v>
      </c>
      <c r="L3089" s="12">
        <f t="shared" si="289"/>
        <v>0</v>
      </c>
      <c r="M3089" s="12">
        <f t="shared" si="290"/>
        <v>0</v>
      </c>
      <c r="N3089" s="11">
        <f t="shared" si="291"/>
        <v>208944.640625</v>
      </c>
      <c r="O3089" s="12">
        <f t="shared" si="292"/>
        <v>17412.053385416668</v>
      </c>
      <c r="P3089" s="13">
        <f>IF(H3089&lt;Constants!$B$2,1,0)</f>
        <v>0</v>
      </c>
      <c r="Q3089" s="13">
        <f>IF(N3089&lt;Constants!$B$2,1,0)</f>
        <v>0</v>
      </c>
      <c r="R3089" s="13">
        <f t="shared" si="293"/>
        <v>0</v>
      </c>
      <c r="S3089" s="6">
        <v>0</v>
      </c>
    </row>
    <row r="3090" spans="1:19" x14ac:dyDescent="0.35">
      <c r="A3090" s="6">
        <v>4258</v>
      </c>
      <c r="B3090" s="6">
        <v>4</v>
      </c>
      <c r="C3090" s="7">
        <v>1834.85339355469</v>
      </c>
      <c r="D3090" s="6">
        <v>2</v>
      </c>
      <c r="E3090" s="8">
        <v>1.6817928552627599</v>
      </c>
      <c r="F3090" s="9">
        <v>0.91752471220806597</v>
      </c>
      <c r="G3090" s="10">
        <v>250</v>
      </c>
      <c r="H3090" s="10">
        <v>223741.5</v>
      </c>
      <c r="I3090" s="11">
        <f>H3090/Constants!$B$4</f>
        <v>18645.125</v>
      </c>
      <c r="J3090" s="11">
        <f>G3090*Constants!$B$4/D3090</f>
        <v>1500</v>
      </c>
      <c r="K3090" s="11">
        <f t="shared" si="288"/>
        <v>1634.8333511259659</v>
      </c>
      <c r="L3090" s="12">
        <f t="shared" si="289"/>
        <v>125</v>
      </c>
      <c r="M3090" s="12">
        <f t="shared" si="290"/>
        <v>136.23611259383048</v>
      </c>
      <c r="N3090" s="11">
        <f t="shared" si="291"/>
        <v>222106.66664887403</v>
      </c>
      <c r="O3090" s="12">
        <f t="shared" si="292"/>
        <v>18508.88888740617</v>
      </c>
      <c r="P3090" s="13">
        <f>IF(H3090&lt;Constants!$B$2,1,0)</f>
        <v>0</v>
      </c>
      <c r="Q3090" s="13">
        <f>IF(N3090&lt;Constants!$B$2,1,0)</f>
        <v>0</v>
      </c>
      <c r="R3090" s="13">
        <f t="shared" si="293"/>
        <v>0</v>
      </c>
      <c r="S3090" s="6">
        <v>0</v>
      </c>
    </row>
    <row r="3091" spans="1:19" x14ac:dyDescent="0.35">
      <c r="A3091" s="6">
        <v>4258</v>
      </c>
      <c r="B3091" s="6">
        <v>5</v>
      </c>
      <c r="C3091" s="7">
        <v>2752.28002929688</v>
      </c>
      <c r="D3091" s="6">
        <v>3</v>
      </c>
      <c r="E3091" s="8">
        <v>1.98817682266235</v>
      </c>
      <c r="F3091" s="9">
        <v>0.87444474688787799</v>
      </c>
      <c r="G3091" s="10">
        <v>4500</v>
      </c>
      <c r="H3091" s="10">
        <v>185673.53125</v>
      </c>
      <c r="I3091" s="11">
        <f>H3091/Constants!$B$4</f>
        <v>15472.794270833334</v>
      </c>
      <c r="J3091" s="11">
        <f>G3091*Constants!$B$4/D3091</f>
        <v>18000</v>
      </c>
      <c r="K3091" s="11">
        <f t="shared" si="288"/>
        <v>20584.49097448575</v>
      </c>
      <c r="L3091" s="12">
        <f t="shared" si="289"/>
        <v>1500</v>
      </c>
      <c r="M3091" s="12">
        <f t="shared" si="290"/>
        <v>1715.3742478738125</v>
      </c>
      <c r="N3091" s="11">
        <f t="shared" si="291"/>
        <v>165089.04027551424</v>
      </c>
      <c r="O3091" s="12">
        <f t="shared" si="292"/>
        <v>13757.420022959521</v>
      </c>
      <c r="P3091" s="13">
        <f>IF(H3091&lt;Constants!$B$2,1,0)</f>
        <v>0</v>
      </c>
      <c r="Q3091" s="13">
        <f>IF(N3091&lt;Constants!$B$2,1,0)</f>
        <v>0</v>
      </c>
      <c r="R3091" s="13">
        <f t="shared" si="293"/>
        <v>0</v>
      </c>
      <c r="S3091" s="6">
        <v>0</v>
      </c>
    </row>
    <row r="3092" spans="1:19" x14ac:dyDescent="0.35">
      <c r="A3092" s="6">
        <v>4258</v>
      </c>
      <c r="B3092" s="6">
        <v>6</v>
      </c>
      <c r="C3092" s="7">
        <v>2752.28002929688</v>
      </c>
      <c r="D3092" s="6">
        <v>3</v>
      </c>
      <c r="E3092" s="8">
        <v>2.2795071601867698</v>
      </c>
      <c r="F3092" s="9">
        <v>1.1295089333597901</v>
      </c>
      <c r="G3092" s="10">
        <v>460</v>
      </c>
      <c r="H3092" s="10">
        <v>117921.765625</v>
      </c>
      <c r="I3092" s="11">
        <f>H3092/Constants!$B$4</f>
        <v>9826.8138020833339</v>
      </c>
      <c r="J3092" s="11">
        <f>G3092*Constants!$B$4/D3092</f>
        <v>1840</v>
      </c>
      <c r="K3092" s="11">
        <f t="shared" si="288"/>
        <v>1629.0265137849003</v>
      </c>
      <c r="L3092" s="12">
        <f t="shared" si="289"/>
        <v>153.33333333333334</v>
      </c>
      <c r="M3092" s="12">
        <f t="shared" si="290"/>
        <v>135.75220948207502</v>
      </c>
      <c r="N3092" s="11">
        <f t="shared" si="291"/>
        <v>116292.73911121509</v>
      </c>
      <c r="O3092" s="12">
        <f t="shared" si="292"/>
        <v>9691.0615926012597</v>
      </c>
      <c r="P3092" s="13">
        <f>IF(H3092&lt;Constants!$B$2,1,0)</f>
        <v>0</v>
      </c>
      <c r="Q3092" s="13">
        <f>IF(N3092&lt;Constants!$B$2,1,0)</f>
        <v>0</v>
      </c>
      <c r="R3092" s="13">
        <f t="shared" si="293"/>
        <v>0</v>
      </c>
      <c r="S3092" s="6">
        <v>0</v>
      </c>
    </row>
    <row r="3093" spans="1:19" x14ac:dyDescent="0.35">
      <c r="A3093" s="6">
        <v>4258</v>
      </c>
      <c r="B3093" s="6">
        <v>7</v>
      </c>
      <c r="C3093" s="7">
        <v>2752.28002929688</v>
      </c>
      <c r="D3093" s="6">
        <v>3</v>
      </c>
      <c r="E3093" s="8">
        <v>2.2795071601867698</v>
      </c>
      <c r="F3093" s="9">
        <v>1.1840380617984201</v>
      </c>
      <c r="G3093" s="10">
        <v>7590</v>
      </c>
      <c r="H3093" s="10">
        <v>170280.359375</v>
      </c>
      <c r="I3093" s="11">
        <f>H3093/Constants!$B$4</f>
        <v>14190.029947916666</v>
      </c>
      <c r="J3093" s="11">
        <f>G3093*Constants!$B$4/D3093</f>
        <v>30360</v>
      </c>
      <c r="K3093" s="11">
        <f t="shared" si="288"/>
        <v>25641.067613896288</v>
      </c>
      <c r="L3093" s="12">
        <f t="shared" si="289"/>
        <v>2530</v>
      </c>
      <c r="M3093" s="12">
        <f t="shared" si="290"/>
        <v>2136.7556344913573</v>
      </c>
      <c r="N3093" s="11">
        <f t="shared" si="291"/>
        <v>144639.29176110373</v>
      </c>
      <c r="O3093" s="12">
        <f t="shared" si="292"/>
        <v>12053.274313425309</v>
      </c>
      <c r="P3093" s="13">
        <f>IF(H3093&lt;Constants!$B$2,1,0)</f>
        <v>0</v>
      </c>
      <c r="Q3093" s="13">
        <f>IF(N3093&lt;Constants!$B$2,1,0)</f>
        <v>0</v>
      </c>
      <c r="R3093" s="13">
        <f t="shared" si="293"/>
        <v>0</v>
      </c>
      <c r="S3093" s="6">
        <v>0</v>
      </c>
    </row>
    <row r="3094" spans="1:19" x14ac:dyDescent="0.35">
      <c r="A3094" s="6">
        <v>4258</v>
      </c>
      <c r="B3094" s="6">
        <v>8</v>
      </c>
      <c r="C3094" s="7">
        <v>2752.28002929688</v>
      </c>
      <c r="D3094" s="6">
        <v>3</v>
      </c>
      <c r="E3094" s="8">
        <v>2.2795071601867698</v>
      </c>
      <c r="F3094" s="9">
        <v>1.1695469247355099</v>
      </c>
      <c r="G3094" s="10">
        <v>6000</v>
      </c>
      <c r="H3094" s="10">
        <v>207452.421875</v>
      </c>
      <c r="I3094" s="11">
        <f>H3094/Constants!$B$4</f>
        <v>17287.701822916668</v>
      </c>
      <c r="J3094" s="11">
        <f>G3094*Constants!$B$4/D3094</f>
        <v>24000</v>
      </c>
      <c r="K3094" s="11">
        <f t="shared" si="288"/>
        <v>20520.767052957315</v>
      </c>
      <c r="L3094" s="12">
        <f t="shared" si="289"/>
        <v>2000</v>
      </c>
      <c r="M3094" s="12">
        <f t="shared" si="290"/>
        <v>1710.0639210797763</v>
      </c>
      <c r="N3094" s="11">
        <f t="shared" si="291"/>
        <v>186931.65482204268</v>
      </c>
      <c r="O3094" s="12">
        <f t="shared" si="292"/>
        <v>15577.637901836892</v>
      </c>
      <c r="P3094" s="13">
        <f>IF(H3094&lt;Constants!$B$2,1,0)</f>
        <v>0</v>
      </c>
      <c r="Q3094" s="13">
        <f>IF(N3094&lt;Constants!$B$2,1,0)</f>
        <v>0</v>
      </c>
      <c r="R3094" s="13">
        <f t="shared" si="293"/>
        <v>0</v>
      </c>
      <c r="S3094" s="6">
        <v>0</v>
      </c>
    </row>
    <row r="3095" spans="1:19" x14ac:dyDescent="0.35">
      <c r="A3095" s="6">
        <v>4258</v>
      </c>
      <c r="B3095" s="6">
        <v>9</v>
      </c>
      <c r="C3095" s="7">
        <v>3669.70678710938</v>
      </c>
      <c r="D3095" s="6">
        <v>4</v>
      </c>
      <c r="E3095" s="8">
        <v>2.5588865280151398</v>
      </c>
      <c r="F3095" s="9">
        <v>1.43989533586767</v>
      </c>
      <c r="G3095" s="10">
        <v>1210</v>
      </c>
      <c r="H3095" s="10">
        <v>114296.890625</v>
      </c>
      <c r="I3095" s="11">
        <f>H3095/Constants!$B$4</f>
        <v>9524.7408854166661</v>
      </c>
      <c r="J3095" s="11">
        <f>G3095*Constants!$B$4/D3095</f>
        <v>3630</v>
      </c>
      <c r="K3095" s="11">
        <f t="shared" si="288"/>
        <v>2521.0165694526604</v>
      </c>
      <c r="L3095" s="12">
        <f t="shared" si="289"/>
        <v>302.5</v>
      </c>
      <c r="M3095" s="12">
        <f t="shared" si="290"/>
        <v>210.08471412105504</v>
      </c>
      <c r="N3095" s="11">
        <f t="shared" si="291"/>
        <v>111775.87405554733</v>
      </c>
      <c r="O3095" s="12">
        <f t="shared" si="292"/>
        <v>9314.6561712956118</v>
      </c>
      <c r="P3095" s="13">
        <f>IF(H3095&lt;Constants!$B$2,1,0)</f>
        <v>0</v>
      </c>
      <c r="Q3095" s="13">
        <f>IF(N3095&lt;Constants!$B$2,1,0)</f>
        <v>0</v>
      </c>
      <c r="R3095" s="13">
        <f t="shared" si="293"/>
        <v>0</v>
      </c>
      <c r="S3095" s="6">
        <v>0</v>
      </c>
    </row>
    <row r="3096" spans="1:19" x14ac:dyDescent="0.35">
      <c r="A3096" s="6">
        <v>4258</v>
      </c>
      <c r="B3096" s="6">
        <v>10</v>
      </c>
      <c r="C3096" s="7">
        <v>3669.70678710938</v>
      </c>
      <c r="D3096" s="6">
        <v>4</v>
      </c>
      <c r="E3096" s="8">
        <v>2.5588865280151398</v>
      </c>
      <c r="F3096" s="9">
        <v>1.0941023599842401</v>
      </c>
      <c r="G3096" s="10">
        <v>0</v>
      </c>
      <c r="H3096" s="10">
        <v>111557.8125</v>
      </c>
      <c r="I3096" s="11">
        <f>H3096/Constants!$B$4</f>
        <v>9296.484375</v>
      </c>
      <c r="J3096" s="11">
        <f>G3096*Constants!$B$4/D3096</f>
        <v>0</v>
      </c>
      <c r="K3096" s="11">
        <f t="shared" si="288"/>
        <v>0</v>
      </c>
      <c r="L3096" s="12">
        <f t="shared" si="289"/>
        <v>0</v>
      </c>
      <c r="M3096" s="12">
        <f t="shared" si="290"/>
        <v>0</v>
      </c>
      <c r="N3096" s="11">
        <f t="shared" si="291"/>
        <v>111557.8125</v>
      </c>
      <c r="O3096" s="12">
        <f t="shared" si="292"/>
        <v>9296.484375</v>
      </c>
      <c r="P3096" s="13">
        <f>IF(H3096&lt;Constants!$B$2,1,0)</f>
        <v>0</v>
      </c>
      <c r="Q3096" s="13">
        <f>IF(N3096&lt;Constants!$B$2,1,0)</f>
        <v>0</v>
      </c>
      <c r="R3096" s="13">
        <f t="shared" si="293"/>
        <v>0</v>
      </c>
      <c r="S3096" s="6">
        <v>0</v>
      </c>
    </row>
    <row r="3097" spans="1:19" x14ac:dyDescent="0.35">
      <c r="A3097" s="6">
        <v>4258</v>
      </c>
      <c r="B3097" s="6">
        <v>11</v>
      </c>
      <c r="C3097" s="7">
        <v>4587.13330078125</v>
      </c>
      <c r="D3097" s="6">
        <v>5</v>
      </c>
      <c r="E3097" s="8">
        <v>3.08965063095093</v>
      </c>
      <c r="F3097" s="9">
        <v>1.13945530675045</v>
      </c>
      <c r="G3097" s="10">
        <v>1000</v>
      </c>
      <c r="H3097" s="10">
        <v>159488.5</v>
      </c>
      <c r="I3097" s="11">
        <f>H3097/Constants!$B$4</f>
        <v>13290.708333333334</v>
      </c>
      <c r="J3097" s="11">
        <f>G3097*Constants!$B$4/D3097</f>
        <v>2400</v>
      </c>
      <c r="K3097" s="11">
        <f t="shared" si="288"/>
        <v>2106.2695357876109</v>
      </c>
      <c r="L3097" s="12">
        <f t="shared" si="289"/>
        <v>200</v>
      </c>
      <c r="M3097" s="12">
        <f t="shared" si="290"/>
        <v>175.52246131563422</v>
      </c>
      <c r="N3097" s="11">
        <f t="shared" si="291"/>
        <v>157382.23046421239</v>
      </c>
      <c r="O3097" s="12">
        <f t="shared" si="292"/>
        <v>13115.185872017701</v>
      </c>
      <c r="P3097" s="13">
        <f>IF(H3097&lt;Constants!$B$2,1,0)</f>
        <v>0</v>
      </c>
      <c r="Q3097" s="13">
        <f>IF(N3097&lt;Constants!$B$2,1,0)</f>
        <v>0</v>
      </c>
      <c r="R3097" s="13">
        <f t="shared" si="293"/>
        <v>0</v>
      </c>
      <c r="S3097" s="6">
        <v>0</v>
      </c>
    </row>
    <row r="3098" spans="1:19" x14ac:dyDescent="0.35">
      <c r="A3098" s="6">
        <v>4258</v>
      </c>
      <c r="B3098" s="6">
        <v>12</v>
      </c>
      <c r="C3098" s="7">
        <v>4587.13330078125</v>
      </c>
      <c r="D3098" s="6">
        <v>5</v>
      </c>
      <c r="E3098" s="8">
        <v>3.08965063095093</v>
      </c>
      <c r="F3098" s="9">
        <v>1.2362713182993099</v>
      </c>
      <c r="G3098" s="10">
        <v>100</v>
      </c>
      <c r="H3098" s="10">
        <v>84964.2734375</v>
      </c>
      <c r="I3098" s="11">
        <f>H3098/Constants!$B$4</f>
        <v>7080.356119791667</v>
      </c>
      <c r="J3098" s="11">
        <f>G3098*Constants!$B$4/D3098</f>
        <v>240</v>
      </c>
      <c r="K3098" s="11">
        <f t="shared" si="288"/>
        <v>194.13214271617869</v>
      </c>
      <c r="L3098" s="12">
        <f t="shared" si="289"/>
        <v>20</v>
      </c>
      <c r="M3098" s="12">
        <f t="shared" si="290"/>
        <v>16.177678559681556</v>
      </c>
      <c r="N3098" s="11">
        <f t="shared" si="291"/>
        <v>84770.141294783825</v>
      </c>
      <c r="O3098" s="12">
        <f t="shared" si="292"/>
        <v>7064.1784412319857</v>
      </c>
      <c r="P3098" s="13">
        <f>IF(H3098&lt;Constants!$B$2,1,0)</f>
        <v>0</v>
      </c>
      <c r="Q3098" s="13">
        <f>IF(N3098&lt;Constants!$B$2,1,0)</f>
        <v>0</v>
      </c>
      <c r="R3098" s="13">
        <f t="shared" si="293"/>
        <v>0</v>
      </c>
      <c r="S3098" s="6">
        <v>0</v>
      </c>
    </row>
    <row r="3099" spans="1:19" x14ac:dyDescent="0.35">
      <c r="A3099" s="6">
        <v>4259</v>
      </c>
      <c r="B3099" s="6">
        <v>1</v>
      </c>
      <c r="C3099" s="7">
        <v>1364.51416015625</v>
      </c>
      <c r="D3099" s="6">
        <v>2</v>
      </c>
      <c r="E3099" s="8">
        <v>1.35540294647217</v>
      </c>
      <c r="F3099" s="9">
        <v>1.10949511963005</v>
      </c>
      <c r="G3099" s="10">
        <v>875</v>
      </c>
      <c r="H3099" s="10">
        <v>128654.7890625</v>
      </c>
      <c r="I3099" s="11">
        <f>H3099/Constants!$B$4</f>
        <v>10721.232421875</v>
      </c>
      <c r="J3099" s="11">
        <f>G3099*Constants!$B$4/D3099</f>
        <v>5250</v>
      </c>
      <c r="K3099" s="11">
        <f t="shared" si="288"/>
        <v>4731.8820129200385</v>
      </c>
      <c r="L3099" s="12">
        <f t="shared" si="289"/>
        <v>437.5</v>
      </c>
      <c r="M3099" s="12">
        <f t="shared" si="290"/>
        <v>394.32350107666991</v>
      </c>
      <c r="N3099" s="11">
        <f t="shared" si="291"/>
        <v>123922.90704957997</v>
      </c>
      <c r="O3099" s="12">
        <f t="shared" si="292"/>
        <v>10326.908920798331</v>
      </c>
      <c r="P3099" s="13">
        <f>IF(H3099&lt;Constants!$B$2,1,0)</f>
        <v>0</v>
      </c>
      <c r="Q3099" s="13">
        <f>IF(N3099&lt;Constants!$B$2,1,0)</f>
        <v>0</v>
      </c>
      <c r="R3099" s="13">
        <f t="shared" si="293"/>
        <v>0</v>
      </c>
      <c r="S3099" s="6">
        <v>0</v>
      </c>
    </row>
    <row r="3100" spans="1:19" x14ac:dyDescent="0.35">
      <c r="A3100" s="6">
        <v>4259</v>
      </c>
      <c r="B3100" s="6">
        <v>2</v>
      </c>
      <c r="C3100" s="7">
        <v>1364.51416015625</v>
      </c>
      <c r="D3100" s="6">
        <v>2</v>
      </c>
      <c r="E3100" s="8">
        <v>1.6817928552627599</v>
      </c>
      <c r="F3100" s="9">
        <v>1.1645078546002701</v>
      </c>
      <c r="G3100" s="10">
        <v>0</v>
      </c>
      <c r="H3100" s="10">
        <v>115100.3203125</v>
      </c>
      <c r="I3100" s="11">
        <f>H3100/Constants!$B$4</f>
        <v>9591.693359375</v>
      </c>
      <c r="J3100" s="11">
        <f>G3100*Constants!$B$4/D3100</f>
        <v>0</v>
      </c>
      <c r="K3100" s="11">
        <f t="shared" si="288"/>
        <v>0</v>
      </c>
      <c r="L3100" s="12">
        <f t="shared" si="289"/>
        <v>0</v>
      </c>
      <c r="M3100" s="12">
        <f t="shared" si="290"/>
        <v>0</v>
      </c>
      <c r="N3100" s="11">
        <f t="shared" si="291"/>
        <v>115100.3203125</v>
      </c>
      <c r="O3100" s="12">
        <f t="shared" si="292"/>
        <v>9591.693359375</v>
      </c>
      <c r="P3100" s="13">
        <f>IF(H3100&lt;Constants!$B$2,1,0)</f>
        <v>0</v>
      </c>
      <c r="Q3100" s="13">
        <f>IF(N3100&lt;Constants!$B$2,1,0)</f>
        <v>0</v>
      </c>
      <c r="R3100" s="13">
        <f t="shared" si="293"/>
        <v>0</v>
      </c>
      <c r="S3100" s="6">
        <v>0</v>
      </c>
    </row>
    <row r="3101" spans="1:19" x14ac:dyDescent="0.35">
      <c r="A3101" s="6">
        <v>4259</v>
      </c>
      <c r="B3101" s="6">
        <v>3</v>
      </c>
      <c r="C3101" s="7">
        <v>2046.77124023438</v>
      </c>
      <c r="D3101" s="6">
        <v>3</v>
      </c>
      <c r="E3101" s="8">
        <v>1.98817682266235</v>
      </c>
      <c r="F3101" s="9">
        <v>1.1313442162565299</v>
      </c>
      <c r="G3101" s="10">
        <v>0</v>
      </c>
      <c r="H3101" s="10">
        <v>360517.25</v>
      </c>
      <c r="I3101" s="11">
        <f>H3101/Constants!$B$4</f>
        <v>30043.104166666668</v>
      </c>
      <c r="J3101" s="11">
        <f>G3101*Constants!$B$4/D3101</f>
        <v>0</v>
      </c>
      <c r="K3101" s="11">
        <f t="shared" si="288"/>
        <v>0</v>
      </c>
      <c r="L3101" s="12">
        <f t="shared" si="289"/>
        <v>0</v>
      </c>
      <c r="M3101" s="12">
        <f t="shared" si="290"/>
        <v>0</v>
      </c>
      <c r="N3101" s="11">
        <f t="shared" si="291"/>
        <v>360517.25</v>
      </c>
      <c r="O3101" s="12">
        <f t="shared" si="292"/>
        <v>30043.104166666668</v>
      </c>
      <c r="P3101" s="13">
        <f>IF(H3101&lt;Constants!$B$2,1,0)</f>
        <v>0</v>
      </c>
      <c r="Q3101" s="13">
        <f>IF(N3101&lt;Constants!$B$2,1,0)</f>
        <v>0</v>
      </c>
      <c r="R3101" s="13">
        <f t="shared" si="293"/>
        <v>0</v>
      </c>
      <c r="S3101" s="6">
        <v>0</v>
      </c>
    </row>
    <row r="3102" spans="1:19" x14ac:dyDescent="0.35">
      <c r="A3102" s="6">
        <v>4259</v>
      </c>
      <c r="B3102" s="6">
        <v>4</v>
      </c>
      <c r="C3102" s="7">
        <v>2046.77124023438</v>
      </c>
      <c r="D3102" s="6">
        <v>3</v>
      </c>
      <c r="E3102" s="8">
        <v>1.98817682266235</v>
      </c>
      <c r="F3102" s="9">
        <v>1.15463316107812</v>
      </c>
      <c r="G3102" s="10">
        <v>0</v>
      </c>
      <c r="H3102" s="10">
        <v>154086.71875</v>
      </c>
      <c r="I3102" s="11">
        <f>H3102/Constants!$B$4</f>
        <v>12840.559895833334</v>
      </c>
      <c r="J3102" s="11">
        <f>G3102*Constants!$B$4/D3102</f>
        <v>0</v>
      </c>
      <c r="K3102" s="11">
        <f t="shared" si="288"/>
        <v>0</v>
      </c>
      <c r="L3102" s="12">
        <f t="shared" si="289"/>
        <v>0</v>
      </c>
      <c r="M3102" s="12">
        <f t="shared" si="290"/>
        <v>0</v>
      </c>
      <c r="N3102" s="11">
        <f t="shared" si="291"/>
        <v>154086.71875</v>
      </c>
      <c r="O3102" s="12">
        <f t="shared" si="292"/>
        <v>12840.559895833334</v>
      </c>
      <c r="P3102" s="13">
        <f>IF(H3102&lt;Constants!$B$2,1,0)</f>
        <v>0</v>
      </c>
      <c r="Q3102" s="13">
        <f>IF(N3102&lt;Constants!$B$2,1,0)</f>
        <v>0</v>
      </c>
      <c r="R3102" s="13">
        <f t="shared" si="293"/>
        <v>0</v>
      </c>
      <c r="S3102" s="6">
        <v>0</v>
      </c>
    </row>
    <row r="3103" spans="1:19" x14ac:dyDescent="0.35">
      <c r="A3103" s="6">
        <v>4259</v>
      </c>
      <c r="B3103" s="6">
        <v>5</v>
      </c>
      <c r="C3103" s="7">
        <v>2046.77124023438</v>
      </c>
      <c r="D3103" s="6">
        <v>3</v>
      </c>
      <c r="E3103" s="8">
        <v>2.2795071601867698</v>
      </c>
      <c r="F3103" s="9">
        <v>1.1582520482826599</v>
      </c>
      <c r="G3103" s="10">
        <v>6000</v>
      </c>
      <c r="H3103" s="10">
        <v>343229.5</v>
      </c>
      <c r="I3103" s="11">
        <f>H3103/Constants!$B$4</f>
        <v>28602.458333333332</v>
      </c>
      <c r="J3103" s="11">
        <f>G3103*Constants!$B$4/D3103</f>
        <v>24000</v>
      </c>
      <c r="K3103" s="11">
        <f t="shared" si="288"/>
        <v>20720.878530355112</v>
      </c>
      <c r="L3103" s="12">
        <f t="shared" si="289"/>
        <v>2000</v>
      </c>
      <c r="M3103" s="12">
        <f t="shared" si="290"/>
        <v>1726.7398775295926</v>
      </c>
      <c r="N3103" s="11">
        <f t="shared" si="291"/>
        <v>322508.62146964489</v>
      </c>
      <c r="O3103" s="12">
        <f t="shared" si="292"/>
        <v>26875.718455803741</v>
      </c>
      <c r="P3103" s="13">
        <f>IF(H3103&lt;Constants!$B$2,1,0)</f>
        <v>0</v>
      </c>
      <c r="Q3103" s="13">
        <f>IF(N3103&lt;Constants!$B$2,1,0)</f>
        <v>0</v>
      </c>
      <c r="R3103" s="13">
        <f t="shared" si="293"/>
        <v>0</v>
      </c>
      <c r="S3103" s="6">
        <v>0</v>
      </c>
    </row>
    <row r="3104" spans="1:19" x14ac:dyDescent="0.35">
      <c r="A3104" s="6">
        <v>4259</v>
      </c>
      <c r="B3104" s="6">
        <v>6</v>
      </c>
      <c r="C3104" s="7">
        <v>2729.0283203125</v>
      </c>
      <c r="D3104" s="6">
        <v>4</v>
      </c>
      <c r="E3104" s="8">
        <v>2.8284270763397199</v>
      </c>
      <c r="F3104" s="9">
        <v>1.0873997711599801</v>
      </c>
      <c r="G3104" s="10">
        <v>1100</v>
      </c>
      <c r="H3104" s="10">
        <v>189572.046875</v>
      </c>
      <c r="I3104" s="11">
        <f>H3104/Constants!$B$4</f>
        <v>15797.670572916666</v>
      </c>
      <c r="J3104" s="11">
        <f>G3104*Constants!$B$4/D3104</f>
        <v>3300</v>
      </c>
      <c r="K3104" s="11">
        <f t="shared" si="288"/>
        <v>3034.7624558351122</v>
      </c>
      <c r="L3104" s="12">
        <f t="shared" si="289"/>
        <v>275</v>
      </c>
      <c r="M3104" s="12">
        <f t="shared" si="290"/>
        <v>252.89687131959266</v>
      </c>
      <c r="N3104" s="11">
        <f t="shared" si="291"/>
        <v>186537.28441916488</v>
      </c>
      <c r="O3104" s="12">
        <f t="shared" si="292"/>
        <v>15544.773701597074</v>
      </c>
      <c r="P3104" s="13">
        <f>IF(H3104&lt;Constants!$B$2,1,0)</f>
        <v>0</v>
      </c>
      <c r="Q3104" s="13">
        <f>IF(N3104&lt;Constants!$B$2,1,0)</f>
        <v>0</v>
      </c>
      <c r="R3104" s="13">
        <f t="shared" si="293"/>
        <v>0</v>
      </c>
      <c r="S3104" s="6">
        <v>0</v>
      </c>
    </row>
    <row r="3105" spans="1:19" x14ac:dyDescent="0.35">
      <c r="A3105" s="6">
        <v>4259</v>
      </c>
      <c r="B3105" s="6">
        <v>7</v>
      </c>
      <c r="C3105" s="7">
        <v>2729.0283203125</v>
      </c>
      <c r="D3105" s="6">
        <v>4</v>
      </c>
      <c r="E3105" s="8">
        <v>2.5588865280151398</v>
      </c>
      <c r="F3105" s="9">
        <v>1.2224081466368499</v>
      </c>
      <c r="G3105" s="10">
        <v>1150</v>
      </c>
      <c r="H3105" s="10">
        <v>256641.578125</v>
      </c>
      <c r="I3105" s="11">
        <f>H3105/Constants!$B$4</f>
        <v>21386.798177083332</v>
      </c>
      <c r="J3105" s="11">
        <f>G3105*Constants!$B$4/D3105</f>
        <v>3450</v>
      </c>
      <c r="K3105" s="11">
        <f t="shared" si="288"/>
        <v>2822.297944832756</v>
      </c>
      <c r="L3105" s="12">
        <f t="shared" si="289"/>
        <v>287.5</v>
      </c>
      <c r="M3105" s="12">
        <f t="shared" si="290"/>
        <v>235.19149540272969</v>
      </c>
      <c r="N3105" s="11">
        <f t="shared" si="291"/>
        <v>253819.28018016723</v>
      </c>
      <c r="O3105" s="12">
        <f t="shared" si="292"/>
        <v>21151.606681680601</v>
      </c>
      <c r="P3105" s="13">
        <f>IF(H3105&lt;Constants!$B$2,1,0)</f>
        <v>0</v>
      </c>
      <c r="Q3105" s="13">
        <f>IF(N3105&lt;Constants!$B$2,1,0)</f>
        <v>0</v>
      </c>
      <c r="R3105" s="13">
        <f t="shared" si="293"/>
        <v>0</v>
      </c>
      <c r="S3105" s="6">
        <v>0</v>
      </c>
    </row>
    <row r="3106" spans="1:19" x14ac:dyDescent="0.35">
      <c r="A3106" s="6">
        <v>4259</v>
      </c>
      <c r="B3106" s="6">
        <v>8</v>
      </c>
      <c r="C3106" s="7">
        <v>2729.0283203125</v>
      </c>
      <c r="D3106" s="6">
        <v>4</v>
      </c>
      <c r="E3106" s="8">
        <v>2.2795071601867698</v>
      </c>
      <c r="F3106" s="9">
        <v>1.1836044197487401</v>
      </c>
      <c r="G3106" s="10">
        <v>20</v>
      </c>
      <c r="H3106" s="10">
        <v>123476.1640625</v>
      </c>
      <c r="I3106" s="11">
        <f>H3106/Constants!$B$4</f>
        <v>10289.680338541666</v>
      </c>
      <c r="J3106" s="11">
        <f>G3106*Constants!$B$4/D3106</f>
        <v>60</v>
      </c>
      <c r="K3106" s="11">
        <f t="shared" si="288"/>
        <v>50.69261232797443</v>
      </c>
      <c r="L3106" s="12">
        <f t="shared" si="289"/>
        <v>5</v>
      </c>
      <c r="M3106" s="12">
        <f t="shared" si="290"/>
        <v>4.2243843606645353</v>
      </c>
      <c r="N3106" s="11">
        <f t="shared" si="291"/>
        <v>123425.47145017203</v>
      </c>
      <c r="O3106" s="12">
        <f t="shared" si="292"/>
        <v>10285.455954181001</v>
      </c>
      <c r="P3106" s="13">
        <f>IF(H3106&lt;Constants!$B$2,1,0)</f>
        <v>0</v>
      </c>
      <c r="Q3106" s="13">
        <f>IF(N3106&lt;Constants!$B$2,1,0)</f>
        <v>0</v>
      </c>
      <c r="R3106" s="13">
        <f t="shared" si="293"/>
        <v>0</v>
      </c>
      <c r="S3106" s="6">
        <v>0</v>
      </c>
    </row>
    <row r="3107" spans="1:19" x14ac:dyDescent="0.35">
      <c r="A3107" s="6">
        <v>4259</v>
      </c>
      <c r="B3107" s="6">
        <v>9</v>
      </c>
      <c r="C3107" s="7">
        <v>2729.0283203125</v>
      </c>
      <c r="D3107" s="6">
        <v>4</v>
      </c>
      <c r="E3107" s="8">
        <v>2.2795071601867698</v>
      </c>
      <c r="F3107" s="9">
        <v>1.07331448146854</v>
      </c>
      <c r="G3107" s="10">
        <v>0</v>
      </c>
      <c r="H3107" s="10">
        <v>87945.703125</v>
      </c>
      <c r="I3107" s="11">
        <f>H3107/Constants!$B$4</f>
        <v>7328.80859375</v>
      </c>
      <c r="J3107" s="11">
        <f>G3107*Constants!$B$4/D3107</f>
        <v>0</v>
      </c>
      <c r="K3107" s="11">
        <f t="shared" si="288"/>
        <v>0</v>
      </c>
      <c r="L3107" s="12">
        <f t="shared" si="289"/>
        <v>0</v>
      </c>
      <c r="M3107" s="12">
        <f t="shared" si="290"/>
        <v>0</v>
      </c>
      <c r="N3107" s="11">
        <f t="shared" si="291"/>
        <v>87945.703125</v>
      </c>
      <c r="O3107" s="12">
        <f t="shared" si="292"/>
        <v>7328.80859375</v>
      </c>
      <c r="P3107" s="13">
        <f>IF(H3107&lt;Constants!$B$2,1,0)</f>
        <v>0</v>
      </c>
      <c r="Q3107" s="13">
        <f>IF(N3107&lt;Constants!$B$2,1,0)</f>
        <v>0</v>
      </c>
      <c r="R3107" s="13">
        <f t="shared" si="293"/>
        <v>0</v>
      </c>
      <c r="S3107" s="6">
        <v>0</v>
      </c>
    </row>
    <row r="3108" spans="1:19" x14ac:dyDescent="0.35">
      <c r="A3108" s="6">
        <v>4259</v>
      </c>
      <c r="B3108" s="6">
        <v>10</v>
      </c>
      <c r="C3108" s="7">
        <v>3411.28540039063</v>
      </c>
      <c r="D3108" s="6">
        <v>5</v>
      </c>
      <c r="E3108" s="8">
        <v>2.8284270763397199</v>
      </c>
      <c r="F3108" s="9">
        <v>1.27043383297611</v>
      </c>
      <c r="G3108" s="10">
        <v>0</v>
      </c>
      <c r="H3108" s="10">
        <v>92019.34375</v>
      </c>
      <c r="I3108" s="11">
        <f>H3108/Constants!$B$4</f>
        <v>7668.278645833333</v>
      </c>
      <c r="J3108" s="11">
        <f>G3108*Constants!$B$4/D3108</f>
        <v>0</v>
      </c>
      <c r="K3108" s="11">
        <f t="shared" si="288"/>
        <v>0</v>
      </c>
      <c r="L3108" s="12">
        <f t="shared" si="289"/>
        <v>0</v>
      </c>
      <c r="M3108" s="12">
        <f t="shared" si="290"/>
        <v>0</v>
      </c>
      <c r="N3108" s="11">
        <f t="shared" si="291"/>
        <v>92019.34375</v>
      </c>
      <c r="O3108" s="12">
        <f t="shared" si="292"/>
        <v>7668.278645833333</v>
      </c>
      <c r="P3108" s="13">
        <f>IF(H3108&lt;Constants!$B$2,1,0)</f>
        <v>0</v>
      </c>
      <c r="Q3108" s="13">
        <f>IF(N3108&lt;Constants!$B$2,1,0)</f>
        <v>0</v>
      </c>
      <c r="R3108" s="13">
        <f t="shared" si="293"/>
        <v>0</v>
      </c>
      <c r="S3108" s="6">
        <v>0</v>
      </c>
    </row>
    <row r="3109" spans="1:19" x14ac:dyDescent="0.35">
      <c r="A3109" s="6">
        <v>4259</v>
      </c>
      <c r="B3109" s="6">
        <v>11</v>
      </c>
      <c r="C3109" s="7">
        <v>3411.28540039063</v>
      </c>
      <c r="D3109" s="6">
        <v>5</v>
      </c>
      <c r="E3109" s="8">
        <v>3.3437016010284402</v>
      </c>
      <c r="F3109" s="9">
        <v>1.24814004048472</v>
      </c>
      <c r="G3109" s="10">
        <v>0</v>
      </c>
      <c r="H3109" s="10">
        <v>612720.375</v>
      </c>
      <c r="I3109" s="11">
        <f>H3109/Constants!$B$4</f>
        <v>51060.03125</v>
      </c>
      <c r="J3109" s="11">
        <f>G3109*Constants!$B$4/D3109</f>
        <v>0</v>
      </c>
      <c r="K3109" s="11">
        <f t="shared" si="288"/>
        <v>0</v>
      </c>
      <c r="L3109" s="12">
        <f t="shared" si="289"/>
        <v>0</v>
      </c>
      <c r="M3109" s="12">
        <f t="shared" si="290"/>
        <v>0</v>
      </c>
      <c r="N3109" s="11">
        <f t="shared" si="291"/>
        <v>612720.375</v>
      </c>
      <c r="O3109" s="12">
        <f t="shared" si="292"/>
        <v>51060.03125</v>
      </c>
      <c r="P3109" s="13">
        <f>IF(H3109&lt;Constants!$B$2,1,0)</f>
        <v>0</v>
      </c>
      <c r="Q3109" s="13">
        <f>IF(N3109&lt;Constants!$B$2,1,0)</f>
        <v>0</v>
      </c>
      <c r="R3109" s="13">
        <f t="shared" si="293"/>
        <v>0</v>
      </c>
      <c r="S3109" s="6">
        <v>0</v>
      </c>
    </row>
    <row r="3110" spans="1:19" x14ac:dyDescent="0.35">
      <c r="A3110" s="6">
        <v>4259</v>
      </c>
      <c r="B3110" s="6">
        <v>12</v>
      </c>
      <c r="C3110" s="7">
        <v>5458.056640625</v>
      </c>
      <c r="D3110" s="6">
        <v>8</v>
      </c>
      <c r="E3110" s="8">
        <v>4.5320630073547399</v>
      </c>
      <c r="F3110" s="9">
        <v>1.0833316777683499</v>
      </c>
      <c r="G3110" s="10">
        <v>0</v>
      </c>
      <c r="H3110" s="10">
        <v>97182.7265625</v>
      </c>
      <c r="I3110" s="11">
        <f>H3110/Constants!$B$4</f>
        <v>8098.560546875</v>
      </c>
      <c r="J3110" s="11">
        <f>G3110*Constants!$B$4/D3110</f>
        <v>0</v>
      </c>
      <c r="K3110" s="11">
        <f t="shared" si="288"/>
        <v>0</v>
      </c>
      <c r="L3110" s="12">
        <f t="shared" si="289"/>
        <v>0</v>
      </c>
      <c r="M3110" s="12">
        <f t="shared" si="290"/>
        <v>0</v>
      </c>
      <c r="N3110" s="11">
        <f t="shared" si="291"/>
        <v>97182.7265625</v>
      </c>
      <c r="O3110" s="12">
        <f t="shared" si="292"/>
        <v>8098.560546875</v>
      </c>
      <c r="P3110" s="13">
        <f>IF(H3110&lt;Constants!$B$2,1,0)</f>
        <v>0</v>
      </c>
      <c r="Q3110" s="13">
        <f>IF(N3110&lt;Constants!$B$2,1,0)</f>
        <v>0</v>
      </c>
      <c r="R3110" s="13">
        <f t="shared" si="293"/>
        <v>0</v>
      </c>
      <c r="S3110" s="6">
        <v>0</v>
      </c>
    </row>
    <row r="3111" spans="1:19" x14ac:dyDescent="0.35">
      <c r="A3111" s="6">
        <v>4260</v>
      </c>
      <c r="B3111" s="6">
        <v>1</v>
      </c>
      <c r="C3111" s="7">
        <v>1253.90576171875</v>
      </c>
      <c r="D3111" s="6">
        <v>2</v>
      </c>
      <c r="E3111" s="8">
        <v>1.6817928552627599</v>
      </c>
      <c r="F3111" s="9">
        <v>1.1148207153907299</v>
      </c>
      <c r="G3111" s="10">
        <v>0</v>
      </c>
      <c r="H3111" s="10">
        <v>47175.1484375</v>
      </c>
      <c r="I3111" s="11">
        <f>H3111/Constants!$B$4</f>
        <v>3931.2623697916665</v>
      </c>
      <c r="J3111" s="11">
        <f>G3111*Constants!$B$4/D3111</f>
        <v>0</v>
      </c>
      <c r="K3111" s="11">
        <f t="shared" si="288"/>
        <v>0</v>
      </c>
      <c r="L3111" s="12">
        <f t="shared" si="289"/>
        <v>0</v>
      </c>
      <c r="M3111" s="12">
        <f t="shared" si="290"/>
        <v>0</v>
      </c>
      <c r="N3111" s="11">
        <f t="shared" si="291"/>
        <v>47175.1484375</v>
      </c>
      <c r="O3111" s="12">
        <f t="shared" si="292"/>
        <v>3931.2623697916665</v>
      </c>
      <c r="P3111" s="13">
        <f>IF(H3111&lt;Constants!$B$2,1,0)</f>
        <v>1</v>
      </c>
      <c r="Q3111" s="13">
        <f>IF(N3111&lt;Constants!$B$2,1,0)</f>
        <v>1</v>
      </c>
      <c r="R3111" s="13">
        <f t="shared" si="293"/>
        <v>0</v>
      </c>
      <c r="S3111" s="6">
        <v>1</v>
      </c>
    </row>
    <row r="3112" spans="1:19" x14ac:dyDescent="0.35">
      <c r="A3112" s="6">
        <v>4260</v>
      </c>
      <c r="B3112" s="6">
        <v>2</v>
      </c>
      <c r="C3112" s="7">
        <v>1253.90576171875</v>
      </c>
      <c r="D3112" s="6">
        <v>2</v>
      </c>
      <c r="E3112" s="8">
        <v>1.6817928552627599</v>
      </c>
      <c r="F3112" s="9">
        <v>1.0773105354291601</v>
      </c>
      <c r="G3112" s="10">
        <v>0</v>
      </c>
      <c r="H3112" s="10">
        <v>239752.734375</v>
      </c>
      <c r="I3112" s="11">
        <f>H3112/Constants!$B$4</f>
        <v>19979.39453125</v>
      </c>
      <c r="J3112" s="11">
        <f>G3112*Constants!$B$4/D3112</f>
        <v>0</v>
      </c>
      <c r="K3112" s="11">
        <f t="shared" si="288"/>
        <v>0</v>
      </c>
      <c r="L3112" s="12">
        <f t="shared" si="289"/>
        <v>0</v>
      </c>
      <c r="M3112" s="12">
        <f t="shared" si="290"/>
        <v>0</v>
      </c>
      <c r="N3112" s="11">
        <f t="shared" si="291"/>
        <v>239752.734375</v>
      </c>
      <c r="O3112" s="12">
        <f t="shared" si="292"/>
        <v>19979.39453125</v>
      </c>
      <c r="P3112" s="13">
        <f>IF(H3112&lt;Constants!$B$2,1,0)</f>
        <v>0</v>
      </c>
      <c r="Q3112" s="13">
        <f>IF(N3112&lt;Constants!$B$2,1,0)</f>
        <v>0</v>
      </c>
      <c r="R3112" s="13">
        <f t="shared" si="293"/>
        <v>0</v>
      </c>
      <c r="S3112" s="6">
        <v>0</v>
      </c>
    </row>
    <row r="3113" spans="1:19" x14ac:dyDescent="0.35">
      <c r="A3113" s="6">
        <v>4260</v>
      </c>
      <c r="B3113" s="6">
        <v>3</v>
      </c>
      <c r="C3113" s="7">
        <v>1880.85864257813</v>
      </c>
      <c r="D3113" s="6">
        <v>3</v>
      </c>
      <c r="E3113" s="8">
        <v>2.2795071601867698</v>
      </c>
      <c r="F3113" s="9">
        <v>0.92696757130211405</v>
      </c>
      <c r="G3113" s="10">
        <v>0</v>
      </c>
      <c r="H3113" s="10">
        <v>104154.3828125</v>
      </c>
      <c r="I3113" s="11">
        <f>H3113/Constants!$B$4</f>
        <v>8679.5319010416661</v>
      </c>
      <c r="J3113" s="11">
        <f>G3113*Constants!$B$4/D3113</f>
        <v>0</v>
      </c>
      <c r="K3113" s="11">
        <f t="shared" si="288"/>
        <v>0</v>
      </c>
      <c r="L3113" s="12">
        <f t="shared" si="289"/>
        <v>0</v>
      </c>
      <c r="M3113" s="12">
        <f t="shared" si="290"/>
        <v>0</v>
      </c>
      <c r="N3113" s="11">
        <f t="shared" si="291"/>
        <v>104154.3828125</v>
      </c>
      <c r="O3113" s="12">
        <f t="shared" si="292"/>
        <v>8679.5319010416661</v>
      </c>
      <c r="P3113" s="13">
        <f>IF(H3113&lt;Constants!$B$2,1,0)</f>
        <v>0</v>
      </c>
      <c r="Q3113" s="13">
        <f>IF(N3113&lt;Constants!$B$2,1,0)</f>
        <v>0</v>
      </c>
      <c r="R3113" s="13">
        <f t="shared" si="293"/>
        <v>0</v>
      </c>
      <c r="S3113" s="6">
        <v>0</v>
      </c>
    </row>
    <row r="3114" spans="1:19" x14ac:dyDescent="0.35">
      <c r="A3114" s="6">
        <v>4260</v>
      </c>
      <c r="B3114" s="6">
        <v>4</v>
      </c>
      <c r="C3114" s="7">
        <v>1880.85864257813</v>
      </c>
      <c r="D3114" s="6">
        <v>3</v>
      </c>
      <c r="E3114" s="8">
        <v>2.2795071601867698</v>
      </c>
      <c r="F3114" s="9">
        <v>1.1667322458195399</v>
      </c>
      <c r="G3114" s="10">
        <v>0</v>
      </c>
      <c r="H3114" s="10">
        <v>160597.9375</v>
      </c>
      <c r="I3114" s="11">
        <f>H3114/Constants!$B$4</f>
        <v>13383.161458333334</v>
      </c>
      <c r="J3114" s="11">
        <f>G3114*Constants!$B$4/D3114</f>
        <v>0</v>
      </c>
      <c r="K3114" s="11">
        <f t="shared" si="288"/>
        <v>0</v>
      </c>
      <c r="L3114" s="12">
        <f t="shared" si="289"/>
        <v>0</v>
      </c>
      <c r="M3114" s="12">
        <f t="shared" si="290"/>
        <v>0</v>
      </c>
      <c r="N3114" s="11">
        <f t="shared" si="291"/>
        <v>160597.9375</v>
      </c>
      <c r="O3114" s="12">
        <f t="shared" si="292"/>
        <v>13383.161458333334</v>
      </c>
      <c r="P3114" s="13">
        <f>IF(H3114&lt;Constants!$B$2,1,0)</f>
        <v>0</v>
      </c>
      <c r="Q3114" s="13">
        <f>IF(N3114&lt;Constants!$B$2,1,0)</f>
        <v>0</v>
      </c>
      <c r="R3114" s="13">
        <f t="shared" si="293"/>
        <v>0</v>
      </c>
      <c r="S3114" s="6">
        <v>0</v>
      </c>
    </row>
    <row r="3115" spans="1:19" x14ac:dyDescent="0.35">
      <c r="A3115" s="6">
        <v>4260</v>
      </c>
      <c r="B3115" s="6">
        <v>5</v>
      </c>
      <c r="C3115" s="7">
        <v>2507.8115234375</v>
      </c>
      <c r="D3115" s="6">
        <v>4</v>
      </c>
      <c r="E3115" s="8">
        <v>2.8284270763397199</v>
      </c>
      <c r="F3115" s="9">
        <v>1.08395105570723</v>
      </c>
      <c r="G3115" s="10">
        <v>500</v>
      </c>
      <c r="H3115" s="10">
        <v>124308.984375</v>
      </c>
      <c r="I3115" s="11">
        <f>H3115/Constants!$B$4</f>
        <v>10359.08203125</v>
      </c>
      <c r="J3115" s="11">
        <f>G3115*Constants!$B$4/D3115</f>
        <v>1500</v>
      </c>
      <c r="K3115" s="11">
        <f t="shared" si="288"/>
        <v>1383.8263195576819</v>
      </c>
      <c r="L3115" s="12">
        <f t="shared" si="289"/>
        <v>125</v>
      </c>
      <c r="M3115" s="12">
        <f t="shared" si="290"/>
        <v>115.31885996314016</v>
      </c>
      <c r="N3115" s="11">
        <f t="shared" si="291"/>
        <v>122925.15805544231</v>
      </c>
      <c r="O3115" s="12">
        <f t="shared" si="292"/>
        <v>10243.763171286861</v>
      </c>
      <c r="P3115" s="13">
        <f>IF(H3115&lt;Constants!$B$2,1,0)</f>
        <v>0</v>
      </c>
      <c r="Q3115" s="13">
        <f>IF(N3115&lt;Constants!$B$2,1,0)</f>
        <v>0</v>
      </c>
      <c r="R3115" s="13">
        <f t="shared" si="293"/>
        <v>0</v>
      </c>
      <c r="S3115" s="6">
        <v>0</v>
      </c>
    </row>
    <row r="3116" spans="1:19" x14ac:dyDescent="0.35">
      <c r="A3116" s="6">
        <v>4260</v>
      </c>
      <c r="B3116" s="6">
        <v>6</v>
      </c>
      <c r="C3116" s="7">
        <v>1880.85864257813</v>
      </c>
      <c r="D3116" s="6">
        <v>3</v>
      </c>
      <c r="E3116" s="8">
        <v>1.98817682266235</v>
      </c>
      <c r="F3116" s="9">
        <v>1.17088613982489</v>
      </c>
      <c r="G3116" s="10">
        <v>0</v>
      </c>
      <c r="H3116" s="10">
        <v>79448.8046875</v>
      </c>
      <c r="I3116" s="11">
        <f>H3116/Constants!$B$4</f>
        <v>6620.733723958333</v>
      </c>
      <c r="J3116" s="11">
        <f>G3116*Constants!$B$4/D3116</f>
        <v>0</v>
      </c>
      <c r="K3116" s="11">
        <f t="shared" si="288"/>
        <v>0</v>
      </c>
      <c r="L3116" s="12">
        <f t="shared" si="289"/>
        <v>0</v>
      </c>
      <c r="M3116" s="12">
        <f t="shared" si="290"/>
        <v>0</v>
      </c>
      <c r="N3116" s="11">
        <f t="shared" si="291"/>
        <v>79448.8046875</v>
      </c>
      <c r="O3116" s="12">
        <f t="shared" si="292"/>
        <v>6620.733723958333</v>
      </c>
      <c r="P3116" s="13">
        <f>IF(H3116&lt;Constants!$B$2,1,0)</f>
        <v>0</v>
      </c>
      <c r="Q3116" s="13">
        <f>IF(N3116&lt;Constants!$B$2,1,0)</f>
        <v>0</v>
      </c>
      <c r="R3116" s="13">
        <f t="shared" si="293"/>
        <v>0</v>
      </c>
      <c r="S3116" s="6">
        <v>0</v>
      </c>
    </row>
    <row r="3117" spans="1:19" x14ac:dyDescent="0.35">
      <c r="A3117" s="6">
        <v>4260</v>
      </c>
      <c r="B3117" s="6">
        <v>7</v>
      </c>
      <c r="C3117" s="7">
        <v>2507.8115234375</v>
      </c>
      <c r="D3117" s="6">
        <v>4</v>
      </c>
      <c r="E3117" s="8">
        <v>2.8284270763397199</v>
      </c>
      <c r="F3117" s="9">
        <v>0.89590116623371097</v>
      </c>
      <c r="G3117" s="10">
        <v>1700</v>
      </c>
      <c r="H3117" s="10">
        <v>119689.625</v>
      </c>
      <c r="I3117" s="11">
        <f>H3117/Constants!$B$4</f>
        <v>9974.1354166666661</v>
      </c>
      <c r="J3117" s="11">
        <f>G3117*Constants!$B$4/D3117</f>
        <v>5100</v>
      </c>
      <c r="K3117" s="11">
        <f t="shared" si="288"/>
        <v>5692.5922101875894</v>
      </c>
      <c r="L3117" s="12">
        <f t="shared" si="289"/>
        <v>425</v>
      </c>
      <c r="M3117" s="12">
        <f t="shared" si="290"/>
        <v>474.38268418229916</v>
      </c>
      <c r="N3117" s="11">
        <f t="shared" si="291"/>
        <v>113997.03278981241</v>
      </c>
      <c r="O3117" s="12">
        <f t="shared" si="292"/>
        <v>9499.7527324843668</v>
      </c>
      <c r="P3117" s="13">
        <f>IF(H3117&lt;Constants!$B$2,1,0)</f>
        <v>0</v>
      </c>
      <c r="Q3117" s="13">
        <f>IF(N3117&lt;Constants!$B$2,1,0)</f>
        <v>0</v>
      </c>
      <c r="R3117" s="13">
        <f t="shared" si="293"/>
        <v>0</v>
      </c>
      <c r="S3117" s="6">
        <v>0</v>
      </c>
    </row>
    <row r="3118" spans="1:19" x14ac:dyDescent="0.35">
      <c r="A3118" s="6">
        <v>4260</v>
      </c>
      <c r="B3118" s="6">
        <v>8</v>
      </c>
      <c r="C3118" s="7">
        <v>1880.85864257813</v>
      </c>
      <c r="D3118" s="6">
        <v>3</v>
      </c>
      <c r="E3118" s="8">
        <v>2.2795071601867698</v>
      </c>
      <c r="F3118" s="9">
        <v>1.0581936025968699</v>
      </c>
      <c r="G3118" s="10">
        <v>600</v>
      </c>
      <c r="H3118" s="10">
        <v>106207.5078125</v>
      </c>
      <c r="I3118" s="11">
        <f>H3118/Constants!$B$4</f>
        <v>8850.6256510416661</v>
      </c>
      <c r="J3118" s="11">
        <f>G3118*Constants!$B$4/D3118</f>
        <v>2400</v>
      </c>
      <c r="K3118" s="11">
        <f t="shared" si="288"/>
        <v>2268.0159794108163</v>
      </c>
      <c r="L3118" s="12">
        <f t="shared" si="289"/>
        <v>200</v>
      </c>
      <c r="M3118" s="12">
        <f t="shared" si="290"/>
        <v>189.00133161756801</v>
      </c>
      <c r="N3118" s="11">
        <f t="shared" si="291"/>
        <v>103939.49183308918</v>
      </c>
      <c r="O3118" s="12">
        <f t="shared" si="292"/>
        <v>8661.6243194240978</v>
      </c>
      <c r="P3118" s="13">
        <f>IF(H3118&lt;Constants!$B$2,1,0)</f>
        <v>0</v>
      </c>
      <c r="Q3118" s="13">
        <f>IF(N3118&lt;Constants!$B$2,1,0)</f>
        <v>0</v>
      </c>
      <c r="R3118" s="13">
        <f t="shared" si="293"/>
        <v>0</v>
      </c>
      <c r="S3118" s="6">
        <v>0</v>
      </c>
    </row>
    <row r="3119" spans="1:19" x14ac:dyDescent="0.35">
      <c r="A3119" s="6">
        <v>4260</v>
      </c>
      <c r="B3119" s="6">
        <v>9</v>
      </c>
      <c r="C3119" s="7">
        <v>3134.76440429688</v>
      </c>
      <c r="D3119" s="6">
        <v>5</v>
      </c>
      <c r="E3119" s="8">
        <v>3.08965063095093</v>
      </c>
      <c r="F3119" s="9">
        <v>1.36150630454892</v>
      </c>
      <c r="G3119" s="10">
        <v>5500</v>
      </c>
      <c r="H3119" s="10">
        <v>242213.40625</v>
      </c>
      <c r="I3119" s="11">
        <f>H3119/Constants!$B$4</f>
        <v>20184.450520833332</v>
      </c>
      <c r="J3119" s="11">
        <f>G3119*Constants!$B$4/D3119</f>
        <v>13200</v>
      </c>
      <c r="K3119" s="11">
        <f t="shared" si="288"/>
        <v>9695.1442353939638</v>
      </c>
      <c r="L3119" s="12">
        <f t="shared" si="289"/>
        <v>1100</v>
      </c>
      <c r="M3119" s="12">
        <f t="shared" si="290"/>
        <v>807.92868628283031</v>
      </c>
      <c r="N3119" s="11">
        <f t="shared" si="291"/>
        <v>232518.26201460604</v>
      </c>
      <c r="O3119" s="12">
        <f t="shared" si="292"/>
        <v>19376.521834550502</v>
      </c>
      <c r="P3119" s="13">
        <f>IF(H3119&lt;Constants!$B$2,1,0)</f>
        <v>0</v>
      </c>
      <c r="Q3119" s="13">
        <f>IF(N3119&lt;Constants!$B$2,1,0)</f>
        <v>0</v>
      </c>
      <c r="R3119" s="13">
        <f t="shared" si="293"/>
        <v>0</v>
      </c>
      <c r="S3119" s="6">
        <v>0</v>
      </c>
    </row>
    <row r="3120" spans="1:19" x14ac:dyDescent="0.35">
      <c r="A3120" s="6">
        <v>4260</v>
      </c>
      <c r="B3120" s="6">
        <v>10</v>
      </c>
      <c r="C3120" s="7">
        <v>3761.71728515625</v>
      </c>
      <c r="D3120" s="6">
        <v>6</v>
      </c>
      <c r="E3120" s="8">
        <v>3.8336586952209499</v>
      </c>
      <c r="F3120" s="9">
        <v>0.925138595160378</v>
      </c>
      <c r="G3120" s="10">
        <v>0</v>
      </c>
      <c r="H3120" s="10">
        <v>119631.125</v>
      </c>
      <c r="I3120" s="11">
        <f>H3120/Constants!$B$4</f>
        <v>9969.2604166666661</v>
      </c>
      <c r="J3120" s="11">
        <f>G3120*Constants!$B$4/D3120</f>
        <v>0</v>
      </c>
      <c r="K3120" s="11">
        <f t="shared" si="288"/>
        <v>0</v>
      </c>
      <c r="L3120" s="12">
        <f t="shared" si="289"/>
        <v>0</v>
      </c>
      <c r="M3120" s="12">
        <f t="shared" si="290"/>
        <v>0</v>
      </c>
      <c r="N3120" s="11">
        <f t="shared" si="291"/>
        <v>119631.125</v>
      </c>
      <c r="O3120" s="12">
        <f t="shared" si="292"/>
        <v>9969.2604166666661</v>
      </c>
      <c r="P3120" s="13">
        <f>IF(H3120&lt;Constants!$B$2,1,0)</f>
        <v>0</v>
      </c>
      <c r="Q3120" s="13">
        <f>IF(N3120&lt;Constants!$B$2,1,0)</f>
        <v>0</v>
      </c>
      <c r="R3120" s="13">
        <f t="shared" si="293"/>
        <v>0</v>
      </c>
      <c r="S3120" s="6">
        <v>0</v>
      </c>
    </row>
    <row r="3121" spans="1:19" x14ac:dyDescent="0.35">
      <c r="A3121" s="6">
        <v>4260</v>
      </c>
      <c r="B3121" s="6">
        <v>11</v>
      </c>
      <c r="C3121" s="7">
        <v>4388.669921875</v>
      </c>
      <c r="D3121" s="6">
        <v>7</v>
      </c>
      <c r="E3121" s="8">
        <v>4.0708494186401403</v>
      </c>
      <c r="F3121" s="9">
        <v>1.1683575853836301</v>
      </c>
      <c r="G3121" s="10">
        <v>0</v>
      </c>
      <c r="H3121" s="10">
        <v>155661.078125</v>
      </c>
      <c r="I3121" s="11">
        <f>H3121/Constants!$B$4</f>
        <v>12971.756510416666</v>
      </c>
      <c r="J3121" s="11">
        <f>G3121*Constants!$B$4/D3121</f>
        <v>0</v>
      </c>
      <c r="K3121" s="11">
        <f t="shared" si="288"/>
        <v>0</v>
      </c>
      <c r="L3121" s="12">
        <f t="shared" si="289"/>
        <v>0</v>
      </c>
      <c r="M3121" s="12">
        <f t="shared" si="290"/>
        <v>0</v>
      </c>
      <c r="N3121" s="11">
        <f t="shared" si="291"/>
        <v>155661.078125</v>
      </c>
      <c r="O3121" s="12">
        <f t="shared" si="292"/>
        <v>12971.756510416666</v>
      </c>
      <c r="P3121" s="13">
        <f>IF(H3121&lt;Constants!$B$2,1,0)</f>
        <v>0</v>
      </c>
      <c r="Q3121" s="13">
        <f>IF(N3121&lt;Constants!$B$2,1,0)</f>
        <v>0</v>
      </c>
      <c r="R3121" s="13">
        <f t="shared" si="293"/>
        <v>0</v>
      </c>
      <c r="S3121" s="6">
        <v>0</v>
      </c>
    </row>
    <row r="3122" spans="1:19" x14ac:dyDescent="0.35">
      <c r="A3122" s="6">
        <v>4260</v>
      </c>
      <c r="B3122" s="6">
        <v>12</v>
      </c>
      <c r="C3122" s="7">
        <v>7523.4345703125</v>
      </c>
      <c r="D3122" s="6">
        <v>12</v>
      </c>
      <c r="E3122" s="8">
        <v>6.2448697090148899</v>
      </c>
      <c r="F3122" s="9">
        <v>1.1458630930053599</v>
      </c>
      <c r="G3122" s="10">
        <v>2500</v>
      </c>
      <c r="H3122" s="10">
        <v>189405.953125</v>
      </c>
      <c r="I3122" s="11">
        <f>H3122/Constants!$B$4</f>
        <v>15783.829427083334</v>
      </c>
      <c r="J3122" s="11">
        <f>G3122*Constants!$B$4/D3122</f>
        <v>2500</v>
      </c>
      <c r="K3122" s="11">
        <f t="shared" si="288"/>
        <v>2181.7615169391847</v>
      </c>
      <c r="L3122" s="12">
        <f t="shared" si="289"/>
        <v>208.33333333333334</v>
      </c>
      <c r="M3122" s="12">
        <f t="shared" si="290"/>
        <v>181.81345974493206</v>
      </c>
      <c r="N3122" s="11">
        <f t="shared" si="291"/>
        <v>187224.19160806082</v>
      </c>
      <c r="O3122" s="12">
        <f t="shared" si="292"/>
        <v>15602.015967338402</v>
      </c>
      <c r="P3122" s="13">
        <f>IF(H3122&lt;Constants!$B$2,1,0)</f>
        <v>0</v>
      </c>
      <c r="Q3122" s="13">
        <f>IF(N3122&lt;Constants!$B$2,1,0)</f>
        <v>0</v>
      </c>
      <c r="R3122" s="13">
        <f t="shared" si="293"/>
        <v>0</v>
      </c>
      <c r="S3122" s="6">
        <v>0</v>
      </c>
    </row>
    <row r="3123" spans="1:19" x14ac:dyDescent="0.35">
      <c r="A3123" s="6">
        <v>4261</v>
      </c>
      <c r="B3123" s="6">
        <v>1</v>
      </c>
      <c r="C3123" s="7">
        <v>408.07553100585898</v>
      </c>
      <c r="D3123" s="6">
        <v>1</v>
      </c>
      <c r="E3123" s="8">
        <v>1</v>
      </c>
      <c r="F3123" s="9">
        <v>1.0731460716378101</v>
      </c>
      <c r="G3123" s="10">
        <v>0</v>
      </c>
      <c r="H3123" s="10">
        <v>216207.609375</v>
      </c>
      <c r="I3123" s="11">
        <f>H3123/Constants!$B$4</f>
        <v>18017.30078125</v>
      </c>
      <c r="J3123" s="11">
        <f>G3123*Constants!$B$4/D3123</f>
        <v>0</v>
      </c>
      <c r="K3123" s="11">
        <f t="shared" si="288"/>
        <v>0</v>
      </c>
      <c r="L3123" s="12">
        <f t="shared" si="289"/>
        <v>0</v>
      </c>
      <c r="M3123" s="12">
        <f t="shared" si="290"/>
        <v>0</v>
      </c>
      <c r="N3123" s="11">
        <f t="shared" si="291"/>
        <v>216207.609375</v>
      </c>
      <c r="O3123" s="12">
        <f t="shared" si="292"/>
        <v>18017.30078125</v>
      </c>
      <c r="P3123" s="13">
        <f>IF(H3123&lt;Constants!$B$2,1,0)</f>
        <v>0</v>
      </c>
      <c r="Q3123" s="13">
        <f>IF(N3123&lt;Constants!$B$2,1,0)</f>
        <v>0</v>
      </c>
      <c r="R3123" s="13">
        <f t="shared" si="293"/>
        <v>0</v>
      </c>
      <c r="S3123" s="6">
        <v>0</v>
      </c>
    </row>
    <row r="3124" spans="1:19" x14ac:dyDescent="0.35">
      <c r="A3124" s="6">
        <v>4261</v>
      </c>
      <c r="B3124" s="6">
        <v>2</v>
      </c>
      <c r="C3124" s="7">
        <v>816.15106201171898</v>
      </c>
      <c r="D3124" s="6">
        <v>2</v>
      </c>
      <c r="E3124" s="8">
        <v>1.6817928552627599</v>
      </c>
      <c r="F3124" s="9">
        <v>1.0641668962383499</v>
      </c>
      <c r="G3124" s="10">
        <v>350</v>
      </c>
      <c r="H3124" s="10">
        <v>181589.53125</v>
      </c>
      <c r="I3124" s="11">
        <f>H3124/Constants!$B$4</f>
        <v>15132.4609375</v>
      </c>
      <c r="J3124" s="11">
        <f>G3124*Constants!$B$4/D3124</f>
        <v>2100</v>
      </c>
      <c r="K3124" s="11">
        <f t="shared" si="288"/>
        <v>1973.3746721713906</v>
      </c>
      <c r="L3124" s="12">
        <f t="shared" si="289"/>
        <v>175</v>
      </c>
      <c r="M3124" s="12">
        <f t="shared" si="290"/>
        <v>164.44788934761587</v>
      </c>
      <c r="N3124" s="11">
        <f t="shared" si="291"/>
        <v>179616.1565778286</v>
      </c>
      <c r="O3124" s="12">
        <f t="shared" si="292"/>
        <v>14968.013048152385</v>
      </c>
      <c r="P3124" s="13">
        <f>IF(H3124&lt;Constants!$B$2,1,0)</f>
        <v>0</v>
      </c>
      <c r="Q3124" s="13">
        <f>IF(N3124&lt;Constants!$B$2,1,0)</f>
        <v>0</v>
      </c>
      <c r="R3124" s="13">
        <f t="shared" si="293"/>
        <v>0</v>
      </c>
      <c r="S3124" s="6">
        <v>0</v>
      </c>
    </row>
    <row r="3125" spans="1:19" x14ac:dyDescent="0.35">
      <c r="A3125" s="6">
        <v>4261</v>
      </c>
      <c r="B3125" s="6">
        <v>3</v>
      </c>
      <c r="C3125" s="7">
        <v>816.15106201171898</v>
      </c>
      <c r="D3125" s="6">
        <v>2</v>
      </c>
      <c r="E3125" s="8">
        <v>1.6817928552627599</v>
      </c>
      <c r="F3125" s="9">
        <v>1.0773634614053</v>
      </c>
      <c r="G3125" s="10">
        <v>0</v>
      </c>
      <c r="H3125" s="10">
        <v>120369.7578125</v>
      </c>
      <c r="I3125" s="11">
        <f>H3125/Constants!$B$4</f>
        <v>10030.813151041666</v>
      </c>
      <c r="J3125" s="11">
        <f>G3125*Constants!$B$4/D3125</f>
        <v>0</v>
      </c>
      <c r="K3125" s="11">
        <f t="shared" si="288"/>
        <v>0</v>
      </c>
      <c r="L3125" s="12">
        <f t="shared" si="289"/>
        <v>0</v>
      </c>
      <c r="M3125" s="12">
        <f t="shared" si="290"/>
        <v>0</v>
      </c>
      <c r="N3125" s="11">
        <f t="shared" si="291"/>
        <v>120369.7578125</v>
      </c>
      <c r="O3125" s="12">
        <f t="shared" si="292"/>
        <v>10030.813151041666</v>
      </c>
      <c r="P3125" s="13">
        <f>IF(H3125&lt;Constants!$B$2,1,0)</f>
        <v>0</v>
      </c>
      <c r="Q3125" s="13">
        <f>IF(N3125&lt;Constants!$B$2,1,0)</f>
        <v>0</v>
      </c>
      <c r="R3125" s="13">
        <f t="shared" si="293"/>
        <v>0</v>
      </c>
      <c r="S3125" s="6">
        <v>0</v>
      </c>
    </row>
    <row r="3126" spans="1:19" x14ac:dyDescent="0.35">
      <c r="A3126" s="6">
        <v>4261</v>
      </c>
      <c r="B3126" s="6">
        <v>4</v>
      </c>
      <c r="C3126" s="7">
        <v>1224.2265625</v>
      </c>
      <c r="D3126" s="6">
        <v>3</v>
      </c>
      <c r="E3126" s="8">
        <v>2.2795071601867698</v>
      </c>
      <c r="F3126" s="9">
        <v>0.97640106994835496</v>
      </c>
      <c r="G3126" s="10">
        <v>0</v>
      </c>
      <c r="H3126" s="10">
        <v>275689</v>
      </c>
      <c r="I3126" s="11">
        <f>H3126/Constants!$B$4</f>
        <v>22974.083333333332</v>
      </c>
      <c r="J3126" s="11">
        <f>G3126*Constants!$B$4/D3126</f>
        <v>0</v>
      </c>
      <c r="K3126" s="11">
        <f t="shared" si="288"/>
        <v>0</v>
      </c>
      <c r="L3126" s="12">
        <f t="shared" si="289"/>
        <v>0</v>
      </c>
      <c r="M3126" s="12">
        <f t="shared" si="290"/>
        <v>0</v>
      </c>
      <c r="N3126" s="11">
        <f t="shared" si="291"/>
        <v>275689</v>
      </c>
      <c r="O3126" s="12">
        <f t="shared" si="292"/>
        <v>22974.083333333332</v>
      </c>
      <c r="P3126" s="13">
        <f>IF(H3126&lt;Constants!$B$2,1,0)</f>
        <v>0</v>
      </c>
      <c r="Q3126" s="13">
        <f>IF(N3126&lt;Constants!$B$2,1,0)</f>
        <v>0</v>
      </c>
      <c r="R3126" s="13">
        <f t="shared" si="293"/>
        <v>0</v>
      </c>
      <c r="S3126" s="6">
        <v>0</v>
      </c>
    </row>
    <row r="3127" spans="1:19" x14ac:dyDescent="0.35">
      <c r="A3127" s="6">
        <v>4261</v>
      </c>
      <c r="B3127" s="6">
        <v>5</v>
      </c>
      <c r="C3127" s="7">
        <v>1224.2265625</v>
      </c>
      <c r="D3127" s="6">
        <v>3</v>
      </c>
      <c r="E3127" s="8">
        <v>1.98817682266235</v>
      </c>
      <c r="F3127" s="9">
        <v>1.0630786958874101</v>
      </c>
      <c r="G3127" s="10">
        <v>0</v>
      </c>
      <c r="H3127" s="10">
        <v>112908.234375</v>
      </c>
      <c r="I3127" s="11">
        <f>H3127/Constants!$B$4</f>
        <v>9409.01953125</v>
      </c>
      <c r="J3127" s="11">
        <f>G3127*Constants!$B$4/D3127</f>
        <v>0</v>
      </c>
      <c r="K3127" s="11">
        <f t="shared" si="288"/>
        <v>0</v>
      </c>
      <c r="L3127" s="12">
        <f t="shared" si="289"/>
        <v>0</v>
      </c>
      <c r="M3127" s="12">
        <f t="shared" si="290"/>
        <v>0</v>
      </c>
      <c r="N3127" s="11">
        <f t="shared" si="291"/>
        <v>112908.234375</v>
      </c>
      <c r="O3127" s="12">
        <f t="shared" si="292"/>
        <v>9409.01953125</v>
      </c>
      <c r="P3127" s="13">
        <f>IF(H3127&lt;Constants!$B$2,1,0)</f>
        <v>0</v>
      </c>
      <c r="Q3127" s="13">
        <f>IF(N3127&lt;Constants!$B$2,1,0)</f>
        <v>0</v>
      </c>
      <c r="R3127" s="13">
        <f t="shared" si="293"/>
        <v>0</v>
      </c>
      <c r="S3127" s="6">
        <v>0</v>
      </c>
    </row>
    <row r="3128" spans="1:19" x14ac:dyDescent="0.35">
      <c r="A3128" s="6">
        <v>4261</v>
      </c>
      <c r="B3128" s="6">
        <v>6</v>
      </c>
      <c r="C3128" s="7">
        <v>1224.2265625</v>
      </c>
      <c r="D3128" s="6">
        <v>3</v>
      </c>
      <c r="E3128" s="8">
        <v>2.2795071601867698</v>
      </c>
      <c r="F3128" s="9">
        <v>1.10949972378657</v>
      </c>
      <c r="G3128" s="10">
        <v>115</v>
      </c>
      <c r="H3128" s="10">
        <v>100486.4296875</v>
      </c>
      <c r="I3128" s="11">
        <f>H3128/Constants!$B$4</f>
        <v>8373.869140625</v>
      </c>
      <c r="J3128" s="11">
        <f>G3128*Constants!$B$4/D3128</f>
        <v>460</v>
      </c>
      <c r="K3128" s="11">
        <f t="shared" si="288"/>
        <v>414.60127491522326</v>
      </c>
      <c r="L3128" s="12">
        <f t="shared" si="289"/>
        <v>38.333333333333336</v>
      </c>
      <c r="M3128" s="12">
        <f t="shared" si="290"/>
        <v>34.550106242935271</v>
      </c>
      <c r="N3128" s="11">
        <f t="shared" si="291"/>
        <v>100071.82841258477</v>
      </c>
      <c r="O3128" s="12">
        <f t="shared" si="292"/>
        <v>8339.3190343820643</v>
      </c>
      <c r="P3128" s="13">
        <f>IF(H3128&lt;Constants!$B$2,1,0)</f>
        <v>0</v>
      </c>
      <c r="Q3128" s="13">
        <f>IF(N3128&lt;Constants!$B$2,1,0)</f>
        <v>0</v>
      </c>
      <c r="R3128" s="13">
        <f t="shared" si="293"/>
        <v>0</v>
      </c>
      <c r="S3128" s="6">
        <v>0</v>
      </c>
    </row>
    <row r="3129" spans="1:19" x14ac:dyDescent="0.35">
      <c r="A3129" s="6">
        <v>4261</v>
      </c>
      <c r="B3129" s="6">
        <v>7</v>
      </c>
      <c r="C3129" s="7">
        <v>1632.30212402344</v>
      </c>
      <c r="D3129" s="6">
        <v>4</v>
      </c>
      <c r="E3129" s="8">
        <v>2.5588865280151398</v>
      </c>
      <c r="F3129" s="9">
        <v>1.1235895531758699</v>
      </c>
      <c r="G3129" s="10">
        <v>0</v>
      </c>
      <c r="H3129" s="10">
        <v>128665.890625</v>
      </c>
      <c r="I3129" s="11">
        <f>H3129/Constants!$B$4</f>
        <v>10722.157552083334</v>
      </c>
      <c r="J3129" s="11">
        <f>G3129*Constants!$B$4/D3129</f>
        <v>0</v>
      </c>
      <c r="K3129" s="11">
        <f t="shared" si="288"/>
        <v>0</v>
      </c>
      <c r="L3129" s="12">
        <f t="shared" si="289"/>
        <v>0</v>
      </c>
      <c r="M3129" s="12">
        <f t="shared" si="290"/>
        <v>0</v>
      </c>
      <c r="N3129" s="11">
        <f t="shared" si="291"/>
        <v>128665.890625</v>
      </c>
      <c r="O3129" s="12">
        <f t="shared" si="292"/>
        <v>10722.157552083334</v>
      </c>
      <c r="P3129" s="13">
        <f>IF(H3129&lt;Constants!$B$2,1,0)</f>
        <v>0</v>
      </c>
      <c r="Q3129" s="13">
        <f>IF(N3129&lt;Constants!$B$2,1,0)</f>
        <v>0</v>
      </c>
      <c r="R3129" s="13">
        <f t="shared" si="293"/>
        <v>0</v>
      </c>
      <c r="S3129" s="6">
        <v>0</v>
      </c>
    </row>
    <row r="3130" spans="1:19" x14ac:dyDescent="0.35">
      <c r="A3130" s="6">
        <v>4261</v>
      </c>
      <c r="B3130" s="6">
        <v>8</v>
      </c>
      <c r="C3130" s="7">
        <v>1632.30212402344</v>
      </c>
      <c r="D3130" s="6">
        <v>4</v>
      </c>
      <c r="E3130" s="8">
        <v>2.8284270763397199</v>
      </c>
      <c r="F3130" s="9">
        <v>1.0328644848869</v>
      </c>
      <c r="G3130" s="10">
        <v>740</v>
      </c>
      <c r="H3130" s="10">
        <v>68624.140625</v>
      </c>
      <c r="I3130" s="11">
        <f>H3130/Constants!$B$4</f>
        <v>5718.678385416667</v>
      </c>
      <c r="J3130" s="11">
        <f>G3130*Constants!$B$4/D3130</f>
        <v>2220</v>
      </c>
      <c r="K3130" s="11">
        <f t="shared" si="288"/>
        <v>2149.3623146923219</v>
      </c>
      <c r="L3130" s="12">
        <f t="shared" si="289"/>
        <v>185</v>
      </c>
      <c r="M3130" s="12">
        <f t="shared" si="290"/>
        <v>179.11352622436016</v>
      </c>
      <c r="N3130" s="11">
        <f t="shared" si="291"/>
        <v>66474.77831030768</v>
      </c>
      <c r="O3130" s="12">
        <f t="shared" si="292"/>
        <v>5539.5648591923073</v>
      </c>
      <c r="P3130" s="13">
        <f>IF(H3130&lt;Constants!$B$2,1,0)</f>
        <v>1</v>
      </c>
      <c r="Q3130" s="13">
        <f>IF(N3130&lt;Constants!$B$2,1,0)</f>
        <v>1</v>
      </c>
      <c r="R3130" s="13">
        <f t="shared" si="293"/>
        <v>0</v>
      </c>
      <c r="S3130" s="6">
        <v>1</v>
      </c>
    </row>
    <row r="3131" spans="1:19" x14ac:dyDescent="0.35">
      <c r="A3131" s="6">
        <v>4261</v>
      </c>
      <c r="B3131" s="6">
        <v>9</v>
      </c>
      <c r="C3131" s="7">
        <v>1632.30212402344</v>
      </c>
      <c r="D3131" s="6">
        <v>4</v>
      </c>
      <c r="E3131" s="8">
        <v>2.8284270763397199</v>
      </c>
      <c r="F3131" s="9">
        <v>1.1107020257878599</v>
      </c>
      <c r="G3131" s="10">
        <v>0</v>
      </c>
      <c r="H3131" s="10">
        <v>84221.140625</v>
      </c>
      <c r="I3131" s="11">
        <f>H3131/Constants!$B$4</f>
        <v>7018.428385416667</v>
      </c>
      <c r="J3131" s="11">
        <f>G3131*Constants!$B$4/D3131</f>
        <v>0</v>
      </c>
      <c r="K3131" s="11">
        <f t="shared" si="288"/>
        <v>0</v>
      </c>
      <c r="L3131" s="12">
        <f t="shared" si="289"/>
        <v>0</v>
      </c>
      <c r="M3131" s="12">
        <f t="shared" si="290"/>
        <v>0</v>
      </c>
      <c r="N3131" s="11">
        <f t="shared" si="291"/>
        <v>84221.140625</v>
      </c>
      <c r="O3131" s="12">
        <f t="shared" si="292"/>
        <v>7018.428385416667</v>
      </c>
      <c r="P3131" s="13">
        <f>IF(H3131&lt;Constants!$B$2,1,0)</f>
        <v>0</v>
      </c>
      <c r="Q3131" s="13">
        <f>IF(N3131&lt;Constants!$B$2,1,0)</f>
        <v>0</v>
      </c>
      <c r="R3131" s="13">
        <f t="shared" si="293"/>
        <v>0</v>
      </c>
      <c r="S3131" s="6">
        <v>0</v>
      </c>
    </row>
    <row r="3132" spans="1:19" x14ac:dyDescent="0.35">
      <c r="A3132" s="6">
        <v>4261</v>
      </c>
      <c r="B3132" s="6">
        <v>10</v>
      </c>
      <c r="C3132" s="7">
        <v>2040.37768554688</v>
      </c>
      <c r="D3132" s="6">
        <v>5</v>
      </c>
      <c r="E3132" s="8">
        <v>3.08965063095093</v>
      </c>
      <c r="F3132" s="9">
        <v>1.1013245628385</v>
      </c>
      <c r="G3132" s="10">
        <v>0</v>
      </c>
      <c r="H3132" s="10">
        <v>99974.859375</v>
      </c>
      <c r="I3132" s="11">
        <f>H3132/Constants!$B$4</f>
        <v>8331.23828125</v>
      </c>
      <c r="J3132" s="11">
        <f>G3132*Constants!$B$4/D3132</f>
        <v>0</v>
      </c>
      <c r="K3132" s="11">
        <f t="shared" si="288"/>
        <v>0</v>
      </c>
      <c r="L3132" s="12">
        <f t="shared" si="289"/>
        <v>0</v>
      </c>
      <c r="M3132" s="12">
        <f t="shared" si="290"/>
        <v>0</v>
      </c>
      <c r="N3132" s="11">
        <f t="shared" si="291"/>
        <v>99974.859375</v>
      </c>
      <c r="O3132" s="12">
        <f t="shared" si="292"/>
        <v>8331.23828125</v>
      </c>
      <c r="P3132" s="13">
        <f>IF(H3132&lt;Constants!$B$2,1,0)</f>
        <v>0</v>
      </c>
      <c r="Q3132" s="13">
        <f>IF(N3132&lt;Constants!$B$2,1,0)</f>
        <v>0</v>
      </c>
      <c r="R3132" s="13">
        <f t="shared" si="293"/>
        <v>0</v>
      </c>
      <c r="S3132" s="6">
        <v>0</v>
      </c>
    </row>
    <row r="3133" spans="1:19" x14ac:dyDescent="0.35">
      <c r="A3133" s="6">
        <v>4261</v>
      </c>
      <c r="B3133" s="6">
        <v>11</v>
      </c>
      <c r="C3133" s="7">
        <v>2040.37768554688</v>
      </c>
      <c r="D3133" s="6">
        <v>5</v>
      </c>
      <c r="E3133" s="8">
        <v>2.8284270763397199</v>
      </c>
      <c r="F3133" s="9">
        <v>1.0580908617156499</v>
      </c>
      <c r="G3133" s="10">
        <v>4250</v>
      </c>
      <c r="H3133" s="10">
        <v>61491.015625</v>
      </c>
      <c r="I3133" s="11">
        <f>H3133/Constants!$B$4</f>
        <v>5124.251302083333</v>
      </c>
      <c r="J3133" s="11">
        <f>G3133*Constants!$B$4/D3133</f>
        <v>10200</v>
      </c>
      <c r="K3133" s="11">
        <f t="shared" si="288"/>
        <v>9640.003868345606</v>
      </c>
      <c r="L3133" s="12">
        <f t="shared" si="289"/>
        <v>850</v>
      </c>
      <c r="M3133" s="12">
        <f t="shared" si="290"/>
        <v>803.33365569546709</v>
      </c>
      <c r="N3133" s="11">
        <f t="shared" si="291"/>
        <v>51851.011756654392</v>
      </c>
      <c r="O3133" s="12">
        <f t="shared" si="292"/>
        <v>4320.9176463878657</v>
      </c>
      <c r="P3133" s="13">
        <f>IF(H3133&lt;Constants!$B$2,1,0)</f>
        <v>1</v>
      </c>
      <c r="Q3133" s="13">
        <f>IF(N3133&lt;Constants!$B$2,1,0)</f>
        <v>1</v>
      </c>
      <c r="R3133" s="13">
        <f t="shared" si="293"/>
        <v>0</v>
      </c>
      <c r="S3133" s="6">
        <v>1</v>
      </c>
    </row>
    <row r="3134" spans="1:19" x14ac:dyDescent="0.35">
      <c r="A3134" s="6">
        <v>4261</v>
      </c>
      <c r="B3134" s="6">
        <v>12</v>
      </c>
      <c r="C3134" s="7">
        <v>2448.453125</v>
      </c>
      <c r="D3134" s="6">
        <v>6</v>
      </c>
      <c r="E3134" s="8">
        <v>3.3437016010284402</v>
      </c>
      <c r="F3134" s="9">
        <v>1.16669486951631</v>
      </c>
      <c r="G3134" s="10">
        <v>475</v>
      </c>
      <c r="H3134" s="10">
        <v>92752.7265625</v>
      </c>
      <c r="I3134" s="11">
        <f>H3134/Constants!$B$4</f>
        <v>7729.393880208333</v>
      </c>
      <c r="J3134" s="11">
        <f>G3134*Constants!$B$4/D3134</f>
        <v>950</v>
      </c>
      <c r="K3134" s="11">
        <f t="shared" si="288"/>
        <v>814.26603032363755</v>
      </c>
      <c r="L3134" s="12">
        <f t="shared" si="289"/>
        <v>79.166666666666671</v>
      </c>
      <c r="M3134" s="12">
        <f t="shared" si="290"/>
        <v>67.855502526969801</v>
      </c>
      <c r="N3134" s="11">
        <f t="shared" si="291"/>
        <v>91938.460532176367</v>
      </c>
      <c r="O3134" s="12">
        <f t="shared" si="292"/>
        <v>7661.5383776813633</v>
      </c>
      <c r="P3134" s="13">
        <f>IF(H3134&lt;Constants!$B$2,1,0)</f>
        <v>0</v>
      </c>
      <c r="Q3134" s="13">
        <f>IF(N3134&lt;Constants!$B$2,1,0)</f>
        <v>0</v>
      </c>
      <c r="R3134" s="13">
        <f t="shared" si="293"/>
        <v>0</v>
      </c>
      <c r="S3134" s="6">
        <v>0</v>
      </c>
    </row>
    <row r="3135" spans="1:19" x14ac:dyDescent="0.35">
      <c r="A3135" s="6">
        <v>4262</v>
      </c>
      <c r="B3135" s="6">
        <v>1</v>
      </c>
      <c r="C3135" s="7">
        <v>2768.0634765625</v>
      </c>
      <c r="D3135" s="6">
        <v>1</v>
      </c>
      <c r="E3135" s="8">
        <v>1</v>
      </c>
      <c r="F3135" s="9">
        <v>1.1572919129277599</v>
      </c>
      <c r="G3135" s="10">
        <v>0</v>
      </c>
      <c r="H3135" s="10">
        <v>222938.96875</v>
      </c>
      <c r="I3135" s="11">
        <f>H3135/Constants!$B$4</f>
        <v>18578.247395833332</v>
      </c>
      <c r="J3135" s="11">
        <f>G3135*Constants!$B$4/D3135</f>
        <v>0</v>
      </c>
      <c r="K3135" s="11">
        <f t="shared" si="288"/>
        <v>0</v>
      </c>
      <c r="L3135" s="12">
        <f t="shared" si="289"/>
        <v>0</v>
      </c>
      <c r="M3135" s="12">
        <f t="shared" si="290"/>
        <v>0</v>
      </c>
      <c r="N3135" s="11">
        <f t="shared" si="291"/>
        <v>222938.96875</v>
      </c>
      <c r="O3135" s="12">
        <f t="shared" si="292"/>
        <v>18578.247395833332</v>
      </c>
      <c r="P3135" s="13">
        <f>IF(H3135&lt;Constants!$B$2,1,0)</f>
        <v>0</v>
      </c>
      <c r="Q3135" s="13">
        <f>IF(N3135&lt;Constants!$B$2,1,0)</f>
        <v>0</v>
      </c>
      <c r="R3135" s="13">
        <f t="shared" si="293"/>
        <v>0</v>
      </c>
      <c r="S3135" s="6">
        <v>0</v>
      </c>
    </row>
    <row r="3136" spans="1:19" x14ac:dyDescent="0.35">
      <c r="A3136" s="6">
        <v>4262</v>
      </c>
      <c r="B3136" s="6">
        <v>2</v>
      </c>
      <c r="C3136" s="7">
        <v>5536.126953125</v>
      </c>
      <c r="D3136" s="6">
        <v>2</v>
      </c>
      <c r="E3136" s="8">
        <v>1.6817928552627599</v>
      </c>
      <c r="F3136" s="9">
        <v>0.97852593183572301</v>
      </c>
      <c r="G3136" s="10">
        <v>0</v>
      </c>
      <c r="H3136" s="10">
        <v>157705.109375</v>
      </c>
      <c r="I3136" s="11">
        <f>H3136/Constants!$B$4</f>
        <v>13142.092447916666</v>
      </c>
      <c r="J3136" s="11">
        <f>G3136*Constants!$B$4/D3136</f>
        <v>0</v>
      </c>
      <c r="K3136" s="11">
        <f t="shared" si="288"/>
        <v>0</v>
      </c>
      <c r="L3136" s="12">
        <f t="shared" si="289"/>
        <v>0</v>
      </c>
      <c r="M3136" s="12">
        <f t="shared" si="290"/>
        <v>0</v>
      </c>
      <c r="N3136" s="11">
        <f t="shared" si="291"/>
        <v>157705.109375</v>
      </c>
      <c r="O3136" s="12">
        <f t="shared" si="292"/>
        <v>13142.092447916666</v>
      </c>
      <c r="P3136" s="13">
        <f>IF(H3136&lt;Constants!$B$2,1,0)</f>
        <v>0</v>
      </c>
      <c r="Q3136" s="13">
        <f>IF(N3136&lt;Constants!$B$2,1,0)</f>
        <v>0</v>
      </c>
      <c r="R3136" s="13">
        <f t="shared" si="293"/>
        <v>0</v>
      </c>
      <c r="S3136" s="6">
        <v>0</v>
      </c>
    </row>
    <row r="3137" spans="1:19" x14ac:dyDescent="0.35">
      <c r="A3137" s="6">
        <v>4262</v>
      </c>
      <c r="B3137" s="6">
        <v>3</v>
      </c>
      <c r="C3137" s="7">
        <v>5536.126953125</v>
      </c>
      <c r="D3137" s="6">
        <v>2</v>
      </c>
      <c r="E3137" s="8">
        <v>1.6817928552627599</v>
      </c>
      <c r="F3137" s="9">
        <v>1.1199205251113</v>
      </c>
      <c r="G3137" s="10">
        <v>2570</v>
      </c>
      <c r="H3137" s="10">
        <v>108852.765625</v>
      </c>
      <c r="I3137" s="11">
        <f>H3137/Constants!$B$4</f>
        <v>9071.0638020833339</v>
      </c>
      <c r="J3137" s="11">
        <f>G3137*Constants!$B$4/D3137</f>
        <v>15420</v>
      </c>
      <c r="K3137" s="11">
        <f t="shared" si="288"/>
        <v>13768.834175503238</v>
      </c>
      <c r="L3137" s="12">
        <f t="shared" si="289"/>
        <v>1285</v>
      </c>
      <c r="M3137" s="12">
        <f t="shared" si="290"/>
        <v>1147.4028479586032</v>
      </c>
      <c r="N3137" s="11">
        <f t="shared" si="291"/>
        <v>95083.931449496769</v>
      </c>
      <c r="O3137" s="12">
        <f t="shared" si="292"/>
        <v>7923.6609541247308</v>
      </c>
      <c r="P3137" s="13">
        <f>IF(H3137&lt;Constants!$B$2,1,0)</f>
        <v>0</v>
      </c>
      <c r="Q3137" s="13">
        <f>IF(N3137&lt;Constants!$B$2,1,0)</f>
        <v>0</v>
      </c>
      <c r="R3137" s="13">
        <f t="shared" si="293"/>
        <v>0</v>
      </c>
      <c r="S3137" s="6">
        <v>0</v>
      </c>
    </row>
    <row r="3138" spans="1:19" x14ac:dyDescent="0.35">
      <c r="A3138" s="6">
        <v>4262</v>
      </c>
      <c r="B3138" s="6">
        <v>4</v>
      </c>
      <c r="C3138" s="7">
        <v>8304.1904296875</v>
      </c>
      <c r="D3138" s="6">
        <v>3</v>
      </c>
      <c r="E3138" s="8">
        <v>2.2795071601867698</v>
      </c>
      <c r="F3138" s="9">
        <v>1.0265107773392199</v>
      </c>
      <c r="G3138" s="10">
        <v>0</v>
      </c>
      <c r="H3138" s="10">
        <v>129030.1484375</v>
      </c>
      <c r="I3138" s="11">
        <f>H3138/Constants!$B$4</f>
        <v>10752.512369791666</v>
      </c>
      <c r="J3138" s="11">
        <f>G3138*Constants!$B$4/D3138</f>
        <v>0</v>
      </c>
      <c r="K3138" s="11">
        <f t="shared" si="288"/>
        <v>0</v>
      </c>
      <c r="L3138" s="12">
        <f t="shared" si="289"/>
        <v>0</v>
      </c>
      <c r="M3138" s="12">
        <f t="shared" si="290"/>
        <v>0</v>
      </c>
      <c r="N3138" s="11">
        <f t="shared" si="291"/>
        <v>129030.1484375</v>
      </c>
      <c r="O3138" s="12">
        <f t="shared" si="292"/>
        <v>10752.512369791666</v>
      </c>
      <c r="P3138" s="13">
        <f>IF(H3138&lt;Constants!$B$2,1,0)</f>
        <v>0</v>
      </c>
      <c r="Q3138" s="13">
        <f>IF(N3138&lt;Constants!$B$2,1,0)</f>
        <v>0</v>
      </c>
      <c r="R3138" s="13">
        <f t="shared" si="293"/>
        <v>0</v>
      </c>
      <c r="S3138" s="6">
        <v>0</v>
      </c>
    </row>
    <row r="3139" spans="1:19" x14ac:dyDescent="0.35">
      <c r="A3139" s="6">
        <v>4262</v>
      </c>
      <c r="B3139" s="6">
        <v>5</v>
      </c>
      <c r="C3139" s="7">
        <v>8304.1904296875</v>
      </c>
      <c r="D3139" s="6">
        <v>3</v>
      </c>
      <c r="E3139" s="8">
        <v>2.2795071601867698</v>
      </c>
      <c r="F3139" s="9">
        <v>1.1555382010687001</v>
      </c>
      <c r="G3139" s="10">
        <v>0</v>
      </c>
      <c r="H3139" s="10">
        <v>195404.296875</v>
      </c>
      <c r="I3139" s="11">
        <f>H3139/Constants!$B$4</f>
        <v>16283.69140625</v>
      </c>
      <c r="J3139" s="11">
        <f>G3139*Constants!$B$4/D3139</f>
        <v>0</v>
      </c>
      <c r="K3139" s="11">
        <f t="shared" ref="K3139:K3202" si="294">J3139/F3139</f>
        <v>0</v>
      </c>
      <c r="L3139" s="12">
        <f t="shared" ref="L3139:L3202" si="295">G3139/D3139</f>
        <v>0</v>
      </c>
      <c r="M3139" s="12">
        <f t="shared" ref="M3139:M3202" si="296">L3139/F3139</f>
        <v>0</v>
      </c>
      <c r="N3139" s="11">
        <f t="shared" ref="N3139:N3202" si="297">H3139-K3139</f>
        <v>195404.296875</v>
      </c>
      <c r="O3139" s="12">
        <f t="shared" ref="O3139:O3202" si="298">I3139-M3139</f>
        <v>16283.69140625</v>
      </c>
      <c r="P3139" s="13">
        <f>IF(H3139&lt;Constants!$B$2,1,0)</f>
        <v>0</v>
      </c>
      <c r="Q3139" s="13">
        <f>IF(N3139&lt;Constants!$B$2,1,0)</f>
        <v>0</v>
      </c>
      <c r="R3139" s="13">
        <f t="shared" ref="R3139:R3202" si="299">IF(AND(P3139=0,Q3139=1),1,0)</f>
        <v>0</v>
      </c>
      <c r="S3139" s="6">
        <v>0</v>
      </c>
    </row>
    <row r="3140" spans="1:19" x14ac:dyDescent="0.35">
      <c r="A3140" s="6">
        <v>4262</v>
      </c>
      <c r="B3140" s="6">
        <v>6</v>
      </c>
      <c r="C3140" s="7">
        <v>8304.1904296875</v>
      </c>
      <c r="D3140" s="6">
        <v>3</v>
      </c>
      <c r="E3140" s="8">
        <v>2.2795071601867698</v>
      </c>
      <c r="F3140" s="9">
        <v>1.11643215720773</v>
      </c>
      <c r="G3140" s="10">
        <v>0</v>
      </c>
      <c r="H3140" s="10">
        <v>149053.21875</v>
      </c>
      <c r="I3140" s="11">
        <f>H3140/Constants!$B$4</f>
        <v>12421.1015625</v>
      </c>
      <c r="J3140" s="11">
        <f>G3140*Constants!$B$4/D3140</f>
        <v>0</v>
      </c>
      <c r="K3140" s="11">
        <f t="shared" si="294"/>
        <v>0</v>
      </c>
      <c r="L3140" s="12">
        <f t="shared" si="295"/>
        <v>0</v>
      </c>
      <c r="M3140" s="12">
        <f t="shared" si="296"/>
        <v>0</v>
      </c>
      <c r="N3140" s="11">
        <f t="shared" si="297"/>
        <v>149053.21875</v>
      </c>
      <c r="O3140" s="12">
        <f t="shared" si="298"/>
        <v>12421.1015625</v>
      </c>
      <c r="P3140" s="13">
        <f>IF(H3140&lt;Constants!$B$2,1,0)</f>
        <v>0</v>
      </c>
      <c r="Q3140" s="13">
        <f>IF(N3140&lt;Constants!$B$2,1,0)</f>
        <v>0</v>
      </c>
      <c r="R3140" s="13">
        <f t="shared" si="299"/>
        <v>0</v>
      </c>
      <c r="S3140" s="6">
        <v>0</v>
      </c>
    </row>
    <row r="3141" spans="1:19" x14ac:dyDescent="0.35">
      <c r="A3141" s="6">
        <v>4262</v>
      </c>
      <c r="B3141" s="6">
        <v>7</v>
      </c>
      <c r="C3141" s="7">
        <v>11072.25390625</v>
      </c>
      <c r="D3141" s="6">
        <v>4</v>
      </c>
      <c r="E3141" s="8">
        <v>2.2795071601867698</v>
      </c>
      <c r="F3141" s="9">
        <v>1.02462131277791</v>
      </c>
      <c r="G3141" s="10">
        <v>2250</v>
      </c>
      <c r="H3141" s="10">
        <v>105564.703125</v>
      </c>
      <c r="I3141" s="11">
        <f>H3141/Constants!$B$4</f>
        <v>8797.05859375</v>
      </c>
      <c r="J3141" s="11">
        <f>G3141*Constants!$B$4/D3141</f>
        <v>6750</v>
      </c>
      <c r="K3141" s="11">
        <f t="shared" si="294"/>
        <v>6587.7997225137597</v>
      </c>
      <c r="L3141" s="12">
        <f t="shared" si="295"/>
        <v>562.5</v>
      </c>
      <c r="M3141" s="12">
        <f t="shared" si="296"/>
        <v>548.98331020948001</v>
      </c>
      <c r="N3141" s="11">
        <f t="shared" si="297"/>
        <v>98976.903402486234</v>
      </c>
      <c r="O3141" s="12">
        <f t="shared" si="298"/>
        <v>8248.0752835405201</v>
      </c>
      <c r="P3141" s="13">
        <f>IF(H3141&lt;Constants!$B$2,1,0)</f>
        <v>0</v>
      </c>
      <c r="Q3141" s="13">
        <f>IF(N3141&lt;Constants!$B$2,1,0)</f>
        <v>0</v>
      </c>
      <c r="R3141" s="13">
        <f t="shared" si="299"/>
        <v>0</v>
      </c>
      <c r="S3141" s="6">
        <v>0</v>
      </c>
    </row>
    <row r="3142" spans="1:19" x14ac:dyDescent="0.35">
      <c r="A3142" s="6">
        <v>4262</v>
      </c>
      <c r="B3142" s="6">
        <v>8</v>
      </c>
      <c r="C3142" s="7">
        <v>11072.25390625</v>
      </c>
      <c r="D3142" s="6">
        <v>4</v>
      </c>
      <c r="E3142" s="8">
        <v>2.5588865280151398</v>
      </c>
      <c r="F3142" s="9">
        <v>1.0952706943939301</v>
      </c>
      <c r="G3142" s="10">
        <v>0</v>
      </c>
      <c r="H3142" s="10">
        <v>186013.96875</v>
      </c>
      <c r="I3142" s="11">
        <f>H3142/Constants!$B$4</f>
        <v>15501.1640625</v>
      </c>
      <c r="J3142" s="11">
        <f>G3142*Constants!$B$4/D3142</f>
        <v>0</v>
      </c>
      <c r="K3142" s="11">
        <f t="shared" si="294"/>
        <v>0</v>
      </c>
      <c r="L3142" s="12">
        <f t="shared" si="295"/>
        <v>0</v>
      </c>
      <c r="M3142" s="12">
        <f t="shared" si="296"/>
        <v>0</v>
      </c>
      <c r="N3142" s="11">
        <f t="shared" si="297"/>
        <v>186013.96875</v>
      </c>
      <c r="O3142" s="12">
        <f t="shared" si="298"/>
        <v>15501.1640625</v>
      </c>
      <c r="P3142" s="13">
        <f>IF(H3142&lt;Constants!$B$2,1,0)</f>
        <v>0</v>
      </c>
      <c r="Q3142" s="13">
        <f>IF(N3142&lt;Constants!$B$2,1,0)</f>
        <v>0</v>
      </c>
      <c r="R3142" s="13">
        <f t="shared" si="299"/>
        <v>0</v>
      </c>
      <c r="S3142" s="6">
        <v>0</v>
      </c>
    </row>
    <row r="3143" spans="1:19" x14ac:dyDescent="0.35">
      <c r="A3143" s="6">
        <v>4262</v>
      </c>
      <c r="B3143" s="6">
        <v>9</v>
      </c>
      <c r="C3143" s="7">
        <v>11072.25390625</v>
      </c>
      <c r="D3143" s="6">
        <v>4</v>
      </c>
      <c r="E3143" s="8">
        <v>2.8284270763397199</v>
      </c>
      <c r="F3143" s="9">
        <v>1.22911314544914</v>
      </c>
      <c r="G3143" s="10">
        <v>0</v>
      </c>
      <c r="H3143" s="10">
        <v>126008.96875</v>
      </c>
      <c r="I3143" s="11">
        <f>H3143/Constants!$B$4</f>
        <v>10500.747395833334</v>
      </c>
      <c r="J3143" s="11">
        <f>G3143*Constants!$B$4/D3143</f>
        <v>0</v>
      </c>
      <c r="K3143" s="11">
        <f t="shared" si="294"/>
        <v>0</v>
      </c>
      <c r="L3143" s="12">
        <f t="shared" si="295"/>
        <v>0</v>
      </c>
      <c r="M3143" s="12">
        <f t="shared" si="296"/>
        <v>0</v>
      </c>
      <c r="N3143" s="11">
        <f t="shared" si="297"/>
        <v>126008.96875</v>
      </c>
      <c r="O3143" s="12">
        <f t="shared" si="298"/>
        <v>10500.747395833334</v>
      </c>
      <c r="P3143" s="13">
        <f>IF(H3143&lt;Constants!$B$2,1,0)</f>
        <v>0</v>
      </c>
      <c r="Q3143" s="13">
        <f>IF(N3143&lt;Constants!$B$2,1,0)</f>
        <v>0</v>
      </c>
      <c r="R3143" s="13">
        <f t="shared" si="299"/>
        <v>0</v>
      </c>
      <c r="S3143" s="6">
        <v>0</v>
      </c>
    </row>
    <row r="3144" spans="1:19" x14ac:dyDescent="0.35">
      <c r="A3144" s="6">
        <v>4262</v>
      </c>
      <c r="B3144" s="6">
        <v>10</v>
      </c>
      <c r="C3144" s="7">
        <v>2768.0634765625</v>
      </c>
      <c r="D3144" s="6">
        <v>1</v>
      </c>
      <c r="E3144" s="8">
        <v>1</v>
      </c>
      <c r="F3144" s="9">
        <v>0.98815660845713704</v>
      </c>
      <c r="G3144" s="10">
        <v>0</v>
      </c>
      <c r="H3144" s="10">
        <v>153104.796875</v>
      </c>
      <c r="I3144" s="11">
        <f>H3144/Constants!$B$4</f>
        <v>12758.733072916666</v>
      </c>
      <c r="J3144" s="11">
        <f>G3144*Constants!$B$4/D3144</f>
        <v>0</v>
      </c>
      <c r="K3144" s="11">
        <f t="shared" si="294"/>
        <v>0</v>
      </c>
      <c r="L3144" s="12">
        <f t="shared" si="295"/>
        <v>0</v>
      </c>
      <c r="M3144" s="12">
        <f t="shared" si="296"/>
        <v>0</v>
      </c>
      <c r="N3144" s="11">
        <f t="shared" si="297"/>
        <v>153104.796875</v>
      </c>
      <c r="O3144" s="12">
        <f t="shared" si="298"/>
        <v>12758.733072916666</v>
      </c>
      <c r="P3144" s="13">
        <f>IF(H3144&lt;Constants!$B$2,1,0)</f>
        <v>0</v>
      </c>
      <c r="Q3144" s="13">
        <f>IF(N3144&lt;Constants!$B$2,1,0)</f>
        <v>0</v>
      </c>
      <c r="R3144" s="13">
        <f t="shared" si="299"/>
        <v>0</v>
      </c>
      <c r="S3144" s="6">
        <v>0</v>
      </c>
    </row>
    <row r="3145" spans="1:19" x14ac:dyDescent="0.35">
      <c r="A3145" s="6">
        <v>4262</v>
      </c>
      <c r="B3145" s="6">
        <v>11</v>
      </c>
      <c r="C3145" s="7">
        <v>16608.380859375</v>
      </c>
      <c r="D3145" s="6">
        <v>6</v>
      </c>
      <c r="E3145" s="8">
        <v>3.8336586952209499</v>
      </c>
      <c r="F3145" s="9">
        <v>1.19352802610006</v>
      </c>
      <c r="G3145" s="10">
        <v>0</v>
      </c>
      <c r="H3145" s="10">
        <v>301015.1875</v>
      </c>
      <c r="I3145" s="11">
        <f>H3145/Constants!$B$4</f>
        <v>25084.598958333332</v>
      </c>
      <c r="J3145" s="11">
        <f>G3145*Constants!$B$4/D3145</f>
        <v>0</v>
      </c>
      <c r="K3145" s="11">
        <f t="shared" si="294"/>
        <v>0</v>
      </c>
      <c r="L3145" s="12">
        <f t="shared" si="295"/>
        <v>0</v>
      </c>
      <c r="M3145" s="12">
        <f t="shared" si="296"/>
        <v>0</v>
      </c>
      <c r="N3145" s="11">
        <f t="shared" si="297"/>
        <v>301015.1875</v>
      </c>
      <c r="O3145" s="12">
        <f t="shared" si="298"/>
        <v>25084.598958333332</v>
      </c>
      <c r="P3145" s="13">
        <f>IF(H3145&lt;Constants!$B$2,1,0)</f>
        <v>0</v>
      </c>
      <c r="Q3145" s="13">
        <f>IF(N3145&lt;Constants!$B$2,1,0)</f>
        <v>0</v>
      </c>
      <c r="R3145" s="13">
        <f t="shared" si="299"/>
        <v>0</v>
      </c>
      <c r="S3145" s="6">
        <v>0</v>
      </c>
    </row>
    <row r="3146" spans="1:19" x14ac:dyDescent="0.35">
      <c r="A3146" s="6">
        <v>4262</v>
      </c>
      <c r="B3146" s="6">
        <v>12</v>
      </c>
      <c r="C3146" s="7">
        <v>24912.5703125</v>
      </c>
      <c r="D3146" s="6">
        <v>9</v>
      </c>
      <c r="E3146" s="8">
        <v>4.3035168647766104</v>
      </c>
      <c r="F3146" s="9">
        <v>0.96583776481854999</v>
      </c>
      <c r="G3146" s="10">
        <v>0</v>
      </c>
      <c r="H3146" s="10">
        <v>141361.515625</v>
      </c>
      <c r="I3146" s="11">
        <f>H3146/Constants!$B$4</f>
        <v>11780.126302083334</v>
      </c>
      <c r="J3146" s="11">
        <f>G3146*Constants!$B$4/D3146</f>
        <v>0</v>
      </c>
      <c r="K3146" s="11">
        <f t="shared" si="294"/>
        <v>0</v>
      </c>
      <c r="L3146" s="12">
        <f t="shared" si="295"/>
        <v>0</v>
      </c>
      <c r="M3146" s="12">
        <f t="shared" si="296"/>
        <v>0</v>
      </c>
      <c r="N3146" s="11">
        <f t="shared" si="297"/>
        <v>141361.515625</v>
      </c>
      <c r="O3146" s="12">
        <f t="shared" si="298"/>
        <v>11780.126302083334</v>
      </c>
      <c r="P3146" s="13">
        <f>IF(H3146&lt;Constants!$B$2,1,0)</f>
        <v>0</v>
      </c>
      <c r="Q3146" s="13">
        <f>IF(N3146&lt;Constants!$B$2,1,0)</f>
        <v>0</v>
      </c>
      <c r="R3146" s="13">
        <f t="shared" si="299"/>
        <v>0</v>
      </c>
      <c r="S3146" s="6">
        <v>0</v>
      </c>
    </row>
    <row r="3147" spans="1:19" x14ac:dyDescent="0.35">
      <c r="A3147" s="6">
        <v>4263</v>
      </c>
      <c r="B3147" s="6">
        <v>1</v>
      </c>
      <c r="C3147" s="7">
        <v>2332.1875</v>
      </c>
      <c r="D3147" s="6">
        <v>1</v>
      </c>
      <c r="E3147" s="8">
        <v>1</v>
      </c>
      <c r="F3147" s="9">
        <v>1.05121802522399</v>
      </c>
      <c r="G3147" s="10">
        <v>0</v>
      </c>
      <c r="H3147" s="10">
        <v>185326.40625</v>
      </c>
      <c r="I3147" s="11">
        <f>H3147/Constants!$B$4</f>
        <v>15443.8671875</v>
      </c>
      <c r="J3147" s="11">
        <f>G3147*Constants!$B$4/D3147</f>
        <v>0</v>
      </c>
      <c r="K3147" s="11">
        <f t="shared" si="294"/>
        <v>0</v>
      </c>
      <c r="L3147" s="12">
        <f t="shared" si="295"/>
        <v>0</v>
      </c>
      <c r="M3147" s="12">
        <f t="shared" si="296"/>
        <v>0</v>
      </c>
      <c r="N3147" s="11">
        <f t="shared" si="297"/>
        <v>185326.40625</v>
      </c>
      <c r="O3147" s="12">
        <f t="shared" si="298"/>
        <v>15443.8671875</v>
      </c>
      <c r="P3147" s="13">
        <f>IF(H3147&lt;Constants!$B$2,1,0)</f>
        <v>0</v>
      </c>
      <c r="Q3147" s="13">
        <f>IF(N3147&lt;Constants!$B$2,1,0)</f>
        <v>0</v>
      </c>
      <c r="R3147" s="13">
        <f t="shared" si="299"/>
        <v>0</v>
      </c>
      <c r="S3147" s="6">
        <v>0</v>
      </c>
    </row>
    <row r="3148" spans="1:19" x14ac:dyDescent="0.35">
      <c r="A3148" s="6">
        <v>4263</v>
      </c>
      <c r="B3148" s="6">
        <v>2</v>
      </c>
      <c r="C3148" s="7">
        <v>4664.375</v>
      </c>
      <c r="D3148" s="6">
        <v>2</v>
      </c>
      <c r="E3148" s="8">
        <v>1.6817928552627599</v>
      </c>
      <c r="F3148" s="9">
        <v>1.08175287854289</v>
      </c>
      <c r="G3148" s="10">
        <v>820</v>
      </c>
      <c r="H3148" s="10">
        <v>106381.90625</v>
      </c>
      <c r="I3148" s="11">
        <f>H3148/Constants!$B$4</f>
        <v>8865.1588541666661</v>
      </c>
      <c r="J3148" s="11">
        <f>G3148*Constants!$B$4/D3148</f>
        <v>4920</v>
      </c>
      <c r="K3148" s="11">
        <f t="shared" si="294"/>
        <v>4548.173707313993</v>
      </c>
      <c r="L3148" s="12">
        <f t="shared" si="295"/>
        <v>410</v>
      </c>
      <c r="M3148" s="12">
        <f t="shared" si="296"/>
        <v>379.01447560949941</v>
      </c>
      <c r="N3148" s="11">
        <f t="shared" si="297"/>
        <v>101833.732542686</v>
      </c>
      <c r="O3148" s="12">
        <f t="shared" si="298"/>
        <v>8486.1443785571664</v>
      </c>
      <c r="P3148" s="13">
        <f>IF(H3148&lt;Constants!$B$2,1,0)</f>
        <v>0</v>
      </c>
      <c r="Q3148" s="13">
        <f>IF(N3148&lt;Constants!$B$2,1,0)</f>
        <v>0</v>
      </c>
      <c r="R3148" s="13">
        <f t="shared" si="299"/>
        <v>0</v>
      </c>
      <c r="S3148" s="6">
        <v>0</v>
      </c>
    </row>
    <row r="3149" spans="1:19" x14ac:dyDescent="0.35">
      <c r="A3149" s="6">
        <v>4263</v>
      </c>
      <c r="B3149" s="6">
        <v>3</v>
      </c>
      <c r="C3149" s="7">
        <v>4664.375</v>
      </c>
      <c r="D3149" s="6">
        <v>2</v>
      </c>
      <c r="E3149" s="8">
        <v>1.6817928552627599</v>
      </c>
      <c r="F3149" s="9">
        <v>1.2006396913722399</v>
      </c>
      <c r="G3149" s="10">
        <v>0</v>
      </c>
      <c r="H3149" s="10">
        <v>180890.09375</v>
      </c>
      <c r="I3149" s="11">
        <f>H3149/Constants!$B$4</f>
        <v>15074.174479166666</v>
      </c>
      <c r="J3149" s="11">
        <f>G3149*Constants!$B$4/D3149</f>
        <v>0</v>
      </c>
      <c r="K3149" s="11">
        <f t="shared" si="294"/>
        <v>0</v>
      </c>
      <c r="L3149" s="12">
        <f t="shared" si="295"/>
        <v>0</v>
      </c>
      <c r="M3149" s="12">
        <f t="shared" si="296"/>
        <v>0</v>
      </c>
      <c r="N3149" s="11">
        <f t="shared" si="297"/>
        <v>180890.09375</v>
      </c>
      <c r="O3149" s="12">
        <f t="shared" si="298"/>
        <v>15074.174479166666</v>
      </c>
      <c r="P3149" s="13">
        <f>IF(H3149&lt;Constants!$B$2,1,0)</f>
        <v>0</v>
      </c>
      <c r="Q3149" s="13">
        <f>IF(N3149&lt;Constants!$B$2,1,0)</f>
        <v>0</v>
      </c>
      <c r="R3149" s="13">
        <f t="shared" si="299"/>
        <v>0</v>
      </c>
      <c r="S3149" s="6">
        <v>0</v>
      </c>
    </row>
    <row r="3150" spans="1:19" x14ac:dyDescent="0.35">
      <c r="A3150" s="6">
        <v>4263</v>
      </c>
      <c r="B3150" s="6">
        <v>4</v>
      </c>
      <c r="C3150" s="7">
        <v>6996.5625</v>
      </c>
      <c r="D3150" s="6">
        <v>3</v>
      </c>
      <c r="E3150" s="8">
        <v>2.2795071601867698</v>
      </c>
      <c r="F3150" s="9">
        <v>1.0471364128867799</v>
      </c>
      <c r="G3150" s="10">
        <v>0</v>
      </c>
      <c r="H3150" s="10">
        <v>113533.8515625</v>
      </c>
      <c r="I3150" s="11">
        <f>H3150/Constants!$B$4</f>
        <v>9461.154296875</v>
      </c>
      <c r="J3150" s="11">
        <f>G3150*Constants!$B$4/D3150</f>
        <v>0</v>
      </c>
      <c r="K3150" s="11">
        <f t="shared" si="294"/>
        <v>0</v>
      </c>
      <c r="L3150" s="12">
        <f t="shared" si="295"/>
        <v>0</v>
      </c>
      <c r="M3150" s="12">
        <f t="shared" si="296"/>
        <v>0</v>
      </c>
      <c r="N3150" s="11">
        <f t="shared" si="297"/>
        <v>113533.8515625</v>
      </c>
      <c r="O3150" s="12">
        <f t="shared" si="298"/>
        <v>9461.154296875</v>
      </c>
      <c r="P3150" s="13">
        <f>IF(H3150&lt;Constants!$B$2,1,0)</f>
        <v>0</v>
      </c>
      <c r="Q3150" s="13">
        <f>IF(N3150&lt;Constants!$B$2,1,0)</f>
        <v>0</v>
      </c>
      <c r="R3150" s="13">
        <f t="shared" si="299"/>
        <v>0</v>
      </c>
      <c r="S3150" s="6">
        <v>0</v>
      </c>
    </row>
    <row r="3151" spans="1:19" x14ac:dyDescent="0.35">
      <c r="A3151" s="6">
        <v>4263</v>
      </c>
      <c r="B3151" s="6">
        <v>5</v>
      </c>
      <c r="C3151" s="7">
        <v>6996.5625</v>
      </c>
      <c r="D3151" s="6">
        <v>3</v>
      </c>
      <c r="E3151" s="8">
        <v>2.2795071601867698</v>
      </c>
      <c r="F3151" s="9">
        <v>1.0732100855397799</v>
      </c>
      <c r="G3151" s="10">
        <v>0</v>
      </c>
      <c r="H3151" s="10">
        <v>146764.8125</v>
      </c>
      <c r="I3151" s="11">
        <f>H3151/Constants!$B$4</f>
        <v>12230.401041666666</v>
      </c>
      <c r="J3151" s="11">
        <f>G3151*Constants!$B$4/D3151</f>
        <v>0</v>
      </c>
      <c r="K3151" s="11">
        <f t="shared" si="294"/>
        <v>0</v>
      </c>
      <c r="L3151" s="12">
        <f t="shared" si="295"/>
        <v>0</v>
      </c>
      <c r="M3151" s="12">
        <f t="shared" si="296"/>
        <v>0</v>
      </c>
      <c r="N3151" s="11">
        <f t="shared" si="297"/>
        <v>146764.8125</v>
      </c>
      <c r="O3151" s="12">
        <f t="shared" si="298"/>
        <v>12230.401041666666</v>
      </c>
      <c r="P3151" s="13">
        <f>IF(H3151&lt;Constants!$B$2,1,0)</f>
        <v>0</v>
      </c>
      <c r="Q3151" s="13">
        <f>IF(N3151&lt;Constants!$B$2,1,0)</f>
        <v>0</v>
      </c>
      <c r="R3151" s="13">
        <f t="shared" si="299"/>
        <v>0</v>
      </c>
      <c r="S3151" s="6">
        <v>0</v>
      </c>
    </row>
    <row r="3152" spans="1:19" x14ac:dyDescent="0.35">
      <c r="A3152" s="6">
        <v>4263</v>
      </c>
      <c r="B3152" s="6">
        <v>6</v>
      </c>
      <c r="C3152" s="7">
        <v>6996.5625</v>
      </c>
      <c r="D3152" s="6">
        <v>3</v>
      </c>
      <c r="E3152" s="8">
        <v>2.2795071601867698</v>
      </c>
      <c r="F3152" s="9">
        <v>1.0905200776722299</v>
      </c>
      <c r="G3152" s="10">
        <v>0</v>
      </c>
      <c r="H3152" s="10">
        <v>107411.8671875</v>
      </c>
      <c r="I3152" s="11">
        <f>H3152/Constants!$B$4</f>
        <v>8950.9889322916661</v>
      </c>
      <c r="J3152" s="11">
        <f>G3152*Constants!$B$4/D3152</f>
        <v>0</v>
      </c>
      <c r="K3152" s="11">
        <f t="shared" si="294"/>
        <v>0</v>
      </c>
      <c r="L3152" s="12">
        <f t="shared" si="295"/>
        <v>0</v>
      </c>
      <c r="M3152" s="12">
        <f t="shared" si="296"/>
        <v>0</v>
      </c>
      <c r="N3152" s="11">
        <f t="shared" si="297"/>
        <v>107411.8671875</v>
      </c>
      <c r="O3152" s="12">
        <f t="shared" si="298"/>
        <v>8950.9889322916661</v>
      </c>
      <c r="P3152" s="13">
        <f>IF(H3152&lt;Constants!$B$2,1,0)</f>
        <v>0</v>
      </c>
      <c r="Q3152" s="13">
        <f>IF(N3152&lt;Constants!$B$2,1,0)</f>
        <v>0</v>
      </c>
      <c r="R3152" s="13">
        <f t="shared" si="299"/>
        <v>0</v>
      </c>
      <c r="S3152" s="6">
        <v>0</v>
      </c>
    </row>
    <row r="3153" spans="1:19" x14ac:dyDescent="0.35">
      <c r="A3153" s="6">
        <v>4263</v>
      </c>
      <c r="B3153" s="6">
        <v>7</v>
      </c>
      <c r="C3153" s="7">
        <v>6996.5625</v>
      </c>
      <c r="D3153" s="6">
        <v>3</v>
      </c>
      <c r="E3153" s="8">
        <v>2.2795071601867698</v>
      </c>
      <c r="F3153" s="9">
        <v>1.0809683181873599</v>
      </c>
      <c r="G3153" s="10">
        <v>0</v>
      </c>
      <c r="H3153" s="10">
        <v>101671.8515625</v>
      </c>
      <c r="I3153" s="11">
        <f>H3153/Constants!$B$4</f>
        <v>8472.654296875</v>
      </c>
      <c r="J3153" s="11">
        <f>G3153*Constants!$B$4/D3153</f>
        <v>0</v>
      </c>
      <c r="K3153" s="11">
        <f t="shared" si="294"/>
        <v>0</v>
      </c>
      <c r="L3153" s="12">
        <f t="shared" si="295"/>
        <v>0</v>
      </c>
      <c r="M3153" s="12">
        <f t="shared" si="296"/>
        <v>0</v>
      </c>
      <c r="N3153" s="11">
        <f t="shared" si="297"/>
        <v>101671.8515625</v>
      </c>
      <c r="O3153" s="12">
        <f t="shared" si="298"/>
        <v>8472.654296875</v>
      </c>
      <c r="P3153" s="13">
        <f>IF(H3153&lt;Constants!$B$2,1,0)</f>
        <v>0</v>
      </c>
      <c r="Q3153" s="13">
        <f>IF(N3153&lt;Constants!$B$2,1,0)</f>
        <v>0</v>
      </c>
      <c r="R3153" s="13">
        <f t="shared" si="299"/>
        <v>0</v>
      </c>
      <c r="S3153" s="6">
        <v>0</v>
      </c>
    </row>
    <row r="3154" spans="1:19" x14ac:dyDescent="0.35">
      <c r="A3154" s="6">
        <v>4263</v>
      </c>
      <c r="B3154" s="6">
        <v>8</v>
      </c>
      <c r="C3154" s="7">
        <v>9328.75</v>
      </c>
      <c r="D3154" s="6">
        <v>4</v>
      </c>
      <c r="E3154" s="8">
        <v>2.5588865280151398</v>
      </c>
      <c r="F3154" s="9">
        <v>1.1263410014842601</v>
      </c>
      <c r="G3154" s="10">
        <v>0</v>
      </c>
      <c r="H3154" s="10">
        <v>148498.578125</v>
      </c>
      <c r="I3154" s="11">
        <f>H3154/Constants!$B$4</f>
        <v>12374.881510416666</v>
      </c>
      <c r="J3154" s="11">
        <f>G3154*Constants!$B$4/D3154</f>
        <v>0</v>
      </c>
      <c r="K3154" s="11">
        <f t="shared" si="294"/>
        <v>0</v>
      </c>
      <c r="L3154" s="12">
        <f t="shared" si="295"/>
        <v>0</v>
      </c>
      <c r="M3154" s="12">
        <f t="shared" si="296"/>
        <v>0</v>
      </c>
      <c r="N3154" s="11">
        <f t="shared" si="297"/>
        <v>148498.578125</v>
      </c>
      <c r="O3154" s="12">
        <f t="shared" si="298"/>
        <v>12374.881510416666</v>
      </c>
      <c r="P3154" s="13">
        <f>IF(H3154&lt;Constants!$B$2,1,0)</f>
        <v>0</v>
      </c>
      <c r="Q3154" s="13">
        <f>IF(N3154&lt;Constants!$B$2,1,0)</f>
        <v>0</v>
      </c>
      <c r="R3154" s="13">
        <f t="shared" si="299"/>
        <v>0</v>
      </c>
      <c r="S3154" s="6">
        <v>0</v>
      </c>
    </row>
    <row r="3155" spans="1:19" x14ac:dyDescent="0.35">
      <c r="A3155" s="6">
        <v>4263</v>
      </c>
      <c r="B3155" s="6">
        <v>9</v>
      </c>
      <c r="C3155" s="7">
        <v>9328.75</v>
      </c>
      <c r="D3155" s="6">
        <v>4</v>
      </c>
      <c r="E3155" s="8">
        <v>2.8284270763397199</v>
      </c>
      <c r="F3155" s="9">
        <v>1.19333719716993</v>
      </c>
      <c r="G3155" s="10">
        <v>0</v>
      </c>
      <c r="H3155" s="10">
        <v>372714.53125</v>
      </c>
      <c r="I3155" s="11">
        <f>H3155/Constants!$B$4</f>
        <v>31059.544270833332</v>
      </c>
      <c r="J3155" s="11">
        <f>G3155*Constants!$B$4/D3155</f>
        <v>0</v>
      </c>
      <c r="K3155" s="11">
        <f t="shared" si="294"/>
        <v>0</v>
      </c>
      <c r="L3155" s="12">
        <f t="shared" si="295"/>
        <v>0</v>
      </c>
      <c r="M3155" s="12">
        <f t="shared" si="296"/>
        <v>0</v>
      </c>
      <c r="N3155" s="11">
        <f t="shared" si="297"/>
        <v>372714.53125</v>
      </c>
      <c r="O3155" s="12">
        <f t="shared" si="298"/>
        <v>31059.544270833332</v>
      </c>
      <c r="P3155" s="13">
        <f>IF(H3155&lt;Constants!$B$2,1,0)</f>
        <v>0</v>
      </c>
      <c r="Q3155" s="13">
        <f>IF(N3155&lt;Constants!$B$2,1,0)</f>
        <v>0</v>
      </c>
      <c r="R3155" s="13">
        <f t="shared" si="299"/>
        <v>0</v>
      </c>
      <c r="S3155" s="6">
        <v>0</v>
      </c>
    </row>
    <row r="3156" spans="1:19" x14ac:dyDescent="0.35">
      <c r="A3156" s="6">
        <v>4263</v>
      </c>
      <c r="B3156" s="6">
        <v>10</v>
      </c>
      <c r="C3156" s="7">
        <v>11660.9375</v>
      </c>
      <c r="D3156" s="6">
        <v>5</v>
      </c>
      <c r="E3156" s="8">
        <v>2.8284270763397199</v>
      </c>
      <c r="F3156" s="9">
        <v>1.1887333847917101</v>
      </c>
      <c r="G3156" s="10">
        <v>0</v>
      </c>
      <c r="H3156" s="10">
        <v>138304.171875</v>
      </c>
      <c r="I3156" s="11">
        <f>H3156/Constants!$B$4</f>
        <v>11525.34765625</v>
      </c>
      <c r="J3156" s="11">
        <f>G3156*Constants!$B$4/D3156</f>
        <v>0</v>
      </c>
      <c r="K3156" s="11">
        <f t="shared" si="294"/>
        <v>0</v>
      </c>
      <c r="L3156" s="12">
        <f t="shared" si="295"/>
        <v>0</v>
      </c>
      <c r="M3156" s="12">
        <f t="shared" si="296"/>
        <v>0</v>
      </c>
      <c r="N3156" s="11">
        <f t="shared" si="297"/>
        <v>138304.171875</v>
      </c>
      <c r="O3156" s="12">
        <f t="shared" si="298"/>
        <v>11525.34765625</v>
      </c>
      <c r="P3156" s="13">
        <f>IF(H3156&lt;Constants!$B$2,1,0)</f>
        <v>0</v>
      </c>
      <c r="Q3156" s="13">
        <f>IF(N3156&lt;Constants!$B$2,1,0)</f>
        <v>0</v>
      </c>
      <c r="R3156" s="13">
        <f t="shared" si="299"/>
        <v>0</v>
      </c>
      <c r="S3156" s="6">
        <v>0</v>
      </c>
    </row>
    <row r="3157" spans="1:19" x14ac:dyDescent="0.35">
      <c r="A3157" s="6">
        <v>4263</v>
      </c>
      <c r="B3157" s="6">
        <v>11</v>
      </c>
      <c r="C3157" s="7">
        <v>11660.9375</v>
      </c>
      <c r="D3157" s="6">
        <v>5</v>
      </c>
      <c r="E3157" s="8">
        <v>3.3437016010284402</v>
      </c>
      <c r="F3157" s="9">
        <v>1.18339275561493</v>
      </c>
      <c r="G3157" s="10">
        <v>0</v>
      </c>
      <c r="H3157" s="10">
        <v>95673.40625</v>
      </c>
      <c r="I3157" s="11">
        <f>H3157/Constants!$B$4</f>
        <v>7972.783854166667</v>
      </c>
      <c r="J3157" s="11">
        <f>G3157*Constants!$B$4/D3157</f>
        <v>0</v>
      </c>
      <c r="K3157" s="11">
        <f t="shared" si="294"/>
        <v>0</v>
      </c>
      <c r="L3157" s="12">
        <f t="shared" si="295"/>
        <v>0</v>
      </c>
      <c r="M3157" s="12">
        <f t="shared" si="296"/>
        <v>0</v>
      </c>
      <c r="N3157" s="11">
        <f t="shared" si="297"/>
        <v>95673.40625</v>
      </c>
      <c r="O3157" s="12">
        <f t="shared" si="298"/>
        <v>7972.783854166667</v>
      </c>
      <c r="P3157" s="13">
        <f>IF(H3157&lt;Constants!$B$2,1,0)</f>
        <v>0</v>
      </c>
      <c r="Q3157" s="13">
        <f>IF(N3157&lt;Constants!$B$2,1,0)</f>
        <v>0</v>
      </c>
      <c r="R3157" s="13">
        <f t="shared" si="299"/>
        <v>0</v>
      </c>
      <c r="S3157" s="6">
        <v>0</v>
      </c>
    </row>
    <row r="3158" spans="1:19" x14ac:dyDescent="0.35">
      <c r="A3158" s="6">
        <v>4263</v>
      </c>
      <c r="B3158" s="6">
        <v>12</v>
      </c>
      <c r="C3158" s="7">
        <v>16325.3125</v>
      </c>
      <c r="D3158" s="6">
        <v>7</v>
      </c>
      <c r="E3158" s="8">
        <v>4.3035168647766104</v>
      </c>
      <c r="F3158" s="9">
        <v>1.2293708515633901</v>
      </c>
      <c r="G3158" s="10">
        <v>700</v>
      </c>
      <c r="H3158" s="10">
        <v>116315.7890625</v>
      </c>
      <c r="I3158" s="11">
        <f>H3158/Constants!$B$4</f>
        <v>9692.982421875</v>
      </c>
      <c r="J3158" s="11">
        <f>G3158*Constants!$B$4/D3158</f>
        <v>1200</v>
      </c>
      <c r="K3158" s="11">
        <f t="shared" si="294"/>
        <v>976.10903859804455</v>
      </c>
      <c r="L3158" s="12">
        <f t="shared" si="295"/>
        <v>100</v>
      </c>
      <c r="M3158" s="12">
        <f t="shared" si="296"/>
        <v>81.342419883170379</v>
      </c>
      <c r="N3158" s="11">
        <f t="shared" si="297"/>
        <v>115339.68002390195</v>
      </c>
      <c r="O3158" s="12">
        <f t="shared" si="298"/>
        <v>9611.6400019918292</v>
      </c>
      <c r="P3158" s="13">
        <f>IF(H3158&lt;Constants!$B$2,1,0)</f>
        <v>0</v>
      </c>
      <c r="Q3158" s="13">
        <f>IF(N3158&lt;Constants!$B$2,1,0)</f>
        <v>0</v>
      </c>
      <c r="R3158" s="13">
        <f t="shared" si="299"/>
        <v>0</v>
      </c>
      <c r="S3158" s="6">
        <v>0</v>
      </c>
    </row>
    <row r="3159" spans="1:19" x14ac:dyDescent="0.35">
      <c r="A3159" s="6">
        <v>4264</v>
      </c>
      <c r="B3159" s="6">
        <v>1</v>
      </c>
      <c r="C3159" s="7">
        <v>650.44171142578102</v>
      </c>
      <c r="D3159" s="6">
        <v>1</v>
      </c>
      <c r="E3159" s="8">
        <v>1</v>
      </c>
      <c r="F3159" s="9">
        <v>1.1123090689311601</v>
      </c>
      <c r="G3159" s="10">
        <v>0</v>
      </c>
      <c r="H3159" s="10">
        <v>119879.2890625</v>
      </c>
      <c r="I3159" s="11">
        <f>H3159/Constants!$B$4</f>
        <v>9989.9407552083339</v>
      </c>
      <c r="J3159" s="11">
        <f>G3159*Constants!$B$4/D3159</f>
        <v>0</v>
      </c>
      <c r="K3159" s="11">
        <f t="shared" si="294"/>
        <v>0</v>
      </c>
      <c r="L3159" s="12">
        <f t="shared" si="295"/>
        <v>0</v>
      </c>
      <c r="M3159" s="12">
        <f t="shared" si="296"/>
        <v>0</v>
      </c>
      <c r="N3159" s="11">
        <f t="shared" si="297"/>
        <v>119879.2890625</v>
      </c>
      <c r="O3159" s="12">
        <f t="shared" si="298"/>
        <v>9989.9407552083339</v>
      </c>
      <c r="P3159" s="13">
        <f>IF(H3159&lt;Constants!$B$2,1,0)</f>
        <v>0</v>
      </c>
      <c r="Q3159" s="13">
        <f>IF(N3159&lt;Constants!$B$2,1,0)</f>
        <v>0</v>
      </c>
      <c r="R3159" s="13">
        <f t="shared" si="299"/>
        <v>0</v>
      </c>
      <c r="S3159" s="6">
        <v>0</v>
      </c>
    </row>
    <row r="3160" spans="1:19" x14ac:dyDescent="0.35">
      <c r="A3160" s="6">
        <v>4264</v>
      </c>
      <c r="B3160" s="6">
        <v>2</v>
      </c>
      <c r="C3160" s="7">
        <v>1300.88342285156</v>
      </c>
      <c r="D3160" s="6">
        <v>2</v>
      </c>
      <c r="E3160" s="8">
        <v>1.6817928552627599</v>
      </c>
      <c r="F3160" s="9">
        <v>1.1825960126177599</v>
      </c>
      <c r="G3160" s="10">
        <v>1600</v>
      </c>
      <c r="H3160" s="10">
        <v>93770.546875</v>
      </c>
      <c r="I3160" s="11">
        <f>H3160/Constants!$B$4</f>
        <v>7814.212239583333</v>
      </c>
      <c r="J3160" s="11">
        <f>G3160*Constants!$B$4/D3160</f>
        <v>9600</v>
      </c>
      <c r="K3160" s="11">
        <f t="shared" si="294"/>
        <v>8117.7341184752695</v>
      </c>
      <c r="L3160" s="12">
        <f t="shared" si="295"/>
        <v>800</v>
      </c>
      <c r="M3160" s="12">
        <f t="shared" si="296"/>
        <v>676.4778432062725</v>
      </c>
      <c r="N3160" s="11">
        <f t="shared" si="297"/>
        <v>85652.812756524727</v>
      </c>
      <c r="O3160" s="12">
        <f t="shared" si="298"/>
        <v>7137.7343963770609</v>
      </c>
      <c r="P3160" s="13">
        <f>IF(H3160&lt;Constants!$B$2,1,0)</f>
        <v>0</v>
      </c>
      <c r="Q3160" s="13">
        <f>IF(N3160&lt;Constants!$B$2,1,0)</f>
        <v>0</v>
      </c>
      <c r="R3160" s="13">
        <f t="shared" si="299"/>
        <v>0</v>
      </c>
      <c r="S3160" s="6">
        <v>0</v>
      </c>
    </row>
    <row r="3161" spans="1:19" x14ac:dyDescent="0.35">
      <c r="A3161" s="6">
        <v>4264</v>
      </c>
      <c r="B3161" s="6">
        <v>3</v>
      </c>
      <c r="C3161" s="7">
        <v>1300.88342285156</v>
      </c>
      <c r="D3161" s="6">
        <v>2</v>
      </c>
      <c r="E3161" s="8">
        <v>1.6817928552627599</v>
      </c>
      <c r="F3161" s="9">
        <v>1.12426321176171</v>
      </c>
      <c r="G3161" s="10">
        <v>0</v>
      </c>
      <c r="H3161" s="10">
        <v>345229.46875</v>
      </c>
      <c r="I3161" s="11">
        <f>H3161/Constants!$B$4</f>
        <v>28769.122395833332</v>
      </c>
      <c r="J3161" s="11">
        <f>G3161*Constants!$B$4/D3161</f>
        <v>0</v>
      </c>
      <c r="K3161" s="11">
        <f t="shared" si="294"/>
        <v>0</v>
      </c>
      <c r="L3161" s="12">
        <f t="shared" si="295"/>
        <v>0</v>
      </c>
      <c r="M3161" s="12">
        <f t="shared" si="296"/>
        <v>0</v>
      </c>
      <c r="N3161" s="11">
        <f t="shared" si="297"/>
        <v>345229.46875</v>
      </c>
      <c r="O3161" s="12">
        <f t="shared" si="298"/>
        <v>28769.122395833332</v>
      </c>
      <c r="P3161" s="13">
        <f>IF(H3161&lt;Constants!$B$2,1,0)</f>
        <v>0</v>
      </c>
      <c r="Q3161" s="13">
        <f>IF(N3161&lt;Constants!$B$2,1,0)</f>
        <v>0</v>
      </c>
      <c r="R3161" s="13">
        <f t="shared" si="299"/>
        <v>0</v>
      </c>
      <c r="S3161" s="6">
        <v>0</v>
      </c>
    </row>
    <row r="3162" spans="1:19" x14ac:dyDescent="0.35">
      <c r="A3162" s="6">
        <v>4264</v>
      </c>
      <c r="B3162" s="6">
        <v>4</v>
      </c>
      <c r="C3162" s="7">
        <v>1951.3251953125</v>
      </c>
      <c r="D3162" s="6">
        <v>3</v>
      </c>
      <c r="E3162" s="8">
        <v>1.98817682266235</v>
      </c>
      <c r="F3162" s="9">
        <v>1.0757518087661799</v>
      </c>
      <c r="G3162" s="10">
        <v>200</v>
      </c>
      <c r="H3162" s="10">
        <v>90153.890625</v>
      </c>
      <c r="I3162" s="11">
        <f>H3162/Constants!$B$4</f>
        <v>7512.82421875</v>
      </c>
      <c r="J3162" s="11">
        <f>G3162*Constants!$B$4/D3162</f>
        <v>800</v>
      </c>
      <c r="K3162" s="11">
        <f t="shared" si="294"/>
        <v>743.66595852397404</v>
      </c>
      <c r="L3162" s="12">
        <f t="shared" si="295"/>
        <v>66.666666666666671</v>
      </c>
      <c r="M3162" s="12">
        <f t="shared" si="296"/>
        <v>61.972163210331175</v>
      </c>
      <c r="N3162" s="11">
        <f t="shared" si="297"/>
        <v>89410.224666476031</v>
      </c>
      <c r="O3162" s="12">
        <f t="shared" si="298"/>
        <v>7450.852055539669</v>
      </c>
      <c r="P3162" s="13">
        <f>IF(H3162&lt;Constants!$B$2,1,0)</f>
        <v>0</v>
      </c>
      <c r="Q3162" s="13">
        <f>IF(N3162&lt;Constants!$B$2,1,0)</f>
        <v>0</v>
      </c>
      <c r="R3162" s="13">
        <f t="shared" si="299"/>
        <v>0</v>
      </c>
      <c r="S3162" s="6">
        <v>0</v>
      </c>
    </row>
    <row r="3163" spans="1:19" x14ac:dyDescent="0.35">
      <c r="A3163" s="6">
        <v>4264</v>
      </c>
      <c r="B3163" s="6">
        <v>5</v>
      </c>
      <c r="C3163" s="7">
        <v>1951.3251953125</v>
      </c>
      <c r="D3163" s="6">
        <v>3</v>
      </c>
      <c r="E3163" s="8">
        <v>2.2795071601867698</v>
      </c>
      <c r="F3163" s="9">
        <v>1.0563391208169299</v>
      </c>
      <c r="G3163" s="10">
        <v>0</v>
      </c>
      <c r="H3163" s="10">
        <v>90217.015625</v>
      </c>
      <c r="I3163" s="11">
        <f>H3163/Constants!$B$4</f>
        <v>7518.084635416667</v>
      </c>
      <c r="J3163" s="11">
        <f>G3163*Constants!$B$4/D3163</f>
        <v>0</v>
      </c>
      <c r="K3163" s="11">
        <f t="shared" si="294"/>
        <v>0</v>
      </c>
      <c r="L3163" s="12">
        <f t="shared" si="295"/>
        <v>0</v>
      </c>
      <c r="M3163" s="12">
        <f t="shared" si="296"/>
        <v>0</v>
      </c>
      <c r="N3163" s="11">
        <f t="shared" si="297"/>
        <v>90217.015625</v>
      </c>
      <c r="O3163" s="12">
        <f t="shared" si="298"/>
        <v>7518.084635416667</v>
      </c>
      <c r="P3163" s="13">
        <f>IF(H3163&lt;Constants!$B$2,1,0)</f>
        <v>0</v>
      </c>
      <c r="Q3163" s="13">
        <f>IF(N3163&lt;Constants!$B$2,1,0)</f>
        <v>0</v>
      </c>
      <c r="R3163" s="13">
        <f t="shared" si="299"/>
        <v>0</v>
      </c>
      <c r="S3163" s="6">
        <v>0</v>
      </c>
    </row>
    <row r="3164" spans="1:19" x14ac:dyDescent="0.35">
      <c r="A3164" s="6">
        <v>4264</v>
      </c>
      <c r="B3164" s="6">
        <v>6</v>
      </c>
      <c r="C3164" s="7">
        <v>2601.76684570313</v>
      </c>
      <c r="D3164" s="6">
        <v>4</v>
      </c>
      <c r="E3164" s="8">
        <v>2.5588865280151398</v>
      </c>
      <c r="F3164" s="9">
        <v>1.2575155711147701</v>
      </c>
      <c r="G3164" s="10">
        <v>0</v>
      </c>
      <c r="H3164" s="10">
        <v>115394.484375</v>
      </c>
      <c r="I3164" s="11">
        <f>H3164/Constants!$B$4</f>
        <v>9616.20703125</v>
      </c>
      <c r="J3164" s="11">
        <f>G3164*Constants!$B$4/D3164</f>
        <v>0</v>
      </c>
      <c r="K3164" s="11">
        <f t="shared" si="294"/>
        <v>0</v>
      </c>
      <c r="L3164" s="12">
        <f t="shared" si="295"/>
        <v>0</v>
      </c>
      <c r="M3164" s="12">
        <f t="shared" si="296"/>
        <v>0</v>
      </c>
      <c r="N3164" s="11">
        <f t="shared" si="297"/>
        <v>115394.484375</v>
      </c>
      <c r="O3164" s="12">
        <f t="shared" si="298"/>
        <v>9616.20703125</v>
      </c>
      <c r="P3164" s="13">
        <f>IF(H3164&lt;Constants!$B$2,1,0)</f>
        <v>0</v>
      </c>
      <c r="Q3164" s="13">
        <f>IF(N3164&lt;Constants!$B$2,1,0)</f>
        <v>0</v>
      </c>
      <c r="R3164" s="13">
        <f t="shared" si="299"/>
        <v>0</v>
      </c>
      <c r="S3164" s="6">
        <v>0</v>
      </c>
    </row>
    <row r="3165" spans="1:19" x14ac:dyDescent="0.35">
      <c r="A3165" s="6">
        <v>4264</v>
      </c>
      <c r="B3165" s="6">
        <v>7</v>
      </c>
      <c r="C3165" s="7">
        <v>2601.76684570313</v>
      </c>
      <c r="D3165" s="6">
        <v>4</v>
      </c>
      <c r="E3165" s="8">
        <v>2.8284270763397199</v>
      </c>
      <c r="F3165" s="9">
        <v>1.23126842241233</v>
      </c>
      <c r="G3165" s="10">
        <v>0</v>
      </c>
      <c r="H3165" s="10">
        <v>181202.265625</v>
      </c>
      <c r="I3165" s="11">
        <f>H3165/Constants!$B$4</f>
        <v>15100.188802083334</v>
      </c>
      <c r="J3165" s="11">
        <f>G3165*Constants!$B$4/D3165</f>
        <v>0</v>
      </c>
      <c r="K3165" s="11">
        <f t="shared" si="294"/>
        <v>0</v>
      </c>
      <c r="L3165" s="12">
        <f t="shared" si="295"/>
        <v>0</v>
      </c>
      <c r="M3165" s="12">
        <f t="shared" si="296"/>
        <v>0</v>
      </c>
      <c r="N3165" s="11">
        <f t="shared" si="297"/>
        <v>181202.265625</v>
      </c>
      <c r="O3165" s="12">
        <f t="shared" si="298"/>
        <v>15100.188802083334</v>
      </c>
      <c r="P3165" s="13">
        <f>IF(H3165&lt;Constants!$B$2,1,0)</f>
        <v>0</v>
      </c>
      <c r="Q3165" s="13">
        <f>IF(N3165&lt;Constants!$B$2,1,0)</f>
        <v>0</v>
      </c>
      <c r="R3165" s="13">
        <f t="shared" si="299"/>
        <v>0</v>
      </c>
      <c r="S3165" s="6">
        <v>0</v>
      </c>
    </row>
    <row r="3166" spans="1:19" x14ac:dyDescent="0.35">
      <c r="A3166" s="6">
        <v>4264</v>
      </c>
      <c r="B3166" s="6">
        <v>8</v>
      </c>
      <c r="C3166" s="7">
        <v>2601.76684570313</v>
      </c>
      <c r="D3166" s="6">
        <v>4</v>
      </c>
      <c r="E3166" s="8">
        <v>2.5588865280151398</v>
      </c>
      <c r="F3166" s="9">
        <v>1.13465176001679</v>
      </c>
      <c r="G3166" s="10">
        <v>0</v>
      </c>
      <c r="H3166" s="10">
        <v>171101.640625</v>
      </c>
      <c r="I3166" s="11">
        <f>H3166/Constants!$B$4</f>
        <v>14258.470052083334</v>
      </c>
      <c r="J3166" s="11">
        <f>G3166*Constants!$B$4/D3166</f>
        <v>0</v>
      </c>
      <c r="K3166" s="11">
        <f t="shared" si="294"/>
        <v>0</v>
      </c>
      <c r="L3166" s="12">
        <f t="shared" si="295"/>
        <v>0</v>
      </c>
      <c r="M3166" s="12">
        <f t="shared" si="296"/>
        <v>0</v>
      </c>
      <c r="N3166" s="11">
        <f t="shared" si="297"/>
        <v>171101.640625</v>
      </c>
      <c r="O3166" s="12">
        <f t="shared" si="298"/>
        <v>14258.470052083334</v>
      </c>
      <c r="P3166" s="13">
        <f>IF(H3166&lt;Constants!$B$2,1,0)</f>
        <v>0</v>
      </c>
      <c r="Q3166" s="13">
        <f>IF(N3166&lt;Constants!$B$2,1,0)</f>
        <v>0</v>
      </c>
      <c r="R3166" s="13">
        <f t="shared" si="299"/>
        <v>0</v>
      </c>
      <c r="S3166" s="6">
        <v>0</v>
      </c>
    </row>
    <row r="3167" spans="1:19" x14ac:dyDescent="0.35">
      <c r="A3167" s="6">
        <v>4264</v>
      </c>
      <c r="B3167" s="6">
        <v>9</v>
      </c>
      <c r="C3167" s="7">
        <v>3252.20849609375</v>
      </c>
      <c r="D3167" s="6">
        <v>5</v>
      </c>
      <c r="E3167" s="8">
        <v>2.8284270763397199</v>
      </c>
      <c r="F3167" s="9">
        <v>1.1437133247922999</v>
      </c>
      <c r="G3167" s="10">
        <v>350</v>
      </c>
      <c r="H3167" s="10">
        <v>140995.28125</v>
      </c>
      <c r="I3167" s="11">
        <f>H3167/Constants!$B$4</f>
        <v>11749.606770833334</v>
      </c>
      <c r="J3167" s="11">
        <f>G3167*Constants!$B$4/D3167</f>
        <v>840</v>
      </c>
      <c r="K3167" s="11">
        <f t="shared" si="294"/>
        <v>734.44978019517725</v>
      </c>
      <c r="L3167" s="12">
        <f t="shared" si="295"/>
        <v>70</v>
      </c>
      <c r="M3167" s="12">
        <f t="shared" si="296"/>
        <v>61.2041483495981</v>
      </c>
      <c r="N3167" s="11">
        <f t="shared" si="297"/>
        <v>140260.83146980483</v>
      </c>
      <c r="O3167" s="12">
        <f t="shared" si="298"/>
        <v>11688.402622483736</v>
      </c>
      <c r="P3167" s="13">
        <f>IF(H3167&lt;Constants!$B$2,1,0)</f>
        <v>0</v>
      </c>
      <c r="Q3167" s="13">
        <f>IF(N3167&lt;Constants!$B$2,1,0)</f>
        <v>0</v>
      </c>
      <c r="R3167" s="13">
        <f t="shared" si="299"/>
        <v>0</v>
      </c>
      <c r="S3167" s="6">
        <v>0</v>
      </c>
    </row>
    <row r="3168" spans="1:19" x14ac:dyDescent="0.35">
      <c r="A3168" s="6">
        <v>4264</v>
      </c>
      <c r="B3168" s="6">
        <v>10</v>
      </c>
      <c r="C3168" s="7">
        <v>3252.20849609375</v>
      </c>
      <c r="D3168" s="6">
        <v>5</v>
      </c>
      <c r="E3168" s="8">
        <v>3.3437016010284402</v>
      </c>
      <c r="F3168" s="9">
        <v>1.1533895886318399</v>
      </c>
      <c r="G3168" s="10">
        <v>0</v>
      </c>
      <c r="H3168" s="10">
        <v>335890.5</v>
      </c>
      <c r="I3168" s="11">
        <f>H3168/Constants!$B$4</f>
        <v>27990.875</v>
      </c>
      <c r="J3168" s="11">
        <f>G3168*Constants!$B$4/D3168</f>
        <v>0</v>
      </c>
      <c r="K3168" s="11">
        <f t="shared" si="294"/>
        <v>0</v>
      </c>
      <c r="L3168" s="12">
        <f t="shared" si="295"/>
        <v>0</v>
      </c>
      <c r="M3168" s="12">
        <f t="shared" si="296"/>
        <v>0</v>
      </c>
      <c r="N3168" s="11">
        <f t="shared" si="297"/>
        <v>335890.5</v>
      </c>
      <c r="O3168" s="12">
        <f t="shared" si="298"/>
        <v>27990.875</v>
      </c>
      <c r="P3168" s="13">
        <f>IF(H3168&lt;Constants!$B$2,1,0)</f>
        <v>0</v>
      </c>
      <c r="Q3168" s="13">
        <f>IF(N3168&lt;Constants!$B$2,1,0)</f>
        <v>0</v>
      </c>
      <c r="R3168" s="13">
        <f t="shared" si="299"/>
        <v>0</v>
      </c>
      <c r="S3168" s="6">
        <v>0</v>
      </c>
    </row>
    <row r="3169" spans="1:19" x14ac:dyDescent="0.35">
      <c r="A3169" s="6">
        <v>4264</v>
      </c>
      <c r="B3169" s="6">
        <v>11</v>
      </c>
      <c r="C3169" s="7">
        <v>3252.20849609375</v>
      </c>
      <c r="D3169" s="6">
        <v>5</v>
      </c>
      <c r="E3169" s="8">
        <v>3.3437016010284402</v>
      </c>
      <c r="F3169" s="9">
        <v>1.18039392214103</v>
      </c>
      <c r="G3169" s="10">
        <v>0</v>
      </c>
      <c r="H3169" s="10">
        <v>316491.875</v>
      </c>
      <c r="I3169" s="11">
        <f>H3169/Constants!$B$4</f>
        <v>26374.322916666668</v>
      </c>
      <c r="J3169" s="11">
        <f>G3169*Constants!$B$4/D3169</f>
        <v>0</v>
      </c>
      <c r="K3169" s="11">
        <f t="shared" si="294"/>
        <v>0</v>
      </c>
      <c r="L3169" s="12">
        <f t="shared" si="295"/>
        <v>0</v>
      </c>
      <c r="M3169" s="12">
        <f t="shared" si="296"/>
        <v>0</v>
      </c>
      <c r="N3169" s="11">
        <f t="shared" si="297"/>
        <v>316491.875</v>
      </c>
      <c r="O3169" s="12">
        <f t="shared" si="298"/>
        <v>26374.322916666668</v>
      </c>
      <c r="P3169" s="13">
        <f>IF(H3169&lt;Constants!$B$2,1,0)</f>
        <v>0</v>
      </c>
      <c r="Q3169" s="13">
        <f>IF(N3169&lt;Constants!$B$2,1,0)</f>
        <v>0</v>
      </c>
      <c r="R3169" s="13">
        <f t="shared" si="299"/>
        <v>0</v>
      </c>
      <c r="S3169" s="6">
        <v>0</v>
      </c>
    </row>
    <row r="3170" spans="1:19" x14ac:dyDescent="0.35">
      <c r="A3170" s="6">
        <v>4264</v>
      </c>
      <c r="B3170" s="6">
        <v>12</v>
      </c>
      <c r="C3170" s="7">
        <v>5853.9755859375</v>
      </c>
      <c r="D3170" s="6">
        <v>9</v>
      </c>
      <c r="E3170" s="8">
        <v>4.7568283081054696</v>
      </c>
      <c r="F3170" s="9">
        <v>1.09658445718756</v>
      </c>
      <c r="G3170" s="10">
        <v>500</v>
      </c>
      <c r="H3170" s="10">
        <v>130119.4765625</v>
      </c>
      <c r="I3170" s="11">
        <f>H3170/Constants!$B$4</f>
        <v>10843.289713541666</v>
      </c>
      <c r="J3170" s="11">
        <f>G3170*Constants!$B$4/D3170</f>
        <v>666.66666666666663</v>
      </c>
      <c r="K3170" s="11">
        <f t="shared" si="294"/>
        <v>607.94830922233268</v>
      </c>
      <c r="L3170" s="12">
        <f t="shared" si="295"/>
        <v>55.555555555555557</v>
      </c>
      <c r="M3170" s="12">
        <f t="shared" si="296"/>
        <v>50.662359101861064</v>
      </c>
      <c r="N3170" s="11">
        <f t="shared" si="297"/>
        <v>129511.52825327766</v>
      </c>
      <c r="O3170" s="12">
        <f t="shared" si="298"/>
        <v>10792.627354439805</v>
      </c>
      <c r="P3170" s="13">
        <f>IF(H3170&lt;Constants!$B$2,1,0)</f>
        <v>0</v>
      </c>
      <c r="Q3170" s="13">
        <f>IF(N3170&lt;Constants!$B$2,1,0)</f>
        <v>0</v>
      </c>
      <c r="R3170" s="13">
        <f t="shared" si="299"/>
        <v>0</v>
      </c>
      <c r="S3170" s="6">
        <v>0</v>
      </c>
    </row>
    <row r="3171" spans="1:19" x14ac:dyDescent="0.35">
      <c r="A3171" s="6">
        <v>4265</v>
      </c>
      <c r="B3171" s="6">
        <v>1</v>
      </c>
      <c r="C3171" s="7">
        <v>967.77355957031295</v>
      </c>
      <c r="D3171" s="6">
        <v>1</v>
      </c>
      <c r="E3171" s="8">
        <v>1</v>
      </c>
      <c r="F3171" s="9">
        <v>1.15950562085288</v>
      </c>
      <c r="G3171" s="10">
        <v>0</v>
      </c>
      <c r="H3171" s="10">
        <v>82098.8515625</v>
      </c>
      <c r="I3171" s="11">
        <f>H3171/Constants!$B$4</f>
        <v>6841.570963541667</v>
      </c>
      <c r="J3171" s="11">
        <f>G3171*Constants!$B$4/D3171</f>
        <v>0</v>
      </c>
      <c r="K3171" s="11">
        <f t="shared" si="294"/>
        <v>0</v>
      </c>
      <c r="L3171" s="12">
        <f t="shared" si="295"/>
        <v>0</v>
      </c>
      <c r="M3171" s="12">
        <f t="shared" si="296"/>
        <v>0</v>
      </c>
      <c r="N3171" s="11">
        <f t="shared" si="297"/>
        <v>82098.8515625</v>
      </c>
      <c r="O3171" s="12">
        <f t="shared" si="298"/>
        <v>6841.570963541667</v>
      </c>
      <c r="P3171" s="13">
        <f>IF(H3171&lt;Constants!$B$2,1,0)</f>
        <v>0</v>
      </c>
      <c r="Q3171" s="13">
        <f>IF(N3171&lt;Constants!$B$2,1,0)</f>
        <v>0</v>
      </c>
      <c r="R3171" s="13">
        <f t="shared" si="299"/>
        <v>0</v>
      </c>
      <c r="S3171" s="6">
        <v>0</v>
      </c>
    </row>
    <row r="3172" spans="1:19" x14ac:dyDescent="0.35">
      <c r="A3172" s="6">
        <v>4265</v>
      </c>
      <c r="B3172" s="6">
        <v>2</v>
      </c>
      <c r="C3172" s="7">
        <v>1935.54711914063</v>
      </c>
      <c r="D3172" s="6">
        <v>2</v>
      </c>
      <c r="E3172" s="8">
        <v>1.6817928552627599</v>
      </c>
      <c r="F3172" s="9">
        <v>1.0556364890619201</v>
      </c>
      <c r="G3172" s="10">
        <v>6000</v>
      </c>
      <c r="H3172" s="10">
        <v>121270.1796875</v>
      </c>
      <c r="I3172" s="11">
        <f>H3172/Constants!$B$4</f>
        <v>10105.848307291666</v>
      </c>
      <c r="J3172" s="11">
        <f>G3172*Constants!$B$4/D3172</f>
        <v>36000</v>
      </c>
      <c r="K3172" s="11">
        <f t="shared" si="294"/>
        <v>34102.648376612116</v>
      </c>
      <c r="L3172" s="12">
        <f t="shared" si="295"/>
        <v>3000</v>
      </c>
      <c r="M3172" s="12">
        <f t="shared" si="296"/>
        <v>2841.8873647176761</v>
      </c>
      <c r="N3172" s="11">
        <f t="shared" si="297"/>
        <v>87167.531310887891</v>
      </c>
      <c r="O3172" s="12">
        <f t="shared" si="298"/>
        <v>7263.96094257399</v>
      </c>
      <c r="P3172" s="13">
        <f>IF(H3172&lt;Constants!$B$2,1,0)</f>
        <v>0</v>
      </c>
      <c r="Q3172" s="13">
        <f>IF(N3172&lt;Constants!$B$2,1,0)</f>
        <v>0</v>
      </c>
      <c r="R3172" s="13">
        <f t="shared" si="299"/>
        <v>0</v>
      </c>
      <c r="S3172" s="6">
        <v>0</v>
      </c>
    </row>
    <row r="3173" spans="1:19" x14ac:dyDescent="0.35">
      <c r="A3173" s="6">
        <v>4265</v>
      </c>
      <c r="B3173" s="6">
        <v>3</v>
      </c>
      <c r="C3173" s="7">
        <v>1935.54711914063</v>
      </c>
      <c r="D3173" s="6">
        <v>2</v>
      </c>
      <c r="E3173" s="8">
        <v>1.6817928552627599</v>
      </c>
      <c r="F3173" s="9">
        <v>0.864516719166745</v>
      </c>
      <c r="G3173" s="10">
        <v>0</v>
      </c>
      <c r="H3173" s="10">
        <v>356738.40625</v>
      </c>
      <c r="I3173" s="11">
        <f>H3173/Constants!$B$4</f>
        <v>29728.200520833332</v>
      </c>
      <c r="J3173" s="11">
        <f>G3173*Constants!$B$4/D3173</f>
        <v>0</v>
      </c>
      <c r="K3173" s="11">
        <f t="shared" si="294"/>
        <v>0</v>
      </c>
      <c r="L3173" s="12">
        <f t="shared" si="295"/>
        <v>0</v>
      </c>
      <c r="M3173" s="12">
        <f t="shared" si="296"/>
        <v>0</v>
      </c>
      <c r="N3173" s="11">
        <f t="shared" si="297"/>
        <v>356738.40625</v>
      </c>
      <c r="O3173" s="12">
        <f t="shared" si="298"/>
        <v>29728.200520833332</v>
      </c>
      <c r="P3173" s="13">
        <f>IF(H3173&lt;Constants!$B$2,1,0)</f>
        <v>0</v>
      </c>
      <c r="Q3173" s="13">
        <f>IF(N3173&lt;Constants!$B$2,1,0)</f>
        <v>0</v>
      </c>
      <c r="R3173" s="13">
        <f t="shared" si="299"/>
        <v>0</v>
      </c>
      <c r="S3173" s="6">
        <v>0</v>
      </c>
    </row>
    <row r="3174" spans="1:19" x14ac:dyDescent="0.35">
      <c r="A3174" s="6">
        <v>4265</v>
      </c>
      <c r="B3174" s="6">
        <v>4</v>
      </c>
      <c r="C3174" s="7">
        <v>2903.32080078125</v>
      </c>
      <c r="D3174" s="6">
        <v>3</v>
      </c>
      <c r="E3174" s="8">
        <v>2.2795071601867698</v>
      </c>
      <c r="F3174" s="9">
        <v>1.12007604430573</v>
      </c>
      <c r="G3174" s="10">
        <v>0</v>
      </c>
      <c r="H3174" s="10">
        <v>102082.5078125</v>
      </c>
      <c r="I3174" s="11">
        <f>H3174/Constants!$B$4</f>
        <v>8506.8756510416661</v>
      </c>
      <c r="J3174" s="11">
        <f>G3174*Constants!$B$4/D3174</f>
        <v>0</v>
      </c>
      <c r="K3174" s="11">
        <f t="shared" si="294"/>
        <v>0</v>
      </c>
      <c r="L3174" s="12">
        <f t="shared" si="295"/>
        <v>0</v>
      </c>
      <c r="M3174" s="12">
        <f t="shared" si="296"/>
        <v>0</v>
      </c>
      <c r="N3174" s="11">
        <f t="shared" si="297"/>
        <v>102082.5078125</v>
      </c>
      <c r="O3174" s="12">
        <f t="shared" si="298"/>
        <v>8506.8756510416661</v>
      </c>
      <c r="P3174" s="13">
        <f>IF(H3174&lt;Constants!$B$2,1,0)</f>
        <v>0</v>
      </c>
      <c r="Q3174" s="13">
        <f>IF(N3174&lt;Constants!$B$2,1,0)</f>
        <v>0</v>
      </c>
      <c r="R3174" s="13">
        <f t="shared" si="299"/>
        <v>0</v>
      </c>
      <c r="S3174" s="6">
        <v>0</v>
      </c>
    </row>
    <row r="3175" spans="1:19" x14ac:dyDescent="0.35">
      <c r="A3175" s="6">
        <v>4265</v>
      </c>
      <c r="B3175" s="6">
        <v>5</v>
      </c>
      <c r="C3175" s="7">
        <v>2903.32080078125</v>
      </c>
      <c r="D3175" s="6">
        <v>3</v>
      </c>
      <c r="E3175" s="8">
        <v>1.98817682266235</v>
      </c>
      <c r="F3175" s="9">
        <v>1.1240107213464801</v>
      </c>
      <c r="G3175" s="10">
        <v>5000</v>
      </c>
      <c r="H3175" s="10">
        <v>91681.4765625</v>
      </c>
      <c r="I3175" s="11">
        <f>H3175/Constants!$B$4</f>
        <v>7640.123046875</v>
      </c>
      <c r="J3175" s="11">
        <f>G3175*Constants!$B$4/D3175</f>
        <v>20000</v>
      </c>
      <c r="K3175" s="11">
        <f t="shared" si="294"/>
        <v>17793.424582322052</v>
      </c>
      <c r="L3175" s="12">
        <f t="shared" si="295"/>
        <v>1666.6666666666667</v>
      </c>
      <c r="M3175" s="12">
        <f t="shared" si="296"/>
        <v>1482.7853818601711</v>
      </c>
      <c r="N3175" s="11">
        <f t="shared" si="297"/>
        <v>73888.051980177945</v>
      </c>
      <c r="O3175" s="12">
        <f t="shared" si="298"/>
        <v>6157.3376650148293</v>
      </c>
      <c r="P3175" s="13">
        <f>IF(H3175&lt;Constants!$B$2,1,0)</f>
        <v>0</v>
      </c>
      <c r="Q3175" s="13">
        <f>IF(N3175&lt;Constants!$B$2,1,0)</f>
        <v>0</v>
      </c>
      <c r="R3175" s="13">
        <f t="shared" si="299"/>
        <v>0</v>
      </c>
      <c r="S3175" s="6">
        <v>0</v>
      </c>
    </row>
    <row r="3176" spans="1:19" x14ac:dyDescent="0.35">
      <c r="A3176" s="6">
        <v>4265</v>
      </c>
      <c r="B3176" s="6">
        <v>6</v>
      </c>
      <c r="C3176" s="7">
        <v>2903.32080078125</v>
      </c>
      <c r="D3176" s="6">
        <v>3</v>
      </c>
      <c r="E3176" s="8">
        <v>1.98817682266235</v>
      </c>
      <c r="F3176" s="9">
        <v>0.94087139418152599</v>
      </c>
      <c r="G3176" s="10">
        <v>0</v>
      </c>
      <c r="H3176" s="10">
        <v>144301.796875</v>
      </c>
      <c r="I3176" s="11">
        <f>H3176/Constants!$B$4</f>
        <v>12025.149739583334</v>
      </c>
      <c r="J3176" s="11">
        <f>G3176*Constants!$B$4/D3176</f>
        <v>0</v>
      </c>
      <c r="K3176" s="11">
        <f t="shared" si="294"/>
        <v>0</v>
      </c>
      <c r="L3176" s="12">
        <f t="shared" si="295"/>
        <v>0</v>
      </c>
      <c r="M3176" s="12">
        <f t="shared" si="296"/>
        <v>0</v>
      </c>
      <c r="N3176" s="11">
        <f t="shared" si="297"/>
        <v>144301.796875</v>
      </c>
      <c r="O3176" s="12">
        <f t="shared" si="298"/>
        <v>12025.149739583334</v>
      </c>
      <c r="P3176" s="13">
        <f>IF(H3176&lt;Constants!$B$2,1,0)</f>
        <v>0</v>
      </c>
      <c r="Q3176" s="13">
        <f>IF(N3176&lt;Constants!$B$2,1,0)</f>
        <v>0</v>
      </c>
      <c r="R3176" s="13">
        <f t="shared" si="299"/>
        <v>0</v>
      </c>
      <c r="S3176" s="6">
        <v>0</v>
      </c>
    </row>
    <row r="3177" spans="1:19" x14ac:dyDescent="0.35">
      <c r="A3177" s="6">
        <v>4265</v>
      </c>
      <c r="B3177" s="6">
        <v>7</v>
      </c>
      <c r="C3177" s="7">
        <v>3871.09423828125</v>
      </c>
      <c r="D3177" s="6">
        <v>4</v>
      </c>
      <c r="E3177" s="8">
        <v>2.5588865280151398</v>
      </c>
      <c r="F3177" s="9">
        <v>1.2008473181202799</v>
      </c>
      <c r="G3177" s="10">
        <v>0</v>
      </c>
      <c r="H3177" s="10">
        <v>149013.40625</v>
      </c>
      <c r="I3177" s="11">
        <f>H3177/Constants!$B$4</f>
        <v>12417.783854166666</v>
      </c>
      <c r="J3177" s="11">
        <f>G3177*Constants!$B$4/D3177</f>
        <v>0</v>
      </c>
      <c r="K3177" s="11">
        <f t="shared" si="294"/>
        <v>0</v>
      </c>
      <c r="L3177" s="12">
        <f t="shared" si="295"/>
        <v>0</v>
      </c>
      <c r="M3177" s="12">
        <f t="shared" si="296"/>
        <v>0</v>
      </c>
      <c r="N3177" s="11">
        <f t="shared" si="297"/>
        <v>149013.40625</v>
      </c>
      <c r="O3177" s="12">
        <f t="shared" si="298"/>
        <v>12417.783854166666</v>
      </c>
      <c r="P3177" s="13">
        <f>IF(H3177&lt;Constants!$B$2,1,0)</f>
        <v>0</v>
      </c>
      <c r="Q3177" s="13">
        <f>IF(N3177&lt;Constants!$B$2,1,0)</f>
        <v>0</v>
      </c>
      <c r="R3177" s="13">
        <f t="shared" si="299"/>
        <v>0</v>
      </c>
      <c r="S3177" s="6">
        <v>0</v>
      </c>
    </row>
    <row r="3178" spans="1:19" x14ac:dyDescent="0.35">
      <c r="A3178" s="6">
        <v>4265</v>
      </c>
      <c r="B3178" s="6">
        <v>8</v>
      </c>
      <c r="C3178" s="7">
        <v>3871.09423828125</v>
      </c>
      <c r="D3178" s="6">
        <v>4</v>
      </c>
      <c r="E3178" s="8">
        <v>2.2795071601867698</v>
      </c>
      <c r="F3178" s="9">
        <v>1.02949838944955</v>
      </c>
      <c r="G3178" s="10">
        <v>0</v>
      </c>
      <c r="H3178" s="10">
        <v>99482.546875</v>
      </c>
      <c r="I3178" s="11">
        <f>H3178/Constants!$B$4</f>
        <v>8290.2122395833339</v>
      </c>
      <c r="J3178" s="11">
        <f>G3178*Constants!$B$4/D3178</f>
        <v>0</v>
      </c>
      <c r="K3178" s="11">
        <f t="shared" si="294"/>
        <v>0</v>
      </c>
      <c r="L3178" s="12">
        <f t="shared" si="295"/>
        <v>0</v>
      </c>
      <c r="M3178" s="12">
        <f t="shared" si="296"/>
        <v>0</v>
      </c>
      <c r="N3178" s="11">
        <f t="shared" si="297"/>
        <v>99482.546875</v>
      </c>
      <c r="O3178" s="12">
        <f t="shared" si="298"/>
        <v>8290.2122395833339</v>
      </c>
      <c r="P3178" s="13">
        <f>IF(H3178&lt;Constants!$B$2,1,0)</f>
        <v>0</v>
      </c>
      <c r="Q3178" s="13">
        <f>IF(N3178&lt;Constants!$B$2,1,0)</f>
        <v>0</v>
      </c>
      <c r="R3178" s="13">
        <f t="shared" si="299"/>
        <v>0</v>
      </c>
      <c r="S3178" s="6">
        <v>0</v>
      </c>
    </row>
    <row r="3179" spans="1:19" x14ac:dyDescent="0.35">
      <c r="A3179" s="6">
        <v>4265</v>
      </c>
      <c r="B3179" s="6">
        <v>9</v>
      </c>
      <c r="C3179" s="7">
        <v>3871.09423828125</v>
      </c>
      <c r="D3179" s="6">
        <v>4</v>
      </c>
      <c r="E3179" s="8">
        <v>2.8284270763397199</v>
      </c>
      <c r="F3179" s="9">
        <v>1.0323726718088999</v>
      </c>
      <c r="G3179" s="10">
        <v>0</v>
      </c>
      <c r="H3179" s="10">
        <v>245618.921875</v>
      </c>
      <c r="I3179" s="11">
        <f>H3179/Constants!$B$4</f>
        <v>20468.243489583332</v>
      </c>
      <c r="J3179" s="11">
        <f>G3179*Constants!$B$4/D3179</f>
        <v>0</v>
      </c>
      <c r="K3179" s="11">
        <f t="shared" si="294"/>
        <v>0</v>
      </c>
      <c r="L3179" s="12">
        <f t="shared" si="295"/>
        <v>0</v>
      </c>
      <c r="M3179" s="12">
        <f t="shared" si="296"/>
        <v>0</v>
      </c>
      <c r="N3179" s="11">
        <f t="shared" si="297"/>
        <v>245618.921875</v>
      </c>
      <c r="O3179" s="12">
        <f t="shared" si="298"/>
        <v>20468.243489583332</v>
      </c>
      <c r="P3179" s="13">
        <f>IF(H3179&lt;Constants!$B$2,1,0)</f>
        <v>0</v>
      </c>
      <c r="Q3179" s="13">
        <f>IF(N3179&lt;Constants!$B$2,1,0)</f>
        <v>0</v>
      </c>
      <c r="R3179" s="13">
        <f t="shared" si="299"/>
        <v>0</v>
      </c>
      <c r="S3179" s="6">
        <v>0</v>
      </c>
    </row>
    <row r="3180" spans="1:19" x14ac:dyDescent="0.35">
      <c r="A3180" s="6">
        <v>4265</v>
      </c>
      <c r="B3180" s="6">
        <v>10</v>
      </c>
      <c r="C3180" s="7">
        <v>4838.86767578125</v>
      </c>
      <c r="D3180" s="6">
        <v>5</v>
      </c>
      <c r="E3180" s="8">
        <v>3.08965063095093</v>
      </c>
      <c r="F3180" s="9">
        <v>1.0277765592808901</v>
      </c>
      <c r="G3180" s="10">
        <v>0</v>
      </c>
      <c r="H3180" s="10">
        <v>101032.734375</v>
      </c>
      <c r="I3180" s="11">
        <f>H3180/Constants!$B$4</f>
        <v>8419.39453125</v>
      </c>
      <c r="J3180" s="11">
        <f>G3180*Constants!$B$4/D3180</f>
        <v>0</v>
      </c>
      <c r="K3180" s="11">
        <f t="shared" si="294"/>
        <v>0</v>
      </c>
      <c r="L3180" s="12">
        <f t="shared" si="295"/>
        <v>0</v>
      </c>
      <c r="M3180" s="12">
        <f t="shared" si="296"/>
        <v>0</v>
      </c>
      <c r="N3180" s="11">
        <f t="shared" si="297"/>
        <v>101032.734375</v>
      </c>
      <c r="O3180" s="12">
        <f t="shared" si="298"/>
        <v>8419.39453125</v>
      </c>
      <c r="P3180" s="13">
        <f>IF(H3180&lt;Constants!$B$2,1,0)</f>
        <v>0</v>
      </c>
      <c r="Q3180" s="13">
        <f>IF(N3180&lt;Constants!$B$2,1,0)</f>
        <v>0</v>
      </c>
      <c r="R3180" s="13">
        <f t="shared" si="299"/>
        <v>0</v>
      </c>
      <c r="S3180" s="6">
        <v>0</v>
      </c>
    </row>
    <row r="3181" spans="1:19" x14ac:dyDescent="0.35">
      <c r="A3181" s="6">
        <v>4265</v>
      </c>
      <c r="B3181" s="6">
        <v>11</v>
      </c>
      <c r="C3181" s="7">
        <v>4838.86767578125</v>
      </c>
      <c r="D3181" s="6">
        <v>5</v>
      </c>
      <c r="E3181" s="8">
        <v>3.3437016010284402</v>
      </c>
      <c r="F3181" s="9">
        <v>1.0096732964713899</v>
      </c>
      <c r="G3181" s="10">
        <v>0</v>
      </c>
      <c r="H3181" s="10">
        <v>145538.78125</v>
      </c>
      <c r="I3181" s="11">
        <f>H3181/Constants!$B$4</f>
        <v>12128.231770833334</v>
      </c>
      <c r="J3181" s="11">
        <f>G3181*Constants!$B$4/D3181</f>
        <v>0</v>
      </c>
      <c r="K3181" s="11">
        <f t="shared" si="294"/>
        <v>0</v>
      </c>
      <c r="L3181" s="12">
        <f t="shared" si="295"/>
        <v>0</v>
      </c>
      <c r="M3181" s="12">
        <f t="shared" si="296"/>
        <v>0</v>
      </c>
      <c r="N3181" s="11">
        <f t="shared" si="297"/>
        <v>145538.78125</v>
      </c>
      <c r="O3181" s="12">
        <f t="shared" si="298"/>
        <v>12128.231770833334</v>
      </c>
      <c r="P3181" s="13">
        <f>IF(H3181&lt;Constants!$B$2,1,0)</f>
        <v>0</v>
      </c>
      <c r="Q3181" s="13">
        <f>IF(N3181&lt;Constants!$B$2,1,0)</f>
        <v>0</v>
      </c>
      <c r="R3181" s="13">
        <f t="shared" si="299"/>
        <v>0</v>
      </c>
      <c r="S3181" s="6">
        <v>0</v>
      </c>
    </row>
    <row r="3182" spans="1:19" x14ac:dyDescent="0.35">
      <c r="A3182" s="6">
        <v>4265</v>
      </c>
      <c r="B3182" s="6">
        <v>12</v>
      </c>
      <c r="C3182" s="7">
        <v>5806.6416015625</v>
      </c>
      <c r="D3182" s="6">
        <v>6</v>
      </c>
      <c r="E3182" s="8">
        <v>3.3437016010284402</v>
      </c>
      <c r="F3182" s="9">
        <v>1.1025376120283501</v>
      </c>
      <c r="G3182" s="10">
        <v>0</v>
      </c>
      <c r="H3182" s="10">
        <v>64281.8671875</v>
      </c>
      <c r="I3182" s="11">
        <f>H3182/Constants!$B$4</f>
        <v>5356.822265625</v>
      </c>
      <c r="J3182" s="11">
        <f>G3182*Constants!$B$4/D3182</f>
        <v>0</v>
      </c>
      <c r="K3182" s="11">
        <f t="shared" si="294"/>
        <v>0</v>
      </c>
      <c r="L3182" s="12">
        <f t="shared" si="295"/>
        <v>0</v>
      </c>
      <c r="M3182" s="12">
        <f t="shared" si="296"/>
        <v>0</v>
      </c>
      <c r="N3182" s="11">
        <f t="shared" si="297"/>
        <v>64281.8671875</v>
      </c>
      <c r="O3182" s="12">
        <f t="shared" si="298"/>
        <v>5356.822265625</v>
      </c>
      <c r="P3182" s="13">
        <f>IF(H3182&lt;Constants!$B$2,1,0)</f>
        <v>1</v>
      </c>
      <c r="Q3182" s="13">
        <f>IF(N3182&lt;Constants!$B$2,1,0)</f>
        <v>1</v>
      </c>
      <c r="R3182" s="13">
        <f t="shared" si="299"/>
        <v>0</v>
      </c>
      <c r="S3182" s="6">
        <v>1</v>
      </c>
    </row>
    <row r="3183" spans="1:19" x14ac:dyDescent="0.35">
      <c r="A3183" s="6">
        <v>4266</v>
      </c>
      <c r="B3183" s="6">
        <v>1</v>
      </c>
      <c r="C3183" s="7">
        <v>1778.17468261719</v>
      </c>
      <c r="D3183" s="6">
        <v>2</v>
      </c>
      <c r="E3183" s="8">
        <v>1.6817928552627599</v>
      </c>
      <c r="F3183" s="9">
        <v>1.1978017347209999</v>
      </c>
      <c r="G3183" s="10">
        <v>0</v>
      </c>
      <c r="H3183" s="10">
        <v>102028.2265625</v>
      </c>
      <c r="I3183" s="11">
        <f>H3183/Constants!$B$4</f>
        <v>8502.3522135416661</v>
      </c>
      <c r="J3183" s="11">
        <f>G3183*Constants!$B$4/D3183</f>
        <v>0</v>
      </c>
      <c r="K3183" s="11">
        <f t="shared" si="294"/>
        <v>0</v>
      </c>
      <c r="L3183" s="12">
        <f t="shared" si="295"/>
        <v>0</v>
      </c>
      <c r="M3183" s="12">
        <f t="shared" si="296"/>
        <v>0</v>
      </c>
      <c r="N3183" s="11">
        <f t="shared" si="297"/>
        <v>102028.2265625</v>
      </c>
      <c r="O3183" s="12">
        <f t="shared" si="298"/>
        <v>8502.3522135416661</v>
      </c>
      <c r="P3183" s="13">
        <f>IF(H3183&lt;Constants!$B$2,1,0)</f>
        <v>0</v>
      </c>
      <c r="Q3183" s="13">
        <f>IF(N3183&lt;Constants!$B$2,1,0)</f>
        <v>0</v>
      </c>
      <c r="R3183" s="13">
        <f t="shared" si="299"/>
        <v>0</v>
      </c>
      <c r="S3183" s="6">
        <v>0</v>
      </c>
    </row>
    <row r="3184" spans="1:19" x14ac:dyDescent="0.35">
      <c r="A3184" s="6">
        <v>4266</v>
      </c>
      <c r="B3184" s="6">
        <v>2</v>
      </c>
      <c r="C3184" s="7">
        <v>1778.17468261719</v>
      </c>
      <c r="D3184" s="6">
        <v>2</v>
      </c>
      <c r="E3184" s="8">
        <v>1.6817928552627599</v>
      </c>
      <c r="F3184" s="9">
        <v>1.22841599169687</v>
      </c>
      <c r="G3184" s="10">
        <v>0</v>
      </c>
      <c r="H3184" s="10">
        <v>151766.125</v>
      </c>
      <c r="I3184" s="11">
        <f>H3184/Constants!$B$4</f>
        <v>12647.177083333334</v>
      </c>
      <c r="J3184" s="11">
        <f>G3184*Constants!$B$4/D3184</f>
        <v>0</v>
      </c>
      <c r="K3184" s="11">
        <f t="shared" si="294"/>
        <v>0</v>
      </c>
      <c r="L3184" s="12">
        <f t="shared" si="295"/>
        <v>0</v>
      </c>
      <c r="M3184" s="12">
        <f t="shared" si="296"/>
        <v>0</v>
      </c>
      <c r="N3184" s="11">
        <f t="shared" si="297"/>
        <v>151766.125</v>
      </c>
      <c r="O3184" s="12">
        <f t="shared" si="298"/>
        <v>12647.177083333334</v>
      </c>
      <c r="P3184" s="13">
        <f>IF(H3184&lt;Constants!$B$2,1,0)</f>
        <v>0</v>
      </c>
      <c r="Q3184" s="13">
        <f>IF(N3184&lt;Constants!$B$2,1,0)</f>
        <v>0</v>
      </c>
      <c r="R3184" s="13">
        <f t="shared" si="299"/>
        <v>0</v>
      </c>
      <c r="S3184" s="6">
        <v>0</v>
      </c>
    </row>
    <row r="3185" spans="1:19" x14ac:dyDescent="0.35">
      <c r="A3185" s="6">
        <v>4266</v>
      </c>
      <c r="B3185" s="6">
        <v>3</v>
      </c>
      <c r="C3185" s="7">
        <v>2667.26196289063</v>
      </c>
      <c r="D3185" s="6">
        <v>3</v>
      </c>
      <c r="E3185" s="8">
        <v>1.98817682266235</v>
      </c>
      <c r="F3185" s="9">
        <v>1.3584214011503899</v>
      </c>
      <c r="G3185" s="10">
        <v>0</v>
      </c>
      <c r="H3185" s="10">
        <v>157270.53125</v>
      </c>
      <c r="I3185" s="11">
        <f>H3185/Constants!$B$4</f>
        <v>13105.877604166666</v>
      </c>
      <c r="J3185" s="11">
        <f>G3185*Constants!$B$4/D3185</f>
        <v>0</v>
      </c>
      <c r="K3185" s="11">
        <f t="shared" si="294"/>
        <v>0</v>
      </c>
      <c r="L3185" s="12">
        <f t="shared" si="295"/>
        <v>0</v>
      </c>
      <c r="M3185" s="12">
        <f t="shared" si="296"/>
        <v>0</v>
      </c>
      <c r="N3185" s="11">
        <f t="shared" si="297"/>
        <v>157270.53125</v>
      </c>
      <c r="O3185" s="12">
        <f t="shared" si="298"/>
        <v>13105.877604166666</v>
      </c>
      <c r="P3185" s="13">
        <f>IF(H3185&lt;Constants!$B$2,1,0)</f>
        <v>0</v>
      </c>
      <c r="Q3185" s="13">
        <f>IF(N3185&lt;Constants!$B$2,1,0)</f>
        <v>0</v>
      </c>
      <c r="R3185" s="13">
        <f t="shared" si="299"/>
        <v>0</v>
      </c>
      <c r="S3185" s="6">
        <v>0</v>
      </c>
    </row>
    <row r="3186" spans="1:19" x14ac:dyDescent="0.35">
      <c r="A3186" s="6">
        <v>4266</v>
      </c>
      <c r="B3186" s="6">
        <v>4</v>
      </c>
      <c r="C3186" s="7">
        <v>2667.26196289063</v>
      </c>
      <c r="D3186" s="6">
        <v>3</v>
      </c>
      <c r="E3186" s="8">
        <v>2.2795071601867698</v>
      </c>
      <c r="F3186" s="9">
        <v>1.24681549869141</v>
      </c>
      <c r="G3186" s="10">
        <v>0</v>
      </c>
      <c r="H3186" s="10">
        <v>234264.265625</v>
      </c>
      <c r="I3186" s="11">
        <f>H3186/Constants!$B$4</f>
        <v>19522.022135416668</v>
      </c>
      <c r="J3186" s="11">
        <f>G3186*Constants!$B$4/D3186</f>
        <v>0</v>
      </c>
      <c r="K3186" s="11">
        <f t="shared" si="294"/>
        <v>0</v>
      </c>
      <c r="L3186" s="12">
        <f t="shared" si="295"/>
        <v>0</v>
      </c>
      <c r="M3186" s="12">
        <f t="shared" si="296"/>
        <v>0</v>
      </c>
      <c r="N3186" s="11">
        <f t="shared" si="297"/>
        <v>234264.265625</v>
      </c>
      <c r="O3186" s="12">
        <f t="shared" si="298"/>
        <v>19522.022135416668</v>
      </c>
      <c r="P3186" s="13">
        <f>IF(H3186&lt;Constants!$B$2,1,0)</f>
        <v>0</v>
      </c>
      <c r="Q3186" s="13">
        <f>IF(N3186&lt;Constants!$B$2,1,0)</f>
        <v>0</v>
      </c>
      <c r="R3186" s="13">
        <f t="shared" si="299"/>
        <v>0</v>
      </c>
      <c r="S3186" s="6">
        <v>0</v>
      </c>
    </row>
    <row r="3187" spans="1:19" x14ac:dyDescent="0.35">
      <c r="A3187" s="6">
        <v>4266</v>
      </c>
      <c r="B3187" s="6">
        <v>5</v>
      </c>
      <c r="C3187" s="7">
        <v>2667.26196289063</v>
      </c>
      <c r="D3187" s="6">
        <v>3</v>
      </c>
      <c r="E3187" s="8">
        <v>1.98817682266235</v>
      </c>
      <c r="F3187" s="9">
        <v>1.1027354006791901</v>
      </c>
      <c r="G3187" s="10">
        <v>0</v>
      </c>
      <c r="H3187" s="10">
        <v>117271.2890625</v>
      </c>
      <c r="I3187" s="11">
        <f>H3187/Constants!$B$4</f>
        <v>9772.607421875</v>
      </c>
      <c r="J3187" s="11">
        <f>G3187*Constants!$B$4/D3187</f>
        <v>0</v>
      </c>
      <c r="K3187" s="11">
        <f t="shared" si="294"/>
        <v>0</v>
      </c>
      <c r="L3187" s="12">
        <f t="shared" si="295"/>
        <v>0</v>
      </c>
      <c r="M3187" s="12">
        <f t="shared" si="296"/>
        <v>0</v>
      </c>
      <c r="N3187" s="11">
        <f t="shared" si="297"/>
        <v>117271.2890625</v>
      </c>
      <c r="O3187" s="12">
        <f t="shared" si="298"/>
        <v>9772.607421875</v>
      </c>
      <c r="P3187" s="13">
        <f>IF(H3187&lt;Constants!$B$2,1,0)</f>
        <v>0</v>
      </c>
      <c r="Q3187" s="13">
        <f>IF(N3187&lt;Constants!$B$2,1,0)</f>
        <v>0</v>
      </c>
      <c r="R3187" s="13">
        <f t="shared" si="299"/>
        <v>0</v>
      </c>
      <c r="S3187" s="6">
        <v>0</v>
      </c>
    </row>
    <row r="3188" spans="1:19" x14ac:dyDescent="0.35">
      <c r="A3188" s="6">
        <v>4266</v>
      </c>
      <c r="B3188" s="6">
        <v>6</v>
      </c>
      <c r="C3188" s="7">
        <v>3556.34936523438</v>
      </c>
      <c r="D3188" s="6">
        <v>4</v>
      </c>
      <c r="E3188" s="8">
        <v>2.5588865280151398</v>
      </c>
      <c r="F3188" s="9">
        <v>1.15489182039313</v>
      </c>
      <c r="G3188" s="10">
        <v>0</v>
      </c>
      <c r="H3188" s="10">
        <v>104905.3515625</v>
      </c>
      <c r="I3188" s="11">
        <f>H3188/Constants!$B$4</f>
        <v>8742.1126302083339</v>
      </c>
      <c r="J3188" s="11">
        <f>G3188*Constants!$B$4/D3188</f>
        <v>0</v>
      </c>
      <c r="K3188" s="11">
        <f t="shared" si="294"/>
        <v>0</v>
      </c>
      <c r="L3188" s="12">
        <f t="shared" si="295"/>
        <v>0</v>
      </c>
      <c r="M3188" s="12">
        <f t="shared" si="296"/>
        <v>0</v>
      </c>
      <c r="N3188" s="11">
        <f t="shared" si="297"/>
        <v>104905.3515625</v>
      </c>
      <c r="O3188" s="12">
        <f t="shared" si="298"/>
        <v>8742.1126302083339</v>
      </c>
      <c r="P3188" s="13">
        <f>IF(H3188&lt;Constants!$B$2,1,0)</f>
        <v>0</v>
      </c>
      <c r="Q3188" s="13">
        <f>IF(N3188&lt;Constants!$B$2,1,0)</f>
        <v>0</v>
      </c>
      <c r="R3188" s="13">
        <f t="shared" si="299"/>
        <v>0</v>
      </c>
      <c r="S3188" s="6">
        <v>0</v>
      </c>
    </row>
    <row r="3189" spans="1:19" x14ac:dyDescent="0.35">
      <c r="A3189" s="6">
        <v>4266</v>
      </c>
      <c r="B3189" s="6">
        <v>7</v>
      </c>
      <c r="C3189" s="7">
        <v>3556.34936523438</v>
      </c>
      <c r="D3189" s="6">
        <v>4</v>
      </c>
      <c r="E3189" s="8">
        <v>2.8284270763397199</v>
      </c>
      <c r="F3189" s="9">
        <v>1.2843262637553099</v>
      </c>
      <c r="G3189" s="10">
        <v>0</v>
      </c>
      <c r="H3189" s="10">
        <v>165191.25</v>
      </c>
      <c r="I3189" s="11">
        <f>H3189/Constants!$B$4</f>
        <v>13765.9375</v>
      </c>
      <c r="J3189" s="11">
        <f>G3189*Constants!$B$4/D3189</f>
        <v>0</v>
      </c>
      <c r="K3189" s="11">
        <f t="shared" si="294"/>
        <v>0</v>
      </c>
      <c r="L3189" s="12">
        <f t="shared" si="295"/>
        <v>0</v>
      </c>
      <c r="M3189" s="12">
        <f t="shared" si="296"/>
        <v>0</v>
      </c>
      <c r="N3189" s="11">
        <f t="shared" si="297"/>
        <v>165191.25</v>
      </c>
      <c r="O3189" s="12">
        <f t="shared" si="298"/>
        <v>13765.9375</v>
      </c>
      <c r="P3189" s="13">
        <f>IF(H3189&lt;Constants!$B$2,1,0)</f>
        <v>0</v>
      </c>
      <c r="Q3189" s="13">
        <f>IF(N3189&lt;Constants!$B$2,1,0)</f>
        <v>0</v>
      </c>
      <c r="R3189" s="13">
        <f t="shared" si="299"/>
        <v>0</v>
      </c>
      <c r="S3189" s="6">
        <v>0</v>
      </c>
    </row>
    <row r="3190" spans="1:19" x14ac:dyDescent="0.35">
      <c r="A3190" s="6">
        <v>4266</v>
      </c>
      <c r="B3190" s="6">
        <v>8</v>
      </c>
      <c r="C3190" s="7">
        <v>3556.34936523438</v>
      </c>
      <c r="D3190" s="6">
        <v>4</v>
      </c>
      <c r="E3190" s="8">
        <v>2.2795071601867698</v>
      </c>
      <c r="F3190" s="9">
        <v>1.09711808632431</v>
      </c>
      <c r="G3190" s="10">
        <v>0</v>
      </c>
      <c r="H3190" s="10">
        <v>111496.1640625</v>
      </c>
      <c r="I3190" s="11">
        <f>H3190/Constants!$B$4</f>
        <v>9291.3470052083339</v>
      </c>
      <c r="J3190" s="11">
        <f>G3190*Constants!$B$4/D3190</f>
        <v>0</v>
      </c>
      <c r="K3190" s="11">
        <f t="shared" si="294"/>
        <v>0</v>
      </c>
      <c r="L3190" s="12">
        <f t="shared" si="295"/>
        <v>0</v>
      </c>
      <c r="M3190" s="12">
        <f t="shared" si="296"/>
        <v>0</v>
      </c>
      <c r="N3190" s="11">
        <f t="shared" si="297"/>
        <v>111496.1640625</v>
      </c>
      <c r="O3190" s="12">
        <f t="shared" si="298"/>
        <v>9291.3470052083339</v>
      </c>
      <c r="P3190" s="13">
        <f>IF(H3190&lt;Constants!$B$2,1,0)</f>
        <v>0</v>
      </c>
      <c r="Q3190" s="13">
        <f>IF(N3190&lt;Constants!$B$2,1,0)</f>
        <v>0</v>
      </c>
      <c r="R3190" s="13">
        <f t="shared" si="299"/>
        <v>0</v>
      </c>
      <c r="S3190" s="6">
        <v>0</v>
      </c>
    </row>
    <row r="3191" spans="1:19" x14ac:dyDescent="0.35">
      <c r="A3191" s="6">
        <v>4266</v>
      </c>
      <c r="B3191" s="6">
        <v>9</v>
      </c>
      <c r="C3191" s="7">
        <v>3556.34936523438</v>
      </c>
      <c r="D3191" s="6">
        <v>4</v>
      </c>
      <c r="E3191" s="8">
        <v>2.2795071601867698</v>
      </c>
      <c r="F3191" s="9">
        <v>1.21845128889425</v>
      </c>
      <c r="G3191" s="10">
        <v>250</v>
      </c>
      <c r="H3191" s="10">
        <v>55492.79296875</v>
      </c>
      <c r="I3191" s="11">
        <f>H3191/Constants!$B$4</f>
        <v>4624.3994140625</v>
      </c>
      <c r="J3191" s="11">
        <f>G3191*Constants!$B$4/D3191</f>
        <v>750</v>
      </c>
      <c r="K3191" s="11">
        <f t="shared" si="294"/>
        <v>615.53548084850263</v>
      </c>
      <c r="L3191" s="12">
        <f t="shared" si="295"/>
        <v>62.5</v>
      </c>
      <c r="M3191" s="12">
        <f t="shared" si="296"/>
        <v>51.294623404041886</v>
      </c>
      <c r="N3191" s="11">
        <f t="shared" si="297"/>
        <v>54877.257487901501</v>
      </c>
      <c r="O3191" s="12">
        <f t="shared" si="298"/>
        <v>4573.1047906584581</v>
      </c>
      <c r="P3191" s="13">
        <f>IF(H3191&lt;Constants!$B$2,1,0)</f>
        <v>1</v>
      </c>
      <c r="Q3191" s="13">
        <f>IF(N3191&lt;Constants!$B$2,1,0)</f>
        <v>1</v>
      </c>
      <c r="R3191" s="13">
        <f t="shared" si="299"/>
        <v>0</v>
      </c>
      <c r="S3191" s="6">
        <v>1</v>
      </c>
    </row>
    <row r="3192" spans="1:19" x14ac:dyDescent="0.35">
      <c r="A3192" s="6">
        <v>4266</v>
      </c>
      <c r="B3192" s="6">
        <v>10</v>
      </c>
      <c r="C3192" s="7">
        <v>4445.4365234375</v>
      </c>
      <c r="D3192" s="6">
        <v>5</v>
      </c>
      <c r="E3192" s="8">
        <v>3.08965063095093</v>
      </c>
      <c r="F3192" s="9">
        <v>1.1128572719799501</v>
      </c>
      <c r="G3192" s="10">
        <v>7750</v>
      </c>
      <c r="H3192" s="10">
        <v>210733.734375</v>
      </c>
      <c r="I3192" s="11">
        <f>H3192/Constants!$B$4</f>
        <v>17561.14453125</v>
      </c>
      <c r="J3192" s="11">
        <f>G3192*Constants!$B$4/D3192</f>
        <v>18600</v>
      </c>
      <c r="K3192" s="11">
        <f t="shared" si="294"/>
        <v>16713.733619143848</v>
      </c>
      <c r="L3192" s="12">
        <f t="shared" si="295"/>
        <v>1550</v>
      </c>
      <c r="M3192" s="12">
        <f t="shared" si="296"/>
        <v>1392.8111349286539</v>
      </c>
      <c r="N3192" s="11">
        <f t="shared" si="297"/>
        <v>194020.00075585616</v>
      </c>
      <c r="O3192" s="12">
        <f t="shared" si="298"/>
        <v>16168.333396321346</v>
      </c>
      <c r="P3192" s="13">
        <f>IF(H3192&lt;Constants!$B$2,1,0)</f>
        <v>0</v>
      </c>
      <c r="Q3192" s="13">
        <f>IF(N3192&lt;Constants!$B$2,1,0)</f>
        <v>0</v>
      </c>
      <c r="R3192" s="13">
        <f t="shared" si="299"/>
        <v>0</v>
      </c>
      <c r="S3192" s="6">
        <v>0</v>
      </c>
    </row>
    <row r="3193" spans="1:19" x14ac:dyDescent="0.35">
      <c r="A3193" s="6">
        <v>4266</v>
      </c>
      <c r="B3193" s="6">
        <v>11</v>
      </c>
      <c r="C3193" s="7">
        <v>5334.52392578125</v>
      </c>
      <c r="D3193" s="6">
        <v>6</v>
      </c>
      <c r="E3193" s="8">
        <v>3.3437016010284402</v>
      </c>
      <c r="F3193" s="9">
        <v>1.05205575323043</v>
      </c>
      <c r="G3193" s="10">
        <v>9000</v>
      </c>
      <c r="H3193" s="10">
        <v>88099.578125</v>
      </c>
      <c r="I3193" s="11">
        <f>H3193/Constants!$B$4</f>
        <v>7341.631510416667</v>
      </c>
      <c r="J3193" s="11">
        <f>G3193*Constants!$B$4/D3193</f>
        <v>18000</v>
      </c>
      <c r="K3193" s="11">
        <f t="shared" si="294"/>
        <v>17109.359408690474</v>
      </c>
      <c r="L3193" s="12">
        <f t="shared" si="295"/>
        <v>1500</v>
      </c>
      <c r="M3193" s="12">
        <f t="shared" si="296"/>
        <v>1425.7799507242062</v>
      </c>
      <c r="N3193" s="11">
        <f t="shared" si="297"/>
        <v>70990.218716309522</v>
      </c>
      <c r="O3193" s="12">
        <f t="shared" si="298"/>
        <v>5915.8515596924608</v>
      </c>
      <c r="P3193" s="13">
        <f>IF(H3193&lt;Constants!$B$2,1,0)</f>
        <v>0</v>
      </c>
      <c r="Q3193" s="13">
        <f>IF(N3193&lt;Constants!$B$2,1,0)</f>
        <v>1</v>
      </c>
      <c r="R3193" s="13">
        <f t="shared" si="299"/>
        <v>1</v>
      </c>
      <c r="S3193" s="6">
        <v>0</v>
      </c>
    </row>
    <row r="3194" spans="1:19" x14ac:dyDescent="0.35">
      <c r="A3194" s="6">
        <v>4266</v>
      </c>
      <c r="B3194" s="6">
        <v>12</v>
      </c>
      <c r="C3194" s="7">
        <v>8890.873046875</v>
      </c>
      <c r="D3194" s="6">
        <v>10</v>
      </c>
      <c r="E3194" s="8">
        <v>5.4111890792846697</v>
      </c>
      <c r="F3194" s="9">
        <v>1.1695743801346901</v>
      </c>
      <c r="G3194" s="10">
        <v>0</v>
      </c>
      <c r="H3194" s="10">
        <v>122787.8515625</v>
      </c>
      <c r="I3194" s="11">
        <f>H3194/Constants!$B$4</f>
        <v>10232.320963541666</v>
      </c>
      <c r="J3194" s="11">
        <f>G3194*Constants!$B$4/D3194</f>
        <v>0</v>
      </c>
      <c r="K3194" s="11">
        <f t="shared" si="294"/>
        <v>0</v>
      </c>
      <c r="L3194" s="12">
        <f t="shared" si="295"/>
        <v>0</v>
      </c>
      <c r="M3194" s="12">
        <f t="shared" si="296"/>
        <v>0</v>
      </c>
      <c r="N3194" s="11">
        <f t="shared" si="297"/>
        <v>122787.8515625</v>
      </c>
      <c r="O3194" s="12">
        <f t="shared" si="298"/>
        <v>10232.320963541666</v>
      </c>
      <c r="P3194" s="13">
        <f>IF(H3194&lt;Constants!$B$2,1,0)</f>
        <v>0</v>
      </c>
      <c r="Q3194" s="13">
        <f>IF(N3194&lt;Constants!$B$2,1,0)</f>
        <v>0</v>
      </c>
      <c r="R3194" s="13">
        <f t="shared" si="299"/>
        <v>0</v>
      </c>
      <c r="S3194" s="6">
        <v>0</v>
      </c>
    </row>
    <row r="3195" spans="1:19" x14ac:dyDescent="0.35">
      <c r="A3195" s="6">
        <v>4267</v>
      </c>
      <c r="B3195" s="6">
        <v>1</v>
      </c>
      <c r="C3195" s="7">
        <v>1325.26293945313</v>
      </c>
      <c r="D3195" s="6">
        <v>2</v>
      </c>
      <c r="E3195" s="8">
        <v>1.6817928552627599</v>
      </c>
      <c r="F3195" s="9">
        <v>1.2433269084673699</v>
      </c>
      <c r="G3195" s="10">
        <v>0</v>
      </c>
      <c r="H3195" s="10">
        <v>87178.53125</v>
      </c>
      <c r="I3195" s="11">
        <f>H3195/Constants!$B$4</f>
        <v>7264.877604166667</v>
      </c>
      <c r="J3195" s="11">
        <f>G3195*Constants!$B$4/D3195</f>
        <v>0</v>
      </c>
      <c r="K3195" s="11">
        <f t="shared" si="294"/>
        <v>0</v>
      </c>
      <c r="L3195" s="12">
        <f t="shared" si="295"/>
        <v>0</v>
      </c>
      <c r="M3195" s="12">
        <f t="shared" si="296"/>
        <v>0</v>
      </c>
      <c r="N3195" s="11">
        <f t="shared" si="297"/>
        <v>87178.53125</v>
      </c>
      <c r="O3195" s="12">
        <f t="shared" si="298"/>
        <v>7264.877604166667</v>
      </c>
      <c r="P3195" s="13">
        <f>IF(H3195&lt;Constants!$B$2,1,0)</f>
        <v>0</v>
      </c>
      <c r="Q3195" s="13">
        <f>IF(N3195&lt;Constants!$B$2,1,0)</f>
        <v>0</v>
      </c>
      <c r="R3195" s="13">
        <f t="shared" si="299"/>
        <v>0</v>
      </c>
      <c r="S3195" s="6">
        <v>0</v>
      </c>
    </row>
    <row r="3196" spans="1:19" x14ac:dyDescent="0.35">
      <c r="A3196" s="6">
        <v>4267</v>
      </c>
      <c r="B3196" s="6">
        <v>2</v>
      </c>
      <c r="C3196" s="7">
        <v>1325.26293945313</v>
      </c>
      <c r="D3196" s="6">
        <v>2</v>
      </c>
      <c r="E3196" s="8">
        <v>1.6817928552627599</v>
      </c>
      <c r="F3196" s="9">
        <v>1.1058913801755299</v>
      </c>
      <c r="G3196" s="10">
        <v>0</v>
      </c>
      <c r="H3196" s="10">
        <v>148469.4375</v>
      </c>
      <c r="I3196" s="11">
        <f>H3196/Constants!$B$4</f>
        <v>12372.453125</v>
      </c>
      <c r="J3196" s="11">
        <f>G3196*Constants!$B$4/D3196</f>
        <v>0</v>
      </c>
      <c r="K3196" s="11">
        <f t="shared" si="294"/>
        <v>0</v>
      </c>
      <c r="L3196" s="12">
        <f t="shared" si="295"/>
        <v>0</v>
      </c>
      <c r="M3196" s="12">
        <f t="shared" si="296"/>
        <v>0</v>
      </c>
      <c r="N3196" s="11">
        <f t="shared" si="297"/>
        <v>148469.4375</v>
      </c>
      <c r="O3196" s="12">
        <f t="shared" si="298"/>
        <v>12372.453125</v>
      </c>
      <c r="P3196" s="13">
        <f>IF(H3196&lt;Constants!$B$2,1,0)</f>
        <v>0</v>
      </c>
      <c r="Q3196" s="13">
        <f>IF(N3196&lt;Constants!$B$2,1,0)</f>
        <v>0</v>
      </c>
      <c r="R3196" s="13">
        <f t="shared" si="299"/>
        <v>0</v>
      </c>
      <c r="S3196" s="6">
        <v>0</v>
      </c>
    </row>
    <row r="3197" spans="1:19" x14ac:dyDescent="0.35">
      <c r="A3197" s="6">
        <v>4267</v>
      </c>
      <c r="B3197" s="6">
        <v>3</v>
      </c>
      <c r="C3197" s="7">
        <v>1325.26293945313</v>
      </c>
      <c r="D3197" s="6">
        <v>2</v>
      </c>
      <c r="E3197" s="8">
        <v>1.6817928552627599</v>
      </c>
      <c r="F3197" s="9">
        <v>1.24552019103555</v>
      </c>
      <c r="G3197" s="10">
        <v>0</v>
      </c>
      <c r="H3197" s="10">
        <v>120176.1328125</v>
      </c>
      <c r="I3197" s="11">
        <f>H3197/Constants!$B$4</f>
        <v>10014.677734375</v>
      </c>
      <c r="J3197" s="11">
        <f>G3197*Constants!$B$4/D3197</f>
        <v>0</v>
      </c>
      <c r="K3197" s="11">
        <f t="shared" si="294"/>
        <v>0</v>
      </c>
      <c r="L3197" s="12">
        <f t="shared" si="295"/>
        <v>0</v>
      </c>
      <c r="M3197" s="12">
        <f t="shared" si="296"/>
        <v>0</v>
      </c>
      <c r="N3197" s="11">
        <f t="shared" si="297"/>
        <v>120176.1328125</v>
      </c>
      <c r="O3197" s="12">
        <f t="shared" si="298"/>
        <v>10014.677734375</v>
      </c>
      <c r="P3197" s="13">
        <f>IF(H3197&lt;Constants!$B$2,1,0)</f>
        <v>0</v>
      </c>
      <c r="Q3197" s="13">
        <f>IF(N3197&lt;Constants!$B$2,1,0)</f>
        <v>0</v>
      </c>
      <c r="R3197" s="13">
        <f t="shared" si="299"/>
        <v>0</v>
      </c>
      <c r="S3197" s="6">
        <v>0</v>
      </c>
    </row>
    <row r="3198" spans="1:19" x14ac:dyDescent="0.35">
      <c r="A3198" s="6">
        <v>4267</v>
      </c>
      <c r="B3198" s="6">
        <v>4</v>
      </c>
      <c r="C3198" s="7">
        <v>1987.89440917969</v>
      </c>
      <c r="D3198" s="6">
        <v>3</v>
      </c>
      <c r="E3198" s="8">
        <v>2.2795071601867698</v>
      </c>
      <c r="F3198" s="9">
        <v>1.1185413447414401</v>
      </c>
      <c r="G3198" s="10">
        <v>0</v>
      </c>
      <c r="H3198" s="10">
        <v>185209.875</v>
      </c>
      <c r="I3198" s="11">
        <f>H3198/Constants!$B$4</f>
        <v>15434.15625</v>
      </c>
      <c r="J3198" s="11">
        <f>G3198*Constants!$B$4/D3198</f>
        <v>0</v>
      </c>
      <c r="K3198" s="11">
        <f t="shared" si="294"/>
        <v>0</v>
      </c>
      <c r="L3198" s="12">
        <f t="shared" si="295"/>
        <v>0</v>
      </c>
      <c r="M3198" s="12">
        <f t="shared" si="296"/>
        <v>0</v>
      </c>
      <c r="N3198" s="11">
        <f t="shared" si="297"/>
        <v>185209.875</v>
      </c>
      <c r="O3198" s="12">
        <f t="shared" si="298"/>
        <v>15434.15625</v>
      </c>
      <c r="P3198" s="13">
        <f>IF(H3198&lt;Constants!$B$2,1,0)</f>
        <v>0</v>
      </c>
      <c r="Q3198" s="13">
        <f>IF(N3198&lt;Constants!$B$2,1,0)</f>
        <v>0</v>
      </c>
      <c r="R3198" s="13">
        <f t="shared" si="299"/>
        <v>0</v>
      </c>
      <c r="S3198" s="6">
        <v>0</v>
      </c>
    </row>
    <row r="3199" spans="1:19" x14ac:dyDescent="0.35">
      <c r="A3199" s="6">
        <v>4267</v>
      </c>
      <c r="B3199" s="6">
        <v>5</v>
      </c>
      <c r="C3199" s="7">
        <v>1987.89440917969</v>
      </c>
      <c r="D3199" s="6">
        <v>3</v>
      </c>
      <c r="E3199" s="8">
        <v>2.2795071601867698</v>
      </c>
      <c r="F3199" s="9">
        <v>1.1046365477995299</v>
      </c>
      <c r="G3199" s="10">
        <v>0</v>
      </c>
      <c r="H3199" s="10">
        <v>409873.84375</v>
      </c>
      <c r="I3199" s="11">
        <f>H3199/Constants!$B$4</f>
        <v>34156.153645833336</v>
      </c>
      <c r="J3199" s="11">
        <f>G3199*Constants!$B$4/D3199</f>
        <v>0</v>
      </c>
      <c r="K3199" s="11">
        <f t="shared" si="294"/>
        <v>0</v>
      </c>
      <c r="L3199" s="12">
        <f t="shared" si="295"/>
        <v>0</v>
      </c>
      <c r="M3199" s="12">
        <f t="shared" si="296"/>
        <v>0</v>
      </c>
      <c r="N3199" s="11">
        <f t="shared" si="297"/>
        <v>409873.84375</v>
      </c>
      <c r="O3199" s="12">
        <f t="shared" si="298"/>
        <v>34156.153645833336</v>
      </c>
      <c r="P3199" s="13">
        <f>IF(H3199&lt;Constants!$B$2,1,0)</f>
        <v>0</v>
      </c>
      <c r="Q3199" s="13">
        <f>IF(N3199&lt;Constants!$B$2,1,0)</f>
        <v>0</v>
      </c>
      <c r="R3199" s="13">
        <f t="shared" si="299"/>
        <v>0</v>
      </c>
      <c r="S3199" s="6">
        <v>0</v>
      </c>
    </row>
    <row r="3200" spans="1:19" x14ac:dyDescent="0.35">
      <c r="A3200" s="6">
        <v>4267</v>
      </c>
      <c r="B3200" s="6">
        <v>6</v>
      </c>
      <c r="C3200" s="7">
        <v>1987.89440917969</v>
      </c>
      <c r="D3200" s="6">
        <v>3</v>
      </c>
      <c r="E3200" s="8">
        <v>2.2795071601867698</v>
      </c>
      <c r="F3200" s="9">
        <v>1.15849244924932</v>
      </c>
      <c r="G3200" s="10">
        <v>0</v>
      </c>
      <c r="H3200" s="10">
        <v>309445.34375</v>
      </c>
      <c r="I3200" s="11">
        <f>H3200/Constants!$B$4</f>
        <v>25787.111979166668</v>
      </c>
      <c r="J3200" s="11">
        <f>G3200*Constants!$B$4/D3200</f>
        <v>0</v>
      </c>
      <c r="K3200" s="11">
        <f t="shared" si="294"/>
        <v>0</v>
      </c>
      <c r="L3200" s="12">
        <f t="shared" si="295"/>
        <v>0</v>
      </c>
      <c r="M3200" s="12">
        <f t="shared" si="296"/>
        <v>0</v>
      </c>
      <c r="N3200" s="11">
        <f t="shared" si="297"/>
        <v>309445.34375</v>
      </c>
      <c r="O3200" s="12">
        <f t="shared" si="298"/>
        <v>25787.111979166668</v>
      </c>
      <c r="P3200" s="13">
        <f>IF(H3200&lt;Constants!$B$2,1,0)</f>
        <v>0</v>
      </c>
      <c r="Q3200" s="13">
        <f>IF(N3200&lt;Constants!$B$2,1,0)</f>
        <v>0</v>
      </c>
      <c r="R3200" s="13">
        <f t="shared" si="299"/>
        <v>0</v>
      </c>
      <c r="S3200" s="6">
        <v>0</v>
      </c>
    </row>
    <row r="3201" spans="1:19" x14ac:dyDescent="0.35">
      <c r="A3201" s="6">
        <v>4267</v>
      </c>
      <c r="B3201" s="6">
        <v>7</v>
      </c>
      <c r="C3201" s="7">
        <v>2650.52587890625</v>
      </c>
      <c r="D3201" s="6">
        <v>4</v>
      </c>
      <c r="E3201" s="8">
        <v>2.8284270763397199</v>
      </c>
      <c r="F3201" s="9">
        <v>1.01711519004666</v>
      </c>
      <c r="G3201" s="10">
        <v>0</v>
      </c>
      <c r="H3201" s="10">
        <v>104301.5859375</v>
      </c>
      <c r="I3201" s="11">
        <f>H3201/Constants!$B$4</f>
        <v>8691.798828125</v>
      </c>
      <c r="J3201" s="11">
        <f>G3201*Constants!$B$4/D3201</f>
        <v>0</v>
      </c>
      <c r="K3201" s="11">
        <f t="shared" si="294"/>
        <v>0</v>
      </c>
      <c r="L3201" s="12">
        <f t="shared" si="295"/>
        <v>0</v>
      </c>
      <c r="M3201" s="12">
        <f t="shared" si="296"/>
        <v>0</v>
      </c>
      <c r="N3201" s="11">
        <f t="shared" si="297"/>
        <v>104301.5859375</v>
      </c>
      <c r="O3201" s="12">
        <f t="shared" si="298"/>
        <v>8691.798828125</v>
      </c>
      <c r="P3201" s="13">
        <f>IF(H3201&lt;Constants!$B$2,1,0)</f>
        <v>0</v>
      </c>
      <c r="Q3201" s="13">
        <f>IF(N3201&lt;Constants!$B$2,1,0)</f>
        <v>0</v>
      </c>
      <c r="R3201" s="13">
        <f t="shared" si="299"/>
        <v>0</v>
      </c>
      <c r="S3201" s="6">
        <v>0</v>
      </c>
    </row>
    <row r="3202" spans="1:19" x14ac:dyDescent="0.35">
      <c r="A3202" s="6">
        <v>4267</v>
      </c>
      <c r="B3202" s="6">
        <v>8</v>
      </c>
      <c r="C3202" s="7">
        <v>2650.52587890625</v>
      </c>
      <c r="D3202" s="6">
        <v>4</v>
      </c>
      <c r="E3202" s="8">
        <v>2.2795071601867698</v>
      </c>
      <c r="F3202" s="9">
        <v>1.0354062664411301</v>
      </c>
      <c r="G3202" s="10">
        <v>350</v>
      </c>
      <c r="H3202" s="10">
        <v>106285.625</v>
      </c>
      <c r="I3202" s="11">
        <f>H3202/Constants!$B$4</f>
        <v>8857.1354166666661</v>
      </c>
      <c r="J3202" s="11">
        <f>G3202*Constants!$B$4/D3202</f>
        <v>1050</v>
      </c>
      <c r="K3202" s="11">
        <f t="shared" si="294"/>
        <v>1014.0946930995802</v>
      </c>
      <c r="L3202" s="12">
        <f t="shared" si="295"/>
        <v>87.5</v>
      </c>
      <c r="M3202" s="12">
        <f t="shared" si="296"/>
        <v>84.507891091631677</v>
      </c>
      <c r="N3202" s="11">
        <f t="shared" si="297"/>
        <v>105271.53030690041</v>
      </c>
      <c r="O3202" s="12">
        <f t="shared" si="298"/>
        <v>8772.6275255750352</v>
      </c>
      <c r="P3202" s="13">
        <f>IF(H3202&lt;Constants!$B$2,1,0)</f>
        <v>0</v>
      </c>
      <c r="Q3202" s="13">
        <f>IF(N3202&lt;Constants!$B$2,1,0)</f>
        <v>0</v>
      </c>
      <c r="R3202" s="13">
        <f t="shared" si="299"/>
        <v>0</v>
      </c>
      <c r="S3202" s="6">
        <v>0</v>
      </c>
    </row>
    <row r="3203" spans="1:19" x14ac:dyDescent="0.35">
      <c r="A3203" s="6">
        <v>4267</v>
      </c>
      <c r="B3203" s="6">
        <v>9</v>
      </c>
      <c r="C3203" s="7">
        <v>2650.52587890625</v>
      </c>
      <c r="D3203" s="6">
        <v>4</v>
      </c>
      <c r="E3203" s="8">
        <v>2.8284270763397199</v>
      </c>
      <c r="F3203" s="9">
        <v>1.23843915651818</v>
      </c>
      <c r="G3203" s="10">
        <v>0</v>
      </c>
      <c r="H3203" s="10">
        <v>166381.96875</v>
      </c>
      <c r="I3203" s="11">
        <f>H3203/Constants!$B$4</f>
        <v>13865.1640625</v>
      </c>
      <c r="J3203" s="11">
        <f>G3203*Constants!$B$4/D3203</f>
        <v>0</v>
      </c>
      <c r="K3203" s="11">
        <f t="shared" ref="K3203:K3266" si="300">J3203/F3203</f>
        <v>0</v>
      </c>
      <c r="L3203" s="12">
        <f t="shared" ref="L3203:L3266" si="301">G3203/D3203</f>
        <v>0</v>
      </c>
      <c r="M3203" s="12">
        <f t="shared" ref="M3203:M3266" si="302">L3203/F3203</f>
        <v>0</v>
      </c>
      <c r="N3203" s="11">
        <f t="shared" ref="N3203:N3266" si="303">H3203-K3203</f>
        <v>166381.96875</v>
      </c>
      <c r="O3203" s="12">
        <f t="shared" ref="O3203:O3266" si="304">I3203-M3203</f>
        <v>13865.1640625</v>
      </c>
      <c r="P3203" s="13">
        <f>IF(H3203&lt;Constants!$B$2,1,0)</f>
        <v>0</v>
      </c>
      <c r="Q3203" s="13">
        <f>IF(N3203&lt;Constants!$B$2,1,0)</f>
        <v>0</v>
      </c>
      <c r="R3203" s="13">
        <f t="shared" ref="R3203:R3266" si="305">IF(AND(P3203=0,Q3203=1),1,0)</f>
        <v>0</v>
      </c>
      <c r="S3203" s="6">
        <v>0</v>
      </c>
    </row>
    <row r="3204" spans="1:19" x14ac:dyDescent="0.35">
      <c r="A3204" s="6">
        <v>4267</v>
      </c>
      <c r="B3204" s="6">
        <v>10</v>
      </c>
      <c r="C3204" s="7">
        <v>3313.1572265625</v>
      </c>
      <c r="D3204" s="6">
        <v>5</v>
      </c>
      <c r="E3204" s="8">
        <v>3.08965063095093</v>
      </c>
      <c r="F3204" s="9">
        <v>1.0989546315629</v>
      </c>
      <c r="G3204" s="10">
        <v>0</v>
      </c>
      <c r="H3204" s="10">
        <v>104507.375</v>
      </c>
      <c r="I3204" s="11">
        <f>H3204/Constants!$B$4</f>
        <v>8708.9479166666661</v>
      </c>
      <c r="J3204" s="11">
        <f>G3204*Constants!$B$4/D3204</f>
        <v>0</v>
      </c>
      <c r="K3204" s="11">
        <f t="shared" si="300"/>
        <v>0</v>
      </c>
      <c r="L3204" s="12">
        <f t="shared" si="301"/>
        <v>0</v>
      </c>
      <c r="M3204" s="12">
        <f t="shared" si="302"/>
        <v>0</v>
      </c>
      <c r="N3204" s="11">
        <f t="shared" si="303"/>
        <v>104507.375</v>
      </c>
      <c r="O3204" s="12">
        <f t="shared" si="304"/>
        <v>8708.9479166666661</v>
      </c>
      <c r="P3204" s="13">
        <f>IF(H3204&lt;Constants!$B$2,1,0)</f>
        <v>0</v>
      </c>
      <c r="Q3204" s="13">
        <f>IF(N3204&lt;Constants!$B$2,1,0)</f>
        <v>0</v>
      </c>
      <c r="R3204" s="13">
        <f t="shared" si="305"/>
        <v>0</v>
      </c>
      <c r="S3204" s="6">
        <v>0</v>
      </c>
    </row>
    <row r="3205" spans="1:19" x14ac:dyDescent="0.35">
      <c r="A3205" s="6">
        <v>4267</v>
      </c>
      <c r="B3205" s="6">
        <v>11</v>
      </c>
      <c r="C3205" s="7">
        <v>3313.1572265625</v>
      </c>
      <c r="D3205" s="6">
        <v>5</v>
      </c>
      <c r="E3205" s="8">
        <v>3.08965063095093</v>
      </c>
      <c r="F3205" s="9">
        <v>1.24225189046772</v>
      </c>
      <c r="G3205" s="10">
        <v>350</v>
      </c>
      <c r="H3205" s="10">
        <v>158139.8125</v>
      </c>
      <c r="I3205" s="11">
        <f>H3205/Constants!$B$4</f>
        <v>13178.317708333334</v>
      </c>
      <c r="J3205" s="11">
        <f>G3205*Constants!$B$4/D3205</f>
        <v>840</v>
      </c>
      <c r="K3205" s="11">
        <f t="shared" si="300"/>
        <v>676.19136380121085</v>
      </c>
      <c r="L3205" s="12">
        <f t="shared" si="301"/>
        <v>70</v>
      </c>
      <c r="M3205" s="12">
        <f t="shared" si="302"/>
        <v>56.349280316767569</v>
      </c>
      <c r="N3205" s="11">
        <f t="shared" si="303"/>
        <v>157463.62113619878</v>
      </c>
      <c r="O3205" s="12">
        <f t="shared" si="304"/>
        <v>13121.968428016566</v>
      </c>
      <c r="P3205" s="13">
        <f>IF(H3205&lt;Constants!$B$2,1,0)</f>
        <v>0</v>
      </c>
      <c r="Q3205" s="13">
        <f>IF(N3205&lt;Constants!$B$2,1,0)</f>
        <v>0</v>
      </c>
      <c r="R3205" s="13">
        <f t="shared" si="305"/>
        <v>0</v>
      </c>
      <c r="S3205" s="6">
        <v>0</v>
      </c>
    </row>
    <row r="3206" spans="1:19" x14ac:dyDescent="0.35">
      <c r="A3206" s="6">
        <v>4267</v>
      </c>
      <c r="B3206" s="6">
        <v>12</v>
      </c>
      <c r="C3206" s="7">
        <v>5301.0517578125</v>
      </c>
      <c r="D3206" s="6">
        <v>8</v>
      </c>
      <c r="E3206" s="8">
        <v>4.3035168647766104</v>
      </c>
      <c r="F3206" s="9">
        <v>1.2881106476391799</v>
      </c>
      <c r="G3206" s="10">
        <v>0</v>
      </c>
      <c r="H3206" s="10">
        <v>224445.171875</v>
      </c>
      <c r="I3206" s="11">
        <f>H3206/Constants!$B$4</f>
        <v>18703.764322916668</v>
      </c>
      <c r="J3206" s="11">
        <f>G3206*Constants!$B$4/D3206</f>
        <v>0</v>
      </c>
      <c r="K3206" s="11">
        <f t="shared" si="300"/>
        <v>0</v>
      </c>
      <c r="L3206" s="12">
        <f t="shared" si="301"/>
        <v>0</v>
      </c>
      <c r="M3206" s="12">
        <f t="shared" si="302"/>
        <v>0</v>
      </c>
      <c r="N3206" s="11">
        <f t="shared" si="303"/>
        <v>224445.171875</v>
      </c>
      <c r="O3206" s="12">
        <f t="shared" si="304"/>
        <v>18703.764322916668</v>
      </c>
      <c r="P3206" s="13">
        <f>IF(H3206&lt;Constants!$B$2,1,0)</f>
        <v>0</v>
      </c>
      <c r="Q3206" s="13">
        <f>IF(N3206&lt;Constants!$B$2,1,0)</f>
        <v>0</v>
      </c>
      <c r="R3206" s="13">
        <f t="shared" si="305"/>
        <v>0</v>
      </c>
      <c r="S3206" s="6">
        <v>0</v>
      </c>
    </row>
    <row r="3207" spans="1:19" x14ac:dyDescent="0.35">
      <c r="A3207" s="6">
        <v>4268</v>
      </c>
      <c r="B3207" s="6">
        <v>1</v>
      </c>
      <c r="C3207" s="7">
        <v>1020.78894042969</v>
      </c>
      <c r="D3207" s="6">
        <v>1</v>
      </c>
      <c r="E3207" s="8">
        <v>1</v>
      </c>
      <c r="F3207" s="9">
        <v>1.1797426363965</v>
      </c>
      <c r="G3207" s="10">
        <v>0</v>
      </c>
      <c r="H3207" s="10">
        <v>266520.75</v>
      </c>
      <c r="I3207" s="11">
        <f>H3207/Constants!$B$4</f>
        <v>22210.0625</v>
      </c>
      <c r="J3207" s="11">
        <f>G3207*Constants!$B$4/D3207</f>
        <v>0</v>
      </c>
      <c r="K3207" s="11">
        <f t="shared" si="300"/>
        <v>0</v>
      </c>
      <c r="L3207" s="12">
        <f t="shared" si="301"/>
        <v>0</v>
      </c>
      <c r="M3207" s="12">
        <f t="shared" si="302"/>
        <v>0</v>
      </c>
      <c r="N3207" s="11">
        <f t="shared" si="303"/>
        <v>266520.75</v>
      </c>
      <c r="O3207" s="12">
        <f t="shared" si="304"/>
        <v>22210.0625</v>
      </c>
      <c r="P3207" s="13">
        <f>IF(H3207&lt;Constants!$B$2,1,0)</f>
        <v>0</v>
      </c>
      <c r="Q3207" s="13">
        <f>IF(N3207&lt;Constants!$B$2,1,0)</f>
        <v>0</v>
      </c>
      <c r="R3207" s="13">
        <f t="shared" si="305"/>
        <v>0</v>
      </c>
      <c r="S3207" s="6">
        <v>0</v>
      </c>
    </row>
    <row r="3208" spans="1:19" x14ac:dyDescent="0.35">
      <c r="A3208" s="6">
        <v>4268</v>
      </c>
      <c r="B3208" s="6">
        <v>2</v>
      </c>
      <c r="C3208" s="7">
        <v>2041.57788085938</v>
      </c>
      <c r="D3208" s="6">
        <v>2</v>
      </c>
      <c r="E3208" s="8">
        <v>1.6817928552627599</v>
      </c>
      <c r="F3208" s="9">
        <v>1.29744404123325</v>
      </c>
      <c r="G3208" s="10">
        <v>0</v>
      </c>
      <c r="H3208" s="10">
        <v>142696.28125</v>
      </c>
      <c r="I3208" s="11">
        <f>H3208/Constants!$B$4</f>
        <v>11891.356770833334</v>
      </c>
      <c r="J3208" s="11">
        <f>G3208*Constants!$B$4/D3208</f>
        <v>0</v>
      </c>
      <c r="K3208" s="11">
        <f t="shared" si="300"/>
        <v>0</v>
      </c>
      <c r="L3208" s="12">
        <f t="shared" si="301"/>
        <v>0</v>
      </c>
      <c r="M3208" s="12">
        <f t="shared" si="302"/>
        <v>0</v>
      </c>
      <c r="N3208" s="11">
        <f t="shared" si="303"/>
        <v>142696.28125</v>
      </c>
      <c r="O3208" s="12">
        <f t="shared" si="304"/>
        <v>11891.356770833334</v>
      </c>
      <c r="P3208" s="13">
        <f>IF(H3208&lt;Constants!$B$2,1,0)</f>
        <v>0</v>
      </c>
      <c r="Q3208" s="13">
        <f>IF(N3208&lt;Constants!$B$2,1,0)</f>
        <v>0</v>
      </c>
      <c r="R3208" s="13">
        <f t="shared" si="305"/>
        <v>0</v>
      </c>
      <c r="S3208" s="6">
        <v>0</v>
      </c>
    </row>
    <row r="3209" spans="1:19" x14ac:dyDescent="0.35">
      <c r="A3209" s="6">
        <v>4268</v>
      </c>
      <c r="B3209" s="6">
        <v>3</v>
      </c>
      <c r="C3209" s="7">
        <v>2041.57788085938</v>
      </c>
      <c r="D3209" s="6">
        <v>2</v>
      </c>
      <c r="E3209" s="8">
        <v>1.6817928552627599</v>
      </c>
      <c r="F3209" s="9">
        <v>1.1870117508125499</v>
      </c>
      <c r="G3209" s="10">
        <v>0</v>
      </c>
      <c r="H3209" s="10">
        <v>241040.390625</v>
      </c>
      <c r="I3209" s="11">
        <f>H3209/Constants!$B$4</f>
        <v>20086.69921875</v>
      </c>
      <c r="J3209" s="11">
        <f>G3209*Constants!$B$4/D3209</f>
        <v>0</v>
      </c>
      <c r="K3209" s="11">
        <f t="shared" si="300"/>
        <v>0</v>
      </c>
      <c r="L3209" s="12">
        <f t="shared" si="301"/>
        <v>0</v>
      </c>
      <c r="M3209" s="12">
        <f t="shared" si="302"/>
        <v>0</v>
      </c>
      <c r="N3209" s="11">
        <f t="shared" si="303"/>
        <v>241040.390625</v>
      </c>
      <c r="O3209" s="12">
        <f t="shared" si="304"/>
        <v>20086.69921875</v>
      </c>
      <c r="P3209" s="13">
        <f>IF(H3209&lt;Constants!$B$2,1,0)</f>
        <v>0</v>
      </c>
      <c r="Q3209" s="13">
        <f>IF(N3209&lt;Constants!$B$2,1,0)</f>
        <v>0</v>
      </c>
      <c r="R3209" s="13">
        <f t="shared" si="305"/>
        <v>0</v>
      </c>
      <c r="S3209" s="6">
        <v>0</v>
      </c>
    </row>
    <row r="3210" spans="1:19" x14ac:dyDescent="0.35">
      <c r="A3210" s="6">
        <v>4268</v>
      </c>
      <c r="B3210" s="6">
        <v>4</v>
      </c>
      <c r="C3210" s="7">
        <v>3062.36669921875</v>
      </c>
      <c r="D3210" s="6">
        <v>3</v>
      </c>
      <c r="E3210" s="8">
        <v>2.2795071601867698</v>
      </c>
      <c r="F3210" s="9">
        <v>0.97573802866265102</v>
      </c>
      <c r="G3210" s="10">
        <v>0</v>
      </c>
      <c r="H3210" s="10">
        <v>128166.109375</v>
      </c>
      <c r="I3210" s="11">
        <f>H3210/Constants!$B$4</f>
        <v>10680.509114583334</v>
      </c>
      <c r="J3210" s="11">
        <f>G3210*Constants!$B$4/D3210</f>
        <v>0</v>
      </c>
      <c r="K3210" s="11">
        <f t="shared" si="300"/>
        <v>0</v>
      </c>
      <c r="L3210" s="12">
        <f t="shared" si="301"/>
        <v>0</v>
      </c>
      <c r="M3210" s="12">
        <f t="shared" si="302"/>
        <v>0</v>
      </c>
      <c r="N3210" s="11">
        <f t="shared" si="303"/>
        <v>128166.109375</v>
      </c>
      <c r="O3210" s="12">
        <f t="shared" si="304"/>
        <v>10680.509114583334</v>
      </c>
      <c r="P3210" s="13">
        <f>IF(H3210&lt;Constants!$B$2,1,0)</f>
        <v>0</v>
      </c>
      <c r="Q3210" s="13">
        <f>IF(N3210&lt;Constants!$B$2,1,0)</f>
        <v>0</v>
      </c>
      <c r="R3210" s="13">
        <f t="shared" si="305"/>
        <v>0</v>
      </c>
      <c r="S3210" s="6">
        <v>0</v>
      </c>
    </row>
    <row r="3211" spans="1:19" x14ac:dyDescent="0.35">
      <c r="A3211" s="6">
        <v>4268</v>
      </c>
      <c r="B3211" s="6">
        <v>5</v>
      </c>
      <c r="C3211" s="7">
        <v>3062.36669921875</v>
      </c>
      <c r="D3211" s="6">
        <v>3</v>
      </c>
      <c r="E3211" s="8">
        <v>2.2795071601867698</v>
      </c>
      <c r="F3211" s="9">
        <v>0.98424848112855301</v>
      </c>
      <c r="G3211" s="10">
        <v>0</v>
      </c>
      <c r="H3211" s="10">
        <v>169900.09375</v>
      </c>
      <c r="I3211" s="11">
        <f>H3211/Constants!$B$4</f>
        <v>14158.341145833334</v>
      </c>
      <c r="J3211" s="11">
        <f>G3211*Constants!$B$4/D3211</f>
        <v>0</v>
      </c>
      <c r="K3211" s="11">
        <f t="shared" si="300"/>
        <v>0</v>
      </c>
      <c r="L3211" s="12">
        <f t="shared" si="301"/>
        <v>0</v>
      </c>
      <c r="M3211" s="12">
        <f t="shared" si="302"/>
        <v>0</v>
      </c>
      <c r="N3211" s="11">
        <f t="shared" si="303"/>
        <v>169900.09375</v>
      </c>
      <c r="O3211" s="12">
        <f t="shared" si="304"/>
        <v>14158.341145833334</v>
      </c>
      <c r="P3211" s="13">
        <f>IF(H3211&lt;Constants!$B$2,1,0)</f>
        <v>0</v>
      </c>
      <c r="Q3211" s="13">
        <f>IF(N3211&lt;Constants!$B$2,1,0)</f>
        <v>0</v>
      </c>
      <c r="R3211" s="13">
        <f t="shared" si="305"/>
        <v>0</v>
      </c>
      <c r="S3211" s="6">
        <v>0</v>
      </c>
    </row>
    <row r="3212" spans="1:19" x14ac:dyDescent="0.35">
      <c r="A3212" s="6">
        <v>4268</v>
      </c>
      <c r="B3212" s="6">
        <v>6</v>
      </c>
      <c r="C3212" s="7">
        <v>3062.36669921875</v>
      </c>
      <c r="D3212" s="6">
        <v>3</v>
      </c>
      <c r="E3212" s="8">
        <v>2.2795071601867698</v>
      </c>
      <c r="F3212" s="9">
        <v>1.0891061884426601</v>
      </c>
      <c r="G3212" s="10">
        <v>0</v>
      </c>
      <c r="H3212" s="10">
        <v>407746.53125</v>
      </c>
      <c r="I3212" s="11">
        <f>H3212/Constants!$B$4</f>
        <v>33978.877604166664</v>
      </c>
      <c r="J3212" s="11">
        <f>G3212*Constants!$B$4/D3212</f>
        <v>0</v>
      </c>
      <c r="K3212" s="11">
        <f t="shared" si="300"/>
        <v>0</v>
      </c>
      <c r="L3212" s="12">
        <f t="shared" si="301"/>
        <v>0</v>
      </c>
      <c r="M3212" s="12">
        <f t="shared" si="302"/>
        <v>0</v>
      </c>
      <c r="N3212" s="11">
        <f t="shared" si="303"/>
        <v>407746.53125</v>
      </c>
      <c r="O3212" s="12">
        <f t="shared" si="304"/>
        <v>33978.877604166664</v>
      </c>
      <c r="P3212" s="13">
        <f>IF(H3212&lt;Constants!$B$2,1,0)</f>
        <v>0</v>
      </c>
      <c r="Q3212" s="13">
        <f>IF(N3212&lt;Constants!$B$2,1,0)</f>
        <v>0</v>
      </c>
      <c r="R3212" s="13">
        <f t="shared" si="305"/>
        <v>0</v>
      </c>
      <c r="S3212" s="6">
        <v>0</v>
      </c>
    </row>
    <row r="3213" spans="1:19" x14ac:dyDescent="0.35">
      <c r="A3213" s="6">
        <v>4268</v>
      </c>
      <c r="B3213" s="6">
        <v>7</v>
      </c>
      <c r="C3213" s="7">
        <v>4083.15576171875</v>
      </c>
      <c r="D3213" s="6">
        <v>4</v>
      </c>
      <c r="E3213" s="8">
        <v>2.2795071601867698</v>
      </c>
      <c r="F3213" s="9">
        <v>1.10364094403601</v>
      </c>
      <c r="G3213" s="10">
        <v>0</v>
      </c>
      <c r="H3213" s="10">
        <v>175508.46875</v>
      </c>
      <c r="I3213" s="11">
        <f>H3213/Constants!$B$4</f>
        <v>14625.705729166666</v>
      </c>
      <c r="J3213" s="11">
        <f>G3213*Constants!$B$4/D3213</f>
        <v>0</v>
      </c>
      <c r="K3213" s="11">
        <f t="shared" si="300"/>
        <v>0</v>
      </c>
      <c r="L3213" s="12">
        <f t="shared" si="301"/>
        <v>0</v>
      </c>
      <c r="M3213" s="12">
        <f t="shared" si="302"/>
        <v>0</v>
      </c>
      <c r="N3213" s="11">
        <f t="shared" si="303"/>
        <v>175508.46875</v>
      </c>
      <c r="O3213" s="12">
        <f t="shared" si="304"/>
        <v>14625.705729166666</v>
      </c>
      <c r="P3213" s="13">
        <f>IF(H3213&lt;Constants!$B$2,1,0)</f>
        <v>0</v>
      </c>
      <c r="Q3213" s="13">
        <f>IF(N3213&lt;Constants!$B$2,1,0)</f>
        <v>0</v>
      </c>
      <c r="R3213" s="13">
        <f t="shared" si="305"/>
        <v>0</v>
      </c>
      <c r="S3213" s="6">
        <v>0</v>
      </c>
    </row>
    <row r="3214" spans="1:19" x14ac:dyDescent="0.35">
      <c r="A3214" s="6">
        <v>4268</v>
      </c>
      <c r="B3214" s="6">
        <v>8</v>
      </c>
      <c r="C3214" s="7">
        <v>4083.15576171875</v>
      </c>
      <c r="D3214" s="6">
        <v>4</v>
      </c>
      <c r="E3214" s="8">
        <v>2.8284270763397199</v>
      </c>
      <c r="F3214" s="9">
        <v>1.1187304556841899</v>
      </c>
      <c r="G3214" s="10">
        <v>0</v>
      </c>
      <c r="H3214" s="10">
        <v>275489.8125</v>
      </c>
      <c r="I3214" s="11">
        <f>H3214/Constants!$B$4</f>
        <v>22957.484375</v>
      </c>
      <c r="J3214" s="11">
        <f>G3214*Constants!$B$4/D3214</f>
        <v>0</v>
      </c>
      <c r="K3214" s="11">
        <f t="shared" si="300"/>
        <v>0</v>
      </c>
      <c r="L3214" s="12">
        <f t="shared" si="301"/>
        <v>0</v>
      </c>
      <c r="M3214" s="12">
        <f t="shared" si="302"/>
        <v>0</v>
      </c>
      <c r="N3214" s="11">
        <f t="shared" si="303"/>
        <v>275489.8125</v>
      </c>
      <c r="O3214" s="12">
        <f t="shared" si="304"/>
        <v>22957.484375</v>
      </c>
      <c r="P3214" s="13">
        <f>IF(H3214&lt;Constants!$B$2,1,0)</f>
        <v>0</v>
      </c>
      <c r="Q3214" s="13">
        <f>IF(N3214&lt;Constants!$B$2,1,0)</f>
        <v>0</v>
      </c>
      <c r="R3214" s="13">
        <f t="shared" si="305"/>
        <v>0</v>
      </c>
      <c r="S3214" s="6">
        <v>0</v>
      </c>
    </row>
    <row r="3215" spans="1:19" x14ac:dyDescent="0.35">
      <c r="A3215" s="6">
        <v>4268</v>
      </c>
      <c r="B3215" s="6">
        <v>9</v>
      </c>
      <c r="C3215" s="7">
        <v>4083.15576171875</v>
      </c>
      <c r="D3215" s="6">
        <v>4</v>
      </c>
      <c r="E3215" s="8">
        <v>2.8284270763397199</v>
      </c>
      <c r="F3215" s="9">
        <v>1.0626941904751599</v>
      </c>
      <c r="G3215" s="10">
        <v>0</v>
      </c>
      <c r="H3215" s="10">
        <v>122198.8828125</v>
      </c>
      <c r="I3215" s="11">
        <f>H3215/Constants!$B$4</f>
        <v>10183.240234375</v>
      </c>
      <c r="J3215" s="11">
        <f>G3215*Constants!$B$4/D3215</f>
        <v>0</v>
      </c>
      <c r="K3215" s="11">
        <f t="shared" si="300"/>
        <v>0</v>
      </c>
      <c r="L3215" s="12">
        <f t="shared" si="301"/>
        <v>0</v>
      </c>
      <c r="M3215" s="12">
        <f t="shared" si="302"/>
        <v>0</v>
      </c>
      <c r="N3215" s="11">
        <f t="shared" si="303"/>
        <v>122198.8828125</v>
      </c>
      <c r="O3215" s="12">
        <f t="shared" si="304"/>
        <v>10183.240234375</v>
      </c>
      <c r="P3215" s="13">
        <f>IF(H3215&lt;Constants!$B$2,1,0)</f>
        <v>0</v>
      </c>
      <c r="Q3215" s="13">
        <f>IF(N3215&lt;Constants!$B$2,1,0)</f>
        <v>0</v>
      </c>
      <c r="R3215" s="13">
        <f t="shared" si="305"/>
        <v>0</v>
      </c>
      <c r="S3215" s="6">
        <v>0</v>
      </c>
    </row>
    <row r="3216" spans="1:19" x14ac:dyDescent="0.35">
      <c r="A3216" s="6">
        <v>4268</v>
      </c>
      <c r="B3216" s="6">
        <v>10</v>
      </c>
      <c r="C3216" s="7">
        <v>4083.15576171875</v>
      </c>
      <c r="D3216" s="6">
        <v>4</v>
      </c>
      <c r="E3216" s="8">
        <v>2.8284270763397199</v>
      </c>
      <c r="F3216" s="9">
        <v>1.0117733638677799</v>
      </c>
      <c r="G3216" s="10">
        <v>21500</v>
      </c>
      <c r="H3216" s="10">
        <v>295285.875</v>
      </c>
      <c r="I3216" s="11">
        <f>H3216/Constants!$B$4</f>
        <v>24607.15625</v>
      </c>
      <c r="J3216" s="11">
        <f>G3216*Constants!$B$4/D3216</f>
        <v>64500</v>
      </c>
      <c r="K3216" s="11">
        <f t="shared" si="300"/>
        <v>63749.454476080631</v>
      </c>
      <c r="L3216" s="12">
        <f t="shared" si="301"/>
        <v>5375</v>
      </c>
      <c r="M3216" s="12">
        <f t="shared" si="302"/>
        <v>5312.4545396733856</v>
      </c>
      <c r="N3216" s="11">
        <f t="shared" si="303"/>
        <v>231536.42052391937</v>
      </c>
      <c r="O3216" s="12">
        <f t="shared" si="304"/>
        <v>19294.701710326615</v>
      </c>
      <c r="P3216" s="13">
        <f>IF(H3216&lt;Constants!$B$2,1,0)</f>
        <v>0</v>
      </c>
      <c r="Q3216" s="13">
        <f>IF(N3216&lt;Constants!$B$2,1,0)</f>
        <v>0</v>
      </c>
      <c r="R3216" s="13">
        <f t="shared" si="305"/>
        <v>0</v>
      </c>
      <c r="S3216" s="6">
        <v>0</v>
      </c>
    </row>
    <row r="3217" spans="1:19" x14ac:dyDescent="0.35">
      <c r="A3217" s="6">
        <v>4268</v>
      </c>
      <c r="B3217" s="6">
        <v>11</v>
      </c>
      <c r="C3217" s="7">
        <v>5103.94482421875</v>
      </c>
      <c r="D3217" s="6">
        <v>5</v>
      </c>
      <c r="E3217" s="8">
        <v>2.8284270763397199</v>
      </c>
      <c r="F3217" s="9">
        <v>1.0521702402737101</v>
      </c>
      <c r="G3217" s="10">
        <v>660</v>
      </c>
      <c r="H3217" s="10">
        <v>174677</v>
      </c>
      <c r="I3217" s="11">
        <f>H3217/Constants!$B$4</f>
        <v>14556.416666666666</v>
      </c>
      <c r="J3217" s="11">
        <f>G3217*Constants!$B$4/D3217</f>
        <v>1584</v>
      </c>
      <c r="K3217" s="11">
        <f t="shared" si="300"/>
        <v>1505.4598004862221</v>
      </c>
      <c r="L3217" s="12">
        <f t="shared" si="301"/>
        <v>132</v>
      </c>
      <c r="M3217" s="12">
        <f t="shared" si="302"/>
        <v>125.45498337385185</v>
      </c>
      <c r="N3217" s="11">
        <f t="shared" si="303"/>
        <v>173171.54019951378</v>
      </c>
      <c r="O3217" s="12">
        <f t="shared" si="304"/>
        <v>14430.961683292815</v>
      </c>
      <c r="P3217" s="13">
        <f>IF(H3217&lt;Constants!$B$2,1,0)</f>
        <v>0</v>
      </c>
      <c r="Q3217" s="13">
        <f>IF(N3217&lt;Constants!$B$2,1,0)</f>
        <v>0</v>
      </c>
      <c r="R3217" s="13">
        <f t="shared" si="305"/>
        <v>0</v>
      </c>
      <c r="S3217" s="6">
        <v>0</v>
      </c>
    </row>
    <row r="3218" spans="1:19" x14ac:dyDescent="0.35">
      <c r="A3218" s="6">
        <v>4268</v>
      </c>
      <c r="B3218" s="6">
        <v>12</v>
      </c>
      <c r="C3218" s="7">
        <v>9187.1005859375</v>
      </c>
      <c r="D3218" s="6">
        <v>9</v>
      </c>
      <c r="E3218" s="8">
        <v>4.5320630073547399</v>
      </c>
      <c r="F3218" s="9">
        <v>1.0361078792118299</v>
      </c>
      <c r="G3218" s="10">
        <v>1775</v>
      </c>
      <c r="H3218" s="10">
        <v>123268.0546875</v>
      </c>
      <c r="I3218" s="11">
        <f>H3218/Constants!$B$4</f>
        <v>10272.337890625</v>
      </c>
      <c r="J3218" s="11">
        <f>G3218*Constants!$B$4/D3218</f>
        <v>2366.6666666666665</v>
      </c>
      <c r="K3218" s="11">
        <f t="shared" si="300"/>
        <v>2284.1894306092877</v>
      </c>
      <c r="L3218" s="12">
        <f t="shared" si="301"/>
        <v>197.22222222222223</v>
      </c>
      <c r="M3218" s="12">
        <f t="shared" si="302"/>
        <v>190.34911921744066</v>
      </c>
      <c r="N3218" s="11">
        <f t="shared" si="303"/>
        <v>120983.86525689071</v>
      </c>
      <c r="O3218" s="12">
        <f t="shared" si="304"/>
        <v>10081.988771407559</v>
      </c>
      <c r="P3218" s="13">
        <f>IF(H3218&lt;Constants!$B$2,1,0)</f>
        <v>0</v>
      </c>
      <c r="Q3218" s="13">
        <f>IF(N3218&lt;Constants!$B$2,1,0)</f>
        <v>0</v>
      </c>
      <c r="R3218" s="13">
        <f t="shared" si="305"/>
        <v>0</v>
      </c>
      <c r="S3218" s="6">
        <v>0</v>
      </c>
    </row>
    <row r="3219" spans="1:19" x14ac:dyDescent="0.35">
      <c r="A3219" s="6">
        <v>4269</v>
      </c>
      <c r="B3219" s="6">
        <v>1</v>
      </c>
      <c r="C3219" s="7">
        <v>995.17138671875</v>
      </c>
      <c r="D3219" s="6">
        <v>1</v>
      </c>
      <c r="E3219" s="8">
        <v>1</v>
      </c>
      <c r="F3219" s="9">
        <v>1.16104423078856</v>
      </c>
      <c r="G3219" s="10">
        <v>0</v>
      </c>
      <c r="H3219" s="10">
        <v>138962.359375</v>
      </c>
      <c r="I3219" s="11">
        <f>H3219/Constants!$B$4</f>
        <v>11580.196614583334</v>
      </c>
      <c r="J3219" s="11">
        <f>G3219*Constants!$B$4/D3219</f>
        <v>0</v>
      </c>
      <c r="K3219" s="11">
        <f t="shared" si="300"/>
        <v>0</v>
      </c>
      <c r="L3219" s="12">
        <f t="shared" si="301"/>
        <v>0</v>
      </c>
      <c r="M3219" s="12">
        <f t="shared" si="302"/>
        <v>0</v>
      </c>
      <c r="N3219" s="11">
        <f t="shared" si="303"/>
        <v>138962.359375</v>
      </c>
      <c r="O3219" s="12">
        <f t="shared" si="304"/>
        <v>11580.196614583334</v>
      </c>
      <c r="P3219" s="13">
        <f>IF(H3219&lt;Constants!$B$2,1,0)</f>
        <v>0</v>
      </c>
      <c r="Q3219" s="13">
        <f>IF(N3219&lt;Constants!$B$2,1,0)</f>
        <v>0</v>
      </c>
      <c r="R3219" s="13">
        <f t="shared" si="305"/>
        <v>0</v>
      </c>
      <c r="S3219" s="6">
        <v>0</v>
      </c>
    </row>
    <row r="3220" spans="1:19" x14ac:dyDescent="0.35">
      <c r="A3220" s="6">
        <v>4269</v>
      </c>
      <c r="B3220" s="6">
        <v>2</v>
      </c>
      <c r="C3220" s="7">
        <v>1990.3427734375</v>
      </c>
      <c r="D3220" s="6">
        <v>2</v>
      </c>
      <c r="E3220" s="8">
        <v>1.6817928552627599</v>
      </c>
      <c r="F3220" s="9">
        <v>1.21524279899401</v>
      </c>
      <c r="G3220" s="10">
        <v>0</v>
      </c>
      <c r="H3220" s="10">
        <v>160402.5625</v>
      </c>
      <c r="I3220" s="11">
        <f>H3220/Constants!$B$4</f>
        <v>13366.880208333334</v>
      </c>
      <c r="J3220" s="11">
        <f>G3220*Constants!$B$4/D3220</f>
        <v>0</v>
      </c>
      <c r="K3220" s="11">
        <f t="shared" si="300"/>
        <v>0</v>
      </c>
      <c r="L3220" s="12">
        <f t="shared" si="301"/>
        <v>0</v>
      </c>
      <c r="M3220" s="12">
        <f t="shared" si="302"/>
        <v>0</v>
      </c>
      <c r="N3220" s="11">
        <f t="shared" si="303"/>
        <v>160402.5625</v>
      </c>
      <c r="O3220" s="12">
        <f t="shared" si="304"/>
        <v>13366.880208333334</v>
      </c>
      <c r="P3220" s="13">
        <f>IF(H3220&lt;Constants!$B$2,1,0)</f>
        <v>0</v>
      </c>
      <c r="Q3220" s="13">
        <f>IF(N3220&lt;Constants!$B$2,1,0)</f>
        <v>0</v>
      </c>
      <c r="R3220" s="13">
        <f t="shared" si="305"/>
        <v>0</v>
      </c>
      <c r="S3220" s="6">
        <v>0</v>
      </c>
    </row>
    <row r="3221" spans="1:19" x14ac:dyDescent="0.35">
      <c r="A3221" s="6">
        <v>4269</v>
      </c>
      <c r="B3221" s="6">
        <v>3</v>
      </c>
      <c r="C3221" s="7">
        <v>1990.3427734375</v>
      </c>
      <c r="D3221" s="6">
        <v>2</v>
      </c>
      <c r="E3221" s="8">
        <v>1.6817928552627599</v>
      </c>
      <c r="F3221" s="9">
        <v>1.1247864282812201</v>
      </c>
      <c r="G3221" s="10">
        <v>0</v>
      </c>
      <c r="H3221" s="10">
        <v>245839.734375</v>
      </c>
      <c r="I3221" s="11">
        <f>H3221/Constants!$B$4</f>
        <v>20486.64453125</v>
      </c>
      <c r="J3221" s="11">
        <f>G3221*Constants!$B$4/D3221</f>
        <v>0</v>
      </c>
      <c r="K3221" s="11">
        <f t="shared" si="300"/>
        <v>0</v>
      </c>
      <c r="L3221" s="12">
        <f t="shared" si="301"/>
        <v>0</v>
      </c>
      <c r="M3221" s="12">
        <f t="shared" si="302"/>
        <v>0</v>
      </c>
      <c r="N3221" s="11">
        <f t="shared" si="303"/>
        <v>245839.734375</v>
      </c>
      <c r="O3221" s="12">
        <f t="shared" si="304"/>
        <v>20486.64453125</v>
      </c>
      <c r="P3221" s="13">
        <f>IF(H3221&lt;Constants!$B$2,1,0)</f>
        <v>0</v>
      </c>
      <c r="Q3221" s="13">
        <f>IF(N3221&lt;Constants!$B$2,1,0)</f>
        <v>0</v>
      </c>
      <c r="R3221" s="13">
        <f t="shared" si="305"/>
        <v>0</v>
      </c>
      <c r="S3221" s="6">
        <v>0</v>
      </c>
    </row>
    <row r="3222" spans="1:19" x14ac:dyDescent="0.35">
      <c r="A3222" s="6">
        <v>4269</v>
      </c>
      <c r="B3222" s="6">
        <v>4</v>
      </c>
      <c r="C3222" s="7">
        <v>1990.3427734375</v>
      </c>
      <c r="D3222" s="6">
        <v>2</v>
      </c>
      <c r="E3222" s="8">
        <v>1.6817928552627599</v>
      </c>
      <c r="F3222" s="9">
        <v>1.1859640227055399</v>
      </c>
      <c r="G3222" s="10">
        <v>3550</v>
      </c>
      <c r="H3222" s="10">
        <v>208820.375</v>
      </c>
      <c r="I3222" s="11">
        <f>H3222/Constants!$B$4</f>
        <v>17401.697916666668</v>
      </c>
      <c r="J3222" s="11">
        <f>G3222*Constants!$B$4/D3222</f>
        <v>21300</v>
      </c>
      <c r="K3222" s="11">
        <f t="shared" si="300"/>
        <v>17960.072643188876</v>
      </c>
      <c r="L3222" s="12">
        <f t="shared" si="301"/>
        <v>1775</v>
      </c>
      <c r="M3222" s="12">
        <f t="shared" si="302"/>
        <v>1496.6727202657398</v>
      </c>
      <c r="N3222" s="11">
        <f t="shared" si="303"/>
        <v>190860.30235681112</v>
      </c>
      <c r="O3222" s="12">
        <f t="shared" si="304"/>
        <v>15905.025196400928</v>
      </c>
      <c r="P3222" s="13">
        <f>IF(H3222&lt;Constants!$B$2,1,0)</f>
        <v>0</v>
      </c>
      <c r="Q3222" s="13">
        <f>IF(N3222&lt;Constants!$B$2,1,0)</f>
        <v>0</v>
      </c>
      <c r="R3222" s="13">
        <f t="shared" si="305"/>
        <v>0</v>
      </c>
      <c r="S3222" s="6">
        <v>0</v>
      </c>
    </row>
    <row r="3223" spans="1:19" x14ac:dyDescent="0.35">
      <c r="A3223" s="6">
        <v>4269</v>
      </c>
      <c r="B3223" s="6">
        <v>5</v>
      </c>
      <c r="C3223" s="7">
        <v>2985.51416015625</v>
      </c>
      <c r="D3223" s="6">
        <v>3</v>
      </c>
      <c r="E3223" s="8">
        <v>2.2795071601867698</v>
      </c>
      <c r="F3223" s="9">
        <v>1.1525970910832499</v>
      </c>
      <c r="G3223" s="10">
        <v>0</v>
      </c>
      <c r="H3223" s="10">
        <v>149894.03125</v>
      </c>
      <c r="I3223" s="11">
        <f>H3223/Constants!$B$4</f>
        <v>12491.169270833334</v>
      </c>
      <c r="J3223" s="11">
        <f>G3223*Constants!$B$4/D3223</f>
        <v>0</v>
      </c>
      <c r="K3223" s="11">
        <f t="shared" si="300"/>
        <v>0</v>
      </c>
      <c r="L3223" s="12">
        <f t="shared" si="301"/>
        <v>0</v>
      </c>
      <c r="M3223" s="12">
        <f t="shared" si="302"/>
        <v>0</v>
      </c>
      <c r="N3223" s="11">
        <f t="shared" si="303"/>
        <v>149894.03125</v>
      </c>
      <c r="O3223" s="12">
        <f t="shared" si="304"/>
        <v>12491.169270833334</v>
      </c>
      <c r="P3223" s="13">
        <f>IF(H3223&lt;Constants!$B$2,1,0)</f>
        <v>0</v>
      </c>
      <c r="Q3223" s="13">
        <f>IF(N3223&lt;Constants!$B$2,1,0)</f>
        <v>0</v>
      </c>
      <c r="R3223" s="13">
        <f t="shared" si="305"/>
        <v>0</v>
      </c>
      <c r="S3223" s="6">
        <v>0</v>
      </c>
    </row>
    <row r="3224" spans="1:19" x14ac:dyDescent="0.35">
      <c r="A3224" s="6">
        <v>4269</v>
      </c>
      <c r="B3224" s="6">
        <v>6</v>
      </c>
      <c r="C3224" s="7">
        <v>2985.51416015625</v>
      </c>
      <c r="D3224" s="6">
        <v>3</v>
      </c>
      <c r="E3224" s="8">
        <v>2.2795071601867698</v>
      </c>
      <c r="F3224" s="9">
        <v>1.1290840174507999</v>
      </c>
      <c r="G3224" s="10">
        <v>4400</v>
      </c>
      <c r="H3224" s="10">
        <v>241596.15625</v>
      </c>
      <c r="I3224" s="11">
        <f>H3224/Constants!$B$4</f>
        <v>20133.013020833332</v>
      </c>
      <c r="J3224" s="11">
        <f>G3224*Constants!$B$4/D3224</f>
        <v>17600</v>
      </c>
      <c r="K3224" s="11">
        <f t="shared" si="300"/>
        <v>15587.856818429302</v>
      </c>
      <c r="L3224" s="12">
        <f t="shared" si="301"/>
        <v>1466.6666666666667</v>
      </c>
      <c r="M3224" s="12">
        <f t="shared" si="302"/>
        <v>1298.9880682024418</v>
      </c>
      <c r="N3224" s="11">
        <f t="shared" si="303"/>
        <v>226008.29943157069</v>
      </c>
      <c r="O3224" s="12">
        <f t="shared" si="304"/>
        <v>18834.024952630891</v>
      </c>
      <c r="P3224" s="13">
        <f>IF(H3224&lt;Constants!$B$2,1,0)</f>
        <v>0</v>
      </c>
      <c r="Q3224" s="13">
        <f>IF(N3224&lt;Constants!$B$2,1,0)</f>
        <v>0</v>
      </c>
      <c r="R3224" s="13">
        <f t="shared" si="305"/>
        <v>0</v>
      </c>
      <c r="S3224" s="6">
        <v>0</v>
      </c>
    </row>
    <row r="3225" spans="1:19" x14ac:dyDescent="0.35">
      <c r="A3225" s="6">
        <v>4269</v>
      </c>
      <c r="B3225" s="6">
        <v>7</v>
      </c>
      <c r="C3225" s="7">
        <v>3980.685546875</v>
      </c>
      <c r="D3225" s="6">
        <v>4</v>
      </c>
      <c r="E3225" s="8">
        <v>2.5588865280151398</v>
      </c>
      <c r="F3225" s="9">
        <v>1.18066859376182</v>
      </c>
      <c r="G3225" s="10">
        <v>7500</v>
      </c>
      <c r="H3225" s="10">
        <v>123712.6640625</v>
      </c>
      <c r="I3225" s="11">
        <f>H3225/Constants!$B$4</f>
        <v>10309.388671875</v>
      </c>
      <c r="J3225" s="11">
        <f>G3225*Constants!$B$4/D3225</f>
        <v>22500</v>
      </c>
      <c r="K3225" s="11">
        <f t="shared" si="300"/>
        <v>19056.998821583795</v>
      </c>
      <c r="L3225" s="12">
        <f t="shared" si="301"/>
        <v>1875</v>
      </c>
      <c r="M3225" s="12">
        <f t="shared" si="302"/>
        <v>1588.083235131983</v>
      </c>
      <c r="N3225" s="11">
        <f t="shared" si="303"/>
        <v>104655.66524091621</v>
      </c>
      <c r="O3225" s="12">
        <f t="shared" si="304"/>
        <v>8721.3054367430177</v>
      </c>
      <c r="P3225" s="13">
        <f>IF(H3225&lt;Constants!$B$2,1,0)</f>
        <v>0</v>
      </c>
      <c r="Q3225" s="13">
        <f>IF(N3225&lt;Constants!$B$2,1,0)</f>
        <v>0</v>
      </c>
      <c r="R3225" s="13">
        <f t="shared" si="305"/>
        <v>0</v>
      </c>
      <c r="S3225" s="6">
        <v>0</v>
      </c>
    </row>
    <row r="3226" spans="1:19" x14ac:dyDescent="0.35">
      <c r="A3226" s="6">
        <v>4269</v>
      </c>
      <c r="B3226" s="6">
        <v>8</v>
      </c>
      <c r="C3226" s="7">
        <v>3980.685546875</v>
      </c>
      <c r="D3226" s="6">
        <v>4</v>
      </c>
      <c r="E3226" s="8">
        <v>2.8284270763397199</v>
      </c>
      <c r="F3226" s="9">
        <v>0.96388508010187701</v>
      </c>
      <c r="G3226" s="10">
        <v>0</v>
      </c>
      <c r="H3226" s="10">
        <v>104615.875</v>
      </c>
      <c r="I3226" s="11">
        <f>H3226/Constants!$B$4</f>
        <v>8717.9895833333339</v>
      </c>
      <c r="J3226" s="11">
        <f>G3226*Constants!$B$4/D3226</f>
        <v>0</v>
      </c>
      <c r="K3226" s="11">
        <f t="shared" si="300"/>
        <v>0</v>
      </c>
      <c r="L3226" s="12">
        <f t="shared" si="301"/>
        <v>0</v>
      </c>
      <c r="M3226" s="12">
        <f t="shared" si="302"/>
        <v>0</v>
      </c>
      <c r="N3226" s="11">
        <f t="shared" si="303"/>
        <v>104615.875</v>
      </c>
      <c r="O3226" s="12">
        <f t="shared" si="304"/>
        <v>8717.9895833333339</v>
      </c>
      <c r="P3226" s="13">
        <f>IF(H3226&lt;Constants!$B$2,1,0)</f>
        <v>0</v>
      </c>
      <c r="Q3226" s="13">
        <f>IF(N3226&lt;Constants!$B$2,1,0)</f>
        <v>0</v>
      </c>
      <c r="R3226" s="13">
        <f t="shared" si="305"/>
        <v>0</v>
      </c>
      <c r="S3226" s="6">
        <v>0</v>
      </c>
    </row>
    <row r="3227" spans="1:19" x14ac:dyDescent="0.35">
      <c r="A3227" s="6">
        <v>4269</v>
      </c>
      <c r="B3227" s="6">
        <v>9</v>
      </c>
      <c r="C3227" s="7">
        <v>4975.85693359375</v>
      </c>
      <c r="D3227" s="6">
        <v>5</v>
      </c>
      <c r="E3227" s="8">
        <v>3.3437016010284402</v>
      </c>
      <c r="F3227" s="9">
        <v>1.06610778114598</v>
      </c>
      <c r="G3227" s="10">
        <v>0</v>
      </c>
      <c r="H3227" s="10">
        <v>84810.1015625</v>
      </c>
      <c r="I3227" s="11">
        <f>H3227/Constants!$B$4</f>
        <v>7067.508463541667</v>
      </c>
      <c r="J3227" s="11">
        <f>G3227*Constants!$B$4/D3227</f>
        <v>0</v>
      </c>
      <c r="K3227" s="11">
        <f t="shared" si="300"/>
        <v>0</v>
      </c>
      <c r="L3227" s="12">
        <f t="shared" si="301"/>
        <v>0</v>
      </c>
      <c r="M3227" s="12">
        <f t="shared" si="302"/>
        <v>0</v>
      </c>
      <c r="N3227" s="11">
        <f t="shared" si="303"/>
        <v>84810.1015625</v>
      </c>
      <c r="O3227" s="12">
        <f t="shared" si="304"/>
        <v>7067.508463541667</v>
      </c>
      <c r="P3227" s="13">
        <f>IF(H3227&lt;Constants!$B$2,1,0)</f>
        <v>0</v>
      </c>
      <c r="Q3227" s="13">
        <f>IF(N3227&lt;Constants!$B$2,1,0)</f>
        <v>0</v>
      </c>
      <c r="R3227" s="13">
        <f t="shared" si="305"/>
        <v>0</v>
      </c>
      <c r="S3227" s="6">
        <v>0</v>
      </c>
    </row>
    <row r="3228" spans="1:19" x14ac:dyDescent="0.35">
      <c r="A3228" s="6">
        <v>4269</v>
      </c>
      <c r="B3228" s="6">
        <v>10</v>
      </c>
      <c r="C3228" s="7">
        <v>4975.85693359375</v>
      </c>
      <c r="D3228" s="6">
        <v>5</v>
      </c>
      <c r="E3228" s="8">
        <v>3.3437016010284402</v>
      </c>
      <c r="F3228" s="9">
        <v>0.95976288069001503</v>
      </c>
      <c r="G3228" s="10">
        <v>10000</v>
      </c>
      <c r="H3228" s="10">
        <v>123491.7109375</v>
      </c>
      <c r="I3228" s="11">
        <f>H3228/Constants!$B$4</f>
        <v>10290.975911458334</v>
      </c>
      <c r="J3228" s="11">
        <f>G3228*Constants!$B$4/D3228</f>
        <v>24000</v>
      </c>
      <c r="K3228" s="11">
        <f t="shared" si="300"/>
        <v>25006.176507623801</v>
      </c>
      <c r="L3228" s="12">
        <f t="shared" si="301"/>
        <v>2000</v>
      </c>
      <c r="M3228" s="12">
        <f t="shared" si="302"/>
        <v>2083.8480423019837</v>
      </c>
      <c r="N3228" s="11">
        <f t="shared" si="303"/>
        <v>98485.534429876192</v>
      </c>
      <c r="O3228" s="12">
        <f t="shared" si="304"/>
        <v>8207.1278691563493</v>
      </c>
      <c r="P3228" s="13">
        <f>IF(H3228&lt;Constants!$B$2,1,0)</f>
        <v>0</v>
      </c>
      <c r="Q3228" s="13">
        <f>IF(N3228&lt;Constants!$B$2,1,0)</f>
        <v>0</v>
      </c>
      <c r="R3228" s="13">
        <f t="shared" si="305"/>
        <v>0</v>
      </c>
      <c r="S3228" s="6">
        <v>0</v>
      </c>
    </row>
    <row r="3229" spans="1:19" x14ac:dyDescent="0.35">
      <c r="A3229" s="6">
        <v>4269</v>
      </c>
      <c r="B3229" s="6">
        <v>11</v>
      </c>
      <c r="C3229" s="7">
        <v>5971.0283203125</v>
      </c>
      <c r="D3229" s="6">
        <v>6</v>
      </c>
      <c r="E3229" s="8">
        <v>3.8336586952209499</v>
      </c>
      <c r="F3229" s="9">
        <v>1.10710486242858</v>
      </c>
      <c r="G3229" s="10">
        <v>3600</v>
      </c>
      <c r="H3229" s="10">
        <v>135849.140625</v>
      </c>
      <c r="I3229" s="11">
        <f>H3229/Constants!$B$4</f>
        <v>11320.76171875</v>
      </c>
      <c r="J3229" s="11">
        <f>G3229*Constants!$B$4/D3229</f>
        <v>7200</v>
      </c>
      <c r="K3229" s="11">
        <f t="shared" si="300"/>
        <v>6503.4489905552882</v>
      </c>
      <c r="L3229" s="12">
        <f t="shared" si="301"/>
        <v>600</v>
      </c>
      <c r="M3229" s="12">
        <f t="shared" si="302"/>
        <v>541.95408254627409</v>
      </c>
      <c r="N3229" s="11">
        <f t="shared" si="303"/>
        <v>129345.69163444471</v>
      </c>
      <c r="O3229" s="12">
        <f t="shared" si="304"/>
        <v>10778.807636203726</v>
      </c>
      <c r="P3229" s="13">
        <f>IF(H3229&lt;Constants!$B$2,1,0)</f>
        <v>0</v>
      </c>
      <c r="Q3229" s="13">
        <f>IF(N3229&lt;Constants!$B$2,1,0)</f>
        <v>0</v>
      </c>
      <c r="R3229" s="13">
        <f t="shared" si="305"/>
        <v>0</v>
      </c>
      <c r="S3229" s="6">
        <v>0</v>
      </c>
    </row>
    <row r="3230" spans="1:19" x14ac:dyDescent="0.35">
      <c r="A3230" s="6">
        <v>4269</v>
      </c>
      <c r="B3230" s="6">
        <v>12</v>
      </c>
      <c r="C3230" s="7">
        <v>8956.54296875</v>
      </c>
      <c r="D3230" s="6">
        <v>9</v>
      </c>
      <c r="E3230" s="8">
        <v>4.7568283081054696</v>
      </c>
      <c r="F3230" s="9">
        <v>1.0320850939936299</v>
      </c>
      <c r="G3230" s="10">
        <v>14500</v>
      </c>
      <c r="H3230" s="10">
        <v>224362.28125</v>
      </c>
      <c r="I3230" s="11">
        <f>H3230/Constants!$B$4</f>
        <v>18696.856770833332</v>
      </c>
      <c r="J3230" s="11">
        <f>G3230*Constants!$B$4/D3230</f>
        <v>19333.333333333332</v>
      </c>
      <c r="K3230" s="11">
        <f t="shared" si="300"/>
        <v>18732.305549073903</v>
      </c>
      <c r="L3230" s="12">
        <f t="shared" si="301"/>
        <v>1611.1111111111111</v>
      </c>
      <c r="M3230" s="12">
        <f t="shared" si="302"/>
        <v>1561.0254624228251</v>
      </c>
      <c r="N3230" s="11">
        <f t="shared" si="303"/>
        <v>205629.97570092609</v>
      </c>
      <c r="O3230" s="12">
        <f t="shared" si="304"/>
        <v>17135.831308410507</v>
      </c>
      <c r="P3230" s="13">
        <f>IF(H3230&lt;Constants!$B$2,1,0)</f>
        <v>0</v>
      </c>
      <c r="Q3230" s="13">
        <f>IF(N3230&lt;Constants!$B$2,1,0)</f>
        <v>0</v>
      </c>
      <c r="R3230" s="13">
        <f t="shared" si="305"/>
        <v>0</v>
      </c>
      <c r="S3230" s="6">
        <v>0</v>
      </c>
    </row>
    <row r="3231" spans="1:19" x14ac:dyDescent="0.35">
      <c r="A3231" s="6">
        <v>4270</v>
      </c>
      <c r="B3231" s="6">
        <v>1</v>
      </c>
      <c r="C3231" s="7">
        <v>1304.25610351563</v>
      </c>
      <c r="D3231" s="6">
        <v>1</v>
      </c>
      <c r="E3231" s="8">
        <v>1</v>
      </c>
      <c r="F3231" s="9">
        <v>1.2689585591476999</v>
      </c>
      <c r="G3231" s="10">
        <v>500</v>
      </c>
      <c r="H3231" s="10">
        <v>221719.09375</v>
      </c>
      <c r="I3231" s="11">
        <f>H3231/Constants!$B$4</f>
        <v>18476.591145833332</v>
      </c>
      <c r="J3231" s="11">
        <f>G3231*Constants!$B$4/D3231</f>
        <v>6000</v>
      </c>
      <c r="K3231" s="11">
        <f t="shared" si="300"/>
        <v>4728.2867960872727</v>
      </c>
      <c r="L3231" s="12">
        <f t="shared" si="301"/>
        <v>500</v>
      </c>
      <c r="M3231" s="12">
        <f t="shared" si="302"/>
        <v>394.02389967393941</v>
      </c>
      <c r="N3231" s="11">
        <f t="shared" si="303"/>
        <v>216990.80695391272</v>
      </c>
      <c r="O3231" s="12">
        <f t="shared" si="304"/>
        <v>18082.567246159393</v>
      </c>
      <c r="P3231" s="13">
        <f>IF(H3231&lt;Constants!$B$2,1,0)</f>
        <v>0</v>
      </c>
      <c r="Q3231" s="13">
        <f>IF(N3231&lt;Constants!$B$2,1,0)</f>
        <v>0</v>
      </c>
      <c r="R3231" s="13">
        <f t="shared" si="305"/>
        <v>0</v>
      </c>
      <c r="S3231" s="6">
        <v>0</v>
      </c>
    </row>
    <row r="3232" spans="1:19" x14ac:dyDescent="0.35">
      <c r="A3232" s="6">
        <v>4270</v>
      </c>
      <c r="B3232" s="6">
        <v>2</v>
      </c>
      <c r="C3232" s="7">
        <v>2608.51220703125</v>
      </c>
      <c r="D3232" s="6">
        <v>2</v>
      </c>
      <c r="E3232" s="8">
        <v>1.6817928552627599</v>
      </c>
      <c r="F3232" s="9">
        <v>1.0558997240489301</v>
      </c>
      <c r="G3232" s="10">
        <v>0</v>
      </c>
      <c r="H3232" s="10">
        <v>217018.015625</v>
      </c>
      <c r="I3232" s="11">
        <f>H3232/Constants!$B$4</f>
        <v>18084.834635416668</v>
      </c>
      <c r="J3232" s="11">
        <f>G3232*Constants!$B$4/D3232</f>
        <v>0</v>
      </c>
      <c r="K3232" s="11">
        <f t="shared" si="300"/>
        <v>0</v>
      </c>
      <c r="L3232" s="12">
        <f t="shared" si="301"/>
        <v>0</v>
      </c>
      <c r="M3232" s="12">
        <f t="shared" si="302"/>
        <v>0</v>
      </c>
      <c r="N3232" s="11">
        <f t="shared" si="303"/>
        <v>217018.015625</v>
      </c>
      <c r="O3232" s="12">
        <f t="shared" si="304"/>
        <v>18084.834635416668</v>
      </c>
      <c r="P3232" s="13">
        <f>IF(H3232&lt;Constants!$B$2,1,0)</f>
        <v>0</v>
      </c>
      <c r="Q3232" s="13">
        <f>IF(N3232&lt;Constants!$B$2,1,0)</f>
        <v>0</v>
      </c>
      <c r="R3232" s="13">
        <f t="shared" si="305"/>
        <v>0</v>
      </c>
      <c r="S3232" s="6">
        <v>0</v>
      </c>
    </row>
    <row r="3233" spans="1:19" x14ac:dyDescent="0.35">
      <c r="A3233" s="6">
        <v>4270</v>
      </c>
      <c r="B3233" s="6">
        <v>3</v>
      </c>
      <c r="C3233" s="7">
        <v>2608.51220703125</v>
      </c>
      <c r="D3233" s="6">
        <v>2</v>
      </c>
      <c r="E3233" s="8">
        <v>1.6817928552627599</v>
      </c>
      <c r="F3233" s="9">
        <v>1.1821687105833301</v>
      </c>
      <c r="G3233" s="10">
        <v>30200</v>
      </c>
      <c r="H3233" s="10">
        <v>373800</v>
      </c>
      <c r="I3233" s="11">
        <f>H3233/Constants!$B$4</f>
        <v>31150</v>
      </c>
      <c r="J3233" s="11">
        <f>G3233*Constants!$B$4/D3233</f>
        <v>181200</v>
      </c>
      <c r="K3233" s="11">
        <f t="shared" si="300"/>
        <v>153277.61458902812</v>
      </c>
      <c r="L3233" s="12">
        <f t="shared" si="301"/>
        <v>15100</v>
      </c>
      <c r="M3233" s="12">
        <f t="shared" si="302"/>
        <v>12773.134549085677</v>
      </c>
      <c r="N3233" s="11">
        <f t="shared" si="303"/>
        <v>220522.38541097188</v>
      </c>
      <c r="O3233" s="12">
        <f t="shared" si="304"/>
        <v>18376.865450914323</v>
      </c>
      <c r="P3233" s="13">
        <f>IF(H3233&lt;Constants!$B$2,1,0)</f>
        <v>0</v>
      </c>
      <c r="Q3233" s="13">
        <f>IF(N3233&lt;Constants!$B$2,1,0)</f>
        <v>0</v>
      </c>
      <c r="R3233" s="13">
        <f t="shared" si="305"/>
        <v>0</v>
      </c>
      <c r="S3233" s="6">
        <v>0</v>
      </c>
    </row>
    <row r="3234" spans="1:19" x14ac:dyDescent="0.35">
      <c r="A3234" s="6">
        <v>4270</v>
      </c>
      <c r="B3234" s="6">
        <v>4</v>
      </c>
      <c r="C3234" s="7">
        <v>2608.51220703125</v>
      </c>
      <c r="D3234" s="6">
        <v>2</v>
      </c>
      <c r="E3234" s="8">
        <v>1.6817928552627599</v>
      </c>
      <c r="F3234" s="9">
        <v>1.13607950101832</v>
      </c>
      <c r="G3234" s="10">
        <v>0</v>
      </c>
      <c r="H3234" s="10">
        <v>229344.28125</v>
      </c>
      <c r="I3234" s="11">
        <f>H3234/Constants!$B$4</f>
        <v>19112.0234375</v>
      </c>
      <c r="J3234" s="11">
        <f>G3234*Constants!$B$4/D3234</f>
        <v>0</v>
      </c>
      <c r="K3234" s="11">
        <f t="shared" si="300"/>
        <v>0</v>
      </c>
      <c r="L3234" s="12">
        <f t="shared" si="301"/>
        <v>0</v>
      </c>
      <c r="M3234" s="12">
        <f t="shared" si="302"/>
        <v>0</v>
      </c>
      <c r="N3234" s="11">
        <f t="shared" si="303"/>
        <v>229344.28125</v>
      </c>
      <c r="O3234" s="12">
        <f t="shared" si="304"/>
        <v>19112.0234375</v>
      </c>
      <c r="P3234" s="13">
        <f>IF(H3234&lt;Constants!$B$2,1,0)</f>
        <v>0</v>
      </c>
      <c r="Q3234" s="13">
        <f>IF(N3234&lt;Constants!$B$2,1,0)</f>
        <v>0</v>
      </c>
      <c r="R3234" s="13">
        <f t="shared" si="305"/>
        <v>0</v>
      </c>
      <c r="S3234" s="6">
        <v>0</v>
      </c>
    </row>
    <row r="3235" spans="1:19" x14ac:dyDescent="0.35">
      <c r="A3235" s="6">
        <v>4270</v>
      </c>
      <c r="B3235" s="6">
        <v>5</v>
      </c>
      <c r="C3235" s="7">
        <v>2608.51220703125</v>
      </c>
      <c r="D3235" s="6">
        <v>2</v>
      </c>
      <c r="E3235" s="8">
        <v>1.6817928552627599</v>
      </c>
      <c r="F3235" s="9">
        <v>1.09232061320399</v>
      </c>
      <c r="G3235" s="10">
        <v>13000</v>
      </c>
      <c r="H3235" s="10">
        <v>82636.8828125</v>
      </c>
      <c r="I3235" s="11">
        <f>H3235/Constants!$B$4</f>
        <v>6886.406901041667</v>
      </c>
      <c r="J3235" s="11">
        <f>G3235*Constants!$B$4/D3235</f>
        <v>78000</v>
      </c>
      <c r="K3235" s="11">
        <f t="shared" si="300"/>
        <v>71407.606024398599</v>
      </c>
      <c r="L3235" s="12">
        <f t="shared" si="301"/>
        <v>6500</v>
      </c>
      <c r="M3235" s="12">
        <f t="shared" si="302"/>
        <v>5950.6338353665496</v>
      </c>
      <c r="N3235" s="11">
        <f t="shared" si="303"/>
        <v>11229.276788101401</v>
      </c>
      <c r="O3235" s="12">
        <f t="shared" si="304"/>
        <v>935.77306567511732</v>
      </c>
      <c r="P3235" s="13">
        <f>IF(H3235&lt;Constants!$B$2,1,0)</f>
        <v>0</v>
      </c>
      <c r="Q3235" s="13">
        <f>IF(N3235&lt;Constants!$B$2,1,0)</f>
        <v>1</v>
      </c>
      <c r="R3235" s="13">
        <f t="shared" si="305"/>
        <v>1</v>
      </c>
      <c r="S3235" s="6">
        <v>0</v>
      </c>
    </row>
    <row r="3236" spans="1:19" x14ac:dyDescent="0.35">
      <c r="A3236" s="6">
        <v>4270</v>
      </c>
      <c r="B3236" s="6">
        <v>6</v>
      </c>
      <c r="C3236" s="7">
        <v>3912.76831054688</v>
      </c>
      <c r="D3236" s="6">
        <v>3</v>
      </c>
      <c r="E3236" s="8">
        <v>1.98817682266235</v>
      </c>
      <c r="F3236" s="9">
        <v>1.2313208195021199</v>
      </c>
      <c r="G3236" s="10">
        <v>20000</v>
      </c>
      <c r="H3236" s="10">
        <v>87185.3828125</v>
      </c>
      <c r="I3236" s="11">
        <f>H3236/Constants!$B$4</f>
        <v>7265.448567708333</v>
      </c>
      <c r="J3236" s="11">
        <f>G3236*Constants!$B$4/D3236</f>
        <v>80000</v>
      </c>
      <c r="K3236" s="11">
        <f t="shared" si="300"/>
        <v>64970.882269616544</v>
      </c>
      <c r="L3236" s="12">
        <f t="shared" si="301"/>
        <v>6666.666666666667</v>
      </c>
      <c r="M3236" s="12">
        <f t="shared" si="302"/>
        <v>5414.2401891347126</v>
      </c>
      <c r="N3236" s="11">
        <f t="shared" si="303"/>
        <v>22214.500542883456</v>
      </c>
      <c r="O3236" s="12">
        <f t="shared" si="304"/>
        <v>1851.2083785736204</v>
      </c>
      <c r="P3236" s="13">
        <f>IF(H3236&lt;Constants!$B$2,1,0)</f>
        <v>0</v>
      </c>
      <c r="Q3236" s="13">
        <f>IF(N3236&lt;Constants!$B$2,1,0)</f>
        <v>1</v>
      </c>
      <c r="R3236" s="13">
        <f t="shared" si="305"/>
        <v>1</v>
      </c>
      <c r="S3236" s="6">
        <v>0</v>
      </c>
    </row>
    <row r="3237" spans="1:19" x14ac:dyDescent="0.35">
      <c r="A3237" s="6">
        <v>4270</v>
      </c>
      <c r="B3237" s="6">
        <v>7</v>
      </c>
      <c r="C3237" s="7">
        <v>3912.76831054688</v>
      </c>
      <c r="D3237" s="6">
        <v>3</v>
      </c>
      <c r="E3237" s="8">
        <v>1.98817682266235</v>
      </c>
      <c r="F3237" s="9">
        <v>1.23735938450711</v>
      </c>
      <c r="G3237" s="10">
        <v>1200</v>
      </c>
      <c r="H3237" s="10">
        <v>124642.4140625</v>
      </c>
      <c r="I3237" s="11">
        <f>H3237/Constants!$B$4</f>
        <v>10386.867838541666</v>
      </c>
      <c r="J3237" s="11">
        <f>G3237*Constants!$B$4/D3237</f>
        <v>4800</v>
      </c>
      <c r="K3237" s="11">
        <f t="shared" si="300"/>
        <v>3879.2286704254748</v>
      </c>
      <c r="L3237" s="12">
        <f t="shared" si="301"/>
        <v>400</v>
      </c>
      <c r="M3237" s="12">
        <f t="shared" si="302"/>
        <v>323.26905586878956</v>
      </c>
      <c r="N3237" s="11">
        <f t="shared" si="303"/>
        <v>120763.18539207452</v>
      </c>
      <c r="O3237" s="12">
        <f t="shared" si="304"/>
        <v>10063.598782672876</v>
      </c>
      <c r="P3237" s="13">
        <f>IF(H3237&lt;Constants!$B$2,1,0)</f>
        <v>0</v>
      </c>
      <c r="Q3237" s="13">
        <f>IF(N3237&lt;Constants!$B$2,1,0)</f>
        <v>0</v>
      </c>
      <c r="R3237" s="13">
        <f t="shared" si="305"/>
        <v>0</v>
      </c>
      <c r="S3237" s="6">
        <v>0</v>
      </c>
    </row>
    <row r="3238" spans="1:19" x14ac:dyDescent="0.35">
      <c r="A3238" s="6">
        <v>4270</v>
      </c>
      <c r="B3238" s="6">
        <v>8</v>
      </c>
      <c r="C3238" s="7">
        <v>3912.76831054688</v>
      </c>
      <c r="D3238" s="6">
        <v>3</v>
      </c>
      <c r="E3238" s="8">
        <v>2.2795071601867698</v>
      </c>
      <c r="F3238" s="9">
        <v>1.1941126478672</v>
      </c>
      <c r="G3238" s="10">
        <v>0</v>
      </c>
      <c r="H3238" s="10">
        <v>174309.328125</v>
      </c>
      <c r="I3238" s="11">
        <f>H3238/Constants!$B$4</f>
        <v>14525.77734375</v>
      </c>
      <c r="J3238" s="11">
        <f>G3238*Constants!$B$4/D3238</f>
        <v>0</v>
      </c>
      <c r="K3238" s="11">
        <f t="shared" si="300"/>
        <v>0</v>
      </c>
      <c r="L3238" s="12">
        <f t="shared" si="301"/>
        <v>0</v>
      </c>
      <c r="M3238" s="12">
        <f t="shared" si="302"/>
        <v>0</v>
      </c>
      <c r="N3238" s="11">
        <f t="shared" si="303"/>
        <v>174309.328125</v>
      </c>
      <c r="O3238" s="12">
        <f t="shared" si="304"/>
        <v>14525.77734375</v>
      </c>
      <c r="P3238" s="13">
        <f>IF(H3238&lt;Constants!$B$2,1,0)</f>
        <v>0</v>
      </c>
      <c r="Q3238" s="13">
        <f>IF(N3238&lt;Constants!$B$2,1,0)</f>
        <v>0</v>
      </c>
      <c r="R3238" s="13">
        <f t="shared" si="305"/>
        <v>0</v>
      </c>
      <c r="S3238" s="6">
        <v>0</v>
      </c>
    </row>
    <row r="3239" spans="1:19" x14ac:dyDescent="0.35">
      <c r="A3239" s="6">
        <v>4270</v>
      </c>
      <c r="B3239" s="6">
        <v>9</v>
      </c>
      <c r="C3239" s="7">
        <v>5217.0244140625</v>
      </c>
      <c r="D3239" s="6">
        <v>4</v>
      </c>
      <c r="E3239" s="8">
        <v>2.8284270763397199</v>
      </c>
      <c r="F3239" s="9">
        <v>1.2546207981664099</v>
      </c>
      <c r="G3239" s="10">
        <v>20000</v>
      </c>
      <c r="H3239" s="10">
        <v>1052567.75</v>
      </c>
      <c r="I3239" s="11">
        <f>H3239/Constants!$B$4</f>
        <v>87713.979166666672</v>
      </c>
      <c r="J3239" s="11">
        <f>G3239*Constants!$B$4/D3239</f>
        <v>60000</v>
      </c>
      <c r="K3239" s="11">
        <f t="shared" si="300"/>
        <v>47823.214861166154</v>
      </c>
      <c r="L3239" s="12">
        <f t="shared" si="301"/>
        <v>5000</v>
      </c>
      <c r="M3239" s="12">
        <f t="shared" si="302"/>
        <v>3985.2679050971797</v>
      </c>
      <c r="N3239" s="11">
        <f t="shared" si="303"/>
        <v>1004744.5351388338</v>
      </c>
      <c r="O3239" s="12">
        <f t="shared" si="304"/>
        <v>83728.711261569493</v>
      </c>
      <c r="P3239" s="13">
        <f>IF(H3239&lt;Constants!$B$2,1,0)</f>
        <v>0</v>
      </c>
      <c r="Q3239" s="13">
        <f>IF(N3239&lt;Constants!$B$2,1,0)</f>
        <v>0</v>
      </c>
      <c r="R3239" s="13">
        <f t="shared" si="305"/>
        <v>0</v>
      </c>
      <c r="S3239" s="6">
        <v>0</v>
      </c>
    </row>
    <row r="3240" spans="1:19" x14ac:dyDescent="0.35">
      <c r="A3240" s="6">
        <v>4270</v>
      </c>
      <c r="B3240" s="6">
        <v>10</v>
      </c>
      <c r="C3240" s="7">
        <v>5217.0244140625</v>
      </c>
      <c r="D3240" s="6">
        <v>4</v>
      </c>
      <c r="E3240" s="8">
        <v>2.5588865280151398</v>
      </c>
      <c r="F3240" s="9">
        <v>1.0925436618789299</v>
      </c>
      <c r="G3240" s="10">
        <v>325</v>
      </c>
      <c r="H3240" s="10">
        <v>173081.9375</v>
      </c>
      <c r="I3240" s="11">
        <f>H3240/Constants!$B$4</f>
        <v>14423.494791666666</v>
      </c>
      <c r="J3240" s="11">
        <f>G3240*Constants!$B$4/D3240</f>
        <v>975</v>
      </c>
      <c r="K3240" s="11">
        <f t="shared" si="300"/>
        <v>892.41284721126738</v>
      </c>
      <c r="L3240" s="12">
        <f t="shared" si="301"/>
        <v>81.25</v>
      </c>
      <c r="M3240" s="12">
        <f t="shared" si="302"/>
        <v>74.367737267605605</v>
      </c>
      <c r="N3240" s="11">
        <f t="shared" si="303"/>
        <v>172189.52465278874</v>
      </c>
      <c r="O3240" s="12">
        <f t="shared" si="304"/>
        <v>14349.127054399061</v>
      </c>
      <c r="P3240" s="13">
        <f>IF(H3240&lt;Constants!$B$2,1,0)</f>
        <v>0</v>
      </c>
      <c r="Q3240" s="13">
        <f>IF(N3240&lt;Constants!$B$2,1,0)</f>
        <v>0</v>
      </c>
      <c r="R3240" s="13">
        <f t="shared" si="305"/>
        <v>0</v>
      </c>
      <c r="S3240" s="6">
        <v>0</v>
      </c>
    </row>
    <row r="3241" spans="1:19" x14ac:dyDescent="0.35">
      <c r="A3241" s="6">
        <v>4270</v>
      </c>
      <c r="B3241" s="6">
        <v>11</v>
      </c>
      <c r="C3241" s="7">
        <v>6521.2802734375</v>
      </c>
      <c r="D3241" s="6">
        <v>5</v>
      </c>
      <c r="E3241" s="8">
        <v>3.3437016010284402</v>
      </c>
      <c r="F3241" s="9">
        <v>1.1192951005237599</v>
      </c>
      <c r="G3241" s="10">
        <v>7700</v>
      </c>
      <c r="H3241" s="10">
        <v>173566.3125</v>
      </c>
      <c r="I3241" s="11">
        <f>H3241/Constants!$B$4</f>
        <v>14463.859375</v>
      </c>
      <c r="J3241" s="11">
        <f>G3241*Constants!$B$4/D3241</f>
        <v>18480</v>
      </c>
      <c r="K3241" s="11">
        <f t="shared" si="300"/>
        <v>16510.391219752968</v>
      </c>
      <c r="L3241" s="12">
        <f t="shared" si="301"/>
        <v>1540</v>
      </c>
      <c r="M3241" s="12">
        <f t="shared" si="302"/>
        <v>1375.8659349794139</v>
      </c>
      <c r="N3241" s="11">
        <f t="shared" si="303"/>
        <v>157055.92128024704</v>
      </c>
      <c r="O3241" s="12">
        <f t="shared" si="304"/>
        <v>13087.993440020586</v>
      </c>
      <c r="P3241" s="13">
        <f>IF(H3241&lt;Constants!$B$2,1,0)</f>
        <v>0</v>
      </c>
      <c r="Q3241" s="13">
        <f>IF(N3241&lt;Constants!$B$2,1,0)</f>
        <v>0</v>
      </c>
      <c r="R3241" s="13">
        <f t="shared" si="305"/>
        <v>0</v>
      </c>
      <c r="S3241" s="6">
        <v>0</v>
      </c>
    </row>
    <row r="3242" spans="1:19" x14ac:dyDescent="0.35">
      <c r="A3242" s="6">
        <v>4270</v>
      </c>
      <c r="B3242" s="6">
        <v>12</v>
      </c>
      <c r="C3242" s="7">
        <v>7825.53662109375</v>
      </c>
      <c r="D3242" s="6">
        <v>6</v>
      </c>
      <c r="E3242" s="8">
        <v>3.3437016010284402</v>
      </c>
      <c r="F3242" s="9">
        <v>1.25282845013969</v>
      </c>
      <c r="G3242" s="10">
        <v>22000</v>
      </c>
      <c r="H3242" s="10">
        <v>228014.40625</v>
      </c>
      <c r="I3242" s="11">
        <f>H3242/Constants!$B$4</f>
        <v>19001.200520833332</v>
      </c>
      <c r="J3242" s="11">
        <f>G3242*Constants!$B$4/D3242</f>
        <v>44000</v>
      </c>
      <c r="K3242" s="11">
        <f t="shared" si="300"/>
        <v>35120.53066410969</v>
      </c>
      <c r="L3242" s="12">
        <f t="shared" si="301"/>
        <v>3666.6666666666665</v>
      </c>
      <c r="M3242" s="12">
        <f t="shared" si="302"/>
        <v>2926.7108886758074</v>
      </c>
      <c r="N3242" s="11">
        <f t="shared" si="303"/>
        <v>192893.87558589032</v>
      </c>
      <c r="O3242" s="12">
        <f t="shared" si="304"/>
        <v>16074.489632157525</v>
      </c>
      <c r="P3242" s="13">
        <f>IF(H3242&lt;Constants!$B$2,1,0)</f>
        <v>0</v>
      </c>
      <c r="Q3242" s="13">
        <f>IF(N3242&lt;Constants!$B$2,1,0)</f>
        <v>0</v>
      </c>
      <c r="R3242" s="13">
        <f t="shared" si="305"/>
        <v>0</v>
      </c>
      <c r="S3242" s="6">
        <v>0</v>
      </c>
    </row>
    <row r="3243" spans="1:19" x14ac:dyDescent="0.35">
      <c r="A3243" s="6">
        <v>4271</v>
      </c>
      <c r="B3243" s="6">
        <v>1</v>
      </c>
      <c r="C3243" s="7">
        <v>1676.779296875</v>
      </c>
      <c r="D3243" s="6">
        <v>1</v>
      </c>
      <c r="E3243" s="8">
        <v>1</v>
      </c>
      <c r="F3243" s="9">
        <v>0.99950160805817501</v>
      </c>
      <c r="G3243" s="10">
        <v>300</v>
      </c>
      <c r="H3243" s="10">
        <v>362332.3125</v>
      </c>
      <c r="I3243" s="11">
        <f>H3243/Constants!$B$4</f>
        <v>30194.359375</v>
      </c>
      <c r="J3243" s="11">
        <f>G3243*Constants!$B$4/D3243</f>
        <v>3600</v>
      </c>
      <c r="K3243" s="11">
        <f t="shared" si="300"/>
        <v>3601.795105656764</v>
      </c>
      <c r="L3243" s="12">
        <f t="shared" si="301"/>
        <v>300</v>
      </c>
      <c r="M3243" s="12">
        <f t="shared" si="302"/>
        <v>300.14959213806367</v>
      </c>
      <c r="N3243" s="11">
        <f t="shared" si="303"/>
        <v>358730.51739434322</v>
      </c>
      <c r="O3243" s="12">
        <f t="shared" si="304"/>
        <v>29894.209782861937</v>
      </c>
      <c r="P3243" s="13">
        <f>IF(H3243&lt;Constants!$B$2,1,0)</f>
        <v>0</v>
      </c>
      <c r="Q3243" s="13">
        <f>IF(N3243&lt;Constants!$B$2,1,0)</f>
        <v>0</v>
      </c>
      <c r="R3243" s="13">
        <f t="shared" si="305"/>
        <v>0</v>
      </c>
      <c r="S3243" s="6">
        <v>0</v>
      </c>
    </row>
    <row r="3244" spans="1:19" x14ac:dyDescent="0.35">
      <c r="A3244" s="6">
        <v>4271</v>
      </c>
      <c r="B3244" s="6">
        <v>2</v>
      </c>
      <c r="C3244" s="7">
        <v>3353.55859375</v>
      </c>
      <c r="D3244" s="6">
        <v>2</v>
      </c>
      <c r="E3244" s="8">
        <v>1.6817928552627599</v>
      </c>
      <c r="F3244" s="9">
        <v>1.2930147775112599</v>
      </c>
      <c r="G3244" s="10">
        <v>500</v>
      </c>
      <c r="H3244" s="10">
        <v>195253.0625</v>
      </c>
      <c r="I3244" s="11">
        <f>H3244/Constants!$B$4</f>
        <v>16271.088541666666</v>
      </c>
      <c r="J3244" s="11">
        <f>G3244*Constants!$B$4/D3244</f>
        <v>3000</v>
      </c>
      <c r="K3244" s="11">
        <f t="shared" si="300"/>
        <v>2320.1590980841479</v>
      </c>
      <c r="L3244" s="12">
        <f t="shared" si="301"/>
        <v>250</v>
      </c>
      <c r="M3244" s="12">
        <f t="shared" si="302"/>
        <v>193.34659150701233</v>
      </c>
      <c r="N3244" s="11">
        <f t="shared" si="303"/>
        <v>192932.90340191586</v>
      </c>
      <c r="O3244" s="12">
        <f t="shared" si="304"/>
        <v>16077.741950159654</v>
      </c>
      <c r="P3244" s="13">
        <f>IF(H3244&lt;Constants!$B$2,1,0)</f>
        <v>0</v>
      </c>
      <c r="Q3244" s="13">
        <f>IF(N3244&lt;Constants!$B$2,1,0)</f>
        <v>0</v>
      </c>
      <c r="R3244" s="13">
        <f t="shared" si="305"/>
        <v>0</v>
      </c>
      <c r="S3244" s="6">
        <v>0</v>
      </c>
    </row>
    <row r="3245" spans="1:19" x14ac:dyDescent="0.35">
      <c r="A3245" s="6">
        <v>4271</v>
      </c>
      <c r="B3245" s="6">
        <v>3</v>
      </c>
      <c r="C3245" s="7">
        <v>3353.55859375</v>
      </c>
      <c r="D3245" s="6">
        <v>2</v>
      </c>
      <c r="E3245" s="8">
        <v>1.6817928552627599</v>
      </c>
      <c r="F3245" s="9">
        <v>1.3276007391328499</v>
      </c>
      <c r="G3245" s="10">
        <v>0</v>
      </c>
      <c r="H3245" s="10">
        <v>65398.65234375</v>
      </c>
      <c r="I3245" s="11">
        <f>H3245/Constants!$B$4</f>
        <v>5449.8876953125</v>
      </c>
      <c r="J3245" s="11">
        <f>G3245*Constants!$B$4/D3245</f>
        <v>0</v>
      </c>
      <c r="K3245" s="11">
        <f t="shared" si="300"/>
        <v>0</v>
      </c>
      <c r="L3245" s="12">
        <f t="shared" si="301"/>
        <v>0</v>
      </c>
      <c r="M3245" s="12">
        <f t="shared" si="302"/>
        <v>0</v>
      </c>
      <c r="N3245" s="11">
        <f t="shared" si="303"/>
        <v>65398.65234375</v>
      </c>
      <c r="O3245" s="12">
        <f t="shared" si="304"/>
        <v>5449.8876953125</v>
      </c>
      <c r="P3245" s="13">
        <f>IF(H3245&lt;Constants!$B$2,1,0)</f>
        <v>1</v>
      </c>
      <c r="Q3245" s="13">
        <f>IF(N3245&lt;Constants!$B$2,1,0)</f>
        <v>1</v>
      </c>
      <c r="R3245" s="13">
        <f t="shared" si="305"/>
        <v>0</v>
      </c>
      <c r="S3245" s="6">
        <v>1</v>
      </c>
    </row>
    <row r="3246" spans="1:19" x14ac:dyDescent="0.35">
      <c r="A3246" s="6">
        <v>4271</v>
      </c>
      <c r="B3246" s="6">
        <v>4</v>
      </c>
      <c r="C3246" s="7">
        <v>5030.337890625</v>
      </c>
      <c r="D3246" s="6">
        <v>3</v>
      </c>
      <c r="E3246" s="8">
        <v>2.2795071601867698</v>
      </c>
      <c r="F3246" s="9">
        <v>1.1552658015068999</v>
      </c>
      <c r="G3246" s="10">
        <v>11600</v>
      </c>
      <c r="H3246" s="10">
        <v>241042.421875</v>
      </c>
      <c r="I3246" s="11">
        <f>H3246/Constants!$B$4</f>
        <v>20086.868489583332</v>
      </c>
      <c r="J3246" s="11">
        <f>G3246*Constants!$B$4/D3246</f>
        <v>46400</v>
      </c>
      <c r="K3246" s="11">
        <f t="shared" si="300"/>
        <v>40163.917203709309</v>
      </c>
      <c r="L3246" s="12">
        <f t="shared" si="301"/>
        <v>3866.6666666666665</v>
      </c>
      <c r="M3246" s="12">
        <f t="shared" si="302"/>
        <v>3346.9931003091087</v>
      </c>
      <c r="N3246" s="11">
        <f t="shared" si="303"/>
        <v>200878.50467129069</v>
      </c>
      <c r="O3246" s="12">
        <f t="shared" si="304"/>
        <v>16739.875389274224</v>
      </c>
      <c r="P3246" s="13">
        <f>IF(H3246&lt;Constants!$B$2,1,0)</f>
        <v>0</v>
      </c>
      <c r="Q3246" s="13">
        <f>IF(N3246&lt;Constants!$B$2,1,0)</f>
        <v>0</v>
      </c>
      <c r="R3246" s="13">
        <f t="shared" si="305"/>
        <v>0</v>
      </c>
      <c r="S3246" s="6">
        <v>0</v>
      </c>
    </row>
    <row r="3247" spans="1:19" x14ac:dyDescent="0.35">
      <c r="A3247" s="6">
        <v>4271</v>
      </c>
      <c r="B3247" s="6">
        <v>5</v>
      </c>
      <c r="C3247" s="7">
        <v>5030.337890625</v>
      </c>
      <c r="D3247" s="6">
        <v>3</v>
      </c>
      <c r="E3247" s="8">
        <v>2.2795071601867698</v>
      </c>
      <c r="F3247" s="9">
        <v>1.2598108870709499</v>
      </c>
      <c r="G3247" s="10">
        <v>0</v>
      </c>
      <c r="H3247" s="10">
        <v>169385.234375</v>
      </c>
      <c r="I3247" s="11">
        <f>H3247/Constants!$B$4</f>
        <v>14115.436197916666</v>
      </c>
      <c r="J3247" s="11">
        <f>G3247*Constants!$B$4/D3247</f>
        <v>0</v>
      </c>
      <c r="K3247" s="11">
        <f t="shared" si="300"/>
        <v>0</v>
      </c>
      <c r="L3247" s="12">
        <f t="shared" si="301"/>
        <v>0</v>
      </c>
      <c r="M3247" s="12">
        <f t="shared" si="302"/>
        <v>0</v>
      </c>
      <c r="N3247" s="11">
        <f t="shared" si="303"/>
        <v>169385.234375</v>
      </c>
      <c r="O3247" s="12">
        <f t="shared" si="304"/>
        <v>14115.436197916666</v>
      </c>
      <c r="P3247" s="13">
        <f>IF(H3247&lt;Constants!$B$2,1,0)</f>
        <v>0</v>
      </c>
      <c r="Q3247" s="13">
        <f>IF(N3247&lt;Constants!$B$2,1,0)</f>
        <v>0</v>
      </c>
      <c r="R3247" s="13">
        <f t="shared" si="305"/>
        <v>0</v>
      </c>
      <c r="S3247" s="6">
        <v>0</v>
      </c>
    </row>
    <row r="3248" spans="1:19" x14ac:dyDescent="0.35">
      <c r="A3248" s="6">
        <v>4271</v>
      </c>
      <c r="B3248" s="6">
        <v>6</v>
      </c>
      <c r="C3248" s="7">
        <v>3353.55859375</v>
      </c>
      <c r="D3248" s="6">
        <v>2</v>
      </c>
      <c r="E3248" s="8">
        <v>1.6817928552627599</v>
      </c>
      <c r="F3248" s="9">
        <v>1.22747662107096</v>
      </c>
      <c r="G3248" s="10">
        <v>0</v>
      </c>
      <c r="H3248" s="10">
        <v>290212.46875</v>
      </c>
      <c r="I3248" s="11">
        <f>H3248/Constants!$B$4</f>
        <v>24184.372395833332</v>
      </c>
      <c r="J3248" s="11">
        <f>G3248*Constants!$B$4/D3248</f>
        <v>0</v>
      </c>
      <c r="K3248" s="11">
        <f t="shared" si="300"/>
        <v>0</v>
      </c>
      <c r="L3248" s="12">
        <f t="shared" si="301"/>
        <v>0</v>
      </c>
      <c r="M3248" s="12">
        <f t="shared" si="302"/>
        <v>0</v>
      </c>
      <c r="N3248" s="11">
        <f t="shared" si="303"/>
        <v>290212.46875</v>
      </c>
      <c r="O3248" s="12">
        <f t="shared" si="304"/>
        <v>24184.372395833332</v>
      </c>
      <c r="P3248" s="13">
        <f>IF(H3248&lt;Constants!$B$2,1,0)</f>
        <v>0</v>
      </c>
      <c r="Q3248" s="13">
        <f>IF(N3248&lt;Constants!$B$2,1,0)</f>
        <v>0</v>
      </c>
      <c r="R3248" s="13">
        <f t="shared" si="305"/>
        <v>0</v>
      </c>
      <c r="S3248" s="6">
        <v>0</v>
      </c>
    </row>
    <row r="3249" spans="1:19" x14ac:dyDescent="0.35">
      <c r="A3249" s="6">
        <v>4271</v>
      </c>
      <c r="B3249" s="6">
        <v>7</v>
      </c>
      <c r="C3249" s="7">
        <v>6707.1171875</v>
      </c>
      <c r="D3249" s="6">
        <v>4</v>
      </c>
      <c r="E3249" s="8">
        <v>2.2795071601867698</v>
      </c>
      <c r="F3249" s="9">
        <v>1.1734610513885699</v>
      </c>
      <c r="G3249" s="10">
        <v>0</v>
      </c>
      <c r="H3249" s="10">
        <v>101320.015625</v>
      </c>
      <c r="I3249" s="11">
        <f>H3249/Constants!$B$4</f>
        <v>8443.3346354166661</v>
      </c>
      <c r="J3249" s="11">
        <f>G3249*Constants!$B$4/D3249</f>
        <v>0</v>
      </c>
      <c r="K3249" s="11">
        <f t="shared" si="300"/>
        <v>0</v>
      </c>
      <c r="L3249" s="12">
        <f t="shared" si="301"/>
        <v>0</v>
      </c>
      <c r="M3249" s="12">
        <f t="shared" si="302"/>
        <v>0</v>
      </c>
      <c r="N3249" s="11">
        <f t="shared" si="303"/>
        <v>101320.015625</v>
      </c>
      <c r="O3249" s="12">
        <f t="shared" si="304"/>
        <v>8443.3346354166661</v>
      </c>
      <c r="P3249" s="13">
        <f>IF(H3249&lt;Constants!$B$2,1,0)</f>
        <v>0</v>
      </c>
      <c r="Q3249" s="13">
        <f>IF(N3249&lt;Constants!$B$2,1,0)</f>
        <v>0</v>
      </c>
      <c r="R3249" s="13">
        <f t="shared" si="305"/>
        <v>0</v>
      </c>
      <c r="S3249" s="6">
        <v>0</v>
      </c>
    </row>
    <row r="3250" spans="1:19" x14ac:dyDescent="0.35">
      <c r="A3250" s="6">
        <v>4271</v>
      </c>
      <c r="B3250" s="6">
        <v>8</v>
      </c>
      <c r="C3250" s="7">
        <v>6707.1171875</v>
      </c>
      <c r="D3250" s="6">
        <v>4</v>
      </c>
      <c r="E3250" s="8">
        <v>2.2795071601867698</v>
      </c>
      <c r="F3250" s="9">
        <v>1.0402024520989801</v>
      </c>
      <c r="G3250" s="10">
        <v>2750</v>
      </c>
      <c r="H3250" s="10">
        <v>165323.8125</v>
      </c>
      <c r="I3250" s="11">
        <f>H3250/Constants!$B$4</f>
        <v>13776.984375</v>
      </c>
      <c r="J3250" s="11">
        <f>G3250*Constants!$B$4/D3250</f>
        <v>8250</v>
      </c>
      <c r="K3250" s="11">
        <f t="shared" si="300"/>
        <v>7931.1483868863006</v>
      </c>
      <c r="L3250" s="12">
        <f t="shared" si="301"/>
        <v>687.5</v>
      </c>
      <c r="M3250" s="12">
        <f t="shared" si="302"/>
        <v>660.92903224052498</v>
      </c>
      <c r="N3250" s="11">
        <f t="shared" si="303"/>
        <v>157392.66411311369</v>
      </c>
      <c r="O3250" s="12">
        <f t="shared" si="304"/>
        <v>13116.055342759475</v>
      </c>
      <c r="P3250" s="13">
        <f>IF(H3250&lt;Constants!$B$2,1,0)</f>
        <v>0</v>
      </c>
      <c r="Q3250" s="13">
        <f>IF(N3250&lt;Constants!$B$2,1,0)</f>
        <v>0</v>
      </c>
      <c r="R3250" s="13">
        <f t="shared" si="305"/>
        <v>0</v>
      </c>
      <c r="S3250" s="6">
        <v>0</v>
      </c>
    </row>
    <row r="3251" spans="1:19" x14ac:dyDescent="0.35">
      <c r="A3251" s="6">
        <v>4271</v>
      </c>
      <c r="B3251" s="6">
        <v>9</v>
      </c>
      <c r="C3251" s="7">
        <v>6707.1171875</v>
      </c>
      <c r="D3251" s="6">
        <v>4</v>
      </c>
      <c r="E3251" s="8">
        <v>2.5588865280151398</v>
      </c>
      <c r="F3251" s="9">
        <v>1.1806035759598399</v>
      </c>
      <c r="G3251" s="10">
        <v>0</v>
      </c>
      <c r="H3251" s="10">
        <v>94424.1015625</v>
      </c>
      <c r="I3251" s="11">
        <f>H3251/Constants!$B$4</f>
        <v>7868.675130208333</v>
      </c>
      <c r="J3251" s="11">
        <f>G3251*Constants!$B$4/D3251</f>
        <v>0</v>
      </c>
      <c r="K3251" s="11">
        <f t="shared" si="300"/>
        <v>0</v>
      </c>
      <c r="L3251" s="12">
        <f t="shared" si="301"/>
        <v>0</v>
      </c>
      <c r="M3251" s="12">
        <f t="shared" si="302"/>
        <v>0</v>
      </c>
      <c r="N3251" s="11">
        <f t="shared" si="303"/>
        <v>94424.1015625</v>
      </c>
      <c r="O3251" s="12">
        <f t="shared" si="304"/>
        <v>7868.675130208333</v>
      </c>
      <c r="P3251" s="13">
        <f>IF(H3251&lt;Constants!$B$2,1,0)</f>
        <v>0</v>
      </c>
      <c r="Q3251" s="13">
        <f>IF(N3251&lt;Constants!$B$2,1,0)</f>
        <v>0</v>
      </c>
      <c r="R3251" s="13">
        <f t="shared" si="305"/>
        <v>0</v>
      </c>
      <c r="S3251" s="6">
        <v>0</v>
      </c>
    </row>
    <row r="3252" spans="1:19" x14ac:dyDescent="0.35">
      <c r="A3252" s="6">
        <v>4271</v>
      </c>
      <c r="B3252" s="6">
        <v>10</v>
      </c>
      <c r="C3252" s="7">
        <v>8383.896484375</v>
      </c>
      <c r="D3252" s="6">
        <v>5</v>
      </c>
      <c r="E3252" s="8">
        <v>3.08965063095093</v>
      </c>
      <c r="F3252" s="9">
        <v>1.21630576608672</v>
      </c>
      <c r="G3252" s="10">
        <v>0</v>
      </c>
      <c r="H3252" s="10">
        <v>120727.46875</v>
      </c>
      <c r="I3252" s="11">
        <f>H3252/Constants!$B$4</f>
        <v>10060.622395833334</v>
      </c>
      <c r="J3252" s="11">
        <f>G3252*Constants!$B$4/D3252</f>
        <v>0</v>
      </c>
      <c r="K3252" s="11">
        <f t="shared" si="300"/>
        <v>0</v>
      </c>
      <c r="L3252" s="12">
        <f t="shared" si="301"/>
        <v>0</v>
      </c>
      <c r="M3252" s="12">
        <f t="shared" si="302"/>
        <v>0</v>
      </c>
      <c r="N3252" s="11">
        <f t="shared" si="303"/>
        <v>120727.46875</v>
      </c>
      <c r="O3252" s="12">
        <f t="shared" si="304"/>
        <v>10060.622395833334</v>
      </c>
      <c r="P3252" s="13">
        <f>IF(H3252&lt;Constants!$B$2,1,0)</f>
        <v>0</v>
      </c>
      <c r="Q3252" s="13">
        <f>IF(N3252&lt;Constants!$B$2,1,0)</f>
        <v>0</v>
      </c>
      <c r="R3252" s="13">
        <f t="shared" si="305"/>
        <v>0</v>
      </c>
      <c r="S3252" s="6">
        <v>0</v>
      </c>
    </row>
    <row r="3253" spans="1:19" x14ac:dyDescent="0.35">
      <c r="A3253" s="6">
        <v>4271</v>
      </c>
      <c r="B3253" s="6">
        <v>11</v>
      </c>
      <c r="C3253" s="7">
        <v>8383.896484375</v>
      </c>
      <c r="D3253" s="6">
        <v>5</v>
      </c>
      <c r="E3253" s="8">
        <v>2.8284270763397199</v>
      </c>
      <c r="F3253" s="9">
        <v>1.0871936964786899</v>
      </c>
      <c r="G3253" s="10">
        <v>0</v>
      </c>
      <c r="H3253" s="10">
        <v>203109.59375</v>
      </c>
      <c r="I3253" s="11">
        <f>H3253/Constants!$B$4</f>
        <v>16925.799479166668</v>
      </c>
      <c r="J3253" s="11">
        <f>G3253*Constants!$B$4/D3253</f>
        <v>0</v>
      </c>
      <c r="K3253" s="11">
        <f t="shared" si="300"/>
        <v>0</v>
      </c>
      <c r="L3253" s="12">
        <f t="shared" si="301"/>
        <v>0</v>
      </c>
      <c r="M3253" s="12">
        <f t="shared" si="302"/>
        <v>0</v>
      </c>
      <c r="N3253" s="11">
        <f t="shared" si="303"/>
        <v>203109.59375</v>
      </c>
      <c r="O3253" s="12">
        <f t="shared" si="304"/>
        <v>16925.799479166668</v>
      </c>
      <c r="P3253" s="13">
        <f>IF(H3253&lt;Constants!$B$2,1,0)</f>
        <v>0</v>
      </c>
      <c r="Q3253" s="13">
        <f>IF(N3253&lt;Constants!$B$2,1,0)</f>
        <v>0</v>
      </c>
      <c r="R3253" s="13">
        <f t="shared" si="305"/>
        <v>0</v>
      </c>
      <c r="S3253" s="6">
        <v>0</v>
      </c>
    </row>
    <row r="3254" spans="1:19" x14ac:dyDescent="0.35">
      <c r="A3254" s="6">
        <v>4271</v>
      </c>
      <c r="B3254" s="6">
        <v>12</v>
      </c>
      <c r="C3254" s="7">
        <v>11737.455078125</v>
      </c>
      <c r="D3254" s="6">
        <v>7</v>
      </c>
      <c r="E3254" s="8">
        <v>4.0708494186401403</v>
      </c>
      <c r="F3254" s="9">
        <v>1.10003007990055</v>
      </c>
      <c r="G3254" s="10">
        <v>0</v>
      </c>
      <c r="H3254" s="10">
        <v>198103.0625</v>
      </c>
      <c r="I3254" s="11">
        <f>H3254/Constants!$B$4</f>
        <v>16508.588541666668</v>
      </c>
      <c r="J3254" s="11">
        <f>G3254*Constants!$B$4/D3254</f>
        <v>0</v>
      </c>
      <c r="K3254" s="11">
        <f t="shared" si="300"/>
        <v>0</v>
      </c>
      <c r="L3254" s="12">
        <f t="shared" si="301"/>
        <v>0</v>
      </c>
      <c r="M3254" s="12">
        <f t="shared" si="302"/>
        <v>0</v>
      </c>
      <c r="N3254" s="11">
        <f t="shared" si="303"/>
        <v>198103.0625</v>
      </c>
      <c r="O3254" s="12">
        <f t="shared" si="304"/>
        <v>16508.588541666668</v>
      </c>
      <c r="P3254" s="13">
        <f>IF(H3254&lt;Constants!$B$2,1,0)</f>
        <v>0</v>
      </c>
      <c r="Q3254" s="13">
        <f>IF(N3254&lt;Constants!$B$2,1,0)</f>
        <v>0</v>
      </c>
      <c r="R3254" s="13">
        <f t="shared" si="305"/>
        <v>0</v>
      </c>
      <c r="S3254" s="6">
        <v>0</v>
      </c>
    </row>
    <row r="3255" spans="1:19" x14ac:dyDescent="0.35">
      <c r="A3255" s="6">
        <v>4272</v>
      </c>
      <c r="B3255" s="6">
        <v>1</v>
      </c>
      <c r="C3255" s="7">
        <v>639.498046875</v>
      </c>
      <c r="D3255" s="6">
        <v>1</v>
      </c>
      <c r="E3255" s="8">
        <v>1</v>
      </c>
      <c r="F3255" s="9">
        <v>1.12372477118501</v>
      </c>
      <c r="G3255" s="10">
        <v>960</v>
      </c>
      <c r="H3255" s="10">
        <v>195696.15625</v>
      </c>
      <c r="I3255" s="11">
        <f>H3255/Constants!$B$4</f>
        <v>16308.013020833334</v>
      </c>
      <c r="J3255" s="11">
        <f>G3255*Constants!$B$4/D3255</f>
        <v>11520</v>
      </c>
      <c r="K3255" s="11">
        <f t="shared" si="300"/>
        <v>10251.620588421956</v>
      </c>
      <c r="L3255" s="12">
        <f t="shared" si="301"/>
        <v>960</v>
      </c>
      <c r="M3255" s="12">
        <f t="shared" si="302"/>
        <v>854.30171570182961</v>
      </c>
      <c r="N3255" s="11">
        <f t="shared" si="303"/>
        <v>185444.53566157803</v>
      </c>
      <c r="O3255" s="12">
        <f t="shared" si="304"/>
        <v>15453.711305131505</v>
      </c>
      <c r="P3255" s="13">
        <f>IF(H3255&lt;Constants!$B$2,1,0)</f>
        <v>0</v>
      </c>
      <c r="Q3255" s="13">
        <f>IF(N3255&lt;Constants!$B$2,1,0)</f>
        <v>0</v>
      </c>
      <c r="R3255" s="13">
        <f t="shared" si="305"/>
        <v>0</v>
      </c>
      <c r="S3255" s="6">
        <v>0</v>
      </c>
    </row>
    <row r="3256" spans="1:19" x14ac:dyDescent="0.35">
      <c r="A3256" s="6">
        <v>4272</v>
      </c>
      <c r="B3256" s="6">
        <v>2</v>
      </c>
      <c r="C3256" s="7">
        <v>1278.99609375</v>
      </c>
      <c r="D3256" s="6">
        <v>2</v>
      </c>
      <c r="E3256" s="8">
        <v>1.6817928552627599</v>
      </c>
      <c r="F3256" s="9">
        <v>0.91635471859420803</v>
      </c>
      <c r="G3256" s="10">
        <v>0</v>
      </c>
      <c r="H3256" s="10">
        <v>101049.1796875</v>
      </c>
      <c r="I3256" s="11">
        <f>H3256/Constants!$B$4</f>
        <v>8420.7649739583339</v>
      </c>
      <c r="J3256" s="11">
        <f>G3256*Constants!$B$4/D3256</f>
        <v>0</v>
      </c>
      <c r="K3256" s="11">
        <f t="shared" si="300"/>
        <v>0</v>
      </c>
      <c r="L3256" s="12">
        <f t="shared" si="301"/>
        <v>0</v>
      </c>
      <c r="M3256" s="12">
        <f t="shared" si="302"/>
        <v>0</v>
      </c>
      <c r="N3256" s="11">
        <f t="shared" si="303"/>
        <v>101049.1796875</v>
      </c>
      <c r="O3256" s="12">
        <f t="shared" si="304"/>
        <v>8420.7649739583339</v>
      </c>
      <c r="P3256" s="13">
        <f>IF(H3256&lt;Constants!$B$2,1,0)</f>
        <v>0</v>
      </c>
      <c r="Q3256" s="13">
        <f>IF(N3256&lt;Constants!$B$2,1,0)</f>
        <v>0</v>
      </c>
      <c r="R3256" s="13">
        <f t="shared" si="305"/>
        <v>0</v>
      </c>
      <c r="S3256" s="6">
        <v>0</v>
      </c>
    </row>
    <row r="3257" spans="1:19" x14ac:dyDescent="0.35">
      <c r="A3257" s="6">
        <v>4272</v>
      </c>
      <c r="B3257" s="6">
        <v>3</v>
      </c>
      <c r="C3257" s="7">
        <v>1278.99609375</v>
      </c>
      <c r="D3257" s="6">
        <v>2</v>
      </c>
      <c r="E3257" s="8">
        <v>1.6817928552627599</v>
      </c>
      <c r="F3257" s="9">
        <v>1.0574548438659499</v>
      </c>
      <c r="G3257" s="10">
        <v>0</v>
      </c>
      <c r="H3257" s="10">
        <v>82500.015625</v>
      </c>
      <c r="I3257" s="11">
        <f>H3257/Constants!$B$4</f>
        <v>6875.001302083333</v>
      </c>
      <c r="J3257" s="11">
        <f>G3257*Constants!$B$4/D3257</f>
        <v>0</v>
      </c>
      <c r="K3257" s="11">
        <f t="shared" si="300"/>
        <v>0</v>
      </c>
      <c r="L3257" s="12">
        <f t="shared" si="301"/>
        <v>0</v>
      </c>
      <c r="M3257" s="12">
        <f t="shared" si="302"/>
        <v>0</v>
      </c>
      <c r="N3257" s="11">
        <f t="shared" si="303"/>
        <v>82500.015625</v>
      </c>
      <c r="O3257" s="12">
        <f t="shared" si="304"/>
        <v>6875.001302083333</v>
      </c>
      <c r="P3257" s="13">
        <f>IF(H3257&lt;Constants!$B$2,1,0)</f>
        <v>0</v>
      </c>
      <c r="Q3257" s="13">
        <f>IF(N3257&lt;Constants!$B$2,1,0)</f>
        <v>0</v>
      </c>
      <c r="R3257" s="13">
        <f t="shared" si="305"/>
        <v>0</v>
      </c>
      <c r="S3257" s="6">
        <v>0</v>
      </c>
    </row>
    <row r="3258" spans="1:19" x14ac:dyDescent="0.35">
      <c r="A3258" s="6">
        <v>4272</v>
      </c>
      <c r="B3258" s="6">
        <v>4</v>
      </c>
      <c r="C3258" s="7">
        <v>1278.99609375</v>
      </c>
      <c r="D3258" s="6">
        <v>2</v>
      </c>
      <c r="E3258" s="8">
        <v>1.6817928552627599</v>
      </c>
      <c r="F3258" s="9">
        <v>1.19190026737815</v>
      </c>
      <c r="G3258" s="10">
        <v>0</v>
      </c>
      <c r="H3258" s="10">
        <v>185971.5625</v>
      </c>
      <c r="I3258" s="11">
        <f>H3258/Constants!$B$4</f>
        <v>15497.630208333334</v>
      </c>
      <c r="J3258" s="11">
        <f>G3258*Constants!$B$4/D3258</f>
        <v>0</v>
      </c>
      <c r="K3258" s="11">
        <f t="shared" si="300"/>
        <v>0</v>
      </c>
      <c r="L3258" s="12">
        <f t="shared" si="301"/>
        <v>0</v>
      </c>
      <c r="M3258" s="12">
        <f t="shared" si="302"/>
        <v>0</v>
      </c>
      <c r="N3258" s="11">
        <f t="shared" si="303"/>
        <v>185971.5625</v>
      </c>
      <c r="O3258" s="12">
        <f t="shared" si="304"/>
        <v>15497.630208333334</v>
      </c>
      <c r="P3258" s="13">
        <f>IF(H3258&lt;Constants!$B$2,1,0)</f>
        <v>0</v>
      </c>
      <c r="Q3258" s="13">
        <f>IF(N3258&lt;Constants!$B$2,1,0)</f>
        <v>0</v>
      </c>
      <c r="R3258" s="13">
        <f t="shared" si="305"/>
        <v>0</v>
      </c>
      <c r="S3258" s="6">
        <v>0</v>
      </c>
    </row>
    <row r="3259" spans="1:19" x14ac:dyDescent="0.35">
      <c r="A3259" s="6">
        <v>4272</v>
      </c>
      <c r="B3259" s="6">
        <v>5</v>
      </c>
      <c r="C3259" s="7">
        <v>1918.494140625</v>
      </c>
      <c r="D3259" s="6">
        <v>3</v>
      </c>
      <c r="E3259" s="8">
        <v>2.2795071601867698</v>
      </c>
      <c r="F3259" s="9">
        <v>0.97148480456403696</v>
      </c>
      <c r="G3259" s="10">
        <v>50</v>
      </c>
      <c r="H3259" s="10">
        <v>76187.359375</v>
      </c>
      <c r="I3259" s="11">
        <f>H3259/Constants!$B$4</f>
        <v>6348.946614583333</v>
      </c>
      <c r="J3259" s="11">
        <f>G3259*Constants!$B$4/D3259</f>
        <v>200</v>
      </c>
      <c r="K3259" s="11">
        <f t="shared" si="300"/>
        <v>205.87043570872103</v>
      </c>
      <c r="L3259" s="12">
        <f t="shared" si="301"/>
        <v>16.666666666666668</v>
      </c>
      <c r="M3259" s="12">
        <f t="shared" si="302"/>
        <v>17.155869642393423</v>
      </c>
      <c r="N3259" s="11">
        <f t="shared" si="303"/>
        <v>75981.488939291274</v>
      </c>
      <c r="O3259" s="12">
        <f t="shared" si="304"/>
        <v>6331.7907449409395</v>
      </c>
      <c r="P3259" s="13">
        <f>IF(H3259&lt;Constants!$B$2,1,0)</f>
        <v>0</v>
      </c>
      <c r="Q3259" s="13">
        <f>IF(N3259&lt;Constants!$B$2,1,0)</f>
        <v>0</v>
      </c>
      <c r="R3259" s="13">
        <f t="shared" si="305"/>
        <v>0</v>
      </c>
      <c r="S3259" s="6">
        <v>0</v>
      </c>
    </row>
    <row r="3260" spans="1:19" x14ac:dyDescent="0.35">
      <c r="A3260" s="6">
        <v>4272</v>
      </c>
      <c r="B3260" s="6">
        <v>6</v>
      </c>
      <c r="C3260" s="7">
        <v>1918.494140625</v>
      </c>
      <c r="D3260" s="6">
        <v>3</v>
      </c>
      <c r="E3260" s="8">
        <v>1.98817682266235</v>
      </c>
      <c r="F3260" s="9">
        <v>1.12512845643883</v>
      </c>
      <c r="G3260" s="10">
        <v>0</v>
      </c>
      <c r="H3260" s="10">
        <v>167799.078125</v>
      </c>
      <c r="I3260" s="11">
        <f>H3260/Constants!$B$4</f>
        <v>13983.256510416666</v>
      </c>
      <c r="J3260" s="11">
        <f>G3260*Constants!$B$4/D3260</f>
        <v>0</v>
      </c>
      <c r="K3260" s="11">
        <f t="shared" si="300"/>
        <v>0</v>
      </c>
      <c r="L3260" s="12">
        <f t="shared" si="301"/>
        <v>0</v>
      </c>
      <c r="M3260" s="12">
        <f t="shared" si="302"/>
        <v>0</v>
      </c>
      <c r="N3260" s="11">
        <f t="shared" si="303"/>
        <v>167799.078125</v>
      </c>
      <c r="O3260" s="12">
        <f t="shared" si="304"/>
        <v>13983.256510416666</v>
      </c>
      <c r="P3260" s="13">
        <f>IF(H3260&lt;Constants!$B$2,1,0)</f>
        <v>0</v>
      </c>
      <c r="Q3260" s="13">
        <f>IF(N3260&lt;Constants!$B$2,1,0)</f>
        <v>0</v>
      </c>
      <c r="R3260" s="13">
        <f t="shared" si="305"/>
        <v>0</v>
      </c>
      <c r="S3260" s="6">
        <v>0</v>
      </c>
    </row>
    <row r="3261" spans="1:19" x14ac:dyDescent="0.35">
      <c r="A3261" s="6">
        <v>4272</v>
      </c>
      <c r="B3261" s="6">
        <v>7</v>
      </c>
      <c r="C3261" s="7">
        <v>1918.494140625</v>
      </c>
      <c r="D3261" s="6">
        <v>3</v>
      </c>
      <c r="E3261" s="8">
        <v>2.2795071601867698</v>
      </c>
      <c r="F3261" s="9">
        <v>1.0660993324286701</v>
      </c>
      <c r="G3261" s="10">
        <v>0</v>
      </c>
      <c r="H3261" s="10">
        <v>322195.28125</v>
      </c>
      <c r="I3261" s="11">
        <f>H3261/Constants!$B$4</f>
        <v>26849.606770833332</v>
      </c>
      <c r="J3261" s="11">
        <f>G3261*Constants!$B$4/D3261</f>
        <v>0</v>
      </c>
      <c r="K3261" s="11">
        <f t="shared" si="300"/>
        <v>0</v>
      </c>
      <c r="L3261" s="12">
        <f t="shared" si="301"/>
        <v>0</v>
      </c>
      <c r="M3261" s="12">
        <f t="shared" si="302"/>
        <v>0</v>
      </c>
      <c r="N3261" s="11">
        <f t="shared" si="303"/>
        <v>322195.28125</v>
      </c>
      <c r="O3261" s="12">
        <f t="shared" si="304"/>
        <v>26849.606770833332</v>
      </c>
      <c r="P3261" s="13">
        <f>IF(H3261&lt;Constants!$B$2,1,0)</f>
        <v>0</v>
      </c>
      <c r="Q3261" s="13">
        <f>IF(N3261&lt;Constants!$B$2,1,0)</f>
        <v>0</v>
      </c>
      <c r="R3261" s="13">
        <f t="shared" si="305"/>
        <v>0</v>
      </c>
      <c r="S3261" s="6">
        <v>0</v>
      </c>
    </row>
    <row r="3262" spans="1:19" x14ac:dyDescent="0.35">
      <c r="A3262" s="6">
        <v>4272</v>
      </c>
      <c r="B3262" s="6">
        <v>8</v>
      </c>
      <c r="C3262" s="7">
        <v>2557.9921875</v>
      </c>
      <c r="D3262" s="6">
        <v>4</v>
      </c>
      <c r="E3262" s="8">
        <v>2.8284270763397199</v>
      </c>
      <c r="F3262" s="9">
        <v>1.1713647379296701</v>
      </c>
      <c r="G3262" s="10">
        <v>0</v>
      </c>
      <c r="H3262" s="10">
        <v>151620.75</v>
      </c>
      <c r="I3262" s="11">
        <f>H3262/Constants!$B$4</f>
        <v>12635.0625</v>
      </c>
      <c r="J3262" s="11">
        <f>G3262*Constants!$B$4/D3262</f>
        <v>0</v>
      </c>
      <c r="K3262" s="11">
        <f t="shared" si="300"/>
        <v>0</v>
      </c>
      <c r="L3262" s="12">
        <f t="shared" si="301"/>
        <v>0</v>
      </c>
      <c r="M3262" s="12">
        <f t="shared" si="302"/>
        <v>0</v>
      </c>
      <c r="N3262" s="11">
        <f t="shared" si="303"/>
        <v>151620.75</v>
      </c>
      <c r="O3262" s="12">
        <f t="shared" si="304"/>
        <v>12635.0625</v>
      </c>
      <c r="P3262" s="13">
        <f>IF(H3262&lt;Constants!$B$2,1,0)</f>
        <v>0</v>
      </c>
      <c r="Q3262" s="13">
        <f>IF(N3262&lt;Constants!$B$2,1,0)</f>
        <v>0</v>
      </c>
      <c r="R3262" s="13">
        <f t="shared" si="305"/>
        <v>0</v>
      </c>
      <c r="S3262" s="6">
        <v>0</v>
      </c>
    </row>
    <row r="3263" spans="1:19" x14ac:dyDescent="0.35">
      <c r="A3263" s="6">
        <v>4272</v>
      </c>
      <c r="B3263" s="6">
        <v>9</v>
      </c>
      <c r="C3263" s="7">
        <v>2557.9921875</v>
      </c>
      <c r="D3263" s="6">
        <v>4</v>
      </c>
      <c r="E3263" s="8">
        <v>2.2795071601867698</v>
      </c>
      <c r="F3263" s="9">
        <v>1.0805409971699</v>
      </c>
      <c r="G3263" s="10">
        <v>2800</v>
      </c>
      <c r="H3263" s="10">
        <v>199435.046875</v>
      </c>
      <c r="I3263" s="11">
        <f>H3263/Constants!$B$4</f>
        <v>16619.587239583332</v>
      </c>
      <c r="J3263" s="11">
        <f>G3263*Constants!$B$4/D3263</f>
        <v>8400</v>
      </c>
      <c r="K3263" s="11">
        <f t="shared" si="300"/>
        <v>7773.8836582793874</v>
      </c>
      <c r="L3263" s="12">
        <f t="shared" si="301"/>
        <v>700</v>
      </c>
      <c r="M3263" s="12">
        <f t="shared" si="302"/>
        <v>647.82363818994895</v>
      </c>
      <c r="N3263" s="11">
        <f t="shared" si="303"/>
        <v>191661.16321672063</v>
      </c>
      <c r="O3263" s="12">
        <f t="shared" si="304"/>
        <v>15971.763601393382</v>
      </c>
      <c r="P3263" s="13">
        <f>IF(H3263&lt;Constants!$B$2,1,0)</f>
        <v>0</v>
      </c>
      <c r="Q3263" s="13">
        <f>IF(N3263&lt;Constants!$B$2,1,0)</f>
        <v>0</v>
      </c>
      <c r="R3263" s="13">
        <f t="shared" si="305"/>
        <v>0</v>
      </c>
      <c r="S3263" s="6">
        <v>0</v>
      </c>
    </row>
    <row r="3264" spans="1:19" x14ac:dyDescent="0.35">
      <c r="A3264" s="6">
        <v>4272</v>
      </c>
      <c r="B3264" s="6">
        <v>10</v>
      </c>
      <c r="C3264" s="7">
        <v>2557.9921875</v>
      </c>
      <c r="D3264" s="6">
        <v>4</v>
      </c>
      <c r="E3264" s="8">
        <v>2.8284270763397199</v>
      </c>
      <c r="F3264" s="9">
        <v>1.1731773132890799</v>
      </c>
      <c r="G3264" s="10">
        <v>145</v>
      </c>
      <c r="H3264" s="10">
        <v>382464.25</v>
      </c>
      <c r="I3264" s="11">
        <f>H3264/Constants!$B$4</f>
        <v>31872.020833333332</v>
      </c>
      <c r="J3264" s="11">
        <f>G3264*Constants!$B$4/D3264</f>
        <v>435</v>
      </c>
      <c r="K3264" s="11">
        <f t="shared" si="300"/>
        <v>370.78794063997782</v>
      </c>
      <c r="L3264" s="12">
        <f t="shared" si="301"/>
        <v>36.25</v>
      </c>
      <c r="M3264" s="12">
        <f t="shared" si="302"/>
        <v>30.898995053331483</v>
      </c>
      <c r="N3264" s="11">
        <f t="shared" si="303"/>
        <v>382093.46205936</v>
      </c>
      <c r="O3264" s="12">
        <f t="shared" si="304"/>
        <v>31841.12183828</v>
      </c>
      <c r="P3264" s="13">
        <f>IF(H3264&lt;Constants!$B$2,1,0)</f>
        <v>0</v>
      </c>
      <c r="Q3264" s="13">
        <f>IF(N3264&lt;Constants!$B$2,1,0)</f>
        <v>0</v>
      </c>
      <c r="R3264" s="13">
        <f t="shared" si="305"/>
        <v>0</v>
      </c>
      <c r="S3264" s="6">
        <v>0</v>
      </c>
    </row>
    <row r="3265" spans="1:19" x14ac:dyDescent="0.35">
      <c r="A3265" s="6">
        <v>4272</v>
      </c>
      <c r="B3265" s="6">
        <v>11</v>
      </c>
      <c r="C3265" s="7">
        <v>3836.98828125</v>
      </c>
      <c r="D3265" s="6">
        <v>6</v>
      </c>
      <c r="E3265" s="8">
        <v>3.8336586952209499</v>
      </c>
      <c r="F3265" s="9">
        <v>1.1825766921449401</v>
      </c>
      <c r="G3265" s="10">
        <v>0</v>
      </c>
      <c r="H3265" s="10">
        <v>159118.640625</v>
      </c>
      <c r="I3265" s="11">
        <f>H3265/Constants!$B$4</f>
        <v>13259.88671875</v>
      </c>
      <c r="J3265" s="11">
        <f>G3265*Constants!$B$4/D3265</f>
        <v>0</v>
      </c>
      <c r="K3265" s="11">
        <f t="shared" si="300"/>
        <v>0</v>
      </c>
      <c r="L3265" s="12">
        <f t="shared" si="301"/>
        <v>0</v>
      </c>
      <c r="M3265" s="12">
        <f t="shared" si="302"/>
        <v>0</v>
      </c>
      <c r="N3265" s="11">
        <f t="shared" si="303"/>
        <v>159118.640625</v>
      </c>
      <c r="O3265" s="12">
        <f t="shared" si="304"/>
        <v>13259.88671875</v>
      </c>
      <c r="P3265" s="13">
        <f>IF(H3265&lt;Constants!$B$2,1,0)</f>
        <v>0</v>
      </c>
      <c r="Q3265" s="13">
        <f>IF(N3265&lt;Constants!$B$2,1,0)</f>
        <v>0</v>
      </c>
      <c r="R3265" s="13">
        <f t="shared" si="305"/>
        <v>0</v>
      </c>
      <c r="S3265" s="6">
        <v>0</v>
      </c>
    </row>
    <row r="3266" spans="1:19" x14ac:dyDescent="0.35">
      <c r="A3266" s="6">
        <v>4272</v>
      </c>
      <c r="B3266" s="6">
        <v>12</v>
      </c>
      <c r="C3266" s="7">
        <v>3197.490234375</v>
      </c>
      <c r="D3266" s="6">
        <v>5</v>
      </c>
      <c r="E3266" s="8">
        <v>3.3437016010284402</v>
      </c>
      <c r="F3266" s="9">
        <v>1.0472132298449901</v>
      </c>
      <c r="G3266" s="10">
        <v>0</v>
      </c>
      <c r="H3266" s="10">
        <v>69060.6484375</v>
      </c>
      <c r="I3266" s="11">
        <f>H3266/Constants!$B$4</f>
        <v>5755.054036458333</v>
      </c>
      <c r="J3266" s="11">
        <f>G3266*Constants!$B$4/D3266</f>
        <v>0</v>
      </c>
      <c r="K3266" s="11">
        <f t="shared" si="300"/>
        <v>0</v>
      </c>
      <c r="L3266" s="12">
        <f t="shared" si="301"/>
        <v>0</v>
      </c>
      <c r="M3266" s="12">
        <f t="shared" si="302"/>
        <v>0</v>
      </c>
      <c r="N3266" s="11">
        <f t="shared" si="303"/>
        <v>69060.6484375</v>
      </c>
      <c r="O3266" s="12">
        <f t="shared" si="304"/>
        <v>5755.054036458333</v>
      </c>
      <c r="P3266" s="13">
        <f>IF(H3266&lt;Constants!$B$2,1,0)</f>
        <v>1</v>
      </c>
      <c r="Q3266" s="13">
        <f>IF(N3266&lt;Constants!$B$2,1,0)</f>
        <v>1</v>
      </c>
      <c r="R3266" s="13">
        <f t="shared" si="305"/>
        <v>0</v>
      </c>
      <c r="S3266" s="6">
        <v>1</v>
      </c>
    </row>
    <row r="3267" spans="1:19" x14ac:dyDescent="0.35">
      <c r="A3267" s="6">
        <v>4273</v>
      </c>
      <c r="B3267" s="6">
        <v>1</v>
      </c>
      <c r="C3267" s="7">
        <v>1042.80297851563</v>
      </c>
      <c r="D3267" s="6">
        <v>1</v>
      </c>
      <c r="E3267" s="8">
        <v>1</v>
      </c>
      <c r="F3267" s="9">
        <v>0.92088231218845196</v>
      </c>
      <c r="G3267" s="10">
        <v>0</v>
      </c>
      <c r="H3267" s="10">
        <v>112483.46875</v>
      </c>
      <c r="I3267" s="11">
        <f>H3267/Constants!$B$4</f>
        <v>9373.6223958333339</v>
      </c>
      <c r="J3267" s="11">
        <f>G3267*Constants!$B$4/D3267</f>
        <v>0</v>
      </c>
      <c r="K3267" s="11">
        <f t="shared" ref="K3267:K3330" si="306">J3267/F3267</f>
        <v>0</v>
      </c>
      <c r="L3267" s="12">
        <f t="shared" ref="L3267:L3330" si="307">G3267/D3267</f>
        <v>0</v>
      </c>
      <c r="M3267" s="12">
        <f t="shared" ref="M3267:M3330" si="308">L3267/F3267</f>
        <v>0</v>
      </c>
      <c r="N3267" s="11">
        <f t="shared" ref="N3267:N3330" si="309">H3267-K3267</f>
        <v>112483.46875</v>
      </c>
      <c r="O3267" s="12">
        <f t="shared" ref="O3267:O3330" si="310">I3267-M3267</f>
        <v>9373.6223958333339</v>
      </c>
      <c r="P3267" s="13">
        <f>IF(H3267&lt;Constants!$B$2,1,0)</f>
        <v>0</v>
      </c>
      <c r="Q3267" s="13">
        <f>IF(N3267&lt;Constants!$B$2,1,0)</f>
        <v>0</v>
      </c>
      <c r="R3267" s="13">
        <f t="shared" ref="R3267:R3330" si="311">IF(AND(P3267=0,Q3267=1),1,0)</f>
        <v>0</v>
      </c>
      <c r="S3267" s="6">
        <v>0</v>
      </c>
    </row>
    <row r="3268" spans="1:19" x14ac:dyDescent="0.35">
      <c r="A3268" s="6">
        <v>4273</v>
      </c>
      <c r="B3268" s="6">
        <v>2</v>
      </c>
      <c r="C3268" s="7">
        <v>2085.60595703125</v>
      </c>
      <c r="D3268" s="6">
        <v>2</v>
      </c>
      <c r="E3268" s="8">
        <v>1.6817928552627599</v>
      </c>
      <c r="F3268" s="9">
        <v>1.0947487699459599</v>
      </c>
      <c r="G3268" s="10">
        <v>0</v>
      </c>
      <c r="H3268" s="10">
        <v>172553.828125</v>
      </c>
      <c r="I3268" s="11">
        <f>H3268/Constants!$B$4</f>
        <v>14379.485677083334</v>
      </c>
      <c r="J3268" s="11">
        <f>G3268*Constants!$B$4/D3268</f>
        <v>0</v>
      </c>
      <c r="K3268" s="11">
        <f t="shared" si="306"/>
        <v>0</v>
      </c>
      <c r="L3268" s="12">
        <f t="shared" si="307"/>
        <v>0</v>
      </c>
      <c r="M3268" s="12">
        <f t="shared" si="308"/>
        <v>0</v>
      </c>
      <c r="N3268" s="11">
        <f t="shared" si="309"/>
        <v>172553.828125</v>
      </c>
      <c r="O3268" s="12">
        <f t="shared" si="310"/>
        <v>14379.485677083334</v>
      </c>
      <c r="P3268" s="13">
        <f>IF(H3268&lt;Constants!$B$2,1,0)</f>
        <v>0</v>
      </c>
      <c r="Q3268" s="13">
        <f>IF(N3268&lt;Constants!$B$2,1,0)</f>
        <v>0</v>
      </c>
      <c r="R3268" s="13">
        <f t="shared" si="311"/>
        <v>0</v>
      </c>
      <c r="S3268" s="6">
        <v>0</v>
      </c>
    </row>
    <row r="3269" spans="1:19" x14ac:dyDescent="0.35">
      <c r="A3269" s="6">
        <v>4273</v>
      </c>
      <c r="B3269" s="6">
        <v>3</v>
      </c>
      <c r="C3269" s="7">
        <v>3128.40893554688</v>
      </c>
      <c r="D3269" s="6">
        <v>3</v>
      </c>
      <c r="E3269" s="8">
        <v>2.2795071601867698</v>
      </c>
      <c r="F3269" s="9">
        <v>1.3328544641719899</v>
      </c>
      <c r="G3269" s="10">
        <v>0</v>
      </c>
      <c r="H3269" s="10">
        <v>57794.69921875</v>
      </c>
      <c r="I3269" s="11">
        <f>H3269/Constants!$B$4</f>
        <v>4816.224934895833</v>
      </c>
      <c r="J3269" s="11">
        <f>G3269*Constants!$B$4/D3269</f>
        <v>0</v>
      </c>
      <c r="K3269" s="11">
        <f t="shared" si="306"/>
        <v>0</v>
      </c>
      <c r="L3269" s="12">
        <f t="shared" si="307"/>
        <v>0</v>
      </c>
      <c r="M3269" s="12">
        <f t="shared" si="308"/>
        <v>0</v>
      </c>
      <c r="N3269" s="11">
        <f t="shared" si="309"/>
        <v>57794.69921875</v>
      </c>
      <c r="O3269" s="12">
        <f t="shared" si="310"/>
        <v>4816.224934895833</v>
      </c>
      <c r="P3269" s="13">
        <f>IF(H3269&lt;Constants!$B$2,1,0)</f>
        <v>1</v>
      </c>
      <c r="Q3269" s="13">
        <f>IF(N3269&lt;Constants!$B$2,1,0)</f>
        <v>1</v>
      </c>
      <c r="R3269" s="13">
        <f t="shared" si="311"/>
        <v>0</v>
      </c>
      <c r="S3269" s="6">
        <v>1</v>
      </c>
    </row>
    <row r="3270" spans="1:19" x14ac:dyDescent="0.35">
      <c r="A3270" s="6">
        <v>4273</v>
      </c>
      <c r="B3270" s="6">
        <v>4</v>
      </c>
      <c r="C3270" s="7">
        <v>3128.40893554688</v>
      </c>
      <c r="D3270" s="6">
        <v>3</v>
      </c>
      <c r="E3270" s="8">
        <v>2.2795071601867698</v>
      </c>
      <c r="F3270" s="9">
        <v>1.0855869882067</v>
      </c>
      <c r="G3270" s="10">
        <v>0</v>
      </c>
      <c r="H3270" s="10">
        <v>133873.046875</v>
      </c>
      <c r="I3270" s="11">
        <f>H3270/Constants!$B$4</f>
        <v>11156.087239583334</v>
      </c>
      <c r="J3270" s="11">
        <f>G3270*Constants!$B$4/D3270</f>
        <v>0</v>
      </c>
      <c r="K3270" s="11">
        <f t="shared" si="306"/>
        <v>0</v>
      </c>
      <c r="L3270" s="12">
        <f t="shared" si="307"/>
        <v>0</v>
      </c>
      <c r="M3270" s="12">
        <f t="shared" si="308"/>
        <v>0</v>
      </c>
      <c r="N3270" s="11">
        <f t="shared" si="309"/>
        <v>133873.046875</v>
      </c>
      <c r="O3270" s="12">
        <f t="shared" si="310"/>
        <v>11156.087239583334</v>
      </c>
      <c r="P3270" s="13">
        <f>IF(H3270&lt;Constants!$B$2,1,0)</f>
        <v>0</v>
      </c>
      <c r="Q3270" s="13">
        <f>IF(N3270&lt;Constants!$B$2,1,0)</f>
        <v>0</v>
      </c>
      <c r="R3270" s="13">
        <f t="shared" si="311"/>
        <v>0</v>
      </c>
      <c r="S3270" s="6">
        <v>0</v>
      </c>
    </row>
    <row r="3271" spans="1:19" x14ac:dyDescent="0.35">
      <c r="A3271" s="6">
        <v>4273</v>
      </c>
      <c r="B3271" s="6">
        <v>5</v>
      </c>
      <c r="C3271" s="7">
        <v>3128.40893554688</v>
      </c>
      <c r="D3271" s="6">
        <v>3</v>
      </c>
      <c r="E3271" s="8">
        <v>2.2795071601867698</v>
      </c>
      <c r="F3271" s="9">
        <v>1.1792025622554401</v>
      </c>
      <c r="G3271" s="10">
        <v>0</v>
      </c>
      <c r="H3271" s="10">
        <v>113752.3984375</v>
      </c>
      <c r="I3271" s="11">
        <f>H3271/Constants!$B$4</f>
        <v>9479.3665364583339</v>
      </c>
      <c r="J3271" s="11">
        <f>G3271*Constants!$B$4/D3271</f>
        <v>0</v>
      </c>
      <c r="K3271" s="11">
        <f t="shared" si="306"/>
        <v>0</v>
      </c>
      <c r="L3271" s="12">
        <f t="shared" si="307"/>
        <v>0</v>
      </c>
      <c r="M3271" s="12">
        <f t="shared" si="308"/>
        <v>0</v>
      </c>
      <c r="N3271" s="11">
        <f t="shared" si="309"/>
        <v>113752.3984375</v>
      </c>
      <c r="O3271" s="12">
        <f t="shared" si="310"/>
        <v>9479.3665364583339</v>
      </c>
      <c r="P3271" s="13">
        <f>IF(H3271&lt;Constants!$B$2,1,0)</f>
        <v>0</v>
      </c>
      <c r="Q3271" s="13">
        <f>IF(N3271&lt;Constants!$B$2,1,0)</f>
        <v>0</v>
      </c>
      <c r="R3271" s="13">
        <f t="shared" si="311"/>
        <v>0</v>
      </c>
      <c r="S3271" s="6">
        <v>0</v>
      </c>
    </row>
    <row r="3272" spans="1:19" x14ac:dyDescent="0.35">
      <c r="A3272" s="6">
        <v>4273</v>
      </c>
      <c r="B3272" s="6">
        <v>6</v>
      </c>
      <c r="C3272" s="7">
        <v>4171.2119140625</v>
      </c>
      <c r="D3272" s="6">
        <v>4</v>
      </c>
      <c r="E3272" s="8">
        <v>2.8284270763397199</v>
      </c>
      <c r="F3272" s="9">
        <v>1.0805629058889199</v>
      </c>
      <c r="G3272" s="10">
        <v>0</v>
      </c>
      <c r="H3272" s="10">
        <v>253605.8125</v>
      </c>
      <c r="I3272" s="11">
        <f>H3272/Constants!$B$4</f>
        <v>21133.817708333332</v>
      </c>
      <c r="J3272" s="11">
        <f>G3272*Constants!$B$4/D3272</f>
        <v>0</v>
      </c>
      <c r="K3272" s="11">
        <f t="shared" si="306"/>
        <v>0</v>
      </c>
      <c r="L3272" s="12">
        <f t="shared" si="307"/>
        <v>0</v>
      </c>
      <c r="M3272" s="12">
        <f t="shared" si="308"/>
        <v>0</v>
      </c>
      <c r="N3272" s="11">
        <f t="shared" si="309"/>
        <v>253605.8125</v>
      </c>
      <c r="O3272" s="12">
        <f t="shared" si="310"/>
        <v>21133.817708333332</v>
      </c>
      <c r="P3272" s="13">
        <f>IF(H3272&lt;Constants!$B$2,1,0)</f>
        <v>0</v>
      </c>
      <c r="Q3272" s="13">
        <f>IF(N3272&lt;Constants!$B$2,1,0)</f>
        <v>0</v>
      </c>
      <c r="R3272" s="13">
        <f t="shared" si="311"/>
        <v>0</v>
      </c>
      <c r="S3272" s="6">
        <v>0</v>
      </c>
    </row>
    <row r="3273" spans="1:19" x14ac:dyDescent="0.35">
      <c r="A3273" s="6">
        <v>4273</v>
      </c>
      <c r="B3273" s="6">
        <v>7</v>
      </c>
      <c r="C3273" s="7">
        <v>4171.2119140625</v>
      </c>
      <c r="D3273" s="6">
        <v>4</v>
      </c>
      <c r="E3273" s="8">
        <v>2.5588865280151398</v>
      </c>
      <c r="F3273" s="9">
        <v>1.03235218553551</v>
      </c>
      <c r="G3273" s="10">
        <v>9000</v>
      </c>
      <c r="H3273" s="10">
        <v>114568.4453125</v>
      </c>
      <c r="I3273" s="11">
        <f>H3273/Constants!$B$4</f>
        <v>9547.3704427083339</v>
      </c>
      <c r="J3273" s="11">
        <f>G3273*Constants!$B$4/D3273</f>
        <v>27000</v>
      </c>
      <c r="K3273" s="11">
        <f t="shared" si="306"/>
        <v>26153.86529742691</v>
      </c>
      <c r="L3273" s="12">
        <f t="shared" si="307"/>
        <v>2250</v>
      </c>
      <c r="M3273" s="12">
        <f t="shared" si="308"/>
        <v>2179.4887747855755</v>
      </c>
      <c r="N3273" s="11">
        <f t="shared" si="309"/>
        <v>88414.580015073094</v>
      </c>
      <c r="O3273" s="12">
        <f t="shared" si="310"/>
        <v>7367.8816679227584</v>
      </c>
      <c r="P3273" s="13">
        <f>IF(H3273&lt;Constants!$B$2,1,0)</f>
        <v>0</v>
      </c>
      <c r="Q3273" s="13">
        <f>IF(N3273&lt;Constants!$B$2,1,0)</f>
        <v>0</v>
      </c>
      <c r="R3273" s="13">
        <f t="shared" si="311"/>
        <v>0</v>
      </c>
      <c r="S3273" s="6">
        <v>0</v>
      </c>
    </row>
    <row r="3274" spans="1:19" x14ac:dyDescent="0.35">
      <c r="A3274" s="6">
        <v>4273</v>
      </c>
      <c r="B3274" s="6">
        <v>8</v>
      </c>
      <c r="C3274" s="7">
        <v>4171.2119140625</v>
      </c>
      <c r="D3274" s="6">
        <v>4</v>
      </c>
      <c r="E3274" s="8">
        <v>2.8284270763397199</v>
      </c>
      <c r="F3274" s="9">
        <v>1.1778301965950799</v>
      </c>
      <c r="G3274" s="10">
        <v>0</v>
      </c>
      <c r="H3274" s="10">
        <v>141692.46875</v>
      </c>
      <c r="I3274" s="11">
        <f>H3274/Constants!$B$4</f>
        <v>11807.705729166666</v>
      </c>
      <c r="J3274" s="11">
        <f>G3274*Constants!$B$4/D3274</f>
        <v>0</v>
      </c>
      <c r="K3274" s="11">
        <f t="shared" si="306"/>
        <v>0</v>
      </c>
      <c r="L3274" s="12">
        <f t="shared" si="307"/>
        <v>0</v>
      </c>
      <c r="M3274" s="12">
        <f t="shared" si="308"/>
        <v>0</v>
      </c>
      <c r="N3274" s="11">
        <f t="shared" si="309"/>
        <v>141692.46875</v>
      </c>
      <c r="O3274" s="12">
        <f t="shared" si="310"/>
        <v>11807.705729166666</v>
      </c>
      <c r="P3274" s="13">
        <f>IF(H3274&lt;Constants!$B$2,1,0)</f>
        <v>0</v>
      </c>
      <c r="Q3274" s="13">
        <f>IF(N3274&lt;Constants!$B$2,1,0)</f>
        <v>0</v>
      </c>
      <c r="R3274" s="13">
        <f t="shared" si="311"/>
        <v>0</v>
      </c>
      <c r="S3274" s="6">
        <v>0</v>
      </c>
    </row>
    <row r="3275" spans="1:19" x14ac:dyDescent="0.35">
      <c r="A3275" s="6">
        <v>4273</v>
      </c>
      <c r="B3275" s="6">
        <v>9</v>
      </c>
      <c r="C3275" s="7">
        <v>5214.0146484375</v>
      </c>
      <c r="D3275" s="6">
        <v>5</v>
      </c>
      <c r="E3275" s="8">
        <v>3.3437016010284402</v>
      </c>
      <c r="F3275" s="9">
        <v>1.22706129020946</v>
      </c>
      <c r="G3275" s="10">
        <v>0</v>
      </c>
      <c r="H3275" s="10">
        <v>220558.859375</v>
      </c>
      <c r="I3275" s="11">
        <f>H3275/Constants!$B$4</f>
        <v>18379.904947916668</v>
      </c>
      <c r="J3275" s="11">
        <f>G3275*Constants!$B$4/D3275</f>
        <v>0</v>
      </c>
      <c r="K3275" s="11">
        <f t="shared" si="306"/>
        <v>0</v>
      </c>
      <c r="L3275" s="12">
        <f t="shared" si="307"/>
        <v>0</v>
      </c>
      <c r="M3275" s="12">
        <f t="shared" si="308"/>
        <v>0</v>
      </c>
      <c r="N3275" s="11">
        <f t="shared" si="309"/>
        <v>220558.859375</v>
      </c>
      <c r="O3275" s="12">
        <f t="shared" si="310"/>
        <v>18379.904947916668</v>
      </c>
      <c r="P3275" s="13">
        <f>IF(H3275&lt;Constants!$B$2,1,0)</f>
        <v>0</v>
      </c>
      <c r="Q3275" s="13">
        <f>IF(N3275&lt;Constants!$B$2,1,0)</f>
        <v>0</v>
      </c>
      <c r="R3275" s="13">
        <f t="shared" si="311"/>
        <v>0</v>
      </c>
      <c r="S3275" s="6">
        <v>0</v>
      </c>
    </row>
    <row r="3276" spans="1:19" x14ac:dyDescent="0.35">
      <c r="A3276" s="6">
        <v>4273</v>
      </c>
      <c r="B3276" s="6">
        <v>10</v>
      </c>
      <c r="C3276" s="7">
        <v>5214.0146484375</v>
      </c>
      <c r="D3276" s="6">
        <v>5</v>
      </c>
      <c r="E3276" s="8">
        <v>2.8284270763397199</v>
      </c>
      <c r="F3276" s="9">
        <v>1.1081874338076001</v>
      </c>
      <c r="G3276" s="10">
        <v>14500</v>
      </c>
      <c r="H3276" s="10">
        <v>128339.265625</v>
      </c>
      <c r="I3276" s="11">
        <f>H3276/Constants!$B$4</f>
        <v>10694.938802083334</v>
      </c>
      <c r="J3276" s="11">
        <f>G3276*Constants!$B$4/D3276</f>
        <v>34800</v>
      </c>
      <c r="K3276" s="11">
        <f t="shared" si="306"/>
        <v>31402.630041049411</v>
      </c>
      <c r="L3276" s="12">
        <f t="shared" si="307"/>
        <v>2900</v>
      </c>
      <c r="M3276" s="12">
        <f t="shared" si="308"/>
        <v>2616.8858367541179</v>
      </c>
      <c r="N3276" s="11">
        <f t="shared" si="309"/>
        <v>96936.635583950585</v>
      </c>
      <c r="O3276" s="12">
        <f t="shared" si="310"/>
        <v>8078.052965329216</v>
      </c>
      <c r="P3276" s="13">
        <f>IF(H3276&lt;Constants!$B$2,1,0)</f>
        <v>0</v>
      </c>
      <c r="Q3276" s="13">
        <f>IF(N3276&lt;Constants!$B$2,1,0)</f>
        <v>0</v>
      </c>
      <c r="R3276" s="13">
        <f t="shared" si="311"/>
        <v>0</v>
      </c>
      <c r="S3276" s="6">
        <v>0</v>
      </c>
    </row>
    <row r="3277" spans="1:19" x14ac:dyDescent="0.35">
      <c r="A3277" s="6">
        <v>4273</v>
      </c>
      <c r="B3277" s="6">
        <v>11</v>
      </c>
      <c r="C3277" s="7">
        <v>6256.81787109375</v>
      </c>
      <c r="D3277" s="6">
        <v>6</v>
      </c>
      <c r="E3277" s="8">
        <v>3.5914680957794198</v>
      </c>
      <c r="F3277" s="9">
        <v>1.0822099094917801</v>
      </c>
      <c r="G3277" s="10">
        <v>0</v>
      </c>
      <c r="H3277" s="10">
        <v>58896.07421875</v>
      </c>
      <c r="I3277" s="11">
        <f>H3277/Constants!$B$4</f>
        <v>4908.006184895833</v>
      </c>
      <c r="J3277" s="11">
        <f>G3277*Constants!$B$4/D3277</f>
        <v>0</v>
      </c>
      <c r="K3277" s="11">
        <f t="shared" si="306"/>
        <v>0</v>
      </c>
      <c r="L3277" s="12">
        <f t="shared" si="307"/>
        <v>0</v>
      </c>
      <c r="M3277" s="12">
        <f t="shared" si="308"/>
        <v>0</v>
      </c>
      <c r="N3277" s="11">
        <f t="shared" si="309"/>
        <v>58896.07421875</v>
      </c>
      <c r="O3277" s="12">
        <f t="shared" si="310"/>
        <v>4908.006184895833</v>
      </c>
      <c r="P3277" s="13">
        <f>IF(H3277&lt;Constants!$B$2,1,0)</f>
        <v>1</v>
      </c>
      <c r="Q3277" s="13">
        <f>IF(N3277&lt;Constants!$B$2,1,0)</f>
        <v>1</v>
      </c>
      <c r="R3277" s="13">
        <f t="shared" si="311"/>
        <v>0</v>
      </c>
      <c r="S3277" s="6">
        <v>1</v>
      </c>
    </row>
    <row r="3278" spans="1:19" x14ac:dyDescent="0.35">
      <c r="A3278" s="6">
        <v>4273</v>
      </c>
      <c r="B3278" s="6">
        <v>12</v>
      </c>
      <c r="C3278" s="7">
        <v>7299.62109375</v>
      </c>
      <c r="D3278" s="6">
        <v>7</v>
      </c>
      <c r="E3278" s="8">
        <v>4.0708494186401403</v>
      </c>
      <c r="F3278" s="9">
        <v>1.07697281410741</v>
      </c>
      <c r="G3278" s="10">
        <v>0</v>
      </c>
      <c r="H3278" s="10">
        <v>84216.265625</v>
      </c>
      <c r="I3278" s="11">
        <f>H3278/Constants!$B$4</f>
        <v>7018.022135416667</v>
      </c>
      <c r="J3278" s="11">
        <f>G3278*Constants!$B$4/D3278</f>
        <v>0</v>
      </c>
      <c r="K3278" s="11">
        <f t="shared" si="306"/>
        <v>0</v>
      </c>
      <c r="L3278" s="12">
        <f t="shared" si="307"/>
        <v>0</v>
      </c>
      <c r="M3278" s="12">
        <f t="shared" si="308"/>
        <v>0</v>
      </c>
      <c r="N3278" s="11">
        <f t="shared" si="309"/>
        <v>84216.265625</v>
      </c>
      <c r="O3278" s="12">
        <f t="shared" si="310"/>
        <v>7018.022135416667</v>
      </c>
      <c r="P3278" s="13">
        <f>IF(H3278&lt;Constants!$B$2,1,0)</f>
        <v>0</v>
      </c>
      <c r="Q3278" s="13">
        <f>IF(N3278&lt;Constants!$B$2,1,0)</f>
        <v>0</v>
      </c>
      <c r="R3278" s="13">
        <f t="shared" si="311"/>
        <v>0</v>
      </c>
      <c r="S3278" s="6">
        <v>0</v>
      </c>
    </row>
    <row r="3279" spans="1:19" x14ac:dyDescent="0.35">
      <c r="A3279" s="6">
        <v>4274</v>
      </c>
      <c r="B3279" s="6">
        <v>1</v>
      </c>
      <c r="C3279" s="7">
        <v>656.23443603515602</v>
      </c>
      <c r="D3279" s="6">
        <v>1</v>
      </c>
      <c r="E3279" s="8">
        <v>1</v>
      </c>
      <c r="F3279" s="9">
        <v>1.1975194052723399</v>
      </c>
      <c r="G3279" s="10">
        <v>0</v>
      </c>
      <c r="H3279" s="10">
        <v>393491.40625</v>
      </c>
      <c r="I3279" s="11">
        <f>H3279/Constants!$B$4</f>
        <v>32790.950520833336</v>
      </c>
      <c r="J3279" s="11">
        <f>G3279*Constants!$B$4/D3279</f>
        <v>0</v>
      </c>
      <c r="K3279" s="11">
        <f t="shared" si="306"/>
        <v>0</v>
      </c>
      <c r="L3279" s="12">
        <f t="shared" si="307"/>
        <v>0</v>
      </c>
      <c r="M3279" s="12">
        <f t="shared" si="308"/>
        <v>0</v>
      </c>
      <c r="N3279" s="11">
        <f t="shared" si="309"/>
        <v>393491.40625</v>
      </c>
      <c r="O3279" s="12">
        <f t="shared" si="310"/>
        <v>32790.950520833336</v>
      </c>
      <c r="P3279" s="13">
        <f>IF(H3279&lt;Constants!$B$2,1,0)</f>
        <v>0</v>
      </c>
      <c r="Q3279" s="13">
        <f>IF(N3279&lt;Constants!$B$2,1,0)</f>
        <v>0</v>
      </c>
      <c r="R3279" s="13">
        <f t="shared" si="311"/>
        <v>0</v>
      </c>
      <c r="S3279" s="6">
        <v>0</v>
      </c>
    </row>
    <row r="3280" spans="1:19" x14ac:dyDescent="0.35">
      <c r="A3280" s="6">
        <v>4274</v>
      </c>
      <c r="B3280" s="6">
        <v>2</v>
      </c>
      <c r="C3280" s="7">
        <v>656.23443603515602</v>
      </c>
      <c r="D3280" s="6">
        <v>1</v>
      </c>
      <c r="E3280" s="8">
        <v>1</v>
      </c>
      <c r="F3280" s="9">
        <v>1.18847570924502</v>
      </c>
      <c r="G3280" s="10">
        <v>0</v>
      </c>
      <c r="H3280" s="10">
        <v>129786.078125</v>
      </c>
      <c r="I3280" s="11">
        <f>H3280/Constants!$B$4</f>
        <v>10815.506510416666</v>
      </c>
      <c r="J3280" s="11">
        <f>G3280*Constants!$B$4/D3280</f>
        <v>0</v>
      </c>
      <c r="K3280" s="11">
        <f t="shared" si="306"/>
        <v>0</v>
      </c>
      <c r="L3280" s="12">
        <f t="shared" si="307"/>
        <v>0</v>
      </c>
      <c r="M3280" s="12">
        <f t="shared" si="308"/>
        <v>0</v>
      </c>
      <c r="N3280" s="11">
        <f t="shared" si="309"/>
        <v>129786.078125</v>
      </c>
      <c r="O3280" s="12">
        <f t="shared" si="310"/>
        <v>10815.506510416666</v>
      </c>
      <c r="P3280" s="13">
        <f>IF(H3280&lt;Constants!$B$2,1,0)</f>
        <v>0</v>
      </c>
      <c r="Q3280" s="13">
        <f>IF(N3280&lt;Constants!$B$2,1,0)</f>
        <v>0</v>
      </c>
      <c r="R3280" s="13">
        <f t="shared" si="311"/>
        <v>0</v>
      </c>
      <c r="S3280" s="6">
        <v>0</v>
      </c>
    </row>
    <row r="3281" spans="1:19" x14ac:dyDescent="0.35">
      <c r="A3281" s="6">
        <v>4274</v>
      </c>
      <c r="B3281" s="6">
        <v>3</v>
      </c>
      <c r="C3281" s="7">
        <v>656.23443603515602</v>
      </c>
      <c r="D3281" s="6">
        <v>1</v>
      </c>
      <c r="E3281" s="8">
        <v>1</v>
      </c>
      <c r="F3281" s="9">
        <v>1.1595645836398301</v>
      </c>
      <c r="G3281" s="10">
        <v>0</v>
      </c>
      <c r="H3281" s="10">
        <v>78089.3984375</v>
      </c>
      <c r="I3281" s="11">
        <f>H3281/Constants!$B$4</f>
        <v>6507.449869791667</v>
      </c>
      <c r="J3281" s="11">
        <f>G3281*Constants!$B$4/D3281</f>
        <v>0</v>
      </c>
      <c r="K3281" s="11">
        <f t="shared" si="306"/>
        <v>0</v>
      </c>
      <c r="L3281" s="12">
        <f t="shared" si="307"/>
        <v>0</v>
      </c>
      <c r="M3281" s="12">
        <f t="shared" si="308"/>
        <v>0</v>
      </c>
      <c r="N3281" s="11">
        <f t="shared" si="309"/>
        <v>78089.3984375</v>
      </c>
      <c r="O3281" s="12">
        <f t="shared" si="310"/>
        <v>6507.449869791667</v>
      </c>
      <c r="P3281" s="13">
        <f>IF(H3281&lt;Constants!$B$2,1,0)</f>
        <v>0</v>
      </c>
      <c r="Q3281" s="13">
        <f>IF(N3281&lt;Constants!$B$2,1,0)</f>
        <v>0</v>
      </c>
      <c r="R3281" s="13">
        <f t="shared" si="311"/>
        <v>0</v>
      </c>
      <c r="S3281" s="6">
        <v>0</v>
      </c>
    </row>
    <row r="3282" spans="1:19" x14ac:dyDescent="0.35">
      <c r="A3282" s="6">
        <v>4274</v>
      </c>
      <c r="B3282" s="6">
        <v>4</v>
      </c>
      <c r="C3282" s="7">
        <v>1312.46887207031</v>
      </c>
      <c r="D3282" s="6">
        <v>2</v>
      </c>
      <c r="E3282" s="8">
        <v>1.6817928552627599</v>
      </c>
      <c r="F3282" s="9">
        <v>1.2445434843518499</v>
      </c>
      <c r="G3282" s="10">
        <v>0</v>
      </c>
      <c r="H3282" s="10">
        <v>140314.34375</v>
      </c>
      <c r="I3282" s="11">
        <f>H3282/Constants!$B$4</f>
        <v>11692.861979166666</v>
      </c>
      <c r="J3282" s="11">
        <f>G3282*Constants!$B$4/D3282</f>
        <v>0</v>
      </c>
      <c r="K3282" s="11">
        <f t="shared" si="306"/>
        <v>0</v>
      </c>
      <c r="L3282" s="12">
        <f t="shared" si="307"/>
        <v>0</v>
      </c>
      <c r="M3282" s="12">
        <f t="shared" si="308"/>
        <v>0</v>
      </c>
      <c r="N3282" s="11">
        <f t="shared" si="309"/>
        <v>140314.34375</v>
      </c>
      <c r="O3282" s="12">
        <f t="shared" si="310"/>
        <v>11692.861979166666</v>
      </c>
      <c r="P3282" s="13">
        <f>IF(H3282&lt;Constants!$B$2,1,0)</f>
        <v>0</v>
      </c>
      <c r="Q3282" s="13">
        <f>IF(N3282&lt;Constants!$B$2,1,0)</f>
        <v>0</v>
      </c>
      <c r="R3282" s="13">
        <f t="shared" si="311"/>
        <v>0</v>
      </c>
      <c r="S3282" s="6">
        <v>0</v>
      </c>
    </row>
    <row r="3283" spans="1:19" x14ac:dyDescent="0.35">
      <c r="A3283" s="6">
        <v>4274</v>
      </c>
      <c r="B3283" s="6">
        <v>5</v>
      </c>
      <c r="C3283" s="7">
        <v>1312.46887207031</v>
      </c>
      <c r="D3283" s="6">
        <v>2</v>
      </c>
      <c r="E3283" s="8">
        <v>1.35540294647217</v>
      </c>
      <c r="F3283" s="9">
        <v>1.3207849873653299</v>
      </c>
      <c r="G3283" s="10">
        <v>0</v>
      </c>
      <c r="H3283" s="10">
        <v>80695.5625</v>
      </c>
      <c r="I3283" s="11">
        <f>H3283/Constants!$B$4</f>
        <v>6724.630208333333</v>
      </c>
      <c r="J3283" s="11">
        <f>G3283*Constants!$B$4/D3283</f>
        <v>0</v>
      </c>
      <c r="K3283" s="11">
        <f t="shared" si="306"/>
        <v>0</v>
      </c>
      <c r="L3283" s="12">
        <f t="shared" si="307"/>
        <v>0</v>
      </c>
      <c r="M3283" s="12">
        <f t="shared" si="308"/>
        <v>0</v>
      </c>
      <c r="N3283" s="11">
        <f t="shared" si="309"/>
        <v>80695.5625</v>
      </c>
      <c r="O3283" s="12">
        <f t="shared" si="310"/>
        <v>6724.630208333333</v>
      </c>
      <c r="P3283" s="13">
        <f>IF(H3283&lt;Constants!$B$2,1,0)</f>
        <v>0</v>
      </c>
      <c r="Q3283" s="13">
        <f>IF(N3283&lt;Constants!$B$2,1,0)</f>
        <v>0</v>
      </c>
      <c r="R3283" s="13">
        <f t="shared" si="311"/>
        <v>0</v>
      </c>
      <c r="S3283" s="6">
        <v>0</v>
      </c>
    </row>
    <row r="3284" spans="1:19" x14ac:dyDescent="0.35">
      <c r="A3284" s="6">
        <v>4274</v>
      </c>
      <c r="B3284" s="6">
        <v>6</v>
      </c>
      <c r="C3284" s="7">
        <v>1312.46887207031</v>
      </c>
      <c r="D3284" s="6">
        <v>2</v>
      </c>
      <c r="E3284" s="8">
        <v>1.6817928552627599</v>
      </c>
      <c r="F3284" s="9">
        <v>0.99325170286340603</v>
      </c>
      <c r="G3284" s="10">
        <v>0</v>
      </c>
      <c r="H3284" s="10">
        <v>154707.546875</v>
      </c>
      <c r="I3284" s="11">
        <f>H3284/Constants!$B$4</f>
        <v>12892.295572916666</v>
      </c>
      <c r="J3284" s="11">
        <f>G3284*Constants!$B$4/D3284</f>
        <v>0</v>
      </c>
      <c r="K3284" s="11">
        <f t="shared" si="306"/>
        <v>0</v>
      </c>
      <c r="L3284" s="12">
        <f t="shared" si="307"/>
        <v>0</v>
      </c>
      <c r="M3284" s="12">
        <f t="shared" si="308"/>
        <v>0</v>
      </c>
      <c r="N3284" s="11">
        <f t="shared" si="309"/>
        <v>154707.546875</v>
      </c>
      <c r="O3284" s="12">
        <f t="shared" si="310"/>
        <v>12892.295572916666</v>
      </c>
      <c r="P3284" s="13">
        <f>IF(H3284&lt;Constants!$B$2,1,0)</f>
        <v>0</v>
      </c>
      <c r="Q3284" s="13">
        <f>IF(N3284&lt;Constants!$B$2,1,0)</f>
        <v>0</v>
      </c>
      <c r="R3284" s="13">
        <f t="shared" si="311"/>
        <v>0</v>
      </c>
      <c r="S3284" s="6">
        <v>0</v>
      </c>
    </row>
    <row r="3285" spans="1:19" x14ac:dyDescent="0.35">
      <c r="A3285" s="6">
        <v>4274</v>
      </c>
      <c r="B3285" s="6">
        <v>7</v>
      </c>
      <c r="C3285" s="7">
        <v>1312.46887207031</v>
      </c>
      <c r="D3285" s="6">
        <v>2</v>
      </c>
      <c r="E3285" s="8">
        <v>1.6817928552627599</v>
      </c>
      <c r="F3285" s="9">
        <v>1.0199385679167099</v>
      </c>
      <c r="G3285" s="10">
        <v>0</v>
      </c>
      <c r="H3285" s="10">
        <v>184972.578125</v>
      </c>
      <c r="I3285" s="11">
        <f>H3285/Constants!$B$4</f>
        <v>15414.381510416666</v>
      </c>
      <c r="J3285" s="11">
        <f>G3285*Constants!$B$4/D3285</f>
        <v>0</v>
      </c>
      <c r="K3285" s="11">
        <f t="shared" si="306"/>
        <v>0</v>
      </c>
      <c r="L3285" s="12">
        <f t="shared" si="307"/>
        <v>0</v>
      </c>
      <c r="M3285" s="12">
        <f t="shared" si="308"/>
        <v>0</v>
      </c>
      <c r="N3285" s="11">
        <f t="shared" si="309"/>
        <v>184972.578125</v>
      </c>
      <c r="O3285" s="12">
        <f t="shared" si="310"/>
        <v>15414.381510416666</v>
      </c>
      <c r="P3285" s="13">
        <f>IF(H3285&lt;Constants!$B$2,1,0)</f>
        <v>0</v>
      </c>
      <c r="Q3285" s="13">
        <f>IF(N3285&lt;Constants!$B$2,1,0)</f>
        <v>0</v>
      </c>
      <c r="R3285" s="13">
        <f t="shared" si="311"/>
        <v>0</v>
      </c>
      <c r="S3285" s="6">
        <v>0</v>
      </c>
    </row>
    <row r="3286" spans="1:19" x14ac:dyDescent="0.35">
      <c r="A3286" s="6">
        <v>4274</v>
      </c>
      <c r="B3286" s="6">
        <v>8</v>
      </c>
      <c r="C3286" s="7">
        <v>1968.70336914063</v>
      </c>
      <c r="D3286" s="6">
        <v>3</v>
      </c>
      <c r="E3286" s="8">
        <v>2.2795071601867698</v>
      </c>
      <c r="F3286" s="9">
        <v>1.03761846702495</v>
      </c>
      <c r="G3286" s="10">
        <v>0</v>
      </c>
      <c r="H3286" s="10">
        <v>125603.34375</v>
      </c>
      <c r="I3286" s="11">
        <f>H3286/Constants!$B$4</f>
        <v>10466.9453125</v>
      </c>
      <c r="J3286" s="11">
        <f>G3286*Constants!$B$4/D3286</f>
        <v>0</v>
      </c>
      <c r="K3286" s="11">
        <f t="shared" si="306"/>
        <v>0</v>
      </c>
      <c r="L3286" s="12">
        <f t="shared" si="307"/>
        <v>0</v>
      </c>
      <c r="M3286" s="12">
        <f t="shared" si="308"/>
        <v>0</v>
      </c>
      <c r="N3286" s="11">
        <f t="shared" si="309"/>
        <v>125603.34375</v>
      </c>
      <c r="O3286" s="12">
        <f t="shared" si="310"/>
        <v>10466.9453125</v>
      </c>
      <c r="P3286" s="13">
        <f>IF(H3286&lt;Constants!$B$2,1,0)</f>
        <v>0</v>
      </c>
      <c r="Q3286" s="13">
        <f>IF(N3286&lt;Constants!$B$2,1,0)</f>
        <v>0</v>
      </c>
      <c r="R3286" s="13">
        <f t="shared" si="311"/>
        <v>0</v>
      </c>
      <c r="S3286" s="6">
        <v>0</v>
      </c>
    </row>
    <row r="3287" spans="1:19" x14ac:dyDescent="0.35">
      <c r="A3287" s="6">
        <v>4274</v>
      </c>
      <c r="B3287" s="6">
        <v>9</v>
      </c>
      <c r="C3287" s="7">
        <v>1968.70336914063</v>
      </c>
      <c r="D3287" s="6">
        <v>3</v>
      </c>
      <c r="E3287" s="8">
        <v>2.2795071601867698</v>
      </c>
      <c r="F3287" s="9">
        <v>1.1025886099056801</v>
      </c>
      <c r="G3287" s="10">
        <v>0</v>
      </c>
      <c r="H3287" s="10">
        <v>124910.84375</v>
      </c>
      <c r="I3287" s="11">
        <f>H3287/Constants!$B$4</f>
        <v>10409.236979166666</v>
      </c>
      <c r="J3287" s="11">
        <f>G3287*Constants!$B$4/D3287</f>
        <v>0</v>
      </c>
      <c r="K3287" s="11">
        <f t="shared" si="306"/>
        <v>0</v>
      </c>
      <c r="L3287" s="12">
        <f t="shared" si="307"/>
        <v>0</v>
      </c>
      <c r="M3287" s="12">
        <f t="shared" si="308"/>
        <v>0</v>
      </c>
      <c r="N3287" s="11">
        <f t="shared" si="309"/>
        <v>124910.84375</v>
      </c>
      <c r="O3287" s="12">
        <f t="shared" si="310"/>
        <v>10409.236979166666</v>
      </c>
      <c r="P3287" s="13">
        <f>IF(H3287&lt;Constants!$B$2,1,0)</f>
        <v>0</v>
      </c>
      <c r="Q3287" s="13">
        <f>IF(N3287&lt;Constants!$B$2,1,0)</f>
        <v>0</v>
      </c>
      <c r="R3287" s="13">
        <f t="shared" si="311"/>
        <v>0</v>
      </c>
      <c r="S3287" s="6">
        <v>0</v>
      </c>
    </row>
    <row r="3288" spans="1:19" x14ac:dyDescent="0.35">
      <c r="A3288" s="6">
        <v>4274</v>
      </c>
      <c r="B3288" s="6">
        <v>10</v>
      </c>
      <c r="C3288" s="7">
        <v>1968.70336914063</v>
      </c>
      <c r="D3288" s="6">
        <v>3</v>
      </c>
      <c r="E3288" s="8">
        <v>2.2795071601867698</v>
      </c>
      <c r="F3288" s="9">
        <v>1.17921623113014</v>
      </c>
      <c r="G3288" s="10">
        <v>0</v>
      </c>
      <c r="H3288" s="10">
        <v>161956.21875</v>
      </c>
      <c r="I3288" s="11">
        <f>H3288/Constants!$B$4</f>
        <v>13496.3515625</v>
      </c>
      <c r="J3288" s="11">
        <f>G3288*Constants!$B$4/D3288</f>
        <v>0</v>
      </c>
      <c r="K3288" s="11">
        <f t="shared" si="306"/>
        <v>0</v>
      </c>
      <c r="L3288" s="12">
        <f t="shared" si="307"/>
        <v>0</v>
      </c>
      <c r="M3288" s="12">
        <f t="shared" si="308"/>
        <v>0</v>
      </c>
      <c r="N3288" s="11">
        <f t="shared" si="309"/>
        <v>161956.21875</v>
      </c>
      <c r="O3288" s="12">
        <f t="shared" si="310"/>
        <v>13496.3515625</v>
      </c>
      <c r="P3288" s="13">
        <f>IF(H3288&lt;Constants!$B$2,1,0)</f>
        <v>0</v>
      </c>
      <c r="Q3288" s="13">
        <f>IF(N3288&lt;Constants!$B$2,1,0)</f>
        <v>0</v>
      </c>
      <c r="R3288" s="13">
        <f t="shared" si="311"/>
        <v>0</v>
      </c>
      <c r="S3288" s="6">
        <v>0</v>
      </c>
    </row>
    <row r="3289" spans="1:19" x14ac:dyDescent="0.35">
      <c r="A3289" s="6">
        <v>4274</v>
      </c>
      <c r="B3289" s="6">
        <v>11</v>
      </c>
      <c r="C3289" s="7">
        <v>2624.93774414063</v>
      </c>
      <c r="D3289" s="6">
        <v>4</v>
      </c>
      <c r="E3289" s="8">
        <v>2.5588865280151398</v>
      </c>
      <c r="F3289" s="9">
        <v>1.2415683134034701</v>
      </c>
      <c r="G3289" s="10">
        <v>0</v>
      </c>
      <c r="H3289" s="10">
        <v>372541.3125</v>
      </c>
      <c r="I3289" s="11">
        <f>H3289/Constants!$B$4</f>
        <v>31045.109375</v>
      </c>
      <c r="J3289" s="11">
        <f>G3289*Constants!$B$4/D3289</f>
        <v>0</v>
      </c>
      <c r="K3289" s="11">
        <f t="shared" si="306"/>
        <v>0</v>
      </c>
      <c r="L3289" s="12">
        <f t="shared" si="307"/>
        <v>0</v>
      </c>
      <c r="M3289" s="12">
        <f t="shared" si="308"/>
        <v>0</v>
      </c>
      <c r="N3289" s="11">
        <f t="shared" si="309"/>
        <v>372541.3125</v>
      </c>
      <c r="O3289" s="12">
        <f t="shared" si="310"/>
        <v>31045.109375</v>
      </c>
      <c r="P3289" s="13">
        <f>IF(H3289&lt;Constants!$B$2,1,0)</f>
        <v>0</v>
      </c>
      <c r="Q3289" s="13">
        <f>IF(N3289&lt;Constants!$B$2,1,0)</f>
        <v>0</v>
      </c>
      <c r="R3289" s="13">
        <f t="shared" si="311"/>
        <v>0</v>
      </c>
      <c r="S3289" s="6">
        <v>0</v>
      </c>
    </row>
    <row r="3290" spans="1:19" x14ac:dyDescent="0.35">
      <c r="A3290" s="6">
        <v>4274</v>
      </c>
      <c r="B3290" s="6">
        <v>12</v>
      </c>
      <c r="C3290" s="7">
        <v>3281.17211914063</v>
      </c>
      <c r="D3290" s="6">
        <v>5</v>
      </c>
      <c r="E3290" s="8">
        <v>2.8284270763397199</v>
      </c>
      <c r="F3290" s="9">
        <v>1.2419520518359399</v>
      </c>
      <c r="G3290" s="10">
        <v>1400</v>
      </c>
      <c r="H3290" s="10">
        <v>158066.734375</v>
      </c>
      <c r="I3290" s="11">
        <f>H3290/Constants!$B$4</f>
        <v>13172.227864583334</v>
      </c>
      <c r="J3290" s="11">
        <f>G3290*Constants!$B$4/D3290</f>
        <v>3360</v>
      </c>
      <c r="K3290" s="11">
        <f t="shared" si="306"/>
        <v>2705.4184539838025</v>
      </c>
      <c r="L3290" s="12">
        <f t="shared" si="307"/>
        <v>280</v>
      </c>
      <c r="M3290" s="12">
        <f t="shared" si="308"/>
        <v>225.45153783198356</v>
      </c>
      <c r="N3290" s="11">
        <f t="shared" si="309"/>
        <v>155361.31592101621</v>
      </c>
      <c r="O3290" s="12">
        <f t="shared" si="310"/>
        <v>12946.776326751351</v>
      </c>
      <c r="P3290" s="13">
        <f>IF(H3290&lt;Constants!$B$2,1,0)</f>
        <v>0</v>
      </c>
      <c r="Q3290" s="13">
        <f>IF(N3290&lt;Constants!$B$2,1,0)</f>
        <v>0</v>
      </c>
      <c r="R3290" s="13">
        <f t="shared" si="311"/>
        <v>0</v>
      </c>
      <c r="S3290" s="6">
        <v>0</v>
      </c>
    </row>
    <row r="3291" spans="1:19" x14ac:dyDescent="0.35">
      <c r="A3291" s="6">
        <v>4275</v>
      </c>
      <c r="B3291" s="6">
        <v>1</v>
      </c>
      <c r="C3291" s="7">
        <v>1151.220703125</v>
      </c>
      <c r="D3291" s="6">
        <v>1</v>
      </c>
      <c r="E3291" s="8">
        <v>1</v>
      </c>
      <c r="F3291" s="9">
        <v>1.0920802545591399</v>
      </c>
      <c r="G3291" s="10">
        <v>500</v>
      </c>
      <c r="H3291" s="10">
        <v>141714.828125</v>
      </c>
      <c r="I3291" s="11">
        <f>H3291/Constants!$B$4</f>
        <v>11809.569010416666</v>
      </c>
      <c r="J3291" s="11">
        <f>G3291*Constants!$B$4/D3291</f>
        <v>6000</v>
      </c>
      <c r="K3291" s="11">
        <f t="shared" si="306"/>
        <v>5494.1017154660767</v>
      </c>
      <c r="L3291" s="12">
        <f t="shared" si="307"/>
        <v>500</v>
      </c>
      <c r="M3291" s="12">
        <f t="shared" si="308"/>
        <v>457.841809622173</v>
      </c>
      <c r="N3291" s="11">
        <f t="shared" si="309"/>
        <v>136220.72640953393</v>
      </c>
      <c r="O3291" s="12">
        <f t="shared" si="310"/>
        <v>11351.727200794494</v>
      </c>
      <c r="P3291" s="13">
        <f>IF(H3291&lt;Constants!$B$2,1,0)</f>
        <v>0</v>
      </c>
      <c r="Q3291" s="13">
        <f>IF(N3291&lt;Constants!$B$2,1,0)</f>
        <v>0</v>
      </c>
      <c r="R3291" s="13">
        <f t="shared" si="311"/>
        <v>0</v>
      </c>
      <c r="S3291" s="6">
        <v>0</v>
      </c>
    </row>
    <row r="3292" spans="1:19" x14ac:dyDescent="0.35">
      <c r="A3292" s="6">
        <v>4275</v>
      </c>
      <c r="B3292" s="6">
        <v>2</v>
      </c>
      <c r="C3292" s="7">
        <v>2302.44140625</v>
      </c>
      <c r="D3292" s="6">
        <v>2</v>
      </c>
      <c r="E3292" s="8">
        <v>1.6817928552627599</v>
      </c>
      <c r="F3292" s="9">
        <v>1.27046609123507</v>
      </c>
      <c r="G3292" s="10">
        <v>0</v>
      </c>
      <c r="H3292" s="10">
        <v>180300.5</v>
      </c>
      <c r="I3292" s="11">
        <f>H3292/Constants!$B$4</f>
        <v>15025.041666666666</v>
      </c>
      <c r="J3292" s="11">
        <f>G3292*Constants!$B$4/D3292</f>
        <v>0</v>
      </c>
      <c r="K3292" s="11">
        <f t="shared" si="306"/>
        <v>0</v>
      </c>
      <c r="L3292" s="12">
        <f t="shared" si="307"/>
        <v>0</v>
      </c>
      <c r="M3292" s="12">
        <f t="shared" si="308"/>
        <v>0</v>
      </c>
      <c r="N3292" s="11">
        <f t="shared" si="309"/>
        <v>180300.5</v>
      </c>
      <c r="O3292" s="12">
        <f t="shared" si="310"/>
        <v>15025.041666666666</v>
      </c>
      <c r="P3292" s="13">
        <f>IF(H3292&lt;Constants!$B$2,1,0)</f>
        <v>0</v>
      </c>
      <c r="Q3292" s="13">
        <f>IF(N3292&lt;Constants!$B$2,1,0)</f>
        <v>0</v>
      </c>
      <c r="R3292" s="13">
        <f t="shared" si="311"/>
        <v>0</v>
      </c>
      <c r="S3292" s="6">
        <v>0</v>
      </c>
    </row>
    <row r="3293" spans="1:19" x14ac:dyDescent="0.35">
      <c r="A3293" s="6">
        <v>4275</v>
      </c>
      <c r="B3293" s="6">
        <v>3</v>
      </c>
      <c r="C3293" s="7">
        <v>3453.662109375</v>
      </c>
      <c r="D3293" s="6">
        <v>3</v>
      </c>
      <c r="E3293" s="8">
        <v>1.98817682266235</v>
      </c>
      <c r="F3293" s="9">
        <v>1.03762797946588</v>
      </c>
      <c r="G3293" s="10">
        <v>1500</v>
      </c>
      <c r="H3293" s="10">
        <v>126191.9921875</v>
      </c>
      <c r="I3293" s="11">
        <f>H3293/Constants!$B$4</f>
        <v>10515.999348958334</v>
      </c>
      <c r="J3293" s="11">
        <f>G3293*Constants!$B$4/D3293</f>
        <v>6000</v>
      </c>
      <c r="K3293" s="11">
        <f t="shared" si="306"/>
        <v>5782.4192472995046</v>
      </c>
      <c r="L3293" s="12">
        <f t="shared" si="307"/>
        <v>500</v>
      </c>
      <c r="M3293" s="12">
        <f t="shared" si="308"/>
        <v>481.86827060829205</v>
      </c>
      <c r="N3293" s="11">
        <f t="shared" si="309"/>
        <v>120409.57294020049</v>
      </c>
      <c r="O3293" s="12">
        <f t="shared" si="310"/>
        <v>10034.131078350041</v>
      </c>
      <c r="P3293" s="13">
        <f>IF(H3293&lt;Constants!$B$2,1,0)</f>
        <v>0</v>
      </c>
      <c r="Q3293" s="13">
        <f>IF(N3293&lt;Constants!$B$2,1,0)</f>
        <v>0</v>
      </c>
      <c r="R3293" s="13">
        <f t="shared" si="311"/>
        <v>0</v>
      </c>
      <c r="S3293" s="6">
        <v>0</v>
      </c>
    </row>
    <row r="3294" spans="1:19" x14ac:dyDescent="0.35">
      <c r="A3294" s="6">
        <v>4275</v>
      </c>
      <c r="B3294" s="6">
        <v>4</v>
      </c>
      <c r="C3294" s="7">
        <v>3453.662109375</v>
      </c>
      <c r="D3294" s="6">
        <v>3</v>
      </c>
      <c r="E3294" s="8">
        <v>2.2795071601867698</v>
      </c>
      <c r="F3294" s="9">
        <v>1.0526632245165</v>
      </c>
      <c r="G3294" s="10">
        <v>0</v>
      </c>
      <c r="H3294" s="10">
        <v>129349.5859375</v>
      </c>
      <c r="I3294" s="11">
        <f>H3294/Constants!$B$4</f>
        <v>10779.132161458334</v>
      </c>
      <c r="J3294" s="11">
        <f>G3294*Constants!$B$4/D3294</f>
        <v>0</v>
      </c>
      <c r="K3294" s="11">
        <f t="shared" si="306"/>
        <v>0</v>
      </c>
      <c r="L3294" s="12">
        <f t="shared" si="307"/>
        <v>0</v>
      </c>
      <c r="M3294" s="12">
        <f t="shared" si="308"/>
        <v>0</v>
      </c>
      <c r="N3294" s="11">
        <f t="shared" si="309"/>
        <v>129349.5859375</v>
      </c>
      <c r="O3294" s="12">
        <f t="shared" si="310"/>
        <v>10779.132161458334</v>
      </c>
      <c r="P3294" s="13">
        <f>IF(H3294&lt;Constants!$B$2,1,0)</f>
        <v>0</v>
      </c>
      <c r="Q3294" s="13">
        <f>IF(N3294&lt;Constants!$B$2,1,0)</f>
        <v>0</v>
      </c>
      <c r="R3294" s="13">
        <f t="shared" si="311"/>
        <v>0</v>
      </c>
      <c r="S3294" s="6">
        <v>0</v>
      </c>
    </row>
    <row r="3295" spans="1:19" x14ac:dyDescent="0.35">
      <c r="A3295" s="6">
        <v>4275</v>
      </c>
      <c r="B3295" s="6">
        <v>5</v>
      </c>
      <c r="C3295" s="7">
        <v>3453.662109375</v>
      </c>
      <c r="D3295" s="6">
        <v>3</v>
      </c>
      <c r="E3295" s="8">
        <v>2.2795071601867698</v>
      </c>
      <c r="F3295" s="9">
        <v>1.2260580798712299</v>
      </c>
      <c r="G3295" s="10">
        <v>50</v>
      </c>
      <c r="H3295" s="10">
        <v>127918.359375</v>
      </c>
      <c r="I3295" s="11">
        <f>H3295/Constants!$B$4</f>
        <v>10659.86328125</v>
      </c>
      <c r="J3295" s="11">
        <f>G3295*Constants!$B$4/D3295</f>
        <v>200</v>
      </c>
      <c r="K3295" s="11">
        <f t="shared" si="306"/>
        <v>163.1244092620845</v>
      </c>
      <c r="L3295" s="12">
        <f t="shared" si="307"/>
        <v>16.666666666666668</v>
      </c>
      <c r="M3295" s="12">
        <f t="shared" si="308"/>
        <v>13.593700771840377</v>
      </c>
      <c r="N3295" s="11">
        <f t="shared" si="309"/>
        <v>127755.23496573791</v>
      </c>
      <c r="O3295" s="12">
        <f t="shared" si="310"/>
        <v>10646.26958047816</v>
      </c>
      <c r="P3295" s="13">
        <f>IF(H3295&lt;Constants!$B$2,1,0)</f>
        <v>0</v>
      </c>
      <c r="Q3295" s="13">
        <f>IF(N3295&lt;Constants!$B$2,1,0)</f>
        <v>0</v>
      </c>
      <c r="R3295" s="13">
        <f t="shared" si="311"/>
        <v>0</v>
      </c>
      <c r="S3295" s="6">
        <v>0</v>
      </c>
    </row>
    <row r="3296" spans="1:19" x14ac:dyDescent="0.35">
      <c r="A3296" s="6">
        <v>4275</v>
      </c>
      <c r="B3296" s="6">
        <v>6</v>
      </c>
      <c r="C3296" s="7">
        <v>4604.8828125</v>
      </c>
      <c r="D3296" s="6">
        <v>4</v>
      </c>
      <c r="E3296" s="8">
        <v>2.8284270763397199</v>
      </c>
      <c r="F3296" s="9">
        <v>1.02207553529524</v>
      </c>
      <c r="G3296" s="10">
        <v>0</v>
      </c>
      <c r="H3296" s="10">
        <v>220790.03125</v>
      </c>
      <c r="I3296" s="11">
        <f>H3296/Constants!$B$4</f>
        <v>18399.169270833332</v>
      </c>
      <c r="J3296" s="11">
        <f>G3296*Constants!$B$4/D3296</f>
        <v>0</v>
      </c>
      <c r="K3296" s="11">
        <f t="shared" si="306"/>
        <v>0</v>
      </c>
      <c r="L3296" s="12">
        <f t="shared" si="307"/>
        <v>0</v>
      </c>
      <c r="M3296" s="12">
        <f t="shared" si="308"/>
        <v>0</v>
      </c>
      <c r="N3296" s="11">
        <f t="shared" si="309"/>
        <v>220790.03125</v>
      </c>
      <c r="O3296" s="12">
        <f t="shared" si="310"/>
        <v>18399.169270833332</v>
      </c>
      <c r="P3296" s="13">
        <f>IF(H3296&lt;Constants!$B$2,1,0)</f>
        <v>0</v>
      </c>
      <c r="Q3296" s="13">
        <f>IF(N3296&lt;Constants!$B$2,1,0)</f>
        <v>0</v>
      </c>
      <c r="R3296" s="13">
        <f t="shared" si="311"/>
        <v>0</v>
      </c>
      <c r="S3296" s="6">
        <v>0</v>
      </c>
    </row>
    <row r="3297" spans="1:19" x14ac:dyDescent="0.35">
      <c r="A3297" s="6">
        <v>4275</v>
      </c>
      <c r="B3297" s="6">
        <v>7</v>
      </c>
      <c r="C3297" s="7">
        <v>4604.8828125</v>
      </c>
      <c r="D3297" s="6">
        <v>4</v>
      </c>
      <c r="E3297" s="8">
        <v>2.5588865280151398</v>
      </c>
      <c r="F3297" s="9">
        <v>1.09673262341296</v>
      </c>
      <c r="G3297" s="10">
        <v>0</v>
      </c>
      <c r="H3297" s="10">
        <v>109982.8984375</v>
      </c>
      <c r="I3297" s="11">
        <f>H3297/Constants!$B$4</f>
        <v>9165.2415364583339</v>
      </c>
      <c r="J3297" s="11">
        <f>G3297*Constants!$B$4/D3297</f>
        <v>0</v>
      </c>
      <c r="K3297" s="11">
        <f t="shared" si="306"/>
        <v>0</v>
      </c>
      <c r="L3297" s="12">
        <f t="shared" si="307"/>
        <v>0</v>
      </c>
      <c r="M3297" s="12">
        <f t="shared" si="308"/>
        <v>0</v>
      </c>
      <c r="N3297" s="11">
        <f t="shared" si="309"/>
        <v>109982.8984375</v>
      </c>
      <c r="O3297" s="12">
        <f t="shared" si="310"/>
        <v>9165.2415364583339</v>
      </c>
      <c r="P3297" s="13">
        <f>IF(H3297&lt;Constants!$B$2,1,0)</f>
        <v>0</v>
      </c>
      <c r="Q3297" s="13">
        <f>IF(N3297&lt;Constants!$B$2,1,0)</f>
        <v>0</v>
      </c>
      <c r="R3297" s="13">
        <f t="shared" si="311"/>
        <v>0</v>
      </c>
      <c r="S3297" s="6">
        <v>0</v>
      </c>
    </row>
    <row r="3298" spans="1:19" x14ac:dyDescent="0.35">
      <c r="A3298" s="6">
        <v>4275</v>
      </c>
      <c r="B3298" s="6">
        <v>8</v>
      </c>
      <c r="C3298" s="7">
        <v>4604.8828125</v>
      </c>
      <c r="D3298" s="6">
        <v>4</v>
      </c>
      <c r="E3298" s="8">
        <v>2.5588865280151398</v>
      </c>
      <c r="F3298" s="9">
        <v>1.04807224618617</v>
      </c>
      <c r="G3298" s="10">
        <v>0</v>
      </c>
      <c r="H3298" s="10">
        <v>93601.140625</v>
      </c>
      <c r="I3298" s="11">
        <f>H3298/Constants!$B$4</f>
        <v>7800.095052083333</v>
      </c>
      <c r="J3298" s="11">
        <f>G3298*Constants!$B$4/D3298</f>
        <v>0</v>
      </c>
      <c r="K3298" s="11">
        <f t="shared" si="306"/>
        <v>0</v>
      </c>
      <c r="L3298" s="12">
        <f t="shared" si="307"/>
        <v>0</v>
      </c>
      <c r="M3298" s="12">
        <f t="shared" si="308"/>
        <v>0</v>
      </c>
      <c r="N3298" s="11">
        <f t="shared" si="309"/>
        <v>93601.140625</v>
      </c>
      <c r="O3298" s="12">
        <f t="shared" si="310"/>
        <v>7800.095052083333</v>
      </c>
      <c r="P3298" s="13">
        <f>IF(H3298&lt;Constants!$B$2,1,0)</f>
        <v>0</v>
      </c>
      <c r="Q3298" s="13">
        <f>IF(N3298&lt;Constants!$B$2,1,0)</f>
        <v>0</v>
      </c>
      <c r="R3298" s="13">
        <f t="shared" si="311"/>
        <v>0</v>
      </c>
      <c r="S3298" s="6">
        <v>0</v>
      </c>
    </row>
    <row r="3299" spans="1:19" x14ac:dyDescent="0.35">
      <c r="A3299" s="6">
        <v>4275</v>
      </c>
      <c r="B3299" s="6">
        <v>9</v>
      </c>
      <c r="C3299" s="7">
        <v>5756.103515625</v>
      </c>
      <c r="D3299" s="6">
        <v>5</v>
      </c>
      <c r="E3299" s="8">
        <v>2.8284270763397199</v>
      </c>
      <c r="F3299" s="9">
        <v>1.1647767413669801</v>
      </c>
      <c r="G3299" s="10">
        <v>0</v>
      </c>
      <c r="H3299" s="10">
        <v>191124.265625</v>
      </c>
      <c r="I3299" s="11">
        <f>H3299/Constants!$B$4</f>
        <v>15927.022135416666</v>
      </c>
      <c r="J3299" s="11">
        <f>G3299*Constants!$B$4/D3299</f>
        <v>0</v>
      </c>
      <c r="K3299" s="11">
        <f t="shared" si="306"/>
        <v>0</v>
      </c>
      <c r="L3299" s="12">
        <f t="shared" si="307"/>
        <v>0</v>
      </c>
      <c r="M3299" s="12">
        <f t="shared" si="308"/>
        <v>0</v>
      </c>
      <c r="N3299" s="11">
        <f t="shared" si="309"/>
        <v>191124.265625</v>
      </c>
      <c r="O3299" s="12">
        <f t="shared" si="310"/>
        <v>15927.022135416666</v>
      </c>
      <c r="P3299" s="13">
        <f>IF(H3299&lt;Constants!$B$2,1,0)</f>
        <v>0</v>
      </c>
      <c r="Q3299" s="13">
        <f>IF(N3299&lt;Constants!$B$2,1,0)</f>
        <v>0</v>
      </c>
      <c r="R3299" s="13">
        <f t="shared" si="311"/>
        <v>0</v>
      </c>
      <c r="S3299" s="6">
        <v>0</v>
      </c>
    </row>
    <row r="3300" spans="1:19" x14ac:dyDescent="0.35">
      <c r="A3300" s="6">
        <v>4275</v>
      </c>
      <c r="B3300" s="6">
        <v>10</v>
      </c>
      <c r="C3300" s="7">
        <v>5756.103515625</v>
      </c>
      <c r="D3300" s="6">
        <v>5</v>
      </c>
      <c r="E3300" s="8">
        <v>3.3437016010284402</v>
      </c>
      <c r="F3300" s="9">
        <v>1.0725624592405001</v>
      </c>
      <c r="G3300" s="10">
        <v>0</v>
      </c>
      <c r="H3300" s="10">
        <v>137906.484375</v>
      </c>
      <c r="I3300" s="11">
        <f>H3300/Constants!$B$4</f>
        <v>11492.20703125</v>
      </c>
      <c r="J3300" s="11">
        <f>G3300*Constants!$B$4/D3300</f>
        <v>0</v>
      </c>
      <c r="K3300" s="11">
        <f t="shared" si="306"/>
        <v>0</v>
      </c>
      <c r="L3300" s="12">
        <f t="shared" si="307"/>
        <v>0</v>
      </c>
      <c r="M3300" s="12">
        <f t="shared" si="308"/>
        <v>0</v>
      </c>
      <c r="N3300" s="11">
        <f t="shared" si="309"/>
        <v>137906.484375</v>
      </c>
      <c r="O3300" s="12">
        <f t="shared" si="310"/>
        <v>11492.20703125</v>
      </c>
      <c r="P3300" s="13">
        <f>IF(H3300&lt;Constants!$B$2,1,0)</f>
        <v>0</v>
      </c>
      <c r="Q3300" s="13">
        <f>IF(N3300&lt;Constants!$B$2,1,0)</f>
        <v>0</v>
      </c>
      <c r="R3300" s="13">
        <f t="shared" si="311"/>
        <v>0</v>
      </c>
      <c r="S3300" s="6">
        <v>0</v>
      </c>
    </row>
    <row r="3301" spans="1:19" x14ac:dyDescent="0.35">
      <c r="A3301" s="6">
        <v>4275</v>
      </c>
      <c r="B3301" s="6">
        <v>11</v>
      </c>
      <c r="C3301" s="7">
        <v>5756.103515625</v>
      </c>
      <c r="D3301" s="6">
        <v>5</v>
      </c>
      <c r="E3301" s="8">
        <v>3.3437016010284402</v>
      </c>
      <c r="F3301" s="9">
        <v>1.3087150785908399</v>
      </c>
      <c r="G3301" s="10">
        <v>0</v>
      </c>
      <c r="H3301" s="10">
        <v>131084.625</v>
      </c>
      <c r="I3301" s="11">
        <f>H3301/Constants!$B$4</f>
        <v>10923.71875</v>
      </c>
      <c r="J3301" s="11">
        <f>G3301*Constants!$B$4/D3301</f>
        <v>0</v>
      </c>
      <c r="K3301" s="11">
        <f t="shared" si="306"/>
        <v>0</v>
      </c>
      <c r="L3301" s="12">
        <f t="shared" si="307"/>
        <v>0</v>
      </c>
      <c r="M3301" s="12">
        <f t="shared" si="308"/>
        <v>0</v>
      </c>
      <c r="N3301" s="11">
        <f t="shared" si="309"/>
        <v>131084.625</v>
      </c>
      <c r="O3301" s="12">
        <f t="shared" si="310"/>
        <v>10923.71875</v>
      </c>
      <c r="P3301" s="13">
        <f>IF(H3301&lt;Constants!$B$2,1,0)</f>
        <v>0</v>
      </c>
      <c r="Q3301" s="13">
        <f>IF(N3301&lt;Constants!$B$2,1,0)</f>
        <v>0</v>
      </c>
      <c r="R3301" s="13">
        <f t="shared" si="311"/>
        <v>0</v>
      </c>
      <c r="S3301" s="6">
        <v>0</v>
      </c>
    </row>
    <row r="3302" spans="1:19" x14ac:dyDescent="0.35">
      <c r="A3302" s="6">
        <v>4275</v>
      </c>
      <c r="B3302" s="6">
        <v>12</v>
      </c>
      <c r="C3302" s="7">
        <v>6907.32421875</v>
      </c>
      <c r="D3302" s="6">
        <v>6</v>
      </c>
      <c r="E3302" s="8">
        <v>2.8284270763397199</v>
      </c>
      <c r="F3302" s="9">
        <v>1.0205445976193901</v>
      </c>
      <c r="G3302" s="10">
        <v>29500</v>
      </c>
      <c r="H3302" s="10">
        <v>42564.4140625</v>
      </c>
      <c r="I3302" s="11">
        <f>H3302/Constants!$B$4</f>
        <v>3547.0345052083335</v>
      </c>
      <c r="J3302" s="11">
        <f>G3302*Constants!$B$4/D3302</f>
        <v>59000</v>
      </c>
      <c r="K3302" s="11">
        <f t="shared" si="306"/>
        <v>57812.270171855758</v>
      </c>
      <c r="L3302" s="12">
        <f t="shared" si="307"/>
        <v>4916.666666666667</v>
      </c>
      <c r="M3302" s="12">
        <f t="shared" si="308"/>
        <v>4817.6891809879799</v>
      </c>
      <c r="N3302" s="11">
        <f t="shared" si="309"/>
        <v>-15247.856109355758</v>
      </c>
      <c r="O3302" s="12">
        <f t="shared" si="310"/>
        <v>-1270.6546757796464</v>
      </c>
      <c r="P3302" s="13">
        <f>IF(H3302&lt;Constants!$B$2,1,0)</f>
        <v>1</v>
      </c>
      <c r="Q3302" s="13">
        <f>IF(N3302&lt;Constants!$B$2,1,0)</f>
        <v>1</v>
      </c>
      <c r="R3302" s="13">
        <f t="shared" si="311"/>
        <v>0</v>
      </c>
      <c r="S3302" s="6">
        <v>1</v>
      </c>
    </row>
    <row r="3303" spans="1:19" x14ac:dyDescent="0.35">
      <c r="A3303" s="6">
        <v>4276</v>
      </c>
      <c r="B3303" s="6">
        <v>1</v>
      </c>
      <c r="C3303" s="7">
        <v>1602.03747558594</v>
      </c>
      <c r="D3303" s="6">
        <v>2</v>
      </c>
      <c r="E3303" s="8">
        <v>1.6817928552627599</v>
      </c>
      <c r="F3303" s="9">
        <v>1.1564160479307</v>
      </c>
      <c r="G3303" s="10">
        <v>0</v>
      </c>
      <c r="H3303" s="10">
        <v>116725.3828125</v>
      </c>
      <c r="I3303" s="11">
        <f>H3303/Constants!$B$4</f>
        <v>9727.115234375</v>
      </c>
      <c r="J3303" s="11">
        <f>G3303*Constants!$B$4/D3303</f>
        <v>0</v>
      </c>
      <c r="K3303" s="11">
        <f t="shared" si="306"/>
        <v>0</v>
      </c>
      <c r="L3303" s="12">
        <f t="shared" si="307"/>
        <v>0</v>
      </c>
      <c r="M3303" s="12">
        <f t="shared" si="308"/>
        <v>0</v>
      </c>
      <c r="N3303" s="11">
        <f t="shared" si="309"/>
        <v>116725.3828125</v>
      </c>
      <c r="O3303" s="12">
        <f t="shared" si="310"/>
        <v>9727.115234375</v>
      </c>
      <c r="P3303" s="13">
        <f>IF(H3303&lt;Constants!$B$2,1,0)</f>
        <v>0</v>
      </c>
      <c r="Q3303" s="13">
        <f>IF(N3303&lt;Constants!$B$2,1,0)</f>
        <v>0</v>
      </c>
      <c r="R3303" s="13">
        <f t="shared" si="311"/>
        <v>0</v>
      </c>
      <c r="S3303" s="6">
        <v>0</v>
      </c>
    </row>
    <row r="3304" spans="1:19" x14ac:dyDescent="0.35">
      <c r="A3304" s="6">
        <v>4276</v>
      </c>
      <c r="B3304" s="6">
        <v>2</v>
      </c>
      <c r="C3304" s="7">
        <v>1602.03747558594</v>
      </c>
      <c r="D3304" s="6">
        <v>2</v>
      </c>
      <c r="E3304" s="8">
        <v>1.35540294647217</v>
      </c>
      <c r="F3304" s="9">
        <v>1.1535139827584</v>
      </c>
      <c r="G3304" s="10">
        <v>800</v>
      </c>
      <c r="H3304" s="10">
        <v>107420.0546875</v>
      </c>
      <c r="I3304" s="11">
        <f>H3304/Constants!$B$4</f>
        <v>8951.6712239583339</v>
      </c>
      <c r="J3304" s="11">
        <f>G3304*Constants!$B$4/D3304</f>
        <v>4800</v>
      </c>
      <c r="K3304" s="11">
        <f t="shared" si="306"/>
        <v>4161.1979323577434</v>
      </c>
      <c r="L3304" s="12">
        <f t="shared" si="307"/>
        <v>400</v>
      </c>
      <c r="M3304" s="12">
        <f t="shared" si="308"/>
        <v>346.76649436314528</v>
      </c>
      <c r="N3304" s="11">
        <f t="shared" si="309"/>
        <v>103258.85675514226</v>
      </c>
      <c r="O3304" s="12">
        <f t="shared" si="310"/>
        <v>8604.9047295951896</v>
      </c>
      <c r="P3304" s="13">
        <f>IF(H3304&lt;Constants!$B$2,1,0)</f>
        <v>0</v>
      </c>
      <c r="Q3304" s="13">
        <f>IF(N3304&lt;Constants!$B$2,1,0)</f>
        <v>0</v>
      </c>
      <c r="R3304" s="13">
        <f t="shared" si="311"/>
        <v>0</v>
      </c>
      <c r="S3304" s="6">
        <v>0</v>
      </c>
    </row>
    <row r="3305" spans="1:19" x14ac:dyDescent="0.35">
      <c r="A3305" s="6">
        <v>4276</v>
      </c>
      <c r="B3305" s="6">
        <v>3</v>
      </c>
      <c r="C3305" s="7">
        <v>2403.05615234375</v>
      </c>
      <c r="D3305" s="6">
        <v>3</v>
      </c>
      <c r="E3305" s="8">
        <v>2.2795071601867698</v>
      </c>
      <c r="F3305" s="9">
        <v>1.20488037395031</v>
      </c>
      <c r="G3305" s="10">
        <v>0</v>
      </c>
      <c r="H3305" s="10">
        <v>235572.484375</v>
      </c>
      <c r="I3305" s="11">
        <f>H3305/Constants!$B$4</f>
        <v>19631.040364583332</v>
      </c>
      <c r="J3305" s="11">
        <f>G3305*Constants!$B$4/D3305</f>
        <v>0</v>
      </c>
      <c r="K3305" s="11">
        <f t="shared" si="306"/>
        <v>0</v>
      </c>
      <c r="L3305" s="12">
        <f t="shared" si="307"/>
        <v>0</v>
      </c>
      <c r="M3305" s="12">
        <f t="shared" si="308"/>
        <v>0</v>
      </c>
      <c r="N3305" s="11">
        <f t="shared" si="309"/>
        <v>235572.484375</v>
      </c>
      <c r="O3305" s="12">
        <f t="shared" si="310"/>
        <v>19631.040364583332</v>
      </c>
      <c r="P3305" s="13">
        <f>IF(H3305&lt;Constants!$B$2,1,0)</f>
        <v>0</v>
      </c>
      <c r="Q3305" s="13">
        <f>IF(N3305&lt;Constants!$B$2,1,0)</f>
        <v>0</v>
      </c>
      <c r="R3305" s="13">
        <f t="shared" si="311"/>
        <v>0</v>
      </c>
      <c r="S3305" s="6">
        <v>0</v>
      </c>
    </row>
    <row r="3306" spans="1:19" x14ac:dyDescent="0.35">
      <c r="A3306" s="6">
        <v>4276</v>
      </c>
      <c r="B3306" s="6">
        <v>4</v>
      </c>
      <c r="C3306" s="7">
        <v>2403.05615234375</v>
      </c>
      <c r="D3306" s="6">
        <v>3</v>
      </c>
      <c r="E3306" s="8">
        <v>1.98817682266235</v>
      </c>
      <c r="F3306" s="9">
        <v>1.1664427773263999</v>
      </c>
      <c r="G3306" s="10">
        <v>0</v>
      </c>
      <c r="H3306" s="10">
        <v>115691.9453125</v>
      </c>
      <c r="I3306" s="11">
        <f>H3306/Constants!$B$4</f>
        <v>9640.9954427083339</v>
      </c>
      <c r="J3306" s="11">
        <f>G3306*Constants!$B$4/D3306</f>
        <v>0</v>
      </c>
      <c r="K3306" s="11">
        <f t="shared" si="306"/>
        <v>0</v>
      </c>
      <c r="L3306" s="12">
        <f t="shared" si="307"/>
        <v>0</v>
      </c>
      <c r="M3306" s="12">
        <f t="shared" si="308"/>
        <v>0</v>
      </c>
      <c r="N3306" s="11">
        <f t="shared" si="309"/>
        <v>115691.9453125</v>
      </c>
      <c r="O3306" s="12">
        <f t="shared" si="310"/>
        <v>9640.9954427083339</v>
      </c>
      <c r="P3306" s="13">
        <f>IF(H3306&lt;Constants!$B$2,1,0)</f>
        <v>0</v>
      </c>
      <c r="Q3306" s="13">
        <f>IF(N3306&lt;Constants!$B$2,1,0)</f>
        <v>0</v>
      </c>
      <c r="R3306" s="13">
        <f t="shared" si="311"/>
        <v>0</v>
      </c>
      <c r="S3306" s="6">
        <v>0</v>
      </c>
    </row>
    <row r="3307" spans="1:19" x14ac:dyDescent="0.35">
      <c r="A3307" s="6">
        <v>4276</v>
      </c>
      <c r="B3307" s="6">
        <v>5</v>
      </c>
      <c r="C3307" s="7">
        <v>2403.05615234375</v>
      </c>
      <c r="D3307" s="6">
        <v>3</v>
      </c>
      <c r="E3307" s="8">
        <v>2.2795071601867698</v>
      </c>
      <c r="F3307" s="9">
        <v>1.2058672917433899</v>
      </c>
      <c r="G3307" s="10">
        <v>0</v>
      </c>
      <c r="H3307" s="10">
        <v>130812.8125</v>
      </c>
      <c r="I3307" s="11">
        <f>H3307/Constants!$B$4</f>
        <v>10901.067708333334</v>
      </c>
      <c r="J3307" s="11">
        <f>G3307*Constants!$B$4/D3307</f>
        <v>0</v>
      </c>
      <c r="K3307" s="11">
        <f t="shared" si="306"/>
        <v>0</v>
      </c>
      <c r="L3307" s="12">
        <f t="shared" si="307"/>
        <v>0</v>
      </c>
      <c r="M3307" s="12">
        <f t="shared" si="308"/>
        <v>0</v>
      </c>
      <c r="N3307" s="11">
        <f t="shared" si="309"/>
        <v>130812.8125</v>
      </c>
      <c r="O3307" s="12">
        <f t="shared" si="310"/>
        <v>10901.067708333334</v>
      </c>
      <c r="P3307" s="13">
        <f>IF(H3307&lt;Constants!$B$2,1,0)</f>
        <v>0</v>
      </c>
      <c r="Q3307" s="13">
        <f>IF(N3307&lt;Constants!$B$2,1,0)</f>
        <v>0</v>
      </c>
      <c r="R3307" s="13">
        <f t="shared" si="311"/>
        <v>0</v>
      </c>
      <c r="S3307" s="6">
        <v>0</v>
      </c>
    </row>
    <row r="3308" spans="1:19" x14ac:dyDescent="0.35">
      <c r="A3308" s="6">
        <v>4276</v>
      </c>
      <c r="B3308" s="6">
        <v>6</v>
      </c>
      <c r="C3308" s="7">
        <v>3204.07495117188</v>
      </c>
      <c r="D3308" s="6">
        <v>4</v>
      </c>
      <c r="E3308" s="8">
        <v>2.2795071601867698</v>
      </c>
      <c r="F3308" s="9">
        <v>1.0727822765941799</v>
      </c>
      <c r="G3308" s="10">
        <v>0</v>
      </c>
      <c r="H3308" s="10">
        <v>145360.484375</v>
      </c>
      <c r="I3308" s="11">
        <f>H3308/Constants!$B$4</f>
        <v>12113.373697916666</v>
      </c>
      <c r="J3308" s="11">
        <f>G3308*Constants!$B$4/D3308</f>
        <v>0</v>
      </c>
      <c r="K3308" s="11">
        <f t="shared" si="306"/>
        <v>0</v>
      </c>
      <c r="L3308" s="12">
        <f t="shared" si="307"/>
        <v>0</v>
      </c>
      <c r="M3308" s="12">
        <f t="shared" si="308"/>
        <v>0</v>
      </c>
      <c r="N3308" s="11">
        <f t="shared" si="309"/>
        <v>145360.484375</v>
      </c>
      <c r="O3308" s="12">
        <f t="shared" si="310"/>
        <v>12113.373697916666</v>
      </c>
      <c r="P3308" s="13">
        <f>IF(H3308&lt;Constants!$B$2,1,0)</f>
        <v>0</v>
      </c>
      <c r="Q3308" s="13">
        <f>IF(N3308&lt;Constants!$B$2,1,0)</f>
        <v>0</v>
      </c>
      <c r="R3308" s="13">
        <f t="shared" si="311"/>
        <v>0</v>
      </c>
      <c r="S3308" s="6">
        <v>0</v>
      </c>
    </row>
    <row r="3309" spans="1:19" x14ac:dyDescent="0.35">
      <c r="A3309" s="6">
        <v>4276</v>
      </c>
      <c r="B3309" s="6">
        <v>7</v>
      </c>
      <c r="C3309" s="7">
        <v>3204.07495117188</v>
      </c>
      <c r="D3309" s="6">
        <v>4</v>
      </c>
      <c r="E3309" s="8">
        <v>2.8284270763397199</v>
      </c>
      <c r="F3309" s="9">
        <v>1.2036962920277201</v>
      </c>
      <c r="G3309" s="10">
        <v>91300</v>
      </c>
      <c r="H3309" s="10">
        <v>165729.921875</v>
      </c>
      <c r="I3309" s="11">
        <f>H3309/Constants!$B$4</f>
        <v>13810.826822916666</v>
      </c>
      <c r="J3309" s="11">
        <f>G3309*Constants!$B$4/D3309</f>
        <v>273900</v>
      </c>
      <c r="K3309" s="11">
        <f t="shared" si="306"/>
        <v>227549.09341674062</v>
      </c>
      <c r="L3309" s="12">
        <f t="shared" si="307"/>
        <v>22825</v>
      </c>
      <c r="M3309" s="12">
        <f t="shared" si="308"/>
        <v>18962.424451395054</v>
      </c>
      <c r="N3309" s="11">
        <f t="shared" si="309"/>
        <v>-61819.171541740623</v>
      </c>
      <c r="O3309" s="12">
        <f t="shared" si="310"/>
        <v>-5151.5976284783883</v>
      </c>
      <c r="P3309" s="13">
        <f>IF(H3309&lt;Constants!$B$2,1,0)</f>
        <v>0</v>
      </c>
      <c r="Q3309" s="13">
        <f>IF(N3309&lt;Constants!$B$2,1,0)</f>
        <v>1</v>
      </c>
      <c r="R3309" s="13">
        <f t="shared" si="311"/>
        <v>1</v>
      </c>
      <c r="S3309" s="6">
        <v>0</v>
      </c>
    </row>
    <row r="3310" spans="1:19" x14ac:dyDescent="0.35">
      <c r="A3310" s="6">
        <v>4276</v>
      </c>
      <c r="B3310" s="6">
        <v>8</v>
      </c>
      <c r="C3310" s="7">
        <v>3204.07495117188</v>
      </c>
      <c r="D3310" s="6">
        <v>4</v>
      </c>
      <c r="E3310" s="8">
        <v>2.8284270763397199</v>
      </c>
      <c r="F3310" s="9">
        <v>1.12471882529886</v>
      </c>
      <c r="G3310" s="10">
        <v>0</v>
      </c>
      <c r="H3310" s="10">
        <v>163533.90625</v>
      </c>
      <c r="I3310" s="11">
        <f>H3310/Constants!$B$4</f>
        <v>13627.825520833334</v>
      </c>
      <c r="J3310" s="11">
        <f>G3310*Constants!$B$4/D3310</f>
        <v>0</v>
      </c>
      <c r="K3310" s="11">
        <f t="shared" si="306"/>
        <v>0</v>
      </c>
      <c r="L3310" s="12">
        <f t="shared" si="307"/>
        <v>0</v>
      </c>
      <c r="M3310" s="12">
        <f t="shared" si="308"/>
        <v>0</v>
      </c>
      <c r="N3310" s="11">
        <f t="shared" si="309"/>
        <v>163533.90625</v>
      </c>
      <c r="O3310" s="12">
        <f t="shared" si="310"/>
        <v>13627.825520833334</v>
      </c>
      <c r="P3310" s="13">
        <f>IF(H3310&lt;Constants!$B$2,1,0)</f>
        <v>0</v>
      </c>
      <c r="Q3310" s="13">
        <f>IF(N3310&lt;Constants!$B$2,1,0)</f>
        <v>0</v>
      </c>
      <c r="R3310" s="13">
        <f t="shared" si="311"/>
        <v>0</v>
      </c>
      <c r="S3310" s="6">
        <v>0</v>
      </c>
    </row>
    <row r="3311" spans="1:19" x14ac:dyDescent="0.35">
      <c r="A3311" s="6">
        <v>4276</v>
      </c>
      <c r="B3311" s="6">
        <v>9</v>
      </c>
      <c r="C3311" s="7">
        <v>3204.07495117188</v>
      </c>
      <c r="D3311" s="6">
        <v>4</v>
      </c>
      <c r="E3311" s="8">
        <v>2.5588865280151398</v>
      </c>
      <c r="F3311" s="9">
        <v>1.1814626635132199</v>
      </c>
      <c r="G3311" s="10">
        <v>0</v>
      </c>
      <c r="H3311" s="10">
        <v>92230.765625</v>
      </c>
      <c r="I3311" s="11">
        <f>H3311/Constants!$B$4</f>
        <v>7685.897135416667</v>
      </c>
      <c r="J3311" s="11">
        <f>G3311*Constants!$B$4/D3311</f>
        <v>0</v>
      </c>
      <c r="K3311" s="11">
        <f t="shared" si="306"/>
        <v>0</v>
      </c>
      <c r="L3311" s="12">
        <f t="shared" si="307"/>
        <v>0</v>
      </c>
      <c r="M3311" s="12">
        <f t="shared" si="308"/>
        <v>0</v>
      </c>
      <c r="N3311" s="11">
        <f t="shared" si="309"/>
        <v>92230.765625</v>
      </c>
      <c r="O3311" s="12">
        <f t="shared" si="310"/>
        <v>7685.897135416667</v>
      </c>
      <c r="P3311" s="13">
        <f>IF(H3311&lt;Constants!$B$2,1,0)</f>
        <v>0</v>
      </c>
      <c r="Q3311" s="13">
        <f>IF(N3311&lt;Constants!$B$2,1,0)</f>
        <v>0</v>
      </c>
      <c r="R3311" s="13">
        <f t="shared" si="311"/>
        <v>0</v>
      </c>
      <c r="S3311" s="6">
        <v>0</v>
      </c>
    </row>
    <row r="3312" spans="1:19" x14ac:dyDescent="0.35">
      <c r="A3312" s="6">
        <v>4276</v>
      </c>
      <c r="B3312" s="6">
        <v>10</v>
      </c>
      <c r="C3312" s="7">
        <v>4005.09375</v>
      </c>
      <c r="D3312" s="6">
        <v>5</v>
      </c>
      <c r="E3312" s="8">
        <v>2.8284270763397199</v>
      </c>
      <c r="F3312" s="9">
        <v>1.1222198568700299</v>
      </c>
      <c r="G3312" s="10">
        <v>2200</v>
      </c>
      <c r="H3312" s="10">
        <v>68430.265625</v>
      </c>
      <c r="I3312" s="11">
        <f>H3312/Constants!$B$4</f>
        <v>5702.522135416667</v>
      </c>
      <c r="J3312" s="11">
        <f>G3312*Constants!$B$4/D3312</f>
        <v>5280</v>
      </c>
      <c r="K3312" s="11">
        <f t="shared" si="306"/>
        <v>4704.9604118807747</v>
      </c>
      <c r="L3312" s="12">
        <f t="shared" si="307"/>
        <v>440</v>
      </c>
      <c r="M3312" s="12">
        <f t="shared" si="308"/>
        <v>392.08003432339791</v>
      </c>
      <c r="N3312" s="11">
        <f t="shared" si="309"/>
        <v>63725.305213119223</v>
      </c>
      <c r="O3312" s="12">
        <f t="shared" si="310"/>
        <v>5310.4421010932692</v>
      </c>
      <c r="P3312" s="13">
        <f>IF(H3312&lt;Constants!$B$2,1,0)</f>
        <v>1</v>
      </c>
      <c r="Q3312" s="13">
        <f>IF(N3312&lt;Constants!$B$2,1,0)</f>
        <v>1</v>
      </c>
      <c r="R3312" s="13">
        <f t="shared" si="311"/>
        <v>0</v>
      </c>
      <c r="S3312" s="6">
        <v>1</v>
      </c>
    </row>
    <row r="3313" spans="1:19" x14ac:dyDescent="0.35">
      <c r="A3313" s="6">
        <v>4276</v>
      </c>
      <c r="B3313" s="6">
        <v>11</v>
      </c>
      <c r="C3313" s="7">
        <v>4806.1123046875</v>
      </c>
      <c r="D3313" s="6">
        <v>6</v>
      </c>
      <c r="E3313" s="8">
        <v>3.3437016010284402</v>
      </c>
      <c r="F3313" s="9">
        <v>1.14171126039522</v>
      </c>
      <c r="G3313" s="10">
        <v>0</v>
      </c>
      <c r="H3313" s="10">
        <v>165490.34375</v>
      </c>
      <c r="I3313" s="11">
        <f>H3313/Constants!$B$4</f>
        <v>13790.861979166666</v>
      </c>
      <c r="J3313" s="11">
        <f>G3313*Constants!$B$4/D3313</f>
        <v>0</v>
      </c>
      <c r="K3313" s="11">
        <f t="shared" si="306"/>
        <v>0</v>
      </c>
      <c r="L3313" s="12">
        <f t="shared" si="307"/>
        <v>0</v>
      </c>
      <c r="M3313" s="12">
        <f t="shared" si="308"/>
        <v>0</v>
      </c>
      <c r="N3313" s="11">
        <f t="shared" si="309"/>
        <v>165490.34375</v>
      </c>
      <c r="O3313" s="12">
        <f t="shared" si="310"/>
        <v>13790.861979166666</v>
      </c>
      <c r="P3313" s="13">
        <f>IF(H3313&lt;Constants!$B$2,1,0)</f>
        <v>0</v>
      </c>
      <c r="Q3313" s="13">
        <f>IF(N3313&lt;Constants!$B$2,1,0)</f>
        <v>0</v>
      </c>
      <c r="R3313" s="13">
        <f t="shared" si="311"/>
        <v>0</v>
      </c>
      <c r="S3313" s="6">
        <v>0</v>
      </c>
    </row>
    <row r="3314" spans="1:19" x14ac:dyDescent="0.35">
      <c r="A3314" s="6">
        <v>4276</v>
      </c>
      <c r="B3314" s="6">
        <v>12</v>
      </c>
      <c r="C3314" s="7">
        <v>5607.13134765625</v>
      </c>
      <c r="D3314" s="6">
        <v>7</v>
      </c>
      <c r="E3314" s="8">
        <v>4.0708494186401403</v>
      </c>
      <c r="F3314" s="9">
        <v>1.27470048218479</v>
      </c>
      <c r="G3314" s="10">
        <v>0</v>
      </c>
      <c r="H3314" s="10">
        <v>96913.53125</v>
      </c>
      <c r="I3314" s="11">
        <f>H3314/Constants!$B$4</f>
        <v>8076.127604166667</v>
      </c>
      <c r="J3314" s="11">
        <f>G3314*Constants!$B$4/D3314</f>
        <v>0</v>
      </c>
      <c r="K3314" s="11">
        <f t="shared" si="306"/>
        <v>0</v>
      </c>
      <c r="L3314" s="12">
        <f t="shared" si="307"/>
        <v>0</v>
      </c>
      <c r="M3314" s="12">
        <f t="shared" si="308"/>
        <v>0</v>
      </c>
      <c r="N3314" s="11">
        <f t="shared" si="309"/>
        <v>96913.53125</v>
      </c>
      <c r="O3314" s="12">
        <f t="shared" si="310"/>
        <v>8076.127604166667</v>
      </c>
      <c r="P3314" s="13">
        <f>IF(H3314&lt;Constants!$B$2,1,0)</f>
        <v>0</v>
      </c>
      <c r="Q3314" s="13">
        <f>IF(N3314&lt;Constants!$B$2,1,0)</f>
        <v>0</v>
      </c>
      <c r="R3314" s="13">
        <f t="shared" si="311"/>
        <v>0</v>
      </c>
      <c r="S3314" s="6">
        <v>0</v>
      </c>
    </row>
    <row r="3315" spans="1:19" x14ac:dyDescent="0.35">
      <c r="A3315" s="6">
        <v>4277</v>
      </c>
      <c r="B3315" s="6">
        <v>1</v>
      </c>
      <c r="C3315" s="7">
        <v>4898.166015625</v>
      </c>
      <c r="D3315" s="6">
        <v>3</v>
      </c>
      <c r="E3315" s="8">
        <v>1.6817928552627599</v>
      </c>
      <c r="F3315" s="9">
        <v>1.16562761813368</v>
      </c>
      <c r="G3315" s="10">
        <v>5000</v>
      </c>
      <c r="H3315" s="10">
        <v>105165.4453125</v>
      </c>
      <c r="I3315" s="11">
        <f>H3315/Constants!$B$4</f>
        <v>8763.787109375</v>
      </c>
      <c r="J3315" s="11">
        <f>G3315*Constants!$B$4/D3315</f>
        <v>20000</v>
      </c>
      <c r="K3315" s="11">
        <f t="shared" si="306"/>
        <v>17158.13840446109</v>
      </c>
      <c r="L3315" s="12">
        <f t="shared" si="307"/>
        <v>1666.6666666666667</v>
      </c>
      <c r="M3315" s="12">
        <f t="shared" si="308"/>
        <v>1429.8448670384241</v>
      </c>
      <c r="N3315" s="11">
        <f t="shared" si="309"/>
        <v>88007.30690803891</v>
      </c>
      <c r="O3315" s="12">
        <f t="shared" si="310"/>
        <v>7333.9422423365759</v>
      </c>
      <c r="P3315" s="13">
        <f>IF(H3315&lt;Constants!$B$2,1,0)</f>
        <v>0</v>
      </c>
      <c r="Q3315" s="13">
        <f>IF(N3315&lt;Constants!$B$2,1,0)</f>
        <v>0</v>
      </c>
      <c r="R3315" s="13">
        <f t="shared" si="311"/>
        <v>0</v>
      </c>
      <c r="S3315" s="6">
        <v>0</v>
      </c>
    </row>
    <row r="3316" spans="1:19" x14ac:dyDescent="0.35">
      <c r="A3316" s="6">
        <v>4277</v>
      </c>
      <c r="B3316" s="6">
        <v>2</v>
      </c>
      <c r="C3316" s="7">
        <v>4898.166015625</v>
      </c>
      <c r="D3316" s="6">
        <v>3</v>
      </c>
      <c r="E3316" s="8">
        <v>2.2795071601867698</v>
      </c>
      <c r="F3316" s="9">
        <v>1.14167005599739</v>
      </c>
      <c r="G3316" s="10">
        <v>4500</v>
      </c>
      <c r="H3316" s="10">
        <v>312624.90625</v>
      </c>
      <c r="I3316" s="11">
        <f>H3316/Constants!$B$4</f>
        <v>26052.075520833332</v>
      </c>
      <c r="J3316" s="11">
        <f>G3316*Constants!$B$4/D3316</f>
        <v>18000</v>
      </c>
      <c r="K3316" s="11">
        <f t="shared" si="306"/>
        <v>15766.376551126037</v>
      </c>
      <c r="L3316" s="12">
        <f t="shared" si="307"/>
        <v>1500</v>
      </c>
      <c r="M3316" s="12">
        <f t="shared" si="308"/>
        <v>1313.8647125938364</v>
      </c>
      <c r="N3316" s="11">
        <f t="shared" si="309"/>
        <v>296858.52969887399</v>
      </c>
      <c r="O3316" s="12">
        <f t="shared" si="310"/>
        <v>24738.210808239495</v>
      </c>
      <c r="P3316" s="13">
        <f>IF(H3316&lt;Constants!$B$2,1,0)</f>
        <v>0</v>
      </c>
      <c r="Q3316" s="13">
        <f>IF(N3316&lt;Constants!$B$2,1,0)</f>
        <v>0</v>
      </c>
      <c r="R3316" s="13">
        <f t="shared" si="311"/>
        <v>0</v>
      </c>
      <c r="S3316" s="6">
        <v>0</v>
      </c>
    </row>
    <row r="3317" spans="1:19" x14ac:dyDescent="0.35">
      <c r="A3317" s="6">
        <v>4277</v>
      </c>
      <c r="B3317" s="6">
        <v>3</v>
      </c>
      <c r="C3317" s="7">
        <v>4898.166015625</v>
      </c>
      <c r="D3317" s="6">
        <v>3</v>
      </c>
      <c r="E3317" s="8">
        <v>2.2795071601867698</v>
      </c>
      <c r="F3317" s="9">
        <v>1.10546243815859</v>
      </c>
      <c r="G3317" s="10">
        <v>1100</v>
      </c>
      <c r="H3317" s="10">
        <v>184025.4375</v>
      </c>
      <c r="I3317" s="11">
        <f>H3317/Constants!$B$4</f>
        <v>15335.453125</v>
      </c>
      <c r="J3317" s="11">
        <f>G3317*Constants!$B$4/D3317</f>
        <v>4400</v>
      </c>
      <c r="K3317" s="11">
        <f t="shared" si="306"/>
        <v>3980.2347398879006</v>
      </c>
      <c r="L3317" s="12">
        <f t="shared" si="307"/>
        <v>366.66666666666669</v>
      </c>
      <c r="M3317" s="12">
        <f t="shared" si="308"/>
        <v>331.68622832399171</v>
      </c>
      <c r="N3317" s="11">
        <f t="shared" si="309"/>
        <v>180045.20276011209</v>
      </c>
      <c r="O3317" s="12">
        <f t="shared" si="310"/>
        <v>15003.766896676008</v>
      </c>
      <c r="P3317" s="13">
        <f>IF(H3317&lt;Constants!$B$2,1,0)</f>
        <v>0</v>
      </c>
      <c r="Q3317" s="13">
        <f>IF(N3317&lt;Constants!$B$2,1,0)</f>
        <v>0</v>
      </c>
      <c r="R3317" s="13">
        <f t="shared" si="311"/>
        <v>0</v>
      </c>
      <c r="S3317" s="6">
        <v>0</v>
      </c>
    </row>
    <row r="3318" spans="1:19" x14ac:dyDescent="0.35">
      <c r="A3318" s="6">
        <v>4277</v>
      </c>
      <c r="B3318" s="6">
        <v>4</v>
      </c>
      <c r="C3318" s="7">
        <v>4898.166015625</v>
      </c>
      <c r="D3318" s="6">
        <v>3</v>
      </c>
      <c r="E3318" s="8">
        <v>1.6817928552627599</v>
      </c>
      <c r="F3318" s="9">
        <v>1.20277661801539</v>
      </c>
      <c r="G3318" s="10">
        <v>7450</v>
      </c>
      <c r="H3318" s="10">
        <v>175202.34375</v>
      </c>
      <c r="I3318" s="11">
        <f>H3318/Constants!$B$4</f>
        <v>14600.1953125</v>
      </c>
      <c r="J3318" s="11">
        <f>G3318*Constants!$B$4/D3318</f>
        <v>29800</v>
      </c>
      <c r="K3318" s="11">
        <f t="shared" si="306"/>
        <v>24776.00541418132</v>
      </c>
      <c r="L3318" s="12">
        <f t="shared" si="307"/>
        <v>2483.3333333333335</v>
      </c>
      <c r="M3318" s="12">
        <f t="shared" si="308"/>
        <v>2064.6671178484435</v>
      </c>
      <c r="N3318" s="11">
        <f t="shared" si="309"/>
        <v>150426.33833581867</v>
      </c>
      <c r="O3318" s="12">
        <f t="shared" si="310"/>
        <v>12535.528194651557</v>
      </c>
      <c r="P3318" s="13">
        <f>IF(H3318&lt;Constants!$B$2,1,0)</f>
        <v>0</v>
      </c>
      <c r="Q3318" s="13">
        <f>IF(N3318&lt;Constants!$B$2,1,0)</f>
        <v>0</v>
      </c>
      <c r="R3318" s="13">
        <f t="shared" si="311"/>
        <v>0</v>
      </c>
      <c r="S3318" s="6">
        <v>0</v>
      </c>
    </row>
    <row r="3319" spans="1:19" x14ac:dyDescent="0.35">
      <c r="A3319" s="6">
        <v>4277</v>
      </c>
      <c r="B3319" s="6">
        <v>5</v>
      </c>
      <c r="C3319" s="7">
        <v>6530.88818359375</v>
      </c>
      <c r="D3319" s="6">
        <v>4</v>
      </c>
      <c r="E3319" s="8">
        <v>2.2795071601867698</v>
      </c>
      <c r="F3319" s="9">
        <v>1.2165898659141801</v>
      </c>
      <c r="G3319" s="10">
        <v>0</v>
      </c>
      <c r="H3319" s="10">
        <v>331759.15625</v>
      </c>
      <c r="I3319" s="11">
        <f>H3319/Constants!$B$4</f>
        <v>27646.596354166668</v>
      </c>
      <c r="J3319" s="11">
        <f>G3319*Constants!$B$4/D3319</f>
        <v>0</v>
      </c>
      <c r="K3319" s="11">
        <f t="shared" si="306"/>
        <v>0</v>
      </c>
      <c r="L3319" s="12">
        <f t="shared" si="307"/>
        <v>0</v>
      </c>
      <c r="M3319" s="12">
        <f t="shared" si="308"/>
        <v>0</v>
      </c>
      <c r="N3319" s="11">
        <f t="shared" si="309"/>
        <v>331759.15625</v>
      </c>
      <c r="O3319" s="12">
        <f t="shared" si="310"/>
        <v>27646.596354166668</v>
      </c>
      <c r="P3319" s="13">
        <f>IF(H3319&lt;Constants!$B$2,1,0)</f>
        <v>0</v>
      </c>
      <c r="Q3319" s="13">
        <f>IF(N3319&lt;Constants!$B$2,1,0)</f>
        <v>0</v>
      </c>
      <c r="R3319" s="13">
        <f t="shared" si="311"/>
        <v>0</v>
      </c>
      <c r="S3319" s="6">
        <v>0</v>
      </c>
    </row>
    <row r="3320" spans="1:19" x14ac:dyDescent="0.35">
      <c r="A3320" s="6">
        <v>4277</v>
      </c>
      <c r="B3320" s="6">
        <v>6</v>
      </c>
      <c r="C3320" s="7">
        <v>6530.88818359375</v>
      </c>
      <c r="D3320" s="6">
        <v>4</v>
      </c>
      <c r="E3320" s="8">
        <v>2.8284270763397199</v>
      </c>
      <c r="F3320" s="9">
        <v>1.1193584317751599</v>
      </c>
      <c r="G3320" s="10">
        <v>0</v>
      </c>
      <c r="H3320" s="10">
        <v>156574.875</v>
      </c>
      <c r="I3320" s="11">
        <f>H3320/Constants!$B$4</f>
        <v>13047.90625</v>
      </c>
      <c r="J3320" s="11">
        <f>G3320*Constants!$B$4/D3320</f>
        <v>0</v>
      </c>
      <c r="K3320" s="11">
        <f t="shared" si="306"/>
        <v>0</v>
      </c>
      <c r="L3320" s="12">
        <f t="shared" si="307"/>
        <v>0</v>
      </c>
      <c r="M3320" s="12">
        <f t="shared" si="308"/>
        <v>0</v>
      </c>
      <c r="N3320" s="11">
        <f t="shared" si="309"/>
        <v>156574.875</v>
      </c>
      <c r="O3320" s="12">
        <f t="shared" si="310"/>
        <v>13047.90625</v>
      </c>
      <c r="P3320" s="13">
        <f>IF(H3320&lt;Constants!$B$2,1,0)</f>
        <v>0</v>
      </c>
      <c r="Q3320" s="13">
        <f>IF(N3320&lt;Constants!$B$2,1,0)</f>
        <v>0</v>
      </c>
      <c r="R3320" s="13">
        <f t="shared" si="311"/>
        <v>0</v>
      </c>
      <c r="S3320" s="6">
        <v>0</v>
      </c>
    </row>
    <row r="3321" spans="1:19" x14ac:dyDescent="0.35">
      <c r="A3321" s="6">
        <v>4277</v>
      </c>
      <c r="B3321" s="6">
        <v>7</v>
      </c>
      <c r="C3321" s="7">
        <v>6530.88818359375</v>
      </c>
      <c r="D3321" s="6">
        <v>4</v>
      </c>
      <c r="E3321" s="8">
        <v>2.2795071601867698</v>
      </c>
      <c r="F3321" s="9">
        <v>1.0632224363396201</v>
      </c>
      <c r="G3321" s="10">
        <v>0</v>
      </c>
      <c r="H3321" s="10">
        <v>90802.71875</v>
      </c>
      <c r="I3321" s="11">
        <f>H3321/Constants!$B$4</f>
        <v>7566.893229166667</v>
      </c>
      <c r="J3321" s="11">
        <f>G3321*Constants!$B$4/D3321</f>
        <v>0</v>
      </c>
      <c r="K3321" s="11">
        <f t="shared" si="306"/>
        <v>0</v>
      </c>
      <c r="L3321" s="12">
        <f t="shared" si="307"/>
        <v>0</v>
      </c>
      <c r="M3321" s="12">
        <f t="shared" si="308"/>
        <v>0</v>
      </c>
      <c r="N3321" s="11">
        <f t="shared" si="309"/>
        <v>90802.71875</v>
      </c>
      <c r="O3321" s="12">
        <f t="shared" si="310"/>
        <v>7566.893229166667</v>
      </c>
      <c r="P3321" s="13">
        <f>IF(H3321&lt;Constants!$B$2,1,0)</f>
        <v>0</v>
      </c>
      <c r="Q3321" s="13">
        <f>IF(N3321&lt;Constants!$B$2,1,0)</f>
        <v>0</v>
      </c>
      <c r="R3321" s="13">
        <f t="shared" si="311"/>
        <v>0</v>
      </c>
      <c r="S3321" s="6">
        <v>0</v>
      </c>
    </row>
    <row r="3322" spans="1:19" x14ac:dyDescent="0.35">
      <c r="A3322" s="6">
        <v>4277</v>
      </c>
      <c r="B3322" s="6">
        <v>8</v>
      </c>
      <c r="C3322" s="7">
        <v>8163.6103515625</v>
      </c>
      <c r="D3322" s="6">
        <v>5</v>
      </c>
      <c r="E3322" s="8">
        <v>2.8284270763397199</v>
      </c>
      <c r="F3322" s="9">
        <v>1.02556792430775</v>
      </c>
      <c r="G3322" s="10">
        <v>0</v>
      </c>
      <c r="H3322" s="10">
        <v>89656.015625</v>
      </c>
      <c r="I3322" s="11">
        <f>H3322/Constants!$B$4</f>
        <v>7471.334635416667</v>
      </c>
      <c r="J3322" s="11">
        <f>G3322*Constants!$B$4/D3322</f>
        <v>0</v>
      </c>
      <c r="K3322" s="11">
        <f t="shared" si="306"/>
        <v>0</v>
      </c>
      <c r="L3322" s="12">
        <f t="shared" si="307"/>
        <v>0</v>
      </c>
      <c r="M3322" s="12">
        <f t="shared" si="308"/>
        <v>0</v>
      </c>
      <c r="N3322" s="11">
        <f t="shared" si="309"/>
        <v>89656.015625</v>
      </c>
      <c r="O3322" s="12">
        <f t="shared" si="310"/>
        <v>7471.334635416667</v>
      </c>
      <c r="P3322" s="13">
        <f>IF(H3322&lt;Constants!$B$2,1,0)</f>
        <v>0</v>
      </c>
      <c r="Q3322" s="13">
        <f>IF(N3322&lt;Constants!$B$2,1,0)</f>
        <v>0</v>
      </c>
      <c r="R3322" s="13">
        <f t="shared" si="311"/>
        <v>0</v>
      </c>
      <c r="S3322" s="6">
        <v>0</v>
      </c>
    </row>
    <row r="3323" spans="1:19" x14ac:dyDescent="0.35">
      <c r="A3323" s="6">
        <v>4277</v>
      </c>
      <c r="B3323" s="6">
        <v>9</v>
      </c>
      <c r="C3323" s="7">
        <v>8163.6103515625</v>
      </c>
      <c r="D3323" s="6">
        <v>5</v>
      </c>
      <c r="E3323" s="8">
        <v>2.5588865280151398</v>
      </c>
      <c r="F3323" s="9">
        <v>1.0371696177216101</v>
      </c>
      <c r="G3323" s="10">
        <v>0</v>
      </c>
      <c r="H3323" s="10">
        <v>108888.375</v>
      </c>
      <c r="I3323" s="11">
        <f>H3323/Constants!$B$4</f>
        <v>9074.03125</v>
      </c>
      <c r="J3323" s="11">
        <f>G3323*Constants!$B$4/D3323</f>
        <v>0</v>
      </c>
      <c r="K3323" s="11">
        <f t="shared" si="306"/>
        <v>0</v>
      </c>
      <c r="L3323" s="12">
        <f t="shared" si="307"/>
        <v>0</v>
      </c>
      <c r="M3323" s="12">
        <f t="shared" si="308"/>
        <v>0</v>
      </c>
      <c r="N3323" s="11">
        <f t="shared" si="309"/>
        <v>108888.375</v>
      </c>
      <c r="O3323" s="12">
        <f t="shared" si="310"/>
        <v>9074.03125</v>
      </c>
      <c r="P3323" s="13">
        <f>IF(H3323&lt;Constants!$B$2,1,0)</f>
        <v>0</v>
      </c>
      <c r="Q3323" s="13">
        <f>IF(N3323&lt;Constants!$B$2,1,0)</f>
        <v>0</v>
      </c>
      <c r="R3323" s="13">
        <f t="shared" si="311"/>
        <v>0</v>
      </c>
      <c r="S3323" s="6">
        <v>0</v>
      </c>
    </row>
    <row r="3324" spans="1:19" x14ac:dyDescent="0.35">
      <c r="A3324" s="6">
        <v>4277</v>
      </c>
      <c r="B3324" s="6">
        <v>10</v>
      </c>
      <c r="C3324" s="7">
        <v>8163.6103515625</v>
      </c>
      <c r="D3324" s="6">
        <v>5</v>
      </c>
      <c r="E3324" s="8">
        <v>3.08965063095093</v>
      </c>
      <c r="F3324" s="9">
        <v>1.0470956362509201</v>
      </c>
      <c r="G3324" s="10">
        <v>0</v>
      </c>
      <c r="H3324" s="10">
        <v>157344.625</v>
      </c>
      <c r="I3324" s="11">
        <f>H3324/Constants!$B$4</f>
        <v>13112.052083333334</v>
      </c>
      <c r="J3324" s="11">
        <f>G3324*Constants!$B$4/D3324</f>
        <v>0</v>
      </c>
      <c r="K3324" s="11">
        <f t="shared" si="306"/>
        <v>0</v>
      </c>
      <c r="L3324" s="12">
        <f t="shared" si="307"/>
        <v>0</v>
      </c>
      <c r="M3324" s="12">
        <f t="shared" si="308"/>
        <v>0</v>
      </c>
      <c r="N3324" s="11">
        <f t="shared" si="309"/>
        <v>157344.625</v>
      </c>
      <c r="O3324" s="12">
        <f t="shared" si="310"/>
        <v>13112.052083333334</v>
      </c>
      <c r="P3324" s="13">
        <f>IF(H3324&lt;Constants!$B$2,1,0)</f>
        <v>0</v>
      </c>
      <c r="Q3324" s="13">
        <f>IF(N3324&lt;Constants!$B$2,1,0)</f>
        <v>0</v>
      </c>
      <c r="R3324" s="13">
        <f t="shared" si="311"/>
        <v>0</v>
      </c>
      <c r="S3324" s="6">
        <v>0</v>
      </c>
    </row>
    <row r="3325" spans="1:19" x14ac:dyDescent="0.35">
      <c r="A3325" s="6">
        <v>4277</v>
      </c>
      <c r="B3325" s="6">
        <v>11</v>
      </c>
      <c r="C3325" s="7">
        <v>8163.6103515625</v>
      </c>
      <c r="D3325" s="6">
        <v>5</v>
      </c>
      <c r="E3325" s="8">
        <v>3.3437016010284402</v>
      </c>
      <c r="F3325" s="9">
        <v>1.0204750872696799</v>
      </c>
      <c r="G3325" s="10">
        <v>7750</v>
      </c>
      <c r="H3325" s="10">
        <v>277172.40625</v>
      </c>
      <c r="I3325" s="11">
        <f>H3325/Constants!$B$4</f>
        <v>23097.700520833332</v>
      </c>
      <c r="J3325" s="11">
        <f>G3325*Constants!$B$4/D3325</f>
        <v>18600</v>
      </c>
      <c r="K3325" s="11">
        <f t="shared" si="306"/>
        <v>18226.804585465197</v>
      </c>
      <c r="L3325" s="12">
        <f t="shared" si="307"/>
        <v>1550</v>
      </c>
      <c r="M3325" s="12">
        <f t="shared" si="308"/>
        <v>1518.9003821220997</v>
      </c>
      <c r="N3325" s="11">
        <f t="shared" si="309"/>
        <v>258945.6016645348</v>
      </c>
      <c r="O3325" s="12">
        <f t="shared" si="310"/>
        <v>21578.800138711231</v>
      </c>
      <c r="P3325" s="13">
        <f>IF(H3325&lt;Constants!$B$2,1,0)</f>
        <v>0</v>
      </c>
      <c r="Q3325" s="13">
        <f>IF(N3325&lt;Constants!$B$2,1,0)</f>
        <v>0</v>
      </c>
      <c r="R3325" s="13">
        <f t="shared" si="311"/>
        <v>0</v>
      </c>
      <c r="S3325" s="6">
        <v>0</v>
      </c>
    </row>
    <row r="3326" spans="1:19" x14ac:dyDescent="0.35">
      <c r="A3326" s="6">
        <v>4277</v>
      </c>
      <c r="B3326" s="6">
        <v>12</v>
      </c>
      <c r="C3326" s="7">
        <v>11429.0546875</v>
      </c>
      <c r="D3326" s="6">
        <v>7</v>
      </c>
      <c r="E3326" s="8">
        <v>3.8336586952209499</v>
      </c>
      <c r="F3326" s="9">
        <v>1.06898625979995</v>
      </c>
      <c r="G3326" s="10">
        <v>0</v>
      </c>
      <c r="H3326" s="10">
        <v>134377.390625</v>
      </c>
      <c r="I3326" s="11">
        <f>H3326/Constants!$B$4</f>
        <v>11198.115885416666</v>
      </c>
      <c r="J3326" s="11">
        <f>G3326*Constants!$B$4/D3326</f>
        <v>0</v>
      </c>
      <c r="K3326" s="11">
        <f t="shared" si="306"/>
        <v>0</v>
      </c>
      <c r="L3326" s="12">
        <f t="shared" si="307"/>
        <v>0</v>
      </c>
      <c r="M3326" s="12">
        <f t="shared" si="308"/>
        <v>0</v>
      </c>
      <c r="N3326" s="11">
        <f t="shared" si="309"/>
        <v>134377.390625</v>
      </c>
      <c r="O3326" s="12">
        <f t="shared" si="310"/>
        <v>11198.115885416666</v>
      </c>
      <c r="P3326" s="13">
        <f>IF(H3326&lt;Constants!$B$2,1,0)</f>
        <v>0</v>
      </c>
      <c r="Q3326" s="13">
        <f>IF(N3326&lt;Constants!$B$2,1,0)</f>
        <v>0</v>
      </c>
      <c r="R3326" s="13">
        <f t="shared" si="311"/>
        <v>0</v>
      </c>
      <c r="S3326" s="6">
        <v>0</v>
      </c>
    </row>
    <row r="3327" spans="1:19" x14ac:dyDescent="0.35">
      <c r="A3327" s="6">
        <v>4278</v>
      </c>
      <c r="B3327" s="6">
        <v>1</v>
      </c>
      <c r="C3327" s="7">
        <v>2663.814453125</v>
      </c>
      <c r="D3327" s="6">
        <v>2</v>
      </c>
      <c r="E3327" s="8">
        <v>1.6817928552627599</v>
      </c>
      <c r="F3327" s="9">
        <v>1.22534970383643</v>
      </c>
      <c r="G3327" s="10">
        <v>1020</v>
      </c>
      <c r="H3327" s="10">
        <v>137704.328125</v>
      </c>
      <c r="I3327" s="11">
        <f>H3327/Constants!$B$4</f>
        <v>11475.360677083334</v>
      </c>
      <c r="J3327" s="11">
        <f>G3327*Constants!$B$4/D3327</f>
        <v>6120</v>
      </c>
      <c r="K3327" s="11">
        <f t="shared" si="306"/>
        <v>4994.4925769671945</v>
      </c>
      <c r="L3327" s="12">
        <f t="shared" si="307"/>
        <v>510</v>
      </c>
      <c r="M3327" s="12">
        <f t="shared" si="308"/>
        <v>416.20771474726621</v>
      </c>
      <c r="N3327" s="11">
        <f t="shared" si="309"/>
        <v>132709.8355480328</v>
      </c>
      <c r="O3327" s="12">
        <f t="shared" si="310"/>
        <v>11059.152962336068</v>
      </c>
      <c r="P3327" s="13">
        <f>IF(H3327&lt;Constants!$B$2,1,0)</f>
        <v>0</v>
      </c>
      <c r="Q3327" s="13">
        <f>IF(N3327&lt;Constants!$B$2,1,0)</f>
        <v>0</v>
      </c>
      <c r="R3327" s="13">
        <f t="shared" si="311"/>
        <v>0</v>
      </c>
      <c r="S3327" s="6">
        <v>0</v>
      </c>
    </row>
    <row r="3328" spans="1:19" x14ac:dyDescent="0.35">
      <c r="A3328" s="6">
        <v>4278</v>
      </c>
      <c r="B3328" s="6">
        <v>2</v>
      </c>
      <c r="C3328" s="7">
        <v>2663.814453125</v>
      </c>
      <c r="D3328" s="6">
        <v>2</v>
      </c>
      <c r="E3328" s="8">
        <v>1.35540294647217</v>
      </c>
      <c r="F3328" s="9">
        <v>1.1025812789874001</v>
      </c>
      <c r="G3328" s="10">
        <v>2000</v>
      </c>
      <c r="H3328" s="10">
        <v>109644.6875</v>
      </c>
      <c r="I3328" s="11">
        <f>H3328/Constants!$B$4</f>
        <v>9137.0572916666661</v>
      </c>
      <c r="J3328" s="11">
        <f>G3328*Constants!$B$4/D3328</f>
        <v>12000</v>
      </c>
      <c r="K3328" s="11">
        <f t="shared" si="306"/>
        <v>10883.551379559685</v>
      </c>
      <c r="L3328" s="12">
        <f t="shared" si="307"/>
        <v>1000</v>
      </c>
      <c r="M3328" s="12">
        <f t="shared" si="308"/>
        <v>906.96261496330703</v>
      </c>
      <c r="N3328" s="11">
        <f t="shared" si="309"/>
        <v>98761.136120440322</v>
      </c>
      <c r="O3328" s="12">
        <f t="shared" si="310"/>
        <v>8230.0946767033583</v>
      </c>
      <c r="P3328" s="13">
        <f>IF(H3328&lt;Constants!$B$2,1,0)</f>
        <v>0</v>
      </c>
      <c r="Q3328" s="13">
        <f>IF(N3328&lt;Constants!$B$2,1,0)</f>
        <v>0</v>
      </c>
      <c r="R3328" s="13">
        <f t="shared" si="311"/>
        <v>0</v>
      </c>
      <c r="S3328" s="6">
        <v>0</v>
      </c>
    </row>
    <row r="3329" spans="1:19" x14ac:dyDescent="0.35">
      <c r="A3329" s="6">
        <v>4278</v>
      </c>
      <c r="B3329" s="6">
        <v>3</v>
      </c>
      <c r="C3329" s="7">
        <v>3995.7216796875</v>
      </c>
      <c r="D3329" s="6">
        <v>3</v>
      </c>
      <c r="E3329" s="8">
        <v>1.98817682266235</v>
      </c>
      <c r="F3329" s="9">
        <v>1.0381687977871099</v>
      </c>
      <c r="G3329" s="10">
        <v>0</v>
      </c>
      <c r="H3329" s="10">
        <v>97532</v>
      </c>
      <c r="I3329" s="11">
        <f>H3329/Constants!$B$4</f>
        <v>8127.666666666667</v>
      </c>
      <c r="J3329" s="11">
        <f>G3329*Constants!$B$4/D3329</f>
        <v>0</v>
      </c>
      <c r="K3329" s="11">
        <f t="shared" si="306"/>
        <v>0</v>
      </c>
      <c r="L3329" s="12">
        <f t="shared" si="307"/>
        <v>0</v>
      </c>
      <c r="M3329" s="12">
        <f t="shared" si="308"/>
        <v>0</v>
      </c>
      <c r="N3329" s="11">
        <f t="shared" si="309"/>
        <v>97532</v>
      </c>
      <c r="O3329" s="12">
        <f t="shared" si="310"/>
        <v>8127.666666666667</v>
      </c>
      <c r="P3329" s="13">
        <f>IF(H3329&lt;Constants!$B$2,1,0)</f>
        <v>0</v>
      </c>
      <c r="Q3329" s="13">
        <f>IF(N3329&lt;Constants!$B$2,1,0)</f>
        <v>0</v>
      </c>
      <c r="R3329" s="13">
        <f t="shared" si="311"/>
        <v>0</v>
      </c>
      <c r="S3329" s="6">
        <v>0</v>
      </c>
    </row>
    <row r="3330" spans="1:19" x14ac:dyDescent="0.35">
      <c r="A3330" s="6">
        <v>4278</v>
      </c>
      <c r="B3330" s="6">
        <v>4</v>
      </c>
      <c r="C3330" s="7">
        <v>2663.814453125</v>
      </c>
      <c r="D3330" s="6">
        <v>2</v>
      </c>
      <c r="E3330" s="8">
        <v>1.6817928552627599</v>
      </c>
      <c r="F3330" s="9">
        <v>1.1827650913061201</v>
      </c>
      <c r="G3330" s="10">
        <v>150</v>
      </c>
      <c r="H3330" s="10">
        <v>296796.8125</v>
      </c>
      <c r="I3330" s="11">
        <f>H3330/Constants!$B$4</f>
        <v>24733.067708333332</v>
      </c>
      <c r="J3330" s="11">
        <f>G3330*Constants!$B$4/D3330</f>
        <v>900</v>
      </c>
      <c r="K3330" s="11">
        <f t="shared" si="306"/>
        <v>760.92878172971405</v>
      </c>
      <c r="L3330" s="12">
        <f t="shared" si="307"/>
        <v>75</v>
      </c>
      <c r="M3330" s="12">
        <f t="shared" si="308"/>
        <v>63.410731810809509</v>
      </c>
      <c r="N3330" s="11">
        <f t="shared" si="309"/>
        <v>296035.88371827028</v>
      </c>
      <c r="O3330" s="12">
        <f t="shared" si="310"/>
        <v>24669.656976522521</v>
      </c>
      <c r="P3330" s="13">
        <f>IF(H3330&lt;Constants!$B$2,1,0)</f>
        <v>0</v>
      </c>
      <c r="Q3330" s="13">
        <f>IF(N3330&lt;Constants!$B$2,1,0)</f>
        <v>0</v>
      </c>
      <c r="R3330" s="13">
        <f t="shared" si="311"/>
        <v>0</v>
      </c>
      <c r="S3330" s="6">
        <v>0</v>
      </c>
    </row>
    <row r="3331" spans="1:19" x14ac:dyDescent="0.35">
      <c r="A3331" s="6">
        <v>4278</v>
      </c>
      <c r="B3331" s="6">
        <v>5</v>
      </c>
      <c r="C3331" s="7">
        <v>3995.7216796875</v>
      </c>
      <c r="D3331" s="6">
        <v>3</v>
      </c>
      <c r="E3331" s="8">
        <v>1.98817682266235</v>
      </c>
      <c r="F3331" s="9">
        <v>1.0296186461783301</v>
      </c>
      <c r="G3331" s="10">
        <v>300</v>
      </c>
      <c r="H3331" s="10">
        <v>135958.125</v>
      </c>
      <c r="I3331" s="11">
        <f>H3331/Constants!$B$4</f>
        <v>11329.84375</v>
      </c>
      <c r="J3331" s="11">
        <f>G3331*Constants!$B$4/D3331</f>
        <v>1200</v>
      </c>
      <c r="K3331" s="11">
        <f t="shared" ref="K3331:K3394" si="312">J3331/F3331</f>
        <v>1165.4800585188314</v>
      </c>
      <c r="L3331" s="12">
        <f t="shared" ref="L3331:L3394" si="313">G3331/D3331</f>
        <v>100</v>
      </c>
      <c r="M3331" s="12">
        <f t="shared" ref="M3331:M3394" si="314">L3331/F3331</f>
        <v>97.123338209902613</v>
      </c>
      <c r="N3331" s="11">
        <f t="shared" ref="N3331:N3394" si="315">H3331-K3331</f>
        <v>134792.64494148118</v>
      </c>
      <c r="O3331" s="12">
        <f t="shared" ref="O3331:O3394" si="316">I3331-M3331</f>
        <v>11232.720411790098</v>
      </c>
      <c r="P3331" s="13">
        <f>IF(H3331&lt;Constants!$B$2,1,0)</f>
        <v>0</v>
      </c>
      <c r="Q3331" s="13">
        <f>IF(N3331&lt;Constants!$B$2,1,0)</f>
        <v>0</v>
      </c>
      <c r="R3331" s="13">
        <f t="shared" ref="R3331:R3394" si="317">IF(AND(P3331=0,Q3331=1),1,0)</f>
        <v>0</v>
      </c>
      <c r="S3331" s="6">
        <v>0</v>
      </c>
    </row>
    <row r="3332" spans="1:19" x14ac:dyDescent="0.35">
      <c r="A3332" s="6">
        <v>4278</v>
      </c>
      <c r="B3332" s="6">
        <v>6</v>
      </c>
      <c r="C3332" s="7">
        <v>5327.62890625</v>
      </c>
      <c r="D3332" s="6">
        <v>4</v>
      </c>
      <c r="E3332" s="8">
        <v>2.5588865280151398</v>
      </c>
      <c r="F3332" s="9">
        <v>1.11070411501899</v>
      </c>
      <c r="G3332" s="10">
        <v>200</v>
      </c>
      <c r="H3332" s="10">
        <v>136755.25</v>
      </c>
      <c r="I3332" s="11">
        <f>H3332/Constants!$B$4</f>
        <v>11396.270833333334</v>
      </c>
      <c r="J3332" s="11">
        <f>G3332*Constants!$B$4/D3332</f>
        <v>600</v>
      </c>
      <c r="K3332" s="11">
        <f t="shared" si="312"/>
        <v>540.19787258080123</v>
      </c>
      <c r="L3332" s="12">
        <f t="shared" si="313"/>
        <v>50</v>
      </c>
      <c r="M3332" s="12">
        <f t="shared" si="314"/>
        <v>45.016489381733436</v>
      </c>
      <c r="N3332" s="11">
        <f t="shared" si="315"/>
        <v>136215.05212741919</v>
      </c>
      <c r="O3332" s="12">
        <f t="shared" si="316"/>
        <v>11351.254343951601</v>
      </c>
      <c r="P3332" s="13">
        <f>IF(H3332&lt;Constants!$B$2,1,0)</f>
        <v>0</v>
      </c>
      <c r="Q3332" s="13">
        <f>IF(N3332&lt;Constants!$B$2,1,0)</f>
        <v>0</v>
      </c>
      <c r="R3332" s="13">
        <f t="shared" si="317"/>
        <v>0</v>
      </c>
      <c r="S3332" s="6">
        <v>0</v>
      </c>
    </row>
    <row r="3333" spans="1:19" x14ac:dyDescent="0.35">
      <c r="A3333" s="6">
        <v>4278</v>
      </c>
      <c r="B3333" s="6">
        <v>7</v>
      </c>
      <c r="C3333" s="7">
        <v>5327.62890625</v>
      </c>
      <c r="D3333" s="6">
        <v>4</v>
      </c>
      <c r="E3333" s="8">
        <v>2.2795071601867698</v>
      </c>
      <c r="F3333" s="9">
        <v>1.1175503645720499</v>
      </c>
      <c r="G3333" s="10">
        <v>1850</v>
      </c>
      <c r="H3333" s="10">
        <v>87874.921875</v>
      </c>
      <c r="I3333" s="11">
        <f>H3333/Constants!$B$4</f>
        <v>7322.91015625</v>
      </c>
      <c r="J3333" s="11">
        <f>G3333*Constants!$B$4/D3333</f>
        <v>5550</v>
      </c>
      <c r="K3333" s="11">
        <f t="shared" si="312"/>
        <v>4966.219130647677</v>
      </c>
      <c r="L3333" s="12">
        <f t="shared" si="313"/>
        <v>462.5</v>
      </c>
      <c r="M3333" s="12">
        <f t="shared" si="314"/>
        <v>413.85159422063975</v>
      </c>
      <c r="N3333" s="11">
        <f t="shared" si="315"/>
        <v>82908.702744352326</v>
      </c>
      <c r="O3333" s="12">
        <f t="shared" si="316"/>
        <v>6909.0585620293605</v>
      </c>
      <c r="P3333" s="13">
        <f>IF(H3333&lt;Constants!$B$2,1,0)</f>
        <v>0</v>
      </c>
      <c r="Q3333" s="13">
        <f>IF(N3333&lt;Constants!$B$2,1,0)</f>
        <v>0</v>
      </c>
      <c r="R3333" s="13">
        <f t="shared" si="317"/>
        <v>0</v>
      </c>
      <c r="S3333" s="6">
        <v>0</v>
      </c>
    </row>
    <row r="3334" spans="1:19" x14ac:dyDescent="0.35">
      <c r="A3334" s="6">
        <v>4278</v>
      </c>
      <c r="B3334" s="6">
        <v>8</v>
      </c>
      <c r="C3334" s="7">
        <v>5327.62890625</v>
      </c>
      <c r="D3334" s="6">
        <v>4</v>
      </c>
      <c r="E3334" s="8">
        <v>2.8284270763397199</v>
      </c>
      <c r="F3334" s="9">
        <v>1.2592961548569299</v>
      </c>
      <c r="G3334" s="10">
        <v>0</v>
      </c>
      <c r="H3334" s="10">
        <v>97506.7421875</v>
      </c>
      <c r="I3334" s="11">
        <f>H3334/Constants!$B$4</f>
        <v>8125.561848958333</v>
      </c>
      <c r="J3334" s="11">
        <f>G3334*Constants!$B$4/D3334</f>
        <v>0</v>
      </c>
      <c r="K3334" s="11">
        <f t="shared" si="312"/>
        <v>0</v>
      </c>
      <c r="L3334" s="12">
        <f t="shared" si="313"/>
        <v>0</v>
      </c>
      <c r="M3334" s="12">
        <f t="shared" si="314"/>
        <v>0</v>
      </c>
      <c r="N3334" s="11">
        <f t="shared" si="315"/>
        <v>97506.7421875</v>
      </c>
      <c r="O3334" s="12">
        <f t="shared" si="316"/>
        <v>8125.561848958333</v>
      </c>
      <c r="P3334" s="13">
        <f>IF(H3334&lt;Constants!$B$2,1,0)</f>
        <v>0</v>
      </c>
      <c r="Q3334" s="13">
        <f>IF(N3334&lt;Constants!$B$2,1,0)</f>
        <v>0</v>
      </c>
      <c r="R3334" s="13">
        <f t="shared" si="317"/>
        <v>0</v>
      </c>
      <c r="S3334" s="6">
        <v>0</v>
      </c>
    </row>
    <row r="3335" spans="1:19" x14ac:dyDescent="0.35">
      <c r="A3335" s="6">
        <v>4278</v>
      </c>
      <c r="B3335" s="6">
        <v>9</v>
      </c>
      <c r="C3335" s="7">
        <v>6659.5361328125</v>
      </c>
      <c r="D3335" s="6">
        <v>5</v>
      </c>
      <c r="E3335" s="8">
        <v>2.8284270763397199</v>
      </c>
      <c r="F3335" s="9">
        <v>1.05115594474122</v>
      </c>
      <c r="G3335" s="10">
        <v>1500</v>
      </c>
      <c r="H3335" s="10">
        <v>145094.46875</v>
      </c>
      <c r="I3335" s="11">
        <f>H3335/Constants!$B$4</f>
        <v>12091.205729166666</v>
      </c>
      <c r="J3335" s="11">
        <f>G3335*Constants!$B$4/D3335</f>
        <v>3600</v>
      </c>
      <c r="K3335" s="11">
        <f t="shared" si="312"/>
        <v>3424.8010659220217</v>
      </c>
      <c r="L3335" s="12">
        <f t="shared" si="313"/>
        <v>300</v>
      </c>
      <c r="M3335" s="12">
        <f t="shared" si="314"/>
        <v>285.40008882683514</v>
      </c>
      <c r="N3335" s="11">
        <f t="shared" si="315"/>
        <v>141669.66768407798</v>
      </c>
      <c r="O3335" s="12">
        <f t="shared" si="316"/>
        <v>11805.805640339831</v>
      </c>
      <c r="P3335" s="13">
        <f>IF(H3335&lt;Constants!$B$2,1,0)</f>
        <v>0</v>
      </c>
      <c r="Q3335" s="13">
        <f>IF(N3335&lt;Constants!$B$2,1,0)</f>
        <v>0</v>
      </c>
      <c r="R3335" s="13">
        <f t="shared" si="317"/>
        <v>0</v>
      </c>
      <c r="S3335" s="6">
        <v>0</v>
      </c>
    </row>
    <row r="3336" spans="1:19" x14ac:dyDescent="0.35">
      <c r="A3336" s="6">
        <v>4278</v>
      </c>
      <c r="B3336" s="6">
        <v>10</v>
      </c>
      <c r="C3336" s="7">
        <v>6659.5361328125</v>
      </c>
      <c r="D3336" s="6">
        <v>5</v>
      </c>
      <c r="E3336" s="8">
        <v>3.3437016010284402</v>
      </c>
      <c r="F3336" s="9">
        <v>1.03031026142384</v>
      </c>
      <c r="G3336" s="10">
        <v>0</v>
      </c>
      <c r="H3336" s="10">
        <v>72797.5</v>
      </c>
      <c r="I3336" s="11">
        <f>H3336/Constants!$B$4</f>
        <v>6066.458333333333</v>
      </c>
      <c r="J3336" s="11">
        <f>G3336*Constants!$B$4/D3336</f>
        <v>0</v>
      </c>
      <c r="K3336" s="11">
        <f t="shared" si="312"/>
        <v>0</v>
      </c>
      <c r="L3336" s="12">
        <f t="shared" si="313"/>
        <v>0</v>
      </c>
      <c r="M3336" s="12">
        <f t="shared" si="314"/>
        <v>0</v>
      </c>
      <c r="N3336" s="11">
        <f t="shared" si="315"/>
        <v>72797.5</v>
      </c>
      <c r="O3336" s="12">
        <f t="shared" si="316"/>
        <v>6066.458333333333</v>
      </c>
      <c r="P3336" s="13">
        <f>IF(H3336&lt;Constants!$B$2,1,0)</f>
        <v>1</v>
      </c>
      <c r="Q3336" s="13">
        <f>IF(N3336&lt;Constants!$B$2,1,0)</f>
        <v>1</v>
      </c>
      <c r="R3336" s="13">
        <f t="shared" si="317"/>
        <v>0</v>
      </c>
      <c r="S3336" s="6">
        <v>1</v>
      </c>
    </row>
    <row r="3337" spans="1:19" x14ac:dyDescent="0.35">
      <c r="A3337" s="6">
        <v>4278</v>
      </c>
      <c r="B3337" s="6">
        <v>11</v>
      </c>
      <c r="C3337" s="7">
        <v>7991.443359375</v>
      </c>
      <c r="D3337" s="6">
        <v>6</v>
      </c>
      <c r="E3337" s="8">
        <v>3.5914680957794198</v>
      </c>
      <c r="F3337" s="9">
        <v>1.1149095144712799</v>
      </c>
      <c r="G3337" s="10">
        <v>0</v>
      </c>
      <c r="H3337" s="10">
        <v>179924.203125</v>
      </c>
      <c r="I3337" s="11">
        <f>H3337/Constants!$B$4</f>
        <v>14993.68359375</v>
      </c>
      <c r="J3337" s="11">
        <f>G3337*Constants!$B$4/D3337</f>
        <v>0</v>
      </c>
      <c r="K3337" s="11">
        <f t="shared" si="312"/>
        <v>0</v>
      </c>
      <c r="L3337" s="12">
        <f t="shared" si="313"/>
        <v>0</v>
      </c>
      <c r="M3337" s="12">
        <f t="shared" si="314"/>
        <v>0</v>
      </c>
      <c r="N3337" s="11">
        <f t="shared" si="315"/>
        <v>179924.203125</v>
      </c>
      <c r="O3337" s="12">
        <f t="shared" si="316"/>
        <v>14993.68359375</v>
      </c>
      <c r="P3337" s="13">
        <f>IF(H3337&lt;Constants!$B$2,1,0)</f>
        <v>0</v>
      </c>
      <c r="Q3337" s="13">
        <f>IF(N3337&lt;Constants!$B$2,1,0)</f>
        <v>0</v>
      </c>
      <c r="R3337" s="13">
        <f t="shared" si="317"/>
        <v>0</v>
      </c>
      <c r="S3337" s="6">
        <v>0</v>
      </c>
    </row>
    <row r="3338" spans="1:19" x14ac:dyDescent="0.35">
      <c r="A3338" s="6">
        <v>4278</v>
      </c>
      <c r="B3338" s="6">
        <v>12</v>
      </c>
      <c r="C3338" s="7">
        <v>10655.2578125</v>
      </c>
      <c r="D3338" s="6">
        <v>8</v>
      </c>
      <c r="E3338" s="8">
        <v>4.5320630073547399</v>
      </c>
      <c r="F3338" s="9">
        <v>1.13127303302122</v>
      </c>
      <c r="G3338" s="10">
        <v>1200</v>
      </c>
      <c r="H3338" s="10">
        <v>106851.296875</v>
      </c>
      <c r="I3338" s="11">
        <f>H3338/Constants!$B$4</f>
        <v>8904.2747395833339</v>
      </c>
      <c r="J3338" s="11">
        <f>G3338*Constants!$B$4/D3338</f>
        <v>1800</v>
      </c>
      <c r="K3338" s="11">
        <f t="shared" si="312"/>
        <v>1591.1278245472297</v>
      </c>
      <c r="L3338" s="12">
        <f t="shared" si="313"/>
        <v>150</v>
      </c>
      <c r="M3338" s="12">
        <f t="shared" si="314"/>
        <v>132.5939853789358</v>
      </c>
      <c r="N3338" s="11">
        <f t="shared" si="315"/>
        <v>105260.16905045277</v>
      </c>
      <c r="O3338" s="12">
        <f t="shared" si="316"/>
        <v>8771.6807542043989</v>
      </c>
      <c r="P3338" s="13">
        <f>IF(H3338&lt;Constants!$B$2,1,0)</f>
        <v>0</v>
      </c>
      <c r="Q3338" s="13">
        <f>IF(N3338&lt;Constants!$B$2,1,0)</f>
        <v>0</v>
      </c>
      <c r="R3338" s="13">
        <f t="shared" si="317"/>
        <v>0</v>
      </c>
      <c r="S3338" s="6">
        <v>0</v>
      </c>
    </row>
    <row r="3339" spans="1:19" x14ac:dyDescent="0.35">
      <c r="A3339" s="6">
        <v>4279</v>
      </c>
      <c r="B3339" s="6">
        <v>1</v>
      </c>
      <c r="C3339" s="7">
        <v>1176.64025878906</v>
      </c>
      <c r="D3339" s="6">
        <v>2</v>
      </c>
      <c r="E3339" s="8">
        <v>1.6817928552627599</v>
      </c>
      <c r="F3339" s="9">
        <v>1.1305255818908999</v>
      </c>
      <c r="G3339" s="10">
        <v>900</v>
      </c>
      <c r="H3339" s="10">
        <v>80214.390625</v>
      </c>
      <c r="I3339" s="11">
        <f>H3339/Constants!$B$4</f>
        <v>6684.532552083333</v>
      </c>
      <c r="J3339" s="11">
        <f>G3339*Constants!$B$4/D3339</f>
        <v>5400</v>
      </c>
      <c r="K3339" s="11">
        <f t="shared" si="312"/>
        <v>4776.5394136133054</v>
      </c>
      <c r="L3339" s="12">
        <f t="shared" si="313"/>
        <v>450</v>
      </c>
      <c r="M3339" s="12">
        <f t="shared" si="314"/>
        <v>398.0449511344421</v>
      </c>
      <c r="N3339" s="11">
        <f t="shared" si="315"/>
        <v>75437.851211386689</v>
      </c>
      <c r="O3339" s="12">
        <f t="shared" si="316"/>
        <v>6286.4876009488908</v>
      </c>
      <c r="P3339" s="13">
        <f>IF(H3339&lt;Constants!$B$2,1,0)</f>
        <v>0</v>
      </c>
      <c r="Q3339" s="13">
        <f>IF(N3339&lt;Constants!$B$2,1,0)</f>
        <v>0</v>
      </c>
      <c r="R3339" s="13">
        <f t="shared" si="317"/>
        <v>0</v>
      </c>
      <c r="S3339" s="6">
        <v>0</v>
      </c>
    </row>
    <row r="3340" spans="1:19" x14ac:dyDescent="0.35">
      <c r="A3340" s="6">
        <v>4279</v>
      </c>
      <c r="B3340" s="6">
        <v>2</v>
      </c>
      <c r="C3340" s="7">
        <v>1764.96044921875</v>
      </c>
      <c r="D3340" s="6">
        <v>3</v>
      </c>
      <c r="E3340" s="8">
        <v>1.98817682266235</v>
      </c>
      <c r="F3340" s="9">
        <v>1.02601516376151</v>
      </c>
      <c r="G3340" s="10">
        <v>100</v>
      </c>
      <c r="H3340" s="10">
        <v>52518.8125</v>
      </c>
      <c r="I3340" s="11">
        <f>H3340/Constants!$B$4</f>
        <v>4376.567708333333</v>
      </c>
      <c r="J3340" s="11">
        <f>G3340*Constants!$B$4/D3340</f>
        <v>400</v>
      </c>
      <c r="K3340" s="11">
        <f t="shared" si="312"/>
        <v>389.8577858572246</v>
      </c>
      <c r="L3340" s="12">
        <f t="shared" si="313"/>
        <v>33.333333333333336</v>
      </c>
      <c r="M3340" s="12">
        <f t="shared" si="314"/>
        <v>32.488148821435388</v>
      </c>
      <c r="N3340" s="11">
        <f t="shared" si="315"/>
        <v>52128.954714142776</v>
      </c>
      <c r="O3340" s="12">
        <f t="shared" si="316"/>
        <v>4344.079559511898</v>
      </c>
      <c r="P3340" s="13">
        <f>IF(H3340&lt;Constants!$B$2,1,0)</f>
        <v>1</v>
      </c>
      <c r="Q3340" s="13">
        <f>IF(N3340&lt;Constants!$B$2,1,0)</f>
        <v>1</v>
      </c>
      <c r="R3340" s="13">
        <f t="shared" si="317"/>
        <v>0</v>
      </c>
      <c r="S3340" s="6">
        <v>1</v>
      </c>
    </row>
    <row r="3341" spans="1:19" x14ac:dyDescent="0.35">
      <c r="A3341" s="6">
        <v>4279</v>
      </c>
      <c r="B3341" s="6">
        <v>3</v>
      </c>
      <c r="C3341" s="7">
        <v>1764.96044921875</v>
      </c>
      <c r="D3341" s="6">
        <v>3</v>
      </c>
      <c r="E3341" s="8">
        <v>1.98817682266235</v>
      </c>
      <c r="F3341" s="9">
        <v>1.12395948981333</v>
      </c>
      <c r="G3341" s="10">
        <v>0</v>
      </c>
      <c r="H3341" s="10">
        <v>252489.828125</v>
      </c>
      <c r="I3341" s="11">
        <f>H3341/Constants!$B$4</f>
        <v>21040.819010416668</v>
      </c>
      <c r="J3341" s="11">
        <f>G3341*Constants!$B$4/D3341</f>
        <v>0</v>
      </c>
      <c r="K3341" s="11">
        <f t="shared" si="312"/>
        <v>0</v>
      </c>
      <c r="L3341" s="12">
        <f t="shared" si="313"/>
        <v>0</v>
      </c>
      <c r="M3341" s="12">
        <f t="shared" si="314"/>
        <v>0</v>
      </c>
      <c r="N3341" s="11">
        <f t="shared" si="315"/>
        <v>252489.828125</v>
      </c>
      <c r="O3341" s="12">
        <f t="shared" si="316"/>
        <v>21040.819010416668</v>
      </c>
      <c r="P3341" s="13">
        <f>IF(H3341&lt;Constants!$B$2,1,0)</f>
        <v>0</v>
      </c>
      <c r="Q3341" s="13">
        <f>IF(N3341&lt;Constants!$B$2,1,0)</f>
        <v>0</v>
      </c>
      <c r="R3341" s="13">
        <f t="shared" si="317"/>
        <v>0</v>
      </c>
      <c r="S3341" s="6">
        <v>0</v>
      </c>
    </row>
    <row r="3342" spans="1:19" x14ac:dyDescent="0.35">
      <c r="A3342" s="6">
        <v>4279</v>
      </c>
      <c r="B3342" s="6">
        <v>4</v>
      </c>
      <c r="C3342" s="7">
        <v>1764.96044921875</v>
      </c>
      <c r="D3342" s="6">
        <v>3</v>
      </c>
      <c r="E3342" s="8">
        <v>1.98817682266235</v>
      </c>
      <c r="F3342" s="9">
        <v>1.1640377492926099</v>
      </c>
      <c r="G3342" s="10">
        <v>1340</v>
      </c>
      <c r="H3342" s="10">
        <v>167772.921875</v>
      </c>
      <c r="I3342" s="11">
        <f>H3342/Constants!$B$4</f>
        <v>13981.076822916666</v>
      </c>
      <c r="J3342" s="11">
        <f>G3342*Constants!$B$4/D3342</f>
        <v>5360</v>
      </c>
      <c r="K3342" s="11">
        <f t="shared" si="312"/>
        <v>4604.6616643294356</v>
      </c>
      <c r="L3342" s="12">
        <f t="shared" si="313"/>
        <v>446.66666666666669</v>
      </c>
      <c r="M3342" s="12">
        <f t="shared" si="314"/>
        <v>383.72180536078633</v>
      </c>
      <c r="N3342" s="11">
        <f t="shared" si="315"/>
        <v>163168.26021067056</v>
      </c>
      <c r="O3342" s="12">
        <f t="shared" si="316"/>
        <v>13597.355017555879</v>
      </c>
      <c r="P3342" s="13">
        <f>IF(H3342&lt;Constants!$B$2,1,0)</f>
        <v>0</v>
      </c>
      <c r="Q3342" s="13">
        <f>IF(N3342&lt;Constants!$B$2,1,0)</f>
        <v>0</v>
      </c>
      <c r="R3342" s="13">
        <f t="shared" si="317"/>
        <v>0</v>
      </c>
      <c r="S3342" s="6">
        <v>0</v>
      </c>
    </row>
    <row r="3343" spans="1:19" x14ac:dyDescent="0.35">
      <c r="A3343" s="6">
        <v>4279</v>
      </c>
      <c r="B3343" s="6">
        <v>5</v>
      </c>
      <c r="C3343" s="7">
        <v>2353.28051757813</v>
      </c>
      <c r="D3343" s="6">
        <v>4</v>
      </c>
      <c r="E3343" s="8">
        <v>2.8284270763397199</v>
      </c>
      <c r="F3343" s="9">
        <v>1.11860986011737</v>
      </c>
      <c r="G3343" s="10">
        <v>0</v>
      </c>
      <c r="H3343" s="10">
        <v>288307</v>
      </c>
      <c r="I3343" s="11">
        <f>H3343/Constants!$B$4</f>
        <v>24025.583333333332</v>
      </c>
      <c r="J3343" s="11">
        <f>G3343*Constants!$B$4/D3343</f>
        <v>0</v>
      </c>
      <c r="K3343" s="11">
        <f t="shared" si="312"/>
        <v>0</v>
      </c>
      <c r="L3343" s="12">
        <f t="shared" si="313"/>
        <v>0</v>
      </c>
      <c r="M3343" s="12">
        <f t="shared" si="314"/>
        <v>0</v>
      </c>
      <c r="N3343" s="11">
        <f t="shared" si="315"/>
        <v>288307</v>
      </c>
      <c r="O3343" s="12">
        <f t="shared" si="316"/>
        <v>24025.583333333332</v>
      </c>
      <c r="P3343" s="13">
        <f>IF(H3343&lt;Constants!$B$2,1,0)</f>
        <v>0</v>
      </c>
      <c r="Q3343" s="13">
        <f>IF(N3343&lt;Constants!$B$2,1,0)</f>
        <v>0</v>
      </c>
      <c r="R3343" s="13">
        <f t="shared" si="317"/>
        <v>0</v>
      </c>
      <c r="S3343" s="6">
        <v>0</v>
      </c>
    </row>
    <row r="3344" spans="1:19" x14ac:dyDescent="0.35">
      <c r="A3344" s="6">
        <v>4279</v>
      </c>
      <c r="B3344" s="6">
        <v>6</v>
      </c>
      <c r="C3344" s="7">
        <v>2353.28051757813</v>
      </c>
      <c r="D3344" s="6">
        <v>4</v>
      </c>
      <c r="E3344" s="8">
        <v>2.8284270763397199</v>
      </c>
      <c r="F3344" s="9">
        <v>1.19680164834957</v>
      </c>
      <c r="G3344" s="10">
        <v>2910</v>
      </c>
      <c r="H3344" s="10">
        <v>134117.671875</v>
      </c>
      <c r="I3344" s="11">
        <f>H3344/Constants!$B$4</f>
        <v>11176.47265625</v>
      </c>
      <c r="J3344" s="11">
        <f>G3344*Constants!$B$4/D3344</f>
        <v>8730</v>
      </c>
      <c r="K3344" s="11">
        <f t="shared" si="312"/>
        <v>7294.4418250417393</v>
      </c>
      <c r="L3344" s="12">
        <f t="shared" si="313"/>
        <v>727.5</v>
      </c>
      <c r="M3344" s="12">
        <f t="shared" si="314"/>
        <v>607.87015208681169</v>
      </c>
      <c r="N3344" s="11">
        <f t="shared" si="315"/>
        <v>126823.23004995826</v>
      </c>
      <c r="O3344" s="12">
        <f t="shared" si="316"/>
        <v>10568.602504163187</v>
      </c>
      <c r="P3344" s="13">
        <f>IF(H3344&lt;Constants!$B$2,1,0)</f>
        <v>0</v>
      </c>
      <c r="Q3344" s="13">
        <f>IF(N3344&lt;Constants!$B$2,1,0)</f>
        <v>0</v>
      </c>
      <c r="R3344" s="13">
        <f t="shared" si="317"/>
        <v>0</v>
      </c>
      <c r="S3344" s="6">
        <v>0</v>
      </c>
    </row>
    <row r="3345" spans="1:19" x14ac:dyDescent="0.35">
      <c r="A3345" s="6">
        <v>4279</v>
      </c>
      <c r="B3345" s="6">
        <v>7</v>
      </c>
      <c r="C3345" s="7">
        <v>2353.28051757813</v>
      </c>
      <c r="D3345" s="6">
        <v>4</v>
      </c>
      <c r="E3345" s="8">
        <v>2.2795071601867698</v>
      </c>
      <c r="F3345" s="9">
        <v>0.97710026912275905</v>
      </c>
      <c r="G3345" s="10">
        <v>1040</v>
      </c>
      <c r="H3345" s="10">
        <v>104320.2421875</v>
      </c>
      <c r="I3345" s="11">
        <f>H3345/Constants!$B$4</f>
        <v>8693.353515625</v>
      </c>
      <c r="J3345" s="11">
        <f>G3345*Constants!$B$4/D3345</f>
        <v>3120</v>
      </c>
      <c r="K3345" s="11">
        <f t="shared" si="312"/>
        <v>3193.1216258912068</v>
      </c>
      <c r="L3345" s="12">
        <f t="shared" si="313"/>
        <v>260</v>
      </c>
      <c r="M3345" s="12">
        <f t="shared" si="314"/>
        <v>266.09346882426723</v>
      </c>
      <c r="N3345" s="11">
        <f t="shared" si="315"/>
        <v>101127.1205616088</v>
      </c>
      <c r="O3345" s="12">
        <f t="shared" si="316"/>
        <v>8427.2600468007331</v>
      </c>
      <c r="P3345" s="13">
        <f>IF(H3345&lt;Constants!$B$2,1,0)</f>
        <v>0</v>
      </c>
      <c r="Q3345" s="13">
        <f>IF(N3345&lt;Constants!$B$2,1,0)</f>
        <v>0</v>
      </c>
      <c r="R3345" s="13">
        <f t="shared" si="317"/>
        <v>0</v>
      </c>
      <c r="S3345" s="6">
        <v>0</v>
      </c>
    </row>
    <row r="3346" spans="1:19" x14ac:dyDescent="0.35">
      <c r="A3346" s="6">
        <v>4279</v>
      </c>
      <c r="B3346" s="6">
        <v>8</v>
      </c>
      <c r="C3346" s="7">
        <v>2941.6005859375</v>
      </c>
      <c r="D3346" s="6">
        <v>5</v>
      </c>
      <c r="E3346" s="8">
        <v>2.8284270763397199</v>
      </c>
      <c r="F3346" s="9">
        <v>1.0424680329267699</v>
      </c>
      <c r="G3346" s="10">
        <v>6600</v>
      </c>
      <c r="H3346" s="10">
        <v>112822.0703125</v>
      </c>
      <c r="I3346" s="11">
        <f>H3346/Constants!$B$4</f>
        <v>9401.8391927083339</v>
      </c>
      <c r="J3346" s="11">
        <f>G3346*Constants!$B$4/D3346</f>
        <v>15840</v>
      </c>
      <c r="K3346" s="11">
        <f t="shared" si="312"/>
        <v>15194.710532781113</v>
      </c>
      <c r="L3346" s="12">
        <f t="shared" si="313"/>
        <v>1320</v>
      </c>
      <c r="M3346" s="12">
        <f t="shared" si="314"/>
        <v>1266.2258777317595</v>
      </c>
      <c r="N3346" s="11">
        <f t="shared" si="315"/>
        <v>97627.359779718885</v>
      </c>
      <c r="O3346" s="12">
        <f t="shared" si="316"/>
        <v>8135.6133149765747</v>
      </c>
      <c r="P3346" s="13">
        <f>IF(H3346&lt;Constants!$B$2,1,0)</f>
        <v>0</v>
      </c>
      <c r="Q3346" s="13">
        <f>IF(N3346&lt;Constants!$B$2,1,0)</f>
        <v>0</v>
      </c>
      <c r="R3346" s="13">
        <f t="shared" si="317"/>
        <v>0</v>
      </c>
      <c r="S3346" s="6">
        <v>0</v>
      </c>
    </row>
    <row r="3347" spans="1:19" x14ac:dyDescent="0.35">
      <c r="A3347" s="6">
        <v>4279</v>
      </c>
      <c r="B3347" s="6">
        <v>9</v>
      </c>
      <c r="C3347" s="7">
        <v>2941.6005859375</v>
      </c>
      <c r="D3347" s="6">
        <v>5</v>
      </c>
      <c r="E3347" s="8">
        <v>3.3437016010284402</v>
      </c>
      <c r="F3347" s="9">
        <v>1.10288893632397</v>
      </c>
      <c r="G3347" s="10">
        <v>0</v>
      </c>
      <c r="H3347" s="10">
        <v>133536.109375</v>
      </c>
      <c r="I3347" s="11">
        <f>H3347/Constants!$B$4</f>
        <v>11128.009114583334</v>
      </c>
      <c r="J3347" s="11">
        <f>G3347*Constants!$B$4/D3347</f>
        <v>0</v>
      </c>
      <c r="K3347" s="11">
        <f t="shared" si="312"/>
        <v>0</v>
      </c>
      <c r="L3347" s="12">
        <f t="shared" si="313"/>
        <v>0</v>
      </c>
      <c r="M3347" s="12">
        <f t="shared" si="314"/>
        <v>0</v>
      </c>
      <c r="N3347" s="11">
        <f t="shared" si="315"/>
        <v>133536.109375</v>
      </c>
      <c r="O3347" s="12">
        <f t="shared" si="316"/>
        <v>11128.009114583334</v>
      </c>
      <c r="P3347" s="13">
        <f>IF(H3347&lt;Constants!$B$2,1,0)</f>
        <v>0</v>
      </c>
      <c r="Q3347" s="13">
        <f>IF(N3347&lt;Constants!$B$2,1,0)</f>
        <v>0</v>
      </c>
      <c r="R3347" s="13">
        <f t="shared" si="317"/>
        <v>0</v>
      </c>
      <c r="S3347" s="6">
        <v>0</v>
      </c>
    </row>
    <row r="3348" spans="1:19" x14ac:dyDescent="0.35">
      <c r="A3348" s="6">
        <v>4279</v>
      </c>
      <c r="B3348" s="6">
        <v>10</v>
      </c>
      <c r="C3348" s="7">
        <v>3529.9208984375</v>
      </c>
      <c r="D3348" s="6">
        <v>6</v>
      </c>
      <c r="E3348" s="8">
        <v>3.3437016010284402</v>
      </c>
      <c r="F3348" s="9">
        <v>0.97253094178907995</v>
      </c>
      <c r="G3348" s="10">
        <v>2680</v>
      </c>
      <c r="H3348" s="10">
        <v>120978.53125</v>
      </c>
      <c r="I3348" s="11">
        <f>H3348/Constants!$B$4</f>
        <v>10081.544270833334</v>
      </c>
      <c r="J3348" s="11">
        <f>G3348*Constants!$B$4/D3348</f>
        <v>5360</v>
      </c>
      <c r="K3348" s="11">
        <f t="shared" si="312"/>
        <v>5511.3927687891119</v>
      </c>
      <c r="L3348" s="12">
        <f t="shared" si="313"/>
        <v>446.66666666666669</v>
      </c>
      <c r="M3348" s="12">
        <f t="shared" si="314"/>
        <v>459.28273073242599</v>
      </c>
      <c r="N3348" s="11">
        <f t="shared" si="315"/>
        <v>115467.13848121089</v>
      </c>
      <c r="O3348" s="12">
        <f t="shared" si="316"/>
        <v>9622.261540100908</v>
      </c>
      <c r="P3348" s="13">
        <f>IF(H3348&lt;Constants!$B$2,1,0)</f>
        <v>0</v>
      </c>
      <c r="Q3348" s="13">
        <f>IF(N3348&lt;Constants!$B$2,1,0)</f>
        <v>0</v>
      </c>
      <c r="R3348" s="13">
        <f t="shared" si="317"/>
        <v>0</v>
      </c>
      <c r="S3348" s="6">
        <v>0</v>
      </c>
    </row>
    <row r="3349" spans="1:19" x14ac:dyDescent="0.35">
      <c r="A3349" s="6">
        <v>4279</v>
      </c>
      <c r="B3349" s="6">
        <v>11</v>
      </c>
      <c r="C3349" s="7">
        <v>2941.6005859375</v>
      </c>
      <c r="D3349" s="6">
        <v>5</v>
      </c>
      <c r="E3349" s="8">
        <v>3.3437016010284402</v>
      </c>
      <c r="F3349" s="9">
        <v>1.1060999768703399</v>
      </c>
      <c r="G3349" s="10">
        <v>2700</v>
      </c>
      <c r="H3349" s="10">
        <v>249079.796875</v>
      </c>
      <c r="I3349" s="11">
        <f>H3349/Constants!$B$4</f>
        <v>20756.649739583332</v>
      </c>
      <c r="J3349" s="11">
        <f>G3349*Constants!$B$4/D3349</f>
        <v>6480</v>
      </c>
      <c r="K3349" s="11">
        <f t="shared" si="312"/>
        <v>5858.4216033842331</v>
      </c>
      <c r="L3349" s="12">
        <f t="shared" si="313"/>
        <v>540</v>
      </c>
      <c r="M3349" s="12">
        <f t="shared" si="314"/>
        <v>488.20180028201946</v>
      </c>
      <c r="N3349" s="11">
        <f t="shared" si="315"/>
        <v>243221.37527161578</v>
      </c>
      <c r="O3349" s="12">
        <f t="shared" si="316"/>
        <v>20268.447939301313</v>
      </c>
      <c r="P3349" s="13">
        <f>IF(H3349&lt;Constants!$B$2,1,0)</f>
        <v>0</v>
      </c>
      <c r="Q3349" s="13">
        <f>IF(N3349&lt;Constants!$B$2,1,0)</f>
        <v>0</v>
      </c>
      <c r="R3349" s="13">
        <f t="shared" si="317"/>
        <v>0</v>
      </c>
      <c r="S3349" s="6">
        <v>0</v>
      </c>
    </row>
    <row r="3350" spans="1:19" x14ac:dyDescent="0.35">
      <c r="A3350" s="6">
        <v>4279</v>
      </c>
      <c r="B3350" s="6">
        <v>12</v>
      </c>
      <c r="C3350" s="7">
        <v>5294.88134765625</v>
      </c>
      <c r="D3350" s="6">
        <v>9</v>
      </c>
      <c r="E3350" s="8">
        <v>4.5320630073547399</v>
      </c>
      <c r="F3350" s="9">
        <v>1.0517880033994</v>
      </c>
      <c r="G3350" s="10">
        <v>3990</v>
      </c>
      <c r="H3350" s="10">
        <v>195674.65625</v>
      </c>
      <c r="I3350" s="11">
        <f>H3350/Constants!$B$4</f>
        <v>16306.221354166666</v>
      </c>
      <c r="J3350" s="11">
        <f>G3350*Constants!$B$4/D3350</f>
        <v>5320</v>
      </c>
      <c r="K3350" s="11">
        <f t="shared" si="312"/>
        <v>5058.0535077464783</v>
      </c>
      <c r="L3350" s="12">
        <f t="shared" si="313"/>
        <v>443.33333333333331</v>
      </c>
      <c r="M3350" s="12">
        <f t="shared" si="314"/>
        <v>421.50445897887317</v>
      </c>
      <c r="N3350" s="11">
        <f t="shared" si="315"/>
        <v>190616.60274225351</v>
      </c>
      <c r="O3350" s="12">
        <f t="shared" si="316"/>
        <v>15884.716895187792</v>
      </c>
      <c r="P3350" s="13">
        <f>IF(H3350&lt;Constants!$B$2,1,0)</f>
        <v>0</v>
      </c>
      <c r="Q3350" s="13">
        <f>IF(N3350&lt;Constants!$B$2,1,0)</f>
        <v>0</v>
      </c>
      <c r="R3350" s="13">
        <f t="shared" si="317"/>
        <v>0</v>
      </c>
      <c r="S3350" s="6">
        <v>0</v>
      </c>
    </row>
    <row r="3351" spans="1:19" x14ac:dyDescent="0.35">
      <c r="A3351" s="6">
        <v>4280</v>
      </c>
      <c r="B3351" s="6">
        <v>1</v>
      </c>
      <c r="C3351" s="7">
        <v>1052.30249023438</v>
      </c>
      <c r="D3351" s="6">
        <v>1</v>
      </c>
      <c r="E3351" s="8">
        <v>1</v>
      </c>
      <c r="F3351" s="9">
        <v>1.0104479921825</v>
      </c>
      <c r="G3351" s="10">
        <v>20</v>
      </c>
      <c r="H3351" s="10">
        <v>89150.2421875</v>
      </c>
      <c r="I3351" s="11">
        <f>H3351/Constants!$B$4</f>
        <v>7429.186848958333</v>
      </c>
      <c r="J3351" s="11">
        <f>G3351*Constants!$B$4/D3351</f>
        <v>240</v>
      </c>
      <c r="K3351" s="11">
        <f t="shared" si="312"/>
        <v>237.51840951419584</v>
      </c>
      <c r="L3351" s="12">
        <f t="shared" si="313"/>
        <v>20</v>
      </c>
      <c r="M3351" s="12">
        <f t="shared" si="314"/>
        <v>19.793200792849653</v>
      </c>
      <c r="N3351" s="11">
        <f t="shared" si="315"/>
        <v>88912.723777985797</v>
      </c>
      <c r="O3351" s="12">
        <f t="shared" si="316"/>
        <v>7409.3936481654837</v>
      </c>
      <c r="P3351" s="13">
        <f>IF(H3351&lt;Constants!$B$2,1,0)</f>
        <v>0</v>
      </c>
      <c r="Q3351" s="13">
        <f>IF(N3351&lt;Constants!$B$2,1,0)</f>
        <v>0</v>
      </c>
      <c r="R3351" s="13">
        <f t="shared" si="317"/>
        <v>0</v>
      </c>
      <c r="S3351" s="6">
        <v>0</v>
      </c>
    </row>
    <row r="3352" spans="1:19" x14ac:dyDescent="0.35">
      <c r="A3352" s="6">
        <v>4280</v>
      </c>
      <c r="B3352" s="6">
        <v>2</v>
      </c>
      <c r="C3352" s="7">
        <v>2104.60498046875</v>
      </c>
      <c r="D3352" s="6">
        <v>2</v>
      </c>
      <c r="E3352" s="8">
        <v>1.6817928552627599</v>
      </c>
      <c r="F3352" s="9">
        <v>1.0244380932149799</v>
      </c>
      <c r="G3352" s="10">
        <v>0</v>
      </c>
      <c r="H3352" s="10">
        <v>144154.59375</v>
      </c>
      <c r="I3352" s="11">
        <f>H3352/Constants!$B$4</f>
        <v>12012.8828125</v>
      </c>
      <c r="J3352" s="11">
        <f>G3352*Constants!$B$4/D3352</f>
        <v>0</v>
      </c>
      <c r="K3352" s="11">
        <f t="shared" si="312"/>
        <v>0</v>
      </c>
      <c r="L3352" s="12">
        <f t="shared" si="313"/>
        <v>0</v>
      </c>
      <c r="M3352" s="12">
        <f t="shared" si="314"/>
        <v>0</v>
      </c>
      <c r="N3352" s="11">
        <f t="shared" si="315"/>
        <v>144154.59375</v>
      </c>
      <c r="O3352" s="12">
        <f t="shared" si="316"/>
        <v>12012.8828125</v>
      </c>
      <c r="P3352" s="13">
        <f>IF(H3352&lt;Constants!$B$2,1,0)</f>
        <v>0</v>
      </c>
      <c r="Q3352" s="13">
        <f>IF(N3352&lt;Constants!$B$2,1,0)</f>
        <v>0</v>
      </c>
      <c r="R3352" s="13">
        <f t="shared" si="317"/>
        <v>0</v>
      </c>
      <c r="S3352" s="6">
        <v>0</v>
      </c>
    </row>
    <row r="3353" spans="1:19" x14ac:dyDescent="0.35">
      <c r="A3353" s="6">
        <v>4280</v>
      </c>
      <c r="B3353" s="6">
        <v>3</v>
      </c>
      <c r="C3353" s="7">
        <v>3156.90747070313</v>
      </c>
      <c r="D3353" s="6">
        <v>3</v>
      </c>
      <c r="E3353" s="8">
        <v>2.2795071601867698</v>
      </c>
      <c r="F3353" s="9">
        <v>1.0618960956872401</v>
      </c>
      <c r="G3353" s="10">
        <v>3100</v>
      </c>
      <c r="H3353" s="10">
        <v>216932.0625</v>
      </c>
      <c r="I3353" s="11">
        <f>H3353/Constants!$B$4</f>
        <v>18077.671875</v>
      </c>
      <c r="J3353" s="11">
        <f>G3353*Constants!$B$4/D3353</f>
        <v>12400</v>
      </c>
      <c r="K3353" s="11">
        <f t="shared" si="312"/>
        <v>11677.225342819387</v>
      </c>
      <c r="L3353" s="12">
        <f t="shared" si="313"/>
        <v>1033.3333333333333</v>
      </c>
      <c r="M3353" s="12">
        <f t="shared" si="314"/>
        <v>973.10211190161544</v>
      </c>
      <c r="N3353" s="11">
        <f t="shared" si="315"/>
        <v>205254.83715718062</v>
      </c>
      <c r="O3353" s="12">
        <f t="shared" si="316"/>
        <v>17104.569763098385</v>
      </c>
      <c r="P3353" s="13">
        <f>IF(H3353&lt;Constants!$B$2,1,0)</f>
        <v>0</v>
      </c>
      <c r="Q3353" s="13">
        <f>IF(N3353&lt;Constants!$B$2,1,0)</f>
        <v>0</v>
      </c>
      <c r="R3353" s="13">
        <f t="shared" si="317"/>
        <v>0</v>
      </c>
      <c r="S3353" s="6">
        <v>0</v>
      </c>
    </row>
    <row r="3354" spans="1:19" x14ac:dyDescent="0.35">
      <c r="A3354" s="6">
        <v>4280</v>
      </c>
      <c r="B3354" s="6">
        <v>4</v>
      </c>
      <c r="C3354" s="7">
        <v>3156.90747070313</v>
      </c>
      <c r="D3354" s="6">
        <v>3</v>
      </c>
      <c r="E3354" s="8">
        <v>1.98817682266235</v>
      </c>
      <c r="F3354" s="9">
        <v>1.1515637630409901</v>
      </c>
      <c r="G3354" s="10">
        <v>0</v>
      </c>
      <c r="H3354" s="10">
        <v>319939.03125</v>
      </c>
      <c r="I3354" s="11">
        <f>H3354/Constants!$B$4</f>
        <v>26661.5859375</v>
      </c>
      <c r="J3354" s="11">
        <f>G3354*Constants!$B$4/D3354</f>
        <v>0</v>
      </c>
      <c r="K3354" s="11">
        <f t="shared" si="312"/>
        <v>0</v>
      </c>
      <c r="L3354" s="12">
        <f t="shared" si="313"/>
        <v>0</v>
      </c>
      <c r="M3354" s="12">
        <f t="shared" si="314"/>
        <v>0</v>
      </c>
      <c r="N3354" s="11">
        <f t="shared" si="315"/>
        <v>319939.03125</v>
      </c>
      <c r="O3354" s="12">
        <f t="shared" si="316"/>
        <v>26661.5859375</v>
      </c>
      <c r="P3354" s="13">
        <f>IF(H3354&lt;Constants!$B$2,1,0)</f>
        <v>0</v>
      </c>
      <c r="Q3354" s="13">
        <f>IF(N3354&lt;Constants!$B$2,1,0)</f>
        <v>0</v>
      </c>
      <c r="R3354" s="13">
        <f t="shared" si="317"/>
        <v>0</v>
      </c>
      <c r="S3354" s="6">
        <v>0</v>
      </c>
    </row>
    <row r="3355" spans="1:19" x14ac:dyDescent="0.35">
      <c r="A3355" s="6">
        <v>4280</v>
      </c>
      <c r="B3355" s="6">
        <v>5</v>
      </c>
      <c r="C3355" s="7">
        <v>4209.2099609375</v>
      </c>
      <c r="D3355" s="6">
        <v>4</v>
      </c>
      <c r="E3355" s="8">
        <v>2.5588865280151398</v>
      </c>
      <c r="F3355" s="9">
        <v>1.0323193639972299</v>
      </c>
      <c r="G3355" s="10">
        <v>0</v>
      </c>
      <c r="H3355" s="10">
        <v>167601.8125</v>
      </c>
      <c r="I3355" s="11">
        <f>H3355/Constants!$B$4</f>
        <v>13966.817708333334</v>
      </c>
      <c r="J3355" s="11">
        <f>G3355*Constants!$B$4/D3355</f>
        <v>0</v>
      </c>
      <c r="K3355" s="11">
        <f t="shared" si="312"/>
        <v>0</v>
      </c>
      <c r="L3355" s="12">
        <f t="shared" si="313"/>
        <v>0</v>
      </c>
      <c r="M3355" s="12">
        <f t="shared" si="314"/>
        <v>0</v>
      </c>
      <c r="N3355" s="11">
        <f t="shared" si="315"/>
        <v>167601.8125</v>
      </c>
      <c r="O3355" s="12">
        <f t="shared" si="316"/>
        <v>13966.817708333334</v>
      </c>
      <c r="P3355" s="13">
        <f>IF(H3355&lt;Constants!$B$2,1,0)</f>
        <v>0</v>
      </c>
      <c r="Q3355" s="13">
        <f>IF(N3355&lt;Constants!$B$2,1,0)</f>
        <v>0</v>
      </c>
      <c r="R3355" s="13">
        <f t="shared" si="317"/>
        <v>0</v>
      </c>
      <c r="S3355" s="6">
        <v>0</v>
      </c>
    </row>
    <row r="3356" spans="1:19" x14ac:dyDescent="0.35">
      <c r="A3356" s="6">
        <v>4280</v>
      </c>
      <c r="B3356" s="6">
        <v>6</v>
      </c>
      <c r="C3356" s="7">
        <v>4209.2099609375</v>
      </c>
      <c r="D3356" s="6">
        <v>4</v>
      </c>
      <c r="E3356" s="8">
        <v>2.8284270763397199</v>
      </c>
      <c r="F3356" s="9">
        <v>0.89243292045438705</v>
      </c>
      <c r="G3356" s="10">
        <v>3200</v>
      </c>
      <c r="H3356" s="10">
        <v>264271.65625</v>
      </c>
      <c r="I3356" s="11">
        <f>H3356/Constants!$B$4</f>
        <v>22022.638020833332</v>
      </c>
      <c r="J3356" s="11">
        <f>G3356*Constants!$B$4/D3356</f>
        <v>9600</v>
      </c>
      <c r="K3356" s="11">
        <f t="shared" si="312"/>
        <v>10757.111016379929</v>
      </c>
      <c r="L3356" s="12">
        <f t="shared" si="313"/>
        <v>800</v>
      </c>
      <c r="M3356" s="12">
        <f t="shared" si="314"/>
        <v>896.42591803166079</v>
      </c>
      <c r="N3356" s="11">
        <f t="shared" si="315"/>
        <v>253514.54523362007</v>
      </c>
      <c r="O3356" s="12">
        <f t="shared" si="316"/>
        <v>21126.21210280167</v>
      </c>
      <c r="P3356" s="13">
        <f>IF(H3356&lt;Constants!$B$2,1,0)</f>
        <v>0</v>
      </c>
      <c r="Q3356" s="13">
        <f>IF(N3356&lt;Constants!$B$2,1,0)</f>
        <v>0</v>
      </c>
      <c r="R3356" s="13">
        <f t="shared" si="317"/>
        <v>0</v>
      </c>
      <c r="S3356" s="6">
        <v>0</v>
      </c>
    </row>
    <row r="3357" spans="1:19" x14ac:dyDescent="0.35">
      <c r="A3357" s="6">
        <v>4280</v>
      </c>
      <c r="B3357" s="6">
        <v>7</v>
      </c>
      <c r="C3357" s="7">
        <v>4209.2099609375</v>
      </c>
      <c r="D3357" s="6">
        <v>4</v>
      </c>
      <c r="E3357" s="8">
        <v>2.5588865280151398</v>
      </c>
      <c r="F3357" s="9">
        <v>1.1127089110423201</v>
      </c>
      <c r="G3357" s="10">
        <v>0</v>
      </c>
      <c r="H3357" s="10">
        <v>237081.21875</v>
      </c>
      <c r="I3357" s="11">
        <f>H3357/Constants!$B$4</f>
        <v>19756.768229166668</v>
      </c>
      <c r="J3357" s="11">
        <f>G3357*Constants!$B$4/D3357</f>
        <v>0</v>
      </c>
      <c r="K3357" s="11">
        <f t="shared" si="312"/>
        <v>0</v>
      </c>
      <c r="L3357" s="12">
        <f t="shared" si="313"/>
        <v>0</v>
      </c>
      <c r="M3357" s="12">
        <f t="shared" si="314"/>
        <v>0</v>
      </c>
      <c r="N3357" s="11">
        <f t="shared" si="315"/>
        <v>237081.21875</v>
      </c>
      <c r="O3357" s="12">
        <f t="shared" si="316"/>
        <v>19756.768229166668</v>
      </c>
      <c r="P3357" s="13">
        <f>IF(H3357&lt;Constants!$B$2,1,0)</f>
        <v>0</v>
      </c>
      <c r="Q3357" s="13">
        <f>IF(N3357&lt;Constants!$B$2,1,0)</f>
        <v>0</v>
      </c>
      <c r="R3357" s="13">
        <f t="shared" si="317"/>
        <v>0</v>
      </c>
      <c r="S3357" s="6">
        <v>0</v>
      </c>
    </row>
    <row r="3358" spans="1:19" x14ac:dyDescent="0.35">
      <c r="A3358" s="6">
        <v>4280</v>
      </c>
      <c r="B3358" s="6">
        <v>8</v>
      </c>
      <c r="C3358" s="7">
        <v>5261.5126953125</v>
      </c>
      <c r="D3358" s="6">
        <v>5</v>
      </c>
      <c r="E3358" s="8">
        <v>3.3437016010284402</v>
      </c>
      <c r="F3358" s="9">
        <v>0.96797499707123003</v>
      </c>
      <c r="G3358" s="10">
        <v>0</v>
      </c>
      <c r="H3358" s="10">
        <v>91813.1171875</v>
      </c>
      <c r="I3358" s="11">
        <f>H3358/Constants!$B$4</f>
        <v>7651.093098958333</v>
      </c>
      <c r="J3358" s="11">
        <f>G3358*Constants!$B$4/D3358</f>
        <v>0</v>
      </c>
      <c r="K3358" s="11">
        <f t="shared" si="312"/>
        <v>0</v>
      </c>
      <c r="L3358" s="12">
        <f t="shared" si="313"/>
        <v>0</v>
      </c>
      <c r="M3358" s="12">
        <f t="shared" si="314"/>
        <v>0</v>
      </c>
      <c r="N3358" s="11">
        <f t="shared" si="315"/>
        <v>91813.1171875</v>
      </c>
      <c r="O3358" s="12">
        <f t="shared" si="316"/>
        <v>7651.093098958333</v>
      </c>
      <c r="P3358" s="13">
        <f>IF(H3358&lt;Constants!$B$2,1,0)</f>
        <v>0</v>
      </c>
      <c r="Q3358" s="13">
        <f>IF(N3358&lt;Constants!$B$2,1,0)</f>
        <v>0</v>
      </c>
      <c r="R3358" s="13">
        <f t="shared" si="317"/>
        <v>0</v>
      </c>
      <c r="S3358" s="6">
        <v>0</v>
      </c>
    </row>
    <row r="3359" spans="1:19" x14ac:dyDescent="0.35">
      <c r="A3359" s="6">
        <v>4280</v>
      </c>
      <c r="B3359" s="6">
        <v>9</v>
      </c>
      <c r="C3359" s="7">
        <v>5261.5126953125</v>
      </c>
      <c r="D3359" s="6">
        <v>5</v>
      </c>
      <c r="E3359" s="8">
        <v>3.3437016010284402</v>
      </c>
      <c r="F3359" s="9">
        <v>1.1245646356427299</v>
      </c>
      <c r="G3359" s="10">
        <v>0</v>
      </c>
      <c r="H3359" s="10">
        <v>167457.28125</v>
      </c>
      <c r="I3359" s="11">
        <f>H3359/Constants!$B$4</f>
        <v>13954.7734375</v>
      </c>
      <c r="J3359" s="11">
        <f>G3359*Constants!$B$4/D3359</f>
        <v>0</v>
      </c>
      <c r="K3359" s="11">
        <f t="shared" si="312"/>
        <v>0</v>
      </c>
      <c r="L3359" s="12">
        <f t="shared" si="313"/>
        <v>0</v>
      </c>
      <c r="M3359" s="12">
        <f t="shared" si="314"/>
        <v>0</v>
      </c>
      <c r="N3359" s="11">
        <f t="shared" si="315"/>
        <v>167457.28125</v>
      </c>
      <c r="O3359" s="12">
        <f t="shared" si="316"/>
        <v>13954.7734375</v>
      </c>
      <c r="P3359" s="13">
        <f>IF(H3359&lt;Constants!$B$2,1,0)</f>
        <v>0</v>
      </c>
      <c r="Q3359" s="13">
        <f>IF(N3359&lt;Constants!$B$2,1,0)</f>
        <v>0</v>
      </c>
      <c r="R3359" s="13">
        <f t="shared" si="317"/>
        <v>0</v>
      </c>
      <c r="S3359" s="6">
        <v>0</v>
      </c>
    </row>
    <row r="3360" spans="1:19" x14ac:dyDescent="0.35">
      <c r="A3360" s="6">
        <v>4280</v>
      </c>
      <c r="B3360" s="6">
        <v>10</v>
      </c>
      <c r="C3360" s="7">
        <v>5261.5126953125</v>
      </c>
      <c r="D3360" s="6">
        <v>5</v>
      </c>
      <c r="E3360" s="8">
        <v>3.3437016010284402</v>
      </c>
      <c r="F3360" s="9">
        <v>1.2342872495572399</v>
      </c>
      <c r="G3360" s="10">
        <v>0</v>
      </c>
      <c r="H3360" s="10">
        <v>228942.59375</v>
      </c>
      <c r="I3360" s="11">
        <f>H3360/Constants!$B$4</f>
        <v>19078.549479166668</v>
      </c>
      <c r="J3360" s="11">
        <f>G3360*Constants!$B$4/D3360</f>
        <v>0</v>
      </c>
      <c r="K3360" s="11">
        <f t="shared" si="312"/>
        <v>0</v>
      </c>
      <c r="L3360" s="12">
        <f t="shared" si="313"/>
        <v>0</v>
      </c>
      <c r="M3360" s="12">
        <f t="shared" si="314"/>
        <v>0</v>
      </c>
      <c r="N3360" s="11">
        <f t="shared" si="315"/>
        <v>228942.59375</v>
      </c>
      <c r="O3360" s="12">
        <f t="shared" si="316"/>
        <v>19078.549479166668</v>
      </c>
      <c r="P3360" s="13">
        <f>IF(H3360&lt;Constants!$B$2,1,0)</f>
        <v>0</v>
      </c>
      <c r="Q3360" s="13">
        <f>IF(N3360&lt;Constants!$B$2,1,0)</f>
        <v>0</v>
      </c>
      <c r="R3360" s="13">
        <f t="shared" si="317"/>
        <v>0</v>
      </c>
      <c r="S3360" s="6">
        <v>0</v>
      </c>
    </row>
    <row r="3361" spans="1:19" x14ac:dyDescent="0.35">
      <c r="A3361" s="6">
        <v>4280</v>
      </c>
      <c r="B3361" s="6">
        <v>11</v>
      </c>
      <c r="C3361" s="7">
        <v>6313.81494140625</v>
      </c>
      <c r="D3361" s="6">
        <v>6</v>
      </c>
      <c r="E3361" s="8">
        <v>3.3437016010284402</v>
      </c>
      <c r="F3361" s="9">
        <v>1.0023509652721601</v>
      </c>
      <c r="G3361" s="10">
        <v>0</v>
      </c>
      <c r="H3361" s="10">
        <v>151518.34375</v>
      </c>
      <c r="I3361" s="11">
        <f>H3361/Constants!$B$4</f>
        <v>12626.528645833334</v>
      </c>
      <c r="J3361" s="11">
        <f>G3361*Constants!$B$4/D3361</f>
        <v>0</v>
      </c>
      <c r="K3361" s="11">
        <f t="shared" si="312"/>
        <v>0</v>
      </c>
      <c r="L3361" s="12">
        <f t="shared" si="313"/>
        <v>0</v>
      </c>
      <c r="M3361" s="12">
        <f t="shared" si="314"/>
        <v>0</v>
      </c>
      <c r="N3361" s="11">
        <f t="shared" si="315"/>
        <v>151518.34375</v>
      </c>
      <c r="O3361" s="12">
        <f t="shared" si="316"/>
        <v>12626.528645833334</v>
      </c>
      <c r="P3361" s="13">
        <f>IF(H3361&lt;Constants!$B$2,1,0)</f>
        <v>0</v>
      </c>
      <c r="Q3361" s="13">
        <f>IF(N3361&lt;Constants!$B$2,1,0)</f>
        <v>0</v>
      </c>
      <c r="R3361" s="13">
        <f t="shared" si="317"/>
        <v>0</v>
      </c>
      <c r="S3361" s="6">
        <v>0</v>
      </c>
    </row>
    <row r="3362" spans="1:19" x14ac:dyDescent="0.35">
      <c r="A3362" s="6">
        <v>4280</v>
      </c>
      <c r="B3362" s="6">
        <v>12</v>
      </c>
      <c r="C3362" s="7">
        <v>4209.2099609375</v>
      </c>
      <c r="D3362" s="6">
        <v>4</v>
      </c>
      <c r="E3362" s="8">
        <v>2.8284270763397199</v>
      </c>
      <c r="F3362" s="9">
        <v>1.0343020172591499</v>
      </c>
      <c r="G3362" s="10">
        <v>0</v>
      </c>
      <c r="H3362" s="10">
        <v>135018.703125</v>
      </c>
      <c r="I3362" s="11">
        <f>H3362/Constants!$B$4</f>
        <v>11251.55859375</v>
      </c>
      <c r="J3362" s="11">
        <f>G3362*Constants!$B$4/D3362</f>
        <v>0</v>
      </c>
      <c r="K3362" s="11">
        <f t="shared" si="312"/>
        <v>0</v>
      </c>
      <c r="L3362" s="12">
        <f t="shared" si="313"/>
        <v>0</v>
      </c>
      <c r="M3362" s="12">
        <f t="shared" si="314"/>
        <v>0</v>
      </c>
      <c r="N3362" s="11">
        <f t="shared" si="315"/>
        <v>135018.703125</v>
      </c>
      <c r="O3362" s="12">
        <f t="shared" si="316"/>
        <v>11251.55859375</v>
      </c>
      <c r="P3362" s="13">
        <f>IF(H3362&lt;Constants!$B$2,1,0)</f>
        <v>0</v>
      </c>
      <c r="Q3362" s="13">
        <f>IF(N3362&lt;Constants!$B$2,1,0)</f>
        <v>0</v>
      </c>
      <c r="R3362" s="13">
        <f t="shared" si="317"/>
        <v>0</v>
      </c>
      <c r="S3362" s="6">
        <v>0</v>
      </c>
    </row>
    <row r="3363" spans="1:19" x14ac:dyDescent="0.35">
      <c r="A3363" s="6">
        <v>4281</v>
      </c>
      <c r="B3363" s="6">
        <v>1</v>
      </c>
      <c r="C3363" s="7">
        <v>2299.533203125</v>
      </c>
      <c r="D3363" s="6">
        <v>2</v>
      </c>
      <c r="E3363" s="8">
        <v>1.6817928552627599</v>
      </c>
      <c r="F3363" s="9">
        <v>1.07478928659101</v>
      </c>
      <c r="G3363" s="10">
        <v>1150</v>
      </c>
      <c r="H3363" s="10">
        <v>167578.875</v>
      </c>
      <c r="I3363" s="11">
        <f>H3363/Constants!$B$4</f>
        <v>13964.90625</v>
      </c>
      <c r="J3363" s="11">
        <f>G3363*Constants!$B$4/D3363</f>
        <v>6900</v>
      </c>
      <c r="K3363" s="11">
        <f t="shared" si="312"/>
        <v>6419.8630243935986</v>
      </c>
      <c r="L3363" s="12">
        <f t="shared" si="313"/>
        <v>575</v>
      </c>
      <c r="M3363" s="12">
        <f t="shared" si="314"/>
        <v>534.98858536613318</v>
      </c>
      <c r="N3363" s="11">
        <f t="shared" si="315"/>
        <v>161159.01197560641</v>
      </c>
      <c r="O3363" s="12">
        <f t="shared" si="316"/>
        <v>13429.917664633867</v>
      </c>
      <c r="P3363" s="13">
        <f>IF(H3363&lt;Constants!$B$2,1,0)</f>
        <v>0</v>
      </c>
      <c r="Q3363" s="13">
        <f>IF(N3363&lt;Constants!$B$2,1,0)</f>
        <v>0</v>
      </c>
      <c r="R3363" s="13">
        <f t="shared" si="317"/>
        <v>0</v>
      </c>
      <c r="S3363" s="6">
        <v>0</v>
      </c>
    </row>
    <row r="3364" spans="1:19" x14ac:dyDescent="0.35">
      <c r="A3364" s="6">
        <v>4281</v>
      </c>
      <c r="B3364" s="6">
        <v>2</v>
      </c>
      <c r="C3364" s="7">
        <v>3449.2998046875</v>
      </c>
      <c r="D3364" s="6">
        <v>3</v>
      </c>
      <c r="E3364" s="8">
        <v>2.2795071601867698</v>
      </c>
      <c r="F3364" s="9">
        <v>1.1864721156341</v>
      </c>
      <c r="G3364" s="10">
        <v>1025</v>
      </c>
      <c r="H3364" s="10">
        <v>178056.859375</v>
      </c>
      <c r="I3364" s="11">
        <f>H3364/Constants!$B$4</f>
        <v>14838.071614583334</v>
      </c>
      <c r="J3364" s="11">
        <f>G3364*Constants!$B$4/D3364</f>
        <v>4100</v>
      </c>
      <c r="K3364" s="11">
        <f t="shared" si="312"/>
        <v>3455.6227204790139</v>
      </c>
      <c r="L3364" s="12">
        <f t="shared" si="313"/>
        <v>341.66666666666669</v>
      </c>
      <c r="M3364" s="12">
        <f t="shared" si="314"/>
        <v>287.96856003991786</v>
      </c>
      <c r="N3364" s="11">
        <f t="shared" si="315"/>
        <v>174601.236654521</v>
      </c>
      <c r="O3364" s="12">
        <f t="shared" si="316"/>
        <v>14550.103054543417</v>
      </c>
      <c r="P3364" s="13">
        <f>IF(H3364&lt;Constants!$B$2,1,0)</f>
        <v>0</v>
      </c>
      <c r="Q3364" s="13">
        <f>IF(N3364&lt;Constants!$B$2,1,0)</f>
        <v>0</v>
      </c>
      <c r="R3364" s="13">
        <f t="shared" si="317"/>
        <v>0</v>
      </c>
      <c r="S3364" s="6">
        <v>0</v>
      </c>
    </row>
    <row r="3365" spans="1:19" x14ac:dyDescent="0.35">
      <c r="A3365" s="6">
        <v>4281</v>
      </c>
      <c r="B3365" s="6">
        <v>3</v>
      </c>
      <c r="C3365" s="7">
        <v>3449.2998046875</v>
      </c>
      <c r="D3365" s="6">
        <v>3</v>
      </c>
      <c r="E3365" s="8">
        <v>2.2795071601867698</v>
      </c>
      <c r="F3365" s="9">
        <v>1.09152693678363</v>
      </c>
      <c r="G3365" s="10">
        <v>0</v>
      </c>
      <c r="H3365" s="10">
        <v>105513.1640625</v>
      </c>
      <c r="I3365" s="11">
        <f>H3365/Constants!$B$4</f>
        <v>8792.763671875</v>
      </c>
      <c r="J3365" s="11">
        <f>G3365*Constants!$B$4/D3365</f>
        <v>0</v>
      </c>
      <c r="K3365" s="11">
        <f t="shared" si="312"/>
        <v>0</v>
      </c>
      <c r="L3365" s="12">
        <f t="shared" si="313"/>
        <v>0</v>
      </c>
      <c r="M3365" s="12">
        <f t="shared" si="314"/>
        <v>0</v>
      </c>
      <c r="N3365" s="11">
        <f t="shared" si="315"/>
        <v>105513.1640625</v>
      </c>
      <c r="O3365" s="12">
        <f t="shared" si="316"/>
        <v>8792.763671875</v>
      </c>
      <c r="P3365" s="13">
        <f>IF(H3365&lt;Constants!$B$2,1,0)</f>
        <v>0</v>
      </c>
      <c r="Q3365" s="13">
        <f>IF(N3365&lt;Constants!$B$2,1,0)</f>
        <v>0</v>
      </c>
      <c r="R3365" s="13">
        <f t="shared" si="317"/>
        <v>0</v>
      </c>
      <c r="S3365" s="6">
        <v>0</v>
      </c>
    </row>
    <row r="3366" spans="1:19" x14ac:dyDescent="0.35">
      <c r="A3366" s="6">
        <v>4281</v>
      </c>
      <c r="B3366" s="6">
        <v>4</v>
      </c>
      <c r="C3366" s="7">
        <v>4599.06640625</v>
      </c>
      <c r="D3366" s="6">
        <v>4</v>
      </c>
      <c r="E3366" s="8">
        <v>2.8284270763397199</v>
      </c>
      <c r="F3366" s="9">
        <v>1.0792431374795799</v>
      </c>
      <c r="G3366" s="10">
        <v>2400</v>
      </c>
      <c r="H3366" s="10">
        <v>97362.1796875</v>
      </c>
      <c r="I3366" s="11">
        <f>H3366/Constants!$B$4</f>
        <v>8113.514973958333</v>
      </c>
      <c r="J3366" s="11">
        <f>G3366*Constants!$B$4/D3366</f>
        <v>7200</v>
      </c>
      <c r="K3366" s="11">
        <f t="shared" si="312"/>
        <v>6671.341933954368</v>
      </c>
      <c r="L3366" s="12">
        <f t="shared" si="313"/>
        <v>600</v>
      </c>
      <c r="M3366" s="12">
        <f t="shared" si="314"/>
        <v>555.945161162864</v>
      </c>
      <c r="N3366" s="11">
        <f t="shared" si="315"/>
        <v>90690.837753545638</v>
      </c>
      <c r="O3366" s="12">
        <f t="shared" si="316"/>
        <v>7557.5698127954693</v>
      </c>
      <c r="P3366" s="13">
        <f>IF(H3366&lt;Constants!$B$2,1,0)</f>
        <v>0</v>
      </c>
      <c r="Q3366" s="13">
        <f>IF(N3366&lt;Constants!$B$2,1,0)</f>
        <v>0</v>
      </c>
      <c r="R3366" s="13">
        <f t="shared" si="317"/>
        <v>0</v>
      </c>
      <c r="S3366" s="6">
        <v>0</v>
      </c>
    </row>
    <row r="3367" spans="1:19" x14ac:dyDescent="0.35">
      <c r="A3367" s="6">
        <v>4281</v>
      </c>
      <c r="B3367" s="6">
        <v>5</v>
      </c>
      <c r="C3367" s="7">
        <v>2299.533203125</v>
      </c>
      <c r="D3367" s="6">
        <v>2</v>
      </c>
      <c r="E3367" s="8">
        <v>1.6817928552627599</v>
      </c>
      <c r="F3367" s="9">
        <v>1.1084033762229899</v>
      </c>
      <c r="G3367" s="10">
        <v>500</v>
      </c>
      <c r="H3367" s="10">
        <v>224755.59375</v>
      </c>
      <c r="I3367" s="11">
        <f>H3367/Constants!$B$4</f>
        <v>18729.6328125</v>
      </c>
      <c r="J3367" s="11">
        <f>G3367*Constants!$B$4/D3367</f>
        <v>3000</v>
      </c>
      <c r="K3367" s="11">
        <f t="shared" si="312"/>
        <v>2706.5958696578855</v>
      </c>
      <c r="L3367" s="12">
        <f t="shared" si="313"/>
        <v>250</v>
      </c>
      <c r="M3367" s="12">
        <f t="shared" si="314"/>
        <v>225.5496558048238</v>
      </c>
      <c r="N3367" s="11">
        <f t="shared" si="315"/>
        <v>222048.99788034213</v>
      </c>
      <c r="O3367" s="12">
        <f t="shared" si="316"/>
        <v>18504.083156695175</v>
      </c>
      <c r="P3367" s="13">
        <f>IF(H3367&lt;Constants!$B$2,1,0)</f>
        <v>0</v>
      </c>
      <c r="Q3367" s="13">
        <f>IF(N3367&lt;Constants!$B$2,1,0)</f>
        <v>0</v>
      </c>
      <c r="R3367" s="13">
        <f t="shared" si="317"/>
        <v>0</v>
      </c>
      <c r="S3367" s="6">
        <v>0</v>
      </c>
    </row>
    <row r="3368" spans="1:19" x14ac:dyDescent="0.35">
      <c r="A3368" s="6">
        <v>4281</v>
      </c>
      <c r="B3368" s="6">
        <v>6</v>
      </c>
      <c r="C3368" s="7">
        <v>4599.06640625</v>
      </c>
      <c r="D3368" s="6">
        <v>4</v>
      </c>
      <c r="E3368" s="8">
        <v>2.5588865280151398</v>
      </c>
      <c r="F3368" s="9">
        <v>1.21629838193243</v>
      </c>
      <c r="G3368" s="10">
        <v>3300</v>
      </c>
      <c r="H3368" s="10">
        <v>193002.859375</v>
      </c>
      <c r="I3368" s="11">
        <f>H3368/Constants!$B$4</f>
        <v>16083.571614583334</v>
      </c>
      <c r="J3368" s="11">
        <f>G3368*Constants!$B$4/D3368</f>
        <v>9900</v>
      </c>
      <c r="K3368" s="11">
        <f t="shared" si="312"/>
        <v>8139.4501111405598</v>
      </c>
      <c r="L3368" s="12">
        <f t="shared" si="313"/>
        <v>825</v>
      </c>
      <c r="M3368" s="12">
        <f t="shared" si="314"/>
        <v>678.28750926171324</v>
      </c>
      <c r="N3368" s="11">
        <f t="shared" si="315"/>
        <v>184863.40926385944</v>
      </c>
      <c r="O3368" s="12">
        <f t="shared" si="316"/>
        <v>15405.284105321622</v>
      </c>
      <c r="P3368" s="13">
        <f>IF(H3368&lt;Constants!$B$2,1,0)</f>
        <v>0</v>
      </c>
      <c r="Q3368" s="13">
        <f>IF(N3368&lt;Constants!$B$2,1,0)</f>
        <v>0</v>
      </c>
      <c r="R3368" s="13">
        <f t="shared" si="317"/>
        <v>0</v>
      </c>
      <c r="S3368" s="6">
        <v>0</v>
      </c>
    </row>
    <row r="3369" spans="1:19" x14ac:dyDescent="0.35">
      <c r="A3369" s="6">
        <v>4281</v>
      </c>
      <c r="B3369" s="6">
        <v>7</v>
      </c>
      <c r="C3369" s="7">
        <v>6898.599609375</v>
      </c>
      <c r="D3369" s="6">
        <v>6</v>
      </c>
      <c r="E3369" s="8">
        <v>3.5914680957794198</v>
      </c>
      <c r="F3369" s="9">
        <v>1.0480960039441001</v>
      </c>
      <c r="G3369" s="10">
        <v>900</v>
      </c>
      <c r="H3369" s="10">
        <v>75343.5</v>
      </c>
      <c r="I3369" s="11">
        <f>H3369/Constants!$B$4</f>
        <v>6278.625</v>
      </c>
      <c r="J3369" s="11">
        <f>G3369*Constants!$B$4/D3369</f>
        <v>1800</v>
      </c>
      <c r="K3369" s="11">
        <f t="shared" si="312"/>
        <v>1717.3999263678163</v>
      </c>
      <c r="L3369" s="12">
        <f t="shared" si="313"/>
        <v>150</v>
      </c>
      <c r="M3369" s="12">
        <f t="shared" si="314"/>
        <v>143.11666053065136</v>
      </c>
      <c r="N3369" s="11">
        <f t="shared" si="315"/>
        <v>73626.100073632188</v>
      </c>
      <c r="O3369" s="12">
        <f t="shared" si="316"/>
        <v>6135.5083394693484</v>
      </c>
      <c r="P3369" s="13">
        <f>IF(H3369&lt;Constants!$B$2,1,0)</f>
        <v>0</v>
      </c>
      <c r="Q3369" s="13">
        <f>IF(N3369&lt;Constants!$B$2,1,0)</f>
        <v>0</v>
      </c>
      <c r="R3369" s="13">
        <f t="shared" si="317"/>
        <v>0</v>
      </c>
      <c r="S3369" s="6">
        <v>0</v>
      </c>
    </row>
    <row r="3370" spans="1:19" x14ac:dyDescent="0.35">
      <c r="A3370" s="6">
        <v>4281</v>
      </c>
      <c r="B3370" s="6">
        <v>8</v>
      </c>
      <c r="C3370" s="7">
        <v>5748.8330078125</v>
      </c>
      <c r="D3370" s="6">
        <v>5</v>
      </c>
      <c r="E3370" s="8">
        <v>3.08965063095093</v>
      </c>
      <c r="F3370" s="9">
        <v>0.99618621945840502</v>
      </c>
      <c r="G3370" s="10">
        <v>0</v>
      </c>
      <c r="H3370" s="10">
        <v>144626.28125</v>
      </c>
      <c r="I3370" s="11">
        <f>H3370/Constants!$B$4</f>
        <v>12052.190104166666</v>
      </c>
      <c r="J3370" s="11">
        <f>G3370*Constants!$B$4/D3370</f>
        <v>0</v>
      </c>
      <c r="K3370" s="11">
        <f t="shared" si="312"/>
        <v>0</v>
      </c>
      <c r="L3370" s="12">
        <f t="shared" si="313"/>
        <v>0</v>
      </c>
      <c r="M3370" s="12">
        <f t="shared" si="314"/>
        <v>0</v>
      </c>
      <c r="N3370" s="11">
        <f t="shared" si="315"/>
        <v>144626.28125</v>
      </c>
      <c r="O3370" s="12">
        <f t="shared" si="316"/>
        <v>12052.190104166666</v>
      </c>
      <c r="P3370" s="13">
        <f>IF(H3370&lt;Constants!$B$2,1,0)</f>
        <v>0</v>
      </c>
      <c r="Q3370" s="13">
        <f>IF(N3370&lt;Constants!$B$2,1,0)</f>
        <v>0</v>
      </c>
      <c r="R3370" s="13">
        <f t="shared" si="317"/>
        <v>0</v>
      </c>
      <c r="S3370" s="6">
        <v>0</v>
      </c>
    </row>
    <row r="3371" spans="1:19" x14ac:dyDescent="0.35">
      <c r="A3371" s="6">
        <v>4281</v>
      </c>
      <c r="B3371" s="6">
        <v>9</v>
      </c>
      <c r="C3371" s="7">
        <v>5748.8330078125</v>
      </c>
      <c r="D3371" s="6">
        <v>5</v>
      </c>
      <c r="E3371" s="8">
        <v>3.08965063095093</v>
      </c>
      <c r="F3371" s="9">
        <v>1.3404051188880499</v>
      </c>
      <c r="G3371" s="10">
        <v>150</v>
      </c>
      <c r="H3371" s="10">
        <v>282184.09375</v>
      </c>
      <c r="I3371" s="11">
        <f>H3371/Constants!$B$4</f>
        <v>23515.341145833332</v>
      </c>
      <c r="J3371" s="11">
        <f>G3371*Constants!$B$4/D3371</f>
        <v>360</v>
      </c>
      <c r="K3371" s="11">
        <f t="shared" si="312"/>
        <v>268.57551864517092</v>
      </c>
      <c r="L3371" s="12">
        <f t="shared" si="313"/>
        <v>30</v>
      </c>
      <c r="M3371" s="12">
        <f t="shared" si="314"/>
        <v>22.381293220430912</v>
      </c>
      <c r="N3371" s="11">
        <f t="shared" si="315"/>
        <v>281915.51823135483</v>
      </c>
      <c r="O3371" s="12">
        <f t="shared" si="316"/>
        <v>23492.959852612901</v>
      </c>
      <c r="P3371" s="13">
        <f>IF(H3371&lt;Constants!$B$2,1,0)</f>
        <v>0</v>
      </c>
      <c r="Q3371" s="13">
        <f>IF(N3371&lt;Constants!$B$2,1,0)</f>
        <v>0</v>
      </c>
      <c r="R3371" s="13">
        <f t="shared" si="317"/>
        <v>0</v>
      </c>
      <c r="S3371" s="6">
        <v>0</v>
      </c>
    </row>
    <row r="3372" spans="1:19" x14ac:dyDescent="0.35">
      <c r="A3372" s="6">
        <v>4281</v>
      </c>
      <c r="B3372" s="6">
        <v>10</v>
      </c>
      <c r="C3372" s="7">
        <v>6898.599609375</v>
      </c>
      <c r="D3372" s="6">
        <v>6</v>
      </c>
      <c r="E3372" s="8">
        <v>3.8336586952209499</v>
      </c>
      <c r="F3372" s="9">
        <v>0.98124368992157196</v>
      </c>
      <c r="G3372" s="10">
        <v>900</v>
      </c>
      <c r="H3372" s="10">
        <v>181989.40625</v>
      </c>
      <c r="I3372" s="11">
        <f>H3372/Constants!$B$4</f>
        <v>15165.783854166666</v>
      </c>
      <c r="J3372" s="11">
        <f>G3372*Constants!$B$4/D3372</f>
        <v>1800</v>
      </c>
      <c r="K3372" s="11">
        <f t="shared" si="312"/>
        <v>1834.4067008918742</v>
      </c>
      <c r="L3372" s="12">
        <f t="shared" si="313"/>
        <v>150</v>
      </c>
      <c r="M3372" s="12">
        <f t="shared" si="314"/>
        <v>152.86722507432285</v>
      </c>
      <c r="N3372" s="11">
        <f t="shared" si="315"/>
        <v>180154.99954910812</v>
      </c>
      <c r="O3372" s="12">
        <f t="shared" si="316"/>
        <v>15012.916629092344</v>
      </c>
      <c r="P3372" s="13">
        <f>IF(H3372&lt;Constants!$B$2,1,0)</f>
        <v>0</v>
      </c>
      <c r="Q3372" s="13">
        <f>IF(N3372&lt;Constants!$B$2,1,0)</f>
        <v>0</v>
      </c>
      <c r="R3372" s="13">
        <f t="shared" si="317"/>
        <v>0</v>
      </c>
      <c r="S3372" s="6">
        <v>0</v>
      </c>
    </row>
    <row r="3373" spans="1:19" x14ac:dyDescent="0.35">
      <c r="A3373" s="6">
        <v>4281</v>
      </c>
      <c r="B3373" s="6">
        <v>11</v>
      </c>
      <c r="C3373" s="7">
        <v>6898.599609375</v>
      </c>
      <c r="D3373" s="6">
        <v>6</v>
      </c>
      <c r="E3373" s="8">
        <v>3.5914680957794198</v>
      </c>
      <c r="F3373" s="9">
        <v>1.0275227999094501</v>
      </c>
      <c r="G3373" s="10">
        <v>0</v>
      </c>
      <c r="H3373" s="10">
        <v>124962.1484375</v>
      </c>
      <c r="I3373" s="11">
        <f>H3373/Constants!$B$4</f>
        <v>10413.512369791666</v>
      </c>
      <c r="J3373" s="11">
        <f>G3373*Constants!$B$4/D3373</f>
        <v>0</v>
      </c>
      <c r="K3373" s="11">
        <f t="shared" si="312"/>
        <v>0</v>
      </c>
      <c r="L3373" s="12">
        <f t="shared" si="313"/>
        <v>0</v>
      </c>
      <c r="M3373" s="12">
        <f t="shared" si="314"/>
        <v>0</v>
      </c>
      <c r="N3373" s="11">
        <f t="shared" si="315"/>
        <v>124962.1484375</v>
      </c>
      <c r="O3373" s="12">
        <f t="shared" si="316"/>
        <v>10413.512369791666</v>
      </c>
      <c r="P3373" s="13">
        <f>IF(H3373&lt;Constants!$B$2,1,0)</f>
        <v>0</v>
      </c>
      <c r="Q3373" s="13">
        <f>IF(N3373&lt;Constants!$B$2,1,0)</f>
        <v>0</v>
      </c>
      <c r="R3373" s="13">
        <f t="shared" si="317"/>
        <v>0</v>
      </c>
      <c r="S3373" s="6">
        <v>0</v>
      </c>
    </row>
    <row r="3374" spans="1:19" x14ac:dyDescent="0.35">
      <c r="A3374" s="6">
        <v>4281</v>
      </c>
      <c r="B3374" s="6">
        <v>12</v>
      </c>
      <c r="C3374" s="7">
        <v>9198.1328125</v>
      </c>
      <c r="D3374" s="6">
        <v>8</v>
      </c>
      <c r="E3374" s="8">
        <v>4.3035168647766104</v>
      </c>
      <c r="F3374" s="9">
        <v>1.09986649938777</v>
      </c>
      <c r="G3374" s="10">
        <v>6200</v>
      </c>
      <c r="H3374" s="10">
        <v>95596.6328125</v>
      </c>
      <c r="I3374" s="11">
        <f>H3374/Constants!$B$4</f>
        <v>7966.386067708333</v>
      </c>
      <c r="J3374" s="11">
        <f>G3374*Constants!$B$4/D3374</f>
        <v>9300</v>
      </c>
      <c r="K3374" s="11">
        <f t="shared" si="312"/>
        <v>8455.5716581755642</v>
      </c>
      <c r="L3374" s="12">
        <f t="shared" si="313"/>
        <v>775</v>
      </c>
      <c r="M3374" s="12">
        <f t="shared" si="314"/>
        <v>704.63097151463035</v>
      </c>
      <c r="N3374" s="11">
        <f t="shared" si="315"/>
        <v>87141.06115432443</v>
      </c>
      <c r="O3374" s="12">
        <f t="shared" si="316"/>
        <v>7261.7550961937031</v>
      </c>
      <c r="P3374" s="13">
        <f>IF(H3374&lt;Constants!$B$2,1,0)</f>
        <v>0</v>
      </c>
      <c r="Q3374" s="13">
        <f>IF(N3374&lt;Constants!$B$2,1,0)</f>
        <v>0</v>
      </c>
      <c r="R3374" s="13">
        <f t="shared" si="317"/>
        <v>0</v>
      </c>
      <c r="S3374" s="6">
        <v>0</v>
      </c>
    </row>
    <row r="3375" spans="1:19" x14ac:dyDescent="0.35">
      <c r="A3375" s="6">
        <v>4282</v>
      </c>
      <c r="B3375" s="6">
        <v>1</v>
      </c>
      <c r="C3375" s="7">
        <v>1872.44116210938</v>
      </c>
      <c r="D3375" s="6">
        <v>1</v>
      </c>
      <c r="E3375" s="8">
        <v>1</v>
      </c>
      <c r="F3375" s="9">
        <v>1.0781689873070299</v>
      </c>
      <c r="G3375" s="10">
        <v>0</v>
      </c>
      <c r="H3375" s="10">
        <v>179377.03125</v>
      </c>
      <c r="I3375" s="11">
        <f>H3375/Constants!$B$4</f>
        <v>14948.0859375</v>
      </c>
      <c r="J3375" s="11">
        <f>G3375*Constants!$B$4/D3375</f>
        <v>0</v>
      </c>
      <c r="K3375" s="11">
        <f t="shared" si="312"/>
        <v>0</v>
      </c>
      <c r="L3375" s="12">
        <f t="shared" si="313"/>
        <v>0</v>
      </c>
      <c r="M3375" s="12">
        <f t="shared" si="314"/>
        <v>0</v>
      </c>
      <c r="N3375" s="11">
        <f t="shared" si="315"/>
        <v>179377.03125</v>
      </c>
      <c r="O3375" s="12">
        <f t="shared" si="316"/>
        <v>14948.0859375</v>
      </c>
      <c r="P3375" s="13">
        <f>IF(H3375&lt;Constants!$B$2,1,0)</f>
        <v>0</v>
      </c>
      <c r="Q3375" s="13">
        <f>IF(N3375&lt;Constants!$B$2,1,0)</f>
        <v>0</v>
      </c>
      <c r="R3375" s="13">
        <f t="shared" si="317"/>
        <v>0</v>
      </c>
      <c r="S3375" s="6">
        <v>0</v>
      </c>
    </row>
    <row r="3376" spans="1:19" x14ac:dyDescent="0.35">
      <c r="A3376" s="6">
        <v>4282</v>
      </c>
      <c r="B3376" s="6">
        <v>2</v>
      </c>
      <c r="C3376" s="7">
        <v>3744.88232421875</v>
      </c>
      <c r="D3376" s="6">
        <v>2</v>
      </c>
      <c r="E3376" s="8">
        <v>1.6817928552627599</v>
      </c>
      <c r="F3376" s="9">
        <v>1.08625811943668</v>
      </c>
      <c r="G3376" s="10">
        <v>6950</v>
      </c>
      <c r="H3376" s="10">
        <v>267630.78125</v>
      </c>
      <c r="I3376" s="11">
        <f>H3376/Constants!$B$4</f>
        <v>22302.565104166668</v>
      </c>
      <c r="J3376" s="11">
        <f>G3376*Constants!$B$4/D3376</f>
        <v>41700</v>
      </c>
      <c r="K3376" s="11">
        <f t="shared" si="312"/>
        <v>38388.66587402366</v>
      </c>
      <c r="L3376" s="12">
        <f t="shared" si="313"/>
        <v>3475</v>
      </c>
      <c r="M3376" s="12">
        <f t="shared" si="314"/>
        <v>3199.0554895019718</v>
      </c>
      <c r="N3376" s="11">
        <f t="shared" si="315"/>
        <v>229242.11537597634</v>
      </c>
      <c r="O3376" s="12">
        <f t="shared" si="316"/>
        <v>19103.509614664697</v>
      </c>
      <c r="P3376" s="13">
        <f>IF(H3376&lt;Constants!$B$2,1,0)</f>
        <v>0</v>
      </c>
      <c r="Q3376" s="13">
        <f>IF(N3376&lt;Constants!$B$2,1,0)</f>
        <v>0</v>
      </c>
      <c r="R3376" s="13">
        <f t="shared" si="317"/>
        <v>0</v>
      </c>
      <c r="S3376" s="6">
        <v>0</v>
      </c>
    </row>
    <row r="3377" spans="1:19" x14ac:dyDescent="0.35">
      <c r="A3377" s="6">
        <v>4282</v>
      </c>
      <c r="B3377" s="6">
        <v>3</v>
      </c>
      <c r="C3377" s="7">
        <v>3744.88232421875</v>
      </c>
      <c r="D3377" s="6">
        <v>2</v>
      </c>
      <c r="E3377" s="8">
        <v>1.6817928552627599</v>
      </c>
      <c r="F3377" s="9">
        <v>1.02204855631983</v>
      </c>
      <c r="G3377" s="10">
        <v>0</v>
      </c>
      <c r="H3377" s="10">
        <v>136362.46875</v>
      </c>
      <c r="I3377" s="11">
        <f>H3377/Constants!$B$4</f>
        <v>11363.5390625</v>
      </c>
      <c r="J3377" s="11">
        <f>G3377*Constants!$B$4/D3377</f>
        <v>0</v>
      </c>
      <c r="K3377" s="11">
        <f t="shared" si="312"/>
        <v>0</v>
      </c>
      <c r="L3377" s="12">
        <f t="shared" si="313"/>
        <v>0</v>
      </c>
      <c r="M3377" s="12">
        <f t="shared" si="314"/>
        <v>0</v>
      </c>
      <c r="N3377" s="11">
        <f t="shared" si="315"/>
        <v>136362.46875</v>
      </c>
      <c r="O3377" s="12">
        <f t="shared" si="316"/>
        <v>11363.5390625</v>
      </c>
      <c r="P3377" s="13">
        <f>IF(H3377&lt;Constants!$B$2,1,0)</f>
        <v>0</v>
      </c>
      <c r="Q3377" s="13">
        <f>IF(N3377&lt;Constants!$B$2,1,0)</f>
        <v>0</v>
      </c>
      <c r="R3377" s="13">
        <f t="shared" si="317"/>
        <v>0</v>
      </c>
      <c r="S3377" s="6">
        <v>0</v>
      </c>
    </row>
    <row r="3378" spans="1:19" x14ac:dyDescent="0.35">
      <c r="A3378" s="6">
        <v>4282</v>
      </c>
      <c r="B3378" s="6">
        <v>4</v>
      </c>
      <c r="C3378" s="7">
        <v>5617.3232421875</v>
      </c>
      <c r="D3378" s="6">
        <v>3</v>
      </c>
      <c r="E3378" s="8">
        <v>2.2795071601867698</v>
      </c>
      <c r="F3378" s="9">
        <v>1.16449763805311</v>
      </c>
      <c r="G3378" s="10">
        <v>0</v>
      </c>
      <c r="H3378" s="10">
        <v>116266.0390625</v>
      </c>
      <c r="I3378" s="11">
        <f>H3378/Constants!$B$4</f>
        <v>9688.8365885416661</v>
      </c>
      <c r="J3378" s="11">
        <f>G3378*Constants!$B$4/D3378</f>
        <v>0</v>
      </c>
      <c r="K3378" s="11">
        <f t="shared" si="312"/>
        <v>0</v>
      </c>
      <c r="L3378" s="12">
        <f t="shared" si="313"/>
        <v>0</v>
      </c>
      <c r="M3378" s="12">
        <f t="shared" si="314"/>
        <v>0</v>
      </c>
      <c r="N3378" s="11">
        <f t="shared" si="315"/>
        <v>116266.0390625</v>
      </c>
      <c r="O3378" s="12">
        <f t="shared" si="316"/>
        <v>9688.8365885416661</v>
      </c>
      <c r="P3378" s="13">
        <f>IF(H3378&lt;Constants!$B$2,1,0)</f>
        <v>0</v>
      </c>
      <c r="Q3378" s="13">
        <f>IF(N3378&lt;Constants!$B$2,1,0)</f>
        <v>0</v>
      </c>
      <c r="R3378" s="13">
        <f t="shared" si="317"/>
        <v>0</v>
      </c>
      <c r="S3378" s="6">
        <v>0</v>
      </c>
    </row>
    <row r="3379" spans="1:19" x14ac:dyDescent="0.35">
      <c r="A3379" s="6">
        <v>4282</v>
      </c>
      <c r="B3379" s="6">
        <v>5</v>
      </c>
      <c r="C3379" s="7">
        <v>5617.3232421875</v>
      </c>
      <c r="D3379" s="6">
        <v>3</v>
      </c>
      <c r="E3379" s="8">
        <v>1.98817682266235</v>
      </c>
      <c r="F3379" s="9">
        <v>1.23422633507142</v>
      </c>
      <c r="G3379" s="10">
        <v>500</v>
      </c>
      <c r="H3379" s="10">
        <v>79093.0546875</v>
      </c>
      <c r="I3379" s="11">
        <f>H3379/Constants!$B$4</f>
        <v>6591.087890625</v>
      </c>
      <c r="J3379" s="11">
        <f>G3379*Constants!$B$4/D3379</f>
        <v>2000</v>
      </c>
      <c r="K3379" s="11">
        <f t="shared" si="312"/>
        <v>1620.448327157326</v>
      </c>
      <c r="L3379" s="12">
        <f t="shared" si="313"/>
        <v>166.66666666666666</v>
      </c>
      <c r="M3379" s="12">
        <f t="shared" si="314"/>
        <v>135.03736059644385</v>
      </c>
      <c r="N3379" s="11">
        <f t="shared" si="315"/>
        <v>77472.606360342674</v>
      </c>
      <c r="O3379" s="12">
        <f t="shared" si="316"/>
        <v>6456.0505300285558</v>
      </c>
      <c r="P3379" s="13">
        <f>IF(H3379&lt;Constants!$B$2,1,0)</f>
        <v>0</v>
      </c>
      <c r="Q3379" s="13">
        <f>IF(N3379&lt;Constants!$B$2,1,0)</f>
        <v>0</v>
      </c>
      <c r="R3379" s="13">
        <f t="shared" si="317"/>
        <v>0</v>
      </c>
      <c r="S3379" s="6">
        <v>0</v>
      </c>
    </row>
    <row r="3380" spans="1:19" x14ac:dyDescent="0.35">
      <c r="A3380" s="6">
        <v>4282</v>
      </c>
      <c r="B3380" s="6">
        <v>6</v>
      </c>
      <c r="C3380" s="7">
        <v>5617.3232421875</v>
      </c>
      <c r="D3380" s="6">
        <v>3</v>
      </c>
      <c r="E3380" s="8">
        <v>1.98817682266235</v>
      </c>
      <c r="F3380" s="9">
        <v>1.0618635948403199</v>
      </c>
      <c r="G3380" s="10">
        <v>0</v>
      </c>
      <c r="H3380" s="10">
        <v>84964.34375</v>
      </c>
      <c r="I3380" s="11">
        <f>H3380/Constants!$B$4</f>
        <v>7080.361979166667</v>
      </c>
      <c r="J3380" s="11">
        <f>G3380*Constants!$B$4/D3380</f>
        <v>0</v>
      </c>
      <c r="K3380" s="11">
        <f t="shared" si="312"/>
        <v>0</v>
      </c>
      <c r="L3380" s="12">
        <f t="shared" si="313"/>
        <v>0</v>
      </c>
      <c r="M3380" s="12">
        <f t="shared" si="314"/>
        <v>0</v>
      </c>
      <c r="N3380" s="11">
        <f t="shared" si="315"/>
        <v>84964.34375</v>
      </c>
      <c r="O3380" s="12">
        <f t="shared" si="316"/>
        <v>7080.361979166667</v>
      </c>
      <c r="P3380" s="13">
        <f>IF(H3380&lt;Constants!$B$2,1,0)</f>
        <v>0</v>
      </c>
      <c r="Q3380" s="13">
        <f>IF(N3380&lt;Constants!$B$2,1,0)</f>
        <v>0</v>
      </c>
      <c r="R3380" s="13">
        <f t="shared" si="317"/>
        <v>0</v>
      </c>
      <c r="S3380" s="6">
        <v>0</v>
      </c>
    </row>
    <row r="3381" spans="1:19" x14ac:dyDescent="0.35">
      <c r="A3381" s="6">
        <v>4282</v>
      </c>
      <c r="B3381" s="6">
        <v>7</v>
      </c>
      <c r="C3381" s="7">
        <v>7489.7646484375</v>
      </c>
      <c r="D3381" s="6">
        <v>4</v>
      </c>
      <c r="E3381" s="8">
        <v>2.2795071601867698</v>
      </c>
      <c r="F3381" s="9">
        <v>1.17331166749243</v>
      </c>
      <c r="G3381" s="10">
        <v>0</v>
      </c>
      <c r="H3381" s="10">
        <v>180346.578125</v>
      </c>
      <c r="I3381" s="11">
        <f>H3381/Constants!$B$4</f>
        <v>15028.881510416666</v>
      </c>
      <c r="J3381" s="11">
        <f>G3381*Constants!$B$4/D3381</f>
        <v>0</v>
      </c>
      <c r="K3381" s="11">
        <f t="shared" si="312"/>
        <v>0</v>
      </c>
      <c r="L3381" s="12">
        <f t="shared" si="313"/>
        <v>0</v>
      </c>
      <c r="M3381" s="12">
        <f t="shared" si="314"/>
        <v>0</v>
      </c>
      <c r="N3381" s="11">
        <f t="shared" si="315"/>
        <v>180346.578125</v>
      </c>
      <c r="O3381" s="12">
        <f t="shared" si="316"/>
        <v>15028.881510416666</v>
      </c>
      <c r="P3381" s="13">
        <f>IF(H3381&lt;Constants!$B$2,1,0)</f>
        <v>0</v>
      </c>
      <c r="Q3381" s="13">
        <f>IF(N3381&lt;Constants!$B$2,1,0)</f>
        <v>0</v>
      </c>
      <c r="R3381" s="13">
        <f t="shared" si="317"/>
        <v>0</v>
      </c>
      <c r="S3381" s="6">
        <v>0</v>
      </c>
    </row>
    <row r="3382" spans="1:19" x14ac:dyDescent="0.35">
      <c r="A3382" s="6">
        <v>4282</v>
      </c>
      <c r="B3382" s="6">
        <v>8</v>
      </c>
      <c r="C3382" s="7">
        <v>7489.7646484375</v>
      </c>
      <c r="D3382" s="6">
        <v>4</v>
      </c>
      <c r="E3382" s="8">
        <v>2.5588865280151398</v>
      </c>
      <c r="F3382" s="9">
        <v>1.09031038973355</v>
      </c>
      <c r="G3382" s="10">
        <v>0</v>
      </c>
      <c r="H3382" s="10">
        <v>88882.5078125</v>
      </c>
      <c r="I3382" s="11">
        <f>H3382/Constants!$B$4</f>
        <v>7406.875651041667</v>
      </c>
      <c r="J3382" s="11">
        <f>G3382*Constants!$B$4/D3382</f>
        <v>0</v>
      </c>
      <c r="K3382" s="11">
        <f t="shared" si="312"/>
        <v>0</v>
      </c>
      <c r="L3382" s="12">
        <f t="shared" si="313"/>
        <v>0</v>
      </c>
      <c r="M3382" s="12">
        <f t="shared" si="314"/>
        <v>0</v>
      </c>
      <c r="N3382" s="11">
        <f t="shared" si="315"/>
        <v>88882.5078125</v>
      </c>
      <c r="O3382" s="12">
        <f t="shared" si="316"/>
        <v>7406.875651041667</v>
      </c>
      <c r="P3382" s="13">
        <f>IF(H3382&lt;Constants!$B$2,1,0)</f>
        <v>0</v>
      </c>
      <c r="Q3382" s="13">
        <f>IF(N3382&lt;Constants!$B$2,1,0)</f>
        <v>0</v>
      </c>
      <c r="R3382" s="13">
        <f t="shared" si="317"/>
        <v>0</v>
      </c>
      <c r="S3382" s="6">
        <v>0</v>
      </c>
    </row>
    <row r="3383" spans="1:19" x14ac:dyDescent="0.35">
      <c r="A3383" s="6">
        <v>4282</v>
      </c>
      <c r="B3383" s="6">
        <v>9</v>
      </c>
      <c r="C3383" s="7">
        <v>7489.7646484375</v>
      </c>
      <c r="D3383" s="6">
        <v>4</v>
      </c>
      <c r="E3383" s="8">
        <v>2.2795071601867698</v>
      </c>
      <c r="F3383" s="9">
        <v>1.2031382876190899</v>
      </c>
      <c r="G3383" s="10">
        <v>3550</v>
      </c>
      <c r="H3383" s="10">
        <v>120860.7109375</v>
      </c>
      <c r="I3383" s="11">
        <f>H3383/Constants!$B$4</f>
        <v>10071.725911458334</v>
      </c>
      <c r="J3383" s="11">
        <f>G3383*Constants!$B$4/D3383</f>
        <v>10650</v>
      </c>
      <c r="K3383" s="11">
        <f t="shared" si="312"/>
        <v>8851.8502898577517</v>
      </c>
      <c r="L3383" s="12">
        <f t="shared" si="313"/>
        <v>887.5</v>
      </c>
      <c r="M3383" s="12">
        <f t="shared" si="314"/>
        <v>737.65419082147935</v>
      </c>
      <c r="N3383" s="11">
        <f t="shared" si="315"/>
        <v>112008.86064764224</v>
      </c>
      <c r="O3383" s="12">
        <f t="shared" si="316"/>
        <v>9334.0717206368554</v>
      </c>
      <c r="P3383" s="13">
        <f>IF(H3383&lt;Constants!$B$2,1,0)</f>
        <v>0</v>
      </c>
      <c r="Q3383" s="13">
        <f>IF(N3383&lt;Constants!$B$2,1,0)</f>
        <v>0</v>
      </c>
      <c r="R3383" s="13">
        <f t="shared" si="317"/>
        <v>0</v>
      </c>
      <c r="S3383" s="6">
        <v>0</v>
      </c>
    </row>
    <row r="3384" spans="1:19" x14ac:dyDescent="0.35">
      <c r="A3384" s="6">
        <v>4282</v>
      </c>
      <c r="B3384" s="6">
        <v>10</v>
      </c>
      <c r="C3384" s="7">
        <v>9362.2060546875</v>
      </c>
      <c r="D3384" s="6">
        <v>5</v>
      </c>
      <c r="E3384" s="8">
        <v>3.08965063095093</v>
      </c>
      <c r="F3384" s="9">
        <v>1.1866114469561999</v>
      </c>
      <c r="G3384" s="10">
        <v>0</v>
      </c>
      <c r="H3384" s="10">
        <v>126077.84375</v>
      </c>
      <c r="I3384" s="11">
        <f>H3384/Constants!$B$4</f>
        <v>10506.486979166666</v>
      </c>
      <c r="J3384" s="11">
        <f>G3384*Constants!$B$4/D3384</f>
        <v>0</v>
      </c>
      <c r="K3384" s="11">
        <f t="shared" si="312"/>
        <v>0</v>
      </c>
      <c r="L3384" s="12">
        <f t="shared" si="313"/>
        <v>0</v>
      </c>
      <c r="M3384" s="12">
        <f t="shared" si="314"/>
        <v>0</v>
      </c>
      <c r="N3384" s="11">
        <f t="shared" si="315"/>
        <v>126077.84375</v>
      </c>
      <c r="O3384" s="12">
        <f t="shared" si="316"/>
        <v>10506.486979166666</v>
      </c>
      <c r="P3384" s="13">
        <f>IF(H3384&lt;Constants!$B$2,1,0)</f>
        <v>0</v>
      </c>
      <c r="Q3384" s="13">
        <f>IF(N3384&lt;Constants!$B$2,1,0)</f>
        <v>0</v>
      </c>
      <c r="R3384" s="13">
        <f t="shared" si="317"/>
        <v>0</v>
      </c>
      <c r="S3384" s="6">
        <v>0</v>
      </c>
    </row>
    <row r="3385" spans="1:19" x14ac:dyDescent="0.35">
      <c r="A3385" s="6">
        <v>4282</v>
      </c>
      <c r="B3385" s="6">
        <v>11</v>
      </c>
      <c r="C3385" s="7">
        <v>9362.2060546875</v>
      </c>
      <c r="D3385" s="6">
        <v>5</v>
      </c>
      <c r="E3385" s="8">
        <v>2.8284270763397199</v>
      </c>
      <c r="F3385" s="9">
        <v>1.09734339245944</v>
      </c>
      <c r="G3385" s="10">
        <v>4500</v>
      </c>
      <c r="H3385" s="10">
        <v>188037.203125</v>
      </c>
      <c r="I3385" s="11">
        <f>H3385/Constants!$B$4</f>
        <v>15669.766927083334</v>
      </c>
      <c r="J3385" s="11">
        <f>G3385*Constants!$B$4/D3385</f>
        <v>10800</v>
      </c>
      <c r="K3385" s="11">
        <f t="shared" si="312"/>
        <v>9841.9510922595637</v>
      </c>
      <c r="L3385" s="12">
        <f t="shared" si="313"/>
        <v>900</v>
      </c>
      <c r="M3385" s="12">
        <f t="shared" si="314"/>
        <v>820.16259102163031</v>
      </c>
      <c r="N3385" s="11">
        <f t="shared" si="315"/>
        <v>178195.25203274045</v>
      </c>
      <c r="O3385" s="12">
        <f t="shared" si="316"/>
        <v>14849.604336061704</v>
      </c>
      <c r="P3385" s="13">
        <f>IF(H3385&lt;Constants!$B$2,1,0)</f>
        <v>0</v>
      </c>
      <c r="Q3385" s="13">
        <f>IF(N3385&lt;Constants!$B$2,1,0)</f>
        <v>0</v>
      </c>
      <c r="R3385" s="13">
        <f t="shared" si="317"/>
        <v>0</v>
      </c>
      <c r="S3385" s="6">
        <v>0</v>
      </c>
    </row>
    <row r="3386" spans="1:19" x14ac:dyDescent="0.35">
      <c r="A3386" s="6">
        <v>4282</v>
      </c>
      <c r="B3386" s="6">
        <v>12</v>
      </c>
      <c r="C3386" s="7">
        <v>11234.646484375</v>
      </c>
      <c r="D3386" s="6">
        <v>6</v>
      </c>
      <c r="E3386" s="8">
        <v>3.08965063095093</v>
      </c>
      <c r="F3386" s="9">
        <v>1.01870039594208</v>
      </c>
      <c r="G3386" s="10">
        <v>0</v>
      </c>
      <c r="H3386" s="10">
        <v>52124.4140625</v>
      </c>
      <c r="I3386" s="11">
        <f>H3386/Constants!$B$4</f>
        <v>4343.701171875</v>
      </c>
      <c r="J3386" s="11">
        <f>G3386*Constants!$B$4/D3386</f>
        <v>0</v>
      </c>
      <c r="K3386" s="11">
        <f t="shared" si="312"/>
        <v>0</v>
      </c>
      <c r="L3386" s="12">
        <f t="shared" si="313"/>
        <v>0</v>
      </c>
      <c r="M3386" s="12">
        <f t="shared" si="314"/>
        <v>0</v>
      </c>
      <c r="N3386" s="11">
        <f t="shared" si="315"/>
        <v>52124.4140625</v>
      </c>
      <c r="O3386" s="12">
        <f t="shared" si="316"/>
        <v>4343.701171875</v>
      </c>
      <c r="P3386" s="13">
        <f>IF(H3386&lt;Constants!$B$2,1,0)</f>
        <v>1</v>
      </c>
      <c r="Q3386" s="13">
        <f>IF(N3386&lt;Constants!$B$2,1,0)</f>
        <v>1</v>
      </c>
      <c r="R3386" s="13">
        <f t="shared" si="317"/>
        <v>0</v>
      </c>
      <c r="S3386" s="6">
        <v>1</v>
      </c>
    </row>
    <row r="3387" spans="1:19" x14ac:dyDescent="0.35">
      <c r="A3387" s="6">
        <v>4283</v>
      </c>
      <c r="B3387" s="6">
        <v>1</v>
      </c>
      <c r="C3387" s="7">
        <v>1527.08557128906</v>
      </c>
      <c r="D3387" s="6">
        <v>1</v>
      </c>
      <c r="E3387" s="8">
        <v>1</v>
      </c>
      <c r="F3387" s="9">
        <v>0.98412855542667999</v>
      </c>
      <c r="G3387" s="10">
        <v>500</v>
      </c>
      <c r="H3387" s="10">
        <v>347233.09375</v>
      </c>
      <c r="I3387" s="11">
        <f>H3387/Constants!$B$4</f>
        <v>28936.091145833332</v>
      </c>
      <c r="J3387" s="11">
        <f>G3387*Constants!$B$4/D3387</f>
        <v>6000</v>
      </c>
      <c r="K3387" s="11">
        <f t="shared" si="312"/>
        <v>6096.7644591906319</v>
      </c>
      <c r="L3387" s="12">
        <f t="shared" si="313"/>
        <v>500</v>
      </c>
      <c r="M3387" s="12">
        <f t="shared" si="314"/>
        <v>508.06370493255264</v>
      </c>
      <c r="N3387" s="11">
        <f t="shared" si="315"/>
        <v>341136.32929080934</v>
      </c>
      <c r="O3387" s="12">
        <f t="shared" si="316"/>
        <v>28428.02744090078</v>
      </c>
      <c r="P3387" s="13">
        <f>IF(H3387&lt;Constants!$B$2,1,0)</f>
        <v>0</v>
      </c>
      <c r="Q3387" s="13">
        <f>IF(N3387&lt;Constants!$B$2,1,0)</f>
        <v>0</v>
      </c>
      <c r="R3387" s="13">
        <f t="shared" si="317"/>
        <v>0</v>
      </c>
      <c r="S3387" s="6">
        <v>0</v>
      </c>
    </row>
    <row r="3388" spans="1:19" x14ac:dyDescent="0.35">
      <c r="A3388" s="6">
        <v>4283</v>
      </c>
      <c r="B3388" s="6">
        <v>2</v>
      </c>
      <c r="C3388" s="7">
        <v>3054.17114257813</v>
      </c>
      <c r="D3388" s="6">
        <v>2</v>
      </c>
      <c r="E3388" s="8">
        <v>1.6817928552627599</v>
      </c>
      <c r="F3388" s="9">
        <v>1.10075359578813</v>
      </c>
      <c r="G3388" s="10">
        <v>0</v>
      </c>
      <c r="H3388" s="10">
        <v>238467.109375</v>
      </c>
      <c r="I3388" s="11">
        <f>H3388/Constants!$B$4</f>
        <v>19872.259114583332</v>
      </c>
      <c r="J3388" s="11">
        <f>G3388*Constants!$B$4/D3388</f>
        <v>0</v>
      </c>
      <c r="K3388" s="11">
        <f t="shared" si="312"/>
        <v>0</v>
      </c>
      <c r="L3388" s="12">
        <f t="shared" si="313"/>
        <v>0</v>
      </c>
      <c r="M3388" s="12">
        <f t="shared" si="314"/>
        <v>0</v>
      </c>
      <c r="N3388" s="11">
        <f t="shared" si="315"/>
        <v>238467.109375</v>
      </c>
      <c r="O3388" s="12">
        <f t="shared" si="316"/>
        <v>19872.259114583332</v>
      </c>
      <c r="P3388" s="13">
        <f>IF(H3388&lt;Constants!$B$2,1,0)</f>
        <v>0</v>
      </c>
      <c r="Q3388" s="13">
        <f>IF(N3388&lt;Constants!$B$2,1,0)</f>
        <v>0</v>
      </c>
      <c r="R3388" s="13">
        <f t="shared" si="317"/>
        <v>0</v>
      </c>
      <c r="S3388" s="6">
        <v>0</v>
      </c>
    </row>
    <row r="3389" spans="1:19" x14ac:dyDescent="0.35">
      <c r="A3389" s="6">
        <v>4283</v>
      </c>
      <c r="B3389" s="6">
        <v>3</v>
      </c>
      <c r="C3389" s="7">
        <v>3054.17114257813</v>
      </c>
      <c r="D3389" s="6">
        <v>2</v>
      </c>
      <c r="E3389" s="8">
        <v>1.6817928552627599</v>
      </c>
      <c r="F3389" s="9">
        <v>1.0462699086276099</v>
      </c>
      <c r="G3389" s="10">
        <v>0</v>
      </c>
      <c r="H3389" s="10">
        <v>87326.1875</v>
      </c>
      <c r="I3389" s="11">
        <f>H3389/Constants!$B$4</f>
        <v>7277.182291666667</v>
      </c>
      <c r="J3389" s="11">
        <f>G3389*Constants!$B$4/D3389</f>
        <v>0</v>
      </c>
      <c r="K3389" s="11">
        <f t="shared" si="312"/>
        <v>0</v>
      </c>
      <c r="L3389" s="12">
        <f t="shared" si="313"/>
        <v>0</v>
      </c>
      <c r="M3389" s="12">
        <f t="shared" si="314"/>
        <v>0</v>
      </c>
      <c r="N3389" s="11">
        <f t="shared" si="315"/>
        <v>87326.1875</v>
      </c>
      <c r="O3389" s="12">
        <f t="shared" si="316"/>
        <v>7277.182291666667</v>
      </c>
      <c r="P3389" s="13">
        <f>IF(H3389&lt;Constants!$B$2,1,0)</f>
        <v>0</v>
      </c>
      <c r="Q3389" s="13">
        <f>IF(N3389&lt;Constants!$B$2,1,0)</f>
        <v>0</v>
      </c>
      <c r="R3389" s="13">
        <f t="shared" si="317"/>
        <v>0</v>
      </c>
      <c r="S3389" s="6">
        <v>0</v>
      </c>
    </row>
    <row r="3390" spans="1:19" x14ac:dyDescent="0.35">
      <c r="A3390" s="6">
        <v>4283</v>
      </c>
      <c r="B3390" s="6">
        <v>4</v>
      </c>
      <c r="C3390" s="7">
        <v>4581.2568359375</v>
      </c>
      <c r="D3390" s="6">
        <v>3</v>
      </c>
      <c r="E3390" s="8">
        <v>2.2795071601867698</v>
      </c>
      <c r="F3390" s="9">
        <v>1.0954125471104801</v>
      </c>
      <c r="G3390" s="10">
        <v>6100</v>
      </c>
      <c r="H3390" s="10">
        <v>98968.09375</v>
      </c>
      <c r="I3390" s="11">
        <f>H3390/Constants!$B$4</f>
        <v>8247.3411458333339</v>
      </c>
      <c r="J3390" s="11">
        <f>G3390*Constants!$B$4/D3390</f>
        <v>24400</v>
      </c>
      <c r="K3390" s="11">
        <f t="shared" si="312"/>
        <v>22274.712905528813</v>
      </c>
      <c r="L3390" s="12">
        <f t="shared" si="313"/>
        <v>2033.3333333333333</v>
      </c>
      <c r="M3390" s="12">
        <f t="shared" si="314"/>
        <v>1856.2260754607344</v>
      </c>
      <c r="N3390" s="11">
        <f t="shared" si="315"/>
        <v>76693.38084447119</v>
      </c>
      <c r="O3390" s="12">
        <f t="shared" si="316"/>
        <v>6391.1150703725998</v>
      </c>
      <c r="P3390" s="13">
        <f>IF(H3390&lt;Constants!$B$2,1,0)</f>
        <v>0</v>
      </c>
      <c r="Q3390" s="13">
        <f>IF(N3390&lt;Constants!$B$2,1,0)</f>
        <v>0</v>
      </c>
      <c r="R3390" s="13">
        <f t="shared" si="317"/>
        <v>0</v>
      </c>
      <c r="S3390" s="6">
        <v>0</v>
      </c>
    </row>
    <row r="3391" spans="1:19" x14ac:dyDescent="0.35">
      <c r="A3391" s="6">
        <v>4283</v>
      </c>
      <c r="B3391" s="6">
        <v>5</v>
      </c>
      <c r="C3391" s="7">
        <v>4581.2568359375</v>
      </c>
      <c r="D3391" s="6">
        <v>3</v>
      </c>
      <c r="E3391" s="8">
        <v>2.2795071601867698</v>
      </c>
      <c r="F3391" s="9">
        <v>1.1129122496600801</v>
      </c>
      <c r="G3391" s="10">
        <v>0</v>
      </c>
      <c r="H3391" s="10">
        <v>247668.859375</v>
      </c>
      <c r="I3391" s="11">
        <f>H3391/Constants!$B$4</f>
        <v>20639.071614583332</v>
      </c>
      <c r="J3391" s="11">
        <f>G3391*Constants!$B$4/D3391</f>
        <v>0</v>
      </c>
      <c r="K3391" s="11">
        <f t="shared" si="312"/>
        <v>0</v>
      </c>
      <c r="L3391" s="12">
        <f t="shared" si="313"/>
        <v>0</v>
      </c>
      <c r="M3391" s="12">
        <f t="shared" si="314"/>
        <v>0</v>
      </c>
      <c r="N3391" s="11">
        <f t="shared" si="315"/>
        <v>247668.859375</v>
      </c>
      <c r="O3391" s="12">
        <f t="shared" si="316"/>
        <v>20639.071614583332</v>
      </c>
      <c r="P3391" s="13">
        <f>IF(H3391&lt;Constants!$B$2,1,0)</f>
        <v>0</v>
      </c>
      <c r="Q3391" s="13">
        <f>IF(N3391&lt;Constants!$B$2,1,0)</f>
        <v>0</v>
      </c>
      <c r="R3391" s="13">
        <f t="shared" si="317"/>
        <v>0</v>
      </c>
      <c r="S3391" s="6">
        <v>0</v>
      </c>
    </row>
    <row r="3392" spans="1:19" x14ac:dyDescent="0.35">
      <c r="A3392" s="6">
        <v>4283</v>
      </c>
      <c r="B3392" s="6">
        <v>6</v>
      </c>
      <c r="C3392" s="7">
        <v>4581.2568359375</v>
      </c>
      <c r="D3392" s="6">
        <v>3</v>
      </c>
      <c r="E3392" s="8">
        <v>1.6817928552627599</v>
      </c>
      <c r="F3392" s="9">
        <v>1.19419393957703</v>
      </c>
      <c r="G3392" s="10">
        <v>4000</v>
      </c>
      <c r="H3392" s="10">
        <v>90631.78125</v>
      </c>
      <c r="I3392" s="11">
        <f>H3392/Constants!$B$4</f>
        <v>7552.6484375</v>
      </c>
      <c r="J3392" s="11">
        <f>G3392*Constants!$B$4/D3392</f>
        <v>16000</v>
      </c>
      <c r="K3392" s="11">
        <f t="shared" si="312"/>
        <v>13398.158766127233</v>
      </c>
      <c r="L3392" s="12">
        <f t="shared" si="313"/>
        <v>1333.3333333333333</v>
      </c>
      <c r="M3392" s="12">
        <f t="shared" si="314"/>
        <v>1116.5132305106026</v>
      </c>
      <c r="N3392" s="11">
        <f t="shared" si="315"/>
        <v>77233.622483872765</v>
      </c>
      <c r="O3392" s="12">
        <f t="shared" si="316"/>
        <v>6436.1352069893974</v>
      </c>
      <c r="P3392" s="13">
        <f>IF(H3392&lt;Constants!$B$2,1,0)</f>
        <v>0</v>
      </c>
      <c r="Q3392" s="13">
        <f>IF(N3392&lt;Constants!$B$2,1,0)</f>
        <v>0</v>
      </c>
      <c r="R3392" s="13">
        <f t="shared" si="317"/>
        <v>0</v>
      </c>
      <c r="S3392" s="6">
        <v>0</v>
      </c>
    </row>
    <row r="3393" spans="1:19" x14ac:dyDescent="0.35">
      <c r="A3393" s="6">
        <v>4283</v>
      </c>
      <c r="B3393" s="6">
        <v>7</v>
      </c>
      <c r="C3393" s="7">
        <v>6108.34228515625</v>
      </c>
      <c r="D3393" s="6">
        <v>4</v>
      </c>
      <c r="E3393" s="8">
        <v>2.8284270763397199</v>
      </c>
      <c r="F3393" s="9">
        <v>0.94261159748109702</v>
      </c>
      <c r="G3393" s="10">
        <v>470</v>
      </c>
      <c r="H3393" s="10">
        <v>123453.59375</v>
      </c>
      <c r="I3393" s="11">
        <f>H3393/Constants!$B$4</f>
        <v>10287.799479166666</v>
      </c>
      <c r="J3393" s="11">
        <f>G3393*Constants!$B$4/D3393</f>
        <v>1410</v>
      </c>
      <c r="K3393" s="11">
        <f t="shared" si="312"/>
        <v>1495.8441035182318</v>
      </c>
      <c r="L3393" s="12">
        <f t="shared" si="313"/>
        <v>117.5</v>
      </c>
      <c r="M3393" s="12">
        <f t="shared" si="314"/>
        <v>124.65367529318598</v>
      </c>
      <c r="N3393" s="11">
        <f t="shared" si="315"/>
        <v>121957.74964648177</v>
      </c>
      <c r="O3393" s="12">
        <f t="shared" si="316"/>
        <v>10163.14580387348</v>
      </c>
      <c r="P3393" s="13">
        <f>IF(H3393&lt;Constants!$B$2,1,0)</f>
        <v>0</v>
      </c>
      <c r="Q3393" s="13">
        <f>IF(N3393&lt;Constants!$B$2,1,0)</f>
        <v>0</v>
      </c>
      <c r="R3393" s="13">
        <f t="shared" si="317"/>
        <v>0</v>
      </c>
      <c r="S3393" s="6">
        <v>0</v>
      </c>
    </row>
    <row r="3394" spans="1:19" x14ac:dyDescent="0.35">
      <c r="A3394" s="6">
        <v>4283</v>
      </c>
      <c r="B3394" s="6">
        <v>8</v>
      </c>
      <c r="C3394" s="7">
        <v>6108.34228515625</v>
      </c>
      <c r="D3394" s="6">
        <v>4</v>
      </c>
      <c r="E3394" s="8">
        <v>2.8284270763397199</v>
      </c>
      <c r="F3394" s="9">
        <v>1.1097190672014099</v>
      </c>
      <c r="G3394" s="10">
        <v>6150</v>
      </c>
      <c r="H3394" s="10">
        <v>75975.28125</v>
      </c>
      <c r="I3394" s="11">
        <f>H3394/Constants!$B$4</f>
        <v>6331.2734375</v>
      </c>
      <c r="J3394" s="11">
        <f>G3394*Constants!$B$4/D3394</f>
        <v>18450</v>
      </c>
      <c r="K3394" s="11">
        <f t="shared" si="312"/>
        <v>16625.829496224556</v>
      </c>
      <c r="L3394" s="12">
        <f t="shared" si="313"/>
        <v>1537.5</v>
      </c>
      <c r="M3394" s="12">
        <f t="shared" si="314"/>
        <v>1385.4857913520464</v>
      </c>
      <c r="N3394" s="11">
        <f t="shared" si="315"/>
        <v>59349.451753775444</v>
      </c>
      <c r="O3394" s="12">
        <f t="shared" si="316"/>
        <v>4945.7876461479536</v>
      </c>
      <c r="P3394" s="13">
        <f>IF(H3394&lt;Constants!$B$2,1,0)</f>
        <v>0</v>
      </c>
      <c r="Q3394" s="13">
        <f>IF(N3394&lt;Constants!$B$2,1,0)</f>
        <v>1</v>
      </c>
      <c r="R3394" s="13">
        <f t="shared" si="317"/>
        <v>1</v>
      </c>
      <c r="S3394" s="6">
        <v>0</v>
      </c>
    </row>
    <row r="3395" spans="1:19" x14ac:dyDescent="0.35">
      <c r="A3395" s="6">
        <v>4283</v>
      </c>
      <c r="B3395" s="6">
        <v>9</v>
      </c>
      <c r="C3395" s="7">
        <v>6108.34228515625</v>
      </c>
      <c r="D3395" s="6">
        <v>4</v>
      </c>
      <c r="E3395" s="8">
        <v>2.8284270763397199</v>
      </c>
      <c r="F3395" s="9">
        <v>1.3355285401735599</v>
      </c>
      <c r="G3395" s="10">
        <v>0</v>
      </c>
      <c r="H3395" s="10">
        <v>86823.5234375</v>
      </c>
      <c r="I3395" s="11">
        <f>H3395/Constants!$B$4</f>
        <v>7235.293619791667</v>
      </c>
      <c r="J3395" s="11">
        <f>G3395*Constants!$B$4/D3395</f>
        <v>0</v>
      </c>
      <c r="K3395" s="11">
        <f t="shared" ref="K3395:K3458" si="318">J3395/F3395</f>
        <v>0</v>
      </c>
      <c r="L3395" s="12">
        <f t="shared" ref="L3395:L3458" si="319">G3395/D3395</f>
        <v>0</v>
      </c>
      <c r="M3395" s="12">
        <f t="shared" ref="M3395:M3458" si="320">L3395/F3395</f>
        <v>0</v>
      </c>
      <c r="N3395" s="11">
        <f t="shared" ref="N3395:N3458" si="321">H3395-K3395</f>
        <v>86823.5234375</v>
      </c>
      <c r="O3395" s="12">
        <f t="shared" ref="O3395:O3458" si="322">I3395-M3395</f>
        <v>7235.293619791667</v>
      </c>
      <c r="P3395" s="13">
        <f>IF(H3395&lt;Constants!$B$2,1,0)</f>
        <v>0</v>
      </c>
      <c r="Q3395" s="13">
        <f>IF(N3395&lt;Constants!$B$2,1,0)</f>
        <v>0</v>
      </c>
      <c r="R3395" s="13">
        <f t="shared" ref="R3395:R3458" si="323">IF(AND(P3395=0,Q3395=1),1,0)</f>
        <v>0</v>
      </c>
      <c r="S3395" s="6">
        <v>0</v>
      </c>
    </row>
    <row r="3396" spans="1:19" x14ac:dyDescent="0.35">
      <c r="A3396" s="6">
        <v>4283</v>
      </c>
      <c r="B3396" s="6">
        <v>10</v>
      </c>
      <c r="C3396" s="7">
        <v>7635.427734375</v>
      </c>
      <c r="D3396" s="6">
        <v>5</v>
      </c>
      <c r="E3396" s="8">
        <v>2.8284270763397199</v>
      </c>
      <c r="F3396" s="9">
        <v>1.07432900696304</v>
      </c>
      <c r="G3396" s="10">
        <v>2500</v>
      </c>
      <c r="H3396" s="10">
        <v>61664.5234375</v>
      </c>
      <c r="I3396" s="11">
        <f>H3396/Constants!$B$4</f>
        <v>5138.710286458333</v>
      </c>
      <c r="J3396" s="11">
        <f>G3396*Constants!$B$4/D3396</f>
        <v>6000</v>
      </c>
      <c r="K3396" s="11">
        <f t="shared" si="318"/>
        <v>5584.8813176524582</v>
      </c>
      <c r="L3396" s="12">
        <f t="shared" si="319"/>
        <v>500</v>
      </c>
      <c r="M3396" s="12">
        <f t="shared" si="320"/>
        <v>465.4067764710382</v>
      </c>
      <c r="N3396" s="11">
        <f t="shared" si="321"/>
        <v>56079.642119847544</v>
      </c>
      <c r="O3396" s="12">
        <f t="shared" si="322"/>
        <v>4673.303509987295</v>
      </c>
      <c r="P3396" s="13">
        <f>IF(H3396&lt;Constants!$B$2,1,0)</f>
        <v>1</v>
      </c>
      <c r="Q3396" s="13">
        <f>IF(N3396&lt;Constants!$B$2,1,0)</f>
        <v>1</v>
      </c>
      <c r="R3396" s="13">
        <f t="shared" si="323"/>
        <v>0</v>
      </c>
      <c r="S3396" s="6">
        <v>1</v>
      </c>
    </row>
    <row r="3397" spans="1:19" x14ac:dyDescent="0.35">
      <c r="A3397" s="6">
        <v>4283</v>
      </c>
      <c r="B3397" s="6">
        <v>11</v>
      </c>
      <c r="C3397" s="7">
        <v>7635.427734375</v>
      </c>
      <c r="D3397" s="6">
        <v>5</v>
      </c>
      <c r="E3397" s="8">
        <v>3.3437016010284402</v>
      </c>
      <c r="F3397" s="9">
        <v>1.0831246725346699</v>
      </c>
      <c r="G3397" s="10">
        <v>0</v>
      </c>
      <c r="H3397" s="10">
        <v>104803.125</v>
      </c>
      <c r="I3397" s="11">
        <f>H3397/Constants!$B$4</f>
        <v>8733.59375</v>
      </c>
      <c r="J3397" s="11">
        <f>G3397*Constants!$B$4/D3397</f>
        <v>0</v>
      </c>
      <c r="K3397" s="11">
        <f t="shared" si="318"/>
        <v>0</v>
      </c>
      <c r="L3397" s="12">
        <f t="shared" si="319"/>
        <v>0</v>
      </c>
      <c r="M3397" s="12">
        <f t="shared" si="320"/>
        <v>0</v>
      </c>
      <c r="N3397" s="11">
        <f t="shared" si="321"/>
        <v>104803.125</v>
      </c>
      <c r="O3397" s="12">
        <f t="shared" si="322"/>
        <v>8733.59375</v>
      </c>
      <c r="P3397" s="13">
        <f>IF(H3397&lt;Constants!$B$2,1,0)</f>
        <v>0</v>
      </c>
      <c r="Q3397" s="13">
        <f>IF(N3397&lt;Constants!$B$2,1,0)</f>
        <v>0</v>
      </c>
      <c r="R3397" s="13">
        <f t="shared" si="323"/>
        <v>0</v>
      </c>
      <c r="S3397" s="6">
        <v>0</v>
      </c>
    </row>
    <row r="3398" spans="1:19" x14ac:dyDescent="0.35">
      <c r="A3398" s="6">
        <v>4283</v>
      </c>
      <c r="B3398" s="6">
        <v>12</v>
      </c>
      <c r="C3398" s="7">
        <v>9162.513671875</v>
      </c>
      <c r="D3398" s="6">
        <v>6</v>
      </c>
      <c r="E3398" s="8">
        <v>3.3437016010284402</v>
      </c>
      <c r="F3398" s="9">
        <v>1.0458907025727899</v>
      </c>
      <c r="G3398" s="10">
        <v>0</v>
      </c>
      <c r="H3398" s="10">
        <v>126235.796875</v>
      </c>
      <c r="I3398" s="11">
        <f>H3398/Constants!$B$4</f>
        <v>10519.649739583334</v>
      </c>
      <c r="J3398" s="11">
        <f>G3398*Constants!$B$4/D3398</f>
        <v>0</v>
      </c>
      <c r="K3398" s="11">
        <f t="shared" si="318"/>
        <v>0</v>
      </c>
      <c r="L3398" s="12">
        <f t="shared" si="319"/>
        <v>0</v>
      </c>
      <c r="M3398" s="12">
        <f t="shared" si="320"/>
        <v>0</v>
      </c>
      <c r="N3398" s="11">
        <f t="shared" si="321"/>
        <v>126235.796875</v>
      </c>
      <c r="O3398" s="12">
        <f t="shared" si="322"/>
        <v>10519.649739583334</v>
      </c>
      <c r="P3398" s="13">
        <f>IF(H3398&lt;Constants!$B$2,1,0)</f>
        <v>0</v>
      </c>
      <c r="Q3398" s="13">
        <f>IF(N3398&lt;Constants!$B$2,1,0)</f>
        <v>0</v>
      </c>
      <c r="R3398" s="13">
        <f t="shared" si="323"/>
        <v>0</v>
      </c>
      <c r="S3398" s="6">
        <v>0</v>
      </c>
    </row>
    <row r="3399" spans="1:19" x14ac:dyDescent="0.35">
      <c r="A3399" s="6">
        <v>4284</v>
      </c>
      <c r="B3399" s="6">
        <v>1</v>
      </c>
      <c r="C3399" s="7">
        <v>866.50109863281295</v>
      </c>
      <c r="D3399" s="6">
        <v>1</v>
      </c>
      <c r="E3399" s="8">
        <v>1</v>
      </c>
      <c r="F3399" s="9">
        <v>1.2435379986931101</v>
      </c>
      <c r="G3399" s="10">
        <v>0</v>
      </c>
      <c r="H3399" s="10">
        <v>442471.1875</v>
      </c>
      <c r="I3399" s="11">
        <f>H3399/Constants!$B$4</f>
        <v>36872.598958333336</v>
      </c>
      <c r="J3399" s="11">
        <f>G3399*Constants!$B$4/D3399</f>
        <v>0</v>
      </c>
      <c r="K3399" s="11">
        <f t="shared" si="318"/>
        <v>0</v>
      </c>
      <c r="L3399" s="12">
        <f t="shared" si="319"/>
        <v>0</v>
      </c>
      <c r="M3399" s="12">
        <f t="shared" si="320"/>
        <v>0</v>
      </c>
      <c r="N3399" s="11">
        <f t="shared" si="321"/>
        <v>442471.1875</v>
      </c>
      <c r="O3399" s="12">
        <f t="shared" si="322"/>
        <v>36872.598958333336</v>
      </c>
      <c r="P3399" s="13">
        <f>IF(H3399&lt;Constants!$B$2,1,0)</f>
        <v>0</v>
      </c>
      <c r="Q3399" s="13">
        <f>IF(N3399&lt;Constants!$B$2,1,0)</f>
        <v>0</v>
      </c>
      <c r="R3399" s="13">
        <f t="shared" si="323"/>
        <v>0</v>
      </c>
      <c r="S3399" s="6">
        <v>0</v>
      </c>
    </row>
    <row r="3400" spans="1:19" x14ac:dyDescent="0.35">
      <c r="A3400" s="6">
        <v>4284</v>
      </c>
      <c r="B3400" s="6">
        <v>2</v>
      </c>
      <c r="C3400" s="7">
        <v>1733.00219726563</v>
      </c>
      <c r="D3400" s="6">
        <v>2</v>
      </c>
      <c r="E3400" s="8">
        <v>1.6817928552627599</v>
      </c>
      <c r="F3400" s="9">
        <v>1.1632586339120801</v>
      </c>
      <c r="G3400" s="10">
        <v>0</v>
      </c>
      <c r="H3400" s="10">
        <v>145331.96875</v>
      </c>
      <c r="I3400" s="11">
        <f>H3400/Constants!$B$4</f>
        <v>12110.997395833334</v>
      </c>
      <c r="J3400" s="11">
        <f>G3400*Constants!$B$4/D3400</f>
        <v>0</v>
      </c>
      <c r="K3400" s="11">
        <f t="shared" si="318"/>
        <v>0</v>
      </c>
      <c r="L3400" s="12">
        <f t="shared" si="319"/>
        <v>0</v>
      </c>
      <c r="M3400" s="12">
        <f t="shared" si="320"/>
        <v>0</v>
      </c>
      <c r="N3400" s="11">
        <f t="shared" si="321"/>
        <v>145331.96875</v>
      </c>
      <c r="O3400" s="12">
        <f t="shared" si="322"/>
        <v>12110.997395833334</v>
      </c>
      <c r="P3400" s="13">
        <f>IF(H3400&lt;Constants!$B$2,1,0)</f>
        <v>0</v>
      </c>
      <c r="Q3400" s="13">
        <f>IF(N3400&lt;Constants!$B$2,1,0)</f>
        <v>0</v>
      </c>
      <c r="R3400" s="13">
        <f t="shared" si="323"/>
        <v>0</v>
      </c>
      <c r="S3400" s="6">
        <v>0</v>
      </c>
    </row>
    <row r="3401" spans="1:19" x14ac:dyDescent="0.35">
      <c r="A3401" s="6">
        <v>4284</v>
      </c>
      <c r="B3401" s="6">
        <v>3</v>
      </c>
      <c r="C3401" s="7">
        <v>1733.00219726563</v>
      </c>
      <c r="D3401" s="6">
        <v>2</v>
      </c>
      <c r="E3401" s="8">
        <v>1.6817928552627599</v>
      </c>
      <c r="F3401" s="9">
        <v>1.0880038484969901</v>
      </c>
      <c r="G3401" s="10">
        <v>0</v>
      </c>
      <c r="H3401" s="10">
        <v>251960.0625</v>
      </c>
      <c r="I3401" s="11">
        <f>H3401/Constants!$B$4</f>
        <v>20996.671875</v>
      </c>
      <c r="J3401" s="11">
        <f>G3401*Constants!$B$4/D3401</f>
        <v>0</v>
      </c>
      <c r="K3401" s="11">
        <f t="shared" si="318"/>
        <v>0</v>
      </c>
      <c r="L3401" s="12">
        <f t="shared" si="319"/>
        <v>0</v>
      </c>
      <c r="M3401" s="12">
        <f t="shared" si="320"/>
        <v>0</v>
      </c>
      <c r="N3401" s="11">
        <f t="shared" si="321"/>
        <v>251960.0625</v>
      </c>
      <c r="O3401" s="12">
        <f t="shared" si="322"/>
        <v>20996.671875</v>
      </c>
      <c r="P3401" s="13">
        <f>IF(H3401&lt;Constants!$B$2,1,0)</f>
        <v>0</v>
      </c>
      <c r="Q3401" s="13">
        <f>IF(N3401&lt;Constants!$B$2,1,0)</f>
        <v>0</v>
      </c>
      <c r="R3401" s="13">
        <f t="shared" si="323"/>
        <v>0</v>
      </c>
      <c r="S3401" s="6">
        <v>0</v>
      </c>
    </row>
    <row r="3402" spans="1:19" x14ac:dyDescent="0.35">
      <c r="A3402" s="6">
        <v>4284</v>
      </c>
      <c r="B3402" s="6">
        <v>4</v>
      </c>
      <c r="C3402" s="7">
        <v>2599.50341796875</v>
      </c>
      <c r="D3402" s="6">
        <v>3</v>
      </c>
      <c r="E3402" s="8">
        <v>2.2795071601867698</v>
      </c>
      <c r="F3402" s="9">
        <v>1.05453925713143</v>
      </c>
      <c r="G3402" s="10">
        <v>0</v>
      </c>
      <c r="H3402" s="10">
        <v>167348.8125</v>
      </c>
      <c r="I3402" s="11">
        <f>H3402/Constants!$B$4</f>
        <v>13945.734375</v>
      </c>
      <c r="J3402" s="11">
        <f>G3402*Constants!$B$4/D3402</f>
        <v>0</v>
      </c>
      <c r="K3402" s="11">
        <f t="shared" si="318"/>
        <v>0</v>
      </c>
      <c r="L3402" s="12">
        <f t="shared" si="319"/>
        <v>0</v>
      </c>
      <c r="M3402" s="12">
        <f t="shared" si="320"/>
        <v>0</v>
      </c>
      <c r="N3402" s="11">
        <f t="shared" si="321"/>
        <v>167348.8125</v>
      </c>
      <c r="O3402" s="12">
        <f t="shared" si="322"/>
        <v>13945.734375</v>
      </c>
      <c r="P3402" s="13">
        <f>IF(H3402&lt;Constants!$B$2,1,0)</f>
        <v>0</v>
      </c>
      <c r="Q3402" s="13">
        <f>IF(N3402&lt;Constants!$B$2,1,0)</f>
        <v>0</v>
      </c>
      <c r="R3402" s="13">
        <f t="shared" si="323"/>
        <v>0</v>
      </c>
      <c r="S3402" s="6">
        <v>0</v>
      </c>
    </row>
    <row r="3403" spans="1:19" x14ac:dyDescent="0.35">
      <c r="A3403" s="6">
        <v>4284</v>
      </c>
      <c r="B3403" s="6">
        <v>5</v>
      </c>
      <c r="C3403" s="7">
        <v>2599.50341796875</v>
      </c>
      <c r="D3403" s="6">
        <v>3</v>
      </c>
      <c r="E3403" s="8">
        <v>2.2795071601867698</v>
      </c>
      <c r="F3403" s="9">
        <v>1.1257042024153201</v>
      </c>
      <c r="G3403" s="10">
        <v>5600</v>
      </c>
      <c r="H3403" s="10">
        <v>250412.515625</v>
      </c>
      <c r="I3403" s="11">
        <f>H3403/Constants!$B$4</f>
        <v>20867.709635416668</v>
      </c>
      <c r="J3403" s="11">
        <f>G3403*Constants!$B$4/D3403</f>
        <v>22400</v>
      </c>
      <c r="K3403" s="11">
        <f t="shared" si="318"/>
        <v>19898.655394497397</v>
      </c>
      <c r="L3403" s="12">
        <f t="shared" si="319"/>
        <v>1866.6666666666667</v>
      </c>
      <c r="M3403" s="12">
        <f t="shared" si="320"/>
        <v>1658.2212828747831</v>
      </c>
      <c r="N3403" s="11">
        <f t="shared" si="321"/>
        <v>230513.86023050261</v>
      </c>
      <c r="O3403" s="12">
        <f t="shared" si="322"/>
        <v>19209.488352541885</v>
      </c>
      <c r="P3403" s="13">
        <f>IF(H3403&lt;Constants!$B$2,1,0)</f>
        <v>0</v>
      </c>
      <c r="Q3403" s="13">
        <f>IF(N3403&lt;Constants!$B$2,1,0)</f>
        <v>0</v>
      </c>
      <c r="R3403" s="13">
        <f t="shared" si="323"/>
        <v>0</v>
      </c>
      <c r="S3403" s="6">
        <v>0</v>
      </c>
    </row>
    <row r="3404" spans="1:19" x14ac:dyDescent="0.35">
      <c r="A3404" s="6">
        <v>4284</v>
      </c>
      <c r="B3404" s="6">
        <v>6</v>
      </c>
      <c r="C3404" s="7">
        <v>2599.50341796875</v>
      </c>
      <c r="D3404" s="6">
        <v>3</v>
      </c>
      <c r="E3404" s="8">
        <v>2.2795071601867698</v>
      </c>
      <c r="F3404" s="9">
        <v>1.4951498350067201</v>
      </c>
      <c r="G3404" s="10">
        <v>0</v>
      </c>
      <c r="H3404" s="10">
        <v>104487.9921875</v>
      </c>
      <c r="I3404" s="11">
        <f>H3404/Constants!$B$4</f>
        <v>8707.3326822916661</v>
      </c>
      <c r="J3404" s="11">
        <f>G3404*Constants!$B$4/D3404</f>
        <v>0</v>
      </c>
      <c r="K3404" s="11">
        <f t="shared" si="318"/>
        <v>0</v>
      </c>
      <c r="L3404" s="12">
        <f t="shared" si="319"/>
        <v>0</v>
      </c>
      <c r="M3404" s="12">
        <f t="shared" si="320"/>
        <v>0</v>
      </c>
      <c r="N3404" s="11">
        <f t="shared" si="321"/>
        <v>104487.9921875</v>
      </c>
      <c r="O3404" s="12">
        <f t="shared" si="322"/>
        <v>8707.3326822916661</v>
      </c>
      <c r="P3404" s="13">
        <f>IF(H3404&lt;Constants!$B$2,1,0)</f>
        <v>0</v>
      </c>
      <c r="Q3404" s="13">
        <f>IF(N3404&lt;Constants!$B$2,1,0)</f>
        <v>0</v>
      </c>
      <c r="R3404" s="13">
        <f t="shared" si="323"/>
        <v>0</v>
      </c>
      <c r="S3404" s="6">
        <v>0</v>
      </c>
    </row>
    <row r="3405" spans="1:19" x14ac:dyDescent="0.35">
      <c r="A3405" s="6">
        <v>4284</v>
      </c>
      <c r="B3405" s="6">
        <v>7</v>
      </c>
      <c r="C3405" s="7">
        <v>3466.00439453125</v>
      </c>
      <c r="D3405" s="6">
        <v>4</v>
      </c>
      <c r="E3405" s="8">
        <v>2.8284270763397199</v>
      </c>
      <c r="F3405" s="9">
        <v>1.11646705993349</v>
      </c>
      <c r="G3405" s="10">
        <v>725</v>
      </c>
      <c r="H3405" s="10">
        <v>202301.03125</v>
      </c>
      <c r="I3405" s="11">
        <f>H3405/Constants!$B$4</f>
        <v>16858.419270833332</v>
      </c>
      <c r="J3405" s="11">
        <f>G3405*Constants!$B$4/D3405</f>
        <v>2175</v>
      </c>
      <c r="K3405" s="11">
        <f t="shared" si="318"/>
        <v>1948.1094230666945</v>
      </c>
      <c r="L3405" s="12">
        <f t="shared" si="319"/>
        <v>181.25</v>
      </c>
      <c r="M3405" s="12">
        <f t="shared" si="320"/>
        <v>162.34245192222454</v>
      </c>
      <c r="N3405" s="11">
        <f t="shared" si="321"/>
        <v>200352.92182693331</v>
      </c>
      <c r="O3405" s="12">
        <f t="shared" si="322"/>
        <v>16696.076818911108</v>
      </c>
      <c r="P3405" s="13">
        <f>IF(H3405&lt;Constants!$B$2,1,0)</f>
        <v>0</v>
      </c>
      <c r="Q3405" s="13">
        <f>IF(N3405&lt;Constants!$B$2,1,0)</f>
        <v>0</v>
      </c>
      <c r="R3405" s="13">
        <f t="shared" si="323"/>
        <v>0</v>
      </c>
      <c r="S3405" s="6">
        <v>0</v>
      </c>
    </row>
    <row r="3406" spans="1:19" x14ac:dyDescent="0.35">
      <c r="A3406" s="6">
        <v>4284</v>
      </c>
      <c r="B3406" s="6">
        <v>8</v>
      </c>
      <c r="C3406" s="7">
        <v>3466.00439453125</v>
      </c>
      <c r="D3406" s="6">
        <v>4</v>
      </c>
      <c r="E3406" s="8">
        <v>2.2795071601867698</v>
      </c>
      <c r="F3406" s="9">
        <v>1.1758935235407799</v>
      </c>
      <c r="G3406" s="10">
        <v>10000</v>
      </c>
      <c r="H3406" s="10">
        <v>153545.703125</v>
      </c>
      <c r="I3406" s="11">
        <f>H3406/Constants!$B$4</f>
        <v>12795.475260416666</v>
      </c>
      <c r="J3406" s="11">
        <f>G3406*Constants!$B$4/D3406</f>
        <v>30000</v>
      </c>
      <c r="K3406" s="11">
        <f t="shared" si="318"/>
        <v>25512.514015440618</v>
      </c>
      <c r="L3406" s="12">
        <f t="shared" si="319"/>
        <v>2500</v>
      </c>
      <c r="M3406" s="12">
        <f t="shared" si="320"/>
        <v>2126.0428346200515</v>
      </c>
      <c r="N3406" s="11">
        <f t="shared" si="321"/>
        <v>128033.18910955937</v>
      </c>
      <c r="O3406" s="12">
        <f t="shared" si="322"/>
        <v>10669.432425796615</v>
      </c>
      <c r="P3406" s="13">
        <f>IF(H3406&lt;Constants!$B$2,1,0)</f>
        <v>0</v>
      </c>
      <c r="Q3406" s="13">
        <f>IF(N3406&lt;Constants!$B$2,1,0)</f>
        <v>0</v>
      </c>
      <c r="R3406" s="13">
        <f t="shared" si="323"/>
        <v>0</v>
      </c>
      <c r="S3406" s="6">
        <v>0</v>
      </c>
    </row>
    <row r="3407" spans="1:19" x14ac:dyDescent="0.35">
      <c r="A3407" s="6">
        <v>4284</v>
      </c>
      <c r="B3407" s="6">
        <v>9</v>
      </c>
      <c r="C3407" s="7">
        <v>3466.00439453125</v>
      </c>
      <c r="D3407" s="6">
        <v>4</v>
      </c>
      <c r="E3407" s="8">
        <v>2.8284270763397199</v>
      </c>
      <c r="F3407" s="9">
        <v>1.1460405866927801</v>
      </c>
      <c r="G3407" s="10">
        <v>1000</v>
      </c>
      <c r="H3407" s="10">
        <v>134632.78125</v>
      </c>
      <c r="I3407" s="11">
        <f>H3407/Constants!$B$4</f>
        <v>11219.3984375</v>
      </c>
      <c r="J3407" s="11">
        <f>G3407*Constants!$B$4/D3407</f>
        <v>3000</v>
      </c>
      <c r="K3407" s="11">
        <f t="shared" si="318"/>
        <v>2617.7083384606276</v>
      </c>
      <c r="L3407" s="12">
        <f t="shared" si="319"/>
        <v>250</v>
      </c>
      <c r="M3407" s="12">
        <f t="shared" si="320"/>
        <v>218.14236153838561</v>
      </c>
      <c r="N3407" s="11">
        <f t="shared" si="321"/>
        <v>132015.07291153938</v>
      </c>
      <c r="O3407" s="12">
        <f t="shared" si="322"/>
        <v>11001.256075961614</v>
      </c>
      <c r="P3407" s="13">
        <f>IF(H3407&lt;Constants!$B$2,1,0)</f>
        <v>0</v>
      </c>
      <c r="Q3407" s="13">
        <f>IF(N3407&lt;Constants!$B$2,1,0)</f>
        <v>0</v>
      </c>
      <c r="R3407" s="13">
        <f t="shared" si="323"/>
        <v>0</v>
      </c>
      <c r="S3407" s="6">
        <v>0</v>
      </c>
    </row>
    <row r="3408" spans="1:19" x14ac:dyDescent="0.35">
      <c r="A3408" s="6">
        <v>4284</v>
      </c>
      <c r="B3408" s="6">
        <v>10</v>
      </c>
      <c r="C3408" s="7">
        <v>4332.50537109375</v>
      </c>
      <c r="D3408" s="6">
        <v>5</v>
      </c>
      <c r="E3408" s="8">
        <v>3.3437016010284402</v>
      </c>
      <c r="F3408" s="9">
        <v>1.0441111996618999</v>
      </c>
      <c r="G3408" s="10">
        <v>2000</v>
      </c>
      <c r="H3408" s="10">
        <v>94102.34375</v>
      </c>
      <c r="I3408" s="11">
        <f>H3408/Constants!$B$4</f>
        <v>7841.861979166667</v>
      </c>
      <c r="J3408" s="11">
        <f>G3408*Constants!$B$4/D3408</f>
        <v>4800</v>
      </c>
      <c r="K3408" s="11">
        <f t="shared" si="318"/>
        <v>4597.2114862423823</v>
      </c>
      <c r="L3408" s="12">
        <f t="shared" si="319"/>
        <v>400</v>
      </c>
      <c r="M3408" s="12">
        <f t="shared" si="320"/>
        <v>383.10095718686523</v>
      </c>
      <c r="N3408" s="11">
        <f t="shared" si="321"/>
        <v>89505.132263757623</v>
      </c>
      <c r="O3408" s="12">
        <f t="shared" si="322"/>
        <v>7458.7610219798016</v>
      </c>
      <c r="P3408" s="13">
        <f>IF(H3408&lt;Constants!$B$2,1,0)</f>
        <v>0</v>
      </c>
      <c r="Q3408" s="13">
        <f>IF(N3408&lt;Constants!$B$2,1,0)</f>
        <v>0</v>
      </c>
      <c r="R3408" s="13">
        <f t="shared" si="323"/>
        <v>0</v>
      </c>
      <c r="S3408" s="6">
        <v>0</v>
      </c>
    </row>
    <row r="3409" spans="1:19" x14ac:dyDescent="0.35">
      <c r="A3409" s="6">
        <v>4284</v>
      </c>
      <c r="B3409" s="6">
        <v>11</v>
      </c>
      <c r="C3409" s="7">
        <v>4332.50537109375</v>
      </c>
      <c r="D3409" s="6">
        <v>5</v>
      </c>
      <c r="E3409" s="8">
        <v>3.3437016010284402</v>
      </c>
      <c r="F3409" s="9">
        <v>1.04529092208714</v>
      </c>
      <c r="G3409" s="10">
        <v>60</v>
      </c>
      <c r="H3409" s="10">
        <v>106847.96875</v>
      </c>
      <c r="I3409" s="11">
        <f>H3409/Constants!$B$4</f>
        <v>8903.9973958333339</v>
      </c>
      <c r="J3409" s="11">
        <f>G3409*Constants!$B$4/D3409</f>
        <v>144</v>
      </c>
      <c r="K3409" s="11">
        <f t="shared" si="318"/>
        <v>137.76069126523566</v>
      </c>
      <c r="L3409" s="12">
        <f t="shared" si="319"/>
        <v>12</v>
      </c>
      <c r="M3409" s="12">
        <f t="shared" si="320"/>
        <v>11.480057605436304</v>
      </c>
      <c r="N3409" s="11">
        <f t="shared" si="321"/>
        <v>106710.20805873476</v>
      </c>
      <c r="O3409" s="12">
        <f t="shared" si="322"/>
        <v>8892.5173382278972</v>
      </c>
      <c r="P3409" s="13">
        <f>IF(H3409&lt;Constants!$B$2,1,0)</f>
        <v>0</v>
      </c>
      <c r="Q3409" s="13">
        <f>IF(N3409&lt;Constants!$B$2,1,0)</f>
        <v>0</v>
      </c>
      <c r="R3409" s="13">
        <f t="shared" si="323"/>
        <v>0</v>
      </c>
      <c r="S3409" s="6">
        <v>0</v>
      </c>
    </row>
    <row r="3410" spans="1:19" x14ac:dyDescent="0.35">
      <c r="A3410" s="6">
        <v>4284</v>
      </c>
      <c r="B3410" s="6">
        <v>12</v>
      </c>
      <c r="C3410" s="7">
        <v>5199.0068359375</v>
      </c>
      <c r="D3410" s="6">
        <v>6</v>
      </c>
      <c r="E3410" s="8">
        <v>3.5914680957794198</v>
      </c>
      <c r="F3410" s="9">
        <v>1.0984378572162801</v>
      </c>
      <c r="G3410" s="10">
        <v>0</v>
      </c>
      <c r="H3410" s="10">
        <v>112482.125</v>
      </c>
      <c r="I3410" s="11">
        <f>H3410/Constants!$B$4</f>
        <v>9373.5104166666661</v>
      </c>
      <c r="J3410" s="11">
        <f>G3410*Constants!$B$4/D3410</f>
        <v>0</v>
      </c>
      <c r="K3410" s="11">
        <f t="shared" si="318"/>
        <v>0</v>
      </c>
      <c r="L3410" s="12">
        <f t="shared" si="319"/>
        <v>0</v>
      </c>
      <c r="M3410" s="12">
        <f t="shared" si="320"/>
        <v>0</v>
      </c>
      <c r="N3410" s="11">
        <f t="shared" si="321"/>
        <v>112482.125</v>
      </c>
      <c r="O3410" s="12">
        <f t="shared" si="322"/>
        <v>9373.5104166666661</v>
      </c>
      <c r="P3410" s="13">
        <f>IF(H3410&lt;Constants!$B$2,1,0)</f>
        <v>0</v>
      </c>
      <c r="Q3410" s="13">
        <f>IF(N3410&lt;Constants!$B$2,1,0)</f>
        <v>0</v>
      </c>
      <c r="R3410" s="13">
        <f t="shared" si="323"/>
        <v>0</v>
      </c>
      <c r="S3410" s="6">
        <v>0</v>
      </c>
    </row>
    <row r="3411" spans="1:19" x14ac:dyDescent="0.35">
      <c r="A3411" s="6">
        <v>4285</v>
      </c>
      <c r="B3411" s="6">
        <v>1</v>
      </c>
      <c r="C3411" s="7">
        <v>1116.05688476563</v>
      </c>
      <c r="D3411" s="6">
        <v>1</v>
      </c>
      <c r="E3411" s="8">
        <v>1</v>
      </c>
      <c r="F3411" s="9">
        <v>1.39816972111858</v>
      </c>
      <c r="G3411" s="10">
        <v>0</v>
      </c>
      <c r="H3411" s="10">
        <v>257223.78125</v>
      </c>
      <c r="I3411" s="11">
        <f>H3411/Constants!$B$4</f>
        <v>21435.315104166668</v>
      </c>
      <c r="J3411" s="11">
        <f>G3411*Constants!$B$4/D3411</f>
        <v>0</v>
      </c>
      <c r="K3411" s="11">
        <f t="shared" si="318"/>
        <v>0</v>
      </c>
      <c r="L3411" s="12">
        <f t="shared" si="319"/>
        <v>0</v>
      </c>
      <c r="M3411" s="12">
        <f t="shared" si="320"/>
        <v>0</v>
      </c>
      <c r="N3411" s="11">
        <f t="shared" si="321"/>
        <v>257223.78125</v>
      </c>
      <c r="O3411" s="12">
        <f t="shared" si="322"/>
        <v>21435.315104166668</v>
      </c>
      <c r="P3411" s="13">
        <f>IF(H3411&lt;Constants!$B$2,1,0)</f>
        <v>0</v>
      </c>
      <c r="Q3411" s="13">
        <f>IF(N3411&lt;Constants!$B$2,1,0)</f>
        <v>0</v>
      </c>
      <c r="R3411" s="13">
        <f t="shared" si="323"/>
        <v>0</v>
      </c>
      <c r="S3411" s="6">
        <v>0</v>
      </c>
    </row>
    <row r="3412" spans="1:19" x14ac:dyDescent="0.35">
      <c r="A3412" s="6">
        <v>4285</v>
      </c>
      <c r="B3412" s="6">
        <v>2</v>
      </c>
      <c r="C3412" s="7">
        <v>2232.11376953125</v>
      </c>
      <c r="D3412" s="6">
        <v>2</v>
      </c>
      <c r="E3412" s="8">
        <v>1.6817928552627599</v>
      </c>
      <c r="F3412" s="9">
        <v>1.0988754120227</v>
      </c>
      <c r="G3412" s="10">
        <v>300</v>
      </c>
      <c r="H3412" s="10">
        <v>137889.78125</v>
      </c>
      <c r="I3412" s="11">
        <f>H3412/Constants!$B$4</f>
        <v>11490.815104166666</v>
      </c>
      <c r="J3412" s="11">
        <f>G3412*Constants!$B$4/D3412</f>
        <v>1800</v>
      </c>
      <c r="K3412" s="11">
        <f t="shared" si="318"/>
        <v>1638.0382892422172</v>
      </c>
      <c r="L3412" s="12">
        <f t="shared" si="319"/>
        <v>150</v>
      </c>
      <c r="M3412" s="12">
        <f t="shared" si="320"/>
        <v>136.50319077018477</v>
      </c>
      <c r="N3412" s="11">
        <f t="shared" si="321"/>
        <v>136251.74296075778</v>
      </c>
      <c r="O3412" s="12">
        <f t="shared" si="322"/>
        <v>11354.311913396481</v>
      </c>
      <c r="P3412" s="13">
        <f>IF(H3412&lt;Constants!$B$2,1,0)</f>
        <v>0</v>
      </c>
      <c r="Q3412" s="13">
        <f>IF(N3412&lt;Constants!$B$2,1,0)</f>
        <v>0</v>
      </c>
      <c r="R3412" s="13">
        <f t="shared" si="323"/>
        <v>0</v>
      </c>
      <c r="S3412" s="6">
        <v>0</v>
      </c>
    </row>
    <row r="3413" spans="1:19" x14ac:dyDescent="0.35">
      <c r="A3413" s="6">
        <v>4285</v>
      </c>
      <c r="B3413" s="6">
        <v>3</v>
      </c>
      <c r="C3413" s="7">
        <v>3348.17065429688</v>
      </c>
      <c r="D3413" s="6">
        <v>3</v>
      </c>
      <c r="E3413" s="8">
        <v>1.98817682266235</v>
      </c>
      <c r="F3413" s="9">
        <v>1.19837048020903</v>
      </c>
      <c r="G3413" s="10">
        <v>0</v>
      </c>
      <c r="H3413" s="10">
        <v>632340.625</v>
      </c>
      <c r="I3413" s="11">
        <f>H3413/Constants!$B$4</f>
        <v>52695.052083333336</v>
      </c>
      <c r="J3413" s="11">
        <f>G3413*Constants!$B$4/D3413</f>
        <v>0</v>
      </c>
      <c r="K3413" s="11">
        <f t="shared" si="318"/>
        <v>0</v>
      </c>
      <c r="L3413" s="12">
        <f t="shared" si="319"/>
        <v>0</v>
      </c>
      <c r="M3413" s="12">
        <f t="shared" si="320"/>
        <v>0</v>
      </c>
      <c r="N3413" s="11">
        <f t="shared" si="321"/>
        <v>632340.625</v>
      </c>
      <c r="O3413" s="12">
        <f t="shared" si="322"/>
        <v>52695.052083333336</v>
      </c>
      <c r="P3413" s="13">
        <f>IF(H3413&lt;Constants!$B$2,1,0)</f>
        <v>0</v>
      </c>
      <c r="Q3413" s="13">
        <f>IF(N3413&lt;Constants!$B$2,1,0)</f>
        <v>0</v>
      </c>
      <c r="R3413" s="13">
        <f t="shared" si="323"/>
        <v>0</v>
      </c>
      <c r="S3413" s="6">
        <v>0</v>
      </c>
    </row>
    <row r="3414" spans="1:19" x14ac:dyDescent="0.35">
      <c r="A3414" s="6">
        <v>4285</v>
      </c>
      <c r="B3414" s="6">
        <v>4</v>
      </c>
      <c r="C3414" s="7">
        <v>3348.17065429688</v>
      </c>
      <c r="D3414" s="6">
        <v>3</v>
      </c>
      <c r="E3414" s="8">
        <v>1.98817682266235</v>
      </c>
      <c r="F3414" s="9">
        <v>1.19205893566835</v>
      </c>
      <c r="G3414" s="10">
        <v>670</v>
      </c>
      <c r="H3414" s="10">
        <v>184942.953125</v>
      </c>
      <c r="I3414" s="11">
        <f>H3414/Constants!$B$4</f>
        <v>15411.912760416666</v>
      </c>
      <c r="J3414" s="11">
        <f>G3414*Constants!$B$4/D3414</f>
        <v>2680</v>
      </c>
      <c r="K3414" s="11">
        <f t="shared" si="318"/>
        <v>2248.2109900861642</v>
      </c>
      <c r="L3414" s="12">
        <f t="shared" si="319"/>
        <v>223.33333333333334</v>
      </c>
      <c r="M3414" s="12">
        <f t="shared" si="320"/>
        <v>187.35091584051366</v>
      </c>
      <c r="N3414" s="11">
        <f t="shared" si="321"/>
        <v>182694.74213491383</v>
      </c>
      <c r="O3414" s="12">
        <f t="shared" si="322"/>
        <v>15224.561844576152</v>
      </c>
      <c r="P3414" s="13">
        <f>IF(H3414&lt;Constants!$B$2,1,0)</f>
        <v>0</v>
      </c>
      <c r="Q3414" s="13">
        <f>IF(N3414&lt;Constants!$B$2,1,0)</f>
        <v>0</v>
      </c>
      <c r="R3414" s="13">
        <f t="shared" si="323"/>
        <v>0</v>
      </c>
      <c r="S3414" s="6">
        <v>0</v>
      </c>
    </row>
    <row r="3415" spans="1:19" x14ac:dyDescent="0.35">
      <c r="A3415" s="6">
        <v>4285</v>
      </c>
      <c r="B3415" s="6">
        <v>5</v>
      </c>
      <c r="C3415" s="7">
        <v>3348.17065429688</v>
      </c>
      <c r="D3415" s="6">
        <v>3</v>
      </c>
      <c r="E3415" s="8">
        <v>2.2795071601867698</v>
      </c>
      <c r="F3415" s="9">
        <v>1.0812961658541</v>
      </c>
      <c r="G3415" s="10">
        <v>0</v>
      </c>
      <c r="H3415" s="10">
        <v>123160.578125</v>
      </c>
      <c r="I3415" s="11">
        <f>H3415/Constants!$B$4</f>
        <v>10263.381510416666</v>
      </c>
      <c r="J3415" s="11">
        <f>G3415*Constants!$B$4/D3415</f>
        <v>0</v>
      </c>
      <c r="K3415" s="11">
        <f t="shared" si="318"/>
        <v>0</v>
      </c>
      <c r="L3415" s="12">
        <f t="shared" si="319"/>
        <v>0</v>
      </c>
      <c r="M3415" s="12">
        <f t="shared" si="320"/>
        <v>0</v>
      </c>
      <c r="N3415" s="11">
        <f t="shared" si="321"/>
        <v>123160.578125</v>
      </c>
      <c r="O3415" s="12">
        <f t="shared" si="322"/>
        <v>10263.381510416666</v>
      </c>
      <c r="P3415" s="13">
        <f>IF(H3415&lt;Constants!$B$2,1,0)</f>
        <v>0</v>
      </c>
      <c r="Q3415" s="13">
        <f>IF(N3415&lt;Constants!$B$2,1,0)</f>
        <v>0</v>
      </c>
      <c r="R3415" s="13">
        <f t="shared" si="323"/>
        <v>0</v>
      </c>
      <c r="S3415" s="6">
        <v>0</v>
      </c>
    </row>
    <row r="3416" spans="1:19" x14ac:dyDescent="0.35">
      <c r="A3416" s="6">
        <v>4285</v>
      </c>
      <c r="B3416" s="6">
        <v>6</v>
      </c>
      <c r="C3416" s="7">
        <v>4464.2275390625</v>
      </c>
      <c r="D3416" s="6">
        <v>4</v>
      </c>
      <c r="E3416" s="8">
        <v>2.2795071601867698</v>
      </c>
      <c r="F3416" s="9">
        <v>1.12077847478304</v>
      </c>
      <c r="G3416" s="10">
        <v>0</v>
      </c>
      <c r="H3416" s="10">
        <v>138789.59375</v>
      </c>
      <c r="I3416" s="11">
        <f>H3416/Constants!$B$4</f>
        <v>11565.799479166666</v>
      </c>
      <c r="J3416" s="11">
        <f>G3416*Constants!$B$4/D3416</f>
        <v>0</v>
      </c>
      <c r="K3416" s="11">
        <f t="shared" si="318"/>
        <v>0</v>
      </c>
      <c r="L3416" s="12">
        <f t="shared" si="319"/>
        <v>0</v>
      </c>
      <c r="M3416" s="12">
        <f t="shared" si="320"/>
        <v>0</v>
      </c>
      <c r="N3416" s="11">
        <f t="shared" si="321"/>
        <v>138789.59375</v>
      </c>
      <c r="O3416" s="12">
        <f t="shared" si="322"/>
        <v>11565.799479166666</v>
      </c>
      <c r="P3416" s="13">
        <f>IF(H3416&lt;Constants!$B$2,1,0)</f>
        <v>0</v>
      </c>
      <c r="Q3416" s="13">
        <f>IF(N3416&lt;Constants!$B$2,1,0)</f>
        <v>0</v>
      </c>
      <c r="R3416" s="13">
        <f t="shared" si="323"/>
        <v>0</v>
      </c>
      <c r="S3416" s="6">
        <v>0</v>
      </c>
    </row>
    <row r="3417" spans="1:19" x14ac:dyDescent="0.35">
      <c r="A3417" s="6">
        <v>4285</v>
      </c>
      <c r="B3417" s="6">
        <v>7</v>
      </c>
      <c r="C3417" s="7">
        <v>4464.2275390625</v>
      </c>
      <c r="D3417" s="6">
        <v>4</v>
      </c>
      <c r="E3417" s="8">
        <v>2.8284270763397199</v>
      </c>
      <c r="F3417" s="9">
        <v>1.0979514047977199</v>
      </c>
      <c r="G3417" s="10">
        <v>0</v>
      </c>
      <c r="H3417" s="10">
        <v>122029.2578125</v>
      </c>
      <c r="I3417" s="11">
        <f>H3417/Constants!$B$4</f>
        <v>10169.104817708334</v>
      </c>
      <c r="J3417" s="11">
        <f>G3417*Constants!$B$4/D3417</f>
        <v>0</v>
      </c>
      <c r="K3417" s="11">
        <f t="shared" si="318"/>
        <v>0</v>
      </c>
      <c r="L3417" s="12">
        <f t="shared" si="319"/>
        <v>0</v>
      </c>
      <c r="M3417" s="12">
        <f t="shared" si="320"/>
        <v>0</v>
      </c>
      <c r="N3417" s="11">
        <f t="shared" si="321"/>
        <v>122029.2578125</v>
      </c>
      <c r="O3417" s="12">
        <f t="shared" si="322"/>
        <v>10169.104817708334</v>
      </c>
      <c r="P3417" s="13">
        <f>IF(H3417&lt;Constants!$B$2,1,0)</f>
        <v>0</v>
      </c>
      <c r="Q3417" s="13">
        <f>IF(N3417&lt;Constants!$B$2,1,0)</f>
        <v>0</v>
      </c>
      <c r="R3417" s="13">
        <f t="shared" si="323"/>
        <v>0</v>
      </c>
      <c r="S3417" s="6">
        <v>0</v>
      </c>
    </row>
    <row r="3418" spans="1:19" x14ac:dyDescent="0.35">
      <c r="A3418" s="6">
        <v>4285</v>
      </c>
      <c r="B3418" s="6">
        <v>8</v>
      </c>
      <c r="C3418" s="7">
        <v>4464.2275390625</v>
      </c>
      <c r="D3418" s="6">
        <v>4</v>
      </c>
      <c r="E3418" s="8">
        <v>2.5588865280151398</v>
      </c>
      <c r="F3418" s="9">
        <v>1.1914295312427601</v>
      </c>
      <c r="G3418" s="10">
        <v>1500</v>
      </c>
      <c r="H3418" s="10">
        <v>90743.5078125</v>
      </c>
      <c r="I3418" s="11">
        <f>H3418/Constants!$B$4</f>
        <v>7561.958984375</v>
      </c>
      <c r="J3418" s="11">
        <f>G3418*Constants!$B$4/D3418</f>
        <v>4500</v>
      </c>
      <c r="K3418" s="11">
        <f t="shared" si="318"/>
        <v>3776.9753745369444</v>
      </c>
      <c r="L3418" s="12">
        <f t="shared" si="319"/>
        <v>375</v>
      </c>
      <c r="M3418" s="12">
        <f t="shared" si="320"/>
        <v>314.74794787807872</v>
      </c>
      <c r="N3418" s="11">
        <f t="shared" si="321"/>
        <v>86966.532437963062</v>
      </c>
      <c r="O3418" s="12">
        <f t="shared" si="322"/>
        <v>7247.2110364969212</v>
      </c>
      <c r="P3418" s="13">
        <f>IF(H3418&lt;Constants!$B$2,1,0)</f>
        <v>0</v>
      </c>
      <c r="Q3418" s="13">
        <f>IF(N3418&lt;Constants!$B$2,1,0)</f>
        <v>0</v>
      </c>
      <c r="R3418" s="13">
        <f t="shared" si="323"/>
        <v>0</v>
      </c>
      <c r="S3418" s="6">
        <v>0</v>
      </c>
    </row>
    <row r="3419" spans="1:19" x14ac:dyDescent="0.35">
      <c r="A3419" s="6">
        <v>4285</v>
      </c>
      <c r="B3419" s="6">
        <v>9</v>
      </c>
      <c r="C3419" s="7">
        <v>4464.2275390625</v>
      </c>
      <c r="D3419" s="6">
        <v>4</v>
      </c>
      <c r="E3419" s="8">
        <v>2.8284270763397199</v>
      </c>
      <c r="F3419" s="9">
        <v>1.14620634848806</v>
      </c>
      <c r="G3419" s="10">
        <v>0</v>
      </c>
      <c r="H3419" s="10">
        <v>233390.234375</v>
      </c>
      <c r="I3419" s="11">
        <f>H3419/Constants!$B$4</f>
        <v>19449.186197916668</v>
      </c>
      <c r="J3419" s="11">
        <f>G3419*Constants!$B$4/D3419</f>
        <v>0</v>
      </c>
      <c r="K3419" s="11">
        <f t="shared" si="318"/>
        <v>0</v>
      </c>
      <c r="L3419" s="12">
        <f t="shared" si="319"/>
        <v>0</v>
      </c>
      <c r="M3419" s="12">
        <f t="shared" si="320"/>
        <v>0</v>
      </c>
      <c r="N3419" s="11">
        <f t="shared" si="321"/>
        <v>233390.234375</v>
      </c>
      <c r="O3419" s="12">
        <f t="shared" si="322"/>
        <v>19449.186197916668</v>
      </c>
      <c r="P3419" s="13">
        <f>IF(H3419&lt;Constants!$B$2,1,0)</f>
        <v>0</v>
      </c>
      <c r="Q3419" s="13">
        <f>IF(N3419&lt;Constants!$B$2,1,0)</f>
        <v>0</v>
      </c>
      <c r="R3419" s="13">
        <f t="shared" si="323"/>
        <v>0</v>
      </c>
      <c r="S3419" s="6">
        <v>0</v>
      </c>
    </row>
    <row r="3420" spans="1:19" x14ac:dyDescent="0.35">
      <c r="A3420" s="6">
        <v>4285</v>
      </c>
      <c r="B3420" s="6">
        <v>10</v>
      </c>
      <c r="C3420" s="7">
        <v>5580.2841796875</v>
      </c>
      <c r="D3420" s="6">
        <v>5</v>
      </c>
      <c r="E3420" s="8">
        <v>3.08965063095093</v>
      </c>
      <c r="F3420" s="9">
        <v>1.10528419468843</v>
      </c>
      <c r="G3420" s="10">
        <v>0</v>
      </c>
      <c r="H3420" s="10">
        <v>262037.203125</v>
      </c>
      <c r="I3420" s="11">
        <f>H3420/Constants!$B$4</f>
        <v>21836.43359375</v>
      </c>
      <c r="J3420" s="11">
        <f>G3420*Constants!$B$4/D3420</f>
        <v>0</v>
      </c>
      <c r="K3420" s="11">
        <f t="shared" si="318"/>
        <v>0</v>
      </c>
      <c r="L3420" s="12">
        <f t="shared" si="319"/>
        <v>0</v>
      </c>
      <c r="M3420" s="12">
        <f t="shared" si="320"/>
        <v>0</v>
      </c>
      <c r="N3420" s="11">
        <f t="shared" si="321"/>
        <v>262037.203125</v>
      </c>
      <c r="O3420" s="12">
        <f t="shared" si="322"/>
        <v>21836.43359375</v>
      </c>
      <c r="P3420" s="13">
        <f>IF(H3420&lt;Constants!$B$2,1,0)</f>
        <v>0</v>
      </c>
      <c r="Q3420" s="13">
        <f>IF(N3420&lt;Constants!$B$2,1,0)</f>
        <v>0</v>
      </c>
      <c r="R3420" s="13">
        <f t="shared" si="323"/>
        <v>0</v>
      </c>
      <c r="S3420" s="6">
        <v>0</v>
      </c>
    </row>
    <row r="3421" spans="1:19" x14ac:dyDescent="0.35">
      <c r="A3421" s="6">
        <v>4285</v>
      </c>
      <c r="B3421" s="6">
        <v>11</v>
      </c>
      <c r="C3421" s="7">
        <v>5580.2841796875</v>
      </c>
      <c r="D3421" s="6">
        <v>5</v>
      </c>
      <c r="E3421" s="8">
        <v>2.8284270763397199</v>
      </c>
      <c r="F3421" s="9">
        <v>1.14931002823579</v>
      </c>
      <c r="G3421" s="10">
        <v>0</v>
      </c>
      <c r="H3421" s="10">
        <v>114889.4375</v>
      </c>
      <c r="I3421" s="11">
        <f>H3421/Constants!$B$4</f>
        <v>9574.1197916666661</v>
      </c>
      <c r="J3421" s="11">
        <f>G3421*Constants!$B$4/D3421</f>
        <v>0</v>
      </c>
      <c r="K3421" s="11">
        <f t="shared" si="318"/>
        <v>0</v>
      </c>
      <c r="L3421" s="12">
        <f t="shared" si="319"/>
        <v>0</v>
      </c>
      <c r="M3421" s="12">
        <f t="shared" si="320"/>
        <v>0</v>
      </c>
      <c r="N3421" s="11">
        <f t="shared" si="321"/>
        <v>114889.4375</v>
      </c>
      <c r="O3421" s="12">
        <f t="shared" si="322"/>
        <v>9574.1197916666661</v>
      </c>
      <c r="P3421" s="13">
        <f>IF(H3421&lt;Constants!$B$2,1,0)</f>
        <v>0</v>
      </c>
      <c r="Q3421" s="13">
        <f>IF(N3421&lt;Constants!$B$2,1,0)</f>
        <v>0</v>
      </c>
      <c r="R3421" s="13">
        <f t="shared" si="323"/>
        <v>0</v>
      </c>
      <c r="S3421" s="6">
        <v>0</v>
      </c>
    </row>
    <row r="3422" spans="1:19" x14ac:dyDescent="0.35">
      <c r="A3422" s="6">
        <v>4285</v>
      </c>
      <c r="B3422" s="6">
        <v>12</v>
      </c>
      <c r="C3422" s="7">
        <v>6696.34130859375</v>
      </c>
      <c r="D3422" s="6">
        <v>6</v>
      </c>
      <c r="E3422" s="8">
        <v>3.08965063095093</v>
      </c>
      <c r="F3422" s="9">
        <v>1.0775510605719001</v>
      </c>
      <c r="G3422" s="10">
        <v>500</v>
      </c>
      <c r="H3422" s="10">
        <v>64346.3125</v>
      </c>
      <c r="I3422" s="11">
        <f>H3422/Constants!$B$4</f>
        <v>5362.192708333333</v>
      </c>
      <c r="J3422" s="11">
        <f>G3422*Constants!$B$4/D3422</f>
        <v>1000</v>
      </c>
      <c r="K3422" s="11">
        <f t="shared" si="318"/>
        <v>928.0302684396778</v>
      </c>
      <c r="L3422" s="12">
        <f t="shared" si="319"/>
        <v>83.333333333333329</v>
      </c>
      <c r="M3422" s="12">
        <f t="shared" si="320"/>
        <v>77.335855703306478</v>
      </c>
      <c r="N3422" s="11">
        <f t="shared" si="321"/>
        <v>63418.282231560319</v>
      </c>
      <c r="O3422" s="12">
        <f t="shared" si="322"/>
        <v>5284.8568526300269</v>
      </c>
      <c r="P3422" s="13">
        <f>IF(H3422&lt;Constants!$B$2,1,0)</f>
        <v>1</v>
      </c>
      <c r="Q3422" s="13">
        <f>IF(N3422&lt;Constants!$B$2,1,0)</f>
        <v>1</v>
      </c>
      <c r="R3422" s="13">
        <f t="shared" si="323"/>
        <v>0</v>
      </c>
      <c r="S3422" s="6">
        <v>1</v>
      </c>
    </row>
    <row r="3423" spans="1:19" x14ac:dyDescent="0.35">
      <c r="A3423" s="6">
        <v>4286</v>
      </c>
      <c r="B3423" s="6">
        <v>1</v>
      </c>
      <c r="C3423" s="7">
        <v>1055.55993652344</v>
      </c>
      <c r="D3423" s="6">
        <v>1</v>
      </c>
      <c r="E3423" s="8">
        <v>1</v>
      </c>
      <c r="F3423" s="9">
        <v>1.3279956191462401</v>
      </c>
      <c r="G3423" s="10">
        <v>250</v>
      </c>
      <c r="H3423" s="10">
        <v>180759.984375</v>
      </c>
      <c r="I3423" s="11">
        <f>H3423/Constants!$B$4</f>
        <v>15063.33203125</v>
      </c>
      <c r="J3423" s="11">
        <f>G3423*Constants!$B$4/D3423</f>
        <v>3000</v>
      </c>
      <c r="K3423" s="11">
        <f t="shared" si="318"/>
        <v>2259.0435967918938</v>
      </c>
      <c r="L3423" s="12">
        <f t="shared" si="319"/>
        <v>250</v>
      </c>
      <c r="M3423" s="12">
        <f t="shared" si="320"/>
        <v>188.25363306599115</v>
      </c>
      <c r="N3423" s="11">
        <f t="shared" si="321"/>
        <v>178500.94077820811</v>
      </c>
      <c r="O3423" s="12">
        <f t="shared" si="322"/>
        <v>14875.078398184009</v>
      </c>
      <c r="P3423" s="13">
        <f>IF(H3423&lt;Constants!$B$2,1,0)</f>
        <v>0</v>
      </c>
      <c r="Q3423" s="13">
        <f>IF(N3423&lt;Constants!$B$2,1,0)</f>
        <v>0</v>
      </c>
      <c r="R3423" s="13">
        <f t="shared" si="323"/>
        <v>0</v>
      </c>
      <c r="S3423" s="6">
        <v>0</v>
      </c>
    </row>
    <row r="3424" spans="1:19" x14ac:dyDescent="0.35">
      <c r="A3424" s="6">
        <v>4286</v>
      </c>
      <c r="B3424" s="6">
        <v>2</v>
      </c>
      <c r="C3424" s="7">
        <v>2111.11987304688</v>
      </c>
      <c r="D3424" s="6">
        <v>2</v>
      </c>
      <c r="E3424" s="8">
        <v>1.6817928552627599</v>
      </c>
      <c r="F3424" s="9">
        <v>1.1185607156225901</v>
      </c>
      <c r="G3424" s="10">
        <v>500</v>
      </c>
      <c r="H3424" s="10">
        <v>102688.421875</v>
      </c>
      <c r="I3424" s="11">
        <f>H3424/Constants!$B$4</f>
        <v>8557.3684895833339</v>
      </c>
      <c r="J3424" s="11">
        <f>G3424*Constants!$B$4/D3424</f>
        <v>3000</v>
      </c>
      <c r="K3424" s="11">
        <f t="shared" si="318"/>
        <v>2682.018023787115</v>
      </c>
      <c r="L3424" s="12">
        <f t="shared" si="319"/>
        <v>250</v>
      </c>
      <c r="M3424" s="12">
        <f t="shared" si="320"/>
        <v>223.50150198225958</v>
      </c>
      <c r="N3424" s="11">
        <f t="shared" si="321"/>
        <v>100006.40385121289</v>
      </c>
      <c r="O3424" s="12">
        <f t="shared" si="322"/>
        <v>8333.8669876010736</v>
      </c>
      <c r="P3424" s="13">
        <f>IF(H3424&lt;Constants!$B$2,1,0)</f>
        <v>0</v>
      </c>
      <c r="Q3424" s="13">
        <f>IF(N3424&lt;Constants!$B$2,1,0)</f>
        <v>0</v>
      </c>
      <c r="R3424" s="13">
        <f t="shared" si="323"/>
        <v>0</v>
      </c>
      <c r="S3424" s="6">
        <v>0</v>
      </c>
    </row>
    <row r="3425" spans="1:19" x14ac:dyDescent="0.35">
      <c r="A3425" s="6">
        <v>4286</v>
      </c>
      <c r="B3425" s="6">
        <v>3</v>
      </c>
      <c r="C3425" s="7">
        <v>2111.11987304688</v>
      </c>
      <c r="D3425" s="6">
        <v>2</v>
      </c>
      <c r="E3425" s="8">
        <v>1.35540294647217</v>
      </c>
      <c r="F3425" s="9">
        <v>1.22321669613522</v>
      </c>
      <c r="G3425" s="10">
        <v>30</v>
      </c>
      <c r="H3425" s="10">
        <v>144667.1875</v>
      </c>
      <c r="I3425" s="11">
        <f>H3425/Constants!$B$4</f>
        <v>12055.598958333334</v>
      </c>
      <c r="J3425" s="11">
        <f>G3425*Constants!$B$4/D3425</f>
        <v>180</v>
      </c>
      <c r="K3425" s="11">
        <f t="shared" si="318"/>
        <v>147.15299469727151</v>
      </c>
      <c r="L3425" s="12">
        <f t="shared" si="319"/>
        <v>15</v>
      </c>
      <c r="M3425" s="12">
        <f t="shared" si="320"/>
        <v>12.262749558105959</v>
      </c>
      <c r="N3425" s="11">
        <f t="shared" si="321"/>
        <v>144520.03450530273</v>
      </c>
      <c r="O3425" s="12">
        <f t="shared" si="322"/>
        <v>12043.336208775228</v>
      </c>
      <c r="P3425" s="13">
        <f>IF(H3425&lt;Constants!$B$2,1,0)</f>
        <v>0</v>
      </c>
      <c r="Q3425" s="13">
        <f>IF(N3425&lt;Constants!$B$2,1,0)</f>
        <v>0</v>
      </c>
      <c r="R3425" s="13">
        <f t="shared" si="323"/>
        <v>0</v>
      </c>
      <c r="S3425" s="6">
        <v>0</v>
      </c>
    </row>
    <row r="3426" spans="1:19" x14ac:dyDescent="0.35">
      <c r="A3426" s="6">
        <v>4286</v>
      </c>
      <c r="B3426" s="6">
        <v>4</v>
      </c>
      <c r="C3426" s="7">
        <v>3166.6796875</v>
      </c>
      <c r="D3426" s="6">
        <v>3</v>
      </c>
      <c r="E3426" s="8">
        <v>1.98817682266235</v>
      </c>
      <c r="F3426" s="9">
        <v>1.1442815322701001</v>
      </c>
      <c r="G3426" s="10">
        <v>200</v>
      </c>
      <c r="H3426" s="10">
        <v>129185.46875</v>
      </c>
      <c r="I3426" s="11">
        <f>H3426/Constants!$B$4</f>
        <v>10765.455729166666</v>
      </c>
      <c r="J3426" s="11">
        <f>G3426*Constants!$B$4/D3426</f>
        <v>800</v>
      </c>
      <c r="K3426" s="11">
        <f t="shared" si="318"/>
        <v>699.12864748669676</v>
      </c>
      <c r="L3426" s="12">
        <f t="shared" si="319"/>
        <v>66.666666666666671</v>
      </c>
      <c r="M3426" s="12">
        <f t="shared" si="320"/>
        <v>58.260720623891402</v>
      </c>
      <c r="N3426" s="11">
        <f t="shared" si="321"/>
        <v>128486.34010251331</v>
      </c>
      <c r="O3426" s="12">
        <f t="shared" si="322"/>
        <v>10707.195008542774</v>
      </c>
      <c r="P3426" s="13">
        <f>IF(H3426&lt;Constants!$B$2,1,0)</f>
        <v>0</v>
      </c>
      <c r="Q3426" s="13">
        <f>IF(N3426&lt;Constants!$B$2,1,0)</f>
        <v>0</v>
      </c>
      <c r="R3426" s="13">
        <f t="shared" si="323"/>
        <v>0</v>
      </c>
      <c r="S3426" s="6">
        <v>0</v>
      </c>
    </row>
    <row r="3427" spans="1:19" x14ac:dyDescent="0.35">
      <c r="A3427" s="6">
        <v>4286</v>
      </c>
      <c r="B3427" s="6">
        <v>5</v>
      </c>
      <c r="C3427" s="7">
        <v>3166.6796875</v>
      </c>
      <c r="D3427" s="6">
        <v>3</v>
      </c>
      <c r="E3427" s="8">
        <v>1.6817928552627599</v>
      </c>
      <c r="F3427" s="9">
        <v>1.0649206684168699</v>
      </c>
      <c r="G3427" s="10">
        <v>650</v>
      </c>
      <c r="H3427" s="10">
        <v>73378.1484375</v>
      </c>
      <c r="I3427" s="11">
        <f>H3427/Constants!$B$4</f>
        <v>6114.845703125</v>
      </c>
      <c r="J3427" s="11">
        <f>G3427*Constants!$B$4/D3427</f>
        <v>2600</v>
      </c>
      <c r="K3427" s="11">
        <f t="shared" si="318"/>
        <v>2441.4964204471739</v>
      </c>
      <c r="L3427" s="12">
        <f t="shared" si="319"/>
        <v>216.66666666666666</v>
      </c>
      <c r="M3427" s="12">
        <f t="shared" si="320"/>
        <v>203.45803503726449</v>
      </c>
      <c r="N3427" s="11">
        <f t="shared" si="321"/>
        <v>70936.652017052824</v>
      </c>
      <c r="O3427" s="12">
        <f t="shared" si="322"/>
        <v>5911.3876680877356</v>
      </c>
      <c r="P3427" s="13">
        <f>IF(H3427&lt;Constants!$B$2,1,0)</f>
        <v>0</v>
      </c>
      <c r="Q3427" s="13">
        <f>IF(N3427&lt;Constants!$B$2,1,0)</f>
        <v>1</v>
      </c>
      <c r="R3427" s="13">
        <f t="shared" si="323"/>
        <v>1</v>
      </c>
      <c r="S3427" s="6">
        <v>0</v>
      </c>
    </row>
    <row r="3428" spans="1:19" x14ac:dyDescent="0.35">
      <c r="A3428" s="6">
        <v>4286</v>
      </c>
      <c r="B3428" s="6">
        <v>6</v>
      </c>
      <c r="C3428" s="7">
        <v>3166.6796875</v>
      </c>
      <c r="D3428" s="6">
        <v>3</v>
      </c>
      <c r="E3428" s="8">
        <v>1.98817682266235</v>
      </c>
      <c r="F3428" s="9">
        <v>1.04406661316398</v>
      </c>
      <c r="G3428" s="10">
        <v>400</v>
      </c>
      <c r="H3428" s="10">
        <v>98801.6796875</v>
      </c>
      <c r="I3428" s="11">
        <f>H3428/Constants!$B$4</f>
        <v>8233.4733072916661</v>
      </c>
      <c r="J3428" s="11">
        <f>G3428*Constants!$B$4/D3428</f>
        <v>1600</v>
      </c>
      <c r="K3428" s="11">
        <f t="shared" si="318"/>
        <v>1532.4692695146125</v>
      </c>
      <c r="L3428" s="12">
        <f t="shared" si="319"/>
        <v>133.33333333333334</v>
      </c>
      <c r="M3428" s="12">
        <f t="shared" si="320"/>
        <v>127.70577245955106</v>
      </c>
      <c r="N3428" s="11">
        <f t="shared" si="321"/>
        <v>97269.210417985392</v>
      </c>
      <c r="O3428" s="12">
        <f t="shared" si="322"/>
        <v>8105.7675348321154</v>
      </c>
      <c r="P3428" s="13">
        <f>IF(H3428&lt;Constants!$B$2,1,0)</f>
        <v>0</v>
      </c>
      <c r="Q3428" s="13">
        <f>IF(N3428&lt;Constants!$B$2,1,0)</f>
        <v>0</v>
      </c>
      <c r="R3428" s="13">
        <f t="shared" si="323"/>
        <v>0</v>
      </c>
      <c r="S3428" s="6">
        <v>0</v>
      </c>
    </row>
    <row r="3429" spans="1:19" x14ac:dyDescent="0.35">
      <c r="A3429" s="6">
        <v>4286</v>
      </c>
      <c r="B3429" s="6">
        <v>7</v>
      </c>
      <c r="C3429" s="7">
        <v>4222.23974609375</v>
      </c>
      <c r="D3429" s="6">
        <v>4</v>
      </c>
      <c r="E3429" s="8">
        <v>2.5588865280151398</v>
      </c>
      <c r="F3429" s="9">
        <v>1.0882399753435901</v>
      </c>
      <c r="G3429" s="10">
        <v>4400</v>
      </c>
      <c r="H3429" s="10">
        <v>106269.6328125</v>
      </c>
      <c r="I3429" s="11">
        <f>H3429/Constants!$B$4</f>
        <v>8855.802734375</v>
      </c>
      <c r="J3429" s="11">
        <f>G3429*Constants!$B$4/D3429</f>
        <v>13200</v>
      </c>
      <c r="K3429" s="11">
        <f t="shared" si="318"/>
        <v>12129.67755189508</v>
      </c>
      <c r="L3429" s="12">
        <f t="shared" si="319"/>
        <v>1100</v>
      </c>
      <c r="M3429" s="12">
        <f t="shared" si="320"/>
        <v>1010.8064626579234</v>
      </c>
      <c r="N3429" s="11">
        <f t="shared" si="321"/>
        <v>94139.955260604926</v>
      </c>
      <c r="O3429" s="12">
        <f t="shared" si="322"/>
        <v>7844.9962717170765</v>
      </c>
      <c r="P3429" s="13">
        <f>IF(H3429&lt;Constants!$B$2,1,0)</f>
        <v>0</v>
      </c>
      <c r="Q3429" s="13">
        <f>IF(N3429&lt;Constants!$B$2,1,0)</f>
        <v>0</v>
      </c>
      <c r="R3429" s="13">
        <f t="shared" si="323"/>
        <v>0</v>
      </c>
      <c r="S3429" s="6">
        <v>0</v>
      </c>
    </row>
    <row r="3430" spans="1:19" x14ac:dyDescent="0.35">
      <c r="A3430" s="6">
        <v>4286</v>
      </c>
      <c r="B3430" s="6">
        <v>8</v>
      </c>
      <c r="C3430" s="7">
        <v>4222.23974609375</v>
      </c>
      <c r="D3430" s="6">
        <v>4</v>
      </c>
      <c r="E3430" s="8">
        <v>2.8284270763397199</v>
      </c>
      <c r="F3430" s="9">
        <v>1.16446500490425</v>
      </c>
      <c r="G3430" s="10">
        <v>0</v>
      </c>
      <c r="H3430" s="10">
        <v>93752.1484375</v>
      </c>
      <c r="I3430" s="11">
        <f>H3430/Constants!$B$4</f>
        <v>7812.679036458333</v>
      </c>
      <c r="J3430" s="11">
        <f>G3430*Constants!$B$4/D3430</f>
        <v>0</v>
      </c>
      <c r="K3430" s="11">
        <f t="shared" si="318"/>
        <v>0</v>
      </c>
      <c r="L3430" s="12">
        <f t="shared" si="319"/>
        <v>0</v>
      </c>
      <c r="M3430" s="12">
        <f t="shared" si="320"/>
        <v>0</v>
      </c>
      <c r="N3430" s="11">
        <f t="shared" si="321"/>
        <v>93752.1484375</v>
      </c>
      <c r="O3430" s="12">
        <f t="shared" si="322"/>
        <v>7812.679036458333</v>
      </c>
      <c r="P3430" s="13">
        <f>IF(H3430&lt;Constants!$B$2,1,0)</f>
        <v>0</v>
      </c>
      <c r="Q3430" s="13">
        <f>IF(N3430&lt;Constants!$B$2,1,0)</f>
        <v>0</v>
      </c>
      <c r="R3430" s="13">
        <f t="shared" si="323"/>
        <v>0</v>
      </c>
      <c r="S3430" s="6">
        <v>0</v>
      </c>
    </row>
    <row r="3431" spans="1:19" x14ac:dyDescent="0.35">
      <c r="A3431" s="6">
        <v>4286</v>
      </c>
      <c r="B3431" s="6">
        <v>9</v>
      </c>
      <c r="C3431" s="7">
        <v>4222.23974609375</v>
      </c>
      <c r="D3431" s="6">
        <v>4</v>
      </c>
      <c r="E3431" s="8">
        <v>2.2795071601867698</v>
      </c>
      <c r="F3431" s="9">
        <v>1.03006685349213</v>
      </c>
      <c r="G3431" s="10">
        <v>1700</v>
      </c>
      <c r="H3431" s="10">
        <v>111946.9453125</v>
      </c>
      <c r="I3431" s="11">
        <f>H3431/Constants!$B$4</f>
        <v>9328.912109375</v>
      </c>
      <c r="J3431" s="11">
        <f>G3431*Constants!$B$4/D3431</f>
        <v>5100</v>
      </c>
      <c r="K3431" s="11">
        <f t="shared" si="318"/>
        <v>4951.1349508141075</v>
      </c>
      <c r="L3431" s="12">
        <f t="shared" si="319"/>
        <v>425</v>
      </c>
      <c r="M3431" s="12">
        <f t="shared" si="320"/>
        <v>412.59457923450901</v>
      </c>
      <c r="N3431" s="11">
        <f t="shared" si="321"/>
        <v>106995.81036168589</v>
      </c>
      <c r="O3431" s="12">
        <f t="shared" si="322"/>
        <v>8916.3175301404917</v>
      </c>
      <c r="P3431" s="13">
        <f>IF(H3431&lt;Constants!$B$2,1,0)</f>
        <v>0</v>
      </c>
      <c r="Q3431" s="13">
        <f>IF(N3431&lt;Constants!$B$2,1,0)</f>
        <v>0</v>
      </c>
      <c r="R3431" s="13">
        <f t="shared" si="323"/>
        <v>0</v>
      </c>
      <c r="S3431" s="6">
        <v>0</v>
      </c>
    </row>
    <row r="3432" spans="1:19" x14ac:dyDescent="0.35">
      <c r="A3432" s="6">
        <v>4286</v>
      </c>
      <c r="B3432" s="6">
        <v>10</v>
      </c>
      <c r="C3432" s="7">
        <v>4222.23974609375</v>
      </c>
      <c r="D3432" s="6">
        <v>4</v>
      </c>
      <c r="E3432" s="8">
        <v>2.2795071601867698</v>
      </c>
      <c r="F3432" s="9">
        <v>1.14299894551587</v>
      </c>
      <c r="G3432" s="10">
        <v>0</v>
      </c>
      <c r="H3432" s="10">
        <v>205835.90625</v>
      </c>
      <c r="I3432" s="11">
        <f>H3432/Constants!$B$4</f>
        <v>17152.9921875</v>
      </c>
      <c r="J3432" s="11">
        <f>G3432*Constants!$B$4/D3432</f>
        <v>0</v>
      </c>
      <c r="K3432" s="11">
        <f t="shared" si="318"/>
        <v>0</v>
      </c>
      <c r="L3432" s="12">
        <f t="shared" si="319"/>
        <v>0</v>
      </c>
      <c r="M3432" s="12">
        <f t="shared" si="320"/>
        <v>0</v>
      </c>
      <c r="N3432" s="11">
        <f t="shared" si="321"/>
        <v>205835.90625</v>
      </c>
      <c r="O3432" s="12">
        <f t="shared" si="322"/>
        <v>17152.9921875</v>
      </c>
      <c r="P3432" s="13">
        <f>IF(H3432&lt;Constants!$B$2,1,0)</f>
        <v>0</v>
      </c>
      <c r="Q3432" s="13">
        <f>IF(N3432&lt;Constants!$B$2,1,0)</f>
        <v>0</v>
      </c>
      <c r="R3432" s="13">
        <f t="shared" si="323"/>
        <v>0</v>
      </c>
      <c r="S3432" s="6">
        <v>0</v>
      </c>
    </row>
    <row r="3433" spans="1:19" x14ac:dyDescent="0.35">
      <c r="A3433" s="6">
        <v>4286</v>
      </c>
      <c r="B3433" s="6">
        <v>11</v>
      </c>
      <c r="C3433" s="7">
        <v>5277.7998046875</v>
      </c>
      <c r="D3433" s="6">
        <v>5</v>
      </c>
      <c r="E3433" s="8">
        <v>3.08965063095093</v>
      </c>
      <c r="F3433" s="9">
        <v>1.12926444358538</v>
      </c>
      <c r="G3433" s="10">
        <v>550</v>
      </c>
      <c r="H3433" s="10">
        <v>164405.578125</v>
      </c>
      <c r="I3433" s="11">
        <f>H3433/Constants!$B$4</f>
        <v>13700.46484375</v>
      </c>
      <c r="J3433" s="11">
        <f>G3433*Constants!$B$4/D3433</f>
        <v>1320</v>
      </c>
      <c r="K3433" s="11">
        <f t="shared" si="318"/>
        <v>1168.902472311127</v>
      </c>
      <c r="L3433" s="12">
        <f t="shared" si="319"/>
        <v>110</v>
      </c>
      <c r="M3433" s="12">
        <f t="shared" si="320"/>
        <v>97.408539359260587</v>
      </c>
      <c r="N3433" s="11">
        <f t="shared" si="321"/>
        <v>163236.67565268886</v>
      </c>
      <c r="O3433" s="12">
        <f t="shared" si="322"/>
        <v>13603.056304390739</v>
      </c>
      <c r="P3433" s="13">
        <f>IF(H3433&lt;Constants!$B$2,1,0)</f>
        <v>0</v>
      </c>
      <c r="Q3433" s="13">
        <f>IF(N3433&lt;Constants!$B$2,1,0)</f>
        <v>0</v>
      </c>
      <c r="R3433" s="13">
        <f t="shared" si="323"/>
        <v>0</v>
      </c>
      <c r="S3433" s="6">
        <v>0</v>
      </c>
    </row>
    <row r="3434" spans="1:19" x14ac:dyDescent="0.35">
      <c r="A3434" s="6">
        <v>4286</v>
      </c>
      <c r="B3434" s="6">
        <v>12</v>
      </c>
      <c r="C3434" s="7">
        <v>6333.359375</v>
      </c>
      <c r="D3434" s="6">
        <v>6</v>
      </c>
      <c r="E3434" s="8">
        <v>3.5914680957794198</v>
      </c>
      <c r="F3434" s="9">
        <v>1.21370463324647</v>
      </c>
      <c r="G3434" s="10">
        <v>0</v>
      </c>
      <c r="H3434" s="10">
        <v>259997.9375</v>
      </c>
      <c r="I3434" s="11">
        <f>H3434/Constants!$B$4</f>
        <v>21666.494791666668</v>
      </c>
      <c r="J3434" s="11">
        <f>G3434*Constants!$B$4/D3434</f>
        <v>0</v>
      </c>
      <c r="K3434" s="11">
        <f t="shared" si="318"/>
        <v>0</v>
      </c>
      <c r="L3434" s="12">
        <f t="shared" si="319"/>
        <v>0</v>
      </c>
      <c r="M3434" s="12">
        <f t="shared" si="320"/>
        <v>0</v>
      </c>
      <c r="N3434" s="11">
        <f t="shared" si="321"/>
        <v>259997.9375</v>
      </c>
      <c r="O3434" s="12">
        <f t="shared" si="322"/>
        <v>21666.494791666668</v>
      </c>
      <c r="P3434" s="13">
        <f>IF(H3434&lt;Constants!$B$2,1,0)</f>
        <v>0</v>
      </c>
      <c r="Q3434" s="13">
        <f>IF(N3434&lt;Constants!$B$2,1,0)</f>
        <v>0</v>
      </c>
      <c r="R3434" s="13">
        <f t="shared" si="323"/>
        <v>0</v>
      </c>
      <c r="S3434" s="6">
        <v>0</v>
      </c>
    </row>
    <row r="3435" spans="1:19" x14ac:dyDescent="0.35">
      <c r="A3435" s="6">
        <v>4287</v>
      </c>
      <c r="B3435" s="6">
        <v>1</v>
      </c>
      <c r="C3435" s="7">
        <v>1063.48876953125</v>
      </c>
      <c r="D3435" s="6">
        <v>1</v>
      </c>
      <c r="E3435" s="8">
        <v>1</v>
      </c>
      <c r="F3435" s="9">
        <v>1.1546266019589999</v>
      </c>
      <c r="G3435" s="10">
        <v>0</v>
      </c>
      <c r="H3435" s="10">
        <v>139448.234375</v>
      </c>
      <c r="I3435" s="11">
        <f>H3435/Constants!$B$4</f>
        <v>11620.686197916666</v>
      </c>
      <c r="J3435" s="11">
        <f>G3435*Constants!$B$4/D3435</f>
        <v>0</v>
      </c>
      <c r="K3435" s="11">
        <f t="shared" si="318"/>
        <v>0</v>
      </c>
      <c r="L3435" s="12">
        <f t="shared" si="319"/>
        <v>0</v>
      </c>
      <c r="M3435" s="12">
        <f t="shared" si="320"/>
        <v>0</v>
      </c>
      <c r="N3435" s="11">
        <f t="shared" si="321"/>
        <v>139448.234375</v>
      </c>
      <c r="O3435" s="12">
        <f t="shared" si="322"/>
        <v>11620.686197916666</v>
      </c>
      <c r="P3435" s="13">
        <f>IF(H3435&lt;Constants!$B$2,1,0)</f>
        <v>0</v>
      </c>
      <c r="Q3435" s="13">
        <f>IF(N3435&lt;Constants!$B$2,1,0)</f>
        <v>0</v>
      </c>
      <c r="R3435" s="13">
        <f t="shared" si="323"/>
        <v>0</v>
      </c>
      <c r="S3435" s="6">
        <v>0</v>
      </c>
    </row>
    <row r="3436" spans="1:19" x14ac:dyDescent="0.35">
      <c r="A3436" s="6">
        <v>4287</v>
      </c>
      <c r="B3436" s="6">
        <v>2</v>
      </c>
      <c r="C3436" s="7">
        <v>2126.9775390625</v>
      </c>
      <c r="D3436" s="6">
        <v>2</v>
      </c>
      <c r="E3436" s="8">
        <v>1.35540294647217</v>
      </c>
      <c r="F3436" s="9">
        <v>1.3297514132777</v>
      </c>
      <c r="G3436" s="10">
        <v>680</v>
      </c>
      <c r="H3436" s="10">
        <v>95655.7109375</v>
      </c>
      <c r="I3436" s="11">
        <f>H3436/Constants!$B$4</f>
        <v>7971.309244791667</v>
      </c>
      <c r="J3436" s="11">
        <f>G3436*Constants!$B$4/D3436</f>
        <v>4080</v>
      </c>
      <c r="K3436" s="11">
        <f t="shared" si="318"/>
        <v>3068.2426499124531</v>
      </c>
      <c r="L3436" s="12">
        <f t="shared" si="319"/>
        <v>340</v>
      </c>
      <c r="M3436" s="12">
        <f t="shared" si="320"/>
        <v>255.68688749270444</v>
      </c>
      <c r="N3436" s="11">
        <f t="shared" si="321"/>
        <v>92587.468287587544</v>
      </c>
      <c r="O3436" s="12">
        <f t="shared" si="322"/>
        <v>7715.6223572989629</v>
      </c>
      <c r="P3436" s="13">
        <f>IF(H3436&lt;Constants!$B$2,1,0)</f>
        <v>0</v>
      </c>
      <c r="Q3436" s="13">
        <f>IF(N3436&lt;Constants!$B$2,1,0)</f>
        <v>0</v>
      </c>
      <c r="R3436" s="13">
        <f t="shared" si="323"/>
        <v>0</v>
      </c>
      <c r="S3436" s="6">
        <v>0</v>
      </c>
    </row>
    <row r="3437" spans="1:19" x14ac:dyDescent="0.35">
      <c r="A3437" s="6">
        <v>4287</v>
      </c>
      <c r="B3437" s="6">
        <v>3</v>
      </c>
      <c r="C3437" s="7">
        <v>2126.9775390625</v>
      </c>
      <c r="D3437" s="6">
        <v>2</v>
      </c>
      <c r="E3437" s="8">
        <v>1.6817928552627599</v>
      </c>
      <c r="F3437" s="9">
        <v>1.1348218189477099</v>
      </c>
      <c r="G3437" s="10">
        <v>20</v>
      </c>
      <c r="H3437" s="10">
        <v>86642.875</v>
      </c>
      <c r="I3437" s="11">
        <f>H3437/Constants!$B$4</f>
        <v>7220.239583333333</v>
      </c>
      <c r="J3437" s="11">
        <f>G3437*Constants!$B$4/D3437</f>
        <v>120</v>
      </c>
      <c r="K3437" s="11">
        <f t="shared" si="318"/>
        <v>105.7434726724525</v>
      </c>
      <c r="L3437" s="12">
        <f t="shared" si="319"/>
        <v>10</v>
      </c>
      <c r="M3437" s="12">
        <f t="shared" si="320"/>
        <v>8.8119560560377082</v>
      </c>
      <c r="N3437" s="11">
        <f t="shared" si="321"/>
        <v>86537.131527327554</v>
      </c>
      <c r="O3437" s="12">
        <f t="shared" si="322"/>
        <v>7211.427627277295</v>
      </c>
      <c r="P3437" s="13">
        <f>IF(H3437&lt;Constants!$B$2,1,0)</f>
        <v>0</v>
      </c>
      <c r="Q3437" s="13">
        <f>IF(N3437&lt;Constants!$B$2,1,0)</f>
        <v>0</v>
      </c>
      <c r="R3437" s="13">
        <f t="shared" si="323"/>
        <v>0</v>
      </c>
      <c r="S3437" s="6">
        <v>0</v>
      </c>
    </row>
    <row r="3438" spans="1:19" x14ac:dyDescent="0.35">
      <c r="A3438" s="6">
        <v>4287</v>
      </c>
      <c r="B3438" s="6">
        <v>4</v>
      </c>
      <c r="C3438" s="7">
        <v>3190.46630859375</v>
      </c>
      <c r="D3438" s="6">
        <v>3</v>
      </c>
      <c r="E3438" s="8">
        <v>2.2795071601867698</v>
      </c>
      <c r="F3438" s="9">
        <v>1.12966185811197</v>
      </c>
      <c r="G3438" s="10">
        <v>0</v>
      </c>
      <c r="H3438" s="10">
        <v>89426.7109375</v>
      </c>
      <c r="I3438" s="11">
        <f>H3438/Constants!$B$4</f>
        <v>7452.225911458333</v>
      </c>
      <c r="J3438" s="11">
        <f>G3438*Constants!$B$4/D3438</f>
        <v>0</v>
      </c>
      <c r="K3438" s="11">
        <f t="shared" si="318"/>
        <v>0</v>
      </c>
      <c r="L3438" s="12">
        <f t="shared" si="319"/>
        <v>0</v>
      </c>
      <c r="M3438" s="12">
        <f t="shared" si="320"/>
        <v>0</v>
      </c>
      <c r="N3438" s="11">
        <f t="shared" si="321"/>
        <v>89426.7109375</v>
      </c>
      <c r="O3438" s="12">
        <f t="shared" si="322"/>
        <v>7452.225911458333</v>
      </c>
      <c r="P3438" s="13">
        <f>IF(H3438&lt;Constants!$B$2,1,0)</f>
        <v>0</v>
      </c>
      <c r="Q3438" s="13">
        <f>IF(N3438&lt;Constants!$B$2,1,0)</f>
        <v>0</v>
      </c>
      <c r="R3438" s="13">
        <f t="shared" si="323"/>
        <v>0</v>
      </c>
      <c r="S3438" s="6">
        <v>0</v>
      </c>
    </row>
    <row r="3439" spans="1:19" x14ac:dyDescent="0.35">
      <c r="A3439" s="6">
        <v>4287</v>
      </c>
      <c r="B3439" s="6">
        <v>5</v>
      </c>
      <c r="C3439" s="7">
        <v>2126.9775390625</v>
      </c>
      <c r="D3439" s="6">
        <v>2</v>
      </c>
      <c r="E3439" s="8">
        <v>1.6817928552627599</v>
      </c>
      <c r="F3439" s="9">
        <v>1.1358686789527701</v>
      </c>
      <c r="G3439" s="10">
        <v>300</v>
      </c>
      <c r="H3439" s="10">
        <v>101810.6484375</v>
      </c>
      <c r="I3439" s="11">
        <f>H3439/Constants!$B$4</f>
        <v>8484.220703125</v>
      </c>
      <c r="J3439" s="11">
        <f>G3439*Constants!$B$4/D3439</f>
        <v>1800</v>
      </c>
      <c r="K3439" s="11">
        <f t="shared" si="318"/>
        <v>1584.6902316732028</v>
      </c>
      <c r="L3439" s="12">
        <f t="shared" si="319"/>
        <v>150</v>
      </c>
      <c r="M3439" s="12">
        <f t="shared" si="320"/>
        <v>132.05751930610023</v>
      </c>
      <c r="N3439" s="11">
        <f t="shared" si="321"/>
        <v>100225.9582058268</v>
      </c>
      <c r="O3439" s="12">
        <f t="shared" si="322"/>
        <v>8352.1631838189005</v>
      </c>
      <c r="P3439" s="13">
        <f>IF(H3439&lt;Constants!$B$2,1,0)</f>
        <v>0</v>
      </c>
      <c r="Q3439" s="13">
        <f>IF(N3439&lt;Constants!$B$2,1,0)</f>
        <v>0</v>
      </c>
      <c r="R3439" s="13">
        <f t="shared" si="323"/>
        <v>0</v>
      </c>
      <c r="S3439" s="6">
        <v>0</v>
      </c>
    </row>
    <row r="3440" spans="1:19" x14ac:dyDescent="0.35">
      <c r="A3440" s="6">
        <v>4287</v>
      </c>
      <c r="B3440" s="6">
        <v>6</v>
      </c>
      <c r="C3440" s="7">
        <v>3190.46630859375</v>
      </c>
      <c r="D3440" s="6">
        <v>3</v>
      </c>
      <c r="E3440" s="8">
        <v>1.98817682266235</v>
      </c>
      <c r="F3440" s="9">
        <v>0.98933676243864799</v>
      </c>
      <c r="G3440" s="10">
        <v>650</v>
      </c>
      <c r="H3440" s="10">
        <v>97227.3203125</v>
      </c>
      <c r="I3440" s="11">
        <f>H3440/Constants!$B$4</f>
        <v>8102.276692708333</v>
      </c>
      <c r="J3440" s="11">
        <f>G3440*Constants!$B$4/D3440</f>
        <v>2600</v>
      </c>
      <c r="K3440" s="11">
        <f t="shared" si="318"/>
        <v>2628.0232360831073</v>
      </c>
      <c r="L3440" s="12">
        <f t="shared" si="319"/>
        <v>216.66666666666666</v>
      </c>
      <c r="M3440" s="12">
        <f t="shared" si="320"/>
        <v>219.00193634025894</v>
      </c>
      <c r="N3440" s="11">
        <f t="shared" si="321"/>
        <v>94599.297076416886</v>
      </c>
      <c r="O3440" s="12">
        <f t="shared" si="322"/>
        <v>7883.2747563680741</v>
      </c>
      <c r="P3440" s="13">
        <f>IF(H3440&lt;Constants!$B$2,1,0)</f>
        <v>0</v>
      </c>
      <c r="Q3440" s="13">
        <f>IF(N3440&lt;Constants!$B$2,1,0)</f>
        <v>0</v>
      </c>
      <c r="R3440" s="13">
        <f t="shared" si="323"/>
        <v>0</v>
      </c>
      <c r="S3440" s="6">
        <v>0</v>
      </c>
    </row>
    <row r="3441" spans="1:19" x14ac:dyDescent="0.35">
      <c r="A3441" s="6">
        <v>4287</v>
      </c>
      <c r="B3441" s="6">
        <v>7</v>
      </c>
      <c r="C3441" s="7">
        <v>4253.955078125</v>
      </c>
      <c r="D3441" s="6">
        <v>4</v>
      </c>
      <c r="E3441" s="8">
        <v>2.5588865280151398</v>
      </c>
      <c r="F3441" s="9">
        <v>1.3405476363731901</v>
      </c>
      <c r="G3441" s="10">
        <v>0</v>
      </c>
      <c r="H3441" s="10">
        <v>210999.390625</v>
      </c>
      <c r="I3441" s="11">
        <f>H3441/Constants!$B$4</f>
        <v>17583.282552083332</v>
      </c>
      <c r="J3441" s="11">
        <f>G3441*Constants!$B$4/D3441</f>
        <v>0</v>
      </c>
      <c r="K3441" s="11">
        <f t="shared" si="318"/>
        <v>0</v>
      </c>
      <c r="L3441" s="12">
        <f t="shared" si="319"/>
        <v>0</v>
      </c>
      <c r="M3441" s="12">
        <f t="shared" si="320"/>
        <v>0</v>
      </c>
      <c r="N3441" s="11">
        <f t="shared" si="321"/>
        <v>210999.390625</v>
      </c>
      <c r="O3441" s="12">
        <f t="shared" si="322"/>
        <v>17583.282552083332</v>
      </c>
      <c r="P3441" s="13">
        <f>IF(H3441&lt;Constants!$B$2,1,0)</f>
        <v>0</v>
      </c>
      <c r="Q3441" s="13">
        <f>IF(N3441&lt;Constants!$B$2,1,0)</f>
        <v>0</v>
      </c>
      <c r="R3441" s="13">
        <f t="shared" si="323"/>
        <v>0</v>
      </c>
      <c r="S3441" s="6">
        <v>0</v>
      </c>
    </row>
    <row r="3442" spans="1:19" x14ac:dyDescent="0.35">
      <c r="A3442" s="6">
        <v>4287</v>
      </c>
      <c r="B3442" s="6">
        <v>8</v>
      </c>
      <c r="C3442" s="7">
        <v>4253.955078125</v>
      </c>
      <c r="D3442" s="6">
        <v>4</v>
      </c>
      <c r="E3442" s="8">
        <v>2.8284270763397199</v>
      </c>
      <c r="F3442" s="9">
        <v>1.2218902808684899</v>
      </c>
      <c r="G3442" s="10">
        <v>10000</v>
      </c>
      <c r="H3442" s="10">
        <v>101673.3046875</v>
      </c>
      <c r="I3442" s="11">
        <f>H3442/Constants!$B$4</f>
        <v>8472.775390625</v>
      </c>
      <c r="J3442" s="11">
        <f>G3442*Constants!$B$4/D3442</f>
        <v>30000</v>
      </c>
      <c r="K3442" s="11">
        <f t="shared" si="318"/>
        <v>24552.122616669581</v>
      </c>
      <c r="L3442" s="12">
        <f t="shared" si="319"/>
        <v>2500</v>
      </c>
      <c r="M3442" s="12">
        <f t="shared" si="320"/>
        <v>2046.0102180557985</v>
      </c>
      <c r="N3442" s="11">
        <f t="shared" si="321"/>
        <v>77121.182070830415</v>
      </c>
      <c r="O3442" s="12">
        <f t="shared" si="322"/>
        <v>6426.7651725692012</v>
      </c>
      <c r="P3442" s="13">
        <f>IF(H3442&lt;Constants!$B$2,1,0)</f>
        <v>0</v>
      </c>
      <c r="Q3442" s="13">
        <f>IF(N3442&lt;Constants!$B$2,1,0)</f>
        <v>0</v>
      </c>
      <c r="R3442" s="13">
        <f t="shared" si="323"/>
        <v>0</v>
      </c>
      <c r="S3442" s="6">
        <v>0</v>
      </c>
    </row>
    <row r="3443" spans="1:19" x14ac:dyDescent="0.35">
      <c r="A3443" s="6">
        <v>4287</v>
      </c>
      <c r="B3443" s="6">
        <v>9</v>
      </c>
      <c r="C3443" s="7">
        <v>4253.955078125</v>
      </c>
      <c r="D3443" s="6">
        <v>4</v>
      </c>
      <c r="E3443" s="8">
        <v>2.5588865280151398</v>
      </c>
      <c r="F3443" s="9">
        <v>1.1330975309617399</v>
      </c>
      <c r="G3443" s="10">
        <v>0</v>
      </c>
      <c r="H3443" s="10">
        <v>43320.53515625</v>
      </c>
      <c r="I3443" s="11">
        <f>H3443/Constants!$B$4</f>
        <v>3610.0445963541665</v>
      </c>
      <c r="J3443" s="11">
        <f>G3443*Constants!$B$4/D3443</f>
        <v>0</v>
      </c>
      <c r="K3443" s="11">
        <f t="shared" si="318"/>
        <v>0</v>
      </c>
      <c r="L3443" s="12">
        <f t="shared" si="319"/>
        <v>0</v>
      </c>
      <c r="M3443" s="12">
        <f t="shared" si="320"/>
        <v>0</v>
      </c>
      <c r="N3443" s="11">
        <f t="shared" si="321"/>
        <v>43320.53515625</v>
      </c>
      <c r="O3443" s="12">
        <f t="shared" si="322"/>
        <v>3610.0445963541665</v>
      </c>
      <c r="P3443" s="13">
        <f>IF(H3443&lt;Constants!$B$2,1,0)</f>
        <v>1</v>
      </c>
      <c r="Q3443" s="13">
        <f>IF(N3443&lt;Constants!$B$2,1,0)</f>
        <v>1</v>
      </c>
      <c r="R3443" s="13">
        <f t="shared" si="323"/>
        <v>0</v>
      </c>
      <c r="S3443" s="6">
        <v>1</v>
      </c>
    </row>
    <row r="3444" spans="1:19" x14ac:dyDescent="0.35">
      <c r="A3444" s="6">
        <v>4287</v>
      </c>
      <c r="B3444" s="6">
        <v>10</v>
      </c>
      <c r="C3444" s="7">
        <v>5317.44384765625</v>
      </c>
      <c r="D3444" s="6">
        <v>5</v>
      </c>
      <c r="E3444" s="8">
        <v>3.3437016010284402</v>
      </c>
      <c r="F3444" s="9">
        <v>1.19181530068757</v>
      </c>
      <c r="G3444" s="10">
        <v>500</v>
      </c>
      <c r="H3444" s="10">
        <v>104133.7265625</v>
      </c>
      <c r="I3444" s="11">
        <f>H3444/Constants!$B$4</f>
        <v>8677.810546875</v>
      </c>
      <c r="J3444" s="11">
        <f>G3444*Constants!$B$4/D3444</f>
        <v>1200</v>
      </c>
      <c r="K3444" s="11">
        <f t="shared" si="318"/>
        <v>1006.8674225844459</v>
      </c>
      <c r="L3444" s="12">
        <f t="shared" si="319"/>
        <v>100</v>
      </c>
      <c r="M3444" s="12">
        <f t="shared" si="320"/>
        <v>83.905618548703828</v>
      </c>
      <c r="N3444" s="11">
        <f t="shared" si="321"/>
        <v>103126.85913991556</v>
      </c>
      <c r="O3444" s="12">
        <f t="shared" si="322"/>
        <v>8593.9049283262957</v>
      </c>
      <c r="P3444" s="13">
        <f>IF(H3444&lt;Constants!$B$2,1,0)</f>
        <v>0</v>
      </c>
      <c r="Q3444" s="13">
        <f>IF(N3444&lt;Constants!$B$2,1,0)</f>
        <v>0</v>
      </c>
      <c r="R3444" s="13">
        <f t="shared" si="323"/>
        <v>0</v>
      </c>
      <c r="S3444" s="6">
        <v>0</v>
      </c>
    </row>
    <row r="3445" spans="1:19" x14ac:dyDescent="0.35">
      <c r="A3445" s="6">
        <v>4287</v>
      </c>
      <c r="B3445" s="6">
        <v>11</v>
      </c>
      <c r="C3445" s="7">
        <v>5317.44384765625</v>
      </c>
      <c r="D3445" s="6">
        <v>5</v>
      </c>
      <c r="E3445" s="8">
        <v>3.08965063095093</v>
      </c>
      <c r="F3445" s="9">
        <v>1.1024205521432899</v>
      </c>
      <c r="G3445" s="10">
        <v>300</v>
      </c>
      <c r="H3445" s="10">
        <v>107046.796875</v>
      </c>
      <c r="I3445" s="11">
        <f>H3445/Constants!$B$4</f>
        <v>8920.56640625</v>
      </c>
      <c r="J3445" s="11">
        <f>G3445*Constants!$B$4/D3445</f>
        <v>720</v>
      </c>
      <c r="K3445" s="11">
        <f t="shared" si="318"/>
        <v>653.10828848409949</v>
      </c>
      <c r="L3445" s="12">
        <f t="shared" si="319"/>
        <v>60</v>
      </c>
      <c r="M3445" s="12">
        <f t="shared" si="320"/>
        <v>54.425690707008286</v>
      </c>
      <c r="N3445" s="11">
        <f t="shared" si="321"/>
        <v>106393.6885865159</v>
      </c>
      <c r="O3445" s="12">
        <f t="shared" si="322"/>
        <v>8866.1407155429915</v>
      </c>
      <c r="P3445" s="13">
        <f>IF(H3445&lt;Constants!$B$2,1,0)</f>
        <v>0</v>
      </c>
      <c r="Q3445" s="13">
        <f>IF(N3445&lt;Constants!$B$2,1,0)</f>
        <v>0</v>
      </c>
      <c r="R3445" s="13">
        <f t="shared" si="323"/>
        <v>0</v>
      </c>
      <c r="S3445" s="6">
        <v>0</v>
      </c>
    </row>
    <row r="3446" spans="1:19" x14ac:dyDescent="0.35">
      <c r="A3446" s="6">
        <v>4287</v>
      </c>
      <c r="B3446" s="6">
        <v>12</v>
      </c>
      <c r="C3446" s="7">
        <v>6380.9326171875</v>
      </c>
      <c r="D3446" s="6">
        <v>6</v>
      </c>
      <c r="E3446" s="8">
        <v>3.3437016010284402</v>
      </c>
      <c r="F3446" s="9">
        <v>1.0569614618921099</v>
      </c>
      <c r="G3446" s="10">
        <v>0</v>
      </c>
      <c r="H3446" s="10">
        <v>239692.421875</v>
      </c>
      <c r="I3446" s="11">
        <f>H3446/Constants!$B$4</f>
        <v>19974.368489583332</v>
      </c>
      <c r="J3446" s="11">
        <f>G3446*Constants!$B$4/D3446</f>
        <v>0</v>
      </c>
      <c r="K3446" s="11">
        <f t="shared" si="318"/>
        <v>0</v>
      </c>
      <c r="L3446" s="12">
        <f t="shared" si="319"/>
        <v>0</v>
      </c>
      <c r="M3446" s="12">
        <f t="shared" si="320"/>
        <v>0</v>
      </c>
      <c r="N3446" s="11">
        <f t="shared" si="321"/>
        <v>239692.421875</v>
      </c>
      <c r="O3446" s="12">
        <f t="shared" si="322"/>
        <v>19974.368489583332</v>
      </c>
      <c r="P3446" s="13">
        <f>IF(H3446&lt;Constants!$B$2,1,0)</f>
        <v>0</v>
      </c>
      <c r="Q3446" s="13">
        <f>IF(N3446&lt;Constants!$B$2,1,0)</f>
        <v>0</v>
      </c>
      <c r="R3446" s="13">
        <f t="shared" si="323"/>
        <v>0</v>
      </c>
      <c r="S3446" s="6">
        <v>0</v>
      </c>
    </row>
    <row r="3447" spans="1:19" x14ac:dyDescent="0.35">
      <c r="A3447" s="6">
        <v>4288</v>
      </c>
      <c r="B3447" s="6">
        <v>1</v>
      </c>
      <c r="C3447" s="7">
        <v>977.02685546875</v>
      </c>
      <c r="D3447" s="6">
        <v>1</v>
      </c>
      <c r="E3447" s="8">
        <v>1</v>
      </c>
      <c r="F3447" s="9">
        <v>1.1448483302338399</v>
      </c>
      <c r="G3447" s="10">
        <v>0</v>
      </c>
      <c r="H3447" s="10">
        <v>233777.25</v>
      </c>
      <c r="I3447" s="11">
        <f>H3447/Constants!$B$4</f>
        <v>19481.4375</v>
      </c>
      <c r="J3447" s="11">
        <f>G3447*Constants!$B$4/D3447</f>
        <v>0</v>
      </c>
      <c r="K3447" s="11">
        <f t="shared" si="318"/>
        <v>0</v>
      </c>
      <c r="L3447" s="12">
        <f t="shared" si="319"/>
        <v>0</v>
      </c>
      <c r="M3447" s="12">
        <f t="shared" si="320"/>
        <v>0</v>
      </c>
      <c r="N3447" s="11">
        <f t="shared" si="321"/>
        <v>233777.25</v>
      </c>
      <c r="O3447" s="12">
        <f t="shared" si="322"/>
        <v>19481.4375</v>
      </c>
      <c r="P3447" s="13">
        <f>IF(H3447&lt;Constants!$B$2,1,0)</f>
        <v>0</v>
      </c>
      <c r="Q3447" s="13">
        <f>IF(N3447&lt;Constants!$B$2,1,0)</f>
        <v>0</v>
      </c>
      <c r="R3447" s="13">
        <f t="shared" si="323"/>
        <v>0</v>
      </c>
      <c r="S3447" s="6">
        <v>0</v>
      </c>
    </row>
    <row r="3448" spans="1:19" x14ac:dyDescent="0.35">
      <c r="A3448" s="6">
        <v>4288</v>
      </c>
      <c r="B3448" s="6">
        <v>2</v>
      </c>
      <c r="C3448" s="7">
        <v>1954.0537109375</v>
      </c>
      <c r="D3448" s="6">
        <v>2</v>
      </c>
      <c r="E3448" s="8">
        <v>1.6817928552627599</v>
      </c>
      <c r="F3448" s="9">
        <v>1.0069317416017201</v>
      </c>
      <c r="G3448" s="10">
        <v>0</v>
      </c>
      <c r="H3448" s="10">
        <v>117727.640625</v>
      </c>
      <c r="I3448" s="11">
        <f>H3448/Constants!$B$4</f>
        <v>9810.63671875</v>
      </c>
      <c r="J3448" s="11">
        <f>G3448*Constants!$B$4/D3448</f>
        <v>0</v>
      </c>
      <c r="K3448" s="11">
        <f t="shared" si="318"/>
        <v>0</v>
      </c>
      <c r="L3448" s="12">
        <f t="shared" si="319"/>
        <v>0</v>
      </c>
      <c r="M3448" s="12">
        <f t="shared" si="320"/>
        <v>0</v>
      </c>
      <c r="N3448" s="11">
        <f t="shared" si="321"/>
        <v>117727.640625</v>
      </c>
      <c r="O3448" s="12">
        <f t="shared" si="322"/>
        <v>9810.63671875</v>
      </c>
      <c r="P3448" s="13">
        <f>IF(H3448&lt;Constants!$B$2,1,0)</f>
        <v>0</v>
      </c>
      <c r="Q3448" s="13">
        <f>IF(N3448&lt;Constants!$B$2,1,0)</f>
        <v>0</v>
      </c>
      <c r="R3448" s="13">
        <f t="shared" si="323"/>
        <v>0</v>
      </c>
      <c r="S3448" s="6">
        <v>0</v>
      </c>
    </row>
    <row r="3449" spans="1:19" x14ac:dyDescent="0.35">
      <c r="A3449" s="6">
        <v>4288</v>
      </c>
      <c r="B3449" s="6">
        <v>3</v>
      </c>
      <c r="C3449" s="7">
        <v>2931.08056640625</v>
      </c>
      <c r="D3449" s="6">
        <v>3</v>
      </c>
      <c r="E3449" s="8">
        <v>2.2795071601867698</v>
      </c>
      <c r="F3449" s="9">
        <v>1.12670326081367</v>
      </c>
      <c r="G3449" s="10">
        <v>0</v>
      </c>
      <c r="H3449" s="10">
        <v>192232.65625</v>
      </c>
      <c r="I3449" s="11">
        <f>H3449/Constants!$B$4</f>
        <v>16019.388020833334</v>
      </c>
      <c r="J3449" s="11">
        <f>G3449*Constants!$B$4/D3449</f>
        <v>0</v>
      </c>
      <c r="K3449" s="11">
        <f t="shared" si="318"/>
        <v>0</v>
      </c>
      <c r="L3449" s="12">
        <f t="shared" si="319"/>
        <v>0</v>
      </c>
      <c r="M3449" s="12">
        <f t="shared" si="320"/>
        <v>0</v>
      </c>
      <c r="N3449" s="11">
        <f t="shared" si="321"/>
        <v>192232.65625</v>
      </c>
      <c r="O3449" s="12">
        <f t="shared" si="322"/>
        <v>16019.388020833334</v>
      </c>
      <c r="P3449" s="13">
        <f>IF(H3449&lt;Constants!$B$2,1,0)</f>
        <v>0</v>
      </c>
      <c r="Q3449" s="13">
        <f>IF(N3449&lt;Constants!$B$2,1,0)</f>
        <v>0</v>
      </c>
      <c r="R3449" s="13">
        <f t="shared" si="323"/>
        <v>0</v>
      </c>
      <c r="S3449" s="6">
        <v>0</v>
      </c>
    </row>
    <row r="3450" spans="1:19" x14ac:dyDescent="0.35">
      <c r="A3450" s="6">
        <v>4288</v>
      </c>
      <c r="B3450" s="6">
        <v>4</v>
      </c>
      <c r="C3450" s="7">
        <v>2931.08056640625</v>
      </c>
      <c r="D3450" s="6">
        <v>3</v>
      </c>
      <c r="E3450" s="8">
        <v>1.98817682266235</v>
      </c>
      <c r="F3450" s="9">
        <v>1.00726964577714</v>
      </c>
      <c r="G3450" s="10">
        <v>0</v>
      </c>
      <c r="H3450" s="10">
        <v>147537.765625</v>
      </c>
      <c r="I3450" s="11">
        <f>H3450/Constants!$B$4</f>
        <v>12294.813802083334</v>
      </c>
      <c r="J3450" s="11">
        <f>G3450*Constants!$B$4/D3450</f>
        <v>0</v>
      </c>
      <c r="K3450" s="11">
        <f t="shared" si="318"/>
        <v>0</v>
      </c>
      <c r="L3450" s="12">
        <f t="shared" si="319"/>
        <v>0</v>
      </c>
      <c r="M3450" s="12">
        <f t="shared" si="320"/>
        <v>0</v>
      </c>
      <c r="N3450" s="11">
        <f t="shared" si="321"/>
        <v>147537.765625</v>
      </c>
      <c r="O3450" s="12">
        <f t="shared" si="322"/>
        <v>12294.813802083334</v>
      </c>
      <c r="P3450" s="13">
        <f>IF(H3450&lt;Constants!$B$2,1,0)</f>
        <v>0</v>
      </c>
      <c r="Q3450" s="13">
        <f>IF(N3450&lt;Constants!$B$2,1,0)</f>
        <v>0</v>
      </c>
      <c r="R3450" s="13">
        <f t="shared" si="323"/>
        <v>0</v>
      </c>
      <c r="S3450" s="6">
        <v>0</v>
      </c>
    </row>
    <row r="3451" spans="1:19" x14ac:dyDescent="0.35">
      <c r="A3451" s="6">
        <v>4288</v>
      </c>
      <c r="B3451" s="6">
        <v>5</v>
      </c>
      <c r="C3451" s="7">
        <v>3908.107421875</v>
      </c>
      <c r="D3451" s="6">
        <v>4</v>
      </c>
      <c r="E3451" s="8">
        <v>2.5588865280151398</v>
      </c>
      <c r="F3451" s="9">
        <v>1.18102129135745</v>
      </c>
      <c r="G3451" s="10">
        <v>170</v>
      </c>
      <c r="H3451" s="10">
        <v>169866.578125</v>
      </c>
      <c r="I3451" s="11">
        <f>H3451/Constants!$B$4</f>
        <v>14155.548177083334</v>
      </c>
      <c r="J3451" s="11">
        <f>G3451*Constants!$B$4/D3451</f>
        <v>510</v>
      </c>
      <c r="K3451" s="11">
        <f t="shared" si="318"/>
        <v>431.82964077964493</v>
      </c>
      <c r="L3451" s="12">
        <f t="shared" si="319"/>
        <v>42.5</v>
      </c>
      <c r="M3451" s="12">
        <f t="shared" si="320"/>
        <v>35.985803398303744</v>
      </c>
      <c r="N3451" s="11">
        <f t="shared" si="321"/>
        <v>169434.74848422036</v>
      </c>
      <c r="O3451" s="12">
        <f t="shared" si="322"/>
        <v>14119.56237368503</v>
      </c>
      <c r="P3451" s="13">
        <f>IF(H3451&lt;Constants!$B$2,1,0)</f>
        <v>0</v>
      </c>
      <c r="Q3451" s="13">
        <f>IF(N3451&lt;Constants!$B$2,1,0)</f>
        <v>0</v>
      </c>
      <c r="R3451" s="13">
        <f t="shared" si="323"/>
        <v>0</v>
      </c>
      <c r="S3451" s="6">
        <v>0</v>
      </c>
    </row>
    <row r="3452" spans="1:19" x14ac:dyDescent="0.35">
      <c r="A3452" s="6">
        <v>4288</v>
      </c>
      <c r="B3452" s="6">
        <v>6</v>
      </c>
      <c r="C3452" s="7">
        <v>3908.107421875</v>
      </c>
      <c r="D3452" s="6">
        <v>4</v>
      </c>
      <c r="E3452" s="8">
        <v>2.8284270763397199</v>
      </c>
      <c r="F3452" s="9">
        <v>1.1644999238210001</v>
      </c>
      <c r="G3452" s="10">
        <v>0</v>
      </c>
      <c r="H3452" s="10">
        <v>317355.375</v>
      </c>
      <c r="I3452" s="11">
        <f>H3452/Constants!$B$4</f>
        <v>26446.28125</v>
      </c>
      <c r="J3452" s="11">
        <f>G3452*Constants!$B$4/D3452</f>
        <v>0</v>
      </c>
      <c r="K3452" s="11">
        <f t="shared" si="318"/>
        <v>0</v>
      </c>
      <c r="L3452" s="12">
        <f t="shared" si="319"/>
        <v>0</v>
      </c>
      <c r="M3452" s="12">
        <f t="shared" si="320"/>
        <v>0</v>
      </c>
      <c r="N3452" s="11">
        <f t="shared" si="321"/>
        <v>317355.375</v>
      </c>
      <c r="O3452" s="12">
        <f t="shared" si="322"/>
        <v>26446.28125</v>
      </c>
      <c r="P3452" s="13">
        <f>IF(H3452&lt;Constants!$B$2,1,0)</f>
        <v>0</v>
      </c>
      <c r="Q3452" s="13">
        <f>IF(N3452&lt;Constants!$B$2,1,0)</f>
        <v>0</v>
      </c>
      <c r="R3452" s="13">
        <f t="shared" si="323"/>
        <v>0</v>
      </c>
      <c r="S3452" s="6">
        <v>0</v>
      </c>
    </row>
    <row r="3453" spans="1:19" x14ac:dyDescent="0.35">
      <c r="A3453" s="6">
        <v>4288</v>
      </c>
      <c r="B3453" s="6">
        <v>7</v>
      </c>
      <c r="C3453" s="7">
        <v>3908.107421875</v>
      </c>
      <c r="D3453" s="6">
        <v>4</v>
      </c>
      <c r="E3453" s="8">
        <v>2.5588865280151398</v>
      </c>
      <c r="F3453" s="9">
        <v>1.06218468113162</v>
      </c>
      <c r="G3453" s="10">
        <v>0</v>
      </c>
      <c r="H3453" s="10">
        <v>69460.6796875</v>
      </c>
      <c r="I3453" s="11">
        <f>H3453/Constants!$B$4</f>
        <v>5788.389973958333</v>
      </c>
      <c r="J3453" s="11">
        <f>G3453*Constants!$B$4/D3453</f>
        <v>0</v>
      </c>
      <c r="K3453" s="11">
        <f t="shared" si="318"/>
        <v>0</v>
      </c>
      <c r="L3453" s="12">
        <f t="shared" si="319"/>
        <v>0</v>
      </c>
      <c r="M3453" s="12">
        <f t="shared" si="320"/>
        <v>0</v>
      </c>
      <c r="N3453" s="11">
        <f t="shared" si="321"/>
        <v>69460.6796875</v>
      </c>
      <c r="O3453" s="12">
        <f t="shared" si="322"/>
        <v>5788.389973958333</v>
      </c>
      <c r="P3453" s="13">
        <f>IF(H3453&lt;Constants!$B$2,1,0)</f>
        <v>1</v>
      </c>
      <c r="Q3453" s="13">
        <f>IF(N3453&lt;Constants!$B$2,1,0)</f>
        <v>1</v>
      </c>
      <c r="R3453" s="13">
        <f t="shared" si="323"/>
        <v>0</v>
      </c>
      <c r="S3453" s="6">
        <v>1</v>
      </c>
    </row>
    <row r="3454" spans="1:19" x14ac:dyDescent="0.35">
      <c r="A3454" s="6">
        <v>4288</v>
      </c>
      <c r="B3454" s="6">
        <v>8</v>
      </c>
      <c r="C3454" s="7">
        <v>4885.13427734375</v>
      </c>
      <c r="D3454" s="6">
        <v>5</v>
      </c>
      <c r="E3454" s="8">
        <v>3.08965063095093</v>
      </c>
      <c r="F3454" s="9">
        <v>1.14217207716406</v>
      </c>
      <c r="G3454" s="10">
        <v>0</v>
      </c>
      <c r="H3454" s="10">
        <v>211967.78125</v>
      </c>
      <c r="I3454" s="11">
        <f>H3454/Constants!$B$4</f>
        <v>17663.981770833332</v>
      </c>
      <c r="J3454" s="11">
        <f>G3454*Constants!$B$4/D3454</f>
        <v>0</v>
      </c>
      <c r="K3454" s="11">
        <f t="shared" si="318"/>
        <v>0</v>
      </c>
      <c r="L3454" s="12">
        <f t="shared" si="319"/>
        <v>0</v>
      </c>
      <c r="M3454" s="12">
        <f t="shared" si="320"/>
        <v>0</v>
      </c>
      <c r="N3454" s="11">
        <f t="shared" si="321"/>
        <v>211967.78125</v>
      </c>
      <c r="O3454" s="12">
        <f t="shared" si="322"/>
        <v>17663.981770833332</v>
      </c>
      <c r="P3454" s="13">
        <f>IF(H3454&lt;Constants!$B$2,1,0)</f>
        <v>0</v>
      </c>
      <c r="Q3454" s="13">
        <f>IF(N3454&lt;Constants!$B$2,1,0)</f>
        <v>0</v>
      </c>
      <c r="R3454" s="13">
        <f t="shared" si="323"/>
        <v>0</v>
      </c>
      <c r="S3454" s="6">
        <v>0</v>
      </c>
    </row>
    <row r="3455" spans="1:19" x14ac:dyDescent="0.35">
      <c r="A3455" s="6">
        <v>4288</v>
      </c>
      <c r="B3455" s="6">
        <v>9</v>
      </c>
      <c r="C3455" s="7">
        <v>4885.13427734375</v>
      </c>
      <c r="D3455" s="6">
        <v>5</v>
      </c>
      <c r="E3455" s="8">
        <v>3.3437016010284402</v>
      </c>
      <c r="F3455" s="9">
        <v>0.99170341290150599</v>
      </c>
      <c r="G3455" s="10">
        <v>0</v>
      </c>
      <c r="H3455" s="10">
        <v>66890.484375</v>
      </c>
      <c r="I3455" s="11">
        <f>H3455/Constants!$B$4</f>
        <v>5574.20703125</v>
      </c>
      <c r="J3455" s="11">
        <f>G3455*Constants!$B$4/D3455</f>
        <v>0</v>
      </c>
      <c r="K3455" s="11">
        <f t="shared" si="318"/>
        <v>0</v>
      </c>
      <c r="L3455" s="12">
        <f t="shared" si="319"/>
        <v>0</v>
      </c>
      <c r="M3455" s="12">
        <f t="shared" si="320"/>
        <v>0</v>
      </c>
      <c r="N3455" s="11">
        <f t="shared" si="321"/>
        <v>66890.484375</v>
      </c>
      <c r="O3455" s="12">
        <f t="shared" si="322"/>
        <v>5574.20703125</v>
      </c>
      <c r="P3455" s="13">
        <f>IF(H3455&lt;Constants!$B$2,1,0)</f>
        <v>1</v>
      </c>
      <c r="Q3455" s="13">
        <f>IF(N3455&lt;Constants!$B$2,1,0)</f>
        <v>1</v>
      </c>
      <c r="R3455" s="13">
        <f t="shared" si="323"/>
        <v>0</v>
      </c>
      <c r="S3455" s="6">
        <v>1</v>
      </c>
    </row>
    <row r="3456" spans="1:19" x14ac:dyDescent="0.35">
      <c r="A3456" s="6">
        <v>4288</v>
      </c>
      <c r="B3456" s="6">
        <v>10</v>
      </c>
      <c r="C3456" s="7">
        <v>4885.13427734375</v>
      </c>
      <c r="D3456" s="6">
        <v>5</v>
      </c>
      <c r="E3456" s="8">
        <v>3.08965063095093</v>
      </c>
      <c r="F3456" s="9">
        <v>0.91631499748989498</v>
      </c>
      <c r="G3456" s="10">
        <v>60</v>
      </c>
      <c r="H3456" s="10">
        <v>137715.875</v>
      </c>
      <c r="I3456" s="11">
        <f>H3456/Constants!$B$4</f>
        <v>11476.322916666666</v>
      </c>
      <c r="J3456" s="11">
        <f>G3456*Constants!$B$4/D3456</f>
        <v>144</v>
      </c>
      <c r="K3456" s="11">
        <f t="shared" si="318"/>
        <v>157.15119843554456</v>
      </c>
      <c r="L3456" s="12">
        <f t="shared" si="319"/>
        <v>12</v>
      </c>
      <c r="M3456" s="12">
        <f t="shared" si="320"/>
        <v>13.095933202962046</v>
      </c>
      <c r="N3456" s="11">
        <f t="shared" si="321"/>
        <v>137558.72380156445</v>
      </c>
      <c r="O3456" s="12">
        <f t="shared" si="322"/>
        <v>11463.226983463705</v>
      </c>
      <c r="P3456" s="13">
        <f>IF(H3456&lt;Constants!$B$2,1,0)</f>
        <v>0</v>
      </c>
      <c r="Q3456" s="13">
        <f>IF(N3456&lt;Constants!$B$2,1,0)</f>
        <v>0</v>
      </c>
      <c r="R3456" s="13">
        <f t="shared" si="323"/>
        <v>0</v>
      </c>
      <c r="S3456" s="6">
        <v>0</v>
      </c>
    </row>
    <row r="3457" spans="1:19" x14ac:dyDescent="0.35">
      <c r="A3457" s="6">
        <v>4288</v>
      </c>
      <c r="B3457" s="6">
        <v>11</v>
      </c>
      <c r="C3457" s="7">
        <v>5862.1611328125</v>
      </c>
      <c r="D3457" s="6">
        <v>6</v>
      </c>
      <c r="E3457" s="8">
        <v>3.8336586952209499</v>
      </c>
      <c r="F3457" s="9">
        <v>1.1260816260367901</v>
      </c>
      <c r="G3457" s="10">
        <v>0</v>
      </c>
      <c r="H3457" s="10">
        <v>97367.078125</v>
      </c>
      <c r="I3457" s="11">
        <f>H3457/Constants!$B$4</f>
        <v>8113.923177083333</v>
      </c>
      <c r="J3457" s="11">
        <f>G3457*Constants!$B$4/D3457</f>
        <v>0</v>
      </c>
      <c r="K3457" s="11">
        <f t="shared" si="318"/>
        <v>0</v>
      </c>
      <c r="L3457" s="12">
        <f t="shared" si="319"/>
        <v>0</v>
      </c>
      <c r="M3457" s="12">
        <f t="shared" si="320"/>
        <v>0</v>
      </c>
      <c r="N3457" s="11">
        <f t="shared" si="321"/>
        <v>97367.078125</v>
      </c>
      <c r="O3457" s="12">
        <f t="shared" si="322"/>
        <v>8113.923177083333</v>
      </c>
      <c r="P3457" s="13">
        <f>IF(H3457&lt;Constants!$B$2,1,0)</f>
        <v>0</v>
      </c>
      <c r="Q3457" s="13">
        <f>IF(N3457&lt;Constants!$B$2,1,0)</f>
        <v>0</v>
      </c>
      <c r="R3457" s="13">
        <f t="shared" si="323"/>
        <v>0</v>
      </c>
      <c r="S3457" s="6">
        <v>0</v>
      </c>
    </row>
    <row r="3458" spans="1:19" x14ac:dyDescent="0.35">
      <c r="A3458" s="6">
        <v>4288</v>
      </c>
      <c r="B3458" s="6">
        <v>12</v>
      </c>
      <c r="C3458" s="7">
        <v>7816.21484375</v>
      </c>
      <c r="D3458" s="6">
        <v>8</v>
      </c>
      <c r="E3458" s="8">
        <v>4.7568283081054696</v>
      </c>
      <c r="F3458" s="9">
        <v>1.11285112281384</v>
      </c>
      <c r="G3458" s="10">
        <v>0</v>
      </c>
      <c r="H3458" s="10">
        <v>129826.453125</v>
      </c>
      <c r="I3458" s="11">
        <f>H3458/Constants!$B$4</f>
        <v>10818.87109375</v>
      </c>
      <c r="J3458" s="11">
        <f>G3458*Constants!$B$4/D3458</f>
        <v>0</v>
      </c>
      <c r="K3458" s="11">
        <f t="shared" si="318"/>
        <v>0</v>
      </c>
      <c r="L3458" s="12">
        <f t="shared" si="319"/>
        <v>0</v>
      </c>
      <c r="M3458" s="12">
        <f t="shared" si="320"/>
        <v>0</v>
      </c>
      <c r="N3458" s="11">
        <f t="shared" si="321"/>
        <v>129826.453125</v>
      </c>
      <c r="O3458" s="12">
        <f t="shared" si="322"/>
        <v>10818.87109375</v>
      </c>
      <c r="P3458" s="13">
        <f>IF(H3458&lt;Constants!$B$2,1,0)</f>
        <v>0</v>
      </c>
      <c r="Q3458" s="13">
        <f>IF(N3458&lt;Constants!$B$2,1,0)</f>
        <v>0</v>
      </c>
      <c r="R3458" s="13">
        <f t="shared" si="323"/>
        <v>0</v>
      </c>
      <c r="S3458" s="6">
        <v>0</v>
      </c>
    </row>
    <row r="3459" spans="1:19" x14ac:dyDescent="0.35">
      <c r="A3459" s="6">
        <v>4289</v>
      </c>
      <c r="B3459" s="6">
        <v>1</v>
      </c>
      <c r="C3459" s="7">
        <v>791.245361328125</v>
      </c>
      <c r="D3459" s="6">
        <v>1</v>
      </c>
      <c r="E3459" s="8">
        <v>1</v>
      </c>
      <c r="F3459" s="9">
        <v>1.1076190368943399</v>
      </c>
      <c r="G3459" s="10">
        <v>0</v>
      </c>
      <c r="H3459" s="10">
        <v>92250.6484375</v>
      </c>
      <c r="I3459" s="11">
        <f>H3459/Constants!$B$4</f>
        <v>7687.554036458333</v>
      </c>
      <c r="J3459" s="11">
        <f>G3459*Constants!$B$4/D3459</f>
        <v>0</v>
      </c>
      <c r="K3459" s="11">
        <f t="shared" ref="K3459:K3522" si="324">J3459/F3459</f>
        <v>0</v>
      </c>
      <c r="L3459" s="12">
        <f t="shared" ref="L3459:L3522" si="325">G3459/D3459</f>
        <v>0</v>
      </c>
      <c r="M3459" s="12">
        <f t="shared" ref="M3459:M3522" si="326">L3459/F3459</f>
        <v>0</v>
      </c>
      <c r="N3459" s="11">
        <f t="shared" ref="N3459:N3522" si="327">H3459-K3459</f>
        <v>92250.6484375</v>
      </c>
      <c r="O3459" s="12">
        <f t="shared" ref="O3459:O3522" si="328">I3459-M3459</f>
        <v>7687.554036458333</v>
      </c>
      <c r="P3459" s="13">
        <f>IF(H3459&lt;Constants!$B$2,1,0)</f>
        <v>0</v>
      </c>
      <c r="Q3459" s="13">
        <f>IF(N3459&lt;Constants!$B$2,1,0)</f>
        <v>0</v>
      </c>
      <c r="R3459" s="13">
        <f t="shared" ref="R3459:R3522" si="329">IF(AND(P3459=0,Q3459=1),1,0)</f>
        <v>0</v>
      </c>
      <c r="S3459" s="6">
        <v>0</v>
      </c>
    </row>
    <row r="3460" spans="1:19" x14ac:dyDescent="0.35">
      <c r="A3460" s="6">
        <v>4289</v>
      </c>
      <c r="B3460" s="6">
        <v>2</v>
      </c>
      <c r="C3460" s="7">
        <v>1582.49072265625</v>
      </c>
      <c r="D3460" s="6">
        <v>2</v>
      </c>
      <c r="E3460" s="8">
        <v>1.6817928552627599</v>
      </c>
      <c r="F3460" s="9">
        <v>1.0536966711457101</v>
      </c>
      <c r="G3460" s="10">
        <v>0</v>
      </c>
      <c r="H3460" s="10">
        <v>133135.453125</v>
      </c>
      <c r="I3460" s="11">
        <f>H3460/Constants!$B$4</f>
        <v>11094.62109375</v>
      </c>
      <c r="J3460" s="11">
        <f>G3460*Constants!$B$4/D3460</f>
        <v>0</v>
      </c>
      <c r="K3460" s="11">
        <f t="shared" si="324"/>
        <v>0</v>
      </c>
      <c r="L3460" s="12">
        <f t="shared" si="325"/>
        <v>0</v>
      </c>
      <c r="M3460" s="12">
        <f t="shared" si="326"/>
        <v>0</v>
      </c>
      <c r="N3460" s="11">
        <f t="shared" si="327"/>
        <v>133135.453125</v>
      </c>
      <c r="O3460" s="12">
        <f t="shared" si="328"/>
        <v>11094.62109375</v>
      </c>
      <c r="P3460" s="13">
        <f>IF(H3460&lt;Constants!$B$2,1,0)</f>
        <v>0</v>
      </c>
      <c r="Q3460" s="13">
        <f>IF(N3460&lt;Constants!$B$2,1,0)</f>
        <v>0</v>
      </c>
      <c r="R3460" s="13">
        <f t="shared" si="329"/>
        <v>0</v>
      </c>
      <c r="S3460" s="6">
        <v>0</v>
      </c>
    </row>
    <row r="3461" spans="1:19" x14ac:dyDescent="0.35">
      <c r="A3461" s="6">
        <v>4289</v>
      </c>
      <c r="B3461" s="6">
        <v>3</v>
      </c>
      <c r="C3461" s="7">
        <v>1582.49072265625</v>
      </c>
      <c r="D3461" s="6">
        <v>2</v>
      </c>
      <c r="E3461" s="8">
        <v>1.6817928552627599</v>
      </c>
      <c r="F3461" s="9">
        <v>1.13602995073885</v>
      </c>
      <c r="G3461" s="10">
        <v>0</v>
      </c>
      <c r="H3461" s="10">
        <v>124562.734375</v>
      </c>
      <c r="I3461" s="11">
        <f>H3461/Constants!$B$4</f>
        <v>10380.227864583334</v>
      </c>
      <c r="J3461" s="11">
        <f>G3461*Constants!$B$4/D3461</f>
        <v>0</v>
      </c>
      <c r="K3461" s="11">
        <f t="shared" si="324"/>
        <v>0</v>
      </c>
      <c r="L3461" s="12">
        <f t="shared" si="325"/>
        <v>0</v>
      </c>
      <c r="M3461" s="12">
        <f t="shared" si="326"/>
        <v>0</v>
      </c>
      <c r="N3461" s="11">
        <f t="shared" si="327"/>
        <v>124562.734375</v>
      </c>
      <c r="O3461" s="12">
        <f t="shared" si="328"/>
        <v>10380.227864583334</v>
      </c>
      <c r="P3461" s="13">
        <f>IF(H3461&lt;Constants!$B$2,1,0)</f>
        <v>0</v>
      </c>
      <c r="Q3461" s="13">
        <f>IF(N3461&lt;Constants!$B$2,1,0)</f>
        <v>0</v>
      </c>
      <c r="R3461" s="13">
        <f t="shared" si="329"/>
        <v>0</v>
      </c>
      <c r="S3461" s="6">
        <v>0</v>
      </c>
    </row>
    <row r="3462" spans="1:19" x14ac:dyDescent="0.35">
      <c r="A3462" s="6">
        <v>4289</v>
      </c>
      <c r="B3462" s="6">
        <v>4</v>
      </c>
      <c r="C3462" s="7">
        <v>2373.73608398438</v>
      </c>
      <c r="D3462" s="6">
        <v>3</v>
      </c>
      <c r="E3462" s="8">
        <v>2.2795071601867698</v>
      </c>
      <c r="F3462" s="9">
        <v>1.13515554741484</v>
      </c>
      <c r="G3462" s="10">
        <v>0</v>
      </c>
      <c r="H3462" s="10">
        <v>373188.28125</v>
      </c>
      <c r="I3462" s="11">
        <f>H3462/Constants!$B$4</f>
        <v>31099.0234375</v>
      </c>
      <c r="J3462" s="11">
        <f>G3462*Constants!$B$4/D3462</f>
        <v>0</v>
      </c>
      <c r="K3462" s="11">
        <f t="shared" si="324"/>
        <v>0</v>
      </c>
      <c r="L3462" s="12">
        <f t="shared" si="325"/>
        <v>0</v>
      </c>
      <c r="M3462" s="12">
        <f t="shared" si="326"/>
        <v>0</v>
      </c>
      <c r="N3462" s="11">
        <f t="shared" si="327"/>
        <v>373188.28125</v>
      </c>
      <c r="O3462" s="12">
        <f t="shared" si="328"/>
        <v>31099.0234375</v>
      </c>
      <c r="P3462" s="13">
        <f>IF(H3462&lt;Constants!$B$2,1,0)</f>
        <v>0</v>
      </c>
      <c r="Q3462" s="13">
        <f>IF(N3462&lt;Constants!$B$2,1,0)</f>
        <v>0</v>
      </c>
      <c r="R3462" s="13">
        <f t="shared" si="329"/>
        <v>0</v>
      </c>
      <c r="S3462" s="6">
        <v>0</v>
      </c>
    </row>
    <row r="3463" spans="1:19" x14ac:dyDescent="0.35">
      <c r="A3463" s="6">
        <v>4289</v>
      </c>
      <c r="B3463" s="6">
        <v>5</v>
      </c>
      <c r="C3463" s="7">
        <v>2373.73608398438</v>
      </c>
      <c r="D3463" s="6">
        <v>3</v>
      </c>
      <c r="E3463" s="8">
        <v>2.2795071601867698</v>
      </c>
      <c r="F3463" s="9">
        <v>1.1323455620499101</v>
      </c>
      <c r="G3463" s="10">
        <v>0</v>
      </c>
      <c r="H3463" s="10">
        <v>215434.921875</v>
      </c>
      <c r="I3463" s="11">
        <f>H3463/Constants!$B$4</f>
        <v>17952.91015625</v>
      </c>
      <c r="J3463" s="11">
        <f>G3463*Constants!$B$4/D3463</f>
        <v>0</v>
      </c>
      <c r="K3463" s="11">
        <f t="shared" si="324"/>
        <v>0</v>
      </c>
      <c r="L3463" s="12">
        <f t="shared" si="325"/>
        <v>0</v>
      </c>
      <c r="M3463" s="12">
        <f t="shared" si="326"/>
        <v>0</v>
      </c>
      <c r="N3463" s="11">
        <f t="shared" si="327"/>
        <v>215434.921875</v>
      </c>
      <c r="O3463" s="12">
        <f t="shared" si="328"/>
        <v>17952.91015625</v>
      </c>
      <c r="P3463" s="13">
        <f>IF(H3463&lt;Constants!$B$2,1,0)</f>
        <v>0</v>
      </c>
      <c r="Q3463" s="13">
        <f>IF(N3463&lt;Constants!$B$2,1,0)</f>
        <v>0</v>
      </c>
      <c r="R3463" s="13">
        <f t="shared" si="329"/>
        <v>0</v>
      </c>
      <c r="S3463" s="6">
        <v>0</v>
      </c>
    </row>
    <row r="3464" spans="1:19" x14ac:dyDescent="0.35">
      <c r="A3464" s="6">
        <v>4289</v>
      </c>
      <c r="B3464" s="6">
        <v>6</v>
      </c>
      <c r="C3464" s="7">
        <v>2373.73608398438</v>
      </c>
      <c r="D3464" s="6">
        <v>3</v>
      </c>
      <c r="E3464" s="8">
        <v>2.2795071601867698</v>
      </c>
      <c r="F3464" s="9">
        <v>1.3924471327055199</v>
      </c>
      <c r="G3464" s="10">
        <v>0</v>
      </c>
      <c r="H3464" s="10">
        <v>299848.03125</v>
      </c>
      <c r="I3464" s="11">
        <f>H3464/Constants!$B$4</f>
        <v>24987.3359375</v>
      </c>
      <c r="J3464" s="11">
        <f>G3464*Constants!$B$4/D3464</f>
        <v>0</v>
      </c>
      <c r="K3464" s="11">
        <f t="shared" si="324"/>
        <v>0</v>
      </c>
      <c r="L3464" s="12">
        <f t="shared" si="325"/>
        <v>0</v>
      </c>
      <c r="M3464" s="12">
        <f t="shared" si="326"/>
        <v>0</v>
      </c>
      <c r="N3464" s="11">
        <f t="shared" si="327"/>
        <v>299848.03125</v>
      </c>
      <c r="O3464" s="12">
        <f t="shared" si="328"/>
        <v>24987.3359375</v>
      </c>
      <c r="P3464" s="13">
        <f>IF(H3464&lt;Constants!$B$2,1,0)</f>
        <v>0</v>
      </c>
      <c r="Q3464" s="13">
        <f>IF(N3464&lt;Constants!$B$2,1,0)</f>
        <v>0</v>
      </c>
      <c r="R3464" s="13">
        <f t="shared" si="329"/>
        <v>0</v>
      </c>
      <c r="S3464" s="6">
        <v>0</v>
      </c>
    </row>
    <row r="3465" spans="1:19" x14ac:dyDescent="0.35">
      <c r="A3465" s="6">
        <v>4289</v>
      </c>
      <c r="B3465" s="6">
        <v>7</v>
      </c>
      <c r="C3465" s="7">
        <v>2373.73608398438</v>
      </c>
      <c r="D3465" s="6">
        <v>3</v>
      </c>
      <c r="E3465" s="8">
        <v>1.98817682266235</v>
      </c>
      <c r="F3465" s="9">
        <v>1.1790161753722399</v>
      </c>
      <c r="G3465" s="10">
        <v>0</v>
      </c>
      <c r="H3465" s="10">
        <v>282231.3125</v>
      </c>
      <c r="I3465" s="11">
        <f>H3465/Constants!$B$4</f>
        <v>23519.276041666668</v>
      </c>
      <c r="J3465" s="11">
        <f>G3465*Constants!$B$4/D3465</f>
        <v>0</v>
      </c>
      <c r="K3465" s="11">
        <f t="shared" si="324"/>
        <v>0</v>
      </c>
      <c r="L3465" s="12">
        <f t="shared" si="325"/>
        <v>0</v>
      </c>
      <c r="M3465" s="12">
        <f t="shared" si="326"/>
        <v>0</v>
      </c>
      <c r="N3465" s="11">
        <f t="shared" si="327"/>
        <v>282231.3125</v>
      </c>
      <c r="O3465" s="12">
        <f t="shared" si="328"/>
        <v>23519.276041666668</v>
      </c>
      <c r="P3465" s="13">
        <f>IF(H3465&lt;Constants!$B$2,1,0)</f>
        <v>0</v>
      </c>
      <c r="Q3465" s="13">
        <f>IF(N3465&lt;Constants!$B$2,1,0)</f>
        <v>0</v>
      </c>
      <c r="R3465" s="13">
        <f t="shared" si="329"/>
        <v>0</v>
      </c>
      <c r="S3465" s="6">
        <v>0</v>
      </c>
    </row>
    <row r="3466" spans="1:19" x14ac:dyDescent="0.35">
      <c r="A3466" s="6">
        <v>4289</v>
      </c>
      <c r="B3466" s="6">
        <v>8</v>
      </c>
      <c r="C3466" s="7">
        <v>3164.9814453125</v>
      </c>
      <c r="D3466" s="6">
        <v>4</v>
      </c>
      <c r="E3466" s="8">
        <v>2.5588865280151398</v>
      </c>
      <c r="F3466" s="9">
        <v>1.0553776851622101</v>
      </c>
      <c r="G3466" s="10">
        <v>0</v>
      </c>
      <c r="H3466" s="10">
        <v>279823.03125</v>
      </c>
      <c r="I3466" s="11">
        <f>H3466/Constants!$B$4</f>
        <v>23318.5859375</v>
      </c>
      <c r="J3466" s="11">
        <f>G3466*Constants!$B$4/D3466</f>
        <v>0</v>
      </c>
      <c r="K3466" s="11">
        <f t="shared" si="324"/>
        <v>0</v>
      </c>
      <c r="L3466" s="12">
        <f t="shared" si="325"/>
        <v>0</v>
      </c>
      <c r="M3466" s="12">
        <f t="shared" si="326"/>
        <v>0</v>
      </c>
      <c r="N3466" s="11">
        <f t="shared" si="327"/>
        <v>279823.03125</v>
      </c>
      <c r="O3466" s="12">
        <f t="shared" si="328"/>
        <v>23318.5859375</v>
      </c>
      <c r="P3466" s="13">
        <f>IF(H3466&lt;Constants!$B$2,1,0)</f>
        <v>0</v>
      </c>
      <c r="Q3466" s="13">
        <f>IF(N3466&lt;Constants!$B$2,1,0)</f>
        <v>0</v>
      </c>
      <c r="R3466" s="13">
        <f t="shared" si="329"/>
        <v>0</v>
      </c>
      <c r="S3466" s="6">
        <v>0</v>
      </c>
    </row>
    <row r="3467" spans="1:19" x14ac:dyDescent="0.35">
      <c r="A3467" s="6">
        <v>4289</v>
      </c>
      <c r="B3467" s="6">
        <v>9</v>
      </c>
      <c r="C3467" s="7">
        <v>3164.9814453125</v>
      </c>
      <c r="D3467" s="6">
        <v>4</v>
      </c>
      <c r="E3467" s="8">
        <v>2.8284270763397199</v>
      </c>
      <c r="F3467" s="9">
        <v>1.2161609403676299</v>
      </c>
      <c r="G3467" s="10">
        <v>0</v>
      </c>
      <c r="H3467" s="10">
        <v>223564.53125</v>
      </c>
      <c r="I3467" s="11">
        <f>H3467/Constants!$B$4</f>
        <v>18630.377604166668</v>
      </c>
      <c r="J3467" s="11">
        <f>G3467*Constants!$B$4/D3467</f>
        <v>0</v>
      </c>
      <c r="K3467" s="11">
        <f t="shared" si="324"/>
        <v>0</v>
      </c>
      <c r="L3467" s="12">
        <f t="shared" si="325"/>
        <v>0</v>
      </c>
      <c r="M3467" s="12">
        <f t="shared" si="326"/>
        <v>0</v>
      </c>
      <c r="N3467" s="11">
        <f t="shared" si="327"/>
        <v>223564.53125</v>
      </c>
      <c r="O3467" s="12">
        <f t="shared" si="328"/>
        <v>18630.377604166668</v>
      </c>
      <c r="P3467" s="13">
        <f>IF(H3467&lt;Constants!$B$2,1,0)</f>
        <v>0</v>
      </c>
      <c r="Q3467" s="13">
        <f>IF(N3467&lt;Constants!$B$2,1,0)</f>
        <v>0</v>
      </c>
      <c r="R3467" s="13">
        <f t="shared" si="329"/>
        <v>0</v>
      </c>
      <c r="S3467" s="6">
        <v>0</v>
      </c>
    </row>
    <row r="3468" spans="1:19" x14ac:dyDescent="0.35">
      <c r="A3468" s="6">
        <v>4289</v>
      </c>
      <c r="B3468" s="6">
        <v>10</v>
      </c>
      <c r="C3468" s="7">
        <v>3956.22680664063</v>
      </c>
      <c r="D3468" s="6">
        <v>5</v>
      </c>
      <c r="E3468" s="8">
        <v>2.5588865280151398</v>
      </c>
      <c r="F3468" s="9">
        <v>1.05629408920712</v>
      </c>
      <c r="G3468" s="10">
        <v>0</v>
      </c>
      <c r="H3468" s="10">
        <v>66304.328125</v>
      </c>
      <c r="I3468" s="11">
        <f>H3468/Constants!$B$4</f>
        <v>5525.360677083333</v>
      </c>
      <c r="J3468" s="11">
        <f>G3468*Constants!$B$4/D3468</f>
        <v>0</v>
      </c>
      <c r="K3468" s="11">
        <f t="shared" si="324"/>
        <v>0</v>
      </c>
      <c r="L3468" s="12">
        <f t="shared" si="325"/>
        <v>0</v>
      </c>
      <c r="M3468" s="12">
        <f t="shared" si="326"/>
        <v>0</v>
      </c>
      <c r="N3468" s="11">
        <f t="shared" si="327"/>
        <v>66304.328125</v>
      </c>
      <c r="O3468" s="12">
        <f t="shared" si="328"/>
        <v>5525.360677083333</v>
      </c>
      <c r="P3468" s="13">
        <f>IF(H3468&lt;Constants!$B$2,1,0)</f>
        <v>1</v>
      </c>
      <c r="Q3468" s="13">
        <f>IF(N3468&lt;Constants!$B$2,1,0)</f>
        <v>1</v>
      </c>
      <c r="R3468" s="13">
        <f t="shared" si="329"/>
        <v>0</v>
      </c>
      <c r="S3468" s="6">
        <v>1</v>
      </c>
    </row>
    <row r="3469" spans="1:19" x14ac:dyDescent="0.35">
      <c r="A3469" s="6">
        <v>4289</v>
      </c>
      <c r="B3469" s="6">
        <v>11</v>
      </c>
      <c r="C3469" s="7">
        <v>3956.22680664063</v>
      </c>
      <c r="D3469" s="6">
        <v>5</v>
      </c>
      <c r="E3469" s="8">
        <v>3.3437016010284402</v>
      </c>
      <c r="F3469" s="9">
        <v>1.14905798827813</v>
      </c>
      <c r="G3469" s="10">
        <v>0</v>
      </c>
      <c r="H3469" s="10">
        <v>97300.28125</v>
      </c>
      <c r="I3469" s="11">
        <f>H3469/Constants!$B$4</f>
        <v>8108.356770833333</v>
      </c>
      <c r="J3469" s="11">
        <f>G3469*Constants!$B$4/D3469</f>
        <v>0</v>
      </c>
      <c r="K3469" s="11">
        <f t="shared" si="324"/>
        <v>0</v>
      </c>
      <c r="L3469" s="12">
        <f t="shared" si="325"/>
        <v>0</v>
      </c>
      <c r="M3469" s="12">
        <f t="shared" si="326"/>
        <v>0</v>
      </c>
      <c r="N3469" s="11">
        <f t="shared" si="327"/>
        <v>97300.28125</v>
      </c>
      <c r="O3469" s="12">
        <f t="shared" si="328"/>
        <v>8108.356770833333</v>
      </c>
      <c r="P3469" s="13">
        <f>IF(H3469&lt;Constants!$B$2,1,0)</f>
        <v>0</v>
      </c>
      <c r="Q3469" s="13">
        <f>IF(N3469&lt;Constants!$B$2,1,0)</f>
        <v>0</v>
      </c>
      <c r="R3469" s="13">
        <f t="shared" si="329"/>
        <v>0</v>
      </c>
      <c r="S3469" s="6">
        <v>0</v>
      </c>
    </row>
    <row r="3470" spans="1:19" x14ac:dyDescent="0.35">
      <c r="A3470" s="6">
        <v>4289</v>
      </c>
      <c r="B3470" s="6">
        <v>12</v>
      </c>
      <c r="C3470" s="7">
        <v>4747.47216796875</v>
      </c>
      <c r="D3470" s="6">
        <v>6</v>
      </c>
      <c r="E3470" s="8">
        <v>3.5914680957794198</v>
      </c>
      <c r="F3470" s="9">
        <v>1.0678185036387</v>
      </c>
      <c r="G3470" s="10">
        <v>0</v>
      </c>
      <c r="H3470" s="10">
        <v>108338.671875</v>
      </c>
      <c r="I3470" s="11">
        <f>H3470/Constants!$B$4</f>
        <v>9028.22265625</v>
      </c>
      <c r="J3470" s="11">
        <f>G3470*Constants!$B$4/D3470</f>
        <v>0</v>
      </c>
      <c r="K3470" s="11">
        <f t="shared" si="324"/>
        <v>0</v>
      </c>
      <c r="L3470" s="12">
        <f t="shared" si="325"/>
        <v>0</v>
      </c>
      <c r="M3470" s="12">
        <f t="shared" si="326"/>
        <v>0</v>
      </c>
      <c r="N3470" s="11">
        <f t="shared" si="327"/>
        <v>108338.671875</v>
      </c>
      <c r="O3470" s="12">
        <f t="shared" si="328"/>
        <v>9028.22265625</v>
      </c>
      <c r="P3470" s="13">
        <f>IF(H3470&lt;Constants!$B$2,1,0)</f>
        <v>0</v>
      </c>
      <c r="Q3470" s="13">
        <f>IF(N3470&lt;Constants!$B$2,1,0)</f>
        <v>0</v>
      </c>
      <c r="R3470" s="13">
        <f t="shared" si="329"/>
        <v>0</v>
      </c>
      <c r="S3470" s="6">
        <v>0</v>
      </c>
    </row>
    <row r="3471" spans="1:19" x14ac:dyDescent="0.35">
      <c r="A3471" s="6">
        <v>4290</v>
      </c>
      <c r="B3471" s="6">
        <v>1</v>
      </c>
      <c r="C3471" s="7">
        <v>552.0673828125</v>
      </c>
      <c r="D3471" s="6">
        <v>1</v>
      </c>
      <c r="E3471" s="8">
        <v>1</v>
      </c>
      <c r="F3471" s="9">
        <v>1.1443773807795801</v>
      </c>
      <c r="G3471" s="10">
        <v>0</v>
      </c>
      <c r="H3471" s="10">
        <v>116623.390625</v>
      </c>
      <c r="I3471" s="11">
        <f>H3471/Constants!$B$4</f>
        <v>9718.6158854166661</v>
      </c>
      <c r="J3471" s="11">
        <f>G3471*Constants!$B$4/D3471</f>
        <v>0</v>
      </c>
      <c r="K3471" s="11">
        <f t="shared" si="324"/>
        <v>0</v>
      </c>
      <c r="L3471" s="12">
        <f t="shared" si="325"/>
        <v>0</v>
      </c>
      <c r="M3471" s="12">
        <f t="shared" si="326"/>
        <v>0</v>
      </c>
      <c r="N3471" s="11">
        <f t="shared" si="327"/>
        <v>116623.390625</v>
      </c>
      <c r="O3471" s="12">
        <f t="shared" si="328"/>
        <v>9718.6158854166661</v>
      </c>
      <c r="P3471" s="13">
        <f>IF(H3471&lt;Constants!$B$2,1,0)</f>
        <v>0</v>
      </c>
      <c r="Q3471" s="13">
        <f>IF(N3471&lt;Constants!$B$2,1,0)</f>
        <v>0</v>
      </c>
      <c r="R3471" s="13">
        <f t="shared" si="329"/>
        <v>0</v>
      </c>
      <c r="S3471" s="6">
        <v>0</v>
      </c>
    </row>
    <row r="3472" spans="1:19" x14ac:dyDescent="0.35">
      <c r="A3472" s="6">
        <v>4290</v>
      </c>
      <c r="B3472" s="6">
        <v>2</v>
      </c>
      <c r="C3472" s="7">
        <v>1104.134765625</v>
      </c>
      <c r="D3472" s="6">
        <v>2</v>
      </c>
      <c r="E3472" s="8">
        <v>1.6817928552627599</v>
      </c>
      <c r="F3472" s="9">
        <v>1.0125804823706099</v>
      </c>
      <c r="G3472" s="10">
        <v>0</v>
      </c>
      <c r="H3472" s="10">
        <v>116848.5390625</v>
      </c>
      <c r="I3472" s="11">
        <f>H3472/Constants!$B$4</f>
        <v>9737.3782552083339</v>
      </c>
      <c r="J3472" s="11">
        <f>G3472*Constants!$B$4/D3472</f>
        <v>0</v>
      </c>
      <c r="K3472" s="11">
        <f t="shared" si="324"/>
        <v>0</v>
      </c>
      <c r="L3472" s="12">
        <f t="shared" si="325"/>
        <v>0</v>
      </c>
      <c r="M3472" s="12">
        <f t="shared" si="326"/>
        <v>0</v>
      </c>
      <c r="N3472" s="11">
        <f t="shared" si="327"/>
        <v>116848.5390625</v>
      </c>
      <c r="O3472" s="12">
        <f t="shared" si="328"/>
        <v>9737.3782552083339</v>
      </c>
      <c r="P3472" s="13">
        <f>IF(H3472&lt;Constants!$B$2,1,0)</f>
        <v>0</v>
      </c>
      <c r="Q3472" s="13">
        <f>IF(N3472&lt;Constants!$B$2,1,0)</f>
        <v>0</v>
      </c>
      <c r="R3472" s="13">
        <f t="shared" si="329"/>
        <v>0</v>
      </c>
      <c r="S3472" s="6">
        <v>0</v>
      </c>
    </row>
    <row r="3473" spans="1:19" x14ac:dyDescent="0.35">
      <c r="A3473" s="6">
        <v>4290</v>
      </c>
      <c r="B3473" s="6">
        <v>3</v>
      </c>
      <c r="C3473" s="7">
        <v>1104.134765625</v>
      </c>
      <c r="D3473" s="6">
        <v>2</v>
      </c>
      <c r="E3473" s="8">
        <v>1.6817928552627599</v>
      </c>
      <c r="F3473" s="9">
        <v>1.22006014024493</v>
      </c>
      <c r="G3473" s="10">
        <v>0</v>
      </c>
      <c r="H3473" s="10">
        <v>332936.9375</v>
      </c>
      <c r="I3473" s="11">
        <f>H3473/Constants!$B$4</f>
        <v>27744.744791666668</v>
      </c>
      <c r="J3473" s="11">
        <f>G3473*Constants!$B$4/D3473</f>
        <v>0</v>
      </c>
      <c r="K3473" s="11">
        <f t="shared" si="324"/>
        <v>0</v>
      </c>
      <c r="L3473" s="12">
        <f t="shared" si="325"/>
        <v>0</v>
      </c>
      <c r="M3473" s="12">
        <f t="shared" si="326"/>
        <v>0</v>
      </c>
      <c r="N3473" s="11">
        <f t="shared" si="327"/>
        <v>332936.9375</v>
      </c>
      <c r="O3473" s="12">
        <f t="shared" si="328"/>
        <v>27744.744791666668</v>
      </c>
      <c r="P3473" s="13">
        <f>IF(H3473&lt;Constants!$B$2,1,0)</f>
        <v>0</v>
      </c>
      <c r="Q3473" s="13">
        <f>IF(N3473&lt;Constants!$B$2,1,0)</f>
        <v>0</v>
      </c>
      <c r="R3473" s="13">
        <f t="shared" si="329"/>
        <v>0</v>
      </c>
      <c r="S3473" s="6">
        <v>0</v>
      </c>
    </row>
    <row r="3474" spans="1:19" x14ac:dyDescent="0.35">
      <c r="A3474" s="6">
        <v>4290</v>
      </c>
      <c r="B3474" s="6">
        <v>4</v>
      </c>
      <c r="C3474" s="7">
        <v>1104.134765625</v>
      </c>
      <c r="D3474" s="6">
        <v>2</v>
      </c>
      <c r="E3474" s="8">
        <v>1.6817928552627599</v>
      </c>
      <c r="F3474" s="9">
        <v>1.1255794653872899</v>
      </c>
      <c r="G3474" s="10">
        <v>0</v>
      </c>
      <c r="H3474" s="10">
        <v>634843.625</v>
      </c>
      <c r="I3474" s="11">
        <f>H3474/Constants!$B$4</f>
        <v>52903.635416666664</v>
      </c>
      <c r="J3474" s="11">
        <f>G3474*Constants!$B$4/D3474</f>
        <v>0</v>
      </c>
      <c r="K3474" s="11">
        <f t="shared" si="324"/>
        <v>0</v>
      </c>
      <c r="L3474" s="12">
        <f t="shared" si="325"/>
        <v>0</v>
      </c>
      <c r="M3474" s="12">
        <f t="shared" si="326"/>
        <v>0</v>
      </c>
      <c r="N3474" s="11">
        <f t="shared" si="327"/>
        <v>634843.625</v>
      </c>
      <c r="O3474" s="12">
        <f t="shared" si="328"/>
        <v>52903.635416666664</v>
      </c>
      <c r="P3474" s="13">
        <f>IF(H3474&lt;Constants!$B$2,1,0)</f>
        <v>0</v>
      </c>
      <c r="Q3474" s="13">
        <f>IF(N3474&lt;Constants!$B$2,1,0)</f>
        <v>0</v>
      </c>
      <c r="R3474" s="13">
        <f t="shared" si="329"/>
        <v>0</v>
      </c>
      <c r="S3474" s="6">
        <v>0</v>
      </c>
    </row>
    <row r="3475" spans="1:19" x14ac:dyDescent="0.35">
      <c r="A3475" s="6">
        <v>4290</v>
      </c>
      <c r="B3475" s="6">
        <v>5</v>
      </c>
      <c r="C3475" s="7">
        <v>1656.2021484375</v>
      </c>
      <c r="D3475" s="6">
        <v>3</v>
      </c>
      <c r="E3475" s="8">
        <v>2.2795071601867698</v>
      </c>
      <c r="F3475" s="9">
        <v>1.16543519798272</v>
      </c>
      <c r="G3475" s="10">
        <v>0</v>
      </c>
      <c r="H3475" s="10">
        <v>392980.15625</v>
      </c>
      <c r="I3475" s="11">
        <f>H3475/Constants!$B$4</f>
        <v>32748.346354166668</v>
      </c>
      <c r="J3475" s="11">
        <f>G3475*Constants!$B$4/D3475</f>
        <v>0</v>
      </c>
      <c r="K3475" s="11">
        <f t="shared" si="324"/>
        <v>0</v>
      </c>
      <c r="L3475" s="12">
        <f t="shared" si="325"/>
        <v>0</v>
      </c>
      <c r="M3475" s="12">
        <f t="shared" si="326"/>
        <v>0</v>
      </c>
      <c r="N3475" s="11">
        <f t="shared" si="327"/>
        <v>392980.15625</v>
      </c>
      <c r="O3475" s="12">
        <f t="shared" si="328"/>
        <v>32748.346354166668</v>
      </c>
      <c r="P3475" s="13">
        <f>IF(H3475&lt;Constants!$B$2,1,0)</f>
        <v>0</v>
      </c>
      <c r="Q3475" s="13">
        <f>IF(N3475&lt;Constants!$B$2,1,0)</f>
        <v>0</v>
      </c>
      <c r="R3475" s="13">
        <f t="shared" si="329"/>
        <v>0</v>
      </c>
      <c r="S3475" s="6">
        <v>0</v>
      </c>
    </row>
    <row r="3476" spans="1:19" x14ac:dyDescent="0.35">
      <c r="A3476" s="6">
        <v>4290</v>
      </c>
      <c r="B3476" s="6">
        <v>6</v>
      </c>
      <c r="C3476" s="7">
        <v>1104.134765625</v>
      </c>
      <c r="D3476" s="6">
        <v>2</v>
      </c>
      <c r="E3476" s="8">
        <v>1.6817928552627599</v>
      </c>
      <c r="F3476" s="9">
        <v>1.14947984849686</v>
      </c>
      <c r="G3476" s="10">
        <v>0</v>
      </c>
      <c r="H3476" s="10">
        <v>313828.125</v>
      </c>
      <c r="I3476" s="11">
        <f>H3476/Constants!$B$4</f>
        <v>26152.34375</v>
      </c>
      <c r="J3476" s="11">
        <f>G3476*Constants!$B$4/D3476</f>
        <v>0</v>
      </c>
      <c r="K3476" s="11">
        <f t="shared" si="324"/>
        <v>0</v>
      </c>
      <c r="L3476" s="12">
        <f t="shared" si="325"/>
        <v>0</v>
      </c>
      <c r="M3476" s="12">
        <f t="shared" si="326"/>
        <v>0</v>
      </c>
      <c r="N3476" s="11">
        <f t="shared" si="327"/>
        <v>313828.125</v>
      </c>
      <c r="O3476" s="12">
        <f t="shared" si="328"/>
        <v>26152.34375</v>
      </c>
      <c r="P3476" s="13">
        <f>IF(H3476&lt;Constants!$B$2,1,0)</f>
        <v>0</v>
      </c>
      <c r="Q3476" s="13">
        <f>IF(N3476&lt;Constants!$B$2,1,0)</f>
        <v>0</v>
      </c>
      <c r="R3476" s="13">
        <f t="shared" si="329"/>
        <v>0</v>
      </c>
      <c r="S3476" s="6">
        <v>0</v>
      </c>
    </row>
    <row r="3477" spans="1:19" x14ac:dyDescent="0.35">
      <c r="A3477" s="6">
        <v>4290</v>
      </c>
      <c r="B3477" s="6">
        <v>7</v>
      </c>
      <c r="C3477" s="7">
        <v>2208.26953125</v>
      </c>
      <c r="D3477" s="6">
        <v>4</v>
      </c>
      <c r="E3477" s="8">
        <v>2.5588865280151398</v>
      </c>
      <c r="F3477" s="9">
        <v>1.3057392823642899</v>
      </c>
      <c r="G3477" s="10">
        <v>0</v>
      </c>
      <c r="H3477" s="10">
        <v>377140.53125</v>
      </c>
      <c r="I3477" s="11">
        <f>H3477/Constants!$B$4</f>
        <v>31428.377604166668</v>
      </c>
      <c r="J3477" s="11">
        <f>G3477*Constants!$B$4/D3477</f>
        <v>0</v>
      </c>
      <c r="K3477" s="11">
        <f t="shared" si="324"/>
        <v>0</v>
      </c>
      <c r="L3477" s="12">
        <f t="shared" si="325"/>
        <v>0</v>
      </c>
      <c r="M3477" s="12">
        <f t="shared" si="326"/>
        <v>0</v>
      </c>
      <c r="N3477" s="11">
        <f t="shared" si="327"/>
        <v>377140.53125</v>
      </c>
      <c r="O3477" s="12">
        <f t="shared" si="328"/>
        <v>31428.377604166668</v>
      </c>
      <c r="P3477" s="13">
        <f>IF(H3477&lt;Constants!$B$2,1,0)</f>
        <v>0</v>
      </c>
      <c r="Q3477" s="13">
        <f>IF(N3477&lt;Constants!$B$2,1,0)</f>
        <v>0</v>
      </c>
      <c r="R3477" s="13">
        <f t="shared" si="329"/>
        <v>0</v>
      </c>
      <c r="S3477" s="6">
        <v>0</v>
      </c>
    </row>
    <row r="3478" spans="1:19" x14ac:dyDescent="0.35">
      <c r="A3478" s="6">
        <v>4290</v>
      </c>
      <c r="B3478" s="6">
        <v>8</v>
      </c>
      <c r="C3478" s="7">
        <v>2208.26953125</v>
      </c>
      <c r="D3478" s="6">
        <v>4</v>
      </c>
      <c r="E3478" s="8">
        <v>2.8284270763397199</v>
      </c>
      <c r="F3478" s="9">
        <v>1.3130623787058999</v>
      </c>
      <c r="G3478" s="10">
        <v>4780</v>
      </c>
      <c r="H3478" s="10">
        <v>234299.8125</v>
      </c>
      <c r="I3478" s="11">
        <f>H3478/Constants!$B$4</f>
        <v>19524.984375</v>
      </c>
      <c r="J3478" s="11">
        <f>G3478*Constants!$B$4/D3478</f>
        <v>14340</v>
      </c>
      <c r="K3478" s="11">
        <f t="shared" si="324"/>
        <v>10921.034851469061</v>
      </c>
      <c r="L3478" s="12">
        <f t="shared" si="325"/>
        <v>1195</v>
      </c>
      <c r="M3478" s="12">
        <f t="shared" si="326"/>
        <v>910.08623762242178</v>
      </c>
      <c r="N3478" s="11">
        <f t="shared" si="327"/>
        <v>223378.77764853093</v>
      </c>
      <c r="O3478" s="12">
        <f t="shared" si="328"/>
        <v>18614.898137377579</v>
      </c>
      <c r="P3478" s="13">
        <f>IF(H3478&lt;Constants!$B$2,1,0)</f>
        <v>0</v>
      </c>
      <c r="Q3478" s="13">
        <f>IF(N3478&lt;Constants!$B$2,1,0)</f>
        <v>0</v>
      </c>
      <c r="R3478" s="13">
        <f t="shared" si="329"/>
        <v>0</v>
      </c>
      <c r="S3478" s="6">
        <v>0</v>
      </c>
    </row>
    <row r="3479" spans="1:19" x14ac:dyDescent="0.35">
      <c r="A3479" s="6">
        <v>4290</v>
      </c>
      <c r="B3479" s="6">
        <v>9</v>
      </c>
      <c r="C3479" s="7">
        <v>2760.3369140625</v>
      </c>
      <c r="D3479" s="6">
        <v>5</v>
      </c>
      <c r="E3479" s="8">
        <v>3.08965063095093</v>
      </c>
      <c r="F3479" s="9">
        <v>1.1492015666631501</v>
      </c>
      <c r="G3479" s="10">
        <v>0</v>
      </c>
      <c r="H3479" s="10">
        <v>342454.3125</v>
      </c>
      <c r="I3479" s="11">
        <f>H3479/Constants!$B$4</f>
        <v>28537.859375</v>
      </c>
      <c r="J3479" s="11">
        <f>G3479*Constants!$B$4/D3479</f>
        <v>0</v>
      </c>
      <c r="K3479" s="11">
        <f t="shared" si="324"/>
        <v>0</v>
      </c>
      <c r="L3479" s="12">
        <f t="shared" si="325"/>
        <v>0</v>
      </c>
      <c r="M3479" s="12">
        <f t="shared" si="326"/>
        <v>0</v>
      </c>
      <c r="N3479" s="11">
        <f t="shared" si="327"/>
        <v>342454.3125</v>
      </c>
      <c r="O3479" s="12">
        <f t="shared" si="328"/>
        <v>28537.859375</v>
      </c>
      <c r="P3479" s="13">
        <f>IF(H3479&lt;Constants!$B$2,1,0)</f>
        <v>0</v>
      </c>
      <c r="Q3479" s="13">
        <f>IF(N3479&lt;Constants!$B$2,1,0)</f>
        <v>0</v>
      </c>
      <c r="R3479" s="13">
        <f t="shared" si="329"/>
        <v>0</v>
      </c>
      <c r="S3479" s="6">
        <v>0</v>
      </c>
    </row>
    <row r="3480" spans="1:19" x14ac:dyDescent="0.35">
      <c r="A3480" s="6">
        <v>4290</v>
      </c>
      <c r="B3480" s="6">
        <v>10</v>
      </c>
      <c r="C3480" s="7">
        <v>2760.3369140625</v>
      </c>
      <c r="D3480" s="6">
        <v>5</v>
      </c>
      <c r="E3480" s="8">
        <v>3.08965063095093</v>
      </c>
      <c r="F3480" s="9">
        <v>1.1012721363898399</v>
      </c>
      <c r="G3480" s="10">
        <v>0</v>
      </c>
      <c r="H3480" s="10">
        <v>181074.640625</v>
      </c>
      <c r="I3480" s="11">
        <f>H3480/Constants!$B$4</f>
        <v>15089.553385416666</v>
      </c>
      <c r="J3480" s="11">
        <f>G3480*Constants!$B$4/D3480</f>
        <v>0</v>
      </c>
      <c r="K3480" s="11">
        <f t="shared" si="324"/>
        <v>0</v>
      </c>
      <c r="L3480" s="12">
        <f t="shared" si="325"/>
        <v>0</v>
      </c>
      <c r="M3480" s="12">
        <f t="shared" si="326"/>
        <v>0</v>
      </c>
      <c r="N3480" s="11">
        <f t="shared" si="327"/>
        <v>181074.640625</v>
      </c>
      <c r="O3480" s="12">
        <f t="shared" si="328"/>
        <v>15089.553385416666</v>
      </c>
      <c r="P3480" s="13">
        <f>IF(H3480&lt;Constants!$B$2,1,0)</f>
        <v>0</v>
      </c>
      <c r="Q3480" s="13">
        <f>IF(N3480&lt;Constants!$B$2,1,0)</f>
        <v>0</v>
      </c>
      <c r="R3480" s="13">
        <f t="shared" si="329"/>
        <v>0</v>
      </c>
      <c r="S3480" s="6">
        <v>0</v>
      </c>
    </row>
    <row r="3481" spans="1:19" x14ac:dyDescent="0.35">
      <c r="A3481" s="6">
        <v>4290</v>
      </c>
      <c r="B3481" s="6">
        <v>11</v>
      </c>
      <c r="C3481" s="7">
        <v>3312.404296875</v>
      </c>
      <c r="D3481" s="6">
        <v>6</v>
      </c>
      <c r="E3481" s="8">
        <v>3.5914680957794198</v>
      </c>
      <c r="F3481" s="9">
        <v>1.21814747519236</v>
      </c>
      <c r="G3481" s="10">
        <v>0</v>
      </c>
      <c r="H3481" s="10">
        <v>318538.3125</v>
      </c>
      <c r="I3481" s="11">
        <f>H3481/Constants!$B$4</f>
        <v>26544.859375</v>
      </c>
      <c r="J3481" s="11">
        <f>G3481*Constants!$B$4/D3481</f>
        <v>0</v>
      </c>
      <c r="K3481" s="11">
        <f t="shared" si="324"/>
        <v>0</v>
      </c>
      <c r="L3481" s="12">
        <f t="shared" si="325"/>
        <v>0</v>
      </c>
      <c r="M3481" s="12">
        <f t="shared" si="326"/>
        <v>0</v>
      </c>
      <c r="N3481" s="11">
        <f t="shared" si="327"/>
        <v>318538.3125</v>
      </c>
      <c r="O3481" s="12">
        <f t="shared" si="328"/>
        <v>26544.859375</v>
      </c>
      <c r="P3481" s="13">
        <f>IF(H3481&lt;Constants!$B$2,1,0)</f>
        <v>0</v>
      </c>
      <c r="Q3481" s="13">
        <f>IF(N3481&lt;Constants!$B$2,1,0)</f>
        <v>0</v>
      </c>
      <c r="R3481" s="13">
        <f t="shared" si="329"/>
        <v>0</v>
      </c>
      <c r="S3481" s="6">
        <v>0</v>
      </c>
    </row>
    <row r="3482" spans="1:19" x14ac:dyDescent="0.35">
      <c r="A3482" s="6">
        <v>4290</v>
      </c>
      <c r="B3482" s="6">
        <v>12</v>
      </c>
      <c r="C3482" s="7">
        <v>4968.6064453125</v>
      </c>
      <c r="D3482" s="6">
        <v>9</v>
      </c>
      <c r="E3482" s="8">
        <v>4.9781064987182599</v>
      </c>
      <c r="F3482" s="9">
        <v>0.82224946144261502</v>
      </c>
      <c r="G3482" s="10">
        <v>0</v>
      </c>
      <c r="H3482" s="10">
        <v>311380.75</v>
      </c>
      <c r="I3482" s="11">
        <f>H3482/Constants!$B$4</f>
        <v>25948.395833333332</v>
      </c>
      <c r="J3482" s="11">
        <f>G3482*Constants!$B$4/D3482</f>
        <v>0</v>
      </c>
      <c r="K3482" s="11">
        <f t="shared" si="324"/>
        <v>0</v>
      </c>
      <c r="L3482" s="12">
        <f t="shared" si="325"/>
        <v>0</v>
      </c>
      <c r="M3482" s="12">
        <f t="shared" si="326"/>
        <v>0</v>
      </c>
      <c r="N3482" s="11">
        <f t="shared" si="327"/>
        <v>311380.75</v>
      </c>
      <c r="O3482" s="12">
        <f t="shared" si="328"/>
        <v>25948.395833333332</v>
      </c>
      <c r="P3482" s="13">
        <f>IF(H3482&lt;Constants!$B$2,1,0)</f>
        <v>0</v>
      </c>
      <c r="Q3482" s="13">
        <f>IF(N3482&lt;Constants!$B$2,1,0)</f>
        <v>0</v>
      </c>
      <c r="R3482" s="13">
        <f t="shared" si="329"/>
        <v>0</v>
      </c>
      <c r="S3482" s="6">
        <v>0</v>
      </c>
    </row>
    <row r="3483" spans="1:19" x14ac:dyDescent="0.35">
      <c r="A3483" s="6">
        <v>4291</v>
      </c>
      <c r="B3483" s="6">
        <v>1</v>
      </c>
      <c r="C3483" s="7">
        <v>960.97216796875</v>
      </c>
      <c r="D3483" s="6">
        <v>1</v>
      </c>
      <c r="E3483" s="8">
        <v>1</v>
      </c>
      <c r="F3483" s="9">
        <v>1.3078735765360201</v>
      </c>
      <c r="G3483" s="10">
        <v>120</v>
      </c>
      <c r="H3483" s="10">
        <v>183707.203125</v>
      </c>
      <c r="I3483" s="11">
        <f>H3483/Constants!$B$4</f>
        <v>15308.93359375</v>
      </c>
      <c r="J3483" s="11">
        <f>G3483*Constants!$B$4/D3483</f>
        <v>1440</v>
      </c>
      <c r="K3483" s="11">
        <f t="shared" si="324"/>
        <v>1101.0238495787371</v>
      </c>
      <c r="L3483" s="12">
        <f t="shared" si="325"/>
        <v>120</v>
      </c>
      <c r="M3483" s="12">
        <f t="shared" si="326"/>
        <v>91.751987464894768</v>
      </c>
      <c r="N3483" s="11">
        <f t="shared" si="327"/>
        <v>182606.17927542125</v>
      </c>
      <c r="O3483" s="12">
        <f t="shared" si="328"/>
        <v>15217.181606285105</v>
      </c>
      <c r="P3483" s="13">
        <f>IF(H3483&lt;Constants!$B$2,1,0)</f>
        <v>0</v>
      </c>
      <c r="Q3483" s="13">
        <f>IF(N3483&lt;Constants!$B$2,1,0)</f>
        <v>0</v>
      </c>
      <c r="R3483" s="13">
        <f t="shared" si="329"/>
        <v>0</v>
      </c>
      <c r="S3483" s="6">
        <v>0</v>
      </c>
    </row>
    <row r="3484" spans="1:19" x14ac:dyDescent="0.35">
      <c r="A3484" s="6">
        <v>4291</v>
      </c>
      <c r="B3484" s="6">
        <v>2</v>
      </c>
      <c r="C3484" s="7">
        <v>1921.9443359375</v>
      </c>
      <c r="D3484" s="6">
        <v>2</v>
      </c>
      <c r="E3484" s="8">
        <v>1.6817928552627599</v>
      </c>
      <c r="F3484" s="9">
        <v>1.1944774861056699</v>
      </c>
      <c r="G3484" s="10">
        <v>400</v>
      </c>
      <c r="H3484" s="10">
        <v>272494.875</v>
      </c>
      <c r="I3484" s="11">
        <f>H3484/Constants!$B$4</f>
        <v>22707.90625</v>
      </c>
      <c r="J3484" s="11">
        <f>G3484*Constants!$B$4/D3484</f>
        <v>2400</v>
      </c>
      <c r="K3484" s="11">
        <f t="shared" si="324"/>
        <v>2009.2467442184029</v>
      </c>
      <c r="L3484" s="12">
        <f t="shared" si="325"/>
        <v>200</v>
      </c>
      <c r="M3484" s="12">
        <f t="shared" si="326"/>
        <v>167.43722868486691</v>
      </c>
      <c r="N3484" s="11">
        <f t="shared" si="327"/>
        <v>270485.6282557816</v>
      </c>
      <c r="O3484" s="12">
        <f t="shared" si="328"/>
        <v>22540.469021315133</v>
      </c>
      <c r="P3484" s="13">
        <f>IF(H3484&lt;Constants!$B$2,1,0)</f>
        <v>0</v>
      </c>
      <c r="Q3484" s="13">
        <f>IF(N3484&lt;Constants!$B$2,1,0)</f>
        <v>0</v>
      </c>
      <c r="R3484" s="13">
        <f t="shared" si="329"/>
        <v>0</v>
      </c>
      <c r="S3484" s="6">
        <v>0</v>
      </c>
    </row>
    <row r="3485" spans="1:19" x14ac:dyDescent="0.35">
      <c r="A3485" s="6">
        <v>4291</v>
      </c>
      <c r="B3485" s="6">
        <v>3</v>
      </c>
      <c r="C3485" s="7">
        <v>1921.9443359375</v>
      </c>
      <c r="D3485" s="6">
        <v>2</v>
      </c>
      <c r="E3485" s="8">
        <v>1.6817928552627599</v>
      </c>
      <c r="F3485" s="9">
        <v>1.1965682077763899</v>
      </c>
      <c r="G3485" s="10">
        <v>940</v>
      </c>
      <c r="H3485" s="10">
        <v>194896.9375</v>
      </c>
      <c r="I3485" s="11">
        <f>H3485/Constants!$B$4</f>
        <v>16241.411458333334</v>
      </c>
      <c r="J3485" s="11">
        <f>G3485*Constants!$B$4/D3485</f>
        <v>5640</v>
      </c>
      <c r="K3485" s="11">
        <f t="shared" si="324"/>
        <v>4713.4797359198947</v>
      </c>
      <c r="L3485" s="12">
        <f t="shared" si="325"/>
        <v>470</v>
      </c>
      <c r="M3485" s="12">
        <f t="shared" si="326"/>
        <v>392.78997799332456</v>
      </c>
      <c r="N3485" s="11">
        <f t="shared" si="327"/>
        <v>190183.45776408011</v>
      </c>
      <c r="O3485" s="12">
        <f t="shared" si="328"/>
        <v>15848.621480340009</v>
      </c>
      <c r="P3485" s="13">
        <f>IF(H3485&lt;Constants!$B$2,1,0)</f>
        <v>0</v>
      </c>
      <c r="Q3485" s="13">
        <f>IF(N3485&lt;Constants!$B$2,1,0)</f>
        <v>0</v>
      </c>
      <c r="R3485" s="13">
        <f t="shared" si="329"/>
        <v>0</v>
      </c>
      <c r="S3485" s="6">
        <v>0</v>
      </c>
    </row>
    <row r="3486" spans="1:19" x14ac:dyDescent="0.35">
      <c r="A3486" s="6">
        <v>4291</v>
      </c>
      <c r="B3486" s="6">
        <v>4</v>
      </c>
      <c r="C3486" s="7">
        <v>2882.91650390625</v>
      </c>
      <c r="D3486" s="6">
        <v>3</v>
      </c>
      <c r="E3486" s="8">
        <v>2.2795071601867698</v>
      </c>
      <c r="F3486" s="9">
        <v>1.2487684477683001</v>
      </c>
      <c r="G3486" s="10">
        <v>0</v>
      </c>
      <c r="H3486" s="10">
        <v>197787</v>
      </c>
      <c r="I3486" s="11">
        <f>H3486/Constants!$B$4</f>
        <v>16482.25</v>
      </c>
      <c r="J3486" s="11">
        <f>G3486*Constants!$B$4/D3486</f>
        <v>0</v>
      </c>
      <c r="K3486" s="11">
        <f t="shared" si="324"/>
        <v>0</v>
      </c>
      <c r="L3486" s="12">
        <f t="shared" si="325"/>
        <v>0</v>
      </c>
      <c r="M3486" s="12">
        <f t="shared" si="326"/>
        <v>0</v>
      </c>
      <c r="N3486" s="11">
        <f t="shared" si="327"/>
        <v>197787</v>
      </c>
      <c r="O3486" s="12">
        <f t="shared" si="328"/>
        <v>16482.25</v>
      </c>
      <c r="P3486" s="13">
        <f>IF(H3486&lt;Constants!$B$2,1,0)</f>
        <v>0</v>
      </c>
      <c r="Q3486" s="13">
        <f>IF(N3486&lt;Constants!$B$2,1,0)</f>
        <v>0</v>
      </c>
      <c r="R3486" s="13">
        <f t="shared" si="329"/>
        <v>0</v>
      </c>
      <c r="S3486" s="6">
        <v>0</v>
      </c>
    </row>
    <row r="3487" spans="1:19" x14ac:dyDescent="0.35">
      <c r="A3487" s="6">
        <v>4291</v>
      </c>
      <c r="B3487" s="6">
        <v>5</v>
      </c>
      <c r="C3487" s="7">
        <v>1921.9443359375</v>
      </c>
      <c r="D3487" s="6">
        <v>2</v>
      </c>
      <c r="E3487" s="8">
        <v>1.6817928552627599</v>
      </c>
      <c r="F3487" s="9">
        <v>1.02650954726648</v>
      </c>
      <c r="G3487" s="10">
        <v>700</v>
      </c>
      <c r="H3487" s="10">
        <v>132318.53125</v>
      </c>
      <c r="I3487" s="11">
        <f>H3487/Constants!$B$4</f>
        <v>11026.544270833334</v>
      </c>
      <c r="J3487" s="11">
        <f>G3487*Constants!$B$4/D3487</f>
        <v>4200</v>
      </c>
      <c r="K3487" s="11">
        <f t="shared" si="324"/>
        <v>4091.5352528228241</v>
      </c>
      <c r="L3487" s="12">
        <f t="shared" si="325"/>
        <v>350</v>
      </c>
      <c r="M3487" s="12">
        <f t="shared" si="326"/>
        <v>340.96127106856869</v>
      </c>
      <c r="N3487" s="11">
        <f t="shared" si="327"/>
        <v>128226.99599717718</v>
      </c>
      <c r="O3487" s="12">
        <f t="shared" si="328"/>
        <v>10685.582999764765</v>
      </c>
      <c r="P3487" s="13">
        <f>IF(H3487&lt;Constants!$B$2,1,0)</f>
        <v>0</v>
      </c>
      <c r="Q3487" s="13">
        <f>IF(N3487&lt;Constants!$B$2,1,0)</f>
        <v>0</v>
      </c>
      <c r="R3487" s="13">
        <f t="shared" si="329"/>
        <v>0</v>
      </c>
      <c r="S3487" s="6">
        <v>0</v>
      </c>
    </row>
    <row r="3488" spans="1:19" x14ac:dyDescent="0.35">
      <c r="A3488" s="6">
        <v>4291</v>
      </c>
      <c r="B3488" s="6">
        <v>6</v>
      </c>
      <c r="C3488" s="7">
        <v>3843.888671875</v>
      </c>
      <c r="D3488" s="6">
        <v>4</v>
      </c>
      <c r="E3488" s="8">
        <v>2.2795071601867698</v>
      </c>
      <c r="F3488" s="9">
        <v>1.14965826227253</v>
      </c>
      <c r="G3488" s="10">
        <v>320</v>
      </c>
      <c r="H3488" s="10">
        <v>258173.53125</v>
      </c>
      <c r="I3488" s="11">
        <f>H3488/Constants!$B$4</f>
        <v>21514.4609375</v>
      </c>
      <c r="J3488" s="11">
        <f>G3488*Constants!$B$4/D3488</f>
        <v>960</v>
      </c>
      <c r="K3488" s="11">
        <f t="shared" si="324"/>
        <v>835.03074913963349</v>
      </c>
      <c r="L3488" s="12">
        <f t="shared" si="325"/>
        <v>80</v>
      </c>
      <c r="M3488" s="12">
        <f t="shared" si="326"/>
        <v>69.585895761636124</v>
      </c>
      <c r="N3488" s="11">
        <f t="shared" si="327"/>
        <v>257338.50050086036</v>
      </c>
      <c r="O3488" s="12">
        <f t="shared" si="328"/>
        <v>21444.875041738364</v>
      </c>
      <c r="P3488" s="13">
        <f>IF(H3488&lt;Constants!$B$2,1,0)</f>
        <v>0</v>
      </c>
      <c r="Q3488" s="13">
        <f>IF(N3488&lt;Constants!$B$2,1,0)</f>
        <v>0</v>
      </c>
      <c r="R3488" s="13">
        <f t="shared" si="329"/>
        <v>0</v>
      </c>
      <c r="S3488" s="6">
        <v>0</v>
      </c>
    </row>
    <row r="3489" spans="1:19" x14ac:dyDescent="0.35">
      <c r="A3489" s="6">
        <v>4291</v>
      </c>
      <c r="B3489" s="6">
        <v>7</v>
      </c>
      <c r="C3489" s="7">
        <v>3843.888671875</v>
      </c>
      <c r="D3489" s="6">
        <v>4</v>
      </c>
      <c r="E3489" s="8">
        <v>2.2795071601867698</v>
      </c>
      <c r="F3489" s="9">
        <v>1.10877410246519</v>
      </c>
      <c r="G3489" s="10">
        <v>600</v>
      </c>
      <c r="H3489" s="10">
        <v>81536.8828125</v>
      </c>
      <c r="I3489" s="11">
        <f>H3489/Constants!$B$4</f>
        <v>6794.740234375</v>
      </c>
      <c r="J3489" s="11">
        <f>G3489*Constants!$B$4/D3489</f>
        <v>1800</v>
      </c>
      <c r="K3489" s="11">
        <f t="shared" si="324"/>
        <v>1623.41454043522</v>
      </c>
      <c r="L3489" s="12">
        <f t="shared" si="325"/>
        <v>150</v>
      </c>
      <c r="M3489" s="12">
        <f t="shared" si="326"/>
        <v>135.28454503626833</v>
      </c>
      <c r="N3489" s="11">
        <f t="shared" si="327"/>
        <v>79913.468272064783</v>
      </c>
      <c r="O3489" s="12">
        <f t="shared" si="328"/>
        <v>6659.4556893387316</v>
      </c>
      <c r="P3489" s="13">
        <f>IF(H3489&lt;Constants!$B$2,1,0)</f>
        <v>0</v>
      </c>
      <c r="Q3489" s="13">
        <f>IF(N3489&lt;Constants!$B$2,1,0)</f>
        <v>0</v>
      </c>
      <c r="R3489" s="13">
        <f t="shared" si="329"/>
        <v>0</v>
      </c>
      <c r="S3489" s="6">
        <v>0</v>
      </c>
    </row>
    <row r="3490" spans="1:19" x14ac:dyDescent="0.35">
      <c r="A3490" s="6">
        <v>4291</v>
      </c>
      <c r="B3490" s="6">
        <v>8</v>
      </c>
      <c r="C3490" s="7">
        <v>3843.888671875</v>
      </c>
      <c r="D3490" s="6">
        <v>4</v>
      </c>
      <c r="E3490" s="8">
        <v>2.2795071601867698</v>
      </c>
      <c r="F3490" s="9">
        <v>1.1242259017001699</v>
      </c>
      <c r="G3490" s="10">
        <v>2000</v>
      </c>
      <c r="H3490" s="10">
        <v>353870.375</v>
      </c>
      <c r="I3490" s="11">
        <f>H3490/Constants!$B$4</f>
        <v>29489.197916666668</v>
      </c>
      <c r="J3490" s="11">
        <f>G3490*Constants!$B$4/D3490</f>
        <v>6000</v>
      </c>
      <c r="K3490" s="11">
        <f t="shared" si="324"/>
        <v>5337.0056595620008</v>
      </c>
      <c r="L3490" s="12">
        <f t="shared" si="325"/>
        <v>500</v>
      </c>
      <c r="M3490" s="12">
        <f t="shared" si="326"/>
        <v>444.75047163016671</v>
      </c>
      <c r="N3490" s="11">
        <f t="shared" si="327"/>
        <v>348533.36934043799</v>
      </c>
      <c r="O3490" s="12">
        <f t="shared" si="328"/>
        <v>29044.447445036501</v>
      </c>
      <c r="P3490" s="13">
        <f>IF(H3490&lt;Constants!$B$2,1,0)</f>
        <v>0</v>
      </c>
      <c r="Q3490" s="13">
        <f>IF(N3490&lt;Constants!$B$2,1,0)</f>
        <v>0</v>
      </c>
      <c r="R3490" s="13">
        <f t="shared" si="329"/>
        <v>0</v>
      </c>
      <c r="S3490" s="6">
        <v>0</v>
      </c>
    </row>
    <row r="3491" spans="1:19" x14ac:dyDescent="0.35">
      <c r="A3491" s="6">
        <v>4291</v>
      </c>
      <c r="B3491" s="6">
        <v>9</v>
      </c>
      <c r="C3491" s="7">
        <v>3843.888671875</v>
      </c>
      <c r="D3491" s="6">
        <v>4</v>
      </c>
      <c r="E3491" s="8">
        <v>2.5588865280151398</v>
      </c>
      <c r="F3491" s="9">
        <v>1.03170571656264</v>
      </c>
      <c r="G3491" s="10">
        <v>0</v>
      </c>
      <c r="H3491" s="10">
        <v>174529.25</v>
      </c>
      <c r="I3491" s="11">
        <f>H3491/Constants!$B$4</f>
        <v>14544.104166666666</v>
      </c>
      <c r="J3491" s="11">
        <f>G3491*Constants!$B$4/D3491</f>
        <v>0</v>
      </c>
      <c r="K3491" s="11">
        <f t="shared" si="324"/>
        <v>0</v>
      </c>
      <c r="L3491" s="12">
        <f t="shared" si="325"/>
        <v>0</v>
      </c>
      <c r="M3491" s="12">
        <f t="shared" si="326"/>
        <v>0</v>
      </c>
      <c r="N3491" s="11">
        <f t="shared" si="327"/>
        <v>174529.25</v>
      </c>
      <c r="O3491" s="12">
        <f t="shared" si="328"/>
        <v>14544.104166666666</v>
      </c>
      <c r="P3491" s="13">
        <f>IF(H3491&lt;Constants!$B$2,1,0)</f>
        <v>0</v>
      </c>
      <c r="Q3491" s="13">
        <f>IF(N3491&lt;Constants!$B$2,1,0)</f>
        <v>0</v>
      </c>
      <c r="R3491" s="13">
        <f t="shared" si="329"/>
        <v>0</v>
      </c>
      <c r="S3491" s="6">
        <v>0</v>
      </c>
    </row>
    <row r="3492" spans="1:19" x14ac:dyDescent="0.35">
      <c r="A3492" s="6">
        <v>4291</v>
      </c>
      <c r="B3492" s="6">
        <v>10</v>
      </c>
      <c r="C3492" s="7">
        <v>4804.86083984375</v>
      </c>
      <c r="D3492" s="6">
        <v>5</v>
      </c>
      <c r="E3492" s="8">
        <v>3.3437016010284402</v>
      </c>
      <c r="F3492" s="9">
        <v>1.10285888211117</v>
      </c>
      <c r="G3492" s="10">
        <v>840</v>
      </c>
      <c r="H3492" s="10">
        <v>168420.953125</v>
      </c>
      <c r="I3492" s="11">
        <f>H3492/Constants!$B$4</f>
        <v>14035.079427083334</v>
      </c>
      <c r="J3492" s="11">
        <f>G3492*Constants!$B$4/D3492</f>
        <v>2016</v>
      </c>
      <c r="K3492" s="11">
        <f t="shared" si="324"/>
        <v>1827.9763918125509</v>
      </c>
      <c r="L3492" s="12">
        <f t="shared" si="325"/>
        <v>168</v>
      </c>
      <c r="M3492" s="12">
        <f t="shared" si="326"/>
        <v>152.33136598437923</v>
      </c>
      <c r="N3492" s="11">
        <f t="shared" si="327"/>
        <v>166592.97673318745</v>
      </c>
      <c r="O3492" s="12">
        <f t="shared" si="328"/>
        <v>13882.748061098955</v>
      </c>
      <c r="P3492" s="13">
        <f>IF(H3492&lt;Constants!$B$2,1,0)</f>
        <v>0</v>
      </c>
      <c r="Q3492" s="13">
        <f>IF(N3492&lt;Constants!$B$2,1,0)</f>
        <v>0</v>
      </c>
      <c r="R3492" s="13">
        <f t="shared" si="329"/>
        <v>0</v>
      </c>
      <c r="S3492" s="6">
        <v>0</v>
      </c>
    </row>
    <row r="3493" spans="1:19" x14ac:dyDescent="0.35">
      <c r="A3493" s="6">
        <v>4291</v>
      </c>
      <c r="B3493" s="6">
        <v>11</v>
      </c>
      <c r="C3493" s="7">
        <v>4804.86083984375</v>
      </c>
      <c r="D3493" s="6">
        <v>5</v>
      </c>
      <c r="E3493" s="8">
        <v>3.08965063095093</v>
      </c>
      <c r="F3493" s="9">
        <v>1.1334927688087999</v>
      </c>
      <c r="G3493" s="10">
        <v>450</v>
      </c>
      <c r="H3493" s="10">
        <v>145904.15625</v>
      </c>
      <c r="I3493" s="11">
        <f>H3493/Constants!$B$4</f>
        <v>12158.6796875</v>
      </c>
      <c r="J3493" s="11">
        <f>G3493*Constants!$B$4/D3493</f>
        <v>1080</v>
      </c>
      <c r="K3493" s="11">
        <f t="shared" si="324"/>
        <v>952.8071371244688</v>
      </c>
      <c r="L3493" s="12">
        <f t="shared" si="325"/>
        <v>90</v>
      </c>
      <c r="M3493" s="12">
        <f t="shared" si="326"/>
        <v>79.4005947603724</v>
      </c>
      <c r="N3493" s="11">
        <f t="shared" si="327"/>
        <v>144951.34911287553</v>
      </c>
      <c r="O3493" s="12">
        <f t="shared" si="328"/>
        <v>12079.279092739627</v>
      </c>
      <c r="P3493" s="13">
        <f>IF(H3493&lt;Constants!$B$2,1,0)</f>
        <v>0</v>
      </c>
      <c r="Q3493" s="13">
        <f>IF(N3493&lt;Constants!$B$2,1,0)</f>
        <v>0</v>
      </c>
      <c r="R3493" s="13">
        <f t="shared" si="329"/>
        <v>0</v>
      </c>
      <c r="S3493" s="6">
        <v>0</v>
      </c>
    </row>
    <row r="3494" spans="1:19" x14ac:dyDescent="0.35">
      <c r="A3494" s="6">
        <v>4291</v>
      </c>
      <c r="B3494" s="6">
        <v>12</v>
      </c>
      <c r="C3494" s="7">
        <v>5765.8330078125</v>
      </c>
      <c r="D3494" s="6">
        <v>6</v>
      </c>
      <c r="E3494" s="8">
        <v>3.8336586952209499</v>
      </c>
      <c r="F3494" s="9">
        <v>1.1793566032809</v>
      </c>
      <c r="G3494" s="10">
        <v>750</v>
      </c>
      <c r="H3494" s="10">
        <v>138793.40625</v>
      </c>
      <c r="I3494" s="11">
        <f>H3494/Constants!$B$4</f>
        <v>11566.1171875</v>
      </c>
      <c r="J3494" s="11">
        <f>G3494*Constants!$B$4/D3494</f>
        <v>1500</v>
      </c>
      <c r="K3494" s="11">
        <f t="shared" si="324"/>
        <v>1271.8799350655172</v>
      </c>
      <c r="L3494" s="12">
        <f t="shared" si="325"/>
        <v>125</v>
      </c>
      <c r="M3494" s="12">
        <f t="shared" si="326"/>
        <v>105.9899945887931</v>
      </c>
      <c r="N3494" s="11">
        <f t="shared" si="327"/>
        <v>137521.52631493448</v>
      </c>
      <c r="O3494" s="12">
        <f t="shared" si="328"/>
        <v>11460.127192911206</v>
      </c>
      <c r="P3494" s="13">
        <f>IF(H3494&lt;Constants!$B$2,1,0)</f>
        <v>0</v>
      </c>
      <c r="Q3494" s="13">
        <f>IF(N3494&lt;Constants!$B$2,1,0)</f>
        <v>0</v>
      </c>
      <c r="R3494" s="13">
        <f t="shared" si="329"/>
        <v>0</v>
      </c>
      <c r="S3494" s="6">
        <v>0</v>
      </c>
    </row>
    <row r="3495" spans="1:19" x14ac:dyDescent="0.35">
      <c r="A3495" s="6">
        <v>4292</v>
      </c>
      <c r="B3495" s="6">
        <v>1</v>
      </c>
      <c r="C3495" s="7">
        <v>900.74871826171898</v>
      </c>
      <c r="D3495" s="6">
        <v>1</v>
      </c>
      <c r="E3495" s="8">
        <v>1</v>
      </c>
      <c r="F3495" s="9">
        <v>1.19385146172087</v>
      </c>
      <c r="G3495" s="10">
        <v>0</v>
      </c>
      <c r="H3495" s="10">
        <v>112886.7578125</v>
      </c>
      <c r="I3495" s="11">
        <f>H3495/Constants!$B$4</f>
        <v>9407.2298177083339</v>
      </c>
      <c r="J3495" s="11">
        <f>G3495*Constants!$B$4/D3495</f>
        <v>0</v>
      </c>
      <c r="K3495" s="11">
        <f t="shared" si="324"/>
        <v>0</v>
      </c>
      <c r="L3495" s="12">
        <f t="shared" si="325"/>
        <v>0</v>
      </c>
      <c r="M3495" s="12">
        <f t="shared" si="326"/>
        <v>0</v>
      </c>
      <c r="N3495" s="11">
        <f t="shared" si="327"/>
        <v>112886.7578125</v>
      </c>
      <c r="O3495" s="12">
        <f t="shared" si="328"/>
        <v>9407.2298177083339</v>
      </c>
      <c r="P3495" s="13">
        <f>IF(H3495&lt;Constants!$B$2,1,0)</f>
        <v>0</v>
      </c>
      <c r="Q3495" s="13">
        <f>IF(N3495&lt;Constants!$B$2,1,0)</f>
        <v>0</v>
      </c>
      <c r="R3495" s="13">
        <f t="shared" si="329"/>
        <v>0</v>
      </c>
      <c r="S3495" s="6">
        <v>0</v>
      </c>
    </row>
    <row r="3496" spans="1:19" x14ac:dyDescent="0.35">
      <c r="A3496" s="6">
        <v>4292</v>
      </c>
      <c r="B3496" s="6">
        <v>2</v>
      </c>
      <c r="C3496" s="7">
        <v>1801.49743652344</v>
      </c>
      <c r="D3496" s="6">
        <v>2</v>
      </c>
      <c r="E3496" s="8">
        <v>1.6817928552627599</v>
      </c>
      <c r="F3496" s="9">
        <v>1.1846070835454601</v>
      </c>
      <c r="G3496" s="10">
        <v>0</v>
      </c>
      <c r="H3496" s="10">
        <v>231740.78125</v>
      </c>
      <c r="I3496" s="11">
        <f>H3496/Constants!$B$4</f>
        <v>19311.731770833332</v>
      </c>
      <c r="J3496" s="11">
        <f>G3496*Constants!$B$4/D3496</f>
        <v>0</v>
      </c>
      <c r="K3496" s="11">
        <f t="shared" si="324"/>
        <v>0</v>
      </c>
      <c r="L3496" s="12">
        <f t="shared" si="325"/>
        <v>0</v>
      </c>
      <c r="M3496" s="12">
        <f t="shared" si="326"/>
        <v>0</v>
      </c>
      <c r="N3496" s="11">
        <f t="shared" si="327"/>
        <v>231740.78125</v>
      </c>
      <c r="O3496" s="12">
        <f t="shared" si="328"/>
        <v>19311.731770833332</v>
      </c>
      <c r="P3496" s="13">
        <f>IF(H3496&lt;Constants!$B$2,1,0)</f>
        <v>0</v>
      </c>
      <c r="Q3496" s="13">
        <f>IF(N3496&lt;Constants!$B$2,1,0)</f>
        <v>0</v>
      </c>
      <c r="R3496" s="13">
        <f t="shared" si="329"/>
        <v>0</v>
      </c>
      <c r="S3496" s="6">
        <v>0</v>
      </c>
    </row>
    <row r="3497" spans="1:19" x14ac:dyDescent="0.35">
      <c r="A3497" s="6">
        <v>4292</v>
      </c>
      <c r="B3497" s="6">
        <v>3</v>
      </c>
      <c r="C3497" s="7">
        <v>1801.49743652344</v>
      </c>
      <c r="D3497" s="6">
        <v>2</v>
      </c>
      <c r="E3497" s="8">
        <v>1.6817928552627599</v>
      </c>
      <c r="F3497" s="9">
        <v>1.15488310463092</v>
      </c>
      <c r="G3497" s="10">
        <v>6000</v>
      </c>
      <c r="H3497" s="10">
        <v>120263.390625</v>
      </c>
      <c r="I3497" s="11">
        <f>H3497/Constants!$B$4</f>
        <v>10021.94921875</v>
      </c>
      <c r="J3497" s="11">
        <f>G3497*Constants!$B$4/D3497</f>
        <v>36000</v>
      </c>
      <c r="K3497" s="11">
        <f t="shared" si="324"/>
        <v>31171.986026676663</v>
      </c>
      <c r="L3497" s="12">
        <f t="shared" si="325"/>
        <v>3000</v>
      </c>
      <c r="M3497" s="12">
        <f t="shared" si="326"/>
        <v>2597.6655022230552</v>
      </c>
      <c r="N3497" s="11">
        <f t="shared" si="327"/>
        <v>89091.404598323337</v>
      </c>
      <c r="O3497" s="12">
        <f t="shared" si="328"/>
        <v>7424.2837165269448</v>
      </c>
      <c r="P3497" s="13">
        <f>IF(H3497&lt;Constants!$B$2,1,0)</f>
        <v>0</v>
      </c>
      <c r="Q3497" s="13">
        <f>IF(N3497&lt;Constants!$B$2,1,0)</f>
        <v>0</v>
      </c>
      <c r="R3497" s="13">
        <f t="shared" si="329"/>
        <v>0</v>
      </c>
      <c r="S3497" s="6">
        <v>0</v>
      </c>
    </row>
    <row r="3498" spans="1:19" x14ac:dyDescent="0.35">
      <c r="A3498" s="6">
        <v>4292</v>
      </c>
      <c r="B3498" s="6">
        <v>4</v>
      </c>
      <c r="C3498" s="7">
        <v>2702.24609375</v>
      </c>
      <c r="D3498" s="6">
        <v>3</v>
      </c>
      <c r="E3498" s="8">
        <v>2.2795071601867698</v>
      </c>
      <c r="F3498" s="9">
        <v>1.02652830121608</v>
      </c>
      <c r="G3498" s="10">
        <v>0</v>
      </c>
      <c r="H3498" s="10">
        <v>592503.5</v>
      </c>
      <c r="I3498" s="11">
        <f>H3498/Constants!$B$4</f>
        <v>49375.291666666664</v>
      </c>
      <c r="J3498" s="11">
        <f>G3498*Constants!$B$4/D3498</f>
        <v>0</v>
      </c>
      <c r="K3498" s="11">
        <f t="shared" si="324"/>
        <v>0</v>
      </c>
      <c r="L3498" s="12">
        <f t="shared" si="325"/>
        <v>0</v>
      </c>
      <c r="M3498" s="12">
        <f t="shared" si="326"/>
        <v>0</v>
      </c>
      <c r="N3498" s="11">
        <f t="shared" si="327"/>
        <v>592503.5</v>
      </c>
      <c r="O3498" s="12">
        <f t="shared" si="328"/>
        <v>49375.291666666664</v>
      </c>
      <c r="P3498" s="13">
        <f>IF(H3498&lt;Constants!$B$2,1,0)</f>
        <v>0</v>
      </c>
      <c r="Q3498" s="13">
        <f>IF(N3498&lt;Constants!$B$2,1,0)</f>
        <v>0</v>
      </c>
      <c r="R3498" s="13">
        <f t="shared" si="329"/>
        <v>0</v>
      </c>
      <c r="S3498" s="6">
        <v>0</v>
      </c>
    </row>
    <row r="3499" spans="1:19" x14ac:dyDescent="0.35">
      <c r="A3499" s="6">
        <v>4292</v>
      </c>
      <c r="B3499" s="6">
        <v>5</v>
      </c>
      <c r="C3499" s="7">
        <v>2702.24609375</v>
      </c>
      <c r="D3499" s="6">
        <v>3</v>
      </c>
      <c r="E3499" s="8">
        <v>1.98817682266235</v>
      </c>
      <c r="F3499" s="9">
        <v>1.1466558958269799</v>
      </c>
      <c r="G3499" s="10">
        <v>0</v>
      </c>
      <c r="H3499" s="10">
        <v>151906.03125</v>
      </c>
      <c r="I3499" s="11">
        <f>H3499/Constants!$B$4</f>
        <v>12658.8359375</v>
      </c>
      <c r="J3499" s="11">
        <f>G3499*Constants!$B$4/D3499</f>
        <v>0</v>
      </c>
      <c r="K3499" s="11">
        <f t="shared" si="324"/>
        <v>0</v>
      </c>
      <c r="L3499" s="12">
        <f t="shared" si="325"/>
        <v>0</v>
      </c>
      <c r="M3499" s="12">
        <f t="shared" si="326"/>
        <v>0</v>
      </c>
      <c r="N3499" s="11">
        <f t="shared" si="327"/>
        <v>151906.03125</v>
      </c>
      <c r="O3499" s="12">
        <f t="shared" si="328"/>
        <v>12658.8359375</v>
      </c>
      <c r="P3499" s="13">
        <f>IF(H3499&lt;Constants!$B$2,1,0)</f>
        <v>0</v>
      </c>
      <c r="Q3499" s="13">
        <f>IF(N3499&lt;Constants!$B$2,1,0)</f>
        <v>0</v>
      </c>
      <c r="R3499" s="13">
        <f t="shared" si="329"/>
        <v>0</v>
      </c>
      <c r="S3499" s="6">
        <v>0</v>
      </c>
    </row>
    <row r="3500" spans="1:19" x14ac:dyDescent="0.35">
      <c r="A3500" s="6">
        <v>4292</v>
      </c>
      <c r="B3500" s="6">
        <v>6</v>
      </c>
      <c r="C3500" s="7">
        <v>3602.99487304688</v>
      </c>
      <c r="D3500" s="6">
        <v>4</v>
      </c>
      <c r="E3500" s="8">
        <v>2.8284270763397199</v>
      </c>
      <c r="F3500" s="9">
        <v>1.13503875356518</v>
      </c>
      <c r="G3500" s="10">
        <v>0</v>
      </c>
      <c r="H3500" s="10">
        <v>177973.90625</v>
      </c>
      <c r="I3500" s="11">
        <f>H3500/Constants!$B$4</f>
        <v>14831.158854166666</v>
      </c>
      <c r="J3500" s="11">
        <f>G3500*Constants!$B$4/D3500</f>
        <v>0</v>
      </c>
      <c r="K3500" s="11">
        <f t="shared" si="324"/>
        <v>0</v>
      </c>
      <c r="L3500" s="12">
        <f t="shared" si="325"/>
        <v>0</v>
      </c>
      <c r="M3500" s="12">
        <f t="shared" si="326"/>
        <v>0</v>
      </c>
      <c r="N3500" s="11">
        <f t="shared" si="327"/>
        <v>177973.90625</v>
      </c>
      <c r="O3500" s="12">
        <f t="shared" si="328"/>
        <v>14831.158854166666</v>
      </c>
      <c r="P3500" s="13">
        <f>IF(H3500&lt;Constants!$B$2,1,0)</f>
        <v>0</v>
      </c>
      <c r="Q3500" s="13">
        <f>IF(N3500&lt;Constants!$B$2,1,0)</f>
        <v>0</v>
      </c>
      <c r="R3500" s="13">
        <f t="shared" si="329"/>
        <v>0</v>
      </c>
      <c r="S3500" s="6">
        <v>0</v>
      </c>
    </row>
    <row r="3501" spans="1:19" x14ac:dyDescent="0.35">
      <c r="A3501" s="6">
        <v>4292</v>
      </c>
      <c r="B3501" s="6">
        <v>7</v>
      </c>
      <c r="C3501" s="7">
        <v>3602.99487304688</v>
      </c>
      <c r="D3501" s="6">
        <v>4</v>
      </c>
      <c r="E3501" s="8">
        <v>2.8284270763397199</v>
      </c>
      <c r="F3501" s="9">
        <v>1.1645474103933</v>
      </c>
      <c r="G3501" s="10">
        <v>0</v>
      </c>
      <c r="H3501" s="10">
        <v>425084.71875</v>
      </c>
      <c r="I3501" s="11">
        <f>H3501/Constants!$B$4</f>
        <v>35423.7265625</v>
      </c>
      <c r="J3501" s="11">
        <f>G3501*Constants!$B$4/D3501</f>
        <v>0</v>
      </c>
      <c r="K3501" s="11">
        <f t="shared" si="324"/>
        <v>0</v>
      </c>
      <c r="L3501" s="12">
        <f t="shared" si="325"/>
        <v>0</v>
      </c>
      <c r="M3501" s="12">
        <f t="shared" si="326"/>
        <v>0</v>
      </c>
      <c r="N3501" s="11">
        <f t="shared" si="327"/>
        <v>425084.71875</v>
      </c>
      <c r="O3501" s="12">
        <f t="shared" si="328"/>
        <v>35423.7265625</v>
      </c>
      <c r="P3501" s="13">
        <f>IF(H3501&lt;Constants!$B$2,1,0)</f>
        <v>0</v>
      </c>
      <c r="Q3501" s="13">
        <f>IF(N3501&lt;Constants!$B$2,1,0)</f>
        <v>0</v>
      </c>
      <c r="R3501" s="13">
        <f t="shared" si="329"/>
        <v>0</v>
      </c>
      <c r="S3501" s="6">
        <v>0</v>
      </c>
    </row>
    <row r="3502" spans="1:19" x14ac:dyDescent="0.35">
      <c r="A3502" s="6">
        <v>4292</v>
      </c>
      <c r="B3502" s="6">
        <v>8</v>
      </c>
      <c r="C3502" s="7">
        <v>3602.99487304688</v>
      </c>
      <c r="D3502" s="6">
        <v>4</v>
      </c>
      <c r="E3502" s="8">
        <v>2.5588865280151398</v>
      </c>
      <c r="F3502" s="9">
        <v>1.2484690610903499</v>
      </c>
      <c r="G3502" s="10">
        <v>0</v>
      </c>
      <c r="H3502" s="10">
        <v>121004.234375</v>
      </c>
      <c r="I3502" s="11">
        <f>H3502/Constants!$B$4</f>
        <v>10083.686197916666</v>
      </c>
      <c r="J3502" s="11">
        <f>G3502*Constants!$B$4/D3502</f>
        <v>0</v>
      </c>
      <c r="K3502" s="11">
        <f t="shared" si="324"/>
        <v>0</v>
      </c>
      <c r="L3502" s="12">
        <f t="shared" si="325"/>
        <v>0</v>
      </c>
      <c r="M3502" s="12">
        <f t="shared" si="326"/>
        <v>0</v>
      </c>
      <c r="N3502" s="11">
        <f t="shared" si="327"/>
        <v>121004.234375</v>
      </c>
      <c r="O3502" s="12">
        <f t="shared" si="328"/>
        <v>10083.686197916666</v>
      </c>
      <c r="P3502" s="13">
        <f>IF(H3502&lt;Constants!$B$2,1,0)</f>
        <v>0</v>
      </c>
      <c r="Q3502" s="13">
        <f>IF(N3502&lt;Constants!$B$2,1,0)</f>
        <v>0</v>
      </c>
      <c r="R3502" s="13">
        <f t="shared" si="329"/>
        <v>0</v>
      </c>
      <c r="S3502" s="6">
        <v>0</v>
      </c>
    </row>
    <row r="3503" spans="1:19" x14ac:dyDescent="0.35">
      <c r="A3503" s="6">
        <v>4292</v>
      </c>
      <c r="B3503" s="6">
        <v>9</v>
      </c>
      <c r="C3503" s="7">
        <v>4503.74365234375</v>
      </c>
      <c r="D3503" s="6">
        <v>5</v>
      </c>
      <c r="E3503" s="8">
        <v>3.3437016010284402</v>
      </c>
      <c r="F3503" s="9">
        <v>1.0582672399712201</v>
      </c>
      <c r="G3503" s="10">
        <v>0</v>
      </c>
      <c r="H3503" s="10">
        <v>112795.609375</v>
      </c>
      <c r="I3503" s="11">
        <f>H3503/Constants!$B$4</f>
        <v>9399.6341145833339</v>
      </c>
      <c r="J3503" s="11">
        <f>G3503*Constants!$B$4/D3503</f>
        <v>0</v>
      </c>
      <c r="K3503" s="11">
        <f t="shared" si="324"/>
        <v>0</v>
      </c>
      <c r="L3503" s="12">
        <f t="shared" si="325"/>
        <v>0</v>
      </c>
      <c r="M3503" s="12">
        <f t="shared" si="326"/>
        <v>0</v>
      </c>
      <c r="N3503" s="11">
        <f t="shared" si="327"/>
        <v>112795.609375</v>
      </c>
      <c r="O3503" s="12">
        <f t="shared" si="328"/>
        <v>9399.6341145833339</v>
      </c>
      <c r="P3503" s="13">
        <f>IF(H3503&lt;Constants!$B$2,1,0)</f>
        <v>0</v>
      </c>
      <c r="Q3503" s="13">
        <f>IF(N3503&lt;Constants!$B$2,1,0)</f>
        <v>0</v>
      </c>
      <c r="R3503" s="13">
        <f t="shared" si="329"/>
        <v>0</v>
      </c>
      <c r="S3503" s="6">
        <v>0</v>
      </c>
    </row>
    <row r="3504" spans="1:19" x14ac:dyDescent="0.35">
      <c r="A3504" s="6">
        <v>4292</v>
      </c>
      <c r="B3504" s="6">
        <v>10</v>
      </c>
      <c r="C3504" s="7">
        <v>4503.74365234375</v>
      </c>
      <c r="D3504" s="6">
        <v>5</v>
      </c>
      <c r="E3504" s="8">
        <v>2.5588865280151398</v>
      </c>
      <c r="F3504" s="9">
        <v>1.13281160120193</v>
      </c>
      <c r="G3504" s="10">
        <v>700</v>
      </c>
      <c r="H3504" s="10">
        <v>43892.5078125</v>
      </c>
      <c r="I3504" s="11">
        <f>H3504/Constants!$B$4</f>
        <v>3657.708984375</v>
      </c>
      <c r="J3504" s="11">
        <f>G3504*Constants!$B$4/D3504</f>
        <v>1680</v>
      </c>
      <c r="K3504" s="11">
        <f t="shared" si="324"/>
        <v>1483.0356594313607</v>
      </c>
      <c r="L3504" s="12">
        <f t="shared" si="325"/>
        <v>140</v>
      </c>
      <c r="M3504" s="12">
        <f t="shared" si="326"/>
        <v>123.5863049526134</v>
      </c>
      <c r="N3504" s="11">
        <f t="shared" si="327"/>
        <v>42409.472153068637</v>
      </c>
      <c r="O3504" s="12">
        <f t="shared" si="328"/>
        <v>3534.1226794223867</v>
      </c>
      <c r="P3504" s="13">
        <f>IF(H3504&lt;Constants!$B$2,1,0)</f>
        <v>1</v>
      </c>
      <c r="Q3504" s="13">
        <f>IF(N3504&lt;Constants!$B$2,1,0)</f>
        <v>1</v>
      </c>
      <c r="R3504" s="13">
        <f t="shared" si="329"/>
        <v>0</v>
      </c>
      <c r="S3504" s="6">
        <v>1</v>
      </c>
    </row>
    <row r="3505" spans="1:19" x14ac:dyDescent="0.35">
      <c r="A3505" s="6">
        <v>4292</v>
      </c>
      <c r="B3505" s="6">
        <v>11</v>
      </c>
      <c r="C3505" s="7">
        <v>4503.74365234375</v>
      </c>
      <c r="D3505" s="6">
        <v>5</v>
      </c>
      <c r="E3505" s="8">
        <v>3.3437016010284402</v>
      </c>
      <c r="F3505" s="9">
        <v>1.11496355363922</v>
      </c>
      <c r="G3505" s="10">
        <v>400</v>
      </c>
      <c r="H3505" s="10">
        <v>138780.6875</v>
      </c>
      <c r="I3505" s="11">
        <f>H3505/Constants!$B$4</f>
        <v>11565.057291666666</v>
      </c>
      <c r="J3505" s="11">
        <f>G3505*Constants!$B$4/D3505</f>
        <v>960</v>
      </c>
      <c r="K3505" s="11">
        <f t="shared" si="324"/>
        <v>861.01469134715489</v>
      </c>
      <c r="L3505" s="12">
        <f t="shared" si="325"/>
        <v>80</v>
      </c>
      <c r="M3505" s="12">
        <f t="shared" si="326"/>
        <v>71.751224278929584</v>
      </c>
      <c r="N3505" s="11">
        <f t="shared" si="327"/>
        <v>137919.67280865283</v>
      </c>
      <c r="O3505" s="12">
        <f t="shared" si="328"/>
        <v>11493.306067387737</v>
      </c>
      <c r="P3505" s="13">
        <f>IF(H3505&lt;Constants!$B$2,1,0)</f>
        <v>0</v>
      </c>
      <c r="Q3505" s="13">
        <f>IF(N3505&lt;Constants!$B$2,1,0)</f>
        <v>0</v>
      </c>
      <c r="R3505" s="13">
        <f t="shared" si="329"/>
        <v>0</v>
      </c>
      <c r="S3505" s="6">
        <v>0</v>
      </c>
    </row>
    <row r="3506" spans="1:19" x14ac:dyDescent="0.35">
      <c r="A3506" s="6">
        <v>4292</v>
      </c>
      <c r="B3506" s="6">
        <v>12</v>
      </c>
      <c r="C3506" s="7">
        <v>7205.98974609375</v>
      </c>
      <c r="D3506" s="6">
        <v>8</v>
      </c>
      <c r="E3506" s="8">
        <v>4.3035168647766104</v>
      </c>
      <c r="F3506" s="9">
        <v>0.98513615353772899</v>
      </c>
      <c r="G3506" s="10">
        <v>500</v>
      </c>
      <c r="H3506" s="10">
        <v>162323.578125</v>
      </c>
      <c r="I3506" s="11">
        <f>H3506/Constants!$B$4</f>
        <v>13526.96484375</v>
      </c>
      <c r="J3506" s="11">
        <f>G3506*Constants!$B$4/D3506</f>
        <v>750</v>
      </c>
      <c r="K3506" s="11">
        <f t="shared" si="324"/>
        <v>761.31608540268269</v>
      </c>
      <c r="L3506" s="12">
        <f t="shared" si="325"/>
        <v>62.5</v>
      </c>
      <c r="M3506" s="12">
        <f t="shared" si="326"/>
        <v>63.443007116890222</v>
      </c>
      <c r="N3506" s="11">
        <f t="shared" si="327"/>
        <v>161562.26203959732</v>
      </c>
      <c r="O3506" s="12">
        <f t="shared" si="328"/>
        <v>13463.52183663311</v>
      </c>
      <c r="P3506" s="13">
        <f>IF(H3506&lt;Constants!$B$2,1,0)</f>
        <v>0</v>
      </c>
      <c r="Q3506" s="13">
        <f>IF(N3506&lt;Constants!$B$2,1,0)</f>
        <v>0</v>
      </c>
      <c r="R3506" s="13">
        <f t="shared" si="329"/>
        <v>0</v>
      </c>
      <c r="S3506" s="6">
        <v>0</v>
      </c>
    </row>
    <row r="3507" spans="1:19" x14ac:dyDescent="0.35">
      <c r="A3507" s="6">
        <v>4293</v>
      </c>
      <c r="B3507" s="6">
        <v>1</v>
      </c>
      <c r="C3507" s="7">
        <v>702.83776855468795</v>
      </c>
      <c r="D3507" s="6">
        <v>1</v>
      </c>
      <c r="E3507" s="8">
        <v>1</v>
      </c>
      <c r="F3507" s="9">
        <v>1.15801400277513</v>
      </c>
      <c r="G3507" s="10">
        <v>400</v>
      </c>
      <c r="H3507" s="10">
        <v>158098.046875</v>
      </c>
      <c r="I3507" s="11">
        <f>H3507/Constants!$B$4</f>
        <v>13174.837239583334</v>
      </c>
      <c r="J3507" s="11">
        <f>G3507*Constants!$B$4/D3507</f>
        <v>4800</v>
      </c>
      <c r="K3507" s="11">
        <f t="shared" si="324"/>
        <v>4145.0275976775838</v>
      </c>
      <c r="L3507" s="12">
        <f t="shared" si="325"/>
        <v>400</v>
      </c>
      <c r="M3507" s="12">
        <f t="shared" si="326"/>
        <v>345.418966473132</v>
      </c>
      <c r="N3507" s="11">
        <f t="shared" si="327"/>
        <v>153953.01927732243</v>
      </c>
      <c r="O3507" s="12">
        <f t="shared" si="328"/>
        <v>12829.418273110203</v>
      </c>
      <c r="P3507" s="13">
        <f>IF(H3507&lt;Constants!$B$2,1,0)</f>
        <v>0</v>
      </c>
      <c r="Q3507" s="13">
        <f>IF(N3507&lt;Constants!$B$2,1,0)</f>
        <v>0</v>
      </c>
      <c r="R3507" s="13">
        <f t="shared" si="329"/>
        <v>0</v>
      </c>
      <c r="S3507" s="6">
        <v>0</v>
      </c>
    </row>
    <row r="3508" spans="1:19" x14ac:dyDescent="0.35">
      <c r="A3508" s="6">
        <v>4293</v>
      </c>
      <c r="B3508" s="6">
        <v>2</v>
      </c>
      <c r="C3508" s="7">
        <v>1405.67553710938</v>
      </c>
      <c r="D3508" s="6">
        <v>2</v>
      </c>
      <c r="E3508" s="8">
        <v>1.6817928552627599</v>
      </c>
      <c r="F3508" s="9">
        <v>1.126099558765</v>
      </c>
      <c r="G3508" s="10">
        <v>0</v>
      </c>
      <c r="H3508" s="10">
        <v>108747.25</v>
      </c>
      <c r="I3508" s="11">
        <f>H3508/Constants!$B$4</f>
        <v>9062.2708333333339</v>
      </c>
      <c r="J3508" s="11">
        <f>G3508*Constants!$B$4/D3508</f>
        <v>0</v>
      </c>
      <c r="K3508" s="11">
        <f t="shared" si="324"/>
        <v>0</v>
      </c>
      <c r="L3508" s="12">
        <f t="shared" si="325"/>
        <v>0</v>
      </c>
      <c r="M3508" s="12">
        <f t="shared" si="326"/>
        <v>0</v>
      </c>
      <c r="N3508" s="11">
        <f t="shared" si="327"/>
        <v>108747.25</v>
      </c>
      <c r="O3508" s="12">
        <f t="shared" si="328"/>
        <v>9062.2708333333339</v>
      </c>
      <c r="P3508" s="13">
        <f>IF(H3508&lt;Constants!$B$2,1,0)</f>
        <v>0</v>
      </c>
      <c r="Q3508" s="13">
        <f>IF(N3508&lt;Constants!$B$2,1,0)</f>
        <v>0</v>
      </c>
      <c r="R3508" s="13">
        <f t="shared" si="329"/>
        <v>0</v>
      </c>
      <c r="S3508" s="6">
        <v>0</v>
      </c>
    </row>
    <row r="3509" spans="1:19" x14ac:dyDescent="0.35">
      <c r="A3509" s="6">
        <v>4293</v>
      </c>
      <c r="B3509" s="6">
        <v>3</v>
      </c>
      <c r="C3509" s="7">
        <v>2108.51318359375</v>
      </c>
      <c r="D3509" s="6">
        <v>3</v>
      </c>
      <c r="E3509" s="8">
        <v>2.2795071601867698</v>
      </c>
      <c r="F3509" s="9">
        <v>1.1343338786139801</v>
      </c>
      <c r="G3509" s="10">
        <v>0</v>
      </c>
      <c r="H3509" s="10">
        <v>99124.8359375</v>
      </c>
      <c r="I3509" s="11">
        <f>H3509/Constants!$B$4</f>
        <v>8260.4029947916661</v>
      </c>
      <c r="J3509" s="11">
        <f>G3509*Constants!$B$4/D3509</f>
        <v>0</v>
      </c>
      <c r="K3509" s="11">
        <f t="shared" si="324"/>
        <v>0</v>
      </c>
      <c r="L3509" s="12">
        <f t="shared" si="325"/>
        <v>0</v>
      </c>
      <c r="M3509" s="12">
        <f t="shared" si="326"/>
        <v>0</v>
      </c>
      <c r="N3509" s="11">
        <f t="shared" si="327"/>
        <v>99124.8359375</v>
      </c>
      <c r="O3509" s="12">
        <f t="shared" si="328"/>
        <v>8260.4029947916661</v>
      </c>
      <c r="P3509" s="13">
        <f>IF(H3509&lt;Constants!$B$2,1,0)</f>
        <v>0</v>
      </c>
      <c r="Q3509" s="13">
        <f>IF(N3509&lt;Constants!$B$2,1,0)</f>
        <v>0</v>
      </c>
      <c r="R3509" s="13">
        <f t="shared" si="329"/>
        <v>0</v>
      </c>
      <c r="S3509" s="6">
        <v>0</v>
      </c>
    </row>
    <row r="3510" spans="1:19" x14ac:dyDescent="0.35">
      <c r="A3510" s="6">
        <v>4293</v>
      </c>
      <c r="B3510" s="6">
        <v>4</v>
      </c>
      <c r="C3510" s="7">
        <v>2108.51318359375</v>
      </c>
      <c r="D3510" s="6">
        <v>3</v>
      </c>
      <c r="E3510" s="8">
        <v>2.2795071601867698</v>
      </c>
      <c r="F3510" s="9">
        <v>1.1521076360131599</v>
      </c>
      <c r="G3510" s="10">
        <v>0</v>
      </c>
      <c r="H3510" s="10">
        <v>263636.09375</v>
      </c>
      <c r="I3510" s="11">
        <f>H3510/Constants!$B$4</f>
        <v>21969.674479166668</v>
      </c>
      <c r="J3510" s="11">
        <f>G3510*Constants!$B$4/D3510</f>
        <v>0</v>
      </c>
      <c r="K3510" s="11">
        <f t="shared" si="324"/>
        <v>0</v>
      </c>
      <c r="L3510" s="12">
        <f t="shared" si="325"/>
        <v>0</v>
      </c>
      <c r="M3510" s="12">
        <f t="shared" si="326"/>
        <v>0</v>
      </c>
      <c r="N3510" s="11">
        <f t="shared" si="327"/>
        <v>263636.09375</v>
      </c>
      <c r="O3510" s="12">
        <f t="shared" si="328"/>
        <v>21969.674479166668</v>
      </c>
      <c r="P3510" s="13">
        <f>IF(H3510&lt;Constants!$B$2,1,0)</f>
        <v>0</v>
      </c>
      <c r="Q3510" s="13">
        <f>IF(N3510&lt;Constants!$B$2,1,0)</f>
        <v>0</v>
      </c>
      <c r="R3510" s="13">
        <f t="shared" si="329"/>
        <v>0</v>
      </c>
      <c r="S3510" s="6">
        <v>0</v>
      </c>
    </row>
    <row r="3511" spans="1:19" x14ac:dyDescent="0.35">
      <c r="A3511" s="6">
        <v>4293</v>
      </c>
      <c r="B3511" s="6">
        <v>5</v>
      </c>
      <c r="C3511" s="7">
        <v>2108.51318359375</v>
      </c>
      <c r="D3511" s="6">
        <v>3</v>
      </c>
      <c r="E3511" s="8">
        <v>1.98817682266235</v>
      </c>
      <c r="F3511" s="9">
        <v>1.17194770623067</v>
      </c>
      <c r="G3511" s="10">
        <v>0</v>
      </c>
      <c r="H3511" s="10">
        <v>175454.28125</v>
      </c>
      <c r="I3511" s="11">
        <f>H3511/Constants!$B$4</f>
        <v>14621.190104166666</v>
      </c>
      <c r="J3511" s="11">
        <f>G3511*Constants!$B$4/D3511</f>
        <v>0</v>
      </c>
      <c r="K3511" s="11">
        <f t="shared" si="324"/>
        <v>0</v>
      </c>
      <c r="L3511" s="12">
        <f t="shared" si="325"/>
        <v>0</v>
      </c>
      <c r="M3511" s="12">
        <f t="shared" si="326"/>
        <v>0</v>
      </c>
      <c r="N3511" s="11">
        <f t="shared" si="327"/>
        <v>175454.28125</v>
      </c>
      <c r="O3511" s="12">
        <f t="shared" si="328"/>
        <v>14621.190104166666</v>
      </c>
      <c r="P3511" s="13">
        <f>IF(H3511&lt;Constants!$B$2,1,0)</f>
        <v>0</v>
      </c>
      <c r="Q3511" s="13">
        <f>IF(N3511&lt;Constants!$B$2,1,0)</f>
        <v>0</v>
      </c>
      <c r="R3511" s="13">
        <f t="shared" si="329"/>
        <v>0</v>
      </c>
      <c r="S3511" s="6">
        <v>0</v>
      </c>
    </row>
    <row r="3512" spans="1:19" x14ac:dyDescent="0.35">
      <c r="A3512" s="6">
        <v>4293</v>
      </c>
      <c r="B3512" s="6">
        <v>6</v>
      </c>
      <c r="C3512" s="7">
        <v>2811.35107421875</v>
      </c>
      <c r="D3512" s="6">
        <v>4</v>
      </c>
      <c r="E3512" s="8">
        <v>2.2795071601867698</v>
      </c>
      <c r="F3512" s="9">
        <v>1.1580452737825599</v>
      </c>
      <c r="G3512" s="10">
        <v>320</v>
      </c>
      <c r="H3512" s="10">
        <v>75421.5234375</v>
      </c>
      <c r="I3512" s="11">
        <f>H3512/Constants!$B$4</f>
        <v>6285.126953125</v>
      </c>
      <c r="J3512" s="11">
        <f>G3512*Constants!$B$4/D3512</f>
        <v>960</v>
      </c>
      <c r="K3512" s="11">
        <f t="shared" si="324"/>
        <v>828.98313367690855</v>
      </c>
      <c r="L3512" s="12">
        <f t="shared" si="325"/>
        <v>80</v>
      </c>
      <c r="M3512" s="12">
        <f t="shared" si="326"/>
        <v>69.081927806409041</v>
      </c>
      <c r="N3512" s="11">
        <f t="shared" si="327"/>
        <v>74592.540303823087</v>
      </c>
      <c r="O3512" s="12">
        <f t="shared" si="328"/>
        <v>6216.0450253185909</v>
      </c>
      <c r="P3512" s="13">
        <f>IF(H3512&lt;Constants!$B$2,1,0)</f>
        <v>0</v>
      </c>
      <c r="Q3512" s="13">
        <f>IF(N3512&lt;Constants!$B$2,1,0)</f>
        <v>0</v>
      </c>
      <c r="R3512" s="13">
        <f t="shared" si="329"/>
        <v>0</v>
      </c>
      <c r="S3512" s="6">
        <v>0</v>
      </c>
    </row>
    <row r="3513" spans="1:19" x14ac:dyDescent="0.35">
      <c r="A3513" s="6">
        <v>4293</v>
      </c>
      <c r="B3513" s="6">
        <v>7</v>
      </c>
      <c r="C3513" s="7">
        <v>2811.35107421875</v>
      </c>
      <c r="D3513" s="6">
        <v>4</v>
      </c>
      <c r="E3513" s="8">
        <v>2.8284270763397199</v>
      </c>
      <c r="F3513" s="9">
        <v>1.14166212794429</v>
      </c>
      <c r="G3513" s="10">
        <v>500</v>
      </c>
      <c r="H3513" s="10">
        <v>200430.015625</v>
      </c>
      <c r="I3513" s="11">
        <f>H3513/Constants!$B$4</f>
        <v>16702.501302083332</v>
      </c>
      <c r="J3513" s="11">
        <f>G3513*Constants!$B$4/D3513</f>
        <v>1500</v>
      </c>
      <c r="K3513" s="11">
        <f t="shared" si="324"/>
        <v>1313.87383647467</v>
      </c>
      <c r="L3513" s="12">
        <f t="shared" si="325"/>
        <v>125</v>
      </c>
      <c r="M3513" s="12">
        <f t="shared" si="326"/>
        <v>109.48948637288917</v>
      </c>
      <c r="N3513" s="11">
        <f t="shared" si="327"/>
        <v>199116.14178852533</v>
      </c>
      <c r="O3513" s="12">
        <f t="shared" si="328"/>
        <v>16593.011815710444</v>
      </c>
      <c r="P3513" s="13">
        <f>IF(H3513&lt;Constants!$B$2,1,0)</f>
        <v>0</v>
      </c>
      <c r="Q3513" s="13">
        <f>IF(N3513&lt;Constants!$B$2,1,0)</f>
        <v>0</v>
      </c>
      <c r="R3513" s="13">
        <f t="shared" si="329"/>
        <v>0</v>
      </c>
      <c r="S3513" s="6">
        <v>0</v>
      </c>
    </row>
    <row r="3514" spans="1:19" x14ac:dyDescent="0.35">
      <c r="A3514" s="6">
        <v>4293</v>
      </c>
      <c r="B3514" s="6">
        <v>8</v>
      </c>
      <c r="C3514" s="7">
        <v>2811.35107421875</v>
      </c>
      <c r="D3514" s="6">
        <v>4</v>
      </c>
      <c r="E3514" s="8">
        <v>2.2795071601867698</v>
      </c>
      <c r="F3514" s="9">
        <v>1.02050910109143</v>
      </c>
      <c r="G3514" s="10">
        <v>490</v>
      </c>
      <c r="H3514" s="10">
        <v>65850.8203125</v>
      </c>
      <c r="I3514" s="11">
        <f>H3514/Constants!$B$4</f>
        <v>5487.568359375</v>
      </c>
      <c r="J3514" s="11">
        <f>G3514*Constants!$B$4/D3514</f>
        <v>1470</v>
      </c>
      <c r="K3514" s="11">
        <f t="shared" si="324"/>
        <v>1440.4575112831835</v>
      </c>
      <c r="L3514" s="12">
        <f t="shared" si="325"/>
        <v>122.5</v>
      </c>
      <c r="M3514" s="12">
        <f t="shared" si="326"/>
        <v>120.03812594026529</v>
      </c>
      <c r="N3514" s="11">
        <f t="shared" si="327"/>
        <v>64410.362801216819</v>
      </c>
      <c r="O3514" s="12">
        <f t="shared" si="328"/>
        <v>5367.5302334347343</v>
      </c>
      <c r="P3514" s="13">
        <f>IF(H3514&lt;Constants!$B$2,1,0)</f>
        <v>1</v>
      </c>
      <c r="Q3514" s="13">
        <f>IF(N3514&lt;Constants!$B$2,1,0)</f>
        <v>1</v>
      </c>
      <c r="R3514" s="13">
        <f t="shared" si="329"/>
        <v>0</v>
      </c>
      <c r="S3514" s="6">
        <v>1</v>
      </c>
    </row>
    <row r="3515" spans="1:19" x14ac:dyDescent="0.35">
      <c r="A3515" s="6">
        <v>4293</v>
      </c>
      <c r="B3515" s="6">
        <v>9</v>
      </c>
      <c r="C3515" s="7">
        <v>2811.35107421875</v>
      </c>
      <c r="D3515" s="6">
        <v>4</v>
      </c>
      <c r="E3515" s="8">
        <v>2.5588865280151398</v>
      </c>
      <c r="F3515" s="9">
        <v>1.3325517896247101</v>
      </c>
      <c r="G3515" s="10">
        <v>0</v>
      </c>
      <c r="H3515" s="10">
        <v>152293.140625</v>
      </c>
      <c r="I3515" s="11">
        <f>H3515/Constants!$B$4</f>
        <v>12691.095052083334</v>
      </c>
      <c r="J3515" s="11">
        <f>G3515*Constants!$B$4/D3515</f>
        <v>0</v>
      </c>
      <c r="K3515" s="11">
        <f t="shared" si="324"/>
        <v>0</v>
      </c>
      <c r="L3515" s="12">
        <f t="shared" si="325"/>
        <v>0</v>
      </c>
      <c r="M3515" s="12">
        <f t="shared" si="326"/>
        <v>0</v>
      </c>
      <c r="N3515" s="11">
        <f t="shared" si="327"/>
        <v>152293.140625</v>
      </c>
      <c r="O3515" s="12">
        <f t="shared" si="328"/>
        <v>12691.095052083334</v>
      </c>
      <c r="P3515" s="13">
        <f>IF(H3515&lt;Constants!$B$2,1,0)</f>
        <v>0</v>
      </c>
      <c r="Q3515" s="13">
        <f>IF(N3515&lt;Constants!$B$2,1,0)</f>
        <v>0</v>
      </c>
      <c r="R3515" s="13">
        <f t="shared" si="329"/>
        <v>0</v>
      </c>
      <c r="S3515" s="6">
        <v>0</v>
      </c>
    </row>
    <row r="3516" spans="1:19" x14ac:dyDescent="0.35">
      <c r="A3516" s="6">
        <v>4293</v>
      </c>
      <c r="B3516" s="6">
        <v>10</v>
      </c>
      <c r="C3516" s="7">
        <v>2811.35107421875</v>
      </c>
      <c r="D3516" s="6">
        <v>4</v>
      </c>
      <c r="E3516" s="8">
        <v>2.8284270763397199</v>
      </c>
      <c r="F3516" s="9">
        <v>0.90166706440031696</v>
      </c>
      <c r="G3516" s="10">
        <v>4250</v>
      </c>
      <c r="H3516" s="10">
        <v>201432.640625</v>
      </c>
      <c r="I3516" s="11">
        <f>H3516/Constants!$B$4</f>
        <v>16786.053385416668</v>
      </c>
      <c r="J3516" s="11">
        <f>G3516*Constants!$B$4/D3516</f>
        <v>12750</v>
      </c>
      <c r="K3516" s="11">
        <f t="shared" si="324"/>
        <v>14140.474354000944</v>
      </c>
      <c r="L3516" s="12">
        <f t="shared" si="325"/>
        <v>1062.5</v>
      </c>
      <c r="M3516" s="12">
        <f t="shared" si="326"/>
        <v>1178.372862833412</v>
      </c>
      <c r="N3516" s="11">
        <f t="shared" si="327"/>
        <v>187292.16627099906</v>
      </c>
      <c r="O3516" s="12">
        <f t="shared" si="328"/>
        <v>15607.680522583256</v>
      </c>
      <c r="P3516" s="13">
        <f>IF(H3516&lt;Constants!$B$2,1,0)</f>
        <v>0</v>
      </c>
      <c r="Q3516" s="13">
        <f>IF(N3516&lt;Constants!$B$2,1,0)</f>
        <v>0</v>
      </c>
      <c r="R3516" s="13">
        <f t="shared" si="329"/>
        <v>0</v>
      </c>
      <c r="S3516" s="6">
        <v>0</v>
      </c>
    </row>
    <row r="3517" spans="1:19" x14ac:dyDescent="0.35">
      <c r="A3517" s="6">
        <v>4293</v>
      </c>
      <c r="B3517" s="6">
        <v>11</v>
      </c>
      <c r="C3517" s="7">
        <v>3514.18896484375</v>
      </c>
      <c r="D3517" s="6">
        <v>5</v>
      </c>
      <c r="E3517" s="8">
        <v>3.08965063095093</v>
      </c>
      <c r="F3517" s="9">
        <v>1.25688197569733</v>
      </c>
      <c r="G3517" s="10">
        <v>0</v>
      </c>
      <c r="H3517" s="10">
        <v>160525.390625</v>
      </c>
      <c r="I3517" s="11">
        <f>H3517/Constants!$B$4</f>
        <v>13377.115885416666</v>
      </c>
      <c r="J3517" s="11">
        <f>G3517*Constants!$B$4/D3517</f>
        <v>0</v>
      </c>
      <c r="K3517" s="11">
        <f t="shared" si="324"/>
        <v>0</v>
      </c>
      <c r="L3517" s="12">
        <f t="shared" si="325"/>
        <v>0</v>
      </c>
      <c r="M3517" s="12">
        <f t="shared" si="326"/>
        <v>0</v>
      </c>
      <c r="N3517" s="11">
        <f t="shared" si="327"/>
        <v>160525.390625</v>
      </c>
      <c r="O3517" s="12">
        <f t="shared" si="328"/>
        <v>13377.115885416666</v>
      </c>
      <c r="P3517" s="13">
        <f>IF(H3517&lt;Constants!$B$2,1,0)</f>
        <v>0</v>
      </c>
      <c r="Q3517" s="13">
        <f>IF(N3517&lt;Constants!$B$2,1,0)</f>
        <v>0</v>
      </c>
      <c r="R3517" s="13">
        <f t="shared" si="329"/>
        <v>0</v>
      </c>
      <c r="S3517" s="6">
        <v>0</v>
      </c>
    </row>
    <row r="3518" spans="1:19" x14ac:dyDescent="0.35">
      <c r="A3518" s="6">
        <v>4293</v>
      </c>
      <c r="B3518" s="6">
        <v>12</v>
      </c>
      <c r="C3518" s="7">
        <v>4217.0263671875</v>
      </c>
      <c r="D3518" s="6">
        <v>6</v>
      </c>
      <c r="E3518" s="8">
        <v>3.3437016010284402</v>
      </c>
      <c r="F3518" s="9">
        <v>1.1768184344489101</v>
      </c>
      <c r="G3518" s="10">
        <v>0</v>
      </c>
      <c r="H3518" s="10">
        <v>112653.1796875</v>
      </c>
      <c r="I3518" s="11">
        <f>H3518/Constants!$B$4</f>
        <v>9387.7649739583339</v>
      </c>
      <c r="J3518" s="11">
        <f>G3518*Constants!$B$4/D3518</f>
        <v>0</v>
      </c>
      <c r="K3518" s="11">
        <f t="shared" si="324"/>
        <v>0</v>
      </c>
      <c r="L3518" s="12">
        <f t="shared" si="325"/>
        <v>0</v>
      </c>
      <c r="M3518" s="12">
        <f t="shared" si="326"/>
        <v>0</v>
      </c>
      <c r="N3518" s="11">
        <f t="shared" si="327"/>
        <v>112653.1796875</v>
      </c>
      <c r="O3518" s="12">
        <f t="shared" si="328"/>
        <v>9387.7649739583339</v>
      </c>
      <c r="P3518" s="13">
        <f>IF(H3518&lt;Constants!$B$2,1,0)</f>
        <v>0</v>
      </c>
      <c r="Q3518" s="13">
        <f>IF(N3518&lt;Constants!$B$2,1,0)</f>
        <v>0</v>
      </c>
      <c r="R3518" s="13">
        <f t="shared" si="329"/>
        <v>0</v>
      </c>
      <c r="S3518" s="6">
        <v>0</v>
      </c>
    </row>
    <row r="3519" spans="1:19" x14ac:dyDescent="0.35">
      <c r="A3519" s="6">
        <v>4294</v>
      </c>
      <c r="B3519" s="6">
        <v>1</v>
      </c>
      <c r="C3519" s="7">
        <v>852.10900878906295</v>
      </c>
      <c r="D3519" s="6">
        <v>1</v>
      </c>
      <c r="E3519" s="8">
        <v>1</v>
      </c>
      <c r="F3519" s="9">
        <v>1.10256315108836</v>
      </c>
      <c r="G3519" s="10">
        <v>3560</v>
      </c>
      <c r="H3519" s="10">
        <v>209010.484375</v>
      </c>
      <c r="I3519" s="11">
        <f>H3519/Constants!$B$4</f>
        <v>17417.540364583332</v>
      </c>
      <c r="J3519" s="11">
        <f>G3519*Constants!$B$4/D3519</f>
        <v>42720</v>
      </c>
      <c r="K3519" s="11">
        <f t="shared" si="324"/>
        <v>38746.079948191917</v>
      </c>
      <c r="L3519" s="12">
        <f t="shared" si="325"/>
        <v>3560</v>
      </c>
      <c r="M3519" s="12">
        <f t="shared" si="326"/>
        <v>3228.8399956826597</v>
      </c>
      <c r="N3519" s="11">
        <f t="shared" si="327"/>
        <v>170264.40442680809</v>
      </c>
      <c r="O3519" s="12">
        <f t="shared" si="328"/>
        <v>14188.700368900672</v>
      </c>
      <c r="P3519" s="13">
        <f>IF(H3519&lt;Constants!$B$2,1,0)</f>
        <v>0</v>
      </c>
      <c r="Q3519" s="13">
        <f>IF(N3519&lt;Constants!$B$2,1,0)</f>
        <v>0</v>
      </c>
      <c r="R3519" s="13">
        <f t="shared" si="329"/>
        <v>0</v>
      </c>
      <c r="S3519" s="6">
        <v>0</v>
      </c>
    </row>
    <row r="3520" spans="1:19" x14ac:dyDescent="0.35">
      <c r="A3520" s="6">
        <v>4294</v>
      </c>
      <c r="B3520" s="6">
        <v>2</v>
      </c>
      <c r="C3520" s="7">
        <v>1704.21801757813</v>
      </c>
      <c r="D3520" s="6">
        <v>2</v>
      </c>
      <c r="E3520" s="8">
        <v>1.6817928552627599</v>
      </c>
      <c r="F3520" s="9">
        <v>1.1749635999968699</v>
      </c>
      <c r="G3520" s="10">
        <v>0</v>
      </c>
      <c r="H3520" s="10">
        <v>272376.875</v>
      </c>
      <c r="I3520" s="11">
        <f>H3520/Constants!$B$4</f>
        <v>22698.072916666668</v>
      </c>
      <c r="J3520" s="11">
        <f>G3520*Constants!$B$4/D3520</f>
        <v>0</v>
      </c>
      <c r="K3520" s="11">
        <f t="shared" si="324"/>
        <v>0</v>
      </c>
      <c r="L3520" s="12">
        <f t="shared" si="325"/>
        <v>0</v>
      </c>
      <c r="M3520" s="12">
        <f t="shared" si="326"/>
        <v>0</v>
      </c>
      <c r="N3520" s="11">
        <f t="shared" si="327"/>
        <v>272376.875</v>
      </c>
      <c r="O3520" s="12">
        <f t="shared" si="328"/>
        <v>22698.072916666668</v>
      </c>
      <c r="P3520" s="13">
        <f>IF(H3520&lt;Constants!$B$2,1,0)</f>
        <v>0</v>
      </c>
      <c r="Q3520" s="13">
        <f>IF(N3520&lt;Constants!$B$2,1,0)</f>
        <v>0</v>
      </c>
      <c r="R3520" s="13">
        <f t="shared" si="329"/>
        <v>0</v>
      </c>
      <c r="S3520" s="6">
        <v>0</v>
      </c>
    </row>
    <row r="3521" spans="1:19" x14ac:dyDescent="0.35">
      <c r="A3521" s="6">
        <v>4294</v>
      </c>
      <c r="B3521" s="6">
        <v>3</v>
      </c>
      <c r="C3521" s="7">
        <v>1704.21801757813</v>
      </c>
      <c r="D3521" s="6">
        <v>2</v>
      </c>
      <c r="E3521" s="8">
        <v>1.6817928552627599</v>
      </c>
      <c r="F3521" s="9">
        <v>1.21650678712102</v>
      </c>
      <c r="G3521" s="10">
        <v>0</v>
      </c>
      <c r="H3521" s="10">
        <v>133045.15625</v>
      </c>
      <c r="I3521" s="11">
        <f>H3521/Constants!$B$4</f>
        <v>11087.096354166666</v>
      </c>
      <c r="J3521" s="11">
        <f>G3521*Constants!$B$4/D3521</f>
        <v>0</v>
      </c>
      <c r="K3521" s="11">
        <f t="shared" si="324"/>
        <v>0</v>
      </c>
      <c r="L3521" s="12">
        <f t="shared" si="325"/>
        <v>0</v>
      </c>
      <c r="M3521" s="12">
        <f t="shared" si="326"/>
        <v>0</v>
      </c>
      <c r="N3521" s="11">
        <f t="shared" si="327"/>
        <v>133045.15625</v>
      </c>
      <c r="O3521" s="12">
        <f t="shared" si="328"/>
        <v>11087.096354166666</v>
      </c>
      <c r="P3521" s="13">
        <f>IF(H3521&lt;Constants!$B$2,1,0)</f>
        <v>0</v>
      </c>
      <c r="Q3521" s="13">
        <f>IF(N3521&lt;Constants!$B$2,1,0)</f>
        <v>0</v>
      </c>
      <c r="R3521" s="13">
        <f t="shared" si="329"/>
        <v>0</v>
      </c>
      <c r="S3521" s="6">
        <v>0</v>
      </c>
    </row>
    <row r="3522" spans="1:19" x14ac:dyDescent="0.35">
      <c r="A3522" s="6">
        <v>4294</v>
      </c>
      <c r="B3522" s="6">
        <v>4</v>
      </c>
      <c r="C3522" s="7">
        <v>2556.3271484375</v>
      </c>
      <c r="D3522" s="6">
        <v>3</v>
      </c>
      <c r="E3522" s="8">
        <v>1.98817682266235</v>
      </c>
      <c r="F3522" s="9">
        <v>1.0982722459438501</v>
      </c>
      <c r="G3522" s="10">
        <v>90</v>
      </c>
      <c r="H3522" s="10">
        <v>165105.546875</v>
      </c>
      <c r="I3522" s="11">
        <f>H3522/Constants!$B$4</f>
        <v>13758.795572916666</v>
      </c>
      <c r="J3522" s="11">
        <f>G3522*Constants!$B$4/D3522</f>
        <v>360</v>
      </c>
      <c r="K3522" s="11">
        <f t="shared" si="324"/>
        <v>327.78757847114463</v>
      </c>
      <c r="L3522" s="12">
        <f t="shared" si="325"/>
        <v>30</v>
      </c>
      <c r="M3522" s="12">
        <f t="shared" si="326"/>
        <v>27.31563153926205</v>
      </c>
      <c r="N3522" s="11">
        <f t="shared" si="327"/>
        <v>164777.75929652885</v>
      </c>
      <c r="O3522" s="12">
        <f t="shared" si="328"/>
        <v>13731.479941377404</v>
      </c>
      <c r="P3522" s="13">
        <f>IF(H3522&lt;Constants!$B$2,1,0)</f>
        <v>0</v>
      </c>
      <c r="Q3522" s="13">
        <f>IF(N3522&lt;Constants!$B$2,1,0)</f>
        <v>0</v>
      </c>
      <c r="R3522" s="13">
        <f t="shared" si="329"/>
        <v>0</v>
      </c>
      <c r="S3522" s="6">
        <v>0</v>
      </c>
    </row>
    <row r="3523" spans="1:19" x14ac:dyDescent="0.35">
      <c r="A3523" s="6">
        <v>4294</v>
      </c>
      <c r="B3523" s="6">
        <v>5</v>
      </c>
      <c r="C3523" s="7">
        <v>2556.3271484375</v>
      </c>
      <c r="D3523" s="6">
        <v>3</v>
      </c>
      <c r="E3523" s="8">
        <v>2.2795071601867698</v>
      </c>
      <c r="F3523" s="9">
        <v>1.0548496172802699</v>
      </c>
      <c r="G3523" s="10">
        <v>0</v>
      </c>
      <c r="H3523" s="10">
        <v>92657.1640625</v>
      </c>
      <c r="I3523" s="11">
        <f>H3523/Constants!$B$4</f>
        <v>7721.430338541667</v>
      </c>
      <c r="J3523" s="11">
        <f>G3523*Constants!$B$4/D3523</f>
        <v>0</v>
      </c>
      <c r="K3523" s="11">
        <f t="shared" ref="K3523:K3586" si="330">J3523/F3523</f>
        <v>0</v>
      </c>
      <c r="L3523" s="12">
        <f t="shared" ref="L3523:L3586" si="331">G3523/D3523</f>
        <v>0</v>
      </c>
      <c r="M3523" s="12">
        <f t="shared" ref="M3523:M3586" si="332">L3523/F3523</f>
        <v>0</v>
      </c>
      <c r="N3523" s="11">
        <f t="shared" ref="N3523:N3586" si="333">H3523-K3523</f>
        <v>92657.1640625</v>
      </c>
      <c r="O3523" s="12">
        <f t="shared" ref="O3523:O3586" si="334">I3523-M3523</f>
        <v>7721.430338541667</v>
      </c>
      <c r="P3523" s="13">
        <f>IF(H3523&lt;Constants!$B$2,1,0)</f>
        <v>0</v>
      </c>
      <c r="Q3523" s="13">
        <f>IF(N3523&lt;Constants!$B$2,1,0)</f>
        <v>0</v>
      </c>
      <c r="R3523" s="13">
        <f t="shared" ref="R3523:R3586" si="335">IF(AND(P3523=0,Q3523=1),1,0)</f>
        <v>0</v>
      </c>
      <c r="S3523" s="6">
        <v>0</v>
      </c>
    </row>
    <row r="3524" spans="1:19" x14ac:dyDescent="0.35">
      <c r="A3524" s="6">
        <v>4294</v>
      </c>
      <c r="B3524" s="6">
        <v>6</v>
      </c>
      <c r="C3524" s="7">
        <v>3408.43603515625</v>
      </c>
      <c r="D3524" s="6">
        <v>4</v>
      </c>
      <c r="E3524" s="8">
        <v>2.2795071601867698</v>
      </c>
      <c r="F3524" s="9">
        <v>1.1101362327931401</v>
      </c>
      <c r="G3524" s="10">
        <v>0</v>
      </c>
      <c r="H3524" s="10">
        <v>72297.4609375</v>
      </c>
      <c r="I3524" s="11">
        <f>H3524/Constants!$B$4</f>
        <v>6024.788411458333</v>
      </c>
      <c r="J3524" s="11">
        <f>G3524*Constants!$B$4/D3524</f>
        <v>0</v>
      </c>
      <c r="K3524" s="11">
        <f t="shared" si="330"/>
        <v>0</v>
      </c>
      <c r="L3524" s="12">
        <f t="shared" si="331"/>
        <v>0</v>
      </c>
      <c r="M3524" s="12">
        <f t="shared" si="332"/>
        <v>0</v>
      </c>
      <c r="N3524" s="11">
        <f t="shared" si="333"/>
        <v>72297.4609375</v>
      </c>
      <c r="O3524" s="12">
        <f t="shared" si="334"/>
        <v>6024.788411458333</v>
      </c>
      <c r="P3524" s="13">
        <f>IF(H3524&lt;Constants!$B$2,1,0)</f>
        <v>1</v>
      </c>
      <c r="Q3524" s="13">
        <f>IF(N3524&lt;Constants!$B$2,1,0)</f>
        <v>1</v>
      </c>
      <c r="R3524" s="13">
        <f t="shared" si="335"/>
        <v>0</v>
      </c>
      <c r="S3524" s="6">
        <v>1</v>
      </c>
    </row>
    <row r="3525" spans="1:19" x14ac:dyDescent="0.35">
      <c r="A3525" s="6">
        <v>4294</v>
      </c>
      <c r="B3525" s="6">
        <v>7</v>
      </c>
      <c r="C3525" s="7">
        <v>3408.43603515625</v>
      </c>
      <c r="D3525" s="6">
        <v>4</v>
      </c>
      <c r="E3525" s="8">
        <v>2.5588865280151398</v>
      </c>
      <c r="F3525" s="9">
        <v>1.11157005132306</v>
      </c>
      <c r="G3525" s="10">
        <v>0</v>
      </c>
      <c r="H3525" s="10">
        <v>52538.51953125</v>
      </c>
      <c r="I3525" s="11">
        <f>H3525/Constants!$B$4</f>
        <v>4378.2099609375</v>
      </c>
      <c r="J3525" s="11">
        <f>G3525*Constants!$B$4/D3525</f>
        <v>0</v>
      </c>
      <c r="K3525" s="11">
        <f t="shared" si="330"/>
        <v>0</v>
      </c>
      <c r="L3525" s="12">
        <f t="shared" si="331"/>
        <v>0</v>
      </c>
      <c r="M3525" s="12">
        <f t="shared" si="332"/>
        <v>0</v>
      </c>
      <c r="N3525" s="11">
        <f t="shared" si="333"/>
        <v>52538.51953125</v>
      </c>
      <c r="O3525" s="12">
        <f t="shared" si="334"/>
        <v>4378.2099609375</v>
      </c>
      <c r="P3525" s="13">
        <f>IF(H3525&lt;Constants!$B$2,1,0)</f>
        <v>1</v>
      </c>
      <c r="Q3525" s="13">
        <f>IF(N3525&lt;Constants!$B$2,1,0)</f>
        <v>1</v>
      </c>
      <c r="R3525" s="13">
        <f t="shared" si="335"/>
        <v>0</v>
      </c>
      <c r="S3525" s="6">
        <v>1</v>
      </c>
    </row>
    <row r="3526" spans="1:19" x14ac:dyDescent="0.35">
      <c r="A3526" s="6">
        <v>4294</v>
      </c>
      <c r="B3526" s="6">
        <v>8</v>
      </c>
      <c r="C3526" s="7">
        <v>3408.43603515625</v>
      </c>
      <c r="D3526" s="6">
        <v>4</v>
      </c>
      <c r="E3526" s="8">
        <v>2.8284270763397199</v>
      </c>
      <c r="F3526" s="9">
        <v>1.11470271555163</v>
      </c>
      <c r="G3526" s="10">
        <v>0</v>
      </c>
      <c r="H3526" s="10">
        <v>225415.71875</v>
      </c>
      <c r="I3526" s="11">
        <f>H3526/Constants!$B$4</f>
        <v>18784.643229166668</v>
      </c>
      <c r="J3526" s="11">
        <f>G3526*Constants!$B$4/D3526</f>
        <v>0</v>
      </c>
      <c r="K3526" s="11">
        <f t="shared" si="330"/>
        <v>0</v>
      </c>
      <c r="L3526" s="12">
        <f t="shared" si="331"/>
        <v>0</v>
      </c>
      <c r="M3526" s="12">
        <f t="shared" si="332"/>
        <v>0</v>
      </c>
      <c r="N3526" s="11">
        <f t="shared" si="333"/>
        <v>225415.71875</v>
      </c>
      <c r="O3526" s="12">
        <f t="shared" si="334"/>
        <v>18784.643229166668</v>
      </c>
      <c r="P3526" s="13">
        <f>IF(H3526&lt;Constants!$B$2,1,0)</f>
        <v>0</v>
      </c>
      <c r="Q3526" s="13">
        <f>IF(N3526&lt;Constants!$B$2,1,0)</f>
        <v>0</v>
      </c>
      <c r="R3526" s="13">
        <f t="shared" si="335"/>
        <v>0</v>
      </c>
      <c r="S3526" s="6">
        <v>0</v>
      </c>
    </row>
    <row r="3527" spans="1:19" x14ac:dyDescent="0.35">
      <c r="A3527" s="6">
        <v>4294</v>
      </c>
      <c r="B3527" s="6">
        <v>9</v>
      </c>
      <c r="C3527" s="7">
        <v>3408.43603515625</v>
      </c>
      <c r="D3527" s="6">
        <v>4</v>
      </c>
      <c r="E3527" s="8">
        <v>2.8284270763397199</v>
      </c>
      <c r="F3527" s="9">
        <v>0.99762859094210299</v>
      </c>
      <c r="G3527" s="10">
        <v>1000</v>
      </c>
      <c r="H3527" s="10">
        <v>115313.0546875</v>
      </c>
      <c r="I3527" s="11">
        <f>H3527/Constants!$B$4</f>
        <v>9609.4212239583339</v>
      </c>
      <c r="J3527" s="11">
        <f>G3527*Constants!$B$4/D3527</f>
        <v>3000</v>
      </c>
      <c r="K3527" s="11">
        <f t="shared" si="330"/>
        <v>3007.1311380189823</v>
      </c>
      <c r="L3527" s="12">
        <f t="shared" si="331"/>
        <v>250</v>
      </c>
      <c r="M3527" s="12">
        <f t="shared" si="332"/>
        <v>250.59426150158185</v>
      </c>
      <c r="N3527" s="11">
        <f t="shared" si="333"/>
        <v>112305.92354948101</v>
      </c>
      <c r="O3527" s="12">
        <f t="shared" si="334"/>
        <v>9358.8269624567529</v>
      </c>
      <c r="P3527" s="13">
        <f>IF(H3527&lt;Constants!$B$2,1,0)</f>
        <v>0</v>
      </c>
      <c r="Q3527" s="13">
        <f>IF(N3527&lt;Constants!$B$2,1,0)</f>
        <v>0</v>
      </c>
      <c r="R3527" s="13">
        <f t="shared" si="335"/>
        <v>0</v>
      </c>
      <c r="S3527" s="6">
        <v>0</v>
      </c>
    </row>
    <row r="3528" spans="1:19" x14ac:dyDescent="0.35">
      <c r="A3528" s="6">
        <v>4294</v>
      </c>
      <c r="B3528" s="6">
        <v>10</v>
      </c>
      <c r="C3528" s="7">
        <v>4260.544921875</v>
      </c>
      <c r="D3528" s="6">
        <v>5</v>
      </c>
      <c r="E3528" s="8">
        <v>2.8284270763397199</v>
      </c>
      <c r="F3528" s="9">
        <v>1.0648634990628001</v>
      </c>
      <c r="G3528" s="10">
        <v>634</v>
      </c>
      <c r="H3528" s="10">
        <v>81297.4609375</v>
      </c>
      <c r="I3528" s="11">
        <f>H3528/Constants!$B$4</f>
        <v>6774.788411458333</v>
      </c>
      <c r="J3528" s="11">
        <f>G3528*Constants!$B$4/D3528</f>
        <v>1521.6</v>
      </c>
      <c r="K3528" s="11">
        <f t="shared" si="330"/>
        <v>1428.915538319399</v>
      </c>
      <c r="L3528" s="12">
        <f t="shared" si="331"/>
        <v>126.8</v>
      </c>
      <c r="M3528" s="12">
        <f t="shared" si="332"/>
        <v>119.07629485994993</v>
      </c>
      <c r="N3528" s="11">
        <f t="shared" si="333"/>
        <v>79868.545399180599</v>
      </c>
      <c r="O3528" s="12">
        <f t="shared" si="334"/>
        <v>6655.7121165983835</v>
      </c>
      <c r="P3528" s="13">
        <f>IF(H3528&lt;Constants!$B$2,1,0)</f>
        <v>0</v>
      </c>
      <c r="Q3528" s="13">
        <f>IF(N3528&lt;Constants!$B$2,1,0)</f>
        <v>0</v>
      </c>
      <c r="R3528" s="13">
        <f t="shared" si="335"/>
        <v>0</v>
      </c>
      <c r="S3528" s="6">
        <v>0</v>
      </c>
    </row>
    <row r="3529" spans="1:19" x14ac:dyDescent="0.35">
      <c r="A3529" s="6">
        <v>4294</v>
      </c>
      <c r="B3529" s="6">
        <v>11</v>
      </c>
      <c r="C3529" s="7">
        <v>4260.544921875</v>
      </c>
      <c r="D3529" s="6">
        <v>5</v>
      </c>
      <c r="E3529" s="8">
        <v>3.08965063095093</v>
      </c>
      <c r="F3529" s="9">
        <v>1.07496419985206</v>
      </c>
      <c r="G3529" s="10">
        <v>0</v>
      </c>
      <c r="H3529" s="10">
        <v>67649.0859375</v>
      </c>
      <c r="I3529" s="11">
        <f>H3529/Constants!$B$4</f>
        <v>5637.423828125</v>
      </c>
      <c r="J3529" s="11">
        <f>G3529*Constants!$B$4/D3529</f>
        <v>0</v>
      </c>
      <c r="K3529" s="11">
        <f t="shared" si="330"/>
        <v>0</v>
      </c>
      <c r="L3529" s="12">
        <f t="shared" si="331"/>
        <v>0</v>
      </c>
      <c r="M3529" s="12">
        <f t="shared" si="332"/>
        <v>0</v>
      </c>
      <c r="N3529" s="11">
        <f t="shared" si="333"/>
        <v>67649.0859375</v>
      </c>
      <c r="O3529" s="12">
        <f t="shared" si="334"/>
        <v>5637.423828125</v>
      </c>
      <c r="P3529" s="13">
        <f>IF(H3529&lt;Constants!$B$2,1,0)</f>
        <v>1</v>
      </c>
      <c r="Q3529" s="13">
        <f>IF(N3529&lt;Constants!$B$2,1,0)</f>
        <v>1</v>
      </c>
      <c r="R3529" s="13">
        <f t="shared" si="335"/>
        <v>0</v>
      </c>
      <c r="S3529" s="6">
        <v>1</v>
      </c>
    </row>
    <row r="3530" spans="1:19" x14ac:dyDescent="0.35">
      <c r="A3530" s="6">
        <v>4294</v>
      </c>
      <c r="B3530" s="6">
        <v>12</v>
      </c>
      <c r="C3530" s="7">
        <v>5112.654296875</v>
      </c>
      <c r="D3530" s="6">
        <v>6</v>
      </c>
      <c r="E3530" s="8">
        <v>3.3437016010284402</v>
      </c>
      <c r="F3530" s="9">
        <v>1.07850838344385</v>
      </c>
      <c r="G3530" s="10">
        <v>725</v>
      </c>
      <c r="H3530" s="10">
        <v>79813.71875</v>
      </c>
      <c r="I3530" s="11">
        <f>H3530/Constants!$B$4</f>
        <v>6651.143229166667</v>
      </c>
      <c r="J3530" s="11">
        <f>G3530*Constants!$B$4/D3530</f>
        <v>1450</v>
      </c>
      <c r="K3530" s="11">
        <f t="shared" si="330"/>
        <v>1344.4494472726469</v>
      </c>
      <c r="L3530" s="12">
        <f t="shared" si="331"/>
        <v>120.83333333333333</v>
      </c>
      <c r="M3530" s="12">
        <f t="shared" si="332"/>
        <v>112.03745393938723</v>
      </c>
      <c r="N3530" s="11">
        <f t="shared" si="333"/>
        <v>78469.269302727349</v>
      </c>
      <c r="O3530" s="12">
        <f t="shared" si="334"/>
        <v>6539.10577522728</v>
      </c>
      <c r="P3530" s="13">
        <f>IF(H3530&lt;Constants!$B$2,1,0)</f>
        <v>0</v>
      </c>
      <c r="Q3530" s="13">
        <f>IF(N3530&lt;Constants!$B$2,1,0)</f>
        <v>0</v>
      </c>
      <c r="R3530" s="13">
        <f t="shared" si="335"/>
        <v>0</v>
      </c>
      <c r="S3530" s="6">
        <v>0</v>
      </c>
    </row>
    <row r="3531" spans="1:19" x14ac:dyDescent="0.35">
      <c r="A3531" s="6">
        <v>4295</v>
      </c>
      <c r="B3531" s="6">
        <v>1</v>
      </c>
      <c r="C3531" s="7">
        <v>1598.59460449219</v>
      </c>
      <c r="D3531" s="6">
        <v>1</v>
      </c>
      <c r="E3531" s="8">
        <v>1</v>
      </c>
      <c r="F3531" s="9">
        <v>1.1153947953896399</v>
      </c>
      <c r="G3531" s="10">
        <v>0</v>
      </c>
      <c r="H3531" s="10">
        <v>134105.5625</v>
      </c>
      <c r="I3531" s="11">
        <f>H3531/Constants!$B$4</f>
        <v>11175.463541666666</v>
      </c>
      <c r="J3531" s="11">
        <f>G3531*Constants!$B$4/D3531</f>
        <v>0</v>
      </c>
      <c r="K3531" s="11">
        <f t="shared" si="330"/>
        <v>0</v>
      </c>
      <c r="L3531" s="12">
        <f t="shared" si="331"/>
        <v>0</v>
      </c>
      <c r="M3531" s="12">
        <f t="shared" si="332"/>
        <v>0</v>
      </c>
      <c r="N3531" s="11">
        <f t="shared" si="333"/>
        <v>134105.5625</v>
      </c>
      <c r="O3531" s="12">
        <f t="shared" si="334"/>
        <v>11175.463541666666</v>
      </c>
      <c r="P3531" s="13">
        <f>IF(H3531&lt;Constants!$B$2,1,0)</f>
        <v>0</v>
      </c>
      <c r="Q3531" s="13">
        <f>IF(N3531&lt;Constants!$B$2,1,0)</f>
        <v>0</v>
      </c>
      <c r="R3531" s="13">
        <f t="shared" si="335"/>
        <v>0</v>
      </c>
      <c r="S3531" s="6">
        <v>0</v>
      </c>
    </row>
    <row r="3532" spans="1:19" x14ac:dyDescent="0.35">
      <c r="A3532" s="6">
        <v>4295</v>
      </c>
      <c r="B3532" s="6">
        <v>2</v>
      </c>
      <c r="C3532" s="7">
        <v>3197.18920898438</v>
      </c>
      <c r="D3532" s="6">
        <v>2</v>
      </c>
      <c r="E3532" s="8">
        <v>1.35540294647217</v>
      </c>
      <c r="F3532" s="9">
        <v>1.1511755194552</v>
      </c>
      <c r="G3532" s="10">
        <v>400</v>
      </c>
      <c r="H3532" s="10">
        <v>96614.8359375</v>
      </c>
      <c r="I3532" s="11">
        <f>H3532/Constants!$B$4</f>
        <v>8051.236328125</v>
      </c>
      <c r="J3532" s="11">
        <f>G3532*Constants!$B$4/D3532</f>
        <v>2400</v>
      </c>
      <c r="K3532" s="11">
        <f t="shared" si="330"/>
        <v>2084.8254322988146</v>
      </c>
      <c r="L3532" s="12">
        <f t="shared" si="331"/>
        <v>200</v>
      </c>
      <c r="M3532" s="12">
        <f t="shared" si="332"/>
        <v>173.7354526915679</v>
      </c>
      <c r="N3532" s="11">
        <f t="shared" si="333"/>
        <v>94530.010505201179</v>
      </c>
      <c r="O3532" s="12">
        <f t="shared" si="334"/>
        <v>7877.5008754334322</v>
      </c>
      <c r="P3532" s="13">
        <f>IF(H3532&lt;Constants!$B$2,1,0)</f>
        <v>0</v>
      </c>
      <c r="Q3532" s="13">
        <f>IF(N3532&lt;Constants!$B$2,1,0)</f>
        <v>0</v>
      </c>
      <c r="R3532" s="13">
        <f t="shared" si="335"/>
        <v>0</v>
      </c>
      <c r="S3532" s="6">
        <v>0</v>
      </c>
    </row>
    <row r="3533" spans="1:19" x14ac:dyDescent="0.35">
      <c r="A3533" s="6">
        <v>4295</v>
      </c>
      <c r="B3533" s="6">
        <v>3</v>
      </c>
      <c r="C3533" s="7">
        <v>3197.18920898438</v>
      </c>
      <c r="D3533" s="6">
        <v>2</v>
      </c>
      <c r="E3533" s="8">
        <v>1.6817928552627599</v>
      </c>
      <c r="F3533" s="9">
        <v>1.08516821929864</v>
      </c>
      <c r="G3533" s="10">
        <v>0</v>
      </c>
      <c r="H3533" s="10">
        <v>184946.515625</v>
      </c>
      <c r="I3533" s="11">
        <f>H3533/Constants!$B$4</f>
        <v>15412.209635416666</v>
      </c>
      <c r="J3533" s="11">
        <f>G3533*Constants!$B$4/D3533</f>
        <v>0</v>
      </c>
      <c r="K3533" s="11">
        <f t="shared" si="330"/>
        <v>0</v>
      </c>
      <c r="L3533" s="12">
        <f t="shared" si="331"/>
        <v>0</v>
      </c>
      <c r="M3533" s="12">
        <f t="shared" si="332"/>
        <v>0</v>
      </c>
      <c r="N3533" s="11">
        <f t="shared" si="333"/>
        <v>184946.515625</v>
      </c>
      <c r="O3533" s="12">
        <f t="shared" si="334"/>
        <v>15412.209635416666</v>
      </c>
      <c r="P3533" s="13">
        <f>IF(H3533&lt;Constants!$B$2,1,0)</f>
        <v>0</v>
      </c>
      <c r="Q3533" s="13">
        <f>IF(N3533&lt;Constants!$B$2,1,0)</f>
        <v>0</v>
      </c>
      <c r="R3533" s="13">
        <f t="shared" si="335"/>
        <v>0</v>
      </c>
      <c r="S3533" s="6">
        <v>0</v>
      </c>
    </row>
    <row r="3534" spans="1:19" x14ac:dyDescent="0.35">
      <c r="A3534" s="6">
        <v>4295</v>
      </c>
      <c r="B3534" s="6">
        <v>4</v>
      </c>
      <c r="C3534" s="7">
        <v>3197.18920898438</v>
      </c>
      <c r="D3534" s="6">
        <v>2</v>
      </c>
      <c r="E3534" s="8">
        <v>1.6817928552627599</v>
      </c>
      <c r="F3534" s="9">
        <v>1.14706717563821</v>
      </c>
      <c r="G3534" s="10">
        <v>0</v>
      </c>
      <c r="H3534" s="10">
        <v>120605.09375</v>
      </c>
      <c r="I3534" s="11">
        <f>H3534/Constants!$B$4</f>
        <v>10050.424479166666</v>
      </c>
      <c r="J3534" s="11">
        <f>G3534*Constants!$B$4/D3534</f>
        <v>0</v>
      </c>
      <c r="K3534" s="11">
        <f t="shared" si="330"/>
        <v>0</v>
      </c>
      <c r="L3534" s="12">
        <f t="shared" si="331"/>
        <v>0</v>
      </c>
      <c r="M3534" s="12">
        <f t="shared" si="332"/>
        <v>0</v>
      </c>
      <c r="N3534" s="11">
        <f t="shared" si="333"/>
        <v>120605.09375</v>
      </c>
      <c r="O3534" s="12">
        <f t="shared" si="334"/>
        <v>10050.424479166666</v>
      </c>
      <c r="P3534" s="13">
        <f>IF(H3534&lt;Constants!$B$2,1,0)</f>
        <v>0</v>
      </c>
      <c r="Q3534" s="13">
        <f>IF(N3534&lt;Constants!$B$2,1,0)</f>
        <v>0</v>
      </c>
      <c r="R3534" s="13">
        <f t="shared" si="335"/>
        <v>0</v>
      </c>
      <c r="S3534" s="6">
        <v>0</v>
      </c>
    </row>
    <row r="3535" spans="1:19" x14ac:dyDescent="0.35">
      <c r="A3535" s="6">
        <v>4295</v>
      </c>
      <c r="B3535" s="6">
        <v>5</v>
      </c>
      <c r="C3535" s="7">
        <v>4795.78369140625</v>
      </c>
      <c r="D3535" s="6">
        <v>3</v>
      </c>
      <c r="E3535" s="8">
        <v>1.98817682266235</v>
      </c>
      <c r="F3535" s="9">
        <v>1.09707708195526</v>
      </c>
      <c r="G3535" s="10">
        <v>0</v>
      </c>
      <c r="H3535" s="10">
        <v>77653.2265625</v>
      </c>
      <c r="I3535" s="11">
        <f>H3535/Constants!$B$4</f>
        <v>6471.102213541667</v>
      </c>
      <c r="J3535" s="11">
        <f>G3535*Constants!$B$4/D3535</f>
        <v>0</v>
      </c>
      <c r="K3535" s="11">
        <f t="shared" si="330"/>
        <v>0</v>
      </c>
      <c r="L3535" s="12">
        <f t="shared" si="331"/>
        <v>0</v>
      </c>
      <c r="M3535" s="12">
        <f t="shared" si="332"/>
        <v>0</v>
      </c>
      <c r="N3535" s="11">
        <f t="shared" si="333"/>
        <v>77653.2265625</v>
      </c>
      <c r="O3535" s="12">
        <f t="shared" si="334"/>
        <v>6471.102213541667</v>
      </c>
      <c r="P3535" s="13">
        <f>IF(H3535&lt;Constants!$B$2,1,0)</f>
        <v>0</v>
      </c>
      <c r="Q3535" s="13">
        <f>IF(N3535&lt;Constants!$B$2,1,0)</f>
        <v>0</v>
      </c>
      <c r="R3535" s="13">
        <f t="shared" si="335"/>
        <v>0</v>
      </c>
      <c r="S3535" s="6">
        <v>0</v>
      </c>
    </row>
    <row r="3536" spans="1:19" x14ac:dyDescent="0.35">
      <c r="A3536" s="6">
        <v>4295</v>
      </c>
      <c r="B3536" s="6">
        <v>6</v>
      </c>
      <c r="C3536" s="7">
        <v>4795.78369140625</v>
      </c>
      <c r="D3536" s="6">
        <v>3</v>
      </c>
      <c r="E3536" s="8">
        <v>1.98817682266235</v>
      </c>
      <c r="F3536" s="9">
        <v>1.33137808461262</v>
      </c>
      <c r="G3536" s="10">
        <v>0</v>
      </c>
      <c r="H3536" s="10">
        <v>100825.5078125</v>
      </c>
      <c r="I3536" s="11">
        <f>H3536/Constants!$B$4</f>
        <v>8402.1256510416661</v>
      </c>
      <c r="J3536" s="11">
        <f>G3536*Constants!$B$4/D3536</f>
        <v>0</v>
      </c>
      <c r="K3536" s="11">
        <f t="shared" si="330"/>
        <v>0</v>
      </c>
      <c r="L3536" s="12">
        <f t="shared" si="331"/>
        <v>0</v>
      </c>
      <c r="M3536" s="12">
        <f t="shared" si="332"/>
        <v>0</v>
      </c>
      <c r="N3536" s="11">
        <f t="shared" si="333"/>
        <v>100825.5078125</v>
      </c>
      <c r="O3536" s="12">
        <f t="shared" si="334"/>
        <v>8402.1256510416661</v>
      </c>
      <c r="P3536" s="13">
        <f>IF(H3536&lt;Constants!$B$2,1,0)</f>
        <v>0</v>
      </c>
      <c r="Q3536" s="13">
        <f>IF(N3536&lt;Constants!$B$2,1,0)</f>
        <v>0</v>
      </c>
      <c r="R3536" s="13">
        <f t="shared" si="335"/>
        <v>0</v>
      </c>
      <c r="S3536" s="6">
        <v>0</v>
      </c>
    </row>
    <row r="3537" spans="1:19" x14ac:dyDescent="0.35">
      <c r="A3537" s="6">
        <v>4295</v>
      </c>
      <c r="B3537" s="6">
        <v>7</v>
      </c>
      <c r="C3537" s="7">
        <v>6394.37841796875</v>
      </c>
      <c r="D3537" s="6">
        <v>4</v>
      </c>
      <c r="E3537" s="8">
        <v>2.2795071601867698</v>
      </c>
      <c r="F3537" s="9">
        <v>1.09387841449588</v>
      </c>
      <c r="G3537" s="10">
        <v>0</v>
      </c>
      <c r="H3537" s="10">
        <v>70260.6875</v>
      </c>
      <c r="I3537" s="11">
        <f>H3537/Constants!$B$4</f>
        <v>5855.057291666667</v>
      </c>
      <c r="J3537" s="11">
        <f>G3537*Constants!$B$4/D3537</f>
        <v>0</v>
      </c>
      <c r="K3537" s="11">
        <f t="shared" si="330"/>
        <v>0</v>
      </c>
      <c r="L3537" s="12">
        <f t="shared" si="331"/>
        <v>0</v>
      </c>
      <c r="M3537" s="12">
        <f t="shared" si="332"/>
        <v>0</v>
      </c>
      <c r="N3537" s="11">
        <f t="shared" si="333"/>
        <v>70260.6875</v>
      </c>
      <c r="O3537" s="12">
        <f t="shared" si="334"/>
        <v>5855.057291666667</v>
      </c>
      <c r="P3537" s="13">
        <f>IF(H3537&lt;Constants!$B$2,1,0)</f>
        <v>1</v>
      </c>
      <c r="Q3537" s="13">
        <f>IF(N3537&lt;Constants!$B$2,1,0)</f>
        <v>1</v>
      </c>
      <c r="R3537" s="13">
        <f t="shared" si="335"/>
        <v>0</v>
      </c>
      <c r="S3537" s="6">
        <v>1</v>
      </c>
    </row>
    <row r="3538" spans="1:19" x14ac:dyDescent="0.35">
      <c r="A3538" s="6">
        <v>4295</v>
      </c>
      <c r="B3538" s="6">
        <v>8</v>
      </c>
      <c r="C3538" s="7">
        <v>6394.37841796875</v>
      </c>
      <c r="D3538" s="6">
        <v>4</v>
      </c>
      <c r="E3538" s="8">
        <v>2.8284270763397199</v>
      </c>
      <c r="F3538" s="9">
        <v>1.1204028838496101</v>
      </c>
      <c r="G3538" s="10">
        <v>0</v>
      </c>
      <c r="H3538" s="10">
        <v>102184.3984375</v>
      </c>
      <c r="I3538" s="11">
        <f>H3538/Constants!$B$4</f>
        <v>8515.3665364583339</v>
      </c>
      <c r="J3538" s="11">
        <f>G3538*Constants!$B$4/D3538</f>
        <v>0</v>
      </c>
      <c r="K3538" s="11">
        <f t="shared" si="330"/>
        <v>0</v>
      </c>
      <c r="L3538" s="12">
        <f t="shared" si="331"/>
        <v>0</v>
      </c>
      <c r="M3538" s="12">
        <f t="shared" si="332"/>
        <v>0</v>
      </c>
      <c r="N3538" s="11">
        <f t="shared" si="333"/>
        <v>102184.3984375</v>
      </c>
      <c r="O3538" s="12">
        <f t="shared" si="334"/>
        <v>8515.3665364583339</v>
      </c>
      <c r="P3538" s="13">
        <f>IF(H3538&lt;Constants!$B$2,1,0)</f>
        <v>0</v>
      </c>
      <c r="Q3538" s="13">
        <f>IF(N3538&lt;Constants!$B$2,1,0)</f>
        <v>0</v>
      </c>
      <c r="R3538" s="13">
        <f t="shared" si="335"/>
        <v>0</v>
      </c>
      <c r="S3538" s="6">
        <v>0</v>
      </c>
    </row>
    <row r="3539" spans="1:19" x14ac:dyDescent="0.35">
      <c r="A3539" s="6">
        <v>4295</v>
      </c>
      <c r="B3539" s="6">
        <v>9</v>
      </c>
      <c r="C3539" s="7">
        <v>6394.37841796875</v>
      </c>
      <c r="D3539" s="6">
        <v>4</v>
      </c>
      <c r="E3539" s="8">
        <v>2.8284270763397199</v>
      </c>
      <c r="F3539" s="9">
        <v>1.0852132467392199</v>
      </c>
      <c r="G3539" s="10">
        <v>0</v>
      </c>
      <c r="H3539" s="10">
        <v>159603.375</v>
      </c>
      <c r="I3539" s="11">
        <f>H3539/Constants!$B$4</f>
        <v>13300.28125</v>
      </c>
      <c r="J3539" s="11">
        <f>G3539*Constants!$B$4/D3539</f>
        <v>0</v>
      </c>
      <c r="K3539" s="11">
        <f t="shared" si="330"/>
        <v>0</v>
      </c>
      <c r="L3539" s="12">
        <f t="shared" si="331"/>
        <v>0</v>
      </c>
      <c r="M3539" s="12">
        <f t="shared" si="332"/>
        <v>0</v>
      </c>
      <c r="N3539" s="11">
        <f t="shared" si="333"/>
        <v>159603.375</v>
      </c>
      <c r="O3539" s="12">
        <f t="shared" si="334"/>
        <v>13300.28125</v>
      </c>
      <c r="P3539" s="13">
        <f>IF(H3539&lt;Constants!$B$2,1,0)</f>
        <v>0</v>
      </c>
      <c r="Q3539" s="13">
        <f>IF(N3539&lt;Constants!$B$2,1,0)</f>
        <v>0</v>
      </c>
      <c r="R3539" s="13">
        <f t="shared" si="335"/>
        <v>0</v>
      </c>
      <c r="S3539" s="6">
        <v>0</v>
      </c>
    </row>
    <row r="3540" spans="1:19" x14ac:dyDescent="0.35">
      <c r="A3540" s="6">
        <v>4295</v>
      </c>
      <c r="B3540" s="6">
        <v>10</v>
      </c>
      <c r="C3540" s="7">
        <v>7992.97314453125</v>
      </c>
      <c r="D3540" s="6">
        <v>5</v>
      </c>
      <c r="E3540" s="8">
        <v>2.5588865280151398</v>
      </c>
      <c r="F3540" s="9">
        <v>1.0056714099772299</v>
      </c>
      <c r="G3540" s="10">
        <v>1000</v>
      </c>
      <c r="H3540" s="10">
        <v>92182.921875</v>
      </c>
      <c r="I3540" s="11">
        <f>H3540/Constants!$B$4</f>
        <v>7681.91015625</v>
      </c>
      <c r="J3540" s="11">
        <f>G3540*Constants!$B$4/D3540</f>
        <v>2400</v>
      </c>
      <c r="K3540" s="11">
        <f t="shared" si="330"/>
        <v>2386.465376453667</v>
      </c>
      <c r="L3540" s="12">
        <f t="shared" si="331"/>
        <v>200</v>
      </c>
      <c r="M3540" s="12">
        <f t="shared" si="332"/>
        <v>198.87211470447224</v>
      </c>
      <c r="N3540" s="11">
        <f t="shared" si="333"/>
        <v>89796.456498546337</v>
      </c>
      <c r="O3540" s="12">
        <f t="shared" si="334"/>
        <v>7483.0380415455274</v>
      </c>
      <c r="P3540" s="13">
        <f>IF(H3540&lt;Constants!$B$2,1,0)</f>
        <v>0</v>
      </c>
      <c r="Q3540" s="13">
        <f>IF(N3540&lt;Constants!$B$2,1,0)</f>
        <v>0</v>
      </c>
      <c r="R3540" s="13">
        <f t="shared" si="335"/>
        <v>0</v>
      </c>
      <c r="S3540" s="6">
        <v>0</v>
      </c>
    </row>
    <row r="3541" spans="1:19" x14ac:dyDescent="0.35">
      <c r="A3541" s="6">
        <v>4295</v>
      </c>
      <c r="B3541" s="6">
        <v>11</v>
      </c>
      <c r="C3541" s="7">
        <v>7992.97314453125</v>
      </c>
      <c r="D3541" s="6">
        <v>5</v>
      </c>
      <c r="E3541" s="8">
        <v>3.08965063095093</v>
      </c>
      <c r="F3541" s="9">
        <v>1.15014527870856</v>
      </c>
      <c r="G3541" s="10">
        <v>0</v>
      </c>
      <c r="H3541" s="10">
        <v>130216.75</v>
      </c>
      <c r="I3541" s="11">
        <f>H3541/Constants!$B$4</f>
        <v>10851.395833333334</v>
      </c>
      <c r="J3541" s="11">
        <f>G3541*Constants!$B$4/D3541</f>
        <v>0</v>
      </c>
      <c r="K3541" s="11">
        <f t="shared" si="330"/>
        <v>0</v>
      </c>
      <c r="L3541" s="12">
        <f t="shared" si="331"/>
        <v>0</v>
      </c>
      <c r="M3541" s="12">
        <f t="shared" si="332"/>
        <v>0</v>
      </c>
      <c r="N3541" s="11">
        <f t="shared" si="333"/>
        <v>130216.75</v>
      </c>
      <c r="O3541" s="12">
        <f t="shared" si="334"/>
        <v>10851.395833333334</v>
      </c>
      <c r="P3541" s="13">
        <f>IF(H3541&lt;Constants!$B$2,1,0)</f>
        <v>0</v>
      </c>
      <c r="Q3541" s="13">
        <f>IF(N3541&lt;Constants!$B$2,1,0)</f>
        <v>0</v>
      </c>
      <c r="R3541" s="13">
        <f t="shared" si="335"/>
        <v>0</v>
      </c>
      <c r="S3541" s="6">
        <v>0</v>
      </c>
    </row>
    <row r="3542" spans="1:19" x14ac:dyDescent="0.35">
      <c r="A3542" s="6">
        <v>4295</v>
      </c>
      <c r="B3542" s="6">
        <v>12</v>
      </c>
      <c r="C3542" s="7">
        <v>9591.5673828125</v>
      </c>
      <c r="D3542" s="6">
        <v>6</v>
      </c>
      <c r="E3542" s="8">
        <v>3.5914680957794198</v>
      </c>
      <c r="F3542" s="9">
        <v>1.08984784637733</v>
      </c>
      <c r="G3542" s="10">
        <v>0</v>
      </c>
      <c r="H3542" s="10">
        <v>137621.5</v>
      </c>
      <c r="I3542" s="11">
        <f>H3542/Constants!$B$4</f>
        <v>11468.458333333334</v>
      </c>
      <c r="J3542" s="11">
        <f>G3542*Constants!$B$4/D3542</f>
        <v>0</v>
      </c>
      <c r="K3542" s="11">
        <f t="shared" si="330"/>
        <v>0</v>
      </c>
      <c r="L3542" s="12">
        <f t="shared" si="331"/>
        <v>0</v>
      </c>
      <c r="M3542" s="12">
        <f t="shared" si="332"/>
        <v>0</v>
      </c>
      <c r="N3542" s="11">
        <f t="shared" si="333"/>
        <v>137621.5</v>
      </c>
      <c r="O3542" s="12">
        <f t="shared" si="334"/>
        <v>11468.458333333334</v>
      </c>
      <c r="P3542" s="13">
        <f>IF(H3542&lt;Constants!$B$2,1,0)</f>
        <v>0</v>
      </c>
      <c r="Q3542" s="13">
        <f>IF(N3542&lt;Constants!$B$2,1,0)</f>
        <v>0</v>
      </c>
      <c r="R3542" s="13">
        <f t="shared" si="335"/>
        <v>0</v>
      </c>
      <c r="S3542" s="6">
        <v>0</v>
      </c>
    </row>
    <row r="3543" spans="1:19" x14ac:dyDescent="0.35">
      <c r="A3543" s="6">
        <v>4296</v>
      </c>
      <c r="B3543" s="6">
        <v>1</v>
      </c>
      <c r="C3543" s="7">
        <v>767.63671875</v>
      </c>
      <c r="D3543" s="6">
        <v>1</v>
      </c>
      <c r="E3543" s="8">
        <v>1</v>
      </c>
      <c r="F3543" s="9">
        <v>1.1699756017763601</v>
      </c>
      <c r="G3543" s="10">
        <v>10</v>
      </c>
      <c r="H3543" s="10">
        <v>94885.5</v>
      </c>
      <c r="I3543" s="11">
        <f>H3543/Constants!$B$4</f>
        <v>7907.125</v>
      </c>
      <c r="J3543" s="11">
        <f>G3543*Constants!$B$4/D3543</f>
        <v>120</v>
      </c>
      <c r="K3543" s="11">
        <f t="shared" si="330"/>
        <v>102.56624139666282</v>
      </c>
      <c r="L3543" s="12">
        <f t="shared" si="331"/>
        <v>10</v>
      </c>
      <c r="M3543" s="12">
        <f t="shared" si="332"/>
        <v>8.5471867830552348</v>
      </c>
      <c r="N3543" s="11">
        <f t="shared" si="333"/>
        <v>94782.933758603336</v>
      </c>
      <c r="O3543" s="12">
        <f t="shared" si="334"/>
        <v>7898.5778132169444</v>
      </c>
      <c r="P3543" s="13">
        <f>IF(H3543&lt;Constants!$B$2,1,0)</f>
        <v>0</v>
      </c>
      <c r="Q3543" s="13">
        <f>IF(N3543&lt;Constants!$B$2,1,0)</f>
        <v>0</v>
      </c>
      <c r="R3543" s="13">
        <f t="shared" si="335"/>
        <v>0</v>
      </c>
      <c r="S3543" s="6">
        <v>0</v>
      </c>
    </row>
    <row r="3544" spans="1:19" x14ac:dyDescent="0.35">
      <c r="A3544" s="6">
        <v>4296</v>
      </c>
      <c r="B3544" s="6">
        <v>2</v>
      </c>
      <c r="C3544" s="7">
        <v>1535.2734375</v>
      </c>
      <c r="D3544" s="6">
        <v>2</v>
      </c>
      <c r="E3544" s="8">
        <v>1.6817928552627599</v>
      </c>
      <c r="F3544" s="9">
        <v>1.06018047300493</v>
      </c>
      <c r="G3544" s="10">
        <v>0</v>
      </c>
      <c r="H3544" s="10">
        <v>398782.75</v>
      </c>
      <c r="I3544" s="11">
        <f>H3544/Constants!$B$4</f>
        <v>33231.895833333336</v>
      </c>
      <c r="J3544" s="11">
        <f>G3544*Constants!$B$4/D3544</f>
        <v>0</v>
      </c>
      <c r="K3544" s="11">
        <f t="shared" si="330"/>
        <v>0</v>
      </c>
      <c r="L3544" s="12">
        <f t="shared" si="331"/>
        <v>0</v>
      </c>
      <c r="M3544" s="12">
        <f t="shared" si="332"/>
        <v>0</v>
      </c>
      <c r="N3544" s="11">
        <f t="shared" si="333"/>
        <v>398782.75</v>
      </c>
      <c r="O3544" s="12">
        <f t="shared" si="334"/>
        <v>33231.895833333336</v>
      </c>
      <c r="P3544" s="13">
        <f>IF(H3544&lt;Constants!$B$2,1,0)</f>
        <v>0</v>
      </c>
      <c r="Q3544" s="13">
        <f>IF(N3544&lt;Constants!$B$2,1,0)</f>
        <v>0</v>
      </c>
      <c r="R3544" s="13">
        <f t="shared" si="335"/>
        <v>0</v>
      </c>
      <c r="S3544" s="6">
        <v>0</v>
      </c>
    </row>
    <row r="3545" spans="1:19" x14ac:dyDescent="0.35">
      <c r="A3545" s="6">
        <v>4296</v>
      </c>
      <c r="B3545" s="6">
        <v>3</v>
      </c>
      <c r="C3545" s="7">
        <v>1535.2734375</v>
      </c>
      <c r="D3545" s="6">
        <v>2</v>
      </c>
      <c r="E3545" s="8">
        <v>1.6817928552627599</v>
      </c>
      <c r="F3545" s="9">
        <v>1.12608611751979</v>
      </c>
      <c r="G3545" s="10">
        <v>1500</v>
      </c>
      <c r="H3545" s="10">
        <v>72213.828125</v>
      </c>
      <c r="I3545" s="11">
        <f>H3545/Constants!$B$4</f>
        <v>6017.819010416667</v>
      </c>
      <c r="J3545" s="11">
        <f>G3545*Constants!$B$4/D3545</f>
        <v>9000</v>
      </c>
      <c r="K3545" s="11">
        <f t="shared" si="330"/>
        <v>7992.2839470062399</v>
      </c>
      <c r="L3545" s="12">
        <f t="shared" si="331"/>
        <v>750</v>
      </c>
      <c r="M3545" s="12">
        <f t="shared" si="332"/>
        <v>666.02366225052003</v>
      </c>
      <c r="N3545" s="11">
        <f t="shared" si="333"/>
        <v>64221.544177993761</v>
      </c>
      <c r="O3545" s="12">
        <f t="shared" si="334"/>
        <v>5351.7953481661471</v>
      </c>
      <c r="P3545" s="13">
        <f>IF(H3545&lt;Constants!$B$2,1,0)</f>
        <v>1</v>
      </c>
      <c r="Q3545" s="13">
        <f>IF(N3545&lt;Constants!$B$2,1,0)</f>
        <v>1</v>
      </c>
      <c r="R3545" s="13">
        <f t="shared" si="335"/>
        <v>0</v>
      </c>
      <c r="S3545" s="6">
        <v>1</v>
      </c>
    </row>
    <row r="3546" spans="1:19" x14ac:dyDescent="0.35">
      <c r="A3546" s="6">
        <v>4296</v>
      </c>
      <c r="B3546" s="6">
        <v>4</v>
      </c>
      <c r="C3546" s="7">
        <v>2302.91015625</v>
      </c>
      <c r="D3546" s="6">
        <v>3</v>
      </c>
      <c r="E3546" s="8">
        <v>2.2795071601867698</v>
      </c>
      <c r="F3546" s="9">
        <v>1.2481450662695299</v>
      </c>
      <c r="G3546" s="10">
        <v>0</v>
      </c>
      <c r="H3546" s="10">
        <v>148718.359375</v>
      </c>
      <c r="I3546" s="11">
        <f>H3546/Constants!$B$4</f>
        <v>12393.196614583334</v>
      </c>
      <c r="J3546" s="11">
        <f>G3546*Constants!$B$4/D3546</f>
        <v>0</v>
      </c>
      <c r="K3546" s="11">
        <f t="shared" si="330"/>
        <v>0</v>
      </c>
      <c r="L3546" s="12">
        <f t="shared" si="331"/>
        <v>0</v>
      </c>
      <c r="M3546" s="12">
        <f t="shared" si="332"/>
        <v>0</v>
      </c>
      <c r="N3546" s="11">
        <f t="shared" si="333"/>
        <v>148718.359375</v>
      </c>
      <c r="O3546" s="12">
        <f t="shared" si="334"/>
        <v>12393.196614583334</v>
      </c>
      <c r="P3546" s="13">
        <f>IF(H3546&lt;Constants!$B$2,1,0)</f>
        <v>0</v>
      </c>
      <c r="Q3546" s="13">
        <f>IF(N3546&lt;Constants!$B$2,1,0)</f>
        <v>0</v>
      </c>
      <c r="R3546" s="13">
        <f t="shared" si="335"/>
        <v>0</v>
      </c>
      <c r="S3546" s="6">
        <v>0</v>
      </c>
    </row>
    <row r="3547" spans="1:19" x14ac:dyDescent="0.35">
      <c r="A3547" s="6">
        <v>4296</v>
      </c>
      <c r="B3547" s="6">
        <v>5</v>
      </c>
      <c r="C3547" s="7">
        <v>2302.91015625</v>
      </c>
      <c r="D3547" s="6">
        <v>3</v>
      </c>
      <c r="E3547" s="8">
        <v>1.98817682266235</v>
      </c>
      <c r="F3547" s="9">
        <v>1.14885860886517</v>
      </c>
      <c r="G3547" s="10">
        <v>100</v>
      </c>
      <c r="H3547" s="10">
        <v>77681.03125</v>
      </c>
      <c r="I3547" s="11">
        <f>H3547/Constants!$B$4</f>
        <v>6473.419270833333</v>
      </c>
      <c r="J3547" s="11">
        <f>G3547*Constants!$B$4/D3547</f>
        <v>400</v>
      </c>
      <c r="K3547" s="11">
        <f t="shared" si="330"/>
        <v>348.17165220628465</v>
      </c>
      <c r="L3547" s="12">
        <f t="shared" si="331"/>
        <v>33.333333333333336</v>
      </c>
      <c r="M3547" s="12">
        <f t="shared" si="332"/>
        <v>29.014304350523723</v>
      </c>
      <c r="N3547" s="11">
        <f t="shared" si="333"/>
        <v>77332.859597793722</v>
      </c>
      <c r="O3547" s="12">
        <f t="shared" si="334"/>
        <v>6444.404966482809</v>
      </c>
      <c r="P3547" s="13">
        <f>IF(H3547&lt;Constants!$B$2,1,0)</f>
        <v>0</v>
      </c>
      <c r="Q3547" s="13">
        <f>IF(N3547&lt;Constants!$B$2,1,0)</f>
        <v>0</v>
      </c>
      <c r="R3547" s="13">
        <f t="shared" si="335"/>
        <v>0</v>
      </c>
      <c r="S3547" s="6">
        <v>0</v>
      </c>
    </row>
    <row r="3548" spans="1:19" x14ac:dyDescent="0.35">
      <c r="A3548" s="6">
        <v>4296</v>
      </c>
      <c r="B3548" s="6">
        <v>6</v>
      </c>
      <c r="C3548" s="7">
        <v>2302.91015625</v>
      </c>
      <c r="D3548" s="6">
        <v>3</v>
      </c>
      <c r="E3548" s="8">
        <v>1.98817682266235</v>
      </c>
      <c r="F3548" s="9">
        <v>1.2415505072709601</v>
      </c>
      <c r="G3548" s="10">
        <v>0</v>
      </c>
      <c r="H3548" s="10">
        <v>179842.015625</v>
      </c>
      <c r="I3548" s="11">
        <f>H3548/Constants!$B$4</f>
        <v>14986.834635416666</v>
      </c>
      <c r="J3548" s="11">
        <f>G3548*Constants!$B$4/D3548</f>
        <v>0</v>
      </c>
      <c r="K3548" s="11">
        <f t="shared" si="330"/>
        <v>0</v>
      </c>
      <c r="L3548" s="12">
        <f t="shared" si="331"/>
        <v>0</v>
      </c>
      <c r="M3548" s="12">
        <f t="shared" si="332"/>
        <v>0</v>
      </c>
      <c r="N3548" s="11">
        <f t="shared" si="333"/>
        <v>179842.015625</v>
      </c>
      <c r="O3548" s="12">
        <f t="shared" si="334"/>
        <v>14986.834635416666</v>
      </c>
      <c r="P3548" s="13">
        <f>IF(H3548&lt;Constants!$B$2,1,0)</f>
        <v>0</v>
      </c>
      <c r="Q3548" s="13">
        <f>IF(N3548&lt;Constants!$B$2,1,0)</f>
        <v>0</v>
      </c>
      <c r="R3548" s="13">
        <f t="shared" si="335"/>
        <v>0</v>
      </c>
      <c r="S3548" s="6">
        <v>0</v>
      </c>
    </row>
    <row r="3549" spans="1:19" x14ac:dyDescent="0.35">
      <c r="A3549" s="6">
        <v>4296</v>
      </c>
      <c r="B3549" s="6">
        <v>7</v>
      </c>
      <c r="C3549" s="7">
        <v>3070.546875</v>
      </c>
      <c r="D3549" s="6">
        <v>4</v>
      </c>
      <c r="E3549" s="8">
        <v>2.2795071601867698</v>
      </c>
      <c r="F3549" s="9">
        <v>1.09165778723139</v>
      </c>
      <c r="G3549" s="10">
        <v>0</v>
      </c>
      <c r="H3549" s="10">
        <v>146292.6875</v>
      </c>
      <c r="I3549" s="11">
        <f>H3549/Constants!$B$4</f>
        <v>12191.057291666666</v>
      </c>
      <c r="J3549" s="11">
        <f>G3549*Constants!$B$4/D3549</f>
        <v>0</v>
      </c>
      <c r="K3549" s="11">
        <f t="shared" si="330"/>
        <v>0</v>
      </c>
      <c r="L3549" s="12">
        <f t="shared" si="331"/>
        <v>0</v>
      </c>
      <c r="M3549" s="12">
        <f t="shared" si="332"/>
        <v>0</v>
      </c>
      <c r="N3549" s="11">
        <f t="shared" si="333"/>
        <v>146292.6875</v>
      </c>
      <c r="O3549" s="12">
        <f t="shared" si="334"/>
        <v>12191.057291666666</v>
      </c>
      <c r="P3549" s="13">
        <f>IF(H3549&lt;Constants!$B$2,1,0)</f>
        <v>0</v>
      </c>
      <c r="Q3549" s="13">
        <f>IF(N3549&lt;Constants!$B$2,1,0)</f>
        <v>0</v>
      </c>
      <c r="R3549" s="13">
        <f t="shared" si="335"/>
        <v>0</v>
      </c>
      <c r="S3549" s="6">
        <v>0</v>
      </c>
    </row>
    <row r="3550" spans="1:19" x14ac:dyDescent="0.35">
      <c r="A3550" s="6">
        <v>4296</v>
      </c>
      <c r="B3550" s="6">
        <v>8</v>
      </c>
      <c r="C3550" s="7">
        <v>3070.546875</v>
      </c>
      <c r="D3550" s="6">
        <v>4</v>
      </c>
      <c r="E3550" s="8">
        <v>2.8284270763397199</v>
      </c>
      <c r="F3550" s="9">
        <v>1.0673085896542001</v>
      </c>
      <c r="G3550" s="10">
        <v>0</v>
      </c>
      <c r="H3550" s="10">
        <v>111481.015625</v>
      </c>
      <c r="I3550" s="11">
        <f>H3550/Constants!$B$4</f>
        <v>9290.0846354166661</v>
      </c>
      <c r="J3550" s="11">
        <f>G3550*Constants!$B$4/D3550</f>
        <v>0</v>
      </c>
      <c r="K3550" s="11">
        <f t="shared" si="330"/>
        <v>0</v>
      </c>
      <c r="L3550" s="12">
        <f t="shared" si="331"/>
        <v>0</v>
      </c>
      <c r="M3550" s="12">
        <f t="shared" si="332"/>
        <v>0</v>
      </c>
      <c r="N3550" s="11">
        <f t="shared" si="333"/>
        <v>111481.015625</v>
      </c>
      <c r="O3550" s="12">
        <f t="shared" si="334"/>
        <v>9290.0846354166661</v>
      </c>
      <c r="P3550" s="13">
        <f>IF(H3550&lt;Constants!$B$2,1,0)</f>
        <v>0</v>
      </c>
      <c r="Q3550" s="13">
        <f>IF(N3550&lt;Constants!$B$2,1,0)</f>
        <v>0</v>
      </c>
      <c r="R3550" s="13">
        <f t="shared" si="335"/>
        <v>0</v>
      </c>
      <c r="S3550" s="6">
        <v>0</v>
      </c>
    </row>
    <row r="3551" spans="1:19" x14ac:dyDescent="0.35">
      <c r="A3551" s="6">
        <v>4296</v>
      </c>
      <c r="B3551" s="6">
        <v>9</v>
      </c>
      <c r="C3551" s="7">
        <v>3070.546875</v>
      </c>
      <c r="D3551" s="6">
        <v>4</v>
      </c>
      <c r="E3551" s="8">
        <v>2.5588865280151398</v>
      </c>
      <c r="F3551" s="9">
        <v>1.1574366722517699</v>
      </c>
      <c r="G3551" s="10">
        <v>0</v>
      </c>
      <c r="H3551" s="10">
        <v>108744.4296875</v>
      </c>
      <c r="I3551" s="11">
        <f>H3551/Constants!$B$4</f>
        <v>9062.0358072916661</v>
      </c>
      <c r="J3551" s="11">
        <f>G3551*Constants!$B$4/D3551</f>
        <v>0</v>
      </c>
      <c r="K3551" s="11">
        <f t="shared" si="330"/>
        <v>0</v>
      </c>
      <c r="L3551" s="12">
        <f t="shared" si="331"/>
        <v>0</v>
      </c>
      <c r="M3551" s="12">
        <f t="shared" si="332"/>
        <v>0</v>
      </c>
      <c r="N3551" s="11">
        <f t="shared" si="333"/>
        <v>108744.4296875</v>
      </c>
      <c r="O3551" s="12">
        <f t="shared" si="334"/>
        <v>9062.0358072916661</v>
      </c>
      <c r="P3551" s="13">
        <f>IF(H3551&lt;Constants!$B$2,1,0)</f>
        <v>0</v>
      </c>
      <c r="Q3551" s="13">
        <f>IF(N3551&lt;Constants!$B$2,1,0)</f>
        <v>0</v>
      </c>
      <c r="R3551" s="13">
        <f t="shared" si="335"/>
        <v>0</v>
      </c>
      <c r="S3551" s="6">
        <v>0</v>
      </c>
    </row>
    <row r="3552" spans="1:19" x14ac:dyDescent="0.35">
      <c r="A3552" s="6">
        <v>4296</v>
      </c>
      <c r="B3552" s="6">
        <v>10</v>
      </c>
      <c r="C3552" s="7">
        <v>3838.18359375</v>
      </c>
      <c r="D3552" s="6">
        <v>5</v>
      </c>
      <c r="E3552" s="8">
        <v>2.8284270763397199</v>
      </c>
      <c r="F3552" s="9">
        <v>1.5777879553212399</v>
      </c>
      <c r="G3552" s="10">
        <v>0</v>
      </c>
      <c r="H3552" s="10">
        <v>111274.234375</v>
      </c>
      <c r="I3552" s="11">
        <f>H3552/Constants!$B$4</f>
        <v>9272.8528645833339</v>
      </c>
      <c r="J3552" s="11">
        <f>G3552*Constants!$B$4/D3552</f>
        <v>0</v>
      </c>
      <c r="K3552" s="11">
        <f t="shared" si="330"/>
        <v>0</v>
      </c>
      <c r="L3552" s="12">
        <f t="shared" si="331"/>
        <v>0</v>
      </c>
      <c r="M3552" s="12">
        <f t="shared" si="332"/>
        <v>0</v>
      </c>
      <c r="N3552" s="11">
        <f t="shared" si="333"/>
        <v>111274.234375</v>
      </c>
      <c r="O3552" s="12">
        <f t="shared" si="334"/>
        <v>9272.8528645833339</v>
      </c>
      <c r="P3552" s="13">
        <f>IF(H3552&lt;Constants!$B$2,1,0)</f>
        <v>0</v>
      </c>
      <c r="Q3552" s="13">
        <f>IF(N3552&lt;Constants!$B$2,1,0)</f>
        <v>0</v>
      </c>
      <c r="R3552" s="13">
        <f t="shared" si="335"/>
        <v>0</v>
      </c>
      <c r="S3552" s="6">
        <v>0</v>
      </c>
    </row>
    <row r="3553" spans="1:19" x14ac:dyDescent="0.35">
      <c r="A3553" s="6">
        <v>4296</v>
      </c>
      <c r="B3553" s="6">
        <v>11</v>
      </c>
      <c r="C3553" s="7">
        <v>3838.18359375</v>
      </c>
      <c r="D3553" s="6">
        <v>5</v>
      </c>
      <c r="E3553" s="8">
        <v>3.08965063095093</v>
      </c>
      <c r="F3553" s="9">
        <v>1.25572629126107</v>
      </c>
      <c r="G3553" s="10">
        <v>250</v>
      </c>
      <c r="H3553" s="10">
        <v>42782.73046875</v>
      </c>
      <c r="I3553" s="11">
        <f>H3553/Constants!$B$4</f>
        <v>3565.2275390625</v>
      </c>
      <c r="J3553" s="11">
        <f>G3553*Constants!$B$4/D3553</f>
        <v>600</v>
      </c>
      <c r="K3553" s="11">
        <f t="shared" si="330"/>
        <v>477.8111314348979</v>
      </c>
      <c r="L3553" s="12">
        <f t="shared" si="331"/>
        <v>50</v>
      </c>
      <c r="M3553" s="12">
        <f t="shared" si="332"/>
        <v>39.817594286241487</v>
      </c>
      <c r="N3553" s="11">
        <f t="shared" si="333"/>
        <v>42304.919337315099</v>
      </c>
      <c r="O3553" s="12">
        <f t="shared" si="334"/>
        <v>3525.4099447762587</v>
      </c>
      <c r="P3553" s="13">
        <f>IF(H3553&lt;Constants!$B$2,1,0)</f>
        <v>1</v>
      </c>
      <c r="Q3553" s="13">
        <f>IF(N3553&lt;Constants!$B$2,1,0)</f>
        <v>1</v>
      </c>
      <c r="R3553" s="13">
        <f t="shared" si="335"/>
        <v>0</v>
      </c>
      <c r="S3553" s="6">
        <v>1</v>
      </c>
    </row>
    <row r="3554" spans="1:19" x14ac:dyDescent="0.35">
      <c r="A3554" s="6">
        <v>4296</v>
      </c>
      <c r="B3554" s="6">
        <v>12</v>
      </c>
      <c r="C3554" s="7">
        <v>6908.73046875</v>
      </c>
      <c r="D3554" s="6">
        <v>9</v>
      </c>
      <c r="E3554" s="8">
        <v>4.5320630073547399</v>
      </c>
      <c r="F3554" s="9">
        <v>1.2268108254139201</v>
      </c>
      <c r="G3554" s="10">
        <v>0</v>
      </c>
      <c r="H3554" s="10">
        <v>102783.703125</v>
      </c>
      <c r="I3554" s="11">
        <f>H3554/Constants!$B$4</f>
        <v>8565.30859375</v>
      </c>
      <c r="J3554" s="11">
        <f>G3554*Constants!$B$4/D3554</f>
        <v>0</v>
      </c>
      <c r="K3554" s="11">
        <f t="shared" si="330"/>
        <v>0</v>
      </c>
      <c r="L3554" s="12">
        <f t="shared" si="331"/>
        <v>0</v>
      </c>
      <c r="M3554" s="12">
        <f t="shared" si="332"/>
        <v>0</v>
      </c>
      <c r="N3554" s="11">
        <f t="shared" si="333"/>
        <v>102783.703125</v>
      </c>
      <c r="O3554" s="12">
        <f t="shared" si="334"/>
        <v>8565.30859375</v>
      </c>
      <c r="P3554" s="13">
        <f>IF(H3554&lt;Constants!$B$2,1,0)</f>
        <v>0</v>
      </c>
      <c r="Q3554" s="13">
        <f>IF(N3554&lt;Constants!$B$2,1,0)</f>
        <v>0</v>
      </c>
      <c r="R3554" s="13">
        <f t="shared" si="335"/>
        <v>0</v>
      </c>
      <c r="S3554" s="6">
        <v>0</v>
      </c>
    </row>
    <row r="3555" spans="1:19" x14ac:dyDescent="0.35">
      <c r="A3555" s="6">
        <v>4297</v>
      </c>
      <c r="B3555" s="6">
        <v>1</v>
      </c>
      <c r="C3555" s="7">
        <v>270.81256103515602</v>
      </c>
      <c r="D3555" s="6">
        <v>1</v>
      </c>
      <c r="E3555" s="8">
        <v>1</v>
      </c>
      <c r="F3555" s="9">
        <v>1.05370277719253</v>
      </c>
      <c r="G3555" s="10">
        <v>1100</v>
      </c>
      <c r="H3555" s="10">
        <v>104923.3515625</v>
      </c>
      <c r="I3555" s="11">
        <f>H3555/Constants!$B$4</f>
        <v>8743.6126302083339</v>
      </c>
      <c r="J3555" s="11">
        <f>G3555*Constants!$B$4/D3555</f>
        <v>13200</v>
      </c>
      <c r="K3555" s="11">
        <f t="shared" si="330"/>
        <v>12527.251788374217</v>
      </c>
      <c r="L3555" s="12">
        <f t="shared" si="331"/>
        <v>1100</v>
      </c>
      <c r="M3555" s="12">
        <f t="shared" si="332"/>
        <v>1043.9376490311847</v>
      </c>
      <c r="N3555" s="11">
        <f t="shared" si="333"/>
        <v>92396.099774125789</v>
      </c>
      <c r="O3555" s="12">
        <f t="shared" si="334"/>
        <v>7699.6749811771497</v>
      </c>
      <c r="P3555" s="13">
        <f>IF(H3555&lt;Constants!$B$2,1,0)</f>
        <v>0</v>
      </c>
      <c r="Q3555" s="13">
        <f>IF(N3555&lt;Constants!$B$2,1,0)</f>
        <v>0</v>
      </c>
      <c r="R3555" s="13">
        <f t="shared" si="335"/>
        <v>0</v>
      </c>
      <c r="S3555" s="6">
        <v>0</v>
      </c>
    </row>
    <row r="3556" spans="1:19" x14ac:dyDescent="0.35">
      <c r="A3556" s="6">
        <v>4297</v>
      </c>
      <c r="B3556" s="6">
        <v>2</v>
      </c>
      <c r="C3556" s="7">
        <v>541.62512207031295</v>
      </c>
      <c r="D3556" s="6">
        <v>2</v>
      </c>
      <c r="E3556" s="8">
        <v>1.6817928552627599</v>
      </c>
      <c r="F3556" s="9">
        <v>1.0271331007651201</v>
      </c>
      <c r="G3556" s="10">
        <v>0</v>
      </c>
      <c r="H3556" s="10">
        <v>49201.66015625</v>
      </c>
      <c r="I3556" s="11">
        <f>H3556/Constants!$B$4</f>
        <v>4100.138346354167</v>
      </c>
      <c r="J3556" s="11">
        <f>G3556*Constants!$B$4/D3556</f>
        <v>0</v>
      </c>
      <c r="K3556" s="11">
        <f t="shared" si="330"/>
        <v>0</v>
      </c>
      <c r="L3556" s="12">
        <f t="shared" si="331"/>
        <v>0</v>
      </c>
      <c r="M3556" s="12">
        <f t="shared" si="332"/>
        <v>0</v>
      </c>
      <c r="N3556" s="11">
        <f t="shared" si="333"/>
        <v>49201.66015625</v>
      </c>
      <c r="O3556" s="12">
        <f t="shared" si="334"/>
        <v>4100.138346354167</v>
      </c>
      <c r="P3556" s="13">
        <f>IF(H3556&lt;Constants!$B$2,1,0)</f>
        <v>1</v>
      </c>
      <c r="Q3556" s="13">
        <f>IF(N3556&lt;Constants!$B$2,1,0)</f>
        <v>1</v>
      </c>
      <c r="R3556" s="13">
        <f t="shared" si="335"/>
        <v>0</v>
      </c>
      <c r="S3556" s="6">
        <v>1</v>
      </c>
    </row>
    <row r="3557" spans="1:19" x14ac:dyDescent="0.35">
      <c r="A3557" s="6">
        <v>4297</v>
      </c>
      <c r="B3557" s="6">
        <v>3</v>
      </c>
      <c r="C3557" s="7">
        <v>812.43768310546898</v>
      </c>
      <c r="D3557" s="6">
        <v>3</v>
      </c>
      <c r="E3557" s="8">
        <v>1.6817928552627599</v>
      </c>
      <c r="F3557" s="9">
        <v>1.02218406941328</v>
      </c>
      <c r="G3557" s="10">
        <v>800</v>
      </c>
      <c r="H3557" s="10">
        <v>53768.72265625</v>
      </c>
      <c r="I3557" s="11">
        <f>H3557/Constants!$B$4</f>
        <v>4480.726888020833</v>
      </c>
      <c r="J3557" s="11">
        <f>G3557*Constants!$B$4/D3557</f>
        <v>3200</v>
      </c>
      <c r="K3557" s="11">
        <f t="shared" si="330"/>
        <v>3130.551625439396</v>
      </c>
      <c r="L3557" s="12">
        <f t="shared" si="331"/>
        <v>266.66666666666669</v>
      </c>
      <c r="M3557" s="12">
        <f t="shared" si="332"/>
        <v>260.87930211994967</v>
      </c>
      <c r="N3557" s="11">
        <f t="shared" si="333"/>
        <v>50638.171030810605</v>
      </c>
      <c r="O3557" s="12">
        <f t="shared" si="334"/>
        <v>4219.8475859008831</v>
      </c>
      <c r="P3557" s="13">
        <f>IF(H3557&lt;Constants!$B$2,1,0)</f>
        <v>1</v>
      </c>
      <c r="Q3557" s="13">
        <f>IF(N3557&lt;Constants!$B$2,1,0)</f>
        <v>1</v>
      </c>
      <c r="R3557" s="13">
        <f t="shared" si="335"/>
        <v>0</v>
      </c>
      <c r="S3557" s="6">
        <v>1</v>
      </c>
    </row>
    <row r="3558" spans="1:19" x14ac:dyDescent="0.35">
      <c r="A3558" s="6">
        <v>4297</v>
      </c>
      <c r="B3558" s="6">
        <v>4</v>
      </c>
      <c r="C3558" s="7">
        <v>812.43768310546898</v>
      </c>
      <c r="D3558" s="6">
        <v>3</v>
      </c>
      <c r="E3558" s="8">
        <v>1.98817682266235</v>
      </c>
      <c r="F3558" s="9">
        <v>0.954160157979692</v>
      </c>
      <c r="G3558" s="10">
        <v>0</v>
      </c>
      <c r="H3558" s="10">
        <v>42057.16015625</v>
      </c>
      <c r="I3558" s="11">
        <f>H3558/Constants!$B$4</f>
        <v>3504.7633463541665</v>
      </c>
      <c r="J3558" s="11">
        <f>G3558*Constants!$B$4/D3558</f>
        <v>0</v>
      </c>
      <c r="K3558" s="11">
        <f t="shared" si="330"/>
        <v>0</v>
      </c>
      <c r="L3558" s="12">
        <f t="shared" si="331"/>
        <v>0</v>
      </c>
      <c r="M3558" s="12">
        <f t="shared" si="332"/>
        <v>0</v>
      </c>
      <c r="N3558" s="11">
        <f t="shared" si="333"/>
        <v>42057.16015625</v>
      </c>
      <c r="O3558" s="12">
        <f t="shared" si="334"/>
        <v>3504.7633463541665</v>
      </c>
      <c r="P3558" s="13">
        <f>IF(H3558&lt;Constants!$B$2,1,0)</f>
        <v>1</v>
      </c>
      <c r="Q3558" s="13">
        <f>IF(N3558&lt;Constants!$B$2,1,0)</f>
        <v>1</v>
      </c>
      <c r="R3558" s="13">
        <f t="shared" si="335"/>
        <v>0</v>
      </c>
      <c r="S3558" s="6">
        <v>1</v>
      </c>
    </row>
    <row r="3559" spans="1:19" x14ac:dyDescent="0.35">
      <c r="A3559" s="6">
        <v>4297</v>
      </c>
      <c r="B3559" s="6">
        <v>5</v>
      </c>
      <c r="C3559" s="7">
        <v>812.43768310546898</v>
      </c>
      <c r="D3559" s="6">
        <v>3</v>
      </c>
      <c r="E3559" s="8">
        <v>2.2795071601867698</v>
      </c>
      <c r="F3559" s="9">
        <v>1.1480648975952901</v>
      </c>
      <c r="G3559" s="10">
        <v>0</v>
      </c>
      <c r="H3559" s="10">
        <v>107882.4140625</v>
      </c>
      <c r="I3559" s="11">
        <f>H3559/Constants!$B$4</f>
        <v>8990.201171875</v>
      </c>
      <c r="J3559" s="11">
        <f>G3559*Constants!$B$4/D3559</f>
        <v>0</v>
      </c>
      <c r="K3559" s="11">
        <f t="shared" si="330"/>
        <v>0</v>
      </c>
      <c r="L3559" s="12">
        <f t="shared" si="331"/>
        <v>0</v>
      </c>
      <c r="M3559" s="12">
        <f t="shared" si="332"/>
        <v>0</v>
      </c>
      <c r="N3559" s="11">
        <f t="shared" si="333"/>
        <v>107882.4140625</v>
      </c>
      <c r="O3559" s="12">
        <f t="shared" si="334"/>
        <v>8990.201171875</v>
      </c>
      <c r="P3559" s="13">
        <f>IF(H3559&lt;Constants!$B$2,1,0)</f>
        <v>0</v>
      </c>
      <c r="Q3559" s="13">
        <f>IF(N3559&lt;Constants!$B$2,1,0)</f>
        <v>0</v>
      </c>
      <c r="R3559" s="13">
        <f t="shared" si="335"/>
        <v>0</v>
      </c>
      <c r="S3559" s="6">
        <v>0</v>
      </c>
    </row>
    <row r="3560" spans="1:19" x14ac:dyDescent="0.35">
      <c r="A3560" s="6">
        <v>4297</v>
      </c>
      <c r="B3560" s="6">
        <v>6</v>
      </c>
      <c r="C3560" s="7">
        <v>1083.25024414063</v>
      </c>
      <c r="D3560" s="6">
        <v>4</v>
      </c>
      <c r="E3560" s="8">
        <v>2.2795071601867698</v>
      </c>
      <c r="F3560" s="9">
        <v>1.0536708371014101</v>
      </c>
      <c r="G3560" s="10">
        <v>0</v>
      </c>
      <c r="H3560" s="10">
        <v>71628.078125</v>
      </c>
      <c r="I3560" s="11">
        <f>H3560/Constants!$B$4</f>
        <v>5969.006510416667</v>
      </c>
      <c r="J3560" s="11">
        <f>G3560*Constants!$B$4/D3560</f>
        <v>0</v>
      </c>
      <c r="K3560" s="11">
        <f t="shared" si="330"/>
        <v>0</v>
      </c>
      <c r="L3560" s="12">
        <f t="shared" si="331"/>
        <v>0</v>
      </c>
      <c r="M3560" s="12">
        <f t="shared" si="332"/>
        <v>0</v>
      </c>
      <c r="N3560" s="11">
        <f t="shared" si="333"/>
        <v>71628.078125</v>
      </c>
      <c r="O3560" s="12">
        <f t="shared" si="334"/>
        <v>5969.006510416667</v>
      </c>
      <c r="P3560" s="13">
        <f>IF(H3560&lt;Constants!$B$2,1,0)</f>
        <v>1</v>
      </c>
      <c r="Q3560" s="13">
        <f>IF(N3560&lt;Constants!$B$2,1,0)</f>
        <v>1</v>
      </c>
      <c r="R3560" s="13">
        <f t="shared" si="335"/>
        <v>0</v>
      </c>
      <c r="S3560" s="6">
        <v>1</v>
      </c>
    </row>
    <row r="3561" spans="1:19" x14ac:dyDescent="0.35">
      <c r="A3561" s="6">
        <v>4297</v>
      </c>
      <c r="B3561" s="6">
        <v>7</v>
      </c>
      <c r="C3561" s="7">
        <v>1083.25024414063</v>
      </c>
      <c r="D3561" s="6">
        <v>4</v>
      </c>
      <c r="E3561" s="8">
        <v>2.8284270763397199</v>
      </c>
      <c r="F3561" s="9">
        <v>1.0104310396548499</v>
      </c>
      <c r="G3561" s="10">
        <v>0</v>
      </c>
      <c r="H3561" s="10">
        <v>202195.0625</v>
      </c>
      <c r="I3561" s="11">
        <f>H3561/Constants!$B$4</f>
        <v>16849.588541666668</v>
      </c>
      <c r="J3561" s="11">
        <f>G3561*Constants!$B$4/D3561</f>
        <v>0</v>
      </c>
      <c r="K3561" s="11">
        <f t="shared" si="330"/>
        <v>0</v>
      </c>
      <c r="L3561" s="12">
        <f t="shared" si="331"/>
        <v>0</v>
      </c>
      <c r="M3561" s="12">
        <f t="shared" si="332"/>
        <v>0</v>
      </c>
      <c r="N3561" s="11">
        <f t="shared" si="333"/>
        <v>202195.0625</v>
      </c>
      <c r="O3561" s="12">
        <f t="shared" si="334"/>
        <v>16849.588541666668</v>
      </c>
      <c r="P3561" s="13">
        <f>IF(H3561&lt;Constants!$B$2,1,0)</f>
        <v>0</v>
      </c>
      <c r="Q3561" s="13">
        <f>IF(N3561&lt;Constants!$B$2,1,0)</f>
        <v>0</v>
      </c>
      <c r="R3561" s="13">
        <f t="shared" si="335"/>
        <v>0</v>
      </c>
      <c r="S3561" s="6">
        <v>0</v>
      </c>
    </row>
    <row r="3562" spans="1:19" x14ac:dyDescent="0.35">
      <c r="A3562" s="6">
        <v>4297</v>
      </c>
      <c r="B3562" s="6">
        <v>8</v>
      </c>
      <c r="C3562" s="7">
        <v>1083.25024414063</v>
      </c>
      <c r="D3562" s="6">
        <v>4</v>
      </c>
      <c r="E3562" s="8">
        <v>2.8284270763397199</v>
      </c>
      <c r="F3562" s="9">
        <v>1.0360393453285699</v>
      </c>
      <c r="G3562" s="10">
        <v>0</v>
      </c>
      <c r="H3562" s="10">
        <v>72132.046875</v>
      </c>
      <c r="I3562" s="11">
        <f>H3562/Constants!$B$4</f>
        <v>6011.00390625</v>
      </c>
      <c r="J3562" s="11">
        <f>G3562*Constants!$B$4/D3562</f>
        <v>0</v>
      </c>
      <c r="K3562" s="11">
        <f t="shared" si="330"/>
        <v>0</v>
      </c>
      <c r="L3562" s="12">
        <f t="shared" si="331"/>
        <v>0</v>
      </c>
      <c r="M3562" s="12">
        <f t="shared" si="332"/>
        <v>0</v>
      </c>
      <c r="N3562" s="11">
        <f t="shared" si="333"/>
        <v>72132.046875</v>
      </c>
      <c r="O3562" s="12">
        <f t="shared" si="334"/>
        <v>6011.00390625</v>
      </c>
      <c r="P3562" s="13">
        <f>IF(H3562&lt;Constants!$B$2,1,0)</f>
        <v>1</v>
      </c>
      <c r="Q3562" s="13">
        <f>IF(N3562&lt;Constants!$B$2,1,0)</f>
        <v>1</v>
      </c>
      <c r="R3562" s="13">
        <f t="shared" si="335"/>
        <v>0</v>
      </c>
      <c r="S3562" s="6">
        <v>1</v>
      </c>
    </row>
    <row r="3563" spans="1:19" x14ac:dyDescent="0.35">
      <c r="A3563" s="6">
        <v>4297</v>
      </c>
      <c r="B3563" s="6">
        <v>9</v>
      </c>
      <c r="C3563" s="7">
        <v>1354.06274414063</v>
      </c>
      <c r="D3563" s="6">
        <v>5</v>
      </c>
      <c r="E3563" s="8">
        <v>2.8284270763397199</v>
      </c>
      <c r="F3563" s="9">
        <v>1.02139373038007</v>
      </c>
      <c r="G3563" s="10">
        <v>2150</v>
      </c>
      <c r="H3563" s="10">
        <v>36972.89453125</v>
      </c>
      <c r="I3563" s="11">
        <f>H3563/Constants!$B$4</f>
        <v>3081.0745442708335</v>
      </c>
      <c r="J3563" s="11">
        <f>G3563*Constants!$B$4/D3563</f>
        <v>5160</v>
      </c>
      <c r="K3563" s="11">
        <f t="shared" si="330"/>
        <v>5051.9205733521749</v>
      </c>
      <c r="L3563" s="12">
        <f t="shared" si="331"/>
        <v>430</v>
      </c>
      <c r="M3563" s="12">
        <f t="shared" si="332"/>
        <v>420.99338111268128</v>
      </c>
      <c r="N3563" s="11">
        <f t="shared" si="333"/>
        <v>31920.973957897826</v>
      </c>
      <c r="O3563" s="12">
        <f t="shared" si="334"/>
        <v>2660.0811631581523</v>
      </c>
      <c r="P3563" s="13">
        <f>IF(H3563&lt;Constants!$B$2,1,0)</f>
        <v>1</v>
      </c>
      <c r="Q3563" s="13">
        <f>IF(N3563&lt;Constants!$B$2,1,0)</f>
        <v>1</v>
      </c>
      <c r="R3563" s="13">
        <f t="shared" si="335"/>
        <v>0</v>
      </c>
      <c r="S3563" s="6">
        <v>1</v>
      </c>
    </row>
    <row r="3564" spans="1:19" x14ac:dyDescent="0.35">
      <c r="A3564" s="6">
        <v>4297</v>
      </c>
      <c r="B3564" s="6">
        <v>10</v>
      </c>
      <c r="C3564" s="7">
        <v>1354.06274414063</v>
      </c>
      <c r="D3564" s="6">
        <v>5</v>
      </c>
      <c r="E3564" s="8">
        <v>2.8284270763397199</v>
      </c>
      <c r="F3564" s="9">
        <v>1.3674246166509301</v>
      </c>
      <c r="G3564" s="10">
        <v>0</v>
      </c>
      <c r="H3564" s="10">
        <v>40098.45703125</v>
      </c>
      <c r="I3564" s="11">
        <f>H3564/Constants!$B$4</f>
        <v>3341.5380859375</v>
      </c>
      <c r="J3564" s="11">
        <f>G3564*Constants!$B$4/D3564</f>
        <v>0</v>
      </c>
      <c r="K3564" s="11">
        <f t="shared" si="330"/>
        <v>0</v>
      </c>
      <c r="L3564" s="12">
        <f t="shared" si="331"/>
        <v>0</v>
      </c>
      <c r="M3564" s="12">
        <f t="shared" si="332"/>
        <v>0</v>
      </c>
      <c r="N3564" s="11">
        <f t="shared" si="333"/>
        <v>40098.45703125</v>
      </c>
      <c r="O3564" s="12">
        <f t="shared" si="334"/>
        <v>3341.5380859375</v>
      </c>
      <c r="P3564" s="13">
        <f>IF(H3564&lt;Constants!$B$2,1,0)</f>
        <v>1</v>
      </c>
      <c r="Q3564" s="13">
        <f>IF(N3564&lt;Constants!$B$2,1,0)</f>
        <v>1</v>
      </c>
      <c r="R3564" s="13">
        <f t="shared" si="335"/>
        <v>0</v>
      </c>
      <c r="S3564" s="6">
        <v>1</v>
      </c>
    </row>
    <row r="3565" spans="1:19" x14ac:dyDescent="0.35">
      <c r="A3565" s="6">
        <v>4297</v>
      </c>
      <c r="B3565" s="6">
        <v>11</v>
      </c>
      <c r="C3565" s="7">
        <v>1624.87536621094</v>
      </c>
      <c r="D3565" s="6">
        <v>6</v>
      </c>
      <c r="E3565" s="8">
        <v>3.3437016010284402</v>
      </c>
      <c r="F3565" s="9">
        <v>1.00098368122434</v>
      </c>
      <c r="G3565" s="10">
        <v>800</v>
      </c>
      <c r="H3565" s="10">
        <v>170598.859375</v>
      </c>
      <c r="I3565" s="11">
        <f>H3565/Constants!$B$4</f>
        <v>14216.571614583334</v>
      </c>
      <c r="J3565" s="11">
        <f>G3565*Constants!$B$4/D3565</f>
        <v>1600</v>
      </c>
      <c r="K3565" s="11">
        <f t="shared" si="330"/>
        <v>1598.4276567256131</v>
      </c>
      <c r="L3565" s="12">
        <f t="shared" si="331"/>
        <v>133.33333333333334</v>
      </c>
      <c r="M3565" s="12">
        <f t="shared" si="332"/>
        <v>133.20230472713445</v>
      </c>
      <c r="N3565" s="11">
        <f t="shared" si="333"/>
        <v>169000.4317182744</v>
      </c>
      <c r="O3565" s="12">
        <f t="shared" si="334"/>
        <v>14083.3693098562</v>
      </c>
      <c r="P3565" s="13">
        <f>IF(H3565&lt;Constants!$B$2,1,0)</f>
        <v>0</v>
      </c>
      <c r="Q3565" s="13">
        <f>IF(N3565&lt;Constants!$B$2,1,0)</f>
        <v>0</v>
      </c>
      <c r="R3565" s="13">
        <f t="shared" si="335"/>
        <v>0</v>
      </c>
      <c r="S3565" s="6">
        <v>0</v>
      </c>
    </row>
    <row r="3566" spans="1:19" x14ac:dyDescent="0.35">
      <c r="A3566" s="6">
        <v>4297</v>
      </c>
      <c r="B3566" s="6">
        <v>12</v>
      </c>
      <c r="C3566" s="7">
        <v>1624.87536621094</v>
      </c>
      <c r="D3566" s="6">
        <v>6</v>
      </c>
      <c r="E3566" s="8">
        <v>3.5914680957794198</v>
      </c>
      <c r="F3566" s="9">
        <v>0.94525526861358999</v>
      </c>
      <c r="G3566" s="10">
        <v>13160</v>
      </c>
      <c r="H3566" s="10">
        <v>51397.6015625</v>
      </c>
      <c r="I3566" s="11">
        <f>H3566/Constants!$B$4</f>
        <v>4283.133463541667</v>
      </c>
      <c r="J3566" s="11">
        <f>G3566*Constants!$B$4/D3566</f>
        <v>26320</v>
      </c>
      <c r="K3566" s="11">
        <f t="shared" si="330"/>
        <v>27844.330387709615</v>
      </c>
      <c r="L3566" s="12">
        <f t="shared" si="331"/>
        <v>2193.3333333333335</v>
      </c>
      <c r="M3566" s="12">
        <f t="shared" si="332"/>
        <v>2320.3608656424681</v>
      </c>
      <c r="N3566" s="11">
        <f t="shared" si="333"/>
        <v>23553.271174790385</v>
      </c>
      <c r="O3566" s="12">
        <f t="shared" si="334"/>
        <v>1962.7725978991989</v>
      </c>
      <c r="P3566" s="13">
        <f>IF(H3566&lt;Constants!$B$2,1,0)</f>
        <v>1</v>
      </c>
      <c r="Q3566" s="13">
        <f>IF(N3566&lt;Constants!$B$2,1,0)</f>
        <v>1</v>
      </c>
      <c r="R3566" s="13">
        <f t="shared" si="335"/>
        <v>0</v>
      </c>
      <c r="S3566" s="6">
        <v>1</v>
      </c>
    </row>
    <row r="3567" spans="1:19" x14ac:dyDescent="0.35">
      <c r="A3567" s="6">
        <v>4298</v>
      </c>
      <c r="B3567" s="6">
        <v>1</v>
      </c>
      <c r="C3567" s="7">
        <v>4712.43408203125</v>
      </c>
      <c r="D3567" s="6">
        <v>2</v>
      </c>
      <c r="E3567" s="8">
        <v>1.35540294647217</v>
      </c>
      <c r="F3567" s="9">
        <v>1.18709021239662</v>
      </c>
      <c r="G3567" s="10">
        <v>0</v>
      </c>
      <c r="H3567" s="10">
        <v>229128.25</v>
      </c>
      <c r="I3567" s="11">
        <f>H3567/Constants!$B$4</f>
        <v>19094.020833333332</v>
      </c>
      <c r="J3567" s="11">
        <f>G3567*Constants!$B$4/D3567</f>
        <v>0</v>
      </c>
      <c r="K3567" s="11">
        <f t="shared" si="330"/>
        <v>0</v>
      </c>
      <c r="L3567" s="12">
        <f t="shared" si="331"/>
        <v>0</v>
      </c>
      <c r="M3567" s="12">
        <f t="shared" si="332"/>
        <v>0</v>
      </c>
      <c r="N3567" s="11">
        <f t="shared" si="333"/>
        <v>229128.25</v>
      </c>
      <c r="O3567" s="12">
        <f t="shared" si="334"/>
        <v>19094.020833333332</v>
      </c>
      <c r="P3567" s="13">
        <f>IF(H3567&lt;Constants!$B$2,1,0)</f>
        <v>0</v>
      </c>
      <c r="Q3567" s="13">
        <f>IF(N3567&lt;Constants!$B$2,1,0)</f>
        <v>0</v>
      </c>
      <c r="R3567" s="13">
        <f t="shared" si="335"/>
        <v>0</v>
      </c>
      <c r="S3567" s="6">
        <v>0</v>
      </c>
    </row>
    <row r="3568" spans="1:19" x14ac:dyDescent="0.35">
      <c r="A3568" s="6">
        <v>4298</v>
      </c>
      <c r="B3568" s="6">
        <v>2</v>
      </c>
      <c r="C3568" s="7">
        <v>4712.43408203125</v>
      </c>
      <c r="D3568" s="6">
        <v>2</v>
      </c>
      <c r="E3568" s="8">
        <v>1.6817928552627599</v>
      </c>
      <c r="F3568" s="9">
        <v>1.105906463885</v>
      </c>
      <c r="G3568" s="10">
        <v>0</v>
      </c>
      <c r="H3568" s="10">
        <v>124533.6953125</v>
      </c>
      <c r="I3568" s="11">
        <f>H3568/Constants!$B$4</f>
        <v>10377.807942708334</v>
      </c>
      <c r="J3568" s="11">
        <f>G3568*Constants!$B$4/D3568</f>
        <v>0</v>
      </c>
      <c r="K3568" s="11">
        <f t="shared" si="330"/>
        <v>0</v>
      </c>
      <c r="L3568" s="12">
        <f t="shared" si="331"/>
        <v>0</v>
      </c>
      <c r="M3568" s="12">
        <f t="shared" si="332"/>
        <v>0</v>
      </c>
      <c r="N3568" s="11">
        <f t="shared" si="333"/>
        <v>124533.6953125</v>
      </c>
      <c r="O3568" s="12">
        <f t="shared" si="334"/>
        <v>10377.807942708334</v>
      </c>
      <c r="P3568" s="13">
        <f>IF(H3568&lt;Constants!$B$2,1,0)</f>
        <v>0</v>
      </c>
      <c r="Q3568" s="13">
        <f>IF(N3568&lt;Constants!$B$2,1,0)</f>
        <v>0</v>
      </c>
      <c r="R3568" s="13">
        <f t="shared" si="335"/>
        <v>0</v>
      </c>
      <c r="S3568" s="6">
        <v>0</v>
      </c>
    </row>
    <row r="3569" spans="1:19" x14ac:dyDescent="0.35">
      <c r="A3569" s="6">
        <v>4298</v>
      </c>
      <c r="B3569" s="6">
        <v>3</v>
      </c>
      <c r="C3569" s="7">
        <v>7068.6513671875</v>
      </c>
      <c r="D3569" s="6">
        <v>3</v>
      </c>
      <c r="E3569" s="8">
        <v>1.98817682266235</v>
      </c>
      <c r="F3569" s="9">
        <v>1.0759745585329299</v>
      </c>
      <c r="G3569" s="10">
        <v>540</v>
      </c>
      <c r="H3569" s="10">
        <v>58947.30078125</v>
      </c>
      <c r="I3569" s="11">
        <f>H3569/Constants!$B$4</f>
        <v>4912.275065104167</v>
      </c>
      <c r="J3569" s="11">
        <f>G3569*Constants!$B$4/D3569</f>
        <v>2160</v>
      </c>
      <c r="K3569" s="11">
        <f t="shared" si="330"/>
        <v>2007.48241012791</v>
      </c>
      <c r="L3569" s="12">
        <f t="shared" si="331"/>
        <v>180</v>
      </c>
      <c r="M3569" s="12">
        <f t="shared" si="332"/>
        <v>167.29020084399249</v>
      </c>
      <c r="N3569" s="11">
        <f t="shared" si="333"/>
        <v>56939.818371122092</v>
      </c>
      <c r="O3569" s="12">
        <f t="shared" si="334"/>
        <v>4744.9848642601746</v>
      </c>
      <c r="P3569" s="13">
        <f>IF(H3569&lt;Constants!$B$2,1,0)</f>
        <v>1</v>
      </c>
      <c r="Q3569" s="13">
        <f>IF(N3569&lt;Constants!$B$2,1,0)</f>
        <v>1</v>
      </c>
      <c r="R3569" s="13">
        <f t="shared" si="335"/>
        <v>0</v>
      </c>
      <c r="S3569" s="6">
        <v>1</v>
      </c>
    </row>
    <row r="3570" spans="1:19" x14ac:dyDescent="0.35">
      <c r="A3570" s="6">
        <v>4298</v>
      </c>
      <c r="B3570" s="6">
        <v>4</v>
      </c>
      <c r="C3570" s="7">
        <v>7068.6513671875</v>
      </c>
      <c r="D3570" s="6">
        <v>3</v>
      </c>
      <c r="E3570" s="8">
        <v>2.2795071601867698</v>
      </c>
      <c r="F3570" s="9">
        <v>1.13111334355059</v>
      </c>
      <c r="G3570" s="10">
        <v>0</v>
      </c>
      <c r="H3570" s="10">
        <v>121069.9140625</v>
      </c>
      <c r="I3570" s="11">
        <f>H3570/Constants!$B$4</f>
        <v>10089.159505208334</v>
      </c>
      <c r="J3570" s="11">
        <f>G3570*Constants!$B$4/D3570</f>
        <v>0</v>
      </c>
      <c r="K3570" s="11">
        <f t="shared" si="330"/>
        <v>0</v>
      </c>
      <c r="L3570" s="12">
        <f t="shared" si="331"/>
        <v>0</v>
      </c>
      <c r="M3570" s="12">
        <f t="shared" si="332"/>
        <v>0</v>
      </c>
      <c r="N3570" s="11">
        <f t="shared" si="333"/>
        <v>121069.9140625</v>
      </c>
      <c r="O3570" s="12">
        <f t="shared" si="334"/>
        <v>10089.159505208334</v>
      </c>
      <c r="P3570" s="13">
        <f>IF(H3570&lt;Constants!$B$2,1,0)</f>
        <v>0</v>
      </c>
      <c r="Q3570" s="13">
        <f>IF(N3570&lt;Constants!$B$2,1,0)</f>
        <v>0</v>
      </c>
      <c r="R3570" s="13">
        <f t="shared" si="335"/>
        <v>0</v>
      </c>
      <c r="S3570" s="6">
        <v>0</v>
      </c>
    </row>
    <row r="3571" spans="1:19" x14ac:dyDescent="0.35">
      <c r="A3571" s="6">
        <v>4298</v>
      </c>
      <c r="B3571" s="6">
        <v>5</v>
      </c>
      <c r="C3571" s="7">
        <v>7068.6513671875</v>
      </c>
      <c r="D3571" s="6">
        <v>3</v>
      </c>
      <c r="E3571" s="8">
        <v>2.2795071601867698</v>
      </c>
      <c r="F3571" s="9">
        <v>1.1111592126538801</v>
      </c>
      <c r="G3571" s="10">
        <v>0</v>
      </c>
      <c r="H3571" s="10">
        <v>114397.1328125</v>
      </c>
      <c r="I3571" s="11">
        <f>H3571/Constants!$B$4</f>
        <v>9533.0944010416661</v>
      </c>
      <c r="J3571" s="11">
        <f>G3571*Constants!$B$4/D3571</f>
        <v>0</v>
      </c>
      <c r="K3571" s="11">
        <f t="shared" si="330"/>
        <v>0</v>
      </c>
      <c r="L3571" s="12">
        <f t="shared" si="331"/>
        <v>0</v>
      </c>
      <c r="M3571" s="12">
        <f t="shared" si="332"/>
        <v>0</v>
      </c>
      <c r="N3571" s="11">
        <f t="shared" si="333"/>
        <v>114397.1328125</v>
      </c>
      <c r="O3571" s="12">
        <f t="shared" si="334"/>
        <v>9533.0944010416661</v>
      </c>
      <c r="P3571" s="13">
        <f>IF(H3571&lt;Constants!$B$2,1,0)</f>
        <v>0</v>
      </c>
      <c r="Q3571" s="13">
        <f>IF(N3571&lt;Constants!$B$2,1,0)</f>
        <v>0</v>
      </c>
      <c r="R3571" s="13">
        <f t="shared" si="335"/>
        <v>0</v>
      </c>
      <c r="S3571" s="6">
        <v>0</v>
      </c>
    </row>
    <row r="3572" spans="1:19" x14ac:dyDescent="0.35">
      <c r="A3572" s="6">
        <v>4298</v>
      </c>
      <c r="B3572" s="6">
        <v>6</v>
      </c>
      <c r="C3572" s="7">
        <v>9424.8681640625</v>
      </c>
      <c r="D3572" s="6">
        <v>4</v>
      </c>
      <c r="E3572" s="8">
        <v>2.2795071601867698</v>
      </c>
      <c r="F3572" s="9">
        <v>1.1540204668799701</v>
      </c>
      <c r="G3572" s="10">
        <v>330</v>
      </c>
      <c r="H3572" s="10">
        <v>98814.1875</v>
      </c>
      <c r="I3572" s="11">
        <f>H3572/Constants!$B$4</f>
        <v>8234.515625</v>
      </c>
      <c r="J3572" s="11">
        <f>G3572*Constants!$B$4/D3572</f>
        <v>990</v>
      </c>
      <c r="K3572" s="11">
        <f t="shared" si="330"/>
        <v>857.8704004068328</v>
      </c>
      <c r="L3572" s="12">
        <f t="shared" si="331"/>
        <v>82.5</v>
      </c>
      <c r="M3572" s="12">
        <f t="shared" si="332"/>
        <v>71.489200033902733</v>
      </c>
      <c r="N3572" s="11">
        <f t="shared" si="333"/>
        <v>97956.317099593172</v>
      </c>
      <c r="O3572" s="12">
        <f t="shared" si="334"/>
        <v>8163.0264249660977</v>
      </c>
      <c r="P3572" s="13">
        <f>IF(H3572&lt;Constants!$B$2,1,0)</f>
        <v>0</v>
      </c>
      <c r="Q3572" s="13">
        <f>IF(N3572&lt;Constants!$B$2,1,0)</f>
        <v>0</v>
      </c>
      <c r="R3572" s="13">
        <f t="shared" si="335"/>
        <v>0</v>
      </c>
      <c r="S3572" s="6">
        <v>0</v>
      </c>
    </row>
    <row r="3573" spans="1:19" x14ac:dyDescent="0.35">
      <c r="A3573" s="6">
        <v>4298</v>
      </c>
      <c r="B3573" s="6">
        <v>7</v>
      </c>
      <c r="C3573" s="7">
        <v>9424.8681640625</v>
      </c>
      <c r="D3573" s="6">
        <v>4</v>
      </c>
      <c r="E3573" s="8">
        <v>2.5588865280151398</v>
      </c>
      <c r="F3573" s="9">
        <v>1.0563640471359901</v>
      </c>
      <c r="G3573" s="10">
        <v>50</v>
      </c>
      <c r="H3573" s="10">
        <v>112681.40625</v>
      </c>
      <c r="I3573" s="11">
        <f>H3573/Constants!$B$4</f>
        <v>9390.1171875</v>
      </c>
      <c r="J3573" s="11">
        <f>G3573*Constants!$B$4/D3573</f>
        <v>150</v>
      </c>
      <c r="K3573" s="11">
        <f t="shared" si="330"/>
        <v>141.99650244314864</v>
      </c>
      <c r="L3573" s="12">
        <f t="shared" si="331"/>
        <v>12.5</v>
      </c>
      <c r="M3573" s="12">
        <f t="shared" si="332"/>
        <v>11.833041870262386</v>
      </c>
      <c r="N3573" s="11">
        <f t="shared" si="333"/>
        <v>112539.40974755686</v>
      </c>
      <c r="O3573" s="12">
        <f t="shared" si="334"/>
        <v>9378.2841456297374</v>
      </c>
      <c r="P3573" s="13">
        <f>IF(H3573&lt;Constants!$B$2,1,0)</f>
        <v>0</v>
      </c>
      <c r="Q3573" s="13">
        <f>IF(N3573&lt;Constants!$B$2,1,0)</f>
        <v>0</v>
      </c>
      <c r="R3573" s="13">
        <f t="shared" si="335"/>
        <v>0</v>
      </c>
      <c r="S3573" s="6">
        <v>0</v>
      </c>
    </row>
    <row r="3574" spans="1:19" x14ac:dyDescent="0.35">
      <c r="A3574" s="6">
        <v>4298</v>
      </c>
      <c r="B3574" s="6">
        <v>8</v>
      </c>
      <c r="C3574" s="7">
        <v>9424.8681640625</v>
      </c>
      <c r="D3574" s="6">
        <v>4</v>
      </c>
      <c r="E3574" s="8">
        <v>2.2795071601867698</v>
      </c>
      <c r="F3574" s="9">
        <v>1.0751149667167501</v>
      </c>
      <c r="G3574" s="10">
        <v>6000</v>
      </c>
      <c r="H3574" s="10">
        <v>63551.03515625</v>
      </c>
      <c r="I3574" s="11">
        <f>H3574/Constants!$B$4</f>
        <v>5295.919596354167</v>
      </c>
      <c r="J3574" s="11">
        <f>G3574*Constants!$B$4/D3574</f>
        <v>18000</v>
      </c>
      <c r="K3574" s="11">
        <f t="shared" si="330"/>
        <v>16742.395517913279</v>
      </c>
      <c r="L3574" s="12">
        <f t="shared" si="331"/>
        <v>1500</v>
      </c>
      <c r="M3574" s="12">
        <f t="shared" si="332"/>
        <v>1395.1996264927732</v>
      </c>
      <c r="N3574" s="11">
        <f t="shared" si="333"/>
        <v>46808.639638336725</v>
      </c>
      <c r="O3574" s="12">
        <f t="shared" si="334"/>
        <v>3900.719969861394</v>
      </c>
      <c r="P3574" s="13">
        <f>IF(H3574&lt;Constants!$B$2,1,0)</f>
        <v>1</v>
      </c>
      <c r="Q3574" s="13">
        <f>IF(N3574&lt;Constants!$B$2,1,0)</f>
        <v>1</v>
      </c>
      <c r="R3574" s="13">
        <f t="shared" si="335"/>
        <v>0</v>
      </c>
      <c r="S3574" s="6">
        <v>1</v>
      </c>
    </row>
    <row r="3575" spans="1:19" x14ac:dyDescent="0.35">
      <c r="A3575" s="6">
        <v>4298</v>
      </c>
      <c r="B3575" s="6">
        <v>9</v>
      </c>
      <c r="C3575" s="7">
        <v>9424.8681640625</v>
      </c>
      <c r="D3575" s="6">
        <v>4</v>
      </c>
      <c r="E3575" s="8">
        <v>2.8284270763397199</v>
      </c>
      <c r="F3575" s="9">
        <v>1.1997008680735599</v>
      </c>
      <c r="G3575" s="10">
        <v>300</v>
      </c>
      <c r="H3575" s="10">
        <v>85606.65625</v>
      </c>
      <c r="I3575" s="11">
        <f>H3575/Constants!$B$4</f>
        <v>7133.888020833333</v>
      </c>
      <c r="J3575" s="11">
        <f>G3575*Constants!$B$4/D3575</f>
        <v>900</v>
      </c>
      <c r="K3575" s="11">
        <f t="shared" si="330"/>
        <v>750.18700406976473</v>
      </c>
      <c r="L3575" s="12">
        <f t="shared" si="331"/>
        <v>75</v>
      </c>
      <c r="M3575" s="12">
        <f t="shared" si="332"/>
        <v>62.515583672480396</v>
      </c>
      <c r="N3575" s="11">
        <f t="shared" si="333"/>
        <v>84856.469245930231</v>
      </c>
      <c r="O3575" s="12">
        <f t="shared" si="334"/>
        <v>7071.3724371608523</v>
      </c>
      <c r="P3575" s="13">
        <f>IF(H3575&lt;Constants!$B$2,1,0)</f>
        <v>0</v>
      </c>
      <c r="Q3575" s="13">
        <f>IF(N3575&lt;Constants!$B$2,1,0)</f>
        <v>0</v>
      </c>
      <c r="R3575" s="13">
        <f t="shared" si="335"/>
        <v>0</v>
      </c>
      <c r="S3575" s="6">
        <v>0</v>
      </c>
    </row>
    <row r="3576" spans="1:19" x14ac:dyDescent="0.35">
      <c r="A3576" s="6">
        <v>4298</v>
      </c>
      <c r="B3576" s="6">
        <v>10</v>
      </c>
      <c r="C3576" s="7">
        <v>11781.0849609375</v>
      </c>
      <c r="D3576" s="6">
        <v>5</v>
      </c>
      <c r="E3576" s="8">
        <v>2.8284270763397199</v>
      </c>
      <c r="F3576" s="9">
        <v>1.0205543992614201</v>
      </c>
      <c r="G3576" s="10">
        <v>620</v>
      </c>
      <c r="H3576" s="10">
        <v>81262.890625</v>
      </c>
      <c r="I3576" s="11">
        <f>H3576/Constants!$B$4</f>
        <v>6771.907552083333</v>
      </c>
      <c r="J3576" s="11">
        <f>G3576*Constants!$B$4/D3576</f>
        <v>1488</v>
      </c>
      <c r="K3576" s="11">
        <f t="shared" si="330"/>
        <v>1458.0310477098255</v>
      </c>
      <c r="L3576" s="12">
        <f t="shared" si="331"/>
        <v>124</v>
      </c>
      <c r="M3576" s="12">
        <f t="shared" si="332"/>
        <v>121.50258730915213</v>
      </c>
      <c r="N3576" s="11">
        <f t="shared" si="333"/>
        <v>79804.859577290175</v>
      </c>
      <c r="O3576" s="12">
        <f t="shared" si="334"/>
        <v>6650.4049647741813</v>
      </c>
      <c r="P3576" s="13">
        <f>IF(H3576&lt;Constants!$B$2,1,0)</f>
        <v>0</v>
      </c>
      <c r="Q3576" s="13">
        <f>IF(N3576&lt;Constants!$B$2,1,0)</f>
        <v>0</v>
      </c>
      <c r="R3576" s="13">
        <f t="shared" si="335"/>
        <v>0</v>
      </c>
      <c r="S3576" s="6">
        <v>0</v>
      </c>
    </row>
    <row r="3577" spans="1:19" x14ac:dyDescent="0.35">
      <c r="A3577" s="6">
        <v>4298</v>
      </c>
      <c r="B3577" s="6">
        <v>11</v>
      </c>
      <c r="C3577" s="7">
        <v>11781.0849609375</v>
      </c>
      <c r="D3577" s="6">
        <v>5</v>
      </c>
      <c r="E3577" s="8">
        <v>3.3437016010284402</v>
      </c>
      <c r="F3577" s="9">
        <v>1.0776926992647</v>
      </c>
      <c r="G3577" s="10">
        <v>0</v>
      </c>
      <c r="H3577" s="10">
        <v>61281.78125</v>
      </c>
      <c r="I3577" s="11">
        <f>H3577/Constants!$B$4</f>
        <v>5106.815104166667</v>
      </c>
      <c r="J3577" s="11">
        <f>G3577*Constants!$B$4/D3577</f>
        <v>0</v>
      </c>
      <c r="K3577" s="11">
        <f t="shared" si="330"/>
        <v>0</v>
      </c>
      <c r="L3577" s="12">
        <f t="shared" si="331"/>
        <v>0</v>
      </c>
      <c r="M3577" s="12">
        <f t="shared" si="332"/>
        <v>0</v>
      </c>
      <c r="N3577" s="11">
        <f t="shared" si="333"/>
        <v>61281.78125</v>
      </c>
      <c r="O3577" s="12">
        <f t="shared" si="334"/>
        <v>5106.815104166667</v>
      </c>
      <c r="P3577" s="13">
        <f>IF(H3577&lt;Constants!$B$2,1,0)</f>
        <v>1</v>
      </c>
      <c r="Q3577" s="13">
        <f>IF(N3577&lt;Constants!$B$2,1,0)</f>
        <v>1</v>
      </c>
      <c r="R3577" s="13">
        <f t="shared" si="335"/>
        <v>0</v>
      </c>
      <c r="S3577" s="6">
        <v>1</v>
      </c>
    </row>
    <row r="3578" spans="1:19" x14ac:dyDescent="0.35">
      <c r="A3578" s="6">
        <v>4298</v>
      </c>
      <c r="B3578" s="6">
        <v>12</v>
      </c>
      <c r="C3578" s="7">
        <v>14137.302734375</v>
      </c>
      <c r="D3578" s="6">
        <v>6</v>
      </c>
      <c r="E3578" s="8">
        <v>3.8336586952209499</v>
      </c>
      <c r="F3578" s="9">
        <v>1.1394509006236799</v>
      </c>
      <c r="G3578" s="10">
        <v>750</v>
      </c>
      <c r="H3578" s="10">
        <v>174911.921875</v>
      </c>
      <c r="I3578" s="11">
        <f>H3578/Constants!$B$4</f>
        <v>14575.993489583334</v>
      </c>
      <c r="J3578" s="11">
        <f>G3578*Constants!$B$4/D3578</f>
        <v>1500</v>
      </c>
      <c r="K3578" s="11">
        <f t="shared" si="330"/>
        <v>1316.4235503074094</v>
      </c>
      <c r="L3578" s="12">
        <f t="shared" si="331"/>
        <v>125</v>
      </c>
      <c r="M3578" s="12">
        <f t="shared" si="332"/>
        <v>109.70196252561746</v>
      </c>
      <c r="N3578" s="11">
        <f t="shared" si="333"/>
        <v>173595.4983246926</v>
      </c>
      <c r="O3578" s="12">
        <f t="shared" si="334"/>
        <v>14466.291527057716</v>
      </c>
      <c r="P3578" s="13">
        <f>IF(H3578&lt;Constants!$B$2,1,0)</f>
        <v>0</v>
      </c>
      <c r="Q3578" s="13">
        <f>IF(N3578&lt;Constants!$B$2,1,0)</f>
        <v>0</v>
      </c>
      <c r="R3578" s="13">
        <f t="shared" si="335"/>
        <v>0</v>
      </c>
      <c r="S3578" s="6">
        <v>0</v>
      </c>
    </row>
    <row r="3579" spans="1:19" x14ac:dyDescent="0.35">
      <c r="A3579" s="6">
        <v>4299</v>
      </c>
      <c r="B3579" s="6">
        <v>1</v>
      </c>
      <c r="C3579" s="7">
        <v>866.8955078125</v>
      </c>
      <c r="D3579" s="6">
        <v>1</v>
      </c>
      <c r="E3579" s="8">
        <v>1</v>
      </c>
      <c r="F3579" s="9">
        <v>0.93852348532079</v>
      </c>
      <c r="G3579" s="10">
        <v>0</v>
      </c>
      <c r="H3579" s="10">
        <v>214577.25</v>
      </c>
      <c r="I3579" s="11">
        <f>H3579/Constants!$B$4</f>
        <v>17881.4375</v>
      </c>
      <c r="J3579" s="11">
        <f>G3579*Constants!$B$4/D3579</f>
        <v>0</v>
      </c>
      <c r="K3579" s="11">
        <f t="shared" si="330"/>
        <v>0</v>
      </c>
      <c r="L3579" s="12">
        <f t="shared" si="331"/>
        <v>0</v>
      </c>
      <c r="M3579" s="12">
        <f t="shared" si="332"/>
        <v>0</v>
      </c>
      <c r="N3579" s="11">
        <f t="shared" si="333"/>
        <v>214577.25</v>
      </c>
      <c r="O3579" s="12">
        <f t="shared" si="334"/>
        <v>17881.4375</v>
      </c>
      <c r="P3579" s="13">
        <f>IF(H3579&lt;Constants!$B$2,1,0)</f>
        <v>0</v>
      </c>
      <c r="Q3579" s="13">
        <f>IF(N3579&lt;Constants!$B$2,1,0)</f>
        <v>0</v>
      </c>
      <c r="R3579" s="13">
        <f t="shared" si="335"/>
        <v>0</v>
      </c>
      <c r="S3579" s="6">
        <v>0</v>
      </c>
    </row>
    <row r="3580" spans="1:19" x14ac:dyDescent="0.35">
      <c r="A3580" s="6">
        <v>4299</v>
      </c>
      <c r="B3580" s="6">
        <v>2</v>
      </c>
      <c r="C3580" s="7">
        <v>866.8955078125</v>
      </c>
      <c r="D3580" s="6">
        <v>1</v>
      </c>
      <c r="E3580" s="8">
        <v>1</v>
      </c>
      <c r="F3580" s="9">
        <v>0.97996781706382396</v>
      </c>
      <c r="G3580" s="10">
        <v>0</v>
      </c>
      <c r="H3580" s="10">
        <v>110293.390625</v>
      </c>
      <c r="I3580" s="11">
        <f>H3580/Constants!$B$4</f>
        <v>9191.1158854166661</v>
      </c>
      <c r="J3580" s="11">
        <f>G3580*Constants!$B$4/D3580</f>
        <v>0</v>
      </c>
      <c r="K3580" s="11">
        <f t="shared" si="330"/>
        <v>0</v>
      </c>
      <c r="L3580" s="12">
        <f t="shared" si="331"/>
        <v>0</v>
      </c>
      <c r="M3580" s="12">
        <f t="shared" si="332"/>
        <v>0</v>
      </c>
      <c r="N3580" s="11">
        <f t="shared" si="333"/>
        <v>110293.390625</v>
      </c>
      <c r="O3580" s="12">
        <f t="shared" si="334"/>
        <v>9191.1158854166661</v>
      </c>
      <c r="P3580" s="13">
        <f>IF(H3580&lt;Constants!$B$2,1,0)</f>
        <v>0</v>
      </c>
      <c r="Q3580" s="13">
        <f>IF(N3580&lt;Constants!$B$2,1,0)</f>
        <v>0</v>
      </c>
      <c r="R3580" s="13">
        <f t="shared" si="335"/>
        <v>0</v>
      </c>
      <c r="S3580" s="6">
        <v>0</v>
      </c>
    </row>
    <row r="3581" spans="1:19" x14ac:dyDescent="0.35">
      <c r="A3581" s="6">
        <v>4299</v>
      </c>
      <c r="B3581" s="6">
        <v>3</v>
      </c>
      <c r="C3581" s="7">
        <v>1733.791015625</v>
      </c>
      <c r="D3581" s="6">
        <v>2</v>
      </c>
      <c r="E3581" s="8">
        <v>1.35540294647217</v>
      </c>
      <c r="F3581" s="9">
        <v>1.0554513505660299</v>
      </c>
      <c r="G3581" s="10">
        <v>1325</v>
      </c>
      <c r="H3581" s="10">
        <v>98478.609375</v>
      </c>
      <c r="I3581" s="11">
        <f>H3581/Constants!$B$4</f>
        <v>8206.55078125</v>
      </c>
      <c r="J3581" s="11">
        <f>G3581*Constants!$B$4/D3581</f>
        <v>7950</v>
      </c>
      <c r="K3581" s="11">
        <f t="shared" si="330"/>
        <v>7532.3225421394172</v>
      </c>
      <c r="L3581" s="12">
        <f t="shared" si="331"/>
        <v>662.5</v>
      </c>
      <c r="M3581" s="12">
        <f t="shared" si="332"/>
        <v>627.69354517828481</v>
      </c>
      <c r="N3581" s="11">
        <f t="shared" si="333"/>
        <v>90946.286832860584</v>
      </c>
      <c r="O3581" s="12">
        <f t="shared" si="334"/>
        <v>7578.8572360717153</v>
      </c>
      <c r="P3581" s="13">
        <f>IF(H3581&lt;Constants!$B$2,1,0)</f>
        <v>0</v>
      </c>
      <c r="Q3581" s="13">
        <f>IF(N3581&lt;Constants!$B$2,1,0)</f>
        <v>0</v>
      </c>
      <c r="R3581" s="13">
        <f t="shared" si="335"/>
        <v>0</v>
      </c>
      <c r="S3581" s="6">
        <v>0</v>
      </c>
    </row>
    <row r="3582" spans="1:19" x14ac:dyDescent="0.35">
      <c r="A3582" s="6">
        <v>4299</v>
      </c>
      <c r="B3582" s="6">
        <v>4</v>
      </c>
      <c r="C3582" s="7">
        <v>1733.791015625</v>
      </c>
      <c r="D3582" s="6">
        <v>2</v>
      </c>
      <c r="E3582" s="8">
        <v>1.6817928552627599</v>
      </c>
      <c r="F3582" s="9">
        <v>1.04689619825866</v>
      </c>
      <c r="G3582" s="10">
        <v>0</v>
      </c>
      <c r="H3582" s="10">
        <v>196225.1875</v>
      </c>
      <c r="I3582" s="11">
        <f>H3582/Constants!$B$4</f>
        <v>16352.098958333334</v>
      </c>
      <c r="J3582" s="11">
        <f>G3582*Constants!$B$4/D3582</f>
        <v>0</v>
      </c>
      <c r="K3582" s="11">
        <f t="shared" si="330"/>
        <v>0</v>
      </c>
      <c r="L3582" s="12">
        <f t="shared" si="331"/>
        <v>0</v>
      </c>
      <c r="M3582" s="12">
        <f t="shared" si="332"/>
        <v>0</v>
      </c>
      <c r="N3582" s="11">
        <f t="shared" si="333"/>
        <v>196225.1875</v>
      </c>
      <c r="O3582" s="12">
        <f t="shared" si="334"/>
        <v>16352.098958333334</v>
      </c>
      <c r="P3582" s="13">
        <f>IF(H3582&lt;Constants!$B$2,1,0)</f>
        <v>0</v>
      </c>
      <c r="Q3582" s="13">
        <f>IF(N3582&lt;Constants!$B$2,1,0)</f>
        <v>0</v>
      </c>
      <c r="R3582" s="13">
        <f t="shared" si="335"/>
        <v>0</v>
      </c>
      <c r="S3582" s="6">
        <v>0</v>
      </c>
    </row>
    <row r="3583" spans="1:19" x14ac:dyDescent="0.35">
      <c r="A3583" s="6">
        <v>4299</v>
      </c>
      <c r="B3583" s="6">
        <v>5</v>
      </c>
      <c r="C3583" s="7">
        <v>2600.6865234375</v>
      </c>
      <c r="D3583" s="6">
        <v>3</v>
      </c>
      <c r="E3583" s="8">
        <v>2.2795071601867698</v>
      </c>
      <c r="F3583" s="9">
        <v>0.90300729121504997</v>
      </c>
      <c r="G3583" s="10">
        <v>0</v>
      </c>
      <c r="H3583" s="10">
        <v>145634</v>
      </c>
      <c r="I3583" s="11">
        <f>H3583/Constants!$B$4</f>
        <v>12136.166666666666</v>
      </c>
      <c r="J3583" s="11">
        <f>G3583*Constants!$B$4/D3583</f>
        <v>0</v>
      </c>
      <c r="K3583" s="11">
        <f t="shared" si="330"/>
        <v>0</v>
      </c>
      <c r="L3583" s="12">
        <f t="shared" si="331"/>
        <v>0</v>
      </c>
      <c r="M3583" s="12">
        <f t="shared" si="332"/>
        <v>0</v>
      </c>
      <c r="N3583" s="11">
        <f t="shared" si="333"/>
        <v>145634</v>
      </c>
      <c r="O3583" s="12">
        <f t="shared" si="334"/>
        <v>12136.166666666666</v>
      </c>
      <c r="P3583" s="13">
        <f>IF(H3583&lt;Constants!$B$2,1,0)</f>
        <v>0</v>
      </c>
      <c r="Q3583" s="13">
        <f>IF(N3583&lt;Constants!$B$2,1,0)</f>
        <v>0</v>
      </c>
      <c r="R3583" s="13">
        <f t="shared" si="335"/>
        <v>0</v>
      </c>
      <c r="S3583" s="6">
        <v>0</v>
      </c>
    </row>
    <row r="3584" spans="1:19" x14ac:dyDescent="0.35">
      <c r="A3584" s="6">
        <v>4299</v>
      </c>
      <c r="B3584" s="6">
        <v>6</v>
      </c>
      <c r="C3584" s="7">
        <v>2600.6865234375</v>
      </c>
      <c r="D3584" s="6">
        <v>3</v>
      </c>
      <c r="E3584" s="8">
        <v>1.98817682266235</v>
      </c>
      <c r="F3584" s="9">
        <v>1.0917614745978399</v>
      </c>
      <c r="G3584" s="10">
        <v>0</v>
      </c>
      <c r="H3584" s="10">
        <v>63025.09765625</v>
      </c>
      <c r="I3584" s="11">
        <f>H3584/Constants!$B$4</f>
        <v>5252.091471354167</v>
      </c>
      <c r="J3584" s="11">
        <f>G3584*Constants!$B$4/D3584</f>
        <v>0</v>
      </c>
      <c r="K3584" s="11">
        <f t="shared" si="330"/>
        <v>0</v>
      </c>
      <c r="L3584" s="12">
        <f t="shared" si="331"/>
        <v>0</v>
      </c>
      <c r="M3584" s="12">
        <f t="shared" si="332"/>
        <v>0</v>
      </c>
      <c r="N3584" s="11">
        <f t="shared" si="333"/>
        <v>63025.09765625</v>
      </c>
      <c r="O3584" s="12">
        <f t="shared" si="334"/>
        <v>5252.091471354167</v>
      </c>
      <c r="P3584" s="13">
        <f>IF(H3584&lt;Constants!$B$2,1,0)</f>
        <v>1</v>
      </c>
      <c r="Q3584" s="13">
        <f>IF(N3584&lt;Constants!$B$2,1,0)</f>
        <v>1</v>
      </c>
      <c r="R3584" s="13">
        <f t="shared" si="335"/>
        <v>0</v>
      </c>
      <c r="S3584" s="6">
        <v>1</v>
      </c>
    </row>
    <row r="3585" spans="1:19" x14ac:dyDescent="0.35">
      <c r="A3585" s="6">
        <v>4299</v>
      </c>
      <c r="B3585" s="6">
        <v>7</v>
      </c>
      <c r="C3585" s="7">
        <v>2600.6865234375</v>
      </c>
      <c r="D3585" s="6">
        <v>3</v>
      </c>
      <c r="E3585" s="8">
        <v>2.2795071601867698</v>
      </c>
      <c r="F3585" s="9">
        <v>0.91428056408065606</v>
      </c>
      <c r="G3585" s="10">
        <v>0</v>
      </c>
      <c r="H3585" s="10">
        <v>84052</v>
      </c>
      <c r="I3585" s="11">
        <f>H3585/Constants!$B$4</f>
        <v>7004.333333333333</v>
      </c>
      <c r="J3585" s="11">
        <f>G3585*Constants!$B$4/D3585</f>
        <v>0</v>
      </c>
      <c r="K3585" s="11">
        <f t="shared" si="330"/>
        <v>0</v>
      </c>
      <c r="L3585" s="12">
        <f t="shared" si="331"/>
        <v>0</v>
      </c>
      <c r="M3585" s="12">
        <f t="shared" si="332"/>
        <v>0</v>
      </c>
      <c r="N3585" s="11">
        <f t="shared" si="333"/>
        <v>84052</v>
      </c>
      <c r="O3585" s="12">
        <f t="shared" si="334"/>
        <v>7004.333333333333</v>
      </c>
      <c r="P3585" s="13">
        <f>IF(H3585&lt;Constants!$B$2,1,0)</f>
        <v>0</v>
      </c>
      <c r="Q3585" s="13">
        <f>IF(N3585&lt;Constants!$B$2,1,0)</f>
        <v>0</v>
      </c>
      <c r="R3585" s="13">
        <f t="shared" si="335"/>
        <v>0</v>
      </c>
      <c r="S3585" s="6">
        <v>0</v>
      </c>
    </row>
    <row r="3586" spans="1:19" x14ac:dyDescent="0.35">
      <c r="A3586" s="6">
        <v>4299</v>
      </c>
      <c r="B3586" s="6">
        <v>8</v>
      </c>
      <c r="C3586" s="7">
        <v>3467.58203125</v>
      </c>
      <c r="D3586" s="6">
        <v>4</v>
      </c>
      <c r="E3586" s="8">
        <v>1.98817682266235</v>
      </c>
      <c r="F3586" s="9">
        <v>0.99149262995925602</v>
      </c>
      <c r="G3586" s="10">
        <v>0</v>
      </c>
      <c r="H3586" s="10">
        <v>67626.484375</v>
      </c>
      <c r="I3586" s="11">
        <f>H3586/Constants!$B$4</f>
        <v>5635.540364583333</v>
      </c>
      <c r="J3586" s="11">
        <f>G3586*Constants!$B$4/D3586</f>
        <v>0</v>
      </c>
      <c r="K3586" s="11">
        <f t="shared" si="330"/>
        <v>0</v>
      </c>
      <c r="L3586" s="12">
        <f t="shared" si="331"/>
        <v>0</v>
      </c>
      <c r="M3586" s="12">
        <f t="shared" si="332"/>
        <v>0</v>
      </c>
      <c r="N3586" s="11">
        <f t="shared" si="333"/>
        <v>67626.484375</v>
      </c>
      <c r="O3586" s="12">
        <f t="shared" si="334"/>
        <v>5635.540364583333</v>
      </c>
      <c r="P3586" s="13">
        <f>IF(H3586&lt;Constants!$B$2,1,0)</f>
        <v>1</v>
      </c>
      <c r="Q3586" s="13">
        <f>IF(N3586&lt;Constants!$B$2,1,0)</f>
        <v>1</v>
      </c>
      <c r="R3586" s="13">
        <f t="shared" si="335"/>
        <v>0</v>
      </c>
      <c r="S3586" s="6">
        <v>1</v>
      </c>
    </row>
    <row r="3587" spans="1:19" x14ac:dyDescent="0.35">
      <c r="A3587" s="6">
        <v>4299</v>
      </c>
      <c r="B3587" s="6">
        <v>9</v>
      </c>
      <c r="C3587" s="7">
        <v>3467.58203125</v>
      </c>
      <c r="D3587" s="6">
        <v>4</v>
      </c>
      <c r="E3587" s="8">
        <v>2.5588865280151398</v>
      </c>
      <c r="F3587" s="9">
        <v>0.92992103416807104</v>
      </c>
      <c r="G3587" s="10">
        <v>1000</v>
      </c>
      <c r="H3587" s="10">
        <v>103346.890625</v>
      </c>
      <c r="I3587" s="11">
        <f>H3587/Constants!$B$4</f>
        <v>8612.2408854166661</v>
      </c>
      <c r="J3587" s="11">
        <f>G3587*Constants!$B$4/D3587</f>
        <v>3000</v>
      </c>
      <c r="K3587" s="11">
        <f t="shared" ref="K3587:K3650" si="336">J3587/F3587</f>
        <v>3226.0803764739762</v>
      </c>
      <c r="L3587" s="12">
        <f t="shared" ref="L3587:L3650" si="337">G3587/D3587</f>
        <v>250</v>
      </c>
      <c r="M3587" s="12">
        <f t="shared" ref="M3587:M3650" si="338">L3587/F3587</f>
        <v>268.84003137283133</v>
      </c>
      <c r="N3587" s="11">
        <f t="shared" ref="N3587:N3650" si="339">H3587-K3587</f>
        <v>100120.81024852602</v>
      </c>
      <c r="O3587" s="12">
        <f t="shared" ref="O3587:O3650" si="340">I3587-M3587</f>
        <v>8343.4008540438354</v>
      </c>
      <c r="P3587" s="13">
        <f>IF(H3587&lt;Constants!$B$2,1,0)</f>
        <v>0</v>
      </c>
      <c r="Q3587" s="13">
        <f>IF(N3587&lt;Constants!$B$2,1,0)</f>
        <v>0</v>
      </c>
      <c r="R3587" s="13">
        <f t="shared" ref="R3587:R3650" si="341">IF(AND(P3587=0,Q3587=1),1,0)</f>
        <v>0</v>
      </c>
      <c r="S3587" s="6">
        <v>0</v>
      </c>
    </row>
    <row r="3588" spans="1:19" x14ac:dyDescent="0.35">
      <c r="A3588" s="6">
        <v>4299</v>
      </c>
      <c r="B3588" s="6">
        <v>10</v>
      </c>
      <c r="C3588" s="7">
        <v>3467.58203125</v>
      </c>
      <c r="D3588" s="6">
        <v>4</v>
      </c>
      <c r="E3588" s="8">
        <v>2.5588865280151398</v>
      </c>
      <c r="F3588" s="9">
        <v>0.78225261025771697</v>
      </c>
      <c r="G3588" s="10">
        <v>0</v>
      </c>
      <c r="H3588" s="10">
        <v>115006.46875</v>
      </c>
      <c r="I3588" s="11">
        <f>H3588/Constants!$B$4</f>
        <v>9583.8723958333339</v>
      </c>
      <c r="J3588" s="11">
        <f>G3588*Constants!$B$4/D3588</f>
        <v>0</v>
      </c>
      <c r="K3588" s="11">
        <f t="shared" si="336"/>
        <v>0</v>
      </c>
      <c r="L3588" s="12">
        <f t="shared" si="337"/>
        <v>0</v>
      </c>
      <c r="M3588" s="12">
        <f t="shared" si="338"/>
        <v>0</v>
      </c>
      <c r="N3588" s="11">
        <f t="shared" si="339"/>
        <v>115006.46875</v>
      </c>
      <c r="O3588" s="12">
        <f t="shared" si="340"/>
        <v>9583.8723958333339</v>
      </c>
      <c r="P3588" s="13">
        <f>IF(H3588&lt;Constants!$B$2,1,0)</f>
        <v>0</v>
      </c>
      <c r="Q3588" s="13">
        <f>IF(N3588&lt;Constants!$B$2,1,0)</f>
        <v>0</v>
      </c>
      <c r="R3588" s="13">
        <f t="shared" si="341"/>
        <v>0</v>
      </c>
      <c r="S3588" s="6">
        <v>0</v>
      </c>
    </row>
    <row r="3589" spans="1:19" x14ac:dyDescent="0.35">
      <c r="A3589" s="6">
        <v>4299</v>
      </c>
      <c r="B3589" s="6">
        <v>11</v>
      </c>
      <c r="C3589" s="7">
        <v>4334.4775390625</v>
      </c>
      <c r="D3589" s="6">
        <v>5</v>
      </c>
      <c r="E3589" s="8">
        <v>2.5588865280151398</v>
      </c>
      <c r="F3589" s="9">
        <v>0.99703508084380499</v>
      </c>
      <c r="G3589" s="10">
        <v>0</v>
      </c>
      <c r="H3589" s="10">
        <v>85843.4453125</v>
      </c>
      <c r="I3589" s="11">
        <f>H3589/Constants!$B$4</f>
        <v>7153.620442708333</v>
      </c>
      <c r="J3589" s="11">
        <f>G3589*Constants!$B$4/D3589</f>
        <v>0</v>
      </c>
      <c r="K3589" s="11">
        <f t="shared" si="336"/>
        <v>0</v>
      </c>
      <c r="L3589" s="12">
        <f t="shared" si="337"/>
        <v>0</v>
      </c>
      <c r="M3589" s="12">
        <f t="shared" si="338"/>
        <v>0</v>
      </c>
      <c r="N3589" s="11">
        <f t="shared" si="339"/>
        <v>85843.4453125</v>
      </c>
      <c r="O3589" s="12">
        <f t="shared" si="340"/>
        <v>7153.620442708333</v>
      </c>
      <c r="P3589" s="13">
        <f>IF(H3589&lt;Constants!$B$2,1,0)</f>
        <v>0</v>
      </c>
      <c r="Q3589" s="13">
        <f>IF(N3589&lt;Constants!$B$2,1,0)</f>
        <v>0</v>
      </c>
      <c r="R3589" s="13">
        <f t="shared" si="341"/>
        <v>0</v>
      </c>
      <c r="S3589" s="6">
        <v>0</v>
      </c>
    </row>
    <row r="3590" spans="1:19" x14ac:dyDescent="0.35">
      <c r="A3590" s="6">
        <v>4299</v>
      </c>
      <c r="B3590" s="6">
        <v>12</v>
      </c>
      <c r="C3590" s="7">
        <v>4334.4775390625</v>
      </c>
      <c r="D3590" s="6">
        <v>5</v>
      </c>
      <c r="E3590" s="8">
        <v>3.3437016010284402</v>
      </c>
      <c r="F3590" s="9">
        <v>1.1997862013259</v>
      </c>
      <c r="G3590" s="10">
        <v>1000</v>
      </c>
      <c r="H3590" s="10">
        <v>70978.3359375</v>
      </c>
      <c r="I3590" s="11">
        <f>H3590/Constants!$B$4</f>
        <v>5914.861328125</v>
      </c>
      <c r="J3590" s="11">
        <f>G3590*Constants!$B$4/D3590</f>
        <v>2400</v>
      </c>
      <c r="K3590" s="11">
        <f t="shared" si="336"/>
        <v>2000.3563946207478</v>
      </c>
      <c r="L3590" s="12">
        <f t="shared" si="337"/>
        <v>200</v>
      </c>
      <c r="M3590" s="12">
        <f t="shared" si="338"/>
        <v>166.69636621839567</v>
      </c>
      <c r="N3590" s="11">
        <f t="shared" si="339"/>
        <v>68977.979542879257</v>
      </c>
      <c r="O3590" s="12">
        <f t="shared" si="340"/>
        <v>5748.1649619066047</v>
      </c>
      <c r="P3590" s="13">
        <f>IF(H3590&lt;Constants!$B$2,1,0)</f>
        <v>1</v>
      </c>
      <c r="Q3590" s="13">
        <f>IF(N3590&lt;Constants!$B$2,1,0)</f>
        <v>1</v>
      </c>
      <c r="R3590" s="13">
        <f t="shared" si="341"/>
        <v>0</v>
      </c>
      <c r="S3590" s="6">
        <v>1</v>
      </c>
    </row>
    <row r="3591" spans="1:19" x14ac:dyDescent="0.35">
      <c r="A3591" s="6">
        <v>4300</v>
      </c>
      <c r="B3591" s="6">
        <v>1</v>
      </c>
      <c r="C3591" s="7">
        <v>659.46002197265602</v>
      </c>
      <c r="D3591" s="6">
        <v>1</v>
      </c>
      <c r="E3591" s="8">
        <v>1</v>
      </c>
      <c r="F3591" s="9">
        <v>1.07863110073556</v>
      </c>
      <c r="G3591" s="10">
        <v>250</v>
      </c>
      <c r="H3591" s="10">
        <v>203723.15625</v>
      </c>
      <c r="I3591" s="11">
        <f>H3591/Constants!$B$4</f>
        <v>16976.9296875</v>
      </c>
      <c r="J3591" s="11">
        <f>G3591*Constants!$B$4/D3591</f>
        <v>3000</v>
      </c>
      <c r="K3591" s="11">
        <f t="shared" si="336"/>
        <v>2781.3030775342791</v>
      </c>
      <c r="L3591" s="12">
        <f t="shared" si="337"/>
        <v>250</v>
      </c>
      <c r="M3591" s="12">
        <f t="shared" si="338"/>
        <v>231.77525646118991</v>
      </c>
      <c r="N3591" s="11">
        <f t="shared" si="339"/>
        <v>200941.85317246572</v>
      </c>
      <c r="O3591" s="12">
        <f t="shared" si="340"/>
        <v>16745.154431038809</v>
      </c>
      <c r="P3591" s="13">
        <f>IF(H3591&lt;Constants!$B$2,1,0)</f>
        <v>0</v>
      </c>
      <c r="Q3591" s="13">
        <f>IF(N3591&lt;Constants!$B$2,1,0)</f>
        <v>0</v>
      </c>
      <c r="R3591" s="13">
        <f t="shared" si="341"/>
        <v>0</v>
      </c>
      <c r="S3591" s="6">
        <v>0</v>
      </c>
    </row>
    <row r="3592" spans="1:19" x14ac:dyDescent="0.35">
      <c r="A3592" s="6">
        <v>4300</v>
      </c>
      <c r="B3592" s="6">
        <v>2</v>
      </c>
      <c r="C3592" s="7">
        <v>659.46002197265602</v>
      </c>
      <c r="D3592" s="6">
        <v>1</v>
      </c>
      <c r="E3592" s="8">
        <v>1</v>
      </c>
      <c r="F3592" s="9">
        <v>1.05450857086433</v>
      </c>
      <c r="G3592" s="10">
        <v>6800</v>
      </c>
      <c r="H3592" s="10">
        <v>88220.9609375</v>
      </c>
      <c r="I3592" s="11">
        <f>H3592/Constants!$B$4</f>
        <v>7351.746744791667</v>
      </c>
      <c r="J3592" s="11">
        <f>G3592*Constants!$B$4/D3592</f>
        <v>81600</v>
      </c>
      <c r="K3592" s="11">
        <f t="shared" si="336"/>
        <v>77382.016850860105</v>
      </c>
      <c r="L3592" s="12">
        <f t="shared" si="337"/>
        <v>6800</v>
      </c>
      <c r="M3592" s="12">
        <f t="shared" si="338"/>
        <v>6448.5014042383427</v>
      </c>
      <c r="N3592" s="11">
        <f t="shared" si="339"/>
        <v>10838.944086639895</v>
      </c>
      <c r="O3592" s="12">
        <f t="shared" si="340"/>
        <v>903.24534055332424</v>
      </c>
      <c r="P3592" s="13">
        <f>IF(H3592&lt;Constants!$B$2,1,0)</f>
        <v>0</v>
      </c>
      <c r="Q3592" s="13">
        <f>IF(N3592&lt;Constants!$B$2,1,0)</f>
        <v>1</v>
      </c>
      <c r="R3592" s="13">
        <f t="shared" si="341"/>
        <v>1</v>
      </c>
      <c r="S3592" s="6">
        <v>0</v>
      </c>
    </row>
    <row r="3593" spans="1:19" x14ac:dyDescent="0.35">
      <c r="A3593" s="6">
        <v>4300</v>
      </c>
      <c r="B3593" s="6">
        <v>3</v>
      </c>
      <c r="C3593" s="7">
        <v>1318.92004394531</v>
      </c>
      <c r="D3593" s="6">
        <v>2</v>
      </c>
      <c r="E3593" s="8">
        <v>1.6817928552627599</v>
      </c>
      <c r="F3593" s="9">
        <v>1.0941836863610199</v>
      </c>
      <c r="G3593" s="10">
        <v>0</v>
      </c>
      <c r="H3593" s="10">
        <v>115644.390625</v>
      </c>
      <c r="I3593" s="11">
        <f>H3593/Constants!$B$4</f>
        <v>9637.0325520833339</v>
      </c>
      <c r="J3593" s="11">
        <f>G3593*Constants!$B$4/D3593</f>
        <v>0</v>
      </c>
      <c r="K3593" s="11">
        <f t="shared" si="336"/>
        <v>0</v>
      </c>
      <c r="L3593" s="12">
        <f t="shared" si="337"/>
        <v>0</v>
      </c>
      <c r="M3593" s="12">
        <f t="shared" si="338"/>
        <v>0</v>
      </c>
      <c r="N3593" s="11">
        <f t="shared" si="339"/>
        <v>115644.390625</v>
      </c>
      <c r="O3593" s="12">
        <f t="shared" si="340"/>
        <v>9637.0325520833339</v>
      </c>
      <c r="P3593" s="13">
        <f>IF(H3593&lt;Constants!$B$2,1,0)</f>
        <v>0</v>
      </c>
      <c r="Q3593" s="13">
        <f>IF(N3593&lt;Constants!$B$2,1,0)</f>
        <v>0</v>
      </c>
      <c r="R3593" s="13">
        <f t="shared" si="341"/>
        <v>0</v>
      </c>
      <c r="S3593" s="6">
        <v>0</v>
      </c>
    </row>
    <row r="3594" spans="1:19" x14ac:dyDescent="0.35">
      <c r="A3594" s="6">
        <v>4300</v>
      </c>
      <c r="B3594" s="6">
        <v>4</v>
      </c>
      <c r="C3594" s="7">
        <v>1318.92004394531</v>
      </c>
      <c r="D3594" s="6">
        <v>2</v>
      </c>
      <c r="E3594" s="8">
        <v>1.6817928552627599</v>
      </c>
      <c r="F3594" s="9">
        <v>0.97934592642547502</v>
      </c>
      <c r="G3594" s="10">
        <v>0</v>
      </c>
      <c r="H3594" s="10">
        <v>231392.828125</v>
      </c>
      <c r="I3594" s="11">
        <f>H3594/Constants!$B$4</f>
        <v>19282.735677083332</v>
      </c>
      <c r="J3594" s="11">
        <f>G3594*Constants!$B$4/D3594</f>
        <v>0</v>
      </c>
      <c r="K3594" s="11">
        <f t="shared" si="336"/>
        <v>0</v>
      </c>
      <c r="L3594" s="12">
        <f t="shared" si="337"/>
        <v>0</v>
      </c>
      <c r="M3594" s="12">
        <f t="shared" si="338"/>
        <v>0</v>
      </c>
      <c r="N3594" s="11">
        <f t="shared" si="339"/>
        <v>231392.828125</v>
      </c>
      <c r="O3594" s="12">
        <f t="shared" si="340"/>
        <v>19282.735677083332</v>
      </c>
      <c r="P3594" s="13">
        <f>IF(H3594&lt;Constants!$B$2,1,0)</f>
        <v>0</v>
      </c>
      <c r="Q3594" s="13">
        <f>IF(N3594&lt;Constants!$B$2,1,0)</f>
        <v>0</v>
      </c>
      <c r="R3594" s="13">
        <f t="shared" si="341"/>
        <v>0</v>
      </c>
      <c r="S3594" s="6">
        <v>0</v>
      </c>
    </row>
    <row r="3595" spans="1:19" x14ac:dyDescent="0.35">
      <c r="A3595" s="6">
        <v>4300</v>
      </c>
      <c r="B3595" s="6">
        <v>5</v>
      </c>
      <c r="C3595" s="7">
        <v>1318.92004394531</v>
      </c>
      <c r="D3595" s="6">
        <v>2</v>
      </c>
      <c r="E3595" s="8">
        <v>1.6817928552627599</v>
      </c>
      <c r="F3595" s="9">
        <v>1.12785488534094</v>
      </c>
      <c r="G3595" s="10">
        <v>0</v>
      </c>
      <c r="H3595" s="10">
        <v>226955.484375</v>
      </c>
      <c r="I3595" s="11">
        <f>H3595/Constants!$B$4</f>
        <v>18912.95703125</v>
      </c>
      <c r="J3595" s="11">
        <f>G3595*Constants!$B$4/D3595</f>
        <v>0</v>
      </c>
      <c r="K3595" s="11">
        <f t="shared" si="336"/>
        <v>0</v>
      </c>
      <c r="L3595" s="12">
        <f t="shared" si="337"/>
        <v>0</v>
      </c>
      <c r="M3595" s="12">
        <f t="shared" si="338"/>
        <v>0</v>
      </c>
      <c r="N3595" s="11">
        <f t="shared" si="339"/>
        <v>226955.484375</v>
      </c>
      <c r="O3595" s="12">
        <f t="shared" si="340"/>
        <v>18912.95703125</v>
      </c>
      <c r="P3595" s="13">
        <f>IF(H3595&lt;Constants!$B$2,1,0)</f>
        <v>0</v>
      </c>
      <c r="Q3595" s="13">
        <f>IF(N3595&lt;Constants!$B$2,1,0)</f>
        <v>0</v>
      </c>
      <c r="R3595" s="13">
        <f t="shared" si="341"/>
        <v>0</v>
      </c>
      <c r="S3595" s="6">
        <v>0</v>
      </c>
    </row>
    <row r="3596" spans="1:19" x14ac:dyDescent="0.35">
      <c r="A3596" s="6">
        <v>4300</v>
      </c>
      <c r="B3596" s="6">
        <v>6</v>
      </c>
      <c r="C3596" s="7">
        <v>1318.92004394531</v>
      </c>
      <c r="D3596" s="6">
        <v>2</v>
      </c>
      <c r="E3596" s="8">
        <v>1.6817928552627599</v>
      </c>
      <c r="F3596" s="9">
        <v>1.01989986705984</v>
      </c>
      <c r="G3596" s="10">
        <v>0</v>
      </c>
      <c r="H3596" s="10">
        <v>116062.28125</v>
      </c>
      <c r="I3596" s="11">
        <f>H3596/Constants!$B$4</f>
        <v>9671.8567708333339</v>
      </c>
      <c r="J3596" s="11">
        <f>G3596*Constants!$B$4/D3596</f>
        <v>0</v>
      </c>
      <c r="K3596" s="11">
        <f t="shared" si="336"/>
        <v>0</v>
      </c>
      <c r="L3596" s="12">
        <f t="shared" si="337"/>
        <v>0</v>
      </c>
      <c r="M3596" s="12">
        <f t="shared" si="338"/>
        <v>0</v>
      </c>
      <c r="N3596" s="11">
        <f t="shared" si="339"/>
        <v>116062.28125</v>
      </c>
      <c r="O3596" s="12">
        <f t="shared" si="340"/>
        <v>9671.8567708333339</v>
      </c>
      <c r="P3596" s="13">
        <f>IF(H3596&lt;Constants!$B$2,1,0)</f>
        <v>0</v>
      </c>
      <c r="Q3596" s="13">
        <f>IF(N3596&lt;Constants!$B$2,1,0)</f>
        <v>0</v>
      </c>
      <c r="R3596" s="13">
        <f t="shared" si="341"/>
        <v>0</v>
      </c>
      <c r="S3596" s="6">
        <v>0</v>
      </c>
    </row>
    <row r="3597" spans="1:19" x14ac:dyDescent="0.35">
      <c r="A3597" s="6">
        <v>4300</v>
      </c>
      <c r="B3597" s="6">
        <v>7</v>
      </c>
      <c r="C3597" s="7">
        <v>1978.38012695313</v>
      </c>
      <c r="D3597" s="6">
        <v>3</v>
      </c>
      <c r="E3597" s="8">
        <v>2.2795071601867698</v>
      </c>
      <c r="F3597" s="9">
        <v>1.06438927224291</v>
      </c>
      <c r="G3597" s="10">
        <v>5550</v>
      </c>
      <c r="H3597" s="10">
        <v>91165.7734375</v>
      </c>
      <c r="I3597" s="11">
        <f>H3597/Constants!$B$4</f>
        <v>7597.147786458333</v>
      </c>
      <c r="J3597" s="11">
        <f>G3597*Constants!$B$4/D3597</f>
        <v>22200</v>
      </c>
      <c r="K3597" s="11">
        <f t="shared" si="336"/>
        <v>20857.030955619794</v>
      </c>
      <c r="L3597" s="12">
        <f t="shared" si="337"/>
        <v>1850</v>
      </c>
      <c r="M3597" s="12">
        <f t="shared" si="338"/>
        <v>1738.0859129683163</v>
      </c>
      <c r="N3597" s="11">
        <f t="shared" si="339"/>
        <v>70308.74248188021</v>
      </c>
      <c r="O3597" s="12">
        <f t="shared" si="340"/>
        <v>5859.0618734900163</v>
      </c>
      <c r="P3597" s="13">
        <f>IF(H3597&lt;Constants!$B$2,1,0)</f>
        <v>0</v>
      </c>
      <c r="Q3597" s="13">
        <f>IF(N3597&lt;Constants!$B$2,1,0)</f>
        <v>1</v>
      </c>
      <c r="R3597" s="13">
        <f t="shared" si="341"/>
        <v>1</v>
      </c>
      <c r="S3597" s="6">
        <v>0</v>
      </c>
    </row>
    <row r="3598" spans="1:19" x14ac:dyDescent="0.35">
      <c r="A3598" s="6">
        <v>4300</v>
      </c>
      <c r="B3598" s="6">
        <v>8</v>
      </c>
      <c r="C3598" s="7">
        <v>1978.38012695313</v>
      </c>
      <c r="D3598" s="6">
        <v>3</v>
      </c>
      <c r="E3598" s="8">
        <v>2.2795071601867698</v>
      </c>
      <c r="F3598" s="9">
        <v>1.0679942690205699</v>
      </c>
      <c r="G3598" s="10">
        <v>0</v>
      </c>
      <c r="H3598" s="10">
        <v>45343.83203125</v>
      </c>
      <c r="I3598" s="11">
        <f>H3598/Constants!$B$4</f>
        <v>3778.6526692708335</v>
      </c>
      <c r="J3598" s="11">
        <f>G3598*Constants!$B$4/D3598</f>
        <v>0</v>
      </c>
      <c r="K3598" s="11">
        <f t="shared" si="336"/>
        <v>0</v>
      </c>
      <c r="L3598" s="12">
        <f t="shared" si="337"/>
        <v>0</v>
      </c>
      <c r="M3598" s="12">
        <f t="shared" si="338"/>
        <v>0</v>
      </c>
      <c r="N3598" s="11">
        <f t="shared" si="339"/>
        <v>45343.83203125</v>
      </c>
      <c r="O3598" s="12">
        <f t="shared" si="340"/>
        <v>3778.6526692708335</v>
      </c>
      <c r="P3598" s="13">
        <f>IF(H3598&lt;Constants!$B$2,1,0)</f>
        <v>1</v>
      </c>
      <c r="Q3598" s="13">
        <f>IF(N3598&lt;Constants!$B$2,1,0)</f>
        <v>1</v>
      </c>
      <c r="R3598" s="13">
        <f t="shared" si="341"/>
        <v>0</v>
      </c>
      <c r="S3598" s="6">
        <v>1</v>
      </c>
    </row>
    <row r="3599" spans="1:19" x14ac:dyDescent="0.35">
      <c r="A3599" s="6">
        <v>4300</v>
      </c>
      <c r="B3599" s="6">
        <v>9</v>
      </c>
      <c r="C3599" s="7">
        <v>2637.84008789063</v>
      </c>
      <c r="D3599" s="6">
        <v>4</v>
      </c>
      <c r="E3599" s="8">
        <v>2.2795071601867698</v>
      </c>
      <c r="F3599" s="9">
        <v>1.1408705345783201</v>
      </c>
      <c r="G3599" s="10">
        <v>0</v>
      </c>
      <c r="H3599" s="10">
        <v>115858.8125</v>
      </c>
      <c r="I3599" s="11">
        <f>H3599/Constants!$B$4</f>
        <v>9654.9010416666661</v>
      </c>
      <c r="J3599" s="11">
        <f>G3599*Constants!$B$4/D3599</f>
        <v>0</v>
      </c>
      <c r="K3599" s="11">
        <f t="shared" si="336"/>
        <v>0</v>
      </c>
      <c r="L3599" s="12">
        <f t="shared" si="337"/>
        <v>0</v>
      </c>
      <c r="M3599" s="12">
        <f t="shared" si="338"/>
        <v>0</v>
      </c>
      <c r="N3599" s="11">
        <f t="shared" si="339"/>
        <v>115858.8125</v>
      </c>
      <c r="O3599" s="12">
        <f t="shared" si="340"/>
        <v>9654.9010416666661</v>
      </c>
      <c r="P3599" s="13">
        <f>IF(H3599&lt;Constants!$B$2,1,0)</f>
        <v>0</v>
      </c>
      <c r="Q3599" s="13">
        <f>IF(N3599&lt;Constants!$B$2,1,0)</f>
        <v>0</v>
      </c>
      <c r="R3599" s="13">
        <f t="shared" si="341"/>
        <v>0</v>
      </c>
      <c r="S3599" s="6">
        <v>0</v>
      </c>
    </row>
    <row r="3600" spans="1:19" x14ac:dyDescent="0.35">
      <c r="A3600" s="6">
        <v>4300</v>
      </c>
      <c r="B3600" s="6">
        <v>10</v>
      </c>
      <c r="C3600" s="7">
        <v>2637.84008789063</v>
      </c>
      <c r="D3600" s="6">
        <v>4</v>
      </c>
      <c r="E3600" s="8">
        <v>2.2795071601867698</v>
      </c>
      <c r="F3600" s="9">
        <v>1.00838153837708</v>
      </c>
      <c r="G3600" s="10">
        <v>600</v>
      </c>
      <c r="H3600" s="10">
        <v>164325.609375</v>
      </c>
      <c r="I3600" s="11">
        <f>H3600/Constants!$B$4</f>
        <v>13693.80078125</v>
      </c>
      <c r="J3600" s="11">
        <f>G3600*Constants!$B$4/D3600</f>
        <v>1800</v>
      </c>
      <c r="K3600" s="11">
        <f t="shared" si="336"/>
        <v>1785.0386302162719</v>
      </c>
      <c r="L3600" s="12">
        <f t="shared" si="337"/>
        <v>150</v>
      </c>
      <c r="M3600" s="12">
        <f t="shared" si="338"/>
        <v>148.75321918468933</v>
      </c>
      <c r="N3600" s="11">
        <f t="shared" si="339"/>
        <v>162540.57074478373</v>
      </c>
      <c r="O3600" s="12">
        <f t="shared" si="340"/>
        <v>13545.047562065311</v>
      </c>
      <c r="P3600" s="13">
        <f>IF(H3600&lt;Constants!$B$2,1,0)</f>
        <v>0</v>
      </c>
      <c r="Q3600" s="13">
        <f>IF(N3600&lt;Constants!$B$2,1,0)</f>
        <v>0</v>
      </c>
      <c r="R3600" s="13">
        <f t="shared" si="341"/>
        <v>0</v>
      </c>
      <c r="S3600" s="6">
        <v>0</v>
      </c>
    </row>
    <row r="3601" spans="1:19" x14ac:dyDescent="0.35">
      <c r="A3601" s="6">
        <v>4300</v>
      </c>
      <c r="B3601" s="6">
        <v>11</v>
      </c>
      <c r="C3601" s="7">
        <v>2637.84008789063</v>
      </c>
      <c r="D3601" s="6">
        <v>4</v>
      </c>
      <c r="E3601" s="8">
        <v>2.8284270763397199</v>
      </c>
      <c r="F3601" s="9">
        <v>1.2132303013593899</v>
      </c>
      <c r="G3601" s="10">
        <v>12100</v>
      </c>
      <c r="H3601" s="10">
        <v>148325.796875</v>
      </c>
      <c r="I3601" s="11">
        <f>H3601/Constants!$B$4</f>
        <v>12360.483072916666</v>
      </c>
      <c r="J3601" s="11">
        <f>G3601*Constants!$B$4/D3601</f>
        <v>36300</v>
      </c>
      <c r="K3601" s="11">
        <f t="shared" si="336"/>
        <v>29920.123128582338</v>
      </c>
      <c r="L3601" s="12">
        <f t="shared" si="337"/>
        <v>3025</v>
      </c>
      <c r="M3601" s="12">
        <f t="shared" si="338"/>
        <v>2493.3435940485278</v>
      </c>
      <c r="N3601" s="11">
        <f t="shared" si="339"/>
        <v>118405.67374641765</v>
      </c>
      <c r="O3601" s="12">
        <f t="shared" si="340"/>
        <v>9867.1394788681391</v>
      </c>
      <c r="P3601" s="13">
        <f>IF(H3601&lt;Constants!$B$2,1,0)</f>
        <v>0</v>
      </c>
      <c r="Q3601" s="13">
        <f>IF(N3601&lt;Constants!$B$2,1,0)</f>
        <v>0</v>
      </c>
      <c r="R3601" s="13">
        <f t="shared" si="341"/>
        <v>0</v>
      </c>
      <c r="S3601" s="6">
        <v>0</v>
      </c>
    </row>
    <row r="3602" spans="1:19" x14ac:dyDescent="0.35">
      <c r="A3602" s="6">
        <v>4300</v>
      </c>
      <c r="B3602" s="6">
        <v>12</v>
      </c>
      <c r="C3602" s="7">
        <v>3297.30004882813</v>
      </c>
      <c r="D3602" s="6">
        <v>5</v>
      </c>
      <c r="E3602" s="8">
        <v>3.3437016010284402</v>
      </c>
      <c r="F3602" s="9">
        <v>0.96351260288537399</v>
      </c>
      <c r="G3602" s="10">
        <v>0</v>
      </c>
      <c r="H3602" s="10">
        <v>105668.34375</v>
      </c>
      <c r="I3602" s="11">
        <f>H3602/Constants!$B$4</f>
        <v>8805.6953125</v>
      </c>
      <c r="J3602" s="11">
        <f>G3602*Constants!$B$4/D3602</f>
        <v>0</v>
      </c>
      <c r="K3602" s="11">
        <f t="shared" si="336"/>
        <v>0</v>
      </c>
      <c r="L3602" s="12">
        <f t="shared" si="337"/>
        <v>0</v>
      </c>
      <c r="M3602" s="12">
        <f t="shared" si="338"/>
        <v>0</v>
      </c>
      <c r="N3602" s="11">
        <f t="shared" si="339"/>
        <v>105668.34375</v>
      </c>
      <c r="O3602" s="12">
        <f t="shared" si="340"/>
        <v>8805.6953125</v>
      </c>
      <c r="P3602" s="13">
        <f>IF(H3602&lt;Constants!$B$2,1,0)</f>
        <v>0</v>
      </c>
      <c r="Q3602" s="13">
        <f>IF(N3602&lt;Constants!$B$2,1,0)</f>
        <v>0</v>
      </c>
      <c r="R3602" s="13">
        <f t="shared" si="341"/>
        <v>0</v>
      </c>
      <c r="S3602" s="6">
        <v>0</v>
      </c>
    </row>
    <row r="3603" spans="1:19" x14ac:dyDescent="0.35">
      <c r="A3603" s="6">
        <v>4301</v>
      </c>
      <c r="B3603" s="6">
        <v>1</v>
      </c>
      <c r="C3603" s="7">
        <v>880.00335693359398</v>
      </c>
      <c r="D3603" s="6">
        <v>1</v>
      </c>
      <c r="E3603" s="8">
        <v>1</v>
      </c>
      <c r="F3603" s="9">
        <v>1.03456205411914</v>
      </c>
      <c r="G3603" s="10">
        <v>11000</v>
      </c>
      <c r="H3603" s="10">
        <v>117728.9296875</v>
      </c>
      <c r="I3603" s="11">
        <f>H3603/Constants!$B$4</f>
        <v>9810.744140625</v>
      </c>
      <c r="J3603" s="11">
        <f>G3603*Constants!$B$4/D3603</f>
        <v>132000</v>
      </c>
      <c r="K3603" s="11">
        <f t="shared" si="336"/>
        <v>127590.21991425069</v>
      </c>
      <c r="L3603" s="12">
        <f t="shared" si="337"/>
        <v>11000</v>
      </c>
      <c r="M3603" s="12">
        <f t="shared" si="338"/>
        <v>10632.518326187557</v>
      </c>
      <c r="N3603" s="11">
        <f t="shared" si="339"/>
        <v>-9861.290226750687</v>
      </c>
      <c r="O3603" s="12">
        <f t="shared" si="340"/>
        <v>-821.77418556255725</v>
      </c>
      <c r="P3603" s="13">
        <f>IF(H3603&lt;Constants!$B$2,1,0)</f>
        <v>0</v>
      </c>
      <c r="Q3603" s="13">
        <f>IF(N3603&lt;Constants!$B$2,1,0)</f>
        <v>1</v>
      </c>
      <c r="R3603" s="13">
        <f t="shared" si="341"/>
        <v>1</v>
      </c>
      <c r="S3603" s="6">
        <v>0</v>
      </c>
    </row>
    <row r="3604" spans="1:19" x14ac:dyDescent="0.35">
      <c r="A3604" s="6">
        <v>4301</v>
      </c>
      <c r="B3604" s="6">
        <v>2</v>
      </c>
      <c r="C3604" s="7">
        <v>1760.00671386719</v>
      </c>
      <c r="D3604" s="6">
        <v>2</v>
      </c>
      <c r="E3604" s="8">
        <v>1.6817928552627599</v>
      </c>
      <c r="F3604" s="9">
        <v>0.95073629680586502</v>
      </c>
      <c r="G3604" s="10">
        <v>0</v>
      </c>
      <c r="H3604" s="10">
        <v>207402.125</v>
      </c>
      <c r="I3604" s="11">
        <f>H3604/Constants!$B$4</f>
        <v>17283.510416666668</v>
      </c>
      <c r="J3604" s="11">
        <f>G3604*Constants!$B$4/D3604</f>
        <v>0</v>
      </c>
      <c r="K3604" s="11">
        <f t="shared" si="336"/>
        <v>0</v>
      </c>
      <c r="L3604" s="12">
        <f t="shared" si="337"/>
        <v>0</v>
      </c>
      <c r="M3604" s="12">
        <f t="shared" si="338"/>
        <v>0</v>
      </c>
      <c r="N3604" s="11">
        <f t="shared" si="339"/>
        <v>207402.125</v>
      </c>
      <c r="O3604" s="12">
        <f t="shared" si="340"/>
        <v>17283.510416666668</v>
      </c>
      <c r="P3604" s="13">
        <f>IF(H3604&lt;Constants!$B$2,1,0)</f>
        <v>0</v>
      </c>
      <c r="Q3604" s="13">
        <f>IF(N3604&lt;Constants!$B$2,1,0)</f>
        <v>0</v>
      </c>
      <c r="R3604" s="13">
        <f t="shared" si="341"/>
        <v>0</v>
      </c>
      <c r="S3604" s="6">
        <v>0</v>
      </c>
    </row>
    <row r="3605" spans="1:19" x14ac:dyDescent="0.35">
      <c r="A3605" s="6">
        <v>4301</v>
      </c>
      <c r="B3605" s="6">
        <v>3</v>
      </c>
      <c r="C3605" s="7">
        <v>1760.00671386719</v>
      </c>
      <c r="D3605" s="6">
        <v>2</v>
      </c>
      <c r="E3605" s="8">
        <v>1.6817928552627599</v>
      </c>
      <c r="F3605" s="9">
        <v>1.16281038164381</v>
      </c>
      <c r="G3605" s="10">
        <v>0</v>
      </c>
      <c r="H3605" s="10">
        <v>129402.2421875</v>
      </c>
      <c r="I3605" s="11">
        <f>H3605/Constants!$B$4</f>
        <v>10783.520182291666</v>
      </c>
      <c r="J3605" s="11">
        <f>G3605*Constants!$B$4/D3605</f>
        <v>0</v>
      </c>
      <c r="K3605" s="11">
        <f t="shared" si="336"/>
        <v>0</v>
      </c>
      <c r="L3605" s="12">
        <f t="shared" si="337"/>
        <v>0</v>
      </c>
      <c r="M3605" s="12">
        <f t="shared" si="338"/>
        <v>0</v>
      </c>
      <c r="N3605" s="11">
        <f t="shared" si="339"/>
        <v>129402.2421875</v>
      </c>
      <c r="O3605" s="12">
        <f t="shared" si="340"/>
        <v>10783.520182291666</v>
      </c>
      <c r="P3605" s="13">
        <f>IF(H3605&lt;Constants!$B$2,1,0)</f>
        <v>0</v>
      </c>
      <c r="Q3605" s="13">
        <f>IF(N3605&lt;Constants!$B$2,1,0)</f>
        <v>0</v>
      </c>
      <c r="R3605" s="13">
        <f t="shared" si="341"/>
        <v>0</v>
      </c>
      <c r="S3605" s="6">
        <v>0</v>
      </c>
    </row>
    <row r="3606" spans="1:19" x14ac:dyDescent="0.35">
      <c r="A3606" s="6">
        <v>4301</v>
      </c>
      <c r="B3606" s="6">
        <v>4</v>
      </c>
      <c r="C3606" s="7">
        <v>1760.00671386719</v>
      </c>
      <c r="D3606" s="6">
        <v>2</v>
      </c>
      <c r="E3606" s="8">
        <v>1.6817928552627599</v>
      </c>
      <c r="F3606" s="9">
        <v>1.00709564926701</v>
      </c>
      <c r="G3606" s="10">
        <v>0</v>
      </c>
      <c r="H3606" s="10">
        <v>234105.15625</v>
      </c>
      <c r="I3606" s="11">
        <f>H3606/Constants!$B$4</f>
        <v>19508.763020833332</v>
      </c>
      <c r="J3606" s="11">
        <f>G3606*Constants!$B$4/D3606</f>
        <v>0</v>
      </c>
      <c r="K3606" s="11">
        <f t="shared" si="336"/>
        <v>0</v>
      </c>
      <c r="L3606" s="12">
        <f t="shared" si="337"/>
        <v>0</v>
      </c>
      <c r="M3606" s="12">
        <f t="shared" si="338"/>
        <v>0</v>
      </c>
      <c r="N3606" s="11">
        <f t="shared" si="339"/>
        <v>234105.15625</v>
      </c>
      <c r="O3606" s="12">
        <f t="shared" si="340"/>
        <v>19508.763020833332</v>
      </c>
      <c r="P3606" s="13">
        <f>IF(H3606&lt;Constants!$B$2,1,0)</f>
        <v>0</v>
      </c>
      <c r="Q3606" s="13">
        <f>IF(N3606&lt;Constants!$B$2,1,0)</f>
        <v>0</v>
      </c>
      <c r="R3606" s="13">
        <f t="shared" si="341"/>
        <v>0</v>
      </c>
      <c r="S3606" s="6">
        <v>0</v>
      </c>
    </row>
    <row r="3607" spans="1:19" x14ac:dyDescent="0.35">
      <c r="A3607" s="6">
        <v>4301</v>
      </c>
      <c r="B3607" s="6">
        <v>5</v>
      </c>
      <c r="C3607" s="7">
        <v>2640.01000976563</v>
      </c>
      <c r="D3607" s="6">
        <v>3</v>
      </c>
      <c r="E3607" s="8">
        <v>2.2795071601867698</v>
      </c>
      <c r="F3607" s="9">
        <v>1.61892857756919</v>
      </c>
      <c r="G3607" s="10">
        <v>0</v>
      </c>
      <c r="H3607" s="10">
        <v>77013.84375</v>
      </c>
      <c r="I3607" s="11">
        <f>H3607/Constants!$B$4</f>
        <v>6417.8203125</v>
      </c>
      <c r="J3607" s="11">
        <f>G3607*Constants!$B$4/D3607</f>
        <v>0</v>
      </c>
      <c r="K3607" s="11">
        <f t="shared" si="336"/>
        <v>0</v>
      </c>
      <c r="L3607" s="12">
        <f t="shared" si="337"/>
        <v>0</v>
      </c>
      <c r="M3607" s="12">
        <f t="shared" si="338"/>
        <v>0</v>
      </c>
      <c r="N3607" s="11">
        <f t="shared" si="339"/>
        <v>77013.84375</v>
      </c>
      <c r="O3607" s="12">
        <f t="shared" si="340"/>
        <v>6417.8203125</v>
      </c>
      <c r="P3607" s="13">
        <f>IF(H3607&lt;Constants!$B$2,1,0)</f>
        <v>0</v>
      </c>
      <c r="Q3607" s="13">
        <f>IF(N3607&lt;Constants!$B$2,1,0)</f>
        <v>0</v>
      </c>
      <c r="R3607" s="13">
        <f t="shared" si="341"/>
        <v>0</v>
      </c>
      <c r="S3607" s="6">
        <v>0</v>
      </c>
    </row>
    <row r="3608" spans="1:19" x14ac:dyDescent="0.35">
      <c r="A3608" s="6">
        <v>4301</v>
      </c>
      <c r="B3608" s="6">
        <v>6</v>
      </c>
      <c r="C3608" s="7">
        <v>2640.01000976563</v>
      </c>
      <c r="D3608" s="6">
        <v>3</v>
      </c>
      <c r="E3608" s="8">
        <v>1.98817682266235</v>
      </c>
      <c r="F3608" s="9">
        <v>1.0357968767572501</v>
      </c>
      <c r="G3608" s="10">
        <v>0</v>
      </c>
      <c r="H3608" s="10">
        <v>135752.078125</v>
      </c>
      <c r="I3608" s="11">
        <f>H3608/Constants!$B$4</f>
        <v>11312.673177083334</v>
      </c>
      <c r="J3608" s="11">
        <f>G3608*Constants!$B$4/D3608</f>
        <v>0</v>
      </c>
      <c r="K3608" s="11">
        <f t="shared" si="336"/>
        <v>0</v>
      </c>
      <c r="L3608" s="12">
        <f t="shared" si="337"/>
        <v>0</v>
      </c>
      <c r="M3608" s="12">
        <f t="shared" si="338"/>
        <v>0</v>
      </c>
      <c r="N3608" s="11">
        <f t="shared" si="339"/>
        <v>135752.078125</v>
      </c>
      <c r="O3608" s="12">
        <f t="shared" si="340"/>
        <v>11312.673177083334</v>
      </c>
      <c r="P3608" s="13">
        <f>IF(H3608&lt;Constants!$B$2,1,0)</f>
        <v>0</v>
      </c>
      <c r="Q3608" s="13">
        <f>IF(N3608&lt;Constants!$B$2,1,0)</f>
        <v>0</v>
      </c>
      <c r="R3608" s="13">
        <f t="shared" si="341"/>
        <v>0</v>
      </c>
      <c r="S3608" s="6">
        <v>0</v>
      </c>
    </row>
    <row r="3609" spans="1:19" x14ac:dyDescent="0.35">
      <c r="A3609" s="6">
        <v>4301</v>
      </c>
      <c r="B3609" s="6">
        <v>7</v>
      </c>
      <c r="C3609" s="7">
        <v>2640.01000976563</v>
      </c>
      <c r="D3609" s="6">
        <v>3</v>
      </c>
      <c r="E3609" s="8">
        <v>1.6817928552627599</v>
      </c>
      <c r="F3609" s="9">
        <v>1.0561053318917799</v>
      </c>
      <c r="G3609" s="10">
        <v>2000</v>
      </c>
      <c r="H3609" s="10">
        <v>107465.78125</v>
      </c>
      <c r="I3609" s="11">
        <f>H3609/Constants!$B$4</f>
        <v>8955.4817708333339</v>
      </c>
      <c r="J3609" s="11">
        <f>G3609*Constants!$B$4/D3609</f>
        <v>8000</v>
      </c>
      <c r="K3609" s="11">
        <f t="shared" si="336"/>
        <v>7575.0019987776823</v>
      </c>
      <c r="L3609" s="12">
        <f t="shared" si="337"/>
        <v>666.66666666666663</v>
      </c>
      <c r="M3609" s="12">
        <f t="shared" si="338"/>
        <v>631.25016656480682</v>
      </c>
      <c r="N3609" s="11">
        <f t="shared" si="339"/>
        <v>99890.779251222324</v>
      </c>
      <c r="O3609" s="12">
        <f t="shared" si="340"/>
        <v>8324.231604268527</v>
      </c>
      <c r="P3609" s="13">
        <f>IF(H3609&lt;Constants!$B$2,1,0)</f>
        <v>0</v>
      </c>
      <c r="Q3609" s="13">
        <f>IF(N3609&lt;Constants!$B$2,1,0)</f>
        <v>0</v>
      </c>
      <c r="R3609" s="13">
        <f t="shared" si="341"/>
        <v>0</v>
      </c>
      <c r="S3609" s="6">
        <v>0</v>
      </c>
    </row>
    <row r="3610" spans="1:19" x14ac:dyDescent="0.35">
      <c r="A3610" s="6">
        <v>4301</v>
      </c>
      <c r="B3610" s="6">
        <v>8</v>
      </c>
      <c r="C3610" s="7">
        <v>3520.01342773438</v>
      </c>
      <c r="D3610" s="6">
        <v>4</v>
      </c>
      <c r="E3610" s="8">
        <v>2.5588865280151398</v>
      </c>
      <c r="F3610" s="9">
        <v>1.0736223121250099</v>
      </c>
      <c r="G3610" s="10">
        <v>0</v>
      </c>
      <c r="H3610" s="10">
        <v>72203.4375</v>
      </c>
      <c r="I3610" s="11">
        <f>H3610/Constants!$B$4</f>
        <v>6016.953125</v>
      </c>
      <c r="J3610" s="11">
        <f>G3610*Constants!$B$4/D3610</f>
        <v>0</v>
      </c>
      <c r="K3610" s="11">
        <f t="shared" si="336"/>
        <v>0</v>
      </c>
      <c r="L3610" s="12">
        <f t="shared" si="337"/>
        <v>0</v>
      </c>
      <c r="M3610" s="12">
        <f t="shared" si="338"/>
        <v>0</v>
      </c>
      <c r="N3610" s="11">
        <f t="shared" si="339"/>
        <v>72203.4375</v>
      </c>
      <c r="O3610" s="12">
        <f t="shared" si="340"/>
        <v>6016.953125</v>
      </c>
      <c r="P3610" s="13">
        <f>IF(H3610&lt;Constants!$B$2,1,0)</f>
        <v>1</v>
      </c>
      <c r="Q3610" s="13">
        <f>IF(N3610&lt;Constants!$B$2,1,0)</f>
        <v>1</v>
      </c>
      <c r="R3610" s="13">
        <f t="shared" si="341"/>
        <v>0</v>
      </c>
      <c r="S3610" s="6">
        <v>1</v>
      </c>
    </row>
    <row r="3611" spans="1:19" x14ac:dyDescent="0.35">
      <c r="A3611" s="6">
        <v>4301</v>
      </c>
      <c r="B3611" s="6">
        <v>9</v>
      </c>
      <c r="C3611" s="7">
        <v>2640.01000976563</v>
      </c>
      <c r="D3611" s="6">
        <v>3</v>
      </c>
      <c r="E3611" s="8">
        <v>2.2795071601867698</v>
      </c>
      <c r="F3611" s="9">
        <v>1.1249303738268299</v>
      </c>
      <c r="G3611" s="10">
        <v>139</v>
      </c>
      <c r="H3611" s="10">
        <v>144665.96875</v>
      </c>
      <c r="I3611" s="11">
        <f>H3611/Constants!$B$4</f>
        <v>12055.497395833334</v>
      </c>
      <c r="J3611" s="11">
        <f>G3611*Constants!$B$4/D3611</f>
        <v>556</v>
      </c>
      <c r="K3611" s="11">
        <f t="shared" si="336"/>
        <v>494.25281149497152</v>
      </c>
      <c r="L3611" s="12">
        <f t="shared" si="337"/>
        <v>46.333333333333336</v>
      </c>
      <c r="M3611" s="12">
        <f t="shared" si="338"/>
        <v>41.187734291247629</v>
      </c>
      <c r="N3611" s="11">
        <f t="shared" si="339"/>
        <v>144171.71593850502</v>
      </c>
      <c r="O3611" s="12">
        <f t="shared" si="340"/>
        <v>12014.309661542085</v>
      </c>
      <c r="P3611" s="13">
        <f>IF(H3611&lt;Constants!$B$2,1,0)</f>
        <v>0</v>
      </c>
      <c r="Q3611" s="13">
        <f>IF(N3611&lt;Constants!$B$2,1,0)</f>
        <v>0</v>
      </c>
      <c r="R3611" s="13">
        <f t="shared" si="341"/>
        <v>0</v>
      </c>
      <c r="S3611" s="6">
        <v>0</v>
      </c>
    </row>
    <row r="3612" spans="1:19" x14ac:dyDescent="0.35">
      <c r="A3612" s="6">
        <v>4301</v>
      </c>
      <c r="B3612" s="6">
        <v>10</v>
      </c>
      <c r="C3612" s="7">
        <v>3520.01342773438</v>
      </c>
      <c r="D3612" s="6">
        <v>4</v>
      </c>
      <c r="E3612" s="8">
        <v>2.5588865280151398</v>
      </c>
      <c r="F3612" s="9">
        <v>1.0336898766835001</v>
      </c>
      <c r="G3612" s="10">
        <v>0</v>
      </c>
      <c r="H3612" s="10">
        <v>94885.75</v>
      </c>
      <c r="I3612" s="11">
        <f>H3612/Constants!$B$4</f>
        <v>7907.145833333333</v>
      </c>
      <c r="J3612" s="11">
        <f>G3612*Constants!$B$4/D3612</f>
        <v>0</v>
      </c>
      <c r="K3612" s="11">
        <f t="shared" si="336"/>
        <v>0</v>
      </c>
      <c r="L3612" s="12">
        <f t="shared" si="337"/>
        <v>0</v>
      </c>
      <c r="M3612" s="12">
        <f t="shared" si="338"/>
        <v>0</v>
      </c>
      <c r="N3612" s="11">
        <f t="shared" si="339"/>
        <v>94885.75</v>
      </c>
      <c r="O3612" s="12">
        <f t="shared" si="340"/>
        <v>7907.145833333333</v>
      </c>
      <c r="P3612" s="13">
        <f>IF(H3612&lt;Constants!$B$2,1,0)</f>
        <v>0</v>
      </c>
      <c r="Q3612" s="13">
        <f>IF(N3612&lt;Constants!$B$2,1,0)</f>
        <v>0</v>
      </c>
      <c r="R3612" s="13">
        <f t="shared" si="341"/>
        <v>0</v>
      </c>
      <c r="S3612" s="6">
        <v>0</v>
      </c>
    </row>
    <row r="3613" spans="1:19" x14ac:dyDescent="0.35">
      <c r="A3613" s="6">
        <v>4301</v>
      </c>
      <c r="B3613" s="6">
        <v>11</v>
      </c>
      <c r="C3613" s="7">
        <v>4400.0166015625</v>
      </c>
      <c r="D3613" s="6">
        <v>5</v>
      </c>
      <c r="E3613" s="8">
        <v>3.08965063095093</v>
      </c>
      <c r="F3613" s="9">
        <v>1.05871179343845</v>
      </c>
      <c r="G3613" s="10">
        <v>350</v>
      </c>
      <c r="H3613" s="10">
        <v>74858.765625</v>
      </c>
      <c r="I3613" s="11">
        <f>H3613/Constants!$B$4</f>
        <v>6238.23046875</v>
      </c>
      <c r="J3613" s="11">
        <f>G3613*Constants!$B$4/D3613</f>
        <v>840</v>
      </c>
      <c r="K3613" s="11">
        <f t="shared" si="336"/>
        <v>793.41706138162033</v>
      </c>
      <c r="L3613" s="12">
        <f t="shared" si="337"/>
        <v>70</v>
      </c>
      <c r="M3613" s="12">
        <f t="shared" si="338"/>
        <v>66.118088448468356</v>
      </c>
      <c r="N3613" s="11">
        <f t="shared" si="339"/>
        <v>74065.348563618376</v>
      </c>
      <c r="O3613" s="12">
        <f t="shared" si="340"/>
        <v>6172.1123803015316</v>
      </c>
      <c r="P3613" s="13">
        <f>IF(H3613&lt;Constants!$B$2,1,0)</f>
        <v>0</v>
      </c>
      <c r="Q3613" s="13">
        <f>IF(N3613&lt;Constants!$B$2,1,0)</f>
        <v>0</v>
      </c>
      <c r="R3613" s="13">
        <f t="shared" si="341"/>
        <v>0</v>
      </c>
      <c r="S3613" s="6">
        <v>0</v>
      </c>
    </row>
    <row r="3614" spans="1:19" x14ac:dyDescent="0.35">
      <c r="A3614" s="6">
        <v>4301</v>
      </c>
      <c r="B3614" s="6">
        <v>12</v>
      </c>
      <c r="C3614" s="7">
        <v>5280.02001953125</v>
      </c>
      <c r="D3614" s="6">
        <v>6</v>
      </c>
      <c r="E3614" s="8">
        <v>3.3437016010284402</v>
      </c>
      <c r="F3614" s="9">
        <v>1.30294894509055</v>
      </c>
      <c r="G3614" s="10">
        <v>0</v>
      </c>
      <c r="H3614" s="10">
        <v>72631.7265625</v>
      </c>
      <c r="I3614" s="11">
        <f>H3614/Constants!$B$4</f>
        <v>6052.643880208333</v>
      </c>
      <c r="J3614" s="11">
        <f>G3614*Constants!$B$4/D3614</f>
        <v>0</v>
      </c>
      <c r="K3614" s="11">
        <f t="shared" si="336"/>
        <v>0</v>
      </c>
      <c r="L3614" s="12">
        <f t="shared" si="337"/>
        <v>0</v>
      </c>
      <c r="M3614" s="12">
        <f t="shared" si="338"/>
        <v>0</v>
      </c>
      <c r="N3614" s="11">
        <f t="shared" si="339"/>
        <v>72631.7265625</v>
      </c>
      <c r="O3614" s="12">
        <f t="shared" si="340"/>
        <v>6052.643880208333</v>
      </c>
      <c r="P3614" s="13">
        <f>IF(H3614&lt;Constants!$B$2,1,0)</f>
        <v>1</v>
      </c>
      <c r="Q3614" s="13">
        <f>IF(N3614&lt;Constants!$B$2,1,0)</f>
        <v>1</v>
      </c>
      <c r="R3614" s="13">
        <f t="shared" si="341"/>
        <v>0</v>
      </c>
      <c r="S3614" s="6">
        <v>1</v>
      </c>
    </row>
    <row r="3615" spans="1:19" x14ac:dyDescent="0.35">
      <c r="A3615" s="6">
        <v>4302</v>
      </c>
      <c r="B3615" s="6">
        <v>1</v>
      </c>
      <c r="C3615" s="7">
        <v>569.38775634765602</v>
      </c>
      <c r="D3615" s="6">
        <v>1</v>
      </c>
      <c r="E3615" s="8">
        <v>1</v>
      </c>
      <c r="F3615" s="9">
        <v>1.1175571096650501</v>
      </c>
      <c r="G3615" s="10">
        <v>0</v>
      </c>
      <c r="H3615" s="10">
        <v>115065.3359375</v>
      </c>
      <c r="I3615" s="11">
        <f>H3615/Constants!$B$4</f>
        <v>9588.7779947916661</v>
      </c>
      <c r="J3615" s="11">
        <f>G3615*Constants!$B$4/D3615</f>
        <v>0</v>
      </c>
      <c r="K3615" s="11">
        <f t="shared" si="336"/>
        <v>0</v>
      </c>
      <c r="L3615" s="12">
        <f t="shared" si="337"/>
        <v>0</v>
      </c>
      <c r="M3615" s="12">
        <f t="shared" si="338"/>
        <v>0</v>
      </c>
      <c r="N3615" s="11">
        <f t="shared" si="339"/>
        <v>115065.3359375</v>
      </c>
      <c r="O3615" s="12">
        <f t="shared" si="340"/>
        <v>9588.7779947916661</v>
      </c>
      <c r="P3615" s="13">
        <f>IF(H3615&lt;Constants!$B$2,1,0)</f>
        <v>0</v>
      </c>
      <c r="Q3615" s="13">
        <f>IF(N3615&lt;Constants!$B$2,1,0)</f>
        <v>0</v>
      </c>
      <c r="R3615" s="13">
        <f t="shared" si="341"/>
        <v>0</v>
      </c>
      <c r="S3615" s="6">
        <v>0</v>
      </c>
    </row>
    <row r="3616" spans="1:19" x14ac:dyDescent="0.35">
      <c r="A3616" s="6">
        <v>4302</v>
      </c>
      <c r="B3616" s="6">
        <v>2</v>
      </c>
      <c r="C3616" s="7">
        <v>1138.77551269531</v>
      </c>
      <c r="D3616" s="6">
        <v>2</v>
      </c>
      <c r="E3616" s="8">
        <v>1.6817928552627599</v>
      </c>
      <c r="F3616" s="9">
        <v>1.17723244916939</v>
      </c>
      <c r="G3616" s="10">
        <v>0</v>
      </c>
      <c r="H3616" s="10">
        <v>250400.84375</v>
      </c>
      <c r="I3616" s="11">
        <f>H3616/Constants!$B$4</f>
        <v>20866.736979166668</v>
      </c>
      <c r="J3616" s="11">
        <f>G3616*Constants!$B$4/D3616</f>
        <v>0</v>
      </c>
      <c r="K3616" s="11">
        <f t="shared" si="336"/>
        <v>0</v>
      </c>
      <c r="L3616" s="12">
        <f t="shared" si="337"/>
        <v>0</v>
      </c>
      <c r="M3616" s="12">
        <f t="shared" si="338"/>
        <v>0</v>
      </c>
      <c r="N3616" s="11">
        <f t="shared" si="339"/>
        <v>250400.84375</v>
      </c>
      <c r="O3616" s="12">
        <f t="shared" si="340"/>
        <v>20866.736979166668</v>
      </c>
      <c r="P3616" s="13">
        <f>IF(H3616&lt;Constants!$B$2,1,0)</f>
        <v>0</v>
      </c>
      <c r="Q3616" s="13">
        <f>IF(N3616&lt;Constants!$B$2,1,0)</f>
        <v>0</v>
      </c>
      <c r="R3616" s="13">
        <f t="shared" si="341"/>
        <v>0</v>
      </c>
      <c r="S3616" s="6">
        <v>0</v>
      </c>
    </row>
    <row r="3617" spans="1:19" x14ac:dyDescent="0.35">
      <c r="A3617" s="6">
        <v>4302</v>
      </c>
      <c r="B3617" s="6">
        <v>3</v>
      </c>
      <c r="C3617" s="7">
        <v>1138.77551269531</v>
      </c>
      <c r="D3617" s="6">
        <v>2</v>
      </c>
      <c r="E3617" s="8">
        <v>1.6817928552627599</v>
      </c>
      <c r="F3617" s="9">
        <v>1.10126765059654</v>
      </c>
      <c r="G3617" s="10">
        <v>0</v>
      </c>
      <c r="H3617" s="10">
        <v>100165.9765625</v>
      </c>
      <c r="I3617" s="11">
        <f>H3617/Constants!$B$4</f>
        <v>8347.1647135416661</v>
      </c>
      <c r="J3617" s="11">
        <f>G3617*Constants!$B$4/D3617</f>
        <v>0</v>
      </c>
      <c r="K3617" s="11">
        <f t="shared" si="336"/>
        <v>0</v>
      </c>
      <c r="L3617" s="12">
        <f t="shared" si="337"/>
        <v>0</v>
      </c>
      <c r="M3617" s="12">
        <f t="shared" si="338"/>
        <v>0</v>
      </c>
      <c r="N3617" s="11">
        <f t="shared" si="339"/>
        <v>100165.9765625</v>
      </c>
      <c r="O3617" s="12">
        <f t="shared" si="340"/>
        <v>8347.1647135416661</v>
      </c>
      <c r="P3617" s="13">
        <f>IF(H3617&lt;Constants!$B$2,1,0)</f>
        <v>0</v>
      </c>
      <c r="Q3617" s="13">
        <f>IF(N3617&lt;Constants!$B$2,1,0)</f>
        <v>0</v>
      </c>
      <c r="R3617" s="13">
        <f t="shared" si="341"/>
        <v>0</v>
      </c>
      <c r="S3617" s="6">
        <v>0</v>
      </c>
    </row>
    <row r="3618" spans="1:19" x14ac:dyDescent="0.35">
      <c r="A3618" s="6">
        <v>4302</v>
      </c>
      <c r="B3618" s="6">
        <v>4</v>
      </c>
      <c r="C3618" s="7">
        <v>1138.77551269531</v>
      </c>
      <c r="D3618" s="6">
        <v>2</v>
      </c>
      <c r="E3618" s="8">
        <v>1.6817928552627599</v>
      </c>
      <c r="F3618" s="9">
        <v>1.0361363664890899</v>
      </c>
      <c r="G3618" s="10">
        <v>0</v>
      </c>
      <c r="H3618" s="10">
        <v>100092.0546875</v>
      </c>
      <c r="I3618" s="11">
        <f>H3618/Constants!$B$4</f>
        <v>8341.0045572916661</v>
      </c>
      <c r="J3618" s="11">
        <f>G3618*Constants!$B$4/D3618</f>
        <v>0</v>
      </c>
      <c r="K3618" s="11">
        <f t="shared" si="336"/>
        <v>0</v>
      </c>
      <c r="L3618" s="12">
        <f t="shared" si="337"/>
        <v>0</v>
      </c>
      <c r="M3618" s="12">
        <f t="shared" si="338"/>
        <v>0</v>
      </c>
      <c r="N3618" s="11">
        <f t="shared" si="339"/>
        <v>100092.0546875</v>
      </c>
      <c r="O3618" s="12">
        <f t="shared" si="340"/>
        <v>8341.0045572916661</v>
      </c>
      <c r="P3618" s="13">
        <f>IF(H3618&lt;Constants!$B$2,1,0)</f>
        <v>0</v>
      </c>
      <c r="Q3618" s="13">
        <f>IF(N3618&lt;Constants!$B$2,1,0)</f>
        <v>0</v>
      </c>
      <c r="R3618" s="13">
        <f t="shared" si="341"/>
        <v>0</v>
      </c>
      <c r="S3618" s="6">
        <v>0</v>
      </c>
    </row>
    <row r="3619" spans="1:19" x14ac:dyDescent="0.35">
      <c r="A3619" s="6">
        <v>4302</v>
      </c>
      <c r="B3619" s="6">
        <v>5</v>
      </c>
      <c r="C3619" s="7">
        <v>1708.16333007813</v>
      </c>
      <c r="D3619" s="6">
        <v>3</v>
      </c>
      <c r="E3619" s="8">
        <v>1.98817682266235</v>
      </c>
      <c r="F3619" s="9">
        <v>1.11408632804251</v>
      </c>
      <c r="G3619" s="10">
        <v>0</v>
      </c>
      <c r="H3619" s="10">
        <v>112071.859375</v>
      </c>
      <c r="I3619" s="11">
        <f>H3619/Constants!$B$4</f>
        <v>9339.3216145833339</v>
      </c>
      <c r="J3619" s="11">
        <f>G3619*Constants!$B$4/D3619</f>
        <v>0</v>
      </c>
      <c r="K3619" s="11">
        <f t="shared" si="336"/>
        <v>0</v>
      </c>
      <c r="L3619" s="12">
        <f t="shared" si="337"/>
        <v>0</v>
      </c>
      <c r="M3619" s="12">
        <f t="shared" si="338"/>
        <v>0</v>
      </c>
      <c r="N3619" s="11">
        <f t="shared" si="339"/>
        <v>112071.859375</v>
      </c>
      <c r="O3619" s="12">
        <f t="shared" si="340"/>
        <v>9339.3216145833339</v>
      </c>
      <c r="P3619" s="13">
        <f>IF(H3619&lt;Constants!$B$2,1,0)</f>
        <v>0</v>
      </c>
      <c r="Q3619" s="13">
        <f>IF(N3619&lt;Constants!$B$2,1,0)</f>
        <v>0</v>
      </c>
      <c r="R3619" s="13">
        <f t="shared" si="341"/>
        <v>0</v>
      </c>
      <c r="S3619" s="6">
        <v>0</v>
      </c>
    </row>
    <row r="3620" spans="1:19" x14ac:dyDescent="0.35">
      <c r="A3620" s="6">
        <v>4302</v>
      </c>
      <c r="B3620" s="6">
        <v>6</v>
      </c>
      <c r="C3620" s="7">
        <v>1708.16333007813</v>
      </c>
      <c r="D3620" s="6">
        <v>3</v>
      </c>
      <c r="E3620" s="8">
        <v>1.98817682266235</v>
      </c>
      <c r="F3620" s="9">
        <v>0.98155283655465098</v>
      </c>
      <c r="G3620" s="10">
        <v>300</v>
      </c>
      <c r="H3620" s="10">
        <v>100873.890625</v>
      </c>
      <c r="I3620" s="11">
        <f>H3620/Constants!$B$4</f>
        <v>8406.1575520833339</v>
      </c>
      <c r="J3620" s="11">
        <f>G3620*Constants!$B$4/D3620</f>
        <v>1200</v>
      </c>
      <c r="K3620" s="11">
        <f t="shared" si="336"/>
        <v>1222.5526281520622</v>
      </c>
      <c r="L3620" s="12">
        <f t="shared" si="337"/>
        <v>100</v>
      </c>
      <c r="M3620" s="12">
        <f t="shared" si="338"/>
        <v>101.87938567933851</v>
      </c>
      <c r="N3620" s="11">
        <f t="shared" si="339"/>
        <v>99651.337996847942</v>
      </c>
      <c r="O3620" s="12">
        <f t="shared" si="340"/>
        <v>8304.2781664039958</v>
      </c>
      <c r="P3620" s="13">
        <f>IF(H3620&lt;Constants!$B$2,1,0)</f>
        <v>0</v>
      </c>
      <c r="Q3620" s="13">
        <f>IF(N3620&lt;Constants!$B$2,1,0)</f>
        <v>0</v>
      </c>
      <c r="R3620" s="13">
        <f t="shared" si="341"/>
        <v>0</v>
      </c>
      <c r="S3620" s="6">
        <v>0</v>
      </c>
    </row>
    <row r="3621" spans="1:19" x14ac:dyDescent="0.35">
      <c r="A3621" s="6">
        <v>4302</v>
      </c>
      <c r="B3621" s="6">
        <v>7</v>
      </c>
      <c r="C3621" s="7">
        <v>1708.16333007813</v>
      </c>
      <c r="D3621" s="6">
        <v>3</v>
      </c>
      <c r="E3621" s="8">
        <v>1.98817682266235</v>
      </c>
      <c r="F3621" s="9">
        <v>0.92866008194716698</v>
      </c>
      <c r="G3621" s="10">
        <v>0</v>
      </c>
      <c r="H3621" s="10">
        <v>158721.21875</v>
      </c>
      <c r="I3621" s="11">
        <f>H3621/Constants!$B$4</f>
        <v>13226.768229166666</v>
      </c>
      <c r="J3621" s="11">
        <f>G3621*Constants!$B$4/D3621</f>
        <v>0</v>
      </c>
      <c r="K3621" s="11">
        <f t="shared" si="336"/>
        <v>0</v>
      </c>
      <c r="L3621" s="12">
        <f t="shared" si="337"/>
        <v>0</v>
      </c>
      <c r="M3621" s="12">
        <f t="shared" si="338"/>
        <v>0</v>
      </c>
      <c r="N3621" s="11">
        <f t="shared" si="339"/>
        <v>158721.21875</v>
      </c>
      <c r="O3621" s="12">
        <f t="shared" si="340"/>
        <v>13226.768229166666</v>
      </c>
      <c r="P3621" s="13">
        <f>IF(H3621&lt;Constants!$B$2,1,0)</f>
        <v>0</v>
      </c>
      <c r="Q3621" s="13">
        <f>IF(N3621&lt;Constants!$B$2,1,0)</f>
        <v>0</v>
      </c>
      <c r="R3621" s="13">
        <f t="shared" si="341"/>
        <v>0</v>
      </c>
      <c r="S3621" s="6">
        <v>0</v>
      </c>
    </row>
    <row r="3622" spans="1:19" x14ac:dyDescent="0.35">
      <c r="A3622" s="6">
        <v>4302</v>
      </c>
      <c r="B3622" s="6">
        <v>8</v>
      </c>
      <c r="C3622" s="7">
        <v>2277.55102539063</v>
      </c>
      <c r="D3622" s="6">
        <v>4</v>
      </c>
      <c r="E3622" s="8">
        <v>2.5588865280151398</v>
      </c>
      <c r="F3622" s="9">
        <v>0.89365176229816301</v>
      </c>
      <c r="G3622" s="10">
        <v>0</v>
      </c>
      <c r="H3622" s="10">
        <v>107712.4609375</v>
      </c>
      <c r="I3622" s="11">
        <f>H3622/Constants!$B$4</f>
        <v>8976.0384114583339</v>
      </c>
      <c r="J3622" s="11">
        <f>G3622*Constants!$B$4/D3622</f>
        <v>0</v>
      </c>
      <c r="K3622" s="11">
        <f t="shared" si="336"/>
        <v>0</v>
      </c>
      <c r="L3622" s="12">
        <f t="shared" si="337"/>
        <v>0</v>
      </c>
      <c r="M3622" s="12">
        <f t="shared" si="338"/>
        <v>0</v>
      </c>
      <c r="N3622" s="11">
        <f t="shared" si="339"/>
        <v>107712.4609375</v>
      </c>
      <c r="O3622" s="12">
        <f t="shared" si="340"/>
        <v>8976.0384114583339</v>
      </c>
      <c r="P3622" s="13">
        <f>IF(H3622&lt;Constants!$B$2,1,0)</f>
        <v>0</v>
      </c>
      <c r="Q3622" s="13">
        <f>IF(N3622&lt;Constants!$B$2,1,0)</f>
        <v>0</v>
      </c>
      <c r="R3622" s="13">
        <f t="shared" si="341"/>
        <v>0</v>
      </c>
      <c r="S3622" s="6">
        <v>0</v>
      </c>
    </row>
    <row r="3623" spans="1:19" x14ac:dyDescent="0.35">
      <c r="A3623" s="6">
        <v>4302</v>
      </c>
      <c r="B3623" s="6">
        <v>9</v>
      </c>
      <c r="C3623" s="7">
        <v>2277.55102539063</v>
      </c>
      <c r="D3623" s="6">
        <v>4</v>
      </c>
      <c r="E3623" s="8">
        <v>2.5588865280151398</v>
      </c>
      <c r="F3623" s="9">
        <v>1.01672133272715</v>
      </c>
      <c r="G3623" s="10">
        <v>0</v>
      </c>
      <c r="H3623" s="10">
        <v>59695.56640625</v>
      </c>
      <c r="I3623" s="11">
        <f>H3623/Constants!$B$4</f>
        <v>4974.630533854167</v>
      </c>
      <c r="J3623" s="11">
        <f>G3623*Constants!$B$4/D3623</f>
        <v>0</v>
      </c>
      <c r="K3623" s="11">
        <f t="shared" si="336"/>
        <v>0</v>
      </c>
      <c r="L3623" s="12">
        <f t="shared" si="337"/>
        <v>0</v>
      </c>
      <c r="M3623" s="12">
        <f t="shared" si="338"/>
        <v>0</v>
      </c>
      <c r="N3623" s="11">
        <f t="shared" si="339"/>
        <v>59695.56640625</v>
      </c>
      <c r="O3623" s="12">
        <f t="shared" si="340"/>
        <v>4974.630533854167</v>
      </c>
      <c r="P3623" s="13">
        <f>IF(H3623&lt;Constants!$B$2,1,0)</f>
        <v>1</v>
      </c>
      <c r="Q3623" s="13">
        <f>IF(N3623&lt;Constants!$B$2,1,0)</f>
        <v>1</v>
      </c>
      <c r="R3623" s="13">
        <f t="shared" si="341"/>
        <v>0</v>
      </c>
      <c r="S3623" s="6">
        <v>1</v>
      </c>
    </row>
    <row r="3624" spans="1:19" x14ac:dyDescent="0.35">
      <c r="A3624" s="6">
        <v>4302</v>
      </c>
      <c r="B3624" s="6">
        <v>10</v>
      </c>
      <c r="C3624" s="7">
        <v>2846.93872070313</v>
      </c>
      <c r="D3624" s="6">
        <v>5</v>
      </c>
      <c r="E3624" s="8">
        <v>3.08965063095093</v>
      </c>
      <c r="F3624" s="9">
        <v>1.17857907446639</v>
      </c>
      <c r="G3624" s="10">
        <v>1000</v>
      </c>
      <c r="H3624" s="10">
        <v>52108.20703125</v>
      </c>
      <c r="I3624" s="11">
        <f>H3624/Constants!$B$4</f>
        <v>4342.3505859375</v>
      </c>
      <c r="J3624" s="11">
        <f>G3624*Constants!$B$4/D3624</f>
        <v>2400</v>
      </c>
      <c r="K3624" s="11">
        <f t="shared" si="336"/>
        <v>2036.350425690883</v>
      </c>
      <c r="L3624" s="12">
        <f t="shared" si="337"/>
        <v>200</v>
      </c>
      <c r="M3624" s="12">
        <f t="shared" si="338"/>
        <v>169.69586880757356</v>
      </c>
      <c r="N3624" s="11">
        <f t="shared" si="339"/>
        <v>50071.856605559115</v>
      </c>
      <c r="O3624" s="12">
        <f t="shared" si="340"/>
        <v>4172.6547171299262</v>
      </c>
      <c r="P3624" s="13">
        <f>IF(H3624&lt;Constants!$B$2,1,0)</f>
        <v>1</v>
      </c>
      <c r="Q3624" s="13">
        <f>IF(N3624&lt;Constants!$B$2,1,0)</f>
        <v>1</v>
      </c>
      <c r="R3624" s="13">
        <f t="shared" si="341"/>
        <v>0</v>
      </c>
      <c r="S3624" s="6">
        <v>1</v>
      </c>
    </row>
    <row r="3625" spans="1:19" x14ac:dyDescent="0.35">
      <c r="A3625" s="6">
        <v>4302</v>
      </c>
      <c r="B3625" s="6">
        <v>11</v>
      </c>
      <c r="C3625" s="7">
        <v>2846.93872070313</v>
      </c>
      <c r="D3625" s="6">
        <v>5</v>
      </c>
      <c r="E3625" s="8">
        <v>3.08965063095093</v>
      </c>
      <c r="F3625" s="9">
        <v>1.1338425202689</v>
      </c>
      <c r="G3625" s="10">
        <v>1750</v>
      </c>
      <c r="H3625" s="10">
        <v>48713.94921875</v>
      </c>
      <c r="I3625" s="11">
        <f>H3625/Constants!$B$4</f>
        <v>4059.4957682291665</v>
      </c>
      <c r="J3625" s="11">
        <f>G3625*Constants!$B$4/D3625</f>
        <v>4200</v>
      </c>
      <c r="K3625" s="11">
        <f t="shared" si="336"/>
        <v>3704.2181122330248</v>
      </c>
      <c r="L3625" s="12">
        <f t="shared" si="337"/>
        <v>350</v>
      </c>
      <c r="M3625" s="12">
        <f t="shared" si="338"/>
        <v>308.6848426860854</v>
      </c>
      <c r="N3625" s="11">
        <f t="shared" si="339"/>
        <v>45009.731106516978</v>
      </c>
      <c r="O3625" s="12">
        <f t="shared" si="340"/>
        <v>3750.8109255430809</v>
      </c>
      <c r="P3625" s="13">
        <f>IF(H3625&lt;Constants!$B$2,1,0)</f>
        <v>1</v>
      </c>
      <c r="Q3625" s="13">
        <f>IF(N3625&lt;Constants!$B$2,1,0)</f>
        <v>1</v>
      </c>
      <c r="R3625" s="13">
        <f t="shared" si="341"/>
        <v>0</v>
      </c>
      <c r="S3625" s="6">
        <v>1</v>
      </c>
    </row>
    <row r="3626" spans="1:19" x14ac:dyDescent="0.35">
      <c r="A3626" s="6">
        <v>4302</v>
      </c>
      <c r="B3626" s="6">
        <v>12</v>
      </c>
      <c r="C3626" s="7">
        <v>3416.32666015625</v>
      </c>
      <c r="D3626" s="6">
        <v>6</v>
      </c>
      <c r="E3626" s="8">
        <v>3.3437016010284402</v>
      </c>
      <c r="F3626" s="9">
        <v>0.96331802238064601</v>
      </c>
      <c r="G3626" s="10">
        <v>0</v>
      </c>
      <c r="H3626" s="10">
        <v>92423.28125</v>
      </c>
      <c r="I3626" s="11">
        <f>H3626/Constants!$B$4</f>
        <v>7701.940104166667</v>
      </c>
      <c r="J3626" s="11">
        <f>G3626*Constants!$B$4/D3626</f>
        <v>0</v>
      </c>
      <c r="K3626" s="11">
        <f t="shared" si="336"/>
        <v>0</v>
      </c>
      <c r="L3626" s="12">
        <f t="shared" si="337"/>
        <v>0</v>
      </c>
      <c r="M3626" s="12">
        <f t="shared" si="338"/>
        <v>0</v>
      </c>
      <c r="N3626" s="11">
        <f t="shared" si="339"/>
        <v>92423.28125</v>
      </c>
      <c r="O3626" s="12">
        <f t="shared" si="340"/>
        <v>7701.940104166667</v>
      </c>
      <c r="P3626" s="13">
        <f>IF(H3626&lt;Constants!$B$2,1,0)</f>
        <v>0</v>
      </c>
      <c r="Q3626" s="13">
        <f>IF(N3626&lt;Constants!$B$2,1,0)</f>
        <v>0</v>
      </c>
      <c r="R3626" s="13">
        <f t="shared" si="341"/>
        <v>0</v>
      </c>
      <c r="S3626" s="6">
        <v>0</v>
      </c>
    </row>
    <row r="3627" spans="1:19" x14ac:dyDescent="0.35">
      <c r="A3627" s="6">
        <v>4303</v>
      </c>
      <c r="B3627" s="6">
        <v>1</v>
      </c>
      <c r="C3627" s="7">
        <v>1457.98291015625</v>
      </c>
      <c r="D3627" s="6">
        <v>1</v>
      </c>
      <c r="E3627" s="8">
        <v>1</v>
      </c>
      <c r="F3627" s="9">
        <v>0.98826268944473805</v>
      </c>
      <c r="G3627" s="10">
        <v>0</v>
      </c>
      <c r="H3627" s="10">
        <v>233367.8125</v>
      </c>
      <c r="I3627" s="11">
        <f>H3627/Constants!$B$4</f>
        <v>19447.317708333332</v>
      </c>
      <c r="J3627" s="11">
        <f>G3627*Constants!$B$4/D3627</f>
        <v>0</v>
      </c>
      <c r="K3627" s="11">
        <f t="shared" si="336"/>
        <v>0</v>
      </c>
      <c r="L3627" s="12">
        <f t="shared" si="337"/>
        <v>0</v>
      </c>
      <c r="M3627" s="12">
        <f t="shared" si="338"/>
        <v>0</v>
      </c>
      <c r="N3627" s="11">
        <f t="shared" si="339"/>
        <v>233367.8125</v>
      </c>
      <c r="O3627" s="12">
        <f t="shared" si="340"/>
        <v>19447.317708333332</v>
      </c>
      <c r="P3627" s="13">
        <f>IF(H3627&lt;Constants!$B$2,1,0)</f>
        <v>0</v>
      </c>
      <c r="Q3627" s="13">
        <f>IF(N3627&lt;Constants!$B$2,1,0)</f>
        <v>0</v>
      </c>
      <c r="R3627" s="13">
        <f t="shared" si="341"/>
        <v>0</v>
      </c>
      <c r="S3627" s="6">
        <v>0</v>
      </c>
    </row>
    <row r="3628" spans="1:19" x14ac:dyDescent="0.35">
      <c r="A3628" s="6">
        <v>4303</v>
      </c>
      <c r="B3628" s="6">
        <v>2</v>
      </c>
      <c r="C3628" s="7">
        <v>2915.9658203125</v>
      </c>
      <c r="D3628" s="6">
        <v>2</v>
      </c>
      <c r="E3628" s="8">
        <v>1.35540294647217</v>
      </c>
      <c r="F3628" s="9">
        <v>0.93168832315924499</v>
      </c>
      <c r="G3628" s="10">
        <v>1100</v>
      </c>
      <c r="H3628" s="10">
        <v>197449.0625</v>
      </c>
      <c r="I3628" s="11">
        <f>H3628/Constants!$B$4</f>
        <v>16454.088541666668</v>
      </c>
      <c r="J3628" s="11">
        <f>G3628*Constants!$B$4/D3628</f>
        <v>6600</v>
      </c>
      <c r="K3628" s="11">
        <f t="shared" si="336"/>
        <v>7083.914047157079</v>
      </c>
      <c r="L3628" s="12">
        <f t="shared" si="337"/>
        <v>550</v>
      </c>
      <c r="M3628" s="12">
        <f t="shared" si="338"/>
        <v>590.32617059642325</v>
      </c>
      <c r="N3628" s="11">
        <f t="shared" si="339"/>
        <v>190365.14845284293</v>
      </c>
      <c r="O3628" s="12">
        <f t="shared" si="340"/>
        <v>15863.762371070245</v>
      </c>
      <c r="P3628" s="13">
        <f>IF(H3628&lt;Constants!$B$2,1,0)</f>
        <v>0</v>
      </c>
      <c r="Q3628" s="13">
        <f>IF(N3628&lt;Constants!$B$2,1,0)</f>
        <v>0</v>
      </c>
      <c r="R3628" s="13">
        <f t="shared" si="341"/>
        <v>0</v>
      </c>
      <c r="S3628" s="6">
        <v>0</v>
      </c>
    </row>
    <row r="3629" spans="1:19" x14ac:dyDescent="0.35">
      <c r="A3629" s="6">
        <v>4303</v>
      </c>
      <c r="B3629" s="6">
        <v>3</v>
      </c>
      <c r="C3629" s="7">
        <v>2915.9658203125</v>
      </c>
      <c r="D3629" s="6">
        <v>2</v>
      </c>
      <c r="E3629" s="8">
        <v>1.35540294647217</v>
      </c>
      <c r="F3629" s="9">
        <v>1.0430209938588499</v>
      </c>
      <c r="G3629" s="10">
        <v>0</v>
      </c>
      <c r="H3629" s="10">
        <v>58021.77734375</v>
      </c>
      <c r="I3629" s="11">
        <f>H3629/Constants!$B$4</f>
        <v>4835.148111979167</v>
      </c>
      <c r="J3629" s="11">
        <f>G3629*Constants!$B$4/D3629</f>
        <v>0</v>
      </c>
      <c r="K3629" s="11">
        <f t="shared" si="336"/>
        <v>0</v>
      </c>
      <c r="L3629" s="12">
        <f t="shared" si="337"/>
        <v>0</v>
      </c>
      <c r="M3629" s="12">
        <f t="shared" si="338"/>
        <v>0</v>
      </c>
      <c r="N3629" s="11">
        <f t="shared" si="339"/>
        <v>58021.77734375</v>
      </c>
      <c r="O3629" s="12">
        <f t="shared" si="340"/>
        <v>4835.148111979167</v>
      </c>
      <c r="P3629" s="13">
        <f>IF(H3629&lt;Constants!$B$2,1,0)</f>
        <v>1</v>
      </c>
      <c r="Q3629" s="13">
        <f>IF(N3629&lt;Constants!$B$2,1,0)</f>
        <v>1</v>
      </c>
      <c r="R3629" s="13">
        <f t="shared" si="341"/>
        <v>0</v>
      </c>
      <c r="S3629" s="6">
        <v>1</v>
      </c>
    </row>
    <row r="3630" spans="1:19" x14ac:dyDescent="0.35">
      <c r="A3630" s="6">
        <v>4303</v>
      </c>
      <c r="B3630" s="6">
        <v>4</v>
      </c>
      <c r="C3630" s="7">
        <v>2915.9658203125</v>
      </c>
      <c r="D3630" s="6">
        <v>2</v>
      </c>
      <c r="E3630" s="8">
        <v>1.6817928552627599</v>
      </c>
      <c r="F3630" s="9">
        <v>1.01247404470731</v>
      </c>
      <c r="G3630" s="10">
        <v>0</v>
      </c>
      <c r="H3630" s="10">
        <v>91430.375</v>
      </c>
      <c r="I3630" s="11">
        <f>H3630/Constants!$B$4</f>
        <v>7619.197916666667</v>
      </c>
      <c r="J3630" s="11">
        <f>G3630*Constants!$B$4/D3630</f>
        <v>0</v>
      </c>
      <c r="K3630" s="11">
        <f t="shared" si="336"/>
        <v>0</v>
      </c>
      <c r="L3630" s="12">
        <f t="shared" si="337"/>
        <v>0</v>
      </c>
      <c r="M3630" s="12">
        <f t="shared" si="338"/>
        <v>0</v>
      </c>
      <c r="N3630" s="11">
        <f t="shared" si="339"/>
        <v>91430.375</v>
      </c>
      <c r="O3630" s="12">
        <f t="shared" si="340"/>
        <v>7619.197916666667</v>
      </c>
      <c r="P3630" s="13">
        <f>IF(H3630&lt;Constants!$B$2,1,0)</f>
        <v>0</v>
      </c>
      <c r="Q3630" s="13">
        <f>IF(N3630&lt;Constants!$B$2,1,0)</f>
        <v>0</v>
      </c>
      <c r="R3630" s="13">
        <f t="shared" si="341"/>
        <v>0</v>
      </c>
      <c r="S3630" s="6">
        <v>0</v>
      </c>
    </row>
    <row r="3631" spans="1:19" x14ac:dyDescent="0.35">
      <c r="A3631" s="6">
        <v>4303</v>
      </c>
      <c r="B3631" s="6">
        <v>5</v>
      </c>
      <c r="C3631" s="7">
        <v>4373.94873046875</v>
      </c>
      <c r="D3631" s="6">
        <v>3</v>
      </c>
      <c r="E3631" s="8">
        <v>2.2795071601867698</v>
      </c>
      <c r="F3631" s="9">
        <v>1.00312208030422</v>
      </c>
      <c r="G3631" s="10">
        <v>0</v>
      </c>
      <c r="H3631" s="10">
        <v>194783.953125</v>
      </c>
      <c r="I3631" s="11">
        <f>H3631/Constants!$B$4</f>
        <v>16231.99609375</v>
      </c>
      <c r="J3631" s="11">
        <f>G3631*Constants!$B$4/D3631</f>
        <v>0</v>
      </c>
      <c r="K3631" s="11">
        <f t="shared" si="336"/>
        <v>0</v>
      </c>
      <c r="L3631" s="12">
        <f t="shared" si="337"/>
        <v>0</v>
      </c>
      <c r="M3631" s="12">
        <f t="shared" si="338"/>
        <v>0</v>
      </c>
      <c r="N3631" s="11">
        <f t="shared" si="339"/>
        <v>194783.953125</v>
      </c>
      <c r="O3631" s="12">
        <f t="shared" si="340"/>
        <v>16231.99609375</v>
      </c>
      <c r="P3631" s="13">
        <f>IF(H3631&lt;Constants!$B$2,1,0)</f>
        <v>0</v>
      </c>
      <c r="Q3631" s="13">
        <f>IF(N3631&lt;Constants!$B$2,1,0)</f>
        <v>0</v>
      </c>
      <c r="R3631" s="13">
        <f t="shared" si="341"/>
        <v>0</v>
      </c>
      <c r="S3631" s="6">
        <v>0</v>
      </c>
    </row>
    <row r="3632" spans="1:19" x14ac:dyDescent="0.35">
      <c r="A3632" s="6">
        <v>4303</v>
      </c>
      <c r="B3632" s="6">
        <v>6</v>
      </c>
      <c r="C3632" s="7">
        <v>4373.94873046875</v>
      </c>
      <c r="D3632" s="6">
        <v>3</v>
      </c>
      <c r="E3632" s="8">
        <v>1.6817928552627599</v>
      </c>
      <c r="F3632" s="9">
        <v>0.90553076439186397</v>
      </c>
      <c r="G3632" s="10">
        <v>0</v>
      </c>
      <c r="H3632" s="10">
        <v>78332.1875</v>
      </c>
      <c r="I3632" s="11">
        <f>H3632/Constants!$B$4</f>
        <v>6527.682291666667</v>
      </c>
      <c r="J3632" s="11">
        <f>G3632*Constants!$B$4/D3632</f>
        <v>0</v>
      </c>
      <c r="K3632" s="11">
        <f t="shared" si="336"/>
        <v>0</v>
      </c>
      <c r="L3632" s="12">
        <f t="shared" si="337"/>
        <v>0</v>
      </c>
      <c r="M3632" s="12">
        <f t="shared" si="338"/>
        <v>0</v>
      </c>
      <c r="N3632" s="11">
        <f t="shared" si="339"/>
        <v>78332.1875</v>
      </c>
      <c r="O3632" s="12">
        <f t="shared" si="340"/>
        <v>6527.682291666667</v>
      </c>
      <c r="P3632" s="13">
        <f>IF(H3632&lt;Constants!$B$2,1,0)</f>
        <v>0</v>
      </c>
      <c r="Q3632" s="13">
        <f>IF(N3632&lt;Constants!$B$2,1,0)</f>
        <v>0</v>
      </c>
      <c r="R3632" s="13">
        <f t="shared" si="341"/>
        <v>0</v>
      </c>
      <c r="S3632" s="6">
        <v>0</v>
      </c>
    </row>
    <row r="3633" spans="1:19" x14ac:dyDescent="0.35">
      <c r="A3633" s="6">
        <v>4303</v>
      </c>
      <c r="B3633" s="6">
        <v>7</v>
      </c>
      <c r="C3633" s="7">
        <v>5831.931640625</v>
      </c>
      <c r="D3633" s="6">
        <v>4</v>
      </c>
      <c r="E3633" s="8">
        <v>2.8284270763397199</v>
      </c>
      <c r="F3633" s="9">
        <v>1.05694611327362</v>
      </c>
      <c r="G3633" s="10">
        <v>2500</v>
      </c>
      <c r="H3633" s="10">
        <v>169244.734375</v>
      </c>
      <c r="I3633" s="11">
        <f>H3633/Constants!$B$4</f>
        <v>14103.727864583334</v>
      </c>
      <c r="J3633" s="11">
        <f>G3633*Constants!$B$4/D3633</f>
        <v>7500</v>
      </c>
      <c r="K3633" s="11">
        <f t="shared" si="336"/>
        <v>7095.9152087429229</v>
      </c>
      <c r="L3633" s="12">
        <f t="shared" si="337"/>
        <v>625</v>
      </c>
      <c r="M3633" s="12">
        <f t="shared" si="338"/>
        <v>591.32626739524358</v>
      </c>
      <c r="N3633" s="11">
        <f t="shared" si="339"/>
        <v>162148.81916625708</v>
      </c>
      <c r="O3633" s="12">
        <f t="shared" si="340"/>
        <v>13512.401597188091</v>
      </c>
      <c r="P3633" s="13">
        <f>IF(H3633&lt;Constants!$B$2,1,0)</f>
        <v>0</v>
      </c>
      <c r="Q3633" s="13">
        <f>IF(N3633&lt;Constants!$B$2,1,0)</f>
        <v>0</v>
      </c>
      <c r="R3633" s="13">
        <f t="shared" si="341"/>
        <v>0</v>
      </c>
      <c r="S3633" s="6">
        <v>0</v>
      </c>
    </row>
    <row r="3634" spans="1:19" x14ac:dyDescent="0.35">
      <c r="A3634" s="6">
        <v>4303</v>
      </c>
      <c r="B3634" s="6">
        <v>8</v>
      </c>
      <c r="C3634" s="7">
        <v>5831.931640625</v>
      </c>
      <c r="D3634" s="6">
        <v>4</v>
      </c>
      <c r="E3634" s="8">
        <v>2.5588865280151398</v>
      </c>
      <c r="F3634" s="9">
        <v>1.0945747586691501</v>
      </c>
      <c r="G3634" s="10">
        <v>40</v>
      </c>
      <c r="H3634" s="10">
        <v>194187.921875</v>
      </c>
      <c r="I3634" s="11">
        <f>H3634/Constants!$B$4</f>
        <v>16182.326822916666</v>
      </c>
      <c r="J3634" s="11">
        <f>G3634*Constants!$B$4/D3634</f>
        <v>120</v>
      </c>
      <c r="K3634" s="11">
        <f t="shared" si="336"/>
        <v>109.63161634195112</v>
      </c>
      <c r="L3634" s="12">
        <f t="shared" si="337"/>
        <v>10</v>
      </c>
      <c r="M3634" s="12">
        <f t="shared" si="338"/>
        <v>9.1359680284959275</v>
      </c>
      <c r="N3634" s="11">
        <f t="shared" si="339"/>
        <v>194078.29025865806</v>
      </c>
      <c r="O3634" s="12">
        <f t="shared" si="340"/>
        <v>16173.190854888169</v>
      </c>
      <c r="P3634" s="13">
        <f>IF(H3634&lt;Constants!$B$2,1,0)</f>
        <v>0</v>
      </c>
      <c r="Q3634" s="13">
        <f>IF(N3634&lt;Constants!$B$2,1,0)</f>
        <v>0</v>
      </c>
      <c r="R3634" s="13">
        <f t="shared" si="341"/>
        <v>0</v>
      </c>
      <c r="S3634" s="6">
        <v>0</v>
      </c>
    </row>
    <row r="3635" spans="1:19" x14ac:dyDescent="0.35">
      <c r="A3635" s="6">
        <v>4303</v>
      </c>
      <c r="B3635" s="6">
        <v>9</v>
      </c>
      <c r="C3635" s="7">
        <v>5831.931640625</v>
      </c>
      <c r="D3635" s="6">
        <v>4</v>
      </c>
      <c r="E3635" s="8">
        <v>2.8284270763397199</v>
      </c>
      <c r="F3635" s="9">
        <v>0.90433652738398895</v>
      </c>
      <c r="G3635" s="10">
        <v>900</v>
      </c>
      <c r="H3635" s="10">
        <v>131984.28125</v>
      </c>
      <c r="I3635" s="11">
        <f>H3635/Constants!$B$4</f>
        <v>10998.690104166666</v>
      </c>
      <c r="J3635" s="11">
        <f>G3635*Constants!$B$4/D3635</f>
        <v>2700</v>
      </c>
      <c r="K3635" s="11">
        <f t="shared" si="336"/>
        <v>2985.6142246187928</v>
      </c>
      <c r="L3635" s="12">
        <f t="shared" si="337"/>
        <v>225</v>
      </c>
      <c r="M3635" s="12">
        <f t="shared" si="338"/>
        <v>248.80118538489941</v>
      </c>
      <c r="N3635" s="11">
        <f t="shared" si="339"/>
        <v>128998.6670253812</v>
      </c>
      <c r="O3635" s="12">
        <f t="shared" si="340"/>
        <v>10749.888918781766</v>
      </c>
      <c r="P3635" s="13">
        <f>IF(H3635&lt;Constants!$B$2,1,0)</f>
        <v>0</v>
      </c>
      <c r="Q3635" s="13">
        <f>IF(N3635&lt;Constants!$B$2,1,0)</f>
        <v>0</v>
      </c>
      <c r="R3635" s="13">
        <f t="shared" si="341"/>
        <v>0</v>
      </c>
      <c r="S3635" s="6">
        <v>0</v>
      </c>
    </row>
    <row r="3636" spans="1:19" x14ac:dyDescent="0.35">
      <c r="A3636" s="6">
        <v>4303</v>
      </c>
      <c r="B3636" s="6">
        <v>10</v>
      </c>
      <c r="C3636" s="7">
        <v>7289.91455078125</v>
      </c>
      <c r="D3636" s="6">
        <v>5</v>
      </c>
      <c r="E3636" s="8">
        <v>3.08965063095093</v>
      </c>
      <c r="F3636" s="9">
        <v>1.09470269476642</v>
      </c>
      <c r="G3636" s="10">
        <v>0</v>
      </c>
      <c r="H3636" s="10">
        <v>145443.6875</v>
      </c>
      <c r="I3636" s="11">
        <f>H3636/Constants!$B$4</f>
        <v>12120.307291666666</v>
      </c>
      <c r="J3636" s="11">
        <f>G3636*Constants!$B$4/D3636</f>
        <v>0</v>
      </c>
      <c r="K3636" s="11">
        <f t="shared" si="336"/>
        <v>0</v>
      </c>
      <c r="L3636" s="12">
        <f t="shared" si="337"/>
        <v>0</v>
      </c>
      <c r="M3636" s="12">
        <f t="shared" si="338"/>
        <v>0</v>
      </c>
      <c r="N3636" s="11">
        <f t="shared" si="339"/>
        <v>145443.6875</v>
      </c>
      <c r="O3636" s="12">
        <f t="shared" si="340"/>
        <v>12120.307291666666</v>
      </c>
      <c r="P3636" s="13">
        <f>IF(H3636&lt;Constants!$B$2,1,0)</f>
        <v>0</v>
      </c>
      <c r="Q3636" s="13">
        <f>IF(N3636&lt;Constants!$B$2,1,0)</f>
        <v>0</v>
      </c>
      <c r="R3636" s="13">
        <f t="shared" si="341"/>
        <v>0</v>
      </c>
      <c r="S3636" s="6">
        <v>0</v>
      </c>
    </row>
    <row r="3637" spans="1:19" x14ac:dyDescent="0.35">
      <c r="A3637" s="6">
        <v>4303</v>
      </c>
      <c r="B3637" s="6">
        <v>11</v>
      </c>
      <c r="C3637" s="7">
        <v>7289.91455078125</v>
      </c>
      <c r="D3637" s="6">
        <v>5</v>
      </c>
      <c r="E3637" s="8">
        <v>2.8284270763397199</v>
      </c>
      <c r="F3637" s="9">
        <v>1.0854479912501001</v>
      </c>
      <c r="G3637" s="10">
        <v>0</v>
      </c>
      <c r="H3637" s="10">
        <v>164594.125</v>
      </c>
      <c r="I3637" s="11">
        <f>H3637/Constants!$B$4</f>
        <v>13716.177083333334</v>
      </c>
      <c r="J3637" s="11">
        <f>G3637*Constants!$B$4/D3637</f>
        <v>0</v>
      </c>
      <c r="K3637" s="11">
        <f t="shared" si="336"/>
        <v>0</v>
      </c>
      <c r="L3637" s="12">
        <f t="shared" si="337"/>
        <v>0</v>
      </c>
      <c r="M3637" s="12">
        <f t="shared" si="338"/>
        <v>0</v>
      </c>
      <c r="N3637" s="11">
        <f t="shared" si="339"/>
        <v>164594.125</v>
      </c>
      <c r="O3637" s="12">
        <f t="shared" si="340"/>
        <v>13716.177083333334</v>
      </c>
      <c r="P3637" s="13">
        <f>IF(H3637&lt;Constants!$B$2,1,0)</f>
        <v>0</v>
      </c>
      <c r="Q3637" s="13">
        <f>IF(N3637&lt;Constants!$B$2,1,0)</f>
        <v>0</v>
      </c>
      <c r="R3637" s="13">
        <f t="shared" si="341"/>
        <v>0</v>
      </c>
      <c r="S3637" s="6">
        <v>0</v>
      </c>
    </row>
    <row r="3638" spans="1:19" x14ac:dyDescent="0.35">
      <c r="A3638" s="6">
        <v>4303</v>
      </c>
      <c r="B3638" s="6">
        <v>12</v>
      </c>
      <c r="C3638" s="7">
        <v>10205.880859375</v>
      </c>
      <c r="D3638" s="6">
        <v>7</v>
      </c>
      <c r="E3638" s="8">
        <v>3.5914680957794198</v>
      </c>
      <c r="F3638" s="9">
        <v>1.08263433680168</v>
      </c>
      <c r="G3638" s="10">
        <v>0</v>
      </c>
      <c r="H3638" s="10">
        <v>183419.71875</v>
      </c>
      <c r="I3638" s="11">
        <f>H3638/Constants!$B$4</f>
        <v>15284.9765625</v>
      </c>
      <c r="J3638" s="11">
        <f>G3638*Constants!$B$4/D3638</f>
        <v>0</v>
      </c>
      <c r="K3638" s="11">
        <f t="shared" si="336"/>
        <v>0</v>
      </c>
      <c r="L3638" s="12">
        <f t="shared" si="337"/>
        <v>0</v>
      </c>
      <c r="M3638" s="12">
        <f t="shared" si="338"/>
        <v>0</v>
      </c>
      <c r="N3638" s="11">
        <f t="shared" si="339"/>
        <v>183419.71875</v>
      </c>
      <c r="O3638" s="12">
        <f t="shared" si="340"/>
        <v>15284.9765625</v>
      </c>
      <c r="P3638" s="13">
        <f>IF(H3638&lt;Constants!$B$2,1,0)</f>
        <v>0</v>
      </c>
      <c r="Q3638" s="13">
        <f>IF(N3638&lt;Constants!$B$2,1,0)</f>
        <v>0</v>
      </c>
      <c r="R3638" s="13">
        <f t="shared" si="341"/>
        <v>0</v>
      </c>
      <c r="S3638" s="6">
        <v>0</v>
      </c>
    </row>
    <row r="3639" spans="1:19" x14ac:dyDescent="0.35">
      <c r="A3639" s="6">
        <v>4304</v>
      </c>
      <c r="B3639" s="6">
        <v>1</v>
      </c>
      <c r="C3639" s="7">
        <v>871.66534423828102</v>
      </c>
      <c r="D3639" s="6">
        <v>1</v>
      </c>
      <c r="E3639" s="8">
        <v>1</v>
      </c>
      <c r="F3639" s="9">
        <v>1.19492506442449</v>
      </c>
      <c r="G3639" s="10">
        <v>0</v>
      </c>
      <c r="H3639" s="10">
        <v>77994.7578125</v>
      </c>
      <c r="I3639" s="11">
        <f>H3639/Constants!$B$4</f>
        <v>6499.563151041667</v>
      </c>
      <c r="J3639" s="11">
        <f>G3639*Constants!$B$4/D3639</f>
        <v>0</v>
      </c>
      <c r="K3639" s="11">
        <f t="shared" si="336"/>
        <v>0</v>
      </c>
      <c r="L3639" s="12">
        <f t="shared" si="337"/>
        <v>0</v>
      </c>
      <c r="M3639" s="12">
        <f t="shared" si="338"/>
        <v>0</v>
      </c>
      <c r="N3639" s="11">
        <f t="shared" si="339"/>
        <v>77994.7578125</v>
      </c>
      <c r="O3639" s="12">
        <f t="shared" si="340"/>
        <v>6499.563151041667</v>
      </c>
      <c r="P3639" s="13">
        <f>IF(H3639&lt;Constants!$B$2,1,0)</f>
        <v>0</v>
      </c>
      <c r="Q3639" s="13">
        <f>IF(N3639&lt;Constants!$B$2,1,0)</f>
        <v>0</v>
      </c>
      <c r="R3639" s="13">
        <f t="shared" si="341"/>
        <v>0</v>
      </c>
      <c r="S3639" s="6">
        <v>0</v>
      </c>
    </row>
    <row r="3640" spans="1:19" x14ac:dyDescent="0.35">
      <c r="A3640" s="6">
        <v>4304</v>
      </c>
      <c r="B3640" s="6">
        <v>2</v>
      </c>
      <c r="C3640" s="7">
        <v>1743.33068847656</v>
      </c>
      <c r="D3640" s="6">
        <v>2</v>
      </c>
      <c r="E3640" s="8">
        <v>1.6817928552627599</v>
      </c>
      <c r="F3640" s="9">
        <v>1.0256792680698099</v>
      </c>
      <c r="G3640" s="10">
        <v>0</v>
      </c>
      <c r="H3640" s="10">
        <v>221833.9375</v>
      </c>
      <c r="I3640" s="11">
        <f>H3640/Constants!$B$4</f>
        <v>18486.161458333332</v>
      </c>
      <c r="J3640" s="11">
        <f>G3640*Constants!$B$4/D3640</f>
        <v>0</v>
      </c>
      <c r="K3640" s="11">
        <f t="shared" si="336"/>
        <v>0</v>
      </c>
      <c r="L3640" s="12">
        <f t="shared" si="337"/>
        <v>0</v>
      </c>
      <c r="M3640" s="12">
        <f t="shared" si="338"/>
        <v>0</v>
      </c>
      <c r="N3640" s="11">
        <f t="shared" si="339"/>
        <v>221833.9375</v>
      </c>
      <c r="O3640" s="12">
        <f t="shared" si="340"/>
        <v>18486.161458333332</v>
      </c>
      <c r="P3640" s="13">
        <f>IF(H3640&lt;Constants!$B$2,1,0)</f>
        <v>0</v>
      </c>
      <c r="Q3640" s="13">
        <f>IF(N3640&lt;Constants!$B$2,1,0)</f>
        <v>0</v>
      </c>
      <c r="R3640" s="13">
        <f t="shared" si="341"/>
        <v>0</v>
      </c>
      <c r="S3640" s="6">
        <v>0</v>
      </c>
    </row>
    <row r="3641" spans="1:19" x14ac:dyDescent="0.35">
      <c r="A3641" s="6">
        <v>4304</v>
      </c>
      <c r="B3641" s="6">
        <v>3</v>
      </c>
      <c r="C3641" s="7">
        <v>1743.33068847656</v>
      </c>
      <c r="D3641" s="6">
        <v>2</v>
      </c>
      <c r="E3641" s="8">
        <v>1.6817928552627599</v>
      </c>
      <c r="F3641" s="9">
        <v>0.892424181297368</v>
      </c>
      <c r="G3641" s="10">
        <v>0</v>
      </c>
      <c r="H3641" s="10">
        <v>175997.53125</v>
      </c>
      <c r="I3641" s="11">
        <f>H3641/Constants!$B$4</f>
        <v>14666.4609375</v>
      </c>
      <c r="J3641" s="11">
        <f>G3641*Constants!$B$4/D3641</f>
        <v>0</v>
      </c>
      <c r="K3641" s="11">
        <f t="shared" si="336"/>
        <v>0</v>
      </c>
      <c r="L3641" s="12">
        <f t="shared" si="337"/>
        <v>0</v>
      </c>
      <c r="M3641" s="12">
        <f t="shared" si="338"/>
        <v>0</v>
      </c>
      <c r="N3641" s="11">
        <f t="shared" si="339"/>
        <v>175997.53125</v>
      </c>
      <c r="O3641" s="12">
        <f t="shared" si="340"/>
        <v>14666.4609375</v>
      </c>
      <c r="P3641" s="13">
        <f>IF(H3641&lt;Constants!$B$2,1,0)</f>
        <v>0</v>
      </c>
      <c r="Q3641" s="13">
        <f>IF(N3641&lt;Constants!$B$2,1,0)</f>
        <v>0</v>
      </c>
      <c r="R3641" s="13">
        <f t="shared" si="341"/>
        <v>0</v>
      </c>
      <c r="S3641" s="6">
        <v>0</v>
      </c>
    </row>
    <row r="3642" spans="1:19" x14ac:dyDescent="0.35">
      <c r="A3642" s="6">
        <v>4304</v>
      </c>
      <c r="B3642" s="6">
        <v>4</v>
      </c>
      <c r="C3642" s="7">
        <v>1743.33068847656</v>
      </c>
      <c r="D3642" s="6">
        <v>2</v>
      </c>
      <c r="E3642" s="8">
        <v>1.6817928552627599</v>
      </c>
      <c r="F3642" s="9">
        <v>0.99497785229401303</v>
      </c>
      <c r="G3642" s="10">
        <v>0</v>
      </c>
      <c r="H3642" s="10">
        <v>117126.8984375</v>
      </c>
      <c r="I3642" s="11">
        <f>H3642/Constants!$B$4</f>
        <v>9760.5748697916661</v>
      </c>
      <c r="J3642" s="11">
        <f>G3642*Constants!$B$4/D3642</f>
        <v>0</v>
      </c>
      <c r="K3642" s="11">
        <f t="shared" si="336"/>
        <v>0</v>
      </c>
      <c r="L3642" s="12">
        <f t="shared" si="337"/>
        <v>0</v>
      </c>
      <c r="M3642" s="12">
        <f t="shared" si="338"/>
        <v>0</v>
      </c>
      <c r="N3642" s="11">
        <f t="shared" si="339"/>
        <v>117126.8984375</v>
      </c>
      <c r="O3642" s="12">
        <f t="shared" si="340"/>
        <v>9760.5748697916661</v>
      </c>
      <c r="P3642" s="13">
        <f>IF(H3642&lt;Constants!$B$2,1,0)</f>
        <v>0</v>
      </c>
      <c r="Q3642" s="13">
        <f>IF(N3642&lt;Constants!$B$2,1,0)</f>
        <v>0</v>
      </c>
      <c r="R3642" s="13">
        <f t="shared" si="341"/>
        <v>0</v>
      </c>
      <c r="S3642" s="6">
        <v>0</v>
      </c>
    </row>
    <row r="3643" spans="1:19" x14ac:dyDescent="0.35">
      <c r="A3643" s="6">
        <v>4304</v>
      </c>
      <c r="B3643" s="6">
        <v>5</v>
      </c>
      <c r="C3643" s="7">
        <v>1743.33068847656</v>
      </c>
      <c r="D3643" s="6">
        <v>2</v>
      </c>
      <c r="E3643" s="8">
        <v>1.6817928552627599</v>
      </c>
      <c r="F3643" s="9">
        <v>0.85303941785101101</v>
      </c>
      <c r="G3643" s="10">
        <v>0</v>
      </c>
      <c r="H3643" s="10">
        <v>86221.1640625</v>
      </c>
      <c r="I3643" s="11">
        <f>H3643/Constants!$B$4</f>
        <v>7185.097005208333</v>
      </c>
      <c r="J3643" s="11">
        <f>G3643*Constants!$B$4/D3643</f>
        <v>0</v>
      </c>
      <c r="K3643" s="11">
        <f t="shared" si="336"/>
        <v>0</v>
      </c>
      <c r="L3643" s="12">
        <f t="shared" si="337"/>
        <v>0</v>
      </c>
      <c r="M3643" s="12">
        <f t="shared" si="338"/>
        <v>0</v>
      </c>
      <c r="N3643" s="11">
        <f t="shared" si="339"/>
        <v>86221.1640625</v>
      </c>
      <c r="O3643" s="12">
        <f t="shared" si="340"/>
        <v>7185.097005208333</v>
      </c>
      <c r="P3643" s="13">
        <f>IF(H3643&lt;Constants!$B$2,1,0)</f>
        <v>0</v>
      </c>
      <c r="Q3643" s="13">
        <f>IF(N3643&lt;Constants!$B$2,1,0)</f>
        <v>0</v>
      </c>
      <c r="R3643" s="13">
        <f t="shared" si="341"/>
        <v>0</v>
      </c>
      <c r="S3643" s="6">
        <v>0</v>
      </c>
    </row>
    <row r="3644" spans="1:19" x14ac:dyDescent="0.35">
      <c r="A3644" s="6">
        <v>4304</v>
      </c>
      <c r="B3644" s="6">
        <v>6</v>
      </c>
      <c r="C3644" s="7">
        <v>2614.99609375</v>
      </c>
      <c r="D3644" s="6">
        <v>3</v>
      </c>
      <c r="E3644" s="8">
        <v>1.98817682266235</v>
      </c>
      <c r="F3644" s="9">
        <v>1.0031102878982701</v>
      </c>
      <c r="G3644" s="10">
        <v>0</v>
      </c>
      <c r="H3644" s="10">
        <v>79527.1484375</v>
      </c>
      <c r="I3644" s="11">
        <f>H3644/Constants!$B$4</f>
        <v>6627.262369791667</v>
      </c>
      <c r="J3644" s="11">
        <f>G3644*Constants!$B$4/D3644</f>
        <v>0</v>
      </c>
      <c r="K3644" s="11">
        <f t="shared" si="336"/>
        <v>0</v>
      </c>
      <c r="L3644" s="12">
        <f t="shared" si="337"/>
        <v>0</v>
      </c>
      <c r="M3644" s="12">
        <f t="shared" si="338"/>
        <v>0</v>
      </c>
      <c r="N3644" s="11">
        <f t="shared" si="339"/>
        <v>79527.1484375</v>
      </c>
      <c r="O3644" s="12">
        <f t="shared" si="340"/>
        <v>6627.262369791667</v>
      </c>
      <c r="P3644" s="13">
        <f>IF(H3644&lt;Constants!$B$2,1,0)</f>
        <v>0</v>
      </c>
      <c r="Q3644" s="13">
        <f>IF(N3644&lt;Constants!$B$2,1,0)</f>
        <v>0</v>
      </c>
      <c r="R3644" s="13">
        <f t="shared" si="341"/>
        <v>0</v>
      </c>
      <c r="S3644" s="6">
        <v>0</v>
      </c>
    </row>
    <row r="3645" spans="1:19" x14ac:dyDescent="0.35">
      <c r="A3645" s="6">
        <v>4304</v>
      </c>
      <c r="B3645" s="6">
        <v>7</v>
      </c>
      <c r="C3645" s="7">
        <v>2614.99609375</v>
      </c>
      <c r="D3645" s="6">
        <v>3</v>
      </c>
      <c r="E3645" s="8">
        <v>2.2795071601867698</v>
      </c>
      <c r="F3645" s="9">
        <v>0.97602195472868403</v>
      </c>
      <c r="G3645" s="10">
        <v>100</v>
      </c>
      <c r="H3645" s="10">
        <v>111786.7890625</v>
      </c>
      <c r="I3645" s="11">
        <f>H3645/Constants!$B$4</f>
        <v>9315.5657552083339</v>
      </c>
      <c r="J3645" s="11">
        <f>G3645*Constants!$B$4/D3645</f>
        <v>400</v>
      </c>
      <c r="K3645" s="11">
        <f t="shared" si="336"/>
        <v>409.82684668316972</v>
      </c>
      <c r="L3645" s="12">
        <f t="shared" si="337"/>
        <v>33.333333333333336</v>
      </c>
      <c r="M3645" s="12">
        <f t="shared" si="338"/>
        <v>34.152237223597481</v>
      </c>
      <c r="N3645" s="11">
        <f t="shared" si="339"/>
        <v>111376.96221581683</v>
      </c>
      <c r="O3645" s="12">
        <f t="shared" si="340"/>
        <v>9281.4135179847362</v>
      </c>
      <c r="P3645" s="13">
        <f>IF(H3645&lt;Constants!$B$2,1,0)</f>
        <v>0</v>
      </c>
      <c r="Q3645" s="13">
        <f>IF(N3645&lt;Constants!$B$2,1,0)</f>
        <v>0</v>
      </c>
      <c r="R3645" s="13">
        <f t="shared" si="341"/>
        <v>0</v>
      </c>
      <c r="S3645" s="6">
        <v>0</v>
      </c>
    </row>
    <row r="3646" spans="1:19" x14ac:dyDescent="0.35">
      <c r="A3646" s="6">
        <v>4304</v>
      </c>
      <c r="B3646" s="6">
        <v>8</v>
      </c>
      <c r="C3646" s="7">
        <v>2614.99609375</v>
      </c>
      <c r="D3646" s="6">
        <v>3</v>
      </c>
      <c r="E3646" s="8">
        <v>2.2795071601867698</v>
      </c>
      <c r="F3646" s="9">
        <v>1.06276638063502</v>
      </c>
      <c r="G3646" s="10">
        <v>60</v>
      </c>
      <c r="H3646" s="10">
        <v>146927</v>
      </c>
      <c r="I3646" s="11">
        <f>H3646/Constants!$B$4</f>
        <v>12243.916666666666</v>
      </c>
      <c r="J3646" s="11">
        <f>G3646*Constants!$B$4/D3646</f>
        <v>240</v>
      </c>
      <c r="K3646" s="11">
        <f t="shared" si="336"/>
        <v>225.82573590312117</v>
      </c>
      <c r="L3646" s="12">
        <f t="shared" si="337"/>
        <v>20</v>
      </c>
      <c r="M3646" s="12">
        <f t="shared" si="338"/>
        <v>18.8188113252601</v>
      </c>
      <c r="N3646" s="11">
        <f t="shared" si="339"/>
        <v>146701.17426409689</v>
      </c>
      <c r="O3646" s="12">
        <f t="shared" si="340"/>
        <v>12225.097855341406</v>
      </c>
      <c r="P3646" s="13">
        <f>IF(H3646&lt;Constants!$B$2,1,0)</f>
        <v>0</v>
      </c>
      <c r="Q3646" s="13">
        <f>IF(N3646&lt;Constants!$B$2,1,0)</f>
        <v>0</v>
      </c>
      <c r="R3646" s="13">
        <f t="shared" si="341"/>
        <v>0</v>
      </c>
      <c r="S3646" s="6">
        <v>0</v>
      </c>
    </row>
    <row r="3647" spans="1:19" x14ac:dyDescent="0.35">
      <c r="A3647" s="6">
        <v>4304</v>
      </c>
      <c r="B3647" s="6">
        <v>9</v>
      </c>
      <c r="C3647" s="7">
        <v>3486.66137695313</v>
      </c>
      <c r="D3647" s="6">
        <v>4</v>
      </c>
      <c r="E3647" s="8">
        <v>2.2795071601867698</v>
      </c>
      <c r="F3647" s="9">
        <v>1.2333235032721701</v>
      </c>
      <c r="G3647" s="10">
        <v>1550</v>
      </c>
      <c r="H3647" s="10">
        <v>125292.2265625</v>
      </c>
      <c r="I3647" s="11">
        <f>H3647/Constants!$B$4</f>
        <v>10441.018880208334</v>
      </c>
      <c r="J3647" s="11">
        <f>G3647*Constants!$B$4/D3647</f>
        <v>4650</v>
      </c>
      <c r="K3647" s="11">
        <f t="shared" si="336"/>
        <v>3770.300320769803</v>
      </c>
      <c r="L3647" s="12">
        <f t="shared" si="337"/>
        <v>387.5</v>
      </c>
      <c r="M3647" s="12">
        <f t="shared" si="338"/>
        <v>314.19169339748356</v>
      </c>
      <c r="N3647" s="11">
        <f t="shared" si="339"/>
        <v>121521.92624173019</v>
      </c>
      <c r="O3647" s="12">
        <f t="shared" si="340"/>
        <v>10126.82718681085</v>
      </c>
      <c r="P3647" s="13">
        <f>IF(H3647&lt;Constants!$B$2,1,0)</f>
        <v>0</v>
      </c>
      <c r="Q3647" s="13">
        <f>IF(N3647&lt;Constants!$B$2,1,0)</f>
        <v>0</v>
      </c>
      <c r="R3647" s="13">
        <f t="shared" si="341"/>
        <v>0</v>
      </c>
      <c r="S3647" s="6">
        <v>0</v>
      </c>
    </row>
    <row r="3648" spans="1:19" x14ac:dyDescent="0.35">
      <c r="A3648" s="6">
        <v>4304</v>
      </c>
      <c r="B3648" s="6">
        <v>10</v>
      </c>
      <c r="C3648" s="7">
        <v>3486.66137695313</v>
      </c>
      <c r="D3648" s="6">
        <v>4</v>
      </c>
      <c r="E3648" s="8">
        <v>2.5588865280151398</v>
      </c>
      <c r="F3648" s="9">
        <v>1.2017214931906199</v>
      </c>
      <c r="G3648" s="10">
        <v>0</v>
      </c>
      <c r="H3648" s="10">
        <v>75824.5625</v>
      </c>
      <c r="I3648" s="11">
        <f>H3648/Constants!$B$4</f>
        <v>6318.713541666667</v>
      </c>
      <c r="J3648" s="11">
        <f>G3648*Constants!$B$4/D3648</f>
        <v>0</v>
      </c>
      <c r="K3648" s="11">
        <f t="shared" si="336"/>
        <v>0</v>
      </c>
      <c r="L3648" s="12">
        <f t="shared" si="337"/>
        <v>0</v>
      </c>
      <c r="M3648" s="12">
        <f t="shared" si="338"/>
        <v>0</v>
      </c>
      <c r="N3648" s="11">
        <f t="shared" si="339"/>
        <v>75824.5625</v>
      </c>
      <c r="O3648" s="12">
        <f t="shared" si="340"/>
        <v>6318.713541666667</v>
      </c>
      <c r="P3648" s="13">
        <f>IF(H3648&lt;Constants!$B$2,1,0)</f>
        <v>0</v>
      </c>
      <c r="Q3648" s="13">
        <f>IF(N3648&lt;Constants!$B$2,1,0)</f>
        <v>0</v>
      </c>
      <c r="R3648" s="13">
        <f t="shared" si="341"/>
        <v>0</v>
      </c>
      <c r="S3648" s="6">
        <v>0</v>
      </c>
    </row>
    <row r="3649" spans="1:19" x14ac:dyDescent="0.35">
      <c r="A3649" s="6">
        <v>4304</v>
      </c>
      <c r="B3649" s="6">
        <v>11</v>
      </c>
      <c r="C3649" s="7">
        <v>4358.32666015625</v>
      </c>
      <c r="D3649" s="6">
        <v>5</v>
      </c>
      <c r="E3649" s="8">
        <v>3.08965063095093</v>
      </c>
      <c r="F3649" s="9">
        <v>1.0324216366563701</v>
      </c>
      <c r="G3649" s="10">
        <v>520</v>
      </c>
      <c r="H3649" s="10">
        <v>81067.21875</v>
      </c>
      <c r="I3649" s="11">
        <f>H3649/Constants!$B$4</f>
        <v>6755.6015625</v>
      </c>
      <c r="J3649" s="11">
        <f>G3649*Constants!$B$4/D3649</f>
        <v>1248</v>
      </c>
      <c r="K3649" s="11">
        <f t="shared" si="336"/>
        <v>1208.8084515952301</v>
      </c>
      <c r="L3649" s="12">
        <f t="shared" si="337"/>
        <v>104</v>
      </c>
      <c r="M3649" s="12">
        <f t="shared" si="338"/>
        <v>100.73403763293584</v>
      </c>
      <c r="N3649" s="11">
        <f t="shared" si="339"/>
        <v>79858.410298404764</v>
      </c>
      <c r="O3649" s="12">
        <f t="shared" si="340"/>
        <v>6654.8675248670643</v>
      </c>
      <c r="P3649" s="13">
        <f>IF(H3649&lt;Constants!$B$2,1,0)</f>
        <v>0</v>
      </c>
      <c r="Q3649" s="13">
        <f>IF(N3649&lt;Constants!$B$2,1,0)</f>
        <v>0</v>
      </c>
      <c r="R3649" s="13">
        <f t="shared" si="341"/>
        <v>0</v>
      </c>
      <c r="S3649" s="6">
        <v>0</v>
      </c>
    </row>
    <row r="3650" spans="1:19" x14ac:dyDescent="0.35">
      <c r="A3650" s="6">
        <v>4304</v>
      </c>
      <c r="B3650" s="6">
        <v>12</v>
      </c>
      <c r="C3650" s="7">
        <v>6101.6572265625</v>
      </c>
      <c r="D3650" s="6">
        <v>7</v>
      </c>
      <c r="E3650" s="8">
        <v>4.3035168647766104</v>
      </c>
      <c r="F3650" s="9">
        <v>0.98915918036328199</v>
      </c>
      <c r="G3650" s="10">
        <v>0</v>
      </c>
      <c r="H3650" s="10">
        <v>140431.65625</v>
      </c>
      <c r="I3650" s="11">
        <f>H3650/Constants!$B$4</f>
        <v>11702.638020833334</v>
      </c>
      <c r="J3650" s="11">
        <f>G3650*Constants!$B$4/D3650</f>
        <v>0</v>
      </c>
      <c r="K3650" s="11">
        <f t="shared" si="336"/>
        <v>0</v>
      </c>
      <c r="L3650" s="12">
        <f t="shared" si="337"/>
        <v>0</v>
      </c>
      <c r="M3650" s="12">
        <f t="shared" si="338"/>
        <v>0</v>
      </c>
      <c r="N3650" s="11">
        <f t="shared" si="339"/>
        <v>140431.65625</v>
      </c>
      <c r="O3650" s="12">
        <f t="shared" si="340"/>
        <v>11702.638020833334</v>
      </c>
      <c r="P3650" s="13">
        <f>IF(H3650&lt;Constants!$B$2,1,0)</f>
        <v>0</v>
      </c>
      <c r="Q3650" s="13">
        <f>IF(N3650&lt;Constants!$B$2,1,0)</f>
        <v>0</v>
      </c>
      <c r="R3650" s="13">
        <f t="shared" si="341"/>
        <v>0</v>
      </c>
      <c r="S3650" s="6">
        <v>0</v>
      </c>
    </row>
    <row r="3651" spans="1:19" x14ac:dyDescent="0.35">
      <c r="A3651" s="6">
        <v>4305</v>
      </c>
      <c r="B3651" s="6">
        <v>1</v>
      </c>
      <c r="C3651" s="7">
        <v>580.33264160156295</v>
      </c>
      <c r="D3651" s="6">
        <v>1</v>
      </c>
      <c r="E3651" s="8">
        <v>1</v>
      </c>
      <c r="F3651" s="9">
        <v>1.1192336752213601</v>
      </c>
      <c r="G3651" s="10">
        <v>0</v>
      </c>
      <c r="H3651" s="10">
        <v>120298.5</v>
      </c>
      <c r="I3651" s="11">
        <f>H3651/Constants!$B$4</f>
        <v>10024.875</v>
      </c>
      <c r="J3651" s="11">
        <f>G3651*Constants!$B$4/D3651</f>
        <v>0</v>
      </c>
      <c r="K3651" s="11">
        <f t="shared" ref="K3651:K3714" si="342">J3651/F3651</f>
        <v>0</v>
      </c>
      <c r="L3651" s="12">
        <f t="shared" ref="L3651:L3714" si="343">G3651/D3651</f>
        <v>0</v>
      </c>
      <c r="M3651" s="12">
        <f t="shared" ref="M3651:M3714" si="344">L3651/F3651</f>
        <v>0</v>
      </c>
      <c r="N3651" s="11">
        <f t="shared" ref="N3651:N3714" si="345">H3651-K3651</f>
        <v>120298.5</v>
      </c>
      <c r="O3651" s="12">
        <f t="shared" ref="O3651:O3714" si="346">I3651-M3651</f>
        <v>10024.875</v>
      </c>
      <c r="P3651" s="13">
        <f>IF(H3651&lt;Constants!$B$2,1,0)</f>
        <v>0</v>
      </c>
      <c r="Q3651" s="13">
        <f>IF(N3651&lt;Constants!$B$2,1,0)</f>
        <v>0</v>
      </c>
      <c r="R3651" s="13">
        <f t="shared" ref="R3651:R3714" si="347">IF(AND(P3651=0,Q3651=1),1,0)</f>
        <v>0</v>
      </c>
      <c r="S3651" s="6">
        <v>0</v>
      </c>
    </row>
    <row r="3652" spans="1:19" x14ac:dyDescent="0.35">
      <c r="A3652" s="6">
        <v>4305</v>
      </c>
      <c r="B3652" s="6">
        <v>2</v>
      </c>
      <c r="C3652" s="7">
        <v>580.33264160156295</v>
      </c>
      <c r="D3652" s="6">
        <v>1</v>
      </c>
      <c r="E3652" s="8">
        <v>1</v>
      </c>
      <c r="F3652" s="9">
        <v>0.95658688178938001</v>
      </c>
      <c r="G3652" s="10">
        <v>0</v>
      </c>
      <c r="H3652" s="10">
        <v>174935.90625</v>
      </c>
      <c r="I3652" s="11">
        <f>H3652/Constants!$B$4</f>
        <v>14577.9921875</v>
      </c>
      <c r="J3652" s="11">
        <f>G3652*Constants!$B$4/D3652</f>
        <v>0</v>
      </c>
      <c r="K3652" s="11">
        <f t="shared" si="342"/>
        <v>0</v>
      </c>
      <c r="L3652" s="12">
        <f t="shared" si="343"/>
        <v>0</v>
      </c>
      <c r="M3652" s="12">
        <f t="shared" si="344"/>
        <v>0</v>
      </c>
      <c r="N3652" s="11">
        <f t="shared" si="345"/>
        <v>174935.90625</v>
      </c>
      <c r="O3652" s="12">
        <f t="shared" si="346"/>
        <v>14577.9921875</v>
      </c>
      <c r="P3652" s="13">
        <f>IF(H3652&lt;Constants!$B$2,1,0)</f>
        <v>0</v>
      </c>
      <c r="Q3652" s="13">
        <f>IF(N3652&lt;Constants!$B$2,1,0)</f>
        <v>0</v>
      </c>
      <c r="R3652" s="13">
        <f t="shared" si="347"/>
        <v>0</v>
      </c>
      <c r="S3652" s="6">
        <v>0</v>
      </c>
    </row>
    <row r="3653" spans="1:19" x14ac:dyDescent="0.35">
      <c r="A3653" s="6">
        <v>4305</v>
      </c>
      <c r="B3653" s="6">
        <v>3</v>
      </c>
      <c r="C3653" s="7">
        <v>1160.66528320313</v>
      </c>
      <c r="D3653" s="6">
        <v>2</v>
      </c>
      <c r="E3653" s="8">
        <v>1.6817928552627599</v>
      </c>
      <c r="F3653" s="9">
        <v>1.0188573534145799</v>
      </c>
      <c r="G3653" s="10">
        <v>0</v>
      </c>
      <c r="H3653" s="10">
        <v>89148.7265625</v>
      </c>
      <c r="I3653" s="11">
        <f>H3653/Constants!$B$4</f>
        <v>7429.060546875</v>
      </c>
      <c r="J3653" s="11">
        <f>G3653*Constants!$B$4/D3653</f>
        <v>0</v>
      </c>
      <c r="K3653" s="11">
        <f t="shared" si="342"/>
        <v>0</v>
      </c>
      <c r="L3653" s="12">
        <f t="shared" si="343"/>
        <v>0</v>
      </c>
      <c r="M3653" s="12">
        <f t="shared" si="344"/>
        <v>0</v>
      </c>
      <c r="N3653" s="11">
        <f t="shared" si="345"/>
        <v>89148.7265625</v>
      </c>
      <c r="O3653" s="12">
        <f t="shared" si="346"/>
        <v>7429.060546875</v>
      </c>
      <c r="P3653" s="13">
        <f>IF(H3653&lt;Constants!$B$2,1,0)</f>
        <v>0</v>
      </c>
      <c r="Q3653" s="13">
        <f>IF(N3653&lt;Constants!$B$2,1,0)</f>
        <v>0</v>
      </c>
      <c r="R3653" s="13">
        <f t="shared" si="347"/>
        <v>0</v>
      </c>
      <c r="S3653" s="6">
        <v>0</v>
      </c>
    </row>
    <row r="3654" spans="1:19" x14ac:dyDescent="0.35">
      <c r="A3654" s="6">
        <v>4305</v>
      </c>
      <c r="B3654" s="6">
        <v>4</v>
      </c>
      <c r="C3654" s="7">
        <v>1160.66528320313</v>
      </c>
      <c r="D3654" s="6">
        <v>2</v>
      </c>
      <c r="E3654" s="8">
        <v>1.6817928552627599</v>
      </c>
      <c r="F3654" s="9">
        <v>1.0950624685886701</v>
      </c>
      <c r="G3654" s="10">
        <v>630</v>
      </c>
      <c r="H3654" s="10">
        <v>108590.890625</v>
      </c>
      <c r="I3654" s="11">
        <f>H3654/Constants!$B$4</f>
        <v>9049.2408854166661</v>
      </c>
      <c r="J3654" s="11">
        <f>G3654*Constants!$B$4/D3654</f>
        <v>3780</v>
      </c>
      <c r="K3654" s="11">
        <f t="shared" si="342"/>
        <v>3451.8578696900372</v>
      </c>
      <c r="L3654" s="12">
        <f t="shared" si="343"/>
        <v>315</v>
      </c>
      <c r="M3654" s="12">
        <f t="shared" si="344"/>
        <v>287.65482247416975</v>
      </c>
      <c r="N3654" s="11">
        <f t="shared" si="345"/>
        <v>105139.03275530996</v>
      </c>
      <c r="O3654" s="12">
        <f t="shared" si="346"/>
        <v>8761.5860629424969</v>
      </c>
      <c r="P3654" s="13">
        <f>IF(H3654&lt;Constants!$B$2,1,0)</f>
        <v>0</v>
      </c>
      <c r="Q3654" s="13">
        <f>IF(N3654&lt;Constants!$B$2,1,0)</f>
        <v>0</v>
      </c>
      <c r="R3654" s="13">
        <f t="shared" si="347"/>
        <v>0</v>
      </c>
      <c r="S3654" s="6">
        <v>0</v>
      </c>
    </row>
    <row r="3655" spans="1:19" x14ac:dyDescent="0.35">
      <c r="A3655" s="6">
        <v>4305</v>
      </c>
      <c r="B3655" s="6">
        <v>5</v>
      </c>
      <c r="C3655" s="7">
        <v>1160.66528320313</v>
      </c>
      <c r="D3655" s="6">
        <v>2</v>
      </c>
      <c r="E3655" s="8">
        <v>1.6817928552627599</v>
      </c>
      <c r="F3655" s="9">
        <v>0.95484660104780905</v>
      </c>
      <c r="G3655" s="10">
        <v>0</v>
      </c>
      <c r="H3655" s="10">
        <v>95434.7265625</v>
      </c>
      <c r="I3655" s="11">
        <f>H3655/Constants!$B$4</f>
        <v>7952.893880208333</v>
      </c>
      <c r="J3655" s="11">
        <f>G3655*Constants!$B$4/D3655</f>
        <v>0</v>
      </c>
      <c r="K3655" s="11">
        <f t="shared" si="342"/>
        <v>0</v>
      </c>
      <c r="L3655" s="12">
        <f t="shared" si="343"/>
        <v>0</v>
      </c>
      <c r="M3655" s="12">
        <f t="shared" si="344"/>
        <v>0</v>
      </c>
      <c r="N3655" s="11">
        <f t="shared" si="345"/>
        <v>95434.7265625</v>
      </c>
      <c r="O3655" s="12">
        <f t="shared" si="346"/>
        <v>7952.893880208333</v>
      </c>
      <c r="P3655" s="13">
        <f>IF(H3655&lt;Constants!$B$2,1,0)</f>
        <v>0</v>
      </c>
      <c r="Q3655" s="13">
        <f>IF(N3655&lt;Constants!$B$2,1,0)</f>
        <v>0</v>
      </c>
      <c r="R3655" s="13">
        <f t="shared" si="347"/>
        <v>0</v>
      </c>
      <c r="S3655" s="6">
        <v>0</v>
      </c>
    </row>
    <row r="3656" spans="1:19" x14ac:dyDescent="0.35">
      <c r="A3656" s="6">
        <v>4305</v>
      </c>
      <c r="B3656" s="6">
        <v>6</v>
      </c>
      <c r="C3656" s="7">
        <v>1740.99792480469</v>
      </c>
      <c r="D3656" s="6">
        <v>3</v>
      </c>
      <c r="E3656" s="8">
        <v>2.2795071601867698</v>
      </c>
      <c r="F3656" s="9">
        <v>1.0158912023965301</v>
      </c>
      <c r="G3656" s="10">
        <v>0</v>
      </c>
      <c r="H3656" s="10">
        <v>217427.703125</v>
      </c>
      <c r="I3656" s="11">
        <f>H3656/Constants!$B$4</f>
        <v>18118.975260416668</v>
      </c>
      <c r="J3656" s="11">
        <f>G3656*Constants!$B$4/D3656</f>
        <v>0</v>
      </c>
      <c r="K3656" s="11">
        <f t="shared" si="342"/>
        <v>0</v>
      </c>
      <c r="L3656" s="12">
        <f t="shared" si="343"/>
        <v>0</v>
      </c>
      <c r="M3656" s="12">
        <f t="shared" si="344"/>
        <v>0</v>
      </c>
      <c r="N3656" s="11">
        <f t="shared" si="345"/>
        <v>217427.703125</v>
      </c>
      <c r="O3656" s="12">
        <f t="shared" si="346"/>
        <v>18118.975260416668</v>
      </c>
      <c r="P3656" s="13">
        <f>IF(H3656&lt;Constants!$B$2,1,0)</f>
        <v>0</v>
      </c>
      <c r="Q3656" s="13">
        <f>IF(N3656&lt;Constants!$B$2,1,0)</f>
        <v>0</v>
      </c>
      <c r="R3656" s="13">
        <f t="shared" si="347"/>
        <v>0</v>
      </c>
      <c r="S3656" s="6">
        <v>0</v>
      </c>
    </row>
    <row r="3657" spans="1:19" x14ac:dyDescent="0.35">
      <c r="A3657" s="6">
        <v>4305</v>
      </c>
      <c r="B3657" s="6">
        <v>7</v>
      </c>
      <c r="C3657" s="7">
        <v>1740.99792480469</v>
      </c>
      <c r="D3657" s="6">
        <v>3</v>
      </c>
      <c r="E3657" s="8">
        <v>1.6817928552627599</v>
      </c>
      <c r="F3657" s="9">
        <v>0.83340978492631501</v>
      </c>
      <c r="G3657" s="10">
        <v>1000</v>
      </c>
      <c r="H3657" s="10">
        <v>91551.453125</v>
      </c>
      <c r="I3657" s="11">
        <f>H3657/Constants!$B$4</f>
        <v>7629.287760416667</v>
      </c>
      <c r="J3657" s="11">
        <f>G3657*Constants!$B$4/D3657</f>
        <v>4000</v>
      </c>
      <c r="K3657" s="11">
        <f t="shared" si="342"/>
        <v>4799.5596792202959</v>
      </c>
      <c r="L3657" s="12">
        <f t="shared" si="343"/>
        <v>333.33333333333331</v>
      </c>
      <c r="M3657" s="12">
        <f t="shared" si="344"/>
        <v>399.96330660169127</v>
      </c>
      <c r="N3657" s="11">
        <f t="shared" si="345"/>
        <v>86751.8934457797</v>
      </c>
      <c r="O3657" s="12">
        <f t="shared" si="346"/>
        <v>7229.3244538149756</v>
      </c>
      <c r="P3657" s="13">
        <f>IF(H3657&lt;Constants!$B$2,1,0)</f>
        <v>0</v>
      </c>
      <c r="Q3657" s="13">
        <f>IF(N3657&lt;Constants!$B$2,1,0)</f>
        <v>0</v>
      </c>
      <c r="R3657" s="13">
        <f t="shared" si="347"/>
        <v>0</v>
      </c>
      <c r="S3657" s="6">
        <v>0</v>
      </c>
    </row>
    <row r="3658" spans="1:19" x14ac:dyDescent="0.35">
      <c r="A3658" s="6">
        <v>4305</v>
      </c>
      <c r="B3658" s="6">
        <v>8</v>
      </c>
      <c r="C3658" s="7">
        <v>1740.99792480469</v>
      </c>
      <c r="D3658" s="6">
        <v>3</v>
      </c>
      <c r="E3658" s="8">
        <v>2.2795071601867698</v>
      </c>
      <c r="F3658" s="9">
        <v>0.97558767787910805</v>
      </c>
      <c r="G3658" s="10">
        <v>0</v>
      </c>
      <c r="H3658" s="10">
        <v>123308.890625</v>
      </c>
      <c r="I3658" s="11">
        <f>H3658/Constants!$B$4</f>
        <v>10275.740885416666</v>
      </c>
      <c r="J3658" s="11">
        <f>G3658*Constants!$B$4/D3658</f>
        <v>0</v>
      </c>
      <c r="K3658" s="11">
        <f t="shared" si="342"/>
        <v>0</v>
      </c>
      <c r="L3658" s="12">
        <f t="shared" si="343"/>
        <v>0</v>
      </c>
      <c r="M3658" s="12">
        <f t="shared" si="344"/>
        <v>0</v>
      </c>
      <c r="N3658" s="11">
        <f t="shared" si="345"/>
        <v>123308.890625</v>
      </c>
      <c r="O3658" s="12">
        <f t="shared" si="346"/>
        <v>10275.740885416666</v>
      </c>
      <c r="P3658" s="13">
        <f>IF(H3658&lt;Constants!$B$2,1,0)</f>
        <v>0</v>
      </c>
      <c r="Q3658" s="13">
        <f>IF(N3658&lt;Constants!$B$2,1,0)</f>
        <v>0</v>
      </c>
      <c r="R3658" s="13">
        <f t="shared" si="347"/>
        <v>0</v>
      </c>
      <c r="S3658" s="6">
        <v>0</v>
      </c>
    </row>
    <row r="3659" spans="1:19" x14ac:dyDescent="0.35">
      <c r="A3659" s="6">
        <v>4305</v>
      </c>
      <c r="B3659" s="6">
        <v>9</v>
      </c>
      <c r="C3659" s="7">
        <v>2321.33056640625</v>
      </c>
      <c r="D3659" s="6">
        <v>4</v>
      </c>
      <c r="E3659" s="8">
        <v>1.98817682266235</v>
      </c>
      <c r="F3659" s="9">
        <v>1.01472007743611</v>
      </c>
      <c r="G3659" s="10">
        <v>0</v>
      </c>
      <c r="H3659" s="10">
        <v>69134.3671875</v>
      </c>
      <c r="I3659" s="11">
        <f>H3659/Constants!$B$4</f>
        <v>5761.197265625</v>
      </c>
      <c r="J3659" s="11">
        <f>G3659*Constants!$B$4/D3659</f>
        <v>0</v>
      </c>
      <c r="K3659" s="11">
        <f t="shared" si="342"/>
        <v>0</v>
      </c>
      <c r="L3659" s="12">
        <f t="shared" si="343"/>
        <v>0</v>
      </c>
      <c r="M3659" s="12">
        <f t="shared" si="344"/>
        <v>0</v>
      </c>
      <c r="N3659" s="11">
        <f t="shared" si="345"/>
        <v>69134.3671875</v>
      </c>
      <c r="O3659" s="12">
        <f t="shared" si="346"/>
        <v>5761.197265625</v>
      </c>
      <c r="P3659" s="13">
        <f>IF(H3659&lt;Constants!$B$2,1,0)</f>
        <v>1</v>
      </c>
      <c r="Q3659" s="13">
        <f>IF(N3659&lt;Constants!$B$2,1,0)</f>
        <v>1</v>
      </c>
      <c r="R3659" s="13">
        <f t="shared" si="347"/>
        <v>0</v>
      </c>
      <c r="S3659" s="6">
        <v>1</v>
      </c>
    </row>
    <row r="3660" spans="1:19" x14ac:dyDescent="0.35">
      <c r="A3660" s="6">
        <v>4305</v>
      </c>
      <c r="B3660" s="6">
        <v>10</v>
      </c>
      <c r="C3660" s="7">
        <v>2321.33056640625</v>
      </c>
      <c r="D3660" s="6">
        <v>4</v>
      </c>
      <c r="E3660" s="8">
        <v>2.2795071601867698</v>
      </c>
      <c r="F3660" s="9">
        <v>0.93147617147650996</v>
      </c>
      <c r="G3660" s="10">
        <v>0</v>
      </c>
      <c r="H3660" s="10">
        <v>33682.6015625</v>
      </c>
      <c r="I3660" s="11">
        <f>H3660/Constants!$B$4</f>
        <v>2806.8834635416665</v>
      </c>
      <c r="J3660" s="11">
        <f>G3660*Constants!$B$4/D3660</f>
        <v>0</v>
      </c>
      <c r="K3660" s="11">
        <f t="shared" si="342"/>
        <v>0</v>
      </c>
      <c r="L3660" s="12">
        <f t="shared" si="343"/>
        <v>0</v>
      </c>
      <c r="M3660" s="12">
        <f t="shared" si="344"/>
        <v>0</v>
      </c>
      <c r="N3660" s="11">
        <f t="shared" si="345"/>
        <v>33682.6015625</v>
      </c>
      <c r="O3660" s="12">
        <f t="shared" si="346"/>
        <v>2806.8834635416665</v>
      </c>
      <c r="P3660" s="13">
        <f>IF(H3660&lt;Constants!$B$2,1,0)</f>
        <v>1</v>
      </c>
      <c r="Q3660" s="13">
        <f>IF(N3660&lt;Constants!$B$2,1,0)</f>
        <v>1</v>
      </c>
      <c r="R3660" s="13">
        <f t="shared" si="347"/>
        <v>0</v>
      </c>
      <c r="S3660" s="6">
        <v>1</v>
      </c>
    </row>
    <row r="3661" spans="1:19" x14ac:dyDescent="0.35">
      <c r="A3661" s="6">
        <v>4305</v>
      </c>
      <c r="B3661" s="6">
        <v>11</v>
      </c>
      <c r="C3661" s="7">
        <v>2901.6630859375</v>
      </c>
      <c r="D3661" s="6">
        <v>5</v>
      </c>
      <c r="E3661" s="8">
        <v>2.8284270763397199</v>
      </c>
      <c r="F3661" s="9">
        <v>1.0197519940342401</v>
      </c>
      <c r="G3661" s="10">
        <v>2000</v>
      </c>
      <c r="H3661" s="10">
        <v>104775.1171875</v>
      </c>
      <c r="I3661" s="11">
        <f>H3661/Constants!$B$4</f>
        <v>8731.259765625</v>
      </c>
      <c r="J3661" s="11">
        <f>G3661*Constants!$B$4/D3661</f>
        <v>4800</v>
      </c>
      <c r="K3661" s="11">
        <f t="shared" si="342"/>
        <v>4707.0268340547427</v>
      </c>
      <c r="L3661" s="12">
        <f t="shared" si="343"/>
        <v>400</v>
      </c>
      <c r="M3661" s="12">
        <f t="shared" si="344"/>
        <v>392.25223617122856</v>
      </c>
      <c r="N3661" s="11">
        <f t="shared" si="345"/>
        <v>100068.09035344525</v>
      </c>
      <c r="O3661" s="12">
        <f t="shared" si="346"/>
        <v>8339.007529453771</v>
      </c>
      <c r="P3661" s="13">
        <f>IF(H3661&lt;Constants!$B$2,1,0)</f>
        <v>0</v>
      </c>
      <c r="Q3661" s="13">
        <f>IF(N3661&lt;Constants!$B$2,1,0)</f>
        <v>0</v>
      </c>
      <c r="R3661" s="13">
        <f t="shared" si="347"/>
        <v>0</v>
      </c>
      <c r="S3661" s="6">
        <v>0</v>
      </c>
    </row>
    <row r="3662" spans="1:19" x14ac:dyDescent="0.35">
      <c r="A3662" s="6">
        <v>4305</v>
      </c>
      <c r="B3662" s="6">
        <v>12</v>
      </c>
      <c r="C3662" s="7">
        <v>3481.99584960938</v>
      </c>
      <c r="D3662" s="6">
        <v>6</v>
      </c>
      <c r="E3662" s="8">
        <v>3.5914680957794198</v>
      </c>
      <c r="F3662" s="9">
        <v>1.0265670704355601</v>
      </c>
      <c r="G3662" s="10">
        <v>0</v>
      </c>
      <c r="H3662" s="10">
        <v>75411.84375</v>
      </c>
      <c r="I3662" s="11">
        <f>H3662/Constants!$B$4</f>
        <v>6284.3203125</v>
      </c>
      <c r="J3662" s="11">
        <f>G3662*Constants!$B$4/D3662</f>
        <v>0</v>
      </c>
      <c r="K3662" s="11">
        <f t="shared" si="342"/>
        <v>0</v>
      </c>
      <c r="L3662" s="12">
        <f t="shared" si="343"/>
        <v>0</v>
      </c>
      <c r="M3662" s="12">
        <f t="shared" si="344"/>
        <v>0</v>
      </c>
      <c r="N3662" s="11">
        <f t="shared" si="345"/>
        <v>75411.84375</v>
      </c>
      <c r="O3662" s="12">
        <f t="shared" si="346"/>
        <v>6284.3203125</v>
      </c>
      <c r="P3662" s="13">
        <f>IF(H3662&lt;Constants!$B$2,1,0)</f>
        <v>0</v>
      </c>
      <c r="Q3662" s="13">
        <f>IF(N3662&lt;Constants!$B$2,1,0)</f>
        <v>0</v>
      </c>
      <c r="R3662" s="13">
        <f t="shared" si="347"/>
        <v>0</v>
      </c>
      <c r="S3662" s="6">
        <v>0</v>
      </c>
    </row>
    <row r="3663" spans="1:19" x14ac:dyDescent="0.35">
      <c r="A3663" s="6">
        <v>4306</v>
      </c>
      <c r="B3663" s="6">
        <v>1</v>
      </c>
      <c r="C3663" s="7">
        <v>713.55731201171898</v>
      </c>
      <c r="D3663" s="6">
        <v>1</v>
      </c>
      <c r="E3663" s="8">
        <v>1</v>
      </c>
      <c r="F3663" s="9">
        <v>1.0335164177228899</v>
      </c>
      <c r="G3663" s="10">
        <v>0</v>
      </c>
      <c r="H3663" s="10">
        <v>79323.390625</v>
      </c>
      <c r="I3663" s="11">
        <f>H3663/Constants!$B$4</f>
        <v>6610.282552083333</v>
      </c>
      <c r="J3663" s="11">
        <f>G3663*Constants!$B$4/D3663</f>
        <v>0</v>
      </c>
      <c r="K3663" s="11">
        <f t="shared" si="342"/>
        <v>0</v>
      </c>
      <c r="L3663" s="12">
        <f t="shared" si="343"/>
        <v>0</v>
      </c>
      <c r="M3663" s="12">
        <f t="shared" si="344"/>
        <v>0</v>
      </c>
      <c r="N3663" s="11">
        <f t="shared" si="345"/>
        <v>79323.390625</v>
      </c>
      <c r="O3663" s="12">
        <f t="shared" si="346"/>
        <v>6610.282552083333</v>
      </c>
      <c r="P3663" s="13">
        <f>IF(H3663&lt;Constants!$B$2,1,0)</f>
        <v>0</v>
      </c>
      <c r="Q3663" s="13">
        <f>IF(N3663&lt;Constants!$B$2,1,0)</f>
        <v>0</v>
      </c>
      <c r="R3663" s="13">
        <f t="shared" si="347"/>
        <v>0</v>
      </c>
      <c r="S3663" s="6">
        <v>0</v>
      </c>
    </row>
    <row r="3664" spans="1:19" x14ac:dyDescent="0.35">
      <c r="A3664" s="6">
        <v>4306</v>
      </c>
      <c r="B3664" s="6">
        <v>2</v>
      </c>
      <c r="C3664" s="7">
        <v>1427.11462402344</v>
      </c>
      <c r="D3664" s="6">
        <v>2</v>
      </c>
      <c r="E3664" s="8">
        <v>1.6817928552627599</v>
      </c>
      <c r="F3664" s="9">
        <v>1.0703102337085699</v>
      </c>
      <c r="G3664" s="10">
        <v>0</v>
      </c>
      <c r="H3664" s="10">
        <v>118004.734375</v>
      </c>
      <c r="I3664" s="11">
        <f>H3664/Constants!$B$4</f>
        <v>9833.7278645833339</v>
      </c>
      <c r="J3664" s="11">
        <f>G3664*Constants!$B$4/D3664</f>
        <v>0</v>
      </c>
      <c r="K3664" s="11">
        <f t="shared" si="342"/>
        <v>0</v>
      </c>
      <c r="L3664" s="12">
        <f t="shared" si="343"/>
        <v>0</v>
      </c>
      <c r="M3664" s="12">
        <f t="shared" si="344"/>
        <v>0</v>
      </c>
      <c r="N3664" s="11">
        <f t="shared" si="345"/>
        <v>118004.734375</v>
      </c>
      <c r="O3664" s="12">
        <f t="shared" si="346"/>
        <v>9833.7278645833339</v>
      </c>
      <c r="P3664" s="13">
        <f>IF(H3664&lt;Constants!$B$2,1,0)</f>
        <v>0</v>
      </c>
      <c r="Q3664" s="13">
        <f>IF(N3664&lt;Constants!$B$2,1,0)</f>
        <v>0</v>
      </c>
      <c r="R3664" s="13">
        <f t="shared" si="347"/>
        <v>0</v>
      </c>
      <c r="S3664" s="6">
        <v>0</v>
      </c>
    </row>
    <row r="3665" spans="1:19" x14ac:dyDescent="0.35">
      <c r="A3665" s="6">
        <v>4306</v>
      </c>
      <c r="B3665" s="6">
        <v>3</v>
      </c>
      <c r="C3665" s="7">
        <v>1427.11462402344</v>
      </c>
      <c r="D3665" s="6">
        <v>2</v>
      </c>
      <c r="E3665" s="8">
        <v>1.6817928552627599</v>
      </c>
      <c r="F3665" s="9">
        <v>1.0819487400105701</v>
      </c>
      <c r="G3665" s="10">
        <v>0</v>
      </c>
      <c r="H3665" s="10">
        <v>99470.9609375</v>
      </c>
      <c r="I3665" s="11">
        <f>H3665/Constants!$B$4</f>
        <v>8289.2467447916661</v>
      </c>
      <c r="J3665" s="11">
        <f>G3665*Constants!$B$4/D3665</f>
        <v>0</v>
      </c>
      <c r="K3665" s="11">
        <f t="shared" si="342"/>
        <v>0</v>
      </c>
      <c r="L3665" s="12">
        <f t="shared" si="343"/>
        <v>0</v>
      </c>
      <c r="M3665" s="12">
        <f t="shared" si="344"/>
        <v>0</v>
      </c>
      <c r="N3665" s="11">
        <f t="shared" si="345"/>
        <v>99470.9609375</v>
      </c>
      <c r="O3665" s="12">
        <f t="shared" si="346"/>
        <v>8289.2467447916661</v>
      </c>
      <c r="P3665" s="13">
        <f>IF(H3665&lt;Constants!$B$2,1,0)</f>
        <v>0</v>
      </c>
      <c r="Q3665" s="13">
        <f>IF(N3665&lt;Constants!$B$2,1,0)</f>
        <v>0</v>
      </c>
      <c r="R3665" s="13">
        <f t="shared" si="347"/>
        <v>0</v>
      </c>
      <c r="S3665" s="6">
        <v>0</v>
      </c>
    </row>
    <row r="3666" spans="1:19" x14ac:dyDescent="0.35">
      <c r="A3666" s="6">
        <v>4306</v>
      </c>
      <c r="B3666" s="6">
        <v>4</v>
      </c>
      <c r="C3666" s="7">
        <v>2140.671875</v>
      </c>
      <c r="D3666" s="6">
        <v>3</v>
      </c>
      <c r="E3666" s="8">
        <v>1.98817682266235</v>
      </c>
      <c r="F3666" s="9">
        <v>1.0928708411649699</v>
      </c>
      <c r="G3666" s="10">
        <v>0</v>
      </c>
      <c r="H3666" s="10">
        <v>110380.6015625</v>
      </c>
      <c r="I3666" s="11">
        <f>H3666/Constants!$B$4</f>
        <v>9198.3834635416661</v>
      </c>
      <c r="J3666" s="11">
        <f>G3666*Constants!$B$4/D3666</f>
        <v>0</v>
      </c>
      <c r="K3666" s="11">
        <f t="shared" si="342"/>
        <v>0</v>
      </c>
      <c r="L3666" s="12">
        <f t="shared" si="343"/>
        <v>0</v>
      </c>
      <c r="M3666" s="12">
        <f t="shared" si="344"/>
        <v>0</v>
      </c>
      <c r="N3666" s="11">
        <f t="shared" si="345"/>
        <v>110380.6015625</v>
      </c>
      <c r="O3666" s="12">
        <f t="shared" si="346"/>
        <v>9198.3834635416661</v>
      </c>
      <c r="P3666" s="13">
        <f>IF(H3666&lt;Constants!$B$2,1,0)</f>
        <v>0</v>
      </c>
      <c r="Q3666" s="13">
        <f>IF(N3666&lt;Constants!$B$2,1,0)</f>
        <v>0</v>
      </c>
      <c r="R3666" s="13">
        <f t="shared" si="347"/>
        <v>0</v>
      </c>
      <c r="S3666" s="6">
        <v>0</v>
      </c>
    </row>
    <row r="3667" spans="1:19" x14ac:dyDescent="0.35">
      <c r="A3667" s="6">
        <v>4306</v>
      </c>
      <c r="B3667" s="6">
        <v>5</v>
      </c>
      <c r="C3667" s="7">
        <v>2140.671875</v>
      </c>
      <c r="D3667" s="6">
        <v>3</v>
      </c>
      <c r="E3667" s="8">
        <v>2.2795071601867698</v>
      </c>
      <c r="F3667" s="9">
        <v>1.0440724930191501</v>
      </c>
      <c r="G3667" s="10">
        <v>0</v>
      </c>
      <c r="H3667" s="10">
        <v>154641.59375</v>
      </c>
      <c r="I3667" s="11">
        <f>H3667/Constants!$B$4</f>
        <v>12886.799479166666</v>
      </c>
      <c r="J3667" s="11">
        <f>G3667*Constants!$B$4/D3667</f>
        <v>0</v>
      </c>
      <c r="K3667" s="11">
        <f t="shared" si="342"/>
        <v>0</v>
      </c>
      <c r="L3667" s="12">
        <f t="shared" si="343"/>
        <v>0</v>
      </c>
      <c r="M3667" s="12">
        <f t="shared" si="344"/>
        <v>0</v>
      </c>
      <c r="N3667" s="11">
        <f t="shared" si="345"/>
        <v>154641.59375</v>
      </c>
      <c r="O3667" s="12">
        <f t="shared" si="346"/>
        <v>12886.799479166666</v>
      </c>
      <c r="P3667" s="13">
        <f>IF(H3667&lt;Constants!$B$2,1,0)</f>
        <v>0</v>
      </c>
      <c r="Q3667" s="13">
        <f>IF(N3667&lt;Constants!$B$2,1,0)</f>
        <v>0</v>
      </c>
      <c r="R3667" s="13">
        <f t="shared" si="347"/>
        <v>0</v>
      </c>
      <c r="S3667" s="6">
        <v>0</v>
      </c>
    </row>
    <row r="3668" spans="1:19" x14ac:dyDescent="0.35">
      <c r="A3668" s="6">
        <v>4306</v>
      </c>
      <c r="B3668" s="6">
        <v>6</v>
      </c>
      <c r="C3668" s="7">
        <v>2140.671875</v>
      </c>
      <c r="D3668" s="6">
        <v>3</v>
      </c>
      <c r="E3668" s="8">
        <v>2.2795071601867698</v>
      </c>
      <c r="F3668" s="9">
        <v>1.00458424469768</v>
      </c>
      <c r="G3668" s="10">
        <v>0</v>
      </c>
      <c r="H3668" s="10">
        <v>133255.15625</v>
      </c>
      <c r="I3668" s="11">
        <f>H3668/Constants!$B$4</f>
        <v>11104.596354166666</v>
      </c>
      <c r="J3668" s="11">
        <f>G3668*Constants!$B$4/D3668</f>
        <v>0</v>
      </c>
      <c r="K3668" s="11">
        <f t="shared" si="342"/>
        <v>0</v>
      </c>
      <c r="L3668" s="12">
        <f t="shared" si="343"/>
        <v>0</v>
      </c>
      <c r="M3668" s="12">
        <f t="shared" si="344"/>
        <v>0</v>
      </c>
      <c r="N3668" s="11">
        <f t="shared" si="345"/>
        <v>133255.15625</v>
      </c>
      <c r="O3668" s="12">
        <f t="shared" si="346"/>
        <v>11104.596354166666</v>
      </c>
      <c r="P3668" s="13">
        <f>IF(H3668&lt;Constants!$B$2,1,0)</f>
        <v>0</v>
      </c>
      <c r="Q3668" s="13">
        <f>IF(N3668&lt;Constants!$B$2,1,0)</f>
        <v>0</v>
      </c>
      <c r="R3668" s="13">
        <f t="shared" si="347"/>
        <v>0</v>
      </c>
      <c r="S3668" s="6">
        <v>0</v>
      </c>
    </row>
    <row r="3669" spans="1:19" x14ac:dyDescent="0.35">
      <c r="A3669" s="6">
        <v>4306</v>
      </c>
      <c r="B3669" s="6">
        <v>7</v>
      </c>
      <c r="C3669" s="7">
        <v>2140.671875</v>
      </c>
      <c r="D3669" s="6">
        <v>3</v>
      </c>
      <c r="E3669" s="8">
        <v>2.2795071601867698</v>
      </c>
      <c r="F3669" s="9">
        <v>1.0899230462959799</v>
      </c>
      <c r="G3669" s="10">
        <v>0</v>
      </c>
      <c r="H3669" s="10">
        <v>136360.671875</v>
      </c>
      <c r="I3669" s="11">
        <f>H3669/Constants!$B$4</f>
        <v>11363.389322916666</v>
      </c>
      <c r="J3669" s="11">
        <f>G3669*Constants!$B$4/D3669</f>
        <v>0</v>
      </c>
      <c r="K3669" s="11">
        <f t="shared" si="342"/>
        <v>0</v>
      </c>
      <c r="L3669" s="12">
        <f t="shared" si="343"/>
        <v>0</v>
      </c>
      <c r="M3669" s="12">
        <f t="shared" si="344"/>
        <v>0</v>
      </c>
      <c r="N3669" s="11">
        <f t="shared" si="345"/>
        <v>136360.671875</v>
      </c>
      <c r="O3669" s="12">
        <f t="shared" si="346"/>
        <v>11363.389322916666</v>
      </c>
      <c r="P3669" s="13">
        <f>IF(H3669&lt;Constants!$B$2,1,0)</f>
        <v>0</v>
      </c>
      <c r="Q3669" s="13">
        <f>IF(N3669&lt;Constants!$B$2,1,0)</f>
        <v>0</v>
      </c>
      <c r="R3669" s="13">
        <f t="shared" si="347"/>
        <v>0</v>
      </c>
      <c r="S3669" s="6">
        <v>0</v>
      </c>
    </row>
    <row r="3670" spans="1:19" x14ac:dyDescent="0.35">
      <c r="A3670" s="6">
        <v>4306</v>
      </c>
      <c r="B3670" s="6">
        <v>8</v>
      </c>
      <c r="C3670" s="7">
        <v>2854.22924804688</v>
      </c>
      <c r="D3670" s="6">
        <v>4</v>
      </c>
      <c r="E3670" s="8">
        <v>2.5588865280151398</v>
      </c>
      <c r="F3670" s="9">
        <v>0.82288155187800804</v>
      </c>
      <c r="G3670" s="10">
        <v>0</v>
      </c>
      <c r="H3670" s="10">
        <v>242190.34375</v>
      </c>
      <c r="I3670" s="11">
        <f>H3670/Constants!$B$4</f>
        <v>20182.528645833332</v>
      </c>
      <c r="J3670" s="11">
        <f>G3670*Constants!$B$4/D3670</f>
        <v>0</v>
      </c>
      <c r="K3670" s="11">
        <f t="shared" si="342"/>
        <v>0</v>
      </c>
      <c r="L3670" s="12">
        <f t="shared" si="343"/>
        <v>0</v>
      </c>
      <c r="M3670" s="12">
        <f t="shared" si="344"/>
        <v>0</v>
      </c>
      <c r="N3670" s="11">
        <f t="shared" si="345"/>
        <v>242190.34375</v>
      </c>
      <c r="O3670" s="12">
        <f t="shared" si="346"/>
        <v>20182.528645833332</v>
      </c>
      <c r="P3670" s="13">
        <f>IF(H3670&lt;Constants!$B$2,1,0)</f>
        <v>0</v>
      </c>
      <c r="Q3670" s="13">
        <f>IF(N3670&lt;Constants!$B$2,1,0)</f>
        <v>0</v>
      </c>
      <c r="R3670" s="13">
        <f t="shared" si="347"/>
        <v>0</v>
      </c>
      <c r="S3670" s="6">
        <v>0</v>
      </c>
    </row>
    <row r="3671" spans="1:19" x14ac:dyDescent="0.35">
      <c r="A3671" s="6">
        <v>4306</v>
      </c>
      <c r="B3671" s="6">
        <v>9</v>
      </c>
      <c r="C3671" s="7">
        <v>2854.22924804688</v>
      </c>
      <c r="D3671" s="6">
        <v>4</v>
      </c>
      <c r="E3671" s="8">
        <v>2.2795071601867698</v>
      </c>
      <c r="F3671" s="9">
        <v>1.0041836579510399</v>
      </c>
      <c r="G3671" s="10">
        <v>0</v>
      </c>
      <c r="H3671" s="10">
        <v>68480.203125</v>
      </c>
      <c r="I3671" s="11">
        <f>H3671/Constants!$B$4</f>
        <v>5706.68359375</v>
      </c>
      <c r="J3671" s="11">
        <f>G3671*Constants!$B$4/D3671</f>
        <v>0</v>
      </c>
      <c r="K3671" s="11">
        <f t="shared" si="342"/>
        <v>0</v>
      </c>
      <c r="L3671" s="12">
        <f t="shared" si="343"/>
        <v>0</v>
      </c>
      <c r="M3671" s="12">
        <f t="shared" si="344"/>
        <v>0</v>
      </c>
      <c r="N3671" s="11">
        <f t="shared" si="345"/>
        <v>68480.203125</v>
      </c>
      <c r="O3671" s="12">
        <f t="shared" si="346"/>
        <v>5706.68359375</v>
      </c>
      <c r="P3671" s="13">
        <f>IF(H3671&lt;Constants!$B$2,1,0)</f>
        <v>1</v>
      </c>
      <c r="Q3671" s="13">
        <f>IF(N3671&lt;Constants!$B$2,1,0)</f>
        <v>1</v>
      </c>
      <c r="R3671" s="13">
        <f t="shared" si="347"/>
        <v>0</v>
      </c>
      <c r="S3671" s="6">
        <v>1</v>
      </c>
    </row>
    <row r="3672" spans="1:19" x14ac:dyDescent="0.35">
      <c r="A3672" s="6">
        <v>4306</v>
      </c>
      <c r="B3672" s="6">
        <v>10</v>
      </c>
      <c r="C3672" s="7">
        <v>3567.78662109375</v>
      </c>
      <c r="D3672" s="6">
        <v>5</v>
      </c>
      <c r="E3672" s="8">
        <v>3.08965063095093</v>
      </c>
      <c r="F3672" s="9">
        <v>1.1020735270850199</v>
      </c>
      <c r="G3672" s="10">
        <v>0</v>
      </c>
      <c r="H3672" s="10">
        <v>118346.65625</v>
      </c>
      <c r="I3672" s="11">
        <f>H3672/Constants!$B$4</f>
        <v>9862.2213541666661</v>
      </c>
      <c r="J3672" s="11">
        <f>G3672*Constants!$B$4/D3672</f>
        <v>0</v>
      </c>
      <c r="K3672" s="11">
        <f t="shared" si="342"/>
        <v>0</v>
      </c>
      <c r="L3672" s="12">
        <f t="shared" si="343"/>
        <v>0</v>
      </c>
      <c r="M3672" s="12">
        <f t="shared" si="344"/>
        <v>0</v>
      </c>
      <c r="N3672" s="11">
        <f t="shared" si="345"/>
        <v>118346.65625</v>
      </c>
      <c r="O3672" s="12">
        <f t="shared" si="346"/>
        <v>9862.2213541666661</v>
      </c>
      <c r="P3672" s="13">
        <f>IF(H3672&lt;Constants!$B$2,1,0)</f>
        <v>0</v>
      </c>
      <c r="Q3672" s="13">
        <f>IF(N3672&lt;Constants!$B$2,1,0)</f>
        <v>0</v>
      </c>
      <c r="R3672" s="13">
        <f t="shared" si="347"/>
        <v>0</v>
      </c>
      <c r="S3672" s="6">
        <v>0</v>
      </c>
    </row>
    <row r="3673" spans="1:19" x14ac:dyDescent="0.35">
      <c r="A3673" s="6">
        <v>4306</v>
      </c>
      <c r="B3673" s="6">
        <v>11</v>
      </c>
      <c r="C3673" s="7">
        <v>3567.78662109375</v>
      </c>
      <c r="D3673" s="6">
        <v>5</v>
      </c>
      <c r="E3673" s="8">
        <v>3.08965063095093</v>
      </c>
      <c r="F3673" s="9">
        <v>1.10331560042752</v>
      </c>
      <c r="G3673" s="10">
        <v>600</v>
      </c>
      <c r="H3673" s="10">
        <v>88307.8828125</v>
      </c>
      <c r="I3673" s="11">
        <f>H3673/Constants!$B$4</f>
        <v>7358.990234375</v>
      </c>
      <c r="J3673" s="11">
        <f>G3673*Constants!$B$4/D3673</f>
        <v>1440</v>
      </c>
      <c r="K3673" s="11">
        <f t="shared" si="342"/>
        <v>1305.1569283004965</v>
      </c>
      <c r="L3673" s="12">
        <f t="shared" si="343"/>
        <v>120</v>
      </c>
      <c r="M3673" s="12">
        <f t="shared" si="344"/>
        <v>108.76307735837472</v>
      </c>
      <c r="N3673" s="11">
        <f t="shared" si="345"/>
        <v>87002.725884199506</v>
      </c>
      <c r="O3673" s="12">
        <f t="shared" si="346"/>
        <v>7250.2271570166249</v>
      </c>
      <c r="P3673" s="13">
        <f>IF(H3673&lt;Constants!$B$2,1,0)</f>
        <v>0</v>
      </c>
      <c r="Q3673" s="13">
        <f>IF(N3673&lt;Constants!$B$2,1,0)</f>
        <v>0</v>
      </c>
      <c r="R3673" s="13">
        <f t="shared" si="347"/>
        <v>0</v>
      </c>
      <c r="S3673" s="6">
        <v>0</v>
      </c>
    </row>
    <row r="3674" spans="1:19" x14ac:dyDescent="0.35">
      <c r="A3674" s="6">
        <v>4306</v>
      </c>
      <c r="B3674" s="6">
        <v>12</v>
      </c>
      <c r="C3674" s="7">
        <v>4281.34375</v>
      </c>
      <c r="D3674" s="6">
        <v>6</v>
      </c>
      <c r="E3674" s="8">
        <v>3.08965063095093</v>
      </c>
      <c r="F3674" s="9">
        <v>1.07487593078558</v>
      </c>
      <c r="G3674" s="10">
        <v>0</v>
      </c>
      <c r="H3674" s="10">
        <v>91244.8671875</v>
      </c>
      <c r="I3674" s="11">
        <f>H3674/Constants!$B$4</f>
        <v>7603.738932291667</v>
      </c>
      <c r="J3674" s="11">
        <f>G3674*Constants!$B$4/D3674</f>
        <v>0</v>
      </c>
      <c r="K3674" s="11">
        <f t="shared" si="342"/>
        <v>0</v>
      </c>
      <c r="L3674" s="12">
        <f t="shared" si="343"/>
        <v>0</v>
      </c>
      <c r="M3674" s="12">
        <f t="shared" si="344"/>
        <v>0</v>
      </c>
      <c r="N3674" s="11">
        <f t="shared" si="345"/>
        <v>91244.8671875</v>
      </c>
      <c r="O3674" s="12">
        <f t="shared" si="346"/>
        <v>7603.738932291667</v>
      </c>
      <c r="P3674" s="13">
        <f>IF(H3674&lt;Constants!$B$2,1,0)</f>
        <v>0</v>
      </c>
      <c r="Q3674" s="13">
        <f>IF(N3674&lt;Constants!$B$2,1,0)</f>
        <v>0</v>
      </c>
      <c r="R3674" s="13">
        <f t="shared" si="347"/>
        <v>0</v>
      </c>
      <c r="S3674" s="6">
        <v>0</v>
      </c>
    </row>
    <row r="3675" spans="1:19" x14ac:dyDescent="0.35">
      <c r="A3675" s="6">
        <v>4307</v>
      </c>
      <c r="B3675" s="6">
        <v>1</v>
      </c>
      <c r="C3675" s="7">
        <v>740.207763671875</v>
      </c>
      <c r="D3675" s="6">
        <v>1</v>
      </c>
      <c r="E3675" s="8">
        <v>1</v>
      </c>
      <c r="F3675" s="9">
        <v>1.0175609041713001</v>
      </c>
      <c r="G3675" s="10">
        <v>0</v>
      </c>
      <c r="H3675" s="10">
        <v>110982.3671875</v>
      </c>
      <c r="I3675" s="11">
        <f>H3675/Constants!$B$4</f>
        <v>9248.5305989583339</v>
      </c>
      <c r="J3675" s="11">
        <f>G3675*Constants!$B$4/D3675</f>
        <v>0</v>
      </c>
      <c r="K3675" s="11">
        <f t="shared" si="342"/>
        <v>0</v>
      </c>
      <c r="L3675" s="12">
        <f t="shared" si="343"/>
        <v>0</v>
      </c>
      <c r="M3675" s="12">
        <f t="shared" si="344"/>
        <v>0</v>
      </c>
      <c r="N3675" s="11">
        <f t="shared" si="345"/>
        <v>110982.3671875</v>
      </c>
      <c r="O3675" s="12">
        <f t="shared" si="346"/>
        <v>9248.5305989583339</v>
      </c>
      <c r="P3675" s="13">
        <f>IF(H3675&lt;Constants!$B$2,1,0)</f>
        <v>0</v>
      </c>
      <c r="Q3675" s="13">
        <f>IF(N3675&lt;Constants!$B$2,1,0)</f>
        <v>0</v>
      </c>
      <c r="R3675" s="13">
        <f t="shared" si="347"/>
        <v>0</v>
      </c>
      <c r="S3675" s="6">
        <v>0</v>
      </c>
    </row>
    <row r="3676" spans="1:19" x14ac:dyDescent="0.35">
      <c r="A3676" s="6">
        <v>4307</v>
      </c>
      <c r="B3676" s="6">
        <v>2</v>
      </c>
      <c r="C3676" s="7">
        <v>1480.41552734375</v>
      </c>
      <c r="D3676" s="6">
        <v>2</v>
      </c>
      <c r="E3676" s="8">
        <v>1.6817928552627599</v>
      </c>
      <c r="F3676" s="9">
        <v>0.777711815009546</v>
      </c>
      <c r="G3676" s="10">
        <v>650</v>
      </c>
      <c r="H3676" s="10">
        <v>56928.70703125</v>
      </c>
      <c r="I3676" s="11">
        <f>H3676/Constants!$B$4</f>
        <v>4744.058919270833</v>
      </c>
      <c r="J3676" s="11">
        <f>G3676*Constants!$B$4/D3676</f>
        <v>3900</v>
      </c>
      <c r="K3676" s="11">
        <f t="shared" si="342"/>
        <v>5014.7110082828422</v>
      </c>
      <c r="L3676" s="12">
        <f t="shared" si="343"/>
        <v>325</v>
      </c>
      <c r="M3676" s="12">
        <f t="shared" si="344"/>
        <v>417.89258402357024</v>
      </c>
      <c r="N3676" s="11">
        <f t="shared" si="345"/>
        <v>51913.996022967156</v>
      </c>
      <c r="O3676" s="12">
        <f t="shared" si="346"/>
        <v>4326.1663352472624</v>
      </c>
      <c r="P3676" s="13">
        <f>IF(H3676&lt;Constants!$B$2,1,0)</f>
        <v>1</v>
      </c>
      <c r="Q3676" s="13">
        <f>IF(N3676&lt;Constants!$B$2,1,0)</f>
        <v>1</v>
      </c>
      <c r="R3676" s="13">
        <f t="shared" si="347"/>
        <v>0</v>
      </c>
      <c r="S3676" s="6">
        <v>1</v>
      </c>
    </row>
    <row r="3677" spans="1:19" x14ac:dyDescent="0.35">
      <c r="A3677" s="6">
        <v>4307</v>
      </c>
      <c r="B3677" s="6">
        <v>3</v>
      </c>
      <c r="C3677" s="7">
        <v>1480.41552734375</v>
      </c>
      <c r="D3677" s="6">
        <v>2</v>
      </c>
      <c r="E3677" s="8">
        <v>1.6817928552627599</v>
      </c>
      <c r="F3677" s="9">
        <v>1.12155256009863</v>
      </c>
      <c r="G3677" s="10">
        <v>0</v>
      </c>
      <c r="H3677" s="10">
        <v>137723.84375</v>
      </c>
      <c r="I3677" s="11">
        <f>H3677/Constants!$B$4</f>
        <v>11476.986979166666</v>
      </c>
      <c r="J3677" s="11">
        <f>G3677*Constants!$B$4/D3677</f>
        <v>0</v>
      </c>
      <c r="K3677" s="11">
        <f t="shared" si="342"/>
        <v>0</v>
      </c>
      <c r="L3677" s="12">
        <f t="shared" si="343"/>
        <v>0</v>
      </c>
      <c r="M3677" s="12">
        <f t="shared" si="344"/>
        <v>0</v>
      </c>
      <c r="N3677" s="11">
        <f t="shared" si="345"/>
        <v>137723.84375</v>
      </c>
      <c r="O3677" s="12">
        <f t="shared" si="346"/>
        <v>11476.986979166666</v>
      </c>
      <c r="P3677" s="13">
        <f>IF(H3677&lt;Constants!$B$2,1,0)</f>
        <v>0</v>
      </c>
      <c r="Q3677" s="13">
        <f>IF(N3677&lt;Constants!$B$2,1,0)</f>
        <v>0</v>
      </c>
      <c r="R3677" s="13">
        <f t="shared" si="347"/>
        <v>0</v>
      </c>
      <c r="S3677" s="6">
        <v>0</v>
      </c>
    </row>
    <row r="3678" spans="1:19" x14ac:dyDescent="0.35">
      <c r="A3678" s="6">
        <v>4307</v>
      </c>
      <c r="B3678" s="6">
        <v>4</v>
      </c>
      <c r="C3678" s="7">
        <v>1480.41552734375</v>
      </c>
      <c r="D3678" s="6">
        <v>2</v>
      </c>
      <c r="E3678" s="8">
        <v>1.6817928552627599</v>
      </c>
      <c r="F3678" s="9">
        <v>1.0613050922591201</v>
      </c>
      <c r="G3678" s="10">
        <v>10000</v>
      </c>
      <c r="H3678" s="10">
        <v>113609.7734375</v>
      </c>
      <c r="I3678" s="11">
        <f>H3678/Constants!$B$4</f>
        <v>9467.4811197916661</v>
      </c>
      <c r="J3678" s="11">
        <f>G3678*Constants!$B$4/D3678</f>
        <v>60000</v>
      </c>
      <c r="K3678" s="11">
        <f t="shared" si="342"/>
        <v>56534.167637208382</v>
      </c>
      <c r="L3678" s="12">
        <f t="shared" si="343"/>
        <v>5000</v>
      </c>
      <c r="M3678" s="12">
        <f t="shared" si="344"/>
        <v>4711.1806364340318</v>
      </c>
      <c r="N3678" s="11">
        <f t="shared" si="345"/>
        <v>57075.605800291618</v>
      </c>
      <c r="O3678" s="12">
        <f t="shared" si="346"/>
        <v>4756.3004833576342</v>
      </c>
      <c r="P3678" s="13">
        <f>IF(H3678&lt;Constants!$B$2,1,0)</f>
        <v>0</v>
      </c>
      <c r="Q3678" s="13">
        <f>IF(N3678&lt;Constants!$B$2,1,0)</f>
        <v>1</v>
      </c>
      <c r="R3678" s="13">
        <f t="shared" si="347"/>
        <v>1</v>
      </c>
      <c r="S3678" s="6">
        <v>0</v>
      </c>
    </row>
    <row r="3679" spans="1:19" x14ac:dyDescent="0.35">
      <c r="A3679" s="6">
        <v>4307</v>
      </c>
      <c r="B3679" s="6">
        <v>5</v>
      </c>
      <c r="C3679" s="7">
        <v>2220.62329101563</v>
      </c>
      <c r="D3679" s="6">
        <v>3</v>
      </c>
      <c r="E3679" s="8">
        <v>1.98817682266235</v>
      </c>
      <c r="F3679" s="9">
        <v>1.08513812940414</v>
      </c>
      <c r="G3679" s="10">
        <v>0</v>
      </c>
      <c r="H3679" s="10">
        <v>100548.4453125</v>
      </c>
      <c r="I3679" s="11">
        <f>H3679/Constants!$B$4</f>
        <v>8379.037109375</v>
      </c>
      <c r="J3679" s="11">
        <f>G3679*Constants!$B$4/D3679</f>
        <v>0</v>
      </c>
      <c r="K3679" s="11">
        <f t="shared" si="342"/>
        <v>0</v>
      </c>
      <c r="L3679" s="12">
        <f t="shared" si="343"/>
        <v>0</v>
      </c>
      <c r="M3679" s="12">
        <f t="shared" si="344"/>
        <v>0</v>
      </c>
      <c r="N3679" s="11">
        <f t="shared" si="345"/>
        <v>100548.4453125</v>
      </c>
      <c r="O3679" s="12">
        <f t="shared" si="346"/>
        <v>8379.037109375</v>
      </c>
      <c r="P3679" s="13">
        <f>IF(H3679&lt;Constants!$B$2,1,0)</f>
        <v>0</v>
      </c>
      <c r="Q3679" s="13">
        <f>IF(N3679&lt;Constants!$B$2,1,0)</f>
        <v>0</v>
      </c>
      <c r="R3679" s="13">
        <f t="shared" si="347"/>
        <v>0</v>
      </c>
      <c r="S3679" s="6">
        <v>0</v>
      </c>
    </row>
    <row r="3680" spans="1:19" x14ac:dyDescent="0.35">
      <c r="A3680" s="6">
        <v>4307</v>
      </c>
      <c r="B3680" s="6">
        <v>6</v>
      </c>
      <c r="C3680" s="7">
        <v>2220.62329101563</v>
      </c>
      <c r="D3680" s="6">
        <v>3</v>
      </c>
      <c r="E3680" s="8">
        <v>1.98817682266235</v>
      </c>
      <c r="F3680" s="9">
        <v>1.0085948677571499</v>
      </c>
      <c r="G3680" s="10">
        <v>0</v>
      </c>
      <c r="H3680" s="10">
        <v>209267.8125</v>
      </c>
      <c r="I3680" s="11">
        <f>H3680/Constants!$B$4</f>
        <v>17438.984375</v>
      </c>
      <c r="J3680" s="11">
        <f>G3680*Constants!$B$4/D3680</f>
        <v>0</v>
      </c>
      <c r="K3680" s="11">
        <f t="shared" si="342"/>
        <v>0</v>
      </c>
      <c r="L3680" s="12">
        <f t="shared" si="343"/>
        <v>0</v>
      </c>
      <c r="M3680" s="12">
        <f t="shared" si="344"/>
        <v>0</v>
      </c>
      <c r="N3680" s="11">
        <f t="shared" si="345"/>
        <v>209267.8125</v>
      </c>
      <c r="O3680" s="12">
        <f t="shared" si="346"/>
        <v>17438.984375</v>
      </c>
      <c r="P3680" s="13">
        <f>IF(H3680&lt;Constants!$B$2,1,0)</f>
        <v>0</v>
      </c>
      <c r="Q3680" s="13">
        <f>IF(N3680&lt;Constants!$B$2,1,0)</f>
        <v>0</v>
      </c>
      <c r="R3680" s="13">
        <f t="shared" si="347"/>
        <v>0</v>
      </c>
      <c r="S3680" s="6">
        <v>0</v>
      </c>
    </row>
    <row r="3681" spans="1:19" x14ac:dyDescent="0.35">
      <c r="A3681" s="6">
        <v>4307</v>
      </c>
      <c r="B3681" s="6">
        <v>7</v>
      </c>
      <c r="C3681" s="7">
        <v>2960.8310546875</v>
      </c>
      <c r="D3681" s="6">
        <v>4</v>
      </c>
      <c r="E3681" s="8">
        <v>2.2795071601867698</v>
      </c>
      <c r="F3681" s="9">
        <v>0.96817388026085704</v>
      </c>
      <c r="G3681" s="10">
        <v>0</v>
      </c>
      <c r="H3681" s="10">
        <v>156737.75</v>
      </c>
      <c r="I3681" s="11">
        <f>H3681/Constants!$B$4</f>
        <v>13061.479166666666</v>
      </c>
      <c r="J3681" s="11">
        <f>G3681*Constants!$B$4/D3681</f>
        <v>0</v>
      </c>
      <c r="K3681" s="11">
        <f t="shared" si="342"/>
        <v>0</v>
      </c>
      <c r="L3681" s="12">
        <f t="shared" si="343"/>
        <v>0</v>
      </c>
      <c r="M3681" s="12">
        <f t="shared" si="344"/>
        <v>0</v>
      </c>
      <c r="N3681" s="11">
        <f t="shared" si="345"/>
        <v>156737.75</v>
      </c>
      <c r="O3681" s="12">
        <f t="shared" si="346"/>
        <v>13061.479166666666</v>
      </c>
      <c r="P3681" s="13">
        <f>IF(H3681&lt;Constants!$B$2,1,0)</f>
        <v>0</v>
      </c>
      <c r="Q3681" s="13">
        <f>IF(N3681&lt;Constants!$B$2,1,0)</f>
        <v>0</v>
      </c>
      <c r="R3681" s="13">
        <f t="shared" si="347"/>
        <v>0</v>
      </c>
      <c r="S3681" s="6">
        <v>0</v>
      </c>
    </row>
    <row r="3682" spans="1:19" x14ac:dyDescent="0.35">
      <c r="A3682" s="6">
        <v>4307</v>
      </c>
      <c r="B3682" s="6">
        <v>8</v>
      </c>
      <c r="C3682" s="7">
        <v>2960.8310546875</v>
      </c>
      <c r="D3682" s="6">
        <v>4</v>
      </c>
      <c r="E3682" s="8">
        <v>2.8284270763397199</v>
      </c>
      <c r="F3682" s="9">
        <v>1.03055601766079</v>
      </c>
      <c r="G3682" s="10">
        <v>0</v>
      </c>
      <c r="H3682" s="10">
        <v>224788.671875</v>
      </c>
      <c r="I3682" s="11">
        <f>H3682/Constants!$B$4</f>
        <v>18732.389322916668</v>
      </c>
      <c r="J3682" s="11">
        <f>G3682*Constants!$B$4/D3682</f>
        <v>0</v>
      </c>
      <c r="K3682" s="11">
        <f t="shared" si="342"/>
        <v>0</v>
      </c>
      <c r="L3682" s="12">
        <f t="shared" si="343"/>
        <v>0</v>
      </c>
      <c r="M3682" s="12">
        <f t="shared" si="344"/>
        <v>0</v>
      </c>
      <c r="N3682" s="11">
        <f t="shared" si="345"/>
        <v>224788.671875</v>
      </c>
      <c r="O3682" s="12">
        <f t="shared" si="346"/>
        <v>18732.389322916668</v>
      </c>
      <c r="P3682" s="13">
        <f>IF(H3682&lt;Constants!$B$2,1,0)</f>
        <v>0</v>
      </c>
      <c r="Q3682" s="13">
        <f>IF(N3682&lt;Constants!$B$2,1,0)</f>
        <v>0</v>
      </c>
      <c r="R3682" s="13">
        <f t="shared" si="347"/>
        <v>0</v>
      </c>
      <c r="S3682" s="6">
        <v>0</v>
      </c>
    </row>
    <row r="3683" spans="1:19" x14ac:dyDescent="0.35">
      <c r="A3683" s="6">
        <v>4307</v>
      </c>
      <c r="B3683" s="6">
        <v>9</v>
      </c>
      <c r="C3683" s="7">
        <v>2960.8310546875</v>
      </c>
      <c r="D3683" s="6">
        <v>4</v>
      </c>
      <c r="E3683" s="8">
        <v>2.5588865280151398</v>
      </c>
      <c r="F3683" s="9">
        <v>1.1958063099741501</v>
      </c>
      <c r="G3683" s="10">
        <v>0</v>
      </c>
      <c r="H3683" s="10">
        <v>93106.921875</v>
      </c>
      <c r="I3683" s="11">
        <f>H3683/Constants!$B$4</f>
        <v>7758.91015625</v>
      </c>
      <c r="J3683" s="11">
        <f>G3683*Constants!$B$4/D3683</f>
        <v>0</v>
      </c>
      <c r="K3683" s="11">
        <f t="shared" si="342"/>
        <v>0</v>
      </c>
      <c r="L3683" s="12">
        <f t="shared" si="343"/>
        <v>0</v>
      </c>
      <c r="M3683" s="12">
        <f t="shared" si="344"/>
        <v>0</v>
      </c>
      <c r="N3683" s="11">
        <f t="shared" si="345"/>
        <v>93106.921875</v>
      </c>
      <c r="O3683" s="12">
        <f t="shared" si="346"/>
        <v>7758.91015625</v>
      </c>
      <c r="P3683" s="13">
        <f>IF(H3683&lt;Constants!$B$2,1,0)</f>
        <v>0</v>
      </c>
      <c r="Q3683" s="13">
        <f>IF(N3683&lt;Constants!$B$2,1,0)</f>
        <v>0</v>
      </c>
      <c r="R3683" s="13">
        <f t="shared" si="347"/>
        <v>0</v>
      </c>
      <c r="S3683" s="6">
        <v>0</v>
      </c>
    </row>
    <row r="3684" spans="1:19" x14ac:dyDescent="0.35">
      <c r="A3684" s="6">
        <v>4307</v>
      </c>
      <c r="B3684" s="6">
        <v>10</v>
      </c>
      <c r="C3684" s="7">
        <v>3701.03881835938</v>
      </c>
      <c r="D3684" s="6">
        <v>5</v>
      </c>
      <c r="E3684" s="8">
        <v>3.3437016010284402</v>
      </c>
      <c r="F3684" s="9">
        <v>1.00058189391164</v>
      </c>
      <c r="G3684" s="10">
        <v>0</v>
      </c>
      <c r="H3684" s="10">
        <v>92713.3671875</v>
      </c>
      <c r="I3684" s="11">
        <f>H3684/Constants!$B$4</f>
        <v>7726.113932291667</v>
      </c>
      <c r="J3684" s="11">
        <f>G3684*Constants!$B$4/D3684</f>
        <v>0</v>
      </c>
      <c r="K3684" s="11">
        <f t="shared" si="342"/>
        <v>0</v>
      </c>
      <c r="L3684" s="12">
        <f t="shared" si="343"/>
        <v>0</v>
      </c>
      <c r="M3684" s="12">
        <f t="shared" si="344"/>
        <v>0</v>
      </c>
      <c r="N3684" s="11">
        <f t="shared" si="345"/>
        <v>92713.3671875</v>
      </c>
      <c r="O3684" s="12">
        <f t="shared" si="346"/>
        <v>7726.113932291667</v>
      </c>
      <c r="P3684" s="13">
        <f>IF(H3684&lt;Constants!$B$2,1,0)</f>
        <v>0</v>
      </c>
      <c r="Q3684" s="13">
        <f>IF(N3684&lt;Constants!$B$2,1,0)</f>
        <v>0</v>
      </c>
      <c r="R3684" s="13">
        <f t="shared" si="347"/>
        <v>0</v>
      </c>
      <c r="S3684" s="6">
        <v>0</v>
      </c>
    </row>
    <row r="3685" spans="1:19" x14ac:dyDescent="0.35">
      <c r="A3685" s="6">
        <v>4307</v>
      </c>
      <c r="B3685" s="6">
        <v>11</v>
      </c>
      <c r="C3685" s="7">
        <v>4441.24658203125</v>
      </c>
      <c r="D3685" s="6">
        <v>6</v>
      </c>
      <c r="E3685" s="8">
        <v>3.08965063095093</v>
      </c>
      <c r="F3685" s="9">
        <v>0.99673828568893597</v>
      </c>
      <c r="G3685" s="10">
        <v>800</v>
      </c>
      <c r="H3685" s="10">
        <v>63599.48828125</v>
      </c>
      <c r="I3685" s="11">
        <f>H3685/Constants!$B$4</f>
        <v>5299.957356770833</v>
      </c>
      <c r="J3685" s="11">
        <f>G3685*Constants!$B$4/D3685</f>
        <v>1600</v>
      </c>
      <c r="K3685" s="11">
        <f t="shared" si="342"/>
        <v>1605.2358206488429</v>
      </c>
      <c r="L3685" s="12">
        <f t="shared" si="343"/>
        <v>133.33333333333334</v>
      </c>
      <c r="M3685" s="12">
        <f t="shared" si="344"/>
        <v>133.76965172073693</v>
      </c>
      <c r="N3685" s="11">
        <f t="shared" si="345"/>
        <v>61994.252460601158</v>
      </c>
      <c r="O3685" s="12">
        <f t="shared" si="346"/>
        <v>5166.1877050500962</v>
      </c>
      <c r="P3685" s="13">
        <f>IF(H3685&lt;Constants!$B$2,1,0)</f>
        <v>1</v>
      </c>
      <c r="Q3685" s="13">
        <f>IF(N3685&lt;Constants!$B$2,1,0)</f>
        <v>1</v>
      </c>
      <c r="R3685" s="13">
        <f t="shared" si="347"/>
        <v>0</v>
      </c>
      <c r="S3685" s="6">
        <v>1</v>
      </c>
    </row>
    <row r="3686" spans="1:19" x14ac:dyDescent="0.35">
      <c r="A3686" s="6">
        <v>4307</v>
      </c>
      <c r="B3686" s="6">
        <v>12</v>
      </c>
      <c r="C3686" s="7">
        <v>5181.4541015625</v>
      </c>
      <c r="D3686" s="6">
        <v>7</v>
      </c>
      <c r="E3686" s="8">
        <v>4.0708494186401403</v>
      </c>
      <c r="F3686" s="9">
        <v>1.0508627159144299</v>
      </c>
      <c r="G3686" s="10">
        <v>13400</v>
      </c>
      <c r="H3686" s="10">
        <v>193274.5625</v>
      </c>
      <c r="I3686" s="11">
        <f>H3686/Constants!$B$4</f>
        <v>16106.213541666666</v>
      </c>
      <c r="J3686" s="11">
        <f>G3686*Constants!$B$4/D3686</f>
        <v>22971.428571428572</v>
      </c>
      <c r="K3686" s="11">
        <f t="shared" si="342"/>
        <v>21859.590433218014</v>
      </c>
      <c r="L3686" s="12">
        <f t="shared" si="343"/>
        <v>1914.2857142857142</v>
      </c>
      <c r="M3686" s="12">
        <f t="shared" si="344"/>
        <v>1821.632536101501</v>
      </c>
      <c r="N3686" s="11">
        <f t="shared" si="345"/>
        <v>171414.97206678198</v>
      </c>
      <c r="O3686" s="12">
        <f t="shared" si="346"/>
        <v>14284.581005565165</v>
      </c>
      <c r="P3686" s="13">
        <f>IF(H3686&lt;Constants!$B$2,1,0)</f>
        <v>0</v>
      </c>
      <c r="Q3686" s="13">
        <f>IF(N3686&lt;Constants!$B$2,1,0)</f>
        <v>0</v>
      </c>
      <c r="R3686" s="13">
        <f t="shared" si="347"/>
        <v>0</v>
      </c>
      <c r="S3686" s="6">
        <v>0</v>
      </c>
    </row>
    <row r="3687" spans="1:19" x14ac:dyDescent="0.35">
      <c r="A3687" s="6">
        <v>4308</v>
      </c>
      <c r="B3687" s="6">
        <v>1</v>
      </c>
      <c r="C3687" s="7">
        <v>892.18536376953102</v>
      </c>
      <c r="D3687" s="6">
        <v>1</v>
      </c>
      <c r="E3687" s="8">
        <v>1</v>
      </c>
      <c r="F3687" s="9">
        <v>0.98634710029532002</v>
      </c>
      <c r="G3687" s="10">
        <v>30</v>
      </c>
      <c r="H3687" s="10">
        <v>121218.3984375</v>
      </c>
      <c r="I3687" s="11">
        <f>H3687/Constants!$B$4</f>
        <v>10101.533203125</v>
      </c>
      <c r="J3687" s="11">
        <f>G3687*Constants!$B$4/D3687</f>
        <v>360</v>
      </c>
      <c r="K3687" s="11">
        <f t="shared" si="342"/>
        <v>364.9830773489507</v>
      </c>
      <c r="L3687" s="12">
        <f t="shared" si="343"/>
        <v>30</v>
      </c>
      <c r="M3687" s="12">
        <f t="shared" si="344"/>
        <v>30.415256445745889</v>
      </c>
      <c r="N3687" s="11">
        <f t="shared" si="345"/>
        <v>120853.41536015105</v>
      </c>
      <c r="O3687" s="12">
        <f t="shared" si="346"/>
        <v>10071.117946679255</v>
      </c>
      <c r="P3687" s="13">
        <f>IF(H3687&lt;Constants!$B$2,1,0)</f>
        <v>0</v>
      </c>
      <c r="Q3687" s="13">
        <f>IF(N3687&lt;Constants!$B$2,1,0)</f>
        <v>0</v>
      </c>
      <c r="R3687" s="13">
        <f t="shared" si="347"/>
        <v>0</v>
      </c>
      <c r="S3687" s="6">
        <v>0</v>
      </c>
    </row>
    <row r="3688" spans="1:19" x14ac:dyDescent="0.35">
      <c r="A3688" s="6">
        <v>4308</v>
      </c>
      <c r="B3688" s="6">
        <v>2</v>
      </c>
      <c r="C3688" s="7">
        <v>1784.37072753906</v>
      </c>
      <c r="D3688" s="6">
        <v>2</v>
      </c>
      <c r="E3688" s="8">
        <v>1.6817928552627599</v>
      </c>
      <c r="F3688" s="9">
        <v>1.2015963754233401</v>
      </c>
      <c r="G3688" s="10">
        <v>100</v>
      </c>
      <c r="H3688" s="10">
        <v>84210.796875</v>
      </c>
      <c r="I3688" s="11">
        <f>H3688/Constants!$B$4</f>
        <v>7017.56640625</v>
      </c>
      <c r="J3688" s="11">
        <f>G3688*Constants!$B$4/D3688</f>
        <v>600</v>
      </c>
      <c r="K3688" s="11">
        <f t="shared" si="342"/>
        <v>499.33572726416651</v>
      </c>
      <c r="L3688" s="12">
        <f t="shared" si="343"/>
        <v>50</v>
      </c>
      <c r="M3688" s="12">
        <f t="shared" si="344"/>
        <v>41.611310605347214</v>
      </c>
      <c r="N3688" s="11">
        <f t="shared" si="345"/>
        <v>83711.461147735827</v>
      </c>
      <c r="O3688" s="12">
        <f t="shared" si="346"/>
        <v>6975.9550956446528</v>
      </c>
      <c r="P3688" s="13">
        <f>IF(H3688&lt;Constants!$B$2,1,0)</f>
        <v>0</v>
      </c>
      <c r="Q3688" s="13">
        <f>IF(N3688&lt;Constants!$B$2,1,0)</f>
        <v>0</v>
      </c>
      <c r="R3688" s="13">
        <f t="shared" si="347"/>
        <v>0</v>
      </c>
      <c r="S3688" s="6">
        <v>0</v>
      </c>
    </row>
    <row r="3689" spans="1:19" x14ac:dyDescent="0.35">
      <c r="A3689" s="6">
        <v>4308</v>
      </c>
      <c r="B3689" s="6">
        <v>3</v>
      </c>
      <c r="C3689" s="7">
        <v>1784.37072753906</v>
      </c>
      <c r="D3689" s="6">
        <v>2</v>
      </c>
      <c r="E3689" s="8">
        <v>1.6817928552627599</v>
      </c>
      <c r="F3689" s="9">
        <v>1.0280096550653901</v>
      </c>
      <c r="G3689" s="10">
        <v>0</v>
      </c>
      <c r="H3689" s="10">
        <v>90752.3984375</v>
      </c>
      <c r="I3689" s="11">
        <f>H3689/Constants!$B$4</f>
        <v>7562.699869791667</v>
      </c>
      <c r="J3689" s="11">
        <f>G3689*Constants!$B$4/D3689</f>
        <v>0</v>
      </c>
      <c r="K3689" s="11">
        <f t="shared" si="342"/>
        <v>0</v>
      </c>
      <c r="L3689" s="12">
        <f t="shared" si="343"/>
        <v>0</v>
      </c>
      <c r="M3689" s="12">
        <f t="shared" si="344"/>
        <v>0</v>
      </c>
      <c r="N3689" s="11">
        <f t="shared" si="345"/>
        <v>90752.3984375</v>
      </c>
      <c r="O3689" s="12">
        <f t="shared" si="346"/>
        <v>7562.699869791667</v>
      </c>
      <c r="P3689" s="13">
        <f>IF(H3689&lt;Constants!$B$2,1,0)</f>
        <v>0</v>
      </c>
      <c r="Q3689" s="13">
        <f>IF(N3689&lt;Constants!$B$2,1,0)</f>
        <v>0</v>
      </c>
      <c r="R3689" s="13">
        <f t="shared" si="347"/>
        <v>0</v>
      </c>
      <c r="S3689" s="6">
        <v>0</v>
      </c>
    </row>
    <row r="3690" spans="1:19" x14ac:dyDescent="0.35">
      <c r="A3690" s="6">
        <v>4308</v>
      </c>
      <c r="B3690" s="6">
        <v>4</v>
      </c>
      <c r="C3690" s="7">
        <v>1784.37072753906</v>
      </c>
      <c r="D3690" s="6">
        <v>2</v>
      </c>
      <c r="E3690" s="8">
        <v>1.6817928552627599</v>
      </c>
      <c r="F3690" s="9">
        <v>1.54514282788566</v>
      </c>
      <c r="G3690" s="10">
        <v>0</v>
      </c>
      <c r="H3690" s="10">
        <v>127166.9375</v>
      </c>
      <c r="I3690" s="11">
        <f>H3690/Constants!$B$4</f>
        <v>10597.244791666666</v>
      </c>
      <c r="J3690" s="11">
        <f>G3690*Constants!$B$4/D3690</f>
        <v>0</v>
      </c>
      <c r="K3690" s="11">
        <f t="shared" si="342"/>
        <v>0</v>
      </c>
      <c r="L3690" s="12">
        <f t="shared" si="343"/>
        <v>0</v>
      </c>
      <c r="M3690" s="12">
        <f t="shared" si="344"/>
        <v>0</v>
      </c>
      <c r="N3690" s="11">
        <f t="shared" si="345"/>
        <v>127166.9375</v>
      </c>
      <c r="O3690" s="12">
        <f t="shared" si="346"/>
        <v>10597.244791666666</v>
      </c>
      <c r="P3690" s="13">
        <f>IF(H3690&lt;Constants!$B$2,1,0)</f>
        <v>0</v>
      </c>
      <c r="Q3690" s="13">
        <f>IF(N3690&lt;Constants!$B$2,1,0)</f>
        <v>0</v>
      </c>
      <c r="R3690" s="13">
        <f t="shared" si="347"/>
        <v>0</v>
      </c>
      <c r="S3690" s="6">
        <v>0</v>
      </c>
    </row>
    <row r="3691" spans="1:19" x14ac:dyDescent="0.35">
      <c r="A3691" s="6">
        <v>4308</v>
      </c>
      <c r="B3691" s="6">
        <v>5</v>
      </c>
      <c r="C3691" s="7">
        <v>1784.37072753906</v>
      </c>
      <c r="D3691" s="6">
        <v>2</v>
      </c>
      <c r="E3691" s="8">
        <v>1.6817928552627599</v>
      </c>
      <c r="F3691" s="9">
        <v>1.0448606784007599</v>
      </c>
      <c r="G3691" s="10">
        <v>0</v>
      </c>
      <c r="H3691" s="10">
        <v>50565.5703125</v>
      </c>
      <c r="I3691" s="11">
        <f>H3691/Constants!$B$4</f>
        <v>4213.797526041667</v>
      </c>
      <c r="J3691" s="11">
        <f>G3691*Constants!$B$4/D3691</f>
        <v>0</v>
      </c>
      <c r="K3691" s="11">
        <f t="shared" si="342"/>
        <v>0</v>
      </c>
      <c r="L3691" s="12">
        <f t="shared" si="343"/>
        <v>0</v>
      </c>
      <c r="M3691" s="12">
        <f t="shared" si="344"/>
        <v>0</v>
      </c>
      <c r="N3691" s="11">
        <f t="shared" si="345"/>
        <v>50565.5703125</v>
      </c>
      <c r="O3691" s="12">
        <f t="shared" si="346"/>
        <v>4213.797526041667</v>
      </c>
      <c r="P3691" s="13">
        <f>IF(H3691&lt;Constants!$B$2,1,0)</f>
        <v>1</v>
      </c>
      <c r="Q3691" s="13">
        <f>IF(N3691&lt;Constants!$B$2,1,0)</f>
        <v>1</v>
      </c>
      <c r="R3691" s="13">
        <f t="shared" si="347"/>
        <v>0</v>
      </c>
      <c r="S3691" s="6">
        <v>1</v>
      </c>
    </row>
    <row r="3692" spans="1:19" x14ac:dyDescent="0.35">
      <c r="A3692" s="6">
        <v>4308</v>
      </c>
      <c r="B3692" s="6">
        <v>6</v>
      </c>
      <c r="C3692" s="7">
        <v>2676.55615234375</v>
      </c>
      <c r="D3692" s="6">
        <v>3</v>
      </c>
      <c r="E3692" s="8">
        <v>1.98817682266235</v>
      </c>
      <c r="F3692" s="9">
        <v>0.95642941640376999</v>
      </c>
      <c r="G3692" s="10">
        <v>150</v>
      </c>
      <c r="H3692" s="10">
        <v>147639.90625</v>
      </c>
      <c r="I3692" s="11">
        <f>H3692/Constants!$B$4</f>
        <v>12303.325520833334</v>
      </c>
      <c r="J3692" s="11">
        <f>G3692*Constants!$B$4/D3692</f>
        <v>600</v>
      </c>
      <c r="K3692" s="11">
        <f t="shared" si="342"/>
        <v>627.33327698768903</v>
      </c>
      <c r="L3692" s="12">
        <f t="shared" si="343"/>
        <v>50</v>
      </c>
      <c r="M3692" s="12">
        <f t="shared" si="344"/>
        <v>52.277773082307419</v>
      </c>
      <c r="N3692" s="11">
        <f t="shared" si="345"/>
        <v>147012.57297301231</v>
      </c>
      <c r="O3692" s="12">
        <f t="shared" si="346"/>
        <v>12251.047747751027</v>
      </c>
      <c r="P3692" s="13">
        <f>IF(H3692&lt;Constants!$B$2,1,0)</f>
        <v>0</v>
      </c>
      <c r="Q3692" s="13">
        <f>IF(N3692&lt;Constants!$B$2,1,0)</f>
        <v>0</v>
      </c>
      <c r="R3692" s="13">
        <f t="shared" si="347"/>
        <v>0</v>
      </c>
      <c r="S3692" s="6">
        <v>0</v>
      </c>
    </row>
    <row r="3693" spans="1:19" x14ac:dyDescent="0.35">
      <c r="A3693" s="6">
        <v>4308</v>
      </c>
      <c r="B3693" s="6">
        <v>7</v>
      </c>
      <c r="C3693" s="7">
        <v>2676.55615234375</v>
      </c>
      <c r="D3693" s="6">
        <v>3</v>
      </c>
      <c r="E3693" s="8">
        <v>2.2795071601867698</v>
      </c>
      <c r="F3693" s="9">
        <v>1.08762488265928</v>
      </c>
      <c r="G3693" s="10">
        <v>0</v>
      </c>
      <c r="H3693" s="10">
        <v>279180.90625</v>
      </c>
      <c r="I3693" s="11">
        <f>H3693/Constants!$B$4</f>
        <v>23265.075520833332</v>
      </c>
      <c r="J3693" s="11">
        <f>G3693*Constants!$B$4/D3693</f>
        <v>0</v>
      </c>
      <c r="K3693" s="11">
        <f t="shared" si="342"/>
        <v>0</v>
      </c>
      <c r="L3693" s="12">
        <f t="shared" si="343"/>
        <v>0</v>
      </c>
      <c r="M3693" s="12">
        <f t="shared" si="344"/>
        <v>0</v>
      </c>
      <c r="N3693" s="11">
        <f t="shared" si="345"/>
        <v>279180.90625</v>
      </c>
      <c r="O3693" s="12">
        <f t="shared" si="346"/>
        <v>23265.075520833332</v>
      </c>
      <c r="P3693" s="13">
        <f>IF(H3693&lt;Constants!$B$2,1,0)</f>
        <v>0</v>
      </c>
      <c r="Q3693" s="13">
        <f>IF(N3693&lt;Constants!$B$2,1,0)</f>
        <v>0</v>
      </c>
      <c r="R3693" s="13">
        <f t="shared" si="347"/>
        <v>0</v>
      </c>
      <c r="S3693" s="6">
        <v>0</v>
      </c>
    </row>
    <row r="3694" spans="1:19" x14ac:dyDescent="0.35">
      <c r="A3694" s="6">
        <v>4308</v>
      </c>
      <c r="B3694" s="6">
        <v>8</v>
      </c>
      <c r="C3694" s="7">
        <v>3568.74145507813</v>
      </c>
      <c r="D3694" s="6">
        <v>4</v>
      </c>
      <c r="E3694" s="8">
        <v>2.2795071601867698</v>
      </c>
      <c r="F3694" s="9">
        <v>1.084884998136</v>
      </c>
      <c r="G3694" s="10">
        <v>7500</v>
      </c>
      <c r="H3694" s="10">
        <v>203161.265625</v>
      </c>
      <c r="I3694" s="11">
        <f>H3694/Constants!$B$4</f>
        <v>16930.10546875</v>
      </c>
      <c r="J3694" s="11">
        <f>G3694*Constants!$B$4/D3694</f>
        <v>22500</v>
      </c>
      <c r="K3694" s="11">
        <f t="shared" si="342"/>
        <v>20739.525423117175</v>
      </c>
      <c r="L3694" s="12">
        <f t="shared" si="343"/>
        <v>1875</v>
      </c>
      <c r="M3694" s="12">
        <f t="shared" si="344"/>
        <v>1728.2937852597645</v>
      </c>
      <c r="N3694" s="11">
        <f t="shared" si="345"/>
        <v>182421.74020188281</v>
      </c>
      <c r="O3694" s="12">
        <f t="shared" si="346"/>
        <v>15201.811683490236</v>
      </c>
      <c r="P3694" s="13">
        <f>IF(H3694&lt;Constants!$B$2,1,0)</f>
        <v>0</v>
      </c>
      <c r="Q3694" s="13">
        <f>IF(N3694&lt;Constants!$B$2,1,0)</f>
        <v>0</v>
      </c>
      <c r="R3694" s="13">
        <f t="shared" si="347"/>
        <v>0</v>
      </c>
      <c r="S3694" s="6">
        <v>0</v>
      </c>
    </row>
    <row r="3695" spans="1:19" x14ac:dyDescent="0.35">
      <c r="A3695" s="6">
        <v>4308</v>
      </c>
      <c r="B3695" s="6">
        <v>9</v>
      </c>
      <c r="C3695" s="7">
        <v>3568.74145507813</v>
      </c>
      <c r="D3695" s="6">
        <v>4</v>
      </c>
      <c r="E3695" s="8">
        <v>2.2795071601867698</v>
      </c>
      <c r="F3695" s="9">
        <v>1.0802983471398999</v>
      </c>
      <c r="G3695" s="10">
        <v>450</v>
      </c>
      <c r="H3695" s="10">
        <v>109425.578125</v>
      </c>
      <c r="I3695" s="11">
        <f>H3695/Constants!$B$4</f>
        <v>9118.7981770833339</v>
      </c>
      <c r="J3695" s="11">
        <f>G3695*Constants!$B$4/D3695</f>
        <v>1350</v>
      </c>
      <c r="K3695" s="11">
        <f t="shared" si="342"/>
        <v>1249.654786174706</v>
      </c>
      <c r="L3695" s="12">
        <f t="shared" si="343"/>
        <v>112.5</v>
      </c>
      <c r="M3695" s="12">
        <f t="shared" si="344"/>
        <v>104.13789884789217</v>
      </c>
      <c r="N3695" s="11">
        <f t="shared" si="345"/>
        <v>108175.92333882529</v>
      </c>
      <c r="O3695" s="12">
        <f t="shared" si="346"/>
        <v>9014.6602782354421</v>
      </c>
      <c r="P3695" s="13">
        <f>IF(H3695&lt;Constants!$B$2,1,0)</f>
        <v>0</v>
      </c>
      <c r="Q3695" s="13">
        <f>IF(N3695&lt;Constants!$B$2,1,0)</f>
        <v>0</v>
      </c>
      <c r="R3695" s="13">
        <f t="shared" si="347"/>
        <v>0</v>
      </c>
      <c r="S3695" s="6">
        <v>0</v>
      </c>
    </row>
    <row r="3696" spans="1:19" x14ac:dyDescent="0.35">
      <c r="A3696" s="6">
        <v>4308</v>
      </c>
      <c r="B3696" s="6">
        <v>10</v>
      </c>
      <c r="C3696" s="7">
        <v>4460.9267578125</v>
      </c>
      <c r="D3696" s="6">
        <v>5</v>
      </c>
      <c r="E3696" s="8">
        <v>3.3437016010284402</v>
      </c>
      <c r="F3696" s="9">
        <v>0.97452239364491799</v>
      </c>
      <c r="G3696" s="10">
        <v>0</v>
      </c>
      <c r="H3696" s="10">
        <v>125055.828125</v>
      </c>
      <c r="I3696" s="11">
        <f>H3696/Constants!$B$4</f>
        <v>10421.319010416666</v>
      </c>
      <c r="J3696" s="11">
        <f>G3696*Constants!$B$4/D3696</f>
        <v>0</v>
      </c>
      <c r="K3696" s="11">
        <f t="shared" si="342"/>
        <v>0</v>
      </c>
      <c r="L3696" s="12">
        <f t="shared" si="343"/>
        <v>0</v>
      </c>
      <c r="M3696" s="12">
        <f t="shared" si="344"/>
        <v>0</v>
      </c>
      <c r="N3696" s="11">
        <f t="shared" si="345"/>
        <v>125055.828125</v>
      </c>
      <c r="O3696" s="12">
        <f t="shared" si="346"/>
        <v>10421.319010416666</v>
      </c>
      <c r="P3696" s="13">
        <f>IF(H3696&lt;Constants!$B$2,1,0)</f>
        <v>0</v>
      </c>
      <c r="Q3696" s="13">
        <f>IF(N3696&lt;Constants!$B$2,1,0)</f>
        <v>0</v>
      </c>
      <c r="R3696" s="13">
        <f t="shared" si="347"/>
        <v>0</v>
      </c>
      <c r="S3696" s="6">
        <v>0</v>
      </c>
    </row>
    <row r="3697" spans="1:19" x14ac:dyDescent="0.35">
      <c r="A3697" s="6">
        <v>4308</v>
      </c>
      <c r="B3697" s="6">
        <v>11</v>
      </c>
      <c r="C3697" s="7">
        <v>5353.1123046875</v>
      </c>
      <c r="D3697" s="6">
        <v>6</v>
      </c>
      <c r="E3697" s="8">
        <v>3.8336586952209499</v>
      </c>
      <c r="F3697" s="9">
        <v>1.0234414006264501</v>
      </c>
      <c r="G3697" s="10">
        <v>0</v>
      </c>
      <c r="H3697" s="10">
        <v>141834.40625</v>
      </c>
      <c r="I3697" s="11">
        <f>H3697/Constants!$B$4</f>
        <v>11819.533854166666</v>
      </c>
      <c r="J3697" s="11">
        <f>G3697*Constants!$B$4/D3697</f>
        <v>0</v>
      </c>
      <c r="K3697" s="11">
        <f t="shared" si="342"/>
        <v>0</v>
      </c>
      <c r="L3697" s="12">
        <f t="shared" si="343"/>
        <v>0</v>
      </c>
      <c r="M3697" s="12">
        <f t="shared" si="344"/>
        <v>0</v>
      </c>
      <c r="N3697" s="11">
        <f t="shared" si="345"/>
        <v>141834.40625</v>
      </c>
      <c r="O3697" s="12">
        <f t="shared" si="346"/>
        <v>11819.533854166666</v>
      </c>
      <c r="P3697" s="13">
        <f>IF(H3697&lt;Constants!$B$2,1,0)</f>
        <v>0</v>
      </c>
      <c r="Q3697" s="13">
        <f>IF(N3697&lt;Constants!$B$2,1,0)</f>
        <v>0</v>
      </c>
      <c r="R3697" s="13">
        <f t="shared" si="347"/>
        <v>0</v>
      </c>
      <c r="S3697" s="6">
        <v>0</v>
      </c>
    </row>
    <row r="3698" spans="1:19" x14ac:dyDescent="0.35">
      <c r="A3698" s="6">
        <v>4308</v>
      </c>
      <c r="B3698" s="6">
        <v>12</v>
      </c>
      <c r="C3698" s="7">
        <v>6245.29736328125</v>
      </c>
      <c r="D3698" s="6">
        <v>7</v>
      </c>
      <c r="E3698" s="8">
        <v>3.5914680957794198</v>
      </c>
      <c r="F3698" s="9">
        <v>1.0193133003928201</v>
      </c>
      <c r="G3698" s="10">
        <v>6120</v>
      </c>
      <c r="H3698" s="10">
        <v>98719.671875</v>
      </c>
      <c r="I3698" s="11">
        <f>H3698/Constants!$B$4</f>
        <v>8226.6393229166661</v>
      </c>
      <c r="J3698" s="11">
        <f>G3698*Constants!$B$4/D3698</f>
        <v>10491.428571428571</v>
      </c>
      <c r="K3698" s="11">
        <f t="shared" si="342"/>
        <v>10292.643652727198</v>
      </c>
      <c r="L3698" s="12">
        <f t="shared" si="343"/>
        <v>874.28571428571433</v>
      </c>
      <c r="M3698" s="12">
        <f t="shared" si="344"/>
        <v>857.72030439393325</v>
      </c>
      <c r="N3698" s="11">
        <f t="shared" si="345"/>
        <v>88427.028222272798</v>
      </c>
      <c r="O3698" s="12">
        <f t="shared" si="346"/>
        <v>7368.9190185227326</v>
      </c>
      <c r="P3698" s="13">
        <f>IF(H3698&lt;Constants!$B$2,1,0)</f>
        <v>0</v>
      </c>
      <c r="Q3698" s="13">
        <f>IF(N3698&lt;Constants!$B$2,1,0)</f>
        <v>0</v>
      </c>
      <c r="R3698" s="13">
        <f t="shared" si="347"/>
        <v>0</v>
      </c>
      <c r="S3698" s="6">
        <v>0</v>
      </c>
    </row>
    <row r="3699" spans="1:19" x14ac:dyDescent="0.35">
      <c r="A3699" s="6">
        <v>4309</v>
      </c>
      <c r="B3699" s="6">
        <v>1</v>
      </c>
      <c r="C3699" s="7">
        <v>422.32101440429699</v>
      </c>
      <c r="D3699" s="6">
        <v>1</v>
      </c>
      <c r="E3699" s="8">
        <v>1</v>
      </c>
      <c r="F3699" s="9">
        <v>0.88416578887599495</v>
      </c>
      <c r="G3699" s="10">
        <v>0</v>
      </c>
      <c r="H3699" s="10">
        <v>172422.859375</v>
      </c>
      <c r="I3699" s="11">
        <f>H3699/Constants!$B$4</f>
        <v>14368.571614583334</v>
      </c>
      <c r="J3699" s="11">
        <f>G3699*Constants!$B$4/D3699</f>
        <v>0</v>
      </c>
      <c r="K3699" s="11">
        <f t="shared" si="342"/>
        <v>0</v>
      </c>
      <c r="L3699" s="12">
        <f t="shared" si="343"/>
        <v>0</v>
      </c>
      <c r="M3699" s="12">
        <f t="shared" si="344"/>
        <v>0</v>
      </c>
      <c r="N3699" s="11">
        <f t="shared" si="345"/>
        <v>172422.859375</v>
      </c>
      <c r="O3699" s="12">
        <f t="shared" si="346"/>
        <v>14368.571614583334</v>
      </c>
      <c r="P3699" s="13">
        <f>IF(H3699&lt;Constants!$B$2,1,0)</f>
        <v>0</v>
      </c>
      <c r="Q3699" s="13">
        <f>IF(N3699&lt;Constants!$B$2,1,0)</f>
        <v>0</v>
      </c>
      <c r="R3699" s="13">
        <f t="shared" si="347"/>
        <v>0</v>
      </c>
      <c r="S3699" s="6">
        <v>0</v>
      </c>
    </row>
    <row r="3700" spans="1:19" x14ac:dyDescent="0.35">
      <c r="A3700" s="6">
        <v>4309</v>
      </c>
      <c r="B3700" s="6">
        <v>2</v>
      </c>
      <c r="C3700" s="7">
        <v>422.32101440429699</v>
      </c>
      <c r="D3700" s="6">
        <v>1</v>
      </c>
      <c r="E3700" s="8">
        <v>1</v>
      </c>
      <c r="F3700" s="9">
        <v>1.0291636853805</v>
      </c>
      <c r="G3700" s="10">
        <v>0</v>
      </c>
      <c r="H3700" s="10">
        <v>69237.0234375</v>
      </c>
      <c r="I3700" s="11">
        <f>H3700/Constants!$B$4</f>
        <v>5769.751953125</v>
      </c>
      <c r="J3700" s="11">
        <f>G3700*Constants!$B$4/D3700</f>
        <v>0</v>
      </c>
      <c r="K3700" s="11">
        <f t="shared" si="342"/>
        <v>0</v>
      </c>
      <c r="L3700" s="12">
        <f t="shared" si="343"/>
        <v>0</v>
      </c>
      <c r="M3700" s="12">
        <f t="shared" si="344"/>
        <v>0</v>
      </c>
      <c r="N3700" s="11">
        <f t="shared" si="345"/>
        <v>69237.0234375</v>
      </c>
      <c r="O3700" s="12">
        <f t="shared" si="346"/>
        <v>5769.751953125</v>
      </c>
      <c r="P3700" s="13">
        <f>IF(H3700&lt;Constants!$B$2,1,0)</f>
        <v>1</v>
      </c>
      <c r="Q3700" s="13">
        <f>IF(N3700&lt;Constants!$B$2,1,0)</f>
        <v>1</v>
      </c>
      <c r="R3700" s="13">
        <f t="shared" si="347"/>
        <v>0</v>
      </c>
      <c r="S3700" s="6">
        <v>1</v>
      </c>
    </row>
    <row r="3701" spans="1:19" x14ac:dyDescent="0.35">
      <c r="A3701" s="6">
        <v>4309</v>
      </c>
      <c r="B3701" s="6">
        <v>3</v>
      </c>
      <c r="C3701" s="7">
        <v>844.64202880859398</v>
      </c>
      <c r="D3701" s="6">
        <v>2</v>
      </c>
      <c r="E3701" s="8">
        <v>1.6817928552627599</v>
      </c>
      <c r="F3701" s="9">
        <v>1.1008815217972701</v>
      </c>
      <c r="G3701" s="10">
        <v>0</v>
      </c>
      <c r="H3701" s="10">
        <v>97982.3515625</v>
      </c>
      <c r="I3701" s="11">
        <f>H3701/Constants!$B$4</f>
        <v>8165.195963541667</v>
      </c>
      <c r="J3701" s="11">
        <f>G3701*Constants!$B$4/D3701</f>
        <v>0</v>
      </c>
      <c r="K3701" s="11">
        <f t="shared" si="342"/>
        <v>0</v>
      </c>
      <c r="L3701" s="12">
        <f t="shared" si="343"/>
        <v>0</v>
      </c>
      <c r="M3701" s="12">
        <f t="shared" si="344"/>
        <v>0</v>
      </c>
      <c r="N3701" s="11">
        <f t="shared" si="345"/>
        <v>97982.3515625</v>
      </c>
      <c r="O3701" s="12">
        <f t="shared" si="346"/>
        <v>8165.195963541667</v>
      </c>
      <c r="P3701" s="13">
        <f>IF(H3701&lt;Constants!$B$2,1,0)</f>
        <v>0</v>
      </c>
      <c r="Q3701" s="13">
        <f>IF(N3701&lt;Constants!$B$2,1,0)</f>
        <v>0</v>
      </c>
      <c r="R3701" s="13">
        <f t="shared" si="347"/>
        <v>0</v>
      </c>
      <c r="S3701" s="6">
        <v>0</v>
      </c>
    </row>
    <row r="3702" spans="1:19" x14ac:dyDescent="0.35">
      <c r="A3702" s="6">
        <v>4309</v>
      </c>
      <c r="B3702" s="6">
        <v>4</v>
      </c>
      <c r="C3702" s="7">
        <v>844.64202880859398</v>
      </c>
      <c r="D3702" s="6">
        <v>2</v>
      </c>
      <c r="E3702" s="8">
        <v>1.6817928552627599</v>
      </c>
      <c r="F3702" s="9">
        <v>1.09744043092983</v>
      </c>
      <c r="G3702" s="10">
        <v>0</v>
      </c>
      <c r="H3702" s="10">
        <v>119397.1328125</v>
      </c>
      <c r="I3702" s="11">
        <f>H3702/Constants!$B$4</f>
        <v>9949.7610677083339</v>
      </c>
      <c r="J3702" s="11">
        <f>G3702*Constants!$B$4/D3702</f>
        <v>0</v>
      </c>
      <c r="K3702" s="11">
        <f t="shared" si="342"/>
        <v>0</v>
      </c>
      <c r="L3702" s="12">
        <f t="shared" si="343"/>
        <v>0</v>
      </c>
      <c r="M3702" s="12">
        <f t="shared" si="344"/>
        <v>0</v>
      </c>
      <c r="N3702" s="11">
        <f t="shared" si="345"/>
        <v>119397.1328125</v>
      </c>
      <c r="O3702" s="12">
        <f t="shared" si="346"/>
        <v>9949.7610677083339</v>
      </c>
      <c r="P3702" s="13">
        <f>IF(H3702&lt;Constants!$B$2,1,0)</f>
        <v>0</v>
      </c>
      <c r="Q3702" s="13">
        <f>IF(N3702&lt;Constants!$B$2,1,0)</f>
        <v>0</v>
      </c>
      <c r="R3702" s="13">
        <f t="shared" si="347"/>
        <v>0</v>
      </c>
      <c r="S3702" s="6">
        <v>0</v>
      </c>
    </row>
    <row r="3703" spans="1:19" x14ac:dyDescent="0.35">
      <c r="A3703" s="6">
        <v>4309</v>
      </c>
      <c r="B3703" s="6">
        <v>5</v>
      </c>
      <c r="C3703" s="7">
        <v>844.64202880859398</v>
      </c>
      <c r="D3703" s="6">
        <v>2</v>
      </c>
      <c r="E3703" s="8">
        <v>1.6817928552627599</v>
      </c>
      <c r="F3703" s="9">
        <v>1.0401337250631999</v>
      </c>
      <c r="G3703" s="10">
        <v>0</v>
      </c>
      <c r="H3703" s="10">
        <v>58795.7578125</v>
      </c>
      <c r="I3703" s="11">
        <f>H3703/Constants!$B$4</f>
        <v>4899.646484375</v>
      </c>
      <c r="J3703" s="11">
        <f>G3703*Constants!$B$4/D3703</f>
        <v>0</v>
      </c>
      <c r="K3703" s="11">
        <f t="shared" si="342"/>
        <v>0</v>
      </c>
      <c r="L3703" s="12">
        <f t="shared" si="343"/>
        <v>0</v>
      </c>
      <c r="M3703" s="12">
        <f t="shared" si="344"/>
        <v>0</v>
      </c>
      <c r="N3703" s="11">
        <f t="shared" si="345"/>
        <v>58795.7578125</v>
      </c>
      <c r="O3703" s="12">
        <f t="shared" si="346"/>
        <v>4899.646484375</v>
      </c>
      <c r="P3703" s="13">
        <f>IF(H3703&lt;Constants!$B$2,1,0)</f>
        <v>1</v>
      </c>
      <c r="Q3703" s="13">
        <f>IF(N3703&lt;Constants!$B$2,1,0)</f>
        <v>1</v>
      </c>
      <c r="R3703" s="13">
        <f t="shared" si="347"/>
        <v>0</v>
      </c>
      <c r="S3703" s="6">
        <v>1</v>
      </c>
    </row>
    <row r="3704" spans="1:19" x14ac:dyDescent="0.35">
      <c r="A3704" s="6">
        <v>4309</v>
      </c>
      <c r="B3704" s="6">
        <v>6</v>
      </c>
      <c r="C3704" s="7">
        <v>1266.96301269531</v>
      </c>
      <c r="D3704" s="6">
        <v>3</v>
      </c>
      <c r="E3704" s="8">
        <v>1.98817682266235</v>
      </c>
      <c r="F3704" s="9">
        <v>1.0957285995906201</v>
      </c>
      <c r="G3704" s="10">
        <v>250</v>
      </c>
      <c r="H3704" s="10">
        <v>76290.4609375</v>
      </c>
      <c r="I3704" s="11">
        <f>H3704/Constants!$B$4</f>
        <v>6357.538411458333</v>
      </c>
      <c r="J3704" s="11">
        <f>G3704*Constants!$B$4/D3704</f>
        <v>1000</v>
      </c>
      <c r="K3704" s="11">
        <f t="shared" si="342"/>
        <v>912.63475314381162</v>
      </c>
      <c r="L3704" s="12">
        <f t="shared" si="343"/>
        <v>83.333333333333329</v>
      </c>
      <c r="M3704" s="12">
        <f t="shared" si="344"/>
        <v>76.052896095317635</v>
      </c>
      <c r="N3704" s="11">
        <f t="shared" si="345"/>
        <v>75377.826184356192</v>
      </c>
      <c r="O3704" s="12">
        <f t="shared" si="346"/>
        <v>6281.4855153630151</v>
      </c>
      <c r="P3704" s="13">
        <f>IF(H3704&lt;Constants!$B$2,1,0)</f>
        <v>0</v>
      </c>
      <c r="Q3704" s="13">
        <f>IF(N3704&lt;Constants!$B$2,1,0)</f>
        <v>0</v>
      </c>
      <c r="R3704" s="13">
        <f t="shared" si="347"/>
        <v>0</v>
      </c>
      <c r="S3704" s="6">
        <v>0</v>
      </c>
    </row>
    <row r="3705" spans="1:19" x14ac:dyDescent="0.35">
      <c r="A3705" s="6">
        <v>4309</v>
      </c>
      <c r="B3705" s="6">
        <v>7</v>
      </c>
      <c r="C3705" s="7">
        <v>1266.96301269531</v>
      </c>
      <c r="D3705" s="6">
        <v>3</v>
      </c>
      <c r="E3705" s="8">
        <v>2.2795071601867698</v>
      </c>
      <c r="F3705" s="9">
        <v>1.1026127845465601</v>
      </c>
      <c r="G3705" s="10">
        <v>0</v>
      </c>
      <c r="H3705" s="10">
        <v>71359.0859375</v>
      </c>
      <c r="I3705" s="11">
        <f>H3705/Constants!$B$4</f>
        <v>5946.590494791667</v>
      </c>
      <c r="J3705" s="11">
        <f>G3705*Constants!$B$4/D3705</f>
        <v>0</v>
      </c>
      <c r="K3705" s="11">
        <f t="shared" si="342"/>
        <v>0</v>
      </c>
      <c r="L3705" s="12">
        <f t="shared" si="343"/>
        <v>0</v>
      </c>
      <c r="M3705" s="12">
        <f t="shared" si="344"/>
        <v>0</v>
      </c>
      <c r="N3705" s="11">
        <f t="shared" si="345"/>
        <v>71359.0859375</v>
      </c>
      <c r="O3705" s="12">
        <f t="shared" si="346"/>
        <v>5946.590494791667</v>
      </c>
      <c r="P3705" s="13">
        <f>IF(H3705&lt;Constants!$B$2,1,0)</f>
        <v>1</v>
      </c>
      <c r="Q3705" s="13">
        <f>IF(N3705&lt;Constants!$B$2,1,0)</f>
        <v>1</v>
      </c>
      <c r="R3705" s="13">
        <f t="shared" si="347"/>
        <v>0</v>
      </c>
      <c r="S3705" s="6">
        <v>1</v>
      </c>
    </row>
    <row r="3706" spans="1:19" x14ac:dyDescent="0.35">
      <c r="A3706" s="6">
        <v>4309</v>
      </c>
      <c r="B3706" s="6">
        <v>8</v>
      </c>
      <c r="C3706" s="7">
        <v>1689.28405761719</v>
      </c>
      <c r="D3706" s="6">
        <v>4</v>
      </c>
      <c r="E3706" s="8">
        <v>2.2795071601867698</v>
      </c>
      <c r="F3706" s="9">
        <v>0.96458370174698205</v>
      </c>
      <c r="G3706" s="10">
        <v>0</v>
      </c>
      <c r="H3706" s="10">
        <v>66019.875</v>
      </c>
      <c r="I3706" s="11">
        <f>H3706/Constants!$B$4</f>
        <v>5501.65625</v>
      </c>
      <c r="J3706" s="11">
        <f>G3706*Constants!$B$4/D3706</f>
        <v>0</v>
      </c>
      <c r="K3706" s="11">
        <f t="shared" si="342"/>
        <v>0</v>
      </c>
      <c r="L3706" s="12">
        <f t="shared" si="343"/>
        <v>0</v>
      </c>
      <c r="M3706" s="12">
        <f t="shared" si="344"/>
        <v>0</v>
      </c>
      <c r="N3706" s="11">
        <f t="shared" si="345"/>
        <v>66019.875</v>
      </c>
      <c r="O3706" s="12">
        <f t="shared" si="346"/>
        <v>5501.65625</v>
      </c>
      <c r="P3706" s="13">
        <f>IF(H3706&lt;Constants!$B$2,1,0)</f>
        <v>1</v>
      </c>
      <c r="Q3706" s="13">
        <f>IF(N3706&lt;Constants!$B$2,1,0)</f>
        <v>1</v>
      </c>
      <c r="R3706" s="13">
        <f t="shared" si="347"/>
        <v>0</v>
      </c>
      <c r="S3706" s="6">
        <v>1</v>
      </c>
    </row>
    <row r="3707" spans="1:19" x14ac:dyDescent="0.35">
      <c r="A3707" s="6">
        <v>4309</v>
      </c>
      <c r="B3707" s="6">
        <v>9</v>
      </c>
      <c r="C3707" s="7">
        <v>1689.28405761719</v>
      </c>
      <c r="D3707" s="6">
        <v>4</v>
      </c>
      <c r="E3707" s="8">
        <v>2.5588865280151398</v>
      </c>
      <c r="F3707" s="9">
        <v>1.0378952500792</v>
      </c>
      <c r="G3707" s="10">
        <v>0</v>
      </c>
      <c r="H3707" s="10">
        <v>68736.140625</v>
      </c>
      <c r="I3707" s="11">
        <f>H3707/Constants!$B$4</f>
        <v>5728.01171875</v>
      </c>
      <c r="J3707" s="11">
        <f>G3707*Constants!$B$4/D3707</f>
        <v>0</v>
      </c>
      <c r="K3707" s="11">
        <f t="shared" si="342"/>
        <v>0</v>
      </c>
      <c r="L3707" s="12">
        <f t="shared" si="343"/>
        <v>0</v>
      </c>
      <c r="M3707" s="12">
        <f t="shared" si="344"/>
        <v>0</v>
      </c>
      <c r="N3707" s="11">
        <f t="shared" si="345"/>
        <v>68736.140625</v>
      </c>
      <c r="O3707" s="12">
        <f t="shared" si="346"/>
        <v>5728.01171875</v>
      </c>
      <c r="P3707" s="13">
        <f>IF(H3707&lt;Constants!$B$2,1,0)</f>
        <v>1</v>
      </c>
      <c r="Q3707" s="13">
        <f>IF(N3707&lt;Constants!$B$2,1,0)</f>
        <v>1</v>
      </c>
      <c r="R3707" s="13">
        <f t="shared" si="347"/>
        <v>0</v>
      </c>
      <c r="S3707" s="6">
        <v>1</v>
      </c>
    </row>
    <row r="3708" spans="1:19" x14ac:dyDescent="0.35">
      <c r="A3708" s="6">
        <v>4309</v>
      </c>
      <c r="B3708" s="6">
        <v>10</v>
      </c>
      <c r="C3708" s="7">
        <v>2111.60498046875</v>
      </c>
      <c r="D3708" s="6">
        <v>5</v>
      </c>
      <c r="E3708" s="8">
        <v>3.08965063095093</v>
      </c>
      <c r="F3708" s="9">
        <v>1.10849941301876</v>
      </c>
      <c r="G3708" s="10">
        <v>0</v>
      </c>
      <c r="H3708" s="10">
        <v>51603.05859375</v>
      </c>
      <c r="I3708" s="11">
        <f>H3708/Constants!$B$4</f>
        <v>4300.2548828125</v>
      </c>
      <c r="J3708" s="11">
        <f>G3708*Constants!$B$4/D3708</f>
        <v>0</v>
      </c>
      <c r="K3708" s="11">
        <f t="shared" si="342"/>
        <v>0</v>
      </c>
      <c r="L3708" s="12">
        <f t="shared" si="343"/>
        <v>0</v>
      </c>
      <c r="M3708" s="12">
        <f t="shared" si="344"/>
        <v>0</v>
      </c>
      <c r="N3708" s="11">
        <f t="shared" si="345"/>
        <v>51603.05859375</v>
      </c>
      <c r="O3708" s="12">
        <f t="shared" si="346"/>
        <v>4300.2548828125</v>
      </c>
      <c r="P3708" s="13">
        <f>IF(H3708&lt;Constants!$B$2,1,0)</f>
        <v>1</v>
      </c>
      <c r="Q3708" s="13">
        <f>IF(N3708&lt;Constants!$B$2,1,0)</f>
        <v>1</v>
      </c>
      <c r="R3708" s="13">
        <f t="shared" si="347"/>
        <v>0</v>
      </c>
      <c r="S3708" s="6">
        <v>1</v>
      </c>
    </row>
    <row r="3709" spans="1:19" x14ac:dyDescent="0.35">
      <c r="A3709" s="6">
        <v>4309</v>
      </c>
      <c r="B3709" s="6">
        <v>11</v>
      </c>
      <c r="C3709" s="7">
        <v>2111.60498046875</v>
      </c>
      <c r="D3709" s="6">
        <v>5</v>
      </c>
      <c r="E3709" s="8">
        <v>2.5588865280151398</v>
      </c>
      <c r="F3709" s="9">
        <v>0.95134647920789694</v>
      </c>
      <c r="G3709" s="10">
        <v>0</v>
      </c>
      <c r="H3709" s="10">
        <v>193444.296875</v>
      </c>
      <c r="I3709" s="11">
        <f>H3709/Constants!$B$4</f>
        <v>16120.358072916666</v>
      </c>
      <c r="J3709" s="11">
        <f>G3709*Constants!$B$4/D3709</f>
        <v>0</v>
      </c>
      <c r="K3709" s="11">
        <f t="shared" si="342"/>
        <v>0</v>
      </c>
      <c r="L3709" s="12">
        <f t="shared" si="343"/>
        <v>0</v>
      </c>
      <c r="M3709" s="12">
        <f t="shared" si="344"/>
        <v>0</v>
      </c>
      <c r="N3709" s="11">
        <f t="shared" si="345"/>
        <v>193444.296875</v>
      </c>
      <c r="O3709" s="12">
        <f t="shared" si="346"/>
        <v>16120.358072916666</v>
      </c>
      <c r="P3709" s="13">
        <f>IF(H3709&lt;Constants!$B$2,1,0)</f>
        <v>0</v>
      </c>
      <c r="Q3709" s="13">
        <f>IF(N3709&lt;Constants!$B$2,1,0)</f>
        <v>0</v>
      </c>
      <c r="R3709" s="13">
        <f t="shared" si="347"/>
        <v>0</v>
      </c>
      <c r="S3709" s="6">
        <v>0</v>
      </c>
    </row>
    <row r="3710" spans="1:19" x14ac:dyDescent="0.35">
      <c r="A3710" s="6">
        <v>4309</v>
      </c>
      <c r="B3710" s="6">
        <v>12</v>
      </c>
      <c r="C3710" s="7">
        <v>2533.92602539063</v>
      </c>
      <c r="D3710" s="6">
        <v>6</v>
      </c>
      <c r="E3710" s="8">
        <v>3.3437016010284402</v>
      </c>
      <c r="F3710" s="9">
        <v>0.90407638504226695</v>
      </c>
      <c r="G3710" s="10">
        <v>0</v>
      </c>
      <c r="H3710" s="10">
        <v>61158.078125</v>
      </c>
      <c r="I3710" s="11">
        <f>H3710/Constants!$B$4</f>
        <v>5096.506510416667</v>
      </c>
      <c r="J3710" s="11">
        <f>G3710*Constants!$B$4/D3710</f>
        <v>0</v>
      </c>
      <c r="K3710" s="11">
        <f t="shared" si="342"/>
        <v>0</v>
      </c>
      <c r="L3710" s="12">
        <f t="shared" si="343"/>
        <v>0</v>
      </c>
      <c r="M3710" s="12">
        <f t="shared" si="344"/>
        <v>0</v>
      </c>
      <c r="N3710" s="11">
        <f t="shared" si="345"/>
        <v>61158.078125</v>
      </c>
      <c r="O3710" s="12">
        <f t="shared" si="346"/>
        <v>5096.506510416667</v>
      </c>
      <c r="P3710" s="13">
        <f>IF(H3710&lt;Constants!$B$2,1,0)</f>
        <v>1</v>
      </c>
      <c r="Q3710" s="13">
        <f>IF(N3710&lt;Constants!$B$2,1,0)</f>
        <v>1</v>
      </c>
      <c r="R3710" s="13">
        <f t="shared" si="347"/>
        <v>0</v>
      </c>
      <c r="S3710" s="6">
        <v>1</v>
      </c>
    </row>
    <row r="3711" spans="1:19" x14ac:dyDescent="0.35">
      <c r="A3711" s="6">
        <v>4310</v>
      </c>
      <c r="B3711" s="6">
        <v>1</v>
      </c>
      <c r="C3711" s="7">
        <v>591.78564453125</v>
      </c>
      <c r="D3711" s="6">
        <v>1</v>
      </c>
      <c r="E3711" s="8">
        <v>1</v>
      </c>
      <c r="F3711" s="9">
        <v>1.0545261935924899</v>
      </c>
      <c r="G3711" s="10">
        <v>0</v>
      </c>
      <c r="H3711" s="10">
        <v>235408.9375</v>
      </c>
      <c r="I3711" s="11">
        <f>H3711/Constants!$B$4</f>
        <v>19617.411458333332</v>
      </c>
      <c r="J3711" s="11">
        <f>G3711*Constants!$B$4/D3711</f>
        <v>0</v>
      </c>
      <c r="K3711" s="11">
        <f t="shared" si="342"/>
        <v>0</v>
      </c>
      <c r="L3711" s="12">
        <f t="shared" si="343"/>
        <v>0</v>
      </c>
      <c r="M3711" s="12">
        <f t="shared" si="344"/>
        <v>0</v>
      </c>
      <c r="N3711" s="11">
        <f t="shared" si="345"/>
        <v>235408.9375</v>
      </c>
      <c r="O3711" s="12">
        <f t="shared" si="346"/>
        <v>19617.411458333332</v>
      </c>
      <c r="P3711" s="13">
        <f>IF(H3711&lt;Constants!$B$2,1,0)</f>
        <v>0</v>
      </c>
      <c r="Q3711" s="13">
        <f>IF(N3711&lt;Constants!$B$2,1,0)</f>
        <v>0</v>
      </c>
      <c r="R3711" s="13">
        <f t="shared" si="347"/>
        <v>0</v>
      </c>
      <c r="S3711" s="6">
        <v>0</v>
      </c>
    </row>
    <row r="3712" spans="1:19" x14ac:dyDescent="0.35">
      <c r="A3712" s="6">
        <v>4310</v>
      </c>
      <c r="B3712" s="6">
        <v>2</v>
      </c>
      <c r="C3712" s="7">
        <v>1183.5712890625</v>
      </c>
      <c r="D3712" s="6">
        <v>2</v>
      </c>
      <c r="E3712" s="8">
        <v>1.6817928552627599</v>
      </c>
      <c r="F3712" s="9">
        <v>1.2558940687709399</v>
      </c>
      <c r="G3712" s="10">
        <v>0</v>
      </c>
      <c r="H3712" s="10">
        <v>315150.9375</v>
      </c>
      <c r="I3712" s="11">
        <f>H3712/Constants!$B$4</f>
        <v>26262.578125</v>
      </c>
      <c r="J3712" s="11">
        <f>G3712*Constants!$B$4/D3712</f>
        <v>0</v>
      </c>
      <c r="K3712" s="11">
        <f t="shared" si="342"/>
        <v>0</v>
      </c>
      <c r="L3712" s="12">
        <f t="shared" si="343"/>
        <v>0</v>
      </c>
      <c r="M3712" s="12">
        <f t="shared" si="344"/>
        <v>0</v>
      </c>
      <c r="N3712" s="11">
        <f t="shared" si="345"/>
        <v>315150.9375</v>
      </c>
      <c r="O3712" s="12">
        <f t="shared" si="346"/>
        <v>26262.578125</v>
      </c>
      <c r="P3712" s="13">
        <f>IF(H3712&lt;Constants!$B$2,1,0)</f>
        <v>0</v>
      </c>
      <c r="Q3712" s="13">
        <f>IF(N3712&lt;Constants!$B$2,1,0)</f>
        <v>0</v>
      </c>
      <c r="R3712" s="13">
        <f t="shared" si="347"/>
        <v>0</v>
      </c>
      <c r="S3712" s="6">
        <v>0</v>
      </c>
    </row>
    <row r="3713" spans="1:19" x14ac:dyDescent="0.35">
      <c r="A3713" s="6">
        <v>4310</v>
      </c>
      <c r="B3713" s="6">
        <v>3</v>
      </c>
      <c r="C3713" s="7">
        <v>1183.5712890625</v>
      </c>
      <c r="D3713" s="6">
        <v>2</v>
      </c>
      <c r="E3713" s="8">
        <v>1.6817928552627599</v>
      </c>
      <c r="F3713" s="9">
        <v>1.0830465405601599</v>
      </c>
      <c r="G3713" s="10">
        <v>0</v>
      </c>
      <c r="H3713" s="10">
        <v>163426.3125</v>
      </c>
      <c r="I3713" s="11">
        <f>H3713/Constants!$B$4</f>
        <v>13618.859375</v>
      </c>
      <c r="J3713" s="11">
        <f>G3713*Constants!$B$4/D3713</f>
        <v>0</v>
      </c>
      <c r="K3713" s="11">
        <f t="shared" si="342"/>
        <v>0</v>
      </c>
      <c r="L3713" s="12">
        <f t="shared" si="343"/>
        <v>0</v>
      </c>
      <c r="M3713" s="12">
        <f t="shared" si="344"/>
        <v>0</v>
      </c>
      <c r="N3713" s="11">
        <f t="shared" si="345"/>
        <v>163426.3125</v>
      </c>
      <c r="O3713" s="12">
        <f t="shared" si="346"/>
        <v>13618.859375</v>
      </c>
      <c r="P3713" s="13">
        <f>IF(H3713&lt;Constants!$B$2,1,0)</f>
        <v>0</v>
      </c>
      <c r="Q3713" s="13">
        <f>IF(N3713&lt;Constants!$B$2,1,0)</f>
        <v>0</v>
      </c>
      <c r="R3713" s="13">
        <f t="shared" si="347"/>
        <v>0</v>
      </c>
      <c r="S3713" s="6">
        <v>0</v>
      </c>
    </row>
    <row r="3714" spans="1:19" x14ac:dyDescent="0.35">
      <c r="A3714" s="6">
        <v>4310</v>
      </c>
      <c r="B3714" s="6">
        <v>4</v>
      </c>
      <c r="C3714" s="7">
        <v>1183.5712890625</v>
      </c>
      <c r="D3714" s="6">
        <v>2</v>
      </c>
      <c r="E3714" s="8">
        <v>1.6817928552627599</v>
      </c>
      <c r="F3714" s="9">
        <v>1.15207776884066</v>
      </c>
      <c r="G3714" s="10">
        <v>1000</v>
      </c>
      <c r="H3714" s="10">
        <v>75321.0546875</v>
      </c>
      <c r="I3714" s="11">
        <f>H3714/Constants!$B$4</f>
        <v>6276.754557291667</v>
      </c>
      <c r="J3714" s="11">
        <f>G3714*Constants!$B$4/D3714</f>
        <v>6000</v>
      </c>
      <c r="K3714" s="11">
        <f t="shared" si="342"/>
        <v>5207.9817545978876</v>
      </c>
      <c r="L3714" s="12">
        <f t="shared" si="343"/>
        <v>500</v>
      </c>
      <c r="M3714" s="12">
        <f t="shared" si="344"/>
        <v>433.99847954982397</v>
      </c>
      <c r="N3714" s="11">
        <f t="shared" si="345"/>
        <v>70113.072932902112</v>
      </c>
      <c r="O3714" s="12">
        <f t="shared" si="346"/>
        <v>5842.756077741843</v>
      </c>
      <c r="P3714" s="13">
        <f>IF(H3714&lt;Constants!$B$2,1,0)</f>
        <v>0</v>
      </c>
      <c r="Q3714" s="13">
        <f>IF(N3714&lt;Constants!$B$2,1,0)</f>
        <v>1</v>
      </c>
      <c r="R3714" s="13">
        <f t="shared" si="347"/>
        <v>1</v>
      </c>
      <c r="S3714" s="6">
        <v>0</v>
      </c>
    </row>
    <row r="3715" spans="1:19" x14ac:dyDescent="0.35">
      <c r="A3715" s="6">
        <v>4310</v>
      </c>
      <c r="B3715" s="6">
        <v>5</v>
      </c>
      <c r="C3715" s="7">
        <v>1775.35693359375</v>
      </c>
      <c r="D3715" s="6">
        <v>3</v>
      </c>
      <c r="E3715" s="8">
        <v>1.98817682266235</v>
      </c>
      <c r="F3715" s="9">
        <v>1.15839300753909</v>
      </c>
      <c r="G3715" s="10">
        <v>0</v>
      </c>
      <c r="H3715" s="10">
        <v>76659.296875</v>
      </c>
      <c r="I3715" s="11">
        <f>H3715/Constants!$B$4</f>
        <v>6388.274739583333</v>
      </c>
      <c r="J3715" s="11">
        <f>G3715*Constants!$B$4/D3715</f>
        <v>0</v>
      </c>
      <c r="K3715" s="11">
        <f t="shared" ref="K3715:K3778" si="348">J3715/F3715</f>
        <v>0</v>
      </c>
      <c r="L3715" s="12">
        <f t="shared" ref="L3715:L3778" si="349">G3715/D3715</f>
        <v>0</v>
      </c>
      <c r="M3715" s="12">
        <f t="shared" ref="M3715:M3778" si="350">L3715/F3715</f>
        <v>0</v>
      </c>
      <c r="N3715" s="11">
        <f t="shared" ref="N3715:N3778" si="351">H3715-K3715</f>
        <v>76659.296875</v>
      </c>
      <c r="O3715" s="12">
        <f t="shared" ref="O3715:O3778" si="352">I3715-M3715</f>
        <v>6388.274739583333</v>
      </c>
      <c r="P3715" s="13">
        <f>IF(H3715&lt;Constants!$B$2,1,0)</f>
        <v>0</v>
      </c>
      <c r="Q3715" s="13">
        <f>IF(N3715&lt;Constants!$B$2,1,0)</f>
        <v>0</v>
      </c>
      <c r="R3715" s="13">
        <f t="shared" ref="R3715:R3778" si="353">IF(AND(P3715=0,Q3715=1),1,0)</f>
        <v>0</v>
      </c>
      <c r="S3715" s="6">
        <v>0</v>
      </c>
    </row>
    <row r="3716" spans="1:19" x14ac:dyDescent="0.35">
      <c r="A3716" s="6">
        <v>4310</v>
      </c>
      <c r="B3716" s="6">
        <v>6</v>
      </c>
      <c r="C3716" s="7">
        <v>1775.35693359375</v>
      </c>
      <c r="D3716" s="6">
        <v>3</v>
      </c>
      <c r="E3716" s="8">
        <v>2.2795071601867698</v>
      </c>
      <c r="F3716" s="9">
        <v>0.93555456032168305</v>
      </c>
      <c r="G3716" s="10">
        <v>0</v>
      </c>
      <c r="H3716" s="10">
        <v>163441.640625</v>
      </c>
      <c r="I3716" s="11">
        <f>H3716/Constants!$B$4</f>
        <v>13620.13671875</v>
      </c>
      <c r="J3716" s="11">
        <f>G3716*Constants!$B$4/D3716</f>
        <v>0</v>
      </c>
      <c r="K3716" s="11">
        <f t="shared" si="348"/>
        <v>0</v>
      </c>
      <c r="L3716" s="12">
        <f t="shared" si="349"/>
        <v>0</v>
      </c>
      <c r="M3716" s="12">
        <f t="shared" si="350"/>
        <v>0</v>
      </c>
      <c r="N3716" s="11">
        <f t="shared" si="351"/>
        <v>163441.640625</v>
      </c>
      <c r="O3716" s="12">
        <f t="shared" si="352"/>
        <v>13620.13671875</v>
      </c>
      <c r="P3716" s="13">
        <f>IF(H3716&lt;Constants!$B$2,1,0)</f>
        <v>0</v>
      </c>
      <c r="Q3716" s="13">
        <f>IF(N3716&lt;Constants!$B$2,1,0)</f>
        <v>0</v>
      </c>
      <c r="R3716" s="13">
        <f t="shared" si="353"/>
        <v>0</v>
      </c>
      <c r="S3716" s="6">
        <v>0</v>
      </c>
    </row>
    <row r="3717" spans="1:19" x14ac:dyDescent="0.35">
      <c r="A3717" s="6">
        <v>4310</v>
      </c>
      <c r="B3717" s="6">
        <v>7</v>
      </c>
      <c r="C3717" s="7">
        <v>2367.142578125</v>
      </c>
      <c r="D3717" s="6">
        <v>4</v>
      </c>
      <c r="E3717" s="8">
        <v>2.8284270763397199</v>
      </c>
      <c r="F3717" s="9">
        <v>0.98142832974491501</v>
      </c>
      <c r="G3717" s="10">
        <v>0</v>
      </c>
      <c r="H3717" s="10">
        <v>74020.984375</v>
      </c>
      <c r="I3717" s="11">
        <f>H3717/Constants!$B$4</f>
        <v>6168.415364583333</v>
      </c>
      <c r="J3717" s="11">
        <f>G3717*Constants!$B$4/D3717</f>
        <v>0</v>
      </c>
      <c r="K3717" s="11">
        <f t="shared" si="348"/>
        <v>0</v>
      </c>
      <c r="L3717" s="12">
        <f t="shared" si="349"/>
        <v>0</v>
      </c>
      <c r="M3717" s="12">
        <f t="shared" si="350"/>
        <v>0</v>
      </c>
      <c r="N3717" s="11">
        <f t="shared" si="351"/>
        <v>74020.984375</v>
      </c>
      <c r="O3717" s="12">
        <f t="shared" si="352"/>
        <v>6168.415364583333</v>
      </c>
      <c r="P3717" s="13">
        <f>IF(H3717&lt;Constants!$B$2,1,0)</f>
        <v>0</v>
      </c>
      <c r="Q3717" s="13">
        <f>IF(N3717&lt;Constants!$B$2,1,0)</f>
        <v>0</v>
      </c>
      <c r="R3717" s="13">
        <f t="shared" si="353"/>
        <v>0</v>
      </c>
      <c r="S3717" s="6">
        <v>0</v>
      </c>
    </row>
    <row r="3718" spans="1:19" x14ac:dyDescent="0.35">
      <c r="A3718" s="6">
        <v>4310</v>
      </c>
      <c r="B3718" s="6">
        <v>8</v>
      </c>
      <c r="C3718" s="7">
        <v>2367.142578125</v>
      </c>
      <c r="D3718" s="6">
        <v>4</v>
      </c>
      <c r="E3718" s="8">
        <v>2.8284270763397199</v>
      </c>
      <c r="F3718" s="9">
        <v>1.1670960098411101</v>
      </c>
      <c r="G3718" s="10">
        <v>0</v>
      </c>
      <c r="H3718" s="10">
        <v>104060.5546875</v>
      </c>
      <c r="I3718" s="11">
        <f>H3718/Constants!$B$4</f>
        <v>8671.712890625</v>
      </c>
      <c r="J3718" s="11">
        <f>G3718*Constants!$B$4/D3718</f>
        <v>0</v>
      </c>
      <c r="K3718" s="11">
        <f t="shared" si="348"/>
        <v>0</v>
      </c>
      <c r="L3718" s="12">
        <f t="shared" si="349"/>
        <v>0</v>
      </c>
      <c r="M3718" s="12">
        <f t="shared" si="350"/>
        <v>0</v>
      </c>
      <c r="N3718" s="11">
        <f t="shared" si="351"/>
        <v>104060.5546875</v>
      </c>
      <c r="O3718" s="12">
        <f t="shared" si="352"/>
        <v>8671.712890625</v>
      </c>
      <c r="P3718" s="13">
        <f>IF(H3718&lt;Constants!$B$2,1,0)</f>
        <v>0</v>
      </c>
      <c r="Q3718" s="13">
        <f>IF(N3718&lt;Constants!$B$2,1,0)</f>
        <v>0</v>
      </c>
      <c r="R3718" s="13">
        <f t="shared" si="353"/>
        <v>0</v>
      </c>
      <c r="S3718" s="6">
        <v>0</v>
      </c>
    </row>
    <row r="3719" spans="1:19" x14ac:dyDescent="0.35">
      <c r="A3719" s="6">
        <v>4310</v>
      </c>
      <c r="B3719" s="6">
        <v>9</v>
      </c>
      <c r="C3719" s="7">
        <v>2367.142578125</v>
      </c>
      <c r="D3719" s="6">
        <v>4</v>
      </c>
      <c r="E3719" s="8">
        <v>2.5588865280151398</v>
      </c>
      <c r="F3719" s="9">
        <v>1.23138489185074</v>
      </c>
      <c r="G3719" s="10">
        <v>0</v>
      </c>
      <c r="H3719" s="10">
        <v>104482.171875</v>
      </c>
      <c r="I3719" s="11">
        <f>H3719/Constants!$B$4</f>
        <v>8706.84765625</v>
      </c>
      <c r="J3719" s="11">
        <f>G3719*Constants!$B$4/D3719</f>
        <v>0</v>
      </c>
      <c r="K3719" s="11">
        <f t="shared" si="348"/>
        <v>0</v>
      </c>
      <c r="L3719" s="12">
        <f t="shared" si="349"/>
        <v>0</v>
      </c>
      <c r="M3719" s="12">
        <f t="shared" si="350"/>
        <v>0</v>
      </c>
      <c r="N3719" s="11">
        <f t="shared" si="351"/>
        <v>104482.171875</v>
      </c>
      <c r="O3719" s="12">
        <f t="shared" si="352"/>
        <v>8706.84765625</v>
      </c>
      <c r="P3719" s="13">
        <f>IF(H3719&lt;Constants!$B$2,1,0)</f>
        <v>0</v>
      </c>
      <c r="Q3719" s="13">
        <f>IF(N3719&lt;Constants!$B$2,1,0)</f>
        <v>0</v>
      </c>
      <c r="R3719" s="13">
        <f t="shared" si="353"/>
        <v>0</v>
      </c>
      <c r="S3719" s="6">
        <v>0</v>
      </c>
    </row>
    <row r="3720" spans="1:19" x14ac:dyDescent="0.35">
      <c r="A3720" s="6">
        <v>4310</v>
      </c>
      <c r="B3720" s="6">
        <v>10</v>
      </c>
      <c r="C3720" s="7">
        <v>2367.142578125</v>
      </c>
      <c r="D3720" s="6">
        <v>4</v>
      </c>
      <c r="E3720" s="8">
        <v>2.8284270763397199</v>
      </c>
      <c r="F3720" s="9">
        <v>0.98131644455460998</v>
      </c>
      <c r="G3720" s="10">
        <v>7000</v>
      </c>
      <c r="H3720" s="10">
        <v>88218.578125</v>
      </c>
      <c r="I3720" s="11">
        <f>H3720/Constants!$B$4</f>
        <v>7351.548177083333</v>
      </c>
      <c r="J3720" s="11">
        <f>G3720*Constants!$B$4/D3720</f>
        <v>21000</v>
      </c>
      <c r="K3720" s="11">
        <f t="shared" si="348"/>
        <v>21399.824813423227</v>
      </c>
      <c r="L3720" s="12">
        <f t="shared" si="349"/>
        <v>1750</v>
      </c>
      <c r="M3720" s="12">
        <f t="shared" si="350"/>
        <v>1783.3187344519356</v>
      </c>
      <c r="N3720" s="11">
        <f t="shared" si="351"/>
        <v>66818.753311576773</v>
      </c>
      <c r="O3720" s="12">
        <f t="shared" si="352"/>
        <v>5568.2294426313974</v>
      </c>
      <c r="P3720" s="13">
        <f>IF(H3720&lt;Constants!$B$2,1,0)</f>
        <v>0</v>
      </c>
      <c r="Q3720" s="13">
        <f>IF(N3720&lt;Constants!$B$2,1,0)</f>
        <v>1</v>
      </c>
      <c r="R3720" s="13">
        <f t="shared" si="353"/>
        <v>1</v>
      </c>
      <c r="S3720" s="6">
        <v>0</v>
      </c>
    </row>
    <row r="3721" spans="1:19" x14ac:dyDescent="0.35">
      <c r="A3721" s="6">
        <v>4310</v>
      </c>
      <c r="B3721" s="6">
        <v>11</v>
      </c>
      <c r="C3721" s="7">
        <v>2958.92822265625</v>
      </c>
      <c r="D3721" s="6">
        <v>5</v>
      </c>
      <c r="E3721" s="8">
        <v>3.3437016010284402</v>
      </c>
      <c r="F3721" s="9">
        <v>1.04714714834074</v>
      </c>
      <c r="G3721" s="10">
        <v>0</v>
      </c>
      <c r="H3721" s="10">
        <v>149273</v>
      </c>
      <c r="I3721" s="11">
        <f>H3721/Constants!$B$4</f>
        <v>12439.416666666666</v>
      </c>
      <c r="J3721" s="11">
        <f>G3721*Constants!$B$4/D3721</f>
        <v>0</v>
      </c>
      <c r="K3721" s="11">
        <f t="shared" si="348"/>
        <v>0</v>
      </c>
      <c r="L3721" s="12">
        <f t="shared" si="349"/>
        <v>0</v>
      </c>
      <c r="M3721" s="12">
        <f t="shared" si="350"/>
        <v>0</v>
      </c>
      <c r="N3721" s="11">
        <f t="shared" si="351"/>
        <v>149273</v>
      </c>
      <c r="O3721" s="12">
        <f t="shared" si="352"/>
        <v>12439.416666666666</v>
      </c>
      <c r="P3721" s="13">
        <f>IF(H3721&lt;Constants!$B$2,1,0)</f>
        <v>0</v>
      </c>
      <c r="Q3721" s="13">
        <f>IF(N3721&lt;Constants!$B$2,1,0)</f>
        <v>0</v>
      </c>
      <c r="R3721" s="13">
        <f t="shared" si="353"/>
        <v>0</v>
      </c>
      <c r="S3721" s="6">
        <v>0</v>
      </c>
    </row>
    <row r="3722" spans="1:19" x14ac:dyDescent="0.35">
      <c r="A3722" s="6">
        <v>4310</v>
      </c>
      <c r="B3722" s="6">
        <v>12</v>
      </c>
      <c r="C3722" s="7">
        <v>4142.49951171875</v>
      </c>
      <c r="D3722" s="6">
        <v>7</v>
      </c>
      <c r="E3722" s="8">
        <v>4.0708494186401403</v>
      </c>
      <c r="F3722" s="9">
        <v>1.11533737679908</v>
      </c>
      <c r="G3722" s="10">
        <v>0</v>
      </c>
      <c r="H3722" s="10">
        <v>94877</v>
      </c>
      <c r="I3722" s="11">
        <f>H3722/Constants!$B$4</f>
        <v>7906.416666666667</v>
      </c>
      <c r="J3722" s="11">
        <f>G3722*Constants!$B$4/D3722</f>
        <v>0</v>
      </c>
      <c r="K3722" s="11">
        <f t="shared" si="348"/>
        <v>0</v>
      </c>
      <c r="L3722" s="12">
        <f t="shared" si="349"/>
        <v>0</v>
      </c>
      <c r="M3722" s="12">
        <f t="shared" si="350"/>
        <v>0</v>
      </c>
      <c r="N3722" s="11">
        <f t="shared" si="351"/>
        <v>94877</v>
      </c>
      <c r="O3722" s="12">
        <f t="shared" si="352"/>
        <v>7906.416666666667</v>
      </c>
      <c r="P3722" s="13">
        <f>IF(H3722&lt;Constants!$B$2,1,0)</f>
        <v>0</v>
      </c>
      <c r="Q3722" s="13">
        <f>IF(N3722&lt;Constants!$B$2,1,0)</f>
        <v>0</v>
      </c>
      <c r="R3722" s="13">
        <f t="shared" si="353"/>
        <v>0</v>
      </c>
      <c r="S3722" s="6">
        <v>0</v>
      </c>
    </row>
    <row r="3723" spans="1:19" x14ac:dyDescent="0.35">
      <c r="A3723" s="6">
        <v>4311</v>
      </c>
      <c r="B3723" s="6">
        <v>1</v>
      </c>
      <c r="C3723" s="7">
        <v>732.07098388671898</v>
      </c>
      <c r="D3723" s="6">
        <v>1</v>
      </c>
      <c r="E3723" s="8">
        <v>1</v>
      </c>
      <c r="F3723" s="9">
        <v>1.25100120861831</v>
      </c>
      <c r="G3723" s="10">
        <v>0</v>
      </c>
      <c r="H3723" s="10">
        <v>187089.078125</v>
      </c>
      <c r="I3723" s="11">
        <f>H3723/Constants!$B$4</f>
        <v>15590.756510416666</v>
      </c>
      <c r="J3723" s="11">
        <f>G3723*Constants!$B$4/D3723</f>
        <v>0</v>
      </c>
      <c r="K3723" s="11">
        <f t="shared" si="348"/>
        <v>0</v>
      </c>
      <c r="L3723" s="12">
        <f t="shared" si="349"/>
        <v>0</v>
      </c>
      <c r="M3723" s="12">
        <f t="shared" si="350"/>
        <v>0</v>
      </c>
      <c r="N3723" s="11">
        <f t="shared" si="351"/>
        <v>187089.078125</v>
      </c>
      <c r="O3723" s="12">
        <f t="shared" si="352"/>
        <v>15590.756510416666</v>
      </c>
      <c r="P3723" s="13">
        <f>IF(H3723&lt;Constants!$B$2,1,0)</f>
        <v>0</v>
      </c>
      <c r="Q3723" s="13">
        <f>IF(N3723&lt;Constants!$B$2,1,0)</f>
        <v>0</v>
      </c>
      <c r="R3723" s="13">
        <f t="shared" si="353"/>
        <v>0</v>
      </c>
      <c r="S3723" s="6">
        <v>0</v>
      </c>
    </row>
    <row r="3724" spans="1:19" x14ac:dyDescent="0.35">
      <c r="A3724" s="6">
        <v>4311</v>
      </c>
      <c r="B3724" s="6">
        <v>2</v>
      </c>
      <c r="C3724" s="7">
        <v>1464.14196777344</v>
      </c>
      <c r="D3724" s="6">
        <v>2</v>
      </c>
      <c r="E3724" s="8">
        <v>1.6817928552627599</v>
      </c>
      <c r="F3724" s="9">
        <v>1.16322679735737</v>
      </c>
      <c r="G3724" s="10">
        <v>0</v>
      </c>
      <c r="H3724" s="10">
        <v>214211.703125</v>
      </c>
      <c r="I3724" s="11">
        <f>H3724/Constants!$B$4</f>
        <v>17850.975260416668</v>
      </c>
      <c r="J3724" s="11">
        <f>G3724*Constants!$B$4/D3724</f>
        <v>0</v>
      </c>
      <c r="K3724" s="11">
        <f t="shared" si="348"/>
        <v>0</v>
      </c>
      <c r="L3724" s="12">
        <f t="shared" si="349"/>
        <v>0</v>
      </c>
      <c r="M3724" s="12">
        <f t="shared" si="350"/>
        <v>0</v>
      </c>
      <c r="N3724" s="11">
        <f t="shared" si="351"/>
        <v>214211.703125</v>
      </c>
      <c r="O3724" s="12">
        <f t="shared" si="352"/>
        <v>17850.975260416668</v>
      </c>
      <c r="P3724" s="13">
        <f>IF(H3724&lt;Constants!$B$2,1,0)</f>
        <v>0</v>
      </c>
      <c r="Q3724" s="13">
        <f>IF(N3724&lt;Constants!$B$2,1,0)</f>
        <v>0</v>
      </c>
      <c r="R3724" s="13">
        <f t="shared" si="353"/>
        <v>0</v>
      </c>
      <c r="S3724" s="6">
        <v>0</v>
      </c>
    </row>
    <row r="3725" spans="1:19" x14ac:dyDescent="0.35">
      <c r="A3725" s="6">
        <v>4311</v>
      </c>
      <c r="B3725" s="6">
        <v>3</v>
      </c>
      <c r="C3725" s="7">
        <v>1464.14196777344</v>
      </c>
      <c r="D3725" s="6">
        <v>2</v>
      </c>
      <c r="E3725" s="8">
        <v>1.6817928552627599</v>
      </c>
      <c r="F3725" s="9">
        <v>1.20625973315313</v>
      </c>
      <c r="G3725" s="10">
        <v>0</v>
      </c>
      <c r="H3725" s="10">
        <v>81976.078125</v>
      </c>
      <c r="I3725" s="11">
        <f>H3725/Constants!$B$4</f>
        <v>6831.33984375</v>
      </c>
      <c r="J3725" s="11">
        <f>G3725*Constants!$B$4/D3725</f>
        <v>0</v>
      </c>
      <c r="K3725" s="11">
        <f t="shared" si="348"/>
        <v>0</v>
      </c>
      <c r="L3725" s="12">
        <f t="shared" si="349"/>
        <v>0</v>
      </c>
      <c r="M3725" s="12">
        <f t="shared" si="350"/>
        <v>0</v>
      </c>
      <c r="N3725" s="11">
        <f t="shared" si="351"/>
        <v>81976.078125</v>
      </c>
      <c r="O3725" s="12">
        <f t="shared" si="352"/>
        <v>6831.33984375</v>
      </c>
      <c r="P3725" s="13">
        <f>IF(H3725&lt;Constants!$B$2,1,0)</f>
        <v>0</v>
      </c>
      <c r="Q3725" s="13">
        <f>IF(N3725&lt;Constants!$B$2,1,0)</f>
        <v>0</v>
      </c>
      <c r="R3725" s="13">
        <f t="shared" si="353"/>
        <v>0</v>
      </c>
      <c r="S3725" s="6">
        <v>0</v>
      </c>
    </row>
    <row r="3726" spans="1:19" x14ac:dyDescent="0.35">
      <c r="A3726" s="6">
        <v>4311</v>
      </c>
      <c r="B3726" s="6">
        <v>4</v>
      </c>
      <c r="C3726" s="7">
        <v>2196.212890625</v>
      </c>
      <c r="D3726" s="6">
        <v>3</v>
      </c>
      <c r="E3726" s="8">
        <v>1.98817682266235</v>
      </c>
      <c r="F3726" s="9">
        <v>1.05932248144046</v>
      </c>
      <c r="G3726" s="10">
        <v>1000</v>
      </c>
      <c r="H3726" s="10">
        <v>88031.0078125</v>
      </c>
      <c r="I3726" s="11">
        <f>H3726/Constants!$B$4</f>
        <v>7335.917317708333</v>
      </c>
      <c r="J3726" s="11">
        <f>G3726*Constants!$B$4/D3726</f>
        <v>4000</v>
      </c>
      <c r="K3726" s="11">
        <f t="shared" si="348"/>
        <v>3775.998404716971</v>
      </c>
      <c r="L3726" s="12">
        <f t="shared" si="349"/>
        <v>333.33333333333331</v>
      </c>
      <c r="M3726" s="12">
        <f t="shared" si="350"/>
        <v>314.66653372641423</v>
      </c>
      <c r="N3726" s="11">
        <f t="shared" si="351"/>
        <v>84255.009407783029</v>
      </c>
      <c r="O3726" s="12">
        <f t="shared" si="352"/>
        <v>7021.2507839819191</v>
      </c>
      <c r="P3726" s="13">
        <f>IF(H3726&lt;Constants!$B$2,1,0)</f>
        <v>0</v>
      </c>
      <c r="Q3726" s="13">
        <f>IF(N3726&lt;Constants!$B$2,1,0)</f>
        <v>0</v>
      </c>
      <c r="R3726" s="13">
        <f t="shared" si="353"/>
        <v>0</v>
      </c>
      <c r="S3726" s="6">
        <v>0</v>
      </c>
    </row>
    <row r="3727" spans="1:19" x14ac:dyDescent="0.35">
      <c r="A3727" s="6">
        <v>4311</v>
      </c>
      <c r="B3727" s="6">
        <v>5</v>
      </c>
      <c r="C3727" s="7">
        <v>2196.212890625</v>
      </c>
      <c r="D3727" s="6">
        <v>3</v>
      </c>
      <c r="E3727" s="8">
        <v>2.2795071601867698</v>
      </c>
      <c r="F3727" s="9">
        <v>1.0286108700518299</v>
      </c>
      <c r="G3727" s="10">
        <v>0</v>
      </c>
      <c r="H3727" s="10">
        <v>81666.59375</v>
      </c>
      <c r="I3727" s="11">
        <f>H3727/Constants!$B$4</f>
        <v>6805.549479166667</v>
      </c>
      <c r="J3727" s="11">
        <f>G3727*Constants!$B$4/D3727</f>
        <v>0</v>
      </c>
      <c r="K3727" s="11">
        <f t="shared" si="348"/>
        <v>0</v>
      </c>
      <c r="L3727" s="12">
        <f t="shared" si="349"/>
        <v>0</v>
      </c>
      <c r="M3727" s="12">
        <f t="shared" si="350"/>
        <v>0</v>
      </c>
      <c r="N3727" s="11">
        <f t="shared" si="351"/>
        <v>81666.59375</v>
      </c>
      <c r="O3727" s="12">
        <f t="shared" si="352"/>
        <v>6805.549479166667</v>
      </c>
      <c r="P3727" s="13">
        <f>IF(H3727&lt;Constants!$B$2,1,0)</f>
        <v>0</v>
      </c>
      <c r="Q3727" s="13">
        <f>IF(N3727&lt;Constants!$B$2,1,0)</f>
        <v>0</v>
      </c>
      <c r="R3727" s="13">
        <f t="shared" si="353"/>
        <v>0</v>
      </c>
      <c r="S3727" s="6">
        <v>0</v>
      </c>
    </row>
    <row r="3728" spans="1:19" x14ac:dyDescent="0.35">
      <c r="A3728" s="6">
        <v>4311</v>
      </c>
      <c r="B3728" s="6">
        <v>6</v>
      </c>
      <c r="C3728" s="7">
        <v>2196.212890625</v>
      </c>
      <c r="D3728" s="6">
        <v>3</v>
      </c>
      <c r="E3728" s="8">
        <v>1.6817928552627599</v>
      </c>
      <c r="F3728" s="9">
        <v>1.0246651414108601</v>
      </c>
      <c r="G3728" s="10">
        <v>1200</v>
      </c>
      <c r="H3728" s="10">
        <v>144507.578125</v>
      </c>
      <c r="I3728" s="11">
        <f>H3728/Constants!$B$4</f>
        <v>12042.298177083334</v>
      </c>
      <c r="J3728" s="11">
        <f>G3728*Constants!$B$4/D3728</f>
        <v>4800</v>
      </c>
      <c r="K3728" s="11">
        <f t="shared" si="348"/>
        <v>4684.4572007113329</v>
      </c>
      <c r="L3728" s="12">
        <f t="shared" si="349"/>
        <v>400</v>
      </c>
      <c r="M3728" s="12">
        <f t="shared" si="350"/>
        <v>390.3714333926111</v>
      </c>
      <c r="N3728" s="11">
        <f t="shared" si="351"/>
        <v>139823.12092428867</v>
      </c>
      <c r="O3728" s="12">
        <f t="shared" si="352"/>
        <v>11651.926743690723</v>
      </c>
      <c r="P3728" s="13">
        <f>IF(H3728&lt;Constants!$B$2,1,0)</f>
        <v>0</v>
      </c>
      <c r="Q3728" s="13">
        <f>IF(N3728&lt;Constants!$B$2,1,0)</f>
        <v>0</v>
      </c>
      <c r="R3728" s="13">
        <f t="shared" si="353"/>
        <v>0</v>
      </c>
      <c r="S3728" s="6">
        <v>0</v>
      </c>
    </row>
    <row r="3729" spans="1:19" x14ac:dyDescent="0.35">
      <c r="A3729" s="6">
        <v>4311</v>
      </c>
      <c r="B3729" s="6">
        <v>7</v>
      </c>
      <c r="C3729" s="7">
        <v>2928.28393554688</v>
      </c>
      <c r="D3729" s="6">
        <v>4</v>
      </c>
      <c r="E3729" s="8">
        <v>2.2795071601867698</v>
      </c>
      <c r="F3729" s="9">
        <v>1.3115015674799</v>
      </c>
      <c r="G3729" s="10">
        <v>0</v>
      </c>
      <c r="H3729" s="10">
        <v>208508.625</v>
      </c>
      <c r="I3729" s="11">
        <f>H3729/Constants!$B$4</f>
        <v>17375.71875</v>
      </c>
      <c r="J3729" s="11">
        <f>G3729*Constants!$B$4/D3729</f>
        <v>0</v>
      </c>
      <c r="K3729" s="11">
        <f t="shared" si="348"/>
        <v>0</v>
      </c>
      <c r="L3729" s="12">
        <f t="shared" si="349"/>
        <v>0</v>
      </c>
      <c r="M3729" s="12">
        <f t="shared" si="350"/>
        <v>0</v>
      </c>
      <c r="N3729" s="11">
        <f t="shared" si="351"/>
        <v>208508.625</v>
      </c>
      <c r="O3729" s="12">
        <f t="shared" si="352"/>
        <v>17375.71875</v>
      </c>
      <c r="P3729" s="13">
        <f>IF(H3729&lt;Constants!$B$2,1,0)</f>
        <v>0</v>
      </c>
      <c r="Q3729" s="13">
        <f>IF(N3729&lt;Constants!$B$2,1,0)</f>
        <v>0</v>
      </c>
      <c r="R3729" s="13">
        <f t="shared" si="353"/>
        <v>0</v>
      </c>
      <c r="S3729" s="6">
        <v>0</v>
      </c>
    </row>
    <row r="3730" spans="1:19" x14ac:dyDescent="0.35">
      <c r="A3730" s="6">
        <v>4311</v>
      </c>
      <c r="B3730" s="6">
        <v>8</v>
      </c>
      <c r="C3730" s="7">
        <v>2928.28393554688</v>
      </c>
      <c r="D3730" s="6">
        <v>4</v>
      </c>
      <c r="E3730" s="8">
        <v>2.5588865280151398</v>
      </c>
      <c r="F3730" s="9">
        <v>1.1084513389317301</v>
      </c>
      <c r="G3730" s="10">
        <v>0</v>
      </c>
      <c r="H3730" s="10">
        <v>63964.44921875</v>
      </c>
      <c r="I3730" s="11">
        <f>H3730/Constants!$B$4</f>
        <v>5330.370768229167</v>
      </c>
      <c r="J3730" s="11">
        <f>G3730*Constants!$B$4/D3730</f>
        <v>0</v>
      </c>
      <c r="K3730" s="11">
        <f t="shared" si="348"/>
        <v>0</v>
      </c>
      <c r="L3730" s="12">
        <f t="shared" si="349"/>
        <v>0</v>
      </c>
      <c r="M3730" s="12">
        <f t="shared" si="350"/>
        <v>0</v>
      </c>
      <c r="N3730" s="11">
        <f t="shared" si="351"/>
        <v>63964.44921875</v>
      </c>
      <c r="O3730" s="12">
        <f t="shared" si="352"/>
        <v>5330.370768229167</v>
      </c>
      <c r="P3730" s="13">
        <f>IF(H3730&lt;Constants!$B$2,1,0)</f>
        <v>1</v>
      </c>
      <c r="Q3730" s="13">
        <f>IF(N3730&lt;Constants!$B$2,1,0)</f>
        <v>1</v>
      </c>
      <c r="R3730" s="13">
        <f t="shared" si="353"/>
        <v>0</v>
      </c>
      <c r="S3730" s="6">
        <v>1</v>
      </c>
    </row>
    <row r="3731" spans="1:19" x14ac:dyDescent="0.35">
      <c r="A3731" s="6">
        <v>4311</v>
      </c>
      <c r="B3731" s="6">
        <v>9</v>
      </c>
      <c r="C3731" s="7">
        <v>2928.28393554688</v>
      </c>
      <c r="D3731" s="6">
        <v>4</v>
      </c>
      <c r="E3731" s="8">
        <v>2.2795071601867698</v>
      </c>
      <c r="F3731" s="9">
        <v>1.03283664114566</v>
      </c>
      <c r="G3731" s="10">
        <v>0</v>
      </c>
      <c r="H3731" s="10">
        <v>180688.90625</v>
      </c>
      <c r="I3731" s="11">
        <f>H3731/Constants!$B$4</f>
        <v>15057.408854166666</v>
      </c>
      <c r="J3731" s="11">
        <f>G3731*Constants!$B$4/D3731</f>
        <v>0</v>
      </c>
      <c r="K3731" s="11">
        <f t="shared" si="348"/>
        <v>0</v>
      </c>
      <c r="L3731" s="12">
        <f t="shared" si="349"/>
        <v>0</v>
      </c>
      <c r="M3731" s="12">
        <f t="shared" si="350"/>
        <v>0</v>
      </c>
      <c r="N3731" s="11">
        <f t="shared" si="351"/>
        <v>180688.90625</v>
      </c>
      <c r="O3731" s="12">
        <f t="shared" si="352"/>
        <v>15057.408854166666</v>
      </c>
      <c r="P3731" s="13">
        <f>IF(H3731&lt;Constants!$B$2,1,0)</f>
        <v>0</v>
      </c>
      <c r="Q3731" s="13">
        <f>IF(N3731&lt;Constants!$B$2,1,0)</f>
        <v>0</v>
      </c>
      <c r="R3731" s="13">
        <f t="shared" si="353"/>
        <v>0</v>
      </c>
      <c r="S3731" s="6">
        <v>0</v>
      </c>
    </row>
    <row r="3732" spans="1:19" x14ac:dyDescent="0.35">
      <c r="A3732" s="6">
        <v>4311</v>
      </c>
      <c r="B3732" s="6">
        <v>10</v>
      </c>
      <c r="C3732" s="7">
        <v>3660.35498046875</v>
      </c>
      <c r="D3732" s="6">
        <v>5</v>
      </c>
      <c r="E3732" s="8">
        <v>3.3437016010284402</v>
      </c>
      <c r="F3732" s="9">
        <v>0.96919756878841301</v>
      </c>
      <c r="G3732" s="10">
        <v>0</v>
      </c>
      <c r="H3732" s="10">
        <v>140270.890625</v>
      </c>
      <c r="I3732" s="11">
        <f>H3732/Constants!$B$4</f>
        <v>11689.240885416666</v>
      </c>
      <c r="J3732" s="11">
        <f>G3732*Constants!$B$4/D3732</f>
        <v>0</v>
      </c>
      <c r="K3732" s="11">
        <f t="shared" si="348"/>
        <v>0</v>
      </c>
      <c r="L3732" s="12">
        <f t="shared" si="349"/>
        <v>0</v>
      </c>
      <c r="M3732" s="12">
        <f t="shared" si="350"/>
        <v>0</v>
      </c>
      <c r="N3732" s="11">
        <f t="shared" si="351"/>
        <v>140270.890625</v>
      </c>
      <c r="O3732" s="12">
        <f t="shared" si="352"/>
        <v>11689.240885416666</v>
      </c>
      <c r="P3732" s="13">
        <f>IF(H3732&lt;Constants!$B$2,1,0)</f>
        <v>0</v>
      </c>
      <c r="Q3732" s="13">
        <f>IF(N3732&lt;Constants!$B$2,1,0)</f>
        <v>0</v>
      </c>
      <c r="R3732" s="13">
        <f t="shared" si="353"/>
        <v>0</v>
      </c>
      <c r="S3732" s="6">
        <v>0</v>
      </c>
    </row>
    <row r="3733" spans="1:19" x14ac:dyDescent="0.35">
      <c r="A3733" s="6">
        <v>4311</v>
      </c>
      <c r="B3733" s="6">
        <v>11</v>
      </c>
      <c r="C3733" s="7">
        <v>4392.42578125</v>
      </c>
      <c r="D3733" s="6">
        <v>6</v>
      </c>
      <c r="E3733" s="8">
        <v>3.8336586952209499</v>
      </c>
      <c r="F3733" s="9">
        <v>1.0979456134516901</v>
      </c>
      <c r="G3733" s="10">
        <v>0</v>
      </c>
      <c r="H3733" s="10">
        <v>219782.609375</v>
      </c>
      <c r="I3733" s="11">
        <f>H3733/Constants!$B$4</f>
        <v>18315.217447916668</v>
      </c>
      <c r="J3733" s="11">
        <f>G3733*Constants!$B$4/D3733</f>
        <v>0</v>
      </c>
      <c r="K3733" s="11">
        <f t="shared" si="348"/>
        <v>0</v>
      </c>
      <c r="L3733" s="12">
        <f t="shared" si="349"/>
        <v>0</v>
      </c>
      <c r="M3733" s="12">
        <f t="shared" si="350"/>
        <v>0</v>
      </c>
      <c r="N3733" s="11">
        <f t="shared" si="351"/>
        <v>219782.609375</v>
      </c>
      <c r="O3733" s="12">
        <f t="shared" si="352"/>
        <v>18315.217447916668</v>
      </c>
      <c r="P3733" s="13">
        <f>IF(H3733&lt;Constants!$B$2,1,0)</f>
        <v>0</v>
      </c>
      <c r="Q3733" s="13">
        <f>IF(N3733&lt;Constants!$B$2,1,0)</f>
        <v>0</v>
      </c>
      <c r="R3733" s="13">
        <f t="shared" si="353"/>
        <v>0</v>
      </c>
      <c r="S3733" s="6">
        <v>0</v>
      </c>
    </row>
    <row r="3734" spans="1:19" x14ac:dyDescent="0.35">
      <c r="A3734" s="6">
        <v>4311</v>
      </c>
      <c r="B3734" s="6">
        <v>12</v>
      </c>
      <c r="C3734" s="7">
        <v>5124.4970703125</v>
      </c>
      <c r="D3734" s="6">
        <v>7</v>
      </c>
      <c r="E3734" s="8">
        <v>3.8336586952209499</v>
      </c>
      <c r="F3734" s="9">
        <v>1.2863104408961199</v>
      </c>
      <c r="G3734" s="10">
        <v>0</v>
      </c>
      <c r="H3734" s="10">
        <v>228176.6875</v>
      </c>
      <c r="I3734" s="11">
        <f>H3734/Constants!$B$4</f>
        <v>19014.723958333332</v>
      </c>
      <c r="J3734" s="11">
        <f>G3734*Constants!$B$4/D3734</f>
        <v>0</v>
      </c>
      <c r="K3734" s="11">
        <f t="shared" si="348"/>
        <v>0</v>
      </c>
      <c r="L3734" s="12">
        <f t="shared" si="349"/>
        <v>0</v>
      </c>
      <c r="M3734" s="12">
        <f t="shared" si="350"/>
        <v>0</v>
      </c>
      <c r="N3734" s="11">
        <f t="shared" si="351"/>
        <v>228176.6875</v>
      </c>
      <c r="O3734" s="12">
        <f t="shared" si="352"/>
        <v>19014.723958333332</v>
      </c>
      <c r="P3734" s="13">
        <f>IF(H3734&lt;Constants!$B$2,1,0)</f>
        <v>0</v>
      </c>
      <c r="Q3734" s="13">
        <f>IF(N3734&lt;Constants!$B$2,1,0)</f>
        <v>0</v>
      </c>
      <c r="R3734" s="13">
        <f t="shared" si="353"/>
        <v>0</v>
      </c>
      <c r="S3734" s="6">
        <v>0</v>
      </c>
    </row>
    <row r="3735" spans="1:19" x14ac:dyDescent="0.35">
      <c r="A3735" s="6">
        <v>4312</v>
      </c>
      <c r="B3735" s="6">
        <v>1</v>
      </c>
      <c r="C3735" s="7">
        <v>669.18896484375</v>
      </c>
      <c r="D3735" s="6">
        <v>1</v>
      </c>
      <c r="E3735" s="8">
        <v>1</v>
      </c>
      <c r="F3735" s="9">
        <v>1.09761015944705</v>
      </c>
      <c r="G3735" s="10">
        <v>0</v>
      </c>
      <c r="H3735" s="10">
        <v>173842.453125</v>
      </c>
      <c r="I3735" s="11">
        <f>H3735/Constants!$B$4</f>
        <v>14486.87109375</v>
      </c>
      <c r="J3735" s="11">
        <f>G3735*Constants!$B$4/D3735</f>
        <v>0</v>
      </c>
      <c r="K3735" s="11">
        <f t="shared" si="348"/>
        <v>0</v>
      </c>
      <c r="L3735" s="12">
        <f t="shared" si="349"/>
        <v>0</v>
      </c>
      <c r="M3735" s="12">
        <f t="shared" si="350"/>
        <v>0</v>
      </c>
      <c r="N3735" s="11">
        <f t="shared" si="351"/>
        <v>173842.453125</v>
      </c>
      <c r="O3735" s="12">
        <f t="shared" si="352"/>
        <v>14486.87109375</v>
      </c>
      <c r="P3735" s="13">
        <f>IF(H3735&lt;Constants!$B$2,1,0)</f>
        <v>0</v>
      </c>
      <c r="Q3735" s="13">
        <f>IF(N3735&lt;Constants!$B$2,1,0)</f>
        <v>0</v>
      </c>
      <c r="R3735" s="13">
        <f t="shared" si="353"/>
        <v>0</v>
      </c>
      <c r="S3735" s="6">
        <v>0</v>
      </c>
    </row>
    <row r="3736" spans="1:19" x14ac:dyDescent="0.35">
      <c r="A3736" s="6">
        <v>4312</v>
      </c>
      <c r="B3736" s="6">
        <v>2</v>
      </c>
      <c r="C3736" s="7">
        <v>1338.3779296875</v>
      </c>
      <c r="D3736" s="6">
        <v>2</v>
      </c>
      <c r="E3736" s="8">
        <v>1.6817928552627599</v>
      </c>
      <c r="F3736" s="9">
        <v>1.04984069137837</v>
      </c>
      <c r="G3736" s="10">
        <v>0</v>
      </c>
      <c r="H3736" s="10">
        <v>94287.8203125</v>
      </c>
      <c r="I3736" s="11">
        <f>H3736/Constants!$B$4</f>
        <v>7857.318359375</v>
      </c>
      <c r="J3736" s="11">
        <f>G3736*Constants!$B$4/D3736</f>
        <v>0</v>
      </c>
      <c r="K3736" s="11">
        <f t="shared" si="348"/>
        <v>0</v>
      </c>
      <c r="L3736" s="12">
        <f t="shared" si="349"/>
        <v>0</v>
      </c>
      <c r="M3736" s="12">
        <f t="shared" si="350"/>
        <v>0</v>
      </c>
      <c r="N3736" s="11">
        <f t="shared" si="351"/>
        <v>94287.8203125</v>
      </c>
      <c r="O3736" s="12">
        <f t="shared" si="352"/>
        <v>7857.318359375</v>
      </c>
      <c r="P3736" s="13">
        <f>IF(H3736&lt;Constants!$B$2,1,0)</f>
        <v>0</v>
      </c>
      <c r="Q3736" s="13">
        <f>IF(N3736&lt;Constants!$B$2,1,0)</f>
        <v>0</v>
      </c>
      <c r="R3736" s="13">
        <f t="shared" si="353"/>
        <v>0</v>
      </c>
      <c r="S3736" s="6">
        <v>0</v>
      </c>
    </row>
    <row r="3737" spans="1:19" x14ac:dyDescent="0.35">
      <c r="A3737" s="6">
        <v>4312</v>
      </c>
      <c r="B3737" s="6">
        <v>3</v>
      </c>
      <c r="C3737" s="7">
        <v>1338.3779296875</v>
      </c>
      <c r="D3737" s="6">
        <v>2</v>
      </c>
      <c r="E3737" s="8">
        <v>1.6817928552627599</v>
      </c>
      <c r="F3737" s="9">
        <v>0.85593222539670499</v>
      </c>
      <c r="G3737" s="10">
        <v>0</v>
      </c>
      <c r="H3737" s="10">
        <v>140682.875</v>
      </c>
      <c r="I3737" s="11">
        <f>H3737/Constants!$B$4</f>
        <v>11723.572916666666</v>
      </c>
      <c r="J3737" s="11">
        <f>G3737*Constants!$B$4/D3737</f>
        <v>0</v>
      </c>
      <c r="K3737" s="11">
        <f t="shared" si="348"/>
        <v>0</v>
      </c>
      <c r="L3737" s="12">
        <f t="shared" si="349"/>
        <v>0</v>
      </c>
      <c r="M3737" s="12">
        <f t="shared" si="350"/>
        <v>0</v>
      </c>
      <c r="N3737" s="11">
        <f t="shared" si="351"/>
        <v>140682.875</v>
      </c>
      <c r="O3737" s="12">
        <f t="shared" si="352"/>
        <v>11723.572916666666</v>
      </c>
      <c r="P3737" s="13">
        <f>IF(H3737&lt;Constants!$B$2,1,0)</f>
        <v>0</v>
      </c>
      <c r="Q3737" s="13">
        <f>IF(N3737&lt;Constants!$B$2,1,0)</f>
        <v>0</v>
      </c>
      <c r="R3737" s="13">
        <f t="shared" si="353"/>
        <v>0</v>
      </c>
      <c r="S3737" s="6">
        <v>0</v>
      </c>
    </row>
    <row r="3738" spans="1:19" x14ac:dyDescent="0.35">
      <c r="A3738" s="6">
        <v>4312</v>
      </c>
      <c r="B3738" s="6">
        <v>4</v>
      </c>
      <c r="C3738" s="7">
        <v>2007.56689453125</v>
      </c>
      <c r="D3738" s="6">
        <v>3</v>
      </c>
      <c r="E3738" s="8">
        <v>1.98817682266235</v>
      </c>
      <c r="F3738" s="9">
        <v>1.00856052918825</v>
      </c>
      <c r="G3738" s="10">
        <v>0</v>
      </c>
      <c r="H3738" s="10">
        <v>217844.546875</v>
      </c>
      <c r="I3738" s="11">
        <f>H3738/Constants!$B$4</f>
        <v>18153.712239583332</v>
      </c>
      <c r="J3738" s="11">
        <f>G3738*Constants!$B$4/D3738</f>
        <v>0</v>
      </c>
      <c r="K3738" s="11">
        <f t="shared" si="348"/>
        <v>0</v>
      </c>
      <c r="L3738" s="12">
        <f t="shared" si="349"/>
        <v>0</v>
      </c>
      <c r="M3738" s="12">
        <f t="shared" si="350"/>
        <v>0</v>
      </c>
      <c r="N3738" s="11">
        <f t="shared" si="351"/>
        <v>217844.546875</v>
      </c>
      <c r="O3738" s="12">
        <f t="shared" si="352"/>
        <v>18153.712239583332</v>
      </c>
      <c r="P3738" s="13">
        <f>IF(H3738&lt;Constants!$B$2,1,0)</f>
        <v>0</v>
      </c>
      <c r="Q3738" s="13">
        <f>IF(N3738&lt;Constants!$B$2,1,0)</f>
        <v>0</v>
      </c>
      <c r="R3738" s="13">
        <f t="shared" si="353"/>
        <v>0</v>
      </c>
      <c r="S3738" s="6">
        <v>0</v>
      </c>
    </row>
    <row r="3739" spans="1:19" x14ac:dyDescent="0.35">
      <c r="A3739" s="6">
        <v>4312</v>
      </c>
      <c r="B3739" s="6">
        <v>5</v>
      </c>
      <c r="C3739" s="7">
        <v>2007.56689453125</v>
      </c>
      <c r="D3739" s="6">
        <v>3</v>
      </c>
      <c r="E3739" s="8">
        <v>1.98817682266235</v>
      </c>
      <c r="F3739" s="9">
        <v>1.0601446679737601</v>
      </c>
      <c r="G3739" s="10">
        <v>1750</v>
      </c>
      <c r="H3739" s="10">
        <v>120189.296875</v>
      </c>
      <c r="I3739" s="11">
        <f>H3739/Constants!$B$4</f>
        <v>10015.774739583334</v>
      </c>
      <c r="J3739" s="11">
        <f>G3739*Constants!$B$4/D3739</f>
        <v>7000</v>
      </c>
      <c r="K3739" s="11">
        <f t="shared" si="348"/>
        <v>6602.8724300231625</v>
      </c>
      <c r="L3739" s="12">
        <f t="shared" si="349"/>
        <v>583.33333333333337</v>
      </c>
      <c r="M3739" s="12">
        <f t="shared" si="350"/>
        <v>550.23936916859691</v>
      </c>
      <c r="N3739" s="11">
        <f t="shared" si="351"/>
        <v>113586.42444497684</v>
      </c>
      <c r="O3739" s="12">
        <f t="shared" si="352"/>
        <v>9465.5353704147365</v>
      </c>
      <c r="P3739" s="13">
        <f>IF(H3739&lt;Constants!$B$2,1,0)</f>
        <v>0</v>
      </c>
      <c r="Q3739" s="13">
        <f>IF(N3739&lt;Constants!$B$2,1,0)</f>
        <v>0</v>
      </c>
      <c r="R3739" s="13">
        <f t="shared" si="353"/>
        <v>0</v>
      </c>
      <c r="S3739" s="6">
        <v>0</v>
      </c>
    </row>
    <row r="3740" spans="1:19" x14ac:dyDescent="0.35">
      <c r="A3740" s="6">
        <v>4312</v>
      </c>
      <c r="B3740" s="6">
        <v>6</v>
      </c>
      <c r="C3740" s="7">
        <v>2676.755859375</v>
      </c>
      <c r="D3740" s="6">
        <v>4</v>
      </c>
      <c r="E3740" s="8">
        <v>2.8284270763397199</v>
      </c>
      <c r="F3740" s="9">
        <v>1.0616392688553999</v>
      </c>
      <c r="G3740" s="10">
        <v>0</v>
      </c>
      <c r="H3740" s="10">
        <v>298776.71875</v>
      </c>
      <c r="I3740" s="11">
        <f>H3740/Constants!$B$4</f>
        <v>24898.059895833332</v>
      </c>
      <c r="J3740" s="11">
        <f>G3740*Constants!$B$4/D3740</f>
        <v>0</v>
      </c>
      <c r="K3740" s="11">
        <f t="shared" si="348"/>
        <v>0</v>
      </c>
      <c r="L3740" s="12">
        <f t="shared" si="349"/>
        <v>0</v>
      </c>
      <c r="M3740" s="12">
        <f t="shared" si="350"/>
        <v>0</v>
      </c>
      <c r="N3740" s="11">
        <f t="shared" si="351"/>
        <v>298776.71875</v>
      </c>
      <c r="O3740" s="12">
        <f t="shared" si="352"/>
        <v>24898.059895833332</v>
      </c>
      <c r="P3740" s="13">
        <f>IF(H3740&lt;Constants!$B$2,1,0)</f>
        <v>0</v>
      </c>
      <c r="Q3740" s="13">
        <f>IF(N3740&lt;Constants!$B$2,1,0)</f>
        <v>0</v>
      </c>
      <c r="R3740" s="13">
        <f t="shared" si="353"/>
        <v>0</v>
      </c>
      <c r="S3740" s="6">
        <v>0</v>
      </c>
    </row>
    <row r="3741" spans="1:19" x14ac:dyDescent="0.35">
      <c r="A3741" s="6">
        <v>4312</v>
      </c>
      <c r="B3741" s="6">
        <v>7</v>
      </c>
      <c r="C3741" s="7">
        <v>2676.755859375</v>
      </c>
      <c r="D3741" s="6">
        <v>4</v>
      </c>
      <c r="E3741" s="8">
        <v>2.2795071601867698</v>
      </c>
      <c r="F3741" s="9">
        <v>1.0729639316559501</v>
      </c>
      <c r="G3741" s="10">
        <v>0</v>
      </c>
      <c r="H3741" s="10">
        <v>157015.28125</v>
      </c>
      <c r="I3741" s="11">
        <f>H3741/Constants!$B$4</f>
        <v>13084.606770833334</v>
      </c>
      <c r="J3741" s="11">
        <f>G3741*Constants!$B$4/D3741</f>
        <v>0</v>
      </c>
      <c r="K3741" s="11">
        <f t="shared" si="348"/>
        <v>0</v>
      </c>
      <c r="L3741" s="12">
        <f t="shared" si="349"/>
        <v>0</v>
      </c>
      <c r="M3741" s="12">
        <f t="shared" si="350"/>
        <v>0</v>
      </c>
      <c r="N3741" s="11">
        <f t="shared" si="351"/>
        <v>157015.28125</v>
      </c>
      <c r="O3741" s="12">
        <f t="shared" si="352"/>
        <v>13084.606770833334</v>
      </c>
      <c r="P3741" s="13">
        <f>IF(H3741&lt;Constants!$B$2,1,0)</f>
        <v>0</v>
      </c>
      <c r="Q3741" s="13">
        <f>IF(N3741&lt;Constants!$B$2,1,0)</f>
        <v>0</v>
      </c>
      <c r="R3741" s="13">
        <f t="shared" si="353"/>
        <v>0</v>
      </c>
      <c r="S3741" s="6">
        <v>0</v>
      </c>
    </row>
    <row r="3742" spans="1:19" x14ac:dyDescent="0.35">
      <c r="A3742" s="6">
        <v>4312</v>
      </c>
      <c r="B3742" s="6">
        <v>8</v>
      </c>
      <c r="C3742" s="7">
        <v>2676.755859375</v>
      </c>
      <c r="D3742" s="6">
        <v>4</v>
      </c>
      <c r="E3742" s="8">
        <v>2.5588865280151398</v>
      </c>
      <c r="F3742" s="9">
        <v>1.25618593815691</v>
      </c>
      <c r="G3742" s="10">
        <v>0</v>
      </c>
      <c r="H3742" s="10">
        <v>142278.40625</v>
      </c>
      <c r="I3742" s="11">
        <f>H3742/Constants!$B$4</f>
        <v>11856.533854166666</v>
      </c>
      <c r="J3742" s="11">
        <f>G3742*Constants!$B$4/D3742</f>
        <v>0</v>
      </c>
      <c r="K3742" s="11">
        <f t="shared" si="348"/>
        <v>0</v>
      </c>
      <c r="L3742" s="12">
        <f t="shared" si="349"/>
        <v>0</v>
      </c>
      <c r="M3742" s="12">
        <f t="shared" si="350"/>
        <v>0</v>
      </c>
      <c r="N3742" s="11">
        <f t="shared" si="351"/>
        <v>142278.40625</v>
      </c>
      <c r="O3742" s="12">
        <f t="shared" si="352"/>
        <v>11856.533854166666</v>
      </c>
      <c r="P3742" s="13">
        <f>IF(H3742&lt;Constants!$B$2,1,0)</f>
        <v>0</v>
      </c>
      <c r="Q3742" s="13">
        <f>IF(N3742&lt;Constants!$B$2,1,0)</f>
        <v>0</v>
      </c>
      <c r="R3742" s="13">
        <f t="shared" si="353"/>
        <v>0</v>
      </c>
      <c r="S3742" s="6">
        <v>0</v>
      </c>
    </row>
    <row r="3743" spans="1:19" x14ac:dyDescent="0.35">
      <c r="A3743" s="6">
        <v>4312</v>
      </c>
      <c r="B3743" s="6">
        <v>9</v>
      </c>
      <c r="C3743" s="7">
        <v>3345.94482421875</v>
      </c>
      <c r="D3743" s="6">
        <v>5</v>
      </c>
      <c r="E3743" s="8">
        <v>3.08965063095093</v>
      </c>
      <c r="F3743" s="9">
        <v>1.1319714278720101</v>
      </c>
      <c r="G3743" s="10">
        <v>0</v>
      </c>
      <c r="H3743" s="10">
        <v>194947.625</v>
      </c>
      <c r="I3743" s="11">
        <f>H3743/Constants!$B$4</f>
        <v>16245.635416666666</v>
      </c>
      <c r="J3743" s="11">
        <f>G3743*Constants!$B$4/D3743</f>
        <v>0</v>
      </c>
      <c r="K3743" s="11">
        <f t="shared" si="348"/>
        <v>0</v>
      </c>
      <c r="L3743" s="12">
        <f t="shared" si="349"/>
        <v>0</v>
      </c>
      <c r="M3743" s="12">
        <f t="shared" si="350"/>
        <v>0</v>
      </c>
      <c r="N3743" s="11">
        <f t="shared" si="351"/>
        <v>194947.625</v>
      </c>
      <c r="O3743" s="12">
        <f t="shared" si="352"/>
        <v>16245.635416666666</v>
      </c>
      <c r="P3743" s="13">
        <f>IF(H3743&lt;Constants!$B$2,1,0)</f>
        <v>0</v>
      </c>
      <c r="Q3743" s="13">
        <f>IF(N3743&lt;Constants!$B$2,1,0)</f>
        <v>0</v>
      </c>
      <c r="R3743" s="13">
        <f t="shared" si="353"/>
        <v>0</v>
      </c>
      <c r="S3743" s="6">
        <v>0</v>
      </c>
    </row>
    <row r="3744" spans="1:19" x14ac:dyDescent="0.35">
      <c r="A3744" s="6">
        <v>4312</v>
      </c>
      <c r="B3744" s="6">
        <v>10</v>
      </c>
      <c r="C3744" s="7">
        <v>3345.94482421875</v>
      </c>
      <c r="D3744" s="6">
        <v>5</v>
      </c>
      <c r="E3744" s="8">
        <v>2.8284270763397199</v>
      </c>
      <c r="F3744" s="9">
        <v>1.0296294658248399</v>
      </c>
      <c r="G3744" s="10">
        <v>800</v>
      </c>
      <c r="H3744" s="10">
        <v>103660.625</v>
      </c>
      <c r="I3744" s="11">
        <f>H3744/Constants!$B$4</f>
        <v>8638.3854166666661</v>
      </c>
      <c r="J3744" s="11">
        <f>G3744*Constants!$B$4/D3744</f>
        <v>1920</v>
      </c>
      <c r="K3744" s="11">
        <f t="shared" si="348"/>
        <v>1864.7484981035202</v>
      </c>
      <c r="L3744" s="12">
        <f t="shared" si="349"/>
        <v>160</v>
      </c>
      <c r="M3744" s="12">
        <f t="shared" si="350"/>
        <v>155.39570817529335</v>
      </c>
      <c r="N3744" s="11">
        <f t="shared" si="351"/>
        <v>101795.87650189648</v>
      </c>
      <c r="O3744" s="12">
        <f t="shared" si="352"/>
        <v>8482.9897084913719</v>
      </c>
      <c r="P3744" s="13">
        <f>IF(H3744&lt;Constants!$B$2,1,0)</f>
        <v>0</v>
      </c>
      <c r="Q3744" s="13">
        <f>IF(N3744&lt;Constants!$B$2,1,0)</f>
        <v>0</v>
      </c>
      <c r="R3744" s="13">
        <f t="shared" si="353"/>
        <v>0</v>
      </c>
      <c r="S3744" s="6">
        <v>0</v>
      </c>
    </row>
    <row r="3745" spans="1:19" x14ac:dyDescent="0.35">
      <c r="A3745" s="6">
        <v>4312</v>
      </c>
      <c r="B3745" s="6">
        <v>11</v>
      </c>
      <c r="C3745" s="7">
        <v>4015.1337890625</v>
      </c>
      <c r="D3745" s="6">
        <v>6</v>
      </c>
      <c r="E3745" s="8">
        <v>3.3437016010284402</v>
      </c>
      <c r="F3745" s="9">
        <v>1.01746120903995</v>
      </c>
      <c r="G3745" s="10">
        <v>2000</v>
      </c>
      <c r="H3745" s="10">
        <v>142826</v>
      </c>
      <c r="I3745" s="11">
        <f>H3745/Constants!$B$4</f>
        <v>11902.166666666666</v>
      </c>
      <c r="J3745" s="11">
        <f>G3745*Constants!$B$4/D3745</f>
        <v>4000</v>
      </c>
      <c r="K3745" s="11">
        <f t="shared" si="348"/>
        <v>3931.353809325366</v>
      </c>
      <c r="L3745" s="12">
        <f t="shared" si="349"/>
        <v>333.33333333333331</v>
      </c>
      <c r="M3745" s="12">
        <f t="shared" si="350"/>
        <v>327.6128174437805</v>
      </c>
      <c r="N3745" s="11">
        <f t="shared" si="351"/>
        <v>138894.64619067463</v>
      </c>
      <c r="O3745" s="12">
        <f t="shared" si="352"/>
        <v>11574.553849222886</v>
      </c>
      <c r="P3745" s="13">
        <f>IF(H3745&lt;Constants!$B$2,1,0)</f>
        <v>0</v>
      </c>
      <c r="Q3745" s="13">
        <f>IF(N3745&lt;Constants!$B$2,1,0)</f>
        <v>0</v>
      </c>
      <c r="R3745" s="13">
        <f t="shared" si="353"/>
        <v>0</v>
      </c>
      <c r="S3745" s="6">
        <v>0</v>
      </c>
    </row>
    <row r="3746" spans="1:19" x14ac:dyDescent="0.35">
      <c r="A3746" s="6">
        <v>4312</v>
      </c>
      <c r="B3746" s="6">
        <v>12</v>
      </c>
      <c r="C3746" s="7">
        <v>4015.1337890625</v>
      </c>
      <c r="D3746" s="6">
        <v>6</v>
      </c>
      <c r="E3746" s="8">
        <v>3.3437016010284402</v>
      </c>
      <c r="F3746" s="9">
        <v>1.03178323019338</v>
      </c>
      <c r="G3746" s="10">
        <v>0</v>
      </c>
      <c r="H3746" s="10">
        <v>122396.1953125</v>
      </c>
      <c r="I3746" s="11">
        <f>H3746/Constants!$B$4</f>
        <v>10199.682942708334</v>
      </c>
      <c r="J3746" s="11">
        <f>G3746*Constants!$B$4/D3746</f>
        <v>0</v>
      </c>
      <c r="K3746" s="11">
        <f t="shared" si="348"/>
        <v>0</v>
      </c>
      <c r="L3746" s="12">
        <f t="shared" si="349"/>
        <v>0</v>
      </c>
      <c r="M3746" s="12">
        <f t="shared" si="350"/>
        <v>0</v>
      </c>
      <c r="N3746" s="11">
        <f t="shared" si="351"/>
        <v>122396.1953125</v>
      </c>
      <c r="O3746" s="12">
        <f t="shared" si="352"/>
        <v>10199.682942708334</v>
      </c>
      <c r="P3746" s="13">
        <f>IF(H3746&lt;Constants!$B$2,1,0)</f>
        <v>0</v>
      </c>
      <c r="Q3746" s="13">
        <f>IF(N3746&lt;Constants!$B$2,1,0)</f>
        <v>0</v>
      </c>
      <c r="R3746" s="13">
        <f t="shared" si="353"/>
        <v>0</v>
      </c>
      <c r="S3746" s="6">
        <v>0</v>
      </c>
    </row>
    <row r="3747" spans="1:19" x14ac:dyDescent="0.35">
      <c r="A3747" s="6">
        <v>4313</v>
      </c>
      <c r="B3747" s="6">
        <v>1</v>
      </c>
      <c r="C3747" s="7">
        <v>1237.85534667969</v>
      </c>
      <c r="D3747" s="6">
        <v>1</v>
      </c>
      <c r="E3747" s="8">
        <v>1</v>
      </c>
      <c r="F3747" s="9">
        <v>1.0381149371199501</v>
      </c>
      <c r="G3747" s="10">
        <v>0</v>
      </c>
      <c r="H3747" s="10">
        <v>225160.375</v>
      </c>
      <c r="I3747" s="11">
        <f>H3747/Constants!$B$4</f>
        <v>18763.364583333332</v>
      </c>
      <c r="J3747" s="11">
        <f>G3747*Constants!$B$4/D3747</f>
        <v>0</v>
      </c>
      <c r="K3747" s="11">
        <f t="shared" si="348"/>
        <v>0</v>
      </c>
      <c r="L3747" s="12">
        <f t="shared" si="349"/>
        <v>0</v>
      </c>
      <c r="M3747" s="12">
        <f t="shared" si="350"/>
        <v>0</v>
      </c>
      <c r="N3747" s="11">
        <f t="shared" si="351"/>
        <v>225160.375</v>
      </c>
      <c r="O3747" s="12">
        <f t="shared" si="352"/>
        <v>18763.364583333332</v>
      </c>
      <c r="P3747" s="13">
        <f>IF(H3747&lt;Constants!$B$2,1,0)</f>
        <v>0</v>
      </c>
      <c r="Q3747" s="13">
        <f>IF(N3747&lt;Constants!$B$2,1,0)</f>
        <v>0</v>
      </c>
      <c r="R3747" s="13">
        <f t="shared" si="353"/>
        <v>0</v>
      </c>
      <c r="S3747" s="6">
        <v>0</v>
      </c>
    </row>
    <row r="3748" spans="1:19" x14ac:dyDescent="0.35">
      <c r="A3748" s="6">
        <v>4313</v>
      </c>
      <c r="B3748" s="6">
        <v>2</v>
      </c>
      <c r="C3748" s="7">
        <v>2475.71069335938</v>
      </c>
      <c r="D3748" s="6">
        <v>2</v>
      </c>
      <c r="E3748" s="8">
        <v>1.35540294647217</v>
      </c>
      <c r="F3748" s="9">
        <v>1.1762795176540599</v>
      </c>
      <c r="G3748" s="10">
        <v>0</v>
      </c>
      <c r="H3748" s="10">
        <v>196899.171875</v>
      </c>
      <c r="I3748" s="11">
        <f>H3748/Constants!$B$4</f>
        <v>16408.264322916668</v>
      </c>
      <c r="J3748" s="11">
        <f>G3748*Constants!$B$4/D3748</f>
        <v>0</v>
      </c>
      <c r="K3748" s="11">
        <f t="shared" si="348"/>
        <v>0</v>
      </c>
      <c r="L3748" s="12">
        <f t="shared" si="349"/>
        <v>0</v>
      </c>
      <c r="M3748" s="12">
        <f t="shared" si="350"/>
        <v>0</v>
      </c>
      <c r="N3748" s="11">
        <f t="shared" si="351"/>
        <v>196899.171875</v>
      </c>
      <c r="O3748" s="12">
        <f t="shared" si="352"/>
        <v>16408.264322916668</v>
      </c>
      <c r="P3748" s="13">
        <f>IF(H3748&lt;Constants!$B$2,1,0)</f>
        <v>0</v>
      </c>
      <c r="Q3748" s="13">
        <f>IF(N3748&lt;Constants!$B$2,1,0)</f>
        <v>0</v>
      </c>
      <c r="R3748" s="13">
        <f t="shared" si="353"/>
        <v>0</v>
      </c>
      <c r="S3748" s="6">
        <v>0</v>
      </c>
    </row>
    <row r="3749" spans="1:19" x14ac:dyDescent="0.35">
      <c r="A3749" s="6">
        <v>4313</v>
      </c>
      <c r="B3749" s="6">
        <v>3</v>
      </c>
      <c r="C3749" s="7">
        <v>2475.71069335938</v>
      </c>
      <c r="D3749" s="6">
        <v>2</v>
      </c>
      <c r="E3749" s="8">
        <v>1.35540294647217</v>
      </c>
      <c r="F3749" s="9">
        <v>0.99510418750664698</v>
      </c>
      <c r="G3749" s="10">
        <v>750</v>
      </c>
      <c r="H3749" s="10">
        <v>103380.6953125</v>
      </c>
      <c r="I3749" s="11">
        <f>H3749/Constants!$B$4</f>
        <v>8615.0579427083339</v>
      </c>
      <c r="J3749" s="11">
        <f>G3749*Constants!$B$4/D3749</f>
        <v>4500</v>
      </c>
      <c r="K3749" s="11">
        <f t="shared" si="348"/>
        <v>4522.1395472923195</v>
      </c>
      <c r="L3749" s="12">
        <f t="shared" si="349"/>
        <v>375</v>
      </c>
      <c r="M3749" s="12">
        <f t="shared" si="350"/>
        <v>376.84496227435994</v>
      </c>
      <c r="N3749" s="11">
        <f t="shared" si="351"/>
        <v>98858.555765207682</v>
      </c>
      <c r="O3749" s="12">
        <f t="shared" si="352"/>
        <v>8238.2129804339747</v>
      </c>
      <c r="P3749" s="13">
        <f>IF(H3749&lt;Constants!$B$2,1,0)</f>
        <v>0</v>
      </c>
      <c r="Q3749" s="13">
        <f>IF(N3749&lt;Constants!$B$2,1,0)</f>
        <v>0</v>
      </c>
      <c r="R3749" s="13">
        <f t="shared" si="353"/>
        <v>0</v>
      </c>
      <c r="S3749" s="6">
        <v>0</v>
      </c>
    </row>
    <row r="3750" spans="1:19" x14ac:dyDescent="0.35">
      <c r="A3750" s="6">
        <v>4313</v>
      </c>
      <c r="B3750" s="6">
        <v>4</v>
      </c>
      <c r="C3750" s="7">
        <v>3713.56591796875</v>
      </c>
      <c r="D3750" s="6">
        <v>3</v>
      </c>
      <c r="E3750" s="8">
        <v>2.2795071601867698</v>
      </c>
      <c r="F3750" s="9">
        <v>1.1583044837541301</v>
      </c>
      <c r="G3750" s="10">
        <v>0</v>
      </c>
      <c r="H3750" s="10">
        <v>206742.890625</v>
      </c>
      <c r="I3750" s="11">
        <f>H3750/Constants!$B$4</f>
        <v>17228.57421875</v>
      </c>
      <c r="J3750" s="11">
        <f>G3750*Constants!$B$4/D3750</f>
        <v>0</v>
      </c>
      <c r="K3750" s="11">
        <f t="shared" si="348"/>
        <v>0</v>
      </c>
      <c r="L3750" s="12">
        <f t="shared" si="349"/>
        <v>0</v>
      </c>
      <c r="M3750" s="12">
        <f t="shared" si="350"/>
        <v>0</v>
      </c>
      <c r="N3750" s="11">
        <f t="shared" si="351"/>
        <v>206742.890625</v>
      </c>
      <c r="O3750" s="12">
        <f t="shared" si="352"/>
        <v>17228.57421875</v>
      </c>
      <c r="P3750" s="13">
        <f>IF(H3750&lt;Constants!$B$2,1,0)</f>
        <v>0</v>
      </c>
      <c r="Q3750" s="13">
        <f>IF(N3750&lt;Constants!$B$2,1,0)</f>
        <v>0</v>
      </c>
      <c r="R3750" s="13">
        <f t="shared" si="353"/>
        <v>0</v>
      </c>
      <c r="S3750" s="6">
        <v>0</v>
      </c>
    </row>
    <row r="3751" spans="1:19" x14ac:dyDescent="0.35">
      <c r="A3751" s="6">
        <v>4313</v>
      </c>
      <c r="B3751" s="6">
        <v>5</v>
      </c>
      <c r="C3751" s="7">
        <v>3713.56591796875</v>
      </c>
      <c r="D3751" s="6">
        <v>3</v>
      </c>
      <c r="E3751" s="8">
        <v>1.98817682266235</v>
      </c>
      <c r="F3751" s="9">
        <v>1.1514438813826999</v>
      </c>
      <c r="G3751" s="10">
        <v>0</v>
      </c>
      <c r="H3751" s="10">
        <v>162433.109375</v>
      </c>
      <c r="I3751" s="11">
        <f>H3751/Constants!$B$4</f>
        <v>13536.092447916666</v>
      </c>
      <c r="J3751" s="11">
        <f>G3751*Constants!$B$4/D3751</f>
        <v>0</v>
      </c>
      <c r="K3751" s="11">
        <f t="shared" si="348"/>
        <v>0</v>
      </c>
      <c r="L3751" s="12">
        <f t="shared" si="349"/>
        <v>0</v>
      </c>
      <c r="M3751" s="12">
        <f t="shared" si="350"/>
        <v>0</v>
      </c>
      <c r="N3751" s="11">
        <f t="shared" si="351"/>
        <v>162433.109375</v>
      </c>
      <c r="O3751" s="12">
        <f t="shared" si="352"/>
        <v>13536.092447916666</v>
      </c>
      <c r="P3751" s="13">
        <f>IF(H3751&lt;Constants!$B$2,1,0)</f>
        <v>0</v>
      </c>
      <c r="Q3751" s="13">
        <f>IF(N3751&lt;Constants!$B$2,1,0)</f>
        <v>0</v>
      </c>
      <c r="R3751" s="13">
        <f t="shared" si="353"/>
        <v>0</v>
      </c>
      <c r="S3751" s="6">
        <v>0</v>
      </c>
    </row>
    <row r="3752" spans="1:19" x14ac:dyDescent="0.35">
      <c r="A3752" s="6">
        <v>4313</v>
      </c>
      <c r="B3752" s="6">
        <v>6</v>
      </c>
      <c r="C3752" s="7">
        <v>3713.56591796875</v>
      </c>
      <c r="D3752" s="6">
        <v>3</v>
      </c>
      <c r="E3752" s="8">
        <v>1.6817928552627599</v>
      </c>
      <c r="F3752" s="9">
        <v>0.92081591968367504</v>
      </c>
      <c r="G3752" s="10">
        <v>1000</v>
      </c>
      <c r="H3752" s="10">
        <v>198076.828125</v>
      </c>
      <c r="I3752" s="11">
        <f>H3752/Constants!$B$4</f>
        <v>16506.40234375</v>
      </c>
      <c r="J3752" s="11">
        <f>G3752*Constants!$B$4/D3752</f>
        <v>4000</v>
      </c>
      <c r="K3752" s="11">
        <f t="shared" si="348"/>
        <v>4343.9735505160543</v>
      </c>
      <c r="L3752" s="12">
        <f t="shared" si="349"/>
        <v>333.33333333333331</v>
      </c>
      <c r="M3752" s="12">
        <f t="shared" si="350"/>
        <v>361.99779587633788</v>
      </c>
      <c r="N3752" s="11">
        <f t="shared" si="351"/>
        <v>193732.85457448394</v>
      </c>
      <c r="O3752" s="12">
        <f t="shared" si="352"/>
        <v>16144.404547873663</v>
      </c>
      <c r="P3752" s="13">
        <f>IF(H3752&lt;Constants!$B$2,1,0)</f>
        <v>0</v>
      </c>
      <c r="Q3752" s="13">
        <f>IF(N3752&lt;Constants!$B$2,1,0)</f>
        <v>0</v>
      </c>
      <c r="R3752" s="13">
        <f t="shared" si="353"/>
        <v>0</v>
      </c>
      <c r="S3752" s="6">
        <v>0</v>
      </c>
    </row>
    <row r="3753" spans="1:19" x14ac:dyDescent="0.35">
      <c r="A3753" s="6">
        <v>4313</v>
      </c>
      <c r="B3753" s="6">
        <v>7</v>
      </c>
      <c r="C3753" s="7">
        <v>4951.42138671875</v>
      </c>
      <c r="D3753" s="6">
        <v>4</v>
      </c>
      <c r="E3753" s="8">
        <v>2.2795071601867698</v>
      </c>
      <c r="F3753" s="9">
        <v>1.1627001703944</v>
      </c>
      <c r="G3753" s="10">
        <v>0</v>
      </c>
      <c r="H3753" s="10">
        <v>333997.375</v>
      </c>
      <c r="I3753" s="11">
        <f>H3753/Constants!$B$4</f>
        <v>27833.114583333332</v>
      </c>
      <c r="J3753" s="11">
        <f>G3753*Constants!$B$4/D3753</f>
        <v>0</v>
      </c>
      <c r="K3753" s="11">
        <f t="shared" si="348"/>
        <v>0</v>
      </c>
      <c r="L3753" s="12">
        <f t="shared" si="349"/>
        <v>0</v>
      </c>
      <c r="M3753" s="12">
        <f t="shared" si="350"/>
        <v>0</v>
      </c>
      <c r="N3753" s="11">
        <f t="shared" si="351"/>
        <v>333997.375</v>
      </c>
      <c r="O3753" s="12">
        <f t="shared" si="352"/>
        <v>27833.114583333332</v>
      </c>
      <c r="P3753" s="13">
        <f>IF(H3753&lt;Constants!$B$2,1,0)</f>
        <v>0</v>
      </c>
      <c r="Q3753" s="13">
        <f>IF(N3753&lt;Constants!$B$2,1,0)</f>
        <v>0</v>
      </c>
      <c r="R3753" s="13">
        <f t="shared" si="353"/>
        <v>0</v>
      </c>
      <c r="S3753" s="6">
        <v>0</v>
      </c>
    </row>
    <row r="3754" spans="1:19" x14ac:dyDescent="0.35">
      <c r="A3754" s="6">
        <v>4313</v>
      </c>
      <c r="B3754" s="6">
        <v>8</v>
      </c>
      <c r="C3754" s="7">
        <v>4951.42138671875</v>
      </c>
      <c r="D3754" s="6">
        <v>4</v>
      </c>
      <c r="E3754" s="8">
        <v>2.2795071601867698</v>
      </c>
      <c r="F3754" s="9">
        <v>1.02380937577332</v>
      </c>
      <c r="G3754" s="10">
        <v>0</v>
      </c>
      <c r="H3754" s="10">
        <v>74907.6796875</v>
      </c>
      <c r="I3754" s="11">
        <f>H3754/Constants!$B$4</f>
        <v>6242.306640625</v>
      </c>
      <c r="J3754" s="11">
        <f>G3754*Constants!$B$4/D3754</f>
        <v>0</v>
      </c>
      <c r="K3754" s="11">
        <f t="shared" si="348"/>
        <v>0</v>
      </c>
      <c r="L3754" s="12">
        <f t="shared" si="349"/>
        <v>0</v>
      </c>
      <c r="M3754" s="12">
        <f t="shared" si="350"/>
        <v>0</v>
      </c>
      <c r="N3754" s="11">
        <f t="shared" si="351"/>
        <v>74907.6796875</v>
      </c>
      <c r="O3754" s="12">
        <f t="shared" si="352"/>
        <v>6242.306640625</v>
      </c>
      <c r="P3754" s="13">
        <f>IF(H3754&lt;Constants!$B$2,1,0)</f>
        <v>0</v>
      </c>
      <c r="Q3754" s="13">
        <f>IF(N3754&lt;Constants!$B$2,1,0)</f>
        <v>0</v>
      </c>
      <c r="R3754" s="13">
        <f t="shared" si="353"/>
        <v>0</v>
      </c>
      <c r="S3754" s="6">
        <v>0</v>
      </c>
    </row>
    <row r="3755" spans="1:19" x14ac:dyDescent="0.35">
      <c r="A3755" s="6">
        <v>4313</v>
      </c>
      <c r="B3755" s="6">
        <v>9</v>
      </c>
      <c r="C3755" s="7">
        <v>4951.42138671875</v>
      </c>
      <c r="D3755" s="6">
        <v>4</v>
      </c>
      <c r="E3755" s="8">
        <v>2.2795071601867698</v>
      </c>
      <c r="F3755" s="9">
        <v>1.02147824108764</v>
      </c>
      <c r="G3755" s="10">
        <v>1420</v>
      </c>
      <c r="H3755" s="10">
        <v>95749.453125</v>
      </c>
      <c r="I3755" s="11">
        <f>H3755/Constants!$B$4</f>
        <v>7979.12109375</v>
      </c>
      <c r="J3755" s="11">
        <f>G3755*Constants!$B$4/D3755</f>
        <v>4260</v>
      </c>
      <c r="K3755" s="11">
        <f t="shared" si="348"/>
        <v>4170.426572634653</v>
      </c>
      <c r="L3755" s="12">
        <f t="shared" si="349"/>
        <v>355</v>
      </c>
      <c r="M3755" s="12">
        <f t="shared" si="350"/>
        <v>347.53554771955442</v>
      </c>
      <c r="N3755" s="11">
        <f t="shared" si="351"/>
        <v>91579.026552365351</v>
      </c>
      <c r="O3755" s="12">
        <f t="shared" si="352"/>
        <v>7631.5855460304456</v>
      </c>
      <c r="P3755" s="13">
        <f>IF(H3755&lt;Constants!$B$2,1,0)</f>
        <v>0</v>
      </c>
      <c r="Q3755" s="13">
        <f>IF(N3755&lt;Constants!$B$2,1,0)</f>
        <v>0</v>
      </c>
      <c r="R3755" s="13">
        <f t="shared" si="353"/>
        <v>0</v>
      </c>
      <c r="S3755" s="6">
        <v>0</v>
      </c>
    </row>
    <row r="3756" spans="1:19" x14ac:dyDescent="0.35">
      <c r="A3756" s="6">
        <v>4313</v>
      </c>
      <c r="B3756" s="6">
        <v>10</v>
      </c>
      <c r="C3756" s="7">
        <v>7427.1318359375</v>
      </c>
      <c r="D3756" s="6">
        <v>6</v>
      </c>
      <c r="E3756" s="8">
        <v>3.5914680957794198</v>
      </c>
      <c r="F3756" s="9">
        <v>1.17744343510621</v>
      </c>
      <c r="G3756" s="10">
        <v>0</v>
      </c>
      <c r="H3756" s="10">
        <v>224086.6875</v>
      </c>
      <c r="I3756" s="11">
        <f>H3756/Constants!$B$4</f>
        <v>18673.890625</v>
      </c>
      <c r="J3756" s="11">
        <f>G3756*Constants!$B$4/D3756</f>
        <v>0</v>
      </c>
      <c r="K3756" s="11">
        <f t="shared" si="348"/>
        <v>0</v>
      </c>
      <c r="L3756" s="12">
        <f t="shared" si="349"/>
        <v>0</v>
      </c>
      <c r="M3756" s="12">
        <f t="shared" si="350"/>
        <v>0</v>
      </c>
      <c r="N3756" s="11">
        <f t="shared" si="351"/>
        <v>224086.6875</v>
      </c>
      <c r="O3756" s="12">
        <f t="shared" si="352"/>
        <v>18673.890625</v>
      </c>
      <c r="P3756" s="13">
        <f>IF(H3756&lt;Constants!$B$2,1,0)</f>
        <v>0</v>
      </c>
      <c r="Q3756" s="13">
        <f>IF(N3756&lt;Constants!$B$2,1,0)</f>
        <v>0</v>
      </c>
      <c r="R3756" s="13">
        <f t="shared" si="353"/>
        <v>0</v>
      </c>
      <c r="S3756" s="6">
        <v>0</v>
      </c>
    </row>
    <row r="3757" spans="1:19" x14ac:dyDescent="0.35">
      <c r="A3757" s="6">
        <v>4313</v>
      </c>
      <c r="B3757" s="6">
        <v>11</v>
      </c>
      <c r="C3757" s="7">
        <v>6189.27685546875</v>
      </c>
      <c r="D3757" s="6">
        <v>5</v>
      </c>
      <c r="E3757" s="8">
        <v>2.5588865280151398</v>
      </c>
      <c r="F3757" s="9">
        <v>0.98112888408841203</v>
      </c>
      <c r="G3757" s="10">
        <v>0</v>
      </c>
      <c r="H3757" s="10">
        <v>107980.375</v>
      </c>
      <c r="I3757" s="11">
        <f>H3757/Constants!$B$4</f>
        <v>8998.3645833333339</v>
      </c>
      <c r="J3757" s="11">
        <f>G3757*Constants!$B$4/D3757</f>
        <v>0</v>
      </c>
      <c r="K3757" s="11">
        <f t="shared" si="348"/>
        <v>0</v>
      </c>
      <c r="L3757" s="12">
        <f t="shared" si="349"/>
        <v>0</v>
      </c>
      <c r="M3757" s="12">
        <f t="shared" si="350"/>
        <v>0</v>
      </c>
      <c r="N3757" s="11">
        <f t="shared" si="351"/>
        <v>107980.375</v>
      </c>
      <c r="O3757" s="12">
        <f t="shared" si="352"/>
        <v>8998.3645833333339</v>
      </c>
      <c r="P3757" s="13">
        <f>IF(H3757&lt;Constants!$B$2,1,0)</f>
        <v>0</v>
      </c>
      <c r="Q3757" s="13">
        <f>IF(N3757&lt;Constants!$B$2,1,0)</f>
        <v>0</v>
      </c>
      <c r="R3757" s="13">
        <f t="shared" si="353"/>
        <v>0</v>
      </c>
      <c r="S3757" s="6">
        <v>0</v>
      </c>
    </row>
    <row r="3758" spans="1:19" x14ac:dyDescent="0.35">
      <c r="A3758" s="6">
        <v>4313</v>
      </c>
      <c r="B3758" s="6">
        <v>12</v>
      </c>
      <c r="C3758" s="7">
        <v>8664.9873046875</v>
      </c>
      <c r="D3758" s="6">
        <v>7</v>
      </c>
      <c r="E3758" s="8">
        <v>4.0708494186401403</v>
      </c>
      <c r="F3758" s="9">
        <v>1.1329530922347699</v>
      </c>
      <c r="G3758" s="10">
        <v>50</v>
      </c>
      <c r="H3758" s="10">
        <v>326850.59375</v>
      </c>
      <c r="I3758" s="11">
        <f>H3758/Constants!$B$4</f>
        <v>27237.549479166668</v>
      </c>
      <c r="J3758" s="11">
        <f>G3758*Constants!$B$4/D3758</f>
        <v>85.714285714285708</v>
      </c>
      <c r="K3758" s="11">
        <f t="shared" si="348"/>
        <v>75.655635084778993</v>
      </c>
      <c r="L3758" s="12">
        <f t="shared" si="349"/>
        <v>7.1428571428571432</v>
      </c>
      <c r="M3758" s="12">
        <f t="shared" si="350"/>
        <v>6.3046362570649164</v>
      </c>
      <c r="N3758" s="11">
        <f t="shared" si="351"/>
        <v>326774.93811491522</v>
      </c>
      <c r="O3758" s="12">
        <f t="shared" si="352"/>
        <v>27231.244842909604</v>
      </c>
      <c r="P3758" s="13">
        <f>IF(H3758&lt;Constants!$B$2,1,0)</f>
        <v>0</v>
      </c>
      <c r="Q3758" s="13">
        <f>IF(N3758&lt;Constants!$B$2,1,0)</f>
        <v>0</v>
      </c>
      <c r="R3758" s="13">
        <f t="shared" si="353"/>
        <v>0</v>
      </c>
      <c r="S3758" s="6">
        <v>0</v>
      </c>
    </row>
    <row r="3759" spans="1:19" x14ac:dyDescent="0.35">
      <c r="A3759" s="6">
        <v>4314</v>
      </c>
      <c r="B3759" s="6">
        <v>1</v>
      </c>
      <c r="C3759" s="7">
        <v>576.649658203125</v>
      </c>
      <c r="D3759" s="6">
        <v>1</v>
      </c>
      <c r="E3759" s="8">
        <v>1</v>
      </c>
      <c r="F3759" s="9">
        <v>1.0246292106516299</v>
      </c>
      <c r="G3759" s="10">
        <v>0</v>
      </c>
      <c r="H3759" s="10">
        <v>333474.40625</v>
      </c>
      <c r="I3759" s="11">
        <f>H3759/Constants!$B$4</f>
        <v>27789.533854166668</v>
      </c>
      <c r="J3759" s="11">
        <f>G3759*Constants!$B$4/D3759</f>
        <v>0</v>
      </c>
      <c r="K3759" s="11">
        <f t="shared" si="348"/>
        <v>0</v>
      </c>
      <c r="L3759" s="12">
        <f t="shared" si="349"/>
        <v>0</v>
      </c>
      <c r="M3759" s="12">
        <f t="shared" si="350"/>
        <v>0</v>
      </c>
      <c r="N3759" s="11">
        <f t="shared" si="351"/>
        <v>333474.40625</v>
      </c>
      <c r="O3759" s="12">
        <f t="shared" si="352"/>
        <v>27789.533854166668</v>
      </c>
      <c r="P3759" s="13">
        <f>IF(H3759&lt;Constants!$B$2,1,0)</f>
        <v>0</v>
      </c>
      <c r="Q3759" s="13">
        <f>IF(N3759&lt;Constants!$B$2,1,0)</f>
        <v>0</v>
      </c>
      <c r="R3759" s="13">
        <f t="shared" si="353"/>
        <v>0</v>
      </c>
      <c r="S3759" s="6">
        <v>0</v>
      </c>
    </row>
    <row r="3760" spans="1:19" x14ac:dyDescent="0.35">
      <c r="A3760" s="6">
        <v>4314</v>
      </c>
      <c r="B3760" s="6">
        <v>2</v>
      </c>
      <c r="C3760" s="7">
        <v>1153.29931640625</v>
      </c>
      <c r="D3760" s="6">
        <v>2</v>
      </c>
      <c r="E3760" s="8">
        <v>1.6817928552627599</v>
      </c>
      <c r="F3760" s="9">
        <v>1.09115302553105</v>
      </c>
      <c r="G3760" s="10">
        <v>0</v>
      </c>
      <c r="H3760" s="10">
        <v>199629.40625</v>
      </c>
      <c r="I3760" s="11">
        <f>H3760/Constants!$B$4</f>
        <v>16635.783854166668</v>
      </c>
      <c r="J3760" s="11">
        <f>G3760*Constants!$B$4/D3760</f>
        <v>0</v>
      </c>
      <c r="K3760" s="11">
        <f t="shared" si="348"/>
        <v>0</v>
      </c>
      <c r="L3760" s="12">
        <f t="shared" si="349"/>
        <v>0</v>
      </c>
      <c r="M3760" s="12">
        <f t="shared" si="350"/>
        <v>0</v>
      </c>
      <c r="N3760" s="11">
        <f t="shared" si="351"/>
        <v>199629.40625</v>
      </c>
      <c r="O3760" s="12">
        <f t="shared" si="352"/>
        <v>16635.783854166668</v>
      </c>
      <c r="P3760" s="13">
        <f>IF(H3760&lt;Constants!$B$2,1,0)</f>
        <v>0</v>
      </c>
      <c r="Q3760" s="13">
        <f>IF(N3760&lt;Constants!$B$2,1,0)</f>
        <v>0</v>
      </c>
      <c r="R3760" s="13">
        <f t="shared" si="353"/>
        <v>0</v>
      </c>
      <c r="S3760" s="6">
        <v>0</v>
      </c>
    </row>
    <row r="3761" spans="1:19" x14ac:dyDescent="0.35">
      <c r="A3761" s="6">
        <v>4314</v>
      </c>
      <c r="B3761" s="6">
        <v>3</v>
      </c>
      <c r="C3761" s="7">
        <v>1153.29931640625</v>
      </c>
      <c r="D3761" s="6">
        <v>2</v>
      </c>
      <c r="E3761" s="8">
        <v>1.35540294647217</v>
      </c>
      <c r="F3761" s="9">
        <v>0.99599395219095199</v>
      </c>
      <c r="G3761" s="10">
        <v>0</v>
      </c>
      <c r="H3761" s="10">
        <v>204415.546875</v>
      </c>
      <c r="I3761" s="11">
        <f>H3761/Constants!$B$4</f>
        <v>17034.62890625</v>
      </c>
      <c r="J3761" s="11">
        <f>G3761*Constants!$B$4/D3761</f>
        <v>0</v>
      </c>
      <c r="K3761" s="11">
        <f t="shared" si="348"/>
        <v>0</v>
      </c>
      <c r="L3761" s="12">
        <f t="shared" si="349"/>
        <v>0</v>
      </c>
      <c r="M3761" s="12">
        <f t="shared" si="350"/>
        <v>0</v>
      </c>
      <c r="N3761" s="11">
        <f t="shared" si="351"/>
        <v>204415.546875</v>
      </c>
      <c r="O3761" s="12">
        <f t="shared" si="352"/>
        <v>17034.62890625</v>
      </c>
      <c r="P3761" s="13">
        <f>IF(H3761&lt;Constants!$B$2,1,0)</f>
        <v>0</v>
      </c>
      <c r="Q3761" s="13">
        <f>IF(N3761&lt;Constants!$B$2,1,0)</f>
        <v>0</v>
      </c>
      <c r="R3761" s="13">
        <f t="shared" si="353"/>
        <v>0</v>
      </c>
      <c r="S3761" s="6">
        <v>0</v>
      </c>
    </row>
    <row r="3762" spans="1:19" x14ac:dyDescent="0.35">
      <c r="A3762" s="6">
        <v>4314</v>
      </c>
      <c r="B3762" s="6">
        <v>4</v>
      </c>
      <c r="C3762" s="7">
        <v>1729.94897460938</v>
      </c>
      <c r="D3762" s="6">
        <v>3</v>
      </c>
      <c r="E3762" s="8">
        <v>1.6817928552627599</v>
      </c>
      <c r="F3762" s="9">
        <v>0.88783664460839895</v>
      </c>
      <c r="G3762" s="10">
        <v>980</v>
      </c>
      <c r="H3762" s="10">
        <v>173494.953125</v>
      </c>
      <c r="I3762" s="11">
        <f>H3762/Constants!$B$4</f>
        <v>14457.912760416666</v>
      </c>
      <c r="J3762" s="11">
        <f>G3762*Constants!$B$4/D3762</f>
        <v>3920</v>
      </c>
      <c r="K3762" s="11">
        <f t="shared" si="348"/>
        <v>4415.2266340943916</v>
      </c>
      <c r="L3762" s="12">
        <f t="shared" si="349"/>
        <v>326.66666666666669</v>
      </c>
      <c r="M3762" s="12">
        <f t="shared" si="350"/>
        <v>367.93555284119935</v>
      </c>
      <c r="N3762" s="11">
        <f t="shared" si="351"/>
        <v>169079.7264909056</v>
      </c>
      <c r="O3762" s="12">
        <f t="shared" si="352"/>
        <v>14089.977207575466</v>
      </c>
      <c r="P3762" s="13">
        <f>IF(H3762&lt;Constants!$B$2,1,0)</f>
        <v>0</v>
      </c>
      <c r="Q3762" s="13">
        <f>IF(N3762&lt;Constants!$B$2,1,0)</f>
        <v>0</v>
      </c>
      <c r="R3762" s="13">
        <f t="shared" si="353"/>
        <v>0</v>
      </c>
      <c r="S3762" s="6">
        <v>0</v>
      </c>
    </row>
    <row r="3763" spans="1:19" x14ac:dyDescent="0.35">
      <c r="A3763" s="6">
        <v>4314</v>
      </c>
      <c r="B3763" s="6">
        <v>5</v>
      </c>
      <c r="C3763" s="7">
        <v>1729.94897460938</v>
      </c>
      <c r="D3763" s="6">
        <v>3</v>
      </c>
      <c r="E3763" s="8">
        <v>1.98817682266235</v>
      </c>
      <c r="F3763" s="9">
        <v>0.95785046649604799</v>
      </c>
      <c r="G3763" s="10">
        <v>0</v>
      </c>
      <c r="H3763" s="10">
        <v>194313.203125</v>
      </c>
      <c r="I3763" s="11">
        <f>H3763/Constants!$B$4</f>
        <v>16192.766927083334</v>
      </c>
      <c r="J3763" s="11">
        <f>G3763*Constants!$B$4/D3763</f>
        <v>0</v>
      </c>
      <c r="K3763" s="11">
        <f t="shared" si="348"/>
        <v>0</v>
      </c>
      <c r="L3763" s="12">
        <f t="shared" si="349"/>
        <v>0</v>
      </c>
      <c r="M3763" s="12">
        <f t="shared" si="350"/>
        <v>0</v>
      </c>
      <c r="N3763" s="11">
        <f t="shared" si="351"/>
        <v>194313.203125</v>
      </c>
      <c r="O3763" s="12">
        <f t="shared" si="352"/>
        <v>16192.766927083334</v>
      </c>
      <c r="P3763" s="13">
        <f>IF(H3763&lt;Constants!$B$2,1,0)</f>
        <v>0</v>
      </c>
      <c r="Q3763" s="13">
        <f>IF(N3763&lt;Constants!$B$2,1,0)</f>
        <v>0</v>
      </c>
      <c r="R3763" s="13">
        <f t="shared" si="353"/>
        <v>0</v>
      </c>
      <c r="S3763" s="6">
        <v>0</v>
      </c>
    </row>
    <row r="3764" spans="1:19" x14ac:dyDescent="0.35">
      <c r="A3764" s="6">
        <v>4314</v>
      </c>
      <c r="B3764" s="6">
        <v>6</v>
      </c>
      <c r="C3764" s="7">
        <v>1729.94897460938</v>
      </c>
      <c r="D3764" s="6">
        <v>3</v>
      </c>
      <c r="E3764" s="8">
        <v>2.2795071601867698</v>
      </c>
      <c r="F3764" s="9">
        <v>0.96804195815684202</v>
      </c>
      <c r="G3764" s="10">
        <v>0</v>
      </c>
      <c r="H3764" s="10">
        <v>89370.5703125</v>
      </c>
      <c r="I3764" s="11">
        <f>H3764/Constants!$B$4</f>
        <v>7447.547526041667</v>
      </c>
      <c r="J3764" s="11">
        <f>G3764*Constants!$B$4/D3764</f>
        <v>0</v>
      </c>
      <c r="K3764" s="11">
        <f t="shared" si="348"/>
        <v>0</v>
      </c>
      <c r="L3764" s="12">
        <f t="shared" si="349"/>
        <v>0</v>
      </c>
      <c r="M3764" s="12">
        <f t="shared" si="350"/>
        <v>0</v>
      </c>
      <c r="N3764" s="11">
        <f t="shared" si="351"/>
        <v>89370.5703125</v>
      </c>
      <c r="O3764" s="12">
        <f t="shared" si="352"/>
        <v>7447.547526041667</v>
      </c>
      <c r="P3764" s="13">
        <f>IF(H3764&lt;Constants!$B$2,1,0)</f>
        <v>0</v>
      </c>
      <c r="Q3764" s="13">
        <f>IF(N3764&lt;Constants!$B$2,1,0)</f>
        <v>0</v>
      </c>
      <c r="R3764" s="13">
        <f t="shared" si="353"/>
        <v>0</v>
      </c>
      <c r="S3764" s="6">
        <v>0</v>
      </c>
    </row>
    <row r="3765" spans="1:19" x14ac:dyDescent="0.35">
      <c r="A3765" s="6">
        <v>4314</v>
      </c>
      <c r="B3765" s="6">
        <v>7</v>
      </c>
      <c r="C3765" s="7">
        <v>1729.94897460938</v>
      </c>
      <c r="D3765" s="6">
        <v>3</v>
      </c>
      <c r="E3765" s="8">
        <v>1.98817682266235</v>
      </c>
      <c r="F3765" s="9">
        <v>1.0320336798877101</v>
      </c>
      <c r="G3765" s="10">
        <v>900</v>
      </c>
      <c r="H3765" s="10">
        <v>106398.1875</v>
      </c>
      <c r="I3765" s="11">
        <f>H3765/Constants!$B$4</f>
        <v>8866.515625</v>
      </c>
      <c r="J3765" s="11">
        <f>G3765*Constants!$B$4/D3765</f>
        <v>3600</v>
      </c>
      <c r="K3765" s="11">
        <f t="shared" si="348"/>
        <v>3488.2582517962942</v>
      </c>
      <c r="L3765" s="12">
        <f t="shared" si="349"/>
        <v>300</v>
      </c>
      <c r="M3765" s="12">
        <f t="shared" si="350"/>
        <v>290.6881876496912</v>
      </c>
      <c r="N3765" s="11">
        <f t="shared" si="351"/>
        <v>102909.92924820371</v>
      </c>
      <c r="O3765" s="12">
        <f t="shared" si="352"/>
        <v>8575.8274373503082</v>
      </c>
      <c r="P3765" s="13">
        <f>IF(H3765&lt;Constants!$B$2,1,0)</f>
        <v>0</v>
      </c>
      <c r="Q3765" s="13">
        <f>IF(N3765&lt;Constants!$B$2,1,0)</f>
        <v>0</v>
      </c>
      <c r="R3765" s="13">
        <f t="shared" si="353"/>
        <v>0</v>
      </c>
      <c r="S3765" s="6">
        <v>0</v>
      </c>
    </row>
    <row r="3766" spans="1:19" x14ac:dyDescent="0.35">
      <c r="A3766" s="6">
        <v>4314</v>
      </c>
      <c r="B3766" s="6">
        <v>8</v>
      </c>
      <c r="C3766" s="7">
        <v>2883.24829101563</v>
      </c>
      <c r="D3766" s="6">
        <v>5</v>
      </c>
      <c r="E3766" s="8">
        <v>3.3437016010284402</v>
      </c>
      <c r="F3766" s="9">
        <v>1.68694021238904</v>
      </c>
      <c r="G3766" s="10">
        <v>0</v>
      </c>
      <c r="H3766" s="10">
        <v>400213.53125</v>
      </c>
      <c r="I3766" s="11">
        <f>H3766/Constants!$B$4</f>
        <v>33351.127604166664</v>
      </c>
      <c r="J3766" s="11">
        <f>G3766*Constants!$B$4/D3766</f>
        <v>0</v>
      </c>
      <c r="K3766" s="11">
        <f t="shared" si="348"/>
        <v>0</v>
      </c>
      <c r="L3766" s="12">
        <f t="shared" si="349"/>
        <v>0</v>
      </c>
      <c r="M3766" s="12">
        <f t="shared" si="350"/>
        <v>0</v>
      </c>
      <c r="N3766" s="11">
        <f t="shared" si="351"/>
        <v>400213.53125</v>
      </c>
      <c r="O3766" s="12">
        <f t="shared" si="352"/>
        <v>33351.127604166664</v>
      </c>
      <c r="P3766" s="13">
        <f>IF(H3766&lt;Constants!$B$2,1,0)</f>
        <v>0</v>
      </c>
      <c r="Q3766" s="13">
        <f>IF(N3766&lt;Constants!$B$2,1,0)</f>
        <v>0</v>
      </c>
      <c r="R3766" s="13">
        <f t="shared" si="353"/>
        <v>0</v>
      </c>
      <c r="S3766" s="6">
        <v>0</v>
      </c>
    </row>
    <row r="3767" spans="1:19" x14ac:dyDescent="0.35">
      <c r="A3767" s="6">
        <v>4314</v>
      </c>
      <c r="B3767" s="6">
        <v>9</v>
      </c>
      <c r="C3767" s="7">
        <v>2306.5986328125</v>
      </c>
      <c r="D3767" s="6">
        <v>4</v>
      </c>
      <c r="E3767" s="8">
        <v>2.2795071601867698</v>
      </c>
      <c r="F3767" s="9">
        <v>0.954722756221558</v>
      </c>
      <c r="G3767" s="10">
        <v>0</v>
      </c>
      <c r="H3767" s="10">
        <v>144111.3125</v>
      </c>
      <c r="I3767" s="11">
        <f>H3767/Constants!$B$4</f>
        <v>12009.276041666666</v>
      </c>
      <c r="J3767" s="11">
        <f>G3767*Constants!$B$4/D3767</f>
        <v>0</v>
      </c>
      <c r="K3767" s="11">
        <f t="shared" si="348"/>
        <v>0</v>
      </c>
      <c r="L3767" s="12">
        <f t="shared" si="349"/>
        <v>0</v>
      </c>
      <c r="M3767" s="12">
        <f t="shared" si="350"/>
        <v>0</v>
      </c>
      <c r="N3767" s="11">
        <f t="shared" si="351"/>
        <v>144111.3125</v>
      </c>
      <c r="O3767" s="12">
        <f t="shared" si="352"/>
        <v>12009.276041666666</v>
      </c>
      <c r="P3767" s="13">
        <f>IF(H3767&lt;Constants!$B$2,1,0)</f>
        <v>0</v>
      </c>
      <c r="Q3767" s="13">
        <f>IF(N3767&lt;Constants!$B$2,1,0)</f>
        <v>0</v>
      </c>
      <c r="R3767" s="13">
        <f t="shared" si="353"/>
        <v>0</v>
      </c>
      <c r="S3767" s="6">
        <v>0</v>
      </c>
    </row>
    <row r="3768" spans="1:19" x14ac:dyDescent="0.35">
      <c r="A3768" s="6">
        <v>4314</v>
      </c>
      <c r="B3768" s="6">
        <v>10</v>
      </c>
      <c r="C3768" s="7">
        <v>2883.24829101563</v>
      </c>
      <c r="D3768" s="6">
        <v>5</v>
      </c>
      <c r="E3768" s="8">
        <v>2.5588865280151398</v>
      </c>
      <c r="F3768" s="9">
        <v>0.867024781509808</v>
      </c>
      <c r="G3768" s="10">
        <v>1500</v>
      </c>
      <c r="H3768" s="10">
        <v>83035.46875</v>
      </c>
      <c r="I3768" s="11">
        <f>H3768/Constants!$B$4</f>
        <v>6919.622395833333</v>
      </c>
      <c r="J3768" s="11">
        <f>G3768*Constants!$B$4/D3768</f>
        <v>3600</v>
      </c>
      <c r="K3768" s="11">
        <f t="shared" si="348"/>
        <v>4152.1304543695742</v>
      </c>
      <c r="L3768" s="12">
        <f t="shared" si="349"/>
        <v>300</v>
      </c>
      <c r="M3768" s="12">
        <f t="shared" si="350"/>
        <v>346.01087119746455</v>
      </c>
      <c r="N3768" s="11">
        <f t="shared" si="351"/>
        <v>78883.338295630427</v>
      </c>
      <c r="O3768" s="12">
        <f t="shared" si="352"/>
        <v>6573.6115246358686</v>
      </c>
      <c r="P3768" s="13">
        <f>IF(H3768&lt;Constants!$B$2,1,0)</f>
        <v>0</v>
      </c>
      <c r="Q3768" s="13">
        <f>IF(N3768&lt;Constants!$B$2,1,0)</f>
        <v>0</v>
      </c>
      <c r="R3768" s="13">
        <f t="shared" si="353"/>
        <v>0</v>
      </c>
      <c r="S3768" s="6">
        <v>0</v>
      </c>
    </row>
    <row r="3769" spans="1:19" x14ac:dyDescent="0.35">
      <c r="A3769" s="6">
        <v>4314</v>
      </c>
      <c r="B3769" s="6">
        <v>11</v>
      </c>
      <c r="C3769" s="7">
        <v>2883.24829101563</v>
      </c>
      <c r="D3769" s="6">
        <v>5</v>
      </c>
      <c r="E3769" s="8">
        <v>3.08965063095093</v>
      </c>
      <c r="F3769" s="9">
        <v>1.0165537745301401</v>
      </c>
      <c r="G3769" s="10">
        <v>3800</v>
      </c>
      <c r="H3769" s="10">
        <v>110357.75</v>
      </c>
      <c r="I3769" s="11">
        <f>H3769/Constants!$B$4</f>
        <v>9196.4791666666661</v>
      </c>
      <c r="J3769" s="11">
        <f>G3769*Constants!$B$4/D3769</f>
        <v>9120</v>
      </c>
      <c r="K3769" s="11">
        <f t="shared" si="348"/>
        <v>8971.4880102780025</v>
      </c>
      <c r="L3769" s="12">
        <f t="shared" si="349"/>
        <v>760</v>
      </c>
      <c r="M3769" s="12">
        <f t="shared" si="350"/>
        <v>747.62400085650029</v>
      </c>
      <c r="N3769" s="11">
        <f t="shared" si="351"/>
        <v>101386.261989722</v>
      </c>
      <c r="O3769" s="12">
        <f t="shared" si="352"/>
        <v>8448.855165810166</v>
      </c>
      <c r="P3769" s="13">
        <f>IF(H3769&lt;Constants!$B$2,1,0)</f>
        <v>0</v>
      </c>
      <c r="Q3769" s="13">
        <f>IF(N3769&lt;Constants!$B$2,1,0)</f>
        <v>0</v>
      </c>
      <c r="R3769" s="13">
        <f t="shared" si="353"/>
        <v>0</v>
      </c>
      <c r="S3769" s="6">
        <v>0</v>
      </c>
    </row>
    <row r="3770" spans="1:19" x14ac:dyDescent="0.35">
      <c r="A3770" s="6">
        <v>4314</v>
      </c>
      <c r="B3770" s="6">
        <v>12</v>
      </c>
      <c r="C3770" s="7">
        <v>4036.54760742188</v>
      </c>
      <c r="D3770" s="6">
        <v>7</v>
      </c>
      <c r="E3770" s="8">
        <v>3.8336586952209499</v>
      </c>
      <c r="F3770" s="9">
        <v>0.94468946283326705</v>
      </c>
      <c r="G3770" s="10">
        <v>0</v>
      </c>
      <c r="H3770" s="10">
        <v>169887.640625</v>
      </c>
      <c r="I3770" s="11">
        <f>H3770/Constants!$B$4</f>
        <v>14157.303385416666</v>
      </c>
      <c r="J3770" s="11">
        <f>G3770*Constants!$B$4/D3770</f>
        <v>0</v>
      </c>
      <c r="K3770" s="11">
        <f t="shared" si="348"/>
        <v>0</v>
      </c>
      <c r="L3770" s="12">
        <f t="shared" si="349"/>
        <v>0</v>
      </c>
      <c r="M3770" s="12">
        <f t="shared" si="350"/>
        <v>0</v>
      </c>
      <c r="N3770" s="11">
        <f t="shared" si="351"/>
        <v>169887.640625</v>
      </c>
      <c r="O3770" s="12">
        <f t="shared" si="352"/>
        <v>14157.303385416666</v>
      </c>
      <c r="P3770" s="13">
        <f>IF(H3770&lt;Constants!$B$2,1,0)</f>
        <v>0</v>
      </c>
      <c r="Q3770" s="13">
        <f>IF(N3770&lt;Constants!$B$2,1,0)</f>
        <v>0</v>
      </c>
      <c r="R3770" s="13">
        <f t="shared" si="353"/>
        <v>0</v>
      </c>
      <c r="S3770" s="6">
        <v>0</v>
      </c>
    </row>
    <row r="3771" spans="1:19" x14ac:dyDescent="0.35">
      <c r="A3771" s="6">
        <v>4315</v>
      </c>
      <c r="B3771" s="6">
        <v>1</v>
      </c>
      <c r="C3771" s="7">
        <v>652.44219970703102</v>
      </c>
      <c r="D3771" s="6">
        <v>1</v>
      </c>
      <c r="E3771" s="8">
        <v>1</v>
      </c>
      <c r="F3771" s="9">
        <v>1.1101147955462201</v>
      </c>
      <c r="G3771" s="10">
        <v>0</v>
      </c>
      <c r="H3771" s="10">
        <v>59357.7890625</v>
      </c>
      <c r="I3771" s="11">
        <f>H3771/Constants!$B$4</f>
        <v>4946.482421875</v>
      </c>
      <c r="J3771" s="11">
        <f>G3771*Constants!$B$4/D3771</f>
        <v>0</v>
      </c>
      <c r="K3771" s="11">
        <f t="shared" si="348"/>
        <v>0</v>
      </c>
      <c r="L3771" s="12">
        <f t="shared" si="349"/>
        <v>0</v>
      </c>
      <c r="M3771" s="12">
        <f t="shared" si="350"/>
        <v>0</v>
      </c>
      <c r="N3771" s="11">
        <f t="shared" si="351"/>
        <v>59357.7890625</v>
      </c>
      <c r="O3771" s="12">
        <f t="shared" si="352"/>
        <v>4946.482421875</v>
      </c>
      <c r="P3771" s="13">
        <f>IF(H3771&lt;Constants!$B$2,1,0)</f>
        <v>1</v>
      </c>
      <c r="Q3771" s="13">
        <f>IF(N3771&lt;Constants!$B$2,1,0)</f>
        <v>1</v>
      </c>
      <c r="R3771" s="13">
        <f t="shared" si="353"/>
        <v>0</v>
      </c>
      <c r="S3771" s="6">
        <v>1</v>
      </c>
    </row>
    <row r="3772" spans="1:19" x14ac:dyDescent="0.35">
      <c r="A3772" s="6">
        <v>4315</v>
      </c>
      <c r="B3772" s="6">
        <v>2</v>
      </c>
      <c r="C3772" s="7">
        <v>1304.88439941406</v>
      </c>
      <c r="D3772" s="6">
        <v>2</v>
      </c>
      <c r="E3772" s="8">
        <v>1.6817928552627599</v>
      </c>
      <c r="F3772" s="9">
        <v>1.05702716781895</v>
      </c>
      <c r="G3772" s="10">
        <v>0</v>
      </c>
      <c r="H3772" s="10">
        <v>78162.9765625</v>
      </c>
      <c r="I3772" s="11">
        <f>H3772/Constants!$B$4</f>
        <v>6513.581380208333</v>
      </c>
      <c r="J3772" s="11">
        <f>G3772*Constants!$B$4/D3772</f>
        <v>0</v>
      </c>
      <c r="K3772" s="11">
        <f t="shared" si="348"/>
        <v>0</v>
      </c>
      <c r="L3772" s="12">
        <f t="shared" si="349"/>
        <v>0</v>
      </c>
      <c r="M3772" s="12">
        <f t="shared" si="350"/>
        <v>0</v>
      </c>
      <c r="N3772" s="11">
        <f t="shared" si="351"/>
        <v>78162.9765625</v>
      </c>
      <c r="O3772" s="12">
        <f t="shared" si="352"/>
        <v>6513.581380208333</v>
      </c>
      <c r="P3772" s="13">
        <f>IF(H3772&lt;Constants!$B$2,1,0)</f>
        <v>0</v>
      </c>
      <c r="Q3772" s="13">
        <f>IF(N3772&lt;Constants!$B$2,1,0)</f>
        <v>0</v>
      </c>
      <c r="R3772" s="13">
        <f t="shared" si="353"/>
        <v>0</v>
      </c>
      <c r="S3772" s="6">
        <v>0</v>
      </c>
    </row>
    <row r="3773" spans="1:19" x14ac:dyDescent="0.35">
      <c r="A3773" s="6">
        <v>4315</v>
      </c>
      <c r="B3773" s="6">
        <v>3</v>
      </c>
      <c r="C3773" s="7">
        <v>1304.88439941406</v>
      </c>
      <c r="D3773" s="6">
        <v>2</v>
      </c>
      <c r="E3773" s="8">
        <v>1.6817928552627599</v>
      </c>
      <c r="F3773" s="9">
        <v>1.0901822960059799</v>
      </c>
      <c r="G3773" s="10">
        <v>0</v>
      </c>
      <c r="H3773" s="10">
        <v>196618.3125</v>
      </c>
      <c r="I3773" s="11">
        <f>H3773/Constants!$B$4</f>
        <v>16384.859375</v>
      </c>
      <c r="J3773" s="11">
        <f>G3773*Constants!$B$4/D3773</f>
        <v>0</v>
      </c>
      <c r="K3773" s="11">
        <f t="shared" si="348"/>
        <v>0</v>
      </c>
      <c r="L3773" s="12">
        <f t="shared" si="349"/>
        <v>0</v>
      </c>
      <c r="M3773" s="12">
        <f t="shared" si="350"/>
        <v>0</v>
      </c>
      <c r="N3773" s="11">
        <f t="shared" si="351"/>
        <v>196618.3125</v>
      </c>
      <c r="O3773" s="12">
        <f t="shared" si="352"/>
        <v>16384.859375</v>
      </c>
      <c r="P3773" s="13">
        <f>IF(H3773&lt;Constants!$B$2,1,0)</f>
        <v>0</v>
      </c>
      <c r="Q3773" s="13">
        <f>IF(N3773&lt;Constants!$B$2,1,0)</f>
        <v>0</v>
      </c>
      <c r="R3773" s="13">
        <f t="shared" si="353"/>
        <v>0</v>
      </c>
      <c r="S3773" s="6">
        <v>0</v>
      </c>
    </row>
    <row r="3774" spans="1:19" x14ac:dyDescent="0.35">
      <c r="A3774" s="6">
        <v>4315</v>
      </c>
      <c r="B3774" s="6">
        <v>4</v>
      </c>
      <c r="C3774" s="7">
        <v>1957.32666015625</v>
      </c>
      <c r="D3774" s="6">
        <v>3</v>
      </c>
      <c r="E3774" s="8">
        <v>1.98817682266235</v>
      </c>
      <c r="F3774" s="9">
        <v>1.1785582516923201</v>
      </c>
      <c r="G3774" s="10">
        <v>0</v>
      </c>
      <c r="H3774" s="10">
        <v>114125.5546875</v>
      </c>
      <c r="I3774" s="11">
        <f>H3774/Constants!$B$4</f>
        <v>9510.462890625</v>
      </c>
      <c r="J3774" s="11">
        <f>G3774*Constants!$B$4/D3774</f>
        <v>0</v>
      </c>
      <c r="K3774" s="11">
        <f t="shared" si="348"/>
        <v>0</v>
      </c>
      <c r="L3774" s="12">
        <f t="shared" si="349"/>
        <v>0</v>
      </c>
      <c r="M3774" s="12">
        <f t="shared" si="350"/>
        <v>0</v>
      </c>
      <c r="N3774" s="11">
        <f t="shared" si="351"/>
        <v>114125.5546875</v>
      </c>
      <c r="O3774" s="12">
        <f t="shared" si="352"/>
        <v>9510.462890625</v>
      </c>
      <c r="P3774" s="13">
        <f>IF(H3774&lt;Constants!$B$2,1,0)</f>
        <v>0</v>
      </c>
      <c r="Q3774" s="13">
        <f>IF(N3774&lt;Constants!$B$2,1,0)</f>
        <v>0</v>
      </c>
      <c r="R3774" s="13">
        <f t="shared" si="353"/>
        <v>0</v>
      </c>
      <c r="S3774" s="6">
        <v>0</v>
      </c>
    </row>
    <row r="3775" spans="1:19" x14ac:dyDescent="0.35">
      <c r="A3775" s="6">
        <v>4315</v>
      </c>
      <c r="B3775" s="6">
        <v>5</v>
      </c>
      <c r="C3775" s="7">
        <v>1957.32666015625</v>
      </c>
      <c r="D3775" s="6">
        <v>3</v>
      </c>
      <c r="E3775" s="8">
        <v>1.6817928552627599</v>
      </c>
      <c r="F3775" s="9">
        <v>1.06157118689132</v>
      </c>
      <c r="G3775" s="10">
        <v>1200</v>
      </c>
      <c r="H3775" s="10">
        <v>59883.9140625</v>
      </c>
      <c r="I3775" s="11">
        <f>H3775/Constants!$B$4</f>
        <v>4990.326171875</v>
      </c>
      <c r="J3775" s="11">
        <f>G3775*Constants!$B$4/D3775</f>
        <v>4800</v>
      </c>
      <c r="K3775" s="11">
        <f t="shared" si="348"/>
        <v>4521.5997375137949</v>
      </c>
      <c r="L3775" s="12">
        <f t="shared" si="349"/>
        <v>400</v>
      </c>
      <c r="M3775" s="12">
        <f t="shared" si="350"/>
        <v>376.79997812614954</v>
      </c>
      <c r="N3775" s="11">
        <f t="shared" si="351"/>
        <v>55362.314324986204</v>
      </c>
      <c r="O3775" s="12">
        <f t="shared" si="352"/>
        <v>4613.5261937488503</v>
      </c>
      <c r="P3775" s="13">
        <f>IF(H3775&lt;Constants!$B$2,1,0)</f>
        <v>1</v>
      </c>
      <c r="Q3775" s="13">
        <f>IF(N3775&lt;Constants!$B$2,1,0)</f>
        <v>1</v>
      </c>
      <c r="R3775" s="13">
        <f t="shared" si="353"/>
        <v>0</v>
      </c>
      <c r="S3775" s="6">
        <v>1</v>
      </c>
    </row>
    <row r="3776" spans="1:19" x14ac:dyDescent="0.35">
      <c r="A3776" s="6">
        <v>4315</v>
      </c>
      <c r="B3776" s="6">
        <v>6</v>
      </c>
      <c r="C3776" s="7">
        <v>1957.32666015625</v>
      </c>
      <c r="D3776" s="6">
        <v>3</v>
      </c>
      <c r="E3776" s="8">
        <v>2.2795071601867698</v>
      </c>
      <c r="F3776" s="9">
        <v>1.1949214523412901</v>
      </c>
      <c r="G3776" s="10">
        <v>850</v>
      </c>
      <c r="H3776" s="10">
        <v>122092.3984375</v>
      </c>
      <c r="I3776" s="11">
        <f>H3776/Constants!$B$4</f>
        <v>10174.366536458334</v>
      </c>
      <c r="J3776" s="11">
        <f>G3776*Constants!$B$4/D3776</f>
        <v>3400</v>
      </c>
      <c r="K3776" s="11">
        <f t="shared" si="348"/>
        <v>2845.3753117731303</v>
      </c>
      <c r="L3776" s="12">
        <f t="shared" si="349"/>
        <v>283.33333333333331</v>
      </c>
      <c r="M3776" s="12">
        <f t="shared" si="350"/>
        <v>237.1146093144275</v>
      </c>
      <c r="N3776" s="11">
        <f t="shared" si="351"/>
        <v>119247.02312572688</v>
      </c>
      <c r="O3776" s="12">
        <f t="shared" si="352"/>
        <v>9937.2519271439069</v>
      </c>
      <c r="P3776" s="13">
        <f>IF(H3776&lt;Constants!$B$2,1,0)</f>
        <v>0</v>
      </c>
      <c r="Q3776" s="13">
        <f>IF(N3776&lt;Constants!$B$2,1,0)</f>
        <v>0</v>
      </c>
      <c r="R3776" s="13">
        <f t="shared" si="353"/>
        <v>0</v>
      </c>
      <c r="S3776" s="6">
        <v>0</v>
      </c>
    </row>
    <row r="3777" spans="1:19" x14ac:dyDescent="0.35">
      <c r="A3777" s="6">
        <v>4315</v>
      </c>
      <c r="B3777" s="6">
        <v>7</v>
      </c>
      <c r="C3777" s="7">
        <v>2609.76879882813</v>
      </c>
      <c r="D3777" s="6">
        <v>4</v>
      </c>
      <c r="E3777" s="8">
        <v>2.8284270763397199</v>
      </c>
      <c r="F3777" s="9">
        <v>1.10996086442567</v>
      </c>
      <c r="G3777" s="10">
        <v>0</v>
      </c>
      <c r="H3777" s="10">
        <v>129790.1953125</v>
      </c>
      <c r="I3777" s="11">
        <f>H3777/Constants!$B$4</f>
        <v>10815.849609375</v>
      </c>
      <c r="J3777" s="11">
        <f>G3777*Constants!$B$4/D3777</f>
        <v>0</v>
      </c>
      <c r="K3777" s="11">
        <f t="shared" si="348"/>
        <v>0</v>
      </c>
      <c r="L3777" s="12">
        <f t="shared" si="349"/>
        <v>0</v>
      </c>
      <c r="M3777" s="12">
        <f t="shared" si="350"/>
        <v>0</v>
      </c>
      <c r="N3777" s="11">
        <f t="shared" si="351"/>
        <v>129790.1953125</v>
      </c>
      <c r="O3777" s="12">
        <f t="shared" si="352"/>
        <v>10815.849609375</v>
      </c>
      <c r="P3777" s="13">
        <f>IF(H3777&lt;Constants!$B$2,1,0)</f>
        <v>0</v>
      </c>
      <c r="Q3777" s="13">
        <f>IF(N3777&lt;Constants!$B$2,1,0)</f>
        <v>0</v>
      </c>
      <c r="R3777" s="13">
        <f t="shared" si="353"/>
        <v>0</v>
      </c>
      <c r="S3777" s="6">
        <v>0</v>
      </c>
    </row>
    <row r="3778" spans="1:19" x14ac:dyDescent="0.35">
      <c r="A3778" s="6">
        <v>4315</v>
      </c>
      <c r="B3778" s="6">
        <v>8</v>
      </c>
      <c r="C3778" s="7">
        <v>2609.76879882813</v>
      </c>
      <c r="D3778" s="6">
        <v>4</v>
      </c>
      <c r="E3778" s="8">
        <v>2.8284270763397199</v>
      </c>
      <c r="F3778" s="9">
        <v>1.0883800646675901</v>
      </c>
      <c r="G3778" s="10">
        <v>0</v>
      </c>
      <c r="H3778" s="10">
        <v>47599.9375</v>
      </c>
      <c r="I3778" s="11">
        <f>H3778/Constants!$B$4</f>
        <v>3966.6614583333335</v>
      </c>
      <c r="J3778" s="11">
        <f>G3778*Constants!$B$4/D3778</f>
        <v>0</v>
      </c>
      <c r="K3778" s="11">
        <f t="shared" si="348"/>
        <v>0</v>
      </c>
      <c r="L3778" s="12">
        <f t="shared" si="349"/>
        <v>0</v>
      </c>
      <c r="M3778" s="12">
        <f t="shared" si="350"/>
        <v>0</v>
      </c>
      <c r="N3778" s="11">
        <f t="shared" si="351"/>
        <v>47599.9375</v>
      </c>
      <c r="O3778" s="12">
        <f t="shared" si="352"/>
        <v>3966.6614583333335</v>
      </c>
      <c r="P3778" s="13">
        <f>IF(H3778&lt;Constants!$B$2,1,0)</f>
        <v>1</v>
      </c>
      <c r="Q3778" s="13">
        <f>IF(N3778&lt;Constants!$B$2,1,0)</f>
        <v>1</v>
      </c>
      <c r="R3778" s="13">
        <f t="shared" si="353"/>
        <v>0</v>
      </c>
      <c r="S3778" s="6">
        <v>1</v>
      </c>
    </row>
    <row r="3779" spans="1:19" x14ac:dyDescent="0.35">
      <c r="A3779" s="6">
        <v>4315</v>
      </c>
      <c r="B3779" s="6">
        <v>9</v>
      </c>
      <c r="C3779" s="7">
        <v>3262.2109375</v>
      </c>
      <c r="D3779" s="6">
        <v>5</v>
      </c>
      <c r="E3779" s="8">
        <v>2.8284270763397199</v>
      </c>
      <c r="F3779" s="9">
        <v>1.0346773246571801</v>
      </c>
      <c r="G3779" s="10">
        <v>0</v>
      </c>
      <c r="H3779" s="10">
        <v>111760.765625</v>
      </c>
      <c r="I3779" s="11">
        <f>H3779/Constants!$B$4</f>
        <v>9313.3971354166661</v>
      </c>
      <c r="J3779" s="11">
        <f>G3779*Constants!$B$4/D3779</f>
        <v>0</v>
      </c>
      <c r="K3779" s="11">
        <f t="shared" ref="K3779:K3842" si="354">J3779/F3779</f>
        <v>0</v>
      </c>
      <c r="L3779" s="12">
        <f t="shared" ref="L3779:L3842" si="355">G3779/D3779</f>
        <v>0</v>
      </c>
      <c r="M3779" s="12">
        <f t="shared" ref="M3779:M3842" si="356">L3779/F3779</f>
        <v>0</v>
      </c>
      <c r="N3779" s="11">
        <f t="shared" ref="N3779:N3842" si="357">H3779-K3779</f>
        <v>111760.765625</v>
      </c>
      <c r="O3779" s="12">
        <f t="shared" ref="O3779:O3842" si="358">I3779-M3779</f>
        <v>9313.3971354166661</v>
      </c>
      <c r="P3779" s="13">
        <f>IF(H3779&lt;Constants!$B$2,1,0)</f>
        <v>0</v>
      </c>
      <c r="Q3779" s="13">
        <f>IF(N3779&lt;Constants!$B$2,1,0)</f>
        <v>0</v>
      </c>
      <c r="R3779" s="13">
        <f t="shared" ref="R3779:R3842" si="359">IF(AND(P3779=0,Q3779=1),1,0)</f>
        <v>0</v>
      </c>
      <c r="S3779" s="6">
        <v>0</v>
      </c>
    </row>
    <row r="3780" spans="1:19" x14ac:dyDescent="0.35">
      <c r="A3780" s="6">
        <v>4315</v>
      </c>
      <c r="B3780" s="6">
        <v>10</v>
      </c>
      <c r="C3780" s="7">
        <v>3262.2109375</v>
      </c>
      <c r="D3780" s="6">
        <v>5</v>
      </c>
      <c r="E3780" s="8">
        <v>3.08965063095093</v>
      </c>
      <c r="F3780" s="9">
        <v>1.02239861707093</v>
      </c>
      <c r="G3780" s="10">
        <v>0</v>
      </c>
      <c r="H3780" s="10">
        <v>96713.078125</v>
      </c>
      <c r="I3780" s="11">
        <f>H3780/Constants!$B$4</f>
        <v>8059.423177083333</v>
      </c>
      <c r="J3780" s="11">
        <f>G3780*Constants!$B$4/D3780</f>
        <v>0</v>
      </c>
      <c r="K3780" s="11">
        <f t="shared" si="354"/>
        <v>0</v>
      </c>
      <c r="L3780" s="12">
        <f t="shared" si="355"/>
        <v>0</v>
      </c>
      <c r="M3780" s="12">
        <f t="shared" si="356"/>
        <v>0</v>
      </c>
      <c r="N3780" s="11">
        <f t="shared" si="357"/>
        <v>96713.078125</v>
      </c>
      <c r="O3780" s="12">
        <f t="shared" si="358"/>
        <v>8059.423177083333</v>
      </c>
      <c r="P3780" s="13">
        <f>IF(H3780&lt;Constants!$B$2,1,0)</f>
        <v>0</v>
      </c>
      <c r="Q3780" s="13">
        <f>IF(N3780&lt;Constants!$B$2,1,0)</f>
        <v>0</v>
      </c>
      <c r="R3780" s="13">
        <f t="shared" si="359"/>
        <v>0</v>
      </c>
      <c r="S3780" s="6">
        <v>0</v>
      </c>
    </row>
    <row r="3781" spans="1:19" x14ac:dyDescent="0.35">
      <c r="A3781" s="6">
        <v>4315</v>
      </c>
      <c r="B3781" s="6">
        <v>11</v>
      </c>
      <c r="C3781" s="7">
        <v>3262.2109375</v>
      </c>
      <c r="D3781" s="6">
        <v>5</v>
      </c>
      <c r="E3781" s="8">
        <v>3.3437016010284402</v>
      </c>
      <c r="F3781" s="9">
        <v>1.0705779901568599</v>
      </c>
      <c r="G3781" s="10">
        <v>0</v>
      </c>
      <c r="H3781" s="10">
        <v>54480.06640625</v>
      </c>
      <c r="I3781" s="11">
        <f>H3781/Constants!$B$4</f>
        <v>4540.005533854167</v>
      </c>
      <c r="J3781" s="11">
        <f>G3781*Constants!$B$4/D3781</f>
        <v>0</v>
      </c>
      <c r="K3781" s="11">
        <f t="shared" si="354"/>
        <v>0</v>
      </c>
      <c r="L3781" s="12">
        <f t="shared" si="355"/>
        <v>0</v>
      </c>
      <c r="M3781" s="12">
        <f t="shared" si="356"/>
        <v>0</v>
      </c>
      <c r="N3781" s="11">
        <f t="shared" si="357"/>
        <v>54480.06640625</v>
      </c>
      <c r="O3781" s="12">
        <f t="shared" si="358"/>
        <v>4540.005533854167</v>
      </c>
      <c r="P3781" s="13">
        <f>IF(H3781&lt;Constants!$B$2,1,0)</f>
        <v>1</v>
      </c>
      <c r="Q3781" s="13">
        <f>IF(N3781&lt;Constants!$B$2,1,0)</f>
        <v>1</v>
      </c>
      <c r="R3781" s="13">
        <f t="shared" si="359"/>
        <v>0</v>
      </c>
      <c r="S3781" s="6">
        <v>1</v>
      </c>
    </row>
    <row r="3782" spans="1:19" x14ac:dyDescent="0.35">
      <c r="A3782" s="6">
        <v>4315</v>
      </c>
      <c r="B3782" s="6">
        <v>12</v>
      </c>
      <c r="C3782" s="7">
        <v>4567.09521484375</v>
      </c>
      <c r="D3782" s="6">
        <v>7</v>
      </c>
      <c r="E3782" s="8">
        <v>3.08965063095093</v>
      </c>
      <c r="F3782" s="9">
        <v>1.01176228853856</v>
      </c>
      <c r="G3782" s="10">
        <v>0</v>
      </c>
      <c r="H3782" s="10">
        <v>56798.08203125</v>
      </c>
      <c r="I3782" s="11">
        <f>H3782/Constants!$B$4</f>
        <v>4733.173502604167</v>
      </c>
      <c r="J3782" s="11">
        <f>G3782*Constants!$B$4/D3782</f>
        <v>0</v>
      </c>
      <c r="K3782" s="11">
        <f t="shared" si="354"/>
        <v>0</v>
      </c>
      <c r="L3782" s="12">
        <f t="shared" si="355"/>
        <v>0</v>
      </c>
      <c r="M3782" s="12">
        <f t="shared" si="356"/>
        <v>0</v>
      </c>
      <c r="N3782" s="11">
        <f t="shared" si="357"/>
        <v>56798.08203125</v>
      </c>
      <c r="O3782" s="12">
        <f t="shared" si="358"/>
        <v>4733.173502604167</v>
      </c>
      <c r="P3782" s="13">
        <f>IF(H3782&lt;Constants!$B$2,1,0)</f>
        <v>1</v>
      </c>
      <c r="Q3782" s="13">
        <f>IF(N3782&lt;Constants!$B$2,1,0)</f>
        <v>1</v>
      </c>
      <c r="R3782" s="13">
        <f t="shared" si="359"/>
        <v>0</v>
      </c>
      <c r="S3782" s="6">
        <v>1</v>
      </c>
    </row>
    <row r="3783" spans="1:19" x14ac:dyDescent="0.35">
      <c r="A3783" s="6">
        <v>4316</v>
      </c>
      <c r="B3783" s="6">
        <v>1</v>
      </c>
      <c r="C3783" s="7">
        <v>521.38653564453102</v>
      </c>
      <c r="D3783" s="6">
        <v>1</v>
      </c>
      <c r="E3783" s="8">
        <v>1</v>
      </c>
      <c r="F3783" s="9">
        <v>1.0381149371199501</v>
      </c>
      <c r="G3783" s="10">
        <v>160</v>
      </c>
      <c r="H3783" s="10">
        <v>189673.921875</v>
      </c>
      <c r="I3783" s="11">
        <f>H3783/Constants!$B$4</f>
        <v>15806.16015625</v>
      </c>
      <c r="J3783" s="11">
        <f>G3783*Constants!$B$4/D3783</f>
        <v>1920</v>
      </c>
      <c r="K3783" s="11">
        <f t="shared" si="354"/>
        <v>1849.5061879435723</v>
      </c>
      <c r="L3783" s="12">
        <f t="shared" si="355"/>
        <v>160</v>
      </c>
      <c r="M3783" s="12">
        <f t="shared" si="356"/>
        <v>154.12551566196436</v>
      </c>
      <c r="N3783" s="11">
        <f t="shared" si="357"/>
        <v>187824.41568705643</v>
      </c>
      <c r="O3783" s="12">
        <f t="shared" si="358"/>
        <v>15652.034640588035</v>
      </c>
      <c r="P3783" s="13">
        <f>IF(H3783&lt;Constants!$B$2,1,0)</f>
        <v>0</v>
      </c>
      <c r="Q3783" s="13">
        <f>IF(N3783&lt;Constants!$B$2,1,0)</f>
        <v>0</v>
      </c>
      <c r="R3783" s="13">
        <f t="shared" si="359"/>
        <v>0</v>
      </c>
      <c r="S3783" s="6">
        <v>0</v>
      </c>
    </row>
    <row r="3784" spans="1:19" x14ac:dyDescent="0.35">
      <c r="A3784" s="6">
        <v>4316</v>
      </c>
      <c r="B3784" s="6">
        <v>2</v>
      </c>
      <c r="C3784" s="7">
        <v>1042.77307128906</v>
      </c>
      <c r="D3784" s="6">
        <v>2</v>
      </c>
      <c r="E3784" s="8">
        <v>1.6817928552627599</v>
      </c>
      <c r="F3784" s="9">
        <v>0.96540196652781596</v>
      </c>
      <c r="G3784" s="10">
        <v>0</v>
      </c>
      <c r="H3784" s="10">
        <v>62899.75</v>
      </c>
      <c r="I3784" s="11">
        <f>H3784/Constants!$B$4</f>
        <v>5241.645833333333</v>
      </c>
      <c r="J3784" s="11">
        <f>G3784*Constants!$B$4/D3784</f>
        <v>0</v>
      </c>
      <c r="K3784" s="11">
        <f t="shared" si="354"/>
        <v>0</v>
      </c>
      <c r="L3784" s="12">
        <f t="shared" si="355"/>
        <v>0</v>
      </c>
      <c r="M3784" s="12">
        <f t="shared" si="356"/>
        <v>0</v>
      </c>
      <c r="N3784" s="11">
        <f t="shared" si="357"/>
        <v>62899.75</v>
      </c>
      <c r="O3784" s="12">
        <f t="shared" si="358"/>
        <v>5241.645833333333</v>
      </c>
      <c r="P3784" s="13">
        <f>IF(H3784&lt;Constants!$B$2,1,0)</f>
        <v>1</v>
      </c>
      <c r="Q3784" s="13">
        <f>IF(N3784&lt;Constants!$B$2,1,0)</f>
        <v>1</v>
      </c>
      <c r="R3784" s="13">
        <f t="shared" si="359"/>
        <v>0</v>
      </c>
      <c r="S3784" s="6">
        <v>1</v>
      </c>
    </row>
    <row r="3785" spans="1:19" x14ac:dyDescent="0.35">
      <c r="A3785" s="6">
        <v>4316</v>
      </c>
      <c r="B3785" s="6">
        <v>3</v>
      </c>
      <c r="C3785" s="7">
        <v>1042.77307128906</v>
      </c>
      <c r="D3785" s="6">
        <v>2</v>
      </c>
      <c r="E3785" s="8">
        <v>1.6817928552627599</v>
      </c>
      <c r="F3785" s="9">
        <v>1.08649064039452</v>
      </c>
      <c r="G3785" s="10">
        <v>0</v>
      </c>
      <c r="H3785" s="10">
        <v>93754.625</v>
      </c>
      <c r="I3785" s="11">
        <f>H3785/Constants!$B$4</f>
        <v>7812.885416666667</v>
      </c>
      <c r="J3785" s="11">
        <f>G3785*Constants!$B$4/D3785</f>
        <v>0</v>
      </c>
      <c r="K3785" s="11">
        <f t="shared" si="354"/>
        <v>0</v>
      </c>
      <c r="L3785" s="12">
        <f t="shared" si="355"/>
        <v>0</v>
      </c>
      <c r="M3785" s="12">
        <f t="shared" si="356"/>
        <v>0</v>
      </c>
      <c r="N3785" s="11">
        <f t="shared" si="357"/>
        <v>93754.625</v>
      </c>
      <c r="O3785" s="12">
        <f t="shared" si="358"/>
        <v>7812.885416666667</v>
      </c>
      <c r="P3785" s="13">
        <f>IF(H3785&lt;Constants!$B$2,1,0)</f>
        <v>0</v>
      </c>
      <c r="Q3785" s="13">
        <f>IF(N3785&lt;Constants!$B$2,1,0)</f>
        <v>0</v>
      </c>
      <c r="R3785" s="13">
        <f t="shared" si="359"/>
        <v>0</v>
      </c>
      <c r="S3785" s="6">
        <v>0</v>
      </c>
    </row>
    <row r="3786" spans="1:19" x14ac:dyDescent="0.35">
      <c r="A3786" s="6">
        <v>4316</v>
      </c>
      <c r="B3786" s="6">
        <v>4</v>
      </c>
      <c r="C3786" s="7">
        <v>1564.15966796875</v>
      </c>
      <c r="D3786" s="6">
        <v>3</v>
      </c>
      <c r="E3786" s="8">
        <v>1.6817928552627599</v>
      </c>
      <c r="F3786" s="9">
        <v>0.96766588965411804</v>
      </c>
      <c r="G3786" s="10">
        <v>0</v>
      </c>
      <c r="H3786" s="10">
        <v>102444.2109375</v>
      </c>
      <c r="I3786" s="11">
        <f>H3786/Constants!$B$4</f>
        <v>8537.017578125</v>
      </c>
      <c r="J3786" s="11">
        <f>G3786*Constants!$B$4/D3786</f>
        <v>0</v>
      </c>
      <c r="K3786" s="11">
        <f t="shared" si="354"/>
        <v>0</v>
      </c>
      <c r="L3786" s="12">
        <f t="shared" si="355"/>
        <v>0</v>
      </c>
      <c r="M3786" s="12">
        <f t="shared" si="356"/>
        <v>0</v>
      </c>
      <c r="N3786" s="11">
        <f t="shared" si="357"/>
        <v>102444.2109375</v>
      </c>
      <c r="O3786" s="12">
        <f t="shared" si="358"/>
        <v>8537.017578125</v>
      </c>
      <c r="P3786" s="13">
        <f>IF(H3786&lt;Constants!$B$2,1,0)</f>
        <v>0</v>
      </c>
      <c r="Q3786" s="13">
        <f>IF(N3786&lt;Constants!$B$2,1,0)</f>
        <v>0</v>
      </c>
      <c r="R3786" s="13">
        <f t="shared" si="359"/>
        <v>0</v>
      </c>
      <c r="S3786" s="6">
        <v>0</v>
      </c>
    </row>
    <row r="3787" spans="1:19" x14ac:dyDescent="0.35">
      <c r="A3787" s="6">
        <v>4316</v>
      </c>
      <c r="B3787" s="6">
        <v>5</v>
      </c>
      <c r="C3787" s="7">
        <v>1564.15966796875</v>
      </c>
      <c r="D3787" s="6">
        <v>3</v>
      </c>
      <c r="E3787" s="8">
        <v>1.6817928552627599</v>
      </c>
      <c r="F3787" s="9">
        <v>0.97591771875322797</v>
      </c>
      <c r="G3787" s="10">
        <v>0</v>
      </c>
      <c r="H3787" s="10">
        <v>76675.4765625</v>
      </c>
      <c r="I3787" s="11">
        <f>H3787/Constants!$B$4</f>
        <v>6389.623046875</v>
      </c>
      <c r="J3787" s="11">
        <f>G3787*Constants!$B$4/D3787</f>
        <v>0</v>
      </c>
      <c r="K3787" s="11">
        <f t="shared" si="354"/>
        <v>0</v>
      </c>
      <c r="L3787" s="12">
        <f t="shared" si="355"/>
        <v>0</v>
      </c>
      <c r="M3787" s="12">
        <f t="shared" si="356"/>
        <v>0</v>
      </c>
      <c r="N3787" s="11">
        <f t="shared" si="357"/>
        <v>76675.4765625</v>
      </c>
      <c r="O3787" s="12">
        <f t="shared" si="358"/>
        <v>6389.623046875</v>
      </c>
      <c r="P3787" s="13">
        <f>IF(H3787&lt;Constants!$B$2,1,0)</f>
        <v>0</v>
      </c>
      <c r="Q3787" s="13">
        <f>IF(N3787&lt;Constants!$B$2,1,0)</f>
        <v>0</v>
      </c>
      <c r="R3787" s="13">
        <f t="shared" si="359"/>
        <v>0</v>
      </c>
      <c r="S3787" s="6">
        <v>0</v>
      </c>
    </row>
    <row r="3788" spans="1:19" x14ac:dyDescent="0.35">
      <c r="A3788" s="6">
        <v>4316</v>
      </c>
      <c r="B3788" s="6">
        <v>6</v>
      </c>
      <c r="C3788" s="7">
        <v>2085.54614257813</v>
      </c>
      <c r="D3788" s="6">
        <v>4</v>
      </c>
      <c r="E3788" s="8">
        <v>2.8284270763397199</v>
      </c>
      <c r="F3788" s="9">
        <v>1.10682476236615</v>
      </c>
      <c r="G3788" s="10">
        <v>0</v>
      </c>
      <c r="H3788" s="10">
        <v>197131.09375</v>
      </c>
      <c r="I3788" s="11">
        <f>H3788/Constants!$B$4</f>
        <v>16427.591145833332</v>
      </c>
      <c r="J3788" s="11">
        <f>G3788*Constants!$B$4/D3788</f>
        <v>0</v>
      </c>
      <c r="K3788" s="11">
        <f t="shared" si="354"/>
        <v>0</v>
      </c>
      <c r="L3788" s="12">
        <f t="shared" si="355"/>
        <v>0</v>
      </c>
      <c r="M3788" s="12">
        <f t="shared" si="356"/>
        <v>0</v>
      </c>
      <c r="N3788" s="11">
        <f t="shared" si="357"/>
        <v>197131.09375</v>
      </c>
      <c r="O3788" s="12">
        <f t="shared" si="358"/>
        <v>16427.591145833332</v>
      </c>
      <c r="P3788" s="13">
        <f>IF(H3788&lt;Constants!$B$2,1,0)</f>
        <v>0</v>
      </c>
      <c r="Q3788" s="13">
        <f>IF(N3788&lt;Constants!$B$2,1,0)</f>
        <v>0</v>
      </c>
      <c r="R3788" s="13">
        <f t="shared" si="359"/>
        <v>0</v>
      </c>
      <c r="S3788" s="6">
        <v>0</v>
      </c>
    </row>
    <row r="3789" spans="1:19" x14ac:dyDescent="0.35">
      <c r="A3789" s="6">
        <v>4316</v>
      </c>
      <c r="B3789" s="6">
        <v>7</v>
      </c>
      <c r="C3789" s="7">
        <v>2085.54614257813</v>
      </c>
      <c r="D3789" s="6">
        <v>4</v>
      </c>
      <c r="E3789" s="8">
        <v>2.8284270763397199</v>
      </c>
      <c r="F3789" s="9">
        <v>0.98892403395677797</v>
      </c>
      <c r="G3789" s="10">
        <v>0</v>
      </c>
      <c r="H3789" s="10">
        <v>203378.375</v>
      </c>
      <c r="I3789" s="11">
        <f>H3789/Constants!$B$4</f>
        <v>16948.197916666668</v>
      </c>
      <c r="J3789" s="11">
        <f>G3789*Constants!$B$4/D3789</f>
        <v>0</v>
      </c>
      <c r="K3789" s="11">
        <f t="shared" si="354"/>
        <v>0</v>
      </c>
      <c r="L3789" s="12">
        <f t="shared" si="355"/>
        <v>0</v>
      </c>
      <c r="M3789" s="12">
        <f t="shared" si="356"/>
        <v>0</v>
      </c>
      <c r="N3789" s="11">
        <f t="shared" si="357"/>
        <v>203378.375</v>
      </c>
      <c r="O3789" s="12">
        <f t="shared" si="358"/>
        <v>16948.197916666668</v>
      </c>
      <c r="P3789" s="13">
        <f>IF(H3789&lt;Constants!$B$2,1,0)</f>
        <v>0</v>
      </c>
      <c r="Q3789" s="13">
        <f>IF(N3789&lt;Constants!$B$2,1,0)</f>
        <v>0</v>
      </c>
      <c r="R3789" s="13">
        <f t="shared" si="359"/>
        <v>0</v>
      </c>
      <c r="S3789" s="6">
        <v>0</v>
      </c>
    </row>
    <row r="3790" spans="1:19" x14ac:dyDescent="0.35">
      <c r="A3790" s="6">
        <v>4316</v>
      </c>
      <c r="B3790" s="6">
        <v>8</v>
      </c>
      <c r="C3790" s="7">
        <v>2085.54614257813</v>
      </c>
      <c r="D3790" s="6">
        <v>4</v>
      </c>
      <c r="E3790" s="8">
        <v>2.8284270763397199</v>
      </c>
      <c r="F3790" s="9">
        <v>1.0087462056688099</v>
      </c>
      <c r="G3790" s="10">
        <v>0</v>
      </c>
      <c r="H3790" s="10">
        <v>308102.3125</v>
      </c>
      <c r="I3790" s="11">
        <f>H3790/Constants!$B$4</f>
        <v>25675.192708333332</v>
      </c>
      <c r="J3790" s="11">
        <f>G3790*Constants!$B$4/D3790</f>
        <v>0</v>
      </c>
      <c r="K3790" s="11">
        <f t="shared" si="354"/>
        <v>0</v>
      </c>
      <c r="L3790" s="12">
        <f t="shared" si="355"/>
        <v>0</v>
      </c>
      <c r="M3790" s="12">
        <f t="shared" si="356"/>
        <v>0</v>
      </c>
      <c r="N3790" s="11">
        <f t="shared" si="357"/>
        <v>308102.3125</v>
      </c>
      <c r="O3790" s="12">
        <f t="shared" si="358"/>
        <v>25675.192708333332</v>
      </c>
      <c r="P3790" s="13">
        <f>IF(H3790&lt;Constants!$B$2,1,0)</f>
        <v>0</v>
      </c>
      <c r="Q3790" s="13">
        <f>IF(N3790&lt;Constants!$B$2,1,0)</f>
        <v>0</v>
      </c>
      <c r="R3790" s="13">
        <f t="shared" si="359"/>
        <v>0</v>
      </c>
      <c r="S3790" s="6">
        <v>0</v>
      </c>
    </row>
    <row r="3791" spans="1:19" x14ac:dyDescent="0.35">
      <c r="A3791" s="6">
        <v>4316</v>
      </c>
      <c r="B3791" s="6">
        <v>9</v>
      </c>
      <c r="C3791" s="7">
        <v>2085.54614257813</v>
      </c>
      <c r="D3791" s="6">
        <v>4</v>
      </c>
      <c r="E3791" s="8">
        <v>2.5588865280151398</v>
      </c>
      <c r="F3791" s="9">
        <v>1.09394628460091</v>
      </c>
      <c r="G3791" s="10">
        <v>0</v>
      </c>
      <c r="H3791" s="10">
        <v>215943.140625</v>
      </c>
      <c r="I3791" s="11">
        <f>H3791/Constants!$B$4</f>
        <v>17995.26171875</v>
      </c>
      <c r="J3791" s="11">
        <f>G3791*Constants!$B$4/D3791</f>
        <v>0</v>
      </c>
      <c r="K3791" s="11">
        <f t="shared" si="354"/>
        <v>0</v>
      </c>
      <c r="L3791" s="12">
        <f t="shared" si="355"/>
        <v>0</v>
      </c>
      <c r="M3791" s="12">
        <f t="shared" si="356"/>
        <v>0</v>
      </c>
      <c r="N3791" s="11">
        <f t="shared" si="357"/>
        <v>215943.140625</v>
      </c>
      <c r="O3791" s="12">
        <f t="shared" si="358"/>
        <v>17995.26171875</v>
      </c>
      <c r="P3791" s="13">
        <f>IF(H3791&lt;Constants!$B$2,1,0)</f>
        <v>0</v>
      </c>
      <c r="Q3791" s="13">
        <f>IF(N3791&lt;Constants!$B$2,1,0)</f>
        <v>0</v>
      </c>
      <c r="R3791" s="13">
        <f t="shared" si="359"/>
        <v>0</v>
      </c>
      <c r="S3791" s="6">
        <v>0</v>
      </c>
    </row>
    <row r="3792" spans="1:19" x14ac:dyDescent="0.35">
      <c r="A3792" s="6">
        <v>4316</v>
      </c>
      <c r="B3792" s="6">
        <v>10</v>
      </c>
      <c r="C3792" s="7">
        <v>2085.54614257813</v>
      </c>
      <c r="D3792" s="6">
        <v>4</v>
      </c>
      <c r="E3792" s="8">
        <v>2.8284270763397199</v>
      </c>
      <c r="F3792" s="9">
        <v>1.1179674573549101</v>
      </c>
      <c r="G3792" s="10">
        <v>0</v>
      </c>
      <c r="H3792" s="10">
        <v>205226.171875</v>
      </c>
      <c r="I3792" s="11">
        <f>H3792/Constants!$B$4</f>
        <v>17102.180989583332</v>
      </c>
      <c r="J3792" s="11">
        <f>G3792*Constants!$B$4/D3792</f>
        <v>0</v>
      </c>
      <c r="K3792" s="11">
        <f t="shared" si="354"/>
        <v>0</v>
      </c>
      <c r="L3792" s="12">
        <f t="shared" si="355"/>
        <v>0</v>
      </c>
      <c r="M3792" s="12">
        <f t="shared" si="356"/>
        <v>0</v>
      </c>
      <c r="N3792" s="11">
        <f t="shared" si="357"/>
        <v>205226.171875</v>
      </c>
      <c r="O3792" s="12">
        <f t="shared" si="358"/>
        <v>17102.180989583332</v>
      </c>
      <c r="P3792" s="13">
        <f>IF(H3792&lt;Constants!$B$2,1,0)</f>
        <v>0</v>
      </c>
      <c r="Q3792" s="13">
        <f>IF(N3792&lt;Constants!$B$2,1,0)</f>
        <v>0</v>
      </c>
      <c r="R3792" s="13">
        <f t="shared" si="359"/>
        <v>0</v>
      </c>
      <c r="S3792" s="6">
        <v>0</v>
      </c>
    </row>
    <row r="3793" spans="1:19" x14ac:dyDescent="0.35">
      <c r="A3793" s="6">
        <v>4316</v>
      </c>
      <c r="B3793" s="6">
        <v>11</v>
      </c>
      <c r="C3793" s="7">
        <v>3128.3193359375</v>
      </c>
      <c r="D3793" s="6">
        <v>6</v>
      </c>
      <c r="E3793" s="8">
        <v>3.3437016010284402</v>
      </c>
      <c r="F3793" s="9">
        <v>1.01477740225137</v>
      </c>
      <c r="G3793" s="10">
        <v>1495</v>
      </c>
      <c r="H3793" s="10">
        <v>177134.640625</v>
      </c>
      <c r="I3793" s="11">
        <f>H3793/Constants!$B$4</f>
        <v>14761.220052083334</v>
      </c>
      <c r="J3793" s="11">
        <f>G3793*Constants!$B$4/D3793</f>
        <v>2990</v>
      </c>
      <c r="K3793" s="11">
        <f t="shared" si="354"/>
        <v>2946.4589902834164</v>
      </c>
      <c r="L3793" s="12">
        <f t="shared" si="355"/>
        <v>249.16666666666666</v>
      </c>
      <c r="M3793" s="12">
        <f t="shared" si="356"/>
        <v>245.53824919028469</v>
      </c>
      <c r="N3793" s="11">
        <f t="shared" si="357"/>
        <v>174188.18163471657</v>
      </c>
      <c r="O3793" s="12">
        <f t="shared" si="358"/>
        <v>14515.681802893048</v>
      </c>
      <c r="P3793" s="13">
        <f>IF(H3793&lt;Constants!$B$2,1,0)</f>
        <v>0</v>
      </c>
      <c r="Q3793" s="13">
        <f>IF(N3793&lt;Constants!$B$2,1,0)</f>
        <v>0</v>
      </c>
      <c r="R3793" s="13">
        <f t="shared" si="359"/>
        <v>0</v>
      </c>
      <c r="S3793" s="6">
        <v>0</v>
      </c>
    </row>
    <row r="3794" spans="1:19" x14ac:dyDescent="0.35">
      <c r="A3794" s="6">
        <v>4316</v>
      </c>
      <c r="B3794" s="6">
        <v>12</v>
      </c>
      <c r="C3794" s="7">
        <v>3649.70581054688</v>
      </c>
      <c r="D3794" s="6">
        <v>7</v>
      </c>
      <c r="E3794" s="8">
        <v>4.0708494186401403</v>
      </c>
      <c r="F3794" s="9">
        <v>1.08031691947997</v>
      </c>
      <c r="G3794" s="10">
        <v>0</v>
      </c>
      <c r="H3794" s="10">
        <v>180089.953125</v>
      </c>
      <c r="I3794" s="11">
        <f>H3794/Constants!$B$4</f>
        <v>15007.49609375</v>
      </c>
      <c r="J3794" s="11">
        <f>G3794*Constants!$B$4/D3794</f>
        <v>0</v>
      </c>
      <c r="K3794" s="11">
        <f t="shared" si="354"/>
        <v>0</v>
      </c>
      <c r="L3794" s="12">
        <f t="shared" si="355"/>
        <v>0</v>
      </c>
      <c r="M3794" s="12">
        <f t="shared" si="356"/>
        <v>0</v>
      </c>
      <c r="N3794" s="11">
        <f t="shared" si="357"/>
        <v>180089.953125</v>
      </c>
      <c r="O3794" s="12">
        <f t="shared" si="358"/>
        <v>15007.49609375</v>
      </c>
      <c r="P3794" s="13">
        <f>IF(H3794&lt;Constants!$B$2,1,0)</f>
        <v>0</v>
      </c>
      <c r="Q3794" s="13">
        <f>IF(N3794&lt;Constants!$B$2,1,0)</f>
        <v>0</v>
      </c>
      <c r="R3794" s="13">
        <f t="shared" si="359"/>
        <v>0</v>
      </c>
      <c r="S3794" s="6">
        <v>0</v>
      </c>
    </row>
    <row r="3795" spans="1:19" x14ac:dyDescent="0.35">
      <c r="A3795" s="6">
        <v>4317</v>
      </c>
      <c r="B3795" s="6">
        <v>1</v>
      </c>
      <c r="C3795" s="7">
        <v>1231.50952148438</v>
      </c>
      <c r="D3795" s="6">
        <v>1</v>
      </c>
      <c r="E3795" s="8">
        <v>1</v>
      </c>
      <c r="F3795" s="9">
        <v>1.0136639171992601</v>
      </c>
      <c r="G3795" s="10">
        <v>0</v>
      </c>
      <c r="H3795" s="10">
        <v>261368.984375</v>
      </c>
      <c r="I3795" s="11">
        <f>H3795/Constants!$B$4</f>
        <v>21780.748697916668</v>
      </c>
      <c r="J3795" s="11">
        <f>G3795*Constants!$B$4/D3795</f>
        <v>0</v>
      </c>
      <c r="K3795" s="11">
        <f t="shared" si="354"/>
        <v>0</v>
      </c>
      <c r="L3795" s="12">
        <f t="shared" si="355"/>
        <v>0</v>
      </c>
      <c r="M3795" s="12">
        <f t="shared" si="356"/>
        <v>0</v>
      </c>
      <c r="N3795" s="11">
        <f t="shared" si="357"/>
        <v>261368.984375</v>
      </c>
      <c r="O3795" s="12">
        <f t="shared" si="358"/>
        <v>21780.748697916668</v>
      </c>
      <c r="P3795" s="13">
        <f>IF(H3795&lt;Constants!$B$2,1,0)</f>
        <v>0</v>
      </c>
      <c r="Q3795" s="13">
        <f>IF(N3795&lt;Constants!$B$2,1,0)</f>
        <v>0</v>
      </c>
      <c r="R3795" s="13">
        <f t="shared" si="359"/>
        <v>0</v>
      </c>
      <c r="S3795" s="6">
        <v>0</v>
      </c>
    </row>
    <row r="3796" spans="1:19" x14ac:dyDescent="0.35">
      <c r="A3796" s="6">
        <v>4317</v>
      </c>
      <c r="B3796" s="6">
        <v>2</v>
      </c>
      <c r="C3796" s="7">
        <v>2463.01904296875</v>
      </c>
      <c r="D3796" s="6">
        <v>2</v>
      </c>
      <c r="E3796" s="8">
        <v>1.6817928552627599</v>
      </c>
      <c r="F3796" s="9">
        <v>1.08548754097724</v>
      </c>
      <c r="G3796" s="10">
        <v>1500</v>
      </c>
      <c r="H3796" s="10">
        <v>665741.3125</v>
      </c>
      <c r="I3796" s="11">
        <f>H3796/Constants!$B$4</f>
        <v>55478.442708333336</v>
      </c>
      <c r="J3796" s="11">
        <f>G3796*Constants!$B$4/D3796</f>
        <v>9000</v>
      </c>
      <c r="K3796" s="11">
        <f t="shared" si="354"/>
        <v>8291.2052513265171</v>
      </c>
      <c r="L3796" s="12">
        <f t="shared" si="355"/>
        <v>750</v>
      </c>
      <c r="M3796" s="12">
        <f t="shared" si="356"/>
        <v>690.93377094387643</v>
      </c>
      <c r="N3796" s="11">
        <f t="shared" si="357"/>
        <v>657450.10724867345</v>
      </c>
      <c r="O3796" s="12">
        <f t="shared" si="358"/>
        <v>54787.508937389459</v>
      </c>
      <c r="P3796" s="13">
        <f>IF(H3796&lt;Constants!$B$2,1,0)</f>
        <v>0</v>
      </c>
      <c r="Q3796" s="13">
        <f>IF(N3796&lt;Constants!$B$2,1,0)</f>
        <v>0</v>
      </c>
      <c r="R3796" s="13">
        <f t="shared" si="359"/>
        <v>0</v>
      </c>
      <c r="S3796" s="6">
        <v>0</v>
      </c>
    </row>
    <row r="3797" spans="1:19" x14ac:dyDescent="0.35">
      <c r="A3797" s="6">
        <v>4317</v>
      </c>
      <c r="B3797" s="6">
        <v>3</v>
      </c>
      <c r="C3797" s="7">
        <v>2463.01904296875</v>
      </c>
      <c r="D3797" s="6">
        <v>2</v>
      </c>
      <c r="E3797" s="8">
        <v>1.6817928552627599</v>
      </c>
      <c r="F3797" s="9">
        <v>1.1325036077692101</v>
      </c>
      <c r="G3797" s="10">
        <v>0</v>
      </c>
      <c r="H3797" s="10">
        <v>141278.6875</v>
      </c>
      <c r="I3797" s="11">
        <f>H3797/Constants!$B$4</f>
        <v>11773.223958333334</v>
      </c>
      <c r="J3797" s="11">
        <f>G3797*Constants!$B$4/D3797</f>
        <v>0</v>
      </c>
      <c r="K3797" s="11">
        <f t="shared" si="354"/>
        <v>0</v>
      </c>
      <c r="L3797" s="12">
        <f t="shared" si="355"/>
        <v>0</v>
      </c>
      <c r="M3797" s="12">
        <f t="shared" si="356"/>
        <v>0</v>
      </c>
      <c r="N3797" s="11">
        <f t="shared" si="357"/>
        <v>141278.6875</v>
      </c>
      <c r="O3797" s="12">
        <f t="shared" si="358"/>
        <v>11773.223958333334</v>
      </c>
      <c r="P3797" s="13">
        <f>IF(H3797&lt;Constants!$B$2,1,0)</f>
        <v>0</v>
      </c>
      <c r="Q3797" s="13">
        <f>IF(N3797&lt;Constants!$B$2,1,0)</f>
        <v>0</v>
      </c>
      <c r="R3797" s="13">
        <f t="shared" si="359"/>
        <v>0</v>
      </c>
      <c r="S3797" s="6">
        <v>0</v>
      </c>
    </row>
    <row r="3798" spans="1:19" x14ac:dyDescent="0.35">
      <c r="A3798" s="6">
        <v>4317</v>
      </c>
      <c r="B3798" s="6">
        <v>4</v>
      </c>
      <c r="C3798" s="7">
        <v>3694.52856445313</v>
      </c>
      <c r="D3798" s="6">
        <v>3</v>
      </c>
      <c r="E3798" s="8">
        <v>1.98817682266235</v>
      </c>
      <c r="F3798" s="9">
        <v>1.1315941894086401</v>
      </c>
      <c r="G3798" s="10">
        <v>2100</v>
      </c>
      <c r="H3798" s="10">
        <v>163939.578125</v>
      </c>
      <c r="I3798" s="11">
        <f>H3798/Constants!$B$4</f>
        <v>13661.631510416666</v>
      </c>
      <c r="J3798" s="11">
        <f>G3798*Constants!$B$4/D3798</f>
        <v>8400</v>
      </c>
      <c r="K3798" s="11">
        <f t="shared" si="354"/>
        <v>7423.1558261975142</v>
      </c>
      <c r="L3798" s="12">
        <f t="shared" si="355"/>
        <v>700</v>
      </c>
      <c r="M3798" s="12">
        <f t="shared" si="356"/>
        <v>618.59631884979285</v>
      </c>
      <c r="N3798" s="11">
        <f t="shared" si="357"/>
        <v>156516.4222988025</v>
      </c>
      <c r="O3798" s="12">
        <f t="shared" si="358"/>
        <v>13043.035191566873</v>
      </c>
      <c r="P3798" s="13">
        <f>IF(H3798&lt;Constants!$B$2,1,0)</f>
        <v>0</v>
      </c>
      <c r="Q3798" s="13">
        <f>IF(N3798&lt;Constants!$B$2,1,0)</f>
        <v>0</v>
      </c>
      <c r="R3798" s="13">
        <f t="shared" si="359"/>
        <v>0</v>
      </c>
      <c r="S3798" s="6">
        <v>0</v>
      </c>
    </row>
    <row r="3799" spans="1:19" x14ac:dyDescent="0.35">
      <c r="A3799" s="6">
        <v>4317</v>
      </c>
      <c r="B3799" s="6">
        <v>5</v>
      </c>
      <c r="C3799" s="7">
        <v>3694.52856445313</v>
      </c>
      <c r="D3799" s="6">
        <v>3</v>
      </c>
      <c r="E3799" s="8">
        <v>1.98817682266235</v>
      </c>
      <c r="F3799" s="9">
        <v>1.17654306969843</v>
      </c>
      <c r="G3799" s="10">
        <v>1200</v>
      </c>
      <c r="H3799" s="10">
        <v>354022.21875</v>
      </c>
      <c r="I3799" s="11">
        <f>H3799/Constants!$B$4</f>
        <v>29501.8515625</v>
      </c>
      <c r="J3799" s="11">
        <f>G3799*Constants!$B$4/D3799</f>
        <v>4800</v>
      </c>
      <c r="K3799" s="11">
        <f t="shared" si="354"/>
        <v>4079.7486497713421</v>
      </c>
      <c r="L3799" s="12">
        <f t="shared" si="355"/>
        <v>400</v>
      </c>
      <c r="M3799" s="12">
        <f t="shared" si="356"/>
        <v>339.97905414761186</v>
      </c>
      <c r="N3799" s="11">
        <f t="shared" si="357"/>
        <v>349942.47010022867</v>
      </c>
      <c r="O3799" s="12">
        <f t="shared" si="358"/>
        <v>29161.87250835239</v>
      </c>
      <c r="P3799" s="13">
        <f>IF(H3799&lt;Constants!$B$2,1,0)</f>
        <v>0</v>
      </c>
      <c r="Q3799" s="13">
        <f>IF(N3799&lt;Constants!$B$2,1,0)</f>
        <v>0</v>
      </c>
      <c r="R3799" s="13">
        <f t="shared" si="359"/>
        <v>0</v>
      </c>
      <c r="S3799" s="6">
        <v>0</v>
      </c>
    </row>
    <row r="3800" spans="1:19" x14ac:dyDescent="0.35">
      <c r="A3800" s="6">
        <v>4317</v>
      </c>
      <c r="B3800" s="6">
        <v>6</v>
      </c>
      <c r="C3800" s="7">
        <v>3694.52856445313</v>
      </c>
      <c r="D3800" s="6">
        <v>3</v>
      </c>
      <c r="E3800" s="8">
        <v>1.98817682266235</v>
      </c>
      <c r="F3800" s="9">
        <v>1.01034669408625</v>
      </c>
      <c r="G3800" s="10">
        <v>500</v>
      </c>
      <c r="H3800" s="10">
        <v>116330.296875</v>
      </c>
      <c r="I3800" s="11">
        <f>H3800/Constants!$B$4</f>
        <v>9694.19140625</v>
      </c>
      <c r="J3800" s="11">
        <f>G3800*Constants!$B$4/D3800</f>
        <v>2000</v>
      </c>
      <c r="K3800" s="11">
        <f t="shared" si="354"/>
        <v>1979.5185273593488</v>
      </c>
      <c r="L3800" s="12">
        <f t="shared" si="355"/>
        <v>166.66666666666666</v>
      </c>
      <c r="M3800" s="12">
        <f t="shared" si="356"/>
        <v>164.95987727994572</v>
      </c>
      <c r="N3800" s="11">
        <f t="shared" si="357"/>
        <v>114350.77834764065</v>
      </c>
      <c r="O3800" s="12">
        <f t="shared" si="358"/>
        <v>9529.2315289700546</v>
      </c>
      <c r="P3800" s="13">
        <f>IF(H3800&lt;Constants!$B$2,1,0)</f>
        <v>0</v>
      </c>
      <c r="Q3800" s="13">
        <f>IF(N3800&lt;Constants!$B$2,1,0)</f>
        <v>0</v>
      </c>
      <c r="R3800" s="13">
        <f t="shared" si="359"/>
        <v>0</v>
      </c>
      <c r="S3800" s="6">
        <v>0</v>
      </c>
    </row>
    <row r="3801" spans="1:19" x14ac:dyDescent="0.35">
      <c r="A3801" s="6">
        <v>4317</v>
      </c>
      <c r="B3801" s="6">
        <v>7</v>
      </c>
      <c r="C3801" s="7">
        <v>4926.0380859375</v>
      </c>
      <c r="D3801" s="6">
        <v>4</v>
      </c>
      <c r="E3801" s="8">
        <v>2.5588865280151398</v>
      </c>
      <c r="F3801" s="9">
        <v>1.0334925052370301</v>
      </c>
      <c r="G3801" s="10">
        <v>0</v>
      </c>
      <c r="H3801" s="10">
        <v>236364.53125</v>
      </c>
      <c r="I3801" s="11">
        <f>H3801/Constants!$B$4</f>
        <v>19697.044270833332</v>
      </c>
      <c r="J3801" s="11">
        <f>G3801*Constants!$B$4/D3801</f>
        <v>0</v>
      </c>
      <c r="K3801" s="11">
        <f t="shared" si="354"/>
        <v>0</v>
      </c>
      <c r="L3801" s="12">
        <f t="shared" si="355"/>
        <v>0</v>
      </c>
      <c r="M3801" s="12">
        <f t="shared" si="356"/>
        <v>0</v>
      </c>
      <c r="N3801" s="11">
        <f t="shared" si="357"/>
        <v>236364.53125</v>
      </c>
      <c r="O3801" s="12">
        <f t="shared" si="358"/>
        <v>19697.044270833332</v>
      </c>
      <c r="P3801" s="13">
        <f>IF(H3801&lt;Constants!$B$2,1,0)</f>
        <v>0</v>
      </c>
      <c r="Q3801" s="13">
        <f>IF(N3801&lt;Constants!$B$2,1,0)</f>
        <v>0</v>
      </c>
      <c r="R3801" s="13">
        <f t="shared" si="359"/>
        <v>0</v>
      </c>
      <c r="S3801" s="6">
        <v>0</v>
      </c>
    </row>
    <row r="3802" spans="1:19" x14ac:dyDescent="0.35">
      <c r="A3802" s="6">
        <v>4317</v>
      </c>
      <c r="B3802" s="6">
        <v>8</v>
      </c>
      <c r="C3802" s="7">
        <v>4926.0380859375</v>
      </c>
      <c r="D3802" s="6">
        <v>4</v>
      </c>
      <c r="E3802" s="8">
        <v>2.2795071601867698</v>
      </c>
      <c r="F3802" s="9">
        <v>1.0158678001533401</v>
      </c>
      <c r="G3802" s="10">
        <v>10550</v>
      </c>
      <c r="H3802" s="10">
        <v>141240.3125</v>
      </c>
      <c r="I3802" s="11">
        <f>H3802/Constants!$B$4</f>
        <v>11770.026041666666</v>
      </c>
      <c r="J3802" s="11">
        <f>G3802*Constants!$B$4/D3802</f>
        <v>31650</v>
      </c>
      <c r="K3802" s="11">
        <f t="shared" si="354"/>
        <v>31155.628709978399</v>
      </c>
      <c r="L3802" s="12">
        <f t="shared" si="355"/>
        <v>2637.5</v>
      </c>
      <c r="M3802" s="12">
        <f t="shared" si="356"/>
        <v>2596.3023924981999</v>
      </c>
      <c r="N3802" s="11">
        <f t="shared" si="357"/>
        <v>110084.68379002161</v>
      </c>
      <c r="O3802" s="12">
        <f t="shared" si="358"/>
        <v>9173.7236491684671</v>
      </c>
      <c r="P3802" s="13">
        <f>IF(H3802&lt;Constants!$B$2,1,0)</f>
        <v>0</v>
      </c>
      <c r="Q3802" s="13">
        <f>IF(N3802&lt;Constants!$B$2,1,0)</f>
        <v>0</v>
      </c>
      <c r="R3802" s="13">
        <f t="shared" si="359"/>
        <v>0</v>
      </c>
      <c r="S3802" s="6">
        <v>0</v>
      </c>
    </row>
    <row r="3803" spans="1:19" x14ac:dyDescent="0.35">
      <c r="A3803" s="6">
        <v>4317</v>
      </c>
      <c r="B3803" s="6">
        <v>9</v>
      </c>
      <c r="C3803" s="7">
        <v>4926.0380859375</v>
      </c>
      <c r="D3803" s="6">
        <v>4</v>
      </c>
      <c r="E3803" s="8">
        <v>1.98817682266235</v>
      </c>
      <c r="F3803" s="9">
        <v>1.0731246398938401</v>
      </c>
      <c r="G3803" s="10">
        <v>0</v>
      </c>
      <c r="H3803" s="10">
        <v>81627.3984375</v>
      </c>
      <c r="I3803" s="11">
        <f>H3803/Constants!$B$4</f>
        <v>6802.283203125</v>
      </c>
      <c r="J3803" s="11">
        <f>G3803*Constants!$B$4/D3803</f>
        <v>0</v>
      </c>
      <c r="K3803" s="11">
        <f t="shared" si="354"/>
        <v>0</v>
      </c>
      <c r="L3803" s="12">
        <f t="shared" si="355"/>
        <v>0</v>
      </c>
      <c r="M3803" s="12">
        <f t="shared" si="356"/>
        <v>0</v>
      </c>
      <c r="N3803" s="11">
        <f t="shared" si="357"/>
        <v>81627.3984375</v>
      </c>
      <c r="O3803" s="12">
        <f t="shared" si="358"/>
        <v>6802.283203125</v>
      </c>
      <c r="P3803" s="13">
        <f>IF(H3803&lt;Constants!$B$2,1,0)</f>
        <v>0</v>
      </c>
      <c r="Q3803" s="13">
        <f>IF(N3803&lt;Constants!$B$2,1,0)</f>
        <v>0</v>
      </c>
      <c r="R3803" s="13">
        <f t="shared" si="359"/>
        <v>0</v>
      </c>
      <c r="S3803" s="6">
        <v>0</v>
      </c>
    </row>
    <row r="3804" spans="1:19" x14ac:dyDescent="0.35">
      <c r="A3804" s="6">
        <v>4317</v>
      </c>
      <c r="B3804" s="6">
        <v>10</v>
      </c>
      <c r="C3804" s="7">
        <v>6157.5478515625</v>
      </c>
      <c r="D3804" s="6">
        <v>5</v>
      </c>
      <c r="E3804" s="8">
        <v>2.5588865280151398</v>
      </c>
      <c r="F3804" s="9">
        <v>1.1327565036792799</v>
      </c>
      <c r="G3804" s="10">
        <v>0</v>
      </c>
      <c r="H3804" s="10">
        <v>134846.65625</v>
      </c>
      <c r="I3804" s="11">
        <f>H3804/Constants!$B$4</f>
        <v>11237.221354166666</v>
      </c>
      <c r="J3804" s="11">
        <f>G3804*Constants!$B$4/D3804</f>
        <v>0</v>
      </c>
      <c r="K3804" s="11">
        <f t="shared" si="354"/>
        <v>0</v>
      </c>
      <c r="L3804" s="12">
        <f t="shared" si="355"/>
        <v>0</v>
      </c>
      <c r="M3804" s="12">
        <f t="shared" si="356"/>
        <v>0</v>
      </c>
      <c r="N3804" s="11">
        <f t="shared" si="357"/>
        <v>134846.65625</v>
      </c>
      <c r="O3804" s="12">
        <f t="shared" si="358"/>
        <v>11237.221354166666</v>
      </c>
      <c r="P3804" s="13">
        <f>IF(H3804&lt;Constants!$B$2,1,0)</f>
        <v>0</v>
      </c>
      <c r="Q3804" s="13">
        <f>IF(N3804&lt;Constants!$B$2,1,0)</f>
        <v>0</v>
      </c>
      <c r="R3804" s="13">
        <f t="shared" si="359"/>
        <v>0</v>
      </c>
      <c r="S3804" s="6">
        <v>0</v>
      </c>
    </row>
    <row r="3805" spans="1:19" x14ac:dyDescent="0.35">
      <c r="A3805" s="6">
        <v>4317</v>
      </c>
      <c r="B3805" s="6">
        <v>11</v>
      </c>
      <c r="C3805" s="7">
        <v>7389.05712890625</v>
      </c>
      <c r="D3805" s="6">
        <v>6</v>
      </c>
      <c r="E3805" s="8">
        <v>3.08965063095093</v>
      </c>
      <c r="F3805" s="9">
        <v>1.0716567482297701</v>
      </c>
      <c r="G3805" s="10">
        <v>0</v>
      </c>
      <c r="H3805" s="10">
        <v>115219.375</v>
      </c>
      <c r="I3805" s="11">
        <f>H3805/Constants!$B$4</f>
        <v>9601.6145833333339</v>
      </c>
      <c r="J3805" s="11">
        <f>G3805*Constants!$B$4/D3805</f>
        <v>0</v>
      </c>
      <c r="K3805" s="11">
        <f t="shared" si="354"/>
        <v>0</v>
      </c>
      <c r="L3805" s="12">
        <f t="shared" si="355"/>
        <v>0</v>
      </c>
      <c r="M3805" s="12">
        <f t="shared" si="356"/>
        <v>0</v>
      </c>
      <c r="N3805" s="11">
        <f t="shared" si="357"/>
        <v>115219.375</v>
      </c>
      <c r="O3805" s="12">
        <f t="shared" si="358"/>
        <v>9601.6145833333339</v>
      </c>
      <c r="P3805" s="13">
        <f>IF(H3805&lt;Constants!$B$2,1,0)</f>
        <v>0</v>
      </c>
      <c r="Q3805" s="13">
        <f>IF(N3805&lt;Constants!$B$2,1,0)</f>
        <v>0</v>
      </c>
      <c r="R3805" s="13">
        <f t="shared" si="359"/>
        <v>0</v>
      </c>
      <c r="S3805" s="6">
        <v>0</v>
      </c>
    </row>
    <row r="3806" spans="1:19" x14ac:dyDescent="0.35">
      <c r="A3806" s="6">
        <v>4317</v>
      </c>
      <c r="B3806" s="6">
        <v>12</v>
      </c>
      <c r="C3806" s="7">
        <v>8620.56640625</v>
      </c>
      <c r="D3806" s="6">
        <v>7</v>
      </c>
      <c r="E3806" s="8">
        <v>3.5914680957794198</v>
      </c>
      <c r="F3806" s="9">
        <v>1.11449156396327</v>
      </c>
      <c r="G3806" s="10">
        <v>5200</v>
      </c>
      <c r="H3806" s="10">
        <v>118778.6328125</v>
      </c>
      <c r="I3806" s="11">
        <f>H3806/Constants!$B$4</f>
        <v>9898.2194010416661</v>
      </c>
      <c r="J3806" s="11">
        <f>G3806*Constants!$B$4/D3806</f>
        <v>8914.2857142857138</v>
      </c>
      <c r="K3806" s="11">
        <f t="shared" si="354"/>
        <v>7998.5223778504078</v>
      </c>
      <c r="L3806" s="12">
        <f t="shared" si="355"/>
        <v>742.85714285714289</v>
      </c>
      <c r="M3806" s="12">
        <f t="shared" si="356"/>
        <v>666.54353148753398</v>
      </c>
      <c r="N3806" s="11">
        <f t="shared" si="357"/>
        <v>110780.1104346496</v>
      </c>
      <c r="O3806" s="12">
        <f t="shared" si="358"/>
        <v>9231.6758695541321</v>
      </c>
      <c r="P3806" s="13">
        <f>IF(H3806&lt;Constants!$B$2,1,0)</f>
        <v>0</v>
      </c>
      <c r="Q3806" s="13">
        <f>IF(N3806&lt;Constants!$B$2,1,0)</f>
        <v>0</v>
      </c>
      <c r="R3806" s="13">
        <f t="shared" si="359"/>
        <v>0</v>
      </c>
      <c r="S3806" s="6">
        <v>0</v>
      </c>
    </row>
    <row r="3807" spans="1:19" x14ac:dyDescent="0.35">
      <c r="A3807" s="6">
        <v>4318</v>
      </c>
      <c r="B3807" s="6">
        <v>1</v>
      </c>
      <c r="C3807" s="7">
        <v>634.25738525390602</v>
      </c>
      <c r="D3807" s="6">
        <v>1</v>
      </c>
      <c r="E3807" s="8">
        <v>1</v>
      </c>
      <c r="F3807" s="9">
        <v>1.0047550423567899</v>
      </c>
      <c r="G3807" s="10">
        <v>500</v>
      </c>
      <c r="H3807" s="10">
        <v>140763.375</v>
      </c>
      <c r="I3807" s="11">
        <f>H3807/Constants!$B$4</f>
        <v>11730.28125</v>
      </c>
      <c r="J3807" s="11">
        <f>G3807*Constants!$B$4/D3807</f>
        <v>6000</v>
      </c>
      <c r="K3807" s="11">
        <f t="shared" si="354"/>
        <v>5971.6047663977697</v>
      </c>
      <c r="L3807" s="12">
        <f t="shared" si="355"/>
        <v>500</v>
      </c>
      <c r="M3807" s="12">
        <f t="shared" si="356"/>
        <v>497.63373053314751</v>
      </c>
      <c r="N3807" s="11">
        <f t="shared" si="357"/>
        <v>134791.77023360223</v>
      </c>
      <c r="O3807" s="12">
        <f t="shared" si="358"/>
        <v>11232.647519466853</v>
      </c>
      <c r="P3807" s="13">
        <f>IF(H3807&lt;Constants!$B$2,1,0)</f>
        <v>0</v>
      </c>
      <c r="Q3807" s="13">
        <f>IF(N3807&lt;Constants!$B$2,1,0)</f>
        <v>0</v>
      </c>
      <c r="R3807" s="13">
        <f t="shared" si="359"/>
        <v>0</v>
      </c>
      <c r="S3807" s="6">
        <v>0</v>
      </c>
    </row>
    <row r="3808" spans="1:19" x14ac:dyDescent="0.35">
      <c r="A3808" s="6">
        <v>4318</v>
      </c>
      <c r="B3808" s="6">
        <v>2</v>
      </c>
      <c r="C3808" s="7">
        <v>1268.51477050781</v>
      </c>
      <c r="D3808" s="6">
        <v>2</v>
      </c>
      <c r="E3808" s="8">
        <v>1.6817928552627599</v>
      </c>
      <c r="F3808" s="9">
        <v>0.97745708345694504</v>
      </c>
      <c r="G3808" s="10">
        <v>2170</v>
      </c>
      <c r="H3808" s="10">
        <v>113381.703125</v>
      </c>
      <c r="I3808" s="11">
        <f>H3808/Constants!$B$4</f>
        <v>9448.4752604166661</v>
      </c>
      <c r="J3808" s="11">
        <f>G3808*Constants!$B$4/D3808</f>
        <v>13020</v>
      </c>
      <c r="K3808" s="11">
        <f t="shared" si="354"/>
        <v>13320.277913330508</v>
      </c>
      <c r="L3808" s="12">
        <f t="shared" si="355"/>
        <v>1085</v>
      </c>
      <c r="M3808" s="12">
        <f t="shared" si="356"/>
        <v>1110.0231594442089</v>
      </c>
      <c r="N3808" s="11">
        <f t="shared" si="357"/>
        <v>100061.4252116695</v>
      </c>
      <c r="O3808" s="12">
        <f t="shared" si="358"/>
        <v>8338.4521009724576</v>
      </c>
      <c r="P3808" s="13">
        <f>IF(H3808&lt;Constants!$B$2,1,0)</f>
        <v>0</v>
      </c>
      <c r="Q3808" s="13">
        <f>IF(N3808&lt;Constants!$B$2,1,0)</f>
        <v>0</v>
      </c>
      <c r="R3808" s="13">
        <f t="shared" si="359"/>
        <v>0</v>
      </c>
      <c r="S3808" s="6">
        <v>0</v>
      </c>
    </row>
    <row r="3809" spans="1:19" x14ac:dyDescent="0.35">
      <c r="A3809" s="6">
        <v>4318</v>
      </c>
      <c r="B3809" s="6">
        <v>3</v>
      </c>
      <c r="C3809" s="7">
        <v>1268.51477050781</v>
      </c>
      <c r="D3809" s="6">
        <v>2</v>
      </c>
      <c r="E3809" s="8">
        <v>1.6817928552627599</v>
      </c>
      <c r="F3809" s="9">
        <v>1.0165864023033699</v>
      </c>
      <c r="G3809" s="10">
        <v>0</v>
      </c>
      <c r="H3809" s="10">
        <v>125606.765625</v>
      </c>
      <c r="I3809" s="11">
        <f>H3809/Constants!$B$4</f>
        <v>10467.23046875</v>
      </c>
      <c r="J3809" s="11">
        <f>G3809*Constants!$B$4/D3809</f>
        <v>0</v>
      </c>
      <c r="K3809" s="11">
        <f t="shared" si="354"/>
        <v>0</v>
      </c>
      <c r="L3809" s="12">
        <f t="shared" si="355"/>
        <v>0</v>
      </c>
      <c r="M3809" s="12">
        <f t="shared" si="356"/>
        <v>0</v>
      </c>
      <c r="N3809" s="11">
        <f t="shared" si="357"/>
        <v>125606.765625</v>
      </c>
      <c r="O3809" s="12">
        <f t="shared" si="358"/>
        <v>10467.23046875</v>
      </c>
      <c r="P3809" s="13">
        <f>IF(H3809&lt;Constants!$B$2,1,0)</f>
        <v>0</v>
      </c>
      <c r="Q3809" s="13">
        <f>IF(N3809&lt;Constants!$B$2,1,0)</f>
        <v>0</v>
      </c>
      <c r="R3809" s="13">
        <f t="shared" si="359"/>
        <v>0</v>
      </c>
      <c r="S3809" s="6">
        <v>0</v>
      </c>
    </row>
    <row r="3810" spans="1:19" x14ac:dyDescent="0.35">
      <c r="A3810" s="6">
        <v>4318</v>
      </c>
      <c r="B3810" s="6">
        <v>4</v>
      </c>
      <c r="C3810" s="7">
        <v>1268.51477050781</v>
      </c>
      <c r="D3810" s="6">
        <v>2</v>
      </c>
      <c r="E3810" s="8">
        <v>1.6817928552627599</v>
      </c>
      <c r="F3810" s="9">
        <v>0.99379458844201196</v>
      </c>
      <c r="G3810" s="10">
        <v>0</v>
      </c>
      <c r="H3810" s="10">
        <v>101975.3359375</v>
      </c>
      <c r="I3810" s="11">
        <f>H3810/Constants!$B$4</f>
        <v>8497.9446614583339</v>
      </c>
      <c r="J3810" s="11">
        <f>G3810*Constants!$B$4/D3810</f>
        <v>0</v>
      </c>
      <c r="K3810" s="11">
        <f t="shared" si="354"/>
        <v>0</v>
      </c>
      <c r="L3810" s="12">
        <f t="shared" si="355"/>
        <v>0</v>
      </c>
      <c r="M3810" s="12">
        <f t="shared" si="356"/>
        <v>0</v>
      </c>
      <c r="N3810" s="11">
        <f t="shared" si="357"/>
        <v>101975.3359375</v>
      </c>
      <c r="O3810" s="12">
        <f t="shared" si="358"/>
        <v>8497.9446614583339</v>
      </c>
      <c r="P3810" s="13">
        <f>IF(H3810&lt;Constants!$B$2,1,0)</f>
        <v>0</v>
      </c>
      <c r="Q3810" s="13">
        <f>IF(N3810&lt;Constants!$B$2,1,0)</f>
        <v>0</v>
      </c>
      <c r="R3810" s="13">
        <f t="shared" si="359"/>
        <v>0</v>
      </c>
      <c r="S3810" s="6">
        <v>0</v>
      </c>
    </row>
    <row r="3811" spans="1:19" x14ac:dyDescent="0.35">
      <c r="A3811" s="6">
        <v>4318</v>
      </c>
      <c r="B3811" s="6">
        <v>5</v>
      </c>
      <c r="C3811" s="7">
        <v>1268.51477050781</v>
      </c>
      <c r="D3811" s="6">
        <v>2</v>
      </c>
      <c r="E3811" s="8">
        <v>1.6817928552627599</v>
      </c>
      <c r="F3811" s="9">
        <v>0.99698516987346697</v>
      </c>
      <c r="G3811" s="10">
        <v>0</v>
      </c>
      <c r="H3811" s="10">
        <v>77536.640625</v>
      </c>
      <c r="I3811" s="11">
        <f>H3811/Constants!$B$4</f>
        <v>6461.38671875</v>
      </c>
      <c r="J3811" s="11">
        <f>G3811*Constants!$B$4/D3811</f>
        <v>0</v>
      </c>
      <c r="K3811" s="11">
        <f t="shared" si="354"/>
        <v>0</v>
      </c>
      <c r="L3811" s="12">
        <f t="shared" si="355"/>
        <v>0</v>
      </c>
      <c r="M3811" s="12">
        <f t="shared" si="356"/>
        <v>0</v>
      </c>
      <c r="N3811" s="11">
        <f t="shared" si="357"/>
        <v>77536.640625</v>
      </c>
      <c r="O3811" s="12">
        <f t="shared" si="358"/>
        <v>6461.38671875</v>
      </c>
      <c r="P3811" s="13">
        <f>IF(H3811&lt;Constants!$B$2,1,0)</f>
        <v>0</v>
      </c>
      <c r="Q3811" s="13">
        <f>IF(N3811&lt;Constants!$B$2,1,0)</f>
        <v>0</v>
      </c>
      <c r="R3811" s="13">
        <f t="shared" si="359"/>
        <v>0</v>
      </c>
      <c r="S3811" s="6">
        <v>0</v>
      </c>
    </row>
    <row r="3812" spans="1:19" x14ac:dyDescent="0.35">
      <c r="A3812" s="6">
        <v>4318</v>
      </c>
      <c r="B3812" s="6">
        <v>6</v>
      </c>
      <c r="C3812" s="7">
        <v>1902.77221679688</v>
      </c>
      <c r="D3812" s="6">
        <v>3</v>
      </c>
      <c r="E3812" s="8">
        <v>2.2795071601867698</v>
      </c>
      <c r="F3812" s="9">
        <v>0.97000378797110198</v>
      </c>
      <c r="G3812" s="10">
        <v>0</v>
      </c>
      <c r="H3812" s="10">
        <v>138251.53125</v>
      </c>
      <c r="I3812" s="11">
        <f>H3812/Constants!$B$4</f>
        <v>11520.9609375</v>
      </c>
      <c r="J3812" s="11">
        <f>G3812*Constants!$B$4/D3812</f>
        <v>0</v>
      </c>
      <c r="K3812" s="11">
        <f t="shared" si="354"/>
        <v>0</v>
      </c>
      <c r="L3812" s="12">
        <f t="shared" si="355"/>
        <v>0</v>
      </c>
      <c r="M3812" s="12">
        <f t="shared" si="356"/>
        <v>0</v>
      </c>
      <c r="N3812" s="11">
        <f t="shared" si="357"/>
        <v>138251.53125</v>
      </c>
      <c r="O3812" s="12">
        <f t="shared" si="358"/>
        <v>11520.9609375</v>
      </c>
      <c r="P3812" s="13">
        <f>IF(H3812&lt;Constants!$B$2,1,0)</f>
        <v>0</v>
      </c>
      <c r="Q3812" s="13">
        <f>IF(N3812&lt;Constants!$B$2,1,0)</f>
        <v>0</v>
      </c>
      <c r="R3812" s="13">
        <f t="shared" si="359"/>
        <v>0</v>
      </c>
      <c r="S3812" s="6">
        <v>0</v>
      </c>
    </row>
    <row r="3813" spans="1:19" x14ac:dyDescent="0.35">
      <c r="A3813" s="6">
        <v>4318</v>
      </c>
      <c r="B3813" s="6">
        <v>7</v>
      </c>
      <c r="C3813" s="7">
        <v>1902.77221679688</v>
      </c>
      <c r="D3813" s="6">
        <v>3</v>
      </c>
      <c r="E3813" s="8">
        <v>2.2795071601867698</v>
      </c>
      <c r="F3813" s="9">
        <v>0.95698168822500895</v>
      </c>
      <c r="G3813" s="10">
        <v>300</v>
      </c>
      <c r="H3813" s="10">
        <v>152760.546875</v>
      </c>
      <c r="I3813" s="11">
        <f>H3813/Constants!$B$4</f>
        <v>12730.045572916666</v>
      </c>
      <c r="J3813" s="11">
        <f>G3813*Constants!$B$4/D3813</f>
        <v>1200</v>
      </c>
      <c r="K3813" s="11">
        <f t="shared" si="354"/>
        <v>1253.9424889370002</v>
      </c>
      <c r="L3813" s="12">
        <f t="shared" si="355"/>
        <v>100</v>
      </c>
      <c r="M3813" s="12">
        <f t="shared" si="356"/>
        <v>104.49520741141667</v>
      </c>
      <c r="N3813" s="11">
        <f t="shared" si="357"/>
        <v>151506.604386063</v>
      </c>
      <c r="O3813" s="12">
        <f t="shared" si="358"/>
        <v>12625.550365505249</v>
      </c>
      <c r="P3813" s="13">
        <f>IF(H3813&lt;Constants!$B$2,1,0)</f>
        <v>0</v>
      </c>
      <c r="Q3813" s="13">
        <f>IF(N3813&lt;Constants!$B$2,1,0)</f>
        <v>0</v>
      </c>
      <c r="R3813" s="13">
        <f t="shared" si="359"/>
        <v>0</v>
      </c>
      <c r="S3813" s="6">
        <v>0</v>
      </c>
    </row>
    <row r="3814" spans="1:19" x14ac:dyDescent="0.35">
      <c r="A3814" s="6">
        <v>4318</v>
      </c>
      <c r="B3814" s="6">
        <v>8</v>
      </c>
      <c r="C3814" s="7">
        <v>2537.02954101563</v>
      </c>
      <c r="D3814" s="6">
        <v>4</v>
      </c>
      <c r="E3814" s="8">
        <v>2.8284270763397199</v>
      </c>
      <c r="F3814" s="9">
        <v>1.0263444355357401</v>
      </c>
      <c r="G3814" s="10">
        <v>0</v>
      </c>
      <c r="H3814" s="10">
        <v>111783.3046875</v>
      </c>
      <c r="I3814" s="11">
        <f>H3814/Constants!$B$4</f>
        <v>9315.275390625</v>
      </c>
      <c r="J3814" s="11">
        <f>G3814*Constants!$B$4/D3814</f>
        <v>0</v>
      </c>
      <c r="K3814" s="11">
        <f t="shared" si="354"/>
        <v>0</v>
      </c>
      <c r="L3814" s="12">
        <f t="shared" si="355"/>
        <v>0</v>
      </c>
      <c r="M3814" s="12">
        <f t="shared" si="356"/>
        <v>0</v>
      </c>
      <c r="N3814" s="11">
        <f t="shared" si="357"/>
        <v>111783.3046875</v>
      </c>
      <c r="O3814" s="12">
        <f t="shared" si="358"/>
        <v>9315.275390625</v>
      </c>
      <c r="P3814" s="13">
        <f>IF(H3814&lt;Constants!$B$2,1,0)</f>
        <v>0</v>
      </c>
      <c r="Q3814" s="13">
        <f>IF(N3814&lt;Constants!$B$2,1,0)</f>
        <v>0</v>
      </c>
      <c r="R3814" s="13">
        <f t="shared" si="359"/>
        <v>0</v>
      </c>
      <c r="S3814" s="6">
        <v>0</v>
      </c>
    </row>
    <row r="3815" spans="1:19" x14ac:dyDescent="0.35">
      <c r="A3815" s="6">
        <v>4318</v>
      </c>
      <c r="B3815" s="6">
        <v>9</v>
      </c>
      <c r="C3815" s="7">
        <v>2537.02954101563</v>
      </c>
      <c r="D3815" s="6">
        <v>4</v>
      </c>
      <c r="E3815" s="8">
        <v>2.8284270763397199</v>
      </c>
      <c r="F3815" s="9">
        <v>1.0430359998671399</v>
      </c>
      <c r="G3815" s="10">
        <v>0</v>
      </c>
      <c r="H3815" s="10">
        <v>138641.71875</v>
      </c>
      <c r="I3815" s="11">
        <f>H3815/Constants!$B$4</f>
        <v>11553.4765625</v>
      </c>
      <c r="J3815" s="11">
        <f>G3815*Constants!$B$4/D3815</f>
        <v>0</v>
      </c>
      <c r="K3815" s="11">
        <f t="shared" si="354"/>
        <v>0</v>
      </c>
      <c r="L3815" s="12">
        <f t="shared" si="355"/>
        <v>0</v>
      </c>
      <c r="M3815" s="12">
        <f t="shared" si="356"/>
        <v>0</v>
      </c>
      <c r="N3815" s="11">
        <f t="shared" si="357"/>
        <v>138641.71875</v>
      </c>
      <c r="O3815" s="12">
        <f t="shared" si="358"/>
        <v>11553.4765625</v>
      </c>
      <c r="P3815" s="13">
        <f>IF(H3815&lt;Constants!$B$2,1,0)</f>
        <v>0</v>
      </c>
      <c r="Q3815" s="13">
        <f>IF(N3815&lt;Constants!$B$2,1,0)</f>
        <v>0</v>
      </c>
      <c r="R3815" s="13">
        <f t="shared" si="359"/>
        <v>0</v>
      </c>
      <c r="S3815" s="6">
        <v>0</v>
      </c>
    </row>
    <row r="3816" spans="1:19" x14ac:dyDescent="0.35">
      <c r="A3816" s="6">
        <v>4318</v>
      </c>
      <c r="B3816" s="6">
        <v>10</v>
      </c>
      <c r="C3816" s="7">
        <v>3171.28686523438</v>
      </c>
      <c r="D3816" s="6">
        <v>5</v>
      </c>
      <c r="E3816" s="8">
        <v>3.08965063095093</v>
      </c>
      <c r="F3816" s="9">
        <v>1.0212333209695901</v>
      </c>
      <c r="G3816" s="10">
        <v>25000</v>
      </c>
      <c r="H3816" s="10">
        <v>80603.875</v>
      </c>
      <c r="I3816" s="11">
        <f>H3816/Constants!$B$4</f>
        <v>6716.989583333333</v>
      </c>
      <c r="J3816" s="11">
        <f>G3816*Constants!$B$4/D3816</f>
        <v>60000</v>
      </c>
      <c r="K3816" s="11">
        <f t="shared" si="354"/>
        <v>58752.489532004467</v>
      </c>
      <c r="L3816" s="12">
        <f t="shared" si="355"/>
        <v>5000</v>
      </c>
      <c r="M3816" s="12">
        <f t="shared" si="356"/>
        <v>4896.0407943337059</v>
      </c>
      <c r="N3816" s="11">
        <f t="shared" si="357"/>
        <v>21851.385467995533</v>
      </c>
      <c r="O3816" s="12">
        <f t="shared" si="358"/>
        <v>1820.9487889996271</v>
      </c>
      <c r="P3816" s="13">
        <f>IF(H3816&lt;Constants!$B$2,1,0)</f>
        <v>0</v>
      </c>
      <c r="Q3816" s="13">
        <f>IF(N3816&lt;Constants!$B$2,1,0)</f>
        <v>1</v>
      </c>
      <c r="R3816" s="13">
        <f t="shared" si="359"/>
        <v>1</v>
      </c>
      <c r="S3816" s="6">
        <v>0</v>
      </c>
    </row>
    <row r="3817" spans="1:19" x14ac:dyDescent="0.35">
      <c r="A3817" s="6">
        <v>4318</v>
      </c>
      <c r="B3817" s="6">
        <v>11</v>
      </c>
      <c r="C3817" s="7">
        <v>3805.54443359375</v>
      </c>
      <c r="D3817" s="6">
        <v>6</v>
      </c>
      <c r="E3817" s="8">
        <v>3.08965063095093</v>
      </c>
      <c r="F3817" s="9">
        <v>1.0719742845087299</v>
      </c>
      <c r="G3817" s="10">
        <v>200</v>
      </c>
      <c r="H3817" s="10">
        <v>70605.4375</v>
      </c>
      <c r="I3817" s="11">
        <f>H3817/Constants!$B$4</f>
        <v>5883.786458333333</v>
      </c>
      <c r="J3817" s="11">
        <f>G3817*Constants!$B$4/D3817</f>
        <v>400</v>
      </c>
      <c r="K3817" s="11">
        <f t="shared" si="354"/>
        <v>373.14327944285918</v>
      </c>
      <c r="L3817" s="12">
        <f t="shared" si="355"/>
        <v>33.333333333333336</v>
      </c>
      <c r="M3817" s="12">
        <f t="shared" si="356"/>
        <v>31.095273286904931</v>
      </c>
      <c r="N3817" s="11">
        <f t="shared" si="357"/>
        <v>70232.294220557145</v>
      </c>
      <c r="O3817" s="12">
        <f t="shared" si="358"/>
        <v>5852.6911850464285</v>
      </c>
      <c r="P3817" s="13">
        <f>IF(H3817&lt;Constants!$B$2,1,0)</f>
        <v>1</v>
      </c>
      <c r="Q3817" s="13">
        <f>IF(N3817&lt;Constants!$B$2,1,0)</f>
        <v>1</v>
      </c>
      <c r="R3817" s="13">
        <f t="shared" si="359"/>
        <v>0</v>
      </c>
      <c r="S3817" s="6">
        <v>1</v>
      </c>
    </row>
    <row r="3818" spans="1:19" x14ac:dyDescent="0.35">
      <c r="A3818" s="6">
        <v>4318</v>
      </c>
      <c r="B3818" s="6">
        <v>12</v>
      </c>
      <c r="C3818" s="7">
        <v>4439.8017578125</v>
      </c>
      <c r="D3818" s="6">
        <v>7</v>
      </c>
      <c r="E3818" s="8">
        <v>3.8336586952209499</v>
      </c>
      <c r="F3818" s="9">
        <v>0.91345188540943101</v>
      </c>
      <c r="G3818" s="10">
        <v>0</v>
      </c>
      <c r="H3818" s="10">
        <v>137642.125</v>
      </c>
      <c r="I3818" s="11">
        <f>H3818/Constants!$B$4</f>
        <v>11470.177083333334</v>
      </c>
      <c r="J3818" s="11">
        <f>G3818*Constants!$B$4/D3818</f>
        <v>0</v>
      </c>
      <c r="K3818" s="11">
        <f t="shared" si="354"/>
        <v>0</v>
      </c>
      <c r="L3818" s="12">
        <f t="shared" si="355"/>
        <v>0</v>
      </c>
      <c r="M3818" s="12">
        <f t="shared" si="356"/>
        <v>0</v>
      </c>
      <c r="N3818" s="11">
        <f t="shared" si="357"/>
        <v>137642.125</v>
      </c>
      <c r="O3818" s="12">
        <f t="shared" si="358"/>
        <v>11470.177083333334</v>
      </c>
      <c r="P3818" s="13">
        <f>IF(H3818&lt;Constants!$B$2,1,0)</f>
        <v>0</v>
      </c>
      <c r="Q3818" s="13">
        <f>IF(N3818&lt;Constants!$B$2,1,0)</f>
        <v>0</v>
      </c>
      <c r="R3818" s="13">
        <f t="shared" si="359"/>
        <v>0</v>
      </c>
      <c r="S3818" s="6">
        <v>0</v>
      </c>
    </row>
    <row r="3819" spans="1:19" x14ac:dyDescent="0.35">
      <c r="A3819" s="6">
        <v>4319</v>
      </c>
      <c r="B3819" s="6">
        <v>1</v>
      </c>
      <c r="C3819" s="7">
        <v>727.45227050781295</v>
      </c>
      <c r="D3819" s="6">
        <v>1</v>
      </c>
      <c r="E3819" s="8">
        <v>1</v>
      </c>
      <c r="F3819" s="9">
        <v>1.1613779017566901</v>
      </c>
      <c r="G3819" s="10">
        <v>10</v>
      </c>
      <c r="H3819" s="10">
        <v>64226.30078125</v>
      </c>
      <c r="I3819" s="11">
        <f>H3819/Constants!$B$4</f>
        <v>5352.191731770833</v>
      </c>
      <c r="J3819" s="11">
        <f>G3819*Constants!$B$4/D3819</f>
        <v>120</v>
      </c>
      <c r="K3819" s="11">
        <f t="shared" si="354"/>
        <v>103.32554099616416</v>
      </c>
      <c r="L3819" s="12">
        <f t="shared" si="355"/>
        <v>10</v>
      </c>
      <c r="M3819" s="12">
        <f t="shared" si="356"/>
        <v>8.6104617496803471</v>
      </c>
      <c r="N3819" s="11">
        <f t="shared" si="357"/>
        <v>64122.975240253836</v>
      </c>
      <c r="O3819" s="12">
        <f t="shared" si="358"/>
        <v>5343.5812700211527</v>
      </c>
      <c r="P3819" s="13">
        <f>IF(H3819&lt;Constants!$B$2,1,0)</f>
        <v>1</v>
      </c>
      <c r="Q3819" s="13">
        <f>IF(N3819&lt;Constants!$B$2,1,0)</f>
        <v>1</v>
      </c>
      <c r="R3819" s="13">
        <f t="shared" si="359"/>
        <v>0</v>
      </c>
      <c r="S3819" s="6">
        <v>1</v>
      </c>
    </row>
    <row r="3820" spans="1:19" x14ac:dyDescent="0.35">
      <c r="A3820" s="6">
        <v>4319</v>
      </c>
      <c r="B3820" s="6">
        <v>2</v>
      </c>
      <c r="C3820" s="7">
        <v>1454.90454101563</v>
      </c>
      <c r="D3820" s="6">
        <v>2</v>
      </c>
      <c r="E3820" s="8">
        <v>1.6817928552627599</v>
      </c>
      <c r="F3820" s="9">
        <v>1.0854368343677601</v>
      </c>
      <c r="G3820" s="10">
        <v>0</v>
      </c>
      <c r="H3820" s="10">
        <v>101575.234375</v>
      </c>
      <c r="I3820" s="11">
        <f>H3820/Constants!$B$4</f>
        <v>8464.6028645833339</v>
      </c>
      <c r="J3820" s="11">
        <f>G3820*Constants!$B$4/D3820</f>
        <v>0</v>
      </c>
      <c r="K3820" s="11">
        <f t="shared" si="354"/>
        <v>0</v>
      </c>
      <c r="L3820" s="12">
        <f t="shared" si="355"/>
        <v>0</v>
      </c>
      <c r="M3820" s="12">
        <f t="shared" si="356"/>
        <v>0</v>
      </c>
      <c r="N3820" s="11">
        <f t="shared" si="357"/>
        <v>101575.234375</v>
      </c>
      <c r="O3820" s="12">
        <f t="shared" si="358"/>
        <v>8464.6028645833339</v>
      </c>
      <c r="P3820" s="13">
        <f>IF(H3820&lt;Constants!$B$2,1,0)</f>
        <v>0</v>
      </c>
      <c r="Q3820" s="13">
        <f>IF(N3820&lt;Constants!$B$2,1,0)</f>
        <v>0</v>
      </c>
      <c r="R3820" s="13">
        <f t="shared" si="359"/>
        <v>0</v>
      </c>
      <c r="S3820" s="6">
        <v>0</v>
      </c>
    </row>
    <row r="3821" spans="1:19" x14ac:dyDescent="0.35">
      <c r="A3821" s="6">
        <v>4319</v>
      </c>
      <c r="B3821" s="6">
        <v>3</v>
      </c>
      <c r="C3821" s="7">
        <v>2182.35693359375</v>
      </c>
      <c r="D3821" s="6">
        <v>3</v>
      </c>
      <c r="E3821" s="8">
        <v>1.98817682266235</v>
      </c>
      <c r="F3821" s="9">
        <v>1.0427406696455399</v>
      </c>
      <c r="G3821" s="10">
        <v>300</v>
      </c>
      <c r="H3821" s="10">
        <v>41880.79296875</v>
      </c>
      <c r="I3821" s="11">
        <f>H3821/Constants!$B$4</f>
        <v>3490.0660807291665</v>
      </c>
      <c r="J3821" s="11">
        <f>G3821*Constants!$B$4/D3821</f>
        <v>1200</v>
      </c>
      <c r="K3821" s="11">
        <f t="shared" si="354"/>
        <v>1150.8134619971402</v>
      </c>
      <c r="L3821" s="12">
        <f t="shared" si="355"/>
        <v>100</v>
      </c>
      <c r="M3821" s="12">
        <f t="shared" si="356"/>
        <v>95.901121833095004</v>
      </c>
      <c r="N3821" s="11">
        <f t="shared" si="357"/>
        <v>40729.979506752861</v>
      </c>
      <c r="O3821" s="12">
        <f t="shared" si="358"/>
        <v>3394.1649588960713</v>
      </c>
      <c r="P3821" s="13">
        <f>IF(H3821&lt;Constants!$B$2,1,0)</f>
        <v>1</v>
      </c>
      <c r="Q3821" s="13">
        <f>IF(N3821&lt;Constants!$B$2,1,0)</f>
        <v>1</v>
      </c>
      <c r="R3821" s="13">
        <f t="shared" si="359"/>
        <v>0</v>
      </c>
      <c r="S3821" s="6">
        <v>1</v>
      </c>
    </row>
    <row r="3822" spans="1:19" x14ac:dyDescent="0.35">
      <c r="A3822" s="6">
        <v>4319</v>
      </c>
      <c r="B3822" s="6">
        <v>4</v>
      </c>
      <c r="C3822" s="7">
        <v>1454.90454101563</v>
      </c>
      <c r="D3822" s="6">
        <v>2</v>
      </c>
      <c r="E3822" s="8">
        <v>1.6817928552627599</v>
      </c>
      <c r="F3822" s="9">
        <v>1.0251819517977201</v>
      </c>
      <c r="G3822" s="10">
        <v>1500</v>
      </c>
      <c r="H3822" s="10">
        <v>87063.9453125</v>
      </c>
      <c r="I3822" s="11">
        <f>H3822/Constants!$B$4</f>
        <v>7255.328776041667</v>
      </c>
      <c r="J3822" s="11">
        <f>G3822*Constants!$B$4/D3822</f>
        <v>9000</v>
      </c>
      <c r="K3822" s="11">
        <f t="shared" si="354"/>
        <v>8778.9294224483201</v>
      </c>
      <c r="L3822" s="12">
        <f t="shared" si="355"/>
        <v>750</v>
      </c>
      <c r="M3822" s="12">
        <f t="shared" si="356"/>
        <v>731.57745187069327</v>
      </c>
      <c r="N3822" s="11">
        <f t="shared" si="357"/>
        <v>78285.015890051684</v>
      </c>
      <c r="O3822" s="12">
        <f t="shared" si="358"/>
        <v>6523.7513241709739</v>
      </c>
      <c r="P3822" s="13">
        <f>IF(H3822&lt;Constants!$B$2,1,0)</f>
        <v>0</v>
      </c>
      <c r="Q3822" s="13">
        <f>IF(N3822&lt;Constants!$B$2,1,0)</f>
        <v>0</v>
      </c>
      <c r="R3822" s="13">
        <f t="shared" si="359"/>
        <v>0</v>
      </c>
      <c r="S3822" s="6">
        <v>0</v>
      </c>
    </row>
    <row r="3823" spans="1:19" x14ac:dyDescent="0.35">
      <c r="A3823" s="6">
        <v>4319</v>
      </c>
      <c r="B3823" s="6">
        <v>5</v>
      </c>
      <c r="C3823" s="7">
        <v>2182.35693359375</v>
      </c>
      <c r="D3823" s="6">
        <v>3</v>
      </c>
      <c r="E3823" s="8">
        <v>1.6817928552627599</v>
      </c>
      <c r="F3823" s="9">
        <v>1.0799297233627101</v>
      </c>
      <c r="G3823" s="10">
        <v>6100</v>
      </c>
      <c r="H3823" s="10">
        <v>104505.5625</v>
      </c>
      <c r="I3823" s="11">
        <f>H3823/Constants!$B$4</f>
        <v>8708.796875</v>
      </c>
      <c r="J3823" s="11">
        <f>G3823*Constants!$B$4/D3823</f>
        <v>24400</v>
      </c>
      <c r="K3823" s="11">
        <f t="shared" si="354"/>
        <v>22594.062809960185</v>
      </c>
      <c r="L3823" s="12">
        <f t="shared" si="355"/>
        <v>2033.3333333333333</v>
      </c>
      <c r="M3823" s="12">
        <f t="shared" si="356"/>
        <v>1882.8385674966821</v>
      </c>
      <c r="N3823" s="11">
        <f t="shared" si="357"/>
        <v>81911.499690039811</v>
      </c>
      <c r="O3823" s="12">
        <f t="shared" si="358"/>
        <v>6825.9583075033179</v>
      </c>
      <c r="P3823" s="13">
        <f>IF(H3823&lt;Constants!$B$2,1,0)</f>
        <v>0</v>
      </c>
      <c r="Q3823" s="13">
        <f>IF(N3823&lt;Constants!$B$2,1,0)</f>
        <v>0</v>
      </c>
      <c r="R3823" s="13">
        <f t="shared" si="359"/>
        <v>0</v>
      </c>
      <c r="S3823" s="6">
        <v>0</v>
      </c>
    </row>
    <row r="3824" spans="1:19" x14ac:dyDescent="0.35">
      <c r="A3824" s="6">
        <v>4319</v>
      </c>
      <c r="B3824" s="6">
        <v>6</v>
      </c>
      <c r="C3824" s="7">
        <v>2182.35693359375</v>
      </c>
      <c r="D3824" s="6">
        <v>3</v>
      </c>
      <c r="E3824" s="8">
        <v>2.2795071601867698</v>
      </c>
      <c r="F3824" s="9">
        <v>1.0980734317683201</v>
      </c>
      <c r="G3824" s="10">
        <v>9000</v>
      </c>
      <c r="H3824" s="10">
        <v>87421.9140625</v>
      </c>
      <c r="I3824" s="11">
        <f>H3824/Constants!$B$4</f>
        <v>7285.159505208333</v>
      </c>
      <c r="J3824" s="11">
        <f>G3824*Constants!$B$4/D3824</f>
        <v>36000</v>
      </c>
      <c r="K3824" s="11">
        <f t="shared" si="354"/>
        <v>32784.692679456028</v>
      </c>
      <c r="L3824" s="12">
        <f t="shared" si="355"/>
        <v>3000</v>
      </c>
      <c r="M3824" s="12">
        <f t="shared" si="356"/>
        <v>2732.0577232880023</v>
      </c>
      <c r="N3824" s="11">
        <f t="shared" si="357"/>
        <v>54637.221383043972</v>
      </c>
      <c r="O3824" s="12">
        <f t="shared" si="358"/>
        <v>4553.1017819203307</v>
      </c>
      <c r="P3824" s="13">
        <f>IF(H3824&lt;Constants!$B$2,1,0)</f>
        <v>0</v>
      </c>
      <c r="Q3824" s="13">
        <f>IF(N3824&lt;Constants!$B$2,1,0)</f>
        <v>1</v>
      </c>
      <c r="R3824" s="13">
        <f t="shared" si="359"/>
        <v>1</v>
      </c>
      <c r="S3824" s="6">
        <v>0</v>
      </c>
    </row>
    <row r="3825" spans="1:19" x14ac:dyDescent="0.35">
      <c r="A3825" s="6">
        <v>4319</v>
      </c>
      <c r="B3825" s="6">
        <v>7</v>
      </c>
      <c r="C3825" s="7">
        <v>2182.35693359375</v>
      </c>
      <c r="D3825" s="6">
        <v>3</v>
      </c>
      <c r="E3825" s="8">
        <v>1.98817682266235</v>
      </c>
      <c r="F3825" s="9">
        <v>1.0381149371199501</v>
      </c>
      <c r="G3825" s="10">
        <v>0</v>
      </c>
      <c r="H3825" s="10">
        <v>93311.7734375</v>
      </c>
      <c r="I3825" s="11">
        <f>H3825/Constants!$B$4</f>
        <v>7775.981119791667</v>
      </c>
      <c r="J3825" s="11">
        <f>G3825*Constants!$B$4/D3825</f>
        <v>0</v>
      </c>
      <c r="K3825" s="11">
        <f t="shared" si="354"/>
        <v>0</v>
      </c>
      <c r="L3825" s="12">
        <f t="shared" si="355"/>
        <v>0</v>
      </c>
      <c r="M3825" s="12">
        <f t="shared" si="356"/>
        <v>0</v>
      </c>
      <c r="N3825" s="11">
        <f t="shared" si="357"/>
        <v>93311.7734375</v>
      </c>
      <c r="O3825" s="12">
        <f t="shared" si="358"/>
        <v>7775.981119791667</v>
      </c>
      <c r="P3825" s="13">
        <f>IF(H3825&lt;Constants!$B$2,1,0)</f>
        <v>0</v>
      </c>
      <c r="Q3825" s="13">
        <f>IF(N3825&lt;Constants!$B$2,1,0)</f>
        <v>0</v>
      </c>
      <c r="R3825" s="13">
        <f t="shared" si="359"/>
        <v>0</v>
      </c>
      <c r="S3825" s="6">
        <v>0</v>
      </c>
    </row>
    <row r="3826" spans="1:19" x14ac:dyDescent="0.35">
      <c r="A3826" s="6">
        <v>4319</v>
      </c>
      <c r="B3826" s="6">
        <v>8</v>
      </c>
      <c r="C3826" s="7">
        <v>2909.80908203125</v>
      </c>
      <c r="D3826" s="6">
        <v>4</v>
      </c>
      <c r="E3826" s="8">
        <v>2.5588865280151398</v>
      </c>
      <c r="F3826" s="9">
        <v>1.0247050127544099</v>
      </c>
      <c r="G3826" s="10">
        <v>0</v>
      </c>
      <c r="H3826" s="10">
        <v>65194.890625</v>
      </c>
      <c r="I3826" s="11">
        <f>H3826/Constants!$B$4</f>
        <v>5432.907552083333</v>
      </c>
      <c r="J3826" s="11">
        <f>G3826*Constants!$B$4/D3826</f>
        <v>0</v>
      </c>
      <c r="K3826" s="11">
        <f t="shared" si="354"/>
        <v>0</v>
      </c>
      <c r="L3826" s="12">
        <f t="shared" si="355"/>
        <v>0</v>
      </c>
      <c r="M3826" s="12">
        <f t="shared" si="356"/>
        <v>0</v>
      </c>
      <c r="N3826" s="11">
        <f t="shared" si="357"/>
        <v>65194.890625</v>
      </c>
      <c r="O3826" s="12">
        <f t="shared" si="358"/>
        <v>5432.907552083333</v>
      </c>
      <c r="P3826" s="13">
        <f>IF(H3826&lt;Constants!$B$2,1,0)</f>
        <v>1</v>
      </c>
      <c r="Q3826" s="13">
        <f>IF(N3826&lt;Constants!$B$2,1,0)</f>
        <v>1</v>
      </c>
      <c r="R3826" s="13">
        <f t="shared" si="359"/>
        <v>0</v>
      </c>
      <c r="S3826" s="6">
        <v>1</v>
      </c>
    </row>
    <row r="3827" spans="1:19" x14ac:dyDescent="0.35">
      <c r="A3827" s="6">
        <v>4319</v>
      </c>
      <c r="B3827" s="6">
        <v>9</v>
      </c>
      <c r="C3827" s="7">
        <v>2909.80908203125</v>
      </c>
      <c r="D3827" s="6">
        <v>4</v>
      </c>
      <c r="E3827" s="8">
        <v>2.5588865280151398</v>
      </c>
      <c r="F3827" s="9">
        <v>0.94144704902629905</v>
      </c>
      <c r="G3827" s="10">
        <v>750</v>
      </c>
      <c r="H3827" s="10">
        <v>96435.3359375</v>
      </c>
      <c r="I3827" s="11">
        <f>H3827/Constants!$B$4</f>
        <v>8036.277994791667</v>
      </c>
      <c r="J3827" s="11">
        <f>G3827*Constants!$B$4/D3827</f>
        <v>2250</v>
      </c>
      <c r="K3827" s="11">
        <f t="shared" si="354"/>
        <v>2389.9379177268493</v>
      </c>
      <c r="L3827" s="12">
        <f t="shared" si="355"/>
        <v>187.5</v>
      </c>
      <c r="M3827" s="12">
        <f t="shared" si="356"/>
        <v>199.1614931439041</v>
      </c>
      <c r="N3827" s="11">
        <f t="shared" si="357"/>
        <v>94045.398019773158</v>
      </c>
      <c r="O3827" s="12">
        <f t="shared" si="358"/>
        <v>7837.1165016477626</v>
      </c>
      <c r="P3827" s="13">
        <f>IF(H3827&lt;Constants!$B$2,1,0)</f>
        <v>0</v>
      </c>
      <c r="Q3827" s="13">
        <f>IF(N3827&lt;Constants!$B$2,1,0)</f>
        <v>0</v>
      </c>
      <c r="R3827" s="13">
        <f t="shared" si="359"/>
        <v>0</v>
      </c>
      <c r="S3827" s="6">
        <v>0</v>
      </c>
    </row>
    <row r="3828" spans="1:19" x14ac:dyDescent="0.35">
      <c r="A3828" s="6">
        <v>4319</v>
      </c>
      <c r="B3828" s="6">
        <v>10</v>
      </c>
      <c r="C3828" s="7">
        <v>2909.80908203125</v>
      </c>
      <c r="D3828" s="6">
        <v>4</v>
      </c>
      <c r="E3828" s="8">
        <v>1.98817682266235</v>
      </c>
      <c r="F3828" s="9">
        <v>0.89081699261423497</v>
      </c>
      <c r="G3828" s="10">
        <v>2400</v>
      </c>
      <c r="H3828" s="10">
        <v>53686.90625</v>
      </c>
      <c r="I3828" s="11">
        <f>H3828/Constants!$B$4</f>
        <v>4473.908854166667</v>
      </c>
      <c r="J3828" s="11">
        <f>G3828*Constants!$B$4/D3828</f>
        <v>7200</v>
      </c>
      <c r="K3828" s="11">
        <f t="shared" si="354"/>
        <v>8082.4681833588838</v>
      </c>
      <c r="L3828" s="12">
        <f t="shared" si="355"/>
        <v>600</v>
      </c>
      <c r="M3828" s="12">
        <f t="shared" si="356"/>
        <v>673.53901527990695</v>
      </c>
      <c r="N3828" s="11">
        <f t="shared" si="357"/>
        <v>45604.438066641116</v>
      </c>
      <c r="O3828" s="12">
        <f t="shared" si="358"/>
        <v>3800.3698388867601</v>
      </c>
      <c r="P3828" s="13">
        <f>IF(H3828&lt;Constants!$B$2,1,0)</f>
        <v>1</v>
      </c>
      <c r="Q3828" s="13">
        <f>IF(N3828&lt;Constants!$B$2,1,0)</f>
        <v>1</v>
      </c>
      <c r="R3828" s="13">
        <f t="shared" si="359"/>
        <v>0</v>
      </c>
      <c r="S3828" s="6">
        <v>1</v>
      </c>
    </row>
    <row r="3829" spans="1:19" x14ac:dyDescent="0.35">
      <c r="A3829" s="6">
        <v>4319</v>
      </c>
      <c r="B3829" s="6">
        <v>11</v>
      </c>
      <c r="C3829" s="7">
        <v>4364.7138671875</v>
      </c>
      <c r="D3829" s="6">
        <v>6</v>
      </c>
      <c r="E3829" s="8">
        <v>3.3437016010284402</v>
      </c>
      <c r="F3829" s="9">
        <v>1.07507424275224</v>
      </c>
      <c r="G3829" s="10">
        <v>0</v>
      </c>
      <c r="H3829" s="10">
        <v>67700.734375</v>
      </c>
      <c r="I3829" s="11">
        <f>H3829/Constants!$B$4</f>
        <v>5641.727864583333</v>
      </c>
      <c r="J3829" s="11">
        <f>G3829*Constants!$B$4/D3829</f>
        <v>0</v>
      </c>
      <c r="K3829" s="11">
        <f t="shared" si="354"/>
        <v>0</v>
      </c>
      <c r="L3829" s="12">
        <f t="shared" si="355"/>
        <v>0</v>
      </c>
      <c r="M3829" s="12">
        <f t="shared" si="356"/>
        <v>0</v>
      </c>
      <c r="N3829" s="11">
        <f t="shared" si="357"/>
        <v>67700.734375</v>
      </c>
      <c r="O3829" s="12">
        <f t="shared" si="358"/>
        <v>5641.727864583333</v>
      </c>
      <c r="P3829" s="13">
        <f>IF(H3829&lt;Constants!$B$2,1,0)</f>
        <v>1</v>
      </c>
      <c r="Q3829" s="13">
        <f>IF(N3829&lt;Constants!$B$2,1,0)</f>
        <v>1</v>
      </c>
      <c r="R3829" s="13">
        <f t="shared" si="359"/>
        <v>0</v>
      </c>
      <c r="S3829" s="6">
        <v>1</v>
      </c>
    </row>
    <row r="3830" spans="1:19" x14ac:dyDescent="0.35">
      <c r="A3830" s="6">
        <v>4319</v>
      </c>
      <c r="B3830" s="6">
        <v>12</v>
      </c>
      <c r="C3830" s="7">
        <v>6547.0703125</v>
      </c>
      <c r="D3830" s="6">
        <v>9</v>
      </c>
      <c r="E3830" s="8">
        <v>4.0708494186401403</v>
      </c>
      <c r="F3830" s="9">
        <v>0.94263222357670595</v>
      </c>
      <c r="G3830" s="10">
        <v>0</v>
      </c>
      <c r="H3830" s="10">
        <v>31311.779296875</v>
      </c>
      <c r="I3830" s="11">
        <f>H3830/Constants!$B$4</f>
        <v>2609.31494140625</v>
      </c>
      <c r="J3830" s="11">
        <f>G3830*Constants!$B$4/D3830</f>
        <v>0</v>
      </c>
      <c r="K3830" s="11">
        <f t="shared" si="354"/>
        <v>0</v>
      </c>
      <c r="L3830" s="12">
        <f t="shared" si="355"/>
        <v>0</v>
      </c>
      <c r="M3830" s="12">
        <f t="shared" si="356"/>
        <v>0</v>
      </c>
      <c r="N3830" s="11">
        <f t="shared" si="357"/>
        <v>31311.779296875</v>
      </c>
      <c r="O3830" s="12">
        <f t="shared" si="358"/>
        <v>2609.31494140625</v>
      </c>
      <c r="P3830" s="13">
        <f>IF(H3830&lt;Constants!$B$2,1,0)</f>
        <v>1</v>
      </c>
      <c r="Q3830" s="13">
        <f>IF(N3830&lt;Constants!$B$2,1,0)</f>
        <v>1</v>
      </c>
      <c r="R3830" s="13">
        <f t="shared" si="359"/>
        <v>0</v>
      </c>
      <c r="S3830" s="6">
        <v>1</v>
      </c>
    </row>
    <row r="3831" spans="1:19" x14ac:dyDescent="0.35">
      <c r="A3831" s="6">
        <v>4320</v>
      </c>
      <c r="B3831" s="6">
        <v>1</v>
      </c>
      <c r="C3831" s="7">
        <v>1747.64221191406</v>
      </c>
      <c r="D3831" s="6">
        <v>1</v>
      </c>
      <c r="E3831" s="8">
        <v>1</v>
      </c>
      <c r="F3831" s="9">
        <v>1.0381149371199501</v>
      </c>
      <c r="G3831" s="10">
        <v>0</v>
      </c>
      <c r="H3831" s="10">
        <v>66277.3671875</v>
      </c>
      <c r="I3831" s="11">
        <f>H3831/Constants!$B$4</f>
        <v>5523.113932291667</v>
      </c>
      <c r="J3831" s="11">
        <f>G3831*Constants!$B$4/D3831</f>
        <v>0</v>
      </c>
      <c r="K3831" s="11">
        <f t="shared" si="354"/>
        <v>0</v>
      </c>
      <c r="L3831" s="12">
        <f t="shared" si="355"/>
        <v>0</v>
      </c>
      <c r="M3831" s="12">
        <f t="shared" si="356"/>
        <v>0</v>
      </c>
      <c r="N3831" s="11">
        <f t="shared" si="357"/>
        <v>66277.3671875</v>
      </c>
      <c r="O3831" s="12">
        <f t="shared" si="358"/>
        <v>5523.113932291667</v>
      </c>
      <c r="P3831" s="13">
        <f>IF(H3831&lt;Constants!$B$2,1,0)</f>
        <v>1</v>
      </c>
      <c r="Q3831" s="13">
        <f>IF(N3831&lt;Constants!$B$2,1,0)</f>
        <v>1</v>
      </c>
      <c r="R3831" s="13">
        <f t="shared" si="359"/>
        <v>0</v>
      </c>
      <c r="S3831" s="6">
        <v>1</v>
      </c>
    </row>
    <row r="3832" spans="1:19" x14ac:dyDescent="0.35">
      <c r="A3832" s="6">
        <v>4320</v>
      </c>
      <c r="B3832" s="6">
        <v>2</v>
      </c>
      <c r="C3832" s="7">
        <v>3495.28442382813</v>
      </c>
      <c r="D3832" s="6">
        <v>2</v>
      </c>
      <c r="E3832" s="8">
        <v>1.6817928552627599</v>
      </c>
      <c r="F3832" s="9">
        <v>1.1411754627219299</v>
      </c>
      <c r="G3832" s="10">
        <v>0</v>
      </c>
      <c r="H3832" s="10">
        <v>247873.046875</v>
      </c>
      <c r="I3832" s="11">
        <f>H3832/Constants!$B$4</f>
        <v>20656.087239583332</v>
      </c>
      <c r="J3832" s="11">
        <f>G3832*Constants!$B$4/D3832</f>
        <v>0</v>
      </c>
      <c r="K3832" s="11">
        <f t="shared" si="354"/>
        <v>0</v>
      </c>
      <c r="L3832" s="12">
        <f t="shared" si="355"/>
        <v>0</v>
      </c>
      <c r="M3832" s="12">
        <f t="shared" si="356"/>
        <v>0</v>
      </c>
      <c r="N3832" s="11">
        <f t="shared" si="357"/>
        <v>247873.046875</v>
      </c>
      <c r="O3832" s="12">
        <f t="shared" si="358"/>
        <v>20656.087239583332</v>
      </c>
      <c r="P3832" s="13">
        <f>IF(H3832&lt;Constants!$B$2,1,0)</f>
        <v>0</v>
      </c>
      <c r="Q3832" s="13">
        <f>IF(N3832&lt;Constants!$B$2,1,0)</f>
        <v>0</v>
      </c>
      <c r="R3832" s="13">
        <f t="shared" si="359"/>
        <v>0</v>
      </c>
      <c r="S3832" s="6">
        <v>0</v>
      </c>
    </row>
    <row r="3833" spans="1:19" x14ac:dyDescent="0.35">
      <c r="A3833" s="6">
        <v>4320</v>
      </c>
      <c r="B3833" s="6">
        <v>3</v>
      </c>
      <c r="C3833" s="7">
        <v>3495.28442382813</v>
      </c>
      <c r="D3833" s="6">
        <v>2</v>
      </c>
      <c r="E3833" s="8">
        <v>1.6817928552627599</v>
      </c>
      <c r="F3833" s="9">
        <v>0.95871385767211503</v>
      </c>
      <c r="G3833" s="10">
        <v>0</v>
      </c>
      <c r="H3833" s="10">
        <v>137339.9375</v>
      </c>
      <c r="I3833" s="11">
        <f>H3833/Constants!$B$4</f>
        <v>11444.994791666666</v>
      </c>
      <c r="J3833" s="11">
        <f>G3833*Constants!$B$4/D3833</f>
        <v>0</v>
      </c>
      <c r="K3833" s="11">
        <f t="shared" si="354"/>
        <v>0</v>
      </c>
      <c r="L3833" s="12">
        <f t="shared" si="355"/>
        <v>0</v>
      </c>
      <c r="M3833" s="12">
        <f t="shared" si="356"/>
        <v>0</v>
      </c>
      <c r="N3833" s="11">
        <f t="shared" si="357"/>
        <v>137339.9375</v>
      </c>
      <c r="O3833" s="12">
        <f t="shared" si="358"/>
        <v>11444.994791666666</v>
      </c>
      <c r="P3833" s="13">
        <f>IF(H3833&lt;Constants!$B$2,1,0)</f>
        <v>0</v>
      </c>
      <c r="Q3833" s="13">
        <f>IF(N3833&lt;Constants!$B$2,1,0)</f>
        <v>0</v>
      </c>
      <c r="R3833" s="13">
        <f t="shared" si="359"/>
        <v>0</v>
      </c>
      <c r="S3833" s="6">
        <v>0</v>
      </c>
    </row>
    <row r="3834" spans="1:19" x14ac:dyDescent="0.35">
      <c r="A3834" s="6">
        <v>4320</v>
      </c>
      <c r="B3834" s="6">
        <v>4</v>
      </c>
      <c r="C3834" s="7">
        <v>5242.9267578125</v>
      </c>
      <c r="D3834" s="6">
        <v>3</v>
      </c>
      <c r="E3834" s="8">
        <v>1.6817928552627599</v>
      </c>
      <c r="F3834" s="9">
        <v>0.87437728193977804</v>
      </c>
      <c r="G3834" s="10">
        <v>0</v>
      </c>
      <c r="H3834" s="10">
        <v>70482.1484375</v>
      </c>
      <c r="I3834" s="11">
        <f>H3834/Constants!$B$4</f>
        <v>5873.512369791667</v>
      </c>
      <c r="J3834" s="11">
        <f>G3834*Constants!$B$4/D3834</f>
        <v>0</v>
      </c>
      <c r="K3834" s="11">
        <f t="shared" si="354"/>
        <v>0</v>
      </c>
      <c r="L3834" s="12">
        <f t="shared" si="355"/>
        <v>0</v>
      </c>
      <c r="M3834" s="12">
        <f t="shared" si="356"/>
        <v>0</v>
      </c>
      <c r="N3834" s="11">
        <f t="shared" si="357"/>
        <v>70482.1484375</v>
      </c>
      <c r="O3834" s="12">
        <f t="shared" si="358"/>
        <v>5873.512369791667</v>
      </c>
      <c r="P3834" s="13">
        <f>IF(H3834&lt;Constants!$B$2,1,0)</f>
        <v>1</v>
      </c>
      <c r="Q3834" s="13">
        <f>IF(N3834&lt;Constants!$B$2,1,0)</f>
        <v>1</v>
      </c>
      <c r="R3834" s="13">
        <f t="shared" si="359"/>
        <v>0</v>
      </c>
      <c r="S3834" s="6">
        <v>1</v>
      </c>
    </row>
    <row r="3835" spans="1:19" x14ac:dyDescent="0.35">
      <c r="A3835" s="6">
        <v>4320</v>
      </c>
      <c r="B3835" s="6">
        <v>5</v>
      </c>
      <c r="C3835" s="7">
        <v>5242.9267578125</v>
      </c>
      <c r="D3835" s="6">
        <v>3</v>
      </c>
      <c r="E3835" s="8">
        <v>1.98817682266235</v>
      </c>
      <c r="F3835" s="9">
        <v>0.88917232006756197</v>
      </c>
      <c r="G3835" s="10">
        <v>0</v>
      </c>
      <c r="H3835" s="10">
        <v>78636.2890625</v>
      </c>
      <c r="I3835" s="11">
        <f>H3835/Constants!$B$4</f>
        <v>6553.024088541667</v>
      </c>
      <c r="J3835" s="11">
        <f>G3835*Constants!$B$4/D3835</f>
        <v>0</v>
      </c>
      <c r="K3835" s="11">
        <f t="shared" si="354"/>
        <v>0</v>
      </c>
      <c r="L3835" s="12">
        <f t="shared" si="355"/>
        <v>0</v>
      </c>
      <c r="M3835" s="12">
        <f t="shared" si="356"/>
        <v>0</v>
      </c>
      <c r="N3835" s="11">
        <f t="shared" si="357"/>
        <v>78636.2890625</v>
      </c>
      <c r="O3835" s="12">
        <f t="shared" si="358"/>
        <v>6553.024088541667</v>
      </c>
      <c r="P3835" s="13">
        <f>IF(H3835&lt;Constants!$B$2,1,0)</f>
        <v>0</v>
      </c>
      <c r="Q3835" s="13">
        <f>IF(N3835&lt;Constants!$B$2,1,0)</f>
        <v>0</v>
      </c>
      <c r="R3835" s="13">
        <f t="shared" si="359"/>
        <v>0</v>
      </c>
      <c r="S3835" s="6">
        <v>0</v>
      </c>
    </row>
    <row r="3836" spans="1:19" x14ac:dyDescent="0.35">
      <c r="A3836" s="6">
        <v>4320</v>
      </c>
      <c r="B3836" s="6">
        <v>6</v>
      </c>
      <c r="C3836" s="7">
        <v>6990.56884765625</v>
      </c>
      <c r="D3836" s="6">
        <v>4</v>
      </c>
      <c r="E3836" s="8">
        <v>2.2795071601867698</v>
      </c>
      <c r="F3836" s="9">
        <v>0.90988902940479799</v>
      </c>
      <c r="G3836" s="10">
        <v>200</v>
      </c>
      <c r="H3836" s="10">
        <v>58107.60546875</v>
      </c>
      <c r="I3836" s="11">
        <f>H3836/Constants!$B$4</f>
        <v>4842.300455729167</v>
      </c>
      <c r="J3836" s="11">
        <f>G3836*Constants!$B$4/D3836</f>
        <v>600</v>
      </c>
      <c r="K3836" s="11">
        <f t="shared" si="354"/>
        <v>659.42107291093373</v>
      </c>
      <c r="L3836" s="12">
        <f t="shared" si="355"/>
        <v>50</v>
      </c>
      <c r="M3836" s="12">
        <f t="shared" si="356"/>
        <v>54.951756075911142</v>
      </c>
      <c r="N3836" s="11">
        <f t="shared" si="357"/>
        <v>57448.184395839067</v>
      </c>
      <c r="O3836" s="12">
        <f t="shared" si="358"/>
        <v>4787.3486996532556</v>
      </c>
      <c r="P3836" s="13">
        <f>IF(H3836&lt;Constants!$B$2,1,0)</f>
        <v>1</v>
      </c>
      <c r="Q3836" s="13">
        <f>IF(N3836&lt;Constants!$B$2,1,0)</f>
        <v>1</v>
      </c>
      <c r="R3836" s="13">
        <f t="shared" si="359"/>
        <v>0</v>
      </c>
      <c r="S3836" s="6">
        <v>1</v>
      </c>
    </row>
    <row r="3837" spans="1:19" x14ac:dyDescent="0.35">
      <c r="A3837" s="6">
        <v>4320</v>
      </c>
      <c r="B3837" s="6">
        <v>7</v>
      </c>
      <c r="C3837" s="7">
        <v>6990.56884765625</v>
      </c>
      <c r="D3837" s="6">
        <v>4</v>
      </c>
      <c r="E3837" s="8">
        <v>2.2795071601867698</v>
      </c>
      <c r="F3837" s="9">
        <v>0.91228091746832396</v>
      </c>
      <c r="G3837" s="10">
        <v>0</v>
      </c>
      <c r="H3837" s="10">
        <v>89545.2890625</v>
      </c>
      <c r="I3837" s="11">
        <f>H3837/Constants!$B$4</f>
        <v>7462.107421875</v>
      </c>
      <c r="J3837" s="11">
        <f>G3837*Constants!$B$4/D3837</f>
        <v>0</v>
      </c>
      <c r="K3837" s="11">
        <f t="shared" si="354"/>
        <v>0</v>
      </c>
      <c r="L3837" s="12">
        <f t="shared" si="355"/>
        <v>0</v>
      </c>
      <c r="M3837" s="12">
        <f t="shared" si="356"/>
        <v>0</v>
      </c>
      <c r="N3837" s="11">
        <f t="shared" si="357"/>
        <v>89545.2890625</v>
      </c>
      <c r="O3837" s="12">
        <f t="shared" si="358"/>
        <v>7462.107421875</v>
      </c>
      <c r="P3837" s="13">
        <f>IF(H3837&lt;Constants!$B$2,1,0)</f>
        <v>0</v>
      </c>
      <c r="Q3837" s="13">
        <f>IF(N3837&lt;Constants!$B$2,1,0)</f>
        <v>0</v>
      </c>
      <c r="R3837" s="13">
        <f t="shared" si="359"/>
        <v>0</v>
      </c>
      <c r="S3837" s="6">
        <v>0</v>
      </c>
    </row>
    <row r="3838" spans="1:19" x14ac:dyDescent="0.35">
      <c r="A3838" s="6">
        <v>4320</v>
      </c>
      <c r="B3838" s="6">
        <v>8</v>
      </c>
      <c r="C3838" s="7">
        <v>8738.2109375</v>
      </c>
      <c r="D3838" s="6">
        <v>5</v>
      </c>
      <c r="E3838" s="8">
        <v>3.3437016010284402</v>
      </c>
      <c r="F3838" s="9">
        <v>1.0751835566546</v>
      </c>
      <c r="G3838" s="10">
        <v>0</v>
      </c>
      <c r="H3838" s="10">
        <v>102199.1171875</v>
      </c>
      <c r="I3838" s="11">
        <f>H3838/Constants!$B$4</f>
        <v>8516.5930989583339</v>
      </c>
      <c r="J3838" s="11">
        <f>G3838*Constants!$B$4/D3838</f>
        <v>0</v>
      </c>
      <c r="K3838" s="11">
        <f t="shared" si="354"/>
        <v>0</v>
      </c>
      <c r="L3838" s="12">
        <f t="shared" si="355"/>
        <v>0</v>
      </c>
      <c r="M3838" s="12">
        <f t="shared" si="356"/>
        <v>0</v>
      </c>
      <c r="N3838" s="11">
        <f t="shared" si="357"/>
        <v>102199.1171875</v>
      </c>
      <c r="O3838" s="12">
        <f t="shared" si="358"/>
        <v>8516.5930989583339</v>
      </c>
      <c r="P3838" s="13">
        <f>IF(H3838&lt;Constants!$B$2,1,0)</f>
        <v>0</v>
      </c>
      <c r="Q3838" s="13">
        <f>IF(N3838&lt;Constants!$B$2,1,0)</f>
        <v>0</v>
      </c>
      <c r="R3838" s="13">
        <f t="shared" si="359"/>
        <v>0</v>
      </c>
      <c r="S3838" s="6">
        <v>0</v>
      </c>
    </row>
    <row r="3839" spans="1:19" x14ac:dyDescent="0.35">
      <c r="A3839" s="6">
        <v>4320</v>
      </c>
      <c r="B3839" s="6">
        <v>9</v>
      </c>
      <c r="C3839" s="7">
        <v>8738.2109375</v>
      </c>
      <c r="D3839" s="6">
        <v>5</v>
      </c>
      <c r="E3839" s="8">
        <v>2.8284270763397199</v>
      </c>
      <c r="F3839" s="9">
        <v>0.89285145535388699</v>
      </c>
      <c r="G3839" s="10">
        <v>6400</v>
      </c>
      <c r="H3839" s="10">
        <v>123100.34375</v>
      </c>
      <c r="I3839" s="11">
        <f>H3839/Constants!$B$4</f>
        <v>10258.361979166666</v>
      </c>
      <c r="J3839" s="11">
        <f>G3839*Constants!$B$4/D3839</f>
        <v>15360</v>
      </c>
      <c r="K3839" s="11">
        <f t="shared" si="354"/>
        <v>17203.309585144791</v>
      </c>
      <c r="L3839" s="12">
        <f t="shared" si="355"/>
        <v>1280</v>
      </c>
      <c r="M3839" s="12">
        <f t="shared" si="356"/>
        <v>1433.6091320953992</v>
      </c>
      <c r="N3839" s="11">
        <f t="shared" si="357"/>
        <v>105897.03416485521</v>
      </c>
      <c r="O3839" s="12">
        <f t="shared" si="358"/>
        <v>8824.7528470712678</v>
      </c>
      <c r="P3839" s="13">
        <f>IF(H3839&lt;Constants!$B$2,1,0)</f>
        <v>0</v>
      </c>
      <c r="Q3839" s="13">
        <f>IF(N3839&lt;Constants!$B$2,1,0)</f>
        <v>0</v>
      </c>
      <c r="R3839" s="13">
        <f t="shared" si="359"/>
        <v>0</v>
      </c>
      <c r="S3839" s="6">
        <v>0</v>
      </c>
    </row>
    <row r="3840" spans="1:19" x14ac:dyDescent="0.35">
      <c r="A3840" s="6">
        <v>4320</v>
      </c>
      <c r="B3840" s="6">
        <v>10</v>
      </c>
      <c r="C3840" s="7">
        <v>8738.2109375</v>
      </c>
      <c r="D3840" s="6">
        <v>5</v>
      </c>
      <c r="E3840" s="8">
        <v>2.8284270763397199</v>
      </c>
      <c r="F3840" s="9">
        <v>1.2724678883718099</v>
      </c>
      <c r="G3840" s="10">
        <v>25000</v>
      </c>
      <c r="H3840" s="10">
        <v>38046.08203125</v>
      </c>
      <c r="I3840" s="11">
        <f>H3840/Constants!$B$4</f>
        <v>3170.5068359375</v>
      </c>
      <c r="J3840" s="11">
        <f>G3840*Constants!$B$4/D3840</f>
        <v>60000</v>
      </c>
      <c r="K3840" s="11">
        <f t="shared" si="354"/>
        <v>47152.466909615439</v>
      </c>
      <c r="L3840" s="12">
        <f t="shared" si="355"/>
        <v>5000</v>
      </c>
      <c r="M3840" s="12">
        <f t="shared" si="356"/>
        <v>3929.3722424679531</v>
      </c>
      <c r="N3840" s="11">
        <f t="shared" si="357"/>
        <v>-9106.3848783654394</v>
      </c>
      <c r="O3840" s="12">
        <f t="shared" si="358"/>
        <v>-758.86540653045313</v>
      </c>
      <c r="P3840" s="13">
        <f>IF(H3840&lt;Constants!$B$2,1,0)</f>
        <v>1</v>
      </c>
      <c r="Q3840" s="13">
        <f>IF(N3840&lt;Constants!$B$2,1,0)</f>
        <v>1</v>
      </c>
      <c r="R3840" s="13">
        <f t="shared" si="359"/>
        <v>0</v>
      </c>
      <c r="S3840" s="6">
        <v>1</v>
      </c>
    </row>
    <row r="3841" spans="1:19" x14ac:dyDescent="0.35">
      <c r="A3841" s="6">
        <v>4320</v>
      </c>
      <c r="B3841" s="6">
        <v>11</v>
      </c>
      <c r="C3841" s="7">
        <v>10485.853515625</v>
      </c>
      <c r="D3841" s="6">
        <v>6</v>
      </c>
      <c r="E3841" s="8">
        <v>3.5914680957794198</v>
      </c>
      <c r="F3841" s="9">
        <v>0.86240034890216899</v>
      </c>
      <c r="G3841" s="10">
        <v>0</v>
      </c>
      <c r="H3841" s="10">
        <v>157844.796875</v>
      </c>
      <c r="I3841" s="11">
        <f>H3841/Constants!$B$4</f>
        <v>13153.733072916666</v>
      </c>
      <c r="J3841" s="11">
        <f>G3841*Constants!$B$4/D3841</f>
        <v>0</v>
      </c>
      <c r="K3841" s="11">
        <f t="shared" si="354"/>
        <v>0</v>
      </c>
      <c r="L3841" s="12">
        <f t="shared" si="355"/>
        <v>0</v>
      </c>
      <c r="M3841" s="12">
        <f t="shared" si="356"/>
        <v>0</v>
      </c>
      <c r="N3841" s="11">
        <f t="shared" si="357"/>
        <v>157844.796875</v>
      </c>
      <c r="O3841" s="12">
        <f t="shared" si="358"/>
        <v>13153.733072916666</v>
      </c>
      <c r="P3841" s="13">
        <f>IF(H3841&lt;Constants!$B$2,1,0)</f>
        <v>0</v>
      </c>
      <c r="Q3841" s="13">
        <f>IF(N3841&lt;Constants!$B$2,1,0)</f>
        <v>0</v>
      </c>
      <c r="R3841" s="13">
        <f t="shared" si="359"/>
        <v>0</v>
      </c>
      <c r="S3841" s="6">
        <v>0</v>
      </c>
    </row>
    <row r="3842" spans="1:19" x14ac:dyDescent="0.35">
      <c r="A3842" s="6">
        <v>4320</v>
      </c>
      <c r="B3842" s="6">
        <v>12</v>
      </c>
      <c r="C3842" s="7">
        <v>12233.4951171875</v>
      </c>
      <c r="D3842" s="6">
        <v>7</v>
      </c>
      <c r="E3842" s="8">
        <v>3.8336586952209499</v>
      </c>
      <c r="F3842" s="9">
        <v>0.95754769290799502</v>
      </c>
      <c r="G3842" s="10">
        <v>5350</v>
      </c>
      <c r="H3842" s="10">
        <v>81736.90625</v>
      </c>
      <c r="I3842" s="11">
        <f>H3842/Constants!$B$4</f>
        <v>6811.408854166667</v>
      </c>
      <c r="J3842" s="11">
        <f>G3842*Constants!$B$4/D3842</f>
        <v>9171.4285714285706</v>
      </c>
      <c r="K3842" s="11">
        <f t="shared" si="354"/>
        <v>9578.0383988767007</v>
      </c>
      <c r="L3842" s="12">
        <f t="shared" si="355"/>
        <v>764.28571428571433</v>
      </c>
      <c r="M3842" s="12">
        <f t="shared" si="356"/>
        <v>798.16986657305847</v>
      </c>
      <c r="N3842" s="11">
        <f t="shared" si="357"/>
        <v>72158.867851123301</v>
      </c>
      <c r="O3842" s="12">
        <f t="shared" si="358"/>
        <v>6013.2389875936087</v>
      </c>
      <c r="P3842" s="13">
        <f>IF(H3842&lt;Constants!$B$2,1,0)</f>
        <v>0</v>
      </c>
      <c r="Q3842" s="13">
        <f>IF(N3842&lt;Constants!$B$2,1,0)</f>
        <v>1</v>
      </c>
      <c r="R3842" s="13">
        <f t="shared" si="359"/>
        <v>1</v>
      </c>
      <c r="S3842" s="6">
        <v>0</v>
      </c>
    </row>
    <row r="3843" spans="1:19" x14ac:dyDescent="0.35">
      <c r="A3843" s="6">
        <v>4321</v>
      </c>
      <c r="B3843" s="6">
        <v>1</v>
      </c>
      <c r="C3843" s="7">
        <v>751.88885498046898</v>
      </c>
      <c r="D3843" s="6">
        <v>1</v>
      </c>
      <c r="E3843" s="8">
        <v>1</v>
      </c>
      <c r="F3843" s="9">
        <v>0.92987737017686301</v>
      </c>
      <c r="G3843" s="10">
        <v>10</v>
      </c>
      <c r="H3843" s="10">
        <v>132477.453125</v>
      </c>
      <c r="I3843" s="11">
        <f>H3843/Constants!$B$4</f>
        <v>11039.787760416666</v>
      </c>
      <c r="J3843" s="11">
        <f>G3843*Constants!$B$4/D3843</f>
        <v>120</v>
      </c>
      <c r="K3843" s="11">
        <f t="shared" ref="K3843:K3906" si="360">J3843/F3843</f>
        <v>129.04927450506293</v>
      </c>
      <c r="L3843" s="12">
        <f t="shared" ref="L3843:L3906" si="361">G3843/D3843</f>
        <v>10</v>
      </c>
      <c r="M3843" s="12">
        <f t="shared" ref="M3843:M3906" si="362">L3843/F3843</f>
        <v>10.754106208755243</v>
      </c>
      <c r="N3843" s="11">
        <f t="shared" ref="N3843:N3906" si="363">H3843-K3843</f>
        <v>132348.40385049494</v>
      </c>
      <c r="O3843" s="12">
        <f t="shared" ref="O3843:O3906" si="364">I3843-M3843</f>
        <v>11029.033654207911</v>
      </c>
      <c r="P3843" s="13">
        <f>IF(H3843&lt;Constants!$B$2,1,0)</f>
        <v>0</v>
      </c>
      <c r="Q3843" s="13">
        <f>IF(N3843&lt;Constants!$B$2,1,0)</f>
        <v>0</v>
      </c>
      <c r="R3843" s="13">
        <f t="shared" ref="R3843:R3906" si="365">IF(AND(P3843=0,Q3843=1),1,0)</f>
        <v>0</v>
      </c>
      <c r="S3843" s="6">
        <v>0</v>
      </c>
    </row>
    <row r="3844" spans="1:19" x14ac:dyDescent="0.35">
      <c r="A3844" s="6">
        <v>4321</v>
      </c>
      <c r="B3844" s="6">
        <v>2</v>
      </c>
      <c r="C3844" s="7">
        <v>1503.77770996094</v>
      </c>
      <c r="D3844" s="6">
        <v>2</v>
      </c>
      <c r="E3844" s="8">
        <v>1.6817928552627599</v>
      </c>
      <c r="F3844" s="9">
        <v>1.06458344950376</v>
      </c>
      <c r="G3844" s="10">
        <v>5200</v>
      </c>
      <c r="H3844" s="10">
        <v>92185.8828125</v>
      </c>
      <c r="I3844" s="11">
        <f>H3844/Constants!$B$4</f>
        <v>7682.156901041667</v>
      </c>
      <c r="J3844" s="11">
        <f>G3844*Constants!$B$4/D3844</f>
        <v>31200</v>
      </c>
      <c r="K3844" s="11">
        <f t="shared" si="360"/>
        <v>29307.237506410063</v>
      </c>
      <c r="L3844" s="12">
        <f t="shared" si="361"/>
        <v>2600</v>
      </c>
      <c r="M3844" s="12">
        <f t="shared" si="362"/>
        <v>2442.2697922008388</v>
      </c>
      <c r="N3844" s="11">
        <f t="shared" si="363"/>
        <v>62878.645306089937</v>
      </c>
      <c r="O3844" s="12">
        <f t="shared" si="364"/>
        <v>5239.8871088408287</v>
      </c>
      <c r="P3844" s="13">
        <f>IF(H3844&lt;Constants!$B$2,1,0)</f>
        <v>0</v>
      </c>
      <c r="Q3844" s="13">
        <f>IF(N3844&lt;Constants!$B$2,1,0)</f>
        <v>1</v>
      </c>
      <c r="R3844" s="13">
        <f t="shared" si="365"/>
        <v>1</v>
      </c>
      <c r="S3844" s="6">
        <v>0</v>
      </c>
    </row>
    <row r="3845" spans="1:19" x14ac:dyDescent="0.35">
      <c r="A3845" s="6">
        <v>4321</v>
      </c>
      <c r="B3845" s="6">
        <v>3</v>
      </c>
      <c r="C3845" s="7">
        <v>1503.77770996094</v>
      </c>
      <c r="D3845" s="6">
        <v>2</v>
      </c>
      <c r="E3845" s="8">
        <v>1.6817928552627599</v>
      </c>
      <c r="F3845" s="9">
        <v>0.85386262073616603</v>
      </c>
      <c r="G3845" s="10">
        <v>0</v>
      </c>
      <c r="H3845" s="10">
        <v>98272.078125</v>
      </c>
      <c r="I3845" s="11">
        <f>H3845/Constants!$B$4</f>
        <v>8189.33984375</v>
      </c>
      <c r="J3845" s="11">
        <f>G3845*Constants!$B$4/D3845</f>
        <v>0</v>
      </c>
      <c r="K3845" s="11">
        <f t="shared" si="360"/>
        <v>0</v>
      </c>
      <c r="L3845" s="12">
        <f t="shared" si="361"/>
        <v>0</v>
      </c>
      <c r="M3845" s="12">
        <f t="shared" si="362"/>
        <v>0</v>
      </c>
      <c r="N3845" s="11">
        <f t="shared" si="363"/>
        <v>98272.078125</v>
      </c>
      <c r="O3845" s="12">
        <f t="shared" si="364"/>
        <v>8189.33984375</v>
      </c>
      <c r="P3845" s="13">
        <f>IF(H3845&lt;Constants!$B$2,1,0)</f>
        <v>0</v>
      </c>
      <c r="Q3845" s="13">
        <f>IF(N3845&lt;Constants!$B$2,1,0)</f>
        <v>0</v>
      </c>
      <c r="R3845" s="13">
        <f t="shared" si="365"/>
        <v>0</v>
      </c>
      <c r="S3845" s="6">
        <v>0</v>
      </c>
    </row>
    <row r="3846" spans="1:19" x14ac:dyDescent="0.35">
      <c r="A3846" s="6">
        <v>4321</v>
      </c>
      <c r="B3846" s="6">
        <v>4</v>
      </c>
      <c r="C3846" s="7">
        <v>2255.66650390625</v>
      </c>
      <c r="D3846" s="6">
        <v>3</v>
      </c>
      <c r="E3846" s="8">
        <v>1.98817682266235</v>
      </c>
      <c r="F3846" s="9">
        <v>0.969976208992404</v>
      </c>
      <c r="G3846" s="10">
        <v>3000</v>
      </c>
      <c r="H3846" s="10">
        <v>41585.16015625</v>
      </c>
      <c r="I3846" s="11">
        <f>H3846/Constants!$B$4</f>
        <v>3465.4300130208335</v>
      </c>
      <c r="J3846" s="11">
        <f>G3846*Constants!$B$4/D3846</f>
        <v>12000</v>
      </c>
      <c r="K3846" s="11">
        <f t="shared" si="360"/>
        <v>12371.437452538563</v>
      </c>
      <c r="L3846" s="12">
        <f t="shared" si="361"/>
        <v>1000</v>
      </c>
      <c r="M3846" s="12">
        <f t="shared" si="362"/>
        <v>1030.9531210448804</v>
      </c>
      <c r="N3846" s="11">
        <f t="shared" si="363"/>
        <v>29213.722703711435</v>
      </c>
      <c r="O3846" s="12">
        <f t="shared" si="364"/>
        <v>2434.4768919759531</v>
      </c>
      <c r="P3846" s="13">
        <f>IF(H3846&lt;Constants!$B$2,1,0)</f>
        <v>1</v>
      </c>
      <c r="Q3846" s="13">
        <f>IF(N3846&lt;Constants!$B$2,1,0)</f>
        <v>1</v>
      </c>
      <c r="R3846" s="13">
        <f t="shared" si="365"/>
        <v>0</v>
      </c>
      <c r="S3846" s="6">
        <v>1</v>
      </c>
    </row>
    <row r="3847" spans="1:19" x14ac:dyDescent="0.35">
      <c r="A3847" s="6">
        <v>4321</v>
      </c>
      <c r="B3847" s="6">
        <v>5</v>
      </c>
      <c r="C3847" s="7">
        <v>2255.66650390625</v>
      </c>
      <c r="D3847" s="6">
        <v>3</v>
      </c>
      <c r="E3847" s="8">
        <v>2.2795071601867698</v>
      </c>
      <c r="F3847" s="9">
        <v>0.956982478839143</v>
      </c>
      <c r="G3847" s="10">
        <v>0</v>
      </c>
      <c r="H3847" s="10">
        <v>60595.14453125</v>
      </c>
      <c r="I3847" s="11">
        <f>H3847/Constants!$B$4</f>
        <v>5049.595377604167</v>
      </c>
      <c r="J3847" s="11">
        <f>G3847*Constants!$B$4/D3847</f>
        <v>0</v>
      </c>
      <c r="K3847" s="11">
        <f t="shared" si="360"/>
        <v>0</v>
      </c>
      <c r="L3847" s="12">
        <f t="shared" si="361"/>
        <v>0</v>
      </c>
      <c r="M3847" s="12">
        <f t="shared" si="362"/>
        <v>0</v>
      </c>
      <c r="N3847" s="11">
        <f t="shared" si="363"/>
        <v>60595.14453125</v>
      </c>
      <c r="O3847" s="12">
        <f t="shared" si="364"/>
        <v>5049.595377604167</v>
      </c>
      <c r="P3847" s="13">
        <f>IF(H3847&lt;Constants!$B$2,1,0)</f>
        <v>1</v>
      </c>
      <c r="Q3847" s="13">
        <f>IF(N3847&lt;Constants!$B$2,1,0)</f>
        <v>1</v>
      </c>
      <c r="R3847" s="13">
        <f t="shared" si="365"/>
        <v>0</v>
      </c>
      <c r="S3847" s="6">
        <v>1</v>
      </c>
    </row>
    <row r="3848" spans="1:19" x14ac:dyDescent="0.35">
      <c r="A3848" s="6">
        <v>4321</v>
      </c>
      <c r="B3848" s="6">
        <v>6</v>
      </c>
      <c r="C3848" s="7">
        <v>3007.55541992188</v>
      </c>
      <c r="D3848" s="6">
        <v>4</v>
      </c>
      <c r="E3848" s="8">
        <v>2.5588865280151398</v>
      </c>
      <c r="F3848" s="9">
        <v>0.95379402364819998</v>
      </c>
      <c r="G3848" s="10">
        <v>0</v>
      </c>
      <c r="H3848" s="10">
        <v>54710.3828125</v>
      </c>
      <c r="I3848" s="11">
        <f>H3848/Constants!$B$4</f>
        <v>4559.198567708333</v>
      </c>
      <c r="J3848" s="11">
        <f>G3848*Constants!$B$4/D3848</f>
        <v>0</v>
      </c>
      <c r="K3848" s="11">
        <f t="shared" si="360"/>
        <v>0</v>
      </c>
      <c r="L3848" s="12">
        <f t="shared" si="361"/>
        <v>0</v>
      </c>
      <c r="M3848" s="12">
        <f t="shared" si="362"/>
        <v>0</v>
      </c>
      <c r="N3848" s="11">
        <f t="shared" si="363"/>
        <v>54710.3828125</v>
      </c>
      <c r="O3848" s="12">
        <f t="shared" si="364"/>
        <v>4559.198567708333</v>
      </c>
      <c r="P3848" s="13">
        <f>IF(H3848&lt;Constants!$B$2,1,0)</f>
        <v>1</v>
      </c>
      <c r="Q3848" s="13">
        <f>IF(N3848&lt;Constants!$B$2,1,0)</f>
        <v>1</v>
      </c>
      <c r="R3848" s="13">
        <f t="shared" si="365"/>
        <v>0</v>
      </c>
      <c r="S3848" s="6">
        <v>1</v>
      </c>
    </row>
    <row r="3849" spans="1:19" x14ac:dyDescent="0.35">
      <c r="A3849" s="6">
        <v>4321</v>
      </c>
      <c r="B3849" s="6">
        <v>7</v>
      </c>
      <c r="C3849" s="7">
        <v>3007.55541992188</v>
      </c>
      <c r="D3849" s="6">
        <v>4</v>
      </c>
      <c r="E3849" s="8">
        <v>2.5588865280151398</v>
      </c>
      <c r="F3849" s="9">
        <v>0.86368298102336505</v>
      </c>
      <c r="G3849" s="10">
        <v>200</v>
      </c>
      <c r="H3849" s="10">
        <v>22885.419921875</v>
      </c>
      <c r="I3849" s="11">
        <f>H3849/Constants!$B$4</f>
        <v>1907.1183268229167</v>
      </c>
      <c r="J3849" s="11">
        <f>G3849*Constants!$B$4/D3849</f>
        <v>600</v>
      </c>
      <c r="K3849" s="11">
        <f t="shared" si="360"/>
        <v>694.69934360529942</v>
      </c>
      <c r="L3849" s="12">
        <f t="shared" si="361"/>
        <v>50</v>
      </c>
      <c r="M3849" s="12">
        <f t="shared" si="362"/>
        <v>57.89161196710829</v>
      </c>
      <c r="N3849" s="11">
        <f t="shared" si="363"/>
        <v>22190.720578269702</v>
      </c>
      <c r="O3849" s="12">
        <f t="shared" si="364"/>
        <v>1849.2267148558085</v>
      </c>
      <c r="P3849" s="13">
        <f>IF(H3849&lt;Constants!$B$2,1,0)</f>
        <v>1</v>
      </c>
      <c r="Q3849" s="13">
        <f>IF(N3849&lt;Constants!$B$2,1,0)</f>
        <v>1</v>
      </c>
      <c r="R3849" s="13">
        <f t="shared" si="365"/>
        <v>0</v>
      </c>
      <c r="S3849" s="6">
        <v>1</v>
      </c>
    </row>
    <row r="3850" spans="1:19" x14ac:dyDescent="0.35">
      <c r="A3850" s="6">
        <v>4321</v>
      </c>
      <c r="B3850" s="6">
        <v>8</v>
      </c>
      <c r="C3850" s="7">
        <v>3007.55541992188</v>
      </c>
      <c r="D3850" s="6">
        <v>4</v>
      </c>
      <c r="E3850" s="8">
        <v>2.2795071601867698</v>
      </c>
      <c r="F3850" s="9">
        <v>0.93850686795456195</v>
      </c>
      <c r="G3850" s="10">
        <v>500</v>
      </c>
      <c r="H3850" s="10">
        <v>68027.6328125</v>
      </c>
      <c r="I3850" s="11">
        <f>H3850/Constants!$B$4</f>
        <v>5668.969401041667</v>
      </c>
      <c r="J3850" s="11">
        <f>G3850*Constants!$B$4/D3850</f>
        <v>1500</v>
      </c>
      <c r="K3850" s="11">
        <f t="shared" si="360"/>
        <v>1598.2834555800212</v>
      </c>
      <c r="L3850" s="12">
        <f t="shared" si="361"/>
        <v>125</v>
      </c>
      <c r="M3850" s="12">
        <f t="shared" si="362"/>
        <v>133.19028796500177</v>
      </c>
      <c r="N3850" s="11">
        <f t="shared" si="363"/>
        <v>66429.349356919978</v>
      </c>
      <c r="O3850" s="12">
        <f t="shared" si="364"/>
        <v>5535.7791130766655</v>
      </c>
      <c r="P3850" s="13">
        <f>IF(H3850&lt;Constants!$B$2,1,0)</f>
        <v>1</v>
      </c>
      <c r="Q3850" s="13">
        <f>IF(N3850&lt;Constants!$B$2,1,0)</f>
        <v>1</v>
      </c>
      <c r="R3850" s="13">
        <f t="shared" si="365"/>
        <v>0</v>
      </c>
      <c r="S3850" s="6">
        <v>1</v>
      </c>
    </row>
    <row r="3851" spans="1:19" x14ac:dyDescent="0.35">
      <c r="A3851" s="6">
        <v>4321</v>
      </c>
      <c r="B3851" s="6">
        <v>9</v>
      </c>
      <c r="C3851" s="7">
        <v>3759.4443359375</v>
      </c>
      <c r="D3851" s="6">
        <v>5</v>
      </c>
      <c r="E3851" s="8">
        <v>3.08965063095093</v>
      </c>
      <c r="F3851" s="9">
        <v>1.0227191319736499</v>
      </c>
      <c r="G3851" s="10">
        <v>0</v>
      </c>
      <c r="H3851" s="10">
        <v>48022.2421875</v>
      </c>
      <c r="I3851" s="11">
        <f>H3851/Constants!$B$4</f>
        <v>4001.853515625</v>
      </c>
      <c r="J3851" s="11">
        <f>G3851*Constants!$B$4/D3851</f>
        <v>0</v>
      </c>
      <c r="K3851" s="11">
        <f t="shared" si="360"/>
        <v>0</v>
      </c>
      <c r="L3851" s="12">
        <f t="shared" si="361"/>
        <v>0</v>
      </c>
      <c r="M3851" s="12">
        <f t="shared" si="362"/>
        <v>0</v>
      </c>
      <c r="N3851" s="11">
        <f t="shared" si="363"/>
        <v>48022.2421875</v>
      </c>
      <c r="O3851" s="12">
        <f t="shared" si="364"/>
        <v>4001.853515625</v>
      </c>
      <c r="P3851" s="13">
        <f>IF(H3851&lt;Constants!$B$2,1,0)</f>
        <v>1</v>
      </c>
      <c r="Q3851" s="13">
        <f>IF(N3851&lt;Constants!$B$2,1,0)</f>
        <v>1</v>
      </c>
      <c r="R3851" s="13">
        <f t="shared" si="365"/>
        <v>0</v>
      </c>
      <c r="S3851" s="6">
        <v>1</v>
      </c>
    </row>
    <row r="3852" spans="1:19" x14ac:dyDescent="0.35">
      <c r="A3852" s="6">
        <v>4321</v>
      </c>
      <c r="B3852" s="6">
        <v>10</v>
      </c>
      <c r="C3852" s="7">
        <v>3759.4443359375</v>
      </c>
      <c r="D3852" s="6">
        <v>5</v>
      </c>
      <c r="E3852" s="8">
        <v>3.3437016010284402</v>
      </c>
      <c r="F3852" s="9">
        <v>1.0691666763696299</v>
      </c>
      <c r="G3852" s="10">
        <v>0</v>
      </c>
      <c r="H3852" s="10">
        <v>76397.046875</v>
      </c>
      <c r="I3852" s="11">
        <f>H3852/Constants!$B$4</f>
        <v>6366.420572916667</v>
      </c>
      <c r="J3852" s="11">
        <f>G3852*Constants!$B$4/D3852</f>
        <v>0</v>
      </c>
      <c r="K3852" s="11">
        <f t="shared" si="360"/>
        <v>0</v>
      </c>
      <c r="L3852" s="12">
        <f t="shared" si="361"/>
        <v>0</v>
      </c>
      <c r="M3852" s="12">
        <f t="shared" si="362"/>
        <v>0</v>
      </c>
      <c r="N3852" s="11">
        <f t="shared" si="363"/>
        <v>76397.046875</v>
      </c>
      <c r="O3852" s="12">
        <f t="shared" si="364"/>
        <v>6366.420572916667</v>
      </c>
      <c r="P3852" s="13">
        <f>IF(H3852&lt;Constants!$B$2,1,0)</f>
        <v>0</v>
      </c>
      <c r="Q3852" s="13">
        <f>IF(N3852&lt;Constants!$B$2,1,0)</f>
        <v>0</v>
      </c>
      <c r="R3852" s="13">
        <f t="shared" si="365"/>
        <v>0</v>
      </c>
      <c r="S3852" s="6">
        <v>0</v>
      </c>
    </row>
    <row r="3853" spans="1:19" x14ac:dyDescent="0.35">
      <c r="A3853" s="6">
        <v>4321</v>
      </c>
      <c r="B3853" s="6">
        <v>11</v>
      </c>
      <c r="C3853" s="7">
        <v>5263.22216796875</v>
      </c>
      <c r="D3853" s="6">
        <v>7</v>
      </c>
      <c r="E3853" s="8">
        <v>4.0708494186401403</v>
      </c>
      <c r="F3853" s="9">
        <v>1.00105862378321</v>
      </c>
      <c r="G3853" s="10">
        <v>60</v>
      </c>
      <c r="H3853" s="10">
        <v>62437.5234375</v>
      </c>
      <c r="I3853" s="11">
        <f>H3853/Constants!$B$4</f>
        <v>5203.126953125</v>
      </c>
      <c r="J3853" s="11">
        <f>G3853*Constants!$B$4/D3853</f>
        <v>102.85714285714286</v>
      </c>
      <c r="K3853" s="11">
        <f t="shared" si="360"/>
        <v>102.74837098792895</v>
      </c>
      <c r="L3853" s="12">
        <f t="shared" si="361"/>
        <v>8.5714285714285712</v>
      </c>
      <c r="M3853" s="12">
        <f t="shared" si="362"/>
        <v>8.5623642489940792</v>
      </c>
      <c r="N3853" s="11">
        <f t="shared" si="363"/>
        <v>62334.775066512069</v>
      </c>
      <c r="O3853" s="12">
        <f t="shared" si="364"/>
        <v>5194.5645888760055</v>
      </c>
      <c r="P3853" s="13">
        <f>IF(H3853&lt;Constants!$B$2,1,0)</f>
        <v>1</v>
      </c>
      <c r="Q3853" s="13">
        <f>IF(N3853&lt;Constants!$B$2,1,0)</f>
        <v>1</v>
      </c>
      <c r="R3853" s="13">
        <f t="shared" si="365"/>
        <v>0</v>
      </c>
      <c r="S3853" s="6">
        <v>1</v>
      </c>
    </row>
    <row r="3854" spans="1:19" x14ac:dyDescent="0.35">
      <c r="A3854" s="6">
        <v>4321</v>
      </c>
      <c r="B3854" s="6">
        <v>12</v>
      </c>
      <c r="C3854" s="7">
        <v>5263.22216796875</v>
      </c>
      <c r="D3854" s="6">
        <v>7</v>
      </c>
      <c r="E3854" s="8">
        <v>3.5914680957794198</v>
      </c>
      <c r="F3854" s="9">
        <v>0.89278291192132497</v>
      </c>
      <c r="G3854" s="10">
        <v>100</v>
      </c>
      <c r="H3854" s="10">
        <v>51273.33984375</v>
      </c>
      <c r="I3854" s="11">
        <f>H3854/Constants!$B$4</f>
        <v>4272.7783203125</v>
      </c>
      <c r="J3854" s="11">
        <f>G3854*Constants!$B$4/D3854</f>
        <v>171.42857142857142</v>
      </c>
      <c r="K3854" s="11">
        <f t="shared" si="360"/>
        <v>192.01596394765929</v>
      </c>
      <c r="L3854" s="12">
        <f t="shared" si="361"/>
        <v>14.285714285714286</v>
      </c>
      <c r="M3854" s="12">
        <f t="shared" si="362"/>
        <v>16.001330328971608</v>
      </c>
      <c r="N3854" s="11">
        <f t="shared" si="363"/>
        <v>51081.323879802338</v>
      </c>
      <c r="O3854" s="12">
        <f t="shared" si="364"/>
        <v>4256.7769899835284</v>
      </c>
      <c r="P3854" s="13">
        <f>IF(H3854&lt;Constants!$B$2,1,0)</f>
        <v>1</v>
      </c>
      <c r="Q3854" s="13">
        <f>IF(N3854&lt;Constants!$B$2,1,0)</f>
        <v>1</v>
      </c>
      <c r="R3854" s="13">
        <f t="shared" si="365"/>
        <v>0</v>
      </c>
      <c r="S3854" s="6">
        <v>1</v>
      </c>
    </row>
    <row r="3855" spans="1:19" x14ac:dyDescent="0.35">
      <c r="A3855" s="6">
        <v>4322</v>
      </c>
      <c r="B3855" s="6">
        <v>1</v>
      </c>
      <c r="C3855" s="7">
        <v>869.99993896484398</v>
      </c>
      <c r="D3855" s="6">
        <v>1</v>
      </c>
      <c r="E3855" s="8">
        <v>1</v>
      </c>
      <c r="F3855" s="9">
        <v>1.09429012047859</v>
      </c>
      <c r="G3855" s="10">
        <v>0</v>
      </c>
      <c r="H3855" s="10">
        <v>173862.015625</v>
      </c>
      <c r="I3855" s="11">
        <f>H3855/Constants!$B$4</f>
        <v>14488.501302083334</v>
      </c>
      <c r="J3855" s="11">
        <f>G3855*Constants!$B$4/D3855</f>
        <v>0</v>
      </c>
      <c r="K3855" s="11">
        <f t="shared" si="360"/>
        <v>0</v>
      </c>
      <c r="L3855" s="12">
        <f t="shared" si="361"/>
        <v>0</v>
      </c>
      <c r="M3855" s="12">
        <f t="shared" si="362"/>
        <v>0</v>
      </c>
      <c r="N3855" s="11">
        <f t="shared" si="363"/>
        <v>173862.015625</v>
      </c>
      <c r="O3855" s="12">
        <f t="shared" si="364"/>
        <v>14488.501302083334</v>
      </c>
      <c r="P3855" s="13">
        <f>IF(H3855&lt;Constants!$B$2,1,0)</f>
        <v>0</v>
      </c>
      <c r="Q3855" s="13">
        <f>IF(N3855&lt;Constants!$B$2,1,0)</f>
        <v>0</v>
      </c>
      <c r="R3855" s="13">
        <f t="shared" si="365"/>
        <v>0</v>
      </c>
      <c r="S3855" s="6">
        <v>0</v>
      </c>
    </row>
    <row r="3856" spans="1:19" x14ac:dyDescent="0.35">
      <c r="A3856" s="6">
        <v>4322</v>
      </c>
      <c r="B3856" s="6">
        <v>2</v>
      </c>
      <c r="C3856" s="7">
        <v>869.99993896484398</v>
      </c>
      <c r="D3856" s="6">
        <v>1</v>
      </c>
      <c r="E3856" s="8">
        <v>1</v>
      </c>
      <c r="F3856" s="9">
        <v>0.94062544462311304</v>
      </c>
      <c r="G3856" s="10">
        <v>0</v>
      </c>
      <c r="H3856" s="10">
        <v>533955.5</v>
      </c>
      <c r="I3856" s="11">
        <f>H3856/Constants!$B$4</f>
        <v>44496.291666666664</v>
      </c>
      <c r="J3856" s="11">
        <f>G3856*Constants!$B$4/D3856</f>
        <v>0</v>
      </c>
      <c r="K3856" s="11">
        <f t="shared" si="360"/>
        <v>0</v>
      </c>
      <c r="L3856" s="12">
        <f t="shared" si="361"/>
        <v>0</v>
      </c>
      <c r="M3856" s="12">
        <f t="shared" si="362"/>
        <v>0</v>
      </c>
      <c r="N3856" s="11">
        <f t="shared" si="363"/>
        <v>533955.5</v>
      </c>
      <c r="O3856" s="12">
        <f t="shared" si="364"/>
        <v>44496.291666666664</v>
      </c>
      <c r="P3856" s="13">
        <f>IF(H3856&lt;Constants!$B$2,1,0)</f>
        <v>0</v>
      </c>
      <c r="Q3856" s="13">
        <f>IF(N3856&lt;Constants!$B$2,1,0)</f>
        <v>0</v>
      </c>
      <c r="R3856" s="13">
        <f t="shared" si="365"/>
        <v>0</v>
      </c>
      <c r="S3856" s="6">
        <v>0</v>
      </c>
    </row>
    <row r="3857" spans="1:19" x14ac:dyDescent="0.35">
      <c r="A3857" s="6">
        <v>4322</v>
      </c>
      <c r="B3857" s="6">
        <v>3</v>
      </c>
      <c r="C3857" s="7">
        <v>1739.99987792969</v>
      </c>
      <c r="D3857" s="6">
        <v>2</v>
      </c>
      <c r="E3857" s="8">
        <v>1.6817928552627599</v>
      </c>
      <c r="F3857" s="9">
        <v>1.0047459034752799</v>
      </c>
      <c r="G3857" s="10">
        <v>0</v>
      </c>
      <c r="H3857" s="10">
        <v>213439.28125</v>
      </c>
      <c r="I3857" s="11">
        <f>H3857/Constants!$B$4</f>
        <v>17786.606770833332</v>
      </c>
      <c r="J3857" s="11">
        <f>G3857*Constants!$B$4/D3857</f>
        <v>0</v>
      </c>
      <c r="K3857" s="11">
        <f t="shared" si="360"/>
        <v>0</v>
      </c>
      <c r="L3857" s="12">
        <f t="shared" si="361"/>
        <v>0</v>
      </c>
      <c r="M3857" s="12">
        <f t="shared" si="362"/>
        <v>0</v>
      </c>
      <c r="N3857" s="11">
        <f t="shared" si="363"/>
        <v>213439.28125</v>
      </c>
      <c r="O3857" s="12">
        <f t="shared" si="364"/>
        <v>17786.606770833332</v>
      </c>
      <c r="P3857" s="13">
        <f>IF(H3857&lt;Constants!$B$2,1,0)</f>
        <v>0</v>
      </c>
      <c r="Q3857" s="13">
        <f>IF(N3857&lt;Constants!$B$2,1,0)</f>
        <v>0</v>
      </c>
      <c r="R3857" s="13">
        <f t="shared" si="365"/>
        <v>0</v>
      </c>
      <c r="S3857" s="6">
        <v>0</v>
      </c>
    </row>
    <row r="3858" spans="1:19" x14ac:dyDescent="0.35">
      <c r="A3858" s="6">
        <v>4322</v>
      </c>
      <c r="B3858" s="6">
        <v>4</v>
      </c>
      <c r="C3858" s="7">
        <v>1739.99987792969</v>
      </c>
      <c r="D3858" s="6">
        <v>2</v>
      </c>
      <c r="E3858" s="8">
        <v>1.6817928552627599</v>
      </c>
      <c r="F3858" s="9">
        <v>1.0670375342749601</v>
      </c>
      <c r="G3858" s="10">
        <v>6800</v>
      </c>
      <c r="H3858" s="10">
        <v>521566.9375</v>
      </c>
      <c r="I3858" s="11">
        <f>H3858/Constants!$B$4</f>
        <v>43463.911458333336</v>
      </c>
      <c r="J3858" s="11">
        <f>G3858*Constants!$B$4/D3858</f>
        <v>40800</v>
      </c>
      <c r="K3858" s="11">
        <f t="shared" si="360"/>
        <v>38236.705541687566</v>
      </c>
      <c r="L3858" s="12">
        <f t="shared" si="361"/>
        <v>3400</v>
      </c>
      <c r="M3858" s="12">
        <f t="shared" si="362"/>
        <v>3186.3921284739636</v>
      </c>
      <c r="N3858" s="11">
        <f t="shared" si="363"/>
        <v>483330.23195831245</v>
      </c>
      <c r="O3858" s="12">
        <f t="shared" si="364"/>
        <v>40277.519329859373</v>
      </c>
      <c r="P3858" s="13">
        <f>IF(H3858&lt;Constants!$B$2,1,0)</f>
        <v>0</v>
      </c>
      <c r="Q3858" s="13">
        <f>IF(N3858&lt;Constants!$B$2,1,0)</f>
        <v>0</v>
      </c>
      <c r="R3858" s="13">
        <f t="shared" si="365"/>
        <v>0</v>
      </c>
      <c r="S3858" s="6">
        <v>0</v>
      </c>
    </row>
    <row r="3859" spans="1:19" x14ac:dyDescent="0.35">
      <c r="A3859" s="6">
        <v>4322</v>
      </c>
      <c r="B3859" s="6">
        <v>5</v>
      </c>
      <c r="C3859" s="7">
        <v>1739.99987792969</v>
      </c>
      <c r="D3859" s="6">
        <v>2</v>
      </c>
      <c r="E3859" s="8">
        <v>1.6817928552627599</v>
      </c>
      <c r="F3859" s="9">
        <v>1.0215246565295399</v>
      </c>
      <c r="G3859" s="10">
        <v>0</v>
      </c>
      <c r="H3859" s="10">
        <v>147995.234375</v>
      </c>
      <c r="I3859" s="11">
        <f>H3859/Constants!$B$4</f>
        <v>12332.936197916666</v>
      </c>
      <c r="J3859" s="11">
        <f>G3859*Constants!$B$4/D3859</f>
        <v>0</v>
      </c>
      <c r="K3859" s="11">
        <f t="shared" si="360"/>
        <v>0</v>
      </c>
      <c r="L3859" s="12">
        <f t="shared" si="361"/>
        <v>0</v>
      </c>
      <c r="M3859" s="12">
        <f t="shared" si="362"/>
        <v>0</v>
      </c>
      <c r="N3859" s="11">
        <f t="shared" si="363"/>
        <v>147995.234375</v>
      </c>
      <c r="O3859" s="12">
        <f t="shared" si="364"/>
        <v>12332.936197916666</v>
      </c>
      <c r="P3859" s="13">
        <f>IF(H3859&lt;Constants!$B$2,1,0)</f>
        <v>0</v>
      </c>
      <c r="Q3859" s="13">
        <f>IF(N3859&lt;Constants!$B$2,1,0)</f>
        <v>0</v>
      </c>
      <c r="R3859" s="13">
        <f t="shared" si="365"/>
        <v>0</v>
      </c>
      <c r="S3859" s="6">
        <v>0</v>
      </c>
    </row>
    <row r="3860" spans="1:19" x14ac:dyDescent="0.35">
      <c r="A3860" s="6">
        <v>4322</v>
      </c>
      <c r="B3860" s="6">
        <v>6</v>
      </c>
      <c r="C3860" s="7">
        <v>2609.99975585938</v>
      </c>
      <c r="D3860" s="6">
        <v>3</v>
      </c>
      <c r="E3860" s="8">
        <v>1.6817928552627599</v>
      </c>
      <c r="F3860" s="9">
        <v>1.04564552733199</v>
      </c>
      <c r="G3860" s="10">
        <v>0</v>
      </c>
      <c r="H3860" s="10">
        <v>160274.578125</v>
      </c>
      <c r="I3860" s="11">
        <f>H3860/Constants!$B$4</f>
        <v>13356.21484375</v>
      </c>
      <c r="J3860" s="11">
        <f>G3860*Constants!$B$4/D3860</f>
        <v>0</v>
      </c>
      <c r="K3860" s="11">
        <f t="shared" si="360"/>
        <v>0</v>
      </c>
      <c r="L3860" s="12">
        <f t="shared" si="361"/>
        <v>0</v>
      </c>
      <c r="M3860" s="12">
        <f t="shared" si="362"/>
        <v>0</v>
      </c>
      <c r="N3860" s="11">
        <f t="shared" si="363"/>
        <v>160274.578125</v>
      </c>
      <c r="O3860" s="12">
        <f t="shared" si="364"/>
        <v>13356.21484375</v>
      </c>
      <c r="P3860" s="13">
        <f>IF(H3860&lt;Constants!$B$2,1,0)</f>
        <v>0</v>
      </c>
      <c r="Q3860" s="13">
        <f>IF(N3860&lt;Constants!$B$2,1,0)</f>
        <v>0</v>
      </c>
      <c r="R3860" s="13">
        <f t="shared" si="365"/>
        <v>0</v>
      </c>
      <c r="S3860" s="6">
        <v>0</v>
      </c>
    </row>
    <row r="3861" spans="1:19" x14ac:dyDescent="0.35">
      <c r="A3861" s="6">
        <v>4322</v>
      </c>
      <c r="B3861" s="6">
        <v>7</v>
      </c>
      <c r="C3861" s="7">
        <v>2609.99975585938</v>
      </c>
      <c r="D3861" s="6">
        <v>3</v>
      </c>
      <c r="E3861" s="8">
        <v>1.98817682266235</v>
      </c>
      <c r="F3861" s="9">
        <v>0.99480565069883498</v>
      </c>
      <c r="G3861" s="10">
        <v>0</v>
      </c>
      <c r="H3861" s="10">
        <v>228440.03125</v>
      </c>
      <c r="I3861" s="11">
        <f>H3861/Constants!$B$4</f>
        <v>19036.669270833332</v>
      </c>
      <c r="J3861" s="11">
        <f>G3861*Constants!$B$4/D3861</f>
        <v>0</v>
      </c>
      <c r="K3861" s="11">
        <f t="shared" si="360"/>
        <v>0</v>
      </c>
      <c r="L3861" s="12">
        <f t="shared" si="361"/>
        <v>0</v>
      </c>
      <c r="M3861" s="12">
        <f t="shared" si="362"/>
        <v>0</v>
      </c>
      <c r="N3861" s="11">
        <f t="shared" si="363"/>
        <v>228440.03125</v>
      </c>
      <c r="O3861" s="12">
        <f t="shared" si="364"/>
        <v>19036.669270833332</v>
      </c>
      <c r="P3861" s="13">
        <f>IF(H3861&lt;Constants!$B$2,1,0)</f>
        <v>0</v>
      </c>
      <c r="Q3861" s="13">
        <f>IF(N3861&lt;Constants!$B$2,1,0)</f>
        <v>0</v>
      </c>
      <c r="R3861" s="13">
        <f t="shared" si="365"/>
        <v>0</v>
      </c>
      <c r="S3861" s="6">
        <v>0</v>
      </c>
    </row>
    <row r="3862" spans="1:19" x14ac:dyDescent="0.35">
      <c r="A3862" s="6">
        <v>4322</v>
      </c>
      <c r="B3862" s="6">
        <v>8</v>
      </c>
      <c r="C3862" s="7">
        <v>2609.99975585938</v>
      </c>
      <c r="D3862" s="6">
        <v>3</v>
      </c>
      <c r="E3862" s="8">
        <v>2.2795071601867698</v>
      </c>
      <c r="F3862" s="9">
        <v>1.06111747105798</v>
      </c>
      <c r="G3862" s="10">
        <v>0</v>
      </c>
      <c r="H3862" s="10">
        <v>376491.03125</v>
      </c>
      <c r="I3862" s="11">
        <f>H3862/Constants!$B$4</f>
        <v>31374.252604166668</v>
      </c>
      <c r="J3862" s="11">
        <f>G3862*Constants!$B$4/D3862</f>
        <v>0</v>
      </c>
      <c r="K3862" s="11">
        <f t="shared" si="360"/>
        <v>0</v>
      </c>
      <c r="L3862" s="12">
        <f t="shared" si="361"/>
        <v>0</v>
      </c>
      <c r="M3862" s="12">
        <f t="shared" si="362"/>
        <v>0</v>
      </c>
      <c r="N3862" s="11">
        <f t="shared" si="363"/>
        <v>376491.03125</v>
      </c>
      <c r="O3862" s="12">
        <f t="shared" si="364"/>
        <v>31374.252604166668</v>
      </c>
      <c r="P3862" s="13">
        <f>IF(H3862&lt;Constants!$B$2,1,0)</f>
        <v>0</v>
      </c>
      <c r="Q3862" s="13">
        <f>IF(N3862&lt;Constants!$B$2,1,0)</f>
        <v>0</v>
      </c>
      <c r="R3862" s="13">
        <f t="shared" si="365"/>
        <v>0</v>
      </c>
      <c r="S3862" s="6">
        <v>0</v>
      </c>
    </row>
    <row r="3863" spans="1:19" x14ac:dyDescent="0.35">
      <c r="A3863" s="6">
        <v>4322</v>
      </c>
      <c r="B3863" s="6">
        <v>9</v>
      </c>
      <c r="C3863" s="7">
        <v>3479.99975585938</v>
      </c>
      <c r="D3863" s="6">
        <v>4</v>
      </c>
      <c r="E3863" s="8">
        <v>2.2795071601867698</v>
      </c>
      <c r="F3863" s="9">
        <v>0.95000439371346401</v>
      </c>
      <c r="G3863" s="10">
        <v>0</v>
      </c>
      <c r="H3863" s="10">
        <v>123881.3359375</v>
      </c>
      <c r="I3863" s="11">
        <f>H3863/Constants!$B$4</f>
        <v>10323.444661458334</v>
      </c>
      <c r="J3863" s="11">
        <f>G3863*Constants!$B$4/D3863</f>
        <v>0</v>
      </c>
      <c r="K3863" s="11">
        <f t="shared" si="360"/>
        <v>0</v>
      </c>
      <c r="L3863" s="12">
        <f t="shared" si="361"/>
        <v>0</v>
      </c>
      <c r="M3863" s="12">
        <f t="shared" si="362"/>
        <v>0</v>
      </c>
      <c r="N3863" s="11">
        <f t="shared" si="363"/>
        <v>123881.3359375</v>
      </c>
      <c r="O3863" s="12">
        <f t="shared" si="364"/>
        <v>10323.444661458334</v>
      </c>
      <c r="P3863" s="13">
        <f>IF(H3863&lt;Constants!$B$2,1,0)</f>
        <v>0</v>
      </c>
      <c r="Q3863" s="13">
        <f>IF(N3863&lt;Constants!$B$2,1,0)</f>
        <v>0</v>
      </c>
      <c r="R3863" s="13">
        <f t="shared" si="365"/>
        <v>0</v>
      </c>
      <c r="S3863" s="6">
        <v>0</v>
      </c>
    </row>
    <row r="3864" spans="1:19" x14ac:dyDescent="0.35">
      <c r="A3864" s="6">
        <v>4322</v>
      </c>
      <c r="B3864" s="6">
        <v>10</v>
      </c>
      <c r="C3864" s="7">
        <v>3479.99975585938</v>
      </c>
      <c r="D3864" s="6">
        <v>4</v>
      </c>
      <c r="E3864" s="8">
        <v>2.2795071601867698</v>
      </c>
      <c r="F3864" s="9">
        <v>1.0447554340339</v>
      </c>
      <c r="G3864" s="10">
        <v>1000</v>
      </c>
      <c r="H3864" s="10">
        <v>87810.265625</v>
      </c>
      <c r="I3864" s="11">
        <f>H3864/Constants!$B$4</f>
        <v>7317.522135416667</v>
      </c>
      <c r="J3864" s="11">
        <f>G3864*Constants!$B$4/D3864</f>
        <v>3000</v>
      </c>
      <c r="K3864" s="11">
        <f t="shared" si="360"/>
        <v>2871.4854235471307</v>
      </c>
      <c r="L3864" s="12">
        <f t="shared" si="361"/>
        <v>250</v>
      </c>
      <c r="M3864" s="12">
        <f t="shared" si="362"/>
        <v>239.2904519622609</v>
      </c>
      <c r="N3864" s="11">
        <f t="shared" si="363"/>
        <v>84938.780201452872</v>
      </c>
      <c r="O3864" s="12">
        <f t="shared" si="364"/>
        <v>7078.2316834544063</v>
      </c>
      <c r="P3864" s="13">
        <f>IF(H3864&lt;Constants!$B$2,1,0)</f>
        <v>0</v>
      </c>
      <c r="Q3864" s="13">
        <f>IF(N3864&lt;Constants!$B$2,1,0)</f>
        <v>0</v>
      </c>
      <c r="R3864" s="13">
        <f t="shared" si="365"/>
        <v>0</v>
      </c>
      <c r="S3864" s="6">
        <v>0</v>
      </c>
    </row>
    <row r="3865" spans="1:19" x14ac:dyDescent="0.35">
      <c r="A3865" s="6">
        <v>4322</v>
      </c>
      <c r="B3865" s="6">
        <v>11</v>
      </c>
      <c r="C3865" s="7">
        <v>4349.99951171875</v>
      </c>
      <c r="D3865" s="6">
        <v>5</v>
      </c>
      <c r="E3865" s="8">
        <v>2.8284270763397199</v>
      </c>
      <c r="F3865" s="9">
        <v>1.12870083124223</v>
      </c>
      <c r="G3865" s="10">
        <v>0</v>
      </c>
      <c r="H3865" s="10">
        <v>187251.609375</v>
      </c>
      <c r="I3865" s="11">
        <f>H3865/Constants!$B$4</f>
        <v>15604.30078125</v>
      </c>
      <c r="J3865" s="11">
        <f>G3865*Constants!$B$4/D3865</f>
        <v>0</v>
      </c>
      <c r="K3865" s="11">
        <f t="shared" si="360"/>
        <v>0</v>
      </c>
      <c r="L3865" s="12">
        <f t="shared" si="361"/>
        <v>0</v>
      </c>
      <c r="M3865" s="12">
        <f t="shared" si="362"/>
        <v>0</v>
      </c>
      <c r="N3865" s="11">
        <f t="shared" si="363"/>
        <v>187251.609375</v>
      </c>
      <c r="O3865" s="12">
        <f t="shared" si="364"/>
        <v>15604.30078125</v>
      </c>
      <c r="P3865" s="13">
        <f>IF(H3865&lt;Constants!$B$2,1,0)</f>
        <v>0</v>
      </c>
      <c r="Q3865" s="13">
        <f>IF(N3865&lt;Constants!$B$2,1,0)</f>
        <v>0</v>
      </c>
      <c r="R3865" s="13">
        <f t="shared" si="365"/>
        <v>0</v>
      </c>
      <c r="S3865" s="6">
        <v>0</v>
      </c>
    </row>
    <row r="3866" spans="1:19" x14ac:dyDescent="0.35">
      <c r="A3866" s="6">
        <v>4322</v>
      </c>
      <c r="B3866" s="6">
        <v>12</v>
      </c>
      <c r="C3866" s="7">
        <v>5219.99951171875</v>
      </c>
      <c r="D3866" s="6">
        <v>6</v>
      </c>
      <c r="E3866" s="8">
        <v>3.3437016010284402</v>
      </c>
      <c r="F3866" s="9">
        <v>1.01687977247724</v>
      </c>
      <c r="G3866" s="10">
        <v>1150</v>
      </c>
      <c r="H3866" s="10">
        <v>165713.84375</v>
      </c>
      <c r="I3866" s="11">
        <f>H3866/Constants!$B$4</f>
        <v>13809.486979166666</v>
      </c>
      <c r="J3866" s="11">
        <f>G3866*Constants!$B$4/D3866</f>
        <v>2300</v>
      </c>
      <c r="K3866" s="11">
        <f t="shared" si="360"/>
        <v>2261.8209765318929</v>
      </c>
      <c r="L3866" s="12">
        <f t="shared" si="361"/>
        <v>191.66666666666666</v>
      </c>
      <c r="M3866" s="12">
        <f t="shared" si="362"/>
        <v>188.48508137765771</v>
      </c>
      <c r="N3866" s="11">
        <f t="shared" si="363"/>
        <v>163452.02277346811</v>
      </c>
      <c r="O3866" s="12">
        <f t="shared" si="364"/>
        <v>13621.001897789009</v>
      </c>
      <c r="P3866" s="13">
        <f>IF(H3866&lt;Constants!$B$2,1,0)</f>
        <v>0</v>
      </c>
      <c r="Q3866" s="13">
        <f>IF(N3866&lt;Constants!$B$2,1,0)</f>
        <v>0</v>
      </c>
      <c r="R3866" s="13">
        <f t="shared" si="365"/>
        <v>0</v>
      </c>
      <c r="S3866" s="6">
        <v>0</v>
      </c>
    </row>
    <row r="3867" spans="1:19" x14ac:dyDescent="0.35">
      <c r="A3867" s="6">
        <v>4323</v>
      </c>
      <c r="B3867" s="6">
        <v>1</v>
      </c>
      <c r="C3867" s="7">
        <v>1193.39172363281</v>
      </c>
      <c r="D3867" s="6">
        <v>2</v>
      </c>
      <c r="E3867" s="8">
        <v>1.6817928552627599</v>
      </c>
      <c r="F3867" s="9">
        <v>1.0385101865058199</v>
      </c>
      <c r="G3867" s="10">
        <v>0</v>
      </c>
      <c r="H3867" s="10">
        <v>89852</v>
      </c>
      <c r="I3867" s="11">
        <f>H3867/Constants!$B$4</f>
        <v>7487.666666666667</v>
      </c>
      <c r="J3867" s="11">
        <f>G3867*Constants!$B$4/D3867</f>
        <v>0</v>
      </c>
      <c r="K3867" s="11">
        <f t="shared" si="360"/>
        <v>0</v>
      </c>
      <c r="L3867" s="12">
        <f t="shared" si="361"/>
        <v>0</v>
      </c>
      <c r="M3867" s="12">
        <f t="shared" si="362"/>
        <v>0</v>
      </c>
      <c r="N3867" s="11">
        <f t="shared" si="363"/>
        <v>89852</v>
      </c>
      <c r="O3867" s="12">
        <f t="shared" si="364"/>
        <v>7487.666666666667</v>
      </c>
      <c r="P3867" s="13">
        <f>IF(H3867&lt;Constants!$B$2,1,0)</f>
        <v>0</v>
      </c>
      <c r="Q3867" s="13">
        <f>IF(N3867&lt;Constants!$B$2,1,0)</f>
        <v>0</v>
      </c>
      <c r="R3867" s="13">
        <f t="shared" si="365"/>
        <v>0</v>
      </c>
      <c r="S3867" s="6">
        <v>0</v>
      </c>
    </row>
    <row r="3868" spans="1:19" x14ac:dyDescent="0.35">
      <c r="A3868" s="6">
        <v>4323</v>
      </c>
      <c r="B3868" s="6">
        <v>2</v>
      </c>
      <c r="C3868" s="7">
        <v>1193.39172363281</v>
      </c>
      <c r="D3868" s="6">
        <v>2</v>
      </c>
      <c r="E3868" s="8">
        <v>1.35540294647217</v>
      </c>
      <c r="F3868" s="9">
        <v>0.67317165228970399</v>
      </c>
      <c r="G3868" s="10">
        <v>3000</v>
      </c>
      <c r="H3868" s="10">
        <v>156792.921875</v>
      </c>
      <c r="I3868" s="11">
        <f>H3868/Constants!$B$4</f>
        <v>13066.076822916666</v>
      </c>
      <c r="J3868" s="11">
        <f>G3868*Constants!$B$4/D3868</f>
        <v>18000</v>
      </c>
      <c r="K3868" s="11">
        <f t="shared" si="360"/>
        <v>26739.093868221262</v>
      </c>
      <c r="L3868" s="12">
        <f t="shared" si="361"/>
        <v>1500</v>
      </c>
      <c r="M3868" s="12">
        <f t="shared" si="362"/>
        <v>2228.2578223517721</v>
      </c>
      <c r="N3868" s="11">
        <f t="shared" si="363"/>
        <v>130053.82800677874</v>
      </c>
      <c r="O3868" s="12">
        <f t="shared" si="364"/>
        <v>10837.819000564894</v>
      </c>
      <c r="P3868" s="13">
        <f>IF(H3868&lt;Constants!$B$2,1,0)</f>
        <v>0</v>
      </c>
      <c r="Q3868" s="13">
        <f>IF(N3868&lt;Constants!$B$2,1,0)</f>
        <v>0</v>
      </c>
      <c r="R3868" s="13">
        <f t="shared" si="365"/>
        <v>0</v>
      </c>
      <c r="S3868" s="6">
        <v>0</v>
      </c>
    </row>
    <row r="3869" spans="1:19" x14ac:dyDescent="0.35">
      <c r="A3869" s="6">
        <v>4323</v>
      </c>
      <c r="B3869" s="6">
        <v>3</v>
      </c>
      <c r="C3869" s="7">
        <v>1790.08764648438</v>
      </c>
      <c r="D3869" s="6">
        <v>3</v>
      </c>
      <c r="E3869" s="8">
        <v>2.2795071601867698</v>
      </c>
      <c r="F3869" s="9">
        <v>1.0524548703029899</v>
      </c>
      <c r="G3869" s="10">
        <v>0</v>
      </c>
      <c r="H3869" s="10">
        <v>246855.625</v>
      </c>
      <c r="I3869" s="11">
        <f>H3869/Constants!$B$4</f>
        <v>20571.302083333332</v>
      </c>
      <c r="J3869" s="11">
        <f>G3869*Constants!$B$4/D3869</f>
        <v>0</v>
      </c>
      <c r="K3869" s="11">
        <f t="shared" si="360"/>
        <v>0</v>
      </c>
      <c r="L3869" s="12">
        <f t="shared" si="361"/>
        <v>0</v>
      </c>
      <c r="M3869" s="12">
        <f t="shared" si="362"/>
        <v>0</v>
      </c>
      <c r="N3869" s="11">
        <f t="shared" si="363"/>
        <v>246855.625</v>
      </c>
      <c r="O3869" s="12">
        <f t="shared" si="364"/>
        <v>20571.302083333332</v>
      </c>
      <c r="P3869" s="13">
        <f>IF(H3869&lt;Constants!$B$2,1,0)</f>
        <v>0</v>
      </c>
      <c r="Q3869" s="13">
        <f>IF(N3869&lt;Constants!$B$2,1,0)</f>
        <v>0</v>
      </c>
      <c r="R3869" s="13">
        <f t="shared" si="365"/>
        <v>0</v>
      </c>
      <c r="S3869" s="6">
        <v>0</v>
      </c>
    </row>
    <row r="3870" spans="1:19" x14ac:dyDescent="0.35">
      <c r="A3870" s="6">
        <v>4323</v>
      </c>
      <c r="B3870" s="6">
        <v>4</v>
      </c>
      <c r="C3870" s="7">
        <v>1790.08764648438</v>
      </c>
      <c r="D3870" s="6">
        <v>3</v>
      </c>
      <c r="E3870" s="8">
        <v>1.6817928552627599</v>
      </c>
      <c r="F3870" s="9">
        <v>0.97857343209058301</v>
      </c>
      <c r="G3870" s="10">
        <v>0</v>
      </c>
      <c r="H3870" s="10">
        <v>63122.234375</v>
      </c>
      <c r="I3870" s="11">
        <f>H3870/Constants!$B$4</f>
        <v>5260.186197916667</v>
      </c>
      <c r="J3870" s="11">
        <f>G3870*Constants!$B$4/D3870</f>
        <v>0</v>
      </c>
      <c r="K3870" s="11">
        <f t="shared" si="360"/>
        <v>0</v>
      </c>
      <c r="L3870" s="12">
        <f t="shared" si="361"/>
        <v>0</v>
      </c>
      <c r="M3870" s="12">
        <f t="shared" si="362"/>
        <v>0</v>
      </c>
      <c r="N3870" s="11">
        <f t="shared" si="363"/>
        <v>63122.234375</v>
      </c>
      <c r="O3870" s="12">
        <f t="shared" si="364"/>
        <v>5260.186197916667</v>
      </c>
      <c r="P3870" s="13">
        <f>IF(H3870&lt;Constants!$B$2,1,0)</f>
        <v>1</v>
      </c>
      <c r="Q3870" s="13">
        <f>IF(N3870&lt;Constants!$B$2,1,0)</f>
        <v>1</v>
      </c>
      <c r="R3870" s="13">
        <f t="shared" si="365"/>
        <v>0</v>
      </c>
      <c r="S3870" s="6">
        <v>1</v>
      </c>
    </row>
    <row r="3871" spans="1:19" x14ac:dyDescent="0.35">
      <c r="A3871" s="6">
        <v>4323</v>
      </c>
      <c r="B3871" s="6">
        <v>5</v>
      </c>
      <c r="C3871" s="7">
        <v>1790.08764648438</v>
      </c>
      <c r="D3871" s="6">
        <v>3</v>
      </c>
      <c r="E3871" s="8">
        <v>2.2795071601867698</v>
      </c>
      <c r="F3871" s="9">
        <v>0.88412925835872203</v>
      </c>
      <c r="G3871" s="10">
        <v>0</v>
      </c>
      <c r="H3871" s="10">
        <v>213359.828125</v>
      </c>
      <c r="I3871" s="11">
        <f>H3871/Constants!$B$4</f>
        <v>17779.985677083332</v>
      </c>
      <c r="J3871" s="11">
        <f>G3871*Constants!$B$4/D3871</f>
        <v>0</v>
      </c>
      <c r="K3871" s="11">
        <f t="shared" si="360"/>
        <v>0</v>
      </c>
      <c r="L3871" s="12">
        <f t="shared" si="361"/>
        <v>0</v>
      </c>
      <c r="M3871" s="12">
        <f t="shared" si="362"/>
        <v>0</v>
      </c>
      <c r="N3871" s="11">
        <f t="shared" si="363"/>
        <v>213359.828125</v>
      </c>
      <c r="O3871" s="12">
        <f t="shared" si="364"/>
        <v>17779.985677083332</v>
      </c>
      <c r="P3871" s="13">
        <f>IF(H3871&lt;Constants!$B$2,1,0)</f>
        <v>0</v>
      </c>
      <c r="Q3871" s="13">
        <f>IF(N3871&lt;Constants!$B$2,1,0)</f>
        <v>0</v>
      </c>
      <c r="R3871" s="13">
        <f t="shared" si="365"/>
        <v>0</v>
      </c>
      <c r="S3871" s="6">
        <v>0</v>
      </c>
    </row>
    <row r="3872" spans="1:19" x14ac:dyDescent="0.35">
      <c r="A3872" s="6">
        <v>4323</v>
      </c>
      <c r="B3872" s="6">
        <v>6</v>
      </c>
      <c r="C3872" s="7">
        <v>2386.78344726563</v>
      </c>
      <c r="D3872" s="6">
        <v>4</v>
      </c>
      <c r="E3872" s="8">
        <v>2.5588865280151398</v>
      </c>
      <c r="F3872" s="9">
        <v>1.0527989308094701</v>
      </c>
      <c r="G3872" s="10">
        <v>200</v>
      </c>
      <c r="H3872" s="10">
        <v>75160.015625</v>
      </c>
      <c r="I3872" s="11">
        <f>H3872/Constants!$B$4</f>
        <v>6263.334635416667</v>
      </c>
      <c r="J3872" s="11">
        <f>G3872*Constants!$B$4/D3872</f>
        <v>600</v>
      </c>
      <c r="K3872" s="11">
        <f t="shared" si="360"/>
        <v>569.9093933717005</v>
      </c>
      <c r="L3872" s="12">
        <f t="shared" si="361"/>
        <v>50</v>
      </c>
      <c r="M3872" s="12">
        <f t="shared" si="362"/>
        <v>47.492449447641711</v>
      </c>
      <c r="N3872" s="11">
        <f t="shared" si="363"/>
        <v>74590.106231628306</v>
      </c>
      <c r="O3872" s="12">
        <f t="shared" si="364"/>
        <v>6215.8421859690252</v>
      </c>
      <c r="P3872" s="13">
        <f>IF(H3872&lt;Constants!$B$2,1,0)</f>
        <v>0</v>
      </c>
      <c r="Q3872" s="13">
        <f>IF(N3872&lt;Constants!$B$2,1,0)</f>
        <v>0</v>
      </c>
      <c r="R3872" s="13">
        <f t="shared" si="365"/>
        <v>0</v>
      </c>
      <c r="S3872" s="6">
        <v>0</v>
      </c>
    </row>
    <row r="3873" spans="1:19" x14ac:dyDescent="0.35">
      <c r="A3873" s="6">
        <v>4323</v>
      </c>
      <c r="B3873" s="6">
        <v>7</v>
      </c>
      <c r="C3873" s="7">
        <v>2386.78344726563</v>
      </c>
      <c r="D3873" s="6">
        <v>4</v>
      </c>
      <c r="E3873" s="8">
        <v>2.2795071601867698</v>
      </c>
      <c r="F3873" s="9">
        <v>0.91588306873141601</v>
      </c>
      <c r="G3873" s="10">
        <v>0</v>
      </c>
      <c r="H3873" s="10">
        <v>94895.515625</v>
      </c>
      <c r="I3873" s="11">
        <f>H3873/Constants!$B$4</f>
        <v>7907.959635416667</v>
      </c>
      <c r="J3873" s="11">
        <f>G3873*Constants!$B$4/D3873</f>
        <v>0</v>
      </c>
      <c r="K3873" s="11">
        <f t="shared" si="360"/>
        <v>0</v>
      </c>
      <c r="L3873" s="12">
        <f t="shared" si="361"/>
        <v>0</v>
      </c>
      <c r="M3873" s="12">
        <f t="shared" si="362"/>
        <v>0</v>
      </c>
      <c r="N3873" s="11">
        <f t="shared" si="363"/>
        <v>94895.515625</v>
      </c>
      <c r="O3873" s="12">
        <f t="shared" si="364"/>
        <v>7907.959635416667</v>
      </c>
      <c r="P3873" s="13">
        <f>IF(H3873&lt;Constants!$B$2,1,0)</f>
        <v>0</v>
      </c>
      <c r="Q3873" s="13">
        <f>IF(N3873&lt;Constants!$B$2,1,0)</f>
        <v>0</v>
      </c>
      <c r="R3873" s="13">
        <f t="shared" si="365"/>
        <v>0</v>
      </c>
      <c r="S3873" s="6">
        <v>0</v>
      </c>
    </row>
    <row r="3874" spans="1:19" x14ac:dyDescent="0.35">
      <c r="A3874" s="6">
        <v>4323</v>
      </c>
      <c r="B3874" s="6">
        <v>8</v>
      </c>
      <c r="C3874" s="7">
        <v>2386.78344726563</v>
      </c>
      <c r="D3874" s="6">
        <v>4</v>
      </c>
      <c r="E3874" s="8">
        <v>2.5588865280151398</v>
      </c>
      <c r="F3874" s="9">
        <v>1.01306830723545</v>
      </c>
      <c r="G3874" s="10">
        <v>9000</v>
      </c>
      <c r="H3874" s="10">
        <v>116403.1328125</v>
      </c>
      <c r="I3874" s="11">
        <f>H3874/Constants!$B$4</f>
        <v>9700.2610677083339</v>
      </c>
      <c r="J3874" s="11">
        <f>G3874*Constants!$B$4/D3874</f>
        <v>27000</v>
      </c>
      <c r="K3874" s="11">
        <f t="shared" si="360"/>
        <v>26651.707300645874</v>
      </c>
      <c r="L3874" s="12">
        <f t="shared" si="361"/>
        <v>2250</v>
      </c>
      <c r="M3874" s="12">
        <f t="shared" si="362"/>
        <v>2220.9756083871562</v>
      </c>
      <c r="N3874" s="11">
        <f t="shared" si="363"/>
        <v>89751.425511854119</v>
      </c>
      <c r="O3874" s="12">
        <f t="shared" si="364"/>
        <v>7479.2854593211778</v>
      </c>
      <c r="P3874" s="13">
        <f>IF(H3874&lt;Constants!$B$2,1,0)</f>
        <v>0</v>
      </c>
      <c r="Q3874" s="13">
        <f>IF(N3874&lt;Constants!$B$2,1,0)</f>
        <v>0</v>
      </c>
      <c r="R3874" s="13">
        <f t="shared" si="365"/>
        <v>0</v>
      </c>
      <c r="S3874" s="6">
        <v>0</v>
      </c>
    </row>
    <row r="3875" spans="1:19" x14ac:dyDescent="0.35">
      <c r="A3875" s="6">
        <v>4323</v>
      </c>
      <c r="B3875" s="6">
        <v>9</v>
      </c>
      <c r="C3875" s="7">
        <v>2983.47924804688</v>
      </c>
      <c r="D3875" s="6">
        <v>5</v>
      </c>
      <c r="E3875" s="8">
        <v>3.3437016010284402</v>
      </c>
      <c r="F3875" s="9">
        <v>0.93903754090535296</v>
      </c>
      <c r="G3875" s="10">
        <v>0</v>
      </c>
      <c r="H3875" s="10">
        <v>77268.0703125</v>
      </c>
      <c r="I3875" s="11">
        <f>H3875/Constants!$B$4</f>
        <v>6439.005859375</v>
      </c>
      <c r="J3875" s="11">
        <f>G3875*Constants!$B$4/D3875</f>
        <v>0</v>
      </c>
      <c r="K3875" s="11">
        <f t="shared" si="360"/>
        <v>0</v>
      </c>
      <c r="L3875" s="12">
        <f t="shared" si="361"/>
        <v>0</v>
      </c>
      <c r="M3875" s="12">
        <f t="shared" si="362"/>
        <v>0</v>
      </c>
      <c r="N3875" s="11">
        <f t="shared" si="363"/>
        <v>77268.0703125</v>
      </c>
      <c r="O3875" s="12">
        <f t="shared" si="364"/>
        <v>6439.005859375</v>
      </c>
      <c r="P3875" s="13">
        <f>IF(H3875&lt;Constants!$B$2,1,0)</f>
        <v>0</v>
      </c>
      <c r="Q3875" s="13">
        <f>IF(N3875&lt;Constants!$B$2,1,0)</f>
        <v>0</v>
      </c>
      <c r="R3875" s="13">
        <f t="shared" si="365"/>
        <v>0</v>
      </c>
      <c r="S3875" s="6">
        <v>0</v>
      </c>
    </row>
    <row r="3876" spans="1:19" x14ac:dyDescent="0.35">
      <c r="A3876" s="6">
        <v>4323</v>
      </c>
      <c r="B3876" s="6">
        <v>10</v>
      </c>
      <c r="C3876" s="7">
        <v>2983.47924804688</v>
      </c>
      <c r="D3876" s="6">
        <v>5</v>
      </c>
      <c r="E3876" s="8">
        <v>3.08965063095093</v>
      </c>
      <c r="F3876" s="9">
        <v>0.92977973692442895</v>
      </c>
      <c r="G3876" s="10">
        <v>0</v>
      </c>
      <c r="H3876" s="10">
        <v>55299.91796875</v>
      </c>
      <c r="I3876" s="11">
        <f>H3876/Constants!$B$4</f>
        <v>4608.326497395833</v>
      </c>
      <c r="J3876" s="11">
        <f>G3876*Constants!$B$4/D3876</f>
        <v>0</v>
      </c>
      <c r="K3876" s="11">
        <f t="shared" si="360"/>
        <v>0</v>
      </c>
      <c r="L3876" s="12">
        <f t="shared" si="361"/>
        <v>0</v>
      </c>
      <c r="M3876" s="12">
        <f t="shared" si="362"/>
        <v>0</v>
      </c>
      <c r="N3876" s="11">
        <f t="shared" si="363"/>
        <v>55299.91796875</v>
      </c>
      <c r="O3876" s="12">
        <f t="shared" si="364"/>
        <v>4608.326497395833</v>
      </c>
      <c r="P3876" s="13">
        <f>IF(H3876&lt;Constants!$B$2,1,0)</f>
        <v>1</v>
      </c>
      <c r="Q3876" s="13">
        <f>IF(N3876&lt;Constants!$B$2,1,0)</f>
        <v>1</v>
      </c>
      <c r="R3876" s="13">
        <f t="shared" si="365"/>
        <v>0</v>
      </c>
      <c r="S3876" s="6">
        <v>1</v>
      </c>
    </row>
    <row r="3877" spans="1:19" x14ac:dyDescent="0.35">
      <c r="A3877" s="6">
        <v>4323</v>
      </c>
      <c r="B3877" s="6">
        <v>11</v>
      </c>
      <c r="C3877" s="7">
        <v>3580.17529296875</v>
      </c>
      <c r="D3877" s="6">
        <v>6</v>
      </c>
      <c r="E3877" s="8">
        <v>3.3437016010284402</v>
      </c>
      <c r="F3877" s="9">
        <v>0.82440054007960495</v>
      </c>
      <c r="G3877" s="10">
        <v>0</v>
      </c>
      <c r="H3877" s="10">
        <v>121739.8828125</v>
      </c>
      <c r="I3877" s="11">
        <f>H3877/Constants!$B$4</f>
        <v>10144.990234375</v>
      </c>
      <c r="J3877" s="11">
        <f>G3877*Constants!$B$4/D3877</f>
        <v>0</v>
      </c>
      <c r="K3877" s="11">
        <f t="shared" si="360"/>
        <v>0</v>
      </c>
      <c r="L3877" s="12">
        <f t="shared" si="361"/>
        <v>0</v>
      </c>
      <c r="M3877" s="12">
        <f t="shared" si="362"/>
        <v>0</v>
      </c>
      <c r="N3877" s="11">
        <f t="shared" si="363"/>
        <v>121739.8828125</v>
      </c>
      <c r="O3877" s="12">
        <f t="shared" si="364"/>
        <v>10144.990234375</v>
      </c>
      <c r="P3877" s="13">
        <f>IF(H3877&lt;Constants!$B$2,1,0)</f>
        <v>0</v>
      </c>
      <c r="Q3877" s="13">
        <f>IF(N3877&lt;Constants!$B$2,1,0)</f>
        <v>0</v>
      </c>
      <c r="R3877" s="13">
        <f t="shared" si="365"/>
        <v>0</v>
      </c>
      <c r="S3877" s="6">
        <v>0</v>
      </c>
    </row>
    <row r="3878" spans="1:19" x14ac:dyDescent="0.35">
      <c r="A3878" s="6">
        <v>4323</v>
      </c>
      <c r="B3878" s="6">
        <v>12</v>
      </c>
      <c r="C3878" s="7">
        <v>4773.56689453125</v>
      </c>
      <c r="D3878" s="6">
        <v>8</v>
      </c>
      <c r="E3878" s="8">
        <v>4.7568283081054696</v>
      </c>
      <c r="F3878" s="9">
        <v>0.97344641743971405</v>
      </c>
      <c r="G3878" s="10">
        <v>0</v>
      </c>
      <c r="H3878" s="10">
        <v>179172.40625</v>
      </c>
      <c r="I3878" s="11">
        <f>H3878/Constants!$B$4</f>
        <v>14931.033854166666</v>
      </c>
      <c r="J3878" s="11">
        <f>G3878*Constants!$B$4/D3878</f>
        <v>0</v>
      </c>
      <c r="K3878" s="11">
        <f t="shared" si="360"/>
        <v>0</v>
      </c>
      <c r="L3878" s="12">
        <f t="shared" si="361"/>
        <v>0</v>
      </c>
      <c r="M3878" s="12">
        <f t="shared" si="362"/>
        <v>0</v>
      </c>
      <c r="N3878" s="11">
        <f t="shared" si="363"/>
        <v>179172.40625</v>
      </c>
      <c r="O3878" s="12">
        <f t="shared" si="364"/>
        <v>14931.033854166666</v>
      </c>
      <c r="P3878" s="13">
        <f>IF(H3878&lt;Constants!$B$2,1,0)</f>
        <v>0</v>
      </c>
      <c r="Q3878" s="13">
        <f>IF(N3878&lt;Constants!$B$2,1,0)</f>
        <v>0</v>
      </c>
      <c r="R3878" s="13">
        <f t="shared" si="365"/>
        <v>0</v>
      </c>
      <c r="S3878" s="6">
        <v>0</v>
      </c>
    </row>
    <row r="3879" spans="1:19" x14ac:dyDescent="0.35">
      <c r="A3879" s="6">
        <v>4324</v>
      </c>
      <c r="B3879" s="6">
        <v>1</v>
      </c>
      <c r="C3879" s="7">
        <v>551.086669921875</v>
      </c>
      <c r="D3879" s="6">
        <v>1</v>
      </c>
      <c r="E3879" s="8">
        <v>1</v>
      </c>
      <c r="F3879" s="9">
        <v>1.04555389649668</v>
      </c>
      <c r="G3879" s="10">
        <v>0</v>
      </c>
      <c r="H3879" s="10">
        <v>93064.6171875</v>
      </c>
      <c r="I3879" s="11">
        <f>H3879/Constants!$B$4</f>
        <v>7755.384765625</v>
      </c>
      <c r="J3879" s="11">
        <f>G3879*Constants!$B$4/D3879</f>
        <v>0</v>
      </c>
      <c r="K3879" s="11">
        <f t="shared" si="360"/>
        <v>0</v>
      </c>
      <c r="L3879" s="12">
        <f t="shared" si="361"/>
        <v>0</v>
      </c>
      <c r="M3879" s="12">
        <f t="shared" si="362"/>
        <v>0</v>
      </c>
      <c r="N3879" s="11">
        <f t="shared" si="363"/>
        <v>93064.6171875</v>
      </c>
      <c r="O3879" s="12">
        <f t="shared" si="364"/>
        <v>7755.384765625</v>
      </c>
      <c r="P3879" s="13">
        <f>IF(H3879&lt;Constants!$B$2,1,0)</f>
        <v>0</v>
      </c>
      <c r="Q3879" s="13">
        <f>IF(N3879&lt;Constants!$B$2,1,0)</f>
        <v>0</v>
      </c>
      <c r="R3879" s="13">
        <f t="shared" si="365"/>
        <v>0</v>
      </c>
      <c r="S3879" s="6">
        <v>0</v>
      </c>
    </row>
    <row r="3880" spans="1:19" x14ac:dyDescent="0.35">
      <c r="A3880" s="6">
        <v>4324</v>
      </c>
      <c r="B3880" s="6">
        <v>2</v>
      </c>
      <c r="C3880" s="7">
        <v>1102.17333984375</v>
      </c>
      <c r="D3880" s="6">
        <v>2</v>
      </c>
      <c r="E3880" s="8">
        <v>1.6817928552627599</v>
      </c>
      <c r="F3880" s="9">
        <v>1.14525394207228</v>
      </c>
      <c r="G3880" s="10">
        <v>0</v>
      </c>
      <c r="H3880" s="10">
        <v>205308.890625</v>
      </c>
      <c r="I3880" s="11">
        <f>H3880/Constants!$B$4</f>
        <v>17109.07421875</v>
      </c>
      <c r="J3880" s="11">
        <f>G3880*Constants!$B$4/D3880</f>
        <v>0</v>
      </c>
      <c r="K3880" s="11">
        <f t="shared" si="360"/>
        <v>0</v>
      </c>
      <c r="L3880" s="12">
        <f t="shared" si="361"/>
        <v>0</v>
      </c>
      <c r="M3880" s="12">
        <f t="shared" si="362"/>
        <v>0</v>
      </c>
      <c r="N3880" s="11">
        <f t="shared" si="363"/>
        <v>205308.890625</v>
      </c>
      <c r="O3880" s="12">
        <f t="shared" si="364"/>
        <v>17109.07421875</v>
      </c>
      <c r="P3880" s="13">
        <f>IF(H3880&lt;Constants!$B$2,1,0)</f>
        <v>0</v>
      </c>
      <c r="Q3880" s="13">
        <f>IF(N3880&lt;Constants!$B$2,1,0)</f>
        <v>0</v>
      </c>
      <c r="R3880" s="13">
        <f t="shared" si="365"/>
        <v>0</v>
      </c>
      <c r="S3880" s="6">
        <v>0</v>
      </c>
    </row>
    <row r="3881" spans="1:19" x14ac:dyDescent="0.35">
      <c r="A3881" s="6">
        <v>4324</v>
      </c>
      <c r="B3881" s="6">
        <v>3</v>
      </c>
      <c r="C3881" s="7">
        <v>1102.17333984375</v>
      </c>
      <c r="D3881" s="6">
        <v>2</v>
      </c>
      <c r="E3881" s="8">
        <v>1.6817928552627599</v>
      </c>
      <c r="F3881" s="9">
        <v>1.11878526023984</v>
      </c>
      <c r="G3881" s="10">
        <v>0</v>
      </c>
      <c r="H3881" s="10">
        <v>278340.8125</v>
      </c>
      <c r="I3881" s="11">
        <f>H3881/Constants!$B$4</f>
        <v>23195.067708333332</v>
      </c>
      <c r="J3881" s="11">
        <f>G3881*Constants!$B$4/D3881</f>
        <v>0</v>
      </c>
      <c r="K3881" s="11">
        <f t="shared" si="360"/>
        <v>0</v>
      </c>
      <c r="L3881" s="12">
        <f t="shared" si="361"/>
        <v>0</v>
      </c>
      <c r="M3881" s="12">
        <f t="shared" si="362"/>
        <v>0</v>
      </c>
      <c r="N3881" s="11">
        <f t="shared" si="363"/>
        <v>278340.8125</v>
      </c>
      <c r="O3881" s="12">
        <f t="shared" si="364"/>
        <v>23195.067708333332</v>
      </c>
      <c r="P3881" s="13">
        <f>IF(H3881&lt;Constants!$B$2,1,0)</f>
        <v>0</v>
      </c>
      <c r="Q3881" s="13">
        <f>IF(N3881&lt;Constants!$B$2,1,0)</f>
        <v>0</v>
      </c>
      <c r="R3881" s="13">
        <f t="shared" si="365"/>
        <v>0</v>
      </c>
      <c r="S3881" s="6">
        <v>0</v>
      </c>
    </row>
    <row r="3882" spans="1:19" x14ac:dyDescent="0.35">
      <c r="A3882" s="6">
        <v>4324</v>
      </c>
      <c r="B3882" s="6">
        <v>4</v>
      </c>
      <c r="C3882" s="7">
        <v>1653.26000976563</v>
      </c>
      <c r="D3882" s="6">
        <v>3</v>
      </c>
      <c r="E3882" s="8">
        <v>2.2795071601867698</v>
      </c>
      <c r="F3882" s="9">
        <v>0.969576236346954</v>
      </c>
      <c r="G3882" s="10">
        <v>0</v>
      </c>
      <c r="H3882" s="10">
        <v>142433.453125</v>
      </c>
      <c r="I3882" s="11">
        <f>H3882/Constants!$B$4</f>
        <v>11869.454427083334</v>
      </c>
      <c r="J3882" s="11">
        <f>G3882*Constants!$B$4/D3882</f>
        <v>0</v>
      </c>
      <c r="K3882" s="11">
        <f t="shared" si="360"/>
        <v>0</v>
      </c>
      <c r="L3882" s="12">
        <f t="shared" si="361"/>
        <v>0</v>
      </c>
      <c r="M3882" s="12">
        <f t="shared" si="362"/>
        <v>0</v>
      </c>
      <c r="N3882" s="11">
        <f t="shared" si="363"/>
        <v>142433.453125</v>
      </c>
      <c r="O3882" s="12">
        <f t="shared" si="364"/>
        <v>11869.454427083334</v>
      </c>
      <c r="P3882" s="13">
        <f>IF(H3882&lt;Constants!$B$2,1,0)</f>
        <v>0</v>
      </c>
      <c r="Q3882" s="13">
        <f>IF(N3882&lt;Constants!$B$2,1,0)</f>
        <v>0</v>
      </c>
      <c r="R3882" s="13">
        <f t="shared" si="365"/>
        <v>0</v>
      </c>
      <c r="S3882" s="6">
        <v>0</v>
      </c>
    </row>
    <row r="3883" spans="1:19" x14ac:dyDescent="0.35">
      <c r="A3883" s="6">
        <v>4324</v>
      </c>
      <c r="B3883" s="6">
        <v>5</v>
      </c>
      <c r="C3883" s="7">
        <v>1653.26000976563</v>
      </c>
      <c r="D3883" s="6">
        <v>3</v>
      </c>
      <c r="E3883" s="8">
        <v>2.2795071601867698</v>
      </c>
      <c r="F3883" s="9">
        <v>1.0717656477904101</v>
      </c>
      <c r="G3883" s="10">
        <v>500</v>
      </c>
      <c r="H3883" s="10">
        <v>147267.015625</v>
      </c>
      <c r="I3883" s="11">
        <f>H3883/Constants!$B$4</f>
        <v>12272.251302083334</v>
      </c>
      <c r="J3883" s="11">
        <f>G3883*Constants!$B$4/D3883</f>
        <v>2000</v>
      </c>
      <c r="K3883" s="11">
        <f t="shared" si="360"/>
        <v>1866.0795894356856</v>
      </c>
      <c r="L3883" s="12">
        <f t="shared" si="361"/>
        <v>166.66666666666666</v>
      </c>
      <c r="M3883" s="12">
        <f t="shared" si="362"/>
        <v>155.50663245297378</v>
      </c>
      <c r="N3883" s="11">
        <f t="shared" si="363"/>
        <v>145400.93603556431</v>
      </c>
      <c r="O3883" s="12">
        <f t="shared" si="364"/>
        <v>12116.74466963036</v>
      </c>
      <c r="P3883" s="13">
        <f>IF(H3883&lt;Constants!$B$2,1,0)</f>
        <v>0</v>
      </c>
      <c r="Q3883" s="13">
        <f>IF(N3883&lt;Constants!$B$2,1,0)</f>
        <v>0</v>
      </c>
      <c r="R3883" s="13">
        <f t="shared" si="365"/>
        <v>0</v>
      </c>
      <c r="S3883" s="6">
        <v>0</v>
      </c>
    </row>
    <row r="3884" spans="1:19" x14ac:dyDescent="0.35">
      <c r="A3884" s="6">
        <v>4324</v>
      </c>
      <c r="B3884" s="6">
        <v>6</v>
      </c>
      <c r="C3884" s="7">
        <v>2204.3466796875</v>
      </c>
      <c r="D3884" s="6">
        <v>4</v>
      </c>
      <c r="E3884" s="8">
        <v>2.2795071601867698</v>
      </c>
      <c r="F3884" s="9">
        <v>1.1081214278331999</v>
      </c>
      <c r="G3884" s="10">
        <v>0</v>
      </c>
      <c r="H3884" s="10">
        <v>156932.9375</v>
      </c>
      <c r="I3884" s="11">
        <f>H3884/Constants!$B$4</f>
        <v>13077.744791666666</v>
      </c>
      <c r="J3884" s="11">
        <f>G3884*Constants!$B$4/D3884</f>
        <v>0</v>
      </c>
      <c r="K3884" s="11">
        <f t="shared" si="360"/>
        <v>0</v>
      </c>
      <c r="L3884" s="12">
        <f t="shared" si="361"/>
        <v>0</v>
      </c>
      <c r="M3884" s="12">
        <f t="shared" si="362"/>
        <v>0</v>
      </c>
      <c r="N3884" s="11">
        <f t="shared" si="363"/>
        <v>156932.9375</v>
      </c>
      <c r="O3884" s="12">
        <f t="shared" si="364"/>
        <v>13077.744791666666</v>
      </c>
      <c r="P3884" s="13">
        <f>IF(H3884&lt;Constants!$B$2,1,0)</f>
        <v>0</v>
      </c>
      <c r="Q3884" s="13">
        <f>IF(N3884&lt;Constants!$B$2,1,0)</f>
        <v>0</v>
      </c>
      <c r="R3884" s="13">
        <f t="shared" si="365"/>
        <v>0</v>
      </c>
      <c r="S3884" s="6">
        <v>0</v>
      </c>
    </row>
    <row r="3885" spans="1:19" x14ac:dyDescent="0.35">
      <c r="A3885" s="6">
        <v>4324</v>
      </c>
      <c r="B3885" s="6">
        <v>7</v>
      </c>
      <c r="C3885" s="7">
        <v>2204.3466796875</v>
      </c>
      <c r="D3885" s="6">
        <v>4</v>
      </c>
      <c r="E3885" s="8">
        <v>2.5588865280151398</v>
      </c>
      <c r="F3885" s="9">
        <v>1.08874691819553</v>
      </c>
      <c r="G3885" s="10">
        <v>0</v>
      </c>
      <c r="H3885" s="10">
        <v>91954.953125</v>
      </c>
      <c r="I3885" s="11">
        <f>H3885/Constants!$B$4</f>
        <v>7662.912760416667</v>
      </c>
      <c r="J3885" s="11">
        <f>G3885*Constants!$B$4/D3885</f>
        <v>0</v>
      </c>
      <c r="K3885" s="11">
        <f t="shared" si="360"/>
        <v>0</v>
      </c>
      <c r="L3885" s="12">
        <f t="shared" si="361"/>
        <v>0</v>
      </c>
      <c r="M3885" s="12">
        <f t="shared" si="362"/>
        <v>0</v>
      </c>
      <c r="N3885" s="11">
        <f t="shared" si="363"/>
        <v>91954.953125</v>
      </c>
      <c r="O3885" s="12">
        <f t="shared" si="364"/>
        <v>7662.912760416667</v>
      </c>
      <c r="P3885" s="13">
        <f>IF(H3885&lt;Constants!$B$2,1,0)</f>
        <v>0</v>
      </c>
      <c r="Q3885" s="13">
        <f>IF(N3885&lt;Constants!$B$2,1,0)</f>
        <v>0</v>
      </c>
      <c r="R3885" s="13">
        <f t="shared" si="365"/>
        <v>0</v>
      </c>
      <c r="S3885" s="6">
        <v>0</v>
      </c>
    </row>
    <row r="3886" spans="1:19" x14ac:dyDescent="0.35">
      <c r="A3886" s="6">
        <v>4324</v>
      </c>
      <c r="B3886" s="6">
        <v>8</v>
      </c>
      <c r="C3886" s="7">
        <v>2204.3466796875</v>
      </c>
      <c r="D3886" s="6">
        <v>4</v>
      </c>
      <c r="E3886" s="8">
        <v>2.8284270763397199</v>
      </c>
      <c r="F3886" s="9">
        <v>0.94323308345065204</v>
      </c>
      <c r="G3886" s="10">
        <v>0</v>
      </c>
      <c r="H3886" s="10">
        <v>230639.671875</v>
      </c>
      <c r="I3886" s="11">
        <f>H3886/Constants!$B$4</f>
        <v>19219.97265625</v>
      </c>
      <c r="J3886" s="11">
        <f>G3886*Constants!$B$4/D3886</f>
        <v>0</v>
      </c>
      <c r="K3886" s="11">
        <f t="shared" si="360"/>
        <v>0</v>
      </c>
      <c r="L3886" s="12">
        <f t="shared" si="361"/>
        <v>0</v>
      </c>
      <c r="M3886" s="12">
        <f t="shared" si="362"/>
        <v>0</v>
      </c>
      <c r="N3886" s="11">
        <f t="shared" si="363"/>
        <v>230639.671875</v>
      </c>
      <c r="O3886" s="12">
        <f t="shared" si="364"/>
        <v>19219.97265625</v>
      </c>
      <c r="P3886" s="13">
        <f>IF(H3886&lt;Constants!$B$2,1,0)</f>
        <v>0</v>
      </c>
      <c r="Q3886" s="13">
        <f>IF(N3886&lt;Constants!$B$2,1,0)</f>
        <v>0</v>
      </c>
      <c r="R3886" s="13">
        <f t="shared" si="365"/>
        <v>0</v>
      </c>
      <c r="S3886" s="6">
        <v>0</v>
      </c>
    </row>
    <row r="3887" spans="1:19" x14ac:dyDescent="0.35">
      <c r="A3887" s="6">
        <v>4324</v>
      </c>
      <c r="B3887" s="6">
        <v>9</v>
      </c>
      <c r="C3887" s="7">
        <v>2755.43334960938</v>
      </c>
      <c r="D3887" s="6">
        <v>5</v>
      </c>
      <c r="E3887" s="8">
        <v>3.3437016010284402</v>
      </c>
      <c r="F3887" s="9">
        <v>1.00599303271996</v>
      </c>
      <c r="G3887" s="10">
        <v>0</v>
      </c>
      <c r="H3887" s="10">
        <v>140732.4375</v>
      </c>
      <c r="I3887" s="11">
        <f>H3887/Constants!$B$4</f>
        <v>11727.703125</v>
      </c>
      <c r="J3887" s="11">
        <f>G3887*Constants!$B$4/D3887</f>
        <v>0</v>
      </c>
      <c r="K3887" s="11">
        <f t="shared" si="360"/>
        <v>0</v>
      </c>
      <c r="L3887" s="12">
        <f t="shared" si="361"/>
        <v>0</v>
      </c>
      <c r="M3887" s="12">
        <f t="shared" si="362"/>
        <v>0</v>
      </c>
      <c r="N3887" s="11">
        <f t="shared" si="363"/>
        <v>140732.4375</v>
      </c>
      <c r="O3887" s="12">
        <f t="shared" si="364"/>
        <v>11727.703125</v>
      </c>
      <c r="P3887" s="13">
        <f>IF(H3887&lt;Constants!$B$2,1,0)</f>
        <v>0</v>
      </c>
      <c r="Q3887" s="13">
        <f>IF(N3887&lt;Constants!$B$2,1,0)</f>
        <v>0</v>
      </c>
      <c r="R3887" s="13">
        <f t="shared" si="365"/>
        <v>0</v>
      </c>
      <c r="S3887" s="6">
        <v>0</v>
      </c>
    </row>
    <row r="3888" spans="1:19" x14ac:dyDescent="0.35">
      <c r="A3888" s="6">
        <v>4324</v>
      </c>
      <c r="B3888" s="6">
        <v>10</v>
      </c>
      <c r="C3888" s="7">
        <v>2755.43334960938</v>
      </c>
      <c r="D3888" s="6">
        <v>5</v>
      </c>
      <c r="E3888" s="8">
        <v>2.8284270763397199</v>
      </c>
      <c r="F3888" s="9">
        <v>1.1258810029914801</v>
      </c>
      <c r="G3888" s="10">
        <v>0</v>
      </c>
      <c r="H3888" s="10">
        <v>150524.6875</v>
      </c>
      <c r="I3888" s="11">
        <f>H3888/Constants!$B$4</f>
        <v>12543.723958333334</v>
      </c>
      <c r="J3888" s="11">
        <f>G3888*Constants!$B$4/D3888</f>
        <v>0</v>
      </c>
      <c r="K3888" s="11">
        <f t="shared" si="360"/>
        <v>0</v>
      </c>
      <c r="L3888" s="12">
        <f t="shared" si="361"/>
        <v>0</v>
      </c>
      <c r="M3888" s="12">
        <f t="shared" si="362"/>
        <v>0</v>
      </c>
      <c r="N3888" s="11">
        <f t="shared" si="363"/>
        <v>150524.6875</v>
      </c>
      <c r="O3888" s="12">
        <f t="shared" si="364"/>
        <v>12543.723958333334</v>
      </c>
      <c r="P3888" s="13">
        <f>IF(H3888&lt;Constants!$B$2,1,0)</f>
        <v>0</v>
      </c>
      <c r="Q3888" s="13">
        <f>IF(N3888&lt;Constants!$B$2,1,0)</f>
        <v>0</v>
      </c>
      <c r="R3888" s="13">
        <f t="shared" si="365"/>
        <v>0</v>
      </c>
      <c r="S3888" s="6">
        <v>0</v>
      </c>
    </row>
    <row r="3889" spans="1:19" x14ac:dyDescent="0.35">
      <c r="A3889" s="6">
        <v>4324</v>
      </c>
      <c r="B3889" s="6">
        <v>11</v>
      </c>
      <c r="C3889" s="7">
        <v>3306.52001953125</v>
      </c>
      <c r="D3889" s="6">
        <v>6</v>
      </c>
      <c r="E3889" s="8">
        <v>3.3437016010284402</v>
      </c>
      <c r="F3889" s="9">
        <v>1.0262944866060799</v>
      </c>
      <c r="G3889" s="10">
        <v>0</v>
      </c>
      <c r="H3889" s="10">
        <v>139437.71875</v>
      </c>
      <c r="I3889" s="11">
        <f>H3889/Constants!$B$4</f>
        <v>11619.809895833334</v>
      </c>
      <c r="J3889" s="11">
        <f>G3889*Constants!$B$4/D3889</f>
        <v>0</v>
      </c>
      <c r="K3889" s="11">
        <f t="shared" si="360"/>
        <v>0</v>
      </c>
      <c r="L3889" s="12">
        <f t="shared" si="361"/>
        <v>0</v>
      </c>
      <c r="M3889" s="12">
        <f t="shared" si="362"/>
        <v>0</v>
      </c>
      <c r="N3889" s="11">
        <f t="shared" si="363"/>
        <v>139437.71875</v>
      </c>
      <c r="O3889" s="12">
        <f t="shared" si="364"/>
        <v>11619.809895833334</v>
      </c>
      <c r="P3889" s="13">
        <f>IF(H3889&lt;Constants!$B$2,1,0)</f>
        <v>0</v>
      </c>
      <c r="Q3889" s="13">
        <f>IF(N3889&lt;Constants!$B$2,1,0)</f>
        <v>0</v>
      </c>
      <c r="R3889" s="13">
        <f t="shared" si="365"/>
        <v>0</v>
      </c>
      <c r="S3889" s="6">
        <v>0</v>
      </c>
    </row>
    <row r="3890" spans="1:19" x14ac:dyDescent="0.35">
      <c r="A3890" s="6">
        <v>4324</v>
      </c>
      <c r="B3890" s="6">
        <v>12</v>
      </c>
      <c r="C3890" s="7">
        <v>3857.60668945313</v>
      </c>
      <c r="D3890" s="6">
        <v>7</v>
      </c>
      <c r="E3890" s="8">
        <v>4.0708494186401403</v>
      </c>
      <c r="F3890" s="9">
        <v>1.1157969642260499</v>
      </c>
      <c r="G3890" s="10">
        <v>350</v>
      </c>
      <c r="H3890" s="10">
        <v>365184</v>
      </c>
      <c r="I3890" s="11">
        <f>H3890/Constants!$B$4</f>
        <v>30432</v>
      </c>
      <c r="J3890" s="11">
        <f>G3890*Constants!$B$4/D3890</f>
        <v>600</v>
      </c>
      <c r="K3890" s="11">
        <f t="shared" si="360"/>
        <v>537.73223914099628</v>
      </c>
      <c r="L3890" s="12">
        <f t="shared" si="361"/>
        <v>50</v>
      </c>
      <c r="M3890" s="12">
        <f t="shared" si="362"/>
        <v>44.811019928416364</v>
      </c>
      <c r="N3890" s="11">
        <f t="shared" si="363"/>
        <v>364646.26776085899</v>
      </c>
      <c r="O3890" s="12">
        <f t="shared" si="364"/>
        <v>30387.188980071584</v>
      </c>
      <c r="P3890" s="13">
        <f>IF(H3890&lt;Constants!$B$2,1,0)</f>
        <v>0</v>
      </c>
      <c r="Q3890" s="13">
        <f>IF(N3890&lt;Constants!$B$2,1,0)</f>
        <v>0</v>
      </c>
      <c r="R3890" s="13">
        <f t="shared" si="365"/>
        <v>0</v>
      </c>
      <c r="S3890" s="6">
        <v>0</v>
      </c>
    </row>
    <row r="3891" spans="1:19" x14ac:dyDescent="0.35">
      <c r="A3891" s="6">
        <v>4325</v>
      </c>
      <c r="B3891" s="6">
        <v>1</v>
      </c>
      <c r="C3891" s="7">
        <v>625.451416015625</v>
      </c>
      <c r="D3891" s="6">
        <v>1</v>
      </c>
      <c r="E3891" s="8">
        <v>1</v>
      </c>
      <c r="F3891" s="9">
        <v>1.0131152180860299</v>
      </c>
      <c r="G3891" s="10">
        <v>0</v>
      </c>
      <c r="H3891" s="10">
        <v>304677.0625</v>
      </c>
      <c r="I3891" s="11">
        <f>H3891/Constants!$B$4</f>
        <v>25389.755208333332</v>
      </c>
      <c r="J3891" s="11">
        <f>G3891*Constants!$B$4/D3891</f>
        <v>0</v>
      </c>
      <c r="K3891" s="11">
        <f t="shared" si="360"/>
        <v>0</v>
      </c>
      <c r="L3891" s="12">
        <f t="shared" si="361"/>
        <v>0</v>
      </c>
      <c r="M3891" s="12">
        <f t="shared" si="362"/>
        <v>0</v>
      </c>
      <c r="N3891" s="11">
        <f t="shared" si="363"/>
        <v>304677.0625</v>
      </c>
      <c r="O3891" s="12">
        <f t="shared" si="364"/>
        <v>25389.755208333332</v>
      </c>
      <c r="P3891" s="13">
        <f>IF(H3891&lt;Constants!$B$2,1,0)</f>
        <v>0</v>
      </c>
      <c r="Q3891" s="13">
        <f>IF(N3891&lt;Constants!$B$2,1,0)</f>
        <v>0</v>
      </c>
      <c r="R3891" s="13">
        <f t="shared" si="365"/>
        <v>0</v>
      </c>
      <c r="S3891" s="6">
        <v>0</v>
      </c>
    </row>
    <row r="3892" spans="1:19" x14ac:dyDescent="0.35">
      <c r="A3892" s="6">
        <v>4325</v>
      </c>
      <c r="B3892" s="6">
        <v>2</v>
      </c>
      <c r="C3892" s="7">
        <v>625.451416015625</v>
      </c>
      <c r="D3892" s="6">
        <v>1</v>
      </c>
      <c r="E3892" s="8">
        <v>1</v>
      </c>
      <c r="F3892" s="9">
        <v>1.0260877243104201</v>
      </c>
      <c r="G3892" s="10">
        <v>0</v>
      </c>
      <c r="H3892" s="10">
        <v>243035.484375</v>
      </c>
      <c r="I3892" s="11">
        <f>H3892/Constants!$B$4</f>
        <v>20252.95703125</v>
      </c>
      <c r="J3892" s="11">
        <f>G3892*Constants!$B$4/D3892</f>
        <v>0</v>
      </c>
      <c r="K3892" s="11">
        <f t="shared" si="360"/>
        <v>0</v>
      </c>
      <c r="L3892" s="12">
        <f t="shared" si="361"/>
        <v>0</v>
      </c>
      <c r="M3892" s="12">
        <f t="shared" si="362"/>
        <v>0</v>
      </c>
      <c r="N3892" s="11">
        <f t="shared" si="363"/>
        <v>243035.484375</v>
      </c>
      <c r="O3892" s="12">
        <f t="shared" si="364"/>
        <v>20252.95703125</v>
      </c>
      <c r="P3892" s="13">
        <f>IF(H3892&lt;Constants!$B$2,1,0)</f>
        <v>0</v>
      </c>
      <c r="Q3892" s="13">
        <f>IF(N3892&lt;Constants!$B$2,1,0)</f>
        <v>0</v>
      </c>
      <c r="R3892" s="13">
        <f t="shared" si="365"/>
        <v>0</v>
      </c>
      <c r="S3892" s="6">
        <v>0</v>
      </c>
    </row>
    <row r="3893" spans="1:19" x14ac:dyDescent="0.35">
      <c r="A3893" s="6">
        <v>4325</v>
      </c>
      <c r="B3893" s="6">
        <v>3</v>
      </c>
      <c r="C3893" s="7">
        <v>1250.90283203125</v>
      </c>
      <c r="D3893" s="6">
        <v>2</v>
      </c>
      <c r="E3893" s="8">
        <v>1.6817928552627599</v>
      </c>
      <c r="F3893" s="9">
        <v>0.73232917321110003</v>
      </c>
      <c r="G3893" s="10">
        <v>0</v>
      </c>
      <c r="H3893" s="10">
        <v>187005.0625</v>
      </c>
      <c r="I3893" s="11">
        <f>H3893/Constants!$B$4</f>
        <v>15583.755208333334</v>
      </c>
      <c r="J3893" s="11">
        <f>G3893*Constants!$B$4/D3893</f>
        <v>0</v>
      </c>
      <c r="K3893" s="11">
        <f t="shared" si="360"/>
        <v>0</v>
      </c>
      <c r="L3893" s="12">
        <f t="shared" si="361"/>
        <v>0</v>
      </c>
      <c r="M3893" s="12">
        <f t="shared" si="362"/>
        <v>0</v>
      </c>
      <c r="N3893" s="11">
        <f t="shared" si="363"/>
        <v>187005.0625</v>
      </c>
      <c r="O3893" s="12">
        <f t="shared" si="364"/>
        <v>15583.755208333334</v>
      </c>
      <c r="P3893" s="13">
        <f>IF(H3893&lt;Constants!$B$2,1,0)</f>
        <v>0</v>
      </c>
      <c r="Q3893" s="13">
        <f>IF(N3893&lt;Constants!$B$2,1,0)</f>
        <v>0</v>
      </c>
      <c r="R3893" s="13">
        <f t="shared" si="365"/>
        <v>0</v>
      </c>
      <c r="S3893" s="6">
        <v>0</v>
      </c>
    </row>
    <row r="3894" spans="1:19" x14ac:dyDescent="0.35">
      <c r="A3894" s="6">
        <v>4325</v>
      </c>
      <c r="B3894" s="6">
        <v>4</v>
      </c>
      <c r="C3894" s="7">
        <v>1250.90283203125</v>
      </c>
      <c r="D3894" s="6">
        <v>2</v>
      </c>
      <c r="E3894" s="8">
        <v>1.6817928552627599</v>
      </c>
      <c r="F3894" s="9">
        <v>1.0578891539419799</v>
      </c>
      <c r="G3894" s="10">
        <v>0</v>
      </c>
      <c r="H3894" s="10">
        <v>215604.109375</v>
      </c>
      <c r="I3894" s="11">
        <f>H3894/Constants!$B$4</f>
        <v>17967.009114583332</v>
      </c>
      <c r="J3894" s="11">
        <f>G3894*Constants!$B$4/D3894</f>
        <v>0</v>
      </c>
      <c r="K3894" s="11">
        <f t="shared" si="360"/>
        <v>0</v>
      </c>
      <c r="L3894" s="12">
        <f t="shared" si="361"/>
        <v>0</v>
      </c>
      <c r="M3894" s="12">
        <f t="shared" si="362"/>
        <v>0</v>
      </c>
      <c r="N3894" s="11">
        <f t="shared" si="363"/>
        <v>215604.109375</v>
      </c>
      <c r="O3894" s="12">
        <f t="shared" si="364"/>
        <v>17967.009114583332</v>
      </c>
      <c r="P3894" s="13">
        <f>IF(H3894&lt;Constants!$B$2,1,0)</f>
        <v>0</v>
      </c>
      <c r="Q3894" s="13">
        <f>IF(N3894&lt;Constants!$B$2,1,0)</f>
        <v>0</v>
      </c>
      <c r="R3894" s="13">
        <f t="shared" si="365"/>
        <v>0</v>
      </c>
      <c r="S3894" s="6">
        <v>0</v>
      </c>
    </row>
    <row r="3895" spans="1:19" x14ac:dyDescent="0.35">
      <c r="A3895" s="6">
        <v>4325</v>
      </c>
      <c r="B3895" s="6">
        <v>5</v>
      </c>
      <c r="C3895" s="7">
        <v>1876.35424804688</v>
      </c>
      <c r="D3895" s="6">
        <v>3</v>
      </c>
      <c r="E3895" s="8">
        <v>2.2795071601867698</v>
      </c>
      <c r="F3895" s="9">
        <v>1.1039978330401401</v>
      </c>
      <c r="G3895" s="10">
        <v>1100</v>
      </c>
      <c r="H3895" s="10">
        <v>229736.796875</v>
      </c>
      <c r="I3895" s="11">
        <f>H3895/Constants!$B$4</f>
        <v>19144.733072916668</v>
      </c>
      <c r="J3895" s="11">
        <f>G3895*Constants!$B$4/D3895</f>
        <v>4400</v>
      </c>
      <c r="K3895" s="11">
        <f t="shared" si="360"/>
        <v>3985.5150692492539</v>
      </c>
      <c r="L3895" s="12">
        <f t="shared" si="361"/>
        <v>366.66666666666669</v>
      </c>
      <c r="M3895" s="12">
        <f t="shared" si="362"/>
        <v>332.12625577077114</v>
      </c>
      <c r="N3895" s="11">
        <f t="shared" si="363"/>
        <v>225751.28180575074</v>
      </c>
      <c r="O3895" s="12">
        <f t="shared" si="364"/>
        <v>18812.606817145897</v>
      </c>
      <c r="P3895" s="13">
        <f>IF(H3895&lt;Constants!$B$2,1,0)</f>
        <v>0</v>
      </c>
      <c r="Q3895" s="13">
        <f>IF(N3895&lt;Constants!$B$2,1,0)</f>
        <v>0</v>
      </c>
      <c r="R3895" s="13">
        <f t="shared" si="365"/>
        <v>0</v>
      </c>
      <c r="S3895" s="6">
        <v>0</v>
      </c>
    </row>
    <row r="3896" spans="1:19" x14ac:dyDescent="0.35">
      <c r="A3896" s="6">
        <v>4325</v>
      </c>
      <c r="B3896" s="6">
        <v>6</v>
      </c>
      <c r="C3896" s="7">
        <v>1876.35424804688</v>
      </c>
      <c r="D3896" s="6">
        <v>3</v>
      </c>
      <c r="E3896" s="8">
        <v>1.6817928552627599</v>
      </c>
      <c r="F3896" s="9">
        <v>1.0790194880219299</v>
      </c>
      <c r="G3896" s="10">
        <v>0</v>
      </c>
      <c r="H3896" s="10">
        <v>124542.7421875</v>
      </c>
      <c r="I3896" s="11">
        <f>H3896/Constants!$B$4</f>
        <v>10378.561848958334</v>
      </c>
      <c r="J3896" s="11">
        <f>G3896*Constants!$B$4/D3896</f>
        <v>0</v>
      </c>
      <c r="K3896" s="11">
        <f t="shared" si="360"/>
        <v>0</v>
      </c>
      <c r="L3896" s="12">
        <f t="shared" si="361"/>
        <v>0</v>
      </c>
      <c r="M3896" s="12">
        <f t="shared" si="362"/>
        <v>0</v>
      </c>
      <c r="N3896" s="11">
        <f t="shared" si="363"/>
        <v>124542.7421875</v>
      </c>
      <c r="O3896" s="12">
        <f t="shared" si="364"/>
        <v>10378.561848958334</v>
      </c>
      <c r="P3896" s="13">
        <f>IF(H3896&lt;Constants!$B$2,1,0)</f>
        <v>0</v>
      </c>
      <c r="Q3896" s="13">
        <f>IF(N3896&lt;Constants!$B$2,1,0)</f>
        <v>0</v>
      </c>
      <c r="R3896" s="13">
        <f t="shared" si="365"/>
        <v>0</v>
      </c>
      <c r="S3896" s="6">
        <v>0</v>
      </c>
    </row>
    <row r="3897" spans="1:19" x14ac:dyDescent="0.35">
      <c r="A3897" s="6">
        <v>4325</v>
      </c>
      <c r="B3897" s="6">
        <v>7</v>
      </c>
      <c r="C3897" s="7">
        <v>1250.90283203125</v>
      </c>
      <c r="D3897" s="6">
        <v>2</v>
      </c>
      <c r="E3897" s="8">
        <v>1.6817928552627599</v>
      </c>
      <c r="F3897" s="9">
        <v>1.1351423687151201</v>
      </c>
      <c r="G3897" s="10">
        <v>204700</v>
      </c>
      <c r="H3897" s="10">
        <v>285120.46875</v>
      </c>
      <c r="I3897" s="11">
        <f>H3897/Constants!$B$4</f>
        <v>23760.0390625</v>
      </c>
      <c r="J3897" s="11">
        <f>G3897*Constants!$B$4/D3897</f>
        <v>1228200</v>
      </c>
      <c r="K3897" s="11">
        <f t="shared" si="360"/>
        <v>1081978.8194411357</v>
      </c>
      <c r="L3897" s="12">
        <f t="shared" si="361"/>
        <v>102350</v>
      </c>
      <c r="M3897" s="12">
        <f t="shared" si="362"/>
        <v>90164.901620094635</v>
      </c>
      <c r="N3897" s="11">
        <f t="shared" si="363"/>
        <v>-796858.35069113574</v>
      </c>
      <c r="O3897" s="12">
        <f t="shared" si="364"/>
        <v>-66404.862557594635</v>
      </c>
      <c r="P3897" s="13">
        <f>IF(H3897&lt;Constants!$B$2,1,0)</f>
        <v>0</v>
      </c>
      <c r="Q3897" s="13">
        <f>IF(N3897&lt;Constants!$B$2,1,0)</f>
        <v>1</v>
      </c>
      <c r="R3897" s="13">
        <f t="shared" si="365"/>
        <v>1</v>
      </c>
      <c r="S3897" s="6">
        <v>0</v>
      </c>
    </row>
    <row r="3898" spans="1:19" x14ac:dyDescent="0.35">
      <c r="A3898" s="6">
        <v>4325</v>
      </c>
      <c r="B3898" s="6">
        <v>8</v>
      </c>
      <c r="C3898" s="7">
        <v>2501.8056640625</v>
      </c>
      <c r="D3898" s="6">
        <v>4</v>
      </c>
      <c r="E3898" s="8">
        <v>2.5588865280151398</v>
      </c>
      <c r="F3898" s="9">
        <v>1.18058433138548</v>
      </c>
      <c r="G3898" s="10">
        <v>0</v>
      </c>
      <c r="H3898" s="10">
        <v>246003.046875</v>
      </c>
      <c r="I3898" s="11">
        <f>H3898/Constants!$B$4</f>
        <v>20500.25390625</v>
      </c>
      <c r="J3898" s="11">
        <f>G3898*Constants!$B$4/D3898</f>
        <v>0</v>
      </c>
      <c r="K3898" s="11">
        <f t="shared" si="360"/>
        <v>0</v>
      </c>
      <c r="L3898" s="12">
        <f t="shared" si="361"/>
        <v>0</v>
      </c>
      <c r="M3898" s="12">
        <f t="shared" si="362"/>
        <v>0</v>
      </c>
      <c r="N3898" s="11">
        <f t="shared" si="363"/>
        <v>246003.046875</v>
      </c>
      <c r="O3898" s="12">
        <f t="shared" si="364"/>
        <v>20500.25390625</v>
      </c>
      <c r="P3898" s="13">
        <f>IF(H3898&lt;Constants!$B$2,1,0)</f>
        <v>0</v>
      </c>
      <c r="Q3898" s="13">
        <f>IF(N3898&lt;Constants!$B$2,1,0)</f>
        <v>0</v>
      </c>
      <c r="R3898" s="13">
        <f t="shared" si="365"/>
        <v>0</v>
      </c>
      <c r="S3898" s="6">
        <v>0</v>
      </c>
    </row>
    <row r="3899" spans="1:19" x14ac:dyDescent="0.35">
      <c r="A3899" s="6">
        <v>4325</v>
      </c>
      <c r="B3899" s="6">
        <v>9</v>
      </c>
      <c r="C3899" s="7">
        <v>3127.25708007813</v>
      </c>
      <c r="D3899" s="6">
        <v>5</v>
      </c>
      <c r="E3899" s="8">
        <v>3.08965063095093</v>
      </c>
      <c r="F3899" s="9">
        <v>1.18407998353356</v>
      </c>
      <c r="G3899" s="10">
        <v>0</v>
      </c>
      <c r="H3899" s="10">
        <v>183683.359375</v>
      </c>
      <c r="I3899" s="11">
        <f>H3899/Constants!$B$4</f>
        <v>15306.946614583334</v>
      </c>
      <c r="J3899" s="11">
        <f>G3899*Constants!$B$4/D3899</f>
        <v>0</v>
      </c>
      <c r="K3899" s="11">
        <f t="shared" si="360"/>
        <v>0</v>
      </c>
      <c r="L3899" s="12">
        <f t="shared" si="361"/>
        <v>0</v>
      </c>
      <c r="M3899" s="12">
        <f t="shared" si="362"/>
        <v>0</v>
      </c>
      <c r="N3899" s="11">
        <f t="shared" si="363"/>
        <v>183683.359375</v>
      </c>
      <c r="O3899" s="12">
        <f t="shared" si="364"/>
        <v>15306.946614583334</v>
      </c>
      <c r="P3899" s="13">
        <f>IF(H3899&lt;Constants!$B$2,1,0)</f>
        <v>0</v>
      </c>
      <c r="Q3899" s="13">
        <f>IF(N3899&lt;Constants!$B$2,1,0)</f>
        <v>0</v>
      </c>
      <c r="R3899" s="13">
        <f t="shared" si="365"/>
        <v>0</v>
      </c>
      <c r="S3899" s="6">
        <v>0</v>
      </c>
    </row>
    <row r="3900" spans="1:19" x14ac:dyDescent="0.35">
      <c r="A3900" s="6">
        <v>4325</v>
      </c>
      <c r="B3900" s="6">
        <v>10</v>
      </c>
      <c r="C3900" s="7">
        <v>3127.25708007813</v>
      </c>
      <c r="D3900" s="6">
        <v>5</v>
      </c>
      <c r="E3900" s="8">
        <v>3.08965063095093</v>
      </c>
      <c r="F3900" s="9">
        <v>0.96390092215427803</v>
      </c>
      <c r="G3900" s="10">
        <v>0</v>
      </c>
      <c r="H3900" s="10">
        <v>204349.1875</v>
      </c>
      <c r="I3900" s="11">
        <f>H3900/Constants!$B$4</f>
        <v>17029.098958333332</v>
      </c>
      <c r="J3900" s="11">
        <f>G3900*Constants!$B$4/D3900</f>
        <v>0</v>
      </c>
      <c r="K3900" s="11">
        <f t="shared" si="360"/>
        <v>0</v>
      </c>
      <c r="L3900" s="12">
        <f t="shared" si="361"/>
        <v>0</v>
      </c>
      <c r="M3900" s="12">
        <f t="shared" si="362"/>
        <v>0</v>
      </c>
      <c r="N3900" s="11">
        <f t="shared" si="363"/>
        <v>204349.1875</v>
      </c>
      <c r="O3900" s="12">
        <f t="shared" si="364"/>
        <v>17029.098958333332</v>
      </c>
      <c r="P3900" s="13">
        <f>IF(H3900&lt;Constants!$B$2,1,0)</f>
        <v>0</v>
      </c>
      <c r="Q3900" s="13">
        <f>IF(N3900&lt;Constants!$B$2,1,0)</f>
        <v>0</v>
      </c>
      <c r="R3900" s="13">
        <f t="shared" si="365"/>
        <v>0</v>
      </c>
      <c r="S3900" s="6">
        <v>0</v>
      </c>
    </row>
    <row r="3901" spans="1:19" x14ac:dyDescent="0.35">
      <c r="A3901" s="6">
        <v>4325</v>
      </c>
      <c r="B3901" s="6">
        <v>11</v>
      </c>
      <c r="C3901" s="7">
        <v>3127.25708007813</v>
      </c>
      <c r="D3901" s="6">
        <v>5</v>
      </c>
      <c r="E3901" s="8">
        <v>3.08965063095093</v>
      </c>
      <c r="F3901" s="9">
        <v>1.02067033784435</v>
      </c>
      <c r="G3901" s="10">
        <v>0</v>
      </c>
      <c r="H3901" s="10">
        <v>226631.515625</v>
      </c>
      <c r="I3901" s="11">
        <f>H3901/Constants!$B$4</f>
        <v>18885.959635416668</v>
      </c>
      <c r="J3901" s="11">
        <f>G3901*Constants!$B$4/D3901</f>
        <v>0</v>
      </c>
      <c r="K3901" s="11">
        <f t="shared" si="360"/>
        <v>0</v>
      </c>
      <c r="L3901" s="12">
        <f t="shared" si="361"/>
        <v>0</v>
      </c>
      <c r="M3901" s="12">
        <f t="shared" si="362"/>
        <v>0</v>
      </c>
      <c r="N3901" s="11">
        <f t="shared" si="363"/>
        <v>226631.515625</v>
      </c>
      <c r="O3901" s="12">
        <f t="shared" si="364"/>
        <v>18885.959635416668</v>
      </c>
      <c r="P3901" s="13">
        <f>IF(H3901&lt;Constants!$B$2,1,0)</f>
        <v>0</v>
      </c>
      <c r="Q3901" s="13">
        <f>IF(N3901&lt;Constants!$B$2,1,0)</f>
        <v>0</v>
      </c>
      <c r="R3901" s="13">
        <f t="shared" si="365"/>
        <v>0</v>
      </c>
      <c r="S3901" s="6">
        <v>0</v>
      </c>
    </row>
    <row r="3902" spans="1:19" x14ac:dyDescent="0.35">
      <c r="A3902" s="6">
        <v>4325</v>
      </c>
      <c r="B3902" s="6">
        <v>12</v>
      </c>
      <c r="C3902" s="7">
        <v>3127.25708007813</v>
      </c>
      <c r="D3902" s="6">
        <v>5</v>
      </c>
      <c r="E3902" s="8">
        <v>2.5588865280151398</v>
      </c>
      <c r="F3902" s="9">
        <v>1.00487107381607</v>
      </c>
      <c r="G3902" s="10">
        <v>0</v>
      </c>
      <c r="H3902" s="10">
        <v>158530.453125</v>
      </c>
      <c r="I3902" s="11">
        <f>H3902/Constants!$B$4</f>
        <v>13210.87109375</v>
      </c>
      <c r="J3902" s="11">
        <f>G3902*Constants!$B$4/D3902</f>
        <v>0</v>
      </c>
      <c r="K3902" s="11">
        <f t="shared" si="360"/>
        <v>0</v>
      </c>
      <c r="L3902" s="12">
        <f t="shared" si="361"/>
        <v>0</v>
      </c>
      <c r="M3902" s="12">
        <f t="shared" si="362"/>
        <v>0</v>
      </c>
      <c r="N3902" s="11">
        <f t="shared" si="363"/>
        <v>158530.453125</v>
      </c>
      <c r="O3902" s="12">
        <f t="shared" si="364"/>
        <v>13210.87109375</v>
      </c>
      <c r="P3902" s="13">
        <f>IF(H3902&lt;Constants!$B$2,1,0)</f>
        <v>0</v>
      </c>
      <c r="Q3902" s="13">
        <f>IF(N3902&lt;Constants!$B$2,1,0)</f>
        <v>0</v>
      </c>
      <c r="R3902" s="13">
        <f t="shared" si="365"/>
        <v>0</v>
      </c>
      <c r="S3902" s="6">
        <v>0</v>
      </c>
    </row>
    <row r="3903" spans="1:19" x14ac:dyDescent="0.35">
      <c r="A3903" s="6">
        <v>4326</v>
      </c>
      <c r="B3903" s="6">
        <v>1</v>
      </c>
      <c r="C3903" s="7">
        <v>713.61395263671898</v>
      </c>
      <c r="D3903" s="6">
        <v>1</v>
      </c>
      <c r="E3903" s="8">
        <v>1</v>
      </c>
      <c r="F3903" s="9">
        <v>1.0571471433836701</v>
      </c>
      <c r="G3903" s="10">
        <v>0</v>
      </c>
      <c r="H3903" s="10">
        <v>186067.140625</v>
      </c>
      <c r="I3903" s="11">
        <f>H3903/Constants!$B$4</f>
        <v>15505.595052083334</v>
      </c>
      <c r="J3903" s="11">
        <f>G3903*Constants!$B$4/D3903</f>
        <v>0</v>
      </c>
      <c r="K3903" s="11">
        <f t="shared" si="360"/>
        <v>0</v>
      </c>
      <c r="L3903" s="12">
        <f t="shared" si="361"/>
        <v>0</v>
      </c>
      <c r="M3903" s="12">
        <f t="shared" si="362"/>
        <v>0</v>
      </c>
      <c r="N3903" s="11">
        <f t="shared" si="363"/>
        <v>186067.140625</v>
      </c>
      <c r="O3903" s="12">
        <f t="shared" si="364"/>
        <v>15505.595052083334</v>
      </c>
      <c r="P3903" s="13">
        <f>IF(H3903&lt;Constants!$B$2,1,0)</f>
        <v>0</v>
      </c>
      <c r="Q3903" s="13">
        <f>IF(N3903&lt;Constants!$B$2,1,0)</f>
        <v>0</v>
      </c>
      <c r="R3903" s="13">
        <f t="shared" si="365"/>
        <v>0</v>
      </c>
      <c r="S3903" s="6">
        <v>0</v>
      </c>
    </row>
    <row r="3904" spans="1:19" x14ac:dyDescent="0.35">
      <c r="A3904" s="6">
        <v>4326</v>
      </c>
      <c r="B3904" s="6">
        <v>2</v>
      </c>
      <c r="C3904" s="7">
        <v>1427.22790527344</v>
      </c>
      <c r="D3904" s="6">
        <v>2</v>
      </c>
      <c r="E3904" s="8">
        <v>1.6817928552627599</v>
      </c>
      <c r="F3904" s="9">
        <v>0.96462020169789398</v>
      </c>
      <c r="G3904" s="10">
        <v>1200</v>
      </c>
      <c r="H3904" s="10">
        <v>139069.109375</v>
      </c>
      <c r="I3904" s="11">
        <f>H3904/Constants!$B$4</f>
        <v>11589.092447916666</v>
      </c>
      <c r="J3904" s="11">
        <f>G3904*Constants!$B$4/D3904</f>
        <v>7200</v>
      </c>
      <c r="K3904" s="11">
        <f t="shared" si="360"/>
        <v>7464.0775585321435</v>
      </c>
      <c r="L3904" s="12">
        <f t="shared" si="361"/>
        <v>600</v>
      </c>
      <c r="M3904" s="12">
        <f t="shared" si="362"/>
        <v>622.00646321101192</v>
      </c>
      <c r="N3904" s="11">
        <f t="shared" si="363"/>
        <v>131605.03181646785</v>
      </c>
      <c r="O3904" s="12">
        <f t="shared" si="364"/>
        <v>10967.085984705654</v>
      </c>
      <c r="P3904" s="13">
        <f>IF(H3904&lt;Constants!$B$2,1,0)</f>
        <v>0</v>
      </c>
      <c r="Q3904" s="13">
        <f>IF(N3904&lt;Constants!$B$2,1,0)</f>
        <v>0</v>
      </c>
      <c r="R3904" s="13">
        <f t="shared" si="365"/>
        <v>0</v>
      </c>
      <c r="S3904" s="6">
        <v>0</v>
      </c>
    </row>
    <row r="3905" spans="1:19" x14ac:dyDescent="0.35">
      <c r="A3905" s="6">
        <v>4326</v>
      </c>
      <c r="B3905" s="6">
        <v>3</v>
      </c>
      <c r="C3905" s="7">
        <v>2140.841796875</v>
      </c>
      <c r="D3905" s="6">
        <v>3</v>
      </c>
      <c r="E3905" s="8">
        <v>2.2795071601867698</v>
      </c>
      <c r="F3905" s="9">
        <v>1.0773964364247901</v>
      </c>
      <c r="G3905" s="10">
        <v>1600</v>
      </c>
      <c r="H3905" s="10">
        <v>181761.875</v>
      </c>
      <c r="I3905" s="11">
        <f>H3905/Constants!$B$4</f>
        <v>15146.822916666666</v>
      </c>
      <c r="J3905" s="11">
        <f>G3905*Constants!$B$4/D3905</f>
        <v>6400</v>
      </c>
      <c r="K3905" s="11">
        <f t="shared" si="360"/>
        <v>5940.2461189101632</v>
      </c>
      <c r="L3905" s="12">
        <f t="shared" si="361"/>
        <v>533.33333333333337</v>
      </c>
      <c r="M3905" s="12">
        <f t="shared" si="362"/>
        <v>495.0205099091803</v>
      </c>
      <c r="N3905" s="11">
        <f t="shared" si="363"/>
        <v>175821.62888108983</v>
      </c>
      <c r="O3905" s="12">
        <f t="shared" si="364"/>
        <v>14651.802406757486</v>
      </c>
      <c r="P3905" s="13">
        <f>IF(H3905&lt;Constants!$B$2,1,0)</f>
        <v>0</v>
      </c>
      <c r="Q3905" s="13">
        <f>IF(N3905&lt;Constants!$B$2,1,0)</f>
        <v>0</v>
      </c>
      <c r="R3905" s="13">
        <f t="shared" si="365"/>
        <v>0</v>
      </c>
      <c r="S3905" s="6">
        <v>0</v>
      </c>
    </row>
    <row r="3906" spans="1:19" x14ac:dyDescent="0.35">
      <c r="A3906" s="6">
        <v>4326</v>
      </c>
      <c r="B3906" s="6">
        <v>4</v>
      </c>
      <c r="C3906" s="7">
        <v>2140.841796875</v>
      </c>
      <c r="D3906" s="6">
        <v>3</v>
      </c>
      <c r="E3906" s="8">
        <v>2.2795071601867698</v>
      </c>
      <c r="F3906" s="9">
        <v>0.85077330467018797</v>
      </c>
      <c r="G3906" s="10">
        <v>0</v>
      </c>
      <c r="H3906" s="10">
        <v>81062.359375</v>
      </c>
      <c r="I3906" s="11">
        <f>H3906/Constants!$B$4</f>
        <v>6755.196614583333</v>
      </c>
      <c r="J3906" s="11">
        <f>G3906*Constants!$B$4/D3906</f>
        <v>0</v>
      </c>
      <c r="K3906" s="11">
        <f t="shared" si="360"/>
        <v>0</v>
      </c>
      <c r="L3906" s="12">
        <f t="shared" si="361"/>
        <v>0</v>
      </c>
      <c r="M3906" s="12">
        <f t="shared" si="362"/>
        <v>0</v>
      </c>
      <c r="N3906" s="11">
        <f t="shared" si="363"/>
        <v>81062.359375</v>
      </c>
      <c r="O3906" s="12">
        <f t="shared" si="364"/>
        <v>6755.196614583333</v>
      </c>
      <c r="P3906" s="13">
        <f>IF(H3906&lt;Constants!$B$2,1,0)</f>
        <v>0</v>
      </c>
      <c r="Q3906" s="13">
        <f>IF(N3906&lt;Constants!$B$2,1,0)</f>
        <v>0</v>
      </c>
      <c r="R3906" s="13">
        <f t="shared" si="365"/>
        <v>0</v>
      </c>
      <c r="S3906" s="6">
        <v>0</v>
      </c>
    </row>
    <row r="3907" spans="1:19" x14ac:dyDescent="0.35">
      <c r="A3907" s="6">
        <v>4326</v>
      </c>
      <c r="B3907" s="6">
        <v>5</v>
      </c>
      <c r="C3907" s="7">
        <v>2140.841796875</v>
      </c>
      <c r="D3907" s="6">
        <v>3</v>
      </c>
      <c r="E3907" s="8">
        <v>2.2795071601867698</v>
      </c>
      <c r="F3907" s="9">
        <v>0.96533059736472504</v>
      </c>
      <c r="G3907" s="10">
        <v>200</v>
      </c>
      <c r="H3907" s="10">
        <v>37056.19140625</v>
      </c>
      <c r="I3907" s="11">
        <f>H3907/Constants!$B$4</f>
        <v>3088.0159505208335</v>
      </c>
      <c r="J3907" s="11">
        <f>G3907*Constants!$B$4/D3907</f>
        <v>800</v>
      </c>
      <c r="K3907" s="11">
        <f t="shared" ref="K3907:K3970" si="366">J3907/F3907</f>
        <v>828.73163057706415</v>
      </c>
      <c r="L3907" s="12">
        <f t="shared" ref="L3907:L3970" si="367">G3907/D3907</f>
        <v>66.666666666666671</v>
      </c>
      <c r="M3907" s="12">
        <f t="shared" ref="M3907:M3970" si="368">L3907/F3907</f>
        <v>69.06096921475536</v>
      </c>
      <c r="N3907" s="11">
        <f t="shared" ref="N3907:N3970" si="369">H3907-K3907</f>
        <v>36227.459775672934</v>
      </c>
      <c r="O3907" s="12">
        <f t="shared" ref="O3907:O3970" si="370">I3907-M3907</f>
        <v>3018.954981306078</v>
      </c>
      <c r="P3907" s="13">
        <f>IF(H3907&lt;Constants!$B$2,1,0)</f>
        <v>1</v>
      </c>
      <c r="Q3907" s="13">
        <f>IF(N3907&lt;Constants!$B$2,1,0)</f>
        <v>1</v>
      </c>
      <c r="R3907" s="13">
        <f t="shared" ref="R3907:R3970" si="371">IF(AND(P3907=0,Q3907=1),1,0)</f>
        <v>0</v>
      </c>
      <c r="S3907" s="6">
        <v>1</v>
      </c>
    </row>
    <row r="3908" spans="1:19" x14ac:dyDescent="0.35">
      <c r="A3908" s="6">
        <v>4326</v>
      </c>
      <c r="B3908" s="6">
        <v>6</v>
      </c>
      <c r="C3908" s="7">
        <v>2854.45581054688</v>
      </c>
      <c r="D3908" s="6">
        <v>4</v>
      </c>
      <c r="E3908" s="8">
        <v>2.2795071601867698</v>
      </c>
      <c r="F3908" s="9">
        <v>1.0952550695525201</v>
      </c>
      <c r="G3908" s="10">
        <v>0</v>
      </c>
      <c r="H3908" s="10">
        <v>285534.28125</v>
      </c>
      <c r="I3908" s="11">
        <f>H3908/Constants!$B$4</f>
        <v>23794.5234375</v>
      </c>
      <c r="J3908" s="11">
        <f>G3908*Constants!$B$4/D3908</f>
        <v>0</v>
      </c>
      <c r="K3908" s="11">
        <f t="shared" si="366"/>
        <v>0</v>
      </c>
      <c r="L3908" s="12">
        <f t="shared" si="367"/>
        <v>0</v>
      </c>
      <c r="M3908" s="12">
        <f t="shared" si="368"/>
        <v>0</v>
      </c>
      <c r="N3908" s="11">
        <f t="shared" si="369"/>
        <v>285534.28125</v>
      </c>
      <c r="O3908" s="12">
        <f t="shared" si="370"/>
        <v>23794.5234375</v>
      </c>
      <c r="P3908" s="13">
        <f>IF(H3908&lt;Constants!$B$2,1,0)</f>
        <v>0</v>
      </c>
      <c r="Q3908" s="13">
        <f>IF(N3908&lt;Constants!$B$2,1,0)</f>
        <v>0</v>
      </c>
      <c r="R3908" s="13">
        <f t="shared" si="371"/>
        <v>0</v>
      </c>
      <c r="S3908" s="6">
        <v>0</v>
      </c>
    </row>
    <row r="3909" spans="1:19" x14ac:dyDescent="0.35">
      <c r="A3909" s="6">
        <v>4326</v>
      </c>
      <c r="B3909" s="6">
        <v>7</v>
      </c>
      <c r="C3909" s="7">
        <v>2854.45581054688</v>
      </c>
      <c r="D3909" s="6">
        <v>4</v>
      </c>
      <c r="E3909" s="8">
        <v>2.2795071601867698</v>
      </c>
      <c r="F3909" s="9">
        <v>1.0122040802643499</v>
      </c>
      <c r="G3909" s="10">
        <v>0</v>
      </c>
      <c r="H3909" s="10">
        <v>134760.765625</v>
      </c>
      <c r="I3909" s="11">
        <f>H3909/Constants!$B$4</f>
        <v>11230.063802083334</v>
      </c>
      <c r="J3909" s="11">
        <f>G3909*Constants!$B$4/D3909</f>
        <v>0</v>
      </c>
      <c r="K3909" s="11">
        <f t="shared" si="366"/>
        <v>0</v>
      </c>
      <c r="L3909" s="12">
        <f t="shared" si="367"/>
        <v>0</v>
      </c>
      <c r="M3909" s="12">
        <f t="shared" si="368"/>
        <v>0</v>
      </c>
      <c r="N3909" s="11">
        <f t="shared" si="369"/>
        <v>134760.765625</v>
      </c>
      <c r="O3909" s="12">
        <f t="shared" si="370"/>
        <v>11230.063802083334</v>
      </c>
      <c r="P3909" s="13">
        <f>IF(H3909&lt;Constants!$B$2,1,0)</f>
        <v>0</v>
      </c>
      <c r="Q3909" s="13">
        <f>IF(N3909&lt;Constants!$B$2,1,0)</f>
        <v>0</v>
      </c>
      <c r="R3909" s="13">
        <f t="shared" si="371"/>
        <v>0</v>
      </c>
      <c r="S3909" s="6">
        <v>0</v>
      </c>
    </row>
    <row r="3910" spans="1:19" x14ac:dyDescent="0.35">
      <c r="A3910" s="6">
        <v>4326</v>
      </c>
      <c r="B3910" s="6">
        <v>8</v>
      </c>
      <c r="C3910" s="7">
        <v>2854.45581054688</v>
      </c>
      <c r="D3910" s="6">
        <v>4</v>
      </c>
      <c r="E3910" s="8">
        <v>2.8284270763397199</v>
      </c>
      <c r="F3910" s="9">
        <v>1.0741692409239401</v>
      </c>
      <c r="G3910" s="10">
        <v>500</v>
      </c>
      <c r="H3910" s="10">
        <v>211325.53125</v>
      </c>
      <c r="I3910" s="11">
        <f>H3910/Constants!$B$4</f>
        <v>17610.4609375</v>
      </c>
      <c r="J3910" s="11">
        <f>G3910*Constants!$B$4/D3910</f>
        <v>1500</v>
      </c>
      <c r="K3910" s="11">
        <f t="shared" si="366"/>
        <v>1396.4279955640736</v>
      </c>
      <c r="L3910" s="12">
        <f t="shared" si="367"/>
        <v>125</v>
      </c>
      <c r="M3910" s="12">
        <f t="shared" si="368"/>
        <v>116.36899963033946</v>
      </c>
      <c r="N3910" s="11">
        <f t="shared" si="369"/>
        <v>209929.10325443593</v>
      </c>
      <c r="O3910" s="12">
        <f t="shared" si="370"/>
        <v>17494.09193786966</v>
      </c>
      <c r="P3910" s="13">
        <f>IF(H3910&lt;Constants!$B$2,1,0)</f>
        <v>0</v>
      </c>
      <c r="Q3910" s="13">
        <f>IF(N3910&lt;Constants!$B$2,1,0)</f>
        <v>0</v>
      </c>
      <c r="R3910" s="13">
        <f t="shared" si="371"/>
        <v>0</v>
      </c>
      <c r="S3910" s="6">
        <v>0</v>
      </c>
    </row>
    <row r="3911" spans="1:19" x14ac:dyDescent="0.35">
      <c r="A3911" s="6">
        <v>4326</v>
      </c>
      <c r="B3911" s="6">
        <v>9</v>
      </c>
      <c r="C3911" s="7">
        <v>3568.06982421875</v>
      </c>
      <c r="D3911" s="6">
        <v>5</v>
      </c>
      <c r="E3911" s="8">
        <v>3.08965063095093</v>
      </c>
      <c r="F3911" s="9">
        <v>0.93650158751157897</v>
      </c>
      <c r="G3911" s="10">
        <v>0</v>
      </c>
      <c r="H3911" s="10">
        <v>87291.9453125</v>
      </c>
      <c r="I3911" s="11">
        <f>H3911/Constants!$B$4</f>
        <v>7274.328776041667</v>
      </c>
      <c r="J3911" s="11">
        <f>G3911*Constants!$B$4/D3911</f>
        <v>0</v>
      </c>
      <c r="K3911" s="11">
        <f t="shared" si="366"/>
        <v>0</v>
      </c>
      <c r="L3911" s="12">
        <f t="shared" si="367"/>
        <v>0</v>
      </c>
      <c r="M3911" s="12">
        <f t="shared" si="368"/>
        <v>0</v>
      </c>
      <c r="N3911" s="11">
        <f t="shared" si="369"/>
        <v>87291.9453125</v>
      </c>
      <c r="O3911" s="12">
        <f t="shared" si="370"/>
        <v>7274.328776041667</v>
      </c>
      <c r="P3911" s="13">
        <f>IF(H3911&lt;Constants!$B$2,1,0)</f>
        <v>0</v>
      </c>
      <c r="Q3911" s="13">
        <f>IF(N3911&lt;Constants!$B$2,1,0)</f>
        <v>0</v>
      </c>
      <c r="R3911" s="13">
        <f t="shared" si="371"/>
        <v>0</v>
      </c>
      <c r="S3911" s="6">
        <v>0</v>
      </c>
    </row>
    <row r="3912" spans="1:19" x14ac:dyDescent="0.35">
      <c r="A3912" s="6">
        <v>4326</v>
      </c>
      <c r="B3912" s="6">
        <v>10</v>
      </c>
      <c r="C3912" s="7">
        <v>4281.68359375</v>
      </c>
      <c r="D3912" s="6">
        <v>6</v>
      </c>
      <c r="E3912" s="8">
        <v>3.3437016010284402</v>
      </c>
      <c r="F3912" s="9">
        <v>1.01787876064748</v>
      </c>
      <c r="G3912" s="10">
        <v>1140</v>
      </c>
      <c r="H3912" s="10">
        <v>82030.9921875</v>
      </c>
      <c r="I3912" s="11">
        <f>H3912/Constants!$B$4</f>
        <v>6835.916015625</v>
      </c>
      <c r="J3912" s="11">
        <f>G3912*Constants!$B$4/D3912</f>
        <v>2280</v>
      </c>
      <c r="K3912" s="11">
        <f t="shared" si="366"/>
        <v>2239.9524267012662</v>
      </c>
      <c r="L3912" s="12">
        <f t="shared" si="367"/>
        <v>190</v>
      </c>
      <c r="M3912" s="12">
        <f t="shared" si="368"/>
        <v>186.66270222510551</v>
      </c>
      <c r="N3912" s="11">
        <f t="shared" si="369"/>
        <v>79791.03976079874</v>
      </c>
      <c r="O3912" s="12">
        <f t="shared" si="370"/>
        <v>6649.2533133998941</v>
      </c>
      <c r="P3912" s="13">
        <f>IF(H3912&lt;Constants!$B$2,1,0)</f>
        <v>0</v>
      </c>
      <c r="Q3912" s="13">
        <f>IF(N3912&lt;Constants!$B$2,1,0)</f>
        <v>0</v>
      </c>
      <c r="R3912" s="13">
        <f t="shared" si="371"/>
        <v>0</v>
      </c>
      <c r="S3912" s="6">
        <v>0</v>
      </c>
    </row>
    <row r="3913" spans="1:19" x14ac:dyDescent="0.35">
      <c r="A3913" s="6">
        <v>4326</v>
      </c>
      <c r="B3913" s="6">
        <v>11</v>
      </c>
      <c r="C3913" s="7">
        <v>4281.68359375</v>
      </c>
      <c r="D3913" s="6">
        <v>6</v>
      </c>
      <c r="E3913" s="8">
        <v>3.3437016010284402</v>
      </c>
      <c r="F3913" s="9">
        <v>0.96386255812368704</v>
      </c>
      <c r="G3913" s="10">
        <v>0</v>
      </c>
      <c r="H3913" s="10">
        <v>163260.265625</v>
      </c>
      <c r="I3913" s="11">
        <f>H3913/Constants!$B$4</f>
        <v>13605.022135416666</v>
      </c>
      <c r="J3913" s="11">
        <f>G3913*Constants!$B$4/D3913</f>
        <v>0</v>
      </c>
      <c r="K3913" s="11">
        <f t="shared" si="366"/>
        <v>0</v>
      </c>
      <c r="L3913" s="12">
        <f t="shared" si="367"/>
        <v>0</v>
      </c>
      <c r="M3913" s="12">
        <f t="shared" si="368"/>
        <v>0</v>
      </c>
      <c r="N3913" s="11">
        <f t="shared" si="369"/>
        <v>163260.265625</v>
      </c>
      <c r="O3913" s="12">
        <f t="shared" si="370"/>
        <v>13605.022135416666</v>
      </c>
      <c r="P3913" s="13">
        <f>IF(H3913&lt;Constants!$B$2,1,0)</f>
        <v>0</v>
      </c>
      <c r="Q3913" s="13">
        <f>IF(N3913&lt;Constants!$B$2,1,0)</f>
        <v>0</v>
      </c>
      <c r="R3913" s="13">
        <f t="shared" si="371"/>
        <v>0</v>
      </c>
      <c r="S3913" s="6">
        <v>0</v>
      </c>
    </row>
    <row r="3914" spans="1:19" x14ac:dyDescent="0.35">
      <c r="A3914" s="6">
        <v>4326</v>
      </c>
      <c r="B3914" s="6">
        <v>12</v>
      </c>
      <c r="C3914" s="7">
        <v>4995.2978515625</v>
      </c>
      <c r="D3914" s="6">
        <v>7</v>
      </c>
      <c r="E3914" s="8">
        <v>3.8336586952209499</v>
      </c>
      <c r="F3914" s="9">
        <v>1.0538446761276099</v>
      </c>
      <c r="G3914" s="10">
        <v>0</v>
      </c>
      <c r="H3914" s="10">
        <v>159248.53125</v>
      </c>
      <c r="I3914" s="11">
        <f>H3914/Constants!$B$4</f>
        <v>13270.7109375</v>
      </c>
      <c r="J3914" s="11">
        <f>G3914*Constants!$B$4/D3914</f>
        <v>0</v>
      </c>
      <c r="K3914" s="11">
        <f t="shared" si="366"/>
        <v>0</v>
      </c>
      <c r="L3914" s="12">
        <f t="shared" si="367"/>
        <v>0</v>
      </c>
      <c r="M3914" s="12">
        <f t="shared" si="368"/>
        <v>0</v>
      </c>
      <c r="N3914" s="11">
        <f t="shared" si="369"/>
        <v>159248.53125</v>
      </c>
      <c r="O3914" s="12">
        <f t="shared" si="370"/>
        <v>13270.7109375</v>
      </c>
      <c r="P3914" s="13">
        <f>IF(H3914&lt;Constants!$B$2,1,0)</f>
        <v>0</v>
      </c>
      <c r="Q3914" s="13">
        <f>IF(N3914&lt;Constants!$B$2,1,0)</f>
        <v>0</v>
      </c>
      <c r="R3914" s="13">
        <f t="shared" si="371"/>
        <v>0</v>
      </c>
      <c r="S3914" s="6">
        <v>0</v>
      </c>
    </row>
    <row r="3915" spans="1:19" x14ac:dyDescent="0.35">
      <c r="A3915" s="6">
        <v>4327</v>
      </c>
      <c r="B3915" s="6">
        <v>1</v>
      </c>
      <c r="C3915" s="7">
        <v>675.31121826171898</v>
      </c>
      <c r="D3915" s="6">
        <v>1</v>
      </c>
      <c r="E3915" s="8">
        <v>1</v>
      </c>
      <c r="F3915" s="9">
        <v>1.02759494098258</v>
      </c>
      <c r="G3915" s="10">
        <v>0</v>
      </c>
      <c r="H3915" s="10">
        <v>144965.1875</v>
      </c>
      <c r="I3915" s="11">
        <f>H3915/Constants!$B$4</f>
        <v>12080.432291666666</v>
      </c>
      <c r="J3915" s="11">
        <f>G3915*Constants!$B$4/D3915</f>
        <v>0</v>
      </c>
      <c r="K3915" s="11">
        <f t="shared" si="366"/>
        <v>0</v>
      </c>
      <c r="L3915" s="12">
        <f t="shared" si="367"/>
        <v>0</v>
      </c>
      <c r="M3915" s="12">
        <f t="shared" si="368"/>
        <v>0</v>
      </c>
      <c r="N3915" s="11">
        <f t="shared" si="369"/>
        <v>144965.1875</v>
      </c>
      <c r="O3915" s="12">
        <f t="shared" si="370"/>
        <v>12080.432291666666</v>
      </c>
      <c r="P3915" s="13">
        <f>IF(H3915&lt;Constants!$B$2,1,0)</f>
        <v>0</v>
      </c>
      <c r="Q3915" s="13">
        <f>IF(N3915&lt;Constants!$B$2,1,0)</f>
        <v>0</v>
      </c>
      <c r="R3915" s="13">
        <f t="shared" si="371"/>
        <v>0</v>
      </c>
      <c r="S3915" s="6">
        <v>0</v>
      </c>
    </row>
    <row r="3916" spans="1:19" x14ac:dyDescent="0.35">
      <c r="A3916" s="6">
        <v>4327</v>
      </c>
      <c r="B3916" s="6">
        <v>2</v>
      </c>
      <c r="C3916" s="7">
        <v>1350.62243652344</v>
      </c>
      <c r="D3916" s="6">
        <v>2</v>
      </c>
      <c r="E3916" s="8">
        <v>1.6817928552627599</v>
      </c>
      <c r="F3916" s="9">
        <v>1.02199646893758</v>
      </c>
      <c r="G3916" s="10">
        <v>5000</v>
      </c>
      <c r="H3916" s="10">
        <v>872978.75</v>
      </c>
      <c r="I3916" s="11">
        <f>H3916/Constants!$B$4</f>
        <v>72748.229166666672</v>
      </c>
      <c r="J3916" s="11">
        <f>G3916*Constants!$B$4/D3916</f>
        <v>30000</v>
      </c>
      <c r="K3916" s="11">
        <f t="shared" si="366"/>
        <v>29354.308857041946</v>
      </c>
      <c r="L3916" s="12">
        <f t="shared" si="367"/>
        <v>2500</v>
      </c>
      <c r="M3916" s="12">
        <f t="shared" si="368"/>
        <v>2446.1924047534958</v>
      </c>
      <c r="N3916" s="11">
        <f t="shared" si="369"/>
        <v>843624.44114295801</v>
      </c>
      <c r="O3916" s="12">
        <f t="shared" si="370"/>
        <v>70302.036761913172</v>
      </c>
      <c r="P3916" s="13">
        <f>IF(H3916&lt;Constants!$B$2,1,0)</f>
        <v>0</v>
      </c>
      <c r="Q3916" s="13">
        <f>IF(N3916&lt;Constants!$B$2,1,0)</f>
        <v>0</v>
      </c>
      <c r="R3916" s="13">
        <f t="shared" si="371"/>
        <v>0</v>
      </c>
      <c r="S3916" s="6">
        <v>0</v>
      </c>
    </row>
    <row r="3917" spans="1:19" x14ac:dyDescent="0.35">
      <c r="A3917" s="6">
        <v>4327</v>
      </c>
      <c r="B3917" s="6">
        <v>3</v>
      </c>
      <c r="C3917" s="7">
        <v>1350.62243652344</v>
      </c>
      <c r="D3917" s="6">
        <v>2</v>
      </c>
      <c r="E3917" s="8">
        <v>1.6817928552627599</v>
      </c>
      <c r="F3917" s="9">
        <v>1.2435807660098901</v>
      </c>
      <c r="G3917" s="10">
        <v>0</v>
      </c>
      <c r="H3917" s="10">
        <v>129715.9609375</v>
      </c>
      <c r="I3917" s="11">
        <f>H3917/Constants!$B$4</f>
        <v>10809.663411458334</v>
      </c>
      <c r="J3917" s="11">
        <f>G3917*Constants!$B$4/D3917</f>
        <v>0</v>
      </c>
      <c r="K3917" s="11">
        <f t="shared" si="366"/>
        <v>0</v>
      </c>
      <c r="L3917" s="12">
        <f t="shared" si="367"/>
        <v>0</v>
      </c>
      <c r="M3917" s="12">
        <f t="shared" si="368"/>
        <v>0</v>
      </c>
      <c r="N3917" s="11">
        <f t="shared" si="369"/>
        <v>129715.9609375</v>
      </c>
      <c r="O3917" s="12">
        <f t="shared" si="370"/>
        <v>10809.663411458334</v>
      </c>
      <c r="P3917" s="13">
        <f>IF(H3917&lt;Constants!$B$2,1,0)</f>
        <v>0</v>
      </c>
      <c r="Q3917" s="13">
        <f>IF(N3917&lt;Constants!$B$2,1,0)</f>
        <v>0</v>
      </c>
      <c r="R3917" s="13">
        <f t="shared" si="371"/>
        <v>0</v>
      </c>
      <c r="S3917" s="6">
        <v>0</v>
      </c>
    </row>
    <row r="3918" spans="1:19" x14ac:dyDescent="0.35">
      <c r="A3918" s="6">
        <v>4327</v>
      </c>
      <c r="B3918" s="6">
        <v>4</v>
      </c>
      <c r="C3918" s="7">
        <v>1350.62243652344</v>
      </c>
      <c r="D3918" s="6">
        <v>2</v>
      </c>
      <c r="E3918" s="8">
        <v>1.6817928552627599</v>
      </c>
      <c r="F3918" s="9">
        <v>1.0099690469998299</v>
      </c>
      <c r="G3918" s="10">
        <v>0</v>
      </c>
      <c r="H3918" s="10">
        <v>165020.90625</v>
      </c>
      <c r="I3918" s="11">
        <f>H3918/Constants!$B$4</f>
        <v>13751.7421875</v>
      </c>
      <c r="J3918" s="11">
        <f>G3918*Constants!$B$4/D3918</f>
        <v>0</v>
      </c>
      <c r="K3918" s="11">
        <f t="shared" si="366"/>
        <v>0</v>
      </c>
      <c r="L3918" s="12">
        <f t="shared" si="367"/>
        <v>0</v>
      </c>
      <c r="M3918" s="12">
        <f t="shared" si="368"/>
        <v>0</v>
      </c>
      <c r="N3918" s="11">
        <f t="shared" si="369"/>
        <v>165020.90625</v>
      </c>
      <c r="O3918" s="12">
        <f t="shared" si="370"/>
        <v>13751.7421875</v>
      </c>
      <c r="P3918" s="13">
        <f>IF(H3918&lt;Constants!$B$2,1,0)</f>
        <v>0</v>
      </c>
      <c r="Q3918" s="13">
        <f>IF(N3918&lt;Constants!$B$2,1,0)</f>
        <v>0</v>
      </c>
      <c r="R3918" s="13">
        <f t="shared" si="371"/>
        <v>0</v>
      </c>
      <c r="S3918" s="6">
        <v>0</v>
      </c>
    </row>
    <row r="3919" spans="1:19" x14ac:dyDescent="0.35">
      <c r="A3919" s="6">
        <v>4327</v>
      </c>
      <c r="B3919" s="6">
        <v>5</v>
      </c>
      <c r="C3919" s="7">
        <v>2025.93359375</v>
      </c>
      <c r="D3919" s="6">
        <v>3</v>
      </c>
      <c r="E3919" s="8">
        <v>2.2795071601867698</v>
      </c>
      <c r="F3919" s="9">
        <v>1.0316963857321999</v>
      </c>
      <c r="G3919" s="10">
        <v>100</v>
      </c>
      <c r="H3919" s="10">
        <v>236775.171875</v>
      </c>
      <c r="I3919" s="11">
        <f>H3919/Constants!$B$4</f>
        <v>19731.264322916668</v>
      </c>
      <c r="J3919" s="11">
        <f>G3919*Constants!$B$4/D3919</f>
        <v>400</v>
      </c>
      <c r="K3919" s="11">
        <f t="shared" si="366"/>
        <v>387.7109637406727</v>
      </c>
      <c r="L3919" s="12">
        <f t="shared" si="367"/>
        <v>33.333333333333336</v>
      </c>
      <c r="M3919" s="12">
        <f t="shared" si="368"/>
        <v>32.309246978389389</v>
      </c>
      <c r="N3919" s="11">
        <f t="shared" si="369"/>
        <v>236387.46091125932</v>
      </c>
      <c r="O3919" s="12">
        <f t="shared" si="370"/>
        <v>19698.95507593828</v>
      </c>
      <c r="P3919" s="13">
        <f>IF(H3919&lt;Constants!$B$2,1,0)</f>
        <v>0</v>
      </c>
      <c r="Q3919" s="13">
        <f>IF(N3919&lt;Constants!$B$2,1,0)</f>
        <v>0</v>
      </c>
      <c r="R3919" s="13">
        <f t="shared" si="371"/>
        <v>0</v>
      </c>
      <c r="S3919" s="6">
        <v>0</v>
      </c>
    </row>
    <row r="3920" spans="1:19" x14ac:dyDescent="0.35">
      <c r="A3920" s="6">
        <v>4327</v>
      </c>
      <c r="B3920" s="6">
        <v>6</v>
      </c>
      <c r="C3920" s="7">
        <v>2025.93359375</v>
      </c>
      <c r="D3920" s="6">
        <v>3</v>
      </c>
      <c r="E3920" s="8">
        <v>2.2795071601867698</v>
      </c>
      <c r="F3920" s="9">
        <v>0.88748716135502503</v>
      </c>
      <c r="G3920" s="10">
        <v>0</v>
      </c>
      <c r="H3920" s="10">
        <v>331753.8125</v>
      </c>
      <c r="I3920" s="11">
        <f>H3920/Constants!$B$4</f>
        <v>27646.151041666668</v>
      </c>
      <c r="J3920" s="11">
        <f>G3920*Constants!$B$4/D3920</f>
        <v>0</v>
      </c>
      <c r="K3920" s="11">
        <f t="shared" si="366"/>
        <v>0</v>
      </c>
      <c r="L3920" s="12">
        <f t="shared" si="367"/>
        <v>0</v>
      </c>
      <c r="M3920" s="12">
        <f t="shared" si="368"/>
        <v>0</v>
      </c>
      <c r="N3920" s="11">
        <f t="shared" si="369"/>
        <v>331753.8125</v>
      </c>
      <c r="O3920" s="12">
        <f t="shared" si="370"/>
        <v>27646.151041666668</v>
      </c>
      <c r="P3920" s="13">
        <f>IF(H3920&lt;Constants!$B$2,1,0)</f>
        <v>0</v>
      </c>
      <c r="Q3920" s="13">
        <f>IF(N3920&lt;Constants!$B$2,1,0)</f>
        <v>0</v>
      </c>
      <c r="R3920" s="13">
        <f t="shared" si="371"/>
        <v>0</v>
      </c>
      <c r="S3920" s="6">
        <v>0</v>
      </c>
    </row>
    <row r="3921" spans="1:19" x14ac:dyDescent="0.35">
      <c r="A3921" s="6">
        <v>4327</v>
      </c>
      <c r="B3921" s="6">
        <v>7</v>
      </c>
      <c r="C3921" s="7">
        <v>2701.24487304688</v>
      </c>
      <c r="D3921" s="6">
        <v>4</v>
      </c>
      <c r="E3921" s="8">
        <v>2.2795071601867698</v>
      </c>
      <c r="F3921" s="9">
        <v>1.0088590821677601</v>
      </c>
      <c r="G3921" s="10">
        <v>300</v>
      </c>
      <c r="H3921" s="10">
        <v>109209.140625</v>
      </c>
      <c r="I3921" s="11">
        <f>H3921/Constants!$B$4</f>
        <v>9100.76171875</v>
      </c>
      <c r="J3921" s="11">
        <f>G3921*Constants!$B$4/D3921</f>
        <v>900</v>
      </c>
      <c r="K3921" s="11">
        <f t="shared" si="366"/>
        <v>892.09684078587873</v>
      </c>
      <c r="L3921" s="12">
        <f t="shared" si="367"/>
        <v>75</v>
      </c>
      <c r="M3921" s="12">
        <f t="shared" si="368"/>
        <v>74.341403398823232</v>
      </c>
      <c r="N3921" s="11">
        <f t="shared" si="369"/>
        <v>108317.04378421413</v>
      </c>
      <c r="O3921" s="12">
        <f t="shared" si="370"/>
        <v>9026.4203153511771</v>
      </c>
      <c r="P3921" s="13">
        <f>IF(H3921&lt;Constants!$B$2,1,0)</f>
        <v>0</v>
      </c>
      <c r="Q3921" s="13">
        <f>IF(N3921&lt;Constants!$B$2,1,0)</f>
        <v>0</v>
      </c>
      <c r="R3921" s="13">
        <f t="shared" si="371"/>
        <v>0</v>
      </c>
      <c r="S3921" s="6">
        <v>0</v>
      </c>
    </row>
    <row r="3922" spans="1:19" x14ac:dyDescent="0.35">
      <c r="A3922" s="6">
        <v>4327</v>
      </c>
      <c r="B3922" s="6">
        <v>8</v>
      </c>
      <c r="C3922" s="7">
        <v>2701.24487304688</v>
      </c>
      <c r="D3922" s="6">
        <v>4</v>
      </c>
      <c r="E3922" s="8">
        <v>2.2795071601867698</v>
      </c>
      <c r="F3922" s="9">
        <v>1.00482960531896</v>
      </c>
      <c r="G3922" s="10">
        <v>0</v>
      </c>
      <c r="H3922" s="10">
        <v>232394.609375</v>
      </c>
      <c r="I3922" s="11">
        <f>H3922/Constants!$B$4</f>
        <v>19366.217447916668</v>
      </c>
      <c r="J3922" s="11">
        <f>G3922*Constants!$B$4/D3922</f>
        <v>0</v>
      </c>
      <c r="K3922" s="11">
        <f t="shared" si="366"/>
        <v>0</v>
      </c>
      <c r="L3922" s="12">
        <f t="shared" si="367"/>
        <v>0</v>
      </c>
      <c r="M3922" s="12">
        <f t="shared" si="368"/>
        <v>0</v>
      </c>
      <c r="N3922" s="11">
        <f t="shared" si="369"/>
        <v>232394.609375</v>
      </c>
      <c r="O3922" s="12">
        <f t="shared" si="370"/>
        <v>19366.217447916668</v>
      </c>
      <c r="P3922" s="13">
        <f>IF(H3922&lt;Constants!$B$2,1,0)</f>
        <v>0</v>
      </c>
      <c r="Q3922" s="13">
        <f>IF(N3922&lt;Constants!$B$2,1,0)</f>
        <v>0</v>
      </c>
      <c r="R3922" s="13">
        <f t="shared" si="371"/>
        <v>0</v>
      </c>
      <c r="S3922" s="6">
        <v>0</v>
      </c>
    </row>
    <row r="3923" spans="1:19" x14ac:dyDescent="0.35">
      <c r="A3923" s="6">
        <v>4327</v>
      </c>
      <c r="B3923" s="6">
        <v>9</v>
      </c>
      <c r="C3923" s="7">
        <v>2701.24487304688</v>
      </c>
      <c r="D3923" s="6">
        <v>4</v>
      </c>
      <c r="E3923" s="8">
        <v>2.8284270763397199</v>
      </c>
      <c r="F3923" s="9">
        <v>1.0592698785826899</v>
      </c>
      <c r="G3923" s="10">
        <v>1200</v>
      </c>
      <c r="H3923" s="10">
        <v>188424.078125</v>
      </c>
      <c r="I3923" s="11">
        <f>H3923/Constants!$B$4</f>
        <v>15702.006510416666</v>
      </c>
      <c r="J3923" s="11">
        <f>G3923*Constants!$B$4/D3923</f>
        <v>3600</v>
      </c>
      <c r="K3923" s="11">
        <f t="shared" si="366"/>
        <v>3398.5673271638984</v>
      </c>
      <c r="L3923" s="12">
        <f t="shared" si="367"/>
        <v>300</v>
      </c>
      <c r="M3923" s="12">
        <f t="shared" si="368"/>
        <v>283.21394393032489</v>
      </c>
      <c r="N3923" s="11">
        <f t="shared" si="369"/>
        <v>185025.51079783609</v>
      </c>
      <c r="O3923" s="12">
        <f t="shared" si="370"/>
        <v>15418.792566486341</v>
      </c>
      <c r="P3923" s="13">
        <f>IF(H3923&lt;Constants!$B$2,1,0)</f>
        <v>0</v>
      </c>
      <c r="Q3923" s="13">
        <f>IF(N3923&lt;Constants!$B$2,1,0)</f>
        <v>0</v>
      </c>
      <c r="R3923" s="13">
        <f t="shared" si="371"/>
        <v>0</v>
      </c>
      <c r="S3923" s="6">
        <v>0</v>
      </c>
    </row>
    <row r="3924" spans="1:19" x14ac:dyDescent="0.35">
      <c r="A3924" s="6">
        <v>4327</v>
      </c>
      <c r="B3924" s="6">
        <v>10</v>
      </c>
      <c r="C3924" s="7">
        <v>3376.55615234375</v>
      </c>
      <c r="D3924" s="6">
        <v>5</v>
      </c>
      <c r="E3924" s="8">
        <v>3.08965063095093</v>
      </c>
      <c r="F3924" s="9">
        <v>0.98549944345765705</v>
      </c>
      <c r="G3924" s="10">
        <v>0</v>
      </c>
      <c r="H3924" s="10">
        <v>72131.171875</v>
      </c>
      <c r="I3924" s="11">
        <f>H3924/Constants!$B$4</f>
        <v>6010.930989583333</v>
      </c>
      <c r="J3924" s="11">
        <f>G3924*Constants!$B$4/D3924</f>
        <v>0</v>
      </c>
      <c r="K3924" s="11">
        <f t="shared" si="366"/>
        <v>0</v>
      </c>
      <c r="L3924" s="12">
        <f t="shared" si="367"/>
        <v>0</v>
      </c>
      <c r="M3924" s="12">
        <f t="shared" si="368"/>
        <v>0</v>
      </c>
      <c r="N3924" s="11">
        <f t="shared" si="369"/>
        <v>72131.171875</v>
      </c>
      <c r="O3924" s="12">
        <f t="shared" si="370"/>
        <v>6010.930989583333</v>
      </c>
      <c r="P3924" s="13">
        <f>IF(H3924&lt;Constants!$B$2,1,0)</f>
        <v>1</v>
      </c>
      <c r="Q3924" s="13">
        <f>IF(N3924&lt;Constants!$B$2,1,0)</f>
        <v>1</v>
      </c>
      <c r="R3924" s="13">
        <f t="shared" si="371"/>
        <v>0</v>
      </c>
      <c r="S3924" s="6">
        <v>1</v>
      </c>
    </row>
    <row r="3925" spans="1:19" x14ac:dyDescent="0.35">
      <c r="A3925" s="6">
        <v>4327</v>
      </c>
      <c r="B3925" s="6">
        <v>11</v>
      </c>
      <c r="C3925" s="7">
        <v>4051.8671875</v>
      </c>
      <c r="D3925" s="6">
        <v>6</v>
      </c>
      <c r="E3925" s="8">
        <v>3.3437016010284402</v>
      </c>
      <c r="F3925" s="9">
        <v>1.00333498500605</v>
      </c>
      <c r="G3925" s="10">
        <v>9200</v>
      </c>
      <c r="H3925" s="10">
        <v>506776.25</v>
      </c>
      <c r="I3925" s="11">
        <f>H3925/Constants!$B$4</f>
        <v>42231.354166666664</v>
      </c>
      <c r="J3925" s="11">
        <f>G3925*Constants!$B$4/D3925</f>
        <v>18400</v>
      </c>
      <c r="K3925" s="11">
        <f t="shared" si="366"/>
        <v>18338.840242762042</v>
      </c>
      <c r="L3925" s="12">
        <f t="shared" si="367"/>
        <v>1533.3333333333333</v>
      </c>
      <c r="M3925" s="12">
        <f t="shared" si="368"/>
        <v>1528.2366868968368</v>
      </c>
      <c r="N3925" s="11">
        <f t="shared" si="369"/>
        <v>488437.40975723794</v>
      </c>
      <c r="O3925" s="12">
        <f t="shared" si="370"/>
        <v>40703.117479769826</v>
      </c>
      <c r="P3925" s="13">
        <f>IF(H3925&lt;Constants!$B$2,1,0)</f>
        <v>0</v>
      </c>
      <c r="Q3925" s="13">
        <f>IF(N3925&lt;Constants!$B$2,1,0)</f>
        <v>0</v>
      </c>
      <c r="R3925" s="13">
        <f t="shared" si="371"/>
        <v>0</v>
      </c>
      <c r="S3925" s="6">
        <v>0</v>
      </c>
    </row>
    <row r="3926" spans="1:19" x14ac:dyDescent="0.35">
      <c r="A3926" s="6">
        <v>4327</v>
      </c>
      <c r="B3926" s="6">
        <v>12</v>
      </c>
      <c r="C3926" s="7">
        <v>4051.8671875</v>
      </c>
      <c r="D3926" s="6">
        <v>6</v>
      </c>
      <c r="E3926" s="8">
        <v>3.5914680957794198</v>
      </c>
      <c r="F3926" s="9">
        <v>1.01343342824184</v>
      </c>
      <c r="G3926" s="10">
        <v>0</v>
      </c>
      <c r="H3926" s="10">
        <v>122976.765625</v>
      </c>
      <c r="I3926" s="11">
        <f>H3926/Constants!$B$4</f>
        <v>10248.063802083334</v>
      </c>
      <c r="J3926" s="11">
        <f>G3926*Constants!$B$4/D3926</f>
        <v>0</v>
      </c>
      <c r="K3926" s="11">
        <f t="shared" si="366"/>
        <v>0</v>
      </c>
      <c r="L3926" s="12">
        <f t="shared" si="367"/>
        <v>0</v>
      </c>
      <c r="M3926" s="12">
        <f t="shared" si="368"/>
        <v>0</v>
      </c>
      <c r="N3926" s="11">
        <f t="shared" si="369"/>
        <v>122976.765625</v>
      </c>
      <c r="O3926" s="12">
        <f t="shared" si="370"/>
        <v>10248.063802083334</v>
      </c>
      <c r="P3926" s="13">
        <f>IF(H3926&lt;Constants!$B$2,1,0)</f>
        <v>0</v>
      </c>
      <c r="Q3926" s="13">
        <f>IF(N3926&lt;Constants!$B$2,1,0)</f>
        <v>0</v>
      </c>
      <c r="R3926" s="13">
        <f t="shared" si="371"/>
        <v>0</v>
      </c>
      <c r="S3926" s="6">
        <v>0</v>
      </c>
    </row>
    <row r="3927" spans="1:19" x14ac:dyDescent="0.35">
      <c r="A3927" s="6">
        <v>4328</v>
      </c>
      <c r="B3927" s="6">
        <v>1</v>
      </c>
      <c r="C3927" s="7">
        <v>714.61755371093795</v>
      </c>
      <c r="D3927" s="6">
        <v>1</v>
      </c>
      <c r="E3927" s="8">
        <v>1</v>
      </c>
      <c r="F3927" s="9">
        <v>1.1330456708632799</v>
      </c>
      <c r="G3927" s="10">
        <v>0</v>
      </c>
      <c r="H3927" s="10">
        <v>234889.484375</v>
      </c>
      <c r="I3927" s="11">
        <f>H3927/Constants!$B$4</f>
        <v>19574.123697916668</v>
      </c>
      <c r="J3927" s="11">
        <f>G3927*Constants!$B$4/D3927</f>
        <v>0</v>
      </c>
      <c r="K3927" s="11">
        <f t="shared" si="366"/>
        <v>0</v>
      </c>
      <c r="L3927" s="12">
        <f t="shared" si="367"/>
        <v>0</v>
      </c>
      <c r="M3927" s="12">
        <f t="shared" si="368"/>
        <v>0</v>
      </c>
      <c r="N3927" s="11">
        <f t="shared" si="369"/>
        <v>234889.484375</v>
      </c>
      <c r="O3927" s="12">
        <f t="shared" si="370"/>
        <v>19574.123697916668</v>
      </c>
      <c r="P3927" s="13">
        <f>IF(H3927&lt;Constants!$B$2,1,0)</f>
        <v>0</v>
      </c>
      <c r="Q3927" s="13">
        <f>IF(N3927&lt;Constants!$B$2,1,0)</f>
        <v>0</v>
      </c>
      <c r="R3927" s="13">
        <f t="shared" si="371"/>
        <v>0</v>
      </c>
      <c r="S3927" s="6">
        <v>0</v>
      </c>
    </row>
    <row r="3928" spans="1:19" x14ac:dyDescent="0.35">
      <c r="A3928" s="6">
        <v>4328</v>
      </c>
      <c r="B3928" s="6">
        <v>2</v>
      </c>
      <c r="C3928" s="7">
        <v>1429.23510742188</v>
      </c>
      <c r="D3928" s="6">
        <v>2</v>
      </c>
      <c r="E3928" s="8">
        <v>1.35540294647217</v>
      </c>
      <c r="F3928" s="9">
        <v>0.86726960264201503</v>
      </c>
      <c r="G3928" s="10">
        <v>1150</v>
      </c>
      <c r="H3928" s="10">
        <v>226887.21875</v>
      </c>
      <c r="I3928" s="11">
        <f>H3928/Constants!$B$4</f>
        <v>18907.268229166668</v>
      </c>
      <c r="J3928" s="11">
        <f>G3928*Constants!$B$4/D3928</f>
        <v>6900</v>
      </c>
      <c r="K3928" s="11">
        <f t="shared" si="366"/>
        <v>7956.0035068450679</v>
      </c>
      <c r="L3928" s="12">
        <f t="shared" si="367"/>
        <v>575</v>
      </c>
      <c r="M3928" s="12">
        <f t="shared" si="368"/>
        <v>663.00029223708896</v>
      </c>
      <c r="N3928" s="11">
        <f t="shared" si="369"/>
        <v>218931.21524315493</v>
      </c>
      <c r="O3928" s="12">
        <f t="shared" si="370"/>
        <v>18244.26793692958</v>
      </c>
      <c r="P3928" s="13">
        <f>IF(H3928&lt;Constants!$B$2,1,0)</f>
        <v>0</v>
      </c>
      <c r="Q3928" s="13">
        <f>IF(N3928&lt;Constants!$B$2,1,0)</f>
        <v>0</v>
      </c>
      <c r="R3928" s="13">
        <f t="shared" si="371"/>
        <v>0</v>
      </c>
      <c r="S3928" s="6">
        <v>0</v>
      </c>
    </row>
    <row r="3929" spans="1:19" x14ac:dyDescent="0.35">
      <c r="A3929" s="6">
        <v>4328</v>
      </c>
      <c r="B3929" s="6">
        <v>3</v>
      </c>
      <c r="C3929" s="7">
        <v>2143.8525390625</v>
      </c>
      <c r="D3929" s="6">
        <v>3</v>
      </c>
      <c r="E3929" s="8">
        <v>2.2795071601867698</v>
      </c>
      <c r="F3929" s="9">
        <v>1.09621923500601</v>
      </c>
      <c r="G3929" s="10">
        <v>0</v>
      </c>
      <c r="H3929" s="10">
        <v>150558.421875</v>
      </c>
      <c r="I3929" s="11">
        <f>H3929/Constants!$B$4</f>
        <v>12546.53515625</v>
      </c>
      <c r="J3929" s="11">
        <f>G3929*Constants!$B$4/D3929</f>
        <v>0</v>
      </c>
      <c r="K3929" s="11">
        <f t="shared" si="366"/>
        <v>0</v>
      </c>
      <c r="L3929" s="12">
        <f t="shared" si="367"/>
        <v>0</v>
      </c>
      <c r="M3929" s="12">
        <f t="shared" si="368"/>
        <v>0</v>
      </c>
      <c r="N3929" s="11">
        <f t="shared" si="369"/>
        <v>150558.421875</v>
      </c>
      <c r="O3929" s="12">
        <f t="shared" si="370"/>
        <v>12546.53515625</v>
      </c>
      <c r="P3929" s="13">
        <f>IF(H3929&lt;Constants!$B$2,1,0)</f>
        <v>0</v>
      </c>
      <c r="Q3929" s="13">
        <f>IF(N3929&lt;Constants!$B$2,1,0)</f>
        <v>0</v>
      </c>
      <c r="R3929" s="13">
        <f t="shared" si="371"/>
        <v>0</v>
      </c>
      <c r="S3929" s="6">
        <v>0</v>
      </c>
    </row>
    <row r="3930" spans="1:19" x14ac:dyDescent="0.35">
      <c r="A3930" s="6">
        <v>4328</v>
      </c>
      <c r="B3930" s="6">
        <v>4</v>
      </c>
      <c r="C3930" s="7">
        <v>2143.8525390625</v>
      </c>
      <c r="D3930" s="6">
        <v>3</v>
      </c>
      <c r="E3930" s="8">
        <v>1.98817682266235</v>
      </c>
      <c r="F3930" s="9">
        <v>0.97270548633603504</v>
      </c>
      <c r="G3930" s="10">
        <v>600</v>
      </c>
      <c r="H3930" s="10">
        <v>91438.1640625</v>
      </c>
      <c r="I3930" s="11">
        <f>H3930/Constants!$B$4</f>
        <v>7619.847005208333</v>
      </c>
      <c r="J3930" s="11">
        <f>G3930*Constants!$B$4/D3930</f>
        <v>2400</v>
      </c>
      <c r="K3930" s="11">
        <f t="shared" si="366"/>
        <v>2467.344981305971</v>
      </c>
      <c r="L3930" s="12">
        <f t="shared" si="367"/>
        <v>200</v>
      </c>
      <c r="M3930" s="12">
        <f t="shared" si="368"/>
        <v>205.61208177549759</v>
      </c>
      <c r="N3930" s="11">
        <f t="shared" si="369"/>
        <v>88970.819081194029</v>
      </c>
      <c r="O3930" s="12">
        <f t="shared" si="370"/>
        <v>7414.2349234328358</v>
      </c>
      <c r="P3930" s="13">
        <f>IF(H3930&lt;Constants!$B$2,1,0)</f>
        <v>0</v>
      </c>
      <c r="Q3930" s="13">
        <f>IF(N3930&lt;Constants!$B$2,1,0)</f>
        <v>0</v>
      </c>
      <c r="R3930" s="13">
        <f t="shared" si="371"/>
        <v>0</v>
      </c>
      <c r="S3930" s="6">
        <v>0</v>
      </c>
    </row>
    <row r="3931" spans="1:19" x14ac:dyDescent="0.35">
      <c r="A3931" s="6">
        <v>4328</v>
      </c>
      <c r="B3931" s="6">
        <v>5</v>
      </c>
      <c r="C3931" s="7">
        <v>2143.8525390625</v>
      </c>
      <c r="D3931" s="6">
        <v>3</v>
      </c>
      <c r="E3931" s="8">
        <v>1.6817928552627599</v>
      </c>
      <c r="F3931" s="9">
        <v>1.20064506510647</v>
      </c>
      <c r="G3931" s="10">
        <v>33620</v>
      </c>
      <c r="H3931" s="10">
        <v>120551.2578125</v>
      </c>
      <c r="I3931" s="11">
        <f>H3931/Constants!$B$4</f>
        <v>10045.938151041666</v>
      </c>
      <c r="J3931" s="11">
        <f>G3931*Constants!$B$4/D3931</f>
        <v>134480</v>
      </c>
      <c r="K3931" s="11">
        <f t="shared" si="366"/>
        <v>112006.457119011</v>
      </c>
      <c r="L3931" s="12">
        <f t="shared" si="367"/>
        <v>11206.666666666666</v>
      </c>
      <c r="M3931" s="12">
        <f t="shared" si="368"/>
        <v>9333.87142658425</v>
      </c>
      <c r="N3931" s="11">
        <f t="shared" si="369"/>
        <v>8544.800693489</v>
      </c>
      <c r="O3931" s="12">
        <f t="shared" si="370"/>
        <v>712.06672445741606</v>
      </c>
      <c r="P3931" s="13">
        <f>IF(H3931&lt;Constants!$B$2,1,0)</f>
        <v>0</v>
      </c>
      <c r="Q3931" s="13">
        <f>IF(N3931&lt;Constants!$B$2,1,0)</f>
        <v>1</v>
      </c>
      <c r="R3931" s="13">
        <f t="shared" si="371"/>
        <v>1</v>
      </c>
      <c r="S3931" s="6">
        <v>0</v>
      </c>
    </row>
    <row r="3932" spans="1:19" x14ac:dyDescent="0.35">
      <c r="A3932" s="6">
        <v>4328</v>
      </c>
      <c r="B3932" s="6">
        <v>6</v>
      </c>
      <c r="C3932" s="7">
        <v>2858.47021484375</v>
      </c>
      <c r="D3932" s="6">
        <v>4</v>
      </c>
      <c r="E3932" s="8">
        <v>2.2795071601867698</v>
      </c>
      <c r="F3932" s="9">
        <v>0.94700915111338602</v>
      </c>
      <c r="G3932" s="10">
        <v>5300</v>
      </c>
      <c r="H3932" s="10">
        <v>61476.00390625</v>
      </c>
      <c r="I3932" s="11">
        <f>H3932/Constants!$B$4</f>
        <v>5123.000325520833</v>
      </c>
      <c r="J3932" s="11">
        <f>G3932*Constants!$B$4/D3932</f>
        <v>15900</v>
      </c>
      <c r="K3932" s="11">
        <f t="shared" si="366"/>
        <v>16789.70048104243</v>
      </c>
      <c r="L3932" s="12">
        <f t="shared" si="367"/>
        <v>1325</v>
      </c>
      <c r="M3932" s="12">
        <f t="shared" si="368"/>
        <v>1399.1417067535358</v>
      </c>
      <c r="N3932" s="11">
        <f t="shared" si="369"/>
        <v>44686.303425207574</v>
      </c>
      <c r="O3932" s="12">
        <f t="shared" si="370"/>
        <v>3723.8586187672972</v>
      </c>
      <c r="P3932" s="13">
        <f>IF(H3932&lt;Constants!$B$2,1,0)</f>
        <v>1</v>
      </c>
      <c r="Q3932" s="13">
        <f>IF(N3932&lt;Constants!$B$2,1,0)</f>
        <v>1</v>
      </c>
      <c r="R3932" s="13">
        <f t="shared" si="371"/>
        <v>0</v>
      </c>
      <c r="S3932" s="6">
        <v>1</v>
      </c>
    </row>
    <row r="3933" spans="1:19" x14ac:dyDescent="0.35">
      <c r="A3933" s="6">
        <v>4328</v>
      </c>
      <c r="B3933" s="6">
        <v>7</v>
      </c>
      <c r="C3933" s="7">
        <v>2858.47021484375</v>
      </c>
      <c r="D3933" s="6">
        <v>4</v>
      </c>
      <c r="E3933" s="8">
        <v>2.5588865280151398</v>
      </c>
      <c r="F3933" s="9">
        <v>1.0204639857186899</v>
      </c>
      <c r="G3933" s="10">
        <v>300</v>
      </c>
      <c r="H3933" s="10">
        <v>133556.21875</v>
      </c>
      <c r="I3933" s="11">
        <f>H3933/Constants!$B$4</f>
        <v>11129.684895833334</v>
      </c>
      <c r="J3933" s="11">
        <f>G3933*Constants!$B$4/D3933</f>
        <v>900</v>
      </c>
      <c r="K3933" s="11">
        <f t="shared" si="366"/>
        <v>881.95175194365163</v>
      </c>
      <c r="L3933" s="12">
        <f t="shared" si="367"/>
        <v>75</v>
      </c>
      <c r="M3933" s="12">
        <f t="shared" si="368"/>
        <v>73.495979328637631</v>
      </c>
      <c r="N3933" s="11">
        <f t="shared" si="369"/>
        <v>132674.26699805635</v>
      </c>
      <c r="O3933" s="12">
        <f t="shared" si="370"/>
        <v>11056.188916504696</v>
      </c>
      <c r="P3933" s="13">
        <f>IF(H3933&lt;Constants!$B$2,1,0)</f>
        <v>0</v>
      </c>
      <c r="Q3933" s="13">
        <f>IF(N3933&lt;Constants!$B$2,1,0)</f>
        <v>0</v>
      </c>
      <c r="R3933" s="13">
        <f t="shared" si="371"/>
        <v>0</v>
      </c>
      <c r="S3933" s="6">
        <v>0</v>
      </c>
    </row>
    <row r="3934" spans="1:19" x14ac:dyDescent="0.35">
      <c r="A3934" s="6">
        <v>4328</v>
      </c>
      <c r="B3934" s="6">
        <v>8</v>
      </c>
      <c r="C3934" s="7">
        <v>2858.47021484375</v>
      </c>
      <c r="D3934" s="6">
        <v>4</v>
      </c>
      <c r="E3934" s="8">
        <v>2.2795071601867698</v>
      </c>
      <c r="F3934" s="9">
        <v>1.0791794935989001</v>
      </c>
      <c r="G3934" s="10">
        <v>0</v>
      </c>
      <c r="H3934" s="10">
        <v>252378.640625</v>
      </c>
      <c r="I3934" s="11">
        <f>H3934/Constants!$B$4</f>
        <v>21031.553385416668</v>
      </c>
      <c r="J3934" s="11">
        <f>G3934*Constants!$B$4/D3934</f>
        <v>0</v>
      </c>
      <c r="K3934" s="11">
        <f t="shared" si="366"/>
        <v>0</v>
      </c>
      <c r="L3934" s="12">
        <f t="shared" si="367"/>
        <v>0</v>
      </c>
      <c r="M3934" s="12">
        <f t="shared" si="368"/>
        <v>0</v>
      </c>
      <c r="N3934" s="11">
        <f t="shared" si="369"/>
        <v>252378.640625</v>
      </c>
      <c r="O3934" s="12">
        <f t="shared" si="370"/>
        <v>21031.553385416668</v>
      </c>
      <c r="P3934" s="13">
        <f>IF(H3934&lt;Constants!$B$2,1,0)</f>
        <v>0</v>
      </c>
      <c r="Q3934" s="13">
        <f>IF(N3934&lt;Constants!$B$2,1,0)</f>
        <v>0</v>
      </c>
      <c r="R3934" s="13">
        <f t="shared" si="371"/>
        <v>0</v>
      </c>
      <c r="S3934" s="6">
        <v>0</v>
      </c>
    </row>
    <row r="3935" spans="1:19" x14ac:dyDescent="0.35">
      <c r="A3935" s="6">
        <v>4328</v>
      </c>
      <c r="B3935" s="6">
        <v>9</v>
      </c>
      <c r="C3935" s="7">
        <v>3573.087890625</v>
      </c>
      <c r="D3935" s="6">
        <v>5</v>
      </c>
      <c r="E3935" s="8">
        <v>3.08965063095093</v>
      </c>
      <c r="F3935" s="9">
        <v>1.04596878009904</v>
      </c>
      <c r="G3935" s="10">
        <v>360</v>
      </c>
      <c r="H3935" s="10">
        <v>323356.15625</v>
      </c>
      <c r="I3935" s="11">
        <f>H3935/Constants!$B$4</f>
        <v>26946.346354166668</v>
      </c>
      <c r="J3935" s="11">
        <f>G3935*Constants!$B$4/D3935</f>
        <v>864</v>
      </c>
      <c r="K3935" s="11">
        <f t="shared" si="366"/>
        <v>826.02847851557306</v>
      </c>
      <c r="L3935" s="12">
        <f t="shared" si="367"/>
        <v>72</v>
      </c>
      <c r="M3935" s="12">
        <f t="shared" si="368"/>
        <v>68.835706542964417</v>
      </c>
      <c r="N3935" s="11">
        <f t="shared" si="369"/>
        <v>322530.12777148443</v>
      </c>
      <c r="O3935" s="12">
        <f t="shared" si="370"/>
        <v>26877.510647623705</v>
      </c>
      <c r="P3935" s="13">
        <f>IF(H3935&lt;Constants!$B$2,1,0)</f>
        <v>0</v>
      </c>
      <c r="Q3935" s="13">
        <f>IF(N3935&lt;Constants!$B$2,1,0)</f>
        <v>0</v>
      </c>
      <c r="R3935" s="13">
        <f t="shared" si="371"/>
        <v>0</v>
      </c>
      <c r="S3935" s="6">
        <v>0</v>
      </c>
    </row>
    <row r="3936" spans="1:19" x14ac:dyDescent="0.35">
      <c r="A3936" s="6">
        <v>4328</v>
      </c>
      <c r="B3936" s="6">
        <v>10</v>
      </c>
      <c r="C3936" s="7">
        <v>3573.087890625</v>
      </c>
      <c r="D3936" s="6">
        <v>5</v>
      </c>
      <c r="E3936" s="8">
        <v>2.8284270763397199</v>
      </c>
      <c r="F3936" s="9">
        <v>1.08635363697943</v>
      </c>
      <c r="G3936" s="10">
        <v>100</v>
      </c>
      <c r="H3936" s="10">
        <v>98941.6171875</v>
      </c>
      <c r="I3936" s="11">
        <f>H3936/Constants!$B$4</f>
        <v>8245.134765625</v>
      </c>
      <c r="J3936" s="11">
        <f>G3936*Constants!$B$4/D3936</f>
        <v>240</v>
      </c>
      <c r="K3936" s="11">
        <f t="shared" si="366"/>
        <v>220.92253556338429</v>
      </c>
      <c r="L3936" s="12">
        <f t="shared" si="367"/>
        <v>20</v>
      </c>
      <c r="M3936" s="12">
        <f t="shared" si="368"/>
        <v>18.410211296948692</v>
      </c>
      <c r="N3936" s="11">
        <f t="shared" si="369"/>
        <v>98720.694651936617</v>
      </c>
      <c r="O3936" s="12">
        <f t="shared" si="370"/>
        <v>8226.7245543280515</v>
      </c>
      <c r="P3936" s="13">
        <f>IF(H3936&lt;Constants!$B$2,1,0)</f>
        <v>0</v>
      </c>
      <c r="Q3936" s="13">
        <f>IF(N3936&lt;Constants!$B$2,1,0)</f>
        <v>0</v>
      </c>
      <c r="R3936" s="13">
        <f t="shared" si="371"/>
        <v>0</v>
      </c>
      <c r="S3936" s="6">
        <v>0</v>
      </c>
    </row>
    <row r="3937" spans="1:19" x14ac:dyDescent="0.35">
      <c r="A3937" s="6">
        <v>4328</v>
      </c>
      <c r="B3937" s="6">
        <v>11</v>
      </c>
      <c r="C3937" s="7">
        <v>4287.705078125</v>
      </c>
      <c r="D3937" s="6">
        <v>6</v>
      </c>
      <c r="E3937" s="8">
        <v>3.3437016010284402</v>
      </c>
      <c r="F3937" s="9">
        <v>0.97293381809829704</v>
      </c>
      <c r="G3937" s="10">
        <v>0</v>
      </c>
      <c r="H3937" s="10">
        <v>78786.2265625</v>
      </c>
      <c r="I3937" s="11">
        <f>H3937/Constants!$B$4</f>
        <v>6565.518880208333</v>
      </c>
      <c r="J3937" s="11">
        <f>G3937*Constants!$B$4/D3937</f>
        <v>0</v>
      </c>
      <c r="K3937" s="11">
        <f t="shared" si="366"/>
        <v>0</v>
      </c>
      <c r="L3937" s="12">
        <f t="shared" si="367"/>
        <v>0</v>
      </c>
      <c r="M3937" s="12">
        <f t="shared" si="368"/>
        <v>0</v>
      </c>
      <c r="N3937" s="11">
        <f t="shared" si="369"/>
        <v>78786.2265625</v>
      </c>
      <c r="O3937" s="12">
        <f t="shared" si="370"/>
        <v>6565.518880208333</v>
      </c>
      <c r="P3937" s="13">
        <f>IF(H3937&lt;Constants!$B$2,1,0)</f>
        <v>0</v>
      </c>
      <c r="Q3937" s="13">
        <f>IF(N3937&lt;Constants!$B$2,1,0)</f>
        <v>0</v>
      </c>
      <c r="R3937" s="13">
        <f t="shared" si="371"/>
        <v>0</v>
      </c>
      <c r="S3937" s="6">
        <v>0</v>
      </c>
    </row>
    <row r="3938" spans="1:19" x14ac:dyDescent="0.35">
      <c r="A3938" s="6">
        <v>4328</v>
      </c>
      <c r="B3938" s="6">
        <v>12</v>
      </c>
      <c r="C3938" s="7">
        <v>5002.32275390625</v>
      </c>
      <c r="D3938" s="6">
        <v>7</v>
      </c>
      <c r="E3938" s="8">
        <v>4.0708494186401403</v>
      </c>
      <c r="F3938" s="9">
        <v>0.90938750306983296</v>
      </c>
      <c r="G3938" s="10">
        <v>200</v>
      </c>
      <c r="H3938" s="10">
        <v>107656.5859375</v>
      </c>
      <c r="I3938" s="11">
        <f>H3938/Constants!$B$4</f>
        <v>8971.3821614583339</v>
      </c>
      <c r="J3938" s="11">
        <f>G3938*Constants!$B$4/D3938</f>
        <v>342.85714285714283</v>
      </c>
      <c r="K3938" s="11">
        <f t="shared" si="366"/>
        <v>377.01985314264255</v>
      </c>
      <c r="L3938" s="12">
        <f t="shared" si="367"/>
        <v>28.571428571428573</v>
      </c>
      <c r="M3938" s="12">
        <f t="shared" si="368"/>
        <v>31.418321095220218</v>
      </c>
      <c r="N3938" s="11">
        <f t="shared" si="369"/>
        <v>107279.56608435736</v>
      </c>
      <c r="O3938" s="12">
        <f t="shared" si="370"/>
        <v>8939.9638403631143</v>
      </c>
      <c r="P3938" s="13">
        <f>IF(H3938&lt;Constants!$B$2,1,0)</f>
        <v>0</v>
      </c>
      <c r="Q3938" s="13">
        <f>IF(N3938&lt;Constants!$B$2,1,0)</f>
        <v>0</v>
      </c>
      <c r="R3938" s="13">
        <f t="shared" si="371"/>
        <v>0</v>
      </c>
      <c r="S3938" s="6">
        <v>0</v>
      </c>
    </row>
    <row r="3939" spans="1:19" x14ac:dyDescent="0.35">
      <c r="A3939" s="6">
        <v>4329</v>
      </c>
      <c r="B3939" s="6">
        <v>1</v>
      </c>
      <c r="C3939" s="7">
        <v>1234.34191894531</v>
      </c>
      <c r="D3939" s="6">
        <v>1</v>
      </c>
      <c r="E3939" s="8">
        <v>1</v>
      </c>
      <c r="F3939" s="9">
        <v>1.2468204036798101</v>
      </c>
      <c r="G3939" s="10">
        <v>0</v>
      </c>
      <c r="H3939" s="10">
        <v>347133</v>
      </c>
      <c r="I3939" s="11">
        <f>H3939/Constants!$B$4</f>
        <v>28927.75</v>
      </c>
      <c r="J3939" s="11">
        <f>G3939*Constants!$B$4/D3939</f>
        <v>0</v>
      </c>
      <c r="K3939" s="11">
        <f t="shared" si="366"/>
        <v>0</v>
      </c>
      <c r="L3939" s="12">
        <f t="shared" si="367"/>
        <v>0</v>
      </c>
      <c r="M3939" s="12">
        <f t="shared" si="368"/>
        <v>0</v>
      </c>
      <c r="N3939" s="11">
        <f t="shared" si="369"/>
        <v>347133</v>
      </c>
      <c r="O3939" s="12">
        <f t="shared" si="370"/>
        <v>28927.75</v>
      </c>
      <c r="P3939" s="13">
        <f>IF(H3939&lt;Constants!$B$2,1,0)</f>
        <v>0</v>
      </c>
      <c r="Q3939" s="13">
        <f>IF(N3939&lt;Constants!$B$2,1,0)</f>
        <v>0</v>
      </c>
      <c r="R3939" s="13">
        <f t="shared" si="371"/>
        <v>0</v>
      </c>
      <c r="S3939" s="6">
        <v>0</v>
      </c>
    </row>
    <row r="3940" spans="1:19" x14ac:dyDescent="0.35">
      <c r="A3940" s="6">
        <v>4329</v>
      </c>
      <c r="B3940" s="6">
        <v>2</v>
      </c>
      <c r="C3940" s="7">
        <v>2468.68383789063</v>
      </c>
      <c r="D3940" s="6">
        <v>2</v>
      </c>
      <c r="E3940" s="8">
        <v>1.6817928552627599</v>
      </c>
      <c r="F3940" s="9">
        <v>1.0267975331520001</v>
      </c>
      <c r="G3940" s="10">
        <v>0</v>
      </c>
      <c r="H3940" s="10">
        <v>194035.46875</v>
      </c>
      <c r="I3940" s="11">
        <f>H3940/Constants!$B$4</f>
        <v>16169.622395833334</v>
      </c>
      <c r="J3940" s="11">
        <f>G3940*Constants!$B$4/D3940</f>
        <v>0</v>
      </c>
      <c r="K3940" s="11">
        <f t="shared" si="366"/>
        <v>0</v>
      </c>
      <c r="L3940" s="12">
        <f t="shared" si="367"/>
        <v>0</v>
      </c>
      <c r="M3940" s="12">
        <f t="shared" si="368"/>
        <v>0</v>
      </c>
      <c r="N3940" s="11">
        <f t="shared" si="369"/>
        <v>194035.46875</v>
      </c>
      <c r="O3940" s="12">
        <f t="shared" si="370"/>
        <v>16169.622395833334</v>
      </c>
      <c r="P3940" s="13">
        <f>IF(H3940&lt;Constants!$B$2,1,0)</f>
        <v>0</v>
      </c>
      <c r="Q3940" s="13">
        <f>IF(N3940&lt;Constants!$B$2,1,0)</f>
        <v>0</v>
      </c>
      <c r="R3940" s="13">
        <f t="shared" si="371"/>
        <v>0</v>
      </c>
      <c r="S3940" s="6">
        <v>0</v>
      </c>
    </row>
    <row r="3941" spans="1:19" x14ac:dyDescent="0.35">
      <c r="A3941" s="6">
        <v>4329</v>
      </c>
      <c r="B3941" s="6">
        <v>3</v>
      </c>
      <c r="C3941" s="7">
        <v>3703.02587890625</v>
      </c>
      <c r="D3941" s="6">
        <v>3</v>
      </c>
      <c r="E3941" s="8">
        <v>1.98817682266235</v>
      </c>
      <c r="F3941" s="9">
        <v>1.0790089787454</v>
      </c>
      <c r="G3941" s="10">
        <v>500</v>
      </c>
      <c r="H3941" s="10">
        <v>171759.265625</v>
      </c>
      <c r="I3941" s="11">
        <f>H3941/Constants!$B$4</f>
        <v>14313.272135416666</v>
      </c>
      <c r="J3941" s="11">
        <f>G3941*Constants!$B$4/D3941</f>
        <v>2000</v>
      </c>
      <c r="K3941" s="11">
        <f t="shared" si="366"/>
        <v>1853.5526945526135</v>
      </c>
      <c r="L3941" s="12">
        <f t="shared" si="367"/>
        <v>166.66666666666666</v>
      </c>
      <c r="M3941" s="12">
        <f t="shared" si="368"/>
        <v>154.46272454605113</v>
      </c>
      <c r="N3941" s="11">
        <f t="shared" si="369"/>
        <v>169905.71293044739</v>
      </c>
      <c r="O3941" s="12">
        <f t="shared" si="370"/>
        <v>14158.809410870615</v>
      </c>
      <c r="P3941" s="13">
        <f>IF(H3941&lt;Constants!$B$2,1,0)</f>
        <v>0</v>
      </c>
      <c r="Q3941" s="13">
        <f>IF(N3941&lt;Constants!$B$2,1,0)</f>
        <v>0</v>
      </c>
      <c r="R3941" s="13">
        <f t="shared" si="371"/>
        <v>0</v>
      </c>
      <c r="S3941" s="6">
        <v>0</v>
      </c>
    </row>
    <row r="3942" spans="1:19" x14ac:dyDescent="0.35">
      <c r="A3942" s="6">
        <v>4329</v>
      </c>
      <c r="B3942" s="6">
        <v>4</v>
      </c>
      <c r="C3942" s="7">
        <v>3703.02587890625</v>
      </c>
      <c r="D3942" s="6">
        <v>3</v>
      </c>
      <c r="E3942" s="8">
        <v>2.2795071601867698</v>
      </c>
      <c r="F3942" s="9">
        <v>1.1607642056429801</v>
      </c>
      <c r="G3942" s="10">
        <v>21000</v>
      </c>
      <c r="H3942" s="10">
        <v>403256.125</v>
      </c>
      <c r="I3942" s="11">
        <f>H3942/Constants!$B$4</f>
        <v>33604.677083333336</v>
      </c>
      <c r="J3942" s="11">
        <f>G3942*Constants!$B$4/D3942</f>
        <v>84000</v>
      </c>
      <c r="K3942" s="11">
        <f t="shared" si="366"/>
        <v>72366.118451654038</v>
      </c>
      <c r="L3942" s="12">
        <f t="shared" si="367"/>
        <v>7000</v>
      </c>
      <c r="M3942" s="12">
        <f t="shared" si="368"/>
        <v>6030.5098709711692</v>
      </c>
      <c r="N3942" s="11">
        <f t="shared" si="369"/>
        <v>330890.00654834596</v>
      </c>
      <c r="O3942" s="12">
        <f t="shared" si="370"/>
        <v>27574.167212362168</v>
      </c>
      <c r="P3942" s="13">
        <f>IF(H3942&lt;Constants!$B$2,1,0)</f>
        <v>0</v>
      </c>
      <c r="Q3942" s="13">
        <f>IF(N3942&lt;Constants!$B$2,1,0)</f>
        <v>0</v>
      </c>
      <c r="R3942" s="13">
        <f t="shared" si="371"/>
        <v>0</v>
      </c>
      <c r="S3942" s="6">
        <v>0</v>
      </c>
    </row>
    <row r="3943" spans="1:19" x14ac:dyDescent="0.35">
      <c r="A3943" s="6">
        <v>4329</v>
      </c>
      <c r="B3943" s="6">
        <v>5</v>
      </c>
      <c r="C3943" s="7">
        <v>3703.02587890625</v>
      </c>
      <c r="D3943" s="6">
        <v>3</v>
      </c>
      <c r="E3943" s="8">
        <v>1.98817682266235</v>
      </c>
      <c r="F3943" s="9">
        <v>1.1172837282389001</v>
      </c>
      <c r="G3943" s="10">
        <v>1100</v>
      </c>
      <c r="H3943" s="10">
        <v>146689.71875</v>
      </c>
      <c r="I3943" s="11">
        <f>H3943/Constants!$B$4</f>
        <v>12224.143229166666</v>
      </c>
      <c r="J3943" s="11">
        <f>G3943*Constants!$B$4/D3943</f>
        <v>4400</v>
      </c>
      <c r="K3943" s="11">
        <f t="shared" si="366"/>
        <v>3938.1223307847031</v>
      </c>
      <c r="L3943" s="12">
        <f t="shared" si="367"/>
        <v>366.66666666666669</v>
      </c>
      <c r="M3943" s="12">
        <f t="shared" si="368"/>
        <v>328.17686089872529</v>
      </c>
      <c r="N3943" s="11">
        <f t="shared" si="369"/>
        <v>142751.59641921529</v>
      </c>
      <c r="O3943" s="12">
        <f t="shared" si="370"/>
        <v>11895.96636826794</v>
      </c>
      <c r="P3943" s="13">
        <f>IF(H3943&lt;Constants!$B$2,1,0)</f>
        <v>0</v>
      </c>
      <c r="Q3943" s="13">
        <f>IF(N3943&lt;Constants!$B$2,1,0)</f>
        <v>0</v>
      </c>
      <c r="R3943" s="13">
        <f t="shared" si="371"/>
        <v>0</v>
      </c>
      <c r="S3943" s="6">
        <v>0</v>
      </c>
    </row>
    <row r="3944" spans="1:19" x14ac:dyDescent="0.35">
      <c r="A3944" s="6">
        <v>4329</v>
      </c>
      <c r="B3944" s="6">
        <v>6</v>
      </c>
      <c r="C3944" s="7">
        <v>2468.68383789063</v>
      </c>
      <c r="D3944" s="6">
        <v>2</v>
      </c>
      <c r="E3944" s="8">
        <v>1.6817928552627599</v>
      </c>
      <c r="F3944" s="9">
        <v>1.1772334060288401</v>
      </c>
      <c r="G3944" s="10">
        <v>0</v>
      </c>
      <c r="H3944" s="10">
        <v>341465.75</v>
      </c>
      <c r="I3944" s="11">
        <f>H3944/Constants!$B$4</f>
        <v>28455.479166666668</v>
      </c>
      <c r="J3944" s="11">
        <f>G3944*Constants!$B$4/D3944</f>
        <v>0</v>
      </c>
      <c r="K3944" s="11">
        <f t="shared" si="366"/>
        <v>0</v>
      </c>
      <c r="L3944" s="12">
        <f t="shared" si="367"/>
        <v>0</v>
      </c>
      <c r="M3944" s="12">
        <f t="shared" si="368"/>
        <v>0</v>
      </c>
      <c r="N3944" s="11">
        <f t="shared" si="369"/>
        <v>341465.75</v>
      </c>
      <c r="O3944" s="12">
        <f t="shared" si="370"/>
        <v>28455.479166666668</v>
      </c>
      <c r="P3944" s="13">
        <f>IF(H3944&lt;Constants!$B$2,1,0)</f>
        <v>0</v>
      </c>
      <c r="Q3944" s="13">
        <f>IF(N3944&lt;Constants!$B$2,1,0)</f>
        <v>0</v>
      </c>
      <c r="R3944" s="13">
        <f t="shared" si="371"/>
        <v>0</v>
      </c>
      <c r="S3944" s="6">
        <v>0</v>
      </c>
    </row>
    <row r="3945" spans="1:19" x14ac:dyDescent="0.35">
      <c r="A3945" s="6">
        <v>4329</v>
      </c>
      <c r="B3945" s="6">
        <v>7</v>
      </c>
      <c r="C3945" s="7">
        <v>4937.36767578125</v>
      </c>
      <c r="D3945" s="6">
        <v>4</v>
      </c>
      <c r="E3945" s="8">
        <v>2.8284270763397199</v>
      </c>
      <c r="F3945" s="9">
        <v>0.97758258215410199</v>
      </c>
      <c r="G3945" s="10">
        <v>0</v>
      </c>
      <c r="H3945" s="10">
        <v>110661.0859375</v>
      </c>
      <c r="I3945" s="11">
        <f>H3945/Constants!$B$4</f>
        <v>9221.7571614583339</v>
      </c>
      <c r="J3945" s="11">
        <f>G3945*Constants!$B$4/D3945</f>
        <v>0</v>
      </c>
      <c r="K3945" s="11">
        <f t="shared" si="366"/>
        <v>0</v>
      </c>
      <c r="L3945" s="12">
        <f t="shared" si="367"/>
        <v>0</v>
      </c>
      <c r="M3945" s="12">
        <f t="shared" si="368"/>
        <v>0</v>
      </c>
      <c r="N3945" s="11">
        <f t="shared" si="369"/>
        <v>110661.0859375</v>
      </c>
      <c r="O3945" s="12">
        <f t="shared" si="370"/>
        <v>9221.7571614583339</v>
      </c>
      <c r="P3945" s="13">
        <f>IF(H3945&lt;Constants!$B$2,1,0)</f>
        <v>0</v>
      </c>
      <c r="Q3945" s="13">
        <f>IF(N3945&lt;Constants!$B$2,1,0)</f>
        <v>0</v>
      </c>
      <c r="R3945" s="13">
        <f t="shared" si="371"/>
        <v>0</v>
      </c>
      <c r="S3945" s="6">
        <v>0</v>
      </c>
    </row>
    <row r="3946" spans="1:19" x14ac:dyDescent="0.35">
      <c r="A3946" s="6">
        <v>4329</v>
      </c>
      <c r="B3946" s="6">
        <v>8</v>
      </c>
      <c r="C3946" s="7">
        <v>4937.36767578125</v>
      </c>
      <c r="D3946" s="6">
        <v>4</v>
      </c>
      <c r="E3946" s="8">
        <v>2.8284270763397199</v>
      </c>
      <c r="F3946" s="9">
        <v>1.1024230846129499</v>
      </c>
      <c r="G3946" s="10">
        <v>11000</v>
      </c>
      <c r="H3946" s="10">
        <v>198509.09375</v>
      </c>
      <c r="I3946" s="11">
        <f>H3946/Constants!$B$4</f>
        <v>16542.424479166668</v>
      </c>
      <c r="J3946" s="11">
        <f>G3946*Constants!$B$4/D3946</f>
        <v>33000</v>
      </c>
      <c r="K3946" s="11">
        <f t="shared" si="366"/>
        <v>29934.061124623477</v>
      </c>
      <c r="L3946" s="12">
        <f t="shared" si="367"/>
        <v>2750</v>
      </c>
      <c r="M3946" s="12">
        <f t="shared" si="368"/>
        <v>2494.5050937186229</v>
      </c>
      <c r="N3946" s="11">
        <f t="shared" si="369"/>
        <v>168575.03262537654</v>
      </c>
      <c r="O3946" s="12">
        <f t="shared" si="370"/>
        <v>14047.919385448045</v>
      </c>
      <c r="P3946" s="13">
        <f>IF(H3946&lt;Constants!$B$2,1,0)</f>
        <v>0</v>
      </c>
      <c r="Q3946" s="13">
        <f>IF(N3946&lt;Constants!$B$2,1,0)</f>
        <v>0</v>
      </c>
      <c r="R3946" s="13">
        <f t="shared" si="371"/>
        <v>0</v>
      </c>
      <c r="S3946" s="6">
        <v>0</v>
      </c>
    </row>
    <row r="3947" spans="1:19" x14ac:dyDescent="0.35">
      <c r="A3947" s="6">
        <v>4329</v>
      </c>
      <c r="B3947" s="6">
        <v>9</v>
      </c>
      <c r="C3947" s="7">
        <v>6171.70947265625</v>
      </c>
      <c r="D3947" s="6">
        <v>5</v>
      </c>
      <c r="E3947" s="8">
        <v>2.8284270763397199</v>
      </c>
      <c r="F3947" s="9">
        <v>1.0607991129259999</v>
      </c>
      <c r="G3947" s="10">
        <v>0</v>
      </c>
      <c r="H3947" s="10">
        <v>169217.34375</v>
      </c>
      <c r="I3947" s="11">
        <f>H3947/Constants!$B$4</f>
        <v>14101.4453125</v>
      </c>
      <c r="J3947" s="11">
        <f>G3947*Constants!$B$4/D3947</f>
        <v>0</v>
      </c>
      <c r="K3947" s="11">
        <f t="shared" si="366"/>
        <v>0</v>
      </c>
      <c r="L3947" s="12">
        <f t="shared" si="367"/>
        <v>0</v>
      </c>
      <c r="M3947" s="12">
        <f t="shared" si="368"/>
        <v>0</v>
      </c>
      <c r="N3947" s="11">
        <f t="shared" si="369"/>
        <v>169217.34375</v>
      </c>
      <c r="O3947" s="12">
        <f t="shared" si="370"/>
        <v>14101.4453125</v>
      </c>
      <c r="P3947" s="13">
        <f>IF(H3947&lt;Constants!$B$2,1,0)</f>
        <v>0</v>
      </c>
      <c r="Q3947" s="13">
        <f>IF(N3947&lt;Constants!$B$2,1,0)</f>
        <v>0</v>
      </c>
      <c r="R3947" s="13">
        <f t="shared" si="371"/>
        <v>0</v>
      </c>
      <c r="S3947" s="6">
        <v>0</v>
      </c>
    </row>
    <row r="3948" spans="1:19" x14ac:dyDescent="0.35">
      <c r="A3948" s="6">
        <v>4329</v>
      </c>
      <c r="B3948" s="6">
        <v>10</v>
      </c>
      <c r="C3948" s="7">
        <v>7406.0517578125</v>
      </c>
      <c r="D3948" s="6">
        <v>6</v>
      </c>
      <c r="E3948" s="8">
        <v>3.3437016010284402</v>
      </c>
      <c r="F3948" s="9">
        <v>1.09763484605813</v>
      </c>
      <c r="G3948" s="10">
        <v>0</v>
      </c>
      <c r="H3948" s="10">
        <v>129957.3359375</v>
      </c>
      <c r="I3948" s="11">
        <f>H3948/Constants!$B$4</f>
        <v>10829.777994791666</v>
      </c>
      <c r="J3948" s="11">
        <f>G3948*Constants!$B$4/D3948</f>
        <v>0</v>
      </c>
      <c r="K3948" s="11">
        <f t="shared" si="366"/>
        <v>0</v>
      </c>
      <c r="L3948" s="12">
        <f t="shared" si="367"/>
        <v>0</v>
      </c>
      <c r="M3948" s="12">
        <f t="shared" si="368"/>
        <v>0</v>
      </c>
      <c r="N3948" s="11">
        <f t="shared" si="369"/>
        <v>129957.3359375</v>
      </c>
      <c r="O3948" s="12">
        <f t="shared" si="370"/>
        <v>10829.777994791666</v>
      </c>
      <c r="P3948" s="13">
        <f>IF(H3948&lt;Constants!$B$2,1,0)</f>
        <v>0</v>
      </c>
      <c r="Q3948" s="13">
        <f>IF(N3948&lt;Constants!$B$2,1,0)</f>
        <v>0</v>
      </c>
      <c r="R3948" s="13">
        <f t="shared" si="371"/>
        <v>0</v>
      </c>
      <c r="S3948" s="6">
        <v>0</v>
      </c>
    </row>
    <row r="3949" spans="1:19" x14ac:dyDescent="0.35">
      <c r="A3949" s="6">
        <v>4329</v>
      </c>
      <c r="B3949" s="6">
        <v>11</v>
      </c>
      <c r="C3949" s="7">
        <v>8640.3935546875</v>
      </c>
      <c r="D3949" s="6">
        <v>7</v>
      </c>
      <c r="E3949" s="8">
        <v>4.0708494186401403</v>
      </c>
      <c r="F3949" s="9">
        <v>0.87672922357765204</v>
      </c>
      <c r="G3949" s="10">
        <v>0</v>
      </c>
      <c r="H3949" s="10">
        <v>234015.015625</v>
      </c>
      <c r="I3949" s="11">
        <f>H3949/Constants!$B$4</f>
        <v>19501.251302083332</v>
      </c>
      <c r="J3949" s="11">
        <f>G3949*Constants!$B$4/D3949</f>
        <v>0</v>
      </c>
      <c r="K3949" s="11">
        <f t="shared" si="366"/>
        <v>0</v>
      </c>
      <c r="L3949" s="12">
        <f t="shared" si="367"/>
        <v>0</v>
      </c>
      <c r="M3949" s="12">
        <f t="shared" si="368"/>
        <v>0</v>
      </c>
      <c r="N3949" s="11">
        <f t="shared" si="369"/>
        <v>234015.015625</v>
      </c>
      <c r="O3949" s="12">
        <f t="shared" si="370"/>
        <v>19501.251302083332</v>
      </c>
      <c r="P3949" s="13">
        <f>IF(H3949&lt;Constants!$B$2,1,0)</f>
        <v>0</v>
      </c>
      <c r="Q3949" s="13">
        <f>IF(N3949&lt;Constants!$B$2,1,0)</f>
        <v>0</v>
      </c>
      <c r="R3949" s="13">
        <f t="shared" si="371"/>
        <v>0</v>
      </c>
      <c r="S3949" s="6">
        <v>0</v>
      </c>
    </row>
    <row r="3950" spans="1:19" x14ac:dyDescent="0.35">
      <c r="A3950" s="6">
        <v>4329</v>
      </c>
      <c r="B3950" s="6">
        <v>12</v>
      </c>
      <c r="C3950" s="7">
        <v>11109.0771484375</v>
      </c>
      <c r="D3950" s="6">
        <v>9</v>
      </c>
      <c r="E3950" s="8">
        <v>4.5320630073547399</v>
      </c>
      <c r="F3950" s="9">
        <v>0.96455995133085104</v>
      </c>
      <c r="G3950" s="10">
        <v>0</v>
      </c>
      <c r="H3950" s="10">
        <v>147778.875</v>
      </c>
      <c r="I3950" s="11">
        <f>H3950/Constants!$B$4</f>
        <v>12314.90625</v>
      </c>
      <c r="J3950" s="11">
        <f>G3950*Constants!$B$4/D3950</f>
        <v>0</v>
      </c>
      <c r="K3950" s="11">
        <f t="shared" si="366"/>
        <v>0</v>
      </c>
      <c r="L3950" s="12">
        <f t="shared" si="367"/>
        <v>0</v>
      </c>
      <c r="M3950" s="12">
        <f t="shared" si="368"/>
        <v>0</v>
      </c>
      <c r="N3950" s="11">
        <f t="shared" si="369"/>
        <v>147778.875</v>
      </c>
      <c r="O3950" s="12">
        <f t="shared" si="370"/>
        <v>12314.90625</v>
      </c>
      <c r="P3950" s="13">
        <f>IF(H3950&lt;Constants!$B$2,1,0)</f>
        <v>0</v>
      </c>
      <c r="Q3950" s="13">
        <f>IF(N3950&lt;Constants!$B$2,1,0)</f>
        <v>0</v>
      </c>
      <c r="R3950" s="13">
        <f t="shared" si="371"/>
        <v>0</v>
      </c>
      <c r="S3950" s="6">
        <v>0</v>
      </c>
    </row>
    <row r="3951" spans="1:19" x14ac:dyDescent="0.35">
      <c r="A3951" s="6">
        <v>4330</v>
      </c>
      <c r="B3951" s="6">
        <v>1</v>
      </c>
      <c r="C3951" s="7">
        <v>758.41912841796898</v>
      </c>
      <c r="D3951" s="6">
        <v>1</v>
      </c>
      <c r="E3951" s="8">
        <v>1</v>
      </c>
      <c r="F3951" s="9">
        <v>1.0381149371199501</v>
      </c>
      <c r="G3951" s="10">
        <v>0</v>
      </c>
      <c r="H3951" s="10">
        <v>95700.0078125</v>
      </c>
      <c r="I3951" s="11">
        <f>H3951/Constants!$B$4</f>
        <v>7975.000651041667</v>
      </c>
      <c r="J3951" s="11">
        <f>G3951*Constants!$B$4/D3951</f>
        <v>0</v>
      </c>
      <c r="K3951" s="11">
        <f t="shared" si="366"/>
        <v>0</v>
      </c>
      <c r="L3951" s="12">
        <f t="shared" si="367"/>
        <v>0</v>
      </c>
      <c r="M3951" s="12">
        <f t="shared" si="368"/>
        <v>0</v>
      </c>
      <c r="N3951" s="11">
        <f t="shared" si="369"/>
        <v>95700.0078125</v>
      </c>
      <c r="O3951" s="12">
        <f t="shared" si="370"/>
        <v>7975.000651041667</v>
      </c>
      <c r="P3951" s="13">
        <f>IF(H3951&lt;Constants!$B$2,1,0)</f>
        <v>0</v>
      </c>
      <c r="Q3951" s="13">
        <f>IF(N3951&lt;Constants!$B$2,1,0)</f>
        <v>0</v>
      </c>
      <c r="R3951" s="13">
        <f t="shared" si="371"/>
        <v>0</v>
      </c>
      <c r="S3951" s="6">
        <v>0</v>
      </c>
    </row>
    <row r="3952" spans="1:19" x14ac:dyDescent="0.35">
      <c r="A3952" s="6">
        <v>4330</v>
      </c>
      <c r="B3952" s="6">
        <v>2</v>
      </c>
      <c r="C3952" s="7">
        <v>1516.83825683594</v>
      </c>
      <c r="D3952" s="6">
        <v>2</v>
      </c>
      <c r="E3952" s="8">
        <v>1.6817928552627599</v>
      </c>
      <c r="F3952" s="9">
        <v>0.98352835042894105</v>
      </c>
      <c r="G3952" s="10">
        <v>1000</v>
      </c>
      <c r="H3952" s="10">
        <v>117295.0703125</v>
      </c>
      <c r="I3952" s="11">
        <f>H3952/Constants!$B$4</f>
        <v>9774.5891927083339</v>
      </c>
      <c r="J3952" s="11">
        <f>G3952*Constants!$B$4/D3952</f>
        <v>6000</v>
      </c>
      <c r="K3952" s="11">
        <f t="shared" si="366"/>
        <v>6100.48505198986</v>
      </c>
      <c r="L3952" s="12">
        <f t="shared" si="367"/>
        <v>500</v>
      </c>
      <c r="M3952" s="12">
        <f t="shared" si="368"/>
        <v>508.37375433248837</v>
      </c>
      <c r="N3952" s="11">
        <f t="shared" si="369"/>
        <v>111194.58526051014</v>
      </c>
      <c r="O3952" s="12">
        <f t="shared" si="370"/>
        <v>9266.2154383758461</v>
      </c>
      <c r="P3952" s="13">
        <f>IF(H3952&lt;Constants!$B$2,1,0)</f>
        <v>0</v>
      </c>
      <c r="Q3952" s="13">
        <f>IF(N3952&lt;Constants!$B$2,1,0)</f>
        <v>0</v>
      </c>
      <c r="R3952" s="13">
        <f t="shared" si="371"/>
        <v>0</v>
      </c>
      <c r="S3952" s="6">
        <v>0</v>
      </c>
    </row>
    <row r="3953" spans="1:19" x14ac:dyDescent="0.35">
      <c r="A3953" s="6">
        <v>4330</v>
      </c>
      <c r="B3953" s="6">
        <v>3</v>
      </c>
      <c r="C3953" s="7">
        <v>2275.25732421875</v>
      </c>
      <c r="D3953" s="6">
        <v>3</v>
      </c>
      <c r="E3953" s="8">
        <v>2.2795071601867698</v>
      </c>
      <c r="F3953" s="9">
        <v>0.95315408523465495</v>
      </c>
      <c r="G3953" s="10">
        <v>0</v>
      </c>
      <c r="H3953" s="10">
        <v>289645.5</v>
      </c>
      <c r="I3953" s="11">
        <f>H3953/Constants!$B$4</f>
        <v>24137.125</v>
      </c>
      <c r="J3953" s="11">
        <f>G3953*Constants!$B$4/D3953</f>
        <v>0</v>
      </c>
      <c r="K3953" s="11">
        <f t="shared" si="366"/>
        <v>0</v>
      </c>
      <c r="L3953" s="12">
        <f t="shared" si="367"/>
        <v>0</v>
      </c>
      <c r="M3953" s="12">
        <f t="shared" si="368"/>
        <v>0</v>
      </c>
      <c r="N3953" s="11">
        <f t="shared" si="369"/>
        <v>289645.5</v>
      </c>
      <c r="O3953" s="12">
        <f t="shared" si="370"/>
        <v>24137.125</v>
      </c>
      <c r="P3953" s="13">
        <f>IF(H3953&lt;Constants!$B$2,1,0)</f>
        <v>0</v>
      </c>
      <c r="Q3953" s="13">
        <f>IF(N3953&lt;Constants!$B$2,1,0)</f>
        <v>0</v>
      </c>
      <c r="R3953" s="13">
        <f t="shared" si="371"/>
        <v>0</v>
      </c>
      <c r="S3953" s="6">
        <v>0</v>
      </c>
    </row>
    <row r="3954" spans="1:19" x14ac:dyDescent="0.35">
      <c r="A3954" s="6">
        <v>4330</v>
      </c>
      <c r="B3954" s="6">
        <v>4</v>
      </c>
      <c r="C3954" s="7">
        <v>2275.25732421875</v>
      </c>
      <c r="D3954" s="6">
        <v>3</v>
      </c>
      <c r="E3954" s="8">
        <v>1.6817928552627599</v>
      </c>
      <c r="F3954" s="9">
        <v>0.97594318795973201</v>
      </c>
      <c r="G3954" s="10">
        <v>0</v>
      </c>
      <c r="H3954" s="10">
        <v>138880.25</v>
      </c>
      <c r="I3954" s="11">
        <f>H3954/Constants!$B$4</f>
        <v>11573.354166666666</v>
      </c>
      <c r="J3954" s="11">
        <f>G3954*Constants!$B$4/D3954</f>
        <v>0</v>
      </c>
      <c r="K3954" s="11">
        <f t="shared" si="366"/>
        <v>0</v>
      </c>
      <c r="L3954" s="12">
        <f t="shared" si="367"/>
        <v>0</v>
      </c>
      <c r="M3954" s="12">
        <f t="shared" si="368"/>
        <v>0</v>
      </c>
      <c r="N3954" s="11">
        <f t="shared" si="369"/>
        <v>138880.25</v>
      </c>
      <c r="O3954" s="12">
        <f t="shared" si="370"/>
        <v>11573.354166666666</v>
      </c>
      <c r="P3954" s="13">
        <f>IF(H3954&lt;Constants!$B$2,1,0)</f>
        <v>0</v>
      </c>
      <c r="Q3954" s="13">
        <f>IF(N3954&lt;Constants!$B$2,1,0)</f>
        <v>0</v>
      </c>
      <c r="R3954" s="13">
        <f t="shared" si="371"/>
        <v>0</v>
      </c>
      <c r="S3954" s="6">
        <v>0</v>
      </c>
    </row>
    <row r="3955" spans="1:19" x14ac:dyDescent="0.35">
      <c r="A3955" s="6">
        <v>4330</v>
      </c>
      <c r="B3955" s="6">
        <v>5</v>
      </c>
      <c r="C3955" s="7">
        <v>2275.25732421875</v>
      </c>
      <c r="D3955" s="6">
        <v>3</v>
      </c>
      <c r="E3955" s="8">
        <v>2.2795071601867698</v>
      </c>
      <c r="F3955" s="9">
        <v>1.0094511348322099</v>
      </c>
      <c r="G3955" s="10">
        <v>0</v>
      </c>
      <c r="H3955" s="10">
        <v>342097.46875</v>
      </c>
      <c r="I3955" s="11">
        <f>H3955/Constants!$B$4</f>
        <v>28508.122395833332</v>
      </c>
      <c r="J3955" s="11">
        <f>G3955*Constants!$B$4/D3955</f>
        <v>0</v>
      </c>
      <c r="K3955" s="11">
        <f t="shared" si="366"/>
        <v>0</v>
      </c>
      <c r="L3955" s="12">
        <f t="shared" si="367"/>
        <v>0</v>
      </c>
      <c r="M3955" s="12">
        <f t="shared" si="368"/>
        <v>0</v>
      </c>
      <c r="N3955" s="11">
        <f t="shared" si="369"/>
        <v>342097.46875</v>
      </c>
      <c r="O3955" s="12">
        <f t="shared" si="370"/>
        <v>28508.122395833332</v>
      </c>
      <c r="P3955" s="13">
        <f>IF(H3955&lt;Constants!$B$2,1,0)</f>
        <v>0</v>
      </c>
      <c r="Q3955" s="13">
        <f>IF(N3955&lt;Constants!$B$2,1,0)</f>
        <v>0</v>
      </c>
      <c r="R3955" s="13">
        <f t="shared" si="371"/>
        <v>0</v>
      </c>
      <c r="S3955" s="6">
        <v>0</v>
      </c>
    </row>
    <row r="3956" spans="1:19" x14ac:dyDescent="0.35">
      <c r="A3956" s="6">
        <v>4330</v>
      </c>
      <c r="B3956" s="6">
        <v>6</v>
      </c>
      <c r="C3956" s="7">
        <v>3033.67651367188</v>
      </c>
      <c r="D3956" s="6">
        <v>4</v>
      </c>
      <c r="E3956" s="8">
        <v>2.2795071601867698</v>
      </c>
      <c r="F3956" s="9">
        <v>0.96579878336487401</v>
      </c>
      <c r="G3956" s="10">
        <v>5800</v>
      </c>
      <c r="H3956" s="10">
        <v>144908.171875</v>
      </c>
      <c r="I3956" s="11">
        <f>H3956/Constants!$B$4</f>
        <v>12075.680989583334</v>
      </c>
      <c r="J3956" s="11">
        <f>G3956*Constants!$B$4/D3956</f>
        <v>17400</v>
      </c>
      <c r="K3956" s="11">
        <f t="shared" si="366"/>
        <v>18016.175107798168</v>
      </c>
      <c r="L3956" s="12">
        <f t="shared" si="367"/>
        <v>1450</v>
      </c>
      <c r="M3956" s="12">
        <f t="shared" si="368"/>
        <v>1501.3479256498474</v>
      </c>
      <c r="N3956" s="11">
        <f t="shared" si="369"/>
        <v>126891.99676720184</v>
      </c>
      <c r="O3956" s="12">
        <f t="shared" si="370"/>
        <v>10574.333063933487</v>
      </c>
      <c r="P3956" s="13">
        <f>IF(H3956&lt;Constants!$B$2,1,0)</f>
        <v>0</v>
      </c>
      <c r="Q3956" s="13">
        <f>IF(N3956&lt;Constants!$B$2,1,0)</f>
        <v>0</v>
      </c>
      <c r="R3956" s="13">
        <f t="shared" si="371"/>
        <v>0</v>
      </c>
      <c r="S3956" s="6">
        <v>0</v>
      </c>
    </row>
    <row r="3957" spans="1:19" x14ac:dyDescent="0.35">
      <c r="A3957" s="6">
        <v>4330</v>
      </c>
      <c r="B3957" s="6">
        <v>7</v>
      </c>
      <c r="C3957" s="7">
        <v>2275.25732421875</v>
      </c>
      <c r="D3957" s="6">
        <v>3</v>
      </c>
      <c r="E3957" s="8">
        <v>2.2795071601867698</v>
      </c>
      <c r="F3957" s="9">
        <v>1.1445577339647801</v>
      </c>
      <c r="G3957" s="10">
        <v>300</v>
      </c>
      <c r="H3957" s="10">
        <v>185699.53125</v>
      </c>
      <c r="I3957" s="11">
        <f>H3957/Constants!$B$4</f>
        <v>15474.9609375</v>
      </c>
      <c r="J3957" s="11">
        <f>G3957*Constants!$B$4/D3957</f>
        <v>1200</v>
      </c>
      <c r="K3957" s="11">
        <f t="shared" si="366"/>
        <v>1048.4399033705065</v>
      </c>
      <c r="L3957" s="12">
        <f t="shared" si="367"/>
        <v>100</v>
      </c>
      <c r="M3957" s="12">
        <f t="shared" si="368"/>
        <v>87.369991947542218</v>
      </c>
      <c r="N3957" s="11">
        <f t="shared" si="369"/>
        <v>184651.09134662949</v>
      </c>
      <c r="O3957" s="12">
        <f t="shared" si="370"/>
        <v>15387.590945552458</v>
      </c>
      <c r="P3957" s="13">
        <f>IF(H3957&lt;Constants!$B$2,1,0)</f>
        <v>0</v>
      </c>
      <c r="Q3957" s="13">
        <f>IF(N3957&lt;Constants!$B$2,1,0)</f>
        <v>0</v>
      </c>
      <c r="R3957" s="13">
        <f t="shared" si="371"/>
        <v>0</v>
      </c>
      <c r="S3957" s="6">
        <v>0</v>
      </c>
    </row>
    <row r="3958" spans="1:19" x14ac:dyDescent="0.35">
      <c r="A3958" s="6">
        <v>4330</v>
      </c>
      <c r="B3958" s="6">
        <v>8</v>
      </c>
      <c r="C3958" s="7">
        <v>3033.67651367188</v>
      </c>
      <c r="D3958" s="6">
        <v>4</v>
      </c>
      <c r="E3958" s="8">
        <v>2.8284270763397199</v>
      </c>
      <c r="F3958" s="9">
        <v>1.1395267672603799</v>
      </c>
      <c r="G3958" s="10">
        <v>0</v>
      </c>
      <c r="H3958" s="10">
        <v>957267.9375</v>
      </c>
      <c r="I3958" s="11">
        <f>H3958/Constants!$B$4</f>
        <v>79772.328125</v>
      </c>
      <c r="J3958" s="11">
        <f>G3958*Constants!$B$4/D3958</f>
        <v>0</v>
      </c>
      <c r="K3958" s="11">
        <f t="shared" si="366"/>
        <v>0</v>
      </c>
      <c r="L3958" s="12">
        <f t="shared" si="367"/>
        <v>0</v>
      </c>
      <c r="M3958" s="12">
        <f t="shared" si="368"/>
        <v>0</v>
      </c>
      <c r="N3958" s="11">
        <f t="shared" si="369"/>
        <v>957267.9375</v>
      </c>
      <c r="O3958" s="12">
        <f t="shared" si="370"/>
        <v>79772.328125</v>
      </c>
      <c r="P3958" s="13">
        <f>IF(H3958&lt;Constants!$B$2,1,0)</f>
        <v>0</v>
      </c>
      <c r="Q3958" s="13">
        <f>IF(N3958&lt;Constants!$B$2,1,0)</f>
        <v>0</v>
      </c>
      <c r="R3958" s="13">
        <f t="shared" si="371"/>
        <v>0</v>
      </c>
      <c r="S3958" s="6">
        <v>0</v>
      </c>
    </row>
    <row r="3959" spans="1:19" x14ac:dyDescent="0.35">
      <c r="A3959" s="6">
        <v>4330</v>
      </c>
      <c r="B3959" s="6">
        <v>9</v>
      </c>
      <c r="C3959" s="7">
        <v>3792.095703125</v>
      </c>
      <c r="D3959" s="6">
        <v>5</v>
      </c>
      <c r="E3959" s="8">
        <v>2.8284270763397199</v>
      </c>
      <c r="F3959" s="9">
        <v>0.83949375454210395</v>
      </c>
      <c r="G3959" s="10">
        <v>500</v>
      </c>
      <c r="H3959" s="10">
        <v>198232.265625</v>
      </c>
      <c r="I3959" s="11">
        <f>H3959/Constants!$B$4</f>
        <v>16519.35546875</v>
      </c>
      <c r="J3959" s="11">
        <f>G3959*Constants!$B$4/D3959</f>
        <v>1200</v>
      </c>
      <c r="K3959" s="11">
        <f t="shared" si="366"/>
        <v>1429.4329094259094</v>
      </c>
      <c r="L3959" s="12">
        <f t="shared" si="367"/>
        <v>100</v>
      </c>
      <c r="M3959" s="12">
        <f t="shared" si="368"/>
        <v>119.1194091188258</v>
      </c>
      <c r="N3959" s="11">
        <f t="shared" si="369"/>
        <v>196802.8327155741</v>
      </c>
      <c r="O3959" s="12">
        <f t="shared" si="370"/>
        <v>16400.236059631174</v>
      </c>
      <c r="P3959" s="13">
        <f>IF(H3959&lt;Constants!$B$2,1,0)</f>
        <v>0</v>
      </c>
      <c r="Q3959" s="13">
        <f>IF(N3959&lt;Constants!$B$2,1,0)</f>
        <v>0</v>
      </c>
      <c r="R3959" s="13">
        <f t="shared" si="371"/>
        <v>0</v>
      </c>
      <c r="S3959" s="6">
        <v>0</v>
      </c>
    </row>
    <row r="3960" spans="1:19" x14ac:dyDescent="0.35">
      <c r="A3960" s="6">
        <v>4330</v>
      </c>
      <c r="B3960" s="6">
        <v>10</v>
      </c>
      <c r="C3960" s="7">
        <v>3792.095703125</v>
      </c>
      <c r="D3960" s="6">
        <v>5</v>
      </c>
      <c r="E3960" s="8">
        <v>3.3437016010284402</v>
      </c>
      <c r="F3960" s="9">
        <v>1.0231459675652801</v>
      </c>
      <c r="G3960" s="10">
        <v>0</v>
      </c>
      <c r="H3960" s="10">
        <v>125768.265625</v>
      </c>
      <c r="I3960" s="11">
        <f>H3960/Constants!$B$4</f>
        <v>10480.688802083334</v>
      </c>
      <c r="J3960" s="11">
        <f>G3960*Constants!$B$4/D3960</f>
        <v>0</v>
      </c>
      <c r="K3960" s="11">
        <f t="shared" si="366"/>
        <v>0</v>
      </c>
      <c r="L3960" s="12">
        <f t="shared" si="367"/>
        <v>0</v>
      </c>
      <c r="M3960" s="12">
        <f t="shared" si="368"/>
        <v>0</v>
      </c>
      <c r="N3960" s="11">
        <f t="shared" si="369"/>
        <v>125768.265625</v>
      </c>
      <c r="O3960" s="12">
        <f t="shared" si="370"/>
        <v>10480.688802083334</v>
      </c>
      <c r="P3960" s="13">
        <f>IF(H3960&lt;Constants!$B$2,1,0)</f>
        <v>0</v>
      </c>
      <c r="Q3960" s="13">
        <f>IF(N3960&lt;Constants!$B$2,1,0)</f>
        <v>0</v>
      </c>
      <c r="R3960" s="13">
        <f t="shared" si="371"/>
        <v>0</v>
      </c>
      <c r="S3960" s="6">
        <v>0</v>
      </c>
    </row>
    <row r="3961" spans="1:19" x14ac:dyDescent="0.35">
      <c r="A3961" s="6">
        <v>4330</v>
      </c>
      <c r="B3961" s="6">
        <v>11</v>
      </c>
      <c r="C3961" s="7">
        <v>4550.5146484375</v>
      </c>
      <c r="D3961" s="6">
        <v>6</v>
      </c>
      <c r="E3961" s="8">
        <v>3.3437016010284402</v>
      </c>
      <c r="F3961" s="9">
        <v>0.96660111525647296</v>
      </c>
      <c r="G3961" s="10">
        <v>0</v>
      </c>
      <c r="H3961" s="10">
        <v>268440.25</v>
      </c>
      <c r="I3961" s="11">
        <f>H3961/Constants!$B$4</f>
        <v>22370.020833333332</v>
      </c>
      <c r="J3961" s="11">
        <f>G3961*Constants!$B$4/D3961</f>
        <v>0</v>
      </c>
      <c r="K3961" s="11">
        <f t="shared" si="366"/>
        <v>0</v>
      </c>
      <c r="L3961" s="12">
        <f t="shared" si="367"/>
        <v>0</v>
      </c>
      <c r="M3961" s="12">
        <f t="shared" si="368"/>
        <v>0</v>
      </c>
      <c r="N3961" s="11">
        <f t="shared" si="369"/>
        <v>268440.25</v>
      </c>
      <c r="O3961" s="12">
        <f t="shared" si="370"/>
        <v>22370.020833333332</v>
      </c>
      <c r="P3961" s="13">
        <f>IF(H3961&lt;Constants!$B$2,1,0)</f>
        <v>0</v>
      </c>
      <c r="Q3961" s="13">
        <f>IF(N3961&lt;Constants!$B$2,1,0)</f>
        <v>0</v>
      </c>
      <c r="R3961" s="13">
        <f t="shared" si="371"/>
        <v>0</v>
      </c>
      <c r="S3961" s="6">
        <v>0</v>
      </c>
    </row>
    <row r="3962" spans="1:19" x14ac:dyDescent="0.35">
      <c r="A3962" s="6">
        <v>4330</v>
      </c>
      <c r="B3962" s="6">
        <v>12</v>
      </c>
      <c r="C3962" s="7">
        <v>4550.5146484375</v>
      </c>
      <c r="D3962" s="6">
        <v>6</v>
      </c>
      <c r="E3962" s="8">
        <v>3.8336586952209499</v>
      </c>
      <c r="F3962" s="9">
        <v>0.99460902168772203</v>
      </c>
      <c r="G3962" s="10">
        <v>0</v>
      </c>
      <c r="H3962" s="10">
        <v>452725.125</v>
      </c>
      <c r="I3962" s="11">
        <f>H3962/Constants!$B$4</f>
        <v>37727.09375</v>
      </c>
      <c r="J3962" s="11">
        <f>G3962*Constants!$B$4/D3962</f>
        <v>0</v>
      </c>
      <c r="K3962" s="11">
        <f t="shared" si="366"/>
        <v>0</v>
      </c>
      <c r="L3962" s="12">
        <f t="shared" si="367"/>
        <v>0</v>
      </c>
      <c r="M3962" s="12">
        <f t="shared" si="368"/>
        <v>0</v>
      </c>
      <c r="N3962" s="11">
        <f t="shared" si="369"/>
        <v>452725.125</v>
      </c>
      <c r="O3962" s="12">
        <f t="shared" si="370"/>
        <v>37727.09375</v>
      </c>
      <c r="P3962" s="13">
        <f>IF(H3962&lt;Constants!$B$2,1,0)</f>
        <v>0</v>
      </c>
      <c r="Q3962" s="13">
        <f>IF(N3962&lt;Constants!$B$2,1,0)</f>
        <v>0</v>
      </c>
      <c r="R3962" s="13">
        <f t="shared" si="371"/>
        <v>0</v>
      </c>
      <c r="S3962" s="6">
        <v>0</v>
      </c>
    </row>
    <row r="3963" spans="1:19" x14ac:dyDescent="0.35">
      <c r="A3963" s="6">
        <v>4331</v>
      </c>
      <c r="B3963" s="6">
        <v>1</v>
      </c>
      <c r="C3963" s="7">
        <v>1326.83911132813</v>
      </c>
      <c r="D3963" s="6">
        <v>2</v>
      </c>
      <c r="E3963" s="8">
        <v>1.6817928552627599</v>
      </c>
      <c r="F3963" s="9">
        <v>1.0644997077434699</v>
      </c>
      <c r="G3963" s="10">
        <v>0</v>
      </c>
      <c r="H3963" s="10">
        <v>181937.296875</v>
      </c>
      <c r="I3963" s="11">
        <f>H3963/Constants!$B$4</f>
        <v>15161.44140625</v>
      </c>
      <c r="J3963" s="11">
        <f>G3963*Constants!$B$4/D3963</f>
        <v>0</v>
      </c>
      <c r="K3963" s="11">
        <f t="shared" si="366"/>
        <v>0</v>
      </c>
      <c r="L3963" s="12">
        <f t="shared" si="367"/>
        <v>0</v>
      </c>
      <c r="M3963" s="12">
        <f t="shared" si="368"/>
        <v>0</v>
      </c>
      <c r="N3963" s="11">
        <f t="shared" si="369"/>
        <v>181937.296875</v>
      </c>
      <c r="O3963" s="12">
        <f t="shared" si="370"/>
        <v>15161.44140625</v>
      </c>
      <c r="P3963" s="13">
        <f>IF(H3963&lt;Constants!$B$2,1,0)</f>
        <v>0</v>
      </c>
      <c r="Q3963" s="13">
        <f>IF(N3963&lt;Constants!$B$2,1,0)</f>
        <v>0</v>
      </c>
      <c r="R3963" s="13">
        <f t="shared" si="371"/>
        <v>0</v>
      </c>
      <c r="S3963" s="6">
        <v>0</v>
      </c>
    </row>
    <row r="3964" spans="1:19" x14ac:dyDescent="0.35">
      <c r="A3964" s="6">
        <v>4331</v>
      </c>
      <c r="B3964" s="6">
        <v>2</v>
      </c>
      <c r="C3964" s="7">
        <v>1326.83911132813</v>
      </c>
      <c r="D3964" s="6">
        <v>2</v>
      </c>
      <c r="E3964" s="8">
        <v>1.6817928552627599</v>
      </c>
      <c r="F3964" s="9">
        <v>1.0882197672334599</v>
      </c>
      <c r="G3964" s="10">
        <v>0</v>
      </c>
      <c r="H3964" s="10">
        <v>264555.34375</v>
      </c>
      <c r="I3964" s="11">
        <f>H3964/Constants!$B$4</f>
        <v>22046.278645833332</v>
      </c>
      <c r="J3964" s="11">
        <f>G3964*Constants!$B$4/D3964</f>
        <v>0</v>
      </c>
      <c r="K3964" s="11">
        <f t="shared" si="366"/>
        <v>0</v>
      </c>
      <c r="L3964" s="12">
        <f t="shared" si="367"/>
        <v>0</v>
      </c>
      <c r="M3964" s="12">
        <f t="shared" si="368"/>
        <v>0</v>
      </c>
      <c r="N3964" s="11">
        <f t="shared" si="369"/>
        <v>264555.34375</v>
      </c>
      <c r="O3964" s="12">
        <f t="shared" si="370"/>
        <v>22046.278645833332</v>
      </c>
      <c r="P3964" s="13">
        <f>IF(H3964&lt;Constants!$B$2,1,0)</f>
        <v>0</v>
      </c>
      <c r="Q3964" s="13">
        <f>IF(N3964&lt;Constants!$B$2,1,0)</f>
        <v>0</v>
      </c>
      <c r="R3964" s="13">
        <f t="shared" si="371"/>
        <v>0</v>
      </c>
      <c r="S3964" s="6">
        <v>0</v>
      </c>
    </row>
    <row r="3965" spans="1:19" x14ac:dyDescent="0.35">
      <c r="A3965" s="6">
        <v>4331</v>
      </c>
      <c r="B3965" s="6">
        <v>3</v>
      </c>
      <c r="C3965" s="7">
        <v>1326.83911132813</v>
      </c>
      <c r="D3965" s="6">
        <v>2</v>
      </c>
      <c r="E3965" s="8">
        <v>1.6817928552627599</v>
      </c>
      <c r="F3965" s="9">
        <v>1.05557223512656</v>
      </c>
      <c r="G3965" s="10">
        <v>4450</v>
      </c>
      <c r="H3965" s="10">
        <v>297849.9375</v>
      </c>
      <c r="I3965" s="11">
        <f>H3965/Constants!$B$4</f>
        <v>24820.828125</v>
      </c>
      <c r="J3965" s="11">
        <f>G3965*Constants!$B$4/D3965</f>
        <v>26700</v>
      </c>
      <c r="K3965" s="11">
        <f t="shared" si="366"/>
        <v>25294.337148607126</v>
      </c>
      <c r="L3965" s="12">
        <f t="shared" si="367"/>
        <v>2225</v>
      </c>
      <c r="M3965" s="12">
        <f t="shared" si="368"/>
        <v>2107.8614290505939</v>
      </c>
      <c r="N3965" s="11">
        <f t="shared" si="369"/>
        <v>272555.60035139287</v>
      </c>
      <c r="O3965" s="12">
        <f t="shared" si="370"/>
        <v>22712.966695949406</v>
      </c>
      <c r="P3965" s="13">
        <f>IF(H3965&lt;Constants!$B$2,1,0)</f>
        <v>0</v>
      </c>
      <c r="Q3965" s="13">
        <f>IF(N3965&lt;Constants!$B$2,1,0)</f>
        <v>0</v>
      </c>
      <c r="R3965" s="13">
        <f t="shared" si="371"/>
        <v>0</v>
      </c>
      <c r="S3965" s="6">
        <v>0</v>
      </c>
    </row>
    <row r="3966" spans="1:19" x14ac:dyDescent="0.35">
      <c r="A3966" s="6">
        <v>4331</v>
      </c>
      <c r="B3966" s="6">
        <v>4</v>
      </c>
      <c r="C3966" s="7">
        <v>1990.25866699219</v>
      </c>
      <c r="D3966" s="6">
        <v>3</v>
      </c>
      <c r="E3966" s="8">
        <v>1.98817682266235</v>
      </c>
      <c r="F3966" s="9">
        <v>1.13258764108664</v>
      </c>
      <c r="G3966" s="10">
        <v>200</v>
      </c>
      <c r="H3966" s="10">
        <v>241409.6875</v>
      </c>
      <c r="I3966" s="11">
        <f>H3966/Constants!$B$4</f>
        <v>20117.473958333332</v>
      </c>
      <c r="J3966" s="11">
        <f>G3966*Constants!$B$4/D3966</f>
        <v>800</v>
      </c>
      <c r="K3966" s="11">
        <f t="shared" si="366"/>
        <v>706.34710372828624</v>
      </c>
      <c r="L3966" s="12">
        <f t="shared" si="367"/>
        <v>66.666666666666671</v>
      </c>
      <c r="M3966" s="12">
        <f t="shared" si="368"/>
        <v>58.862258644023861</v>
      </c>
      <c r="N3966" s="11">
        <f t="shared" si="369"/>
        <v>240703.34039627173</v>
      </c>
      <c r="O3966" s="12">
        <f t="shared" si="370"/>
        <v>20058.611699689307</v>
      </c>
      <c r="P3966" s="13">
        <f>IF(H3966&lt;Constants!$B$2,1,0)</f>
        <v>0</v>
      </c>
      <c r="Q3966" s="13">
        <f>IF(N3966&lt;Constants!$B$2,1,0)</f>
        <v>0</v>
      </c>
      <c r="R3966" s="13">
        <f t="shared" si="371"/>
        <v>0</v>
      </c>
      <c r="S3966" s="6">
        <v>0</v>
      </c>
    </row>
    <row r="3967" spans="1:19" x14ac:dyDescent="0.35">
      <c r="A3967" s="6">
        <v>4331</v>
      </c>
      <c r="B3967" s="6">
        <v>5</v>
      </c>
      <c r="C3967" s="7">
        <v>1990.25866699219</v>
      </c>
      <c r="D3967" s="6">
        <v>3</v>
      </c>
      <c r="E3967" s="8">
        <v>1.98817682266235</v>
      </c>
      <c r="F3967" s="9">
        <v>1.0926916992359901</v>
      </c>
      <c r="G3967" s="10">
        <v>5000</v>
      </c>
      <c r="H3967" s="10">
        <v>148397.34375</v>
      </c>
      <c r="I3967" s="11">
        <f>H3967/Constants!$B$4</f>
        <v>12366.4453125</v>
      </c>
      <c r="J3967" s="11">
        <f>G3967*Constants!$B$4/D3967</f>
        <v>20000</v>
      </c>
      <c r="K3967" s="11">
        <f t="shared" si="366"/>
        <v>18303.424482847266</v>
      </c>
      <c r="L3967" s="12">
        <f t="shared" si="367"/>
        <v>1666.6666666666667</v>
      </c>
      <c r="M3967" s="12">
        <f t="shared" si="368"/>
        <v>1525.2853735706053</v>
      </c>
      <c r="N3967" s="11">
        <f t="shared" si="369"/>
        <v>130093.91926715273</v>
      </c>
      <c r="O3967" s="12">
        <f t="shared" si="370"/>
        <v>10841.159938929395</v>
      </c>
      <c r="P3967" s="13">
        <f>IF(H3967&lt;Constants!$B$2,1,0)</f>
        <v>0</v>
      </c>
      <c r="Q3967" s="13">
        <f>IF(N3967&lt;Constants!$B$2,1,0)</f>
        <v>0</v>
      </c>
      <c r="R3967" s="13">
        <f t="shared" si="371"/>
        <v>0</v>
      </c>
      <c r="S3967" s="6">
        <v>0</v>
      </c>
    </row>
    <row r="3968" spans="1:19" x14ac:dyDescent="0.35">
      <c r="A3968" s="6">
        <v>4331</v>
      </c>
      <c r="B3968" s="6">
        <v>6</v>
      </c>
      <c r="C3968" s="7">
        <v>1990.25866699219</v>
      </c>
      <c r="D3968" s="6">
        <v>3</v>
      </c>
      <c r="E3968" s="8">
        <v>1.98817682266235</v>
      </c>
      <c r="F3968" s="9">
        <v>1.11282913904835</v>
      </c>
      <c r="G3968" s="10">
        <v>2250</v>
      </c>
      <c r="H3968" s="10">
        <v>196808.375</v>
      </c>
      <c r="I3968" s="11">
        <f>H3968/Constants!$B$4</f>
        <v>16400.697916666668</v>
      </c>
      <c r="J3968" s="11">
        <f>G3968*Constants!$B$4/D3968</f>
        <v>9000</v>
      </c>
      <c r="K3968" s="11">
        <f t="shared" si="366"/>
        <v>8087.4949120189867</v>
      </c>
      <c r="L3968" s="12">
        <f t="shared" si="367"/>
        <v>750</v>
      </c>
      <c r="M3968" s="12">
        <f t="shared" si="368"/>
        <v>673.9579093349156</v>
      </c>
      <c r="N3968" s="11">
        <f t="shared" si="369"/>
        <v>188720.880087981</v>
      </c>
      <c r="O3968" s="12">
        <f t="shared" si="370"/>
        <v>15726.740007331753</v>
      </c>
      <c r="P3968" s="13">
        <f>IF(H3968&lt;Constants!$B$2,1,0)</f>
        <v>0</v>
      </c>
      <c r="Q3968" s="13">
        <f>IF(N3968&lt;Constants!$B$2,1,0)</f>
        <v>0</v>
      </c>
      <c r="R3968" s="13">
        <f t="shared" si="371"/>
        <v>0</v>
      </c>
      <c r="S3968" s="6">
        <v>0</v>
      </c>
    </row>
    <row r="3969" spans="1:19" x14ac:dyDescent="0.35">
      <c r="A3969" s="6">
        <v>4331</v>
      </c>
      <c r="B3969" s="6">
        <v>7</v>
      </c>
      <c r="C3969" s="7">
        <v>2653.67822265625</v>
      </c>
      <c r="D3969" s="6">
        <v>4</v>
      </c>
      <c r="E3969" s="8">
        <v>1.98817682266235</v>
      </c>
      <c r="F3969" s="9">
        <v>1.0455461233985901</v>
      </c>
      <c r="G3969" s="10">
        <v>400</v>
      </c>
      <c r="H3969" s="10">
        <v>84369.1484375</v>
      </c>
      <c r="I3969" s="11">
        <f>H3969/Constants!$B$4</f>
        <v>7030.762369791667</v>
      </c>
      <c r="J3969" s="11">
        <f>G3969*Constants!$B$4/D3969</f>
        <v>1200</v>
      </c>
      <c r="K3969" s="11">
        <f t="shared" si="366"/>
        <v>1147.7255504514246</v>
      </c>
      <c r="L3969" s="12">
        <f t="shared" si="367"/>
        <v>100</v>
      </c>
      <c r="M3969" s="12">
        <f t="shared" si="368"/>
        <v>95.643795870952061</v>
      </c>
      <c r="N3969" s="11">
        <f t="shared" si="369"/>
        <v>83221.422887048582</v>
      </c>
      <c r="O3969" s="12">
        <f t="shared" si="370"/>
        <v>6935.1185739207149</v>
      </c>
      <c r="P3969" s="13">
        <f>IF(H3969&lt;Constants!$B$2,1,0)</f>
        <v>0</v>
      </c>
      <c r="Q3969" s="13">
        <f>IF(N3969&lt;Constants!$B$2,1,0)</f>
        <v>0</v>
      </c>
      <c r="R3969" s="13">
        <f t="shared" si="371"/>
        <v>0</v>
      </c>
      <c r="S3969" s="6">
        <v>0</v>
      </c>
    </row>
    <row r="3970" spans="1:19" x14ac:dyDescent="0.35">
      <c r="A3970" s="6">
        <v>4331</v>
      </c>
      <c r="B3970" s="6">
        <v>8</v>
      </c>
      <c r="C3970" s="7">
        <v>2653.67822265625</v>
      </c>
      <c r="D3970" s="6">
        <v>4</v>
      </c>
      <c r="E3970" s="8">
        <v>2.8284270763397199</v>
      </c>
      <c r="F3970" s="9">
        <v>1.0361601151841999</v>
      </c>
      <c r="G3970" s="10">
        <v>0</v>
      </c>
      <c r="H3970" s="10">
        <v>162168.265625</v>
      </c>
      <c r="I3970" s="11">
        <f>H3970/Constants!$B$4</f>
        <v>13514.022135416666</v>
      </c>
      <c r="J3970" s="11">
        <f>G3970*Constants!$B$4/D3970</f>
        <v>0</v>
      </c>
      <c r="K3970" s="11">
        <f t="shared" si="366"/>
        <v>0</v>
      </c>
      <c r="L3970" s="12">
        <f t="shared" si="367"/>
        <v>0</v>
      </c>
      <c r="M3970" s="12">
        <f t="shared" si="368"/>
        <v>0</v>
      </c>
      <c r="N3970" s="11">
        <f t="shared" si="369"/>
        <v>162168.265625</v>
      </c>
      <c r="O3970" s="12">
        <f t="shared" si="370"/>
        <v>13514.022135416666</v>
      </c>
      <c r="P3970" s="13">
        <f>IF(H3970&lt;Constants!$B$2,1,0)</f>
        <v>0</v>
      </c>
      <c r="Q3970" s="13">
        <f>IF(N3970&lt;Constants!$B$2,1,0)</f>
        <v>0</v>
      </c>
      <c r="R3970" s="13">
        <f t="shared" si="371"/>
        <v>0</v>
      </c>
      <c r="S3970" s="6">
        <v>0</v>
      </c>
    </row>
    <row r="3971" spans="1:19" x14ac:dyDescent="0.35">
      <c r="A3971" s="6">
        <v>4331</v>
      </c>
      <c r="B3971" s="6">
        <v>9</v>
      </c>
      <c r="C3971" s="7">
        <v>2653.67822265625</v>
      </c>
      <c r="D3971" s="6">
        <v>4</v>
      </c>
      <c r="E3971" s="8">
        <v>2.2795071601867698</v>
      </c>
      <c r="F3971" s="9">
        <v>1.02453159690936</v>
      </c>
      <c r="G3971" s="10">
        <v>1000</v>
      </c>
      <c r="H3971" s="10">
        <v>219156.46875</v>
      </c>
      <c r="I3971" s="11">
        <f>H3971/Constants!$B$4</f>
        <v>18263.0390625</v>
      </c>
      <c r="J3971" s="11">
        <f>G3971*Constants!$B$4/D3971</f>
        <v>3000</v>
      </c>
      <c r="K3971" s="11">
        <f t="shared" ref="K3971:K4034" si="372">J3971/F3971</f>
        <v>2928.167378194983</v>
      </c>
      <c r="L3971" s="12">
        <f t="shared" ref="L3971:L4034" si="373">G3971/D3971</f>
        <v>250</v>
      </c>
      <c r="M3971" s="12">
        <f t="shared" ref="M3971:M4034" si="374">L3971/F3971</f>
        <v>244.01394818291527</v>
      </c>
      <c r="N3971" s="11">
        <f t="shared" ref="N3971:N4034" si="375">H3971-K3971</f>
        <v>216228.30137180502</v>
      </c>
      <c r="O3971" s="12">
        <f t="shared" ref="O3971:O4034" si="376">I3971-M3971</f>
        <v>18019.025114317086</v>
      </c>
      <c r="P3971" s="13">
        <f>IF(H3971&lt;Constants!$B$2,1,0)</f>
        <v>0</v>
      </c>
      <c r="Q3971" s="13">
        <f>IF(N3971&lt;Constants!$B$2,1,0)</f>
        <v>0</v>
      </c>
      <c r="R3971" s="13">
        <f t="shared" ref="R3971:R4034" si="377">IF(AND(P3971=0,Q3971=1),1,0)</f>
        <v>0</v>
      </c>
      <c r="S3971" s="6">
        <v>0</v>
      </c>
    </row>
    <row r="3972" spans="1:19" x14ac:dyDescent="0.35">
      <c r="A3972" s="6">
        <v>4331</v>
      </c>
      <c r="B3972" s="6">
        <v>10</v>
      </c>
      <c r="C3972" s="7">
        <v>3317.09765625</v>
      </c>
      <c r="D3972" s="6">
        <v>5</v>
      </c>
      <c r="E3972" s="8">
        <v>3.08965063095093</v>
      </c>
      <c r="F3972" s="9">
        <v>0.95693556732849605</v>
      </c>
      <c r="G3972" s="10">
        <v>0</v>
      </c>
      <c r="H3972" s="10">
        <v>112927.8125</v>
      </c>
      <c r="I3972" s="11">
        <f>H3972/Constants!$B$4</f>
        <v>9410.6510416666661</v>
      </c>
      <c r="J3972" s="11">
        <f>G3972*Constants!$B$4/D3972</f>
        <v>0</v>
      </c>
      <c r="K3972" s="11">
        <f t="shared" si="372"/>
        <v>0</v>
      </c>
      <c r="L3972" s="12">
        <f t="shared" si="373"/>
        <v>0</v>
      </c>
      <c r="M3972" s="12">
        <f t="shared" si="374"/>
        <v>0</v>
      </c>
      <c r="N3972" s="11">
        <f t="shared" si="375"/>
        <v>112927.8125</v>
      </c>
      <c r="O3972" s="12">
        <f t="shared" si="376"/>
        <v>9410.6510416666661</v>
      </c>
      <c r="P3972" s="13">
        <f>IF(H3972&lt;Constants!$B$2,1,0)</f>
        <v>0</v>
      </c>
      <c r="Q3972" s="13">
        <f>IF(N3972&lt;Constants!$B$2,1,0)</f>
        <v>0</v>
      </c>
      <c r="R3972" s="13">
        <f t="shared" si="377"/>
        <v>0</v>
      </c>
      <c r="S3972" s="6">
        <v>0</v>
      </c>
    </row>
    <row r="3973" spans="1:19" x14ac:dyDescent="0.35">
      <c r="A3973" s="6">
        <v>4331</v>
      </c>
      <c r="B3973" s="6">
        <v>11</v>
      </c>
      <c r="C3973" s="7">
        <v>1990.25866699219</v>
      </c>
      <c r="D3973" s="6">
        <v>3</v>
      </c>
      <c r="E3973" s="8">
        <v>2.2795071601867698</v>
      </c>
      <c r="F3973" s="9">
        <v>0.91995304095553798</v>
      </c>
      <c r="G3973" s="10">
        <v>0</v>
      </c>
      <c r="H3973" s="10">
        <v>279619.625</v>
      </c>
      <c r="I3973" s="11">
        <f>H3973/Constants!$B$4</f>
        <v>23301.635416666668</v>
      </c>
      <c r="J3973" s="11">
        <f>G3973*Constants!$B$4/D3973</f>
        <v>0</v>
      </c>
      <c r="K3973" s="11">
        <f t="shared" si="372"/>
        <v>0</v>
      </c>
      <c r="L3973" s="12">
        <f t="shared" si="373"/>
        <v>0</v>
      </c>
      <c r="M3973" s="12">
        <f t="shared" si="374"/>
        <v>0</v>
      </c>
      <c r="N3973" s="11">
        <f t="shared" si="375"/>
        <v>279619.625</v>
      </c>
      <c r="O3973" s="12">
        <f t="shared" si="376"/>
        <v>23301.635416666668</v>
      </c>
      <c r="P3973" s="13">
        <f>IF(H3973&lt;Constants!$B$2,1,0)</f>
        <v>0</v>
      </c>
      <c r="Q3973" s="13">
        <f>IF(N3973&lt;Constants!$B$2,1,0)</f>
        <v>0</v>
      </c>
      <c r="R3973" s="13">
        <f t="shared" si="377"/>
        <v>0</v>
      </c>
      <c r="S3973" s="6">
        <v>0</v>
      </c>
    </row>
    <row r="3974" spans="1:19" x14ac:dyDescent="0.35">
      <c r="A3974" s="6">
        <v>4331</v>
      </c>
      <c r="B3974" s="6">
        <v>12</v>
      </c>
      <c r="C3974" s="7">
        <v>4643.93701171875</v>
      </c>
      <c r="D3974" s="6">
        <v>7</v>
      </c>
      <c r="E3974" s="8">
        <v>3.8336586952209499</v>
      </c>
      <c r="F3974" s="9">
        <v>0.98611354072245005</v>
      </c>
      <c r="G3974" s="10">
        <v>7500</v>
      </c>
      <c r="H3974" s="10">
        <v>142038.25</v>
      </c>
      <c r="I3974" s="11">
        <f>H3974/Constants!$B$4</f>
        <v>11836.520833333334</v>
      </c>
      <c r="J3974" s="11">
        <f>G3974*Constants!$B$4/D3974</f>
        <v>12857.142857142857</v>
      </c>
      <c r="K3974" s="11">
        <f t="shared" si="372"/>
        <v>13038.197252340142</v>
      </c>
      <c r="L3974" s="12">
        <f t="shared" si="373"/>
        <v>1071.4285714285713</v>
      </c>
      <c r="M3974" s="12">
        <f t="shared" si="374"/>
        <v>1086.5164376950117</v>
      </c>
      <c r="N3974" s="11">
        <f t="shared" si="375"/>
        <v>129000.05274765985</v>
      </c>
      <c r="O3974" s="12">
        <f t="shared" si="376"/>
        <v>10750.004395638322</v>
      </c>
      <c r="P3974" s="13">
        <f>IF(H3974&lt;Constants!$B$2,1,0)</f>
        <v>0</v>
      </c>
      <c r="Q3974" s="13">
        <f>IF(N3974&lt;Constants!$B$2,1,0)</f>
        <v>0</v>
      </c>
      <c r="R3974" s="13">
        <f t="shared" si="377"/>
        <v>0</v>
      </c>
      <c r="S3974" s="6">
        <v>0</v>
      </c>
    </row>
    <row r="3975" spans="1:19" x14ac:dyDescent="0.35">
      <c r="A3975" s="6">
        <v>4332</v>
      </c>
      <c r="B3975" s="6">
        <v>1</v>
      </c>
      <c r="C3975" s="7">
        <v>2209.14404296875</v>
      </c>
      <c r="D3975" s="6">
        <v>2</v>
      </c>
      <c r="E3975" s="8">
        <v>1.6817928552627599</v>
      </c>
      <c r="F3975" s="9">
        <v>1.0064712039039201</v>
      </c>
      <c r="G3975" s="10">
        <v>0</v>
      </c>
      <c r="H3975" s="10">
        <v>199765.328125</v>
      </c>
      <c r="I3975" s="11">
        <f>H3975/Constants!$B$4</f>
        <v>16647.110677083332</v>
      </c>
      <c r="J3975" s="11">
        <f>G3975*Constants!$B$4/D3975</f>
        <v>0</v>
      </c>
      <c r="K3975" s="11">
        <f t="shared" si="372"/>
        <v>0</v>
      </c>
      <c r="L3975" s="12">
        <f t="shared" si="373"/>
        <v>0</v>
      </c>
      <c r="M3975" s="12">
        <f t="shared" si="374"/>
        <v>0</v>
      </c>
      <c r="N3975" s="11">
        <f t="shared" si="375"/>
        <v>199765.328125</v>
      </c>
      <c r="O3975" s="12">
        <f t="shared" si="376"/>
        <v>16647.110677083332</v>
      </c>
      <c r="P3975" s="13">
        <f>IF(H3975&lt;Constants!$B$2,1,0)</f>
        <v>0</v>
      </c>
      <c r="Q3975" s="13">
        <f>IF(N3975&lt;Constants!$B$2,1,0)</f>
        <v>0</v>
      </c>
      <c r="R3975" s="13">
        <f t="shared" si="377"/>
        <v>0</v>
      </c>
      <c r="S3975" s="6">
        <v>0</v>
      </c>
    </row>
    <row r="3976" spans="1:19" x14ac:dyDescent="0.35">
      <c r="A3976" s="6">
        <v>4332</v>
      </c>
      <c r="B3976" s="6">
        <v>2</v>
      </c>
      <c r="C3976" s="7">
        <v>2209.14404296875</v>
      </c>
      <c r="D3976" s="6">
        <v>2</v>
      </c>
      <c r="E3976" s="8">
        <v>1.6817928552627599</v>
      </c>
      <c r="F3976" s="9">
        <v>1.0687702598262601</v>
      </c>
      <c r="G3976" s="10">
        <v>0</v>
      </c>
      <c r="H3976" s="10">
        <v>90080.7890625</v>
      </c>
      <c r="I3976" s="11">
        <f>H3976/Constants!$B$4</f>
        <v>7506.732421875</v>
      </c>
      <c r="J3976" s="11">
        <f>G3976*Constants!$B$4/D3976</f>
        <v>0</v>
      </c>
      <c r="K3976" s="11">
        <f t="shared" si="372"/>
        <v>0</v>
      </c>
      <c r="L3976" s="12">
        <f t="shared" si="373"/>
        <v>0</v>
      </c>
      <c r="M3976" s="12">
        <f t="shared" si="374"/>
        <v>0</v>
      </c>
      <c r="N3976" s="11">
        <f t="shared" si="375"/>
        <v>90080.7890625</v>
      </c>
      <c r="O3976" s="12">
        <f t="shared" si="376"/>
        <v>7506.732421875</v>
      </c>
      <c r="P3976" s="13">
        <f>IF(H3976&lt;Constants!$B$2,1,0)</f>
        <v>0</v>
      </c>
      <c r="Q3976" s="13">
        <f>IF(N3976&lt;Constants!$B$2,1,0)</f>
        <v>0</v>
      </c>
      <c r="R3976" s="13">
        <f t="shared" si="377"/>
        <v>0</v>
      </c>
      <c r="S3976" s="6">
        <v>0</v>
      </c>
    </row>
    <row r="3977" spans="1:19" x14ac:dyDescent="0.35">
      <c r="A3977" s="6">
        <v>4332</v>
      </c>
      <c r="B3977" s="6">
        <v>3</v>
      </c>
      <c r="C3977" s="7">
        <v>3313.71606445313</v>
      </c>
      <c r="D3977" s="6">
        <v>3</v>
      </c>
      <c r="E3977" s="8">
        <v>1.98817682266235</v>
      </c>
      <c r="F3977" s="9">
        <v>1.0267800276448</v>
      </c>
      <c r="G3977" s="10">
        <v>0</v>
      </c>
      <c r="H3977" s="10">
        <v>117526.015625</v>
      </c>
      <c r="I3977" s="11">
        <f>H3977/Constants!$B$4</f>
        <v>9793.8346354166661</v>
      </c>
      <c r="J3977" s="11">
        <f>G3977*Constants!$B$4/D3977</f>
        <v>0</v>
      </c>
      <c r="K3977" s="11">
        <f t="shared" si="372"/>
        <v>0</v>
      </c>
      <c r="L3977" s="12">
        <f t="shared" si="373"/>
        <v>0</v>
      </c>
      <c r="M3977" s="12">
        <f t="shared" si="374"/>
        <v>0</v>
      </c>
      <c r="N3977" s="11">
        <f t="shared" si="375"/>
        <v>117526.015625</v>
      </c>
      <c r="O3977" s="12">
        <f t="shared" si="376"/>
        <v>9793.8346354166661</v>
      </c>
      <c r="P3977" s="13">
        <f>IF(H3977&lt;Constants!$B$2,1,0)</f>
        <v>0</v>
      </c>
      <c r="Q3977" s="13">
        <f>IF(N3977&lt;Constants!$B$2,1,0)</f>
        <v>0</v>
      </c>
      <c r="R3977" s="13">
        <f t="shared" si="377"/>
        <v>0</v>
      </c>
      <c r="S3977" s="6">
        <v>0</v>
      </c>
    </row>
    <row r="3978" spans="1:19" x14ac:dyDescent="0.35">
      <c r="A3978" s="6">
        <v>4332</v>
      </c>
      <c r="B3978" s="6">
        <v>4</v>
      </c>
      <c r="C3978" s="7">
        <v>3313.71606445313</v>
      </c>
      <c r="D3978" s="6">
        <v>3</v>
      </c>
      <c r="E3978" s="8">
        <v>1.98817682266235</v>
      </c>
      <c r="F3978" s="9">
        <v>1.0179071974807401</v>
      </c>
      <c r="G3978" s="10">
        <v>230</v>
      </c>
      <c r="H3978" s="10">
        <v>169742.625</v>
      </c>
      <c r="I3978" s="11">
        <f>H3978/Constants!$B$4</f>
        <v>14145.21875</v>
      </c>
      <c r="J3978" s="11">
        <f>G3978*Constants!$B$4/D3978</f>
        <v>920</v>
      </c>
      <c r="K3978" s="11">
        <f t="shared" si="372"/>
        <v>903.8152026795226</v>
      </c>
      <c r="L3978" s="12">
        <f t="shared" si="373"/>
        <v>76.666666666666671</v>
      </c>
      <c r="M3978" s="12">
        <f t="shared" si="374"/>
        <v>75.317933556626897</v>
      </c>
      <c r="N3978" s="11">
        <f t="shared" si="375"/>
        <v>168838.80979732049</v>
      </c>
      <c r="O3978" s="12">
        <f t="shared" si="376"/>
        <v>14069.900816443373</v>
      </c>
      <c r="P3978" s="13">
        <f>IF(H3978&lt;Constants!$B$2,1,0)</f>
        <v>0</v>
      </c>
      <c r="Q3978" s="13">
        <f>IF(N3978&lt;Constants!$B$2,1,0)</f>
        <v>0</v>
      </c>
      <c r="R3978" s="13">
        <f t="shared" si="377"/>
        <v>0</v>
      </c>
      <c r="S3978" s="6">
        <v>0</v>
      </c>
    </row>
    <row r="3979" spans="1:19" x14ac:dyDescent="0.35">
      <c r="A3979" s="6">
        <v>4332</v>
      </c>
      <c r="B3979" s="6">
        <v>5</v>
      </c>
      <c r="C3979" s="7">
        <v>4418.2880859375</v>
      </c>
      <c r="D3979" s="6">
        <v>4</v>
      </c>
      <c r="E3979" s="8">
        <v>2.5588865280151398</v>
      </c>
      <c r="F3979" s="9">
        <v>0.93702141010335704</v>
      </c>
      <c r="G3979" s="10">
        <v>0</v>
      </c>
      <c r="H3979" s="10">
        <v>72008.4453125</v>
      </c>
      <c r="I3979" s="11">
        <f>H3979/Constants!$B$4</f>
        <v>6000.703776041667</v>
      </c>
      <c r="J3979" s="11">
        <f>G3979*Constants!$B$4/D3979</f>
        <v>0</v>
      </c>
      <c r="K3979" s="11">
        <f t="shared" si="372"/>
        <v>0</v>
      </c>
      <c r="L3979" s="12">
        <f t="shared" si="373"/>
        <v>0</v>
      </c>
      <c r="M3979" s="12">
        <f t="shared" si="374"/>
        <v>0</v>
      </c>
      <c r="N3979" s="11">
        <f t="shared" si="375"/>
        <v>72008.4453125</v>
      </c>
      <c r="O3979" s="12">
        <f t="shared" si="376"/>
        <v>6000.703776041667</v>
      </c>
      <c r="P3979" s="13">
        <f>IF(H3979&lt;Constants!$B$2,1,0)</f>
        <v>1</v>
      </c>
      <c r="Q3979" s="13">
        <f>IF(N3979&lt;Constants!$B$2,1,0)</f>
        <v>1</v>
      </c>
      <c r="R3979" s="13">
        <f t="shared" si="377"/>
        <v>0</v>
      </c>
      <c r="S3979" s="6">
        <v>1</v>
      </c>
    </row>
    <row r="3980" spans="1:19" x14ac:dyDescent="0.35">
      <c r="A3980" s="6">
        <v>4332</v>
      </c>
      <c r="B3980" s="6">
        <v>6</v>
      </c>
      <c r="C3980" s="7">
        <v>4418.2880859375</v>
      </c>
      <c r="D3980" s="6">
        <v>4</v>
      </c>
      <c r="E3980" s="8">
        <v>2.5588865280151398</v>
      </c>
      <c r="F3980" s="9">
        <v>1.02753625713387</v>
      </c>
      <c r="G3980" s="10">
        <v>0</v>
      </c>
      <c r="H3980" s="10">
        <v>68191.2421875</v>
      </c>
      <c r="I3980" s="11">
        <f>H3980/Constants!$B$4</f>
        <v>5682.603515625</v>
      </c>
      <c r="J3980" s="11">
        <f>G3980*Constants!$B$4/D3980</f>
        <v>0</v>
      </c>
      <c r="K3980" s="11">
        <f t="shared" si="372"/>
        <v>0</v>
      </c>
      <c r="L3980" s="12">
        <f t="shared" si="373"/>
        <v>0</v>
      </c>
      <c r="M3980" s="12">
        <f t="shared" si="374"/>
        <v>0</v>
      </c>
      <c r="N3980" s="11">
        <f t="shared" si="375"/>
        <v>68191.2421875</v>
      </c>
      <c r="O3980" s="12">
        <f t="shared" si="376"/>
        <v>5682.603515625</v>
      </c>
      <c r="P3980" s="13">
        <f>IF(H3980&lt;Constants!$B$2,1,0)</f>
        <v>1</v>
      </c>
      <c r="Q3980" s="13">
        <f>IF(N3980&lt;Constants!$B$2,1,0)</f>
        <v>1</v>
      </c>
      <c r="R3980" s="13">
        <f t="shared" si="377"/>
        <v>0</v>
      </c>
      <c r="S3980" s="6">
        <v>1</v>
      </c>
    </row>
    <row r="3981" spans="1:19" x14ac:dyDescent="0.35">
      <c r="A3981" s="6">
        <v>4332</v>
      </c>
      <c r="B3981" s="6">
        <v>7</v>
      </c>
      <c r="C3981" s="7">
        <v>4418.2880859375</v>
      </c>
      <c r="D3981" s="6">
        <v>4</v>
      </c>
      <c r="E3981" s="8">
        <v>2.5588865280151398</v>
      </c>
      <c r="F3981" s="9">
        <v>1.0498211663739201</v>
      </c>
      <c r="G3981" s="10">
        <v>0</v>
      </c>
      <c r="H3981" s="10">
        <v>48543.75390625</v>
      </c>
      <c r="I3981" s="11">
        <f>H3981/Constants!$B$4</f>
        <v>4045.3128255208335</v>
      </c>
      <c r="J3981" s="11">
        <f>G3981*Constants!$B$4/D3981</f>
        <v>0</v>
      </c>
      <c r="K3981" s="11">
        <f t="shared" si="372"/>
        <v>0</v>
      </c>
      <c r="L3981" s="12">
        <f t="shared" si="373"/>
        <v>0</v>
      </c>
      <c r="M3981" s="12">
        <f t="shared" si="374"/>
        <v>0</v>
      </c>
      <c r="N3981" s="11">
        <f t="shared" si="375"/>
        <v>48543.75390625</v>
      </c>
      <c r="O3981" s="12">
        <f t="shared" si="376"/>
        <v>4045.3128255208335</v>
      </c>
      <c r="P3981" s="13">
        <f>IF(H3981&lt;Constants!$B$2,1,0)</f>
        <v>1</v>
      </c>
      <c r="Q3981" s="13">
        <f>IF(N3981&lt;Constants!$B$2,1,0)</f>
        <v>1</v>
      </c>
      <c r="R3981" s="13">
        <f t="shared" si="377"/>
        <v>0</v>
      </c>
      <c r="S3981" s="6">
        <v>1</v>
      </c>
    </row>
    <row r="3982" spans="1:19" x14ac:dyDescent="0.35">
      <c r="A3982" s="6">
        <v>4332</v>
      </c>
      <c r="B3982" s="6">
        <v>8</v>
      </c>
      <c r="C3982" s="7">
        <v>5522.8603515625</v>
      </c>
      <c r="D3982" s="6">
        <v>5</v>
      </c>
      <c r="E3982" s="8">
        <v>3.3437016010284402</v>
      </c>
      <c r="F3982" s="9">
        <v>1.0720084354419099</v>
      </c>
      <c r="G3982" s="10">
        <v>0</v>
      </c>
      <c r="H3982" s="10">
        <v>115649.953125</v>
      </c>
      <c r="I3982" s="11">
        <f>H3982/Constants!$B$4</f>
        <v>9637.49609375</v>
      </c>
      <c r="J3982" s="11">
        <f>G3982*Constants!$B$4/D3982</f>
        <v>0</v>
      </c>
      <c r="K3982" s="11">
        <f t="shared" si="372"/>
        <v>0</v>
      </c>
      <c r="L3982" s="12">
        <f t="shared" si="373"/>
        <v>0</v>
      </c>
      <c r="M3982" s="12">
        <f t="shared" si="374"/>
        <v>0</v>
      </c>
      <c r="N3982" s="11">
        <f t="shared" si="375"/>
        <v>115649.953125</v>
      </c>
      <c r="O3982" s="12">
        <f t="shared" si="376"/>
        <v>9637.49609375</v>
      </c>
      <c r="P3982" s="13">
        <f>IF(H3982&lt;Constants!$B$2,1,0)</f>
        <v>0</v>
      </c>
      <c r="Q3982" s="13">
        <f>IF(N3982&lt;Constants!$B$2,1,0)</f>
        <v>0</v>
      </c>
      <c r="R3982" s="13">
        <f t="shared" si="377"/>
        <v>0</v>
      </c>
      <c r="S3982" s="6">
        <v>0</v>
      </c>
    </row>
    <row r="3983" spans="1:19" x14ac:dyDescent="0.35">
      <c r="A3983" s="6">
        <v>4332</v>
      </c>
      <c r="B3983" s="6">
        <v>9</v>
      </c>
      <c r="C3983" s="7">
        <v>5522.8603515625</v>
      </c>
      <c r="D3983" s="6">
        <v>5</v>
      </c>
      <c r="E3983" s="8">
        <v>3.3437016010284402</v>
      </c>
      <c r="F3983" s="9">
        <v>0.98135167795383804</v>
      </c>
      <c r="G3983" s="10">
        <v>0</v>
      </c>
      <c r="H3983" s="10">
        <v>69701.4765625</v>
      </c>
      <c r="I3983" s="11">
        <f>H3983/Constants!$B$4</f>
        <v>5808.456380208333</v>
      </c>
      <c r="J3983" s="11">
        <f>G3983*Constants!$B$4/D3983</f>
        <v>0</v>
      </c>
      <c r="K3983" s="11">
        <f t="shared" si="372"/>
        <v>0</v>
      </c>
      <c r="L3983" s="12">
        <f t="shared" si="373"/>
        <v>0</v>
      </c>
      <c r="M3983" s="12">
        <f t="shared" si="374"/>
        <v>0</v>
      </c>
      <c r="N3983" s="11">
        <f t="shared" si="375"/>
        <v>69701.4765625</v>
      </c>
      <c r="O3983" s="12">
        <f t="shared" si="376"/>
        <v>5808.456380208333</v>
      </c>
      <c r="P3983" s="13">
        <f>IF(H3983&lt;Constants!$B$2,1,0)</f>
        <v>1</v>
      </c>
      <c r="Q3983" s="13">
        <f>IF(N3983&lt;Constants!$B$2,1,0)</f>
        <v>1</v>
      </c>
      <c r="R3983" s="13">
        <f t="shared" si="377"/>
        <v>0</v>
      </c>
      <c r="S3983" s="6">
        <v>1</v>
      </c>
    </row>
    <row r="3984" spans="1:19" x14ac:dyDescent="0.35">
      <c r="A3984" s="6">
        <v>4332</v>
      </c>
      <c r="B3984" s="6">
        <v>10</v>
      </c>
      <c r="C3984" s="7">
        <v>6627.43212890625</v>
      </c>
      <c r="D3984" s="6">
        <v>6</v>
      </c>
      <c r="E3984" s="8">
        <v>3.08965063095093</v>
      </c>
      <c r="F3984" s="9">
        <v>1.0029380920808599</v>
      </c>
      <c r="G3984" s="10">
        <v>0</v>
      </c>
      <c r="H3984" s="10">
        <v>101282.1328125</v>
      </c>
      <c r="I3984" s="11">
        <f>H3984/Constants!$B$4</f>
        <v>8440.177734375</v>
      </c>
      <c r="J3984" s="11">
        <f>G3984*Constants!$B$4/D3984</f>
        <v>0</v>
      </c>
      <c r="K3984" s="11">
        <f t="shared" si="372"/>
        <v>0</v>
      </c>
      <c r="L3984" s="12">
        <f t="shared" si="373"/>
        <v>0</v>
      </c>
      <c r="M3984" s="12">
        <f t="shared" si="374"/>
        <v>0</v>
      </c>
      <c r="N3984" s="11">
        <f t="shared" si="375"/>
        <v>101282.1328125</v>
      </c>
      <c r="O3984" s="12">
        <f t="shared" si="376"/>
        <v>8440.177734375</v>
      </c>
      <c r="P3984" s="13">
        <f>IF(H3984&lt;Constants!$B$2,1,0)</f>
        <v>0</v>
      </c>
      <c r="Q3984" s="13">
        <f>IF(N3984&lt;Constants!$B$2,1,0)</f>
        <v>0</v>
      </c>
      <c r="R3984" s="13">
        <f t="shared" si="377"/>
        <v>0</v>
      </c>
      <c r="S3984" s="6">
        <v>0</v>
      </c>
    </row>
    <row r="3985" spans="1:19" x14ac:dyDescent="0.35">
      <c r="A3985" s="6">
        <v>4332</v>
      </c>
      <c r="B3985" s="6">
        <v>11</v>
      </c>
      <c r="C3985" s="7">
        <v>7732.00390625</v>
      </c>
      <c r="D3985" s="6">
        <v>7</v>
      </c>
      <c r="E3985" s="8">
        <v>4.0708494186401403</v>
      </c>
      <c r="F3985" s="9">
        <v>1.0547435887669101</v>
      </c>
      <c r="G3985" s="10">
        <v>310</v>
      </c>
      <c r="H3985" s="10">
        <v>111856.4609375</v>
      </c>
      <c r="I3985" s="11">
        <f>H3985/Constants!$B$4</f>
        <v>9321.3717447916661</v>
      </c>
      <c r="J3985" s="11">
        <f>G3985*Constants!$B$4/D3985</f>
        <v>531.42857142857144</v>
      </c>
      <c r="K3985" s="11">
        <f t="shared" si="372"/>
        <v>503.84622109896787</v>
      </c>
      <c r="L3985" s="12">
        <f t="shared" si="373"/>
        <v>44.285714285714285</v>
      </c>
      <c r="M3985" s="12">
        <f t="shared" si="374"/>
        <v>41.987185091580656</v>
      </c>
      <c r="N3985" s="11">
        <f t="shared" si="375"/>
        <v>111352.61471640103</v>
      </c>
      <c r="O3985" s="12">
        <f t="shared" si="376"/>
        <v>9279.3845597000854</v>
      </c>
      <c r="P3985" s="13">
        <f>IF(H3985&lt;Constants!$B$2,1,0)</f>
        <v>0</v>
      </c>
      <c r="Q3985" s="13">
        <f>IF(N3985&lt;Constants!$B$2,1,0)</f>
        <v>0</v>
      </c>
      <c r="R3985" s="13">
        <f t="shared" si="377"/>
        <v>0</v>
      </c>
      <c r="S3985" s="6">
        <v>0</v>
      </c>
    </row>
    <row r="3986" spans="1:19" x14ac:dyDescent="0.35">
      <c r="A3986" s="6">
        <v>4332</v>
      </c>
      <c r="B3986" s="6">
        <v>12</v>
      </c>
      <c r="C3986" s="7">
        <v>8836.576171875</v>
      </c>
      <c r="D3986" s="6">
        <v>8</v>
      </c>
      <c r="E3986" s="8">
        <v>4.0708494186401403</v>
      </c>
      <c r="F3986" s="9">
        <v>1.0095504106101001</v>
      </c>
      <c r="G3986" s="10">
        <v>0</v>
      </c>
      <c r="H3986" s="10">
        <v>134810.25</v>
      </c>
      <c r="I3986" s="11">
        <f>H3986/Constants!$B$4</f>
        <v>11234.1875</v>
      </c>
      <c r="J3986" s="11">
        <f>G3986*Constants!$B$4/D3986</f>
        <v>0</v>
      </c>
      <c r="K3986" s="11">
        <f t="shared" si="372"/>
        <v>0</v>
      </c>
      <c r="L3986" s="12">
        <f t="shared" si="373"/>
        <v>0</v>
      </c>
      <c r="M3986" s="12">
        <f t="shared" si="374"/>
        <v>0</v>
      </c>
      <c r="N3986" s="11">
        <f t="shared" si="375"/>
        <v>134810.25</v>
      </c>
      <c r="O3986" s="12">
        <f t="shared" si="376"/>
        <v>11234.1875</v>
      </c>
      <c r="P3986" s="13">
        <f>IF(H3986&lt;Constants!$B$2,1,0)</f>
        <v>0</v>
      </c>
      <c r="Q3986" s="13">
        <f>IF(N3986&lt;Constants!$B$2,1,0)</f>
        <v>0</v>
      </c>
      <c r="R3986" s="13">
        <f t="shared" si="377"/>
        <v>0</v>
      </c>
      <c r="S3986" s="6">
        <v>0</v>
      </c>
    </row>
    <row r="3987" spans="1:19" x14ac:dyDescent="0.35">
      <c r="A3987" s="6">
        <v>4333</v>
      </c>
      <c r="B3987" s="6">
        <v>1</v>
      </c>
      <c r="C3987" s="7">
        <v>1299.77380371094</v>
      </c>
      <c r="D3987" s="6">
        <v>2</v>
      </c>
      <c r="E3987" s="8">
        <v>1.6817928552627599</v>
      </c>
      <c r="F3987" s="9">
        <v>0.95514733582365097</v>
      </c>
      <c r="G3987" s="10">
        <v>0</v>
      </c>
      <c r="H3987" s="10">
        <v>233059.71875</v>
      </c>
      <c r="I3987" s="11">
        <f>H3987/Constants!$B$4</f>
        <v>19421.643229166668</v>
      </c>
      <c r="J3987" s="11">
        <f>G3987*Constants!$B$4/D3987</f>
        <v>0</v>
      </c>
      <c r="K3987" s="11">
        <f t="shared" si="372"/>
        <v>0</v>
      </c>
      <c r="L3987" s="12">
        <f t="shared" si="373"/>
        <v>0</v>
      </c>
      <c r="M3987" s="12">
        <f t="shared" si="374"/>
        <v>0</v>
      </c>
      <c r="N3987" s="11">
        <f t="shared" si="375"/>
        <v>233059.71875</v>
      </c>
      <c r="O3987" s="12">
        <f t="shared" si="376"/>
        <v>19421.643229166668</v>
      </c>
      <c r="P3987" s="13">
        <f>IF(H3987&lt;Constants!$B$2,1,0)</f>
        <v>0</v>
      </c>
      <c r="Q3987" s="13">
        <f>IF(N3987&lt;Constants!$B$2,1,0)</f>
        <v>0</v>
      </c>
      <c r="R3987" s="13">
        <f t="shared" si="377"/>
        <v>0</v>
      </c>
      <c r="S3987" s="6">
        <v>0</v>
      </c>
    </row>
    <row r="3988" spans="1:19" x14ac:dyDescent="0.35">
      <c r="A3988" s="6">
        <v>4333</v>
      </c>
      <c r="B3988" s="6">
        <v>2</v>
      </c>
      <c r="C3988" s="7">
        <v>1299.77380371094</v>
      </c>
      <c r="D3988" s="6">
        <v>2</v>
      </c>
      <c r="E3988" s="8">
        <v>1.6817928552627599</v>
      </c>
      <c r="F3988" s="9">
        <v>1.0583189508462301</v>
      </c>
      <c r="G3988" s="10">
        <v>0</v>
      </c>
      <c r="H3988" s="10">
        <v>34710.69140625</v>
      </c>
      <c r="I3988" s="11">
        <f>H3988/Constants!$B$4</f>
        <v>2892.5576171875</v>
      </c>
      <c r="J3988" s="11">
        <f>G3988*Constants!$B$4/D3988</f>
        <v>0</v>
      </c>
      <c r="K3988" s="11">
        <f t="shared" si="372"/>
        <v>0</v>
      </c>
      <c r="L3988" s="12">
        <f t="shared" si="373"/>
        <v>0</v>
      </c>
      <c r="M3988" s="12">
        <f t="shared" si="374"/>
        <v>0</v>
      </c>
      <c r="N3988" s="11">
        <f t="shared" si="375"/>
        <v>34710.69140625</v>
      </c>
      <c r="O3988" s="12">
        <f t="shared" si="376"/>
        <v>2892.5576171875</v>
      </c>
      <c r="P3988" s="13">
        <f>IF(H3988&lt;Constants!$B$2,1,0)</f>
        <v>1</v>
      </c>
      <c r="Q3988" s="13">
        <f>IF(N3988&lt;Constants!$B$2,1,0)</f>
        <v>1</v>
      </c>
      <c r="R3988" s="13">
        <f t="shared" si="377"/>
        <v>0</v>
      </c>
      <c r="S3988" s="6">
        <v>1</v>
      </c>
    </row>
    <row r="3989" spans="1:19" x14ac:dyDescent="0.35">
      <c r="A3989" s="6">
        <v>4333</v>
      </c>
      <c r="B3989" s="6">
        <v>3</v>
      </c>
      <c r="C3989" s="7">
        <v>1949.66064453125</v>
      </c>
      <c r="D3989" s="6">
        <v>3</v>
      </c>
      <c r="E3989" s="8">
        <v>1.98817682266235</v>
      </c>
      <c r="F3989" s="9">
        <v>1.0119850124657099</v>
      </c>
      <c r="G3989" s="10">
        <v>0</v>
      </c>
      <c r="H3989" s="10">
        <v>61977.1015625</v>
      </c>
      <c r="I3989" s="11">
        <f>H3989/Constants!$B$4</f>
        <v>5164.758463541667</v>
      </c>
      <c r="J3989" s="11">
        <f>G3989*Constants!$B$4/D3989</f>
        <v>0</v>
      </c>
      <c r="K3989" s="11">
        <f t="shared" si="372"/>
        <v>0</v>
      </c>
      <c r="L3989" s="12">
        <f t="shared" si="373"/>
        <v>0</v>
      </c>
      <c r="M3989" s="12">
        <f t="shared" si="374"/>
        <v>0</v>
      </c>
      <c r="N3989" s="11">
        <f t="shared" si="375"/>
        <v>61977.1015625</v>
      </c>
      <c r="O3989" s="12">
        <f t="shared" si="376"/>
        <v>5164.758463541667</v>
      </c>
      <c r="P3989" s="13">
        <f>IF(H3989&lt;Constants!$B$2,1,0)</f>
        <v>1</v>
      </c>
      <c r="Q3989" s="13">
        <f>IF(N3989&lt;Constants!$B$2,1,0)</f>
        <v>1</v>
      </c>
      <c r="R3989" s="13">
        <f t="shared" si="377"/>
        <v>0</v>
      </c>
      <c r="S3989" s="6">
        <v>1</v>
      </c>
    </row>
    <row r="3990" spans="1:19" x14ac:dyDescent="0.35">
      <c r="A3990" s="6">
        <v>4333</v>
      </c>
      <c r="B3990" s="6">
        <v>4</v>
      </c>
      <c r="C3990" s="7">
        <v>1949.66064453125</v>
      </c>
      <c r="D3990" s="6">
        <v>3</v>
      </c>
      <c r="E3990" s="8">
        <v>2.2795071601867698</v>
      </c>
      <c r="F3990" s="9">
        <v>1.11657484693931</v>
      </c>
      <c r="G3990" s="10">
        <v>0</v>
      </c>
      <c r="H3990" s="10">
        <v>71929.9140625</v>
      </c>
      <c r="I3990" s="11">
        <f>H3990/Constants!$B$4</f>
        <v>5994.159505208333</v>
      </c>
      <c r="J3990" s="11">
        <f>G3990*Constants!$B$4/D3990</f>
        <v>0</v>
      </c>
      <c r="K3990" s="11">
        <f t="shared" si="372"/>
        <v>0</v>
      </c>
      <c r="L3990" s="12">
        <f t="shared" si="373"/>
        <v>0</v>
      </c>
      <c r="M3990" s="12">
        <f t="shared" si="374"/>
        <v>0</v>
      </c>
      <c r="N3990" s="11">
        <f t="shared" si="375"/>
        <v>71929.9140625</v>
      </c>
      <c r="O3990" s="12">
        <f t="shared" si="376"/>
        <v>5994.159505208333</v>
      </c>
      <c r="P3990" s="13">
        <f>IF(H3990&lt;Constants!$B$2,1,0)</f>
        <v>1</v>
      </c>
      <c r="Q3990" s="13">
        <f>IF(N3990&lt;Constants!$B$2,1,0)</f>
        <v>1</v>
      </c>
      <c r="R3990" s="13">
        <f t="shared" si="377"/>
        <v>0</v>
      </c>
      <c r="S3990" s="6">
        <v>1</v>
      </c>
    </row>
    <row r="3991" spans="1:19" x14ac:dyDescent="0.35">
      <c r="A3991" s="6">
        <v>4333</v>
      </c>
      <c r="B3991" s="6">
        <v>5</v>
      </c>
      <c r="C3991" s="7">
        <v>1949.66064453125</v>
      </c>
      <c r="D3991" s="6">
        <v>3</v>
      </c>
      <c r="E3991" s="8">
        <v>2.2795071601867698</v>
      </c>
      <c r="F3991" s="9">
        <v>0.981586282470996</v>
      </c>
      <c r="G3991" s="10">
        <v>0</v>
      </c>
      <c r="H3991" s="10">
        <v>114739.375</v>
      </c>
      <c r="I3991" s="11">
        <f>H3991/Constants!$B$4</f>
        <v>9561.6145833333339</v>
      </c>
      <c r="J3991" s="11">
        <f>G3991*Constants!$B$4/D3991</f>
        <v>0</v>
      </c>
      <c r="K3991" s="11">
        <f t="shared" si="372"/>
        <v>0</v>
      </c>
      <c r="L3991" s="12">
        <f t="shared" si="373"/>
        <v>0</v>
      </c>
      <c r="M3991" s="12">
        <f t="shared" si="374"/>
        <v>0</v>
      </c>
      <c r="N3991" s="11">
        <f t="shared" si="375"/>
        <v>114739.375</v>
      </c>
      <c r="O3991" s="12">
        <f t="shared" si="376"/>
        <v>9561.6145833333339</v>
      </c>
      <c r="P3991" s="13">
        <f>IF(H3991&lt;Constants!$B$2,1,0)</f>
        <v>0</v>
      </c>
      <c r="Q3991" s="13">
        <f>IF(N3991&lt;Constants!$B$2,1,0)</f>
        <v>0</v>
      </c>
      <c r="R3991" s="13">
        <f t="shared" si="377"/>
        <v>0</v>
      </c>
      <c r="S3991" s="6">
        <v>0</v>
      </c>
    </row>
    <row r="3992" spans="1:19" x14ac:dyDescent="0.35">
      <c r="A3992" s="6">
        <v>4333</v>
      </c>
      <c r="B3992" s="6">
        <v>6</v>
      </c>
      <c r="C3992" s="7">
        <v>2599.54760742188</v>
      </c>
      <c r="D3992" s="6">
        <v>4</v>
      </c>
      <c r="E3992" s="8">
        <v>2.5588865280151398</v>
      </c>
      <c r="F3992" s="9">
        <v>1.0147875435014699</v>
      </c>
      <c r="G3992" s="10">
        <v>1950</v>
      </c>
      <c r="H3992" s="10">
        <v>66476.828125</v>
      </c>
      <c r="I3992" s="11">
        <f>H3992/Constants!$B$4</f>
        <v>5539.735677083333</v>
      </c>
      <c r="J3992" s="11">
        <f>G3992*Constants!$B$4/D3992</f>
        <v>5850</v>
      </c>
      <c r="K3992" s="11">
        <f t="shared" si="372"/>
        <v>5764.7534574723777</v>
      </c>
      <c r="L3992" s="12">
        <f t="shared" si="373"/>
        <v>487.5</v>
      </c>
      <c r="M3992" s="12">
        <f t="shared" si="374"/>
        <v>480.39612145603149</v>
      </c>
      <c r="N3992" s="11">
        <f t="shared" si="375"/>
        <v>60712.074667527624</v>
      </c>
      <c r="O3992" s="12">
        <f t="shared" si="376"/>
        <v>5059.3395556273017</v>
      </c>
      <c r="P3992" s="13">
        <f>IF(H3992&lt;Constants!$B$2,1,0)</f>
        <v>1</v>
      </c>
      <c r="Q3992" s="13">
        <f>IF(N3992&lt;Constants!$B$2,1,0)</f>
        <v>1</v>
      </c>
      <c r="R3992" s="13">
        <f t="shared" si="377"/>
        <v>0</v>
      </c>
      <c r="S3992" s="6">
        <v>1</v>
      </c>
    </row>
    <row r="3993" spans="1:19" x14ac:dyDescent="0.35">
      <c r="A3993" s="6">
        <v>4333</v>
      </c>
      <c r="B3993" s="6">
        <v>7</v>
      </c>
      <c r="C3993" s="7">
        <v>2599.54760742188</v>
      </c>
      <c r="D3993" s="6">
        <v>4</v>
      </c>
      <c r="E3993" s="8">
        <v>2.2795071601867698</v>
      </c>
      <c r="F3993" s="9">
        <v>0.90509367335624002</v>
      </c>
      <c r="G3993" s="10">
        <v>0</v>
      </c>
      <c r="H3993" s="10">
        <v>70099.640625</v>
      </c>
      <c r="I3993" s="11">
        <f>H3993/Constants!$B$4</f>
        <v>5841.63671875</v>
      </c>
      <c r="J3993" s="11">
        <f>G3993*Constants!$B$4/D3993</f>
        <v>0</v>
      </c>
      <c r="K3993" s="11">
        <f t="shared" si="372"/>
        <v>0</v>
      </c>
      <c r="L3993" s="12">
        <f t="shared" si="373"/>
        <v>0</v>
      </c>
      <c r="M3993" s="12">
        <f t="shared" si="374"/>
        <v>0</v>
      </c>
      <c r="N3993" s="11">
        <f t="shared" si="375"/>
        <v>70099.640625</v>
      </c>
      <c r="O3993" s="12">
        <f t="shared" si="376"/>
        <v>5841.63671875</v>
      </c>
      <c r="P3993" s="13">
        <f>IF(H3993&lt;Constants!$B$2,1,0)</f>
        <v>1</v>
      </c>
      <c r="Q3993" s="13">
        <f>IF(N3993&lt;Constants!$B$2,1,0)</f>
        <v>1</v>
      </c>
      <c r="R3993" s="13">
        <f t="shared" si="377"/>
        <v>0</v>
      </c>
      <c r="S3993" s="6">
        <v>1</v>
      </c>
    </row>
    <row r="3994" spans="1:19" x14ac:dyDescent="0.35">
      <c r="A3994" s="6">
        <v>4333</v>
      </c>
      <c r="B3994" s="6">
        <v>8</v>
      </c>
      <c r="C3994" s="7">
        <v>2599.54760742188</v>
      </c>
      <c r="D3994" s="6">
        <v>4</v>
      </c>
      <c r="E3994" s="8">
        <v>2.2795071601867698</v>
      </c>
      <c r="F3994" s="9">
        <v>0.87279548661592399</v>
      </c>
      <c r="G3994" s="10">
        <v>0</v>
      </c>
      <c r="H3994" s="10">
        <v>88239.3046875</v>
      </c>
      <c r="I3994" s="11">
        <f>H3994/Constants!$B$4</f>
        <v>7353.275390625</v>
      </c>
      <c r="J3994" s="11">
        <f>G3994*Constants!$B$4/D3994</f>
        <v>0</v>
      </c>
      <c r="K3994" s="11">
        <f t="shared" si="372"/>
        <v>0</v>
      </c>
      <c r="L3994" s="12">
        <f t="shared" si="373"/>
        <v>0</v>
      </c>
      <c r="M3994" s="12">
        <f t="shared" si="374"/>
        <v>0</v>
      </c>
      <c r="N3994" s="11">
        <f t="shared" si="375"/>
        <v>88239.3046875</v>
      </c>
      <c r="O3994" s="12">
        <f t="shared" si="376"/>
        <v>7353.275390625</v>
      </c>
      <c r="P3994" s="13">
        <f>IF(H3994&lt;Constants!$B$2,1,0)</f>
        <v>0</v>
      </c>
      <c r="Q3994" s="13">
        <f>IF(N3994&lt;Constants!$B$2,1,0)</f>
        <v>0</v>
      </c>
      <c r="R3994" s="13">
        <f t="shared" si="377"/>
        <v>0</v>
      </c>
      <c r="S3994" s="6">
        <v>0</v>
      </c>
    </row>
    <row r="3995" spans="1:19" x14ac:dyDescent="0.35">
      <c r="A3995" s="6">
        <v>4333</v>
      </c>
      <c r="B3995" s="6">
        <v>9</v>
      </c>
      <c r="C3995" s="7">
        <v>3249.4345703125</v>
      </c>
      <c r="D3995" s="6">
        <v>5</v>
      </c>
      <c r="E3995" s="8">
        <v>3.08965063095093</v>
      </c>
      <c r="F3995" s="9">
        <v>1.0422503463819199</v>
      </c>
      <c r="G3995" s="10">
        <v>0</v>
      </c>
      <c r="H3995" s="10">
        <v>141002.4375</v>
      </c>
      <c r="I3995" s="11">
        <f>H3995/Constants!$B$4</f>
        <v>11750.203125</v>
      </c>
      <c r="J3995" s="11">
        <f>G3995*Constants!$B$4/D3995</f>
        <v>0</v>
      </c>
      <c r="K3995" s="11">
        <f t="shared" si="372"/>
        <v>0</v>
      </c>
      <c r="L3995" s="12">
        <f t="shared" si="373"/>
        <v>0</v>
      </c>
      <c r="M3995" s="12">
        <f t="shared" si="374"/>
        <v>0</v>
      </c>
      <c r="N3995" s="11">
        <f t="shared" si="375"/>
        <v>141002.4375</v>
      </c>
      <c r="O3995" s="12">
        <f t="shared" si="376"/>
        <v>11750.203125</v>
      </c>
      <c r="P3995" s="13">
        <f>IF(H3995&lt;Constants!$B$2,1,0)</f>
        <v>0</v>
      </c>
      <c r="Q3995" s="13">
        <f>IF(N3995&lt;Constants!$B$2,1,0)</f>
        <v>0</v>
      </c>
      <c r="R3995" s="13">
        <f t="shared" si="377"/>
        <v>0</v>
      </c>
      <c r="S3995" s="6">
        <v>0</v>
      </c>
    </row>
    <row r="3996" spans="1:19" x14ac:dyDescent="0.35">
      <c r="A3996" s="6">
        <v>4333</v>
      </c>
      <c r="B3996" s="6">
        <v>10</v>
      </c>
      <c r="C3996" s="7">
        <v>3249.4345703125</v>
      </c>
      <c r="D3996" s="6">
        <v>5</v>
      </c>
      <c r="E3996" s="8">
        <v>3.08965063095093</v>
      </c>
      <c r="F3996" s="9">
        <v>0.93695146884795899</v>
      </c>
      <c r="G3996" s="10">
        <v>0</v>
      </c>
      <c r="H3996" s="10">
        <v>59354.9453125</v>
      </c>
      <c r="I3996" s="11">
        <f>H3996/Constants!$B$4</f>
        <v>4946.245442708333</v>
      </c>
      <c r="J3996" s="11">
        <f>G3996*Constants!$B$4/D3996</f>
        <v>0</v>
      </c>
      <c r="K3996" s="11">
        <f t="shared" si="372"/>
        <v>0</v>
      </c>
      <c r="L3996" s="12">
        <f t="shared" si="373"/>
        <v>0</v>
      </c>
      <c r="M3996" s="12">
        <f t="shared" si="374"/>
        <v>0</v>
      </c>
      <c r="N3996" s="11">
        <f t="shared" si="375"/>
        <v>59354.9453125</v>
      </c>
      <c r="O3996" s="12">
        <f t="shared" si="376"/>
        <v>4946.245442708333</v>
      </c>
      <c r="P3996" s="13">
        <f>IF(H3996&lt;Constants!$B$2,1,0)</f>
        <v>1</v>
      </c>
      <c r="Q3996" s="13">
        <f>IF(N3996&lt;Constants!$B$2,1,0)</f>
        <v>1</v>
      </c>
      <c r="R3996" s="13">
        <f t="shared" si="377"/>
        <v>0</v>
      </c>
      <c r="S3996" s="6">
        <v>1</v>
      </c>
    </row>
    <row r="3997" spans="1:19" x14ac:dyDescent="0.35">
      <c r="A3997" s="6">
        <v>4333</v>
      </c>
      <c r="B3997" s="6">
        <v>11</v>
      </c>
      <c r="C3997" s="7">
        <v>3899.3212890625</v>
      </c>
      <c r="D3997" s="6">
        <v>6</v>
      </c>
      <c r="E3997" s="8">
        <v>3.08965063095093</v>
      </c>
      <c r="F3997" s="9">
        <v>1.02762198697755</v>
      </c>
      <c r="G3997" s="10">
        <v>950</v>
      </c>
      <c r="H3997" s="10">
        <v>39021.80078125</v>
      </c>
      <c r="I3997" s="11">
        <f>H3997/Constants!$B$4</f>
        <v>3251.8167317708335</v>
      </c>
      <c r="J3997" s="11">
        <f>G3997*Constants!$B$4/D3997</f>
        <v>1900</v>
      </c>
      <c r="K3997" s="11">
        <f t="shared" si="372"/>
        <v>1848.9289097329408</v>
      </c>
      <c r="L3997" s="12">
        <f t="shared" si="373"/>
        <v>158.33333333333334</v>
      </c>
      <c r="M3997" s="12">
        <f t="shared" si="374"/>
        <v>154.07740914441175</v>
      </c>
      <c r="N3997" s="11">
        <f t="shared" si="375"/>
        <v>37172.871871517062</v>
      </c>
      <c r="O3997" s="12">
        <f t="shared" si="376"/>
        <v>3097.7393226264217</v>
      </c>
      <c r="P3997" s="13">
        <f>IF(H3997&lt;Constants!$B$2,1,0)</f>
        <v>1</v>
      </c>
      <c r="Q3997" s="13">
        <f>IF(N3997&lt;Constants!$B$2,1,0)</f>
        <v>1</v>
      </c>
      <c r="R3997" s="13">
        <f t="shared" si="377"/>
        <v>0</v>
      </c>
      <c r="S3997" s="6">
        <v>1</v>
      </c>
    </row>
    <row r="3998" spans="1:19" x14ac:dyDescent="0.35">
      <c r="A3998" s="6">
        <v>4333</v>
      </c>
      <c r="B3998" s="6">
        <v>12</v>
      </c>
      <c r="C3998" s="7">
        <v>5199.09521484375</v>
      </c>
      <c r="D3998" s="6">
        <v>8</v>
      </c>
      <c r="E3998" s="8">
        <v>4.3035168647766104</v>
      </c>
      <c r="F3998" s="9">
        <v>1.0743488150167</v>
      </c>
      <c r="G3998" s="10">
        <v>0</v>
      </c>
      <c r="H3998" s="10">
        <v>289651.9375</v>
      </c>
      <c r="I3998" s="11">
        <f>H3998/Constants!$B$4</f>
        <v>24137.661458333332</v>
      </c>
      <c r="J3998" s="11">
        <f>G3998*Constants!$B$4/D3998</f>
        <v>0</v>
      </c>
      <c r="K3998" s="11">
        <f t="shared" si="372"/>
        <v>0</v>
      </c>
      <c r="L3998" s="12">
        <f t="shared" si="373"/>
        <v>0</v>
      </c>
      <c r="M3998" s="12">
        <f t="shared" si="374"/>
        <v>0</v>
      </c>
      <c r="N3998" s="11">
        <f t="shared" si="375"/>
        <v>289651.9375</v>
      </c>
      <c r="O3998" s="12">
        <f t="shared" si="376"/>
        <v>24137.661458333332</v>
      </c>
      <c r="P3998" s="13">
        <f>IF(H3998&lt;Constants!$B$2,1,0)</f>
        <v>0</v>
      </c>
      <c r="Q3998" s="13">
        <f>IF(N3998&lt;Constants!$B$2,1,0)</f>
        <v>0</v>
      </c>
      <c r="R3998" s="13">
        <f t="shared" si="377"/>
        <v>0</v>
      </c>
      <c r="S3998" s="6">
        <v>0</v>
      </c>
    </row>
    <row r="3999" spans="1:19" x14ac:dyDescent="0.35">
      <c r="A3999" s="6">
        <v>4334</v>
      </c>
      <c r="B3999" s="6">
        <v>1</v>
      </c>
      <c r="C3999" s="7">
        <v>735.31140136718795</v>
      </c>
      <c r="D3999" s="6">
        <v>1</v>
      </c>
      <c r="E3999" s="8">
        <v>1</v>
      </c>
      <c r="F3999" s="9">
        <v>1.0531109128316001</v>
      </c>
      <c r="G3999" s="10">
        <v>0</v>
      </c>
      <c r="H3999" s="10">
        <v>220957.6875</v>
      </c>
      <c r="I3999" s="11">
        <f>H3999/Constants!$B$4</f>
        <v>18413.140625</v>
      </c>
      <c r="J3999" s="11">
        <f>G3999*Constants!$B$4/D3999</f>
        <v>0</v>
      </c>
      <c r="K3999" s="11">
        <f t="shared" si="372"/>
        <v>0</v>
      </c>
      <c r="L3999" s="12">
        <f t="shared" si="373"/>
        <v>0</v>
      </c>
      <c r="M3999" s="12">
        <f t="shared" si="374"/>
        <v>0</v>
      </c>
      <c r="N3999" s="11">
        <f t="shared" si="375"/>
        <v>220957.6875</v>
      </c>
      <c r="O3999" s="12">
        <f t="shared" si="376"/>
        <v>18413.140625</v>
      </c>
      <c r="P3999" s="13">
        <f>IF(H3999&lt;Constants!$B$2,1,0)</f>
        <v>0</v>
      </c>
      <c r="Q3999" s="13">
        <f>IF(N3999&lt;Constants!$B$2,1,0)</f>
        <v>0</v>
      </c>
      <c r="R3999" s="13">
        <f t="shared" si="377"/>
        <v>0</v>
      </c>
      <c r="S3999" s="6">
        <v>0</v>
      </c>
    </row>
    <row r="4000" spans="1:19" x14ac:dyDescent="0.35">
      <c r="A4000" s="6">
        <v>4334</v>
      </c>
      <c r="B4000" s="6">
        <v>2</v>
      </c>
      <c r="C4000" s="7">
        <v>1470.62280273438</v>
      </c>
      <c r="D4000" s="6">
        <v>2</v>
      </c>
      <c r="E4000" s="8">
        <v>1.6817928552627599</v>
      </c>
      <c r="F4000" s="9">
        <v>1.2297900407459901</v>
      </c>
      <c r="G4000" s="10">
        <v>0</v>
      </c>
      <c r="H4000" s="10">
        <v>130295.4375</v>
      </c>
      <c r="I4000" s="11">
        <f>H4000/Constants!$B$4</f>
        <v>10857.953125</v>
      </c>
      <c r="J4000" s="11">
        <f>G4000*Constants!$B$4/D4000</f>
        <v>0</v>
      </c>
      <c r="K4000" s="11">
        <f t="shared" si="372"/>
        <v>0</v>
      </c>
      <c r="L4000" s="12">
        <f t="shared" si="373"/>
        <v>0</v>
      </c>
      <c r="M4000" s="12">
        <f t="shared" si="374"/>
        <v>0</v>
      </c>
      <c r="N4000" s="11">
        <f t="shared" si="375"/>
        <v>130295.4375</v>
      </c>
      <c r="O4000" s="12">
        <f t="shared" si="376"/>
        <v>10857.953125</v>
      </c>
      <c r="P4000" s="13">
        <f>IF(H4000&lt;Constants!$B$2,1,0)</f>
        <v>0</v>
      </c>
      <c r="Q4000" s="13">
        <f>IF(N4000&lt;Constants!$B$2,1,0)</f>
        <v>0</v>
      </c>
      <c r="R4000" s="13">
        <f t="shared" si="377"/>
        <v>0</v>
      </c>
      <c r="S4000" s="6">
        <v>0</v>
      </c>
    </row>
    <row r="4001" spans="1:19" x14ac:dyDescent="0.35">
      <c r="A4001" s="6">
        <v>4334</v>
      </c>
      <c r="B4001" s="6">
        <v>3</v>
      </c>
      <c r="C4001" s="7">
        <v>2205.93408203125</v>
      </c>
      <c r="D4001" s="6">
        <v>3</v>
      </c>
      <c r="E4001" s="8">
        <v>2.2795071601867698</v>
      </c>
      <c r="F4001" s="9">
        <v>0.96930279067875003</v>
      </c>
      <c r="G4001" s="10">
        <v>0</v>
      </c>
      <c r="H4001" s="10">
        <v>100105.59375</v>
      </c>
      <c r="I4001" s="11">
        <f>H4001/Constants!$B$4</f>
        <v>8342.1328125</v>
      </c>
      <c r="J4001" s="11">
        <f>G4001*Constants!$B$4/D4001</f>
        <v>0</v>
      </c>
      <c r="K4001" s="11">
        <f t="shared" si="372"/>
        <v>0</v>
      </c>
      <c r="L4001" s="12">
        <f t="shared" si="373"/>
        <v>0</v>
      </c>
      <c r="M4001" s="12">
        <f t="shared" si="374"/>
        <v>0</v>
      </c>
      <c r="N4001" s="11">
        <f t="shared" si="375"/>
        <v>100105.59375</v>
      </c>
      <c r="O4001" s="12">
        <f t="shared" si="376"/>
        <v>8342.1328125</v>
      </c>
      <c r="P4001" s="13">
        <f>IF(H4001&lt;Constants!$B$2,1,0)</f>
        <v>0</v>
      </c>
      <c r="Q4001" s="13">
        <f>IF(N4001&lt;Constants!$B$2,1,0)</f>
        <v>0</v>
      </c>
      <c r="R4001" s="13">
        <f t="shared" si="377"/>
        <v>0</v>
      </c>
      <c r="S4001" s="6">
        <v>0</v>
      </c>
    </row>
    <row r="4002" spans="1:19" x14ac:dyDescent="0.35">
      <c r="A4002" s="6">
        <v>4334</v>
      </c>
      <c r="B4002" s="6">
        <v>4</v>
      </c>
      <c r="C4002" s="7">
        <v>2205.93408203125</v>
      </c>
      <c r="D4002" s="6">
        <v>3</v>
      </c>
      <c r="E4002" s="8">
        <v>2.2795071601867698</v>
      </c>
      <c r="F4002" s="9">
        <v>1.01756320960751</v>
      </c>
      <c r="G4002" s="10">
        <v>0</v>
      </c>
      <c r="H4002" s="10">
        <v>278949.9375</v>
      </c>
      <c r="I4002" s="11">
        <f>H4002/Constants!$B$4</f>
        <v>23245.828125</v>
      </c>
      <c r="J4002" s="11">
        <f>G4002*Constants!$B$4/D4002</f>
        <v>0</v>
      </c>
      <c r="K4002" s="11">
        <f t="shared" si="372"/>
        <v>0</v>
      </c>
      <c r="L4002" s="12">
        <f t="shared" si="373"/>
        <v>0</v>
      </c>
      <c r="M4002" s="12">
        <f t="shared" si="374"/>
        <v>0</v>
      </c>
      <c r="N4002" s="11">
        <f t="shared" si="375"/>
        <v>278949.9375</v>
      </c>
      <c r="O4002" s="12">
        <f t="shared" si="376"/>
        <v>23245.828125</v>
      </c>
      <c r="P4002" s="13">
        <f>IF(H4002&lt;Constants!$B$2,1,0)</f>
        <v>0</v>
      </c>
      <c r="Q4002" s="13">
        <f>IF(N4002&lt;Constants!$B$2,1,0)</f>
        <v>0</v>
      </c>
      <c r="R4002" s="13">
        <f t="shared" si="377"/>
        <v>0</v>
      </c>
      <c r="S4002" s="6">
        <v>0</v>
      </c>
    </row>
    <row r="4003" spans="1:19" x14ac:dyDescent="0.35">
      <c r="A4003" s="6">
        <v>4334</v>
      </c>
      <c r="B4003" s="6">
        <v>5</v>
      </c>
      <c r="C4003" s="7">
        <v>2205.93408203125</v>
      </c>
      <c r="D4003" s="6">
        <v>3</v>
      </c>
      <c r="E4003" s="8">
        <v>1.6817928552627599</v>
      </c>
      <c r="F4003" s="9">
        <v>1.09455813280285</v>
      </c>
      <c r="G4003" s="10">
        <v>400</v>
      </c>
      <c r="H4003" s="10">
        <v>139873.359375</v>
      </c>
      <c r="I4003" s="11">
        <f>H4003/Constants!$B$4</f>
        <v>11656.11328125</v>
      </c>
      <c r="J4003" s="11">
        <f>G4003*Constants!$B$4/D4003</f>
        <v>1600</v>
      </c>
      <c r="K4003" s="11">
        <f t="shared" si="372"/>
        <v>1461.7770879860516</v>
      </c>
      <c r="L4003" s="12">
        <f t="shared" si="373"/>
        <v>133.33333333333334</v>
      </c>
      <c r="M4003" s="12">
        <f t="shared" si="374"/>
        <v>121.81475733217098</v>
      </c>
      <c r="N4003" s="11">
        <f t="shared" si="375"/>
        <v>138411.58228701394</v>
      </c>
      <c r="O4003" s="12">
        <f t="shared" si="376"/>
        <v>11534.298523917829</v>
      </c>
      <c r="P4003" s="13">
        <f>IF(H4003&lt;Constants!$B$2,1,0)</f>
        <v>0</v>
      </c>
      <c r="Q4003" s="13">
        <f>IF(N4003&lt;Constants!$B$2,1,0)</f>
        <v>0</v>
      </c>
      <c r="R4003" s="13">
        <f t="shared" si="377"/>
        <v>0</v>
      </c>
      <c r="S4003" s="6">
        <v>0</v>
      </c>
    </row>
    <row r="4004" spans="1:19" x14ac:dyDescent="0.35">
      <c r="A4004" s="6">
        <v>4334</v>
      </c>
      <c r="B4004" s="6">
        <v>6</v>
      </c>
      <c r="C4004" s="7">
        <v>2941.24560546875</v>
      </c>
      <c r="D4004" s="6">
        <v>4</v>
      </c>
      <c r="E4004" s="8">
        <v>2.5588865280151398</v>
      </c>
      <c r="F4004" s="9">
        <v>0.95011794659326998</v>
      </c>
      <c r="G4004" s="10">
        <v>1700</v>
      </c>
      <c r="H4004" s="10">
        <v>133755.9375</v>
      </c>
      <c r="I4004" s="11">
        <f>H4004/Constants!$B$4</f>
        <v>11146.328125</v>
      </c>
      <c r="J4004" s="11">
        <f>G4004*Constants!$B$4/D4004</f>
        <v>5100</v>
      </c>
      <c r="K4004" s="11">
        <f t="shared" si="372"/>
        <v>5367.75462276709</v>
      </c>
      <c r="L4004" s="12">
        <f t="shared" si="373"/>
        <v>425</v>
      </c>
      <c r="M4004" s="12">
        <f t="shared" si="374"/>
        <v>447.31288523059084</v>
      </c>
      <c r="N4004" s="11">
        <f t="shared" si="375"/>
        <v>128388.1828772329</v>
      </c>
      <c r="O4004" s="12">
        <f t="shared" si="376"/>
        <v>10699.015239769409</v>
      </c>
      <c r="P4004" s="13">
        <f>IF(H4004&lt;Constants!$B$2,1,0)</f>
        <v>0</v>
      </c>
      <c r="Q4004" s="13">
        <f>IF(N4004&lt;Constants!$B$2,1,0)</f>
        <v>0</v>
      </c>
      <c r="R4004" s="13">
        <f t="shared" si="377"/>
        <v>0</v>
      </c>
      <c r="S4004" s="6">
        <v>0</v>
      </c>
    </row>
    <row r="4005" spans="1:19" x14ac:dyDescent="0.35">
      <c r="A4005" s="6">
        <v>4334</v>
      </c>
      <c r="B4005" s="6">
        <v>7</v>
      </c>
      <c r="C4005" s="7">
        <v>2941.24560546875</v>
      </c>
      <c r="D4005" s="6">
        <v>4</v>
      </c>
      <c r="E4005" s="8">
        <v>2.8284270763397199</v>
      </c>
      <c r="F4005" s="9">
        <v>1.0576514205084999</v>
      </c>
      <c r="G4005" s="10">
        <v>9000</v>
      </c>
      <c r="H4005" s="10">
        <v>123670.3671875</v>
      </c>
      <c r="I4005" s="11">
        <f>H4005/Constants!$B$4</f>
        <v>10305.863932291666</v>
      </c>
      <c r="J4005" s="11">
        <f>G4005*Constants!$B$4/D4005</f>
        <v>27000</v>
      </c>
      <c r="K4005" s="11">
        <f t="shared" si="372"/>
        <v>25528.25957253372</v>
      </c>
      <c r="L4005" s="12">
        <f t="shared" si="373"/>
        <v>2250</v>
      </c>
      <c r="M4005" s="12">
        <f t="shared" si="374"/>
        <v>2127.3549643778101</v>
      </c>
      <c r="N4005" s="11">
        <f t="shared" si="375"/>
        <v>98142.107614966284</v>
      </c>
      <c r="O4005" s="12">
        <f t="shared" si="376"/>
        <v>8178.5089679138564</v>
      </c>
      <c r="P4005" s="13">
        <f>IF(H4005&lt;Constants!$B$2,1,0)</f>
        <v>0</v>
      </c>
      <c r="Q4005" s="13">
        <f>IF(N4005&lt;Constants!$B$2,1,0)</f>
        <v>0</v>
      </c>
      <c r="R4005" s="13">
        <f t="shared" si="377"/>
        <v>0</v>
      </c>
      <c r="S4005" s="6">
        <v>0</v>
      </c>
    </row>
    <row r="4006" spans="1:19" x14ac:dyDescent="0.35">
      <c r="A4006" s="6">
        <v>4334</v>
      </c>
      <c r="B4006" s="6">
        <v>8</v>
      </c>
      <c r="C4006" s="7">
        <v>2941.24560546875</v>
      </c>
      <c r="D4006" s="6">
        <v>4</v>
      </c>
      <c r="E4006" s="8">
        <v>2.5588865280151398</v>
      </c>
      <c r="F4006" s="9">
        <v>1.01181149110478</v>
      </c>
      <c r="G4006" s="10">
        <v>0</v>
      </c>
      <c r="H4006" s="10">
        <v>294194.9375</v>
      </c>
      <c r="I4006" s="11">
        <f>H4006/Constants!$B$4</f>
        <v>24516.244791666668</v>
      </c>
      <c r="J4006" s="11">
        <f>G4006*Constants!$B$4/D4006</f>
        <v>0</v>
      </c>
      <c r="K4006" s="11">
        <f t="shared" si="372"/>
        <v>0</v>
      </c>
      <c r="L4006" s="12">
        <f t="shared" si="373"/>
        <v>0</v>
      </c>
      <c r="M4006" s="12">
        <f t="shared" si="374"/>
        <v>0</v>
      </c>
      <c r="N4006" s="11">
        <f t="shared" si="375"/>
        <v>294194.9375</v>
      </c>
      <c r="O4006" s="12">
        <f t="shared" si="376"/>
        <v>24516.244791666668</v>
      </c>
      <c r="P4006" s="13">
        <f>IF(H4006&lt;Constants!$B$2,1,0)</f>
        <v>0</v>
      </c>
      <c r="Q4006" s="13">
        <f>IF(N4006&lt;Constants!$B$2,1,0)</f>
        <v>0</v>
      </c>
      <c r="R4006" s="13">
        <f t="shared" si="377"/>
        <v>0</v>
      </c>
      <c r="S4006" s="6">
        <v>0</v>
      </c>
    </row>
    <row r="4007" spans="1:19" x14ac:dyDescent="0.35">
      <c r="A4007" s="6">
        <v>4334</v>
      </c>
      <c r="B4007" s="6">
        <v>9</v>
      </c>
      <c r="C4007" s="7">
        <v>2941.24560546875</v>
      </c>
      <c r="D4007" s="6">
        <v>4</v>
      </c>
      <c r="E4007" s="8">
        <v>2.2795071601867698</v>
      </c>
      <c r="F4007" s="9">
        <v>1.02848440899587</v>
      </c>
      <c r="G4007" s="10">
        <v>850</v>
      </c>
      <c r="H4007" s="10">
        <v>71210.21875</v>
      </c>
      <c r="I4007" s="11">
        <f>H4007/Constants!$B$4</f>
        <v>5934.184895833333</v>
      </c>
      <c r="J4007" s="11">
        <f>G4007*Constants!$B$4/D4007</f>
        <v>2550</v>
      </c>
      <c r="K4007" s="11">
        <f t="shared" si="372"/>
        <v>2479.3764277764953</v>
      </c>
      <c r="L4007" s="12">
        <f t="shared" si="373"/>
        <v>212.5</v>
      </c>
      <c r="M4007" s="12">
        <f t="shared" si="374"/>
        <v>206.61470231470793</v>
      </c>
      <c r="N4007" s="11">
        <f t="shared" si="375"/>
        <v>68730.8423222235</v>
      </c>
      <c r="O4007" s="12">
        <f t="shared" si="376"/>
        <v>5727.5701935186253</v>
      </c>
      <c r="P4007" s="13">
        <f>IF(H4007&lt;Constants!$B$2,1,0)</f>
        <v>1</v>
      </c>
      <c r="Q4007" s="13">
        <f>IF(N4007&lt;Constants!$B$2,1,0)</f>
        <v>1</v>
      </c>
      <c r="R4007" s="13">
        <f t="shared" si="377"/>
        <v>0</v>
      </c>
      <c r="S4007" s="6">
        <v>1</v>
      </c>
    </row>
    <row r="4008" spans="1:19" x14ac:dyDescent="0.35">
      <c r="A4008" s="6">
        <v>4334</v>
      </c>
      <c r="B4008" s="6">
        <v>10</v>
      </c>
      <c r="C4008" s="7">
        <v>3676.55712890625</v>
      </c>
      <c r="D4008" s="6">
        <v>5</v>
      </c>
      <c r="E4008" s="8">
        <v>3.08965063095093</v>
      </c>
      <c r="F4008" s="9">
        <v>0.91600175959196095</v>
      </c>
      <c r="G4008" s="10">
        <v>5000</v>
      </c>
      <c r="H4008" s="10">
        <v>100821.3984375</v>
      </c>
      <c r="I4008" s="11">
        <f>H4008/Constants!$B$4</f>
        <v>8401.783203125</v>
      </c>
      <c r="J4008" s="11">
        <f>G4008*Constants!$B$4/D4008</f>
        <v>12000</v>
      </c>
      <c r="K4008" s="11">
        <f t="shared" si="372"/>
        <v>13100.411515962021</v>
      </c>
      <c r="L4008" s="12">
        <f t="shared" si="373"/>
        <v>1000</v>
      </c>
      <c r="M4008" s="12">
        <f t="shared" si="374"/>
        <v>1091.7009596635019</v>
      </c>
      <c r="N4008" s="11">
        <f t="shared" si="375"/>
        <v>87720.986921537973</v>
      </c>
      <c r="O4008" s="12">
        <f t="shared" si="376"/>
        <v>7310.0822434614984</v>
      </c>
      <c r="P4008" s="13">
        <f>IF(H4008&lt;Constants!$B$2,1,0)</f>
        <v>0</v>
      </c>
      <c r="Q4008" s="13">
        <f>IF(N4008&lt;Constants!$B$2,1,0)</f>
        <v>0</v>
      </c>
      <c r="R4008" s="13">
        <f t="shared" si="377"/>
        <v>0</v>
      </c>
      <c r="S4008" s="6">
        <v>0</v>
      </c>
    </row>
    <row r="4009" spans="1:19" x14ac:dyDescent="0.35">
      <c r="A4009" s="6">
        <v>4334</v>
      </c>
      <c r="B4009" s="6">
        <v>11</v>
      </c>
      <c r="C4009" s="7">
        <v>4411.8681640625</v>
      </c>
      <c r="D4009" s="6">
        <v>6</v>
      </c>
      <c r="E4009" s="8">
        <v>3.8336586952209499</v>
      </c>
      <c r="F4009" s="9">
        <v>1.0751394649606301</v>
      </c>
      <c r="G4009" s="10">
        <v>0</v>
      </c>
      <c r="H4009" s="10">
        <v>77091.2109375</v>
      </c>
      <c r="I4009" s="11">
        <f>H4009/Constants!$B$4</f>
        <v>6424.267578125</v>
      </c>
      <c r="J4009" s="11">
        <f>G4009*Constants!$B$4/D4009</f>
        <v>0</v>
      </c>
      <c r="K4009" s="11">
        <f t="shared" si="372"/>
        <v>0</v>
      </c>
      <c r="L4009" s="12">
        <f t="shared" si="373"/>
        <v>0</v>
      </c>
      <c r="M4009" s="12">
        <f t="shared" si="374"/>
        <v>0</v>
      </c>
      <c r="N4009" s="11">
        <f t="shared" si="375"/>
        <v>77091.2109375</v>
      </c>
      <c r="O4009" s="12">
        <f t="shared" si="376"/>
        <v>6424.267578125</v>
      </c>
      <c r="P4009" s="13">
        <f>IF(H4009&lt;Constants!$B$2,1,0)</f>
        <v>0</v>
      </c>
      <c r="Q4009" s="13">
        <f>IF(N4009&lt;Constants!$B$2,1,0)</f>
        <v>0</v>
      </c>
      <c r="R4009" s="13">
        <f t="shared" si="377"/>
        <v>0</v>
      </c>
      <c r="S4009" s="6">
        <v>0</v>
      </c>
    </row>
    <row r="4010" spans="1:19" x14ac:dyDescent="0.35">
      <c r="A4010" s="6">
        <v>4334</v>
      </c>
      <c r="B4010" s="6">
        <v>12</v>
      </c>
      <c r="C4010" s="7">
        <v>4411.8681640625</v>
      </c>
      <c r="D4010" s="6">
        <v>6</v>
      </c>
      <c r="E4010" s="8">
        <v>3.5914680957794198</v>
      </c>
      <c r="F4010" s="9">
        <v>1.2701934406681099</v>
      </c>
      <c r="G4010" s="10">
        <v>0</v>
      </c>
      <c r="H4010" s="10">
        <v>79643.6484375</v>
      </c>
      <c r="I4010" s="11">
        <f>H4010/Constants!$B$4</f>
        <v>6636.970703125</v>
      </c>
      <c r="J4010" s="11">
        <f>G4010*Constants!$B$4/D4010</f>
        <v>0</v>
      </c>
      <c r="K4010" s="11">
        <f t="shared" si="372"/>
        <v>0</v>
      </c>
      <c r="L4010" s="12">
        <f t="shared" si="373"/>
        <v>0</v>
      </c>
      <c r="M4010" s="12">
        <f t="shared" si="374"/>
        <v>0</v>
      </c>
      <c r="N4010" s="11">
        <f t="shared" si="375"/>
        <v>79643.6484375</v>
      </c>
      <c r="O4010" s="12">
        <f t="shared" si="376"/>
        <v>6636.970703125</v>
      </c>
      <c r="P4010" s="13">
        <f>IF(H4010&lt;Constants!$B$2,1,0)</f>
        <v>0</v>
      </c>
      <c r="Q4010" s="13">
        <f>IF(N4010&lt;Constants!$B$2,1,0)</f>
        <v>0</v>
      </c>
      <c r="R4010" s="13">
        <f t="shared" si="377"/>
        <v>0</v>
      </c>
      <c r="S4010" s="6">
        <v>0</v>
      </c>
    </row>
    <row r="4011" spans="1:19" x14ac:dyDescent="0.35">
      <c r="A4011" s="6">
        <v>4335</v>
      </c>
      <c r="B4011" s="6">
        <v>1</v>
      </c>
      <c r="C4011" s="7">
        <v>516.786376953125</v>
      </c>
      <c r="D4011" s="6">
        <v>1</v>
      </c>
      <c r="E4011" s="8">
        <v>1</v>
      </c>
      <c r="F4011" s="9">
        <v>1.04891174487836</v>
      </c>
      <c r="G4011" s="10">
        <v>0</v>
      </c>
      <c r="H4011" s="10">
        <v>322303.4375</v>
      </c>
      <c r="I4011" s="11">
        <f>H4011/Constants!$B$4</f>
        <v>26858.619791666668</v>
      </c>
      <c r="J4011" s="11">
        <f>G4011*Constants!$B$4/D4011</f>
        <v>0</v>
      </c>
      <c r="K4011" s="11">
        <f t="shared" si="372"/>
        <v>0</v>
      </c>
      <c r="L4011" s="12">
        <f t="shared" si="373"/>
        <v>0</v>
      </c>
      <c r="M4011" s="12">
        <f t="shared" si="374"/>
        <v>0</v>
      </c>
      <c r="N4011" s="11">
        <f t="shared" si="375"/>
        <v>322303.4375</v>
      </c>
      <c r="O4011" s="12">
        <f t="shared" si="376"/>
        <v>26858.619791666668</v>
      </c>
      <c r="P4011" s="13">
        <f>IF(H4011&lt;Constants!$B$2,1,0)</f>
        <v>0</v>
      </c>
      <c r="Q4011" s="13">
        <f>IF(N4011&lt;Constants!$B$2,1,0)</f>
        <v>0</v>
      </c>
      <c r="R4011" s="13">
        <f t="shared" si="377"/>
        <v>0</v>
      </c>
      <c r="S4011" s="6">
        <v>0</v>
      </c>
    </row>
    <row r="4012" spans="1:19" x14ac:dyDescent="0.35">
      <c r="A4012" s="6">
        <v>4335</v>
      </c>
      <c r="B4012" s="6">
        <v>2</v>
      </c>
      <c r="C4012" s="7">
        <v>516.786376953125</v>
      </c>
      <c r="D4012" s="6">
        <v>1</v>
      </c>
      <c r="E4012" s="8">
        <v>1</v>
      </c>
      <c r="F4012" s="9">
        <v>1.0702891628725899</v>
      </c>
      <c r="G4012" s="10">
        <v>0</v>
      </c>
      <c r="H4012" s="10">
        <v>292478.4375</v>
      </c>
      <c r="I4012" s="11">
        <f>H4012/Constants!$B$4</f>
        <v>24373.203125</v>
      </c>
      <c r="J4012" s="11">
        <f>G4012*Constants!$B$4/D4012</f>
        <v>0</v>
      </c>
      <c r="K4012" s="11">
        <f t="shared" si="372"/>
        <v>0</v>
      </c>
      <c r="L4012" s="12">
        <f t="shared" si="373"/>
        <v>0</v>
      </c>
      <c r="M4012" s="12">
        <f t="shared" si="374"/>
        <v>0</v>
      </c>
      <c r="N4012" s="11">
        <f t="shared" si="375"/>
        <v>292478.4375</v>
      </c>
      <c r="O4012" s="12">
        <f t="shared" si="376"/>
        <v>24373.203125</v>
      </c>
      <c r="P4012" s="13">
        <f>IF(H4012&lt;Constants!$B$2,1,0)</f>
        <v>0</v>
      </c>
      <c r="Q4012" s="13">
        <f>IF(N4012&lt;Constants!$B$2,1,0)</f>
        <v>0</v>
      </c>
      <c r="R4012" s="13">
        <f t="shared" si="377"/>
        <v>0</v>
      </c>
      <c r="S4012" s="6">
        <v>0</v>
      </c>
    </row>
    <row r="4013" spans="1:19" x14ac:dyDescent="0.35">
      <c r="A4013" s="6">
        <v>4335</v>
      </c>
      <c r="B4013" s="6">
        <v>3</v>
      </c>
      <c r="C4013" s="7">
        <v>1033.57275390625</v>
      </c>
      <c r="D4013" s="6">
        <v>2</v>
      </c>
      <c r="E4013" s="8">
        <v>1.6817928552627599</v>
      </c>
      <c r="F4013" s="9">
        <v>1.00047269577535</v>
      </c>
      <c r="G4013" s="10">
        <v>0</v>
      </c>
      <c r="H4013" s="10">
        <v>254950.734375</v>
      </c>
      <c r="I4013" s="11">
        <f>H4013/Constants!$B$4</f>
        <v>21245.89453125</v>
      </c>
      <c r="J4013" s="11">
        <f>G4013*Constants!$B$4/D4013</f>
        <v>0</v>
      </c>
      <c r="K4013" s="11">
        <f t="shared" si="372"/>
        <v>0</v>
      </c>
      <c r="L4013" s="12">
        <f t="shared" si="373"/>
        <v>0</v>
      </c>
      <c r="M4013" s="12">
        <f t="shared" si="374"/>
        <v>0</v>
      </c>
      <c r="N4013" s="11">
        <f t="shared" si="375"/>
        <v>254950.734375</v>
      </c>
      <c r="O4013" s="12">
        <f t="shared" si="376"/>
        <v>21245.89453125</v>
      </c>
      <c r="P4013" s="13">
        <f>IF(H4013&lt;Constants!$B$2,1,0)</f>
        <v>0</v>
      </c>
      <c r="Q4013" s="13">
        <f>IF(N4013&lt;Constants!$B$2,1,0)</f>
        <v>0</v>
      </c>
      <c r="R4013" s="13">
        <f t="shared" si="377"/>
        <v>0</v>
      </c>
      <c r="S4013" s="6">
        <v>0</v>
      </c>
    </row>
    <row r="4014" spans="1:19" x14ac:dyDescent="0.35">
      <c r="A4014" s="6">
        <v>4335</v>
      </c>
      <c r="B4014" s="6">
        <v>4</v>
      </c>
      <c r="C4014" s="7">
        <v>1033.57275390625</v>
      </c>
      <c r="D4014" s="6">
        <v>2</v>
      </c>
      <c r="E4014" s="8">
        <v>1.6817928552627599</v>
      </c>
      <c r="F4014" s="9">
        <v>0.97094607307332603</v>
      </c>
      <c r="G4014" s="10">
        <v>0</v>
      </c>
      <c r="H4014" s="10">
        <v>202379</v>
      </c>
      <c r="I4014" s="11">
        <f>H4014/Constants!$B$4</f>
        <v>16864.916666666668</v>
      </c>
      <c r="J4014" s="11">
        <f>G4014*Constants!$B$4/D4014</f>
        <v>0</v>
      </c>
      <c r="K4014" s="11">
        <f t="shared" si="372"/>
        <v>0</v>
      </c>
      <c r="L4014" s="12">
        <f t="shared" si="373"/>
        <v>0</v>
      </c>
      <c r="M4014" s="12">
        <f t="shared" si="374"/>
        <v>0</v>
      </c>
      <c r="N4014" s="11">
        <f t="shared" si="375"/>
        <v>202379</v>
      </c>
      <c r="O4014" s="12">
        <f t="shared" si="376"/>
        <v>16864.916666666668</v>
      </c>
      <c r="P4014" s="13">
        <f>IF(H4014&lt;Constants!$B$2,1,0)</f>
        <v>0</v>
      </c>
      <c r="Q4014" s="13">
        <f>IF(N4014&lt;Constants!$B$2,1,0)</f>
        <v>0</v>
      </c>
      <c r="R4014" s="13">
        <f t="shared" si="377"/>
        <v>0</v>
      </c>
      <c r="S4014" s="6">
        <v>0</v>
      </c>
    </row>
    <row r="4015" spans="1:19" x14ac:dyDescent="0.35">
      <c r="A4015" s="6">
        <v>4335</v>
      </c>
      <c r="B4015" s="6">
        <v>5</v>
      </c>
      <c r="C4015" s="7">
        <v>1033.57275390625</v>
      </c>
      <c r="D4015" s="6">
        <v>2</v>
      </c>
      <c r="E4015" s="8">
        <v>1.6817928552627599</v>
      </c>
      <c r="F4015" s="9">
        <v>1.0537052241324201</v>
      </c>
      <c r="G4015" s="10">
        <v>1580</v>
      </c>
      <c r="H4015" s="10">
        <v>308003.375</v>
      </c>
      <c r="I4015" s="11">
        <f>H4015/Constants!$B$4</f>
        <v>25666.947916666668</v>
      </c>
      <c r="J4015" s="11">
        <f>G4015*Constants!$B$4/D4015</f>
        <v>9480</v>
      </c>
      <c r="K4015" s="11">
        <f t="shared" si="372"/>
        <v>8996.8235735050694</v>
      </c>
      <c r="L4015" s="12">
        <f t="shared" si="373"/>
        <v>790</v>
      </c>
      <c r="M4015" s="12">
        <f t="shared" si="374"/>
        <v>749.73529779208911</v>
      </c>
      <c r="N4015" s="11">
        <f t="shared" si="375"/>
        <v>299006.55142649496</v>
      </c>
      <c r="O4015" s="12">
        <f t="shared" si="376"/>
        <v>24917.212618874579</v>
      </c>
      <c r="P4015" s="13">
        <f>IF(H4015&lt;Constants!$B$2,1,0)</f>
        <v>0</v>
      </c>
      <c r="Q4015" s="13">
        <f>IF(N4015&lt;Constants!$B$2,1,0)</f>
        <v>0</v>
      </c>
      <c r="R4015" s="13">
        <f t="shared" si="377"/>
        <v>0</v>
      </c>
      <c r="S4015" s="6">
        <v>0</v>
      </c>
    </row>
    <row r="4016" spans="1:19" x14ac:dyDescent="0.35">
      <c r="A4016" s="6">
        <v>4335</v>
      </c>
      <c r="B4016" s="6">
        <v>6</v>
      </c>
      <c r="C4016" s="7">
        <v>1550.35913085938</v>
      </c>
      <c r="D4016" s="6">
        <v>3</v>
      </c>
      <c r="E4016" s="8">
        <v>2.2795071601867698</v>
      </c>
      <c r="F4016" s="9">
        <v>1.05385964965818</v>
      </c>
      <c r="G4016" s="10">
        <v>2560</v>
      </c>
      <c r="H4016" s="10">
        <v>176456.359375</v>
      </c>
      <c r="I4016" s="11">
        <f>H4016/Constants!$B$4</f>
        <v>14704.696614583334</v>
      </c>
      <c r="J4016" s="11">
        <f>G4016*Constants!$B$4/D4016</f>
        <v>10240</v>
      </c>
      <c r="K4016" s="11">
        <f t="shared" si="372"/>
        <v>9716.6638871896739</v>
      </c>
      <c r="L4016" s="12">
        <f t="shared" si="373"/>
        <v>853.33333333333337</v>
      </c>
      <c r="M4016" s="12">
        <f t="shared" si="374"/>
        <v>809.72199059913953</v>
      </c>
      <c r="N4016" s="11">
        <f t="shared" si="375"/>
        <v>166739.69548781033</v>
      </c>
      <c r="O4016" s="12">
        <f t="shared" si="376"/>
        <v>13894.974623984195</v>
      </c>
      <c r="P4016" s="13">
        <f>IF(H4016&lt;Constants!$B$2,1,0)</f>
        <v>0</v>
      </c>
      <c r="Q4016" s="13">
        <f>IF(N4016&lt;Constants!$B$2,1,0)</f>
        <v>0</v>
      </c>
      <c r="R4016" s="13">
        <f t="shared" si="377"/>
        <v>0</v>
      </c>
      <c r="S4016" s="6">
        <v>0</v>
      </c>
    </row>
    <row r="4017" spans="1:19" x14ac:dyDescent="0.35">
      <c r="A4017" s="6">
        <v>4335</v>
      </c>
      <c r="B4017" s="6">
        <v>7</v>
      </c>
      <c r="C4017" s="7">
        <v>1550.35913085938</v>
      </c>
      <c r="D4017" s="6">
        <v>3</v>
      </c>
      <c r="E4017" s="8">
        <v>1.98817682266235</v>
      </c>
      <c r="F4017" s="9">
        <v>0.94875982135149795</v>
      </c>
      <c r="G4017" s="10">
        <v>380</v>
      </c>
      <c r="H4017" s="10">
        <v>109919.96875</v>
      </c>
      <c r="I4017" s="11">
        <f>H4017/Constants!$B$4</f>
        <v>9159.9973958333339</v>
      </c>
      <c r="J4017" s="11">
        <f>G4017*Constants!$B$4/D4017</f>
        <v>1520</v>
      </c>
      <c r="K4017" s="11">
        <f t="shared" si="372"/>
        <v>1602.0914522231524</v>
      </c>
      <c r="L4017" s="12">
        <f t="shared" si="373"/>
        <v>126.66666666666667</v>
      </c>
      <c r="M4017" s="12">
        <f t="shared" si="374"/>
        <v>133.50762101859604</v>
      </c>
      <c r="N4017" s="11">
        <f t="shared" si="375"/>
        <v>108317.87729777685</v>
      </c>
      <c r="O4017" s="12">
        <f t="shared" si="376"/>
        <v>9026.4897748147378</v>
      </c>
      <c r="P4017" s="13">
        <f>IF(H4017&lt;Constants!$B$2,1,0)</f>
        <v>0</v>
      </c>
      <c r="Q4017" s="13">
        <f>IF(N4017&lt;Constants!$B$2,1,0)</f>
        <v>0</v>
      </c>
      <c r="R4017" s="13">
        <f t="shared" si="377"/>
        <v>0</v>
      </c>
      <c r="S4017" s="6">
        <v>0</v>
      </c>
    </row>
    <row r="4018" spans="1:19" x14ac:dyDescent="0.35">
      <c r="A4018" s="6">
        <v>4335</v>
      </c>
      <c r="B4018" s="6">
        <v>8</v>
      </c>
      <c r="C4018" s="7">
        <v>1550.35913085938</v>
      </c>
      <c r="D4018" s="6">
        <v>3</v>
      </c>
      <c r="E4018" s="8">
        <v>2.2795071601867698</v>
      </c>
      <c r="F4018" s="9">
        <v>1.1151992772431001</v>
      </c>
      <c r="G4018" s="10">
        <v>1000</v>
      </c>
      <c r="H4018" s="10">
        <v>152745.46875</v>
      </c>
      <c r="I4018" s="11">
        <f>H4018/Constants!$B$4</f>
        <v>12728.7890625</v>
      </c>
      <c r="J4018" s="11">
        <f>G4018*Constants!$B$4/D4018</f>
        <v>4000</v>
      </c>
      <c r="K4018" s="11">
        <f t="shared" si="372"/>
        <v>3586.8028984814773</v>
      </c>
      <c r="L4018" s="12">
        <f t="shared" si="373"/>
        <v>333.33333333333331</v>
      </c>
      <c r="M4018" s="12">
        <f t="shared" si="374"/>
        <v>298.90024154012309</v>
      </c>
      <c r="N4018" s="11">
        <f t="shared" si="375"/>
        <v>149158.66585151851</v>
      </c>
      <c r="O4018" s="12">
        <f t="shared" si="376"/>
        <v>12429.888820959877</v>
      </c>
      <c r="P4018" s="13">
        <f>IF(H4018&lt;Constants!$B$2,1,0)</f>
        <v>0</v>
      </c>
      <c r="Q4018" s="13">
        <f>IF(N4018&lt;Constants!$B$2,1,0)</f>
        <v>0</v>
      </c>
      <c r="R4018" s="13">
        <f t="shared" si="377"/>
        <v>0</v>
      </c>
      <c r="S4018" s="6">
        <v>0</v>
      </c>
    </row>
    <row r="4019" spans="1:19" x14ac:dyDescent="0.35">
      <c r="A4019" s="6">
        <v>4335</v>
      </c>
      <c r="B4019" s="6">
        <v>9</v>
      </c>
      <c r="C4019" s="7">
        <v>2067.1455078125</v>
      </c>
      <c r="D4019" s="6">
        <v>4</v>
      </c>
      <c r="E4019" s="8">
        <v>2.2795071601867698</v>
      </c>
      <c r="F4019" s="9">
        <v>0.93584727960512804</v>
      </c>
      <c r="G4019" s="10">
        <v>0</v>
      </c>
      <c r="H4019" s="10">
        <v>297712.15625</v>
      </c>
      <c r="I4019" s="11">
        <f>H4019/Constants!$B$4</f>
        <v>24809.346354166668</v>
      </c>
      <c r="J4019" s="11">
        <f>G4019*Constants!$B$4/D4019</f>
        <v>0</v>
      </c>
      <c r="K4019" s="11">
        <f t="shared" si="372"/>
        <v>0</v>
      </c>
      <c r="L4019" s="12">
        <f t="shared" si="373"/>
        <v>0</v>
      </c>
      <c r="M4019" s="12">
        <f t="shared" si="374"/>
        <v>0</v>
      </c>
      <c r="N4019" s="11">
        <f t="shared" si="375"/>
        <v>297712.15625</v>
      </c>
      <c r="O4019" s="12">
        <f t="shared" si="376"/>
        <v>24809.346354166668</v>
      </c>
      <c r="P4019" s="13">
        <f>IF(H4019&lt;Constants!$B$2,1,0)</f>
        <v>0</v>
      </c>
      <c r="Q4019" s="13">
        <f>IF(N4019&lt;Constants!$B$2,1,0)</f>
        <v>0</v>
      </c>
      <c r="R4019" s="13">
        <f t="shared" si="377"/>
        <v>0</v>
      </c>
      <c r="S4019" s="6">
        <v>0</v>
      </c>
    </row>
    <row r="4020" spans="1:19" x14ac:dyDescent="0.35">
      <c r="A4020" s="6">
        <v>4335</v>
      </c>
      <c r="B4020" s="6">
        <v>10</v>
      </c>
      <c r="C4020" s="7">
        <v>2067.1455078125</v>
      </c>
      <c r="D4020" s="6">
        <v>4</v>
      </c>
      <c r="E4020" s="8">
        <v>2.5588865280151398</v>
      </c>
      <c r="F4020" s="9">
        <v>1.12409475695269</v>
      </c>
      <c r="G4020" s="10">
        <v>0</v>
      </c>
      <c r="H4020" s="10">
        <v>174945.109375</v>
      </c>
      <c r="I4020" s="11">
        <f>H4020/Constants!$B$4</f>
        <v>14578.759114583334</v>
      </c>
      <c r="J4020" s="11">
        <f>G4020*Constants!$B$4/D4020</f>
        <v>0</v>
      </c>
      <c r="K4020" s="11">
        <f t="shared" si="372"/>
        <v>0</v>
      </c>
      <c r="L4020" s="12">
        <f t="shared" si="373"/>
        <v>0</v>
      </c>
      <c r="M4020" s="12">
        <f t="shared" si="374"/>
        <v>0</v>
      </c>
      <c r="N4020" s="11">
        <f t="shared" si="375"/>
        <v>174945.109375</v>
      </c>
      <c r="O4020" s="12">
        <f t="shared" si="376"/>
        <v>14578.759114583334</v>
      </c>
      <c r="P4020" s="13">
        <f>IF(H4020&lt;Constants!$B$2,1,0)</f>
        <v>0</v>
      </c>
      <c r="Q4020" s="13">
        <f>IF(N4020&lt;Constants!$B$2,1,0)</f>
        <v>0</v>
      </c>
      <c r="R4020" s="13">
        <f t="shared" si="377"/>
        <v>0</v>
      </c>
      <c r="S4020" s="6">
        <v>0</v>
      </c>
    </row>
    <row r="4021" spans="1:19" x14ac:dyDescent="0.35">
      <c r="A4021" s="6">
        <v>4335</v>
      </c>
      <c r="B4021" s="6">
        <v>11</v>
      </c>
      <c r="C4021" s="7">
        <v>2583.93188476563</v>
      </c>
      <c r="D4021" s="6">
        <v>5</v>
      </c>
      <c r="E4021" s="8">
        <v>3.08965063095093</v>
      </c>
      <c r="F4021" s="9">
        <v>0.94444792458683002</v>
      </c>
      <c r="G4021" s="10">
        <v>10000</v>
      </c>
      <c r="H4021" s="10">
        <v>225925.796875</v>
      </c>
      <c r="I4021" s="11">
        <f>H4021/Constants!$B$4</f>
        <v>18827.149739583332</v>
      </c>
      <c r="J4021" s="11">
        <f>G4021*Constants!$B$4/D4021</f>
        <v>24000</v>
      </c>
      <c r="K4021" s="11">
        <f t="shared" si="372"/>
        <v>25411.671067517396</v>
      </c>
      <c r="L4021" s="12">
        <f t="shared" si="373"/>
        <v>2000</v>
      </c>
      <c r="M4021" s="12">
        <f t="shared" si="374"/>
        <v>2117.6392556264495</v>
      </c>
      <c r="N4021" s="11">
        <f t="shared" si="375"/>
        <v>200514.1258074826</v>
      </c>
      <c r="O4021" s="12">
        <f t="shared" si="376"/>
        <v>16709.510483956881</v>
      </c>
      <c r="P4021" s="13">
        <f>IF(H4021&lt;Constants!$B$2,1,0)</f>
        <v>0</v>
      </c>
      <c r="Q4021" s="13">
        <f>IF(N4021&lt;Constants!$B$2,1,0)</f>
        <v>0</v>
      </c>
      <c r="R4021" s="13">
        <f t="shared" si="377"/>
        <v>0</v>
      </c>
      <c r="S4021" s="6">
        <v>0</v>
      </c>
    </row>
    <row r="4022" spans="1:19" x14ac:dyDescent="0.35">
      <c r="A4022" s="6">
        <v>4335</v>
      </c>
      <c r="B4022" s="6">
        <v>12</v>
      </c>
      <c r="C4022" s="7">
        <v>3100.71826171875</v>
      </c>
      <c r="D4022" s="6">
        <v>6</v>
      </c>
      <c r="E4022" s="8">
        <v>3.5914680957794198</v>
      </c>
      <c r="F4022" s="9">
        <v>1.09225667967025</v>
      </c>
      <c r="G4022" s="10">
        <v>0</v>
      </c>
      <c r="H4022" s="10">
        <v>195981.296875</v>
      </c>
      <c r="I4022" s="11">
        <f>H4022/Constants!$B$4</f>
        <v>16331.774739583334</v>
      </c>
      <c r="J4022" s="11">
        <f>G4022*Constants!$B$4/D4022</f>
        <v>0</v>
      </c>
      <c r="K4022" s="11">
        <f t="shared" si="372"/>
        <v>0</v>
      </c>
      <c r="L4022" s="12">
        <f t="shared" si="373"/>
        <v>0</v>
      </c>
      <c r="M4022" s="12">
        <f t="shared" si="374"/>
        <v>0</v>
      </c>
      <c r="N4022" s="11">
        <f t="shared" si="375"/>
        <v>195981.296875</v>
      </c>
      <c r="O4022" s="12">
        <f t="shared" si="376"/>
        <v>16331.774739583334</v>
      </c>
      <c r="P4022" s="13">
        <f>IF(H4022&lt;Constants!$B$2,1,0)</f>
        <v>0</v>
      </c>
      <c r="Q4022" s="13">
        <f>IF(N4022&lt;Constants!$B$2,1,0)</f>
        <v>0</v>
      </c>
      <c r="R4022" s="13">
        <f t="shared" si="377"/>
        <v>0</v>
      </c>
      <c r="S4022" s="6">
        <v>0</v>
      </c>
    </row>
    <row r="4023" spans="1:19" x14ac:dyDescent="0.35">
      <c r="A4023" s="6">
        <v>4336</v>
      </c>
      <c r="B4023" s="6">
        <v>1</v>
      </c>
      <c r="C4023" s="7">
        <v>873.55792236328102</v>
      </c>
      <c r="D4023" s="6">
        <v>2</v>
      </c>
      <c r="E4023" s="8">
        <v>1.35540294647217</v>
      </c>
      <c r="F4023" s="9">
        <v>1.16254688059158</v>
      </c>
      <c r="G4023" s="10">
        <v>0</v>
      </c>
      <c r="H4023" s="10">
        <v>412916.65625</v>
      </c>
      <c r="I4023" s="11">
        <f>H4023/Constants!$B$4</f>
        <v>34409.721354166664</v>
      </c>
      <c r="J4023" s="11">
        <f>G4023*Constants!$B$4/D4023</f>
        <v>0</v>
      </c>
      <c r="K4023" s="11">
        <f t="shared" si="372"/>
        <v>0</v>
      </c>
      <c r="L4023" s="12">
        <f t="shared" si="373"/>
        <v>0</v>
      </c>
      <c r="M4023" s="12">
        <f t="shared" si="374"/>
        <v>0</v>
      </c>
      <c r="N4023" s="11">
        <f t="shared" si="375"/>
        <v>412916.65625</v>
      </c>
      <c r="O4023" s="12">
        <f t="shared" si="376"/>
        <v>34409.721354166664</v>
      </c>
      <c r="P4023" s="13">
        <f>IF(H4023&lt;Constants!$B$2,1,0)</f>
        <v>0</v>
      </c>
      <c r="Q4023" s="13">
        <f>IF(N4023&lt;Constants!$B$2,1,0)</f>
        <v>0</v>
      </c>
      <c r="R4023" s="13">
        <f t="shared" si="377"/>
        <v>0</v>
      </c>
      <c r="S4023" s="6">
        <v>0</v>
      </c>
    </row>
    <row r="4024" spans="1:19" x14ac:dyDescent="0.35">
      <c r="A4024" s="6">
        <v>4336</v>
      </c>
      <c r="B4024" s="6">
        <v>2</v>
      </c>
      <c r="C4024" s="7">
        <v>873.55792236328102</v>
      </c>
      <c r="D4024" s="6">
        <v>2</v>
      </c>
      <c r="E4024" s="8">
        <v>1.6817928552627599</v>
      </c>
      <c r="F4024" s="9">
        <v>1.25715173072804</v>
      </c>
      <c r="G4024" s="10">
        <v>0</v>
      </c>
      <c r="H4024" s="10">
        <v>468776.125</v>
      </c>
      <c r="I4024" s="11">
        <f>H4024/Constants!$B$4</f>
        <v>39064.677083333336</v>
      </c>
      <c r="J4024" s="11">
        <f>G4024*Constants!$B$4/D4024</f>
        <v>0</v>
      </c>
      <c r="K4024" s="11">
        <f t="shared" si="372"/>
        <v>0</v>
      </c>
      <c r="L4024" s="12">
        <f t="shared" si="373"/>
        <v>0</v>
      </c>
      <c r="M4024" s="12">
        <f t="shared" si="374"/>
        <v>0</v>
      </c>
      <c r="N4024" s="11">
        <f t="shared" si="375"/>
        <v>468776.125</v>
      </c>
      <c r="O4024" s="12">
        <f t="shared" si="376"/>
        <v>39064.677083333336</v>
      </c>
      <c r="P4024" s="13">
        <f>IF(H4024&lt;Constants!$B$2,1,0)</f>
        <v>0</v>
      </c>
      <c r="Q4024" s="13">
        <f>IF(N4024&lt;Constants!$B$2,1,0)</f>
        <v>0</v>
      </c>
      <c r="R4024" s="13">
        <f t="shared" si="377"/>
        <v>0</v>
      </c>
      <c r="S4024" s="6">
        <v>0</v>
      </c>
    </row>
    <row r="4025" spans="1:19" x14ac:dyDescent="0.35">
      <c r="A4025" s="6">
        <v>4336</v>
      </c>
      <c r="B4025" s="6">
        <v>3</v>
      </c>
      <c r="C4025" s="7">
        <v>873.55792236328102</v>
      </c>
      <c r="D4025" s="6">
        <v>2</v>
      </c>
      <c r="E4025" s="8">
        <v>1.6817928552627599</v>
      </c>
      <c r="F4025" s="9">
        <v>1.22737028898252</v>
      </c>
      <c r="G4025" s="10">
        <v>0</v>
      </c>
      <c r="H4025" s="10">
        <v>319775.03125</v>
      </c>
      <c r="I4025" s="11">
        <f>H4025/Constants!$B$4</f>
        <v>26647.919270833332</v>
      </c>
      <c r="J4025" s="11">
        <f>G4025*Constants!$B$4/D4025</f>
        <v>0</v>
      </c>
      <c r="K4025" s="11">
        <f t="shared" si="372"/>
        <v>0</v>
      </c>
      <c r="L4025" s="12">
        <f t="shared" si="373"/>
        <v>0</v>
      </c>
      <c r="M4025" s="12">
        <f t="shared" si="374"/>
        <v>0</v>
      </c>
      <c r="N4025" s="11">
        <f t="shared" si="375"/>
        <v>319775.03125</v>
      </c>
      <c r="O4025" s="12">
        <f t="shared" si="376"/>
        <v>26647.919270833332</v>
      </c>
      <c r="P4025" s="13">
        <f>IF(H4025&lt;Constants!$B$2,1,0)</f>
        <v>0</v>
      </c>
      <c r="Q4025" s="13">
        <f>IF(N4025&lt;Constants!$B$2,1,0)</f>
        <v>0</v>
      </c>
      <c r="R4025" s="13">
        <f t="shared" si="377"/>
        <v>0</v>
      </c>
      <c r="S4025" s="6">
        <v>0</v>
      </c>
    </row>
    <row r="4026" spans="1:19" x14ac:dyDescent="0.35">
      <c r="A4026" s="6">
        <v>4336</v>
      </c>
      <c r="B4026" s="6">
        <v>4</v>
      </c>
      <c r="C4026" s="7">
        <v>1310.3369140625</v>
      </c>
      <c r="D4026" s="6">
        <v>3</v>
      </c>
      <c r="E4026" s="8">
        <v>2.2795071601867698</v>
      </c>
      <c r="F4026" s="9">
        <v>1.0614974811540101</v>
      </c>
      <c r="G4026" s="10">
        <v>0</v>
      </c>
      <c r="H4026" s="10">
        <v>113310.234375</v>
      </c>
      <c r="I4026" s="11">
        <f>H4026/Constants!$B$4</f>
        <v>9442.51953125</v>
      </c>
      <c r="J4026" s="11">
        <f>G4026*Constants!$B$4/D4026</f>
        <v>0</v>
      </c>
      <c r="K4026" s="11">
        <f t="shared" si="372"/>
        <v>0</v>
      </c>
      <c r="L4026" s="12">
        <f t="shared" si="373"/>
        <v>0</v>
      </c>
      <c r="M4026" s="12">
        <f t="shared" si="374"/>
        <v>0</v>
      </c>
      <c r="N4026" s="11">
        <f t="shared" si="375"/>
        <v>113310.234375</v>
      </c>
      <c r="O4026" s="12">
        <f t="shared" si="376"/>
        <v>9442.51953125</v>
      </c>
      <c r="P4026" s="13">
        <f>IF(H4026&lt;Constants!$B$2,1,0)</f>
        <v>0</v>
      </c>
      <c r="Q4026" s="13">
        <f>IF(N4026&lt;Constants!$B$2,1,0)</f>
        <v>0</v>
      </c>
      <c r="R4026" s="13">
        <f t="shared" si="377"/>
        <v>0</v>
      </c>
      <c r="S4026" s="6">
        <v>0</v>
      </c>
    </row>
    <row r="4027" spans="1:19" x14ac:dyDescent="0.35">
      <c r="A4027" s="6">
        <v>4336</v>
      </c>
      <c r="B4027" s="6">
        <v>5</v>
      </c>
      <c r="C4027" s="7">
        <v>1310.3369140625</v>
      </c>
      <c r="D4027" s="6">
        <v>3</v>
      </c>
      <c r="E4027" s="8">
        <v>1.98817682266235</v>
      </c>
      <c r="F4027" s="9">
        <v>1.1545716410709901</v>
      </c>
      <c r="G4027" s="10">
        <v>0</v>
      </c>
      <c r="H4027" s="10">
        <v>364679.0625</v>
      </c>
      <c r="I4027" s="11">
        <f>H4027/Constants!$B$4</f>
        <v>30389.921875</v>
      </c>
      <c r="J4027" s="11">
        <f>G4027*Constants!$B$4/D4027</f>
        <v>0</v>
      </c>
      <c r="K4027" s="11">
        <f t="shared" si="372"/>
        <v>0</v>
      </c>
      <c r="L4027" s="12">
        <f t="shared" si="373"/>
        <v>0</v>
      </c>
      <c r="M4027" s="12">
        <f t="shared" si="374"/>
        <v>0</v>
      </c>
      <c r="N4027" s="11">
        <f t="shared" si="375"/>
        <v>364679.0625</v>
      </c>
      <c r="O4027" s="12">
        <f t="shared" si="376"/>
        <v>30389.921875</v>
      </c>
      <c r="P4027" s="13">
        <f>IF(H4027&lt;Constants!$B$2,1,0)</f>
        <v>0</v>
      </c>
      <c r="Q4027" s="13">
        <f>IF(N4027&lt;Constants!$B$2,1,0)</f>
        <v>0</v>
      </c>
      <c r="R4027" s="13">
        <f t="shared" si="377"/>
        <v>0</v>
      </c>
      <c r="S4027" s="6">
        <v>0</v>
      </c>
    </row>
    <row r="4028" spans="1:19" x14ac:dyDescent="0.35">
      <c r="A4028" s="6">
        <v>4336</v>
      </c>
      <c r="B4028" s="6">
        <v>6</v>
      </c>
      <c r="C4028" s="7">
        <v>1310.3369140625</v>
      </c>
      <c r="D4028" s="6">
        <v>3</v>
      </c>
      <c r="E4028" s="8">
        <v>2.2795071601867698</v>
      </c>
      <c r="F4028" s="9">
        <v>1.1049755469763201</v>
      </c>
      <c r="G4028" s="10">
        <v>0</v>
      </c>
      <c r="H4028" s="10">
        <v>213558.21875</v>
      </c>
      <c r="I4028" s="11">
        <f>H4028/Constants!$B$4</f>
        <v>17796.518229166668</v>
      </c>
      <c r="J4028" s="11">
        <f>G4028*Constants!$B$4/D4028</f>
        <v>0</v>
      </c>
      <c r="K4028" s="11">
        <f t="shared" si="372"/>
        <v>0</v>
      </c>
      <c r="L4028" s="12">
        <f t="shared" si="373"/>
        <v>0</v>
      </c>
      <c r="M4028" s="12">
        <f t="shared" si="374"/>
        <v>0</v>
      </c>
      <c r="N4028" s="11">
        <f t="shared" si="375"/>
        <v>213558.21875</v>
      </c>
      <c r="O4028" s="12">
        <f t="shared" si="376"/>
        <v>17796.518229166668</v>
      </c>
      <c r="P4028" s="13">
        <f>IF(H4028&lt;Constants!$B$2,1,0)</f>
        <v>0</v>
      </c>
      <c r="Q4028" s="13">
        <f>IF(N4028&lt;Constants!$B$2,1,0)</f>
        <v>0</v>
      </c>
      <c r="R4028" s="13">
        <f t="shared" si="377"/>
        <v>0</v>
      </c>
      <c r="S4028" s="6">
        <v>0</v>
      </c>
    </row>
    <row r="4029" spans="1:19" x14ac:dyDescent="0.35">
      <c r="A4029" s="6">
        <v>4336</v>
      </c>
      <c r="B4029" s="6">
        <v>7</v>
      </c>
      <c r="C4029" s="7">
        <v>1747.11584472656</v>
      </c>
      <c r="D4029" s="6">
        <v>4</v>
      </c>
      <c r="E4029" s="8">
        <v>2.2795071601867698</v>
      </c>
      <c r="F4029" s="9">
        <v>0.99081148483668902</v>
      </c>
      <c r="G4029" s="10">
        <v>0</v>
      </c>
      <c r="H4029" s="10">
        <v>62682.03515625</v>
      </c>
      <c r="I4029" s="11">
        <f>H4029/Constants!$B$4</f>
        <v>5223.5029296875</v>
      </c>
      <c r="J4029" s="11">
        <f>G4029*Constants!$B$4/D4029</f>
        <v>0</v>
      </c>
      <c r="K4029" s="11">
        <f t="shared" si="372"/>
        <v>0</v>
      </c>
      <c r="L4029" s="12">
        <f t="shared" si="373"/>
        <v>0</v>
      </c>
      <c r="M4029" s="12">
        <f t="shared" si="374"/>
        <v>0</v>
      </c>
      <c r="N4029" s="11">
        <f t="shared" si="375"/>
        <v>62682.03515625</v>
      </c>
      <c r="O4029" s="12">
        <f t="shared" si="376"/>
        <v>5223.5029296875</v>
      </c>
      <c r="P4029" s="13">
        <f>IF(H4029&lt;Constants!$B$2,1,0)</f>
        <v>1</v>
      </c>
      <c r="Q4029" s="13">
        <f>IF(N4029&lt;Constants!$B$2,1,0)</f>
        <v>1</v>
      </c>
      <c r="R4029" s="13">
        <f t="shared" si="377"/>
        <v>0</v>
      </c>
      <c r="S4029" s="6">
        <v>1</v>
      </c>
    </row>
    <row r="4030" spans="1:19" x14ac:dyDescent="0.35">
      <c r="A4030" s="6">
        <v>4336</v>
      </c>
      <c r="B4030" s="6">
        <v>8</v>
      </c>
      <c r="C4030" s="7">
        <v>1747.11584472656</v>
      </c>
      <c r="D4030" s="6">
        <v>4</v>
      </c>
      <c r="E4030" s="8">
        <v>2.8284270763397199</v>
      </c>
      <c r="F4030" s="9">
        <v>1.0364493005443001</v>
      </c>
      <c r="G4030" s="10">
        <v>0</v>
      </c>
      <c r="H4030" s="10">
        <v>195895.125</v>
      </c>
      <c r="I4030" s="11">
        <f>H4030/Constants!$B$4</f>
        <v>16324.59375</v>
      </c>
      <c r="J4030" s="11">
        <f>G4030*Constants!$B$4/D4030</f>
        <v>0</v>
      </c>
      <c r="K4030" s="11">
        <f t="shared" si="372"/>
        <v>0</v>
      </c>
      <c r="L4030" s="12">
        <f t="shared" si="373"/>
        <v>0</v>
      </c>
      <c r="M4030" s="12">
        <f t="shared" si="374"/>
        <v>0</v>
      </c>
      <c r="N4030" s="11">
        <f t="shared" si="375"/>
        <v>195895.125</v>
      </c>
      <c r="O4030" s="12">
        <f t="shared" si="376"/>
        <v>16324.59375</v>
      </c>
      <c r="P4030" s="13">
        <f>IF(H4030&lt;Constants!$B$2,1,0)</f>
        <v>0</v>
      </c>
      <c r="Q4030" s="13">
        <f>IF(N4030&lt;Constants!$B$2,1,0)</f>
        <v>0</v>
      </c>
      <c r="R4030" s="13">
        <f t="shared" si="377"/>
        <v>0</v>
      </c>
      <c r="S4030" s="6">
        <v>0</v>
      </c>
    </row>
    <row r="4031" spans="1:19" x14ac:dyDescent="0.35">
      <c r="A4031" s="6">
        <v>4336</v>
      </c>
      <c r="B4031" s="6">
        <v>9</v>
      </c>
      <c r="C4031" s="7">
        <v>1747.11584472656</v>
      </c>
      <c r="D4031" s="6">
        <v>4</v>
      </c>
      <c r="E4031" s="8">
        <v>2.2795071601867698</v>
      </c>
      <c r="F4031" s="9">
        <v>1.1201265735161401</v>
      </c>
      <c r="G4031" s="10">
        <v>800</v>
      </c>
      <c r="H4031" s="10">
        <v>348123.40625</v>
      </c>
      <c r="I4031" s="11">
        <f>H4031/Constants!$B$4</f>
        <v>29010.283854166668</v>
      </c>
      <c r="J4031" s="11">
        <f>G4031*Constants!$B$4/D4031</f>
        <v>2400</v>
      </c>
      <c r="K4031" s="11">
        <f t="shared" si="372"/>
        <v>2142.6150015049329</v>
      </c>
      <c r="L4031" s="12">
        <f t="shared" si="373"/>
        <v>200</v>
      </c>
      <c r="M4031" s="12">
        <f t="shared" si="374"/>
        <v>178.55125012541109</v>
      </c>
      <c r="N4031" s="11">
        <f t="shared" si="375"/>
        <v>345980.79124849505</v>
      </c>
      <c r="O4031" s="12">
        <f t="shared" si="376"/>
        <v>28831.732604041255</v>
      </c>
      <c r="P4031" s="13">
        <f>IF(H4031&lt;Constants!$B$2,1,0)</f>
        <v>0</v>
      </c>
      <c r="Q4031" s="13">
        <f>IF(N4031&lt;Constants!$B$2,1,0)</f>
        <v>0</v>
      </c>
      <c r="R4031" s="13">
        <f t="shared" si="377"/>
        <v>0</v>
      </c>
      <c r="S4031" s="6">
        <v>0</v>
      </c>
    </row>
    <row r="4032" spans="1:19" x14ac:dyDescent="0.35">
      <c r="A4032" s="6">
        <v>4336</v>
      </c>
      <c r="B4032" s="6">
        <v>10</v>
      </c>
      <c r="C4032" s="7">
        <v>2183.89477539063</v>
      </c>
      <c r="D4032" s="6">
        <v>5</v>
      </c>
      <c r="E4032" s="8">
        <v>3.08965063095093</v>
      </c>
      <c r="F4032" s="9">
        <v>1.04103731367083</v>
      </c>
      <c r="G4032" s="10">
        <v>300</v>
      </c>
      <c r="H4032" s="10">
        <v>113858.8828125</v>
      </c>
      <c r="I4032" s="11">
        <f>H4032/Constants!$B$4</f>
        <v>9488.240234375</v>
      </c>
      <c r="J4032" s="11">
        <f>G4032*Constants!$B$4/D4032</f>
        <v>720</v>
      </c>
      <c r="K4032" s="11">
        <f t="shared" si="372"/>
        <v>691.61786090182341</v>
      </c>
      <c r="L4032" s="12">
        <f t="shared" si="373"/>
        <v>60</v>
      </c>
      <c r="M4032" s="12">
        <f t="shared" si="374"/>
        <v>57.63482174181862</v>
      </c>
      <c r="N4032" s="11">
        <f t="shared" si="375"/>
        <v>113167.26495159818</v>
      </c>
      <c r="O4032" s="12">
        <f t="shared" si="376"/>
        <v>9430.6054126331819</v>
      </c>
      <c r="P4032" s="13">
        <f>IF(H4032&lt;Constants!$B$2,1,0)</f>
        <v>0</v>
      </c>
      <c r="Q4032" s="13">
        <f>IF(N4032&lt;Constants!$B$2,1,0)</f>
        <v>0</v>
      </c>
      <c r="R4032" s="13">
        <f t="shared" si="377"/>
        <v>0</v>
      </c>
      <c r="S4032" s="6">
        <v>0</v>
      </c>
    </row>
    <row r="4033" spans="1:19" x14ac:dyDescent="0.35">
      <c r="A4033" s="6">
        <v>4336</v>
      </c>
      <c r="B4033" s="6">
        <v>11</v>
      </c>
      <c r="C4033" s="7">
        <v>2620.673828125</v>
      </c>
      <c r="D4033" s="6">
        <v>6</v>
      </c>
      <c r="E4033" s="8">
        <v>3.5914680957794198</v>
      </c>
      <c r="F4033" s="9">
        <v>1.0766620408199199</v>
      </c>
      <c r="G4033" s="10">
        <v>1130</v>
      </c>
      <c r="H4033" s="10">
        <v>167301.109375</v>
      </c>
      <c r="I4033" s="11">
        <f>H4033/Constants!$B$4</f>
        <v>13941.759114583334</v>
      </c>
      <c r="J4033" s="11">
        <f>G4033*Constants!$B$4/D4033</f>
        <v>2260</v>
      </c>
      <c r="K4033" s="11">
        <f t="shared" si="372"/>
        <v>2099.0802260279579</v>
      </c>
      <c r="L4033" s="12">
        <f t="shared" si="373"/>
        <v>188.33333333333334</v>
      </c>
      <c r="M4033" s="12">
        <f t="shared" si="374"/>
        <v>174.9233521689965</v>
      </c>
      <c r="N4033" s="11">
        <f t="shared" si="375"/>
        <v>165202.02914897204</v>
      </c>
      <c r="O4033" s="12">
        <f t="shared" si="376"/>
        <v>13766.835762414337</v>
      </c>
      <c r="P4033" s="13">
        <f>IF(H4033&lt;Constants!$B$2,1,0)</f>
        <v>0</v>
      </c>
      <c r="Q4033" s="13">
        <f>IF(N4033&lt;Constants!$B$2,1,0)</f>
        <v>0</v>
      </c>
      <c r="R4033" s="13">
        <f t="shared" si="377"/>
        <v>0</v>
      </c>
      <c r="S4033" s="6">
        <v>0</v>
      </c>
    </row>
    <row r="4034" spans="1:19" x14ac:dyDescent="0.35">
      <c r="A4034" s="6">
        <v>4336</v>
      </c>
      <c r="B4034" s="6">
        <v>12</v>
      </c>
      <c r="C4034" s="7">
        <v>3494.23168945313</v>
      </c>
      <c r="D4034" s="6">
        <v>8</v>
      </c>
      <c r="E4034" s="8">
        <v>4.3035168647766104</v>
      </c>
      <c r="F4034" s="9">
        <v>1.0912034753033899</v>
      </c>
      <c r="G4034" s="10">
        <v>2400</v>
      </c>
      <c r="H4034" s="10">
        <v>103641.2109375</v>
      </c>
      <c r="I4034" s="11">
        <f>H4034/Constants!$B$4</f>
        <v>8636.767578125</v>
      </c>
      <c r="J4034" s="11">
        <f>G4034*Constants!$B$4/D4034</f>
        <v>3600</v>
      </c>
      <c r="K4034" s="11">
        <f t="shared" si="372"/>
        <v>3299.1097274493955</v>
      </c>
      <c r="L4034" s="12">
        <f t="shared" si="373"/>
        <v>300</v>
      </c>
      <c r="M4034" s="12">
        <f t="shared" si="374"/>
        <v>274.92581062078295</v>
      </c>
      <c r="N4034" s="11">
        <f t="shared" si="375"/>
        <v>100342.10121005061</v>
      </c>
      <c r="O4034" s="12">
        <f t="shared" si="376"/>
        <v>8361.8417675042165</v>
      </c>
      <c r="P4034" s="13">
        <f>IF(H4034&lt;Constants!$B$2,1,0)</f>
        <v>0</v>
      </c>
      <c r="Q4034" s="13">
        <f>IF(N4034&lt;Constants!$B$2,1,0)</f>
        <v>0</v>
      </c>
      <c r="R4034" s="13">
        <f t="shared" si="377"/>
        <v>0</v>
      </c>
      <c r="S4034" s="6">
        <v>0</v>
      </c>
    </row>
    <row r="4035" spans="1:19" x14ac:dyDescent="0.35">
      <c r="A4035" s="6">
        <v>4337</v>
      </c>
      <c r="B4035" s="6">
        <v>1</v>
      </c>
      <c r="C4035" s="7">
        <v>807.52728271484398</v>
      </c>
      <c r="D4035" s="6">
        <v>2</v>
      </c>
      <c r="E4035" s="8">
        <v>1.6817928552627599</v>
      </c>
      <c r="F4035" s="9">
        <v>1.09321487634472</v>
      </c>
      <c r="G4035" s="10">
        <v>0</v>
      </c>
      <c r="H4035" s="10">
        <v>421712.375</v>
      </c>
      <c r="I4035" s="11">
        <f>H4035/Constants!$B$4</f>
        <v>35142.697916666664</v>
      </c>
      <c r="J4035" s="11">
        <f>G4035*Constants!$B$4/D4035</f>
        <v>0</v>
      </c>
      <c r="K4035" s="11">
        <f t="shared" ref="K4035:K4098" si="378">J4035/F4035</f>
        <v>0</v>
      </c>
      <c r="L4035" s="12">
        <f t="shared" ref="L4035:L4098" si="379">G4035/D4035</f>
        <v>0</v>
      </c>
      <c r="M4035" s="12">
        <f t="shared" ref="M4035:M4098" si="380">L4035/F4035</f>
        <v>0</v>
      </c>
      <c r="N4035" s="11">
        <f t="shared" ref="N4035:N4098" si="381">H4035-K4035</f>
        <v>421712.375</v>
      </c>
      <c r="O4035" s="12">
        <f t="shared" ref="O4035:O4098" si="382">I4035-M4035</f>
        <v>35142.697916666664</v>
      </c>
      <c r="P4035" s="13">
        <f>IF(H4035&lt;Constants!$B$2,1,0)</f>
        <v>0</v>
      </c>
      <c r="Q4035" s="13">
        <f>IF(N4035&lt;Constants!$B$2,1,0)</f>
        <v>0</v>
      </c>
      <c r="R4035" s="13">
        <f t="shared" ref="R4035:R4098" si="383">IF(AND(P4035=0,Q4035=1),1,0)</f>
        <v>0</v>
      </c>
      <c r="S4035" s="6">
        <v>0</v>
      </c>
    </row>
    <row r="4036" spans="1:19" x14ac:dyDescent="0.35">
      <c r="A4036" s="6">
        <v>4337</v>
      </c>
      <c r="B4036" s="6">
        <v>2</v>
      </c>
      <c r="C4036" s="7">
        <v>1615.05456542969</v>
      </c>
      <c r="D4036" s="6">
        <v>4</v>
      </c>
      <c r="E4036" s="8">
        <v>2.5588865280151398</v>
      </c>
      <c r="F4036" s="9">
        <v>1.12274482403531</v>
      </c>
      <c r="G4036" s="10">
        <v>0</v>
      </c>
      <c r="H4036" s="10">
        <v>162931.6875</v>
      </c>
      <c r="I4036" s="11">
        <f>H4036/Constants!$B$4</f>
        <v>13577.640625</v>
      </c>
      <c r="J4036" s="11">
        <f>G4036*Constants!$B$4/D4036</f>
        <v>0</v>
      </c>
      <c r="K4036" s="11">
        <f t="shared" si="378"/>
        <v>0</v>
      </c>
      <c r="L4036" s="12">
        <f t="shared" si="379"/>
        <v>0</v>
      </c>
      <c r="M4036" s="12">
        <f t="shared" si="380"/>
        <v>0</v>
      </c>
      <c r="N4036" s="11">
        <f t="shared" si="381"/>
        <v>162931.6875</v>
      </c>
      <c r="O4036" s="12">
        <f t="shared" si="382"/>
        <v>13577.640625</v>
      </c>
      <c r="P4036" s="13">
        <f>IF(H4036&lt;Constants!$B$2,1,0)</f>
        <v>0</v>
      </c>
      <c r="Q4036" s="13">
        <f>IF(N4036&lt;Constants!$B$2,1,0)</f>
        <v>0</v>
      </c>
      <c r="R4036" s="13">
        <f t="shared" si="383"/>
        <v>0</v>
      </c>
      <c r="S4036" s="6">
        <v>0</v>
      </c>
    </row>
    <row r="4037" spans="1:19" x14ac:dyDescent="0.35">
      <c r="A4037" s="6">
        <v>4337</v>
      </c>
      <c r="B4037" s="6">
        <v>3</v>
      </c>
      <c r="C4037" s="7">
        <v>1211.29089355469</v>
      </c>
      <c r="D4037" s="6">
        <v>3</v>
      </c>
      <c r="E4037" s="8">
        <v>2.2795071601867698</v>
      </c>
      <c r="F4037" s="9">
        <v>1.10552702913958</v>
      </c>
      <c r="G4037" s="10">
        <v>0</v>
      </c>
      <c r="H4037" s="10">
        <v>287677.8125</v>
      </c>
      <c r="I4037" s="11">
        <f>H4037/Constants!$B$4</f>
        <v>23973.151041666668</v>
      </c>
      <c r="J4037" s="11">
        <f>G4037*Constants!$B$4/D4037</f>
        <v>0</v>
      </c>
      <c r="K4037" s="11">
        <f t="shared" si="378"/>
        <v>0</v>
      </c>
      <c r="L4037" s="12">
        <f t="shared" si="379"/>
        <v>0</v>
      </c>
      <c r="M4037" s="12">
        <f t="shared" si="380"/>
        <v>0</v>
      </c>
      <c r="N4037" s="11">
        <f t="shared" si="381"/>
        <v>287677.8125</v>
      </c>
      <c r="O4037" s="12">
        <f t="shared" si="382"/>
        <v>23973.151041666668</v>
      </c>
      <c r="P4037" s="13">
        <f>IF(H4037&lt;Constants!$B$2,1,0)</f>
        <v>0</v>
      </c>
      <c r="Q4037" s="13">
        <f>IF(N4037&lt;Constants!$B$2,1,0)</f>
        <v>0</v>
      </c>
      <c r="R4037" s="13">
        <f t="shared" si="383"/>
        <v>0</v>
      </c>
      <c r="S4037" s="6">
        <v>0</v>
      </c>
    </row>
    <row r="4038" spans="1:19" x14ac:dyDescent="0.35">
      <c r="A4038" s="6">
        <v>4337</v>
      </c>
      <c r="B4038" s="6">
        <v>4</v>
      </c>
      <c r="C4038" s="7">
        <v>1211.29089355469</v>
      </c>
      <c r="D4038" s="6">
        <v>3</v>
      </c>
      <c r="E4038" s="8">
        <v>1.6817928552627599</v>
      </c>
      <c r="F4038" s="9">
        <v>1.16513212285727</v>
      </c>
      <c r="G4038" s="10">
        <v>26500</v>
      </c>
      <c r="H4038" s="10">
        <v>119986.359375</v>
      </c>
      <c r="I4038" s="11">
        <f>H4038/Constants!$B$4</f>
        <v>9998.86328125</v>
      </c>
      <c r="J4038" s="11">
        <f>G4038*Constants!$B$4/D4038</f>
        <v>106000</v>
      </c>
      <c r="K4038" s="11">
        <f t="shared" si="378"/>
        <v>90976.806767677728</v>
      </c>
      <c r="L4038" s="12">
        <f t="shared" si="379"/>
        <v>8833.3333333333339</v>
      </c>
      <c r="M4038" s="12">
        <f t="shared" si="380"/>
        <v>7581.4005639731449</v>
      </c>
      <c r="N4038" s="11">
        <f t="shared" si="381"/>
        <v>29009.552607322272</v>
      </c>
      <c r="O4038" s="12">
        <f t="shared" si="382"/>
        <v>2417.4627172768551</v>
      </c>
      <c r="P4038" s="13">
        <f>IF(H4038&lt;Constants!$B$2,1,0)</f>
        <v>0</v>
      </c>
      <c r="Q4038" s="13">
        <f>IF(N4038&lt;Constants!$B$2,1,0)</f>
        <v>1</v>
      </c>
      <c r="R4038" s="13">
        <f t="shared" si="383"/>
        <v>1</v>
      </c>
      <c r="S4038" s="6">
        <v>0</v>
      </c>
    </row>
    <row r="4039" spans="1:19" x14ac:dyDescent="0.35">
      <c r="A4039" s="6">
        <v>4337</v>
      </c>
      <c r="B4039" s="6">
        <v>5</v>
      </c>
      <c r="C4039" s="7">
        <v>1211.29089355469</v>
      </c>
      <c r="D4039" s="6">
        <v>3</v>
      </c>
      <c r="E4039" s="8">
        <v>1.98817682266235</v>
      </c>
      <c r="F4039" s="9">
        <v>1.1272488932550599</v>
      </c>
      <c r="G4039" s="10">
        <v>0</v>
      </c>
      <c r="H4039" s="10">
        <v>253734.3125</v>
      </c>
      <c r="I4039" s="11">
        <f>H4039/Constants!$B$4</f>
        <v>21144.526041666668</v>
      </c>
      <c r="J4039" s="11">
        <f>G4039*Constants!$B$4/D4039</f>
        <v>0</v>
      </c>
      <c r="K4039" s="11">
        <f t="shared" si="378"/>
        <v>0</v>
      </c>
      <c r="L4039" s="12">
        <f t="shared" si="379"/>
        <v>0</v>
      </c>
      <c r="M4039" s="12">
        <f t="shared" si="380"/>
        <v>0</v>
      </c>
      <c r="N4039" s="11">
        <f t="shared" si="381"/>
        <v>253734.3125</v>
      </c>
      <c r="O4039" s="12">
        <f t="shared" si="382"/>
        <v>21144.526041666668</v>
      </c>
      <c r="P4039" s="13">
        <f>IF(H4039&lt;Constants!$B$2,1,0)</f>
        <v>0</v>
      </c>
      <c r="Q4039" s="13">
        <f>IF(N4039&lt;Constants!$B$2,1,0)</f>
        <v>0</v>
      </c>
      <c r="R4039" s="13">
        <f t="shared" si="383"/>
        <v>0</v>
      </c>
      <c r="S4039" s="6">
        <v>0</v>
      </c>
    </row>
    <row r="4040" spans="1:19" x14ac:dyDescent="0.35">
      <c r="A4040" s="6">
        <v>4337</v>
      </c>
      <c r="B4040" s="6">
        <v>6</v>
      </c>
      <c r="C4040" s="7">
        <v>1615.05456542969</v>
      </c>
      <c r="D4040" s="6">
        <v>4</v>
      </c>
      <c r="E4040" s="8">
        <v>2.8284270763397199</v>
      </c>
      <c r="F4040" s="9">
        <v>1.1156581239418999</v>
      </c>
      <c r="G4040" s="10">
        <v>0</v>
      </c>
      <c r="H4040" s="10">
        <v>257350.21875</v>
      </c>
      <c r="I4040" s="11">
        <f>H4040/Constants!$B$4</f>
        <v>21445.8515625</v>
      </c>
      <c r="J4040" s="11">
        <f>G4040*Constants!$B$4/D4040</f>
        <v>0</v>
      </c>
      <c r="K4040" s="11">
        <f t="shared" si="378"/>
        <v>0</v>
      </c>
      <c r="L4040" s="12">
        <f t="shared" si="379"/>
        <v>0</v>
      </c>
      <c r="M4040" s="12">
        <f t="shared" si="380"/>
        <v>0</v>
      </c>
      <c r="N4040" s="11">
        <f t="shared" si="381"/>
        <v>257350.21875</v>
      </c>
      <c r="O4040" s="12">
        <f t="shared" si="382"/>
        <v>21445.8515625</v>
      </c>
      <c r="P4040" s="13">
        <f>IF(H4040&lt;Constants!$B$2,1,0)</f>
        <v>0</v>
      </c>
      <c r="Q4040" s="13">
        <f>IF(N4040&lt;Constants!$B$2,1,0)</f>
        <v>0</v>
      </c>
      <c r="R4040" s="13">
        <f t="shared" si="383"/>
        <v>0</v>
      </c>
      <c r="S4040" s="6">
        <v>0</v>
      </c>
    </row>
    <row r="4041" spans="1:19" x14ac:dyDescent="0.35">
      <c r="A4041" s="6">
        <v>4337</v>
      </c>
      <c r="B4041" s="6">
        <v>7</v>
      </c>
      <c r="C4041" s="7">
        <v>1615.05456542969</v>
      </c>
      <c r="D4041" s="6">
        <v>4</v>
      </c>
      <c r="E4041" s="8">
        <v>2.5588865280151398</v>
      </c>
      <c r="F4041" s="9">
        <v>1.1433094291628101</v>
      </c>
      <c r="G4041" s="10">
        <v>0</v>
      </c>
      <c r="H4041" s="10">
        <v>445612.25</v>
      </c>
      <c r="I4041" s="11">
        <f>H4041/Constants!$B$4</f>
        <v>37134.354166666664</v>
      </c>
      <c r="J4041" s="11">
        <f>G4041*Constants!$B$4/D4041</f>
        <v>0</v>
      </c>
      <c r="K4041" s="11">
        <f t="shared" si="378"/>
        <v>0</v>
      </c>
      <c r="L4041" s="12">
        <f t="shared" si="379"/>
        <v>0</v>
      </c>
      <c r="M4041" s="12">
        <f t="shared" si="380"/>
        <v>0</v>
      </c>
      <c r="N4041" s="11">
        <f t="shared" si="381"/>
        <v>445612.25</v>
      </c>
      <c r="O4041" s="12">
        <f t="shared" si="382"/>
        <v>37134.354166666664</v>
      </c>
      <c r="P4041" s="13">
        <f>IF(H4041&lt;Constants!$B$2,1,0)</f>
        <v>0</v>
      </c>
      <c r="Q4041" s="13">
        <f>IF(N4041&lt;Constants!$B$2,1,0)</f>
        <v>0</v>
      </c>
      <c r="R4041" s="13">
        <f t="shared" si="383"/>
        <v>0</v>
      </c>
      <c r="S4041" s="6">
        <v>0</v>
      </c>
    </row>
    <row r="4042" spans="1:19" x14ac:dyDescent="0.35">
      <c r="A4042" s="6">
        <v>4337</v>
      </c>
      <c r="B4042" s="6">
        <v>8</v>
      </c>
      <c r="C4042" s="7">
        <v>1615.05456542969</v>
      </c>
      <c r="D4042" s="6">
        <v>4</v>
      </c>
      <c r="E4042" s="8">
        <v>2.5588865280151398</v>
      </c>
      <c r="F4042" s="9">
        <v>1.1348119738231499</v>
      </c>
      <c r="G4042" s="10">
        <v>27500</v>
      </c>
      <c r="H4042" s="10">
        <v>676309.125</v>
      </c>
      <c r="I4042" s="11">
        <f>H4042/Constants!$B$4</f>
        <v>56359.09375</v>
      </c>
      <c r="J4042" s="11">
        <f>G4042*Constants!$B$4/D4042</f>
        <v>82500</v>
      </c>
      <c r="K4042" s="11">
        <f t="shared" si="378"/>
        <v>72699.268163394328</v>
      </c>
      <c r="L4042" s="12">
        <f t="shared" si="379"/>
        <v>6875</v>
      </c>
      <c r="M4042" s="12">
        <f t="shared" si="380"/>
        <v>6058.2723469495277</v>
      </c>
      <c r="N4042" s="11">
        <f t="shared" si="381"/>
        <v>603609.8568366057</v>
      </c>
      <c r="O4042" s="12">
        <f t="shared" si="382"/>
        <v>50300.821403050475</v>
      </c>
      <c r="P4042" s="13">
        <f>IF(H4042&lt;Constants!$B$2,1,0)</f>
        <v>0</v>
      </c>
      <c r="Q4042" s="13">
        <f>IF(N4042&lt;Constants!$B$2,1,0)</f>
        <v>0</v>
      </c>
      <c r="R4042" s="13">
        <f t="shared" si="383"/>
        <v>0</v>
      </c>
      <c r="S4042" s="6">
        <v>0</v>
      </c>
    </row>
    <row r="4043" spans="1:19" x14ac:dyDescent="0.35">
      <c r="A4043" s="6">
        <v>4337</v>
      </c>
      <c r="B4043" s="6">
        <v>9</v>
      </c>
      <c r="C4043" s="7">
        <v>2018.81823730469</v>
      </c>
      <c r="D4043" s="6">
        <v>5</v>
      </c>
      <c r="E4043" s="8">
        <v>3.3437016010284402</v>
      </c>
      <c r="F4043" s="9">
        <v>0.96886041768331099</v>
      </c>
      <c r="G4043" s="10">
        <v>0</v>
      </c>
      <c r="H4043" s="10">
        <v>103684.4453125</v>
      </c>
      <c r="I4043" s="11">
        <f>H4043/Constants!$B$4</f>
        <v>8640.3704427083339</v>
      </c>
      <c r="J4043" s="11">
        <f>G4043*Constants!$B$4/D4043</f>
        <v>0</v>
      </c>
      <c r="K4043" s="11">
        <f t="shared" si="378"/>
        <v>0</v>
      </c>
      <c r="L4043" s="12">
        <f t="shared" si="379"/>
        <v>0</v>
      </c>
      <c r="M4043" s="12">
        <f t="shared" si="380"/>
        <v>0</v>
      </c>
      <c r="N4043" s="11">
        <f t="shared" si="381"/>
        <v>103684.4453125</v>
      </c>
      <c r="O4043" s="12">
        <f t="shared" si="382"/>
        <v>8640.3704427083339</v>
      </c>
      <c r="P4043" s="13">
        <f>IF(H4043&lt;Constants!$B$2,1,0)</f>
        <v>0</v>
      </c>
      <c r="Q4043" s="13">
        <f>IF(N4043&lt;Constants!$B$2,1,0)</f>
        <v>0</v>
      </c>
      <c r="R4043" s="13">
        <f t="shared" si="383"/>
        <v>0</v>
      </c>
      <c r="S4043" s="6">
        <v>0</v>
      </c>
    </row>
    <row r="4044" spans="1:19" x14ac:dyDescent="0.35">
      <c r="A4044" s="6">
        <v>4337</v>
      </c>
      <c r="B4044" s="6">
        <v>10</v>
      </c>
      <c r="C4044" s="7">
        <v>2018.81823730469</v>
      </c>
      <c r="D4044" s="6">
        <v>5</v>
      </c>
      <c r="E4044" s="8">
        <v>3.08965063095093</v>
      </c>
      <c r="F4044" s="9">
        <v>1.02968463066009</v>
      </c>
      <c r="G4044" s="10">
        <v>600</v>
      </c>
      <c r="H4044" s="10">
        <v>32282.068359375</v>
      </c>
      <c r="I4044" s="11">
        <f>H4044/Constants!$B$4</f>
        <v>2690.17236328125</v>
      </c>
      <c r="J4044" s="11">
        <f>G4044*Constants!$B$4/D4044</f>
        <v>1440</v>
      </c>
      <c r="K4044" s="11">
        <f t="shared" si="378"/>
        <v>1398.4864463567578</v>
      </c>
      <c r="L4044" s="12">
        <f t="shared" si="379"/>
        <v>120</v>
      </c>
      <c r="M4044" s="12">
        <f t="shared" si="380"/>
        <v>116.5405371963965</v>
      </c>
      <c r="N4044" s="11">
        <f t="shared" si="381"/>
        <v>30883.581913018243</v>
      </c>
      <c r="O4044" s="12">
        <f t="shared" si="382"/>
        <v>2573.6318260848534</v>
      </c>
      <c r="P4044" s="13">
        <f>IF(H4044&lt;Constants!$B$2,1,0)</f>
        <v>1</v>
      </c>
      <c r="Q4044" s="13">
        <f>IF(N4044&lt;Constants!$B$2,1,0)</f>
        <v>1</v>
      </c>
      <c r="R4044" s="13">
        <f t="shared" si="383"/>
        <v>0</v>
      </c>
      <c r="S4044" s="6">
        <v>1</v>
      </c>
    </row>
    <row r="4045" spans="1:19" x14ac:dyDescent="0.35">
      <c r="A4045" s="6">
        <v>4337</v>
      </c>
      <c r="B4045" s="6">
        <v>11</v>
      </c>
      <c r="C4045" s="7">
        <v>2018.81823730469</v>
      </c>
      <c r="D4045" s="6">
        <v>5</v>
      </c>
      <c r="E4045" s="8">
        <v>2.8284270763397199</v>
      </c>
      <c r="F4045" s="9">
        <v>1.0716846621106699</v>
      </c>
      <c r="G4045" s="10">
        <v>1030</v>
      </c>
      <c r="H4045" s="10">
        <v>79904.6484375</v>
      </c>
      <c r="I4045" s="11">
        <f>H4045/Constants!$B$4</f>
        <v>6658.720703125</v>
      </c>
      <c r="J4045" s="11">
        <f>G4045*Constants!$B$4/D4045</f>
        <v>2472</v>
      </c>
      <c r="K4045" s="11">
        <f t="shared" si="378"/>
        <v>2306.648669517604</v>
      </c>
      <c r="L4045" s="12">
        <f t="shared" si="379"/>
        <v>206</v>
      </c>
      <c r="M4045" s="12">
        <f t="shared" si="380"/>
        <v>192.22072245980036</v>
      </c>
      <c r="N4045" s="11">
        <f t="shared" si="381"/>
        <v>77597.999767982401</v>
      </c>
      <c r="O4045" s="12">
        <f t="shared" si="382"/>
        <v>6466.4999806651995</v>
      </c>
      <c r="P4045" s="13">
        <f>IF(H4045&lt;Constants!$B$2,1,0)</f>
        <v>0</v>
      </c>
      <c r="Q4045" s="13">
        <f>IF(N4045&lt;Constants!$B$2,1,0)</f>
        <v>0</v>
      </c>
      <c r="R4045" s="13">
        <f t="shared" si="383"/>
        <v>0</v>
      </c>
      <c r="S4045" s="6">
        <v>0</v>
      </c>
    </row>
    <row r="4046" spans="1:19" x14ac:dyDescent="0.35">
      <c r="A4046" s="6">
        <v>4337</v>
      </c>
      <c r="B4046" s="6">
        <v>12</v>
      </c>
      <c r="C4046" s="7">
        <v>2826.34545898438</v>
      </c>
      <c r="D4046" s="6">
        <v>7</v>
      </c>
      <c r="E4046" s="8">
        <v>4.0708494186401403</v>
      </c>
      <c r="F4046" s="9">
        <v>1.0554298682174601</v>
      </c>
      <c r="G4046" s="10">
        <v>1150</v>
      </c>
      <c r="H4046" s="10">
        <v>49026.41015625</v>
      </c>
      <c r="I4046" s="11">
        <f>H4046/Constants!$B$4</f>
        <v>4085.5341796875</v>
      </c>
      <c r="J4046" s="11">
        <f>G4046*Constants!$B$4/D4046</f>
        <v>1971.4285714285713</v>
      </c>
      <c r="K4046" s="11">
        <f t="shared" si="378"/>
        <v>1867.8915869210359</v>
      </c>
      <c r="L4046" s="12">
        <f t="shared" si="379"/>
        <v>164.28571428571428</v>
      </c>
      <c r="M4046" s="12">
        <f t="shared" si="380"/>
        <v>155.65763224341967</v>
      </c>
      <c r="N4046" s="11">
        <f t="shared" si="381"/>
        <v>47158.518569328968</v>
      </c>
      <c r="O4046" s="12">
        <f t="shared" si="382"/>
        <v>3929.8765474440802</v>
      </c>
      <c r="P4046" s="13">
        <f>IF(H4046&lt;Constants!$B$2,1,0)</f>
        <v>1</v>
      </c>
      <c r="Q4046" s="13">
        <f>IF(N4046&lt;Constants!$B$2,1,0)</f>
        <v>1</v>
      </c>
      <c r="R4046" s="13">
        <f t="shared" si="383"/>
        <v>0</v>
      </c>
      <c r="S4046" s="6">
        <v>1</v>
      </c>
    </row>
    <row r="4047" spans="1:19" x14ac:dyDescent="0.35">
      <c r="A4047" s="6">
        <v>4338</v>
      </c>
      <c r="B4047" s="6">
        <v>1</v>
      </c>
      <c r="C4047" s="7">
        <v>646.968017578125</v>
      </c>
      <c r="D4047" s="6">
        <v>1</v>
      </c>
      <c r="E4047" s="8">
        <v>1</v>
      </c>
      <c r="F4047" s="9">
        <v>1.0534790310216999</v>
      </c>
      <c r="G4047" s="10">
        <v>0</v>
      </c>
      <c r="H4047" s="10">
        <v>99513.109375</v>
      </c>
      <c r="I4047" s="11">
        <f>H4047/Constants!$B$4</f>
        <v>8292.7591145833339</v>
      </c>
      <c r="J4047" s="11">
        <f>G4047*Constants!$B$4/D4047</f>
        <v>0</v>
      </c>
      <c r="K4047" s="11">
        <f t="shared" si="378"/>
        <v>0</v>
      </c>
      <c r="L4047" s="12">
        <f t="shared" si="379"/>
        <v>0</v>
      </c>
      <c r="M4047" s="12">
        <f t="shared" si="380"/>
        <v>0</v>
      </c>
      <c r="N4047" s="11">
        <f t="shared" si="381"/>
        <v>99513.109375</v>
      </c>
      <c r="O4047" s="12">
        <f t="shared" si="382"/>
        <v>8292.7591145833339</v>
      </c>
      <c r="P4047" s="13">
        <f>IF(H4047&lt;Constants!$B$2,1,0)</f>
        <v>0</v>
      </c>
      <c r="Q4047" s="13">
        <f>IF(N4047&lt;Constants!$B$2,1,0)</f>
        <v>0</v>
      </c>
      <c r="R4047" s="13">
        <f t="shared" si="383"/>
        <v>0</v>
      </c>
      <c r="S4047" s="6">
        <v>0</v>
      </c>
    </row>
    <row r="4048" spans="1:19" x14ac:dyDescent="0.35">
      <c r="A4048" s="6">
        <v>4338</v>
      </c>
      <c r="B4048" s="6">
        <v>2</v>
      </c>
      <c r="C4048" s="7">
        <v>1293.93603515625</v>
      </c>
      <c r="D4048" s="6">
        <v>2</v>
      </c>
      <c r="E4048" s="8">
        <v>1.35540294647217</v>
      </c>
      <c r="F4048" s="9">
        <v>1.08162471667376</v>
      </c>
      <c r="G4048" s="10">
        <v>0</v>
      </c>
      <c r="H4048" s="10">
        <v>54949.17578125</v>
      </c>
      <c r="I4048" s="11">
        <f>H4048/Constants!$B$4</f>
        <v>4579.097981770833</v>
      </c>
      <c r="J4048" s="11">
        <f>G4048*Constants!$B$4/D4048</f>
        <v>0</v>
      </c>
      <c r="K4048" s="11">
        <f t="shared" si="378"/>
        <v>0</v>
      </c>
      <c r="L4048" s="12">
        <f t="shared" si="379"/>
        <v>0</v>
      </c>
      <c r="M4048" s="12">
        <f t="shared" si="380"/>
        <v>0</v>
      </c>
      <c r="N4048" s="11">
        <f t="shared" si="381"/>
        <v>54949.17578125</v>
      </c>
      <c r="O4048" s="12">
        <f t="shared" si="382"/>
        <v>4579.097981770833</v>
      </c>
      <c r="P4048" s="13">
        <f>IF(H4048&lt;Constants!$B$2,1,0)</f>
        <v>1</v>
      </c>
      <c r="Q4048" s="13">
        <f>IF(N4048&lt;Constants!$B$2,1,0)</f>
        <v>1</v>
      </c>
      <c r="R4048" s="13">
        <f t="shared" si="383"/>
        <v>0</v>
      </c>
      <c r="S4048" s="6">
        <v>1</v>
      </c>
    </row>
    <row r="4049" spans="1:19" x14ac:dyDescent="0.35">
      <c r="A4049" s="6">
        <v>4338</v>
      </c>
      <c r="B4049" s="6">
        <v>3</v>
      </c>
      <c r="C4049" s="7">
        <v>1940.90405273438</v>
      </c>
      <c r="D4049" s="6">
        <v>3</v>
      </c>
      <c r="E4049" s="8">
        <v>2.2795071601867698</v>
      </c>
      <c r="F4049" s="9">
        <v>1.11342504440362</v>
      </c>
      <c r="G4049" s="10">
        <v>0</v>
      </c>
      <c r="H4049" s="10">
        <v>147704.046875</v>
      </c>
      <c r="I4049" s="11">
        <f>H4049/Constants!$B$4</f>
        <v>12308.670572916666</v>
      </c>
      <c r="J4049" s="11">
        <f>G4049*Constants!$B$4/D4049</f>
        <v>0</v>
      </c>
      <c r="K4049" s="11">
        <f t="shared" si="378"/>
        <v>0</v>
      </c>
      <c r="L4049" s="12">
        <f t="shared" si="379"/>
        <v>0</v>
      </c>
      <c r="M4049" s="12">
        <f t="shared" si="380"/>
        <v>0</v>
      </c>
      <c r="N4049" s="11">
        <f t="shared" si="381"/>
        <v>147704.046875</v>
      </c>
      <c r="O4049" s="12">
        <f t="shared" si="382"/>
        <v>12308.670572916666</v>
      </c>
      <c r="P4049" s="13">
        <f>IF(H4049&lt;Constants!$B$2,1,0)</f>
        <v>0</v>
      </c>
      <c r="Q4049" s="13">
        <f>IF(N4049&lt;Constants!$B$2,1,0)</f>
        <v>0</v>
      </c>
      <c r="R4049" s="13">
        <f t="shared" si="383"/>
        <v>0</v>
      </c>
      <c r="S4049" s="6">
        <v>0</v>
      </c>
    </row>
    <row r="4050" spans="1:19" x14ac:dyDescent="0.35">
      <c r="A4050" s="6">
        <v>4338</v>
      </c>
      <c r="B4050" s="6">
        <v>4</v>
      </c>
      <c r="C4050" s="7">
        <v>1940.90405273438</v>
      </c>
      <c r="D4050" s="6">
        <v>3</v>
      </c>
      <c r="E4050" s="8">
        <v>1.98817682266235</v>
      </c>
      <c r="F4050" s="9">
        <v>0.93146943754770894</v>
      </c>
      <c r="G4050" s="10">
        <v>320</v>
      </c>
      <c r="H4050" s="10">
        <v>66263.140625</v>
      </c>
      <c r="I4050" s="11">
        <f>H4050/Constants!$B$4</f>
        <v>5521.928385416667</v>
      </c>
      <c r="J4050" s="11">
        <f>G4050*Constants!$B$4/D4050</f>
        <v>1280</v>
      </c>
      <c r="K4050" s="11">
        <f t="shared" si="378"/>
        <v>1374.1728374576323</v>
      </c>
      <c r="L4050" s="12">
        <f t="shared" si="379"/>
        <v>106.66666666666667</v>
      </c>
      <c r="M4050" s="12">
        <f t="shared" si="380"/>
        <v>114.51440312146936</v>
      </c>
      <c r="N4050" s="11">
        <f t="shared" si="381"/>
        <v>64888.967787542366</v>
      </c>
      <c r="O4050" s="12">
        <f t="shared" si="382"/>
        <v>5407.4139822951975</v>
      </c>
      <c r="P4050" s="13">
        <f>IF(H4050&lt;Constants!$B$2,1,0)</f>
        <v>1</v>
      </c>
      <c r="Q4050" s="13">
        <f>IF(N4050&lt;Constants!$B$2,1,0)</f>
        <v>1</v>
      </c>
      <c r="R4050" s="13">
        <f t="shared" si="383"/>
        <v>0</v>
      </c>
      <c r="S4050" s="6">
        <v>1</v>
      </c>
    </row>
    <row r="4051" spans="1:19" x14ac:dyDescent="0.35">
      <c r="A4051" s="6">
        <v>4338</v>
      </c>
      <c r="B4051" s="6">
        <v>5</v>
      </c>
      <c r="C4051" s="7">
        <v>1940.90405273438</v>
      </c>
      <c r="D4051" s="6">
        <v>3</v>
      </c>
      <c r="E4051" s="8">
        <v>2.2795071601867698</v>
      </c>
      <c r="F4051" s="9">
        <v>0.93942061331335502</v>
      </c>
      <c r="G4051" s="10">
        <v>0</v>
      </c>
      <c r="H4051" s="10">
        <v>130627</v>
      </c>
      <c r="I4051" s="11">
        <f>H4051/Constants!$B$4</f>
        <v>10885.583333333334</v>
      </c>
      <c r="J4051" s="11">
        <f>G4051*Constants!$B$4/D4051</f>
        <v>0</v>
      </c>
      <c r="K4051" s="11">
        <f t="shared" si="378"/>
        <v>0</v>
      </c>
      <c r="L4051" s="12">
        <f t="shared" si="379"/>
        <v>0</v>
      </c>
      <c r="M4051" s="12">
        <f t="shared" si="380"/>
        <v>0</v>
      </c>
      <c r="N4051" s="11">
        <f t="shared" si="381"/>
        <v>130627</v>
      </c>
      <c r="O4051" s="12">
        <f t="shared" si="382"/>
        <v>10885.583333333334</v>
      </c>
      <c r="P4051" s="13">
        <f>IF(H4051&lt;Constants!$B$2,1,0)</f>
        <v>0</v>
      </c>
      <c r="Q4051" s="13">
        <f>IF(N4051&lt;Constants!$B$2,1,0)</f>
        <v>0</v>
      </c>
      <c r="R4051" s="13">
        <f t="shared" si="383"/>
        <v>0</v>
      </c>
      <c r="S4051" s="6">
        <v>0</v>
      </c>
    </row>
    <row r="4052" spans="1:19" x14ac:dyDescent="0.35">
      <c r="A4052" s="6">
        <v>4338</v>
      </c>
      <c r="B4052" s="6">
        <v>6</v>
      </c>
      <c r="C4052" s="7">
        <v>2587.8720703125</v>
      </c>
      <c r="D4052" s="6">
        <v>4</v>
      </c>
      <c r="E4052" s="8">
        <v>2.8284270763397199</v>
      </c>
      <c r="F4052" s="9">
        <v>1.0345630979842599</v>
      </c>
      <c r="G4052" s="10">
        <v>0</v>
      </c>
      <c r="H4052" s="10">
        <v>64100.48828125</v>
      </c>
      <c r="I4052" s="11">
        <f>H4052/Constants!$B$4</f>
        <v>5341.707356770833</v>
      </c>
      <c r="J4052" s="11">
        <f>G4052*Constants!$B$4/D4052</f>
        <v>0</v>
      </c>
      <c r="K4052" s="11">
        <f t="shared" si="378"/>
        <v>0</v>
      </c>
      <c r="L4052" s="12">
        <f t="shared" si="379"/>
        <v>0</v>
      </c>
      <c r="M4052" s="12">
        <f t="shared" si="380"/>
        <v>0</v>
      </c>
      <c r="N4052" s="11">
        <f t="shared" si="381"/>
        <v>64100.48828125</v>
      </c>
      <c r="O4052" s="12">
        <f t="shared" si="382"/>
        <v>5341.707356770833</v>
      </c>
      <c r="P4052" s="13">
        <f>IF(H4052&lt;Constants!$B$2,1,0)</f>
        <v>1</v>
      </c>
      <c r="Q4052" s="13">
        <f>IF(N4052&lt;Constants!$B$2,1,0)</f>
        <v>1</v>
      </c>
      <c r="R4052" s="13">
        <f t="shared" si="383"/>
        <v>0</v>
      </c>
      <c r="S4052" s="6">
        <v>1</v>
      </c>
    </row>
    <row r="4053" spans="1:19" x14ac:dyDescent="0.35">
      <c r="A4053" s="6">
        <v>4338</v>
      </c>
      <c r="B4053" s="6">
        <v>7</v>
      </c>
      <c r="C4053" s="7">
        <v>2587.8720703125</v>
      </c>
      <c r="D4053" s="6">
        <v>4</v>
      </c>
      <c r="E4053" s="8">
        <v>2.8284270763397199</v>
      </c>
      <c r="F4053" s="9">
        <v>0.98795010829242202</v>
      </c>
      <c r="G4053" s="10">
        <v>40000</v>
      </c>
      <c r="H4053" s="10">
        <v>138597.78125</v>
      </c>
      <c r="I4053" s="11">
        <f>H4053/Constants!$B$4</f>
        <v>11549.815104166666</v>
      </c>
      <c r="J4053" s="11">
        <f>G4053*Constants!$B$4/D4053</f>
        <v>120000</v>
      </c>
      <c r="K4053" s="11">
        <f t="shared" si="378"/>
        <v>121463.62350970192</v>
      </c>
      <c r="L4053" s="12">
        <f t="shared" si="379"/>
        <v>10000</v>
      </c>
      <c r="M4053" s="12">
        <f t="shared" si="380"/>
        <v>10121.968625808495</v>
      </c>
      <c r="N4053" s="11">
        <f t="shared" si="381"/>
        <v>17134.157740298077</v>
      </c>
      <c r="O4053" s="12">
        <f t="shared" si="382"/>
        <v>1427.8464783581712</v>
      </c>
      <c r="P4053" s="13">
        <f>IF(H4053&lt;Constants!$B$2,1,0)</f>
        <v>0</v>
      </c>
      <c r="Q4053" s="13">
        <f>IF(N4053&lt;Constants!$B$2,1,0)</f>
        <v>1</v>
      </c>
      <c r="R4053" s="13">
        <f t="shared" si="383"/>
        <v>1</v>
      </c>
      <c r="S4053" s="6">
        <v>0</v>
      </c>
    </row>
    <row r="4054" spans="1:19" x14ac:dyDescent="0.35">
      <c r="A4054" s="6">
        <v>4338</v>
      </c>
      <c r="B4054" s="6">
        <v>8</v>
      </c>
      <c r="C4054" s="7">
        <v>2587.8720703125</v>
      </c>
      <c r="D4054" s="6">
        <v>4</v>
      </c>
      <c r="E4054" s="8">
        <v>2.8284270763397199</v>
      </c>
      <c r="F4054" s="9">
        <v>0.98243114809754095</v>
      </c>
      <c r="G4054" s="10">
        <v>5700</v>
      </c>
      <c r="H4054" s="10">
        <v>142060.609375</v>
      </c>
      <c r="I4054" s="11">
        <f>H4054/Constants!$B$4</f>
        <v>11838.384114583334</v>
      </c>
      <c r="J4054" s="11">
        <f>G4054*Constants!$B$4/D4054</f>
        <v>17100</v>
      </c>
      <c r="K4054" s="11">
        <f t="shared" si="378"/>
        <v>17405.799921056881</v>
      </c>
      <c r="L4054" s="12">
        <f t="shared" si="379"/>
        <v>1425</v>
      </c>
      <c r="M4054" s="12">
        <f t="shared" si="380"/>
        <v>1450.4833267547401</v>
      </c>
      <c r="N4054" s="11">
        <f t="shared" si="381"/>
        <v>124654.80945394312</v>
      </c>
      <c r="O4054" s="12">
        <f t="shared" si="382"/>
        <v>10387.900787828594</v>
      </c>
      <c r="P4054" s="13">
        <f>IF(H4054&lt;Constants!$B$2,1,0)</f>
        <v>0</v>
      </c>
      <c r="Q4054" s="13">
        <f>IF(N4054&lt;Constants!$B$2,1,0)</f>
        <v>0</v>
      </c>
      <c r="R4054" s="13">
        <f t="shared" si="383"/>
        <v>0</v>
      </c>
      <c r="S4054" s="6">
        <v>0</v>
      </c>
    </row>
    <row r="4055" spans="1:19" x14ac:dyDescent="0.35">
      <c r="A4055" s="6">
        <v>4338</v>
      </c>
      <c r="B4055" s="6">
        <v>9</v>
      </c>
      <c r="C4055" s="7">
        <v>3234.84008789063</v>
      </c>
      <c r="D4055" s="6">
        <v>5</v>
      </c>
      <c r="E4055" s="8">
        <v>3.08965063095093</v>
      </c>
      <c r="F4055" s="9">
        <v>0.93804844079926197</v>
      </c>
      <c r="G4055" s="10">
        <v>1050</v>
      </c>
      <c r="H4055" s="10">
        <v>98794.6484375</v>
      </c>
      <c r="I4055" s="11">
        <f>H4055/Constants!$B$4</f>
        <v>8232.8873697916661</v>
      </c>
      <c r="J4055" s="11">
        <f>G4055*Constants!$B$4/D4055</f>
        <v>2520</v>
      </c>
      <c r="K4055" s="11">
        <f t="shared" si="378"/>
        <v>2686.4284299143869</v>
      </c>
      <c r="L4055" s="12">
        <f t="shared" si="379"/>
        <v>210</v>
      </c>
      <c r="M4055" s="12">
        <f t="shared" si="380"/>
        <v>223.86903582619891</v>
      </c>
      <c r="N4055" s="11">
        <f t="shared" si="381"/>
        <v>96108.220007585609</v>
      </c>
      <c r="O4055" s="12">
        <f t="shared" si="382"/>
        <v>8009.0183339654668</v>
      </c>
      <c r="P4055" s="13">
        <f>IF(H4055&lt;Constants!$B$2,1,0)</f>
        <v>0</v>
      </c>
      <c r="Q4055" s="13">
        <f>IF(N4055&lt;Constants!$B$2,1,0)</f>
        <v>0</v>
      </c>
      <c r="R4055" s="13">
        <f t="shared" si="383"/>
        <v>0</v>
      </c>
      <c r="S4055" s="6">
        <v>0</v>
      </c>
    </row>
    <row r="4056" spans="1:19" x14ac:dyDescent="0.35">
      <c r="A4056" s="6">
        <v>4338</v>
      </c>
      <c r="B4056" s="6">
        <v>10</v>
      </c>
      <c r="C4056" s="7">
        <v>3234.84008789063</v>
      </c>
      <c r="D4056" s="6">
        <v>5</v>
      </c>
      <c r="E4056" s="8">
        <v>3.08965063095093</v>
      </c>
      <c r="F4056" s="9">
        <v>1.0644798301916301</v>
      </c>
      <c r="G4056" s="10">
        <v>0</v>
      </c>
      <c r="H4056" s="10">
        <v>91263.8046875</v>
      </c>
      <c r="I4056" s="11">
        <f>H4056/Constants!$B$4</f>
        <v>7605.317057291667</v>
      </c>
      <c r="J4056" s="11">
        <f>G4056*Constants!$B$4/D4056</f>
        <v>0</v>
      </c>
      <c r="K4056" s="11">
        <f t="shared" si="378"/>
        <v>0</v>
      </c>
      <c r="L4056" s="12">
        <f t="shared" si="379"/>
        <v>0</v>
      </c>
      <c r="M4056" s="12">
        <f t="shared" si="380"/>
        <v>0</v>
      </c>
      <c r="N4056" s="11">
        <f t="shared" si="381"/>
        <v>91263.8046875</v>
      </c>
      <c r="O4056" s="12">
        <f t="shared" si="382"/>
        <v>7605.317057291667</v>
      </c>
      <c r="P4056" s="13">
        <f>IF(H4056&lt;Constants!$B$2,1,0)</f>
        <v>0</v>
      </c>
      <c r="Q4056" s="13">
        <f>IF(N4056&lt;Constants!$B$2,1,0)</f>
        <v>0</v>
      </c>
      <c r="R4056" s="13">
        <f t="shared" si="383"/>
        <v>0</v>
      </c>
      <c r="S4056" s="6">
        <v>0</v>
      </c>
    </row>
    <row r="4057" spans="1:19" x14ac:dyDescent="0.35">
      <c r="A4057" s="6">
        <v>4338</v>
      </c>
      <c r="B4057" s="6">
        <v>11</v>
      </c>
      <c r="C4057" s="7">
        <v>3234.84008789063</v>
      </c>
      <c r="D4057" s="6">
        <v>5</v>
      </c>
      <c r="E4057" s="8">
        <v>2.8284270763397199</v>
      </c>
      <c r="F4057" s="9">
        <v>1.1139930961759299</v>
      </c>
      <c r="G4057" s="10">
        <v>1400</v>
      </c>
      <c r="H4057" s="10">
        <v>87848.890625</v>
      </c>
      <c r="I4057" s="11">
        <f>H4057/Constants!$B$4</f>
        <v>7320.740885416667</v>
      </c>
      <c r="J4057" s="11">
        <f>G4057*Constants!$B$4/D4057</f>
        <v>3360</v>
      </c>
      <c r="K4057" s="11">
        <f t="shared" si="378"/>
        <v>3016.1766814660441</v>
      </c>
      <c r="L4057" s="12">
        <f t="shared" si="379"/>
        <v>280</v>
      </c>
      <c r="M4057" s="12">
        <f t="shared" si="380"/>
        <v>251.348056788837</v>
      </c>
      <c r="N4057" s="11">
        <f t="shared" si="381"/>
        <v>84832.713943533949</v>
      </c>
      <c r="O4057" s="12">
        <f t="shared" si="382"/>
        <v>7069.3928286278297</v>
      </c>
      <c r="P4057" s="13">
        <f>IF(H4057&lt;Constants!$B$2,1,0)</f>
        <v>0</v>
      </c>
      <c r="Q4057" s="13">
        <f>IF(N4057&lt;Constants!$B$2,1,0)</f>
        <v>0</v>
      </c>
      <c r="R4057" s="13">
        <f t="shared" si="383"/>
        <v>0</v>
      </c>
      <c r="S4057" s="6">
        <v>0</v>
      </c>
    </row>
    <row r="4058" spans="1:19" x14ac:dyDescent="0.35">
      <c r="A4058" s="6">
        <v>4338</v>
      </c>
      <c r="B4058" s="6">
        <v>12</v>
      </c>
      <c r="C4058" s="7">
        <v>3881.80810546875</v>
      </c>
      <c r="D4058" s="6">
        <v>6</v>
      </c>
      <c r="E4058" s="8">
        <v>3.3437016010284402</v>
      </c>
      <c r="F4058" s="9">
        <v>1.12261498140521</v>
      </c>
      <c r="G4058" s="10">
        <v>0</v>
      </c>
      <c r="H4058" s="10">
        <v>93983.7578125</v>
      </c>
      <c r="I4058" s="11">
        <f>H4058/Constants!$B$4</f>
        <v>7831.979817708333</v>
      </c>
      <c r="J4058" s="11">
        <f>G4058*Constants!$B$4/D4058</f>
        <v>0</v>
      </c>
      <c r="K4058" s="11">
        <f t="shared" si="378"/>
        <v>0</v>
      </c>
      <c r="L4058" s="12">
        <f t="shared" si="379"/>
        <v>0</v>
      </c>
      <c r="M4058" s="12">
        <f t="shared" si="380"/>
        <v>0</v>
      </c>
      <c r="N4058" s="11">
        <f t="shared" si="381"/>
        <v>93983.7578125</v>
      </c>
      <c r="O4058" s="12">
        <f t="shared" si="382"/>
        <v>7831.979817708333</v>
      </c>
      <c r="P4058" s="13">
        <f>IF(H4058&lt;Constants!$B$2,1,0)</f>
        <v>0</v>
      </c>
      <c r="Q4058" s="13">
        <f>IF(N4058&lt;Constants!$B$2,1,0)</f>
        <v>0</v>
      </c>
      <c r="R4058" s="13">
        <f t="shared" si="383"/>
        <v>0</v>
      </c>
      <c r="S4058" s="6">
        <v>0</v>
      </c>
    </row>
    <row r="4059" spans="1:19" x14ac:dyDescent="0.35">
      <c r="A4059" s="6">
        <v>4339</v>
      </c>
      <c r="B4059" s="6">
        <v>1</v>
      </c>
      <c r="C4059" s="7">
        <v>667.18023681640602</v>
      </c>
      <c r="D4059" s="6">
        <v>1</v>
      </c>
      <c r="E4059" s="8">
        <v>1</v>
      </c>
      <c r="F4059" s="9">
        <v>0.83376425212086103</v>
      </c>
      <c r="G4059" s="10">
        <v>200</v>
      </c>
      <c r="H4059" s="10">
        <v>172496.84375</v>
      </c>
      <c r="I4059" s="11">
        <f>H4059/Constants!$B$4</f>
        <v>14374.736979166666</v>
      </c>
      <c r="J4059" s="11">
        <f>G4059*Constants!$B$4/D4059</f>
        <v>2400</v>
      </c>
      <c r="K4059" s="11">
        <f t="shared" si="378"/>
        <v>2878.5115143700118</v>
      </c>
      <c r="L4059" s="12">
        <f t="shared" si="379"/>
        <v>200</v>
      </c>
      <c r="M4059" s="12">
        <f t="shared" si="380"/>
        <v>239.87595953083431</v>
      </c>
      <c r="N4059" s="11">
        <f t="shared" si="381"/>
        <v>169618.33223562999</v>
      </c>
      <c r="O4059" s="12">
        <f t="shared" si="382"/>
        <v>14134.861019635831</v>
      </c>
      <c r="P4059" s="13">
        <f>IF(H4059&lt;Constants!$B$2,1,0)</f>
        <v>0</v>
      </c>
      <c r="Q4059" s="13">
        <f>IF(N4059&lt;Constants!$B$2,1,0)</f>
        <v>0</v>
      </c>
      <c r="R4059" s="13">
        <f t="shared" si="383"/>
        <v>0</v>
      </c>
      <c r="S4059" s="6">
        <v>0</v>
      </c>
    </row>
    <row r="4060" spans="1:19" x14ac:dyDescent="0.35">
      <c r="A4060" s="6">
        <v>4339</v>
      </c>
      <c r="B4060" s="6">
        <v>2</v>
      </c>
      <c r="C4060" s="7">
        <v>667.18023681640602</v>
      </c>
      <c r="D4060" s="6">
        <v>1</v>
      </c>
      <c r="E4060" s="8">
        <v>1</v>
      </c>
      <c r="F4060" s="9">
        <v>1.0825274084534899</v>
      </c>
      <c r="G4060" s="10">
        <v>0</v>
      </c>
      <c r="H4060" s="10">
        <v>262839.625</v>
      </c>
      <c r="I4060" s="11">
        <f>H4060/Constants!$B$4</f>
        <v>21903.302083333332</v>
      </c>
      <c r="J4060" s="11">
        <f>G4060*Constants!$B$4/D4060</f>
        <v>0</v>
      </c>
      <c r="K4060" s="11">
        <f t="shared" si="378"/>
        <v>0</v>
      </c>
      <c r="L4060" s="12">
        <f t="shared" si="379"/>
        <v>0</v>
      </c>
      <c r="M4060" s="12">
        <f t="shared" si="380"/>
        <v>0</v>
      </c>
      <c r="N4060" s="11">
        <f t="shared" si="381"/>
        <v>262839.625</v>
      </c>
      <c r="O4060" s="12">
        <f t="shared" si="382"/>
        <v>21903.302083333332</v>
      </c>
      <c r="P4060" s="13">
        <f>IF(H4060&lt;Constants!$B$2,1,0)</f>
        <v>0</v>
      </c>
      <c r="Q4060" s="13">
        <f>IF(N4060&lt;Constants!$B$2,1,0)</f>
        <v>0</v>
      </c>
      <c r="R4060" s="13">
        <f t="shared" si="383"/>
        <v>0</v>
      </c>
      <c r="S4060" s="6">
        <v>0</v>
      </c>
    </row>
    <row r="4061" spans="1:19" x14ac:dyDescent="0.35">
      <c r="A4061" s="6">
        <v>4339</v>
      </c>
      <c r="B4061" s="6">
        <v>3</v>
      </c>
      <c r="C4061" s="7">
        <v>1334.36047363281</v>
      </c>
      <c r="D4061" s="6">
        <v>2</v>
      </c>
      <c r="E4061" s="8">
        <v>1.6817928552627599</v>
      </c>
      <c r="F4061" s="9">
        <v>0.98200138859216302</v>
      </c>
      <c r="G4061" s="10">
        <v>0</v>
      </c>
      <c r="H4061" s="10">
        <v>236487.890625</v>
      </c>
      <c r="I4061" s="11">
        <f>H4061/Constants!$B$4</f>
        <v>19707.32421875</v>
      </c>
      <c r="J4061" s="11">
        <f>G4061*Constants!$B$4/D4061</f>
        <v>0</v>
      </c>
      <c r="K4061" s="11">
        <f t="shared" si="378"/>
        <v>0</v>
      </c>
      <c r="L4061" s="12">
        <f t="shared" si="379"/>
        <v>0</v>
      </c>
      <c r="M4061" s="12">
        <f t="shared" si="380"/>
        <v>0</v>
      </c>
      <c r="N4061" s="11">
        <f t="shared" si="381"/>
        <v>236487.890625</v>
      </c>
      <c r="O4061" s="12">
        <f t="shared" si="382"/>
        <v>19707.32421875</v>
      </c>
      <c r="P4061" s="13">
        <f>IF(H4061&lt;Constants!$B$2,1,0)</f>
        <v>0</v>
      </c>
      <c r="Q4061" s="13">
        <f>IF(N4061&lt;Constants!$B$2,1,0)</f>
        <v>0</v>
      </c>
      <c r="R4061" s="13">
        <f t="shared" si="383"/>
        <v>0</v>
      </c>
      <c r="S4061" s="6">
        <v>0</v>
      </c>
    </row>
    <row r="4062" spans="1:19" x14ac:dyDescent="0.35">
      <c r="A4062" s="6">
        <v>4339</v>
      </c>
      <c r="B4062" s="6">
        <v>4</v>
      </c>
      <c r="C4062" s="7">
        <v>1334.36047363281</v>
      </c>
      <c r="D4062" s="6">
        <v>2</v>
      </c>
      <c r="E4062" s="8">
        <v>1.6817928552627599</v>
      </c>
      <c r="F4062" s="9">
        <v>1.25820892100529</v>
      </c>
      <c r="G4062" s="10">
        <v>2200</v>
      </c>
      <c r="H4062" s="10">
        <v>106260.546875</v>
      </c>
      <c r="I4062" s="11">
        <f>H4062/Constants!$B$4</f>
        <v>8855.0455729166661</v>
      </c>
      <c r="J4062" s="11">
        <f>G4062*Constants!$B$4/D4062</f>
        <v>13200</v>
      </c>
      <c r="K4062" s="11">
        <f t="shared" si="378"/>
        <v>10491.10348816586</v>
      </c>
      <c r="L4062" s="12">
        <f t="shared" si="379"/>
        <v>1100</v>
      </c>
      <c r="M4062" s="12">
        <f t="shared" si="380"/>
        <v>874.25862401382153</v>
      </c>
      <c r="N4062" s="11">
        <f t="shared" si="381"/>
        <v>95769.443386834144</v>
      </c>
      <c r="O4062" s="12">
        <f t="shared" si="382"/>
        <v>7980.7869489028444</v>
      </c>
      <c r="P4062" s="13">
        <f>IF(H4062&lt;Constants!$B$2,1,0)</f>
        <v>0</v>
      </c>
      <c r="Q4062" s="13">
        <f>IF(N4062&lt;Constants!$B$2,1,0)</f>
        <v>0</v>
      </c>
      <c r="R4062" s="13">
        <f t="shared" si="383"/>
        <v>0</v>
      </c>
      <c r="S4062" s="6">
        <v>0</v>
      </c>
    </row>
    <row r="4063" spans="1:19" x14ac:dyDescent="0.35">
      <c r="A4063" s="6">
        <v>4339</v>
      </c>
      <c r="B4063" s="6">
        <v>5</v>
      </c>
      <c r="C4063" s="7">
        <v>1334.36047363281</v>
      </c>
      <c r="D4063" s="6">
        <v>2</v>
      </c>
      <c r="E4063" s="8">
        <v>1.6817928552627599</v>
      </c>
      <c r="F4063" s="9">
        <v>0.88105803243647296</v>
      </c>
      <c r="G4063" s="10">
        <v>2000</v>
      </c>
      <c r="H4063" s="10">
        <v>371718.5625</v>
      </c>
      <c r="I4063" s="11">
        <f>H4063/Constants!$B$4</f>
        <v>30976.546875</v>
      </c>
      <c r="J4063" s="11">
        <f>G4063*Constants!$B$4/D4063</f>
        <v>12000</v>
      </c>
      <c r="K4063" s="11">
        <f t="shared" si="378"/>
        <v>13619.988193984529</v>
      </c>
      <c r="L4063" s="12">
        <f t="shared" si="379"/>
        <v>1000</v>
      </c>
      <c r="M4063" s="12">
        <f t="shared" si="380"/>
        <v>1134.9990161653775</v>
      </c>
      <c r="N4063" s="11">
        <f t="shared" si="381"/>
        <v>358098.57430601545</v>
      </c>
      <c r="O4063" s="12">
        <f t="shared" si="382"/>
        <v>29841.547858834623</v>
      </c>
      <c r="P4063" s="13">
        <f>IF(H4063&lt;Constants!$B$2,1,0)</f>
        <v>0</v>
      </c>
      <c r="Q4063" s="13">
        <f>IF(N4063&lt;Constants!$B$2,1,0)</f>
        <v>0</v>
      </c>
      <c r="R4063" s="13">
        <f t="shared" si="383"/>
        <v>0</v>
      </c>
      <c r="S4063" s="6">
        <v>0</v>
      </c>
    </row>
    <row r="4064" spans="1:19" x14ac:dyDescent="0.35">
      <c r="A4064" s="6">
        <v>4339</v>
      </c>
      <c r="B4064" s="6">
        <v>6</v>
      </c>
      <c r="C4064" s="7">
        <v>2001.54077148438</v>
      </c>
      <c r="D4064" s="6">
        <v>3</v>
      </c>
      <c r="E4064" s="8">
        <v>1.98817682266235</v>
      </c>
      <c r="F4064" s="9">
        <v>1.14396110649848</v>
      </c>
      <c r="G4064" s="10">
        <v>7200</v>
      </c>
      <c r="H4064" s="10">
        <v>122194.90625</v>
      </c>
      <c r="I4064" s="11">
        <f>H4064/Constants!$B$4</f>
        <v>10182.908854166666</v>
      </c>
      <c r="J4064" s="11">
        <f>G4064*Constants!$B$4/D4064</f>
        <v>28800</v>
      </c>
      <c r="K4064" s="11">
        <f t="shared" si="378"/>
        <v>25175.681092998999</v>
      </c>
      <c r="L4064" s="12">
        <f t="shared" si="379"/>
        <v>2400</v>
      </c>
      <c r="M4064" s="12">
        <f t="shared" si="380"/>
        <v>2097.9734244165834</v>
      </c>
      <c r="N4064" s="11">
        <f t="shared" si="381"/>
        <v>97019.225157000998</v>
      </c>
      <c r="O4064" s="12">
        <f t="shared" si="382"/>
        <v>8084.9354297500831</v>
      </c>
      <c r="P4064" s="13">
        <f>IF(H4064&lt;Constants!$B$2,1,0)</f>
        <v>0</v>
      </c>
      <c r="Q4064" s="13">
        <f>IF(N4064&lt;Constants!$B$2,1,0)</f>
        <v>0</v>
      </c>
      <c r="R4064" s="13">
        <f t="shared" si="383"/>
        <v>0</v>
      </c>
      <c r="S4064" s="6">
        <v>0</v>
      </c>
    </row>
    <row r="4065" spans="1:19" x14ac:dyDescent="0.35">
      <c r="A4065" s="6">
        <v>4339</v>
      </c>
      <c r="B4065" s="6">
        <v>7</v>
      </c>
      <c r="C4065" s="7">
        <v>2001.54077148438</v>
      </c>
      <c r="D4065" s="6">
        <v>3</v>
      </c>
      <c r="E4065" s="8">
        <v>2.2795071601867698</v>
      </c>
      <c r="F4065" s="9">
        <v>0.88051069269180104</v>
      </c>
      <c r="G4065" s="10">
        <v>0</v>
      </c>
      <c r="H4065" s="10">
        <v>216317.03125</v>
      </c>
      <c r="I4065" s="11">
        <f>H4065/Constants!$B$4</f>
        <v>18026.419270833332</v>
      </c>
      <c r="J4065" s="11">
        <f>G4065*Constants!$B$4/D4065</f>
        <v>0</v>
      </c>
      <c r="K4065" s="11">
        <f t="shared" si="378"/>
        <v>0</v>
      </c>
      <c r="L4065" s="12">
        <f t="shared" si="379"/>
        <v>0</v>
      </c>
      <c r="M4065" s="12">
        <f t="shared" si="380"/>
        <v>0</v>
      </c>
      <c r="N4065" s="11">
        <f t="shared" si="381"/>
        <v>216317.03125</v>
      </c>
      <c r="O4065" s="12">
        <f t="shared" si="382"/>
        <v>18026.419270833332</v>
      </c>
      <c r="P4065" s="13">
        <f>IF(H4065&lt;Constants!$B$2,1,0)</f>
        <v>0</v>
      </c>
      <c r="Q4065" s="13">
        <f>IF(N4065&lt;Constants!$B$2,1,0)</f>
        <v>0</v>
      </c>
      <c r="R4065" s="13">
        <f t="shared" si="383"/>
        <v>0</v>
      </c>
      <c r="S4065" s="6">
        <v>0</v>
      </c>
    </row>
    <row r="4066" spans="1:19" x14ac:dyDescent="0.35">
      <c r="A4066" s="6">
        <v>4339</v>
      </c>
      <c r="B4066" s="6">
        <v>8</v>
      </c>
      <c r="C4066" s="7">
        <v>2668.72094726563</v>
      </c>
      <c r="D4066" s="6">
        <v>4</v>
      </c>
      <c r="E4066" s="8">
        <v>2.5588865280151398</v>
      </c>
      <c r="F4066" s="9">
        <v>1.10456775088256</v>
      </c>
      <c r="G4066" s="10">
        <v>7500</v>
      </c>
      <c r="H4066" s="10">
        <v>237810.078125</v>
      </c>
      <c r="I4066" s="11">
        <f>H4066/Constants!$B$4</f>
        <v>19817.506510416668</v>
      </c>
      <c r="J4066" s="11">
        <f>G4066*Constants!$B$4/D4066</f>
        <v>22500</v>
      </c>
      <c r="K4066" s="11">
        <f t="shared" si="378"/>
        <v>20369.959182695937</v>
      </c>
      <c r="L4066" s="12">
        <f t="shared" si="379"/>
        <v>1875</v>
      </c>
      <c r="M4066" s="12">
        <f t="shared" si="380"/>
        <v>1697.4965985579947</v>
      </c>
      <c r="N4066" s="11">
        <f t="shared" si="381"/>
        <v>217440.11894230405</v>
      </c>
      <c r="O4066" s="12">
        <f t="shared" si="382"/>
        <v>18120.009911858673</v>
      </c>
      <c r="P4066" s="13">
        <f>IF(H4066&lt;Constants!$B$2,1,0)</f>
        <v>0</v>
      </c>
      <c r="Q4066" s="13">
        <f>IF(N4066&lt;Constants!$B$2,1,0)</f>
        <v>0</v>
      </c>
      <c r="R4066" s="13">
        <f t="shared" si="383"/>
        <v>0</v>
      </c>
      <c r="S4066" s="6">
        <v>0</v>
      </c>
    </row>
    <row r="4067" spans="1:19" x14ac:dyDescent="0.35">
      <c r="A4067" s="6">
        <v>4339</v>
      </c>
      <c r="B4067" s="6">
        <v>9</v>
      </c>
      <c r="C4067" s="7">
        <v>2668.72094726563</v>
      </c>
      <c r="D4067" s="6">
        <v>4</v>
      </c>
      <c r="E4067" s="8">
        <v>2.2795071601867698</v>
      </c>
      <c r="F4067" s="9">
        <v>0.88170477196886599</v>
      </c>
      <c r="G4067" s="10">
        <v>0</v>
      </c>
      <c r="H4067" s="10">
        <v>187902.71875</v>
      </c>
      <c r="I4067" s="11">
        <f>H4067/Constants!$B$4</f>
        <v>15658.559895833334</v>
      </c>
      <c r="J4067" s="11">
        <f>G4067*Constants!$B$4/D4067</f>
        <v>0</v>
      </c>
      <c r="K4067" s="11">
        <f t="shared" si="378"/>
        <v>0</v>
      </c>
      <c r="L4067" s="12">
        <f t="shared" si="379"/>
        <v>0</v>
      </c>
      <c r="M4067" s="12">
        <f t="shared" si="380"/>
        <v>0</v>
      </c>
      <c r="N4067" s="11">
        <f t="shared" si="381"/>
        <v>187902.71875</v>
      </c>
      <c r="O4067" s="12">
        <f t="shared" si="382"/>
        <v>15658.559895833334</v>
      </c>
      <c r="P4067" s="13">
        <f>IF(H4067&lt;Constants!$B$2,1,0)</f>
        <v>0</v>
      </c>
      <c r="Q4067" s="13">
        <f>IF(N4067&lt;Constants!$B$2,1,0)</f>
        <v>0</v>
      </c>
      <c r="R4067" s="13">
        <f t="shared" si="383"/>
        <v>0</v>
      </c>
      <c r="S4067" s="6">
        <v>0</v>
      </c>
    </row>
    <row r="4068" spans="1:19" x14ac:dyDescent="0.35">
      <c r="A4068" s="6">
        <v>4339</v>
      </c>
      <c r="B4068" s="6">
        <v>10</v>
      </c>
      <c r="C4068" s="7">
        <v>2668.72094726563</v>
      </c>
      <c r="D4068" s="6">
        <v>4</v>
      </c>
      <c r="E4068" s="8">
        <v>2.8284270763397199</v>
      </c>
      <c r="F4068" s="9">
        <v>1.14674834841927</v>
      </c>
      <c r="G4068" s="10">
        <v>0</v>
      </c>
      <c r="H4068" s="10">
        <v>420743.75</v>
      </c>
      <c r="I4068" s="11">
        <f>H4068/Constants!$B$4</f>
        <v>35061.979166666664</v>
      </c>
      <c r="J4068" s="11">
        <f>G4068*Constants!$B$4/D4068</f>
        <v>0</v>
      </c>
      <c r="K4068" s="11">
        <f t="shared" si="378"/>
        <v>0</v>
      </c>
      <c r="L4068" s="12">
        <f t="shared" si="379"/>
        <v>0</v>
      </c>
      <c r="M4068" s="12">
        <f t="shared" si="380"/>
        <v>0</v>
      </c>
      <c r="N4068" s="11">
        <f t="shared" si="381"/>
        <v>420743.75</v>
      </c>
      <c r="O4068" s="12">
        <f t="shared" si="382"/>
        <v>35061.979166666664</v>
      </c>
      <c r="P4068" s="13">
        <f>IF(H4068&lt;Constants!$B$2,1,0)</f>
        <v>0</v>
      </c>
      <c r="Q4068" s="13">
        <f>IF(N4068&lt;Constants!$B$2,1,0)</f>
        <v>0</v>
      </c>
      <c r="R4068" s="13">
        <f t="shared" si="383"/>
        <v>0</v>
      </c>
      <c r="S4068" s="6">
        <v>0</v>
      </c>
    </row>
    <row r="4069" spans="1:19" x14ac:dyDescent="0.35">
      <c r="A4069" s="6">
        <v>4339</v>
      </c>
      <c r="B4069" s="6">
        <v>11</v>
      </c>
      <c r="C4069" s="7">
        <v>3335.90112304688</v>
      </c>
      <c r="D4069" s="6">
        <v>5</v>
      </c>
      <c r="E4069" s="8">
        <v>3.3437016010284402</v>
      </c>
      <c r="F4069" s="9">
        <v>1.0443005850567599</v>
      </c>
      <c r="G4069" s="10">
        <v>10000</v>
      </c>
      <c r="H4069" s="10">
        <v>144791.140625</v>
      </c>
      <c r="I4069" s="11">
        <f>H4069/Constants!$B$4</f>
        <v>12065.928385416666</v>
      </c>
      <c r="J4069" s="11">
        <f>G4069*Constants!$B$4/D4069</f>
        <v>24000</v>
      </c>
      <c r="K4069" s="11">
        <f t="shared" si="378"/>
        <v>22981.888877037782</v>
      </c>
      <c r="L4069" s="12">
        <f t="shared" si="379"/>
        <v>2000</v>
      </c>
      <c r="M4069" s="12">
        <f t="shared" si="380"/>
        <v>1915.1574064198153</v>
      </c>
      <c r="N4069" s="11">
        <f t="shared" si="381"/>
        <v>121809.25174796222</v>
      </c>
      <c r="O4069" s="12">
        <f t="shared" si="382"/>
        <v>10150.77097899685</v>
      </c>
      <c r="P4069" s="13">
        <f>IF(H4069&lt;Constants!$B$2,1,0)</f>
        <v>0</v>
      </c>
      <c r="Q4069" s="13">
        <f>IF(N4069&lt;Constants!$B$2,1,0)</f>
        <v>0</v>
      </c>
      <c r="R4069" s="13">
        <f t="shared" si="383"/>
        <v>0</v>
      </c>
      <c r="S4069" s="6">
        <v>0</v>
      </c>
    </row>
    <row r="4070" spans="1:19" x14ac:dyDescent="0.35">
      <c r="A4070" s="6">
        <v>4339</v>
      </c>
      <c r="B4070" s="6">
        <v>12</v>
      </c>
      <c r="C4070" s="7">
        <v>4003.08154296875</v>
      </c>
      <c r="D4070" s="6">
        <v>6</v>
      </c>
      <c r="E4070" s="8">
        <v>3.8336586952209499</v>
      </c>
      <c r="F4070" s="9">
        <v>1.0870175870284999</v>
      </c>
      <c r="G4070" s="10">
        <v>300</v>
      </c>
      <c r="H4070" s="10">
        <v>231705.328125</v>
      </c>
      <c r="I4070" s="11">
        <f>H4070/Constants!$B$4</f>
        <v>19308.77734375</v>
      </c>
      <c r="J4070" s="11">
        <f>G4070*Constants!$B$4/D4070</f>
        <v>600</v>
      </c>
      <c r="K4070" s="11">
        <f t="shared" si="378"/>
        <v>551.968990345571</v>
      </c>
      <c r="L4070" s="12">
        <f t="shared" si="379"/>
        <v>50</v>
      </c>
      <c r="M4070" s="12">
        <f t="shared" si="380"/>
        <v>45.997415862130921</v>
      </c>
      <c r="N4070" s="11">
        <f t="shared" si="381"/>
        <v>231153.35913465443</v>
      </c>
      <c r="O4070" s="12">
        <f t="shared" si="382"/>
        <v>19262.77992788787</v>
      </c>
      <c r="P4070" s="13">
        <f>IF(H4070&lt;Constants!$B$2,1,0)</f>
        <v>0</v>
      </c>
      <c r="Q4070" s="13">
        <f>IF(N4070&lt;Constants!$B$2,1,0)</f>
        <v>0</v>
      </c>
      <c r="R4070" s="13">
        <f t="shared" si="383"/>
        <v>0</v>
      </c>
      <c r="S4070" s="6">
        <v>0</v>
      </c>
    </row>
    <row r="4071" spans="1:19" x14ac:dyDescent="0.35">
      <c r="A4071" s="6">
        <v>4340</v>
      </c>
      <c r="B4071" s="6">
        <v>1</v>
      </c>
      <c r="C4071" s="7">
        <v>960.15905761718795</v>
      </c>
      <c r="D4071" s="6">
        <v>1</v>
      </c>
      <c r="E4071" s="8">
        <v>1</v>
      </c>
      <c r="F4071" s="9">
        <v>1.0868763897454801</v>
      </c>
      <c r="G4071" s="10">
        <v>0</v>
      </c>
      <c r="H4071" s="10">
        <v>423959.59375</v>
      </c>
      <c r="I4071" s="11">
        <f>H4071/Constants!$B$4</f>
        <v>35329.966145833336</v>
      </c>
      <c r="J4071" s="11">
        <f>G4071*Constants!$B$4/D4071</f>
        <v>0</v>
      </c>
      <c r="K4071" s="11">
        <f t="shared" si="378"/>
        <v>0</v>
      </c>
      <c r="L4071" s="12">
        <f t="shared" si="379"/>
        <v>0</v>
      </c>
      <c r="M4071" s="12">
        <f t="shared" si="380"/>
        <v>0</v>
      </c>
      <c r="N4071" s="11">
        <f t="shared" si="381"/>
        <v>423959.59375</v>
      </c>
      <c r="O4071" s="12">
        <f t="shared" si="382"/>
        <v>35329.966145833336</v>
      </c>
      <c r="P4071" s="13">
        <f>IF(H4071&lt;Constants!$B$2,1,0)</f>
        <v>0</v>
      </c>
      <c r="Q4071" s="13">
        <f>IF(N4071&lt;Constants!$B$2,1,0)</f>
        <v>0</v>
      </c>
      <c r="R4071" s="13">
        <f t="shared" si="383"/>
        <v>0</v>
      </c>
      <c r="S4071" s="6">
        <v>0</v>
      </c>
    </row>
    <row r="4072" spans="1:19" x14ac:dyDescent="0.35">
      <c r="A4072" s="6">
        <v>4340</v>
      </c>
      <c r="B4072" s="6">
        <v>2</v>
      </c>
      <c r="C4072" s="7">
        <v>1920.31811523438</v>
      </c>
      <c r="D4072" s="6">
        <v>2</v>
      </c>
      <c r="E4072" s="8">
        <v>1.6817928552627599</v>
      </c>
      <c r="F4072" s="9">
        <v>1.0441712342049001</v>
      </c>
      <c r="G4072" s="10">
        <v>700</v>
      </c>
      <c r="H4072" s="10">
        <v>141397.046875</v>
      </c>
      <c r="I4072" s="11">
        <f>H4072/Constants!$B$4</f>
        <v>11783.087239583334</v>
      </c>
      <c r="J4072" s="11">
        <f>G4072*Constants!$B$4/D4072</f>
        <v>4200</v>
      </c>
      <c r="K4072" s="11">
        <f t="shared" si="378"/>
        <v>4022.3287736883053</v>
      </c>
      <c r="L4072" s="12">
        <f t="shared" si="379"/>
        <v>350</v>
      </c>
      <c r="M4072" s="12">
        <f t="shared" si="380"/>
        <v>335.19406447402542</v>
      </c>
      <c r="N4072" s="11">
        <f t="shared" si="381"/>
        <v>137374.71810131171</v>
      </c>
      <c r="O4072" s="12">
        <f t="shared" si="382"/>
        <v>11447.893175109308</v>
      </c>
      <c r="P4072" s="13">
        <f>IF(H4072&lt;Constants!$B$2,1,0)</f>
        <v>0</v>
      </c>
      <c r="Q4072" s="13">
        <f>IF(N4072&lt;Constants!$B$2,1,0)</f>
        <v>0</v>
      </c>
      <c r="R4072" s="13">
        <f t="shared" si="383"/>
        <v>0</v>
      </c>
      <c r="S4072" s="6">
        <v>0</v>
      </c>
    </row>
    <row r="4073" spans="1:19" x14ac:dyDescent="0.35">
      <c r="A4073" s="6">
        <v>4340</v>
      </c>
      <c r="B4073" s="6">
        <v>3</v>
      </c>
      <c r="C4073" s="7">
        <v>4800.79541015625</v>
      </c>
      <c r="D4073" s="6">
        <v>5</v>
      </c>
      <c r="E4073" s="8">
        <v>3.3437016010284402</v>
      </c>
      <c r="F4073" s="9">
        <v>1.09426536646302</v>
      </c>
      <c r="G4073" s="10">
        <v>2700</v>
      </c>
      <c r="H4073" s="10">
        <v>117688.5078125</v>
      </c>
      <c r="I4073" s="11">
        <f>H4073/Constants!$B$4</f>
        <v>9807.3756510416661</v>
      </c>
      <c r="J4073" s="11">
        <f>G4073*Constants!$B$4/D4073</f>
        <v>6480</v>
      </c>
      <c r="K4073" s="11">
        <f t="shared" si="378"/>
        <v>5921.7811315231711</v>
      </c>
      <c r="L4073" s="12">
        <f t="shared" si="379"/>
        <v>540</v>
      </c>
      <c r="M4073" s="12">
        <f t="shared" si="380"/>
        <v>493.48176096026424</v>
      </c>
      <c r="N4073" s="11">
        <f t="shared" si="381"/>
        <v>111766.72668097683</v>
      </c>
      <c r="O4073" s="12">
        <f t="shared" si="382"/>
        <v>9313.893890081401</v>
      </c>
      <c r="P4073" s="13">
        <f>IF(H4073&lt;Constants!$B$2,1,0)</f>
        <v>0</v>
      </c>
      <c r="Q4073" s="13">
        <f>IF(N4073&lt;Constants!$B$2,1,0)</f>
        <v>0</v>
      </c>
      <c r="R4073" s="13">
        <f t="shared" si="383"/>
        <v>0</v>
      </c>
      <c r="S4073" s="6">
        <v>0</v>
      </c>
    </row>
    <row r="4074" spans="1:19" x14ac:dyDescent="0.35">
      <c r="A4074" s="6">
        <v>4340</v>
      </c>
      <c r="B4074" s="6">
        <v>4</v>
      </c>
      <c r="C4074" s="7">
        <v>1920.31811523438</v>
      </c>
      <c r="D4074" s="6">
        <v>2</v>
      </c>
      <c r="E4074" s="8">
        <v>1.35540294647217</v>
      </c>
      <c r="F4074" s="9">
        <v>1.1344382949667999</v>
      </c>
      <c r="G4074" s="10">
        <v>0</v>
      </c>
      <c r="H4074" s="10">
        <v>208032.96875</v>
      </c>
      <c r="I4074" s="11">
        <f>H4074/Constants!$B$4</f>
        <v>17336.080729166668</v>
      </c>
      <c r="J4074" s="11">
        <f>G4074*Constants!$B$4/D4074</f>
        <v>0</v>
      </c>
      <c r="K4074" s="11">
        <f t="shared" si="378"/>
        <v>0</v>
      </c>
      <c r="L4074" s="12">
        <f t="shared" si="379"/>
        <v>0</v>
      </c>
      <c r="M4074" s="12">
        <f t="shared" si="380"/>
        <v>0</v>
      </c>
      <c r="N4074" s="11">
        <f t="shared" si="381"/>
        <v>208032.96875</v>
      </c>
      <c r="O4074" s="12">
        <f t="shared" si="382"/>
        <v>17336.080729166668</v>
      </c>
      <c r="P4074" s="13">
        <f>IF(H4074&lt;Constants!$B$2,1,0)</f>
        <v>0</v>
      </c>
      <c r="Q4074" s="13">
        <f>IF(N4074&lt;Constants!$B$2,1,0)</f>
        <v>0</v>
      </c>
      <c r="R4074" s="13">
        <f t="shared" si="383"/>
        <v>0</v>
      </c>
      <c r="S4074" s="6">
        <v>0</v>
      </c>
    </row>
    <row r="4075" spans="1:19" x14ac:dyDescent="0.35">
      <c r="A4075" s="6">
        <v>4340</v>
      </c>
      <c r="B4075" s="6">
        <v>5</v>
      </c>
      <c r="C4075" s="7">
        <v>2880.47705078125</v>
      </c>
      <c r="D4075" s="6">
        <v>3</v>
      </c>
      <c r="E4075" s="8">
        <v>2.2795071601867698</v>
      </c>
      <c r="F4075" s="9">
        <v>1.1193485159257801</v>
      </c>
      <c r="G4075" s="10">
        <v>0</v>
      </c>
      <c r="H4075" s="10">
        <v>198495.578125</v>
      </c>
      <c r="I4075" s="11">
        <f>H4075/Constants!$B$4</f>
        <v>16541.298177083332</v>
      </c>
      <c r="J4075" s="11">
        <f>G4075*Constants!$B$4/D4075</f>
        <v>0</v>
      </c>
      <c r="K4075" s="11">
        <f t="shared" si="378"/>
        <v>0</v>
      </c>
      <c r="L4075" s="12">
        <f t="shared" si="379"/>
        <v>0</v>
      </c>
      <c r="M4075" s="12">
        <f t="shared" si="380"/>
        <v>0</v>
      </c>
      <c r="N4075" s="11">
        <f t="shared" si="381"/>
        <v>198495.578125</v>
      </c>
      <c r="O4075" s="12">
        <f t="shared" si="382"/>
        <v>16541.298177083332</v>
      </c>
      <c r="P4075" s="13">
        <f>IF(H4075&lt;Constants!$B$2,1,0)</f>
        <v>0</v>
      </c>
      <c r="Q4075" s="13">
        <f>IF(N4075&lt;Constants!$B$2,1,0)</f>
        <v>0</v>
      </c>
      <c r="R4075" s="13">
        <f t="shared" si="383"/>
        <v>0</v>
      </c>
      <c r="S4075" s="6">
        <v>0</v>
      </c>
    </row>
    <row r="4076" spans="1:19" x14ac:dyDescent="0.35">
      <c r="A4076" s="6">
        <v>4340</v>
      </c>
      <c r="B4076" s="6">
        <v>6</v>
      </c>
      <c r="C4076" s="7">
        <v>2880.47705078125</v>
      </c>
      <c r="D4076" s="6">
        <v>3</v>
      </c>
      <c r="E4076" s="8">
        <v>1.98817682266235</v>
      </c>
      <c r="F4076" s="9">
        <v>0.96526994736088401</v>
      </c>
      <c r="G4076" s="10">
        <v>0</v>
      </c>
      <c r="H4076" s="10">
        <v>338969.25</v>
      </c>
      <c r="I4076" s="11">
        <f>H4076/Constants!$B$4</f>
        <v>28247.4375</v>
      </c>
      <c r="J4076" s="11">
        <f>G4076*Constants!$B$4/D4076</f>
        <v>0</v>
      </c>
      <c r="K4076" s="11">
        <f t="shared" si="378"/>
        <v>0</v>
      </c>
      <c r="L4076" s="12">
        <f t="shared" si="379"/>
        <v>0</v>
      </c>
      <c r="M4076" s="12">
        <f t="shared" si="380"/>
        <v>0</v>
      </c>
      <c r="N4076" s="11">
        <f t="shared" si="381"/>
        <v>338969.25</v>
      </c>
      <c r="O4076" s="12">
        <f t="shared" si="382"/>
        <v>28247.4375</v>
      </c>
      <c r="P4076" s="13">
        <f>IF(H4076&lt;Constants!$B$2,1,0)</f>
        <v>0</v>
      </c>
      <c r="Q4076" s="13">
        <f>IF(N4076&lt;Constants!$B$2,1,0)</f>
        <v>0</v>
      </c>
      <c r="R4076" s="13">
        <f t="shared" si="383"/>
        <v>0</v>
      </c>
      <c r="S4076" s="6">
        <v>0</v>
      </c>
    </row>
    <row r="4077" spans="1:19" x14ac:dyDescent="0.35">
      <c r="A4077" s="6">
        <v>4340</v>
      </c>
      <c r="B4077" s="6">
        <v>7</v>
      </c>
      <c r="C4077" s="7">
        <v>3840.63623046875</v>
      </c>
      <c r="D4077" s="6">
        <v>4</v>
      </c>
      <c r="E4077" s="8">
        <v>1.98817682266235</v>
      </c>
      <c r="F4077" s="9">
        <v>1.0688437333962499</v>
      </c>
      <c r="G4077" s="10">
        <v>4000</v>
      </c>
      <c r="H4077" s="10">
        <v>87078.421875</v>
      </c>
      <c r="I4077" s="11">
        <f>H4077/Constants!$B$4</f>
        <v>7256.53515625</v>
      </c>
      <c r="J4077" s="11">
        <f>G4077*Constants!$B$4/D4077</f>
        <v>12000</v>
      </c>
      <c r="K4077" s="11">
        <f t="shared" si="378"/>
        <v>11227.085517795957</v>
      </c>
      <c r="L4077" s="12">
        <f t="shared" si="379"/>
        <v>1000</v>
      </c>
      <c r="M4077" s="12">
        <f t="shared" si="380"/>
        <v>935.59045981632971</v>
      </c>
      <c r="N4077" s="11">
        <f t="shared" si="381"/>
        <v>75851.33635720404</v>
      </c>
      <c r="O4077" s="12">
        <f t="shared" si="382"/>
        <v>6320.9446964336703</v>
      </c>
      <c r="P4077" s="13">
        <f>IF(H4077&lt;Constants!$B$2,1,0)</f>
        <v>0</v>
      </c>
      <c r="Q4077" s="13">
        <f>IF(N4077&lt;Constants!$B$2,1,0)</f>
        <v>0</v>
      </c>
      <c r="R4077" s="13">
        <f t="shared" si="383"/>
        <v>0</v>
      </c>
      <c r="S4077" s="6">
        <v>0</v>
      </c>
    </row>
    <row r="4078" spans="1:19" x14ac:dyDescent="0.35">
      <c r="A4078" s="6">
        <v>4340</v>
      </c>
      <c r="B4078" s="6">
        <v>8</v>
      </c>
      <c r="C4078" s="7">
        <v>3840.63623046875</v>
      </c>
      <c r="D4078" s="6">
        <v>4</v>
      </c>
      <c r="E4078" s="8">
        <v>2.5588865280151398</v>
      </c>
      <c r="F4078" s="9">
        <v>1.0497350920731801</v>
      </c>
      <c r="G4078" s="10">
        <v>200</v>
      </c>
      <c r="H4078" s="10">
        <v>220603.0625</v>
      </c>
      <c r="I4078" s="11">
        <f>H4078/Constants!$B$4</f>
        <v>18383.588541666668</v>
      </c>
      <c r="J4078" s="11">
        <f>G4078*Constants!$B$4/D4078</f>
        <v>600</v>
      </c>
      <c r="K4078" s="11">
        <f t="shared" si="378"/>
        <v>571.57277538948108</v>
      </c>
      <c r="L4078" s="12">
        <f t="shared" si="379"/>
        <v>50</v>
      </c>
      <c r="M4078" s="12">
        <f t="shared" si="380"/>
        <v>47.631064615790095</v>
      </c>
      <c r="N4078" s="11">
        <f t="shared" si="381"/>
        <v>220031.48972461052</v>
      </c>
      <c r="O4078" s="12">
        <f t="shared" si="382"/>
        <v>18335.957477050877</v>
      </c>
      <c r="P4078" s="13">
        <f>IF(H4078&lt;Constants!$B$2,1,0)</f>
        <v>0</v>
      </c>
      <c r="Q4078" s="13">
        <f>IF(N4078&lt;Constants!$B$2,1,0)</f>
        <v>0</v>
      </c>
      <c r="R4078" s="13">
        <f t="shared" si="383"/>
        <v>0</v>
      </c>
      <c r="S4078" s="6">
        <v>0</v>
      </c>
    </row>
    <row r="4079" spans="1:19" x14ac:dyDescent="0.35">
      <c r="A4079" s="6">
        <v>4340</v>
      </c>
      <c r="B4079" s="6">
        <v>9</v>
      </c>
      <c r="C4079" s="7">
        <v>3840.63623046875</v>
      </c>
      <c r="D4079" s="6">
        <v>4</v>
      </c>
      <c r="E4079" s="8">
        <v>2.2795071601867698</v>
      </c>
      <c r="F4079" s="9">
        <v>1.1097842156708999</v>
      </c>
      <c r="G4079" s="10">
        <v>900</v>
      </c>
      <c r="H4079" s="10">
        <v>65171.95703125</v>
      </c>
      <c r="I4079" s="11">
        <f>H4079/Constants!$B$4</f>
        <v>5430.996419270833</v>
      </c>
      <c r="J4079" s="11">
        <f>G4079*Constants!$B$4/D4079</f>
        <v>2700</v>
      </c>
      <c r="K4079" s="11">
        <f t="shared" si="378"/>
        <v>2432.9053899615647</v>
      </c>
      <c r="L4079" s="12">
        <f t="shared" si="379"/>
        <v>225</v>
      </c>
      <c r="M4079" s="12">
        <f t="shared" si="380"/>
        <v>202.74211583013039</v>
      </c>
      <c r="N4079" s="11">
        <f t="shared" si="381"/>
        <v>62739.051641288432</v>
      </c>
      <c r="O4079" s="12">
        <f t="shared" si="382"/>
        <v>5228.2543034407026</v>
      </c>
      <c r="P4079" s="13">
        <f>IF(H4079&lt;Constants!$B$2,1,0)</f>
        <v>1</v>
      </c>
      <c r="Q4079" s="13">
        <f>IF(N4079&lt;Constants!$B$2,1,0)</f>
        <v>1</v>
      </c>
      <c r="R4079" s="13">
        <f t="shared" si="383"/>
        <v>0</v>
      </c>
      <c r="S4079" s="6">
        <v>1</v>
      </c>
    </row>
    <row r="4080" spans="1:19" x14ac:dyDescent="0.35">
      <c r="A4080" s="6">
        <v>4340</v>
      </c>
      <c r="B4080" s="6">
        <v>10</v>
      </c>
      <c r="C4080" s="7">
        <v>4800.79541015625</v>
      </c>
      <c r="D4080" s="6">
        <v>5</v>
      </c>
      <c r="E4080" s="8">
        <v>3.3437016010284402</v>
      </c>
      <c r="F4080" s="9">
        <v>1.0687583516051899</v>
      </c>
      <c r="G4080" s="10">
        <v>0</v>
      </c>
      <c r="H4080" s="10">
        <v>206203.4375</v>
      </c>
      <c r="I4080" s="11">
        <f>H4080/Constants!$B$4</f>
        <v>17183.619791666668</v>
      </c>
      <c r="J4080" s="11">
        <f>G4080*Constants!$B$4/D4080</f>
        <v>0</v>
      </c>
      <c r="K4080" s="11">
        <f t="shared" si="378"/>
        <v>0</v>
      </c>
      <c r="L4080" s="12">
        <f t="shared" si="379"/>
        <v>0</v>
      </c>
      <c r="M4080" s="12">
        <f t="shared" si="380"/>
        <v>0</v>
      </c>
      <c r="N4080" s="11">
        <f t="shared" si="381"/>
        <v>206203.4375</v>
      </c>
      <c r="O4080" s="12">
        <f t="shared" si="382"/>
        <v>17183.619791666668</v>
      </c>
      <c r="P4080" s="13">
        <f>IF(H4080&lt;Constants!$B$2,1,0)</f>
        <v>0</v>
      </c>
      <c r="Q4080" s="13">
        <f>IF(N4080&lt;Constants!$B$2,1,0)</f>
        <v>0</v>
      </c>
      <c r="R4080" s="13">
        <f t="shared" si="383"/>
        <v>0</v>
      </c>
      <c r="S4080" s="6">
        <v>0</v>
      </c>
    </row>
    <row r="4081" spans="1:19" x14ac:dyDescent="0.35">
      <c r="A4081" s="6">
        <v>4340</v>
      </c>
      <c r="B4081" s="6">
        <v>11</v>
      </c>
      <c r="C4081" s="7">
        <v>4800.79541015625</v>
      </c>
      <c r="D4081" s="6">
        <v>5</v>
      </c>
      <c r="E4081" s="8">
        <v>2.8284270763397199</v>
      </c>
      <c r="F4081" s="9">
        <v>0.92779406210157001</v>
      </c>
      <c r="G4081" s="10">
        <v>500</v>
      </c>
      <c r="H4081" s="10">
        <v>246362.234375</v>
      </c>
      <c r="I4081" s="11">
        <f>H4081/Constants!$B$4</f>
        <v>20530.186197916668</v>
      </c>
      <c r="J4081" s="11">
        <f>G4081*Constants!$B$4/D4081</f>
        <v>1200</v>
      </c>
      <c r="K4081" s="11">
        <f t="shared" si="378"/>
        <v>1293.3904721074086</v>
      </c>
      <c r="L4081" s="12">
        <f t="shared" si="379"/>
        <v>100</v>
      </c>
      <c r="M4081" s="12">
        <f t="shared" si="380"/>
        <v>107.78253934228405</v>
      </c>
      <c r="N4081" s="11">
        <f t="shared" si="381"/>
        <v>245068.84390289258</v>
      </c>
      <c r="O4081" s="12">
        <f t="shared" si="382"/>
        <v>20422.403658574385</v>
      </c>
      <c r="P4081" s="13">
        <f>IF(H4081&lt;Constants!$B$2,1,0)</f>
        <v>0</v>
      </c>
      <c r="Q4081" s="13">
        <f>IF(N4081&lt;Constants!$B$2,1,0)</f>
        <v>0</v>
      </c>
      <c r="R4081" s="13">
        <f t="shared" si="383"/>
        <v>0</v>
      </c>
      <c r="S4081" s="6">
        <v>0</v>
      </c>
    </row>
    <row r="4082" spans="1:19" x14ac:dyDescent="0.35">
      <c r="A4082" s="6">
        <v>4340</v>
      </c>
      <c r="B4082" s="6">
        <v>12</v>
      </c>
      <c r="C4082" s="7">
        <v>5760.9541015625</v>
      </c>
      <c r="D4082" s="6">
        <v>6</v>
      </c>
      <c r="E4082" s="8">
        <v>3.3437016010284402</v>
      </c>
      <c r="F4082" s="9">
        <v>1.08144911305467</v>
      </c>
      <c r="G4082" s="10">
        <v>0</v>
      </c>
      <c r="H4082" s="10">
        <v>183767.0625</v>
      </c>
      <c r="I4082" s="11">
        <f>H4082/Constants!$B$4</f>
        <v>15313.921875</v>
      </c>
      <c r="J4082" s="11">
        <f>G4082*Constants!$B$4/D4082</f>
        <v>0</v>
      </c>
      <c r="K4082" s="11">
        <f t="shared" si="378"/>
        <v>0</v>
      </c>
      <c r="L4082" s="12">
        <f t="shared" si="379"/>
        <v>0</v>
      </c>
      <c r="M4082" s="12">
        <f t="shared" si="380"/>
        <v>0</v>
      </c>
      <c r="N4082" s="11">
        <f t="shared" si="381"/>
        <v>183767.0625</v>
      </c>
      <c r="O4082" s="12">
        <f t="shared" si="382"/>
        <v>15313.921875</v>
      </c>
      <c r="P4082" s="13">
        <f>IF(H4082&lt;Constants!$B$2,1,0)</f>
        <v>0</v>
      </c>
      <c r="Q4082" s="13">
        <f>IF(N4082&lt;Constants!$B$2,1,0)</f>
        <v>0</v>
      </c>
      <c r="R4082" s="13">
        <f t="shared" si="383"/>
        <v>0</v>
      </c>
      <c r="S4082" s="6">
        <v>0</v>
      </c>
    </row>
    <row r="4083" spans="1:19" x14ac:dyDescent="0.35">
      <c r="A4083" s="6">
        <v>4341</v>
      </c>
      <c r="B4083" s="6">
        <v>1</v>
      </c>
      <c r="C4083" s="7">
        <v>614.22302246093795</v>
      </c>
      <c r="D4083" s="6">
        <v>1</v>
      </c>
      <c r="E4083" s="8">
        <v>1</v>
      </c>
      <c r="F4083" s="9">
        <v>1.2419871680407299</v>
      </c>
      <c r="G4083" s="10">
        <v>0</v>
      </c>
      <c r="H4083" s="10">
        <v>737741.8125</v>
      </c>
      <c r="I4083" s="11">
        <f>H4083/Constants!$B$4</f>
        <v>61478.484375</v>
      </c>
      <c r="J4083" s="11">
        <f>G4083*Constants!$B$4/D4083</f>
        <v>0</v>
      </c>
      <c r="K4083" s="11">
        <f t="shared" si="378"/>
        <v>0</v>
      </c>
      <c r="L4083" s="12">
        <f t="shared" si="379"/>
        <v>0</v>
      </c>
      <c r="M4083" s="12">
        <f t="shared" si="380"/>
        <v>0</v>
      </c>
      <c r="N4083" s="11">
        <f t="shared" si="381"/>
        <v>737741.8125</v>
      </c>
      <c r="O4083" s="12">
        <f t="shared" si="382"/>
        <v>61478.484375</v>
      </c>
      <c r="P4083" s="13">
        <f>IF(H4083&lt;Constants!$B$2,1,0)</f>
        <v>0</v>
      </c>
      <c r="Q4083" s="13">
        <f>IF(N4083&lt;Constants!$B$2,1,0)</f>
        <v>0</v>
      </c>
      <c r="R4083" s="13">
        <f t="shared" si="383"/>
        <v>0</v>
      </c>
      <c r="S4083" s="6">
        <v>0</v>
      </c>
    </row>
    <row r="4084" spans="1:19" x14ac:dyDescent="0.35">
      <c r="A4084" s="6">
        <v>4341</v>
      </c>
      <c r="B4084" s="6">
        <v>2</v>
      </c>
      <c r="C4084" s="7">
        <v>1228.44604492188</v>
      </c>
      <c r="D4084" s="6">
        <v>2</v>
      </c>
      <c r="E4084" s="8">
        <v>1.35540294647217</v>
      </c>
      <c r="F4084" s="9">
        <v>1.0986595240241399</v>
      </c>
      <c r="G4084" s="10">
        <v>0</v>
      </c>
      <c r="H4084" s="10">
        <v>247215.25</v>
      </c>
      <c r="I4084" s="11">
        <f>H4084/Constants!$B$4</f>
        <v>20601.270833333332</v>
      </c>
      <c r="J4084" s="11">
        <f>G4084*Constants!$B$4/D4084</f>
        <v>0</v>
      </c>
      <c r="K4084" s="11">
        <f t="shared" si="378"/>
        <v>0</v>
      </c>
      <c r="L4084" s="12">
        <f t="shared" si="379"/>
        <v>0</v>
      </c>
      <c r="M4084" s="12">
        <f t="shared" si="380"/>
        <v>0</v>
      </c>
      <c r="N4084" s="11">
        <f t="shared" si="381"/>
        <v>247215.25</v>
      </c>
      <c r="O4084" s="12">
        <f t="shared" si="382"/>
        <v>20601.270833333332</v>
      </c>
      <c r="P4084" s="13">
        <f>IF(H4084&lt;Constants!$B$2,1,0)</f>
        <v>0</v>
      </c>
      <c r="Q4084" s="13">
        <f>IF(N4084&lt;Constants!$B$2,1,0)</f>
        <v>0</v>
      </c>
      <c r="R4084" s="13">
        <f t="shared" si="383"/>
        <v>0</v>
      </c>
      <c r="S4084" s="6">
        <v>0</v>
      </c>
    </row>
    <row r="4085" spans="1:19" x14ac:dyDescent="0.35">
      <c r="A4085" s="6">
        <v>4341</v>
      </c>
      <c r="B4085" s="6">
        <v>3</v>
      </c>
      <c r="C4085" s="7">
        <v>1228.44604492188</v>
      </c>
      <c r="D4085" s="6">
        <v>2</v>
      </c>
      <c r="E4085" s="8">
        <v>1.6817928552627599</v>
      </c>
      <c r="F4085" s="9">
        <v>1.08231699274999</v>
      </c>
      <c r="G4085" s="10">
        <v>1175</v>
      </c>
      <c r="H4085" s="10">
        <v>146065.375</v>
      </c>
      <c r="I4085" s="11">
        <f>H4085/Constants!$B$4</f>
        <v>12172.114583333334</v>
      </c>
      <c r="J4085" s="11">
        <f>G4085*Constants!$B$4/D4085</f>
        <v>7050</v>
      </c>
      <c r="K4085" s="11">
        <f t="shared" si="378"/>
        <v>6513.8033009045766</v>
      </c>
      <c r="L4085" s="12">
        <f t="shared" si="379"/>
        <v>587.5</v>
      </c>
      <c r="M4085" s="12">
        <f t="shared" si="380"/>
        <v>542.81694174204802</v>
      </c>
      <c r="N4085" s="11">
        <f t="shared" si="381"/>
        <v>139551.57169909542</v>
      </c>
      <c r="O4085" s="12">
        <f t="shared" si="382"/>
        <v>11629.297641591285</v>
      </c>
      <c r="P4085" s="13">
        <f>IF(H4085&lt;Constants!$B$2,1,0)</f>
        <v>0</v>
      </c>
      <c r="Q4085" s="13">
        <f>IF(N4085&lt;Constants!$B$2,1,0)</f>
        <v>0</v>
      </c>
      <c r="R4085" s="13">
        <f t="shared" si="383"/>
        <v>0</v>
      </c>
      <c r="S4085" s="6">
        <v>0</v>
      </c>
    </row>
    <row r="4086" spans="1:19" x14ac:dyDescent="0.35">
      <c r="A4086" s="6">
        <v>4341</v>
      </c>
      <c r="B4086" s="6">
        <v>4</v>
      </c>
      <c r="C4086" s="7">
        <v>1842.66906738281</v>
      </c>
      <c r="D4086" s="6">
        <v>3</v>
      </c>
      <c r="E4086" s="8">
        <v>1.6817928552627599</v>
      </c>
      <c r="F4086" s="9">
        <v>1.0663018919506999</v>
      </c>
      <c r="G4086" s="10">
        <v>1000</v>
      </c>
      <c r="H4086" s="10">
        <v>108477.390625</v>
      </c>
      <c r="I4086" s="11">
        <f>H4086/Constants!$B$4</f>
        <v>9039.7825520833339</v>
      </c>
      <c r="J4086" s="11">
        <f>G4086*Constants!$B$4/D4086</f>
        <v>4000</v>
      </c>
      <c r="K4086" s="11">
        <f t="shared" si="378"/>
        <v>3751.2828498150488</v>
      </c>
      <c r="L4086" s="12">
        <f t="shared" si="379"/>
        <v>333.33333333333331</v>
      </c>
      <c r="M4086" s="12">
        <f t="shared" si="380"/>
        <v>312.60690415125407</v>
      </c>
      <c r="N4086" s="11">
        <f t="shared" si="381"/>
        <v>104726.10777518495</v>
      </c>
      <c r="O4086" s="12">
        <f t="shared" si="382"/>
        <v>8727.1756479320793</v>
      </c>
      <c r="P4086" s="13">
        <f>IF(H4086&lt;Constants!$B$2,1,0)</f>
        <v>0</v>
      </c>
      <c r="Q4086" s="13">
        <f>IF(N4086&lt;Constants!$B$2,1,0)</f>
        <v>0</v>
      </c>
      <c r="R4086" s="13">
        <f t="shared" si="383"/>
        <v>0</v>
      </c>
      <c r="S4086" s="6">
        <v>0</v>
      </c>
    </row>
    <row r="4087" spans="1:19" x14ac:dyDescent="0.35">
      <c r="A4087" s="6">
        <v>4341</v>
      </c>
      <c r="B4087" s="6">
        <v>5</v>
      </c>
      <c r="C4087" s="7">
        <v>1842.66906738281</v>
      </c>
      <c r="D4087" s="6">
        <v>3</v>
      </c>
      <c r="E4087" s="8">
        <v>2.2795071601867698</v>
      </c>
      <c r="F4087" s="9">
        <v>1.1508764827314</v>
      </c>
      <c r="G4087" s="10">
        <v>0</v>
      </c>
      <c r="H4087" s="10">
        <v>138183.234375</v>
      </c>
      <c r="I4087" s="11">
        <f>H4087/Constants!$B$4</f>
        <v>11515.26953125</v>
      </c>
      <c r="J4087" s="11">
        <f>G4087*Constants!$B$4/D4087</f>
        <v>0</v>
      </c>
      <c r="K4087" s="11">
        <f t="shared" si="378"/>
        <v>0</v>
      </c>
      <c r="L4087" s="12">
        <f t="shared" si="379"/>
        <v>0</v>
      </c>
      <c r="M4087" s="12">
        <f t="shared" si="380"/>
        <v>0</v>
      </c>
      <c r="N4087" s="11">
        <f t="shared" si="381"/>
        <v>138183.234375</v>
      </c>
      <c r="O4087" s="12">
        <f t="shared" si="382"/>
        <v>11515.26953125</v>
      </c>
      <c r="P4087" s="13">
        <f>IF(H4087&lt;Constants!$B$2,1,0)</f>
        <v>0</v>
      </c>
      <c r="Q4087" s="13">
        <f>IF(N4087&lt;Constants!$B$2,1,0)</f>
        <v>0</v>
      </c>
      <c r="R4087" s="13">
        <f t="shared" si="383"/>
        <v>0</v>
      </c>
      <c r="S4087" s="6">
        <v>0</v>
      </c>
    </row>
    <row r="4088" spans="1:19" x14ac:dyDescent="0.35">
      <c r="A4088" s="6">
        <v>4341</v>
      </c>
      <c r="B4088" s="6">
        <v>6</v>
      </c>
      <c r="C4088" s="7">
        <v>1842.66906738281</v>
      </c>
      <c r="D4088" s="6">
        <v>3</v>
      </c>
      <c r="E4088" s="8">
        <v>2.2795071601867698</v>
      </c>
      <c r="F4088" s="9">
        <v>1.0522843716946899</v>
      </c>
      <c r="G4088" s="10">
        <v>0</v>
      </c>
      <c r="H4088" s="10">
        <v>87452.515625</v>
      </c>
      <c r="I4088" s="11">
        <f>H4088/Constants!$B$4</f>
        <v>7287.709635416667</v>
      </c>
      <c r="J4088" s="11">
        <f>G4088*Constants!$B$4/D4088</f>
        <v>0</v>
      </c>
      <c r="K4088" s="11">
        <f t="shared" si="378"/>
        <v>0</v>
      </c>
      <c r="L4088" s="12">
        <f t="shared" si="379"/>
        <v>0</v>
      </c>
      <c r="M4088" s="12">
        <f t="shared" si="380"/>
        <v>0</v>
      </c>
      <c r="N4088" s="11">
        <f t="shared" si="381"/>
        <v>87452.515625</v>
      </c>
      <c r="O4088" s="12">
        <f t="shared" si="382"/>
        <v>7287.709635416667</v>
      </c>
      <c r="P4088" s="13">
        <f>IF(H4088&lt;Constants!$B$2,1,0)</f>
        <v>0</v>
      </c>
      <c r="Q4088" s="13">
        <f>IF(N4088&lt;Constants!$B$2,1,0)</f>
        <v>0</v>
      </c>
      <c r="R4088" s="13">
        <f t="shared" si="383"/>
        <v>0</v>
      </c>
      <c r="S4088" s="6">
        <v>0</v>
      </c>
    </row>
    <row r="4089" spans="1:19" x14ac:dyDescent="0.35">
      <c r="A4089" s="6">
        <v>4341</v>
      </c>
      <c r="B4089" s="6">
        <v>7</v>
      </c>
      <c r="C4089" s="7">
        <v>2456.89208984375</v>
      </c>
      <c r="D4089" s="6">
        <v>4</v>
      </c>
      <c r="E4089" s="8">
        <v>2.8284270763397199</v>
      </c>
      <c r="F4089" s="9">
        <v>1.0343011963139701</v>
      </c>
      <c r="G4089" s="10">
        <v>0</v>
      </c>
      <c r="H4089" s="10">
        <v>60469.734375</v>
      </c>
      <c r="I4089" s="11">
        <f>H4089/Constants!$B$4</f>
        <v>5039.14453125</v>
      </c>
      <c r="J4089" s="11">
        <f>G4089*Constants!$B$4/D4089</f>
        <v>0</v>
      </c>
      <c r="K4089" s="11">
        <f t="shared" si="378"/>
        <v>0</v>
      </c>
      <c r="L4089" s="12">
        <f t="shared" si="379"/>
        <v>0</v>
      </c>
      <c r="M4089" s="12">
        <f t="shared" si="380"/>
        <v>0</v>
      </c>
      <c r="N4089" s="11">
        <f t="shared" si="381"/>
        <v>60469.734375</v>
      </c>
      <c r="O4089" s="12">
        <f t="shared" si="382"/>
        <v>5039.14453125</v>
      </c>
      <c r="P4089" s="13">
        <f>IF(H4089&lt;Constants!$B$2,1,0)</f>
        <v>1</v>
      </c>
      <c r="Q4089" s="13">
        <f>IF(N4089&lt;Constants!$B$2,1,0)</f>
        <v>1</v>
      </c>
      <c r="R4089" s="13">
        <f t="shared" si="383"/>
        <v>0</v>
      </c>
      <c r="S4089" s="6">
        <v>1</v>
      </c>
    </row>
    <row r="4090" spans="1:19" x14ac:dyDescent="0.35">
      <c r="A4090" s="6">
        <v>4341</v>
      </c>
      <c r="B4090" s="6">
        <v>8</v>
      </c>
      <c r="C4090" s="7">
        <v>2456.89208984375</v>
      </c>
      <c r="D4090" s="6">
        <v>4</v>
      </c>
      <c r="E4090" s="8">
        <v>2.5588865280151398</v>
      </c>
      <c r="F4090" s="9">
        <v>1.08025221668598</v>
      </c>
      <c r="G4090" s="10">
        <v>0</v>
      </c>
      <c r="H4090" s="10">
        <v>298713.53125</v>
      </c>
      <c r="I4090" s="11">
        <f>H4090/Constants!$B$4</f>
        <v>24892.794270833332</v>
      </c>
      <c r="J4090" s="11">
        <f>G4090*Constants!$B$4/D4090</f>
        <v>0</v>
      </c>
      <c r="K4090" s="11">
        <f t="shared" si="378"/>
        <v>0</v>
      </c>
      <c r="L4090" s="12">
        <f t="shared" si="379"/>
        <v>0</v>
      </c>
      <c r="M4090" s="12">
        <f t="shared" si="380"/>
        <v>0</v>
      </c>
      <c r="N4090" s="11">
        <f t="shared" si="381"/>
        <v>298713.53125</v>
      </c>
      <c r="O4090" s="12">
        <f t="shared" si="382"/>
        <v>24892.794270833332</v>
      </c>
      <c r="P4090" s="13">
        <f>IF(H4090&lt;Constants!$B$2,1,0)</f>
        <v>0</v>
      </c>
      <c r="Q4090" s="13">
        <f>IF(N4090&lt;Constants!$B$2,1,0)</f>
        <v>0</v>
      </c>
      <c r="R4090" s="13">
        <f t="shared" si="383"/>
        <v>0</v>
      </c>
      <c r="S4090" s="6">
        <v>0</v>
      </c>
    </row>
    <row r="4091" spans="1:19" x14ac:dyDescent="0.35">
      <c r="A4091" s="6">
        <v>4341</v>
      </c>
      <c r="B4091" s="6">
        <v>9</v>
      </c>
      <c r="C4091" s="7">
        <v>2456.89208984375</v>
      </c>
      <c r="D4091" s="6">
        <v>4</v>
      </c>
      <c r="E4091" s="8">
        <v>2.5588865280151398</v>
      </c>
      <c r="F4091" s="9">
        <v>1.1397803787004399</v>
      </c>
      <c r="G4091" s="10">
        <v>1500</v>
      </c>
      <c r="H4091" s="10">
        <v>172243.90625</v>
      </c>
      <c r="I4091" s="11">
        <f>H4091/Constants!$B$4</f>
        <v>14353.658854166666</v>
      </c>
      <c r="J4091" s="11">
        <f>G4091*Constants!$B$4/D4091</f>
        <v>4500</v>
      </c>
      <c r="K4091" s="11">
        <f t="shared" si="378"/>
        <v>3948.1290291475548</v>
      </c>
      <c r="L4091" s="12">
        <f t="shared" si="379"/>
        <v>375</v>
      </c>
      <c r="M4091" s="12">
        <f t="shared" si="380"/>
        <v>329.01075242896286</v>
      </c>
      <c r="N4091" s="11">
        <f t="shared" si="381"/>
        <v>168295.77722085244</v>
      </c>
      <c r="O4091" s="12">
        <f t="shared" si="382"/>
        <v>14024.648101737703</v>
      </c>
      <c r="P4091" s="13">
        <f>IF(H4091&lt;Constants!$B$2,1,0)</f>
        <v>0</v>
      </c>
      <c r="Q4091" s="13">
        <f>IF(N4091&lt;Constants!$B$2,1,0)</f>
        <v>0</v>
      </c>
      <c r="R4091" s="13">
        <f t="shared" si="383"/>
        <v>0</v>
      </c>
      <c r="S4091" s="6">
        <v>0</v>
      </c>
    </row>
    <row r="4092" spans="1:19" x14ac:dyDescent="0.35">
      <c r="A4092" s="6">
        <v>4341</v>
      </c>
      <c r="B4092" s="6">
        <v>10</v>
      </c>
      <c r="C4092" s="7">
        <v>3071.115234375</v>
      </c>
      <c r="D4092" s="6">
        <v>5</v>
      </c>
      <c r="E4092" s="8">
        <v>3.08965063095093</v>
      </c>
      <c r="F4092" s="9">
        <v>0.87553431750473198</v>
      </c>
      <c r="G4092" s="10">
        <v>0</v>
      </c>
      <c r="H4092" s="10">
        <v>209961.28125</v>
      </c>
      <c r="I4092" s="11">
        <f>H4092/Constants!$B$4</f>
        <v>17496.7734375</v>
      </c>
      <c r="J4092" s="11">
        <f>G4092*Constants!$B$4/D4092</f>
        <v>0</v>
      </c>
      <c r="K4092" s="11">
        <f t="shared" si="378"/>
        <v>0</v>
      </c>
      <c r="L4092" s="12">
        <f t="shared" si="379"/>
        <v>0</v>
      </c>
      <c r="M4092" s="12">
        <f t="shared" si="380"/>
        <v>0</v>
      </c>
      <c r="N4092" s="11">
        <f t="shared" si="381"/>
        <v>209961.28125</v>
      </c>
      <c r="O4092" s="12">
        <f t="shared" si="382"/>
        <v>17496.7734375</v>
      </c>
      <c r="P4092" s="13">
        <f>IF(H4092&lt;Constants!$B$2,1,0)</f>
        <v>0</v>
      </c>
      <c r="Q4092" s="13">
        <f>IF(N4092&lt;Constants!$B$2,1,0)</f>
        <v>0</v>
      </c>
      <c r="R4092" s="13">
        <f t="shared" si="383"/>
        <v>0</v>
      </c>
      <c r="S4092" s="6">
        <v>0</v>
      </c>
    </row>
    <row r="4093" spans="1:19" x14ac:dyDescent="0.35">
      <c r="A4093" s="6">
        <v>4341</v>
      </c>
      <c r="B4093" s="6">
        <v>11</v>
      </c>
      <c r="C4093" s="7">
        <v>3071.115234375</v>
      </c>
      <c r="D4093" s="6">
        <v>5</v>
      </c>
      <c r="E4093" s="8">
        <v>3.08965063095093</v>
      </c>
      <c r="F4093" s="9">
        <v>1.0793636834340901</v>
      </c>
      <c r="G4093" s="10">
        <v>1200</v>
      </c>
      <c r="H4093" s="10">
        <v>124618.6484375</v>
      </c>
      <c r="I4093" s="11">
        <f>H4093/Constants!$B$4</f>
        <v>10384.887369791666</v>
      </c>
      <c r="J4093" s="11">
        <f>G4093*Constants!$B$4/D4093</f>
        <v>2880</v>
      </c>
      <c r="K4093" s="11">
        <f t="shared" si="378"/>
        <v>2668.238744921478</v>
      </c>
      <c r="L4093" s="12">
        <f t="shared" si="379"/>
        <v>240</v>
      </c>
      <c r="M4093" s="12">
        <f t="shared" si="380"/>
        <v>222.3532287434565</v>
      </c>
      <c r="N4093" s="11">
        <f t="shared" si="381"/>
        <v>121950.40969257853</v>
      </c>
      <c r="O4093" s="12">
        <f t="shared" si="382"/>
        <v>10162.534141048209</v>
      </c>
      <c r="P4093" s="13">
        <f>IF(H4093&lt;Constants!$B$2,1,0)</f>
        <v>0</v>
      </c>
      <c r="Q4093" s="13">
        <f>IF(N4093&lt;Constants!$B$2,1,0)</f>
        <v>0</v>
      </c>
      <c r="R4093" s="13">
        <f t="shared" si="383"/>
        <v>0</v>
      </c>
      <c r="S4093" s="6">
        <v>0</v>
      </c>
    </row>
    <row r="4094" spans="1:19" x14ac:dyDescent="0.35">
      <c r="A4094" s="6">
        <v>4341</v>
      </c>
      <c r="B4094" s="6">
        <v>12</v>
      </c>
      <c r="C4094" s="7">
        <v>3685.33813476563</v>
      </c>
      <c r="D4094" s="6">
        <v>6</v>
      </c>
      <c r="E4094" s="8">
        <v>3.3437016010284402</v>
      </c>
      <c r="F4094" s="9">
        <v>1.00644509833387</v>
      </c>
      <c r="G4094" s="10">
        <v>0</v>
      </c>
      <c r="H4094" s="10">
        <v>160990.46875</v>
      </c>
      <c r="I4094" s="11">
        <f>H4094/Constants!$B$4</f>
        <v>13415.872395833334</v>
      </c>
      <c r="J4094" s="11">
        <f>G4094*Constants!$B$4/D4094</f>
        <v>0</v>
      </c>
      <c r="K4094" s="11">
        <f t="shared" si="378"/>
        <v>0</v>
      </c>
      <c r="L4094" s="12">
        <f t="shared" si="379"/>
        <v>0</v>
      </c>
      <c r="M4094" s="12">
        <f t="shared" si="380"/>
        <v>0</v>
      </c>
      <c r="N4094" s="11">
        <f t="shared" si="381"/>
        <v>160990.46875</v>
      </c>
      <c r="O4094" s="12">
        <f t="shared" si="382"/>
        <v>13415.872395833334</v>
      </c>
      <c r="P4094" s="13">
        <f>IF(H4094&lt;Constants!$B$2,1,0)</f>
        <v>0</v>
      </c>
      <c r="Q4094" s="13">
        <f>IF(N4094&lt;Constants!$B$2,1,0)</f>
        <v>0</v>
      </c>
      <c r="R4094" s="13">
        <f t="shared" si="383"/>
        <v>0</v>
      </c>
      <c r="S4094" s="6">
        <v>0</v>
      </c>
    </row>
    <row r="4095" spans="1:19" x14ac:dyDescent="0.35">
      <c r="A4095" s="6">
        <v>4342</v>
      </c>
      <c r="B4095" s="6">
        <v>1</v>
      </c>
      <c r="C4095" s="7">
        <v>571.77984619140602</v>
      </c>
      <c r="D4095" s="6">
        <v>1</v>
      </c>
      <c r="E4095" s="8">
        <v>1</v>
      </c>
      <c r="F4095" s="9">
        <v>1.27980523591669</v>
      </c>
      <c r="G4095" s="10">
        <v>350</v>
      </c>
      <c r="H4095" s="10">
        <v>196248.96875</v>
      </c>
      <c r="I4095" s="11">
        <f>H4095/Constants!$B$4</f>
        <v>16354.080729166666</v>
      </c>
      <c r="J4095" s="11">
        <f>G4095*Constants!$B$4/D4095</f>
        <v>4200</v>
      </c>
      <c r="K4095" s="11">
        <f t="shared" si="378"/>
        <v>3281.749349143468</v>
      </c>
      <c r="L4095" s="12">
        <f t="shared" si="379"/>
        <v>350</v>
      </c>
      <c r="M4095" s="12">
        <f t="shared" si="380"/>
        <v>273.47911242862233</v>
      </c>
      <c r="N4095" s="11">
        <f t="shared" si="381"/>
        <v>192967.21940085653</v>
      </c>
      <c r="O4095" s="12">
        <f t="shared" si="382"/>
        <v>16080.601616738044</v>
      </c>
      <c r="P4095" s="13">
        <f>IF(H4095&lt;Constants!$B$2,1,0)</f>
        <v>0</v>
      </c>
      <c r="Q4095" s="13">
        <f>IF(N4095&lt;Constants!$B$2,1,0)</f>
        <v>0</v>
      </c>
      <c r="R4095" s="13">
        <f t="shared" si="383"/>
        <v>0</v>
      </c>
      <c r="S4095" s="6">
        <v>0</v>
      </c>
    </row>
    <row r="4096" spans="1:19" x14ac:dyDescent="0.35">
      <c r="A4096" s="6">
        <v>4342</v>
      </c>
      <c r="B4096" s="6">
        <v>2</v>
      </c>
      <c r="C4096" s="7">
        <v>1143.55969238281</v>
      </c>
      <c r="D4096" s="6">
        <v>2</v>
      </c>
      <c r="E4096" s="8">
        <v>1.6817928552627599</v>
      </c>
      <c r="F4096" s="9">
        <v>0.99160737800965204</v>
      </c>
      <c r="G4096" s="10">
        <v>240</v>
      </c>
      <c r="H4096" s="10">
        <v>93938.7578125</v>
      </c>
      <c r="I4096" s="11">
        <f>H4096/Constants!$B$4</f>
        <v>7828.229817708333</v>
      </c>
      <c r="J4096" s="11">
        <f>G4096*Constants!$B$4/D4096</f>
        <v>1440</v>
      </c>
      <c r="K4096" s="11">
        <f t="shared" si="378"/>
        <v>1452.1876621071121</v>
      </c>
      <c r="L4096" s="12">
        <f t="shared" si="379"/>
        <v>120</v>
      </c>
      <c r="M4096" s="12">
        <f t="shared" si="380"/>
        <v>121.01563850892602</v>
      </c>
      <c r="N4096" s="11">
        <f t="shared" si="381"/>
        <v>92486.570150392887</v>
      </c>
      <c r="O4096" s="12">
        <f t="shared" si="382"/>
        <v>7707.2141791994072</v>
      </c>
      <c r="P4096" s="13">
        <f>IF(H4096&lt;Constants!$B$2,1,0)</f>
        <v>0</v>
      </c>
      <c r="Q4096" s="13">
        <f>IF(N4096&lt;Constants!$B$2,1,0)</f>
        <v>0</v>
      </c>
      <c r="R4096" s="13">
        <f t="shared" si="383"/>
        <v>0</v>
      </c>
      <c r="S4096" s="6">
        <v>0</v>
      </c>
    </row>
    <row r="4097" spans="1:19" x14ac:dyDescent="0.35">
      <c r="A4097" s="6">
        <v>4342</v>
      </c>
      <c r="B4097" s="6">
        <v>3</v>
      </c>
      <c r="C4097" s="7">
        <v>1143.55969238281</v>
      </c>
      <c r="D4097" s="6">
        <v>2</v>
      </c>
      <c r="E4097" s="8">
        <v>1.6817928552627599</v>
      </c>
      <c r="F4097" s="9">
        <v>1.0461835904601999</v>
      </c>
      <c r="G4097" s="10">
        <v>90</v>
      </c>
      <c r="H4097" s="10">
        <v>270198.375</v>
      </c>
      <c r="I4097" s="11">
        <f>H4097/Constants!$B$4</f>
        <v>22516.53125</v>
      </c>
      <c r="J4097" s="11">
        <f>G4097*Constants!$B$4/D4097</f>
        <v>540</v>
      </c>
      <c r="K4097" s="11">
        <f t="shared" si="378"/>
        <v>516.16179504637648</v>
      </c>
      <c r="L4097" s="12">
        <f t="shared" si="379"/>
        <v>45</v>
      </c>
      <c r="M4097" s="12">
        <f t="shared" si="380"/>
        <v>43.013482920531374</v>
      </c>
      <c r="N4097" s="11">
        <f t="shared" si="381"/>
        <v>269682.21320495364</v>
      </c>
      <c r="O4097" s="12">
        <f t="shared" si="382"/>
        <v>22473.517767079469</v>
      </c>
      <c r="P4097" s="13">
        <f>IF(H4097&lt;Constants!$B$2,1,0)</f>
        <v>0</v>
      </c>
      <c r="Q4097" s="13">
        <f>IF(N4097&lt;Constants!$B$2,1,0)</f>
        <v>0</v>
      </c>
      <c r="R4097" s="13">
        <f t="shared" si="383"/>
        <v>0</v>
      </c>
      <c r="S4097" s="6">
        <v>0</v>
      </c>
    </row>
    <row r="4098" spans="1:19" x14ac:dyDescent="0.35">
      <c r="A4098" s="6">
        <v>4342</v>
      </c>
      <c r="B4098" s="6">
        <v>4</v>
      </c>
      <c r="C4098" s="7">
        <v>1715.33959960938</v>
      </c>
      <c r="D4098" s="6">
        <v>3</v>
      </c>
      <c r="E4098" s="8">
        <v>1.6817928552627599</v>
      </c>
      <c r="F4098" s="9">
        <v>1.0200753486594001</v>
      </c>
      <c r="G4098" s="10">
        <v>0</v>
      </c>
      <c r="H4098" s="10">
        <v>144689.65625</v>
      </c>
      <c r="I4098" s="11">
        <f>H4098/Constants!$B$4</f>
        <v>12057.471354166666</v>
      </c>
      <c r="J4098" s="11">
        <f>G4098*Constants!$B$4/D4098</f>
        <v>0</v>
      </c>
      <c r="K4098" s="11">
        <f t="shared" si="378"/>
        <v>0</v>
      </c>
      <c r="L4098" s="12">
        <f t="shared" si="379"/>
        <v>0</v>
      </c>
      <c r="M4098" s="12">
        <f t="shared" si="380"/>
        <v>0</v>
      </c>
      <c r="N4098" s="11">
        <f t="shared" si="381"/>
        <v>144689.65625</v>
      </c>
      <c r="O4098" s="12">
        <f t="shared" si="382"/>
        <v>12057.471354166666</v>
      </c>
      <c r="P4098" s="13">
        <f>IF(H4098&lt;Constants!$B$2,1,0)</f>
        <v>0</v>
      </c>
      <c r="Q4098" s="13">
        <f>IF(N4098&lt;Constants!$B$2,1,0)</f>
        <v>0</v>
      </c>
      <c r="R4098" s="13">
        <f t="shared" si="383"/>
        <v>0</v>
      </c>
      <c r="S4098" s="6">
        <v>0</v>
      </c>
    </row>
    <row r="4099" spans="1:19" x14ac:dyDescent="0.35">
      <c r="A4099" s="6">
        <v>4342</v>
      </c>
      <c r="B4099" s="6">
        <v>5</v>
      </c>
      <c r="C4099" s="7">
        <v>1715.33959960938</v>
      </c>
      <c r="D4099" s="6">
        <v>3</v>
      </c>
      <c r="E4099" s="8">
        <v>1.98817682266235</v>
      </c>
      <c r="F4099" s="9">
        <v>1.0871401082296299</v>
      </c>
      <c r="G4099" s="10">
        <v>0</v>
      </c>
      <c r="H4099" s="10">
        <v>317306.5</v>
      </c>
      <c r="I4099" s="11">
        <f>H4099/Constants!$B$4</f>
        <v>26442.208333333332</v>
      </c>
      <c r="J4099" s="11">
        <f>G4099*Constants!$B$4/D4099</f>
        <v>0</v>
      </c>
      <c r="K4099" s="11">
        <f t="shared" ref="K4099:K4162" si="384">J4099/F4099</f>
        <v>0</v>
      </c>
      <c r="L4099" s="12">
        <f t="shared" ref="L4099:L4162" si="385">G4099/D4099</f>
        <v>0</v>
      </c>
      <c r="M4099" s="12">
        <f t="shared" ref="M4099:M4162" si="386">L4099/F4099</f>
        <v>0</v>
      </c>
      <c r="N4099" s="11">
        <f t="shared" ref="N4099:N4162" si="387">H4099-K4099</f>
        <v>317306.5</v>
      </c>
      <c r="O4099" s="12">
        <f t="shared" ref="O4099:O4162" si="388">I4099-M4099</f>
        <v>26442.208333333332</v>
      </c>
      <c r="P4099" s="13">
        <f>IF(H4099&lt;Constants!$B$2,1,0)</f>
        <v>0</v>
      </c>
      <c r="Q4099" s="13">
        <f>IF(N4099&lt;Constants!$B$2,1,0)</f>
        <v>0</v>
      </c>
      <c r="R4099" s="13">
        <f t="shared" ref="R4099:R4162" si="389">IF(AND(P4099=0,Q4099=1),1,0)</f>
        <v>0</v>
      </c>
      <c r="S4099" s="6">
        <v>0</v>
      </c>
    </row>
    <row r="4100" spans="1:19" x14ac:dyDescent="0.35">
      <c r="A4100" s="6">
        <v>4342</v>
      </c>
      <c r="B4100" s="6">
        <v>6</v>
      </c>
      <c r="C4100" s="7">
        <v>2287.11938476563</v>
      </c>
      <c r="D4100" s="6">
        <v>4</v>
      </c>
      <c r="E4100" s="8">
        <v>2.2795071601867698</v>
      </c>
      <c r="F4100" s="9">
        <v>1.0670030909664101</v>
      </c>
      <c r="G4100" s="10">
        <v>0</v>
      </c>
      <c r="H4100" s="10">
        <v>186474.71875</v>
      </c>
      <c r="I4100" s="11">
        <f>H4100/Constants!$B$4</f>
        <v>15539.559895833334</v>
      </c>
      <c r="J4100" s="11">
        <f>G4100*Constants!$B$4/D4100</f>
        <v>0</v>
      </c>
      <c r="K4100" s="11">
        <f t="shared" si="384"/>
        <v>0</v>
      </c>
      <c r="L4100" s="12">
        <f t="shared" si="385"/>
        <v>0</v>
      </c>
      <c r="M4100" s="12">
        <f t="shared" si="386"/>
        <v>0</v>
      </c>
      <c r="N4100" s="11">
        <f t="shared" si="387"/>
        <v>186474.71875</v>
      </c>
      <c r="O4100" s="12">
        <f t="shared" si="388"/>
        <v>15539.559895833334</v>
      </c>
      <c r="P4100" s="13">
        <f>IF(H4100&lt;Constants!$B$2,1,0)</f>
        <v>0</v>
      </c>
      <c r="Q4100" s="13">
        <f>IF(N4100&lt;Constants!$B$2,1,0)</f>
        <v>0</v>
      </c>
      <c r="R4100" s="13">
        <f t="shared" si="389"/>
        <v>0</v>
      </c>
      <c r="S4100" s="6">
        <v>0</v>
      </c>
    </row>
    <row r="4101" spans="1:19" x14ac:dyDescent="0.35">
      <c r="A4101" s="6">
        <v>4342</v>
      </c>
      <c r="B4101" s="6">
        <v>7</v>
      </c>
      <c r="C4101" s="7">
        <v>2287.11938476563</v>
      </c>
      <c r="D4101" s="6">
        <v>4</v>
      </c>
      <c r="E4101" s="8">
        <v>2.5588865280151398</v>
      </c>
      <c r="F4101" s="9">
        <v>1.04040906989941</v>
      </c>
      <c r="G4101" s="10">
        <v>0</v>
      </c>
      <c r="H4101" s="10">
        <v>130033.9140625</v>
      </c>
      <c r="I4101" s="11">
        <f>H4101/Constants!$B$4</f>
        <v>10836.159505208334</v>
      </c>
      <c r="J4101" s="11">
        <f>G4101*Constants!$B$4/D4101</f>
        <v>0</v>
      </c>
      <c r="K4101" s="11">
        <f t="shared" si="384"/>
        <v>0</v>
      </c>
      <c r="L4101" s="12">
        <f t="shared" si="385"/>
        <v>0</v>
      </c>
      <c r="M4101" s="12">
        <f t="shared" si="386"/>
        <v>0</v>
      </c>
      <c r="N4101" s="11">
        <f t="shared" si="387"/>
        <v>130033.9140625</v>
      </c>
      <c r="O4101" s="12">
        <f t="shared" si="388"/>
        <v>10836.159505208334</v>
      </c>
      <c r="P4101" s="13">
        <f>IF(H4101&lt;Constants!$B$2,1,0)</f>
        <v>0</v>
      </c>
      <c r="Q4101" s="13">
        <f>IF(N4101&lt;Constants!$B$2,1,0)</f>
        <v>0</v>
      </c>
      <c r="R4101" s="13">
        <f t="shared" si="389"/>
        <v>0</v>
      </c>
      <c r="S4101" s="6">
        <v>0</v>
      </c>
    </row>
    <row r="4102" spans="1:19" x14ac:dyDescent="0.35">
      <c r="A4102" s="6">
        <v>4342</v>
      </c>
      <c r="B4102" s="6">
        <v>8</v>
      </c>
      <c r="C4102" s="7">
        <v>2287.11938476563</v>
      </c>
      <c r="D4102" s="6">
        <v>4</v>
      </c>
      <c r="E4102" s="8">
        <v>2.2795071601867698</v>
      </c>
      <c r="F4102" s="9">
        <v>1.00803844516659</v>
      </c>
      <c r="G4102" s="10">
        <v>150</v>
      </c>
      <c r="H4102" s="10">
        <v>121797.90625</v>
      </c>
      <c r="I4102" s="11">
        <f>H4102/Constants!$B$4</f>
        <v>10149.825520833334</v>
      </c>
      <c r="J4102" s="11">
        <f>G4102*Constants!$B$4/D4102</f>
        <v>450</v>
      </c>
      <c r="K4102" s="11">
        <f t="shared" si="384"/>
        <v>446.41154527160148</v>
      </c>
      <c r="L4102" s="12">
        <f t="shared" si="385"/>
        <v>37.5</v>
      </c>
      <c r="M4102" s="12">
        <f t="shared" si="386"/>
        <v>37.200962105966795</v>
      </c>
      <c r="N4102" s="11">
        <f t="shared" si="387"/>
        <v>121351.49470472839</v>
      </c>
      <c r="O4102" s="12">
        <f t="shared" si="388"/>
        <v>10112.624558727368</v>
      </c>
      <c r="P4102" s="13">
        <f>IF(H4102&lt;Constants!$B$2,1,0)</f>
        <v>0</v>
      </c>
      <c r="Q4102" s="13">
        <f>IF(N4102&lt;Constants!$B$2,1,0)</f>
        <v>0</v>
      </c>
      <c r="R4102" s="13">
        <f t="shared" si="389"/>
        <v>0</v>
      </c>
      <c r="S4102" s="6">
        <v>0</v>
      </c>
    </row>
    <row r="4103" spans="1:19" x14ac:dyDescent="0.35">
      <c r="A4103" s="6">
        <v>4342</v>
      </c>
      <c r="B4103" s="6">
        <v>9</v>
      </c>
      <c r="C4103" s="7">
        <v>2287.11938476563</v>
      </c>
      <c r="D4103" s="6">
        <v>4</v>
      </c>
      <c r="E4103" s="8">
        <v>2.8284270763397199</v>
      </c>
      <c r="F4103" s="9">
        <v>1.1493898527417299</v>
      </c>
      <c r="G4103" s="10">
        <v>0</v>
      </c>
      <c r="H4103" s="10">
        <v>156290.15625</v>
      </c>
      <c r="I4103" s="11">
        <f>H4103/Constants!$B$4</f>
        <v>13024.1796875</v>
      </c>
      <c r="J4103" s="11">
        <f>G4103*Constants!$B$4/D4103</f>
        <v>0</v>
      </c>
      <c r="K4103" s="11">
        <f t="shared" si="384"/>
        <v>0</v>
      </c>
      <c r="L4103" s="12">
        <f t="shared" si="385"/>
        <v>0</v>
      </c>
      <c r="M4103" s="12">
        <f t="shared" si="386"/>
        <v>0</v>
      </c>
      <c r="N4103" s="11">
        <f t="shared" si="387"/>
        <v>156290.15625</v>
      </c>
      <c r="O4103" s="12">
        <f t="shared" si="388"/>
        <v>13024.1796875</v>
      </c>
      <c r="P4103" s="13">
        <f>IF(H4103&lt;Constants!$B$2,1,0)</f>
        <v>0</v>
      </c>
      <c r="Q4103" s="13">
        <f>IF(N4103&lt;Constants!$B$2,1,0)</f>
        <v>0</v>
      </c>
      <c r="R4103" s="13">
        <f t="shared" si="389"/>
        <v>0</v>
      </c>
      <c r="S4103" s="6">
        <v>0</v>
      </c>
    </row>
    <row r="4104" spans="1:19" x14ac:dyDescent="0.35">
      <c r="A4104" s="6">
        <v>4342</v>
      </c>
      <c r="B4104" s="6">
        <v>10</v>
      </c>
      <c r="C4104" s="7">
        <v>2858.89916992188</v>
      </c>
      <c r="D4104" s="6">
        <v>5</v>
      </c>
      <c r="E4104" s="8">
        <v>3.08965063095093</v>
      </c>
      <c r="F4104" s="9">
        <v>1.0379040892573199</v>
      </c>
      <c r="G4104" s="10">
        <v>800</v>
      </c>
      <c r="H4104" s="10">
        <v>112399.484375</v>
      </c>
      <c r="I4104" s="11">
        <f>H4104/Constants!$B$4</f>
        <v>9366.6236979166661</v>
      </c>
      <c r="J4104" s="11">
        <f>G4104*Constants!$B$4/D4104</f>
        <v>1920</v>
      </c>
      <c r="K4104" s="11">
        <f t="shared" si="384"/>
        <v>1849.8819109325125</v>
      </c>
      <c r="L4104" s="12">
        <f t="shared" si="385"/>
        <v>160</v>
      </c>
      <c r="M4104" s="12">
        <f t="shared" si="386"/>
        <v>154.15682591104272</v>
      </c>
      <c r="N4104" s="11">
        <f t="shared" si="387"/>
        <v>110549.60246406749</v>
      </c>
      <c r="O4104" s="12">
        <f t="shared" si="388"/>
        <v>9212.4668720056234</v>
      </c>
      <c r="P4104" s="13">
        <f>IF(H4104&lt;Constants!$B$2,1,0)</f>
        <v>0</v>
      </c>
      <c r="Q4104" s="13">
        <f>IF(N4104&lt;Constants!$B$2,1,0)</f>
        <v>0</v>
      </c>
      <c r="R4104" s="13">
        <f t="shared" si="389"/>
        <v>0</v>
      </c>
      <c r="S4104" s="6">
        <v>0</v>
      </c>
    </row>
    <row r="4105" spans="1:19" x14ac:dyDescent="0.35">
      <c r="A4105" s="6">
        <v>4342</v>
      </c>
      <c r="B4105" s="6">
        <v>11</v>
      </c>
      <c r="C4105" s="7">
        <v>2858.89916992188</v>
      </c>
      <c r="D4105" s="6">
        <v>5</v>
      </c>
      <c r="E4105" s="8">
        <v>3.3437016010284402</v>
      </c>
      <c r="F4105" s="9">
        <v>0.980042748302975</v>
      </c>
      <c r="G4105" s="10">
        <v>0</v>
      </c>
      <c r="H4105" s="10">
        <v>116067.2890625</v>
      </c>
      <c r="I4105" s="11">
        <f>H4105/Constants!$B$4</f>
        <v>9672.2740885416661</v>
      </c>
      <c r="J4105" s="11">
        <f>G4105*Constants!$B$4/D4105</f>
        <v>0</v>
      </c>
      <c r="K4105" s="11">
        <f t="shared" si="384"/>
        <v>0</v>
      </c>
      <c r="L4105" s="12">
        <f t="shared" si="385"/>
        <v>0</v>
      </c>
      <c r="M4105" s="12">
        <f t="shared" si="386"/>
        <v>0</v>
      </c>
      <c r="N4105" s="11">
        <f t="shared" si="387"/>
        <v>116067.2890625</v>
      </c>
      <c r="O4105" s="12">
        <f t="shared" si="388"/>
        <v>9672.2740885416661</v>
      </c>
      <c r="P4105" s="13">
        <f>IF(H4105&lt;Constants!$B$2,1,0)</f>
        <v>0</v>
      </c>
      <c r="Q4105" s="13">
        <f>IF(N4105&lt;Constants!$B$2,1,0)</f>
        <v>0</v>
      </c>
      <c r="R4105" s="13">
        <f t="shared" si="389"/>
        <v>0</v>
      </c>
      <c r="S4105" s="6">
        <v>0</v>
      </c>
    </row>
    <row r="4106" spans="1:19" x14ac:dyDescent="0.35">
      <c r="A4106" s="6">
        <v>4342</v>
      </c>
      <c r="B4106" s="6">
        <v>12</v>
      </c>
      <c r="C4106" s="7">
        <v>3430.67919921875</v>
      </c>
      <c r="D4106" s="6">
        <v>6</v>
      </c>
      <c r="E4106" s="8">
        <v>3.3437016010284402</v>
      </c>
      <c r="F4106" s="9">
        <v>1.03610401286067</v>
      </c>
      <c r="G4106" s="10">
        <v>480</v>
      </c>
      <c r="H4106" s="10">
        <v>127677.3125</v>
      </c>
      <c r="I4106" s="11">
        <f>H4106/Constants!$B$4</f>
        <v>10639.776041666666</v>
      </c>
      <c r="J4106" s="11">
        <f>G4106*Constants!$B$4/D4106</f>
        <v>960</v>
      </c>
      <c r="K4106" s="11">
        <f t="shared" si="384"/>
        <v>926.54790260820653</v>
      </c>
      <c r="L4106" s="12">
        <f t="shared" si="385"/>
        <v>80</v>
      </c>
      <c r="M4106" s="12">
        <f t="shared" si="386"/>
        <v>77.212325217350539</v>
      </c>
      <c r="N4106" s="11">
        <f t="shared" si="387"/>
        <v>126750.7645973918</v>
      </c>
      <c r="O4106" s="12">
        <f t="shared" si="388"/>
        <v>10562.563716449316</v>
      </c>
      <c r="P4106" s="13">
        <f>IF(H4106&lt;Constants!$B$2,1,0)</f>
        <v>0</v>
      </c>
      <c r="Q4106" s="13">
        <f>IF(N4106&lt;Constants!$B$2,1,0)</f>
        <v>0</v>
      </c>
      <c r="R4106" s="13">
        <f t="shared" si="389"/>
        <v>0</v>
      </c>
      <c r="S4106" s="6">
        <v>0</v>
      </c>
    </row>
    <row r="4107" spans="1:19" x14ac:dyDescent="0.35">
      <c r="A4107" s="6">
        <v>4343</v>
      </c>
      <c r="B4107" s="6">
        <v>1</v>
      </c>
      <c r="C4107" s="7">
        <v>794.29931640625</v>
      </c>
      <c r="D4107" s="6">
        <v>1</v>
      </c>
      <c r="E4107" s="8">
        <v>1</v>
      </c>
      <c r="F4107" s="9">
        <v>1.1723702929359101</v>
      </c>
      <c r="G4107" s="10">
        <v>0</v>
      </c>
      <c r="H4107" s="10">
        <v>416953.09375</v>
      </c>
      <c r="I4107" s="11">
        <f>H4107/Constants!$B$4</f>
        <v>34746.091145833336</v>
      </c>
      <c r="J4107" s="11">
        <f>G4107*Constants!$B$4/D4107</f>
        <v>0</v>
      </c>
      <c r="K4107" s="11">
        <f t="shared" si="384"/>
        <v>0</v>
      </c>
      <c r="L4107" s="12">
        <f t="shared" si="385"/>
        <v>0</v>
      </c>
      <c r="M4107" s="12">
        <f t="shared" si="386"/>
        <v>0</v>
      </c>
      <c r="N4107" s="11">
        <f t="shared" si="387"/>
        <v>416953.09375</v>
      </c>
      <c r="O4107" s="12">
        <f t="shared" si="388"/>
        <v>34746.091145833336</v>
      </c>
      <c r="P4107" s="13">
        <f>IF(H4107&lt;Constants!$B$2,1,0)</f>
        <v>0</v>
      </c>
      <c r="Q4107" s="13">
        <f>IF(N4107&lt;Constants!$B$2,1,0)</f>
        <v>0</v>
      </c>
      <c r="R4107" s="13">
        <f t="shared" si="389"/>
        <v>0</v>
      </c>
      <c r="S4107" s="6">
        <v>0</v>
      </c>
    </row>
    <row r="4108" spans="1:19" x14ac:dyDescent="0.35">
      <c r="A4108" s="6">
        <v>4343</v>
      </c>
      <c r="B4108" s="6">
        <v>2</v>
      </c>
      <c r="C4108" s="7">
        <v>1588.5986328125</v>
      </c>
      <c r="D4108" s="6">
        <v>2</v>
      </c>
      <c r="E4108" s="8">
        <v>1.6817928552627599</v>
      </c>
      <c r="F4108" s="9">
        <v>1.0381149371199501</v>
      </c>
      <c r="G4108" s="10">
        <v>5700</v>
      </c>
      <c r="H4108" s="10">
        <v>457535.4375</v>
      </c>
      <c r="I4108" s="11">
        <f>H4108/Constants!$B$4</f>
        <v>38127.953125</v>
      </c>
      <c r="J4108" s="11">
        <f>G4108*Constants!$B$4/D4108</f>
        <v>34200</v>
      </c>
      <c r="K4108" s="11">
        <f t="shared" si="384"/>
        <v>32944.328972744879</v>
      </c>
      <c r="L4108" s="12">
        <f t="shared" si="385"/>
        <v>2850</v>
      </c>
      <c r="M4108" s="12">
        <f t="shared" si="386"/>
        <v>2745.3607477287401</v>
      </c>
      <c r="N4108" s="11">
        <f t="shared" si="387"/>
        <v>424591.10852725513</v>
      </c>
      <c r="O4108" s="12">
        <f t="shared" si="388"/>
        <v>35382.592377271263</v>
      </c>
      <c r="P4108" s="13">
        <f>IF(H4108&lt;Constants!$B$2,1,0)</f>
        <v>0</v>
      </c>
      <c r="Q4108" s="13">
        <f>IF(N4108&lt;Constants!$B$2,1,0)</f>
        <v>0</v>
      </c>
      <c r="R4108" s="13">
        <f t="shared" si="389"/>
        <v>0</v>
      </c>
      <c r="S4108" s="6">
        <v>0</v>
      </c>
    </row>
    <row r="4109" spans="1:19" x14ac:dyDescent="0.35">
      <c r="A4109" s="6">
        <v>4343</v>
      </c>
      <c r="B4109" s="6">
        <v>3</v>
      </c>
      <c r="C4109" s="7">
        <v>1588.5986328125</v>
      </c>
      <c r="D4109" s="6">
        <v>2</v>
      </c>
      <c r="E4109" s="8">
        <v>1.6817928552627599</v>
      </c>
      <c r="F4109" s="9">
        <v>1.0705809493840699</v>
      </c>
      <c r="G4109" s="10">
        <v>0</v>
      </c>
      <c r="H4109" s="10">
        <v>271587.0625</v>
      </c>
      <c r="I4109" s="11">
        <f>H4109/Constants!$B$4</f>
        <v>22632.255208333332</v>
      </c>
      <c r="J4109" s="11">
        <f>G4109*Constants!$B$4/D4109</f>
        <v>0</v>
      </c>
      <c r="K4109" s="11">
        <f t="shared" si="384"/>
        <v>0</v>
      </c>
      <c r="L4109" s="12">
        <f t="shared" si="385"/>
        <v>0</v>
      </c>
      <c r="M4109" s="12">
        <f t="shared" si="386"/>
        <v>0</v>
      </c>
      <c r="N4109" s="11">
        <f t="shared" si="387"/>
        <v>271587.0625</v>
      </c>
      <c r="O4109" s="12">
        <f t="shared" si="388"/>
        <v>22632.255208333332</v>
      </c>
      <c r="P4109" s="13">
        <f>IF(H4109&lt;Constants!$B$2,1,0)</f>
        <v>0</v>
      </c>
      <c r="Q4109" s="13">
        <f>IF(N4109&lt;Constants!$B$2,1,0)</f>
        <v>0</v>
      </c>
      <c r="R4109" s="13">
        <f t="shared" si="389"/>
        <v>0</v>
      </c>
      <c r="S4109" s="6">
        <v>0</v>
      </c>
    </row>
    <row r="4110" spans="1:19" x14ac:dyDescent="0.35">
      <c r="A4110" s="6">
        <v>4343</v>
      </c>
      <c r="B4110" s="6">
        <v>4</v>
      </c>
      <c r="C4110" s="7">
        <v>2382.89794921875</v>
      </c>
      <c r="D4110" s="6">
        <v>3</v>
      </c>
      <c r="E4110" s="8">
        <v>2.2795071601867698</v>
      </c>
      <c r="F4110" s="9">
        <v>1.1245344901582901</v>
      </c>
      <c r="G4110" s="10">
        <v>0</v>
      </c>
      <c r="H4110" s="10">
        <v>312319.375</v>
      </c>
      <c r="I4110" s="11">
        <f>H4110/Constants!$B$4</f>
        <v>26026.614583333332</v>
      </c>
      <c r="J4110" s="11">
        <f>G4110*Constants!$B$4/D4110</f>
        <v>0</v>
      </c>
      <c r="K4110" s="11">
        <f t="shared" si="384"/>
        <v>0</v>
      </c>
      <c r="L4110" s="12">
        <f t="shared" si="385"/>
        <v>0</v>
      </c>
      <c r="M4110" s="12">
        <f t="shared" si="386"/>
        <v>0</v>
      </c>
      <c r="N4110" s="11">
        <f t="shared" si="387"/>
        <v>312319.375</v>
      </c>
      <c r="O4110" s="12">
        <f t="shared" si="388"/>
        <v>26026.614583333332</v>
      </c>
      <c r="P4110" s="13">
        <f>IF(H4110&lt;Constants!$B$2,1,0)</f>
        <v>0</v>
      </c>
      <c r="Q4110" s="13">
        <f>IF(N4110&lt;Constants!$B$2,1,0)</f>
        <v>0</v>
      </c>
      <c r="R4110" s="13">
        <f t="shared" si="389"/>
        <v>0</v>
      </c>
      <c r="S4110" s="6">
        <v>0</v>
      </c>
    </row>
    <row r="4111" spans="1:19" x14ac:dyDescent="0.35">
      <c r="A4111" s="6">
        <v>4343</v>
      </c>
      <c r="B4111" s="6">
        <v>5</v>
      </c>
      <c r="C4111" s="7">
        <v>2382.89794921875</v>
      </c>
      <c r="D4111" s="6">
        <v>3</v>
      </c>
      <c r="E4111" s="8">
        <v>1.98817682266235</v>
      </c>
      <c r="F4111" s="9">
        <v>0.962953597575265</v>
      </c>
      <c r="G4111" s="10">
        <v>1000</v>
      </c>
      <c r="H4111" s="10">
        <v>132472.875</v>
      </c>
      <c r="I4111" s="11">
        <f>H4111/Constants!$B$4</f>
        <v>11039.40625</v>
      </c>
      <c r="J4111" s="11">
        <f>G4111*Constants!$B$4/D4111</f>
        <v>4000</v>
      </c>
      <c r="K4111" s="11">
        <f t="shared" si="384"/>
        <v>4153.886552864099</v>
      </c>
      <c r="L4111" s="12">
        <f t="shared" si="385"/>
        <v>333.33333333333331</v>
      </c>
      <c r="M4111" s="12">
        <f t="shared" si="386"/>
        <v>346.15721273867484</v>
      </c>
      <c r="N4111" s="11">
        <f t="shared" si="387"/>
        <v>128318.9884471359</v>
      </c>
      <c r="O4111" s="12">
        <f t="shared" si="388"/>
        <v>10693.249037261325</v>
      </c>
      <c r="P4111" s="13">
        <f>IF(H4111&lt;Constants!$B$2,1,0)</f>
        <v>0</v>
      </c>
      <c r="Q4111" s="13">
        <f>IF(N4111&lt;Constants!$B$2,1,0)</f>
        <v>0</v>
      </c>
      <c r="R4111" s="13">
        <f t="shared" si="389"/>
        <v>0</v>
      </c>
      <c r="S4111" s="6">
        <v>0</v>
      </c>
    </row>
    <row r="4112" spans="1:19" x14ac:dyDescent="0.35">
      <c r="A4112" s="6">
        <v>4343</v>
      </c>
      <c r="B4112" s="6">
        <v>6</v>
      </c>
      <c r="C4112" s="7">
        <v>2382.89794921875</v>
      </c>
      <c r="D4112" s="6">
        <v>3</v>
      </c>
      <c r="E4112" s="8">
        <v>1.98817682266235</v>
      </c>
      <c r="F4112" s="9">
        <v>1.1356292254153499</v>
      </c>
      <c r="G4112" s="10">
        <v>5000</v>
      </c>
      <c r="H4112" s="10">
        <v>171781.140625</v>
      </c>
      <c r="I4112" s="11">
        <f>H4112/Constants!$B$4</f>
        <v>14315.095052083334</v>
      </c>
      <c r="J4112" s="11">
        <f>G4112*Constants!$B$4/D4112</f>
        <v>20000</v>
      </c>
      <c r="K4112" s="11">
        <f t="shared" si="384"/>
        <v>17611.381912688197</v>
      </c>
      <c r="L4112" s="12">
        <f t="shared" si="385"/>
        <v>1666.6666666666667</v>
      </c>
      <c r="M4112" s="12">
        <f t="shared" si="386"/>
        <v>1467.6151593906829</v>
      </c>
      <c r="N4112" s="11">
        <f t="shared" si="387"/>
        <v>154169.7587123118</v>
      </c>
      <c r="O4112" s="12">
        <f t="shared" si="388"/>
        <v>12847.479892692651</v>
      </c>
      <c r="P4112" s="13">
        <f>IF(H4112&lt;Constants!$B$2,1,0)</f>
        <v>0</v>
      </c>
      <c r="Q4112" s="13">
        <f>IF(N4112&lt;Constants!$B$2,1,0)</f>
        <v>0</v>
      </c>
      <c r="R4112" s="13">
        <f t="shared" si="389"/>
        <v>0</v>
      </c>
      <c r="S4112" s="6">
        <v>0</v>
      </c>
    </row>
    <row r="4113" spans="1:19" x14ac:dyDescent="0.35">
      <c r="A4113" s="6">
        <v>4343</v>
      </c>
      <c r="B4113" s="6">
        <v>7</v>
      </c>
      <c r="C4113" s="7">
        <v>2382.89794921875</v>
      </c>
      <c r="D4113" s="6">
        <v>3</v>
      </c>
      <c r="E4113" s="8">
        <v>2.2795071601867698</v>
      </c>
      <c r="F4113" s="9">
        <v>1.07892546692791</v>
      </c>
      <c r="G4113" s="10">
        <v>1000</v>
      </c>
      <c r="H4113" s="10">
        <v>162249.34375</v>
      </c>
      <c r="I4113" s="11">
        <f>H4113/Constants!$B$4</f>
        <v>13520.778645833334</v>
      </c>
      <c r="J4113" s="11">
        <f>G4113*Constants!$B$4/D4113</f>
        <v>4000</v>
      </c>
      <c r="K4113" s="11">
        <f t="shared" si="384"/>
        <v>3707.3923293232133</v>
      </c>
      <c r="L4113" s="12">
        <f t="shared" si="385"/>
        <v>333.33333333333331</v>
      </c>
      <c r="M4113" s="12">
        <f t="shared" si="386"/>
        <v>308.94936077693444</v>
      </c>
      <c r="N4113" s="11">
        <f t="shared" si="387"/>
        <v>158541.95142067678</v>
      </c>
      <c r="O4113" s="12">
        <f t="shared" si="388"/>
        <v>13211.829285056399</v>
      </c>
      <c r="P4113" s="13">
        <f>IF(H4113&lt;Constants!$B$2,1,0)</f>
        <v>0</v>
      </c>
      <c r="Q4113" s="13">
        <f>IF(N4113&lt;Constants!$B$2,1,0)</f>
        <v>0</v>
      </c>
      <c r="R4113" s="13">
        <f t="shared" si="389"/>
        <v>0</v>
      </c>
      <c r="S4113" s="6">
        <v>0</v>
      </c>
    </row>
    <row r="4114" spans="1:19" x14ac:dyDescent="0.35">
      <c r="A4114" s="6">
        <v>4343</v>
      </c>
      <c r="B4114" s="6">
        <v>8</v>
      </c>
      <c r="C4114" s="7">
        <v>3177.197265625</v>
      </c>
      <c r="D4114" s="6">
        <v>4</v>
      </c>
      <c r="E4114" s="8">
        <v>2.5588865280151398</v>
      </c>
      <c r="F4114" s="9">
        <v>1.1002524961995701</v>
      </c>
      <c r="G4114" s="10">
        <v>0</v>
      </c>
      <c r="H4114" s="10">
        <v>117715.3203125</v>
      </c>
      <c r="I4114" s="11">
        <f>H4114/Constants!$B$4</f>
        <v>9809.6100260416661</v>
      </c>
      <c r="J4114" s="11">
        <f>G4114*Constants!$B$4/D4114</f>
        <v>0</v>
      </c>
      <c r="K4114" s="11">
        <f t="shared" si="384"/>
        <v>0</v>
      </c>
      <c r="L4114" s="12">
        <f t="shared" si="385"/>
        <v>0</v>
      </c>
      <c r="M4114" s="12">
        <f t="shared" si="386"/>
        <v>0</v>
      </c>
      <c r="N4114" s="11">
        <f t="shared" si="387"/>
        <v>117715.3203125</v>
      </c>
      <c r="O4114" s="12">
        <f t="shared" si="388"/>
        <v>9809.6100260416661</v>
      </c>
      <c r="P4114" s="13">
        <f>IF(H4114&lt;Constants!$B$2,1,0)</f>
        <v>0</v>
      </c>
      <c r="Q4114" s="13">
        <f>IF(N4114&lt;Constants!$B$2,1,0)</f>
        <v>0</v>
      </c>
      <c r="R4114" s="13">
        <f t="shared" si="389"/>
        <v>0</v>
      </c>
      <c r="S4114" s="6">
        <v>0</v>
      </c>
    </row>
    <row r="4115" spans="1:19" x14ac:dyDescent="0.35">
      <c r="A4115" s="6">
        <v>4343</v>
      </c>
      <c r="B4115" s="6">
        <v>9</v>
      </c>
      <c r="C4115" s="7">
        <v>3177.197265625</v>
      </c>
      <c r="D4115" s="6">
        <v>4</v>
      </c>
      <c r="E4115" s="8">
        <v>2.5588865280151398</v>
      </c>
      <c r="F4115" s="9">
        <v>1.0761232028615499</v>
      </c>
      <c r="G4115" s="10">
        <v>0</v>
      </c>
      <c r="H4115" s="10">
        <v>103738.9375</v>
      </c>
      <c r="I4115" s="11">
        <f>H4115/Constants!$B$4</f>
        <v>8644.9114583333339</v>
      </c>
      <c r="J4115" s="11">
        <f>G4115*Constants!$B$4/D4115</f>
        <v>0</v>
      </c>
      <c r="K4115" s="11">
        <f t="shared" si="384"/>
        <v>0</v>
      </c>
      <c r="L4115" s="12">
        <f t="shared" si="385"/>
        <v>0</v>
      </c>
      <c r="M4115" s="12">
        <f t="shared" si="386"/>
        <v>0</v>
      </c>
      <c r="N4115" s="11">
        <f t="shared" si="387"/>
        <v>103738.9375</v>
      </c>
      <c r="O4115" s="12">
        <f t="shared" si="388"/>
        <v>8644.9114583333339</v>
      </c>
      <c r="P4115" s="13">
        <f>IF(H4115&lt;Constants!$B$2,1,0)</f>
        <v>0</v>
      </c>
      <c r="Q4115" s="13">
        <f>IF(N4115&lt;Constants!$B$2,1,0)</f>
        <v>0</v>
      </c>
      <c r="R4115" s="13">
        <f t="shared" si="389"/>
        <v>0</v>
      </c>
      <c r="S4115" s="6">
        <v>0</v>
      </c>
    </row>
    <row r="4116" spans="1:19" x14ac:dyDescent="0.35">
      <c r="A4116" s="6">
        <v>4343</v>
      </c>
      <c r="B4116" s="6">
        <v>10</v>
      </c>
      <c r="C4116" s="7">
        <v>3177.197265625</v>
      </c>
      <c r="D4116" s="6">
        <v>4</v>
      </c>
      <c r="E4116" s="8">
        <v>2.2795071601867698</v>
      </c>
      <c r="F4116" s="9">
        <v>1.2919910403652499</v>
      </c>
      <c r="G4116" s="10">
        <v>0</v>
      </c>
      <c r="H4116" s="10">
        <v>822675.5625</v>
      </c>
      <c r="I4116" s="11">
        <f>H4116/Constants!$B$4</f>
        <v>68556.296875</v>
      </c>
      <c r="J4116" s="11">
        <f>G4116*Constants!$B$4/D4116</f>
        <v>0</v>
      </c>
      <c r="K4116" s="11">
        <f t="shared" si="384"/>
        <v>0</v>
      </c>
      <c r="L4116" s="12">
        <f t="shared" si="385"/>
        <v>0</v>
      </c>
      <c r="M4116" s="12">
        <f t="shared" si="386"/>
        <v>0</v>
      </c>
      <c r="N4116" s="11">
        <f t="shared" si="387"/>
        <v>822675.5625</v>
      </c>
      <c r="O4116" s="12">
        <f t="shared" si="388"/>
        <v>68556.296875</v>
      </c>
      <c r="P4116" s="13">
        <f>IF(H4116&lt;Constants!$B$2,1,0)</f>
        <v>0</v>
      </c>
      <c r="Q4116" s="13">
        <f>IF(N4116&lt;Constants!$B$2,1,0)</f>
        <v>0</v>
      </c>
      <c r="R4116" s="13">
        <f t="shared" si="389"/>
        <v>0</v>
      </c>
      <c r="S4116" s="6">
        <v>0</v>
      </c>
    </row>
    <row r="4117" spans="1:19" x14ac:dyDescent="0.35">
      <c r="A4117" s="6">
        <v>4343</v>
      </c>
      <c r="B4117" s="6">
        <v>11</v>
      </c>
      <c r="C4117" s="7">
        <v>3971.49658203125</v>
      </c>
      <c r="D4117" s="6">
        <v>5</v>
      </c>
      <c r="E4117" s="8">
        <v>3.3437016010284402</v>
      </c>
      <c r="F4117" s="9">
        <v>1.15902870432176</v>
      </c>
      <c r="G4117" s="10">
        <v>0</v>
      </c>
      <c r="H4117" s="10">
        <v>150692.1875</v>
      </c>
      <c r="I4117" s="11">
        <f>H4117/Constants!$B$4</f>
        <v>12557.682291666666</v>
      </c>
      <c r="J4117" s="11">
        <f>G4117*Constants!$B$4/D4117</f>
        <v>0</v>
      </c>
      <c r="K4117" s="11">
        <f t="shared" si="384"/>
        <v>0</v>
      </c>
      <c r="L4117" s="12">
        <f t="shared" si="385"/>
        <v>0</v>
      </c>
      <c r="M4117" s="12">
        <f t="shared" si="386"/>
        <v>0</v>
      </c>
      <c r="N4117" s="11">
        <f t="shared" si="387"/>
        <v>150692.1875</v>
      </c>
      <c r="O4117" s="12">
        <f t="shared" si="388"/>
        <v>12557.682291666666</v>
      </c>
      <c r="P4117" s="13">
        <f>IF(H4117&lt;Constants!$B$2,1,0)</f>
        <v>0</v>
      </c>
      <c r="Q4117" s="13">
        <f>IF(N4117&lt;Constants!$B$2,1,0)</f>
        <v>0</v>
      </c>
      <c r="R4117" s="13">
        <f t="shared" si="389"/>
        <v>0</v>
      </c>
      <c r="S4117" s="6">
        <v>0</v>
      </c>
    </row>
    <row r="4118" spans="1:19" x14ac:dyDescent="0.35">
      <c r="A4118" s="6">
        <v>4343</v>
      </c>
      <c r="B4118" s="6">
        <v>12</v>
      </c>
      <c r="C4118" s="7">
        <v>4765.7958984375</v>
      </c>
      <c r="D4118" s="6">
        <v>6</v>
      </c>
      <c r="E4118" s="8">
        <v>3.3437016010284402</v>
      </c>
      <c r="F4118" s="9">
        <v>1.00848596393344</v>
      </c>
      <c r="G4118" s="10">
        <v>2000</v>
      </c>
      <c r="H4118" s="10">
        <v>292866.4375</v>
      </c>
      <c r="I4118" s="11">
        <f>H4118/Constants!$B$4</f>
        <v>24405.536458333332</v>
      </c>
      <c r="J4118" s="11">
        <f>G4118*Constants!$B$4/D4118</f>
        <v>4000</v>
      </c>
      <c r="K4118" s="11">
        <f t="shared" si="384"/>
        <v>3966.3417668190764</v>
      </c>
      <c r="L4118" s="12">
        <f t="shared" si="385"/>
        <v>333.33333333333331</v>
      </c>
      <c r="M4118" s="12">
        <f t="shared" si="386"/>
        <v>330.52848056825638</v>
      </c>
      <c r="N4118" s="11">
        <f t="shared" si="387"/>
        <v>288900.09573318093</v>
      </c>
      <c r="O4118" s="12">
        <f t="shared" si="388"/>
        <v>24075.007977765075</v>
      </c>
      <c r="P4118" s="13">
        <f>IF(H4118&lt;Constants!$B$2,1,0)</f>
        <v>0</v>
      </c>
      <c r="Q4118" s="13">
        <f>IF(N4118&lt;Constants!$B$2,1,0)</f>
        <v>0</v>
      </c>
      <c r="R4118" s="13">
        <f t="shared" si="389"/>
        <v>0</v>
      </c>
      <c r="S4118" s="6">
        <v>0</v>
      </c>
    </row>
    <row r="4119" spans="1:19" x14ac:dyDescent="0.35">
      <c r="A4119" s="6">
        <v>4344</v>
      </c>
      <c r="B4119" s="6">
        <v>1</v>
      </c>
      <c r="C4119" s="7">
        <v>1299.26123046875</v>
      </c>
      <c r="D4119" s="6">
        <v>2</v>
      </c>
      <c r="E4119" s="8">
        <v>1.6817928552627599</v>
      </c>
      <c r="F4119" s="9">
        <v>1.13508687668605</v>
      </c>
      <c r="G4119" s="10">
        <v>3000</v>
      </c>
      <c r="H4119" s="10">
        <v>190856.28125</v>
      </c>
      <c r="I4119" s="11">
        <f>H4119/Constants!$B$4</f>
        <v>15904.690104166666</v>
      </c>
      <c r="J4119" s="11">
        <f>G4119*Constants!$B$4/D4119</f>
        <v>18000</v>
      </c>
      <c r="K4119" s="11">
        <f t="shared" si="384"/>
        <v>15857.817026791829</v>
      </c>
      <c r="L4119" s="12">
        <f t="shared" si="385"/>
        <v>1500</v>
      </c>
      <c r="M4119" s="12">
        <f t="shared" si="386"/>
        <v>1321.4847522326522</v>
      </c>
      <c r="N4119" s="11">
        <f t="shared" si="387"/>
        <v>174998.46422320817</v>
      </c>
      <c r="O4119" s="12">
        <f t="shared" si="388"/>
        <v>14583.205351934013</v>
      </c>
      <c r="P4119" s="13">
        <f>IF(H4119&lt;Constants!$B$2,1,0)</f>
        <v>0</v>
      </c>
      <c r="Q4119" s="13">
        <f>IF(N4119&lt;Constants!$B$2,1,0)</f>
        <v>0</v>
      </c>
      <c r="R4119" s="13">
        <f t="shared" si="389"/>
        <v>0</v>
      </c>
      <c r="S4119" s="6">
        <v>0</v>
      </c>
    </row>
    <row r="4120" spans="1:19" x14ac:dyDescent="0.35">
      <c r="A4120" s="6">
        <v>4344</v>
      </c>
      <c r="B4120" s="6">
        <v>2</v>
      </c>
      <c r="C4120" s="7">
        <v>1299.26123046875</v>
      </c>
      <c r="D4120" s="6">
        <v>2</v>
      </c>
      <c r="E4120" s="8">
        <v>1.6817928552627599</v>
      </c>
      <c r="F4120" s="9">
        <v>1.1196086005727801</v>
      </c>
      <c r="G4120" s="10">
        <v>0</v>
      </c>
      <c r="H4120" s="10">
        <v>118357.1015625</v>
      </c>
      <c r="I4120" s="11">
        <f>H4120/Constants!$B$4</f>
        <v>9863.091796875</v>
      </c>
      <c r="J4120" s="11">
        <f>G4120*Constants!$B$4/D4120</f>
        <v>0</v>
      </c>
      <c r="K4120" s="11">
        <f t="shared" si="384"/>
        <v>0</v>
      </c>
      <c r="L4120" s="12">
        <f t="shared" si="385"/>
        <v>0</v>
      </c>
      <c r="M4120" s="12">
        <f t="shared" si="386"/>
        <v>0</v>
      </c>
      <c r="N4120" s="11">
        <f t="shared" si="387"/>
        <v>118357.1015625</v>
      </c>
      <c r="O4120" s="12">
        <f t="shared" si="388"/>
        <v>9863.091796875</v>
      </c>
      <c r="P4120" s="13">
        <f>IF(H4120&lt;Constants!$B$2,1,0)</f>
        <v>0</v>
      </c>
      <c r="Q4120" s="13">
        <f>IF(N4120&lt;Constants!$B$2,1,0)</f>
        <v>0</v>
      </c>
      <c r="R4120" s="13">
        <f t="shared" si="389"/>
        <v>0</v>
      </c>
      <c r="S4120" s="6">
        <v>0</v>
      </c>
    </row>
    <row r="4121" spans="1:19" x14ac:dyDescent="0.35">
      <c r="A4121" s="6">
        <v>4344</v>
      </c>
      <c r="B4121" s="6">
        <v>3</v>
      </c>
      <c r="C4121" s="7">
        <v>1948.89184570313</v>
      </c>
      <c r="D4121" s="6">
        <v>3</v>
      </c>
      <c r="E4121" s="8">
        <v>2.2795071601867698</v>
      </c>
      <c r="F4121" s="9">
        <v>0.97292987698879296</v>
      </c>
      <c r="G4121" s="10">
        <v>0</v>
      </c>
      <c r="H4121" s="10">
        <v>128075.4140625</v>
      </c>
      <c r="I4121" s="11">
        <f>H4121/Constants!$B$4</f>
        <v>10672.951171875</v>
      </c>
      <c r="J4121" s="11">
        <f>G4121*Constants!$B$4/D4121</f>
        <v>0</v>
      </c>
      <c r="K4121" s="11">
        <f t="shared" si="384"/>
        <v>0</v>
      </c>
      <c r="L4121" s="12">
        <f t="shared" si="385"/>
        <v>0</v>
      </c>
      <c r="M4121" s="12">
        <f t="shared" si="386"/>
        <v>0</v>
      </c>
      <c r="N4121" s="11">
        <f t="shared" si="387"/>
        <v>128075.4140625</v>
      </c>
      <c r="O4121" s="12">
        <f t="shared" si="388"/>
        <v>10672.951171875</v>
      </c>
      <c r="P4121" s="13">
        <f>IF(H4121&lt;Constants!$B$2,1,0)</f>
        <v>0</v>
      </c>
      <c r="Q4121" s="13">
        <f>IF(N4121&lt;Constants!$B$2,1,0)</f>
        <v>0</v>
      </c>
      <c r="R4121" s="13">
        <f t="shared" si="389"/>
        <v>0</v>
      </c>
      <c r="S4121" s="6">
        <v>0</v>
      </c>
    </row>
    <row r="4122" spans="1:19" x14ac:dyDescent="0.35">
      <c r="A4122" s="6">
        <v>4344</v>
      </c>
      <c r="B4122" s="6">
        <v>4</v>
      </c>
      <c r="C4122" s="7">
        <v>1948.89184570313</v>
      </c>
      <c r="D4122" s="6">
        <v>3</v>
      </c>
      <c r="E4122" s="8">
        <v>1.6817928552627599</v>
      </c>
      <c r="F4122" s="9">
        <v>1.0655384936269801</v>
      </c>
      <c r="G4122" s="10">
        <v>0</v>
      </c>
      <c r="H4122" s="10">
        <v>209261.78125</v>
      </c>
      <c r="I4122" s="11">
        <f>H4122/Constants!$B$4</f>
        <v>17438.481770833332</v>
      </c>
      <c r="J4122" s="11">
        <f>G4122*Constants!$B$4/D4122</f>
        <v>0</v>
      </c>
      <c r="K4122" s="11">
        <f t="shared" si="384"/>
        <v>0</v>
      </c>
      <c r="L4122" s="12">
        <f t="shared" si="385"/>
        <v>0</v>
      </c>
      <c r="M4122" s="12">
        <f t="shared" si="386"/>
        <v>0</v>
      </c>
      <c r="N4122" s="11">
        <f t="shared" si="387"/>
        <v>209261.78125</v>
      </c>
      <c r="O4122" s="12">
        <f t="shared" si="388"/>
        <v>17438.481770833332</v>
      </c>
      <c r="P4122" s="13">
        <f>IF(H4122&lt;Constants!$B$2,1,0)</f>
        <v>0</v>
      </c>
      <c r="Q4122" s="13">
        <f>IF(N4122&lt;Constants!$B$2,1,0)</f>
        <v>0</v>
      </c>
      <c r="R4122" s="13">
        <f t="shared" si="389"/>
        <v>0</v>
      </c>
      <c r="S4122" s="6">
        <v>0</v>
      </c>
    </row>
    <row r="4123" spans="1:19" x14ac:dyDescent="0.35">
      <c r="A4123" s="6">
        <v>4344</v>
      </c>
      <c r="B4123" s="6">
        <v>5</v>
      </c>
      <c r="C4123" s="7">
        <v>1948.89184570313</v>
      </c>
      <c r="D4123" s="6">
        <v>3</v>
      </c>
      <c r="E4123" s="8">
        <v>1.98817682266235</v>
      </c>
      <c r="F4123" s="9">
        <v>1.0275780868672899</v>
      </c>
      <c r="G4123" s="10">
        <v>0</v>
      </c>
      <c r="H4123" s="10">
        <v>441206.09375</v>
      </c>
      <c r="I4123" s="11">
        <f>H4123/Constants!$B$4</f>
        <v>36767.174479166664</v>
      </c>
      <c r="J4123" s="11">
        <f>G4123*Constants!$B$4/D4123</f>
        <v>0</v>
      </c>
      <c r="K4123" s="11">
        <f t="shared" si="384"/>
        <v>0</v>
      </c>
      <c r="L4123" s="12">
        <f t="shared" si="385"/>
        <v>0</v>
      </c>
      <c r="M4123" s="12">
        <f t="shared" si="386"/>
        <v>0</v>
      </c>
      <c r="N4123" s="11">
        <f t="shared" si="387"/>
        <v>441206.09375</v>
      </c>
      <c r="O4123" s="12">
        <f t="shared" si="388"/>
        <v>36767.174479166664</v>
      </c>
      <c r="P4123" s="13">
        <f>IF(H4123&lt;Constants!$B$2,1,0)</f>
        <v>0</v>
      </c>
      <c r="Q4123" s="13">
        <f>IF(N4123&lt;Constants!$B$2,1,0)</f>
        <v>0</v>
      </c>
      <c r="R4123" s="13">
        <f t="shared" si="389"/>
        <v>0</v>
      </c>
      <c r="S4123" s="6">
        <v>0</v>
      </c>
    </row>
    <row r="4124" spans="1:19" x14ac:dyDescent="0.35">
      <c r="A4124" s="6">
        <v>4344</v>
      </c>
      <c r="B4124" s="6">
        <v>6</v>
      </c>
      <c r="C4124" s="7">
        <v>1948.89184570313</v>
      </c>
      <c r="D4124" s="6">
        <v>3</v>
      </c>
      <c r="E4124" s="8">
        <v>2.2795071601867698</v>
      </c>
      <c r="F4124" s="9">
        <v>1.1584662752372701</v>
      </c>
      <c r="G4124" s="10">
        <v>0</v>
      </c>
      <c r="H4124" s="10">
        <v>302917.6875</v>
      </c>
      <c r="I4124" s="11">
        <f>H4124/Constants!$B$4</f>
        <v>25243.140625</v>
      </c>
      <c r="J4124" s="11">
        <f>G4124*Constants!$B$4/D4124</f>
        <v>0</v>
      </c>
      <c r="K4124" s="11">
        <f t="shared" si="384"/>
        <v>0</v>
      </c>
      <c r="L4124" s="12">
        <f t="shared" si="385"/>
        <v>0</v>
      </c>
      <c r="M4124" s="12">
        <f t="shared" si="386"/>
        <v>0</v>
      </c>
      <c r="N4124" s="11">
        <f t="shared" si="387"/>
        <v>302917.6875</v>
      </c>
      <c r="O4124" s="12">
        <f t="shared" si="388"/>
        <v>25243.140625</v>
      </c>
      <c r="P4124" s="13">
        <f>IF(H4124&lt;Constants!$B$2,1,0)</f>
        <v>0</v>
      </c>
      <c r="Q4124" s="13">
        <f>IF(N4124&lt;Constants!$B$2,1,0)</f>
        <v>0</v>
      </c>
      <c r="R4124" s="13">
        <f t="shared" si="389"/>
        <v>0</v>
      </c>
      <c r="S4124" s="6">
        <v>0</v>
      </c>
    </row>
    <row r="4125" spans="1:19" x14ac:dyDescent="0.35">
      <c r="A4125" s="6">
        <v>4344</v>
      </c>
      <c r="B4125" s="6">
        <v>7</v>
      </c>
      <c r="C4125" s="7">
        <v>2598.5224609375</v>
      </c>
      <c r="D4125" s="6">
        <v>4</v>
      </c>
      <c r="E4125" s="8">
        <v>2.5588865280151398</v>
      </c>
      <c r="F4125" s="9">
        <v>1.0485445279777901</v>
      </c>
      <c r="G4125" s="10">
        <v>0</v>
      </c>
      <c r="H4125" s="10">
        <v>124662.8125</v>
      </c>
      <c r="I4125" s="11">
        <f>H4125/Constants!$B$4</f>
        <v>10388.567708333334</v>
      </c>
      <c r="J4125" s="11">
        <f>G4125*Constants!$B$4/D4125</f>
        <v>0</v>
      </c>
      <c r="K4125" s="11">
        <f t="shared" si="384"/>
        <v>0</v>
      </c>
      <c r="L4125" s="12">
        <f t="shared" si="385"/>
        <v>0</v>
      </c>
      <c r="M4125" s="12">
        <f t="shared" si="386"/>
        <v>0</v>
      </c>
      <c r="N4125" s="11">
        <f t="shared" si="387"/>
        <v>124662.8125</v>
      </c>
      <c r="O4125" s="12">
        <f t="shared" si="388"/>
        <v>10388.567708333334</v>
      </c>
      <c r="P4125" s="13">
        <f>IF(H4125&lt;Constants!$B$2,1,0)</f>
        <v>0</v>
      </c>
      <c r="Q4125" s="13">
        <f>IF(N4125&lt;Constants!$B$2,1,0)</f>
        <v>0</v>
      </c>
      <c r="R4125" s="13">
        <f t="shared" si="389"/>
        <v>0</v>
      </c>
      <c r="S4125" s="6">
        <v>0</v>
      </c>
    </row>
    <row r="4126" spans="1:19" x14ac:dyDescent="0.35">
      <c r="A4126" s="6">
        <v>4344</v>
      </c>
      <c r="B4126" s="6">
        <v>8</v>
      </c>
      <c r="C4126" s="7">
        <v>2598.5224609375</v>
      </c>
      <c r="D4126" s="6">
        <v>4</v>
      </c>
      <c r="E4126" s="8">
        <v>2.5588865280151398</v>
      </c>
      <c r="F4126" s="9">
        <v>1.1202606175497301</v>
      </c>
      <c r="G4126" s="10">
        <v>200</v>
      </c>
      <c r="H4126" s="10">
        <v>183477.484375</v>
      </c>
      <c r="I4126" s="11">
        <f>H4126/Constants!$B$4</f>
        <v>15289.790364583334</v>
      </c>
      <c r="J4126" s="11">
        <f>G4126*Constants!$B$4/D4126</f>
        <v>600</v>
      </c>
      <c r="K4126" s="11">
        <f t="shared" si="384"/>
        <v>535.58965708563358</v>
      </c>
      <c r="L4126" s="12">
        <f t="shared" si="385"/>
        <v>50</v>
      </c>
      <c r="M4126" s="12">
        <f t="shared" si="386"/>
        <v>44.632471423802798</v>
      </c>
      <c r="N4126" s="11">
        <f t="shared" si="387"/>
        <v>182941.89471791437</v>
      </c>
      <c r="O4126" s="12">
        <f t="shared" si="388"/>
        <v>15245.15789315953</v>
      </c>
      <c r="P4126" s="13">
        <f>IF(H4126&lt;Constants!$B$2,1,0)</f>
        <v>0</v>
      </c>
      <c r="Q4126" s="13">
        <f>IF(N4126&lt;Constants!$B$2,1,0)</f>
        <v>0</v>
      </c>
      <c r="R4126" s="13">
        <f t="shared" si="389"/>
        <v>0</v>
      </c>
      <c r="S4126" s="6">
        <v>0</v>
      </c>
    </row>
    <row r="4127" spans="1:19" x14ac:dyDescent="0.35">
      <c r="A4127" s="6">
        <v>4344</v>
      </c>
      <c r="B4127" s="6">
        <v>9</v>
      </c>
      <c r="C4127" s="7">
        <v>2598.5224609375</v>
      </c>
      <c r="D4127" s="6">
        <v>4</v>
      </c>
      <c r="E4127" s="8">
        <v>2.2795071601867698</v>
      </c>
      <c r="F4127" s="9">
        <v>1.0525086181569601</v>
      </c>
      <c r="G4127" s="10">
        <v>0</v>
      </c>
      <c r="H4127" s="10">
        <v>212933.875</v>
      </c>
      <c r="I4127" s="11">
        <f>H4127/Constants!$B$4</f>
        <v>17744.489583333332</v>
      </c>
      <c r="J4127" s="11">
        <f>G4127*Constants!$B$4/D4127</f>
        <v>0</v>
      </c>
      <c r="K4127" s="11">
        <f t="shared" si="384"/>
        <v>0</v>
      </c>
      <c r="L4127" s="12">
        <f t="shared" si="385"/>
        <v>0</v>
      </c>
      <c r="M4127" s="12">
        <f t="shared" si="386"/>
        <v>0</v>
      </c>
      <c r="N4127" s="11">
        <f t="shared" si="387"/>
        <v>212933.875</v>
      </c>
      <c r="O4127" s="12">
        <f t="shared" si="388"/>
        <v>17744.489583333332</v>
      </c>
      <c r="P4127" s="13">
        <f>IF(H4127&lt;Constants!$B$2,1,0)</f>
        <v>0</v>
      </c>
      <c r="Q4127" s="13">
        <f>IF(N4127&lt;Constants!$B$2,1,0)</f>
        <v>0</v>
      </c>
      <c r="R4127" s="13">
        <f t="shared" si="389"/>
        <v>0</v>
      </c>
      <c r="S4127" s="6">
        <v>0</v>
      </c>
    </row>
    <row r="4128" spans="1:19" x14ac:dyDescent="0.35">
      <c r="A4128" s="6">
        <v>4344</v>
      </c>
      <c r="B4128" s="6">
        <v>10</v>
      </c>
      <c r="C4128" s="7">
        <v>3248.15307617188</v>
      </c>
      <c r="D4128" s="6">
        <v>5</v>
      </c>
      <c r="E4128" s="8">
        <v>3.3437016010284402</v>
      </c>
      <c r="F4128" s="9">
        <v>0.98977513826182495</v>
      </c>
      <c r="G4128" s="10">
        <v>0</v>
      </c>
      <c r="H4128" s="10">
        <v>179465.015625</v>
      </c>
      <c r="I4128" s="11">
        <f>H4128/Constants!$B$4</f>
        <v>14955.41796875</v>
      </c>
      <c r="J4128" s="11">
        <f>G4128*Constants!$B$4/D4128</f>
        <v>0</v>
      </c>
      <c r="K4128" s="11">
        <f t="shared" si="384"/>
        <v>0</v>
      </c>
      <c r="L4128" s="12">
        <f t="shared" si="385"/>
        <v>0</v>
      </c>
      <c r="M4128" s="12">
        <f t="shared" si="386"/>
        <v>0</v>
      </c>
      <c r="N4128" s="11">
        <f t="shared" si="387"/>
        <v>179465.015625</v>
      </c>
      <c r="O4128" s="12">
        <f t="shared" si="388"/>
        <v>14955.41796875</v>
      </c>
      <c r="P4128" s="13">
        <f>IF(H4128&lt;Constants!$B$2,1,0)</f>
        <v>0</v>
      </c>
      <c r="Q4128" s="13">
        <f>IF(N4128&lt;Constants!$B$2,1,0)</f>
        <v>0</v>
      </c>
      <c r="R4128" s="13">
        <f t="shared" si="389"/>
        <v>0</v>
      </c>
      <c r="S4128" s="6">
        <v>0</v>
      </c>
    </row>
    <row r="4129" spans="1:19" x14ac:dyDescent="0.35">
      <c r="A4129" s="6">
        <v>4344</v>
      </c>
      <c r="B4129" s="6">
        <v>11</v>
      </c>
      <c r="C4129" s="7">
        <v>3897.78369140625</v>
      </c>
      <c r="D4129" s="6">
        <v>6</v>
      </c>
      <c r="E4129" s="8">
        <v>3.5914680957794198</v>
      </c>
      <c r="F4129" s="9">
        <v>1.1074690946701999</v>
      </c>
      <c r="G4129" s="10">
        <v>200</v>
      </c>
      <c r="H4129" s="10">
        <v>106392.8125</v>
      </c>
      <c r="I4129" s="11">
        <f>H4129/Constants!$B$4</f>
        <v>8866.0677083333339</v>
      </c>
      <c r="J4129" s="11">
        <f>G4129*Constants!$B$4/D4129</f>
        <v>400</v>
      </c>
      <c r="K4129" s="11">
        <f t="shared" si="384"/>
        <v>361.18389391183729</v>
      </c>
      <c r="L4129" s="12">
        <f t="shared" si="385"/>
        <v>33.333333333333336</v>
      </c>
      <c r="M4129" s="12">
        <f t="shared" si="386"/>
        <v>30.098657825986443</v>
      </c>
      <c r="N4129" s="11">
        <f t="shared" si="387"/>
        <v>106031.62860608817</v>
      </c>
      <c r="O4129" s="12">
        <f t="shared" si="388"/>
        <v>8835.9690505073468</v>
      </c>
      <c r="P4129" s="13">
        <f>IF(H4129&lt;Constants!$B$2,1,0)</f>
        <v>0</v>
      </c>
      <c r="Q4129" s="13">
        <f>IF(N4129&lt;Constants!$B$2,1,0)</f>
        <v>0</v>
      </c>
      <c r="R4129" s="13">
        <f t="shared" si="389"/>
        <v>0</v>
      </c>
      <c r="S4129" s="6">
        <v>0</v>
      </c>
    </row>
    <row r="4130" spans="1:19" x14ac:dyDescent="0.35">
      <c r="A4130" s="6">
        <v>4344</v>
      </c>
      <c r="B4130" s="6">
        <v>12</v>
      </c>
      <c r="C4130" s="7">
        <v>5197.044921875</v>
      </c>
      <c r="D4130" s="6">
        <v>8</v>
      </c>
      <c r="E4130" s="8">
        <v>4.5320630073547399</v>
      </c>
      <c r="F4130" s="9">
        <v>0.94815819870268203</v>
      </c>
      <c r="G4130" s="10">
        <v>0</v>
      </c>
      <c r="H4130" s="10">
        <v>153297.0625</v>
      </c>
      <c r="I4130" s="11">
        <f>H4130/Constants!$B$4</f>
        <v>12774.755208333334</v>
      </c>
      <c r="J4130" s="11">
        <f>G4130*Constants!$B$4/D4130</f>
        <v>0</v>
      </c>
      <c r="K4130" s="11">
        <f t="shared" si="384"/>
        <v>0</v>
      </c>
      <c r="L4130" s="12">
        <f t="shared" si="385"/>
        <v>0</v>
      </c>
      <c r="M4130" s="12">
        <f t="shared" si="386"/>
        <v>0</v>
      </c>
      <c r="N4130" s="11">
        <f t="shared" si="387"/>
        <v>153297.0625</v>
      </c>
      <c r="O4130" s="12">
        <f t="shared" si="388"/>
        <v>12774.755208333334</v>
      </c>
      <c r="P4130" s="13">
        <f>IF(H4130&lt;Constants!$B$2,1,0)</f>
        <v>0</v>
      </c>
      <c r="Q4130" s="13">
        <f>IF(N4130&lt;Constants!$B$2,1,0)</f>
        <v>0</v>
      </c>
      <c r="R4130" s="13">
        <f t="shared" si="389"/>
        <v>0</v>
      </c>
      <c r="S4130" s="6">
        <v>0</v>
      </c>
    </row>
    <row r="4131" spans="1:19" x14ac:dyDescent="0.35">
      <c r="A4131" s="6">
        <v>4345</v>
      </c>
      <c r="B4131" s="6">
        <v>1</v>
      </c>
      <c r="C4131" s="7">
        <v>625.5859375</v>
      </c>
      <c r="D4131" s="6">
        <v>1</v>
      </c>
      <c r="E4131" s="8">
        <v>1</v>
      </c>
      <c r="F4131" s="9">
        <v>1.0637586962579499</v>
      </c>
      <c r="G4131" s="10">
        <v>0</v>
      </c>
      <c r="H4131" s="10">
        <v>314706.59375</v>
      </c>
      <c r="I4131" s="11">
        <f>H4131/Constants!$B$4</f>
        <v>26225.549479166668</v>
      </c>
      <c r="J4131" s="11">
        <f>G4131*Constants!$B$4/D4131</f>
        <v>0</v>
      </c>
      <c r="K4131" s="11">
        <f t="shared" si="384"/>
        <v>0</v>
      </c>
      <c r="L4131" s="12">
        <f t="shared" si="385"/>
        <v>0</v>
      </c>
      <c r="M4131" s="12">
        <f t="shared" si="386"/>
        <v>0</v>
      </c>
      <c r="N4131" s="11">
        <f t="shared" si="387"/>
        <v>314706.59375</v>
      </c>
      <c r="O4131" s="12">
        <f t="shared" si="388"/>
        <v>26225.549479166668</v>
      </c>
      <c r="P4131" s="13">
        <f>IF(H4131&lt;Constants!$B$2,1,0)</f>
        <v>0</v>
      </c>
      <c r="Q4131" s="13">
        <f>IF(N4131&lt;Constants!$B$2,1,0)</f>
        <v>0</v>
      </c>
      <c r="R4131" s="13">
        <f t="shared" si="389"/>
        <v>0</v>
      </c>
      <c r="S4131" s="6">
        <v>0</v>
      </c>
    </row>
    <row r="4132" spans="1:19" x14ac:dyDescent="0.35">
      <c r="A4132" s="6">
        <v>4345</v>
      </c>
      <c r="B4132" s="6">
        <v>2</v>
      </c>
      <c r="C4132" s="7">
        <v>1251.171875</v>
      </c>
      <c r="D4132" s="6">
        <v>2</v>
      </c>
      <c r="E4132" s="8">
        <v>1.6817928552627599</v>
      </c>
      <c r="F4132" s="9">
        <v>1.0259176062440301</v>
      </c>
      <c r="G4132" s="10">
        <v>0</v>
      </c>
      <c r="H4132" s="10">
        <v>62384.453125</v>
      </c>
      <c r="I4132" s="11">
        <f>H4132/Constants!$B$4</f>
        <v>5198.704427083333</v>
      </c>
      <c r="J4132" s="11">
        <f>G4132*Constants!$B$4/D4132</f>
        <v>0</v>
      </c>
      <c r="K4132" s="11">
        <f t="shared" si="384"/>
        <v>0</v>
      </c>
      <c r="L4132" s="12">
        <f t="shared" si="385"/>
        <v>0</v>
      </c>
      <c r="M4132" s="12">
        <f t="shared" si="386"/>
        <v>0</v>
      </c>
      <c r="N4132" s="11">
        <f t="shared" si="387"/>
        <v>62384.453125</v>
      </c>
      <c r="O4132" s="12">
        <f t="shared" si="388"/>
        <v>5198.704427083333</v>
      </c>
      <c r="P4132" s="13">
        <f>IF(H4132&lt;Constants!$B$2,1,0)</f>
        <v>1</v>
      </c>
      <c r="Q4132" s="13">
        <f>IF(N4132&lt;Constants!$B$2,1,0)</f>
        <v>1</v>
      </c>
      <c r="R4132" s="13">
        <f t="shared" si="389"/>
        <v>0</v>
      </c>
      <c r="S4132" s="6">
        <v>1</v>
      </c>
    </row>
    <row r="4133" spans="1:19" x14ac:dyDescent="0.35">
      <c r="A4133" s="6">
        <v>4345</v>
      </c>
      <c r="B4133" s="6">
        <v>3</v>
      </c>
      <c r="C4133" s="7">
        <v>1251.171875</v>
      </c>
      <c r="D4133" s="6">
        <v>2</v>
      </c>
      <c r="E4133" s="8">
        <v>1.35540294647217</v>
      </c>
      <c r="F4133" s="9">
        <v>1.0289368322366801</v>
      </c>
      <c r="G4133" s="10">
        <v>340</v>
      </c>
      <c r="H4133" s="10">
        <v>271132.84375</v>
      </c>
      <c r="I4133" s="11">
        <f>H4133/Constants!$B$4</f>
        <v>22594.403645833332</v>
      </c>
      <c r="J4133" s="11">
        <f>G4133*Constants!$B$4/D4133</f>
        <v>2040</v>
      </c>
      <c r="K4133" s="11">
        <f t="shared" si="384"/>
        <v>1982.628997317059</v>
      </c>
      <c r="L4133" s="12">
        <f t="shared" si="385"/>
        <v>170</v>
      </c>
      <c r="M4133" s="12">
        <f t="shared" si="386"/>
        <v>165.21908310975491</v>
      </c>
      <c r="N4133" s="11">
        <f t="shared" si="387"/>
        <v>269150.21475268295</v>
      </c>
      <c r="O4133" s="12">
        <f t="shared" si="388"/>
        <v>22429.184562723578</v>
      </c>
      <c r="P4133" s="13">
        <f>IF(H4133&lt;Constants!$B$2,1,0)</f>
        <v>0</v>
      </c>
      <c r="Q4133" s="13">
        <f>IF(N4133&lt;Constants!$B$2,1,0)</f>
        <v>0</v>
      </c>
      <c r="R4133" s="13">
        <f t="shared" si="389"/>
        <v>0</v>
      </c>
      <c r="S4133" s="6">
        <v>0</v>
      </c>
    </row>
    <row r="4134" spans="1:19" x14ac:dyDescent="0.35">
      <c r="A4134" s="6">
        <v>4345</v>
      </c>
      <c r="B4134" s="6">
        <v>4</v>
      </c>
      <c r="C4134" s="7">
        <v>1876.7578125</v>
      </c>
      <c r="D4134" s="6">
        <v>3</v>
      </c>
      <c r="E4134" s="8">
        <v>1.98817682266235</v>
      </c>
      <c r="F4134" s="9">
        <v>0.98104756431343199</v>
      </c>
      <c r="G4134" s="10">
        <v>0</v>
      </c>
      <c r="H4134" s="10">
        <v>684333.6875</v>
      </c>
      <c r="I4134" s="11">
        <f>H4134/Constants!$B$4</f>
        <v>57027.807291666664</v>
      </c>
      <c r="J4134" s="11">
        <f>G4134*Constants!$B$4/D4134</f>
        <v>0</v>
      </c>
      <c r="K4134" s="11">
        <f t="shared" si="384"/>
        <v>0</v>
      </c>
      <c r="L4134" s="12">
        <f t="shared" si="385"/>
        <v>0</v>
      </c>
      <c r="M4134" s="12">
        <f t="shared" si="386"/>
        <v>0</v>
      </c>
      <c r="N4134" s="11">
        <f t="shared" si="387"/>
        <v>684333.6875</v>
      </c>
      <c r="O4134" s="12">
        <f t="shared" si="388"/>
        <v>57027.807291666664</v>
      </c>
      <c r="P4134" s="13">
        <f>IF(H4134&lt;Constants!$B$2,1,0)</f>
        <v>0</v>
      </c>
      <c r="Q4134" s="13">
        <f>IF(N4134&lt;Constants!$B$2,1,0)</f>
        <v>0</v>
      </c>
      <c r="R4134" s="13">
        <f t="shared" si="389"/>
        <v>0</v>
      </c>
      <c r="S4134" s="6">
        <v>0</v>
      </c>
    </row>
    <row r="4135" spans="1:19" x14ac:dyDescent="0.35">
      <c r="A4135" s="6">
        <v>4345</v>
      </c>
      <c r="B4135" s="6">
        <v>5</v>
      </c>
      <c r="C4135" s="7">
        <v>1876.7578125</v>
      </c>
      <c r="D4135" s="6">
        <v>3</v>
      </c>
      <c r="E4135" s="8">
        <v>2.2795071601867698</v>
      </c>
      <c r="F4135" s="9">
        <v>1.08751589560488</v>
      </c>
      <c r="G4135" s="10">
        <v>0</v>
      </c>
      <c r="H4135" s="10">
        <v>181418.875</v>
      </c>
      <c r="I4135" s="11">
        <f>H4135/Constants!$B$4</f>
        <v>15118.239583333334</v>
      </c>
      <c r="J4135" s="11">
        <f>G4135*Constants!$B$4/D4135</f>
        <v>0</v>
      </c>
      <c r="K4135" s="11">
        <f t="shared" si="384"/>
        <v>0</v>
      </c>
      <c r="L4135" s="12">
        <f t="shared" si="385"/>
        <v>0</v>
      </c>
      <c r="M4135" s="12">
        <f t="shared" si="386"/>
        <v>0</v>
      </c>
      <c r="N4135" s="11">
        <f t="shared" si="387"/>
        <v>181418.875</v>
      </c>
      <c r="O4135" s="12">
        <f t="shared" si="388"/>
        <v>15118.239583333334</v>
      </c>
      <c r="P4135" s="13">
        <f>IF(H4135&lt;Constants!$B$2,1,0)</f>
        <v>0</v>
      </c>
      <c r="Q4135" s="13">
        <f>IF(N4135&lt;Constants!$B$2,1,0)</f>
        <v>0</v>
      </c>
      <c r="R4135" s="13">
        <f t="shared" si="389"/>
        <v>0</v>
      </c>
      <c r="S4135" s="6">
        <v>0</v>
      </c>
    </row>
    <row r="4136" spans="1:19" x14ac:dyDescent="0.35">
      <c r="A4136" s="6">
        <v>4345</v>
      </c>
      <c r="B4136" s="6">
        <v>6</v>
      </c>
      <c r="C4136" s="7">
        <v>1876.7578125</v>
      </c>
      <c r="D4136" s="6">
        <v>3</v>
      </c>
      <c r="E4136" s="8">
        <v>1.98817682266235</v>
      </c>
      <c r="F4136" s="9">
        <v>0.89831915538962404</v>
      </c>
      <c r="G4136" s="10">
        <v>220</v>
      </c>
      <c r="H4136" s="10">
        <v>151340.90625</v>
      </c>
      <c r="I4136" s="11">
        <f>H4136/Constants!$B$4</f>
        <v>12611.7421875</v>
      </c>
      <c r="J4136" s="11">
        <f>G4136*Constants!$B$4/D4136</f>
        <v>880</v>
      </c>
      <c r="K4136" s="11">
        <f t="shared" si="384"/>
        <v>979.6072973845487</v>
      </c>
      <c r="L4136" s="12">
        <f t="shared" si="385"/>
        <v>73.333333333333329</v>
      </c>
      <c r="M4136" s="12">
        <f t="shared" si="386"/>
        <v>81.633941448712378</v>
      </c>
      <c r="N4136" s="11">
        <f t="shared" si="387"/>
        <v>150361.29895261544</v>
      </c>
      <c r="O4136" s="12">
        <f t="shared" si="388"/>
        <v>12530.108246051288</v>
      </c>
      <c r="P4136" s="13">
        <f>IF(H4136&lt;Constants!$B$2,1,0)</f>
        <v>0</v>
      </c>
      <c r="Q4136" s="13">
        <f>IF(N4136&lt;Constants!$B$2,1,0)</f>
        <v>0</v>
      </c>
      <c r="R4136" s="13">
        <f t="shared" si="389"/>
        <v>0</v>
      </c>
      <c r="S4136" s="6">
        <v>0</v>
      </c>
    </row>
    <row r="4137" spans="1:19" x14ac:dyDescent="0.35">
      <c r="A4137" s="6">
        <v>4345</v>
      </c>
      <c r="B4137" s="6">
        <v>7</v>
      </c>
      <c r="C4137" s="7">
        <v>2502.34375</v>
      </c>
      <c r="D4137" s="6">
        <v>4</v>
      </c>
      <c r="E4137" s="8">
        <v>2.8284270763397199</v>
      </c>
      <c r="F4137" s="9">
        <v>0.96739464106511797</v>
      </c>
      <c r="G4137" s="10">
        <v>0</v>
      </c>
      <c r="H4137" s="10">
        <v>214269.65625</v>
      </c>
      <c r="I4137" s="11">
        <f>H4137/Constants!$B$4</f>
        <v>17855.8046875</v>
      </c>
      <c r="J4137" s="11">
        <f>G4137*Constants!$B$4/D4137</f>
        <v>0</v>
      </c>
      <c r="K4137" s="11">
        <f t="shared" si="384"/>
        <v>0</v>
      </c>
      <c r="L4137" s="12">
        <f t="shared" si="385"/>
        <v>0</v>
      </c>
      <c r="M4137" s="12">
        <f t="shared" si="386"/>
        <v>0</v>
      </c>
      <c r="N4137" s="11">
        <f t="shared" si="387"/>
        <v>214269.65625</v>
      </c>
      <c r="O4137" s="12">
        <f t="shared" si="388"/>
        <v>17855.8046875</v>
      </c>
      <c r="P4137" s="13">
        <f>IF(H4137&lt;Constants!$B$2,1,0)</f>
        <v>0</v>
      </c>
      <c r="Q4137" s="13">
        <f>IF(N4137&lt;Constants!$B$2,1,0)</f>
        <v>0</v>
      </c>
      <c r="R4137" s="13">
        <f t="shared" si="389"/>
        <v>0</v>
      </c>
      <c r="S4137" s="6">
        <v>0</v>
      </c>
    </row>
    <row r="4138" spans="1:19" x14ac:dyDescent="0.35">
      <c r="A4138" s="6">
        <v>4345</v>
      </c>
      <c r="B4138" s="6">
        <v>8</v>
      </c>
      <c r="C4138" s="7">
        <v>2502.34375</v>
      </c>
      <c r="D4138" s="6">
        <v>4</v>
      </c>
      <c r="E4138" s="8">
        <v>2.8284270763397199</v>
      </c>
      <c r="F4138" s="9">
        <v>1.1943489932518301</v>
      </c>
      <c r="G4138" s="10">
        <v>0</v>
      </c>
      <c r="H4138" s="10">
        <v>250872.484375</v>
      </c>
      <c r="I4138" s="11">
        <f>H4138/Constants!$B$4</f>
        <v>20906.040364583332</v>
      </c>
      <c r="J4138" s="11">
        <f>G4138*Constants!$B$4/D4138</f>
        <v>0</v>
      </c>
      <c r="K4138" s="11">
        <f t="shared" si="384"/>
        <v>0</v>
      </c>
      <c r="L4138" s="12">
        <f t="shared" si="385"/>
        <v>0</v>
      </c>
      <c r="M4138" s="12">
        <f t="shared" si="386"/>
        <v>0</v>
      </c>
      <c r="N4138" s="11">
        <f t="shared" si="387"/>
        <v>250872.484375</v>
      </c>
      <c r="O4138" s="12">
        <f t="shared" si="388"/>
        <v>20906.040364583332</v>
      </c>
      <c r="P4138" s="13">
        <f>IF(H4138&lt;Constants!$B$2,1,0)</f>
        <v>0</v>
      </c>
      <c r="Q4138" s="13">
        <f>IF(N4138&lt;Constants!$B$2,1,0)</f>
        <v>0</v>
      </c>
      <c r="R4138" s="13">
        <f t="shared" si="389"/>
        <v>0</v>
      </c>
      <c r="S4138" s="6">
        <v>0</v>
      </c>
    </row>
    <row r="4139" spans="1:19" x14ac:dyDescent="0.35">
      <c r="A4139" s="6">
        <v>4345</v>
      </c>
      <c r="B4139" s="6">
        <v>9</v>
      </c>
      <c r="C4139" s="7">
        <v>2502.34375</v>
      </c>
      <c r="D4139" s="6">
        <v>4</v>
      </c>
      <c r="E4139" s="8">
        <v>2.2795071601867698</v>
      </c>
      <c r="F4139" s="9">
        <v>0.92157819035737798</v>
      </c>
      <c r="G4139" s="10">
        <v>80</v>
      </c>
      <c r="H4139" s="10">
        <v>63819.3984375</v>
      </c>
      <c r="I4139" s="11">
        <f>H4139/Constants!$B$4</f>
        <v>5318.283203125</v>
      </c>
      <c r="J4139" s="11">
        <f>G4139*Constants!$B$4/D4139</f>
        <v>240</v>
      </c>
      <c r="K4139" s="11">
        <f t="shared" si="384"/>
        <v>260.42282956688746</v>
      </c>
      <c r="L4139" s="12">
        <f t="shared" si="385"/>
        <v>20</v>
      </c>
      <c r="M4139" s="12">
        <f t="shared" si="386"/>
        <v>21.701902463907288</v>
      </c>
      <c r="N4139" s="11">
        <f t="shared" si="387"/>
        <v>63558.975607933113</v>
      </c>
      <c r="O4139" s="12">
        <f t="shared" si="388"/>
        <v>5296.5813006610924</v>
      </c>
      <c r="P4139" s="13">
        <f>IF(H4139&lt;Constants!$B$2,1,0)</f>
        <v>1</v>
      </c>
      <c r="Q4139" s="13">
        <f>IF(N4139&lt;Constants!$B$2,1,0)</f>
        <v>1</v>
      </c>
      <c r="R4139" s="13">
        <f t="shared" si="389"/>
        <v>0</v>
      </c>
      <c r="S4139" s="6">
        <v>1</v>
      </c>
    </row>
    <row r="4140" spans="1:19" x14ac:dyDescent="0.35">
      <c r="A4140" s="6">
        <v>4345</v>
      </c>
      <c r="B4140" s="6">
        <v>10</v>
      </c>
      <c r="C4140" s="7">
        <v>3127.9296875</v>
      </c>
      <c r="D4140" s="6">
        <v>5</v>
      </c>
      <c r="E4140" s="8">
        <v>3.08965063095093</v>
      </c>
      <c r="F4140" s="9">
        <v>0.98762893585530198</v>
      </c>
      <c r="G4140" s="10">
        <v>2000</v>
      </c>
      <c r="H4140" s="10">
        <v>117025.5234375</v>
      </c>
      <c r="I4140" s="11">
        <f>H4140/Constants!$B$4</f>
        <v>9752.126953125</v>
      </c>
      <c r="J4140" s="11">
        <f>G4140*Constants!$B$4/D4140</f>
        <v>4800</v>
      </c>
      <c r="K4140" s="11">
        <f t="shared" si="384"/>
        <v>4860.1249171006975</v>
      </c>
      <c r="L4140" s="12">
        <f t="shared" si="385"/>
        <v>400</v>
      </c>
      <c r="M4140" s="12">
        <f t="shared" si="386"/>
        <v>405.01040975839152</v>
      </c>
      <c r="N4140" s="11">
        <f t="shared" si="387"/>
        <v>112165.39852039931</v>
      </c>
      <c r="O4140" s="12">
        <f t="shared" si="388"/>
        <v>9347.1165433666083</v>
      </c>
      <c r="P4140" s="13">
        <f>IF(H4140&lt;Constants!$B$2,1,0)</f>
        <v>0</v>
      </c>
      <c r="Q4140" s="13">
        <f>IF(N4140&lt;Constants!$B$2,1,0)</f>
        <v>0</v>
      </c>
      <c r="R4140" s="13">
        <f t="shared" si="389"/>
        <v>0</v>
      </c>
      <c r="S4140" s="6">
        <v>0</v>
      </c>
    </row>
    <row r="4141" spans="1:19" x14ac:dyDescent="0.35">
      <c r="A4141" s="6">
        <v>4345</v>
      </c>
      <c r="B4141" s="6">
        <v>11</v>
      </c>
      <c r="C4141" s="7">
        <v>3127.9296875</v>
      </c>
      <c r="D4141" s="6">
        <v>5</v>
      </c>
      <c r="E4141" s="8">
        <v>2.5588865280151398</v>
      </c>
      <c r="F4141" s="9">
        <v>0.92523739626524504</v>
      </c>
      <c r="G4141" s="10">
        <v>350</v>
      </c>
      <c r="H4141" s="10">
        <v>67115.203125</v>
      </c>
      <c r="I4141" s="11">
        <f>H4141/Constants!$B$4</f>
        <v>5592.93359375</v>
      </c>
      <c r="J4141" s="11">
        <f>G4141*Constants!$B$4/D4141</f>
        <v>840</v>
      </c>
      <c r="K4141" s="11">
        <f t="shared" si="384"/>
        <v>907.87510685440418</v>
      </c>
      <c r="L4141" s="12">
        <f t="shared" si="385"/>
        <v>70</v>
      </c>
      <c r="M4141" s="12">
        <f t="shared" si="386"/>
        <v>75.656258904533672</v>
      </c>
      <c r="N4141" s="11">
        <f t="shared" si="387"/>
        <v>66207.328018145592</v>
      </c>
      <c r="O4141" s="12">
        <f t="shared" si="388"/>
        <v>5517.2773348454666</v>
      </c>
      <c r="P4141" s="13">
        <f>IF(H4141&lt;Constants!$B$2,1,0)</f>
        <v>1</v>
      </c>
      <c r="Q4141" s="13">
        <f>IF(N4141&lt;Constants!$B$2,1,0)</f>
        <v>1</v>
      </c>
      <c r="R4141" s="13">
        <f t="shared" si="389"/>
        <v>0</v>
      </c>
      <c r="S4141" s="6">
        <v>1</v>
      </c>
    </row>
    <row r="4142" spans="1:19" x14ac:dyDescent="0.35">
      <c r="A4142" s="6">
        <v>4345</v>
      </c>
      <c r="B4142" s="6">
        <v>12</v>
      </c>
      <c r="C4142" s="7">
        <v>4379.1015625</v>
      </c>
      <c r="D4142" s="6">
        <v>7</v>
      </c>
      <c r="E4142" s="8">
        <v>4.0708494186401403</v>
      </c>
      <c r="F4142" s="9">
        <v>0.89739929936901897</v>
      </c>
      <c r="G4142" s="10">
        <v>0</v>
      </c>
      <c r="H4142" s="10">
        <v>62867.8046875</v>
      </c>
      <c r="I4142" s="11">
        <f>H4142/Constants!$B$4</f>
        <v>5238.983723958333</v>
      </c>
      <c r="J4142" s="11">
        <f>G4142*Constants!$B$4/D4142</f>
        <v>0</v>
      </c>
      <c r="K4142" s="11">
        <f t="shared" si="384"/>
        <v>0</v>
      </c>
      <c r="L4142" s="12">
        <f t="shared" si="385"/>
        <v>0</v>
      </c>
      <c r="M4142" s="12">
        <f t="shared" si="386"/>
        <v>0</v>
      </c>
      <c r="N4142" s="11">
        <f t="shared" si="387"/>
        <v>62867.8046875</v>
      </c>
      <c r="O4142" s="12">
        <f t="shared" si="388"/>
        <v>5238.983723958333</v>
      </c>
      <c r="P4142" s="13">
        <f>IF(H4142&lt;Constants!$B$2,1,0)</f>
        <v>1</v>
      </c>
      <c r="Q4142" s="13">
        <f>IF(N4142&lt;Constants!$B$2,1,0)</f>
        <v>1</v>
      </c>
      <c r="R4142" s="13">
        <f t="shared" si="389"/>
        <v>0</v>
      </c>
      <c r="S4142" s="6">
        <v>1</v>
      </c>
    </row>
    <row r="4143" spans="1:19" x14ac:dyDescent="0.35">
      <c r="A4143" s="6">
        <v>4346</v>
      </c>
      <c r="B4143" s="6">
        <v>1</v>
      </c>
      <c r="C4143" s="7">
        <v>672.29364013671898</v>
      </c>
      <c r="D4143" s="6">
        <v>1</v>
      </c>
      <c r="E4143" s="8">
        <v>1</v>
      </c>
      <c r="F4143" s="9">
        <v>1.16021124498993</v>
      </c>
      <c r="G4143" s="10">
        <v>0</v>
      </c>
      <c r="H4143" s="10">
        <v>520267.4375</v>
      </c>
      <c r="I4143" s="11">
        <f>H4143/Constants!$B$4</f>
        <v>43355.619791666664</v>
      </c>
      <c r="J4143" s="11">
        <f>G4143*Constants!$B$4/D4143</f>
        <v>0</v>
      </c>
      <c r="K4143" s="11">
        <f t="shared" si="384"/>
        <v>0</v>
      </c>
      <c r="L4143" s="12">
        <f t="shared" si="385"/>
        <v>0</v>
      </c>
      <c r="M4143" s="12">
        <f t="shared" si="386"/>
        <v>0</v>
      </c>
      <c r="N4143" s="11">
        <f t="shared" si="387"/>
        <v>520267.4375</v>
      </c>
      <c r="O4143" s="12">
        <f t="shared" si="388"/>
        <v>43355.619791666664</v>
      </c>
      <c r="P4143" s="13">
        <f>IF(H4143&lt;Constants!$B$2,1,0)</f>
        <v>0</v>
      </c>
      <c r="Q4143" s="13">
        <f>IF(N4143&lt;Constants!$B$2,1,0)</f>
        <v>0</v>
      </c>
      <c r="R4143" s="13">
        <f t="shared" si="389"/>
        <v>0</v>
      </c>
      <c r="S4143" s="6">
        <v>0</v>
      </c>
    </row>
    <row r="4144" spans="1:19" x14ac:dyDescent="0.35">
      <c r="A4144" s="6">
        <v>4346</v>
      </c>
      <c r="B4144" s="6">
        <v>2</v>
      </c>
      <c r="C4144" s="7">
        <v>1344.58728027344</v>
      </c>
      <c r="D4144" s="6">
        <v>2</v>
      </c>
      <c r="E4144" s="8">
        <v>1.6817928552627599</v>
      </c>
      <c r="F4144" s="9">
        <v>1.0535710066263</v>
      </c>
      <c r="G4144" s="10">
        <v>0</v>
      </c>
      <c r="H4144" s="10">
        <v>212697.734375</v>
      </c>
      <c r="I4144" s="11">
        <f>H4144/Constants!$B$4</f>
        <v>17724.811197916668</v>
      </c>
      <c r="J4144" s="11">
        <f>G4144*Constants!$B$4/D4144</f>
        <v>0</v>
      </c>
      <c r="K4144" s="11">
        <f t="shared" si="384"/>
        <v>0</v>
      </c>
      <c r="L4144" s="12">
        <f t="shared" si="385"/>
        <v>0</v>
      </c>
      <c r="M4144" s="12">
        <f t="shared" si="386"/>
        <v>0</v>
      </c>
      <c r="N4144" s="11">
        <f t="shared" si="387"/>
        <v>212697.734375</v>
      </c>
      <c r="O4144" s="12">
        <f t="shared" si="388"/>
        <v>17724.811197916668</v>
      </c>
      <c r="P4144" s="13">
        <f>IF(H4144&lt;Constants!$B$2,1,0)</f>
        <v>0</v>
      </c>
      <c r="Q4144" s="13">
        <f>IF(N4144&lt;Constants!$B$2,1,0)</f>
        <v>0</v>
      </c>
      <c r="R4144" s="13">
        <f t="shared" si="389"/>
        <v>0</v>
      </c>
      <c r="S4144" s="6">
        <v>0</v>
      </c>
    </row>
    <row r="4145" spans="1:19" x14ac:dyDescent="0.35">
      <c r="A4145" s="6">
        <v>4346</v>
      </c>
      <c r="B4145" s="6">
        <v>3</v>
      </c>
      <c r="C4145" s="7">
        <v>1344.58728027344</v>
      </c>
      <c r="D4145" s="6">
        <v>2</v>
      </c>
      <c r="E4145" s="8">
        <v>1.6817928552627599</v>
      </c>
      <c r="F4145" s="9">
        <v>1.3143247989156399</v>
      </c>
      <c r="G4145" s="10">
        <v>0</v>
      </c>
      <c r="H4145" s="10">
        <v>1719725.625</v>
      </c>
      <c r="I4145" s="11">
        <f>H4145/Constants!$B$4</f>
        <v>143310.46875</v>
      </c>
      <c r="J4145" s="11">
        <f>G4145*Constants!$B$4/D4145</f>
        <v>0</v>
      </c>
      <c r="K4145" s="11">
        <f t="shared" si="384"/>
        <v>0</v>
      </c>
      <c r="L4145" s="12">
        <f t="shared" si="385"/>
        <v>0</v>
      </c>
      <c r="M4145" s="12">
        <f t="shared" si="386"/>
        <v>0</v>
      </c>
      <c r="N4145" s="11">
        <f t="shared" si="387"/>
        <v>1719725.625</v>
      </c>
      <c r="O4145" s="12">
        <f t="shared" si="388"/>
        <v>143310.46875</v>
      </c>
      <c r="P4145" s="13">
        <f>IF(H4145&lt;Constants!$B$2,1,0)</f>
        <v>0</v>
      </c>
      <c r="Q4145" s="13">
        <f>IF(N4145&lt;Constants!$B$2,1,0)</f>
        <v>0</v>
      </c>
      <c r="R4145" s="13">
        <f t="shared" si="389"/>
        <v>0</v>
      </c>
      <c r="S4145" s="6">
        <v>0</v>
      </c>
    </row>
    <row r="4146" spans="1:19" x14ac:dyDescent="0.35">
      <c r="A4146" s="6">
        <v>4346</v>
      </c>
      <c r="B4146" s="6">
        <v>4</v>
      </c>
      <c r="C4146" s="7">
        <v>1344.58728027344</v>
      </c>
      <c r="D4146" s="6">
        <v>2</v>
      </c>
      <c r="E4146" s="8">
        <v>1.6817928552627599</v>
      </c>
      <c r="F4146" s="9">
        <v>1.03170938382857</v>
      </c>
      <c r="G4146" s="10">
        <v>0</v>
      </c>
      <c r="H4146" s="10">
        <v>208163.703125</v>
      </c>
      <c r="I4146" s="11">
        <f>H4146/Constants!$B$4</f>
        <v>17346.975260416668</v>
      </c>
      <c r="J4146" s="11">
        <f>G4146*Constants!$B$4/D4146</f>
        <v>0</v>
      </c>
      <c r="K4146" s="11">
        <f t="shared" si="384"/>
        <v>0</v>
      </c>
      <c r="L4146" s="12">
        <f t="shared" si="385"/>
        <v>0</v>
      </c>
      <c r="M4146" s="12">
        <f t="shared" si="386"/>
        <v>0</v>
      </c>
      <c r="N4146" s="11">
        <f t="shared" si="387"/>
        <v>208163.703125</v>
      </c>
      <c r="O4146" s="12">
        <f t="shared" si="388"/>
        <v>17346.975260416668</v>
      </c>
      <c r="P4146" s="13">
        <f>IF(H4146&lt;Constants!$B$2,1,0)</f>
        <v>0</v>
      </c>
      <c r="Q4146" s="13">
        <f>IF(N4146&lt;Constants!$B$2,1,0)</f>
        <v>0</v>
      </c>
      <c r="R4146" s="13">
        <f t="shared" si="389"/>
        <v>0</v>
      </c>
      <c r="S4146" s="6">
        <v>0</v>
      </c>
    </row>
    <row r="4147" spans="1:19" x14ac:dyDescent="0.35">
      <c r="A4147" s="6">
        <v>4346</v>
      </c>
      <c r="B4147" s="6">
        <v>5</v>
      </c>
      <c r="C4147" s="7">
        <v>2016.880859375</v>
      </c>
      <c r="D4147" s="6">
        <v>3</v>
      </c>
      <c r="E4147" s="8">
        <v>1.98817682266235</v>
      </c>
      <c r="F4147" s="9">
        <v>1.0724119488358499</v>
      </c>
      <c r="G4147" s="10">
        <v>0</v>
      </c>
      <c r="H4147" s="10">
        <v>66497.453125</v>
      </c>
      <c r="I4147" s="11">
        <f>H4147/Constants!$B$4</f>
        <v>5541.454427083333</v>
      </c>
      <c r="J4147" s="11">
        <f>G4147*Constants!$B$4/D4147</f>
        <v>0</v>
      </c>
      <c r="K4147" s="11">
        <f t="shared" si="384"/>
        <v>0</v>
      </c>
      <c r="L4147" s="12">
        <f t="shared" si="385"/>
        <v>0</v>
      </c>
      <c r="M4147" s="12">
        <f t="shared" si="386"/>
        <v>0</v>
      </c>
      <c r="N4147" s="11">
        <f t="shared" si="387"/>
        <v>66497.453125</v>
      </c>
      <c r="O4147" s="12">
        <f t="shared" si="388"/>
        <v>5541.454427083333</v>
      </c>
      <c r="P4147" s="13">
        <f>IF(H4147&lt;Constants!$B$2,1,0)</f>
        <v>1</v>
      </c>
      <c r="Q4147" s="13">
        <f>IF(N4147&lt;Constants!$B$2,1,0)</f>
        <v>1</v>
      </c>
      <c r="R4147" s="13">
        <f t="shared" si="389"/>
        <v>0</v>
      </c>
      <c r="S4147" s="6">
        <v>1</v>
      </c>
    </row>
    <row r="4148" spans="1:19" x14ac:dyDescent="0.35">
      <c r="A4148" s="6">
        <v>4346</v>
      </c>
      <c r="B4148" s="6">
        <v>6</v>
      </c>
      <c r="C4148" s="7">
        <v>2016.880859375</v>
      </c>
      <c r="D4148" s="6">
        <v>3</v>
      </c>
      <c r="E4148" s="8">
        <v>2.2795071601867698</v>
      </c>
      <c r="F4148" s="9">
        <v>1.0542272332440801</v>
      </c>
      <c r="G4148" s="10">
        <v>0</v>
      </c>
      <c r="H4148" s="10">
        <v>117761.1796875</v>
      </c>
      <c r="I4148" s="11">
        <f>H4148/Constants!$B$4</f>
        <v>9813.431640625</v>
      </c>
      <c r="J4148" s="11">
        <f>G4148*Constants!$B$4/D4148</f>
        <v>0</v>
      </c>
      <c r="K4148" s="11">
        <f t="shared" si="384"/>
        <v>0</v>
      </c>
      <c r="L4148" s="12">
        <f t="shared" si="385"/>
        <v>0</v>
      </c>
      <c r="M4148" s="12">
        <f t="shared" si="386"/>
        <v>0</v>
      </c>
      <c r="N4148" s="11">
        <f t="shared" si="387"/>
        <v>117761.1796875</v>
      </c>
      <c r="O4148" s="12">
        <f t="shared" si="388"/>
        <v>9813.431640625</v>
      </c>
      <c r="P4148" s="13">
        <f>IF(H4148&lt;Constants!$B$2,1,0)</f>
        <v>0</v>
      </c>
      <c r="Q4148" s="13">
        <f>IF(N4148&lt;Constants!$B$2,1,0)</f>
        <v>0</v>
      </c>
      <c r="R4148" s="13">
        <f t="shared" si="389"/>
        <v>0</v>
      </c>
      <c r="S4148" s="6">
        <v>0</v>
      </c>
    </row>
    <row r="4149" spans="1:19" x14ac:dyDescent="0.35">
      <c r="A4149" s="6">
        <v>4346</v>
      </c>
      <c r="B4149" s="6">
        <v>7</v>
      </c>
      <c r="C4149" s="7">
        <v>2689.17456054688</v>
      </c>
      <c r="D4149" s="6">
        <v>4</v>
      </c>
      <c r="E4149" s="8">
        <v>2.2795071601867698</v>
      </c>
      <c r="F4149" s="9">
        <v>1.0276907367449599</v>
      </c>
      <c r="G4149" s="10">
        <v>6500</v>
      </c>
      <c r="H4149" s="10">
        <v>294853.40625</v>
      </c>
      <c r="I4149" s="11">
        <f>H4149/Constants!$B$4</f>
        <v>24571.1171875</v>
      </c>
      <c r="J4149" s="11">
        <f>G4149*Constants!$B$4/D4149</f>
        <v>19500</v>
      </c>
      <c r="K4149" s="11">
        <f t="shared" si="384"/>
        <v>18974.579903058209</v>
      </c>
      <c r="L4149" s="12">
        <f t="shared" si="385"/>
        <v>1625</v>
      </c>
      <c r="M4149" s="12">
        <f t="shared" si="386"/>
        <v>1581.2149919215174</v>
      </c>
      <c r="N4149" s="11">
        <f t="shared" si="387"/>
        <v>275878.82634694182</v>
      </c>
      <c r="O4149" s="12">
        <f t="shared" si="388"/>
        <v>22989.902195578481</v>
      </c>
      <c r="P4149" s="13">
        <f>IF(H4149&lt;Constants!$B$2,1,0)</f>
        <v>0</v>
      </c>
      <c r="Q4149" s="13">
        <f>IF(N4149&lt;Constants!$B$2,1,0)</f>
        <v>0</v>
      </c>
      <c r="R4149" s="13">
        <f t="shared" si="389"/>
        <v>0</v>
      </c>
      <c r="S4149" s="6">
        <v>0</v>
      </c>
    </row>
    <row r="4150" spans="1:19" x14ac:dyDescent="0.35">
      <c r="A4150" s="6">
        <v>4346</v>
      </c>
      <c r="B4150" s="6">
        <v>8</v>
      </c>
      <c r="C4150" s="7">
        <v>2689.17456054688</v>
      </c>
      <c r="D4150" s="6">
        <v>4</v>
      </c>
      <c r="E4150" s="8">
        <v>2.5588865280151398</v>
      </c>
      <c r="F4150" s="9">
        <v>0.92126423366196697</v>
      </c>
      <c r="G4150" s="10">
        <v>0</v>
      </c>
      <c r="H4150" s="10">
        <v>58148.80859375</v>
      </c>
      <c r="I4150" s="11">
        <f>H4150/Constants!$B$4</f>
        <v>4845.734049479167</v>
      </c>
      <c r="J4150" s="11">
        <f>G4150*Constants!$B$4/D4150</f>
        <v>0</v>
      </c>
      <c r="K4150" s="11">
        <f t="shared" si="384"/>
        <v>0</v>
      </c>
      <c r="L4150" s="12">
        <f t="shared" si="385"/>
        <v>0</v>
      </c>
      <c r="M4150" s="12">
        <f t="shared" si="386"/>
        <v>0</v>
      </c>
      <c r="N4150" s="11">
        <f t="shared" si="387"/>
        <v>58148.80859375</v>
      </c>
      <c r="O4150" s="12">
        <f t="shared" si="388"/>
        <v>4845.734049479167</v>
      </c>
      <c r="P4150" s="13">
        <f>IF(H4150&lt;Constants!$B$2,1,0)</f>
        <v>1</v>
      </c>
      <c r="Q4150" s="13">
        <f>IF(N4150&lt;Constants!$B$2,1,0)</f>
        <v>1</v>
      </c>
      <c r="R4150" s="13">
        <f t="shared" si="389"/>
        <v>0</v>
      </c>
      <c r="S4150" s="6">
        <v>1</v>
      </c>
    </row>
    <row r="4151" spans="1:19" x14ac:dyDescent="0.35">
      <c r="A4151" s="6">
        <v>4346</v>
      </c>
      <c r="B4151" s="6">
        <v>9</v>
      </c>
      <c r="C4151" s="7">
        <v>2689.17456054688</v>
      </c>
      <c r="D4151" s="6">
        <v>4</v>
      </c>
      <c r="E4151" s="8">
        <v>2.5588865280151398</v>
      </c>
      <c r="F4151" s="9">
        <v>0.96765078181080699</v>
      </c>
      <c r="G4151" s="10">
        <v>0</v>
      </c>
      <c r="H4151" s="10">
        <v>78140.8046875</v>
      </c>
      <c r="I4151" s="11">
        <f>H4151/Constants!$B$4</f>
        <v>6511.733723958333</v>
      </c>
      <c r="J4151" s="11">
        <f>G4151*Constants!$B$4/D4151</f>
        <v>0</v>
      </c>
      <c r="K4151" s="11">
        <f t="shared" si="384"/>
        <v>0</v>
      </c>
      <c r="L4151" s="12">
        <f t="shared" si="385"/>
        <v>0</v>
      </c>
      <c r="M4151" s="12">
        <f t="shared" si="386"/>
        <v>0</v>
      </c>
      <c r="N4151" s="11">
        <f t="shared" si="387"/>
        <v>78140.8046875</v>
      </c>
      <c r="O4151" s="12">
        <f t="shared" si="388"/>
        <v>6511.733723958333</v>
      </c>
      <c r="P4151" s="13">
        <f>IF(H4151&lt;Constants!$B$2,1,0)</f>
        <v>0</v>
      </c>
      <c r="Q4151" s="13">
        <f>IF(N4151&lt;Constants!$B$2,1,0)</f>
        <v>0</v>
      </c>
      <c r="R4151" s="13">
        <f t="shared" si="389"/>
        <v>0</v>
      </c>
      <c r="S4151" s="6">
        <v>0</v>
      </c>
    </row>
    <row r="4152" spans="1:19" x14ac:dyDescent="0.35">
      <c r="A4152" s="6">
        <v>4346</v>
      </c>
      <c r="B4152" s="6">
        <v>10</v>
      </c>
      <c r="C4152" s="7">
        <v>2689.17456054688</v>
      </c>
      <c r="D4152" s="6">
        <v>4</v>
      </c>
      <c r="E4152" s="8">
        <v>2.5588865280151398</v>
      </c>
      <c r="F4152" s="9">
        <v>1.12918853905394</v>
      </c>
      <c r="G4152" s="10">
        <v>0</v>
      </c>
      <c r="H4152" s="10">
        <v>310945</v>
      </c>
      <c r="I4152" s="11">
        <f>H4152/Constants!$B$4</f>
        <v>25912.083333333332</v>
      </c>
      <c r="J4152" s="11">
        <f>G4152*Constants!$B$4/D4152</f>
        <v>0</v>
      </c>
      <c r="K4152" s="11">
        <f t="shared" si="384"/>
        <v>0</v>
      </c>
      <c r="L4152" s="12">
        <f t="shared" si="385"/>
        <v>0</v>
      </c>
      <c r="M4152" s="12">
        <f t="shared" si="386"/>
        <v>0</v>
      </c>
      <c r="N4152" s="11">
        <f t="shared" si="387"/>
        <v>310945</v>
      </c>
      <c r="O4152" s="12">
        <f t="shared" si="388"/>
        <v>25912.083333333332</v>
      </c>
      <c r="P4152" s="13">
        <f>IF(H4152&lt;Constants!$B$2,1,0)</f>
        <v>0</v>
      </c>
      <c r="Q4152" s="13">
        <f>IF(N4152&lt;Constants!$B$2,1,0)</f>
        <v>0</v>
      </c>
      <c r="R4152" s="13">
        <f t="shared" si="389"/>
        <v>0</v>
      </c>
      <c r="S4152" s="6">
        <v>0</v>
      </c>
    </row>
    <row r="4153" spans="1:19" x14ac:dyDescent="0.35">
      <c r="A4153" s="6">
        <v>4346</v>
      </c>
      <c r="B4153" s="6">
        <v>11</v>
      </c>
      <c r="C4153" s="7">
        <v>2689.17456054688</v>
      </c>
      <c r="D4153" s="6">
        <v>4</v>
      </c>
      <c r="E4153" s="8">
        <v>2.2795071601867698</v>
      </c>
      <c r="F4153" s="9">
        <v>0.93825517045175399</v>
      </c>
      <c r="G4153" s="10">
        <v>0</v>
      </c>
      <c r="H4153" s="10">
        <v>263517.625</v>
      </c>
      <c r="I4153" s="11">
        <f>H4153/Constants!$B$4</f>
        <v>21959.802083333332</v>
      </c>
      <c r="J4153" s="11">
        <f>G4153*Constants!$B$4/D4153</f>
        <v>0</v>
      </c>
      <c r="K4153" s="11">
        <f t="shared" si="384"/>
        <v>0</v>
      </c>
      <c r="L4153" s="12">
        <f t="shared" si="385"/>
        <v>0</v>
      </c>
      <c r="M4153" s="12">
        <f t="shared" si="386"/>
        <v>0</v>
      </c>
      <c r="N4153" s="11">
        <f t="shared" si="387"/>
        <v>263517.625</v>
      </c>
      <c r="O4153" s="12">
        <f t="shared" si="388"/>
        <v>21959.802083333332</v>
      </c>
      <c r="P4153" s="13">
        <f>IF(H4153&lt;Constants!$B$2,1,0)</f>
        <v>0</v>
      </c>
      <c r="Q4153" s="13">
        <f>IF(N4153&lt;Constants!$B$2,1,0)</f>
        <v>0</v>
      </c>
      <c r="R4153" s="13">
        <f t="shared" si="389"/>
        <v>0</v>
      </c>
      <c r="S4153" s="6">
        <v>0</v>
      </c>
    </row>
    <row r="4154" spans="1:19" x14ac:dyDescent="0.35">
      <c r="A4154" s="6">
        <v>4346</v>
      </c>
      <c r="B4154" s="6">
        <v>12</v>
      </c>
      <c r="C4154" s="7">
        <v>4033.76171875</v>
      </c>
      <c r="D4154" s="6">
        <v>6</v>
      </c>
      <c r="E4154" s="8">
        <v>3.8336586952209499</v>
      </c>
      <c r="F4154" s="9">
        <v>1.13751827005021</v>
      </c>
      <c r="G4154" s="10">
        <v>0</v>
      </c>
      <c r="H4154" s="10">
        <v>213855.34375</v>
      </c>
      <c r="I4154" s="11">
        <f>H4154/Constants!$B$4</f>
        <v>17821.278645833332</v>
      </c>
      <c r="J4154" s="11">
        <f>G4154*Constants!$B$4/D4154</f>
        <v>0</v>
      </c>
      <c r="K4154" s="11">
        <f t="shared" si="384"/>
        <v>0</v>
      </c>
      <c r="L4154" s="12">
        <f t="shared" si="385"/>
        <v>0</v>
      </c>
      <c r="M4154" s="12">
        <f t="shared" si="386"/>
        <v>0</v>
      </c>
      <c r="N4154" s="11">
        <f t="shared" si="387"/>
        <v>213855.34375</v>
      </c>
      <c r="O4154" s="12">
        <f t="shared" si="388"/>
        <v>17821.278645833332</v>
      </c>
      <c r="P4154" s="13">
        <f>IF(H4154&lt;Constants!$B$2,1,0)</f>
        <v>0</v>
      </c>
      <c r="Q4154" s="13">
        <f>IF(N4154&lt;Constants!$B$2,1,0)</f>
        <v>0</v>
      </c>
      <c r="R4154" s="13">
        <f t="shared" si="389"/>
        <v>0</v>
      </c>
      <c r="S4154" s="6">
        <v>0</v>
      </c>
    </row>
    <row r="4155" spans="1:19" x14ac:dyDescent="0.35">
      <c r="A4155" s="6">
        <v>4347</v>
      </c>
      <c r="B4155" s="6">
        <v>1</v>
      </c>
      <c r="C4155" s="7">
        <v>501.10702514648398</v>
      </c>
      <c r="D4155" s="6">
        <v>1</v>
      </c>
      <c r="E4155" s="8">
        <v>1</v>
      </c>
      <c r="F4155" s="9">
        <v>1.0801719010815101</v>
      </c>
      <c r="G4155" s="10">
        <v>0</v>
      </c>
      <c r="H4155" s="10">
        <v>260673.640625</v>
      </c>
      <c r="I4155" s="11">
        <f>H4155/Constants!$B$4</f>
        <v>21722.803385416668</v>
      </c>
      <c r="J4155" s="11">
        <f>G4155*Constants!$B$4/D4155</f>
        <v>0</v>
      </c>
      <c r="K4155" s="11">
        <f t="shared" si="384"/>
        <v>0</v>
      </c>
      <c r="L4155" s="12">
        <f t="shared" si="385"/>
        <v>0</v>
      </c>
      <c r="M4155" s="12">
        <f t="shared" si="386"/>
        <v>0</v>
      </c>
      <c r="N4155" s="11">
        <f t="shared" si="387"/>
        <v>260673.640625</v>
      </c>
      <c r="O4155" s="12">
        <f t="shared" si="388"/>
        <v>21722.803385416668</v>
      </c>
      <c r="P4155" s="13">
        <f>IF(H4155&lt;Constants!$B$2,1,0)</f>
        <v>0</v>
      </c>
      <c r="Q4155" s="13">
        <f>IF(N4155&lt;Constants!$B$2,1,0)</f>
        <v>0</v>
      </c>
      <c r="R4155" s="13">
        <f t="shared" si="389"/>
        <v>0</v>
      </c>
      <c r="S4155" s="6">
        <v>0</v>
      </c>
    </row>
    <row r="4156" spans="1:19" x14ac:dyDescent="0.35">
      <c r="A4156" s="6">
        <v>4347</v>
      </c>
      <c r="B4156" s="6">
        <v>2</v>
      </c>
      <c r="C4156" s="7">
        <v>1002.21405029297</v>
      </c>
      <c r="D4156" s="6">
        <v>2</v>
      </c>
      <c r="E4156" s="8">
        <v>1.6817928552627599</v>
      </c>
      <c r="F4156" s="9">
        <v>0.98688339357229404</v>
      </c>
      <c r="G4156" s="10">
        <v>0</v>
      </c>
      <c r="H4156" s="10">
        <v>155799.125</v>
      </c>
      <c r="I4156" s="11">
        <f>H4156/Constants!$B$4</f>
        <v>12983.260416666666</v>
      </c>
      <c r="J4156" s="11">
        <f>G4156*Constants!$B$4/D4156</f>
        <v>0</v>
      </c>
      <c r="K4156" s="11">
        <f t="shared" si="384"/>
        <v>0</v>
      </c>
      <c r="L4156" s="12">
        <f t="shared" si="385"/>
        <v>0</v>
      </c>
      <c r="M4156" s="12">
        <f t="shared" si="386"/>
        <v>0</v>
      </c>
      <c r="N4156" s="11">
        <f t="shared" si="387"/>
        <v>155799.125</v>
      </c>
      <c r="O4156" s="12">
        <f t="shared" si="388"/>
        <v>12983.260416666666</v>
      </c>
      <c r="P4156" s="13">
        <f>IF(H4156&lt;Constants!$B$2,1,0)</f>
        <v>0</v>
      </c>
      <c r="Q4156" s="13">
        <f>IF(N4156&lt;Constants!$B$2,1,0)</f>
        <v>0</v>
      </c>
      <c r="R4156" s="13">
        <f t="shared" si="389"/>
        <v>0</v>
      </c>
      <c r="S4156" s="6">
        <v>0</v>
      </c>
    </row>
    <row r="4157" spans="1:19" x14ac:dyDescent="0.35">
      <c r="A4157" s="6">
        <v>4347</v>
      </c>
      <c r="B4157" s="6">
        <v>3</v>
      </c>
      <c r="C4157" s="7">
        <v>1503.32104492188</v>
      </c>
      <c r="D4157" s="6">
        <v>3</v>
      </c>
      <c r="E4157" s="8">
        <v>1.6817928552627599</v>
      </c>
      <c r="F4157" s="9">
        <v>1.0163534102055101</v>
      </c>
      <c r="G4157" s="10">
        <v>7000</v>
      </c>
      <c r="H4157" s="10">
        <v>173545.984375</v>
      </c>
      <c r="I4157" s="11">
        <f>H4157/Constants!$B$4</f>
        <v>14462.165364583334</v>
      </c>
      <c r="J4157" s="11">
        <f>G4157*Constants!$B$4/D4157</f>
        <v>28000</v>
      </c>
      <c r="K4157" s="11">
        <f t="shared" si="384"/>
        <v>27549.472180487206</v>
      </c>
      <c r="L4157" s="12">
        <f t="shared" si="385"/>
        <v>2333.3333333333335</v>
      </c>
      <c r="M4157" s="12">
        <f t="shared" si="386"/>
        <v>2295.789348373934</v>
      </c>
      <c r="N4157" s="11">
        <f t="shared" si="387"/>
        <v>145996.51219451279</v>
      </c>
      <c r="O4157" s="12">
        <f t="shared" si="388"/>
        <v>12166.3760162094</v>
      </c>
      <c r="P4157" s="13">
        <f>IF(H4157&lt;Constants!$B$2,1,0)</f>
        <v>0</v>
      </c>
      <c r="Q4157" s="13">
        <f>IF(N4157&lt;Constants!$B$2,1,0)</f>
        <v>0</v>
      </c>
      <c r="R4157" s="13">
        <f t="shared" si="389"/>
        <v>0</v>
      </c>
      <c r="S4157" s="6">
        <v>0</v>
      </c>
    </row>
    <row r="4158" spans="1:19" x14ac:dyDescent="0.35">
      <c r="A4158" s="6">
        <v>4347</v>
      </c>
      <c r="B4158" s="6">
        <v>4</v>
      </c>
      <c r="C4158" s="7">
        <v>1503.32104492188</v>
      </c>
      <c r="D4158" s="6">
        <v>3</v>
      </c>
      <c r="E4158" s="8">
        <v>1.6817928552627599</v>
      </c>
      <c r="F4158" s="9">
        <v>1.0851453757566101</v>
      </c>
      <c r="G4158" s="10">
        <v>0</v>
      </c>
      <c r="H4158" s="10">
        <v>40687.74609375</v>
      </c>
      <c r="I4158" s="11">
        <f>H4158/Constants!$B$4</f>
        <v>3390.6455078125</v>
      </c>
      <c r="J4158" s="11">
        <f>G4158*Constants!$B$4/D4158</f>
        <v>0</v>
      </c>
      <c r="K4158" s="11">
        <f t="shared" si="384"/>
        <v>0</v>
      </c>
      <c r="L4158" s="12">
        <f t="shared" si="385"/>
        <v>0</v>
      </c>
      <c r="M4158" s="12">
        <f t="shared" si="386"/>
        <v>0</v>
      </c>
      <c r="N4158" s="11">
        <f t="shared" si="387"/>
        <v>40687.74609375</v>
      </c>
      <c r="O4158" s="12">
        <f t="shared" si="388"/>
        <v>3390.6455078125</v>
      </c>
      <c r="P4158" s="13">
        <f>IF(H4158&lt;Constants!$B$2,1,0)</f>
        <v>1</v>
      </c>
      <c r="Q4158" s="13">
        <f>IF(N4158&lt;Constants!$B$2,1,0)</f>
        <v>1</v>
      </c>
      <c r="R4158" s="13">
        <f t="shared" si="389"/>
        <v>0</v>
      </c>
      <c r="S4158" s="6">
        <v>1</v>
      </c>
    </row>
    <row r="4159" spans="1:19" x14ac:dyDescent="0.35">
      <c r="A4159" s="6">
        <v>4347</v>
      </c>
      <c r="B4159" s="6">
        <v>5</v>
      </c>
      <c r="C4159" s="7">
        <v>1503.32104492188</v>
      </c>
      <c r="D4159" s="6">
        <v>3</v>
      </c>
      <c r="E4159" s="8">
        <v>1.98817682266235</v>
      </c>
      <c r="F4159" s="9">
        <v>1.0203002871870199</v>
      </c>
      <c r="G4159" s="10">
        <v>2800</v>
      </c>
      <c r="H4159" s="10">
        <v>175779.71875</v>
      </c>
      <c r="I4159" s="11">
        <f>H4159/Constants!$B$4</f>
        <v>14648.309895833334</v>
      </c>
      <c r="J4159" s="11">
        <f>G4159*Constants!$B$4/D4159</f>
        <v>11200</v>
      </c>
      <c r="K4159" s="11">
        <f t="shared" si="384"/>
        <v>10977.160489563847</v>
      </c>
      <c r="L4159" s="12">
        <f t="shared" si="385"/>
        <v>933.33333333333337</v>
      </c>
      <c r="M4159" s="12">
        <f t="shared" si="386"/>
        <v>914.76337413032047</v>
      </c>
      <c r="N4159" s="11">
        <f t="shared" si="387"/>
        <v>164802.55826043614</v>
      </c>
      <c r="O4159" s="12">
        <f t="shared" si="388"/>
        <v>13733.546521703014</v>
      </c>
      <c r="P4159" s="13">
        <f>IF(H4159&lt;Constants!$B$2,1,0)</f>
        <v>0</v>
      </c>
      <c r="Q4159" s="13">
        <f>IF(N4159&lt;Constants!$B$2,1,0)</f>
        <v>0</v>
      </c>
      <c r="R4159" s="13">
        <f t="shared" si="389"/>
        <v>0</v>
      </c>
      <c r="S4159" s="6">
        <v>0</v>
      </c>
    </row>
    <row r="4160" spans="1:19" x14ac:dyDescent="0.35">
      <c r="A4160" s="6">
        <v>4347</v>
      </c>
      <c r="B4160" s="6">
        <v>6</v>
      </c>
      <c r="C4160" s="7">
        <v>2004.42810058594</v>
      </c>
      <c r="D4160" s="6">
        <v>4</v>
      </c>
      <c r="E4160" s="8">
        <v>2.2795071601867698</v>
      </c>
      <c r="F4160" s="9">
        <v>1.0605449213901501</v>
      </c>
      <c r="G4160" s="10">
        <v>0</v>
      </c>
      <c r="H4160" s="10">
        <v>206918.625</v>
      </c>
      <c r="I4160" s="11">
        <f>H4160/Constants!$B$4</f>
        <v>17243.21875</v>
      </c>
      <c r="J4160" s="11">
        <f>G4160*Constants!$B$4/D4160</f>
        <v>0</v>
      </c>
      <c r="K4160" s="11">
        <f t="shared" si="384"/>
        <v>0</v>
      </c>
      <c r="L4160" s="12">
        <f t="shared" si="385"/>
        <v>0</v>
      </c>
      <c r="M4160" s="12">
        <f t="shared" si="386"/>
        <v>0</v>
      </c>
      <c r="N4160" s="11">
        <f t="shared" si="387"/>
        <v>206918.625</v>
      </c>
      <c r="O4160" s="12">
        <f t="shared" si="388"/>
        <v>17243.21875</v>
      </c>
      <c r="P4160" s="13">
        <f>IF(H4160&lt;Constants!$B$2,1,0)</f>
        <v>0</v>
      </c>
      <c r="Q4160" s="13">
        <f>IF(N4160&lt;Constants!$B$2,1,0)</f>
        <v>0</v>
      </c>
      <c r="R4160" s="13">
        <f t="shared" si="389"/>
        <v>0</v>
      </c>
      <c r="S4160" s="6">
        <v>0</v>
      </c>
    </row>
    <row r="4161" spans="1:19" x14ac:dyDescent="0.35">
      <c r="A4161" s="6">
        <v>4347</v>
      </c>
      <c r="B4161" s="6">
        <v>7</v>
      </c>
      <c r="C4161" s="7">
        <v>2004.42810058594</v>
      </c>
      <c r="D4161" s="6">
        <v>4</v>
      </c>
      <c r="E4161" s="8">
        <v>2.2795071601867698</v>
      </c>
      <c r="F4161" s="9">
        <v>1.0368664246070001</v>
      </c>
      <c r="G4161" s="10">
        <v>300</v>
      </c>
      <c r="H4161" s="10">
        <v>122779.453125</v>
      </c>
      <c r="I4161" s="11">
        <f>H4161/Constants!$B$4</f>
        <v>10231.62109375</v>
      </c>
      <c r="J4161" s="11">
        <f>G4161*Constants!$B$4/D4161</f>
        <v>900</v>
      </c>
      <c r="K4161" s="11">
        <f t="shared" si="384"/>
        <v>867.99994545210961</v>
      </c>
      <c r="L4161" s="12">
        <f t="shared" si="385"/>
        <v>75</v>
      </c>
      <c r="M4161" s="12">
        <f t="shared" si="386"/>
        <v>72.333328787675796</v>
      </c>
      <c r="N4161" s="11">
        <f t="shared" si="387"/>
        <v>121911.45317954788</v>
      </c>
      <c r="O4161" s="12">
        <f t="shared" si="388"/>
        <v>10159.287764962324</v>
      </c>
      <c r="P4161" s="13">
        <f>IF(H4161&lt;Constants!$B$2,1,0)</f>
        <v>0</v>
      </c>
      <c r="Q4161" s="13">
        <f>IF(N4161&lt;Constants!$B$2,1,0)</f>
        <v>0</v>
      </c>
      <c r="R4161" s="13">
        <f t="shared" si="389"/>
        <v>0</v>
      </c>
      <c r="S4161" s="6">
        <v>0</v>
      </c>
    </row>
    <row r="4162" spans="1:19" x14ac:dyDescent="0.35">
      <c r="A4162" s="6">
        <v>4347</v>
      </c>
      <c r="B4162" s="6">
        <v>8</v>
      </c>
      <c r="C4162" s="7">
        <v>2004.42810058594</v>
      </c>
      <c r="D4162" s="6">
        <v>4</v>
      </c>
      <c r="E4162" s="8">
        <v>2.2795071601867698</v>
      </c>
      <c r="F4162" s="9">
        <v>1.1504263112917399</v>
      </c>
      <c r="G4162" s="10">
        <v>0</v>
      </c>
      <c r="H4162" s="10">
        <v>63228.4375</v>
      </c>
      <c r="I4162" s="11">
        <f>H4162/Constants!$B$4</f>
        <v>5269.036458333333</v>
      </c>
      <c r="J4162" s="11">
        <f>G4162*Constants!$B$4/D4162</f>
        <v>0</v>
      </c>
      <c r="K4162" s="11">
        <f t="shared" si="384"/>
        <v>0</v>
      </c>
      <c r="L4162" s="12">
        <f t="shared" si="385"/>
        <v>0</v>
      </c>
      <c r="M4162" s="12">
        <f t="shared" si="386"/>
        <v>0</v>
      </c>
      <c r="N4162" s="11">
        <f t="shared" si="387"/>
        <v>63228.4375</v>
      </c>
      <c r="O4162" s="12">
        <f t="shared" si="388"/>
        <v>5269.036458333333</v>
      </c>
      <c r="P4162" s="13">
        <f>IF(H4162&lt;Constants!$B$2,1,0)</f>
        <v>1</v>
      </c>
      <c r="Q4162" s="13">
        <f>IF(N4162&lt;Constants!$B$2,1,0)</f>
        <v>1</v>
      </c>
      <c r="R4162" s="13">
        <f t="shared" si="389"/>
        <v>0</v>
      </c>
      <c r="S4162" s="6">
        <v>1</v>
      </c>
    </row>
    <row r="4163" spans="1:19" x14ac:dyDescent="0.35">
      <c r="A4163" s="6">
        <v>4347</v>
      </c>
      <c r="B4163" s="6">
        <v>9</v>
      </c>
      <c r="C4163" s="7">
        <v>2505.53515625</v>
      </c>
      <c r="D4163" s="6">
        <v>5</v>
      </c>
      <c r="E4163" s="8">
        <v>2.8284270763397199</v>
      </c>
      <c r="F4163" s="9">
        <v>1.06858897338888</v>
      </c>
      <c r="G4163" s="10">
        <v>0</v>
      </c>
      <c r="H4163" s="10">
        <v>86470.0078125</v>
      </c>
      <c r="I4163" s="11">
        <f>H4163/Constants!$B$4</f>
        <v>7205.833984375</v>
      </c>
      <c r="J4163" s="11">
        <f>G4163*Constants!$B$4/D4163</f>
        <v>0</v>
      </c>
      <c r="K4163" s="11">
        <f t="shared" ref="K4163:K4226" si="390">J4163/F4163</f>
        <v>0</v>
      </c>
      <c r="L4163" s="12">
        <f t="shared" ref="L4163:L4226" si="391">G4163/D4163</f>
        <v>0</v>
      </c>
      <c r="M4163" s="12">
        <f t="shared" ref="M4163:M4226" si="392">L4163/F4163</f>
        <v>0</v>
      </c>
      <c r="N4163" s="11">
        <f t="shared" ref="N4163:N4226" si="393">H4163-K4163</f>
        <v>86470.0078125</v>
      </c>
      <c r="O4163" s="12">
        <f t="shared" ref="O4163:O4226" si="394">I4163-M4163</f>
        <v>7205.833984375</v>
      </c>
      <c r="P4163" s="13">
        <f>IF(H4163&lt;Constants!$B$2,1,0)</f>
        <v>0</v>
      </c>
      <c r="Q4163" s="13">
        <f>IF(N4163&lt;Constants!$B$2,1,0)</f>
        <v>0</v>
      </c>
      <c r="R4163" s="13">
        <f t="shared" ref="R4163:R4226" si="395">IF(AND(P4163=0,Q4163=1),1,0)</f>
        <v>0</v>
      </c>
      <c r="S4163" s="6">
        <v>0</v>
      </c>
    </row>
    <row r="4164" spans="1:19" x14ac:dyDescent="0.35">
      <c r="A4164" s="6">
        <v>4347</v>
      </c>
      <c r="B4164" s="6">
        <v>10</v>
      </c>
      <c r="C4164" s="7">
        <v>2505.53515625</v>
      </c>
      <c r="D4164" s="6">
        <v>5</v>
      </c>
      <c r="E4164" s="8">
        <v>2.8284270763397199</v>
      </c>
      <c r="F4164" s="9">
        <v>1.11075727420947</v>
      </c>
      <c r="G4164" s="10">
        <v>900</v>
      </c>
      <c r="H4164" s="10">
        <v>151639.140625</v>
      </c>
      <c r="I4164" s="11">
        <f>H4164/Constants!$B$4</f>
        <v>12636.595052083334</v>
      </c>
      <c r="J4164" s="11">
        <f>G4164*Constants!$B$4/D4164</f>
        <v>2160</v>
      </c>
      <c r="K4164" s="11">
        <f t="shared" si="390"/>
        <v>1944.6192702517117</v>
      </c>
      <c r="L4164" s="12">
        <f t="shared" si="391"/>
        <v>180</v>
      </c>
      <c r="M4164" s="12">
        <f t="shared" si="392"/>
        <v>162.05160585430932</v>
      </c>
      <c r="N4164" s="11">
        <f t="shared" si="393"/>
        <v>149694.52135474829</v>
      </c>
      <c r="O4164" s="12">
        <f t="shared" si="394"/>
        <v>12474.543446229025</v>
      </c>
      <c r="P4164" s="13">
        <f>IF(H4164&lt;Constants!$B$2,1,0)</f>
        <v>0</v>
      </c>
      <c r="Q4164" s="13">
        <f>IF(N4164&lt;Constants!$B$2,1,0)</f>
        <v>0</v>
      </c>
      <c r="R4164" s="13">
        <f t="shared" si="395"/>
        <v>0</v>
      </c>
      <c r="S4164" s="6">
        <v>0</v>
      </c>
    </row>
    <row r="4165" spans="1:19" x14ac:dyDescent="0.35">
      <c r="A4165" s="6">
        <v>4347</v>
      </c>
      <c r="B4165" s="6">
        <v>11</v>
      </c>
      <c r="C4165" s="7">
        <v>3006.64208984375</v>
      </c>
      <c r="D4165" s="6">
        <v>6</v>
      </c>
      <c r="E4165" s="8">
        <v>3.5914680957794198</v>
      </c>
      <c r="F4165" s="9">
        <v>0.97588030373021695</v>
      </c>
      <c r="G4165" s="10">
        <v>0</v>
      </c>
      <c r="H4165" s="10">
        <v>126120.96875</v>
      </c>
      <c r="I4165" s="11">
        <f>H4165/Constants!$B$4</f>
        <v>10510.080729166666</v>
      </c>
      <c r="J4165" s="11">
        <f>G4165*Constants!$B$4/D4165</f>
        <v>0</v>
      </c>
      <c r="K4165" s="11">
        <f t="shared" si="390"/>
        <v>0</v>
      </c>
      <c r="L4165" s="12">
        <f t="shared" si="391"/>
        <v>0</v>
      </c>
      <c r="M4165" s="12">
        <f t="shared" si="392"/>
        <v>0</v>
      </c>
      <c r="N4165" s="11">
        <f t="shared" si="393"/>
        <v>126120.96875</v>
      </c>
      <c r="O4165" s="12">
        <f t="shared" si="394"/>
        <v>10510.080729166666</v>
      </c>
      <c r="P4165" s="13">
        <f>IF(H4165&lt;Constants!$B$2,1,0)</f>
        <v>0</v>
      </c>
      <c r="Q4165" s="13">
        <f>IF(N4165&lt;Constants!$B$2,1,0)</f>
        <v>0</v>
      </c>
      <c r="R4165" s="13">
        <f t="shared" si="395"/>
        <v>0</v>
      </c>
      <c r="S4165" s="6">
        <v>0</v>
      </c>
    </row>
    <row r="4166" spans="1:19" x14ac:dyDescent="0.35">
      <c r="A4166" s="6">
        <v>4347</v>
      </c>
      <c r="B4166" s="6">
        <v>12</v>
      </c>
      <c r="C4166" s="7">
        <v>3507.74926757813</v>
      </c>
      <c r="D4166" s="6">
        <v>7</v>
      </c>
      <c r="E4166" s="8">
        <v>3.8336586952209499</v>
      </c>
      <c r="F4166" s="9">
        <v>1.08354950273489</v>
      </c>
      <c r="G4166" s="10">
        <v>0</v>
      </c>
      <c r="H4166" s="10">
        <v>130760.453125</v>
      </c>
      <c r="I4166" s="11">
        <f>H4166/Constants!$B$4</f>
        <v>10896.704427083334</v>
      </c>
      <c r="J4166" s="11">
        <f>G4166*Constants!$B$4/D4166</f>
        <v>0</v>
      </c>
      <c r="K4166" s="11">
        <f t="shared" si="390"/>
        <v>0</v>
      </c>
      <c r="L4166" s="12">
        <f t="shared" si="391"/>
        <v>0</v>
      </c>
      <c r="M4166" s="12">
        <f t="shared" si="392"/>
        <v>0</v>
      </c>
      <c r="N4166" s="11">
        <f t="shared" si="393"/>
        <v>130760.453125</v>
      </c>
      <c r="O4166" s="12">
        <f t="shared" si="394"/>
        <v>10896.704427083334</v>
      </c>
      <c r="P4166" s="13">
        <f>IF(H4166&lt;Constants!$B$2,1,0)</f>
        <v>0</v>
      </c>
      <c r="Q4166" s="13">
        <f>IF(N4166&lt;Constants!$B$2,1,0)</f>
        <v>0</v>
      </c>
      <c r="R4166" s="13">
        <f t="shared" si="395"/>
        <v>0</v>
      </c>
      <c r="S4166" s="6">
        <v>0</v>
      </c>
    </row>
    <row r="4167" spans="1:19" x14ac:dyDescent="0.35">
      <c r="A4167" s="6">
        <v>4348</v>
      </c>
      <c r="B4167" s="6">
        <v>1</v>
      </c>
      <c r="C4167" s="7">
        <v>628.45758056640602</v>
      </c>
      <c r="D4167" s="6">
        <v>1</v>
      </c>
      <c r="E4167" s="8">
        <v>1</v>
      </c>
      <c r="F4167" s="9">
        <v>1.12322628436864</v>
      </c>
      <c r="G4167" s="10">
        <v>0</v>
      </c>
      <c r="H4167" s="10">
        <v>324204.28125</v>
      </c>
      <c r="I4167" s="11">
        <f>H4167/Constants!$B$4</f>
        <v>27017.0234375</v>
      </c>
      <c r="J4167" s="11">
        <f>G4167*Constants!$B$4/D4167</f>
        <v>0</v>
      </c>
      <c r="K4167" s="11">
        <f t="shared" si="390"/>
        <v>0</v>
      </c>
      <c r="L4167" s="12">
        <f t="shared" si="391"/>
        <v>0</v>
      </c>
      <c r="M4167" s="12">
        <f t="shared" si="392"/>
        <v>0</v>
      </c>
      <c r="N4167" s="11">
        <f t="shared" si="393"/>
        <v>324204.28125</v>
      </c>
      <c r="O4167" s="12">
        <f t="shared" si="394"/>
        <v>27017.0234375</v>
      </c>
      <c r="P4167" s="13">
        <f>IF(H4167&lt;Constants!$B$2,1,0)</f>
        <v>0</v>
      </c>
      <c r="Q4167" s="13">
        <f>IF(N4167&lt;Constants!$B$2,1,0)</f>
        <v>0</v>
      </c>
      <c r="R4167" s="13">
        <f t="shared" si="395"/>
        <v>0</v>
      </c>
      <c r="S4167" s="6">
        <v>0</v>
      </c>
    </row>
    <row r="4168" spans="1:19" x14ac:dyDescent="0.35">
      <c r="A4168" s="6">
        <v>4348</v>
      </c>
      <c r="B4168" s="6">
        <v>2</v>
      </c>
      <c r="C4168" s="7">
        <v>1256.91516113281</v>
      </c>
      <c r="D4168" s="6">
        <v>2</v>
      </c>
      <c r="E4168" s="8">
        <v>1.35540294647217</v>
      </c>
      <c r="F4168" s="9">
        <v>1.2008414980662001</v>
      </c>
      <c r="G4168" s="10">
        <v>0</v>
      </c>
      <c r="H4168" s="10">
        <v>134313.390625</v>
      </c>
      <c r="I4168" s="11">
        <f>H4168/Constants!$B$4</f>
        <v>11192.782552083334</v>
      </c>
      <c r="J4168" s="11">
        <f>G4168*Constants!$B$4/D4168</f>
        <v>0</v>
      </c>
      <c r="K4168" s="11">
        <f t="shared" si="390"/>
        <v>0</v>
      </c>
      <c r="L4168" s="12">
        <f t="shared" si="391"/>
        <v>0</v>
      </c>
      <c r="M4168" s="12">
        <f t="shared" si="392"/>
        <v>0</v>
      </c>
      <c r="N4168" s="11">
        <f t="shared" si="393"/>
        <v>134313.390625</v>
      </c>
      <c r="O4168" s="12">
        <f t="shared" si="394"/>
        <v>11192.782552083334</v>
      </c>
      <c r="P4168" s="13">
        <f>IF(H4168&lt;Constants!$B$2,1,0)</f>
        <v>0</v>
      </c>
      <c r="Q4168" s="13">
        <f>IF(N4168&lt;Constants!$B$2,1,0)</f>
        <v>0</v>
      </c>
      <c r="R4168" s="13">
        <f t="shared" si="395"/>
        <v>0</v>
      </c>
      <c r="S4168" s="6">
        <v>0</v>
      </c>
    </row>
    <row r="4169" spans="1:19" x14ac:dyDescent="0.35">
      <c r="A4169" s="6">
        <v>4348</v>
      </c>
      <c r="B4169" s="6">
        <v>3</v>
      </c>
      <c r="C4169" s="7">
        <v>1256.91516113281</v>
      </c>
      <c r="D4169" s="6">
        <v>2</v>
      </c>
      <c r="E4169" s="8">
        <v>1.6817928552627599</v>
      </c>
      <c r="F4169" s="9">
        <v>1.05259973230943</v>
      </c>
      <c r="G4169" s="10">
        <v>0</v>
      </c>
      <c r="H4169" s="10">
        <v>144217.578125</v>
      </c>
      <c r="I4169" s="11">
        <f>H4169/Constants!$B$4</f>
        <v>12018.131510416666</v>
      </c>
      <c r="J4169" s="11">
        <f>G4169*Constants!$B$4/D4169</f>
        <v>0</v>
      </c>
      <c r="K4169" s="11">
        <f t="shared" si="390"/>
        <v>0</v>
      </c>
      <c r="L4169" s="12">
        <f t="shared" si="391"/>
        <v>0</v>
      </c>
      <c r="M4169" s="12">
        <f t="shared" si="392"/>
        <v>0</v>
      </c>
      <c r="N4169" s="11">
        <f t="shared" si="393"/>
        <v>144217.578125</v>
      </c>
      <c r="O4169" s="12">
        <f t="shared" si="394"/>
        <v>12018.131510416666</v>
      </c>
      <c r="P4169" s="13">
        <f>IF(H4169&lt;Constants!$B$2,1,0)</f>
        <v>0</v>
      </c>
      <c r="Q4169" s="13">
        <f>IF(N4169&lt;Constants!$B$2,1,0)</f>
        <v>0</v>
      </c>
      <c r="R4169" s="13">
        <f t="shared" si="395"/>
        <v>0</v>
      </c>
      <c r="S4169" s="6">
        <v>0</v>
      </c>
    </row>
    <row r="4170" spans="1:19" x14ac:dyDescent="0.35">
      <c r="A4170" s="6">
        <v>4348</v>
      </c>
      <c r="B4170" s="6">
        <v>4</v>
      </c>
      <c r="C4170" s="7">
        <v>1885.37280273438</v>
      </c>
      <c r="D4170" s="6">
        <v>3</v>
      </c>
      <c r="E4170" s="8">
        <v>2.2795071601867698</v>
      </c>
      <c r="F4170" s="9">
        <v>1.0873105629201001</v>
      </c>
      <c r="G4170" s="10">
        <v>0</v>
      </c>
      <c r="H4170" s="10">
        <v>251819.046875</v>
      </c>
      <c r="I4170" s="11">
        <f>H4170/Constants!$B$4</f>
        <v>20984.920572916668</v>
      </c>
      <c r="J4170" s="11">
        <f>G4170*Constants!$B$4/D4170</f>
        <v>0</v>
      </c>
      <c r="K4170" s="11">
        <f t="shared" si="390"/>
        <v>0</v>
      </c>
      <c r="L4170" s="12">
        <f t="shared" si="391"/>
        <v>0</v>
      </c>
      <c r="M4170" s="12">
        <f t="shared" si="392"/>
        <v>0</v>
      </c>
      <c r="N4170" s="11">
        <f t="shared" si="393"/>
        <v>251819.046875</v>
      </c>
      <c r="O4170" s="12">
        <f t="shared" si="394"/>
        <v>20984.920572916668</v>
      </c>
      <c r="P4170" s="13">
        <f>IF(H4170&lt;Constants!$B$2,1,0)</f>
        <v>0</v>
      </c>
      <c r="Q4170" s="13">
        <f>IF(N4170&lt;Constants!$B$2,1,0)</f>
        <v>0</v>
      </c>
      <c r="R4170" s="13">
        <f t="shared" si="395"/>
        <v>0</v>
      </c>
      <c r="S4170" s="6">
        <v>0</v>
      </c>
    </row>
    <row r="4171" spans="1:19" x14ac:dyDescent="0.35">
      <c r="A4171" s="6">
        <v>4348</v>
      </c>
      <c r="B4171" s="6">
        <v>5</v>
      </c>
      <c r="C4171" s="7">
        <v>1885.37280273438</v>
      </c>
      <c r="D4171" s="6">
        <v>3</v>
      </c>
      <c r="E4171" s="8">
        <v>2.2795071601867698</v>
      </c>
      <c r="F4171" s="9">
        <v>1.1070833790201799</v>
      </c>
      <c r="G4171" s="10">
        <v>5050</v>
      </c>
      <c r="H4171" s="10">
        <v>252172.515625</v>
      </c>
      <c r="I4171" s="11">
        <f>H4171/Constants!$B$4</f>
        <v>21014.376302083332</v>
      </c>
      <c r="J4171" s="11">
        <f>G4171*Constants!$B$4/D4171</f>
        <v>20200</v>
      </c>
      <c r="K4171" s="11">
        <f t="shared" si="390"/>
        <v>18246.141512735867</v>
      </c>
      <c r="L4171" s="12">
        <f t="shared" si="391"/>
        <v>1683.3333333333333</v>
      </c>
      <c r="M4171" s="12">
        <f t="shared" si="392"/>
        <v>1520.5117927279887</v>
      </c>
      <c r="N4171" s="11">
        <f t="shared" si="393"/>
        <v>233926.37411226414</v>
      </c>
      <c r="O4171" s="12">
        <f t="shared" si="394"/>
        <v>19493.864509355342</v>
      </c>
      <c r="P4171" s="13">
        <f>IF(H4171&lt;Constants!$B$2,1,0)</f>
        <v>0</v>
      </c>
      <c r="Q4171" s="13">
        <f>IF(N4171&lt;Constants!$B$2,1,0)</f>
        <v>0</v>
      </c>
      <c r="R4171" s="13">
        <f t="shared" si="395"/>
        <v>0</v>
      </c>
      <c r="S4171" s="6">
        <v>0</v>
      </c>
    </row>
    <row r="4172" spans="1:19" x14ac:dyDescent="0.35">
      <c r="A4172" s="6">
        <v>4348</v>
      </c>
      <c r="B4172" s="6">
        <v>6</v>
      </c>
      <c r="C4172" s="7">
        <v>1885.37280273438</v>
      </c>
      <c r="D4172" s="6">
        <v>3</v>
      </c>
      <c r="E4172" s="8">
        <v>2.2795071601867698</v>
      </c>
      <c r="F4172" s="9">
        <v>1.2053000078242999</v>
      </c>
      <c r="G4172" s="10">
        <v>0</v>
      </c>
      <c r="H4172" s="10">
        <v>309776.3125</v>
      </c>
      <c r="I4172" s="11">
        <f>H4172/Constants!$B$4</f>
        <v>25814.692708333332</v>
      </c>
      <c r="J4172" s="11">
        <f>G4172*Constants!$B$4/D4172</f>
        <v>0</v>
      </c>
      <c r="K4172" s="11">
        <f t="shared" si="390"/>
        <v>0</v>
      </c>
      <c r="L4172" s="12">
        <f t="shared" si="391"/>
        <v>0</v>
      </c>
      <c r="M4172" s="12">
        <f t="shared" si="392"/>
        <v>0</v>
      </c>
      <c r="N4172" s="11">
        <f t="shared" si="393"/>
        <v>309776.3125</v>
      </c>
      <c r="O4172" s="12">
        <f t="shared" si="394"/>
        <v>25814.692708333332</v>
      </c>
      <c r="P4172" s="13">
        <f>IF(H4172&lt;Constants!$B$2,1,0)</f>
        <v>0</v>
      </c>
      <c r="Q4172" s="13">
        <f>IF(N4172&lt;Constants!$B$2,1,0)</f>
        <v>0</v>
      </c>
      <c r="R4172" s="13">
        <f t="shared" si="395"/>
        <v>0</v>
      </c>
      <c r="S4172" s="6">
        <v>0</v>
      </c>
    </row>
    <row r="4173" spans="1:19" x14ac:dyDescent="0.35">
      <c r="A4173" s="6">
        <v>4348</v>
      </c>
      <c r="B4173" s="6">
        <v>7</v>
      </c>
      <c r="C4173" s="7">
        <v>2513.83032226563</v>
      </c>
      <c r="D4173" s="6">
        <v>4</v>
      </c>
      <c r="E4173" s="8">
        <v>2.5588865280151398</v>
      </c>
      <c r="F4173" s="9">
        <v>1.10428266550946</v>
      </c>
      <c r="G4173" s="10">
        <v>2000</v>
      </c>
      <c r="H4173" s="10">
        <v>154083.25</v>
      </c>
      <c r="I4173" s="11">
        <f>H4173/Constants!$B$4</f>
        <v>12840.270833333334</v>
      </c>
      <c r="J4173" s="11">
        <f>G4173*Constants!$B$4/D4173</f>
        <v>6000</v>
      </c>
      <c r="K4173" s="11">
        <f t="shared" si="390"/>
        <v>5433.3914561919746</v>
      </c>
      <c r="L4173" s="12">
        <f t="shared" si="391"/>
        <v>500</v>
      </c>
      <c r="M4173" s="12">
        <f t="shared" si="392"/>
        <v>452.78262134933124</v>
      </c>
      <c r="N4173" s="11">
        <f t="shared" si="393"/>
        <v>148649.85854380802</v>
      </c>
      <c r="O4173" s="12">
        <f t="shared" si="394"/>
        <v>12387.488211984002</v>
      </c>
      <c r="P4173" s="13">
        <f>IF(H4173&lt;Constants!$B$2,1,0)</f>
        <v>0</v>
      </c>
      <c r="Q4173" s="13">
        <f>IF(N4173&lt;Constants!$B$2,1,0)</f>
        <v>0</v>
      </c>
      <c r="R4173" s="13">
        <f t="shared" si="395"/>
        <v>0</v>
      </c>
      <c r="S4173" s="6">
        <v>0</v>
      </c>
    </row>
    <row r="4174" spans="1:19" x14ac:dyDescent="0.35">
      <c r="A4174" s="6">
        <v>4348</v>
      </c>
      <c r="B4174" s="6">
        <v>8</v>
      </c>
      <c r="C4174" s="7">
        <v>2513.83032226563</v>
      </c>
      <c r="D4174" s="6">
        <v>4</v>
      </c>
      <c r="E4174" s="8">
        <v>2.2795071601867698</v>
      </c>
      <c r="F4174" s="9">
        <v>1.43682986784672</v>
      </c>
      <c r="G4174" s="10">
        <v>1200</v>
      </c>
      <c r="H4174" s="10">
        <v>103066.1640625</v>
      </c>
      <c r="I4174" s="11">
        <f>H4174/Constants!$B$4</f>
        <v>8588.8470052083339</v>
      </c>
      <c r="J4174" s="11">
        <f>G4174*Constants!$B$4/D4174</f>
        <v>3600</v>
      </c>
      <c r="K4174" s="11">
        <f t="shared" si="390"/>
        <v>2505.5158446803985</v>
      </c>
      <c r="L4174" s="12">
        <f t="shared" si="391"/>
        <v>300</v>
      </c>
      <c r="M4174" s="12">
        <f t="shared" si="392"/>
        <v>208.79298705669987</v>
      </c>
      <c r="N4174" s="11">
        <f t="shared" si="393"/>
        <v>100560.6482178196</v>
      </c>
      <c r="O4174" s="12">
        <f t="shared" si="394"/>
        <v>8380.0540181516335</v>
      </c>
      <c r="P4174" s="13">
        <f>IF(H4174&lt;Constants!$B$2,1,0)</f>
        <v>0</v>
      </c>
      <c r="Q4174" s="13">
        <f>IF(N4174&lt;Constants!$B$2,1,0)</f>
        <v>0</v>
      </c>
      <c r="R4174" s="13">
        <f t="shared" si="395"/>
        <v>0</v>
      </c>
      <c r="S4174" s="6">
        <v>0</v>
      </c>
    </row>
    <row r="4175" spans="1:19" x14ac:dyDescent="0.35">
      <c r="A4175" s="6">
        <v>4348</v>
      </c>
      <c r="B4175" s="6">
        <v>9</v>
      </c>
      <c r="C4175" s="7">
        <v>2513.83032226563</v>
      </c>
      <c r="D4175" s="6">
        <v>4</v>
      </c>
      <c r="E4175" s="8">
        <v>2.5588865280151398</v>
      </c>
      <c r="F4175" s="9">
        <v>1.06524125883252</v>
      </c>
      <c r="G4175" s="10">
        <v>0</v>
      </c>
      <c r="H4175" s="10">
        <v>90328.0703125</v>
      </c>
      <c r="I4175" s="11">
        <f>H4175/Constants!$B$4</f>
        <v>7527.339192708333</v>
      </c>
      <c r="J4175" s="11">
        <f>G4175*Constants!$B$4/D4175</f>
        <v>0</v>
      </c>
      <c r="K4175" s="11">
        <f t="shared" si="390"/>
        <v>0</v>
      </c>
      <c r="L4175" s="12">
        <f t="shared" si="391"/>
        <v>0</v>
      </c>
      <c r="M4175" s="12">
        <f t="shared" si="392"/>
        <v>0</v>
      </c>
      <c r="N4175" s="11">
        <f t="shared" si="393"/>
        <v>90328.0703125</v>
      </c>
      <c r="O4175" s="12">
        <f t="shared" si="394"/>
        <v>7527.339192708333</v>
      </c>
      <c r="P4175" s="13">
        <f>IF(H4175&lt;Constants!$B$2,1,0)</f>
        <v>0</v>
      </c>
      <c r="Q4175" s="13">
        <f>IF(N4175&lt;Constants!$B$2,1,0)</f>
        <v>0</v>
      </c>
      <c r="R4175" s="13">
        <f t="shared" si="395"/>
        <v>0</v>
      </c>
      <c r="S4175" s="6">
        <v>0</v>
      </c>
    </row>
    <row r="4176" spans="1:19" x14ac:dyDescent="0.35">
      <c r="A4176" s="6">
        <v>4348</v>
      </c>
      <c r="B4176" s="6">
        <v>10</v>
      </c>
      <c r="C4176" s="7">
        <v>3142.28784179688</v>
      </c>
      <c r="D4176" s="6">
        <v>5</v>
      </c>
      <c r="E4176" s="8">
        <v>3.08965063095093</v>
      </c>
      <c r="F4176" s="9">
        <v>1.19689667447646</v>
      </c>
      <c r="G4176" s="10">
        <v>0</v>
      </c>
      <c r="H4176" s="10">
        <v>144257.390625</v>
      </c>
      <c r="I4176" s="11">
        <f>H4176/Constants!$B$4</f>
        <v>12021.44921875</v>
      </c>
      <c r="J4176" s="11">
        <f>G4176*Constants!$B$4/D4176</f>
        <v>0</v>
      </c>
      <c r="K4176" s="11">
        <f t="shared" si="390"/>
        <v>0</v>
      </c>
      <c r="L4176" s="12">
        <f t="shared" si="391"/>
        <v>0</v>
      </c>
      <c r="M4176" s="12">
        <f t="shared" si="392"/>
        <v>0</v>
      </c>
      <c r="N4176" s="11">
        <f t="shared" si="393"/>
        <v>144257.390625</v>
      </c>
      <c r="O4176" s="12">
        <f t="shared" si="394"/>
        <v>12021.44921875</v>
      </c>
      <c r="P4176" s="13">
        <f>IF(H4176&lt;Constants!$B$2,1,0)</f>
        <v>0</v>
      </c>
      <c r="Q4176" s="13">
        <f>IF(N4176&lt;Constants!$B$2,1,0)</f>
        <v>0</v>
      </c>
      <c r="R4176" s="13">
        <f t="shared" si="395"/>
        <v>0</v>
      </c>
      <c r="S4176" s="6">
        <v>0</v>
      </c>
    </row>
    <row r="4177" spans="1:19" x14ac:dyDescent="0.35">
      <c r="A4177" s="6">
        <v>4348</v>
      </c>
      <c r="B4177" s="6">
        <v>11</v>
      </c>
      <c r="C4177" s="7">
        <v>3770.74560546875</v>
      </c>
      <c r="D4177" s="6">
        <v>6</v>
      </c>
      <c r="E4177" s="8">
        <v>3.3437016010284402</v>
      </c>
      <c r="F4177" s="9">
        <v>0.97453593053946597</v>
      </c>
      <c r="G4177" s="10">
        <v>4500</v>
      </c>
      <c r="H4177" s="10">
        <v>73117.078125</v>
      </c>
      <c r="I4177" s="11">
        <f>H4177/Constants!$B$4</f>
        <v>6093.08984375</v>
      </c>
      <c r="J4177" s="11">
        <f>G4177*Constants!$B$4/D4177</f>
        <v>9000</v>
      </c>
      <c r="K4177" s="11">
        <f t="shared" si="390"/>
        <v>9235.164879983382</v>
      </c>
      <c r="L4177" s="12">
        <f t="shared" si="391"/>
        <v>750</v>
      </c>
      <c r="M4177" s="12">
        <f t="shared" si="392"/>
        <v>769.59707333194842</v>
      </c>
      <c r="N4177" s="11">
        <f t="shared" si="393"/>
        <v>63881.913245016622</v>
      </c>
      <c r="O4177" s="12">
        <f t="shared" si="394"/>
        <v>5323.4927704180518</v>
      </c>
      <c r="P4177" s="13">
        <f>IF(H4177&lt;Constants!$B$2,1,0)</f>
        <v>0</v>
      </c>
      <c r="Q4177" s="13">
        <f>IF(N4177&lt;Constants!$B$2,1,0)</f>
        <v>1</v>
      </c>
      <c r="R4177" s="13">
        <f t="shared" si="395"/>
        <v>1</v>
      </c>
      <c r="S4177" s="6">
        <v>0</v>
      </c>
    </row>
    <row r="4178" spans="1:19" x14ac:dyDescent="0.35">
      <c r="A4178" s="6">
        <v>4348</v>
      </c>
      <c r="B4178" s="6">
        <v>12</v>
      </c>
      <c r="C4178" s="7">
        <v>4399.203125</v>
      </c>
      <c r="D4178" s="6">
        <v>7</v>
      </c>
      <c r="E4178" s="8">
        <v>4.0708494186401403</v>
      </c>
      <c r="F4178" s="9">
        <v>1.00184847150673</v>
      </c>
      <c r="G4178" s="10">
        <v>0</v>
      </c>
      <c r="H4178" s="10">
        <v>140349.765625</v>
      </c>
      <c r="I4178" s="11">
        <f>H4178/Constants!$B$4</f>
        <v>11695.813802083334</v>
      </c>
      <c r="J4178" s="11">
        <f>G4178*Constants!$B$4/D4178</f>
        <v>0</v>
      </c>
      <c r="K4178" s="11">
        <f t="shared" si="390"/>
        <v>0</v>
      </c>
      <c r="L4178" s="12">
        <f t="shared" si="391"/>
        <v>0</v>
      </c>
      <c r="M4178" s="12">
        <f t="shared" si="392"/>
        <v>0</v>
      </c>
      <c r="N4178" s="11">
        <f t="shared" si="393"/>
        <v>140349.765625</v>
      </c>
      <c r="O4178" s="12">
        <f t="shared" si="394"/>
        <v>11695.813802083334</v>
      </c>
      <c r="P4178" s="13">
        <f>IF(H4178&lt;Constants!$B$2,1,0)</f>
        <v>0</v>
      </c>
      <c r="Q4178" s="13">
        <f>IF(N4178&lt;Constants!$B$2,1,0)</f>
        <v>0</v>
      </c>
      <c r="R4178" s="13">
        <f t="shared" si="395"/>
        <v>0</v>
      </c>
      <c r="S4178" s="6">
        <v>0</v>
      </c>
    </row>
    <row r="4179" spans="1:19" x14ac:dyDescent="0.35">
      <c r="A4179" s="6">
        <v>4349</v>
      </c>
      <c r="B4179" s="6">
        <v>1</v>
      </c>
      <c r="C4179" s="7">
        <v>2811.17626953125</v>
      </c>
      <c r="D4179" s="6">
        <v>4</v>
      </c>
      <c r="E4179" s="8">
        <v>2.8284270763397199</v>
      </c>
      <c r="F4179" s="9">
        <v>0.97545621068878097</v>
      </c>
      <c r="G4179" s="10">
        <v>0</v>
      </c>
      <c r="H4179" s="10">
        <v>174620.015625</v>
      </c>
      <c r="I4179" s="11">
        <f>H4179/Constants!$B$4</f>
        <v>14551.66796875</v>
      </c>
      <c r="J4179" s="11">
        <f>G4179*Constants!$B$4/D4179</f>
        <v>0</v>
      </c>
      <c r="K4179" s="11">
        <f t="shared" si="390"/>
        <v>0</v>
      </c>
      <c r="L4179" s="12">
        <f t="shared" si="391"/>
        <v>0</v>
      </c>
      <c r="M4179" s="12">
        <f t="shared" si="392"/>
        <v>0</v>
      </c>
      <c r="N4179" s="11">
        <f t="shared" si="393"/>
        <v>174620.015625</v>
      </c>
      <c r="O4179" s="12">
        <f t="shared" si="394"/>
        <v>14551.66796875</v>
      </c>
      <c r="P4179" s="13">
        <f>IF(H4179&lt;Constants!$B$2,1,0)</f>
        <v>0</v>
      </c>
      <c r="Q4179" s="13">
        <f>IF(N4179&lt;Constants!$B$2,1,0)</f>
        <v>0</v>
      </c>
      <c r="R4179" s="13">
        <f t="shared" si="395"/>
        <v>0</v>
      </c>
      <c r="S4179" s="6">
        <v>0</v>
      </c>
    </row>
    <row r="4180" spans="1:19" x14ac:dyDescent="0.35">
      <c r="A4180" s="6">
        <v>4349</v>
      </c>
      <c r="B4180" s="6">
        <v>2</v>
      </c>
      <c r="C4180" s="7">
        <v>1405.58813476563</v>
      </c>
      <c r="D4180" s="6">
        <v>2</v>
      </c>
      <c r="E4180" s="8">
        <v>1.6817928552627599</v>
      </c>
      <c r="F4180" s="9">
        <v>1.0435925728453299</v>
      </c>
      <c r="G4180" s="10">
        <v>0</v>
      </c>
      <c r="H4180" s="10">
        <v>355882.4375</v>
      </c>
      <c r="I4180" s="11">
        <f>H4180/Constants!$B$4</f>
        <v>29656.869791666668</v>
      </c>
      <c r="J4180" s="11">
        <f>G4180*Constants!$B$4/D4180</f>
        <v>0</v>
      </c>
      <c r="K4180" s="11">
        <f t="shared" si="390"/>
        <v>0</v>
      </c>
      <c r="L4180" s="12">
        <f t="shared" si="391"/>
        <v>0</v>
      </c>
      <c r="M4180" s="12">
        <f t="shared" si="392"/>
        <v>0</v>
      </c>
      <c r="N4180" s="11">
        <f t="shared" si="393"/>
        <v>355882.4375</v>
      </c>
      <c r="O4180" s="12">
        <f t="shared" si="394"/>
        <v>29656.869791666668</v>
      </c>
      <c r="P4180" s="13">
        <f>IF(H4180&lt;Constants!$B$2,1,0)</f>
        <v>0</v>
      </c>
      <c r="Q4180" s="13">
        <f>IF(N4180&lt;Constants!$B$2,1,0)</f>
        <v>0</v>
      </c>
      <c r="R4180" s="13">
        <f t="shared" si="395"/>
        <v>0</v>
      </c>
      <c r="S4180" s="6">
        <v>0</v>
      </c>
    </row>
    <row r="4181" spans="1:19" x14ac:dyDescent="0.35">
      <c r="A4181" s="6">
        <v>4349</v>
      </c>
      <c r="B4181" s="6">
        <v>3</v>
      </c>
      <c r="C4181" s="7">
        <v>2108.38232421875</v>
      </c>
      <c r="D4181" s="6">
        <v>3</v>
      </c>
      <c r="E4181" s="8">
        <v>1.98817682266235</v>
      </c>
      <c r="F4181" s="9">
        <v>1.14343386911569</v>
      </c>
      <c r="G4181" s="10">
        <v>0</v>
      </c>
      <c r="H4181" s="10">
        <v>76166.875</v>
      </c>
      <c r="I4181" s="11">
        <f>H4181/Constants!$B$4</f>
        <v>6347.239583333333</v>
      </c>
      <c r="J4181" s="11">
        <f>G4181*Constants!$B$4/D4181</f>
        <v>0</v>
      </c>
      <c r="K4181" s="11">
        <f t="shared" si="390"/>
        <v>0</v>
      </c>
      <c r="L4181" s="12">
        <f t="shared" si="391"/>
        <v>0</v>
      </c>
      <c r="M4181" s="12">
        <f t="shared" si="392"/>
        <v>0</v>
      </c>
      <c r="N4181" s="11">
        <f t="shared" si="393"/>
        <v>76166.875</v>
      </c>
      <c r="O4181" s="12">
        <f t="shared" si="394"/>
        <v>6347.239583333333</v>
      </c>
      <c r="P4181" s="13">
        <f>IF(H4181&lt;Constants!$B$2,1,0)</f>
        <v>0</v>
      </c>
      <c r="Q4181" s="13">
        <f>IF(N4181&lt;Constants!$B$2,1,0)</f>
        <v>0</v>
      </c>
      <c r="R4181" s="13">
        <f t="shared" si="395"/>
        <v>0</v>
      </c>
      <c r="S4181" s="6">
        <v>0</v>
      </c>
    </row>
    <row r="4182" spans="1:19" x14ac:dyDescent="0.35">
      <c r="A4182" s="6">
        <v>4349</v>
      </c>
      <c r="B4182" s="6">
        <v>4</v>
      </c>
      <c r="C4182" s="7">
        <v>2108.38232421875</v>
      </c>
      <c r="D4182" s="6">
        <v>3</v>
      </c>
      <c r="E4182" s="8">
        <v>1.98817682266235</v>
      </c>
      <c r="F4182" s="9">
        <v>1.07356066507503</v>
      </c>
      <c r="G4182" s="10">
        <v>0</v>
      </c>
      <c r="H4182" s="10">
        <v>286928.53125</v>
      </c>
      <c r="I4182" s="11">
        <f>H4182/Constants!$B$4</f>
        <v>23910.7109375</v>
      </c>
      <c r="J4182" s="11">
        <f>G4182*Constants!$B$4/D4182</f>
        <v>0</v>
      </c>
      <c r="K4182" s="11">
        <f t="shared" si="390"/>
        <v>0</v>
      </c>
      <c r="L4182" s="12">
        <f t="shared" si="391"/>
        <v>0</v>
      </c>
      <c r="M4182" s="12">
        <f t="shared" si="392"/>
        <v>0</v>
      </c>
      <c r="N4182" s="11">
        <f t="shared" si="393"/>
        <v>286928.53125</v>
      </c>
      <c r="O4182" s="12">
        <f t="shared" si="394"/>
        <v>23910.7109375</v>
      </c>
      <c r="P4182" s="13">
        <f>IF(H4182&lt;Constants!$B$2,1,0)</f>
        <v>0</v>
      </c>
      <c r="Q4182" s="13">
        <f>IF(N4182&lt;Constants!$B$2,1,0)</f>
        <v>0</v>
      </c>
      <c r="R4182" s="13">
        <f t="shared" si="395"/>
        <v>0</v>
      </c>
      <c r="S4182" s="6">
        <v>0</v>
      </c>
    </row>
    <row r="4183" spans="1:19" x14ac:dyDescent="0.35">
      <c r="A4183" s="6">
        <v>4349</v>
      </c>
      <c r="B4183" s="6">
        <v>5</v>
      </c>
      <c r="C4183" s="7">
        <v>2811.17626953125</v>
      </c>
      <c r="D4183" s="6">
        <v>4</v>
      </c>
      <c r="E4183" s="8">
        <v>2.2795071601867698</v>
      </c>
      <c r="F4183" s="9">
        <v>0.93093227000355805</v>
      </c>
      <c r="G4183" s="10">
        <v>840</v>
      </c>
      <c r="H4183" s="10">
        <v>135265.890625</v>
      </c>
      <c r="I4183" s="11">
        <f>H4183/Constants!$B$4</f>
        <v>11272.157552083334</v>
      </c>
      <c r="J4183" s="11">
        <f>G4183*Constants!$B$4/D4183</f>
        <v>2520</v>
      </c>
      <c r="K4183" s="11">
        <f t="shared" si="390"/>
        <v>2706.9638481759457</v>
      </c>
      <c r="L4183" s="12">
        <f t="shared" si="391"/>
        <v>210</v>
      </c>
      <c r="M4183" s="12">
        <f t="shared" si="392"/>
        <v>225.5803206813288</v>
      </c>
      <c r="N4183" s="11">
        <f t="shared" si="393"/>
        <v>132558.92677682405</v>
      </c>
      <c r="O4183" s="12">
        <f t="shared" si="394"/>
        <v>11046.577231402005</v>
      </c>
      <c r="P4183" s="13">
        <f>IF(H4183&lt;Constants!$B$2,1,0)</f>
        <v>0</v>
      </c>
      <c r="Q4183" s="13">
        <f>IF(N4183&lt;Constants!$B$2,1,0)</f>
        <v>0</v>
      </c>
      <c r="R4183" s="13">
        <f t="shared" si="395"/>
        <v>0</v>
      </c>
      <c r="S4183" s="6">
        <v>0</v>
      </c>
    </row>
    <row r="4184" spans="1:19" x14ac:dyDescent="0.35">
      <c r="A4184" s="6">
        <v>4349</v>
      </c>
      <c r="B4184" s="6">
        <v>6</v>
      </c>
      <c r="C4184" s="7">
        <v>2108.38232421875</v>
      </c>
      <c r="D4184" s="6">
        <v>3</v>
      </c>
      <c r="E4184" s="8">
        <v>2.2795071601867698</v>
      </c>
      <c r="F4184" s="9">
        <v>1.1436232992572199</v>
      </c>
      <c r="G4184" s="10">
        <v>0</v>
      </c>
      <c r="H4184" s="10">
        <v>299601.03125</v>
      </c>
      <c r="I4184" s="11">
        <f>H4184/Constants!$B$4</f>
        <v>24966.752604166668</v>
      </c>
      <c r="J4184" s="11">
        <f>G4184*Constants!$B$4/D4184</f>
        <v>0</v>
      </c>
      <c r="K4184" s="11">
        <f t="shared" si="390"/>
        <v>0</v>
      </c>
      <c r="L4184" s="12">
        <f t="shared" si="391"/>
        <v>0</v>
      </c>
      <c r="M4184" s="12">
        <f t="shared" si="392"/>
        <v>0</v>
      </c>
      <c r="N4184" s="11">
        <f t="shared" si="393"/>
        <v>299601.03125</v>
      </c>
      <c r="O4184" s="12">
        <f t="shared" si="394"/>
        <v>24966.752604166668</v>
      </c>
      <c r="P4184" s="13">
        <f>IF(H4184&lt;Constants!$B$2,1,0)</f>
        <v>0</v>
      </c>
      <c r="Q4184" s="13">
        <f>IF(N4184&lt;Constants!$B$2,1,0)</f>
        <v>0</v>
      </c>
      <c r="R4184" s="13">
        <f t="shared" si="395"/>
        <v>0</v>
      </c>
      <c r="S4184" s="6">
        <v>0</v>
      </c>
    </row>
    <row r="4185" spans="1:19" x14ac:dyDescent="0.35">
      <c r="A4185" s="6">
        <v>4349</v>
      </c>
      <c r="B4185" s="6">
        <v>7</v>
      </c>
      <c r="C4185" s="7">
        <v>2811.17626953125</v>
      </c>
      <c r="D4185" s="6">
        <v>4</v>
      </c>
      <c r="E4185" s="8">
        <v>2.8284270763397199</v>
      </c>
      <c r="F4185" s="9">
        <v>0.85455430382138398</v>
      </c>
      <c r="G4185" s="10">
        <v>0</v>
      </c>
      <c r="H4185" s="10">
        <v>225937.859375</v>
      </c>
      <c r="I4185" s="11">
        <f>H4185/Constants!$B$4</f>
        <v>18828.154947916668</v>
      </c>
      <c r="J4185" s="11">
        <f>G4185*Constants!$B$4/D4185</f>
        <v>0</v>
      </c>
      <c r="K4185" s="11">
        <f t="shared" si="390"/>
        <v>0</v>
      </c>
      <c r="L4185" s="12">
        <f t="shared" si="391"/>
        <v>0</v>
      </c>
      <c r="M4185" s="12">
        <f t="shared" si="392"/>
        <v>0</v>
      </c>
      <c r="N4185" s="11">
        <f t="shared" si="393"/>
        <v>225937.859375</v>
      </c>
      <c r="O4185" s="12">
        <f t="shared" si="394"/>
        <v>18828.154947916668</v>
      </c>
      <c r="P4185" s="13">
        <f>IF(H4185&lt;Constants!$B$2,1,0)</f>
        <v>0</v>
      </c>
      <c r="Q4185" s="13">
        <f>IF(N4185&lt;Constants!$B$2,1,0)</f>
        <v>0</v>
      </c>
      <c r="R4185" s="13">
        <f t="shared" si="395"/>
        <v>0</v>
      </c>
      <c r="S4185" s="6">
        <v>0</v>
      </c>
    </row>
    <row r="4186" spans="1:19" x14ac:dyDescent="0.35">
      <c r="A4186" s="6">
        <v>4349</v>
      </c>
      <c r="B4186" s="6">
        <v>8</v>
      </c>
      <c r="C4186" s="7">
        <v>2811.17626953125</v>
      </c>
      <c r="D4186" s="6">
        <v>4</v>
      </c>
      <c r="E4186" s="8">
        <v>2.8284270763397199</v>
      </c>
      <c r="F4186" s="9">
        <v>1.0236912034906001</v>
      </c>
      <c r="G4186" s="10">
        <v>0</v>
      </c>
      <c r="H4186" s="10">
        <v>404324.5</v>
      </c>
      <c r="I4186" s="11">
        <f>H4186/Constants!$B$4</f>
        <v>33693.708333333336</v>
      </c>
      <c r="J4186" s="11">
        <f>G4186*Constants!$B$4/D4186</f>
        <v>0</v>
      </c>
      <c r="K4186" s="11">
        <f t="shared" si="390"/>
        <v>0</v>
      </c>
      <c r="L4186" s="12">
        <f t="shared" si="391"/>
        <v>0</v>
      </c>
      <c r="M4186" s="12">
        <f t="shared" si="392"/>
        <v>0</v>
      </c>
      <c r="N4186" s="11">
        <f t="shared" si="393"/>
        <v>404324.5</v>
      </c>
      <c r="O4186" s="12">
        <f t="shared" si="394"/>
        <v>33693.708333333336</v>
      </c>
      <c r="P4186" s="13">
        <f>IF(H4186&lt;Constants!$B$2,1,0)</f>
        <v>0</v>
      </c>
      <c r="Q4186" s="13">
        <f>IF(N4186&lt;Constants!$B$2,1,0)</f>
        <v>0</v>
      </c>
      <c r="R4186" s="13">
        <f t="shared" si="395"/>
        <v>0</v>
      </c>
      <c r="S4186" s="6">
        <v>0</v>
      </c>
    </row>
    <row r="4187" spans="1:19" x14ac:dyDescent="0.35">
      <c r="A4187" s="6">
        <v>4349</v>
      </c>
      <c r="B4187" s="6">
        <v>9</v>
      </c>
      <c r="C4187" s="7">
        <v>3513.97021484375</v>
      </c>
      <c r="D4187" s="6">
        <v>5</v>
      </c>
      <c r="E4187" s="8">
        <v>3.3437016010284402</v>
      </c>
      <c r="F4187" s="9">
        <v>1.0492649884724199</v>
      </c>
      <c r="G4187" s="10">
        <v>0</v>
      </c>
      <c r="H4187" s="10">
        <v>134354.296875</v>
      </c>
      <c r="I4187" s="11">
        <f>H4187/Constants!$B$4</f>
        <v>11196.19140625</v>
      </c>
      <c r="J4187" s="11">
        <f>G4187*Constants!$B$4/D4187</f>
        <v>0</v>
      </c>
      <c r="K4187" s="11">
        <f t="shared" si="390"/>
        <v>0</v>
      </c>
      <c r="L4187" s="12">
        <f t="shared" si="391"/>
        <v>0</v>
      </c>
      <c r="M4187" s="12">
        <f t="shared" si="392"/>
        <v>0</v>
      </c>
      <c r="N4187" s="11">
        <f t="shared" si="393"/>
        <v>134354.296875</v>
      </c>
      <c r="O4187" s="12">
        <f t="shared" si="394"/>
        <v>11196.19140625</v>
      </c>
      <c r="P4187" s="13">
        <f>IF(H4187&lt;Constants!$B$2,1,0)</f>
        <v>0</v>
      </c>
      <c r="Q4187" s="13">
        <f>IF(N4187&lt;Constants!$B$2,1,0)</f>
        <v>0</v>
      </c>
      <c r="R4187" s="13">
        <f t="shared" si="395"/>
        <v>0</v>
      </c>
      <c r="S4187" s="6">
        <v>0</v>
      </c>
    </row>
    <row r="4188" spans="1:19" x14ac:dyDescent="0.35">
      <c r="A4188" s="6">
        <v>4349</v>
      </c>
      <c r="B4188" s="6">
        <v>10</v>
      </c>
      <c r="C4188" s="7">
        <v>3513.97021484375</v>
      </c>
      <c r="D4188" s="6">
        <v>5</v>
      </c>
      <c r="E4188" s="8">
        <v>3.3437016010284402</v>
      </c>
      <c r="F4188" s="9">
        <v>1.35125284728958</v>
      </c>
      <c r="G4188" s="10">
        <v>0</v>
      </c>
      <c r="H4188" s="10">
        <v>285568.59375</v>
      </c>
      <c r="I4188" s="11">
        <f>H4188/Constants!$B$4</f>
        <v>23797.3828125</v>
      </c>
      <c r="J4188" s="11">
        <f>G4188*Constants!$B$4/D4188</f>
        <v>0</v>
      </c>
      <c r="K4188" s="11">
        <f t="shared" si="390"/>
        <v>0</v>
      </c>
      <c r="L4188" s="12">
        <f t="shared" si="391"/>
        <v>0</v>
      </c>
      <c r="M4188" s="12">
        <f t="shared" si="392"/>
        <v>0</v>
      </c>
      <c r="N4188" s="11">
        <f t="shared" si="393"/>
        <v>285568.59375</v>
      </c>
      <c r="O4188" s="12">
        <f t="shared" si="394"/>
        <v>23797.3828125</v>
      </c>
      <c r="P4188" s="13">
        <f>IF(H4188&lt;Constants!$B$2,1,0)</f>
        <v>0</v>
      </c>
      <c r="Q4188" s="13">
        <f>IF(N4188&lt;Constants!$B$2,1,0)</f>
        <v>0</v>
      </c>
      <c r="R4188" s="13">
        <f t="shared" si="395"/>
        <v>0</v>
      </c>
      <c r="S4188" s="6">
        <v>0</v>
      </c>
    </row>
    <row r="4189" spans="1:19" x14ac:dyDescent="0.35">
      <c r="A4189" s="6">
        <v>4349</v>
      </c>
      <c r="B4189" s="6">
        <v>11</v>
      </c>
      <c r="C4189" s="7">
        <v>3513.97021484375</v>
      </c>
      <c r="D4189" s="6">
        <v>5</v>
      </c>
      <c r="E4189" s="8">
        <v>2.8284270763397199</v>
      </c>
      <c r="F4189" s="9">
        <v>0.94399128057577697</v>
      </c>
      <c r="G4189" s="10">
        <v>0</v>
      </c>
      <c r="H4189" s="10">
        <v>82085.453125</v>
      </c>
      <c r="I4189" s="11">
        <f>H4189/Constants!$B$4</f>
        <v>6840.454427083333</v>
      </c>
      <c r="J4189" s="11">
        <f>G4189*Constants!$B$4/D4189</f>
        <v>0</v>
      </c>
      <c r="K4189" s="11">
        <f t="shared" si="390"/>
        <v>0</v>
      </c>
      <c r="L4189" s="12">
        <f t="shared" si="391"/>
        <v>0</v>
      </c>
      <c r="M4189" s="12">
        <f t="shared" si="392"/>
        <v>0</v>
      </c>
      <c r="N4189" s="11">
        <f t="shared" si="393"/>
        <v>82085.453125</v>
      </c>
      <c r="O4189" s="12">
        <f t="shared" si="394"/>
        <v>6840.454427083333</v>
      </c>
      <c r="P4189" s="13">
        <f>IF(H4189&lt;Constants!$B$2,1,0)</f>
        <v>0</v>
      </c>
      <c r="Q4189" s="13">
        <f>IF(N4189&lt;Constants!$B$2,1,0)</f>
        <v>0</v>
      </c>
      <c r="R4189" s="13">
        <f t="shared" si="395"/>
        <v>0</v>
      </c>
      <c r="S4189" s="6">
        <v>0</v>
      </c>
    </row>
    <row r="4190" spans="1:19" x14ac:dyDescent="0.35">
      <c r="A4190" s="6">
        <v>4349</v>
      </c>
      <c r="B4190" s="6">
        <v>12</v>
      </c>
      <c r="C4190" s="7">
        <v>2108.38232421875</v>
      </c>
      <c r="D4190" s="6">
        <v>3</v>
      </c>
      <c r="E4190" s="8">
        <v>2.2795071601867698</v>
      </c>
      <c r="F4190" s="9">
        <v>1.0226341154659899</v>
      </c>
      <c r="G4190" s="10">
        <v>0</v>
      </c>
      <c r="H4190" s="10">
        <v>114151.828125</v>
      </c>
      <c r="I4190" s="11">
        <f>H4190/Constants!$B$4</f>
        <v>9512.65234375</v>
      </c>
      <c r="J4190" s="11">
        <f>G4190*Constants!$B$4/D4190</f>
        <v>0</v>
      </c>
      <c r="K4190" s="11">
        <f t="shared" si="390"/>
        <v>0</v>
      </c>
      <c r="L4190" s="12">
        <f t="shared" si="391"/>
        <v>0</v>
      </c>
      <c r="M4190" s="12">
        <f t="shared" si="392"/>
        <v>0</v>
      </c>
      <c r="N4190" s="11">
        <f t="shared" si="393"/>
        <v>114151.828125</v>
      </c>
      <c r="O4190" s="12">
        <f t="shared" si="394"/>
        <v>9512.65234375</v>
      </c>
      <c r="P4190" s="13">
        <f>IF(H4190&lt;Constants!$B$2,1,0)</f>
        <v>0</v>
      </c>
      <c r="Q4190" s="13">
        <f>IF(N4190&lt;Constants!$B$2,1,0)</f>
        <v>0</v>
      </c>
      <c r="R4190" s="13">
        <f t="shared" si="395"/>
        <v>0</v>
      </c>
      <c r="S4190" s="6">
        <v>0</v>
      </c>
    </row>
    <row r="4191" spans="1:19" x14ac:dyDescent="0.35">
      <c r="A4191" s="6">
        <v>4350</v>
      </c>
      <c r="B4191" s="6">
        <v>1</v>
      </c>
      <c r="C4191" s="7">
        <v>580.72772216796898</v>
      </c>
      <c r="D4191" s="6">
        <v>1</v>
      </c>
      <c r="E4191" s="8">
        <v>1</v>
      </c>
      <c r="F4191" s="9">
        <v>0.94976965074994901</v>
      </c>
      <c r="G4191" s="10">
        <v>0</v>
      </c>
      <c r="H4191" s="10">
        <v>120758.84375</v>
      </c>
      <c r="I4191" s="11">
        <f>H4191/Constants!$B$4</f>
        <v>10063.236979166666</v>
      </c>
      <c r="J4191" s="11">
        <f>G4191*Constants!$B$4/D4191</f>
        <v>0</v>
      </c>
      <c r="K4191" s="11">
        <f t="shared" si="390"/>
        <v>0</v>
      </c>
      <c r="L4191" s="12">
        <f t="shared" si="391"/>
        <v>0</v>
      </c>
      <c r="M4191" s="12">
        <f t="shared" si="392"/>
        <v>0</v>
      </c>
      <c r="N4191" s="11">
        <f t="shared" si="393"/>
        <v>120758.84375</v>
      </c>
      <c r="O4191" s="12">
        <f t="shared" si="394"/>
        <v>10063.236979166666</v>
      </c>
      <c r="P4191" s="13">
        <f>IF(H4191&lt;Constants!$B$2,1,0)</f>
        <v>0</v>
      </c>
      <c r="Q4191" s="13">
        <f>IF(N4191&lt;Constants!$B$2,1,0)</f>
        <v>0</v>
      </c>
      <c r="R4191" s="13">
        <f t="shared" si="395"/>
        <v>0</v>
      </c>
      <c r="S4191" s="6">
        <v>0</v>
      </c>
    </row>
    <row r="4192" spans="1:19" x14ac:dyDescent="0.35">
      <c r="A4192" s="6">
        <v>4350</v>
      </c>
      <c r="B4192" s="6">
        <v>2</v>
      </c>
      <c r="C4192" s="7">
        <v>1161.45544433594</v>
      </c>
      <c r="D4192" s="6">
        <v>2</v>
      </c>
      <c r="E4192" s="8">
        <v>1.6817928552627599</v>
      </c>
      <c r="F4192" s="9">
        <v>1.0625008362913499</v>
      </c>
      <c r="G4192" s="10">
        <v>0</v>
      </c>
      <c r="H4192" s="10">
        <v>235072.109375</v>
      </c>
      <c r="I4192" s="11">
        <f>H4192/Constants!$B$4</f>
        <v>19589.342447916668</v>
      </c>
      <c r="J4192" s="11">
        <f>G4192*Constants!$B$4/D4192</f>
        <v>0</v>
      </c>
      <c r="K4192" s="11">
        <f t="shared" si="390"/>
        <v>0</v>
      </c>
      <c r="L4192" s="12">
        <f t="shared" si="391"/>
        <v>0</v>
      </c>
      <c r="M4192" s="12">
        <f t="shared" si="392"/>
        <v>0</v>
      </c>
      <c r="N4192" s="11">
        <f t="shared" si="393"/>
        <v>235072.109375</v>
      </c>
      <c r="O4192" s="12">
        <f t="shared" si="394"/>
        <v>19589.342447916668</v>
      </c>
      <c r="P4192" s="13">
        <f>IF(H4192&lt;Constants!$B$2,1,0)</f>
        <v>0</v>
      </c>
      <c r="Q4192" s="13">
        <f>IF(N4192&lt;Constants!$B$2,1,0)</f>
        <v>0</v>
      </c>
      <c r="R4192" s="13">
        <f t="shared" si="395"/>
        <v>0</v>
      </c>
      <c r="S4192" s="6">
        <v>0</v>
      </c>
    </row>
    <row r="4193" spans="1:19" x14ac:dyDescent="0.35">
      <c r="A4193" s="6">
        <v>4350</v>
      </c>
      <c r="B4193" s="6">
        <v>3</v>
      </c>
      <c r="C4193" s="7">
        <v>1161.45544433594</v>
      </c>
      <c r="D4193" s="6">
        <v>2</v>
      </c>
      <c r="E4193" s="8">
        <v>1.35540294647217</v>
      </c>
      <c r="F4193" s="9">
        <v>1.1063717102521</v>
      </c>
      <c r="G4193" s="10">
        <v>25</v>
      </c>
      <c r="H4193" s="10">
        <v>142722.109375</v>
      </c>
      <c r="I4193" s="11">
        <f>H4193/Constants!$B$4</f>
        <v>11893.509114583334</v>
      </c>
      <c r="J4193" s="11">
        <f>G4193*Constants!$B$4/D4193</f>
        <v>150</v>
      </c>
      <c r="K4193" s="11">
        <f t="shared" si="390"/>
        <v>135.5783039371286</v>
      </c>
      <c r="L4193" s="12">
        <f t="shared" si="391"/>
        <v>12.5</v>
      </c>
      <c r="M4193" s="12">
        <f t="shared" si="392"/>
        <v>11.298191994760717</v>
      </c>
      <c r="N4193" s="11">
        <f t="shared" si="393"/>
        <v>142586.53107106287</v>
      </c>
      <c r="O4193" s="12">
        <f t="shared" si="394"/>
        <v>11882.210922588572</v>
      </c>
      <c r="P4193" s="13">
        <f>IF(H4193&lt;Constants!$B$2,1,0)</f>
        <v>0</v>
      </c>
      <c r="Q4193" s="13">
        <f>IF(N4193&lt;Constants!$B$2,1,0)</f>
        <v>0</v>
      </c>
      <c r="R4193" s="13">
        <f t="shared" si="395"/>
        <v>0</v>
      </c>
      <c r="S4193" s="6">
        <v>0</v>
      </c>
    </row>
    <row r="4194" spans="1:19" x14ac:dyDescent="0.35">
      <c r="A4194" s="6">
        <v>4350</v>
      </c>
      <c r="B4194" s="6">
        <v>4</v>
      </c>
      <c r="C4194" s="7">
        <v>1742.18310546875</v>
      </c>
      <c r="D4194" s="6">
        <v>3</v>
      </c>
      <c r="E4194" s="8">
        <v>1.6817928552627599</v>
      </c>
      <c r="F4194" s="9">
        <v>1.00017921569471</v>
      </c>
      <c r="G4194" s="10">
        <v>3400</v>
      </c>
      <c r="H4194" s="10">
        <v>155784.953125</v>
      </c>
      <c r="I4194" s="11">
        <f>H4194/Constants!$B$4</f>
        <v>12982.079427083334</v>
      </c>
      <c r="J4194" s="11">
        <f>G4194*Constants!$B$4/D4194</f>
        <v>13600</v>
      </c>
      <c r="K4194" s="11">
        <f t="shared" si="390"/>
        <v>13597.563103282082</v>
      </c>
      <c r="L4194" s="12">
        <f t="shared" si="391"/>
        <v>1133.3333333333333</v>
      </c>
      <c r="M4194" s="12">
        <f t="shared" si="392"/>
        <v>1133.13025860684</v>
      </c>
      <c r="N4194" s="11">
        <f t="shared" si="393"/>
        <v>142187.39002171793</v>
      </c>
      <c r="O4194" s="12">
        <f t="shared" si="394"/>
        <v>11848.949168476494</v>
      </c>
      <c r="P4194" s="13">
        <f>IF(H4194&lt;Constants!$B$2,1,0)</f>
        <v>0</v>
      </c>
      <c r="Q4194" s="13">
        <f>IF(N4194&lt;Constants!$B$2,1,0)</f>
        <v>0</v>
      </c>
      <c r="R4194" s="13">
        <f t="shared" si="395"/>
        <v>0</v>
      </c>
      <c r="S4194" s="6">
        <v>0</v>
      </c>
    </row>
    <row r="4195" spans="1:19" x14ac:dyDescent="0.35">
      <c r="A4195" s="6">
        <v>4350</v>
      </c>
      <c r="B4195" s="6">
        <v>5</v>
      </c>
      <c r="C4195" s="7">
        <v>1742.18310546875</v>
      </c>
      <c r="D4195" s="6">
        <v>3</v>
      </c>
      <c r="E4195" s="8">
        <v>2.2795071601867698</v>
      </c>
      <c r="F4195" s="9">
        <v>1.0020881979752001</v>
      </c>
      <c r="G4195" s="10">
        <v>0</v>
      </c>
      <c r="H4195" s="10">
        <v>164991.828125</v>
      </c>
      <c r="I4195" s="11">
        <f>H4195/Constants!$B$4</f>
        <v>13749.319010416666</v>
      </c>
      <c r="J4195" s="11">
        <f>G4195*Constants!$B$4/D4195</f>
        <v>0</v>
      </c>
      <c r="K4195" s="11">
        <f t="shared" si="390"/>
        <v>0</v>
      </c>
      <c r="L4195" s="12">
        <f t="shared" si="391"/>
        <v>0</v>
      </c>
      <c r="M4195" s="12">
        <f t="shared" si="392"/>
        <v>0</v>
      </c>
      <c r="N4195" s="11">
        <f t="shared" si="393"/>
        <v>164991.828125</v>
      </c>
      <c r="O4195" s="12">
        <f t="shared" si="394"/>
        <v>13749.319010416666</v>
      </c>
      <c r="P4195" s="13">
        <f>IF(H4195&lt;Constants!$B$2,1,0)</f>
        <v>0</v>
      </c>
      <c r="Q4195" s="13">
        <f>IF(N4195&lt;Constants!$B$2,1,0)</f>
        <v>0</v>
      </c>
      <c r="R4195" s="13">
        <f t="shared" si="395"/>
        <v>0</v>
      </c>
      <c r="S4195" s="6">
        <v>0</v>
      </c>
    </row>
    <row r="4196" spans="1:19" x14ac:dyDescent="0.35">
      <c r="A4196" s="6">
        <v>4350</v>
      </c>
      <c r="B4196" s="6">
        <v>6</v>
      </c>
      <c r="C4196" s="7">
        <v>2322.91088867188</v>
      </c>
      <c r="D4196" s="6">
        <v>4</v>
      </c>
      <c r="E4196" s="8">
        <v>2.5588865280151398</v>
      </c>
      <c r="F4196" s="9">
        <v>1.01240643801469</v>
      </c>
      <c r="G4196" s="10">
        <v>1250</v>
      </c>
      <c r="H4196" s="10">
        <v>133037.03125</v>
      </c>
      <c r="I4196" s="11">
        <f>H4196/Constants!$B$4</f>
        <v>11086.419270833334</v>
      </c>
      <c r="J4196" s="11">
        <f>G4196*Constants!$B$4/D4196</f>
        <v>3750</v>
      </c>
      <c r="K4196" s="11">
        <f t="shared" si="390"/>
        <v>3704.0459831070211</v>
      </c>
      <c r="L4196" s="12">
        <f t="shared" si="391"/>
        <v>312.5</v>
      </c>
      <c r="M4196" s="12">
        <f t="shared" si="392"/>
        <v>308.67049859225176</v>
      </c>
      <c r="N4196" s="11">
        <f t="shared" si="393"/>
        <v>129332.98526689298</v>
      </c>
      <c r="O4196" s="12">
        <f t="shared" si="394"/>
        <v>10777.748772241082</v>
      </c>
      <c r="P4196" s="13">
        <f>IF(H4196&lt;Constants!$B$2,1,0)</f>
        <v>0</v>
      </c>
      <c r="Q4196" s="13">
        <f>IF(N4196&lt;Constants!$B$2,1,0)</f>
        <v>0</v>
      </c>
      <c r="R4196" s="13">
        <f t="shared" si="395"/>
        <v>0</v>
      </c>
      <c r="S4196" s="6">
        <v>0</v>
      </c>
    </row>
    <row r="4197" spans="1:19" x14ac:dyDescent="0.35">
      <c r="A4197" s="6">
        <v>4350</v>
      </c>
      <c r="B4197" s="6">
        <v>7</v>
      </c>
      <c r="C4197" s="7">
        <v>2322.91088867188</v>
      </c>
      <c r="D4197" s="6">
        <v>4</v>
      </c>
      <c r="E4197" s="8">
        <v>2.8284270763397199</v>
      </c>
      <c r="F4197" s="9">
        <v>1.0467125168309701</v>
      </c>
      <c r="G4197" s="10">
        <v>0</v>
      </c>
      <c r="H4197" s="10">
        <v>75644.4765625</v>
      </c>
      <c r="I4197" s="11">
        <f>H4197/Constants!$B$4</f>
        <v>6303.706380208333</v>
      </c>
      <c r="J4197" s="11">
        <f>G4197*Constants!$B$4/D4197</f>
        <v>0</v>
      </c>
      <c r="K4197" s="11">
        <f t="shared" si="390"/>
        <v>0</v>
      </c>
      <c r="L4197" s="12">
        <f t="shared" si="391"/>
        <v>0</v>
      </c>
      <c r="M4197" s="12">
        <f t="shared" si="392"/>
        <v>0</v>
      </c>
      <c r="N4197" s="11">
        <f t="shared" si="393"/>
        <v>75644.4765625</v>
      </c>
      <c r="O4197" s="12">
        <f t="shared" si="394"/>
        <v>6303.706380208333</v>
      </c>
      <c r="P4197" s="13">
        <f>IF(H4197&lt;Constants!$B$2,1,0)</f>
        <v>0</v>
      </c>
      <c r="Q4197" s="13">
        <f>IF(N4197&lt;Constants!$B$2,1,0)</f>
        <v>0</v>
      </c>
      <c r="R4197" s="13">
        <f t="shared" si="395"/>
        <v>0</v>
      </c>
      <c r="S4197" s="6">
        <v>0</v>
      </c>
    </row>
    <row r="4198" spans="1:19" x14ac:dyDescent="0.35">
      <c r="A4198" s="6">
        <v>4350</v>
      </c>
      <c r="B4198" s="6">
        <v>8</v>
      </c>
      <c r="C4198" s="7">
        <v>2322.91088867188</v>
      </c>
      <c r="D4198" s="6">
        <v>4</v>
      </c>
      <c r="E4198" s="8">
        <v>2.2795071601867698</v>
      </c>
      <c r="F4198" s="9">
        <v>1.13647024963483</v>
      </c>
      <c r="G4198" s="10">
        <v>0</v>
      </c>
      <c r="H4198" s="10">
        <v>140774.78125</v>
      </c>
      <c r="I4198" s="11">
        <f>H4198/Constants!$B$4</f>
        <v>11731.231770833334</v>
      </c>
      <c r="J4198" s="11">
        <f>G4198*Constants!$B$4/D4198</f>
        <v>0</v>
      </c>
      <c r="K4198" s="11">
        <f t="shared" si="390"/>
        <v>0</v>
      </c>
      <c r="L4198" s="12">
        <f t="shared" si="391"/>
        <v>0</v>
      </c>
      <c r="M4198" s="12">
        <f t="shared" si="392"/>
        <v>0</v>
      </c>
      <c r="N4198" s="11">
        <f t="shared" si="393"/>
        <v>140774.78125</v>
      </c>
      <c r="O4198" s="12">
        <f t="shared" si="394"/>
        <v>11731.231770833334</v>
      </c>
      <c r="P4198" s="13">
        <f>IF(H4198&lt;Constants!$B$2,1,0)</f>
        <v>0</v>
      </c>
      <c r="Q4198" s="13">
        <f>IF(N4198&lt;Constants!$B$2,1,0)</f>
        <v>0</v>
      </c>
      <c r="R4198" s="13">
        <f t="shared" si="395"/>
        <v>0</v>
      </c>
      <c r="S4198" s="6">
        <v>0</v>
      </c>
    </row>
    <row r="4199" spans="1:19" x14ac:dyDescent="0.35">
      <c r="A4199" s="6">
        <v>4350</v>
      </c>
      <c r="B4199" s="6">
        <v>9</v>
      </c>
      <c r="C4199" s="7">
        <v>2322.91088867188</v>
      </c>
      <c r="D4199" s="6">
        <v>4</v>
      </c>
      <c r="E4199" s="8">
        <v>2.5588865280151398</v>
      </c>
      <c r="F4199" s="9">
        <v>1.0940028288021699</v>
      </c>
      <c r="G4199" s="10">
        <v>2000</v>
      </c>
      <c r="H4199" s="10">
        <v>193954.59375</v>
      </c>
      <c r="I4199" s="11">
        <f>H4199/Constants!$B$4</f>
        <v>16162.8828125</v>
      </c>
      <c r="J4199" s="11">
        <f>G4199*Constants!$B$4/D4199</f>
        <v>6000</v>
      </c>
      <c r="K4199" s="11">
        <f t="shared" si="390"/>
        <v>5484.446513332543</v>
      </c>
      <c r="L4199" s="12">
        <f t="shared" si="391"/>
        <v>500</v>
      </c>
      <c r="M4199" s="12">
        <f t="shared" si="392"/>
        <v>457.03720944437862</v>
      </c>
      <c r="N4199" s="11">
        <f t="shared" si="393"/>
        <v>188470.14723666746</v>
      </c>
      <c r="O4199" s="12">
        <f t="shared" si="394"/>
        <v>15705.845603055621</v>
      </c>
      <c r="P4199" s="13">
        <f>IF(H4199&lt;Constants!$B$2,1,0)</f>
        <v>0</v>
      </c>
      <c r="Q4199" s="13">
        <f>IF(N4199&lt;Constants!$B$2,1,0)</f>
        <v>0</v>
      </c>
      <c r="R4199" s="13">
        <f t="shared" si="395"/>
        <v>0</v>
      </c>
      <c r="S4199" s="6">
        <v>0</v>
      </c>
    </row>
    <row r="4200" spans="1:19" x14ac:dyDescent="0.35">
      <c r="A4200" s="6">
        <v>4350</v>
      </c>
      <c r="B4200" s="6">
        <v>10</v>
      </c>
      <c r="C4200" s="7">
        <v>2903.638671875</v>
      </c>
      <c r="D4200" s="6">
        <v>5</v>
      </c>
      <c r="E4200" s="8">
        <v>2.5588865280151398</v>
      </c>
      <c r="F4200" s="9">
        <v>1.0125587904141899</v>
      </c>
      <c r="G4200" s="10">
        <v>900</v>
      </c>
      <c r="H4200" s="10">
        <v>97047.7265625</v>
      </c>
      <c r="I4200" s="11">
        <f>H4200/Constants!$B$4</f>
        <v>8087.310546875</v>
      </c>
      <c r="J4200" s="11">
        <f>G4200*Constants!$B$4/D4200</f>
        <v>2160</v>
      </c>
      <c r="K4200" s="11">
        <f t="shared" si="390"/>
        <v>2133.2094693646836</v>
      </c>
      <c r="L4200" s="12">
        <f t="shared" si="391"/>
        <v>180</v>
      </c>
      <c r="M4200" s="12">
        <f t="shared" si="392"/>
        <v>177.76745578039029</v>
      </c>
      <c r="N4200" s="11">
        <f t="shared" si="393"/>
        <v>94914.51709313532</v>
      </c>
      <c r="O4200" s="12">
        <f t="shared" si="394"/>
        <v>7909.5430910946097</v>
      </c>
      <c r="P4200" s="13">
        <f>IF(H4200&lt;Constants!$B$2,1,0)</f>
        <v>0</v>
      </c>
      <c r="Q4200" s="13">
        <f>IF(N4200&lt;Constants!$B$2,1,0)</f>
        <v>0</v>
      </c>
      <c r="R4200" s="13">
        <f t="shared" si="395"/>
        <v>0</v>
      </c>
      <c r="S4200" s="6">
        <v>0</v>
      </c>
    </row>
    <row r="4201" spans="1:19" x14ac:dyDescent="0.35">
      <c r="A4201" s="6">
        <v>4350</v>
      </c>
      <c r="B4201" s="6">
        <v>11</v>
      </c>
      <c r="C4201" s="7">
        <v>3484.3662109375</v>
      </c>
      <c r="D4201" s="6">
        <v>6</v>
      </c>
      <c r="E4201" s="8">
        <v>3.5914680957794198</v>
      </c>
      <c r="F4201" s="9">
        <v>1.0095620333200199</v>
      </c>
      <c r="G4201" s="10">
        <v>0</v>
      </c>
      <c r="H4201" s="10">
        <v>119163.8828125</v>
      </c>
      <c r="I4201" s="11">
        <f>H4201/Constants!$B$4</f>
        <v>9930.3235677083339</v>
      </c>
      <c r="J4201" s="11">
        <f>G4201*Constants!$B$4/D4201</f>
        <v>0</v>
      </c>
      <c r="K4201" s="11">
        <f t="shared" si="390"/>
        <v>0</v>
      </c>
      <c r="L4201" s="12">
        <f t="shared" si="391"/>
        <v>0</v>
      </c>
      <c r="M4201" s="12">
        <f t="shared" si="392"/>
        <v>0</v>
      </c>
      <c r="N4201" s="11">
        <f t="shared" si="393"/>
        <v>119163.8828125</v>
      </c>
      <c r="O4201" s="12">
        <f t="shared" si="394"/>
        <v>9930.3235677083339</v>
      </c>
      <c r="P4201" s="13">
        <f>IF(H4201&lt;Constants!$B$2,1,0)</f>
        <v>0</v>
      </c>
      <c r="Q4201" s="13">
        <f>IF(N4201&lt;Constants!$B$2,1,0)</f>
        <v>0</v>
      </c>
      <c r="R4201" s="13">
        <f t="shared" si="395"/>
        <v>0</v>
      </c>
      <c r="S4201" s="6">
        <v>0</v>
      </c>
    </row>
    <row r="4202" spans="1:19" x14ac:dyDescent="0.35">
      <c r="A4202" s="6">
        <v>4350</v>
      </c>
      <c r="B4202" s="6">
        <v>12</v>
      </c>
      <c r="C4202" s="7">
        <v>4065.09399414063</v>
      </c>
      <c r="D4202" s="6">
        <v>7</v>
      </c>
      <c r="E4202" s="8">
        <v>4.0708494186401403</v>
      </c>
      <c r="F4202" s="9">
        <v>1.09879908662349</v>
      </c>
      <c r="G4202" s="10">
        <v>0</v>
      </c>
      <c r="H4202" s="10">
        <v>187279.46875</v>
      </c>
      <c r="I4202" s="11">
        <f>H4202/Constants!$B$4</f>
        <v>15606.622395833334</v>
      </c>
      <c r="J4202" s="11">
        <f>G4202*Constants!$B$4/D4202</f>
        <v>0</v>
      </c>
      <c r="K4202" s="11">
        <f t="shared" si="390"/>
        <v>0</v>
      </c>
      <c r="L4202" s="12">
        <f t="shared" si="391"/>
        <v>0</v>
      </c>
      <c r="M4202" s="12">
        <f t="shared" si="392"/>
        <v>0</v>
      </c>
      <c r="N4202" s="11">
        <f t="shared" si="393"/>
        <v>187279.46875</v>
      </c>
      <c r="O4202" s="12">
        <f t="shared" si="394"/>
        <v>15606.622395833334</v>
      </c>
      <c r="P4202" s="13">
        <f>IF(H4202&lt;Constants!$B$2,1,0)</f>
        <v>0</v>
      </c>
      <c r="Q4202" s="13">
        <f>IF(N4202&lt;Constants!$B$2,1,0)</f>
        <v>0</v>
      </c>
      <c r="R4202" s="13">
        <f t="shared" si="395"/>
        <v>0</v>
      </c>
      <c r="S4202" s="6">
        <v>0</v>
      </c>
    </row>
    <row r="4203" spans="1:19" x14ac:dyDescent="0.35">
      <c r="A4203" s="6">
        <v>4351</v>
      </c>
      <c r="B4203" s="6">
        <v>1</v>
      </c>
      <c r="C4203" s="7">
        <v>1201.92236328125</v>
      </c>
      <c r="D4203" s="6">
        <v>2</v>
      </c>
      <c r="E4203" s="8">
        <v>1.6817928552627599</v>
      </c>
      <c r="F4203" s="9">
        <v>1.13881088139966</v>
      </c>
      <c r="G4203" s="10">
        <v>0</v>
      </c>
      <c r="H4203" s="10">
        <v>222634.6875</v>
      </c>
      <c r="I4203" s="11">
        <f>H4203/Constants!$B$4</f>
        <v>18552.890625</v>
      </c>
      <c r="J4203" s="11">
        <f>G4203*Constants!$B$4/D4203</f>
        <v>0</v>
      </c>
      <c r="K4203" s="11">
        <f t="shared" si="390"/>
        <v>0</v>
      </c>
      <c r="L4203" s="12">
        <f t="shared" si="391"/>
        <v>0</v>
      </c>
      <c r="M4203" s="12">
        <f t="shared" si="392"/>
        <v>0</v>
      </c>
      <c r="N4203" s="11">
        <f t="shared" si="393"/>
        <v>222634.6875</v>
      </c>
      <c r="O4203" s="12">
        <f t="shared" si="394"/>
        <v>18552.890625</v>
      </c>
      <c r="P4203" s="13">
        <f>IF(H4203&lt;Constants!$B$2,1,0)</f>
        <v>0</v>
      </c>
      <c r="Q4203" s="13">
        <f>IF(N4203&lt;Constants!$B$2,1,0)</f>
        <v>0</v>
      </c>
      <c r="R4203" s="13">
        <f t="shared" si="395"/>
        <v>0</v>
      </c>
      <c r="S4203" s="6">
        <v>0</v>
      </c>
    </row>
    <row r="4204" spans="1:19" x14ac:dyDescent="0.35">
      <c r="A4204" s="6">
        <v>4351</v>
      </c>
      <c r="B4204" s="6">
        <v>2</v>
      </c>
      <c r="C4204" s="7">
        <v>1201.92236328125</v>
      </c>
      <c r="D4204" s="6">
        <v>2</v>
      </c>
      <c r="E4204" s="8">
        <v>1.6817928552627599</v>
      </c>
      <c r="F4204" s="9">
        <v>1.0339073958854099</v>
      </c>
      <c r="G4204" s="10">
        <v>0</v>
      </c>
      <c r="H4204" s="10">
        <v>56493.5390625</v>
      </c>
      <c r="I4204" s="11">
        <f>H4204/Constants!$B$4</f>
        <v>4707.794921875</v>
      </c>
      <c r="J4204" s="11">
        <f>G4204*Constants!$B$4/D4204</f>
        <v>0</v>
      </c>
      <c r="K4204" s="11">
        <f t="shared" si="390"/>
        <v>0</v>
      </c>
      <c r="L4204" s="12">
        <f t="shared" si="391"/>
        <v>0</v>
      </c>
      <c r="M4204" s="12">
        <f t="shared" si="392"/>
        <v>0</v>
      </c>
      <c r="N4204" s="11">
        <f t="shared" si="393"/>
        <v>56493.5390625</v>
      </c>
      <c r="O4204" s="12">
        <f t="shared" si="394"/>
        <v>4707.794921875</v>
      </c>
      <c r="P4204" s="13">
        <f>IF(H4204&lt;Constants!$B$2,1,0)</f>
        <v>1</v>
      </c>
      <c r="Q4204" s="13">
        <f>IF(N4204&lt;Constants!$B$2,1,0)</f>
        <v>1</v>
      </c>
      <c r="R4204" s="13">
        <f t="shared" si="395"/>
        <v>0</v>
      </c>
      <c r="S4204" s="6">
        <v>1</v>
      </c>
    </row>
    <row r="4205" spans="1:19" x14ac:dyDescent="0.35">
      <c r="A4205" s="6">
        <v>4351</v>
      </c>
      <c r="B4205" s="6">
        <v>3</v>
      </c>
      <c r="C4205" s="7">
        <v>1802.88354492188</v>
      </c>
      <c r="D4205" s="6">
        <v>3</v>
      </c>
      <c r="E4205" s="8">
        <v>2.2795071601867698</v>
      </c>
      <c r="F4205" s="9">
        <v>0.95452834400592901</v>
      </c>
      <c r="G4205" s="10">
        <v>7400</v>
      </c>
      <c r="H4205" s="10">
        <v>209207.765625</v>
      </c>
      <c r="I4205" s="11">
        <f>H4205/Constants!$B$4</f>
        <v>17433.98046875</v>
      </c>
      <c r="J4205" s="11">
        <f>G4205*Constants!$B$4/D4205</f>
        <v>29600</v>
      </c>
      <c r="K4205" s="11">
        <f t="shared" si="390"/>
        <v>31010.079675346071</v>
      </c>
      <c r="L4205" s="12">
        <f t="shared" si="391"/>
        <v>2466.6666666666665</v>
      </c>
      <c r="M4205" s="12">
        <f t="shared" si="392"/>
        <v>2584.1733062788389</v>
      </c>
      <c r="N4205" s="11">
        <f t="shared" si="393"/>
        <v>178197.68594965394</v>
      </c>
      <c r="O4205" s="12">
        <f t="shared" si="394"/>
        <v>14849.807162471161</v>
      </c>
      <c r="P4205" s="13">
        <f>IF(H4205&lt;Constants!$B$2,1,0)</f>
        <v>0</v>
      </c>
      <c r="Q4205" s="13">
        <f>IF(N4205&lt;Constants!$B$2,1,0)</f>
        <v>0</v>
      </c>
      <c r="R4205" s="13">
        <f t="shared" si="395"/>
        <v>0</v>
      </c>
      <c r="S4205" s="6">
        <v>0</v>
      </c>
    </row>
    <row r="4206" spans="1:19" x14ac:dyDescent="0.35">
      <c r="A4206" s="6">
        <v>4351</v>
      </c>
      <c r="B4206" s="6">
        <v>4</v>
      </c>
      <c r="C4206" s="7">
        <v>1802.88354492188</v>
      </c>
      <c r="D4206" s="6">
        <v>3</v>
      </c>
      <c r="E4206" s="8">
        <v>1.6817928552627599</v>
      </c>
      <c r="F4206" s="9">
        <v>1.0141868582059801</v>
      </c>
      <c r="G4206" s="10">
        <v>0</v>
      </c>
      <c r="H4206" s="10">
        <v>125844.578125</v>
      </c>
      <c r="I4206" s="11">
        <f>H4206/Constants!$B$4</f>
        <v>10487.048177083334</v>
      </c>
      <c r="J4206" s="11">
        <f>G4206*Constants!$B$4/D4206</f>
        <v>0</v>
      </c>
      <c r="K4206" s="11">
        <f t="shared" si="390"/>
        <v>0</v>
      </c>
      <c r="L4206" s="12">
        <f t="shared" si="391"/>
        <v>0</v>
      </c>
      <c r="M4206" s="12">
        <f t="shared" si="392"/>
        <v>0</v>
      </c>
      <c r="N4206" s="11">
        <f t="shared" si="393"/>
        <v>125844.578125</v>
      </c>
      <c r="O4206" s="12">
        <f t="shared" si="394"/>
        <v>10487.048177083334</v>
      </c>
      <c r="P4206" s="13">
        <f>IF(H4206&lt;Constants!$B$2,1,0)</f>
        <v>0</v>
      </c>
      <c r="Q4206" s="13">
        <f>IF(N4206&lt;Constants!$B$2,1,0)</f>
        <v>0</v>
      </c>
      <c r="R4206" s="13">
        <f t="shared" si="395"/>
        <v>0</v>
      </c>
      <c r="S4206" s="6">
        <v>0</v>
      </c>
    </row>
    <row r="4207" spans="1:19" x14ac:dyDescent="0.35">
      <c r="A4207" s="6">
        <v>4351</v>
      </c>
      <c r="B4207" s="6">
        <v>5</v>
      </c>
      <c r="C4207" s="7">
        <v>2403.8447265625</v>
      </c>
      <c r="D4207" s="6">
        <v>4</v>
      </c>
      <c r="E4207" s="8">
        <v>2.2795071601867698</v>
      </c>
      <c r="F4207" s="9">
        <v>0.98126764899272101</v>
      </c>
      <c r="G4207" s="10">
        <v>2550</v>
      </c>
      <c r="H4207" s="10">
        <v>114825.7109375</v>
      </c>
      <c r="I4207" s="11">
        <f>H4207/Constants!$B$4</f>
        <v>9568.8092447916661</v>
      </c>
      <c r="J4207" s="11">
        <f>G4207*Constants!$B$4/D4207</f>
        <v>7650</v>
      </c>
      <c r="K4207" s="11">
        <f t="shared" si="390"/>
        <v>7796.0381225782639</v>
      </c>
      <c r="L4207" s="12">
        <f t="shared" si="391"/>
        <v>637.5</v>
      </c>
      <c r="M4207" s="12">
        <f t="shared" si="392"/>
        <v>649.66984354818874</v>
      </c>
      <c r="N4207" s="11">
        <f t="shared" si="393"/>
        <v>107029.67281492174</v>
      </c>
      <c r="O4207" s="12">
        <f t="shared" si="394"/>
        <v>8919.1394012434776</v>
      </c>
      <c r="P4207" s="13">
        <f>IF(H4207&lt;Constants!$B$2,1,0)</f>
        <v>0</v>
      </c>
      <c r="Q4207" s="13">
        <f>IF(N4207&lt;Constants!$B$2,1,0)</f>
        <v>0</v>
      </c>
      <c r="R4207" s="13">
        <f t="shared" si="395"/>
        <v>0</v>
      </c>
      <c r="S4207" s="6">
        <v>0</v>
      </c>
    </row>
    <row r="4208" spans="1:19" x14ac:dyDescent="0.35">
      <c r="A4208" s="6">
        <v>4351</v>
      </c>
      <c r="B4208" s="6">
        <v>6</v>
      </c>
      <c r="C4208" s="7">
        <v>2403.8447265625</v>
      </c>
      <c r="D4208" s="6">
        <v>4</v>
      </c>
      <c r="E4208" s="8">
        <v>2.8284270763397199</v>
      </c>
      <c r="F4208" s="9">
        <v>0.99291022106155302</v>
      </c>
      <c r="G4208" s="10">
        <v>0</v>
      </c>
      <c r="H4208" s="10">
        <v>130806.046875</v>
      </c>
      <c r="I4208" s="11">
        <f>H4208/Constants!$B$4</f>
        <v>10900.50390625</v>
      </c>
      <c r="J4208" s="11">
        <f>G4208*Constants!$B$4/D4208</f>
        <v>0</v>
      </c>
      <c r="K4208" s="11">
        <f t="shared" si="390"/>
        <v>0</v>
      </c>
      <c r="L4208" s="12">
        <f t="shared" si="391"/>
        <v>0</v>
      </c>
      <c r="M4208" s="12">
        <f t="shared" si="392"/>
        <v>0</v>
      </c>
      <c r="N4208" s="11">
        <f t="shared" si="393"/>
        <v>130806.046875</v>
      </c>
      <c r="O4208" s="12">
        <f t="shared" si="394"/>
        <v>10900.50390625</v>
      </c>
      <c r="P4208" s="13">
        <f>IF(H4208&lt;Constants!$B$2,1,0)</f>
        <v>0</v>
      </c>
      <c r="Q4208" s="13">
        <f>IF(N4208&lt;Constants!$B$2,1,0)</f>
        <v>0</v>
      </c>
      <c r="R4208" s="13">
        <f t="shared" si="395"/>
        <v>0</v>
      </c>
      <c r="S4208" s="6">
        <v>0</v>
      </c>
    </row>
    <row r="4209" spans="1:19" x14ac:dyDescent="0.35">
      <c r="A4209" s="6">
        <v>4351</v>
      </c>
      <c r="B4209" s="6">
        <v>7</v>
      </c>
      <c r="C4209" s="7">
        <v>2403.8447265625</v>
      </c>
      <c r="D4209" s="6">
        <v>4</v>
      </c>
      <c r="E4209" s="8">
        <v>2.2795071601867698</v>
      </c>
      <c r="F4209" s="9">
        <v>0.87144107458906805</v>
      </c>
      <c r="G4209" s="10">
        <v>0</v>
      </c>
      <c r="H4209" s="10">
        <v>109034.328125</v>
      </c>
      <c r="I4209" s="11">
        <f>H4209/Constants!$B$4</f>
        <v>9086.1940104166661</v>
      </c>
      <c r="J4209" s="11">
        <f>G4209*Constants!$B$4/D4209</f>
        <v>0</v>
      </c>
      <c r="K4209" s="11">
        <f t="shared" si="390"/>
        <v>0</v>
      </c>
      <c r="L4209" s="12">
        <f t="shared" si="391"/>
        <v>0</v>
      </c>
      <c r="M4209" s="12">
        <f t="shared" si="392"/>
        <v>0</v>
      </c>
      <c r="N4209" s="11">
        <f t="shared" si="393"/>
        <v>109034.328125</v>
      </c>
      <c r="O4209" s="12">
        <f t="shared" si="394"/>
        <v>9086.1940104166661</v>
      </c>
      <c r="P4209" s="13">
        <f>IF(H4209&lt;Constants!$B$2,1,0)</f>
        <v>0</v>
      </c>
      <c r="Q4209" s="13">
        <f>IF(N4209&lt;Constants!$B$2,1,0)</f>
        <v>0</v>
      </c>
      <c r="R4209" s="13">
        <f t="shared" si="395"/>
        <v>0</v>
      </c>
      <c r="S4209" s="6">
        <v>0</v>
      </c>
    </row>
    <row r="4210" spans="1:19" x14ac:dyDescent="0.35">
      <c r="A4210" s="6">
        <v>4351</v>
      </c>
      <c r="B4210" s="6">
        <v>8</v>
      </c>
      <c r="C4210" s="7">
        <v>2403.8447265625</v>
      </c>
      <c r="D4210" s="6">
        <v>4</v>
      </c>
      <c r="E4210" s="8">
        <v>2.5588865280151398</v>
      </c>
      <c r="F4210" s="9">
        <v>0.97111386279646705</v>
      </c>
      <c r="G4210" s="10">
        <v>0</v>
      </c>
      <c r="H4210" s="10">
        <v>99604.0625</v>
      </c>
      <c r="I4210" s="11">
        <f>H4210/Constants!$B$4</f>
        <v>8300.3385416666661</v>
      </c>
      <c r="J4210" s="11">
        <f>G4210*Constants!$B$4/D4210</f>
        <v>0</v>
      </c>
      <c r="K4210" s="11">
        <f t="shared" si="390"/>
        <v>0</v>
      </c>
      <c r="L4210" s="12">
        <f t="shared" si="391"/>
        <v>0</v>
      </c>
      <c r="M4210" s="12">
        <f t="shared" si="392"/>
        <v>0</v>
      </c>
      <c r="N4210" s="11">
        <f t="shared" si="393"/>
        <v>99604.0625</v>
      </c>
      <c r="O4210" s="12">
        <f t="shared" si="394"/>
        <v>8300.3385416666661</v>
      </c>
      <c r="P4210" s="13">
        <f>IF(H4210&lt;Constants!$B$2,1,0)</f>
        <v>0</v>
      </c>
      <c r="Q4210" s="13">
        <f>IF(N4210&lt;Constants!$B$2,1,0)</f>
        <v>0</v>
      </c>
      <c r="R4210" s="13">
        <f t="shared" si="395"/>
        <v>0</v>
      </c>
      <c r="S4210" s="6">
        <v>0</v>
      </c>
    </row>
    <row r="4211" spans="1:19" x14ac:dyDescent="0.35">
      <c r="A4211" s="6">
        <v>4351</v>
      </c>
      <c r="B4211" s="6">
        <v>9</v>
      </c>
      <c r="C4211" s="7">
        <v>3004.80590820313</v>
      </c>
      <c r="D4211" s="6">
        <v>5</v>
      </c>
      <c r="E4211" s="8">
        <v>3.08965063095093</v>
      </c>
      <c r="F4211" s="9">
        <v>1.0521590966034799</v>
      </c>
      <c r="G4211" s="10">
        <v>25</v>
      </c>
      <c r="H4211" s="10">
        <v>111585.0078125</v>
      </c>
      <c r="I4211" s="11">
        <f>H4211/Constants!$B$4</f>
        <v>9298.7506510416661</v>
      </c>
      <c r="J4211" s="11">
        <f>G4211*Constants!$B$4/D4211</f>
        <v>60</v>
      </c>
      <c r="K4211" s="11">
        <f t="shared" si="390"/>
        <v>57.025596408079899</v>
      </c>
      <c r="L4211" s="12">
        <f t="shared" si="391"/>
        <v>5</v>
      </c>
      <c r="M4211" s="12">
        <f t="shared" si="392"/>
        <v>4.7521330340066585</v>
      </c>
      <c r="N4211" s="11">
        <f t="shared" si="393"/>
        <v>111527.98221609191</v>
      </c>
      <c r="O4211" s="12">
        <f t="shared" si="394"/>
        <v>9293.9985180076601</v>
      </c>
      <c r="P4211" s="13">
        <f>IF(H4211&lt;Constants!$B$2,1,0)</f>
        <v>0</v>
      </c>
      <c r="Q4211" s="13">
        <f>IF(N4211&lt;Constants!$B$2,1,0)</f>
        <v>0</v>
      </c>
      <c r="R4211" s="13">
        <f t="shared" si="395"/>
        <v>0</v>
      </c>
      <c r="S4211" s="6">
        <v>0</v>
      </c>
    </row>
    <row r="4212" spans="1:19" x14ac:dyDescent="0.35">
      <c r="A4212" s="6">
        <v>4351</v>
      </c>
      <c r="B4212" s="6">
        <v>10</v>
      </c>
      <c r="C4212" s="7">
        <v>3004.80590820313</v>
      </c>
      <c r="D4212" s="6">
        <v>5</v>
      </c>
      <c r="E4212" s="8">
        <v>2.8284270763397199</v>
      </c>
      <c r="F4212" s="9">
        <v>0.76680046159807702</v>
      </c>
      <c r="G4212" s="10">
        <v>0</v>
      </c>
      <c r="H4212" s="10">
        <v>212671.0625</v>
      </c>
      <c r="I4212" s="11">
        <f>H4212/Constants!$B$4</f>
        <v>17722.588541666668</v>
      </c>
      <c r="J4212" s="11">
        <f>G4212*Constants!$B$4/D4212</f>
        <v>0</v>
      </c>
      <c r="K4212" s="11">
        <f t="shared" si="390"/>
        <v>0</v>
      </c>
      <c r="L4212" s="12">
        <f t="shared" si="391"/>
        <v>0</v>
      </c>
      <c r="M4212" s="12">
        <f t="shared" si="392"/>
        <v>0</v>
      </c>
      <c r="N4212" s="11">
        <f t="shared" si="393"/>
        <v>212671.0625</v>
      </c>
      <c r="O4212" s="12">
        <f t="shared" si="394"/>
        <v>17722.588541666668</v>
      </c>
      <c r="P4212" s="13">
        <f>IF(H4212&lt;Constants!$B$2,1,0)</f>
        <v>0</v>
      </c>
      <c r="Q4212" s="13">
        <f>IF(N4212&lt;Constants!$B$2,1,0)</f>
        <v>0</v>
      </c>
      <c r="R4212" s="13">
        <f t="shared" si="395"/>
        <v>0</v>
      </c>
      <c r="S4212" s="6">
        <v>0</v>
      </c>
    </row>
    <row r="4213" spans="1:19" x14ac:dyDescent="0.35">
      <c r="A4213" s="6">
        <v>4351</v>
      </c>
      <c r="B4213" s="6">
        <v>11</v>
      </c>
      <c r="C4213" s="7">
        <v>3605.76708984375</v>
      </c>
      <c r="D4213" s="6">
        <v>6</v>
      </c>
      <c r="E4213" s="8">
        <v>3.8336586952209499</v>
      </c>
      <c r="F4213" s="9">
        <v>0.99728955580132495</v>
      </c>
      <c r="G4213" s="10">
        <v>0</v>
      </c>
      <c r="H4213" s="10">
        <v>180110.25</v>
      </c>
      <c r="I4213" s="11">
        <f>H4213/Constants!$B$4</f>
        <v>15009.1875</v>
      </c>
      <c r="J4213" s="11">
        <f>G4213*Constants!$B$4/D4213</f>
        <v>0</v>
      </c>
      <c r="K4213" s="11">
        <f t="shared" si="390"/>
        <v>0</v>
      </c>
      <c r="L4213" s="12">
        <f t="shared" si="391"/>
        <v>0</v>
      </c>
      <c r="M4213" s="12">
        <f t="shared" si="392"/>
        <v>0</v>
      </c>
      <c r="N4213" s="11">
        <f t="shared" si="393"/>
        <v>180110.25</v>
      </c>
      <c r="O4213" s="12">
        <f t="shared" si="394"/>
        <v>15009.1875</v>
      </c>
      <c r="P4213" s="13">
        <f>IF(H4213&lt;Constants!$B$2,1,0)</f>
        <v>0</v>
      </c>
      <c r="Q4213" s="13">
        <f>IF(N4213&lt;Constants!$B$2,1,0)</f>
        <v>0</v>
      </c>
      <c r="R4213" s="13">
        <f t="shared" si="395"/>
        <v>0</v>
      </c>
      <c r="S4213" s="6">
        <v>0</v>
      </c>
    </row>
    <row r="4214" spans="1:19" x14ac:dyDescent="0.35">
      <c r="A4214" s="6">
        <v>4351</v>
      </c>
      <c r="B4214" s="6">
        <v>12</v>
      </c>
      <c r="C4214" s="7">
        <v>4807.689453125</v>
      </c>
      <c r="D4214" s="6">
        <v>8</v>
      </c>
      <c r="E4214" s="8">
        <v>4.5320630073547399</v>
      </c>
      <c r="F4214" s="9">
        <v>1.0174279912565301</v>
      </c>
      <c r="G4214" s="10">
        <v>400</v>
      </c>
      <c r="H4214" s="10">
        <v>100714.328125</v>
      </c>
      <c r="I4214" s="11">
        <f>H4214/Constants!$B$4</f>
        <v>8392.8606770833339</v>
      </c>
      <c r="J4214" s="11">
        <f>G4214*Constants!$B$4/D4214</f>
        <v>600</v>
      </c>
      <c r="K4214" s="11">
        <f t="shared" si="390"/>
        <v>589.72232448509317</v>
      </c>
      <c r="L4214" s="12">
        <f t="shared" si="391"/>
        <v>50</v>
      </c>
      <c r="M4214" s="12">
        <f t="shared" si="392"/>
        <v>49.143527040424438</v>
      </c>
      <c r="N4214" s="11">
        <f t="shared" si="393"/>
        <v>100124.60580051491</v>
      </c>
      <c r="O4214" s="12">
        <f t="shared" si="394"/>
        <v>8343.7171500429104</v>
      </c>
      <c r="P4214" s="13">
        <f>IF(H4214&lt;Constants!$B$2,1,0)</f>
        <v>0</v>
      </c>
      <c r="Q4214" s="13">
        <f>IF(N4214&lt;Constants!$B$2,1,0)</f>
        <v>0</v>
      </c>
      <c r="R4214" s="13">
        <f t="shared" si="395"/>
        <v>0</v>
      </c>
      <c r="S4214" s="6">
        <v>0</v>
      </c>
    </row>
    <row r="4215" spans="1:19" x14ac:dyDescent="0.35">
      <c r="A4215" s="6">
        <v>4352</v>
      </c>
      <c r="B4215" s="6">
        <v>1</v>
      </c>
      <c r="C4215" s="7">
        <v>618.73712158203102</v>
      </c>
      <c r="D4215" s="6">
        <v>1</v>
      </c>
      <c r="E4215" s="8">
        <v>1</v>
      </c>
      <c r="F4215" s="9">
        <v>1.05322654605036</v>
      </c>
      <c r="G4215" s="10">
        <v>0</v>
      </c>
      <c r="H4215" s="10">
        <v>247599.625</v>
      </c>
      <c r="I4215" s="11">
        <f>H4215/Constants!$B$4</f>
        <v>20633.302083333332</v>
      </c>
      <c r="J4215" s="11">
        <f>G4215*Constants!$B$4/D4215</f>
        <v>0</v>
      </c>
      <c r="K4215" s="11">
        <f t="shared" si="390"/>
        <v>0</v>
      </c>
      <c r="L4215" s="12">
        <f t="shared" si="391"/>
        <v>0</v>
      </c>
      <c r="M4215" s="12">
        <f t="shared" si="392"/>
        <v>0</v>
      </c>
      <c r="N4215" s="11">
        <f t="shared" si="393"/>
        <v>247599.625</v>
      </c>
      <c r="O4215" s="12">
        <f t="shared" si="394"/>
        <v>20633.302083333332</v>
      </c>
      <c r="P4215" s="13">
        <f>IF(H4215&lt;Constants!$B$2,1,0)</f>
        <v>0</v>
      </c>
      <c r="Q4215" s="13">
        <f>IF(N4215&lt;Constants!$B$2,1,0)</f>
        <v>0</v>
      </c>
      <c r="R4215" s="13">
        <f t="shared" si="395"/>
        <v>0</v>
      </c>
      <c r="S4215" s="6">
        <v>0</v>
      </c>
    </row>
    <row r="4216" spans="1:19" x14ac:dyDescent="0.35">
      <c r="A4216" s="6">
        <v>4352</v>
      </c>
      <c r="B4216" s="6">
        <v>2</v>
      </c>
      <c r="C4216" s="7">
        <v>618.73712158203102</v>
      </c>
      <c r="D4216" s="6">
        <v>1</v>
      </c>
      <c r="E4216" s="8">
        <v>1</v>
      </c>
      <c r="F4216" s="9">
        <v>1.08118495404418</v>
      </c>
      <c r="G4216" s="10">
        <v>0</v>
      </c>
      <c r="H4216" s="10">
        <v>179328.390625</v>
      </c>
      <c r="I4216" s="11">
        <f>H4216/Constants!$B$4</f>
        <v>14944.032552083334</v>
      </c>
      <c r="J4216" s="11">
        <f>G4216*Constants!$B$4/D4216</f>
        <v>0</v>
      </c>
      <c r="K4216" s="11">
        <f t="shared" si="390"/>
        <v>0</v>
      </c>
      <c r="L4216" s="12">
        <f t="shared" si="391"/>
        <v>0</v>
      </c>
      <c r="M4216" s="12">
        <f t="shared" si="392"/>
        <v>0</v>
      </c>
      <c r="N4216" s="11">
        <f t="shared" si="393"/>
        <v>179328.390625</v>
      </c>
      <c r="O4216" s="12">
        <f t="shared" si="394"/>
        <v>14944.032552083334</v>
      </c>
      <c r="P4216" s="13">
        <f>IF(H4216&lt;Constants!$B$2,1,0)</f>
        <v>0</v>
      </c>
      <c r="Q4216" s="13">
        <f>IF(N4216&lt;Constants!$B$2,1,0)</f>
        <v>0</v>
      </c>
      <c r="R4216" s="13">
        <f t="shared" si="395"/>
        <v>0</v>
      </c>
      <c r="S4216" s="6">
        <v>0</v>
      </c>
    </row>
    <row r="4217" spans="1:19" x14ac:dyDescent="0.35">
      <c r="A4217" s="6">
        <v>4352</v>
      </c>
      <c r="B4217" s="6">
        <v>3</v>
      </c>
      <c r="C4217" s="7">
        <v>1237.47424316406</v>
      </c>
      <c r="D4217" s="6">
        <v>2</v>
      </c>
      <c r="E4217" s="8">
        <v>1.6817928552627599</v>
      </c>
      <c r="F4217" s="9">
        <v>0.99776134393094296</v>
      </c>
      <c r="G4217" s="10">
        <v>0</v>
      </c>
      <c r="H4217" s="10">
        <v>103237.4140625</v>
      </c>
      <c r="I4217" s="11">
        <f>H4217/Constants!$B$4</f>
        <v>8603.1178385416661</v>
      </c>
      <c r="J4217" s="11">
        <f>G4217*Constants!$B$4/D4217</f>
        <v>0</v>
      </c>
      <c r="K4217" s="11">
        <f t="shared" si="390"/>
        <v>0</v>
      </c>
      <c r="L4217" s="12">
        <f t="shared" si="391"/>
        <v>0</v>
      </c>
      <c r="M4217" s="12">
        <f t="shared" si="392"/>
        <v>0</v>
      </c>
      <c r="N4217" s="11">
        <f t="shared" si="393"/>
        <v>103237.4140625</v>
      </c>
      <c r="O4217" s="12">
        <f t="shared" si="394"/>
        <v>8603.1178385416661</v>
      </c>
      <c r="P4217" s="13">
        <f>IF(H4217&lt;Constants!$B$2,1,0)</f>
        <v>0</v>
      </c>
      <c r="Q4217" s="13">
        <f>IF(N4217&lt;Constants!$B$2,1,0)</f>
        <v>0</v>
      </c>
      <c r="R4217" s="13">
        <f t="shared" si="395"/>
        <v>0</v>
      </c>
      <c r="S4217" s="6">
        <v>0</v>
      </c>
    </row>
    <row r="4218" spans="1:19" x14ac:dyDescent="0.35">
      <c r="A4218" s="6">
        <v>4352</v>
      </c>
      <c r="B4218" s="6">
        <v>4</v>
      </c>
      <c r="C4218" s="7">
        <v>1237.47424316406</v>
      </c>
      <c r="D4218" s="6">
        <v>2</v>
      </c>
      <c r="E4218" s="8">
        <v>1.6817928552627599</v>
      </c>
      <c r="F4218" s="9">
        <v>1.04259786412556</v>
      </c>
      <c r="G4218" s="10">
        <v>0</v>
      </c>
      <c r="H4218" s="10">
        <v>248998.1875</v>
      </c>
      <c r="I4218" s="11">
        <f>H4218/Constants!$B$4</f>
        <v>20749.848958333332</v>
      </c>
      <c r="J4218" s="11">
        <f>G4218*Constants!$B$4/D4218</f>
        <v>0</v>
      </c>
      <c r="K4218" s="11">
        <f t="shared" si="390"/>
        <v>0</v>
      </c>
      <c r="L4218" s="12">
        <f t="shared" si="391"/>
        <v>0</v>
      </c>
      <c r="M4218" s="12">
        <f t="shared" si="392"/>
        <v>0</v>
      </c>
      <c r="N4218" s="11">
        <f t="shared" si="393"/>
        <v>248998.1875</v>
      </c>
      <c r="O4218" s="12">
        <f t="shared" si="394"/>
        <v>20749.848958333332</v>
      </c>
      <c r="P4218" s="13">
        <f>IF(H4218&lt;Constants!$B$2,1,0)</f>
        <v>0</v>
      </c>
      <c r="Q4218" s="13">
        <f>IF(N4218&lt;Constants!$B$2,1,0)</f>
        <v>0</v>
      </c>
      <c r="R4218" s="13">
        <f t="shared" si="395"/>
        <v>0</v>
      </c>
      <c r="S4218" s="6">
        <v>0</v>
      </c>
    </row>
    <row r="4219" spans="1:19" x14ac:dyDescent="0.35">
      <c r="A4219" s="6">
        <v>4352</v>
      </c>
      <c r="B4219" s="6">
        <v>5</v>
      </c>
      <c r="C4219" s="7">
        <v>1856.21142578125</v>
      </c>
      <c r="D4219" s="6">
        <v>3</v>
      </c>
      <c r="E4219" s="8">
        <v>1.6817928552627599</v>
      </c>
      <c r="F4219" s="9">
        <v>1.09291359915617</v>
      </c>
      <c r="G4219" s="10">
        <v>0</v>
      </c>
      <c r="H4219" s="10">
        <v>184728.171875</v>
      </c>
      <c r="I4219" s="11">
        <f>H4219/Constants!$B$4</f>
        <v>15394.014322916666</v>
      </c>
      <c r="J4219" s="11">
        <f>G4219*Constants!$B$4/D4219</f>
        <v>0</v>
      </c>
      <c r="K4219" s="11">
        <f t="shared" si="390"/>
        <v>0</v>
      </c>
      <c r="L4219" s="12">
        <f t="shared" si="391"/>
        <v>0</v>
      </c>
      <c r="M4219" s="12">
        <f t="shared" si="392"/>
        <v>0</v>
      </c>
      <c r="N4219" s="11">
        <f t="shared" si="393"/>
        <v>184728.171875</v>
      </c>
      <c r="O4219" s="12">
        <f t="shared" si="394"/>
        <v>15394.014322916666</v>
      </c>
      <c r="P4219" s="13">
        <f>IF(H4219&lt;Constants!$B$2,1,0)</f>
        <v>0</v>
      </c>
      <c r="Q4219" s="13">
        <f>IF(N4219&lt;Constants!$B$2,1,0)</f>
        <v>0</v>
      </c>
      <c r="R4219" s="13">
        <f t="shared" si="395"/>
        <v>0</v>
      </c>
      <c r="S4219" s="6">
        <v>0</v>
      </c>
    </row>
    <row r="4220" spans="1:19" x14ac:dyDescent="0.35">
      <c r="A4220" s="6">
        <v>4352</v>
      </c>
      <c r="B4220" s="6">
        <v>6</v>
      </c>
      <c r="C4220" s="7">
        <v>1856.21142578125</v>
      </c>
      <c r="D4220" s="6">
        <v>3</v>
      </c>
      <c r="E4220" s="8">
        <v>1.98817682266235</v>
      </c>
      <c r="F4220" s="9">
        <v>1.02098911412204</v>
      </c>
      <c r="G4220" s="10">
        <v>0</v>
      </c>
      <c r="H4220" s="10">
        <v>191347.046875</v>
      </c>
      <c r="I4220" s="11">
        <f>H4220/Constants!$B$4</f>
        <v>15945.587239583334</v>
      </c>
      <c r="J4220" s="11">
        <f>G4220*Constants!$B$4/D4220</f>
        <v>0</v>
      </c>
      <c r="K4220" s="11">
        <f t="shared" si="390"/>
        <v>0</v>
      </c>
      <c r="L4220" s="12">
        <f t="shared" si="391"/>
        <v>0</v>
      </c>
      <c r="M4220" s="12">
        <f t="shared" si="392"/>
        <v>0</v>
      </c>
      <c r="N4220" s="11">
        <f t="shared" si="393"/>
        <v>191347.046875</v>
      </c>
      <c r="O4220" s="12">
        <f t="shared" si="394"/>
        <v>15945.587239583334</v>
      </c>
      <c r="P4220" s="13">
        <f>IF(H4220&lt;Constants!$B$2,1,0)</f>
        <v>0</v>
      </c>
      <c r="Q4220" s="13">
        <f>IF(N4220&lt;Constants!$B$2,1,0)</f>
        <v>0</v>
      </c>
      <c r="R4220" s="13">
        <f t="shared" si="395"/>
        <v>0</v>
      </c>
      <c r="S4220" s="6">
        <v>0</v>
      </c>
    </row>
    <row r="4221" spans="1:19" x14ac:dyDescent="0.35">
      <c r="A4221" s="6">
        <v>4352</v>
      </c>
      <c r="B4221" s="6">
        <v>7</v>
      </c>
      <c r="C4221" s="7">
        <v>1856.21142578125</v>
      </c>
      <c r="D4221" s="6">
        <v>3</v>
      </c>
      <c r="E4221" s="8">
        <v>1.98817682266235</v>
      </c>
      <c r="F4221" s="9">
        <v>0.93262609647777805</v>
      </c>
      <c r="G4221" s="10">
        <v>0</v>
      </c>
      <c r="H4221" s="10">
        <v>74832.0703125</v>
      </c>
      <c r="I4221" s="11">
        <f>H4221/Constants!$B$4</f>
        <v>6236.005859375</v>
      </c>
      <c r="J4221" s="11">
        <f>G4221*Constants!$B$4/D4221</f>
        <v>0</v>
      </c>
      <c r="K4221" s="11">
        <f t="shared" si="390"/>
        <v>0</v>
      </c>
      <c r="L4221" s="12">
        <f t="shared" si="391"/>
        <v>0</v>
      </c>
      <c r="M4221" s="12">
        <f t="shared" si="392"/>
        <v>0</v>
      </c>
      <c r="N4221" s="11">
        <f t="shared" si="393"/>
        <v>74832.0703125</v>
      </c>
      <c r="O4221" s="12">
        <f t="shared" si="394"/>
        <v>6236.005859375</v>
      </c>
      <c r="P4221" s="13">
        <f>IF(H4221&lt;Constants!$B$2,1,0)</f>
        <v>0</v>
      </c>
      <c r="Q4221" s="13">
        <f>IF(N4221&lt;Constants!$B$2,1,0)</f>
        <v>0</v>
      </c>
      <c r="R4221" s="13">
        <f t="shared" si="395"/>
        <v>0</v>
      </c>
      <c r="S4221" s="6">
        <v>0</v>
      </c>
    </row>
    <row r="4222" spans="1:19" x14ac:dyDescent="0.35">
      <c r="A4222" s="6">
        <v>4352</v>
      </c>
      <c r="B4222" s="6">
        <v>8</v>
      </c>
      <c r="C4222" s="7">
        <v>2474.94848632813</v>
      </c>
      <c r="D4222" s="6">
        <v>4</v>
      </c>
      <c r="E4222" s="8">
        <v>2.2795071601867698</v>
      </c>
      <c r="F4222" s="9">
        <v>1.06422655030076</v>
      </c>
      <c r="G4222" s="10">
        <v>0</v>
      </c>
      <c r="H4222" s="10">
        <v>152031.8125</v>
      </c>
      <c r="I4222" s="11">
        <f>H4222/Constants!$B$4</f>
        <v>12669.317708333334</v>
      </c>
      <c r="J4222" s="11">
        <f>G4222*Constants!$B$4/D4222</f>
        <v>0</v>
      </c>
      <c r="K4222" s="11">
        <f t="shared" si="390"/>
        <v>0</v>
      </c>
      <c r="L4222" s="12">
        <f t="shared" si="391"/>
        <v>0</v>
      </c>
      <c r="M4222" s="12">
        <f t="shared" si="392"/>
        <v>0</v>
      </c>
      <c r="N4222" s="11">
        <f t="shared" si="393"/>
        <v>152031.8125</v>
      </c>
      <c r="O4222" s="12">
        <f t="shared" si="394"/>
        <v>12669.317708333334</v>
      </c>
      <c r="P4222" s="13">
        <f>IF(H4222&lt;Constants!$B$2,1,0)</f>
        <v>0</v>
      </c>
      <c r="Q4222" s="13">
        <f>IF(N4222&lt;Constants!$B$2,1,0)</f>
        <v>0</v>
      </c>
      <c r="R4222" s="13">
        <f t="shared" si="395"/>
        <v>0</v>
      </c>
      <c r="S4222" s="6">
        <v>0</v>
      </c>
    </row>
    <row r="4223" spans="1:19" x14ac:dyDescent="0.35">
      <c r="A4223" s="6">
        <v>4352</v>
      </c>
      <c r="B4223" s="6">
        <v>9</v>
      </c>
      <c r="C4223" s="7">
        <v>2474.94848632813</v>
      </c>
      <c r="D4223" s="6">
        <v>4</v>
      </c>
      <c r="E4223" s="8">
        <v>2.2795071601867698</v>
      </c>
      <c r="F4223" s="9">
        <v>1.07906499922458</v>
      </c>
      <c r="G4223" s="10">
        <v>0</v>
      </c>
      <c r="H4223" s="10">
        <v>163237.75</v>
      </c>
      <c r="I4223" s="11">
        <f>H4223/Constants!$B$4</f>
        <v>13603.145833333334</v>
      </c>
      <c r="J4223" s="11">
        <f>G4223*Constants!$B$4/D4223</f>
        <v>0</v>
      </c>
      <c r="K4223" s="11">
        <f t="shared" si="390"/>
        <v>0</v>
      </c>
      <c r="L4223" s="12">
        <f t="shared" si="391"/>
        <v>0</v>
      </c>
      <c r="M4223" s="12">
        <f t="shared" si="392"/>
        <v>0</v>
      </c>
      <c r="N4223" s="11">
        <f t="shared" si="393"/>
        <v>163237.75</v>
      </c>
      <c r="O4223" s="12">
        <f t="shared" si="394"/>
        <v>13603.145833333334</v>
      </c>
      <c r="P4223" s="13">
        <f>IF(H4223&lt;Constants!$B$2,1,0)</f>
        <v>0</v>
      </c>
      <c r="Q4223" s="13">
        <f>IF(N4223&lt;Constants!$B$2,1,0)</f>
        <v>0</v>
      </c>
      <c r="R4223" s="13">
        <f t="shared" si="395"/>
        <v>0</v>
      </c>
      <c r="S4223" s="6">
        <v>0</v>
      </c>
    </row>
    <row r="4224" spans="1:19" x14ac:dyDescent="0.35">
      <c r="A4224" s="6">
        <v>4352</v>
      </c>
      <c r="B4224" s="6">
        <v>10</v>
      </c>
      <c r="C4224" s="7">
        <v>3093.685546875</v>
      </c>
      <c r="D4224" s="6">
        <v>5</v>
      </c>
      <c r="E4224" s="8">
        <v>2.8284270763397199</v>
      </c>
      <c r="F4224" s="9">
        <v>1.0881116816424199</v>
      </c>
      <c r="G4224" s="10">
        <v>0</v>
      </c>
      <c r="H4224" s="10">
        <v>111942.6484375</v>
      </c>
      <c r="I4224" s="11">
        <f>H4224/Constants!$B$4</f>
        <v>9328.5540364583339</v>
      </c>
      <c r="J4224" s="11">
        <f>G4224*Constants!$B$4/D4224</f>
        <v>0</v>
      </c>
      <c r="K4224" s="11">
        <f t="shared" si="390"/>
        <v>0</v>
      </c>
      <c r="L4224" s="12">
        <f t="shared" si="391"/>
        <v>0</v>
      </c>
      <c r="M4224" s="12">
        <f t="shared" si="392"/>
        <v>0</v>
      </c>
      <c r="N4224" s="11">
        <f t="shared" si="393"/>
        <v>111942.6484375</v>
      </c>
      <c r="O4224" s="12">
        <f t="shared" si="394"/>
        <v>9328.5540364583339</v>
      </c>
      <c r="P4224" s="13">
        <f>IF(H4224&lt;Constants!$B$2,1,0)</f>
        <v>0</v>
      </c>
      <c r="Q4224" s="13">
        <f>IF(N4224&lt;Constants!$B$2,1,0)</f>
        <v>0</v>
      </c>
      <c r="R4224" s="13">
        <f t="shared" si="395"/>
        <v>0</v>
      </c>
      <c r="S4224" s="6">
        <v>0</v>
      </c>
    </row>
    <row r="4225" spans="1:19" x14ac:dyDescent="0.35">
      <c r="A4225" s="6">
        <v>4352</v>
      </c>
      <c r="B4225" s="6">
        <v>11</v>
      </c>
      <c r="C4225" s="7">
        <v>3093.685546875</v>
      </c>
      <c r="D4225" s="6">
        <v>5</v>
      </c>
      <c r="E4225" s="8">
        <v>3.08965063095093</v>
      </c>
      <c r="F4225" s="9">
        <v>0.87695437919371499</v>
      </c>
      <c r="G4225" s="10">
        <v>0</v>
      </c>
      <c r="H4225" s="10">
        <v>103018.296875</v>
      </c>
      <c r="I4225" s="11">
        <f>H4225/Constants!$B$4</f>
        <v>8584.8580729166661</v>
      </c>
      <c r="J4225" s="11">
        <f>G4225*Constants!$B$4/D4225</f>
        <v>0</v>
      </c>
      <c r="K4225" s="11">
        <f t="shared" si="390"/>
        <v>0</v>
      </c>
      <c r="L4225" s="12">
        <f t="shared" si="391"/>
        <v>0</v>
      </c>
      <c r="M4225" s="12">
        <f t="shared" si="392"/>
        <v>0</v>
      </c>
      <c r="N4225" s="11">
        <f t="shared" si="393"/>
        <v>103018.296875</v>
      </c>
      <c r="O4225" s="12">
        <f t="shared" si="394"/>
        <v>8584.8580729166661</v>
      </c>
      <c r="P4225" s="13">
        <f>IF(H4225&lt;Constants!$B$2,1,0)</f>
        <v>0</v>
      </c>
      <c r="Q4225" s="13">
        <f>IF(N4225&lt;Constants!$B$2,1,0)</f>
        <v>0</v>
      </c>
      <c r="R4225" s="13">
        <f t="shared" si="395"/>
        <v>0</v>
      </c>
      <c r="S4225" s="6">
        <v>0</v>
      </c>
    </row>
    <row r="4226" spans="1:19" x14ac:dyDescent="0.35">
      <c r="A4226" s="6">
        <v>4352</v>
      </c>
      <c r="B4226" s="6">
        <v>12</v>
      </c>
      <c r="C4226" s="7">
        <v>4331.15966796875</v>
      </c>
      <c r="D4226" s="6">
        <v>7</v>
      </c>
      <c r="E4226" s="8">
        <v>3.5914680957794198</v>
      </c>
      <c r="F4226" s="9">
        <v>0.98858318748637097</v>
      </c>
      <c r="G4226" s="10">
        <v>0</v>
      </c>
      <c r="H4226" s="10">
        <v>33129.6796875</v>
      </c>
      <c r="I4226" s="11">
        <f>H4226/Constants!$B$4</f>
        <v>2760.806640625</v>
      </c>
      <c r="J4226" s="11">
        <f>G4226*Constants!$B$4/D4226</f>
        <v>0</v>
      </c>
      <c r="K4226" s="11">
        <f t="shared" si="390"/>
        <v>0</v>
      </c>
      <c r="L4226" s="12">
        <f t="shared" si="391"/>
        <v>0</v>
      </c>
      <c r="M4226" s="12">
        <f t="shared" si="392"/>
        <v>0</v>
      </c>
      <c r="N4226" s="11">
        <f t="shared" si="393"/>
        <v>33129.6796875</v>
      </c>
      <c r="O4226" s="12">
        <f t="shared" si="394"/>
        <v>2760.806640625</v>
      </c>
      <c r="P4226" s="13">
        <f>IF(H4226&lt;Constants!$B$2,1,0)</f>
        <v>1</v>
      </c>
      <c r="Q4226" s="13">
        <f>IF(N4226&lt;Constants!$B$2,1,0)</f>
        <v>1</v>
      </c>
      <c r="R4226" s="13">
        <f t="shared" si="395"/>
        <v>0</v>
      </c>
      <c r="S4226" s="6">
        <v>1</v>
      </c>
    </row>
    <row r="4227" spans="1:19" x14ac:dyDescent="0.35">
      <c r="A4227" s="6">
        <v>4353</v>
      </c>
      <c r="B4227" s="6">
        <v>1</v>
      </c>
      <c r="C4227" s="7">
        <v>421.04815673828102</v>
      </c>
      <c r="D4227" s="6">
        <v>1</v>
      </c>
      <c r="E4227" s="8">
        <v>1</v>
      </c>
      <c r="F4227" s="9">
        <v>0.95108468479740405</v>
      </c>
      <c r="G4227" s="10">
        <v>0</v>
      </c>
      <c r="H4227" s="10">
        <v>170952.40625</v>
      </c>
      <c r="I4227" s="11">
        <f>H4227/Constants!$B$4</f>
        <v>14246.033854166666</v>
      </c>
      <c r="J4227" s="11">
        <f>G4227*Constants!$B$4/D4227</f>
        <v>0</v>
      </c>
      <c r="K4227" s="11">
        <f t="shared" ref="K4227:K4290" si="396">J4227/F4227</f>
        <v>0</v>
      </c>
      <c r="L4227" s="12">
        <f t="shared" ref="L4227:L4290" si="397">G4227/D4227</f>
        <v>0</v>
      </c>
      <c r="M4227" s="12">
        <f t="shared" ref="M4227:M4290" si="398">L4227/F4227</f>
        <v>0</v>
      </c>
      <c r="N4227" s="11">
        <f t="shared" ref="N4227:N4290" si="399">H4227-K4227</f>
        <v>170952.40625</v>
      </c>
      <c r="O4227" s="12">
        <f t="shared" ref="O4227:O4290" si="400">I4227-M4227</f>
        <v>14246.033854166666</v>
      </c>
      <c r="P4227" s="13">
        <f>IF(H4227&lt;Constants!$B$2,1,0)</f>
        <v>0</v>
      </c>
      <c r="Q4227" s="13">
        <f>IF(N4227&lt;Constants!$B$2,1,0)</f>
        <v>0</v>
      </c>
      <c r="R4227" s="13">
        <f t="shared" ref="R4227:R4290" si="401">IF(AND(P4227=0,Q4227=1),1,0)</f>
        <v>0</v>
      </c>
      <c r="S4227" s="6">
        <v>0</v>
      </c>
    </row>
    <row r="4228" spans="1:19" x14ac:dyDescent="0.35">
      <c r="A4228" s="6">
        <v>4353</v>
      </c>
      <c r="B4228" s="6">
        <v>2</v>
      </c>
      <c r="C4228" s="7">
        <v>421.04815673828102</v>
      </c>
      <c r="D4228" s="6">
        <v>1</v>
      </c>
      <c r="E4228" s="8">
        <v>1</v>
      </c>
      <c r="F4228" s="9">
        <v>1.03011848609678</v>
      </c>
      <c r="G4228" s="10">
        <v>0</v>
      </c>
      <c r="H4228" s="10">
        <v>316474.1875</v>
      </c>
      <c r="I4228" s="11">
        <f>H4228/Constants!$B$4</f>
        <v>26372.848958333332</v>
      </c>
      <c r="J4228" s="11">
        <f>G4228*Constants!$B$4/D4228</f>
        <v>0</v>
      </c>
      <c r="K4228" s="11">
        <f t="shared" si="396"/>
        <v>0</v>
      </c>
      <c r="L4228" s="12">
        <f t="shared" si="397"/>
        <v>0</v>
      </c>
      <c r="M4228" s="12">
        <f t="shared" si="398"/>
        <v>0</v>
      </c>
      <c r="N4228" s="11">
        <f t="shared" si="399"/>
        <v>316474.1875</v>
      </c>
      <c r="O4228" s="12">
        <f t="shared" si="400"/>
        <v>26372.848958333332</v>
      </c>
      <c r="P4228" s="13">
        <f>IF(H4228&lt;Constants!$B$2,1,0)</f>
        <v>0</v>
      </c>
      <c r="Q4228" s="13">
        <f>IF(N4228&lt;Constants!$B$2,1,0)</f>
        <v>0</v>
      </c>
      <c r="R4228" s="13">
        <f t="shared" si="401"/>
        <v>0</v>
      </c>
      <c r="S4228" s="6">
        <v>0</v>
      </c>
    </row>
    <row r="4229" spans="1:19" x14ac:dyDescent="0.35">
      <c r="A4229" s="6">
        <v>4353</v>
      </c>
      <c r="B4229" s="6">
        <v>3</v>
      </c>
      <c r="C4229" s="7">
        <v>842.09631347656295</v>
      </c>
      <c r="D4229" s="6">
        <v>2</v>
      </c>
      <c r="E4229" s="8">
        <v>1.35540294647217</v>
      </c>
      <c r="F4229" s="9">
        <v>0.99623474112084398</v>
      </c>
      <c r="G4229" s="10">
        <v>10</v>
      </c>
      <c r="H4229" s="10">
        <v>84248.0859375</v>
      </c>
      <c r="I4229" s="11">
        <f>H4229/Constants!$B$4</f>
        <v>7020.673828125</v>
      </c>
      <c r="J4229" s="11">
        <f>G4229*Constants!$B$4/D4229</f>
        <v>60</v>
      </c>
      <c r="K4229" s="11">
        <f t="shared" si="396"/>
        <v>60.226769378164015</v>
      </c>
      <c r="L4229" s="12">
        <f t="shared" si="397"/>
        <v>5</v>
      </c>
      <c r="M4229" s="12">
        <f t="shared" si="398"/>
        <v>5.0188974481803346</v>
      </c>
      <c r="N4229" s="11">
        <f t="shared" si="399"/>
        <v>84187.859168121839</v>
      </c>
      <c r="O4229" s="12">
        <f t="shared" si="400"/>
        <v>7015.6549306768193</v>
      </c>
      <c r="P4229" s="13">
        <f>IF(H4229&lt;Constants!$B$2,1,0)</f>
        <v>0</v>
      </c>
      <c r="Q4229" s="13">
        <f>IF(N4229&lt;Constants!$B$2,1,0)</f>
        <v>0</v>
      </c>
      <c r="R4229" s="13">
        <f t="shared" si="401"/>
        <v>0</v>
      </c>
      <c r="S4229" s="6">
        <v>0</v>
      </c>
    </row>
    <row r="4230" spans="1:19" x14ac:dyDescent="0.35">
      <c r="A4230" s="6">
        <v>4353</v>
      </c>
      <c r="B4230" s="6">
        <v>4</v>
      </c>
      <c r="C4230" s="7">
        <v>842.09631347656295</v>
      </c>
      <c r="D4230" s="6">
        <v>2</v>
      </c>
      <c r="E4230" s="8">
        <v>1.6817928552627599</v>
      </c>
      <c r="F4230" s="9">
        <v>0.793397650855999</v>
      </c>
      <c r="G4230" s="10">
        <v>0</v>
      </c>
      <c r="H4230" s="10">
        <v>187556.578125</v>
      </c>
      <c r="I4230" s="11">
        <f>H4230/Constants!$B$4</f>
        <v>15629.71484375</v>
      </c>
      <c r="J4230" s="11">
        <f>G4230*Constants!$B$4/D4230</f>
        <v>0</v>
      </c>
      <c r="K4230" s="11">
        <f t="shared" si="396"/>
        <v>0</v>
      </c>
      <c r="L4230" s="12">
        <f t="shared" si="397"/>
        <v>0</v>
      </c>
      <c r="M4230" s="12">
        <f t="shared" si="398"/>
        <v>0</v>
      </c>
      <c r="N4230" s="11">
        <f t="shared" si="399"/>
        <v>187556.578125</v>
      </c>
      <c r="O4230" s="12">
        <f t="shared" si="400"/>
        <v>15629.71484375</v>
      </c>
      <c r="P4230" s="13">
        <f>IF(H4230&lt;Constants!$B$2,1,0)</f>
        <v>0</v>
      </c>
      <c r="Q4230" s="13">
        <f>IF(N4230&lt;Constants!$B$2,1,0)</f>
        <v>0</v>
      </c>
      <c r="R4230" s="13">
        <f t="shared" si="401"/>
        <v>0</v>
      </c>
      <c r="S4230" s="6">
        <v>0</v>
      </c>
    </row>
    <row r="4231" spans="1:19" x14ac:dyDescent="0.35">
      <c r="A4231" s="6">
        <v>4353</v>
      </c>
      <c r="B4231" s="6">
        <v>5</v>
      </c>
      <c r="C4231" s="7">
        <v>842.09631347656295</v>
      </c>
      <c r="D4231" s="6">
        <v>2</v>
      </c>
      <c r="E4231" s="8">
        <v>1.6817928552627599</v>
      </c>
      <c r="F4231" s="9">
        <v>1.0310445924965499</v>
      </c>
      <c r="G4231" s="10">
        <v>20</v>
      </c>
      <c r="H4231" s="10">
        <v>584817.625</v>
      </c>
      <c r="I4231" s="11">
        <f>H4231/Constants!$B$4</f>
        <v>48734.802083333336</v>
      </c>
      <c r="J4231" s="11">
        <f>G4231*Constants!$B$4/D4231</f>
        <v>120</v>
      </c>
      <c r="K4231" s="11">
        <f t="shared" si="396"/>
        <v>116.38681864325044</v>
      </c>
      <c r="L4231" s="12">
        <f t="shared" si="397"/>
        <v>10</v>
      </c>
      <c r="M4231" s="12">
        <f t="shared" si="398"/>
        <v>9.6989015536042036</v>
      </c>
      <c r="N4231" s="11">
        <f t="shared" si="399"/>
        <v>584701.23818135681</v>
      </c>
      <c r="O4231" s="12">
        <f t="shared" si="400"/>
        <v>48725.103181779734</v>
      </c>
      <c r="P4231" s="13">
        <f>IF(H4231&lt;Constants!$B$2,1,0)</f>
        <v>0</v>
      </c>
      <c r="Q4231" s="13">
        <f>IF(N4231&lt;Constants!$B$2,1,0)</f>
        <v>0</v>
      </c>
      <c r="R4231" s="13">
        <f t="shared" si="401"/>
        <v>0</v>
      </c>
      <c r="S4231" s="6">
        <v>0</v>
      </c>
    </row>
    <row r="4232" spans="1:19" x14ac:dyDescent="0.35">
      <c r="A4232" s="6">
        <v>4353</v>
      </c>
      <c r="B4232" s="6">
        <v>6</v>
      </c>
      <c r="C4232" s="7">
        <v>842.09631347656295</v>
      </c>
      <c r="D4232" s="6">
        <v>2</v>
      </c>
      <c r="E4232" s="8">
        <v>1.6817928552627599</v>
      </c>
      <c r="F4232" s="9">
        <v>1.1879239245948601</v>
      </c>
      <c r="G4232" s="10">
        <v>20</v>
      </c>
      <c r="H4232" s="10">
        <v>110909.734375</v>
      </c>
      <c r="I4232" s="11">
        <f>H4232/Constants!$B$4</f>
        <v>9242.4778645833339</v>
      </c>
      <c r="J4232" s="11">
        <f>G4232*Constants!$B$4/D4232</f>
        <v>120</v>
      </c>
      <c r="K4232" s="11">
        <f t="shared" si="396"/>
        <v>101.01656976133876</v>
      </c>
      <c r="L4232" s="12">
        <f t="shared" si="397"/>
        <v>10</v>
      </c>
      <c r="M4232" s="12">
        <f t="shared" si="398"/>
        <v>8.4180474801115626</v>
      </c>
      <c r="N4232" s="11">
        <f t="shared" si="399"/>
        <v>110808.71780523866</v>
      </c>
      <c r="O4232" s="12">
        <f t="shared" si="400"/>
        <v>9234.0598171032216</v>
      </c>
      <c r="P4232" s="13">
        <f>IF(H4232&lt;Constants!$B$2,1,0)</f>
        <v>0</v>
      </c>
      <c r="Q4232" s="13">
        <f>IF(N4232&lt;Constants!$B$2,1,0)</f>
        <v>0</v>
      </c>
      <c r="R4232" s="13">
        <f t="shared" si="401"/>
        <v>0</v>
      </c>
      <c r="S4232" s="6">
        <v>0</v>
      </c>
    </row>
    <row r="4233" spans="1:19" x14ac:dyDescent="0.35">
      <c r="A4233" s="6">
        <v>4353</v>
      </c>
      <c r="B4233" s="6">
        <v>7</v>
      </c>
      <c r="C4233" s="7">
        <v>1263.14453125</v>
      </c>
      <c r="D4233" s="6">
        <v>3</v>
      </c>
      <c r="E4233" s="8">
        <v>2.2795071601867698</v>
      </c>
      <c r="F4233" s="9">
        <v>1.219239862837</v>
      </c>
      <c r="G4233" s="10">
        <v>610</v>
      </c>
      <c r="H4233" s="10">
        <v>96871.3515625</v>
      </c>
      <c r="I4233" s="11">
        <f>H4233/Constants!$B$4</f>
        <v>8072.612630208333</v>
      </c>
      <c r="J4233" s="11">
        <f>G4233*Constants!$B$4/D4233</f>
        <v>2440</v>
      </c>
      <c r="K4233" s="11">
        <f t="shared" si="396"/>
        <v>2001.2469033964019</v>
      </c>
      <c r="L4233" s="12">
        <f t="shared" si="397"/>
        <v>203.33333333333334</v>
      </c>
      <c r="M4233" s="12">
        <f t="shared" si="398"/>
        <v>166.77057528303348</v>
      </c>
      <c r="N4233" s="11">
        <f t="shared" si="399"/>
        <v>94870.104659103599</v>
      </c>
      <c r="O4233" s="12">
        <f t="shared" si="400"/>
        <v>7905.8420549252996</v>
      </c>
      <c r="P4233" s="13">
        <f>IF(H4233&lt;Constants!$B$2,1,0)</f>
        <v>0</v>
      </c>
      <c r="Q4233" s="13">
        <f>IF(N4233&lt;Constants!$B$2,1,0)</f>
        <v>0</v>
      </c>
      <c r="R4233" s="13">
        <f t="shared" si="401"/>
        <v>0</v>
      </c>
      <c r="S4233" s="6">
        <v>0</v>
      </c>
    </row>
    <row r="4234" spans="1:19" x14ac:dyDescent="0.35">
      <c r="A4234" s="6">
        <v>4353</v>
      </c>
      <c r="B4234" s="6">
        <v>8</v>
      </c>
      <c r="C4234" s="7">
        <v>1263.14453125</v>
      </c>
      <c r="D4234" s="6">
        <v>3</v>
      </c>
      <c r="E4234" s="8">
        <v>2.2795071601867698</v>
      </c>
      <c r="F4234" s="9">
        <v>1.0866564378183401</v>
      </c>
      <c r="G4234" s="10">
        <v>0</v>
      </c>
      <c r="H4234" s="10">
        <v>139191.375</v>
      </c>
      <c r="I4234" s="11">
        <f>H4234/Constants!$B$4</f>
        <v>11599.28125</v>
      </c>
      <c r="J4234" s="11">
        <f>G4234*Constants!$B$4/D4234</f>
        <v>0</v>
      </c>
      <c r="K4234" s="11">
        <f t="shared" si="396"/>
        <v>0</v>
      </c>
      <c r="L4234" s="12">
        <f t="shared" si="397"/>
        <v>0</v>
      </c>
      <c r="M4234" s="12">
        <f t="shared" si="398"/>
        <v>0</v>
      </c>
      <c r="N4234" s="11">
        <f t="shared" si="399"/>
        <v>139191.375</v>
      </c>
      <c r="O4234" s="12">
        <f t="shared" si="400"/>
        <v>11599.28125</v>
      </c>
      <c r="P4234" s="13">
        <f>IF(H4234&lt;Constants!$B$2,1,0)</f>
        <v>0</v>
      </c>
      <c r="Q4234" s="13">
        <f>IF(N4234&lt;Constants!$B$2,1,0)</f>
        <v>0</v>
      </c>
      <c r="R4234" s="13">
        <f t="shared" si="401"/>
        <v>0</v>
      </c>
      <c r="S4234" s="6">
        <v>0</v>
      </c>
    </row>
    <row r="4235" spans="1:19" x14ac:dyDescent="0.35">
      <c r="A4235" s="6">
        <v>4353</v>
      </c>
      <c r="B4235" s="6">
        <v>9</v>
      </c>
      <c r="C4235" s="7">
        <v>1684.19262695313</v>
      </c>
      <c r="D4235" s="6">
        <v>4</v>
      </c>
      <c r="E4235" s="8">
        <v>2.5588865280151398</v>
      </c>
      <c r="F4235" s="9">
        <v>1.05747724400748</v>
      </c>
      <c r="G4235" s="10">
        <v>0</v>
      </c>
      <c r="H4235" s="10">
        <v>101306.5546875</v>
      </c>
      <c r="I4235" s="11">
        <f>H4235/Constants!$B$4</f>
        <v>8442.212890625</v>
      </c>
      <c r="J4235" s="11">
        <f>G4235*Constants!$B$4/D4235</f>
        <v>0</v>
      </c>
      <c r="K4235" s="11">
        <f t="shared" si="396"/>
        <v>0</v>
      </c>
      <c r="L4235" s="12">
        <f t="shared" si="397"/>
        <v>0</v>
      </c>
      <c r="M4235" s="12">
        <f t="shared" si="398"/>
        <v>0</v>
      </c>
      <c r="N4235" s="11">
        <f t="shared" si="399"/>
        <v>101306.5546875</v>
      </c>
      <c r="O4235" s="12">
        <f t="shared" si="400"/>
        <v>8442.212890625</v>
      </c>
      <c r="P4235" s="13">
        <f>IF(H4235&lt;Constants!$B$2,1,0)</f>
        <v>0</v>
      </c>
      <c r="Q4235" s="13">
        <f>IF(N4235&lt;Constants!$B$2,1,0)</f>
        <v>0</v>
      </c>
      <c r="R4235" s="13">
        <f t="shared" si="401"/>
        <v>0</v>
      </c>
      <c r="S4235" s="6">
        <v>0</v>
      </c>
    </row>
    <row r="4236" spans="1:19" x14ac:dyDescent="0.35">
      <c r="A4236" s="6">
        <v>4353</v>
      </c>
      <c r="B4236" s="6">
        <v>10</v>
      </c>
      <c r="C4236" s="7">
        <v>1684.19262695313</v>
      </c>
      <c r="D4236" s="6">
        <v>4</v>
      </c>
      <c r="E4236" s="8">
        <v>2.8284270763397199</v>
      </c>
      <c r="F4236" s="9">
        <v>1.0561606331863</v>
      </c>
      <c r="G4236" s="10">
        <v>0</v>
      </c>
      <c r="H4236" s="10">
        <v>327518.78125</v>
      </c>
      <c r="I4236" s="11">
        <f>H4236/Constants!$B$4</f>
        <v>27293.231770833332</v>
      </c>
      <c r="J4236" s="11">
        <f>G4236*Constants!$B$4/D4236</f>
        <v>0</v>
      </c>
      <c r="K4236" s="11">
        <f t="shared" si="396"/>
        <v>0</v>
      </c>
      <c r="L4236" s="12">
        <f t="shared" si="397"/>
        <v>0</v>
      </c>
      <c r="M4236" s="12">
        <f t="shared" si="398"/>
        <v>0</v>
      </c>
      <c r="N4236" s="11">
        <f t="shared" si="399"/>
        <v>327518.78125</v>
      </c>
      <c r="O4236" s="12">
        <f t="shared" si="400"/>
        <v>27293.231770833332</v>
      </c>
      <c r="P4236" s="13">
        <f>IF(H4236&lt;Constants!$B$2,1,0)</f>
        <v>0</v>
      </c>
      <c r="Q4236" s="13">
        <f>IF(N4236&lt;Constants!$B$2,1,0)</f>
        <v>0</v>
      </c>
      <c r="R4236" s="13">
        <f t="shared" si="401"/>
        <v>0</v>
      </c>
      <c r="S4236" s="6">
        <v>0</v>
      </c>
    </row>
    <row r="4237" spans="1:19" x14ac:dyDescent="0.35">
      <c r="A4237" s="6">
        <v>4353</v>
      </c>
      <c r="B4237" s="6">
        <v>11</v>
      </c>
      <c r="C4237" s="7">
        <v>2105.24072265625</v>
      </c>
      <c r="D4237" s="6">
        <v>5</v>
      </c>
      <c r="E4237" s="8">
        <v>3.08965063095093</v>
      </c>
      <c r="F4237" s="9">
        <v>0.93276806009442403</v>
      </c>
      <c r="G4237" s="10">
        <v>0</v>
      </c>
      <c r="H4237" s="10">
        <v>242749.796875</v>
      </c>
      <c r="I4237" s="11">
        <f>H4237/Constants!$B$4</f>
        <v>20229.149739583332</v>
      </c>
      <c r="J4237" s="11">
        <f>G4237*Constants!$B$4/D4237</f>
        <v>0</v>
      </c>
      <c r="K4237" s="11">
        <f t="shared" si="396"/>
        <v>0</v>
      </c>
      <c r="L4237" s="12">
        <f t="shared" si="397"/>
        <v>0</v>
      </c>
      <c r="M4237" s="12">
        <f t="shared" si="398"/>
        <v>0</v>
      </c>
      <c r="N4237" s="11">
        <f t="shared" si="399"/>
        <v>242749.796875</v>
      </c>
      <c r="O4237" s="12">
        <f t="shared" si="400"/>
        <v>20229.149739583332</v>
      </c>
      <c r="P4237" s="13">
        <f>IF(H4237&lt;Constants!$B$2,1,0)</f>
        <v>0</v>
      </c>
      <c r="Q4237" s="13">
        <f>IF(N4237&lt;Constants!$B$2,1,0)</f>
        <v>0</v>
      </c>
      <c r="R4237" s="13">
        <f t="shared" si="401"/>
        <v>0</v>
      </c>
      <c r="S4237" s="6">
        <v>0</v>
      </c>
    </row>
    <row r="4238" spans="1:19" x14ac:dyDescent="0.35">
      <c r="A4238" s="6">
        <v>4353</v>
      </c>
      <c r="B4238" s="6">
        <v>12</v>
      </c>
      <c r="C4238" s="7">
        <v>2105.24072265625</v>
      </c>
      <c r="D4238" s="6">
        <v>5</v>
      </c>
      <c r="E4238" s="8">
        <v>2.5588865280151398</v>
      </c>
      <c r="F4238" s="9">
        <v>0.88010529246325997</v>
      </c>
      <c r="G4238" s="10">
        <v>0</v>
      </c>
      <c r="H4238" s="10">
        <v>80095</v>
      </c>
      <c r="I4238" s="11">
        <f>H4238/Constants!$B$4</f>
        <v>6674.583333333333</v>
      </c>
      <c r="J4238" s="11">
        <f>G4238*Constants!$B$4/D4238</f>
        <v>0</v>
      </c>
      <c r="K4238" s="11">
        <f t="shared" si="396"/>
        <v>0</v>
      </c>
      <c r="L4238" s="12">
        <f t="shared" si="397"/>
        <v>0</v>
      </c>
      <c r="M4238" s="12">
        <f t="shared" si="398"/>
        <v>0</v>
      </c>
      <c r="N4238" s="11">
        <f t="shared" si="399"/>
        <v>80095</v>
      </c>
      <c r="O4238" s="12">
        <f t="shared" si="400"/>
        <v>6674.583333333333</v>
      </c>
      <c r="P4238" s="13">
        <f>IF(H4238&lt;Constants!$B$2,1,0)</f>
        <v>0</v>
      </c>
      <c r="Q4238" s="13">
        <f>IF(N4238&lt;Constants!$B$2,1,0)</f>
        <v>0</v>
      </c>
      <c r="R4238" s="13">
        <f t="shared" si="401"/>
        <v>0</v>
      </c>
      <c r="S4238" s="6">
        <v>0</v>
      </c>
    </row>
    <row r="4239" spans="1:19" x14ac:dyDescent="0.35">
      <c r="A4239" s="6">
        <v>4354</v>
      </c>
      <c r="B4239" s="6">
        <v>1</v>
      </c>
      <c r="C4239" s="7">
        <v>364.67575073242199</v>
      </c>
      <c r="D4239" s="6">
        <v>1</v>
      </c>
      <c r="E4239" s="8">
        <v>1</v>
      </c>
      <c r="F4239" s="9">
        <v>1.07613432833219</v>
      </c>
      <c r="G4239" s="10">
        <v>0</v>
      </c>
      <c r="H4239" s="10">
        <v>145838.140625</v>
      </c>
      <c r="I4239" s="11">
        <f>H4239/Constants!$B$4</f>
        <v>12153.178385416666</v>
      </c>
      <c r="J4239" s="11">
        <f>G4239*Constants!$B$4/D4239</f>
        <v>0</v>
      </c>
      <c r="K4239" s="11">
        <f t="shared" si="396"/>
        <v>0</v>
      </c>
      <c r="L4239" s="12">
        <f t="shared" si="397"/>
        <v>0</v>
      </c>
      <c r="M4239" s="12">
        <f t="shared" si="398"/>
        <v>0</v>
      </c>
      <c r="N4239" s="11">
        <f t="shared" si="399"/>
        <v>145838.140625</v>
      </c>
      <c r="O4239" s="12">
        <f t="shared" si="400"/>
        <v>12153.178385416666</v>
      </c>
      <c r="P4239" s="13">
        <f>IF(H4239&lt;Constants!$B$2,1,0)</f>
        <v>0</v>
      </c>
      <c r="Q4239" s="13">
        <f>IF(N4239&lt;Constants!$B$2,1,0)</f>
        <v>0</v>
      </c>
      <c r="R4239" s="13">
        <f t="shared" si="401"/>
        <v>0</v>
      </c>
      <c r="S4239" s="6">
        <v>0</v>
      </c>
    </row>
    <row r="4240" spans="1:19" x14ac:dyDescent="0.35">
      <c r="A4240" s="6">
        <v>4354</v>
      </c>
      <c r="B4240" s="6">
        <v>2</v>
      </c>
      <c r="C4240" s="7">
        <v>729.35150146484398</v>
      </c>
      <c r="D4240" s="6">
        <v>2</v>
      </c>
      <c r="E4240" s="8">
        <v>1.6817928552627599</v>
      </c>
      <c r="F4240" s="9">
        <v>1.0266211526557001</v>
      </c>
      <c r="G4240" s="10">
        <v>0</v>
      </c>
      <c r="H4240" s="10">
        <v>107799.640625</v>
      </c>
      <c r="I4240" s="11">
        <f>H4240/Constants!$B$4</f>
        <v>8983.3033854166661</v>
      </c>
      <c r="J4240" s="11">
        <f>G4240*Constants!$B$4/D4240</f>
        <v>0</v>
      </c>
      <c r="K4240" s="11">
        <f t="shared" si="396"/>
        <v>0</v>
      </c>
      <c r="L4240" s="12">
        <f t="shared" si="397"/>
        <v>0</v>
      </c>
      <c r="M4240" s="12">
        <f t="shared" si="398"/>
        <v>0</v>
      </c>
      <c r="N4240" s="11">
        <f t="shared" si="399"/>
        <v>107799.640625</v>
      </c>
      <c r="O4240" s="12">
        <f t="shared" si="400"/>
        <v>8983.3033854166661</v>
      </c>
      <c r="P4240" s="13">
        <f>IF(H4240&lt;Constants!$B$2,1,0)</f>
        <v>0</v>
      </c>
      <c r="Q4240" s="13">
        <f>IF(N4240&lt;Constants!$B$2,1,0)</f>
        <v>0</v>
      </c>
      <c r="R4240" s="13">
        <f t="shared" si="401"/>
        <v>0</v>
      </c>
      <c r="S4240" s="6">
        <v>0</v>
      </c>
    </row>
    <row r="4241" spans="1:19" x14ac:dyDescent="0.35">
      <c r="A4241" s="6">
        <v>4354</v>
      </c>
      <c r="B4241" s="6">
        <v>3</v>
      </c>
      <c r="C4241" s="7">
        <v>729.35150146484398</v>
      </c>
      <c r="D4241" s="6">
        <v>2</v>
      </c>
      <c r="E4241" s="8">
        <v>1.6817928552627599</v>
      </c>
      <c r="F4241" s="9">
        <v>0.93461935974885701</v>
      </c>
      <c r="G4241" s="10">
        <v>0</v>
      </c>
      <c r="H4241" s="10">
        <v>97355.8515625</v>
      </c>
      <c r="I4241" s="11">
        <f>H4241/Constants!$B$4</f>
        <v>8112.987630208333</v>
      </c>
      <c r="J4241" s="11">
        <f>G4241*Constants!$B$4/D4241</f>
        <v>0</v>
      </c>
      <c r="K4241" s="11">
        <f t="shared" si="396"/>
        <v>0</v>
      </c>
      <c r="L4241" s="12">
        <f t="shared" si="397"/>
        <v>0</v>
      </c>
      <c r="M4241" s="12">
        <f t="shared" si="398"/>
        <v>0</v>
      </c>
      <c r="N4241" s="11">
        <f t="shared" si="399"/>
        <v>97355.8515625</v>
      </c>
      <c r="O4241" s="12">
        <f t="shared" si="400"/>
        <v>8112.987630208333</v>
      </c>
      <c r="P4241" s="13">
        <f>IF(H4241&lt;Constants!$B$2,1,0)</f>
        <v>0</v>
      </c>
      <c r="Q4241" s="13">
        <f>IF(N4241&lt;Constants!$B$2,1,0)</f>
        <v>0</v>
      </c>
      <c r="R4241" s="13">
        <f t="shared" si="401"/>
        <v>0</v>
      </c>
      <c r="S4241" s="6">
        <v>0</v>
      </c>
    </row>
    <row r="4242" spans="1:19" x14ac:dyDescent="0.35">
      <c r="A4242" s="6">
        <v>4354</v>
      </c>
      <c r="B4242" s="6">
        <v>4</v>
      </c>
      <c r="C4242" s="7">
        <v>729.35150146484398</v>
      </c>
      <c r="D4242" s="6">
        <v>2</v>
      </c>
      <c r="E4242" s="8">
        <v>1.35540294647217</v>
      </c>
      <c r="F4242" s="9">
        <v>1.28679257327845</v>
      </c>
      <c r="G4242" s="10">
        <v>600</v>
      </c>
      <c r="H4242" s="10">
        <v>91413.0703125</v>
      </c>
      <c r="I4242" s="11">
        <f>H4242/Constants!$B$4</f>
        <v>7617.755859375</v>
      </c>
      <c r="J4242" s="11">
        <f>G4242*Constants!$B$4/D4242</f>
        <v>3600</v>
      </c>
      <c r="K4242" s="11">
        <f t="shared" si="396"/>
        <v>2797.6536970741386</v>
      </c>
      <c r="L4242" s="12">
        <f t="shared" si="397"/>
        <v>300</v>
      </c>
      <c r="M4242" s="12">
        <f t="shared" si="398"/>
        <v>233.13780808951154</v>
      </c>
      <c r="N4242" s="11">
        <f t="shared" si="399"/>
        <v>88615.416615425856</v>
      </c>
      <c r="O4242" s="12">
        <f t="shared" si="400"/>
        <v>7384.618051285488</v>
      </c>
      <c r="P4242" s="13">
        <f>IF(H4242&lt;Constants!$B$2,1,0)</f>
        <v>0</v>
      </c>
      <c r="Q4242" s="13">
        <f>IF(N4242&lt;Constants!$B$2,1,0)</f>
        <v>0</v>
      </c>
      <c r="R4242" s="13">
        <f t="shared" si="401"/>
        <v>0</v>
      </c>
      <c r="S4242" s="6">
        <v>0</v>
      </c>
    </row>
    <row r="4243" spans="1:19" x14ac:dyDescent="0.35">
      <c r="A4243" s="6">
        <v>4354</v>
      </c>
      <c r="B4243" s="6">
        <v>5</v>
      </c>
      <c r="C4243" s="7">
        <v>1094.02722167969</v>
      </c>
      <c r="D4243" s="6">
        <v>3</v>
      </c>
      <c r="E4243" s="8">
        <v>1.98817682266235</v>
      </c>
      <c r="F4243" s="9">
        <v>1.1444503777878099</v>
      </c>
      <c r="G4243" s="10">
        <v>0</v>
      </c>
      <c r="H4243" s="10">
        <v>59505.17578125</v>
      </c>
      <c r="I4243" s="11">
        <f>H4243/Constants!$B$4</f>
        <v>4958.7646484375</v>
      </c>
      <c r="J4243" s="11">
        <f>G4243*Constants!$B$4/D4243</f>
        <v>0</v>
      </c>
      <c r="K4243" s="11">
        <f t="shared" si="396"/>
        <v>0</v>
      </c>
      <c r="L4243" s="12">
        <f t="shared" si="397"/>
        <v>0</v>
      </c>
      <c r="M4243" s="12">
        <f t="shared" si="398"/>
        <v>0</v>
      </c>
      <c r="N4243" s="11">
        <f t="shared" si="399"/>
        <v>59505.17578125</v>
      </c>
      <c r="O4243" s="12">
        <f t="shared" si="400"/>
        <v>4958.7646484375</v>
      </c>
      <c r="P4243" s="13">
        <f>IF(H4243&lt;Constants!$B$2,1,0)</f>
        <v>1</v>
      </c>
      <c r="Q4243" s="13">
        <f>IF(N4243&lt;Constants!$B$2,1,0)</f>
        <v>1</v>
      </c>
      <c r="R4243" s="13">
        <f t="shared" si="401"/>
        <v>0</v>
      </c>
      <c r="S4243" s="6">
        <v>1</v>
      </c>
    </row>
    <row r="4244" spans="1:19" x14ac:dyDescent="0.35">
      <c r="A4244" s="6">
        <v>4354</v>
      </c>
      <c r="B4244" s="6">
        <v>6</v>
      </c>
      <c r="C4244" s="7">
        <v>1094.02722167969</v>
      </c>
      <c r="D4244" s="6">
        <v>3</v>
      </c>
      <c r="E4244" s="8">
        <v>1.6817928552627599</v>
      </c>
      <c r="F4244" s="9">
        <v>1.20105928650972</v>
      </c>
      <c r="G4244" s="10">
        <v>36500</v>
      </c>
      <c r="H4244" s="10">
        <v>109450.4453125</v>
      </c>
      <c r="I4244" s="11">
        <f>H4244/Constants!$B$4</f>
        <v>9120.8704427083339</v>
      </c>
      <c r="J4244" s="11">
        <f>G4244*Constants!$B$4/D4244</f>
        <v>146000</v>
      </c>
      <c r="K4244" s="11">
        <f t="shared" si="396"/>
        <v>121559.36150685468</v>
      </c>
      <c r="L4244" s="12">
        <f t="shared" si="397"/>
        <v>12166.666666666666</v>
      </c>
      <c r="M4244" s="12">
        <f t="shared" si="398"/>
        <v>10129.946792237888</v>
      </c>
      <c r="N4244" s="11">
        <f t="shared" si="399"/>
        <v>-12108.916194354679</v>
      </c>
      <c r="O4244" s="12">
        <f t="shared" si="400"/>
        <v>-1009.0763495295541</v>
      </c>
      <c r="P4244" s="13">
        <f>IF(H4244&lt;Constants!$B$2,1,0)</f>
        <v>0</v>
      </c>
      <c r="Q4244" s="13">
        <f>IF(N4244&lt;Constants!$B$2,1,0)</f>
        <v>1</v>
      </c>
      <c r="R4244" s="13">
        <f t="shared" si="401"/>
        <v>1</v>
      </c>
      <c r="S4244" s="6">
        <v>0</v>
      </c>
    </row>
    <row r="4245" spans="1:19" x14ac:dyDescent="0.35">
      <c r="A4245" s="6">
        <v>4354</v>
      </c>
      <c r="B4245" s="6">
        <v>7</v>
      </c>
      <c r="C4245" s="7">
        <v>1458.70300292969</v>
      </c>
      <c r="D4245" s="6">
        <v>4</v>
      </c>
      <c r="E4245" s="8">
        <v>2.2795071601867698</v>
      </c>
      <c r="F4245" s="9">
        <v>1.1137310572036201</v>
      </c>
      <c r="G4245" s="10">
        <v>0</v>
      </c>
      <c r="H4245" s="10">
        <v>97235.234375</v>
      </c>
      <c r="I4245" s="11">
        <f>H4245/Constants!$B$4</f>
        <v>8102.936197916667</v>
      </c>
      <c r="J4245" s="11">
        <f>G4245*Constants!$B$4/D4245</f>
        <v>0</v>
      </c>
      <c r="K4245" s="11">
        <f t="shared" si="396"/>
        <v>0</v>
      </c>
      <c r="L4245" s="12">
        <f t="shared" si="397"/>
        <v>0</v>
      </c>
      <c r="M4245" s="12">
        <f t="shared" si="398"/>
        <v>0</v>
      </c>
      <c r="N4245" s="11">
        <f t="shared" si="399"/>
        <v>97235.234375</v>
      </c>
      <c r="O4245" s="12">
        <f t="shared" si="400"/>
        <v>8102.936197916667</v>
      </c>
      <c r="P4245" s="13">
        <f>IF(H4245&lt;Constants!$B$2,1,0)</f>
        <v>0</v>
      </c>
      <c r="Q4245" s="13">
        <f>IF(N4245&lt;Constants!$B$2,1,0)</f>
        <v>0</v>
      </c>
      <c r="R4245" s="13">
        <f t="shared" si="401"/>
        <v>0</v>
      </c>
      <c r="S4245" s="6">
        <v>0</v>
      </c>
    </row>
    <row r="4246" spans="1:19" x14ac:dyDescent="0.35">
      <c r="A4246" s="6">
        <v>4354</v>
      </c>
      <c r="B4246" s="6">
        <v>8</v>
      </c>
      <c r="C4246" s="7">
        <v>1458.70300292969</v>
      </c>
      <c r="D4246" s="6">
        <v>4</v>
      </c>
      <c r="E4246" s="8">
        <v>1.98817682266235</v>
      </c>
      <c r="F4246" s="9">
        <v>1.29324462914608</v>
      </c>
      <c r="G4246" s="10">
        <v>0</v>
      </c>
      <c r="H4246" s="10">
        <v>30934.853515625</v>
      </c>
      <c r="I4246" s="11">
        <f>H4246/Constants!$B$4</f>
        <v>2577.9044596354165</v>
      </c>
      <c r="J4246" s="11">
        <f>G4246*Constants!$B$4/D4246</f>
        <v>0</v>
      </c>
      <c r="K4246" s="11">
        <f t="shared" si="396"/>
        <v>0</v>
      </c>
      <c r="L4246" s="12">
        <f t="shared" si="397"/>
        <v>0</v>
      </c>
      <c r="M4246" s="12">
        <f t="shared" si="398"/>
        <v>0</v>
      </c>
      <c r="N4246" s="11">
        <f t="shared" si="399"/>
        <v>30934.853515625</v>
      </c>
      <c r="O4246" s="12">
        <f t="shared" si="400"/>
        <v>2577.9044596354165</v>
      </c>
      <c r="P4246" s="13">
        <f>IF(H4246&lt;Constants!$B$2,1,0)</f>
        <v>1</v>
      </c>
      <c r="Q4246" s="13">
        <f>IF(N4246&lt;Constants!$B$2,1,0)</f>
        <v>1</v>
      </c>
      <c r="R4246" s="13">
        <f t="shared" si="401"/>
        <v>0</v>
      </c>
      <c r="S4246" s="6">
        <v>1</v>
      </c>
    </row>
    <row r="4247" spans="1:19" x14ac:dyDescent="0.35">
      <c r="A4247" s="6">
        <v>4354</v>
      </c>
      <c r="B4247" s="6">
        <v>9</v>
      </c>
      <c r="C4247" s="7">
        <v>1823.37878417969</v>
      </c>
      <c r="D4247" s="6">
        <v>5</v>
      </c>
      <c r="E4247" s="8">
        <v>2.8284270763397199</v>
      </c>
      <c r="F4247" s="9">
        <v>1.0611666912822599</v>
      </c>
      <c r="G4247" s="10">
        <v>150</v>
      </c>
      <c r="H4247" s="10">
        <v>78412.75</v>
      </c>
      <c r="I4247" s="11">
        <f>H4247/Constants!$B$4</f>
        <v>6534.395833333333</v>
      </c>
      <c r="J4247" s="11">
        <f>G4247*Constants!$B$4/D4247</f>
        <v>360</v>
      </c>
      <c r="K4247" s="11">
        <f t="shared" si="396"/>
        <v>339.24924609628886</v>
      </c>
      <c r="L4247" s="12">
        <f t="shared" si="397"/>
        <v>30</v>
      </c>
      <c r="M4247" s="12">
        <f t="shared" si="398"/>
        <v>28.270770508024071</v>
      </c>
      <c r="N4247" s="11">
        <f t="shared" si="399"/>
        <v>78073.500753903718</v>
      </c>
      <c r="O4247" s="12">
        <f t="shared" si="400"/>
        <v>6506.1250628253092</v>
      </c>
      <c r="P4247" s="13">
        <f>IF(H4247&lt;Constants!$B$2,1,0)</f>
        <v>0</v>
      </c>
      <c r="Q4247" s="13">
        <f>IF(N4247&lt;Constants!$B$2,1,0)</f>
        <v>0</v>
      </c>
      <c r="R4247" s="13">
        <f t="shared" si="401"/>
        <v>0</v>
      </c>
      <c r="S4247" s="6">
        <v>0</v>
      </c>
    </row>
    <row r="4248" spans="1:19" x14ac:dyDescent="0.35">
      <c r="A4248" s="6">
        <v>4354</v>
      </c>
      <c r="B4248" s="6">
        <v>10</v>
      </c>
      <c r="C4248" s="7">
        <v>2188.05444335938</v>
      </c>
      <c r="D4248" s="6">
        <v>6</v>
      </c>
      <c r="E4248" s="8">
        <v>2.8284270763397199</v>
      </c>
      <c r="F4248" s="9">
        <v>1.12383516368903</v>
      </c>
      <c r="G4248" s="10">
        <v>200</v>
      </c>
      <c r="H4248" s="10">
        <v>46146.74609375</v>
      </c>
      <c r="I4248" s="11">
        <f>H4248/Constants!$B$4</f>
        <v>3845.5621744791665</v>
      </c>
      <c r="J4248" s="11">
        <f>G4248*Constants!$B$4/D4248</f>
        <v>400</v>
      </c>
      <c r="K4248" s="11">
        <f t="shared" si="396"/>
        <v>355.92408292955116</v>
      </c>
      <c r="L4248" s="12">
        <f t="shared" si="397"/>
        <v>33.333333333333336</v>
      </c>
      <c r="M4248" s="12">
        <f t="shared" si="398"/>
        <v>29.660340244129262</v>
      </c>
      <c r="N4248" s="11">
        <f t="shared" si="399"/>
        <v>45790.822010820448</v>
      </c>
      <c r="O4248" s="12">
        <f t="shared" si="400"/>
        <v>3815.9018342350373</v>
      </c>
      <c r="P4248" s="13">
        <f>IF(H4248&lt;Constants!$B$2,1,0)</f>
        <v>1</v>
      </c>
      <c r="Q4248" s="13">
        <f>IF(N4248&lt;Constants!$B$2,1,0)</f>
        <v>1</v>
      </c>
      <c r="R4248" s="13">
        <f t="shared" si="401"/>
        <v>0</v>
      </c>
      <c r="S4248" s="6">
        <v>1</v>
      </c>
    </row>
    <row r="4249" spans="1:19" x14ac:dyDescent="0.35">
      <c r="A4249" s="6">
        <v>4354</v>
      </c>
      <c r="B4249" s="6">
        <v>11</v>
      </c>
      <c r="C4249" s="7">
        <v>2188.05444335938</v>
      </c>
      <c r="D4249" s="6">
        <v>6</v>
      </c>
      <c r="E4249" s="8">
        <v>3.08965063095093</v>
      </c>
      <c r="F4249" s="9">
        <v>1.1191777768414599</v>
      </c>
      <c r="G4249" s="10">
        <v>0</v>
      </c>
      <c r="H4249" s="10">
        <v>61374.36328125</v>
      </c>
      <c r="I4249" s="11">
        <f>H4249/Constants!$B$4</f>
        <v>5114.5302734375</v>
      </c>
      <c r="J4249" s="11">
        <f>G4249*Constants!$B$4/D4249</f>
        <v>0</v>
      </c>
      <c r="K4249" s="11">
        <f t="shared" si="396"/>
        <v>0</v>
      </c>
      <c r="L4249" s="12">
        <f t="shared" si="397"/>
        <v>0</v>
      </c>
      <c r="M4249" s="12">
        <f t="shared" si="398"/>
        <v>0</v>
      </c>
      <c r="N4249" s="11">
        <f t="shared" si="399"/>
        <v>61374.36328125</v>
      </c>
      <c r="O4249" s="12">
        <f t="shared" si="400"/>
        <v>5114.5302734375</v>
      </c>
      <c r="P4249" s="13">
        <f>IF(H4249&lt;Constants!$B$2,1,0)</f>
        <v>1</v>
      </c>
      <c r="Q4249" s="13">
        <f>IF(N4249&lt;Constants!$B$2,1,0)</f>
        <v>1</v>
      </c>
      <c r="R4249" s="13">
        <f t="shared" si="401"/>
        <v>0</v>
      </c>
      <c r="S4249" s="6">
        <v>1</v>
      </c>
    </row>
    <row r="4250" spans="1:19" x14ac:dyDescent="0.35">
      <c r="A4250" s="6">
        <v>4354</v>
      </c>
      <c r="B4250" s="6">
        <v>12</v>
      </c>
      <c r="C4250" s="7">
        <v>2917.40600585938</v>
      </c>
      <c r="D4250" s="6">
        <v>8</v>
      </c>
      <c r="E4250" s="8">
        <v>3.08965063095093</v>
      </c>
      <c r="F4250" s="9">
        <v>1.2397840720192499</v>
      </c>
      <c r="G4250" s="10">
        <v>500</v>
      </c>
      <c r="H4250" s="10">
        <v>46101.69140625</v>
      </c>
      <c r="I4250" s="11">
        <f>H4250/Constants!$B$4</f>
        <v>3841.8076171875</v>
      </c>
      <c r="J4250" s="11">
        <f>G4250*Constants!$B$4/D4250</f>
        <v>750</v>
      </c>
      <c r="K4250" s="11">
        <f t="shared" si="396"/>
        <v>604.94405189321947</v>
      </c>
      <c r="L4250" s="12">
        <f t="shared" si="397"/>
        <v>62.5</v>
      </c>
      <c r="M4250" s="12">
        <f t="shared" si="398"/>
        <v>50.412004324434953</v>
      </c>
      <c r="N4250" s="11">
        <f t="shared" si="399"/>
        <v>45496.747354356783</v>
      </c>
      <c r="O4250" s="12">
        <f t="shared" si="400"/>
        <v>3791.3956128630653</v>
      </c>
      <c r="P4250" s="13">
        <f>IF(H4250&lt;Constants!$B$2,1,0)</f>
        <v>1</v>
      </c>
      <c r="Q4250" s="13">
        <f>IF(N4250&lt;Constants!$B$2,1,0)</f>
        <v>1</v>
      </c>
      <c r="R4250" s="13">
        <f t="shared" si="401"/>
        <v>0</v>
      </c>
      <c r="S4250" s="6">
        <v>1</v>
      </c>
    </row>
    <row r="4251" spans="1:19" x14ac:dyDescent="0.35">
      <c r="A4251" s="6">
        <v>4355</v>
      </c>
      <c r="B4251" s="6">
        <v>1</v>
      </c>
      <c r="C4251" s="7">
        <v>346.18368530273398</v>
      </c>
      <c r="D4251" s="6">
        <v>1</v>
      </c>
      <c r="E4251" s="8">
        <v>1</v>
      </c>
      <c r="F4251" s="9">
        <v>0.95730616491520804</v>
      </c>
      <c r="G4251" s="10">
        <v>0</v>
      </c>
      <c r="H4251" s="10">
        <v>222682.84375</v>
      </c>
      <c r="I4251" s="11">
        <f>H4251/Constants!$B$4</f>
        <v>18556.903645833332</v>
      </c>
      <c r="J4251" s="11">
        <f>G4251*Constants!$B$4/D4251</f>
        <v>0</v>
      </c>
      <c r="K4251" s="11">
        <f t="shared" si="396"/>
        <v>0</v>
      </c>
      <c r="L4251" s="12">
        <f t="shared" si="397"/>
        <v>0</v>
      </c>
      <c r="M4251" s="12">
        <f t="shared" si="398"/>
        <v>0</v>
      </c>
      <c r="N4251" s="11">
        <f t="shared" si="399"/>
        <v>222682.84375</v>
      </c>
      <c r="O4251" s="12">
        <f t="shared" si="400"/>
        <v>18556.903645833332</v>
      </c>
      <c r="P4251" s="13">
        <f>IF(H4251&lt;Constants!$B$2,1,0)</f>
        <v>0</v>
      </c>
      <c r="Q4251" s="13">
        <f>IF(N4251&lt;Constants!$B$2,1,0)</f>
        <v>0</v>
      </c>
      <c r="R4251" s="13">
        <f t="shared" si="401"/>
        <v>0</v>
      </c>
      <c r="S4251" s="6">
        <v>0</v>
      </c>
    </row>
    <row r="4252" spans="1:19" x14ac:dyDescent="0.35">
      <c r="A4252" s="6">
        <v>4355</v>
      </c>
      <c r="B4252" s="6">
        <v>2</v>
      </c>
      <c r="C4252" s="7">
        <v>346.18368530273398</v>
      </c>
      <c r="D4252" s="6">
        <v>1</v>
      </c>
      <c r="E4252" s="8">
        <v>1</v>
      </c>
      <c r="F4252" s="9">
        <v>0.87920132837343901</v>
      </c>
      <c r="G4252" s="10">
        <v>0</v>
      </c>
      <c r="H4252" s="10">
        <v>188594.921875</v>
      </c>
      <c r="I4252" s="11">
        <f>H4252/Constants!$B$4</f>
        <v>15716.243489583334</v>
      </c>
      <c r="J4252" s="11">
        <f>G4252*Constants!$B$4/D4252</f>
        <v>0</v>
      </c>
      <c r="K4252" s="11">
        <f t="shared" si="396"/>
        <v>0</v>
      </c>
      <c r="L4252" s="12">
        <f t="shared" si="397"/>
        <v>0</v>
      </c>
      <c r="M4252" s="12">
        <f t="shared" si="398"/>
        <v>0</v>
      </c>
      <c r="N4252" s="11">
        <f t="shared" si="399"/>
        <v>188594.921875</v>
      </c>
      <c r="O4252" s="12">
        <f t="shared" si="400"/>
        <v>15716.243489583334</v>
      </c>
      <c r="P4252" s="13">
        <f>IF(H4252&lt;Constants!$B$2,1,0)</f>
        <v>0</v>
      </c>
      <c r="Q4252" s="13">
        <f>IF(N4252&lt;Constants!$B$2,1,0)</f>
        <v>0</v>
      </c>
      <c r="R4252" s="13">
        <f t="shared" si="401"/>
        <v>0</v>
      </c>
      <c r="S4252" s="6">
        <v>0</v>
      </c>
    </row>
    <row r="4253" spans="1:19" x14ac:dyDescent="0.35">
      <c r="A4253" s="6">
        <v>4355</v>
      </c>
      <c r="B4253" s="6">
        <v>3</v>
      </c>
      <c r="C4253" s="7">
        <v>692.36737060546898</v>
      </c>
      <c r="D4253" s="6">
        <v>2</v>
      </c>
      <c r="E4253" s="8">
        <v>1.6817928552627599</v>
      </c>
      <c r="F4253" s="9">
        <v>1.0677944253617899</v>
      </c>
      <c r="G4253" s="10">
        <v>0</v>
      </c>
      <c r="H4253" s="10">
        <v>131230.734375</v>
      </c>
      <c r="I4253" s="11">
        <f>H4253/Constants!$B$4</f>
        <v>10935.89453125</v>
      </c>
      <c r="J4253" s="11">
        <f>G4253*Constants!$B$4/D4253</f>
        <v>0</v>
      </c>
      <c r="K4253" s="11">
        <f t="shared" si="396"/>
        <v>0</v>
      </c>
      <c r="L4253" s="12">
        <f t="shared" si="397"/>
        <v>0</v>
      </c>
      <c r="M4253" s="12">
        <f t="shared" si="398"/>
        <v>0</v>
      </c>
      <c r="N4253" s="11">
        <f t="shared" si="399"/>
        <v>131230.734375</v>
      </c>
      <c r="O4253" s="12">
        <f t="shared" si="400"/>
        <v>10935.89453125</v>
      </c>
      <c r="P4253" s="13">
        <f>IF(H4253&lt;Constants!$B$2,1,0)</f>
        <v>0</v>
      </c>
      <c r="Q4253" s="13">
        <f>IF(N4253&lt;Constants!$B$2,1,0)</f>
        <v>0</v>
      </c>
      <c r="R4253" s="13">
        <f t="shared" si="401"/>
        <v>0</v>
      </c>
      <c r="S4253" s="6">
        <v>0</v>
      </c>
    </row>
    <row r="4254" spans="1:19" x14ac:dyDescent="0.35">
      <c r="A4254" s="6">
        <v>4355</v>
      </c>
      <c r="B4254" s="6">
        <v>4</v>
      </c>
      <c r="C4254" s="7">
        <v>1038.55102539063</v>
      </c>
      <c r="D4254" s="6">
        <v>3</v>
      </c>
      <c r="E4254" s="8">
        <v>2.2795071601867698</v>
      </c>
      <c r="F4254" s="9">
        <v>1.0365666717840101</v>
      </c>
      <c r="G4254" s="10">
        <v>0</v>
      </c>
      <c r="H4254" s="10">
        <v>195875.578125</v>
      </c>
      <c r="I4254" s="11">
        <f>H4254/Constants!$B$4</f>
        <v>16322.96484375</v>
      </c>
      <c r="J4254" s="11">
        <f>G4254*Constants!$B$4/D4254</f>
        <v>0</v>
      </c>
      <c r="K4254" s="11">
        <f t="shared" si="396"/>
        <v>0</v>
      </c>
      <c r="L4254" s="12">
        <f t="shared" si="397"/>
        <v>0</v>
      </c>
      <c r="M4254" s="12">
        <f t="shared" si="398"/>
        <v>0</v>
      </c>
      <c r="N4254" s="11">
        <f t="shared" si="399"/>
        <v>195875.578125</v>
      </c>
      <c r="O4254" s="12">
        <f t="shared" si="400"/>
        <v>16322.96484375</v>
      </c>
      <c r="P4254" s="13">
        <f>IF(H4254&lt;Constants!$B$2,1,0)</f>
        <v>0</v>
      </c>
      <c r="Q4254" s="13">
        <f>IF(N4254&lt;Constants!$B$2,1,0)</f>
        <v>0</v>
      </c>
      <c r="R4254" s="13">
        <f t="shared" si="401"/>
        <v>0</v>
      </c>
      <c r="S4254" s="6">
        <v>0</v>
      </c>
    </row>
    <row r="4255" spans="1:19" x14ac:dyDescent="0.35">
      <c r="A4255" s="6">
        <v>4355</v>
      </c>
      <c r="B4255" s="6">
        <v>5</v>
      </c>
      <c r="C4255" s="7">
        <v>1038.55102539063</v>
      </c>
      <c r="D4255" s="6">
        <v>3</v>
      </c>
      <c r="E4255" s="8">
        <v>2.2795071601867698</v>
      </c>
      <c r="F4255" s="9">
        <v>0.98320137858405499</v>
      </c>
      <c r="G4255" s="10">
        <v>0</v>
      </c>
      <c r="H4255" s="10">
        <v>180765.453125</v>
      </c>
      <c r="I4255" s="11">
        <f>H4255/Constants!$B$4</f>
        <v>15063.787760416666</v>
      </c>
      <c r="J4255" s="11">
        <f>G4255*Constants!$B$4/D4255</f>
        <v>0</v>
      </c>
      <c r="K4255" s="11">
        <f t="shared" si="396"/>
        <v>0</v>
      </c>
      <c r="L4255" s="12">
        <f t="shared" si="397"/>
        <v>0</v>
      </c>
      <c r="M4255" s="12">
        <f t="shared" si="398"/>
        <v>0</v>
      </c>
      <c r="N4255" s="11">
        <f t="shared" si="399"/>
        <v>180765.453125</v>
      </c>
      <c r="O4255" s="12">
        <f t="shared" si="400"/>
        <v>15063.787760416666</v>
      </c>
      <c r="P4255" s="13">
        <f>IF(H4255&lt;Constants!$B$2,1,0)</f>
        <v>0</v>
      </c>
      <c r="Q4255" s="13">
        <f>IF(N4255&lt;Constants!$B$2,1,0)</f>
        <v>0</v>
      </c>
      <c r="R4255" s="13">
        <f t="shared" si="401"/>
        <v>0</v>
      </c>
      <c r="S4255" s="6">
        <v>0</v>
      </c>
    </row>
    <row r="4256" spans="1:19" x14ac:dyDescent="0.35">
      <c r="A4256" s="6">
        <v>4355</v>
      </c>
      <c r="B4256" s="6">
        <v>6</v>
      </c>
      <c r="C4256" s="7">
        <v>1038.55102539063</v>
      </c>
      <c r="D4256" s="6">
        <v>3</v>
      </c>
      <c r="E4256" s="8">
        <v>2.2795071601867698</v>
      </c>
      <c r="F4256" s="9">
        <v>0.96839845251349799</v>
      </c>
      <c r="G4256" s="10">
        <v>1150</v>
      </c>
      <c r="H4256" s="10">
        <v>155207.34375</v>
      </c>
      <c r="I4256" s="11">
        <f>H4256/Constants!$B$4</f>
        <v>12933.9453125</v>
      </c>
      <c r="J4256" s="11">
        <f>G4256*Constants!$B$4/D4256</f>
        <v>4600</v>
      </c>
      <c r="K4256" s="11">
        <f t="shared" si="396"/>
        <v>4750.1108537096543</v>
      </c>
      <c r="L4256" s="12">
        <f t="shared" si="397"/>
        <v>383.33333333333331</v>
      </c>
      <c r="M4256" s="12">
        <f t="shared" si="398"/>
        <v>395.84257114247117</v>
      </c>
      <c r="N4256" s="11">
        <f t="shared" si="399"/>
        <v>150457.23289629034</v>
      </c>
      <c r="O4256" s="12">
        <f t="shared" si="400"/>
        <v>12538.102741357528</v>
      </c>
      <c r="P4256" s="13">
        <f>IF(H4256&lt;Constants!$B$2,1,0)</f>
        <v>0</v>
      </c>
      <c r="Q4256" s="13">
        <f>IF(N4256&lt;Constants!$B$2,1,0)</f>
        <v>0</v>
      </c>
      <c r="R4256" s="13">
        <f t="shared" si="401"/>
        <v>0</v>
      </c>
      <c r="S4256" s="6">
        <v>0</v>
      </c>
    </row>
    <row r="4257" spans="1:19" x14ac:dyDescent="0.35">
      <c r="A4257" s="6">
        <v>4355</v>
      </c>
      <c r="B4257" s="6">
        <v>7</v>
      </c>
      <c r="C4257" s="7">
        <v>1038.55102539063</v>
      </c>
      <c r="D4257" s="6">
        <v>3</v>
      </c>
      <c r="E4257" s="8">
        <v>1.6817928552627599</v>
      </c>
      <c r="F4257" s="9">
        <v>1.03742576398858</v>
      </c>
      <c r="G4257" s="10">
        <v>1700</v>
      </c>
      <c r="H4257" s="10">
        <v>81224.3984375</v>
      </c>
      <c r="I4257" s="11">
        <f>H4257/Constants!$B$4</f>
        <v>6768.699869791667</v>
      </c>
      <c r="J4257" s="11">
        <f>G4257*Constants!$B$4/D4257</f>
        <v>6800</v>
      </c>
      <c r="K4257" s="11">
        <f t="shared" si="396"/>
        <v>6554.6858734798634</v>
      </c>
      <c r="L4257" s="12">
        <f t="shared" si="397"/>
        <v>566.66666666666663</v>
      </c>
      <c r="M4257" s="12">
        <f t="shared" si="398"/>
        <v>546.22382278998862</v>
      </c>
      <c r="N4257" s="11">
        <f t="shared" si="399"/>
        <v>74669.712564020141</v>
      </c>
      <c r="O4257" s="12">
        <f t="shared" si="400"/>
        <v>6222.4760470016781</v>
      </c>
      <c r="P4257" s="13">
        <f>IF(H4257&lt;Constants!$B$2,1,0)</f>
        <v>0</v>
      </c>
      <c r="Q4257" s="13">
        <f>IF(N4257&lt;Constants!$B$2,1,0)</f>
        <v>0</v>
      </c>
      <c r="R4257" s="13">
        <f t="shared" si="401"/>
        <v>0</v>
      </c>
      <c r="S4257" s="6">
        <v>0</v>
      </c>
    </row>
    <row r="4258" spans="1:19" x14ac:dyDescent="0.35">
      <c r="A4258" s="6">
        <v>4355</v>
      </c>
      <c r="B4258" s="6">
        <v>8</v>
      </c>
      <c r="C4258" s="7">
        <v>1384.73474121094</v>
      </c>
      <c r="D4258" s="6">
        <v>4</v>
      </c>
      <c r="E4258" s="8">
        <v>2.2795071601867698</v>
      </c>
      <c r="F4258" s="9">
        <v>1.1201972314005799</v>
      </c>
      <c r="G4258" s="10">
        <v>0</v>
      </c>
      <c r="H4258" s="10">
        <v>73297.640625</v>
      </c>
      <c r="I4258" s="11">
        <f>H4258/Constants!$B$4</f>
        <v>6108.13671875</v>
      </c>
      <c r="J4258" s="11">
        <f>G4258*Constants!$B$4/D4258</f>
        <v>0</v>
      </c>
      <c r="K4258" s="11">
        <f t="shared" si="396"/>
        <v>0</v>
      </c>
      <c r="L4258" s="12">
        <f t="shared" si="397"/>
        <v>0</v>
      </c>
      <c r="M4258" s="12">
        <f t="shared" si="398"/>
        <v>0</v>
      </c>
      <c r="N4258" s="11">
        <f t="shared" si="399"/>
        <v>73297.640625</v>
      </c>
      <c r="O4258" s="12">
        <f t="shared" si="400"/>
        <v>6108.13671875</v>
      </c>
      <c r="P4258" s="13">
        <f>IF(H4258&lt;Constants!$B$2,1,0)</f>
        <v>0</v>
      </c>
      <c r="Q4258" s="13">
        <f>IF(N4258&lt;Constants!$B$2,1,0)</f>
        <v>0</v>
      </c>
      <c r="R4258" s="13">
        <f t="shared" si="401"/>
        <v>0</v>
      </c>
      <c r="S4258" s="6">
        <v>0</v>
      </c>
    </row>
    <row r="4259" spans="1:19" x14ac:dyDescent="0.35">
      <c r="A4259" s="6">
        <v>4355</v>
      </c>
      <c r="B4259" s="6">
        <v>9</v>
      </c>
      <c r="C4259" s="7">
        <v>1038.55102539063</v>
      </c>
      <c r="D4259" s="6">
        <v>3</v>
      </c>
      <c r="E4259" s="8">
        <v>1.6817928552627599</v>
      </c>
      <c r="F4259" s="9">
        <v>1.1433771686101499</v>
      </c>
      <c r="G4259" s="10">
        <v>280</v>
      </c>
      <c r="H4259" s="10">
        <v>87868.953125</v>
      </c>
      <c r="I4259" s="11">
        <f>H4259/Constants!$B$4</f>
        <v>7322.412760416667</v>
      </c>
      <c r="J4259" s="11">
        <f>G4259*Constants!$B$4/D4259</f>
        <v>1120</v>
      </c>
      <c r="K4259" s="11">
        <f t="shared" si="396"/>
        <v>979.55428072910843</v>
      </c>
      <c r="L4259" s="12">
        <f t="shared" si="397"/>
        <v>93.333333333333329</v>
      </c>
      <c r="M4259" s="12">
        <f t="shared" si="398"/>
        <v>81.629523394092374</v>
      </c>
      <c r="N4259" s="11">
        <f t="shared" si="399"/>
        <v>86889.398844270894</v>
      </c>
      <c r="O4259" s="12">
        <f t="shared" si="400"/>
        <v>7240.7832370225742</v>
      </c>
      <c r="P4259" s="13">
        <f>IF(H4259&lt;Constants!$B$2,1,0)</f>
        <v>0</v>
      </c>
      <c r="Q4259" s="13">
        <f>IF(N4259&lt;Constants!$B$2,1,0)</f>
        <v>0</v>
      </c>
      <c r="R4259" s="13">
        <f t="shared" si="401"/>
        <v>0</v>
      </c>
      <c r="S4259" s="6">
        <v>0</v>
      </c>
    </row>
    <row r="4260" spans="1:19" x14ac:dyDescent="0.35">
      <c r="A4260" s="6">
        <v>4355</v>
      </c>
      <c r="B4260" s="6">
        <v>10</v>
      </c>
      <c r="C4260" s="7">
        <v>1730.91845703125</v>
      </c>
      <c r="D4260" s="6">
        <v>5</v>
      </c>
      <c r="E4260" s="8">
        <v>3.3437016010284402</v>
      </c>
      <c r="F4260" s="9">
        <v>1.00289384169275</v>
      </c>
      <c r="G4260" s="10">
        <v>0</v>
      </c>
      <c r="H4260" s="10">
        <v>165368.09375</v>
      </c>
      <c r="I4260" s="11">
        <f>H4260/Constants!$B$4</f>
        <v>13780.674479166666</v>
      </c>
      <c r="J4260" s="11">
        <f>G4260*Constants!$B$4/D4260</f>
        <v>0</v>
      </c>
      <c r="K4260" s="11">
        <f t="shared" si="396"/>
        <v>0</v>
      </c>
      <c r="L4260" s="12">
        <f t="shared" si="397"/>
        <v>0</v>
      </c>
      <c r="M4260" s="12">
        <f t="shared" si="398"/>
        <v>0</v>
      </c>
      <c r="N4260" s="11">
        <f t="shared" si="399"/>
        <v>165368.09375</v>
      </c>
      <c r="O4260" s="12">
        <f t="shared" si="400"/>
        <v>13780.674479166666</v>
      </c>
      <c r="P4260" s="13">
        <f>IF(H4260&lt;Constants!$B$2,1,0)</f>
        <v>0</v>
      </c>
      <c r="Q4260" s="13">
        <f>IF(N4260&lt;Constants!$B$2,1,0)</f>
        <v>0</v>
      </c>
      <c r="R4260" s="13">
        <f t="shared" si="401"/>
        <v>0</v>
      </c>
      <c r="S4260" s="6">
        <v>0</v>
      </c>
    </row>
    <row r="4261" spans="1:19" x14ac:dyDescent="0.35">
      <c r="A4261" s="6">
        <v>4355</v>
      </c>
      <c r="B4261" s="6">
        <v>11</v>
      </c>
      <c r="C4261" s="7">
        <v>2077.10205078125</v>
      </c>
      <c r="D4261" s="6">
        <v>6</v>
      </c>
      <c r="E4261" s="8">
        <v>3.08965063095093</v>
      </c>
      <c r="F4261" s="9">
        <v>0.96519876725535003</v>
      </c>
      <c r="G4261" s="10">
        <v>5800</v>
      </c>
      <c r="H4261" s="10">
        <v>155699.203125</v>
      </c>
      <c r="I4261" s="11">
        <f>H4261/Constants!$B$4</f>
        <v>12974.93359375</v>
      </c>
      <c r="J4261" s="11">
        <f>G4261*Constants!$B$4/D4261</f>
        <v>11600</v>
      </c>
      <c r="K4261" s="11">
        <f t="shared" si="396"/>
        <v>12018.249912384254</v>
      </c>
      <c r="L4261" s="12">
        <f t="shared" si="397"/>
        <v>966.66666666666663</v>
      </c>
      <c r="M4261" s="12">
        <f t="shared" si="398"/>
        <v>1001.5208260320211</v>
      </c>
      <c r="N4261" s="11">
        <f t="shared" si="399"/>
        <v>143680.95321261574</v>
      </c>
      <c r="O4261" s="12">
        <f t="shared" si="400"/>
        <v>11973.412767717979</v>
      </c>
      <c r="P4261" s="13">
        <f>IF(H4261&lt;Constants!$B$2,1,0)</f>
        <v>0</v>
      </c>
      <c r="Q4261" s="13">
        <f>IF(N4261&lt;Constants!$B$2,1,0)</f>
        <v>0</v>
      </c>
      <c r="R4261" s="13">
        <f t="shared" si="401"/>
        <v>0</v>
      </c>
      <c r="S4261" s="6">
        <v>0</v>
      </c>
    </row>
    <row r="4262" spans="1:19" x14ac:dyDescent="0.35">
      <c r="A4262" s="6">
        <v>4355</v>
      </c>
      <c r="B4262" s="6">
        <v>12</v>
      </c>
      <c r="C4262" s="7">
        <v>2769.46948242188</v>
      </c>
      <c r="D4262" s="6">
        <v>8</v>
      </c>
      <c r="E4262" s="8">
        <v>4.5320630073547399</v>
      </c>
      <c r="F4262" s="9">
        <v>1.0139390884395201</v>
      </c>
      <c r="G4262" s="10">
        <v>0</v>
      </c>
      <c r="H4262" s="10">
        <v>125917.4140625</v>
      </c>
      <c r="I4262" s="11">
        <f>H4262/Constants!$B$4</f>
        <v>10493.117838541666</v>
      </c>
      <c r="J4262" s="11">
        <f>G4262*Constants!$B$4/D4262</f>
        <v>0</v>
      </c>
      <c r="K4262" s="11">
        <f t="shared" si="396"/>
        <v>0</v>
      </c>
      <c r="L4262" s="12">
        <f t="shared" si="397"/>
        <v>0</v>
      </c>
      <c r="M4262" s="12">
        <f t="shared" si="398"/>
        <v>0</v>
      </c>
      <c r="N4262" s="11">
        <f t="shared" si="399"/>
        <v>125917.4140625</v>
      </c>
      <c r="O4262" s="12">
        <f t="shared" si="400"/>
        <v>10493.117838541666</v>
      </c>
      <c r="P4262" s="13">
        <f>IF(H4262&lt;Constants!$B$2,1,0)</f>
        <v>0</v>
      </c>
      <c r="Q4262" s="13">
        <f>IF(N4262&lt;Constants!$B$2,1,0)</f>
        <v>0</v>
      </c>
      <c r="R4262" s="13">
        <f t="shared" si="401"/>
        <v>0</v>
      </c>
      <c r="S4262" s="6">
        <v>0</v>
      </c>
    </row>
    <row r="4263" spans="1:19" x14ac:dyDescent="0.35">
      <c r="A4263" s="6">
        <v>4356</v>
      </c>
      <c r="B4263" s="6">
        <v>1</v>
      </c>
      <c r="C4263" s="7">
        <v>582.658203125</v>
      </c>
      <c r="D4263" s="6">
        <v>1</v>
      </c>
      <c r="E4263" s="8">
        <v>1</v>
      </c>
      <c r="F4263" s="9">
        <v>0.94164780001600101</v>
      </c>
      <c r="G4263" s="10">
        <v>0</v>
      </c>
      <c r="H4263" s="10">
        <v>137489.515625</v>
      </c>
      <c r="I4263" s="11">
        <f>H4263/Constants!$B$4</f>
        <v>11457.459635416666</v>
      </c>
      <c r="J4263" s="11">
        <f>G4263*Constants!$B$4/D4263</f>
        <v>0</v>
      </c>
      <c r="K4263" s="11">
        <f t="shared" si="396"/>
        <v>0</v>
      </c>
      <c r="L4263" s="12">
        <f t="shared" si="397"/>
        <v>0</v>
      </c>
      <c r="M4263" s="12">
        <f t="shared" si="398"/>
        <v>0</v>
      </c>
      <c r="N4263" s="11">
        <f t="shared" si="399"/>
        <v>137489.515625</v>
      </c>
      <c r="O4263" s="12">
        <f t="shared" si="400"/>
        <v>11457.459635416666</v>
      </c>
      <c r="P4263" s="13">
        <f>IF(H4263&lt;Constants!$B$2,1,0)</f>
        <v>0</v>
      </c>
      <c r="Q4263" s="13">
        <f>IF(N4263&lt;Constants!$B$2,1,0)</f>
        <v>0</v>
      </c>
      <c r="R4263" s="13">
        <f t="shared" si="401"/>
        <v>0</v>
      </c>
      <c r="S4263" s="6">
        <v>0</v>
      </c>
    </row>
    <row r="4264" spans="1:19" x14ac:dyDescent="0.35">
      <c r="A4264" s="6">
        <v>4356</v>
      </c>
      <c r="B4264" s="6">
        <v>2</v>
      </c>
      <c r="C4264" s="7">
        <v>1165.31640625</v>
      </c>
      <c r="D4264" s="6">
        <v>2</v>
      </c>
      <c r="E4264" s="8">
        <v>1.6817928552627599</v>
      </c>
      <c r="F4264" s="9">
        <v>1.19186504750821</v>
      </c>
      <c r="G4264" s="10">
        <v>500</v>
      </c>
      <c r="H4264" s="10">
        <v>158077.90625</v>
      </c>
      <c r="I4264" s="11">
        <f>H4264/Constants!$B$4</f>
        <v>13173.158854166666</v>
      </c>
      <c r="J4264" s="11">
        <f>G4264*Constants!$B$4/D4264</f>
        <v>3000</v>
      </c>
      <c r="K4264" s="11">
        <f t="shared" si="396"/>
        <v>2517.0634932805469</v>
      </c>
      <c r="L4264" s="12">
        <f t="shared" si="397"/>
        <v>250</v>
      </c>
      <c r="M4264" s="12">
        <f t="shared" si="398"/>
        <v>209.75529110671224</v>
      </c>
      <c r="N4264" s="11">
        <f t="shared" si="399"/>
        <v>155560.84275671944</v>
      </c>
      <c r="O4264" s="12">
        <f t="shared" si="400"/>
        <v>12963.403563059954</v>
      </c>
      <c r="P4264" s="13">
        <f>IF(H4264&lt;Constants!$B$2,1,0)</f>
        <v>0</v>
      </c>
      <c r="Q4264" s="13">
        <f>IF(N4264&lt;Constants!$B$2,1,0)</f>
        <v>0</v>
      </c>
      <c r="R4264" s="13">
        <f t="shared" si="401"/>
        <v>0</v>
      </c>
      <c r="S4264" s="6">
        <v>0</v>
      </c>
    </row>
    <row r="4265" spans="1:19" x14ac:dyDescent="0.35">
      <c r="A4265" s="6">
        <v>4356</v>
      </c>
      <c r="B4265" s="6">
        <v>3</v>
      </c>
      <c r="C4265" s="7">
        <v>1165.31640625</v>
      </c>
      <c r="D4265" s="6">
        <v>2</v>
      </c>
      <c r="E4265" s="8">
        <v>1.6817928552627599</v>
      </c>
      <c r="F4265" s="9">
        <v>1.05970014008402</v>
      </c>
      <c r="G4265" s="10">
        <v>1500</v>
      </c>
      <c r="H4265" s="10">
        <v>171131.078125</v>
      </c>
      <c r="I4265" s="11">
        <f>H4265/Constants!$B$4</f>
        <v>14260.923177083334</v>
      </c>
      <c r="J4265" s="11">
        <f>G4265*Constants!$B$4/D4265</f>
        <v>9000</v>
      </c>
      <c r="K4265" s="11">
        <f t="shared" si="396"/>
        <v>8492.9685857042732</v>
      </c>
      <c r="L4265" s="12">
        <f t="shared" si="397"/>
        <v>750</v>
      </c>
      <c r="M4265" s="12">
        <f t="shared" si="398"/>
        <v>707.74738214202284</v>
      </c>
      <c r="N4265" s="11">
        <f t="shared" si="399"/>
        <v>162638.10953929572</v>
      </c>
      <c r="O4265" s="12">
        <f t="shared" si="400"/>
        <v>13553.175794941311</v>
      </c>
      <c r="P4265" s="13">
        <f>IF(H4265&lt;Constants!$B$2,1,0)</f>
        <v>0</v>
      </c>
      <c r="Q4265" s="13">
        <f>IF(N4265&lt;Constants!$B$2,1,0)</f>
        <v>0</v>
      </c>
      <c r="R4265" s="13">
        <f t="shared" si="401"/>
        <v>0</v>
      </c>
      <c r="S4265" s="6">
        <v>0</v>
      </c>
    </row>
    <row r="4266" spans="1:19" x14ac:dyDescent="0.35">
      <c r="A4266" s="6">
        <v>4356</v>
      </c>
      <c r="B4266" s="6">
        <v>4</v>
      </c>
      <c r="C4266" s="7">
        <v>1165.31640625</v>
      </c>
      <c r="D4266" s="6">
        <v>2</v>
      </c>
      <c r="E4266" s="8">
        <v>1.6817928552627599</v>
      </c>
      <c r="F4266" s="9">
        <v>0.85984769434137098</v>
      </c>
      <c r="G4266" s="10">
        <v>0</v>
      </c>
      <c r="H4266" s="10">
        <v>118671.8046875</v>
      </c>
      <c r="I4266" s="11">
        <f>H4266/Constants!$B$4</f>
        <v>9889.3170572916661</v>
      </c>
      <c r="J4266" s="11">
        <f>G4266*Constants!$B$4/D4266</f>
        <v>0</v>
      </c>
      <c r="K4266" s="11">
        <f t="shared" si="396"/>
        <v>0</v>
      </c>
      <c r="L4266" s="12">
        <f t="shared" si="397"/>
        <v>0</v>
      </c>
      <c r="M4266" s="12">
        <f t="shared" si="398"/>
        <v>0</v>
      </c>
      <c r="N4266" s="11">
        <f t="shared" si="399"/>
        <v>118671.8046875</v>
      </c>
      <c r="O4266" s="12">
        <f t="shared" si="400"/>
        <v>9889.3170572916661</v>
      </c>
      <c r="P4266" s="13">
        <f>IF(H4266&lt;Constants!$B$2,1,0)</f>
        <v>0</v>
      </c>
      <c r="Q4266" s="13">
        <f>IF(N4266&lt;Constants!$B$2,1,0)</f>
        <v>0</v>
      </c>
      <c r="R4266" s="13">
        <f t="shared" si="401"/>
        <v>0</v>
      </c>
      <c r="S4266" s="6">
        <v>0</v>
      </c>
    </row>
    <row r="4267" spans="1:19" x14ac:dyDescent="0.35">
      <c r="A4267" s="6">
        <v>4356</v>
      </c>
      <c r="B4267" s="6">
        <v>5</v>
      </c>
      <c r="C4267" s="7">
        <v>1747.974609375</v>
      </c>
      <c r="D4267" s="6">
        <v>3</v>
      </c>
      <c r="E4267" s="8">
        <v>2.2795071601867698</v>
      </c>
      <c r="F4267" s="9">
        <v>1.25123021939975</v>
      </c>
      <c r="G4267" s="10">
        <v>0</v>
      </c>
      <c r="H4267" s="10">
        <v>110413.1015625</v>
      </c>
      <c r="I4267" s="11">
        <f>H4267/Constants!$B$4</f>
        <v>9201.091796875</v>
      </c>
      <c r="J4267" s="11">
        <f>G4267*Constants!$B$4/D4267</f>
        <v>0</v>
      </c>
      <c r="K4267" s="11">
        <f t="shared" si="396"/>
        <v>0</v>
      </c>
      <c r="L4267" s="12">
        <f t="shared" si="397"/>
        <v>0</v>
      </c>
      <c r="M4267" s="12">
        <f t="shared" si="398"/>
        <v>0</v>
      </c>
      <c r="N4267" s="11">
        <f t="shared" si="399"/>
        <v>110413.1015625</v>
      </c>
      <c r="O4267" s="12">
        <f t="shared" si="400"/>
        <v>9201.091796875</v>
      </c>
      <c r="P4267" s="13">
        <f>IF(H4267&lt;Constants!$B$2,1,0)</f>
        <v>0</v>
      </c>
      <c r="Q4267" s="13">
        <f>IF(N4267&lt;Constants!$B$2,1,0)</f>
        <v>0</v>
      </c>
      <c r="R4267" s="13">
        <f t="shared" si="401"/>
        <v>0</v>
      </c>
      <c r="S4267" s="6">
        <v>0</v>
      </c>
    </row>
    <row r="4268" spans="1:19" x14ac:dyDescent="0.35">
      <c r="A4268" s="6">
        <v>4356</v>
      </c>
      <c r="B4268" s="6">
        <v>6</v>
      </c>
      <c r="C4268" s="7">
        <v>1747.974609375</v>
      </c>
      <c r="D4268" s="6">
        <v>3</v>
      </c>
      <c r="E4268" s="8">
        <v>2.2795071601867698</v>
      </c>
      <c r="F4268" s="9">
        <v>1.0756627769296501</v>
      </c>
      <c r="G4268" s="10">
        <v>0</v>
      </c>
      <c r="H4268" s="10">
        <v>158314.15625</v>
      </c>
      <c r="I4268" s="11">
        <f>H4268/Constants!$B$4</f>
        <v>13192.846354166666</v>
      </c>
      <c r="J4268" s="11">
        <f>G4268*Constants!$B$4/D4268</f>
        <v>0</v>
      </c>
      <c r="K4268" s="11">
        <f t="shared" si="396"/>
        <v>0</v>
      </c>
      <c r="L4268" s="12">
        <f t="shared" si="397"/>
        <v>0</v>
      </c>
      <c r="M4268" s="12">
        <f t="shared" si="398"/>
        <v>0</v>
      </c>
      <c r="N4268" s="11">
        <f t="shared" si="399"/>
        <v>158314.15625</v>
      </c>
      <c r="O4268" s="12">
        <f t="shared" si="400"/>
        <v>13192.846354166666</v>
      </c>
      <c r="P4268" s="13">
        <f>IF(H4268&lt;Constants!$B$2,1,0)</f>
        <v>0</v>
      </c>
      <c r="Q4268" s="13">
        <f>IF(N4268&lt;Constants!$B$2,1,0)</f>
        <v>0</v>
      </c>
      <c r="R4268" s="13">
        <f t="shared" si="401"/>
        <v>0</v>
      </c>
      <c r="S4268" s="6">
        <v>0</v>
      </c>
    </row>
    <row r="4269" spans="1:19" x14ac:dyDescent="0.35">
      <c r="A4269" s="6">
        <v>4356</v>
      </c>
      <c r="B4269" s="6">
        <v>7</v>
      </c>
      <c r="C4269" s="7">
        <v>1747.974609375</v>
      </c>
      <c r="D4269" s="6">
        <v>3</v>
      </c>
      <c r="E4269" s="8">
        <v>2.2795071601867698</v>
      </c>
      <c r="F4269" s="9">
        <v>1.1218425838195001</v>
      </c>
      <c r="G4269" s="10">
        <v>0</v>
      </c>
      <c r="H4269" s="10">
        <v>123093.65625</v>
      </c>
      <c r="I4269" s="11">
        <f>H4269/Constants!$B$4</f>
        <v>10257.8046875</v>
      </c>
      <c r="J4269" s="11">
        <f>G4269*Constants!$B$4/D4269</f>
        <v>0</v>
      </c>
      <c r="K4269" s="11">
        <f t="shared" si="396"/>
        <v>0</v>
      </c>
      <c r="L4269" s="12">
        <f t="shared" si="397"/>
        <v>0</v>
      </c>
      <c r="M4269" s="12">
        <f t="shared" si="398"/>
        <v>0</v>
      </c>
      <c r="N4269" s="11">
        <f t="shared" si="399"/>
        <v>123093.65625</v>
      </c>
      <c r="O4269" s="12">
        <f t="shared" si="400"/>
        <v>10257.8046875</v>
      </c>
      <c r="P4269" s="13">
        <f>IF(H4269&lt;Constants!$B$2,1,0)</f>
        <v>0</v>
      </c>
      <c r="Q4269" s="13">
        <f>IF(N4269&lt;Constants!$B$2,1,0)</f>
        <v>0</v>
      </c>
      <c r="R4269" s="13">
        <f t="shared" si="401"/>
        <v>0</v>
      </c>
      <c r="S4269" s="6">
        <v>0</v>
      </c>
    </row>
    <row r="4270" spans="1:19" x14ac:dyDescent="0.35">
      <c r="A4270" s="6">
        <v>4356</v>
      </c>
      <c r="B4270" s="6">
        <v>8</v>
      </c>
      <c r="C4270" s="7">
        <v>2913.291015625</v>
      </c>
      <c r="D4270" s="6">
        <v>5</v>
      </c>
      <c r="E4270" s="8">
        <v>2.8284270763397199</v>
      </c>
      <c r="F4270" s="9">
        <v>1.0242584120565299</v>
      </c>
      <c r="G4270" s="10">
        <v>0</v>
      </c>
      <c r="H4270" s="10">
        <v>70940.796875</v>
      </c>
      <c r="I4270" s="11">
        <f>H4270/Constants!$B$4</f>
        <v>5911.733072916667</v>
      </c>
      <c r="J4270" s="11">
        <f>G4270*Constants!$B$4/D4270</f>
        <v>0</v>
      </c>
      <c r="K4270" s="11">
        <f t="shared" si="396"/>
        <v>0</v>
      </c>
      <c r="L4270" s="12">
        <f t="shared" si="397"/>
        <v>0</v>
      </c>
      <c r="M4270" s="12">
        <f t="shared" si="398"/>
        <v>0</v>
      </c>
      <c r="N4270" s="11">
        <f t="shared" si="399"/>
        <v>70940.796875</v>
      </c>
      <c r="O4270" s="12">
        <f t="shared" si="400"/>
        <v>5911.733072916667</v>
      </c>
      <c r="P4270" s="13">
        <f>IF(H4270&lt;Constants!$B$2,1,0)</f>
        <v>1</v>
      </c>
      <c r="Q4270" s="13">
        <f>IF(N4270&lt;Constants!$B$2,1,0)</f>
        <v>1</v>
      </c>
      <c r="R4270" s="13">
        <f t="shared" si="401"/>
        <v>0</v>
      </c>
      <c r="S4270" s="6">
        <v>1</v>
      </c>
    </row>
    <row r="4271" spans="1:19" x14ac:dyDescent="0.35">
      <c r="A4271" s="6">
        <v>4356</v>
      </c>
      <c r="B4271" s="6">
        <v>9</v>
      </c>
      <c r="C4271" s="7">
        <v>1747.974609375</v>
      </c>
      <c r="D4271" s="6">
        <v>3</v>
      </c>
      <c r="E4271" s="8">
        <v>1.98817682266235</v>
      </c>
      <c r="F4271" s="9">
        <v>1.02060542732584</v>
      </c>
      <c r="G4271" s="10">
        <v>0</v>
      </c>
      <c r="H4271" s="10">
        <v>90514.109375</v>
      </c>
      <c r="I4271" s="11">
        <f>H4271/Constants!$B$4</f>
        <v>7542.842447916667</v>
      </c>
      <c r="J4271" s="11">
        <f>G4271*Constants!$B$4/D4271</f>
        <v>0</v>
      </c>
      <c r="K4271" s="11">
        <f t="shared" si="396"/>
        <v>0</v>
      </c>
      <c r="L4271" s="12">
        <f t="shared" si="397"/>
        <v>0</v>
      </c>
      <c r="M4271" s="12">
        <f t="shared" si="398"/>
        <v>0</v>
      </c>
      <c r="N4271" s="11">
        <f t="shared" si="399"/>
        <v>90514.109375</v>
      </c>
      <c r="O4271" s="12">
        <f t="shared" si="400"/>
        <v>7542.842447916667</v>
      </c>
      <c r="P4271" s="13">
        <f>IF(H4271&lt;Constants!$B$2,1,0)</f>
        <v>0</v>
      </c>
      <c r="Q4271" s="13">
        <f>IF(N4271&lt;Constants!$B$2,1,0)</f>
        <v>0</v>
      </c>
      <c r="R4271" s="13">
        <f t="shared" si="401"/>
        <v>0</v>
      </c>
      <c r="S4271" s="6">
        <v>0</v>
      </c>
    </row>
    <row r="4272" spans="1:19" x14ac:dyDescent="0.35">
      <c r="A4272" s="6">
        <v>4356</v>
      </c>
      <c r="B4272" s="6">
        <v>10</v>
      </c>
      <c r="C4272" s="7">
        <v>2913.291015625</v>
      </c>
      <c r="D4272" s="6">
        <v>5</v>
      </c>
      <c r="E4272" s="8">
        <v>2.8284270763397199</v>
      </c>
      <c r="F4272" s="9">
        <v>0.88877691730717701</v>
      </c>
      <c r="G4272" s="10">
        <v>50</v>
      </c>
      <c r="H4272" s="10">
        <v>73791.515625</v>
      </c>
      <c r="I4272" s="11">
        <f>H4272/Constants!$B$4</f>
        <v>6149.29296875</v>
      </c>
      <c r="J4272" s="11">
        <f>G4272*Constants!$B$4/D4272</f>
        <v>120</v>
      </c>
      <c r="K4272" s="11">
        <f t="shared" si="396"/>
        <v>135.01700782641487</v>
      </c>
      <c r="L4272" s="12">
        <f t="shared" si="397"/>
        <v>10</v>
      </c>
      <c r="M4272" s="12">
        <f t="shared" si="398"/>
        <v>11.251417318867906</v>
      </c>
      <c r="N4272" s="11">
        <f t="shared" si="399"/>
        <v>73656.49861717358</v>
      </c>
      <c r="O4272" s="12">
        <f t="shared" si="400"/>
        <v>6138.0415514311317</v>
      </c>
      <c r="P4272" s="13">
        <f>IF(H4272&lt;Constants!$B$2,1,0)</f>
        <v>0</v>
      </c>
      <c r="Q4272" s="13">
        <f>IF(N4272&lt;Constants!$B$2,1,0)</f>
        <v>0</v>
      </c>
      <c r="R4272" s="13">
        <f t="shared" si="401"/>
        <v>0</v>
      </c>
      <c r="S4272" s="6">
        <v>0</v>
      </c>
    </row>
    <row r="4273" spans="1:19" x14ac:dyDescent="0.35">
      <c r="A4273" s="6">
        <v>4356</v>
      </c>
      <c r="B4273" s="6">
        <v>11</v>
      </c>
      <c r="C4273" s="7">
        <v>3495.94921875</v>
      </c>
      <c r="D4273" s="6">
        <v>6</v>
      </c>
      <c r="E4273" s="8">
        <v>3.5914680957794198</v>
      </c>
      <c r="F4273" s="9">
        <v>1.0773591652644801</v>
      </c>
      <c r="G4273" s="10">
        <v>0</v>
      </c>
      <c r="H4273" s="10">
        <v>86996.625</v>
      </c>
      <c r="I4273" s="11">
        <f>H4273/Constants!$B$4</f>
        <v>7249.71875</v>
      </c>
      <c r="J4273" s="11">
        <f>G4273*Constants!$B$4/D4273</f>
        <v>0</v>
      </c>
      <c r="K4273" s="11">
        <f t="shared" si="396"/>
        <v>0</v>
      </c>
      <c r="L4273" s="12">
        <f t="shared" si="397"/>
        <v>0</v>
      </c>
      <c r="M4273" s="12">
        <f t="shared" si="398"/>
        <v>0</v>
      </c>
      <c r="N4273" s="11">
        <f t="shared" si="399"/>
        <v>86996.625</v>
      </c>
      <c r="O4273" s="12">
        <f t="shared" si="400"/>
        <v>7249.71875</v>
      </c>
      <c r="P4273" s="13">
        <f>IF(H4273&lt;Constants!$B$2,1,0)</f>
        <v>0</v>
      </c>
      <c r="Q4273" s="13">
        <f>IF(N4273&lt;Constants!$B$2,1,0)</f>
        <v>0</v>
      </c>
      <c r="R4273" s="13">
        <f t="shared" si="401"/>
        <v>0</v>
      </c>
      <c r="S4273" s="6">
        <v>0</v>
      </c>
    </row>
    <row r="4274" spans="1:19" x14ac:dyDescent="0.35">
      <c r="A4274" s="6">
        <v>4356</v>
      </c>
      <c r="B4274" s="6">
        <v>12</v>
      </c>
      <c r="C4274" s="7">
        <v>4078.607421875</v>
      </c>
      <c r="D4274" s="6">
        <v>7</v>
      </c>
      <c r="E4274" s="8">
        <v>3.8336586952209499</v>
      </c>
      <c r="F4274" s="9">
        <v>1.14776532729328</v>
      </c>
      <c r="G4274" s="10">
        <v>300</v>
      </c>
      <c r="H4274" s="10">
        <v>65718.90625</v>
      </c>
      <c r="I4274" s="11">
        <f>H4274/Constants!$B$4</f>
        <v>5476.575520833333</v>
      </c>
      <c r="J4274" s="11">
        <f>G4274*Constants!$B$4/D4274</f>
        <v>514.28571428571433</v>
      </c>
      <c r="K4274" s="11">
        <f t="shared" si="396"/>
        <v>448.07566673801665</v>
      </c>
      <c r="L4274" s="12">
        <f t="shared" si="397"/>
        <v>42.857142857142854</v>
      </c>
      <c r="M4274" s="12">
        <f t="shared" si="398"/>
        <v>37.339638894834714</v>
      </c>
      <c r="N4274" s="11">
        <f t="shared" si="399"/>
        <v>65270.830583261981</v>
      </c>
      <c r="O4274" s="12">
        <f t="shared" si="400"/>
        <v>5439.2358819384981</v>
      </c>
      <c r="P4274" s="13">
        <f>IF(H4274&lt;Constants!$B$2,1,0)</f>
        <v>1</v>
      </c>
      <c r="Q4274" s="13">
        <f>IF(N4274&lt;Constants!$B$2,1,0)</f>
        <v>1</v>
      </c>
      <c r="R4274" s="13">
        <f t="shared" si="401"/>
        <v>0</v>
      </c>
      <c r="S4274" s="6">
        <v>1</v>
      </c>
    </row>
    <row r="4275" spans="1:19" x14ac:dyDescent="0.35">
      <c r="A4275" s="6">
        <v>4357</v>
      </c>
      <c r="B4275" s="6">
        <v>1</v>
      </c>
      <c r="C4275" s="7">
        <v>561.94836425781295</v>
      </c>
      <c r="D4275" s="6">
        <v>1</v>
      </c>
      <c r="E4275" s="8">
        <v>1</v>
      </c>
      <c r="F4275" s="9">
        <v>1.2139464757074401</v>
      </c>
      <c r="G4275" s="10">
        <v>0</v>
      </c>
      <c r="H4275" s="10">
        <v>391013.59375</v>
      </c>
      <c r="I4275" s="11">
        <f>H4275/Constants!$B$4</f>
        <v>32584.466145833332</v>
      </c>
      <c r="J4275" s="11">
        <f>G4275*Constants!$B$4/D4275</f>
        <v>0</v>
      </c>
      <c r="K4275" s="11">
        <f t="shared" si="396"/>
        <v>0</v>
      </c>
      <c r="L4275" s="12">
        <f t="shared" si="397"/>
        <v>0</v>
      </c>
      <c r="M4275" s="12">
        <f t="shared" si="398"/>
        <v>0</v>
      </c>
      <c r="N4275" s="11">
        <f t="shared" si="399"/>
        <v>391013.59375</v>
      </c>
      <c r="O4275" s="12">
        <f t="shared" si="400"/>
        <v>32584.466145833332</v>
      </c>
      <c r="P4275" s="13">
        <f>IF(H4275&lt;Constants!$B$2,1,0)</f>
        <v>0</v>
      </c>
      <c r="Q4275" s="13">
        <f>IF(N4275&lt;Constants!$B$2,1,0)</f>
        <v>0</v>
      </c>
      <c r="R4275" s="13">
        <f t="shared" si="401"/>
        <v>0</v>
      </c>
      <c r="S4275" s="6">
        <v>0</v>
      </c>
    </row>
    <row r="4276" spans="1:19" x14ac:dyDescent="0.35">
      <c r="A4276" s="6">
        <v>4357</v>
      </c>
      <c r="B4276" s="6">
        <v>2</v>
      </c>
      <c r="C4276" s="7">
        <v>561.94836425781295</v>
      </c>
      <c r="D4276" s="6">
        <v>1</v>
      </c>
      <c r="E4276" s="8">
        <v>1</v>
      </c>
      <c r="F4276" s="9">
        <v>1.1546826182868</v>
      </c>
      <c r="G4276" s="10">
        <v>0</v>
      </c>
      <c r="H4276" s="10">
        <v>103070.9140625</v>
      </c>
      <c r="I4276" s="11">
        <f>H4276/Constants!$B$4</f>
        <v>8589.2428385416661</v>
      </c>
      <c r="J4276" s="11">
        <f>G4276*Constants!$B$4/D4276</f>
        <v>0</v>
      </c>
      <c r="K4276" s="11">
        <f t="shared" si="396"/>
        <v>0</v>
      </c>
      <c r="L4276" s="12">
        <f t="shared" si="397"/>
        <v>0</v>
      </c>
      <c r="M4276" s="12">
        <f t="shared" si="398"/>
        <v>0</v>
      </c>
      <c r="N4276" s="11">
        <f t="shared" si="399"/>
        <v>103070.9140625</v>
      </c>
      <c r="O4276" s="12">
        <f t="shared" si="400"/>
        <v>8589.2428385416661</v>
      </c>
      <c r="P4276" s="13">
        <f>IF(H4276&lt;Constants!$B$2,1,0)</f>
        <v>0</v>
      </c>
      <c r="Q4276" s="13">
        <f>IF(N4276&lt;Constants!$B$2,1,0)</f>
        <v>0</v>
      </c>
      <c r="R4276" s="13">
        <f t="shared" si="401"/>
        <v>0</v>
      </c>
      <c r="S4276" s="6">
        <v>0</v>
      </c>
    </row>
    <row r="4277" spans="1:19" x14ac:dyDescent="0.35">
      <c r="A4277" s="6">
        <v>4357</v>
      </c>
      <c r="B4277" s="6">
        <v>3</v>
      </c>
      <c r="C4277" s="7">
        <v>1123.89672851563</v>
      </c>
      <c r="D4277" s="6">
        <v>2</v>
      </c>
      <c r="E4277" s="8">
        <v>1.6817928552627599</v>
      </c>
      <c r="F4277" s="9">
        <v>1.3447397644722201</v>
      </c>
      <c r="G4277" s="10">
        <v>0</v>
      </c>
      <c r="H4277" s="10">
        <v>217361.46875</v>
      </c>
      <c r="I4277" s="11">
        <f>H4277/Constants!$B$4</f>
        <v>18113.455729166668</v>
      </c>
      <c r="J4277" s="11">
        <f>G4277*Constants!$B$4/D4277</f>
        <v>0</v>
      </c>
      <c r="K4277" s="11">
        <f t="shared" si="396"/>
        <v>0</v>
      </c>
      <c r="L4277" s="12">
        <f t="shared" si="397"/>
        <v>0</v>
      </c>
      <c r="M4277" s="12">
        <f t="shared" si="398"/>
        <v>0</v>
      </c>
      <c r="N4277" s="11">
        <f t="shared" si="399"/>
        <v>217361.46875</v>
      </c>
      <c r="O4277" s="12">
        <f t="shared" si="400"/>
        <v>18113.455729166668</v>
      </c>
      <c r="P4277" s="13">
        <f>IF(H4277&lt;Constants!$B$2,1,0)</f>
        <v>0</v>
      </c>
      <c r="Q4277" s="13">
        <f>IF(N4277&lt;Constants!$B$2,1,0)</f>
        <v>0</v>
      </c>
      <c r="R4277" s="13">
        <f t="shared" si="401"/>
        <v>0</v>
      </c>
      <c r="S4277" s="6">
        <v>0</v>
      </c>
    </row>
    <row r="4278" spans="1:19" x14ac:dyDescent="0.35">
      <c r="A4278" s="6">
        <v>4357</v>
      </c>
      <c r="B4278" s="6">
        <v>4</v>
      </c>
      <c r="C4278" s="7">
        <v>1123.89672851563</v>
      </c>
      <c r="D4278" s="6">
        <v>2</v>
      </c>
      <c r="E4278" s="8">
        <v>1.6817928552627599</v>
      </c>
      <c r="F4278" s="9">
        <v>1.1954746419489199</v>
      </c>
      <c r="G4278" s="10">
        <v>0</v>
      </c>
      <c r="H4278" s="10">
        <v>235205.984375</v>
      </c>
      <c r="I4278" s="11">
        <f>H4278/Constants!$B$4</f>
        <v>19600.498697916668</v>
      </c>
      <c r="J4278" s="11">
        <f>G4278*Constants!$B$4/D4278</f>
        <v>0</v>
      </c>
      <c r="K4278" s="11">
        <f t="shared" si="396"/>
        <v>0</v>
      </c>
      <c r="L4278" s="12">
        <f t="shared" si="397"/>
        <v>0</v>
      </c>
      <c r="M4278" s="12">
        <f t="shared" si="398"/>
        <v>0</v>
      </c>
      <c r="N4278" s="11">
        <f t="shared" si="399"/>
        <v>235205.984375</v>
      </c>
      <c r="O4278" s="12">
        <f t="shared" si="400"/>
        <v>19600.498697916668</v>
      </c>
      <c r="P4278" s="13">
        <f>IF(H4278&lt;Constants!$B$2,1,0)</f>
        <v>0</v>
      </c>
      <c r="Q4278" s="13">
        <f>IF(N4278&lt;Constants!$B$2,1,0)</f>
        <v>0</v>
      </c>
      <c r="R4278" s="13">
        <f t="shared" si="401"/>
        <v>0</v>
      </c>
      <c r="S4278" s="6">
        <v>0</v>
      </c>
    </row>
    <row r="4279" spans="1:19" x14ac:dyDescent="0.35">
      <c r="A4279" s="6">
        <v>4357</v>
      </c>
      <c r="B4279" s="6">
        <v>5</v>
      </c>
      <c r="C4279" s="7">
        <v>1123.89672851563</v>
      </c>
      <c r="D4279" s="6">
        <v>2</v>
      </c>
      <c r="E4279" s="8">
        <v>1.6817928552627599</v>
      </c>
      <c r="F4279" s="9">
        <v>1.05977803272188</v>
      </c>
      <c r="G4279" s="10">
        <v>500</v>
      </c>
      <c r="H4279" s="10">
        <v>169835.0625</v>
      </c>
      <c r="I4279" s="11">
        <f>H4279/Constants!$B$4</f>
        <v>14152.921875</v>
      </c>
      <c r="J4279" s="11">
        <f>G4279*Constants!$B$4/D4279</f>
        <v>3000</v>
      </c>
      <c r="K4279" s="11">
        <f t="shared" si="396"/>
        <v>2830.7814536360529</v>
      </c>
      <c r="L4279" s="12">
        <f t="shared" si="397"/>
        <v>250</v>
      </c>
      <c r="M4279" s="12">
        <f t="shared" si="398"/>
        <v>235.89845446967109</v>
      </c>
      <c r="N4279" s="11">
        <f t="shared" si="399"/>
        <v>167004.28104636393</v>
      </c>
      <c r="O4279" s="12">
        <f t="shared" si="400"/>
        <v>13917.02342053033</v>
      </c>
      <c r="P4279" s="13">
        <f>IF(H4279&lt;Constants!$B$2,1,0)</f>
        <v>0</v>
      </c>
      <c r="Q4279" s="13">
        <f>IF(N4279&lt;Constants!$B$2,1,0)</f>
        <v>0</v>
      </c>
      <c r="R4279" s="13">
        <f t="shared" si="401"/>
        <v>0</v>
      </c>
      <c r="S4279" s="6">
        <v>0</v>
      </c>
    </row>
    <row r="4280" spans="1:19" x14ac:dyDescent="0.35">
      <c r="A4280" s="6">
        <v>4357</v>
      </c>
      <c r="B4280" s="6">
        <v>6</v>
      </c>
      <c r="C4280" s="7">
        <v>1685.84509277344</v>
      </c>
      <c r="D4280" s="6">
        <v>3</v>
      </c>
      <c r="E4280" s="8">
        <v>2.2795071601867698</v>
      </c>
      <c r="F4280" s="9">
        <v>0.95924797842888299</v>
      </c>
      <c r="G4280" s="10">
        <v>0</v>
      </c>
      <c r="H4280" s="10">
        <v>186674.921875</v>
      </c>
      <c r="I4280" s="11">
        <f>H4280/Constants!$B$4</f>
        <v>15556.243489583334</v>
      </c>
      <c r="J4280" s="11">
        <f>G4280*Constants!$B$4/D4280</f>
        <v>0</v>
      </c>
      <c r="K4280" s="11">
        <f t="shared" si="396"/>
        <v>0</v>
      </c>
      <c r="L4280" s="12">
        <f t="shared" si="397"/>
        <v>0</v>
      </c>
      <c r="M4280" s="12">
        <f t="shared" si="398"/>
        <v>0</v>
      </c>
      <c r="N4280" s="11">
        <f t="shared" si="399"/>
        <v>186674.921875</v>
      </c>
      <c r="O4280" s="12">
        <f t="shared" si="400"/>
        <v>15556.243489583334</v>
      </c>
      <c r="P4280" s="13">
        <f>IF(H4280&lt;Constants!$B$2,1,0)</f>
        <v>0</v>
      </c>
      <c r="Q4280" s="13">
        <f>IF(N4280&lt;Constants!$B$2,1,0)</f>
        <v>0</v>
      </c>
      <c r="R4280" s="13">
        <f t="shared" si="401"/>
        <v>0</v>
      </c>
      <c r="S4280" s="6">
        <v>0</v>
      </c>
    </row>
    <row r="4281" spans="1:19" x14ac:dyDescent="0.35">
      <c r="A4281" s="6">
        <v>4357</v>
      </c>
      <c r="B4281" s="6">
        <v>7</v>
      </c>
      <c r="C4281" s="7">
        <v>1685.84509277344</v>
      </c>
      <c r="D4281" s="6">
        <v>3</v>
      </c>
      <c r="E4281" s="8">
        <v>1.6817928552627599</v>
      </c>
      <c r="F4281" s="9">
        <v>1.3029911244678001</v>
      </c>
      <c r="G4281" s="10">
        <v>0</v>
      </c>
      <c r="H4281" s="10">
        <v>112157.3203125</v>
      </c>
      <c r="I4281" s="11">
        <f>H4281/Constants!$B$4</f>
        <v>9346.443359375</v>
      </c>
      <c r="J4281" s="11">
        <f>G4281*Constants!$B$4/D4281</f>
        <v>0</v>
      </c>
      <c r="K4281" s="11">
        <f t="shared" si="396"/>
        <v>0</v>
      </c>
      <c r="L4281" s="12">
        <f t="shared" si="397"/>
        <v>0</v>
      </c>
      <c r="M4281" s="12">
        <f t="shared" si="398"/>
        <v>0</v>
      </c>
      <c r="N4281" s="11">
        <f t="shared" si="399"/>
        <v>112157.3203125</v>
      </c>
      <c r="O4281" s="12">
        <f t="shared" si="400"/>
        <v>9346.443359375</v>
      </c>
      <c r="P4281" s="13">
        <f>IF(H4281&lt;Constants!$B$2,1,0)</f>
        <v>0</v>
      </c>
      <c r="Q4281" s="13">
        <f>IF(N4281&lt;Constants!$B$2,1,0)</f>
        <v>0</v>
      </c>
      <c r="R4281" s="13">
        <f t="shared" si="401"/>
        <v>0</v>
      </c>
      <c r="S4281" s="6">
        <v>0</v>
      </c>
    </row>
    <row r="4282" spans="1:19" x14ac:dyDescent="0.35">
      <c r="A4282" s="6">
        <v>4357</v>
      </c>
      <c r="B4282" s="6">
        <v>8</v>
      </c>
      <c r="C4282" s="7">
        <v>2247.79345703125</v>
      </c>
      <c r="D4282" s="6">
        <v>4</v>
      </c>
      <c r="E4282" s="8">
        <v>2.2795071601867698</v>
      </c>
      <c r="F4282" s="9">
        <v>1.201642166479</v>
      </c>
      <c r="G4282" s="10">
        <v>0</v>
      </c>
      <c r="H4282" s="10">
        <v>91223.7734375</v>
      </c>
      <c r="I4282" s="11">
        <f>H4282/Constants!$B$4</f>
        <v>7601.981119791667</v>
      </c>
      <c r="J4282" s="11">
        <f>G4282*Constants!$B$4/D4282</f>
        <v>0</v>
      </c>
      <c r="K4282" s="11">
        <f t="shared" si="396"/>
        <v>0</v>
      </c>
      <c r="L4282" s="12">
        <f t="shared" si="397"/>
        <v>0</v>
      </c>
      <c r="M4282" s="12">
        <f t="shared" si="398"/>
        <v>0</v>
      </c>
      <c r="N4282" s="11">
        <f t="shared" si="399"/>
        <v>91223.7734375</v>
      </c>
      <c r="O4282" s="12">
        <f t="shared" si="400"/>
        <v>7601.981119791667</v>
      </c>
      <c r="P4282" s="13">
        <f>IF(H4282&lt;Constants!$B$2,1,0)</f>
        <v>0</v>
      </c>
      <c r="Q4282" s="13">
        <f>IF(N4282&lt;Constants!$B$2,1,0)</f>
        <v>0</v>
      </c>
      <c r="R4282" s="13">
        <f t="shared" si="401"/>
        <v>0</v>
      </c>
      <c r="S4282" s="6">
        <v>0</v>
      </c>
    </row>
    <row r="4283" spans="1:19" x14ac:dyDescent="0.35">
      <c r="A4283" s="6">
        <v>4357</v>
      </c>
      <c r="B4283" s="6">
        <v>9</v>
      </c>
      <c r="C4283" s="7">
        <v>2247.79345703125</v>
      </c>
      <c r="D4283" s="6">
        <v>4</v>
      </c>
      <c r="E4283" s="8">
        <v>2.2795071601867698</v>
      </c>
      <c r="F4283" s="9">
        <v>1.1512465211410901</v>
      </c>
      <c r="G4283" s="10">
        <v>1100</v>
      </c>
      <c r="H4283" s="10">
        <v>137052.15625</v>
      </c>
      <c r="I4283" s="11">
        <f>H4283/Constants!$B$4</f>
        <v>11421.013020833334</v>
      </c>
      <c r="J4283" s="11">
        <f>G4283*Constants!$B$4/D4283</f>
        <v>3300</v>
      </c>
      <c r="K4283" s="11">
        <f t="shared" si="396"/>
        <v>2866.4581732929914</v>
      </c>
      <c r="L4283" s="12">
        <f t="shared" si="397"/>
        <v>275</v>
      </c>
      <c r="M4283" s="12">
        <f t="shared" si="398"/>
        <v>238.87151444108261</v>
      </c>
      <c r="N4283" s="11">
        <f t="shared" si="399"/>
        <v>134185.69807670702</v>
      </c>
      <c r="O4283" s="12">
        <f t="shared" si="400"/>
        <v>11182.14150639225</v>
      </c>
      <c r="P4283" s="13">
        <f>IF(H4283&lt;Constants!$B$2,1,0)</f>
        <v>0</v>
      </c>
      <c r="Q4283" s="13">
        <f>IF(N4283&lt;Constants!$B$2,1,0)</f>
        <v>0</v>
      </c>
      <c r="R4283" s="13">
        <f t="shared" si="401"/>
        <v>0</v>
      </c>
      <c r="S4283" s="6">
        <v>0</v>
      </c>
    </row>
    <row r="4284" spans="1:19" x14ac:dyDescent="0.35">
      <c r="A4284" s="6">
        <v>4357</v>
      </c>
      <c r="B4284" s="6">
        <v>10</v>
      </c>
      <c r="C4284" s="7">
        <v>2809.74169921875</v>
      </c>
      <c r="D4284" s="6">
        <v>5</v>
      </c>
      <c r="E4284" s="8">
        <v>3.08965063095093</v>
      </c>
      <c r="F4284" s="9">
        <v>1.17888677649608</v>
      </c>
      <c r="G4284" s="10">
        <v>0</v>
      </c>
      <c r="H4284" s="10">
        <v>134674.703125</v>
      </c>
      <c r="I4284" s="11">
        <f>H4284/Constants!$B$4</f>
        <v>11222.891927083334</v>
      </c>
      <c r="J4284" s="11">
        <f>G4284*Constants!$B$4/D4284</f>
        <v>0</v>
      </c>
      <c r="K4284" s="11">
        <f t="shared" si="396"/>
        <v>0</v>
      </c>
      <c r="L4284" s="12">
        <f t="shared" si="397"/>
        <v>0</v>
      </c>
      <c r="M4284" s="12">
        <f t="shared" si="398"/>
        <v>0</v>
      </c>
      <c r="N4284" s="11">
        <f t="shared" si="399"/>
        <v>134674.703125</v>
      </c>
      <c r="O4284" s="12">
        <f t="shared" si="400"/>
        <v>11222.891927083334</v>
      </c>
      <c r="P4284" s="13">
        <f>IF(H4284&lt;Constants!$B$2,1,0)</f>
        <v>0</v>
      </c>
      <c r="Q4284" s="13">
        <f>IF(N4284&lt;Constants!$B$2,1,0)</f>
        <v>0</v>
      </c>
      <c r="R4284" s="13">
        <f t="shared" si="401"/>
        <v>0</v>
      </c>
      <c r="S4284" s="6">
        <v>0</v>
      </c>
    </row>
    <row r="4285" spans="1:19" x14ac:dyDescent="0.35">
      <c r="A4285" s="6">
        <v>4357</v>
      </c>
      <c r="B4285" s="6">
        <v>11</v>
      </c>
      <c r="C4285" s="7">
        <v>3371.69018554688</v>
      </c>
      <c r="D4285" s="6">
        <v>6</v>
      </c>
      <c r="E4285" s="8">
        <v>3.08965063095093</v>
      </c>
      <c r="F4285" s="9">
        <v>0.80793358588772601</v>
      </c>
      <c r="G4285" s="10">
        <v>0</v>
      </c>
      <c r="H4285" s="10">
        <v>86353.8984375</v>
      </c>
      <c r="I4285" s="11">
        <f>H4285/Constants!$B$4</f>
        <v>7196.158203125</v>
      </c>
      <c r="J4285" s="11">
        <f>G4285*Constants!$B$4/D4285</f>
        <v>0</v>
      </c>
      <c r="K4285" s="11">
        <f t="shared" si="396"/>
        <v>0</v>
      </c>
      <c r="L4285" s="12">
        <f t="shared" si="397"/>
        <v>0</v>
      </c>
      <c r="M4285" s="12">
        <f t="shared" si="398"/>
        <v>0</v>
      </c>
      <c r="N4285" s="11">
        <f t="shared" si="399"/>
        <v>86353.8984375</v>
      </c>
      <c r="O4285" s="12">
        <f t="shared" si="400"/>
        <v>7196.158203125</v>
      </c>
      <c r="P4285" s="13">
        <f>IF(H4285&lt;Constants!$B$2,1,0)</f>
        <v>0</v>
      </c>
      <c r="Q4285" s="13">
        <f>IF(N4285&lt;Constants!$B$2,1,0)</f>
        <v>0</v>
      </c>
      <c r="R4285" s="13">
        <f t="shared" si="401"/>
        <v>0</v>
      </c>
      <c r="S4285" s="6">
        <v>0</v>
      </c>
    </row>
    <row r="4286" spans="1:19" x14ac:dyDescent="0.35">
      <c r="A4286" s="6">
        <v>4357</v>
      </c>
      <c r="B4286" s="6">
        <v>12</v>
      </c>
      <c r="C4286" s="7">
        <v>5619.4833984375</v>
      </c>
      <c r="D4286" s="6">
        <v>10</v>
      </c>
      <c r="E4286" s="8">
        <v>4.9781064987182599</v>
      </c>
      <c r="F4286" s="9">
        <v>0.99816111170006505</v>
      </c>
      <c r="G4286" s="10">
        <v>4000</v>
      </c>
      <c r="H4286" s="10">
        <v>124175.734375</v>
      </c>
      <c r="I4286" s="11">
        <f>H4286/Constants!$B$4</f>
        <v>10347.977864583334</v>
      </c>
      <c r="J4286" s="11">
        <f>G4286*Constants!$B$4/D4286</f>
        <v>4800</v>
      </c>
      <c r="K4286" s="11">
        <f t="shared" si="396"/>
        <v>4808.8429249909905</v>
      </c>
      <c r="L4286" s="12">
        <f t="shared" si="397"/>
        <v>400</v>
      </c>
      <c r="M4286" s="12">
        <f t="shared" si="398"/>
        <v>400.73691041591593</v>
      </c>
      <c r="N4286" s="11">
        <f t="shared" si="399"/>
        <v>119366.891450009</v>
      </c>
      <c r="O4286" s="12">
        <f t="shared" si="400"/>
        <v>9947.2409541674187</v>
      </c>
      <c r="P4286" s="13">
        <f>IF(H4286&lt;Constants!$B$2,1,0)</f>
        <v>0</v>
      </c>
      <c r="Q4286" s="13">
        <f>IF(N4286&lt;Constants!$B$2,1,0)</f>
        <v>0</v>
      </c>
      <c r="R4286" s="13">
        <f t="shared" si="401"/>
        <v>0</v>
      </c>
      <c r="S4286" s="6">
        <v>0</v>
      </c>
    </row>
    <row r="4287" spans="1:19" x14ac:dyDescent="0.35">
      <c r="A4287" s="6">
        <v>4358</v>
      </c>
      <c r="B4287" s="6">
        <v>1</v>
      </c>
      <c r="C4287" s="7">
        <v>409.78070068359398</v>
      </c>
      <c r="D4287" s="6">
        <v>1</v>
      </c>
      <c r="E4287" s="8">
        <v>1</v>
      </c>
      <c r="F4287" s="9">
        <v>1.1208993271893599</v>
      </c>
      <c r="G4287" s="10">
        <v>0</v>
      </c>
      <c r="H4287" s="10">
        <v>298112.0625</v>
      </c>
      <c r="I4287" s="11">
        <f>H4287/Constants!$B$4</f>
        <v>24842.671875</v>
      </c>
      <c r="J4287" s="11">
        <f>G4287*Constants!$B$4/D4287</f>
        <v>0</v>
      </c>
      <c r="K4287" s="11">
        <f t="shared" si="396"/>
        <v>0</v>
      </c>
      <c r="L4287" s="12">
        <f t="shared" si="397"/>
        <v>0</v>
      </c>
      <c r="M4287" s="12">
        <f t="shared" si="398"/>
        <v>0</v>
      </c>
      <c r="N4287" s="11">
        <f t="shared" si="399"/>
        <v>298112.0625</v>
      </c>
      <c r="O4287" s="12">
        <f t="shared" si="400"/>
        <v>24842.671875</v>
      </c>
      <c r="P4287" s="13">
        <f>IF(H4287&lt;Constants!$B$2,1,0)</f>
        <v>0</v>
      </c>
      <c r="Q4287" s="13">
        <f>IF(N4287&lt;Constants!$B$2,1,0)</f>
        <v>0</v>
      </c>
      <c r="R4287" s="13">
        <f t="shared" si="401"/>
        <v>0</v>
      </c>
      <c r="S4287" s="6">
        <v>0</v>
      </c>
    </row>
    <row r="4288" spans="1:19" x14ac:dyDescent="0.35">
      <c r="A4288" s="6">
        <v>4358</v>
      </c>
      <c r="B4288" s="6">
        <v>2</v>
      </c>
      <c r="C4288" s="7">
        <v>819.56140136718795</v>
      </c>
      <c r="D4288" s="6">
        <v>2</v>
      </c>
      <c r="E4288" s="8">
        <v>1.6817928552627599</v>
      </c>
      <c r="F4288" s="9">
        <v>1.07434608764404</v>
      </c>
      <c r="G4288" s="10">
        <v>0</v>
      </c>
      <c r="H4288" s="10">
        <v>179719.171875</v>
      </c>
      <c r="I4288" s="11">
        <f>H4288/Constants!$B$4</f>
        <v>14976.59765625</v>
      </c>
      <c r="J4288" s="11">
        <f>G4288*Constants!$B$4/D4288</f>
        <v>0</v>
      </c>
      <c r="K4288" s="11">
        <f t="shared" si="396"/>
        <v>0</v>
      </c>
      <c r="L4288" s="12">
        <f t="shared" si="397"/>
        <v>0</v>
      </c>
      <c r="M4288" s="12">
        <f t="shared" si="398"/>
        <v>0</v>
      </c>
      <c r="N4288" s="11">
        <f t="shared" si="399"/>
        <v>179719.171875</v>
      </c>
      <c r="O4288" s="12">
        <f t="shared" si="400"/>
        <v>14976.59765625</v>
      </c>
      <c r="P4288" s="13">
        <f>IF(H4288&lt;Constants!$B$2,1,0)</f>
        <v>0</v>
      </c>
      <c r="Q4288" s="13">
        <f>IF(N4288&lt;Constants!$B$2,1,0)</f>
        <v>0</v>
      </c>
      <c r="R4288" s="13">
        <f t="shared" si="401"/>
        <v>0</v>
      </c>
      <c r="S4288" s="6">
        <v>0</v>
      </c>
    </row>
    <row r="4289" spans="1:19" x14ac:dyDescent="0.35">
      <c r="A4289" s="6">
        <v>4358</v>
      </c>
      <c r="B4289" s="6">
        <v>3</v>
      </c>
      <c r="C4289" s="7">
        <v>819.56140136718795</v>
      </c>
      <c r="D4289" s="6">
        <v>2</v>
      </c>
      <c r="E4289" s="8">
        <v>1.6817928552627599</v>
      </c>
      <c r="F4289" s="9">
        <v>1.15010040580716</v>
      </c>
      <c r="G4289" s="10">
        <v>0</v>
      </c>
      <c r="H4289" s="10">
        <v>112672.0390625</v>
      </c>
      <c r="I4289" s="11">
        <f>H4289/Constants!$B$4</f>
        <v>9389.3365885416661</v>
      </c>
      <c r="J4289" s="11">
        <f>G4289*Constants!$B$4/D4289</f>
        <v>0</v>
      </c>
      <c r="K4289" s="11">
        <f t="shared" si="396"/>
        <v>0</v>
      </c>
      <c r="L4289" s="12">
        <f t="shared" si="397"/>
        <v>0</v>
      </c>
      <c r="M4289" s="12">
        <f t="shared" si="398"/>
        <v>0</v>
      </c>
      <c r="N4289" s="11">
        <f t="shared" si="399"/>
        <v>112672.0390625</v>
      </c>
      <c r="O4289" s="12">
        <f t="shared" si="400"/>
        <v>9389.3365885416661</v>
      </c>
      <c r="P4289" s="13">
        <f>IF(H4289&lt;Constants!$B$2,1,0)</f>
        <v>0</v>
      </c>
      <c r="Q4289" s="13">
        <f>IF(N4289&lt;Constants!$B$2,1,0)</f>
        <v>0</v>
      </c>
      <c r="R4289" s="13">
        <f t="shared" si="401"/>
        <v>0</v>
      </c>
      <c r="S4289" s="6">
        <v>0</v>
      </c>
    </row>
    <row r="4290" spans="1:19" x14ac:dyDescent="0.35">
      <c r="A4290" s="6">
        <v>4358</v>
      </c>
      <c r="B4290" s="6">
        <v>4</v>
      </c>
      <c r="C4290" s="7">
        <v>819.56140136718795</v>
      </c>
      <c r="D4290" s="6">
        <v>2</v>
      </c>
      <c r="E4290" s="8">
        <v>1.6817928552627599</v>
      </c>
      <c r="F4290" s="9">
        <v>1.08986964327184</v>
      </c>
      <c r="G4290" s="10">
        <v>0</v>
      </c>
      <c r="H4290" s="10">
        <v>230550.640625</v>
      </c>
      <c r="I4290" s="11">
        <f>H4290/Constants!$B$4</f>
        <v>19212.553385416668</v>
      </c>
      <c r="J4290" s="11">
        <f>G4290*Constants!$B$4/D4290</f>
        <v>0</v>
      </c>
      <c r="K4290" s="11">
        <f t="shared" si="396"/>
        <v>0</v>
      </c>
      <c r="L4290" s="12">
        <f t="shared" si="397"/>
        <v>0</v>
      </c>
      <c r="M4290" s="12">
        <f t="shared" si="398"/>
        <v>0</v>
      </c>
      <c r="N4290" s="11">
        <f t="shared" si="399"/>
        <v>230550.640625</v>
      </c>
      <c r="O4290" s="12">
        <f t="shared" si="400"/>
        <v>19212.553385416668</v>
      </c>
      <c r="P4290" s="13">
        <f>IF(H4290&lt;Constants!$B$2,1,0)</f>
        <v>0</v>
      </c>
      <c r="Q4290" s="13">
        <f>IF(N4290&lt;Constants!$B$2,1,0)</f>
        <v>0</v>
      </c>
      <c r="R4290" s="13">
        <f t="shared" si="401"/>
        <v>0</v>
      </c>
      <c r="S4290" s="6">
        <v>0</v>
      </c>
    </row>
    <row r="4291" spans="1:19" x14ac:dyDescent="0.35">
      <c r="A4291" s="6">
        <v>4358</v>
      </c>
      <c r="B4291" s="6">
        <v>5</v>
      </c>
      <c r="C4291" s="7">
        <v>1229.34204101563</v>
      </c>
      <c r="D4291" s="6">
        <v>3</v>
      </c>
      <c r="E4291" s="8">
        <v>2.2795071601867698</v>
      </c>
      <c r="F4291" s="9">
        <v>1.43218669772442</v>
      </c>
      <c r="G4291" s="10">
        <v>0</v>
      </c>
      <c r="H4291" s="10">
        <v>109614.359375</v>
      </c>
      <c r="I4291" s="11">
        <f>H4291/Constants!$B$4</f>
        <v>9134.5299479166661</v>
      </c>
      <c r="J4291" s="11">
        <f>G4291*Constants!$B$4/D4291</f>
        <v>0</v>
      </c>
      <c r="K4291" s="11">
        <f t="shared" ref="K4291:K4354" si="402">J4291/F4291</f>
        <v>0</v>
      </c>
      <c r="L4291" s="12">
        <f t="shared" ref="L4291:L4354" si="403">G4291/D4291</f>
        <v>0</v>
      </c>
      <c r="M4291" s="12">
        <f t="shared" ref="M4291:M4354" si="404">L4291/F4291</f>
        <v>0</v>
      </c>
      <c r="N4291" s="11">
        <f t="shared" ref="N4291:N4354" si="405">H4291-K4291</f>
        <v>109614.359375</v>
      </c>
      <c r="O4291" s="12">
        <f t="shared" ref="O4291:O4354" si="406">I4291-M4291</f>
        <v>9134.5299479166661</v>
      </c>
      <c r="P4291" s="13">
        <f>IF(H4291&lt;Constants!$B$2,1,0)</f>
        <v>0</v>
      </c>
      <c r="Q4291" s="13">
        <f>IF(N4291&lt;Constants!$B$2,1,0)</f>
        <v>0</v>
      </c>
      <c r="R4291" s="13">
        <f t="shared" ref="R4291:R4354" si="407">IF(AND(P4291=0,Q4291=1),1,0)</f>
        <v>0</v>
      </c>
      <c r="S4291" s="6">
        <v>0</v>
      </c>
    </row>
    <row r="4292" spans="1:19" x14ac:dyDescent="0.35">
      <c r="A4292" s="6">
        <v>4358</v>
      </c>
      <c r="B4292" s="6">
        <v>6</v>
      </c>
      <c r="C4292" s="7">
        <v>1229.34204101563</v>
      </c>
      <c r="D4292" s="6">
        <v>3</v>
      </c>
      <c r="E4292" s="8">
        <v>2.2795071601867698</v>
      </c>
      <c r="F4292" s="9">
        <v>0.99901415463826504</v>
      </c>
      <c r="G4292" s="10">
        <v>0</v>
      </c>
      <c r="H4292" s="10">
        <v>81012.015625</v>
      </c>
      <c r="I4292" s="11">
        <f>H4292/Constants!$B$4</f>
        <v>6751.001302083333</v>
      </c>
      <c r="J4292" s="11">
        <f>G4292*Constants!$B$4/D4292</f>
        <v>0</v>
      </c>
      <c r="K4292" s="11">
        <f t="shared" si="402"/>
        <v>0</v>
      </c>
      <c r="L4292" s="12">
        <f t="shared" si="403"/>
        <v>0</v>
      </c>
      <c r="M4292" s="12">
        <f t="shared" si="404"/>
        <v>0</v>
      </c>
      <c r="N4292" s="11">
        <f t="shared" si="405"/>
        <v>81012.015625</v>
      </c>
      <c r="O4292" s="12">
        <f t="shared" si="406"/>
        <v>6751.001302083333</v>
      </c>
      <c r="P4292" s="13">
        <f>IF(H4292&lt;Constants!$B$2,1,0)</f>
        <v>0</v>
      </c>
      <c r="Q4292" s="13">
        <f>IF(N4292&lt;Constants!$B$2,1,0)</f>
        <v>0</v>
      </c>
      <c r="R4292" s="13">
        <f t="shared" si="407"/>
        <v>0</v>
      </c>
      <c r="S4292" s="6">
        <v>0</v>
      </c>
    </row>
    <row r="4293" spans="1:19" x14ac:dyDescent="0.35">
      <c r="A4293" s="6">
        <v>4358</v>
      </c>
      <c r="B4293" s="6">
        <v>7</v>
      </c>
      <c r="C4293" s="7">
        <v>1229.34204101563</v>
      </c>
      <c r="D4293" s="6">
        <v>3</v>
      </c>
      <c r="E4293" s="8">
        <v>1.6817928552627599</v>
      </c>
      <c r="F4293" s="9">
        <v>1.0391408071672801</v>
      </c>
      <c r="G4293" s="10">
        <v>0</v>
      </c>
      <c r="H4293" s="10">
        <v>111178.71875</v>
      </c>
      <c r="I4293" s="11">
        <f>H4293/Constants!$B$4</f>
        <v>9264.8932291666661</v>
      </c>
      <c r="J4293" s="11">
        <f>G4293*Constants!$B$4/D4293</f>
        <v>0</v>
      </c>
      <c r="K4293" s="11">
        <f t="shared" si="402"/>
        <v>0</v>
      </c>
      <c r="L4293" s="12">
        <f t="shared" si="403"/>
        <v>0</v>
      </c>
      <c r="M4293" s="12">
        <f t="shared" si="404"/>
        <v>0</v>
      </c>
      <c r="N4293" s="11">
        <f t="shared" si="405"/>
        <v>111178.71875</v>
      </c>
      <c r="O4293" s="12">
        <f t="shared" si="406"/>
        <v>9264.8932291666661</v>
      </c>
      <c r="P4293" s="13">
        <f>IF(H4293&lt;Constants!$B$2,1,0)</f>
        <v>0</v>
      </c>
      <c r="Q4293" s="13">
        <f>IF(N4293&lt;Constants!$B$2,1,0)</f>
        <v>0</v>
      </c>
      <c r="R4293" s="13">
        <f t="shared" si="407"/>
        <v>0</v>
      </c>
      <c r="S4293" s="6">
        <v>0</v>
      </c>
    </row>
    <row r="4294" spans="1:19" x14ac:dyDescent="0.35">
      <c r="A4294" s="6">
        <v>4358</v>
      </c>
      <c r="B4294" s="6">
        <v>8</v>
      </c>
      <c r="C4294" s="7">
        <v>1639.12280273438</v>
      </c>
      <c r="D4294" s="6">
        <v>4</v>
      </c>
      <c r="E4294" s="8">
        <v>2.5588865280151398</v>
      </c>
      <c r="F4294" s="9">
        <v>1.1029856254469801</v>
      </c>
      <c r="G4294" s="10">
        <v>100</v>
      </c>
      <c r="H4294" s="10">
        <v>99426.4609375</v>
      </c>
      <c r="I4294" s="11">
        <f>H4294/Constants!$B$4</f>
        <v>8285.5384114583339</v>
      </c>
      <c r="J4294" s="11">
        <f>G4294*Constants!$B$4/D4294</f>
        <v>300</v>
      </c>
      <c r="K4294" s="11">
        <f t="shared" si="402"/>
        <v>271.98903873151232</v>
      </c>
      <c r="L4294" s="12">
        <f t="shared" si="403"/>
        <v>25</v>
      </c>
      <c r="M4294" s="12">
        <f t="shared" si="404"/>
        <v>22.665753227626027</v>
      </c>
      <c r="N4294" s="11">
        <f t="shared" si="405"/>
        <v>99154.47189876849</v>
      </c>
      <c r="O4294" s="12">
        <f t="shared" si="406"/>
        <v>8262.8726582307081</v>
      </c>
      <c r="P4294" s="13">
        <f>IF(H4294&lt;Constants!$B$2,1,0)</f>
        <v>0</v>
      </c>
      <c r="Q4294" s="13">
        <f>IF(N4294&lt;Constants!$B$2,1,0)</f>
        <v>0</v>
      </c>
      <c r="R4294" s="13">
        <f t="shared" si="407"/>
        <v>0</v>
      </c>
      <c r="S4294" s="6">
        <v>0</v>
      </c>
    </row>
    <row r="4295" spans="1:19" x14ac:dyDescent="0.35">
      <c r="A4295" s="6">
        <v>4358</v>
      </c>
      <c r="B4295" s="6">
        <v>9</v>
      </c>
      <c r="C4295" s="7">
        <v>1639.12280273438</v>
      </c>
      <c r="D4295" s="6">
        <v>4</v>
      </c>
      <c r="E4295" s="8">
        <v>1.98817682266235</v>
      </c>
      <c r="F4295" s="9">
        <v>1.08465721628766</v>
      </c>
      <c r="G4295" s="10">
        <v>1600</v>
      </c>
      <c r="H4295" s="10">
        <v>158036.390625</v>
      </c>
      <c r="I4295" s="11">
        <f>H4295/Constants!$B$4</f>
        <v>13169.69921875</v>
      </c>
      <c r="J4295" s="11">
        <f>G4295*Constants!$B$4/D4295</f>
        <v>4800</v>
      </c>
      <c r="K4295" s="11">
        <f t="shared" si="402"/>
        <v>4425.3612366388397</v>
      </c>
      <c r="L4295" s="12">
        <f t="shared" si="403"/>
        <v>400</v>
      </c>
      <c r="M4295" s="12">
        <f t="shared" si="404"/>
        <v>368.78010305323659</v>
      </c>
      <c r="N4295" s="11">
        <f t="shared" si="405"/>
        <v>153611.02938836117</v>
      </c>
      <c r="O4295" s="12">
        <f t="shared" si="406"/>
        <v>12800.919115696763</v>
      </c>
      <c r="P4295" s="13">
        <f>IF(H4295&lt;Constants!$B$2,1,0)</f>
        <v>0</v>
      </c>
      <c r="Q4295" s="13">
        <f>IF(N4295&lt;Constants!$B$2,1,0)</f>
        <v>0</v>
      </c>
      <c r="R4295" s="13">
        <f t="shared" si="407"/>
        <v>0</v>
      </c>
      <c r="S4295" s="6">
        <v>0</v>
      </c>
    </row>
    <row r="4296" spans="1:19" x14ac:dyDescent="0.35">
      <c r="A4296" s="6">
        <v>4358</v>
      </c>
      <c r="B4296" s="6">
        <v>10</v>
      </c>
      <c r="C4296" s="7">
        <v>2048.90356445313</v>
      </c>
      <c r="D4296" s="6">
        <v>5</v>
      </c>
      <c r="E4296" s="8">
        <v>2.5588865280151398</v>
      </c>
      <c r="F4296" s="9">
        <v>1.1023128315808</v>
      </c>
      <c r="G4296" s="10">
        <v>450</v>
      </c>
      <c r="H4296" s="10">
        <v>32252.236328125</v>
      </c>
      <c r="I4296" s="11">
        <f>H4296/Constants!$B$4</f>
        <v>2687.6863606770835</v>
      </c>
      <c r="J4296" s="11">
        <f>G4296*Constants!$B$4/D4296</f>
        <v>1080</v>
      </c>
      <c r="K4296" s="11">
        <f t="shared" si="402"/>
        <v>979.75816760764576</v>
      </c>
      <c r="L4296" s="12">
        <f t="shared" si="403"/>
        <v>90</v>
      </c>
      <c r="M4296" s="12">
        <f t="shared" si="404"/>
        <v>81.646513967303818</v>
      </c>
      <c r="N4296" s="11">
        <f t="shared" si="405"/>
        <v>31272.478160517356</v>
      </c>
      <c r="O4296" s="12">
        <f t="shared" si="406"/>
        <v>2606.0398467097798</v>
      </c>
      <c r="P4296" s="13">
        <f>IF(H4296&lt;Constants!$B$2,1,0)</f>
        <v>1</v>
      </c>
      <c r="Q4296" s="13">
        <f>IF(N4296&lt;Constants!$B$2,1,0)</f>
        <v>1</v>
      </c>
      <c r="R4296" s="13">
        <f t="shared" si="407"/>
        <v>0</v>
      </c>
      <c r="S4296" s="6">
        <v>1</v>
      </c>
    </row>
    <row r="4297" spans="1:19" x14ac:dyDescent="0.35">
      <c r="A4297" s="6">
        <v>4358</v>
      </c>
      <c r="B4297" s="6">
        <v>11</v>
      </c>
      <c r="C4297" s="7">
        <v>2048.90356445313</v>
      </c>
      <c r="D4297" s="6">
        <v>5</v>
      </c>
      <c r="E4297" s="8">
        <v>2.5588865280151398</v>
      </c>
      <c r="F4297" s="9">
        <v>0.95926144821322601</v>
      </c>
      <c r="G4297" s="10">
        <v>0</v>
      </c>
      <c r="H4297" s="10">
        <v>103999.1328125</v>
      </c>
      <c r="I4297" s="11">
        <f>H4297/Constants!$B$4</f>
        <v>8666.5944010416661</v>
      </c>
      <c r="J4297" s="11">
        <f>G4297*Constants!$B$4/D4297</f>
        <v>0</v>
      </c>
      <c r="K4297" s="11">
        <f t="shared" si="402"/>
        <v>0</v>
      </c>
      <c r="L4297" s="12">
        <f t="shared" si="403"/>
        <v>0</v>
      </c>
      <c r="M4297" s="12">
        <f t="shared" si="404"/>
        <v>0</v>
      </c>
      <c r="N4297" s="11">
        <f t="shared" si="405"/>
        <v>103999.1328125</v>
      </c>
      <c r="O4297" s="12">
        <f t="shared" si="406"/>
        <v>8666.5944010416661</v>
      </c>
      <c r="P4297" s="13">
        <f>IF(H4297&lt;Constants!$B$2,1,0)</f>
        <v>0</v>
      </c>
      <c r="Q4297" s="13">
        <f>IF(N4297&lt;Constants!$B$2,1,0)</f>
        <v>0</v>
      </c>
      <c r="R4297" s="13">
        <f t="shared" si="407"/>
        <v>0</v>
      </c>
      <c r="S4297" s="6">
        <v>0</v>
      </c>
    </row>
    <row r="4298" spans="1:19" x14ac:dyDescent="0.35">
      <c r="A4298" s="6">
        <v>4358</v>
      </c>
      <c r="B4298" s="6">
        <v>12</v>
      </c>
      <c r="C4298" s="7">
        <v>2868.46484375</v>
      </c>
      <c r="D4298" s="6">
        <v>7</v>
      </c>
      <c r="E4298" s="8">
        <v>3.5914680957794198</v>
      </c>
      <c r="F4298" s="9">
        <v>1.17510511271981</v>
      </c>
      <c r="G4298" s="10">
        <v>0</v>
      </c>
      <c r="H4298" s="10">
        <v>86387.8984375</v>
      </c>
      <c r="I4298" s="11">
        <f>H4298/Constants!$B$4</f>
        <v>7198.991536458333</v>
      </c>
      <c r="J4298" s="11">
        <f>G4298*Constants!$B$4/D4298</f>
        <v>0</v>
      </c>
      <c r="K4298" s="11">
        <f t="shared" si="402"/>
        <v>0</v>
      </c>
      <c r="L4298" s="12">
        <f t="shared" si="403"/>
        <v>0</v>
      </c>
      <c r="M4298" s="12">
        <f t="shared" si="404"/>
        <v>0</v>
      </c>
      <c r="N4298" s="11">
        <f t="shared" si="405"/>
        <v>86387.8984375</v>
      </c>
      <c r="O4298" s="12">
        <f t="shared" si="406"/>
        <v>7198.991536458333</v>
      </c>
      <c r="P4298" s="13">
        <f>IF(H4298&lt;Constants!$B$2,1,0)</f>
        <v>0</v>
      </c>
      <c r="Q4298" s="13">
        <f>IF(N4298&lt;Constants!$B$2,1,0)</f>
        <v>0</v>
      </c>
      <c r="R4298" s="13">
        <f t="shared" si="407"/>
        <v>0</v>
      </c>
      <c r="S4298" s="6">
        <v>0</v>
      </c>
    </row>
    <row r="4299" spans="1:19" x14ac:dyDescent="0.35">
      <c r="A4299" s="6">
        <v>4359</v>
      </c>
      <c r="B4299" s="6">
        <v>1</v>
      </c>
      <c r="C4299" s="7">
        <v>261.87017822265602</v>
      </c>
      <c r="D4299" s="6">
        <v>1</v>
      </c>
      <c r="E4299" s="8">
        <v>1</v>
      </c>
      <c r="F4299" s="9">
        <v>1.0400705913671799</v>
      </c>
      <c r="G4299" s="10">
        <v>100</v>
      </c>
      <c r="H4299" s="10">
        <v>150710.90625</v>
      </c>
      <c r="I4299" s="11">
        <f>H4299/Constants!$B$4</f>
        <v>12559.2421875</v>
      </c>
      <c r="J4299" s="11">
        <f>G4299*Constants!$B$4/D4299</f>
        <v>1200</v>
      </c>
      <c r="K4299" s="11">
        <f t="shared" si="402"/>
        <v>1153.7678403372522</v>
      </c>
      <c r="L4299" s="12">
        <f t="shared" si="403"/>
        <v>100</v>
      </c>
      <c r="M4299" s="12">
        <f t="shared" si="404"/>
        <v>96.14732002810436</v>
      </c>
      <c r="N4299" s="11">
        <f t="shared" si="405"/>
        <v>149557.13840966276</v>
      </c>
      <c r="O4299" s="12">
        <f t="shared" si="406"/>
        <v>12463.094867471895</v>
      </c>
      <c r="P4299" s="13">
        <f>IF(H4299&lt;Constants!$B$2,1,0)</f>
        <v>0</v>
      </c>
      <c r="Q4299" s="13">
        <f>IF(N4299&lt;Constants!$B$2,1,0)</f>
        <v>0</v>
      </c>
      <c r="R4299" s="13">
        <f t="shared" si="407"/>
        <v>0</v>
      </c>
      <c r="S4299" s="6">
        <v>0</v>
      </c>
    </row>
    <row r="4300" spans="1:19" x14ac:dyDescent="0.35">
      <c r="A4300" s="6">
        <v>4359</v>
      </c>
      <c r="B4300" s="6">
        <v>2</v>
      </c>
      <c r="C4300" s="7">
        <v>261.87017822265602</v>
      </c>
      <c r="D4300" s="6">
        <v>1</v>
      </c>
      <c r="E4300" s="8">
        <v>1</v>
      </c>
      <c r="F4300" s="9">
        <v>1.16135779290402</v>
      </c>
      <c r="G4300" s="10">
        <v>0</v>
      </c>
      <c r="H4300" s="10">
        <v>251287.828125</v>
      </c>
      <c r="I4300" s="11">
        <f>H4300/Constants!$B$4</f>
        <v>20940.65234375</v>
      </c>
      <c r="J4300" s="11">
        <f>G4300*Constants!$B$4/D4300</f>
        <v>0</v>
      </c>
      <c r="K4300" s="11">
        <f t="shared" si="402"/>
        <v>0</v>
      </c>
      <c r="L4300" s="12">
        <f t="shared" si="403"/>
        <v>0</v>
      </c>
      <c r="M4300" s="12">
        <f t="shared" si="404"/>
        <v>0</v>
      </c>
      <c r="N4300" s="11">
        <f t="shared" si="405"/>
        <v>251287.828125</v>
      </c>
      <c r="O4300" s="12">
        <f t="shared" si="406"/>
        <v>20940.65234375</v>
      </c>
      <c r="P4300" s="13">
        <f>IF(H4300&lt;Constants!$B$2,1,0)</f>
        <v>0</v>
      </c>
      <c r="Q4300" s="13">
        <f>IF(N4300&lt;Constants!$B$2,1,0)</f>
        <v>0</v>
      </c>
      <c r="R4300" s="13">
        <f t="shared" si="407"/>
        <v>0</v>
      </c>
      <c r="S4300" s="6">
        <v>0</v>
      </c>
    </row>
    <row r="4301" spans="1:19" x14ac:dyDescent="0.35">
      <c r="A4301" s="6">
        <v>4359</v>
      </c>
      <c r="B4301" s="6">
        <v>3</v>
      </c>
      <c r="C4301" s="7">
        <v>523.74035644531295</v>
      </c>
      <c r="D4301" s="6">
        <v>2</v>
      </c>
      <c r="E4301" s="8">
        <v>1.6817928552627599</v>
      </c>
      <c r="F4301" s="9">
        <v>1.2526831300255099</v>
      </c>
      <c r="G4301" s="10">
        <v>0</v>
      </c>
      <c r="H4301" s="10">
        <v>126146.7421875</v>
      </c>
      <c r="I4301" s="11">
        <f>H4301/Constants!$B$4</f>
        <v>10512.228515625</v>
      </c>
      <c r="J4301" s="11">
        <f>G4301*Constants!$B$4/D4301</f>
        <v>0</v>
      </c>
      <c r="K4301" s="11">
        <f t="shared" si="402"/>
        <v>0</v>
      </c>
      <c r="L4301" s="12">
        <f t="shared" si="403"/>
        <v>0</v>
      </c>
      <c r="M4301" s="12">
        <f t="shared" si="404"/>
        <v>0</v>
      </c>
      <c r="N4301" s="11">
        <f t="shared" si="405"/>
        <v>126146.7421875</v>
      </c>
      <c r="O4301" s="12">
        <f t="shared" si="406"/>
        <v>10512.228515625</v>
      </c>
      <c r="P4301" s="13">
        <f>IF(H4301&lt;Constants!$B$2,1,0)</f>
        <v>0</v>
      </c>
      <c r="Q4301" s="13">
        <f>IF(N4301&lt;Constants!$B$2,1,0)</f>
        <v>0</v>
      </c>
      <c r="R4301" s="13">
        <f t="shared" si="407"/>
        <v>0</v>
      </c>
      <c r="S4301" s="6">
        <v>0</v>
      </c>
    </row>
    <row r="4302" spans="1:19" x14ac:dyDescent="0.35">
      <c r="A4302" s="6">
        <v>4359</v>
      </c>
      <c r="B4302" s="6">
        <v>4</v>
      </c>
      <c r="C4302" s="7">
        <v>523.74035644531295</v>
      </c>
      <c r="D4302" s="6">
        <v>2</v>
      </c>
      <c r="E4302" s="8">
        <v>1.35540294647217</v>
      </c>
      <c r="F4302" s="9">
        <v>1.11137069071172</v>
      </c>
      <c r="G4302" s="10">
        <v>0</v>
      </c>
      <c r="H4302" s="10">
        <v>99288.15625</v>
      </c>
      <c r="I4302" s="11">
        <f>H4302/Constants!$B$4</f>
        <v>8274.0130208333339</v>
      </c>
      <c r="J4302" s="11">
        <f>G4302*Constants!$B$4/D4302</f>
        <v>0</v>
      </c>
      <c r="K4302" s="11">
        <f t="shared" si="402"/>
        <v>0</v>
      </c>
      <c r="L4302" s="12">
        <f t="shared" si="403"/>
        <v>0</v>
      </c>
      <c r="M4302" s="12">
        <f t="shared" si="404"/>
        <v>0</v>
      </c>
      <c r="N4302" s="11">
        <f t="shared" si="405"/>
        <v>99288.15625</v>
      </c>
      <c r="O4302" s="12">
        <f t="shared" si="406"/>
        <v>8274.0130208333339</v>
      </c>
      <c r="P4302" s="13">
        <f>IF(H4302&lt;Constants!$B$2,1,0)</f>
        <v>0</v>
      </c>
      <c r="Q4302" s="13">
        <f>IF(N4302&lt;Constants!$B$2,1,0)</f>
        <v>0</v>
      </c>
      <c r="R4302" s="13">
        <f t="shared" si="407"/>
        <v>0</v>
      </c>
      <c r="S4302" s="6">
        <v>0</v>
      </c>
    </row>
    <row r="4303" spans="1:19" x14ac:dyDescent="0.35">
      <c r="A4303" s="6">
        <v>4359</v>
      </c>
      <c r="B4303" s="6">
        <v>5</v>
      </c>
      <c r="C4303" s="7">
        <v>523.74035644531295</v>
      </c>
      <c r="D4303" s="6">
        <v>2</v>
      </c>
      <c r="E4303" s="8">
        <v>1.6817928552627599</v>
      </c>
      <c r="F4303" s="9">
        <v>1.1762650214746599</v>
      </c>
      <c r="G4303" s="10">
        <v>100</v>
      </c>
      <c r="H4303" s="10">
        <v>108510.4453125</v>
      </c>
      <c r="I4303" s="11">
        <f>H4303/Constants!$B$4</f>
        <v>9042.537109375</v>
      </c>
      <c r="J4303" s="11">
        <f>G4303*Constants!$B$4/D4303</f>
        <v>600</v>
      </c>
      <c r="K4303" s="11">
        <f t="shared" si="402"/>
        <v>510.0891287643596</v>
      </c>
      <c r="L4303" s="12">
        <f t="shared" si="403"/>
        <v>50</v>
      </c>
      <c r="M4303" s="12">
        <f t="shared" si="404"/>
        <v>42.507427397029964</v>
      </c>
      <c r="N4303" s="11">
        <f t="shared" si="405"/>
        <v>108000.35618373564</v>
      </c>
      <c r="O4303" s="12">
        <f t="shared" si="406"/>
        <v>9000.0296819779705</v>
      </c>
      <c r="P4303" s="13">
        <f>IF(H4303&lt;Constants!$B$2,1,0)</f>
        <v>0</v>
      </c>
      <c r="Q4303" s="13">
        <f>IF(N4303&lt;Constants!$B$2,1,0)</f>
        <v>0</v>
      </c>
      <c r="R4303" s="13">
        <f t="shared" si="407"/>
        <v>0</v>
      </c>
      <c r="S4303" s="6">
        <v>0</v>
      </c>
    </row>
    <row r="4304" spans="1:19" x14ac:dyDescent="0.35">
      <c r="A4304" s="6">
        <v>4359</v>
      </c>
      <c r="B4304" s="6">
        <v>6</v>
      </c>
      <c r="C4304" s="7">
        <v>523.74035644531295</v>
      </c>
      <c r="D4304" s="6">
        <v>2</v>
      </c>
      <c r="E4304" s="8">
        <v>1.6817928552627599</v>
      </c>
      <c r="F4304" s="9">
        <v>1.03465951405852</v>
      </c>
      <c r="G4304" s="10">
        <v>0</v>
      </c>
      <c r="H4304" s="10">
        <v>136698.0625</v>
      </c>
      <c r="I4304" s="11">
        <f>H4304/Constants!$B$4</f>
        <v>11391.505208333334</v>
      </c>
      <c r="J4304" s="11">
        <f>G4304*Constants!$B$4/D4304</f>
        <v>0</v>
      </c>
      <c r="K4304" s="11">
        <f t="shared" si="402"/>
        <v>0</v>
      </c>
      <c r="L4304" s="12">
        <f t="shared" si="403"/>
        <v>0</v>
      </c>
      <c r="M4304" s="12">
        <f t="shared" si="404"/>
        <v>0</v>
      </c>
      <c r="N4304" s="11">
        <f t="shared" si="405"/>
        <v>136698.0625</v>
      </c>
      <c r="O4304" s="12">
        <f t="shared" si="406"/>
        <v>11391.505208333334</v>
      </c>
      <c r="P4304" s="13">
        <f>IF(H4304&lt;Constants!$B$2,1,0)</f>
        <v>0</v>
      </c>
      <c r="Q4304" s="13">
        <f>IF(N4304&lt;Constants!$B$2,1,0)</f>
        <v>0</v>
      </c>
      <c r="R4304" s="13">
        <f t="shared" si="407"/>
        <v>0</v>
      </c>
      <c r="S4304" s="6">
        <v>0</v>
      </c>
    </row>
    <row r="4305" spans="1:19" x14ac:dyDescent="0.35">
      <c r="A4305" s="6">
        <v>4359</v>
      </c>
      <c r="B4305" s="6">
        <v>7</v>
      </c>
      <c r="C4305" s="7">
        <v>785.61053466796898</v>
      </c>
      <c r="D4305" s="6">
        <v>3</v>
      </c>
      <c r="E4305" s="8">
        <v>1.98817682266235</v>
      </c>
      <c r="F4305" s="9">
        <v>0.78163337417525003</v>
      </c>
      <c r="G4305" s="10">
        <v>0</v>
      </c>
      <c r="H4305" s="10">
        <v>194444.65625</v>
      </c>
      <c r="I4305" s="11">
        <f>H4305/Constants!$B$4</f>
        <v>16203.721354166666</v>
      </c>
      <c r="J4305" s="11">
        <f>G4305*Constants!$B$4/D4305</f>
        <v>0</v>
      </c>
      <c r="K4305" s="11">
        <f t="shared" si="402"/>
        <v>0</v>
      </c>
      <c r="L4305" s="12">
        <f t="shared" si="403"/>
        <v>0</v>
      </c>
      <c r="M4305" s="12">
        <f t="shared" si="404"/>
        <v>0</v>
      </c>
      <c r="N4305" s="11">
        <f t="shared" si="405"/>
        <v>194444.65625</v>
      </c>
      <c r="O4305" s="12">
        <f t="shared" si="406"/>
        <v>16203.721354166666</v>
      </c>
      <c r="P4305" s="13">
        <f>IF(H4305&lt;Constants!$B$2,1,0)</f>
        <v>0</v>
      </c>
      <c r="Q4305" s="13">
        <f>IF(N4305&lt;Constants!$B$2,1,0)</f>
        <v>0</v>
      </c>
      <c r="R4305" s="13">
        <f t="shared" si="407"/>
        <v>0</v>
      </c>
      <c r="S4305" s="6">
        <v>0</v>
      </c>
    </row>
    <row r="4306" spans="1:19" x14ac:dyDescent="0.35">
      <c r="A4306" s="6">
        <v>4359</v>
      </c>
      <c r="B4306" s="6">
        <v>8</v>
      </c>
      <c r="C4306" s="7">
        <v>785.61053466796898</v>
      </c>
      <c r="D4306" s="6">
        <v>3</v>
      </c>
      <c r="E4306" s="8">
        <v>2.2795071601867698</v>
      </c>
      <c r="F4306" s="9">
        <v>1.1086016682847699</v>
      </c>
      <c r="G4306" s="10">
        <v>0</v>
      </c>
      <c r="H4306" s="10">
        <v>99907.8984375</v>
      </c>
      <c r="I4306" s="11">
        <f>H4306/Constants!$B$4</f>
        <v>8325.658203125</v>
      </c>
      <c r="J4306" s="11">
        <f>G4306*Constants!$B$4/D4306</f>
        <v>0</v>
      </c>
      <c r="K4306" s="11">
        <f t="shared" si="402"/>
        <v>0</v>
      </c>
      <c r="L4306" s="12">
        <f t="shared" si="403"/>
        <v>0</v>
      </c>
      <c r="M4306" s="12">
        <f t="shared" si="404"/>
        <v>0</v>
      </c>
      <c r="N4306" s="11">
        <f t="shared" si="405"/>
        <v>99907.8984375</v>
      </c>
      <c r="O4306" s="12">
        <f t="shared" si="406"/>
        <v>8325.658203125</v>
      </c>
      <c r="P4306" s="13">
        <f>IF(H4306&lt;Constants!$B$2,1,0)</f>
        <v>0</v>
      </c>
      <c r="Q4306" s="13">
        <f>IF(N4306&lt;Constants!$B$2,1,0)</f>
        <v>0</v>
      </c>
      <c r="R4306" s="13">
        <f t="shared" si="407"/>
        <v>0</v>
      </c>
      <c r="S4306" s="6">
        <v>0</v>
      </c>
    </row>
    <row r="4307" spans="1:19" x14ac:dyDescent="0.35">
      <c r="A4307" s="6">
        <v>4359</v>
      </c>
      <c r="B4307" s="6">
        <v>9</v>
      </c>
      <c r="C4307" s="7">
        <v>1047.48071289063</v>
      </c>
      <c r="D4307" s="6">
        <v>4</v>
      </c>
      <c r="E4307" s="8">
        <v>2.2795071601867698</v>
      </c>
      <c r="F4307" s="9">
        <v>1.08673258085214</v>
      </c>
      <c r="G4307" s="10">
        <v>260</v>
      </c>
      <c r="H4307" s="10">
        <v>84352.4921875</v>
      </c>
      <c r="I4307" s="11">
        <f>H4307/Constants!$B$4</f>
        <v>7029.374348958333</v>
      </c>
      <c r="J4307" s="11">
        <f>G4307*Constants!$B$4/D4307</f>
        <v>780</v>
      </c>
      <c r="K4307" s="11">
        <f t="shared" si="402"/>
        <v>717.74787444798824</v>
      </c>
      <c r="L4307" s="12">
        <f t="shared" si="403"/>
        <v>65</v>
      </c>
      <c r="M4307" s="12">
        <f t="shared" si="404"/>
        <v>59.812322870665689</v>
      </c>
      <c r="N4307" s="11">
        <f t="shared" si="405"/>
        <v>83634.744313052011</v>
      </c>
      <c r="O4307" s="12">
        <f t="shared" si="406"/>
        <v>6969.5620260876676</v>
      </c>
      <c r="P4307" s="13">
        <f>IF(H4307&lt;Constants!$B$2,1,0)</f>
        <v>0</v>
      </c>
      <c r="Q4307" s="13">
        <f>IF(N4307&lt;Constants!$B$2,1,0)</f>
        <v>0</v>
      </c>
      <c r="R4307" s="13">
        <f t="shared" si="407"/>
        <v>0</v>
      </c>
      <c r="S4307" s="6">
        <v>0</v>
      </c>
    </row>
    <row r="4308" spans="1:19" x14ac:dyDescent="0.35">
      <c r="A4308" s="6">
        <v>4359</v>
      </c>
      <c r="B4308" s="6">
        <v>10</v>
      </c>
      <c r="C4308" s="7">
        <v>1047.48071289063</v>
      </c>
      <c r="D4308" s="6">
        <v>4</v>
      </c>
      <c r="E4308" s="8">
        <v>2.2795071601867698</v>
      </c>
      <c r="F4308" s="9">
        <v>1.2021316822236301</v>
      </c>
      <c r="G4308" s="10">
        <v>0</v>
      </c>
      <c r="H4308" s="10">
        <v>65624.359375</v>
      </c>
      <c r="I4308" s="11">
        <f>H4308/Constants!$B$4</f>
        <v>5468.696614583333</v>
      </c>
      <c r="J4308" s="11">
        <f>G4308*Constants!$B$4/D4308</f>
        <v>0</v>
      </c>
      <c r="K4308" s="11">
        <f t="shared" si="402"/>
        <v>0</v>
      </c>
      <c r="L4308" s="12">
        <f t="shared" si="403"/>
        <v>0</v>
      </c>
      <c r="M4308" s="12">
        <f t="shared" si="404"/>
        <v>0</v>
      </c>
      <c r="N4308" s="11">
        <f t="shared" si="405"/>
        <v>65624.359375</v>
      </c>
      <c r="O4308" s="12">
        <f t="shared" si="406"/>
        <v>5468.696614583333</v>
      </c>
      <c r="P4308" s="13">
        <f>IF(H4308&lt;Constants!$B$2,1,0)</f>
        <v>1</v>
      </c>
      <c r="Q4308" s="13">
        <f>IF(N4308&lt;Constants!$B$2,1,0)</f>
        <v>1</v>
      </c>
      <c r="R4308" s="13">
        <f t="shared" si="407"/>
        <v>0</v>
      </c>
      <c r="S4308" s="6">
        <v>1</v>
      </c>
    </row>
    <row r="4309" spans="1:19" x14ac:dyDescent="0.35">
      <c r="A4309" s="6">
        <v>4359</v>
      </c>
      <c r="B4309" s="6">
        <v>11</v>
      </c>
      <c r="C4309" s="7">
        <v>1309.35083007813</v>
      </c>
      <c r="D4309" s="6">
        <v>5</v>
      </c>
      <c r="E4309" s="8">
        <v>3.08965063095093</v>
      </c>
      <c r="F4309" s="9">
        <v>0.97413271567172</v>
      </c>
      <c r="G4309" s="10">
        <v>0</v>
      </c>
      <c r="H4309" s="10">
        <v>91597.234375</v>
      </c>
      <c r="I4309" s="11">
        <f>H4309/Constants!$B$4</f>
        <v>7633.102864583333</v>
      </c>
      <c r="J4309" s="11">
        <f>G4309*Constants!$B$4/D4309</f>
        <v>0</v>
      </c>
      <c r="K4309" s="11">
        <f t="shared" si="402"/>
        <v>0</v>
      </c>
      <c r="L4309" s="12">
        <f t="shared" si="403"/>
        <v>0</v>
      </c>
      <c r="M4309" s="12">
        <f t="shared" si="404"/>
        <v>0</v>
      </c>
      <c r="N4309" s="11">
        <f t="shared" si="405"/>
        <v>91597.234375</v>
      </c>
      <c r="O4309" s="12">
        <f t="shared" si="406"/>
        <v>7633.102864583333</v>
      </c>
      <c r="P4309" s="13">
        <f>IF(H4309&lt;Constants!$B$2,1,0)</f>
        <v>0</v>
      </c>
      <c r="Q4309" s="13">
        <f>IF(N4309&lt;Constants!$B$2,1,0)</f>
        <v>0</v>
      </c>
      <c r="R4309" s="13">
        <f t="shared" si="407"/>
        <v>0</v>
      </c>
      <c r="S4309" s="6">
        <v>0</v>
      </c>
    </row>
    <row r="4310" spans="1:19" x14ac:dyDescent="0.35">
      <c r="A4310" s="6">
        <v>4359</v>
      </c>
      <c r="B4310" s="6">
        <v>12</v>
      </c>
      <c r="C4310" s="7">
        <v>1571.22106933594</v>
      </c>
      <c r="D4310" s="6">
        <v>6</v>
      </c>
      <c r="E4310" s="8">
        <v>3.3437016010284402</v>
      </c>
      <c r="F4310" s="9">
        <v>1.16632226222195</v>
      </c>
      <c r="G4310" s="10">
        <v>0</v>
      </c>
      <c r="H4310" s="10">
        <v>35761.55859375</v>
      </c>
      <c r="I4310" s="11">
        <f>H4310/Constants!$B$4</f>
        <v>2980.1298828125</v>
      </c>
      <c r="J4310" s="11">
        <f>G4310*Constants!$B$4/D4310</f>
        <v>0</v>
      </c>
      <c r="K4310" s="11">
        <f t="shared" si="402"/>
        <v>0</v>
      </c>
      <c r="L4310" s="12">
        <f t="shared" si="403"/>
        <v>0</v>
      </c>
      <c r="M4310" s="12">
        <f t="shared" si="404"/>
        <v>0</v>
      </c>
      <c r="N4310" s="11">
        <f t="shared" si="405"/>
        <v>35761.55859375</v>
      </c>
      <c r="O4310" s="12">
        <f t="shared" si="406"/>
        <v>2980.1298828125</v>
      </c>
      <c r="P4310" s="13">
        <f>IF(H4310&lt;Constants!$B$2,1,0)</f>
        <v>1</v>
      </c>
      <c r="Q4310" s="13">
        <f>IF(N4310&lt;Constants!$B$2,1,0)</f>
        <v>1</v>
      </c>
      <c r="R4310" s="13">
        <f t="shared" si="407"/>
        <v>0</v>
      </c>
      <c r="S4310" s="6">
        <v>1</v>
      </c>
    </row>
    <row r="4311" spans="1:19" x14ac:dyDescent="0.35">
      <c r="A4311" s="6">
        <v>4360</v>
      </c>
      <c r="B4311" s="6">
        <v>1</v>
      </c>
      <c r="C4311" s="7">
        <v>524.64019775390602</v>
      </c>
      <c r="D4311" s="6">
        <v>1</v>
      </c>
      <c r="E4311" s="8">
        <v>1</v>
      </c>
      <c r="F4311" s="9">
        <v>0.97992522348563704</v>
      </c>
      <c r="G4311" s="10">
        <v>0</v>
      </c>
      <c r="H4311" s="10">
        <v>282853.75</v>
      </c>
      <c r="I4311" s="11">
        <f>H4311/Constants!$B$4</f>
        <v>23571.145833333332</v>
      </c>
      <c r="J4311" s="11">
        <f>G4311*Constants!$B$4/D4311</f>
        <v>0</v>
      </c>
      <c r="K4311" s="11">
        <f t="shared" si="402"/>
        <v>0</v>
      </c>
      <c r="L4311" s="12">
        <f t="shared" si="403"/>
        <v>0</v>
      </c>
      <c r="M4311" s="12">
        <f t="shared" si="404"/>
        <v>0</v>
      </c>
      <c r="N4311" s="11">
        <f t="shared" si="405"/>
        <v>282853.75</v>
      </c>
      <c r="O4311" s="12">
        <f t="shared" si="406"/>
        <v>23571.145833333332</v>
      </c>
      <c r="P4311" s="13">
        <f>IF(H4311&lt;Constants!$B$2,1,0)</f>
        <v>0</v>
      </c>
      <c r="Q4311" s="13">
        <f>IF(N4311&lt;Constants!$B$2,1,0)</f>
        <v>0</v>
      </c>
      <c r="R4311" s="13">
        <f t="shared" si="407"/>
        <v>0</v>
      </c>
      <c r="S4311" s="6">
        <v>0</v>
      </c>
    </row>
    <row r="4312" spans="1:19" x14ac:dyDescent="0.35">
      <c r="A4312" s="6">
        <v>4360</v>
      </c>
      <c r="B4312" s="6">
        <v>2</v>
      </c>
      <c r="C4312" s="7">
        <v>524.64019775390602</v>
      </c>
      <c r="D4312" s="6">
        <v>1</v>
      </c>
      <c r="E4312" s="8">
        <v>1</v>
      </c>
      <c r="F4312" s="9">
        <v>1.1342357543218</v>
      </c>
      <c r="G4312" s="10">
        <v>200</v>
      </c>
      <c r="H4312" s="10">
        <v>101647.125</v>
      </c>
      <c r="I4312" s="11">
        <f>H4312/Constants!$B$4</f>
        <v>8470.59375</v>
      </c>
      <c r="J4312" s="11">
        <f>G4312*Constants!$B$4/D4312</f>
        <v>2400</v>
      </c>
      <c r="K4312" s="11">
        <f t="shared" si="402"/>
        <v>2115.9622158402558</v>
      </c>
      <c r="L4312" s="12">
        <f t="shared" si="403"/>
        <v>200</v>
      </c>
      <c r="M4312" s="12">
        <f t="shared" si="404"/>
        <v>176.33018465335465</v>
      </c>
      <c r="N4312" s="11">
        <f t="shared" si="405"/>
        <v>99531.162784159751</v>
      </c>
      <c r="O4312" s="12">
        <f t="shared" si="406"/>
        <v>8294.2635653466459</v>
      </c>
      <c r="P4312" s="13">
        <f>IF(H4312&lt;Constants!$B$2,1,0)</f>
        <v>0</v>
      </c>
      <c r="Q4312" s="13">
        <f>IF(N4312&lt;Constants!$B$2,1,0)</f>
        <v>0</v>
      </c>
      <c r="R4312" s="13">
        <f t="shared" si="407"/>
        <v>0</v>
      </c>
      <c r="S4312" s="6">
        <v>0</v>
      </c>
    </row>
    <row r="4313" spans="1:19" x14ac:dyDescent="0.35">
      <c r="A4313" s="6">
        <v>4360</v>
      </c>
      <c r="B4313" s="6">
        <v>3</v>
      </c>
      <c r="C4313" s="7">
        <v>1049.28039550781</v>
      </c>
      <c r="D4313" s="6">
        <v>2</v>
      </c>
      <c r="E4313" s="8">
        <v>1.6817928552627599</v>
      </c>
      <c r="F4313" s="9">
        <v>1.02995595213624</v>
      </c>
      <c r="G4313" s="10">
        <v>1050</v>
      </c>
      <c r="H4313" s="10">
        <v>160608.25</v>
      </c>
      <c r="I4313" s="11">
        <f>H4313/Constants!$B$4</f>
        <v>13384.020833333334</v>
      </c>
      <c r="J4313" s="11">
        <f>G4313*Constants!$B$4/D4313</f>
        <v>6300</v>
      </c>
      <c r="K4313" s="11">
        <f t="shared" si="402"/>
        <v>6116.7664373734806</v>
      </c>
      <c r="L4313" s="12">
        <f t="shared" si="403"/>
        <v>525</v>
      </c>
      <c r="M4313" s="12">
        <f t="shared" si="404"/>
        <v>509.73053644779003</v>
      </c>
      <c r="N4313" s="11">
        <f t="shared" si="405"/>
        <v>154491.48356262653</v>
      </c>
      <c r="O4313" s="12">
        <f t="shared" si="406"/>
        <v>12874.290296885543</v>
      </c>
      <c r="P4313" s="13">
        <f>IF(H4313&lt;Constants!$B$2,1,0)</f>
        <v>0</v>
      </c>
      <c r="Q4313" s="13">
        <f>IF(N4313&lt;Constants!$B$2,1,0)</f>
        <v>0</v>
      </c>
      <c r="R4313" s="13">
        <f t="shared" si="407"/>
        <v>0</v>
      </c>
      <c r="S4313" s="6">
        <v>0</v>
      </c>
    </row>
    <row r="4314" spans="1:19" x14ac:dyDescent="0.35">
      <c r="A4314" s="6">
        <v>4360</v>
      </c>
      <c r="B4314" s="6">
        <v>4</v>
      </c>
      <c r="C4314" s="7">
        <v>1049.28039550781</v>
      </c>
      <c r="D4314" s="6">
        <v>2</v>
      </c>
      <c r="E4314" s="8">
        <v>1.6817928552627599</v>
      </c>
      <c r="F4314" s="9">
        <v>1.0990956629600599</v>
      </c>
      <c r="G4314" s="10">
        <v>0</v>
      </c>
      <c r="H4314" s="10">
        <v>142760.3125</v>
      </c>
      <c r="I4314" s="11">
        <f>H4314/Constants!$B$4</f>
        <v>11896.692708333334</v>
      </c>
      <c r="J4314" s="11">
        <f>G4314*Constants!$B$4/D4314</f>
        <v>0</v>
      </c>
      <c r="K4314" s="11">
        <f t="shared" si="402"/>
        <v>0</v>
      </c>
      <c r="L4314" s="12">
        <f t="shared" si="403"/>
        <v>0</v>
      </c>
      <c r="M4314" s="12">
        <f t="shared" si="404"/>
        <v>0</v>
      </c>
      <c r="N4314" s="11">
        <f t="shared" si="405"/>
        <v>142760.3125</v>
      </c>
      <c r="O4314" s="12">
        <f t="shared" si="406"/>
        <v>11896.692708333334</v>
      </c>
      <c r="P4314" s="13">
        <f>IF(H4314&lt;Constants!$B$2,1,0)</f>
        <v>0</v>
      </c>
      <c r="Q4314" s="13">
        <f>IF(N4314&lt;Constants!$B$2,1,0)</f>
        <v>0</v>
      </c>
      <c r="R4314" s="13">
        <f t="shared" si="407"/>
        <v>0</v>
      </c>
      <c r="S4314" s="6">
        <v>0</v>
      </c>
    </row>
    <row r="4315" spans="1:19" x14ac:dyDescent="0.35">
      <c r="A4315" s="6">
        <v>4360</v>
      </c>
      <c r="B4315" s="6">
        <v>5</v>
      </c>
      <c r="C4315" s="7">
        <v>1573.92065429688</v>
      </c>
      <c r="D4315" s="6">
        <v>3</v>
      </c>
      <c r="E4315" s="8">
        <v>1.98817682266235</v>
      </c>
      <c r="F4315" s="9">
        <v>1.13645726131207</v>
      </c>
      <c r="G4315" s="10">
        <v>0</v>
      </c>
      <c r="H4315" s="10">
        <v>99482.8046875</v>
      </c>
      <c r="I4315" s="11">
        <f>H4315/Constants!$B$4</f>
        <v>8290.2337239583339</v>
      </c>
      <c r="J4315" s="11">
        <f>G4315*Constants!$B$4/D4315</f>
        <v>0</v>
      </c>
      <c r="K4315" s="11">
        <f t="shared" si="402"/>
        <v>0</v>
      </c>
      <c r="L4315" s="12">
        <f t="shared" si="403"/>
        <v>0</v>
      </c>
      <c r="M4315" s="12">
        <f t="shared" si="404"/>
        <v>0</v>
      </c>
      <c r="N4315" s="11">
        <f t="shared" si="405"/>
        <v>99482.8046875</v>
      </c>
      <c r="O4315" s="12">
        <f t="shared" si="406"/>
        <v>8290.2337239583339</v>
      </c>
      <c r="P4315" s="13">
        <f>IF(H4315&lt;Constants!$B$2,1,0)</f>
        <v>0</v>
      </c>
      <c r="Q4315" s="13">
        <f>IF(N4315&lt;Constants!$B$2,1,0)</f>
        <v>0</v>
      </c>
      <c r="R4315" s="13">
        <f t="shared" si="407"/>
        <v>0</v>
      </c>
      <c r="S4315" s="6">
        <v>0</v>
      </c>
    </row>
    <row r="4316" spans="1:19" x14ac:dyDescent="0.35">
      <c r="A4316" s="6">
        <v>4360</v>
      </c>
      <c r="B4316" s="6">
        <v>6</v>
      </c>
      <c r="C4316" s="7">
        <v>1573.92065429688</v>
      </c>
      <c r="D4316" s="6">
        <v>3</v>
      </c>
      <c r="E4316" s="8">
        <v>2.2795071601867698</v>
      </c>
      <c r="F4316" s="9">
        <v>1.0018624516072301</v>
      </c>
      <c r="G4316" s="10">
        <v>0</v>
      </c>
      <c r="H4316" s="10">
        <v>266765.9375</v>
      </c>
      <c r="I4316" s="11">
        <f>H4316/Constants!$B$4</f>
        <v>22230.494791666668</v>
      </c>
      <c r="J4316" s="11">
        <f>G4316*Constants!$B$4/D4316</f>
        <v>0</v>
      </c>
      <c r="K4316" s="11">
        <f t="shared" si="402"/>
        <v>0</v>
      </c>
      <c r="L4316" s="12">
        <f t="shared" si="403"/>
        <v>0</v>
      </c>
      <c r="M4316" s="12">
        <f t="shared" si="404"/>
        <v>0</v>
      </c>
      <c r="N4316" s="11">
        <f t="shared" si="405"/>
        <v>266765.9375</v>
      </c>
      <c r="O4316" s="12">
        <f t="shared" si="406"/>
        <v>22230.494791666668</v>
      </c>
      <c r="P4316" s="13">
        <f>IF(H4316&lt;Constants!$B$2,1,0)</f>
        <v>0</v>
      </c>
      <c r="Q4316" s="13">
        <f>IF(N4316&lt;Constants!$B$2,1,0)</f>
        <v>0</v>
      </c>
      <c r="R4316" s="13">
        <f t="shared" si="407"/>
        <v>0</v>
      </c>
      <c r="S4316" s="6">
        <v>0</v>
      </c>
    </row>
    <row r="4317" spans="1:19" x14ac:dyDescent="0.35">
      <c r="A4317" s="6">
        <v>4360</v>
      </c>
      <c r="B4317" s="6">
        <v>7</v>
      </c>
      <c r="C4317" s="7">
        <v>1573.92065429688</v>
      </c>
      <c r="D4317" s="6">
        <v>3</v>
      </c>
      <c r="E4317" s="8">
        <v>1.98817682266235</v>
      </c>
      <c r="F4317" s="9">
        <v>1.1138255440173599</v>
      </c>
      <c r="G4317" s="10">
        <v>0</v>
      </c>
      <c r="H4317" s="10">
        <v>102445.9921875</v>
      </c>
      <c r="I4317" s="11">
        <f>H4317/Constants!$B$4</f>
        <v>8537.166015625</v>
      </c>
      <c r="J4317" s="11">
        <f>G4317*Constants!$B$4/D4317</f>
        <v>0</v>
      </c>
      <c r="K4317" s="11">
        <f t="shared" si="402"/>
        <v>0</v>
      </c>
      <c r="L4317" s="12">
        <f t="shared" si="403"/>
        <v>0</v>
      </c>
      <c r="M4317" s="12">
        <f t="shared" si="404"/>
        <v>0</v>
      </c>
      <c r="N4317" s="11">
        <f t="shared" si="405"/>
        <v>102445.9921875</v>
      </c>
      <c r="O4317" s="12">
        <f t="shared" si="406"/>
        <v>8537.166015625</v>
      </c>
      <c r="P4317" s="13">
        <f>IF(H4317&lt;Constants!$B$2,1,0)</f>
        <v>0</v>
      </c>
      <c r="Q4317" s="13">
        <f>IF(N4317&lt;Constants!$B$2,1,0)</f>
        <v>0</v>
      </c>
      <c r="R4317" s="13">
        <f t="shared" si="407"/>
        <v>0</v>
      </c>
      <c r="S4317" s="6">
        <v>0</v>
      </c>
    </row>
    <row r="4318" spans="1:19" x14ac:dyDescent="0.35">
      <c r="A4318" s="6">
        <v>4360</v>
      </c>
      <c r="B4318" s="6">
        <v>8</v>
      </c>
      <c r="C4318" s="7">
        <v>2098.56079101563</v>
      </c>
      <c r="D4318" s="6">
        <v>4</v>
      </c>
      <c r="E4318" s="8">
        <v>2.5588865280151398</v>
      </c>
      <c r="F4318" s="9">
        <v>1.2608578398697901</v>
      </c>
      <c r="G4318" s="10">
        <v>3000</v>
      </c>
      <c r="H4318" s="10">
        <v>86659</v>
      </c>
      <c r="I4318" s="11">
        <f>H4318/Constants!$B$4</f>
        <v>7221.583333333333</v>
      </c>
      <c r="J4318" s="11">
        <f>G4318*Constants!$B$4/D4318</f>
        <v>9000</v>
      </c>
      <c r="K4318" s="11">
        <f t="shared" si="402"/>
        <v>7137.9974136730898</v>
      </c>
      <c r="L4318" s="12">
        <f t="shared" si="403"/>
        <v>750</v>
      </c>
      <c r="M4318" s="12">
        <f t="shared" si="404"/>
        <v>594.83311780609085</v>
      </c>
      <c r="N4318" s="11">
        <f t="shared" si="405"/>
        <v>79521.002586326911</v>
      </c>
      <c r="O4318" s="12">
        <f t="shared" si="406"/>
        <v>6626.7502155272423</v>
      </c>
      <c r="P4318" s="13">
        <f>IF(H4318&lt;Constants!$B$2,1,0)</f>
        <v>0</v>
      </c>
      <c r="Q4318" s="13">
        <f>IF(N4318&lt;Constants!$B$2,1,0)</f>
        <v>0</v>
      </c>
      <c r="R4318" s="13">
        <f t="shared" si="407"/>
        <v>0</v>
      </c>
      <c r="S4318" s="6">
        <v>0</v>
      </c>
    </row>
    <row r="4319" spans="1:19" x14ac:dyDescent="0.35">
      <c r="A4319" s="6">
        <v>4360</v>
      </c>
      <c r="B4319" s="6">
        <v>9</v>
      </c>
      <c r="C4319" s="7">
        <v>2098.56079101563</v>
      </c>
      <c r="D4319" s="6">
        <v>4</v>
      </c>
      <c r="E4319" s="8">
        <v>2.5588865280151398</v>
      </c>
      <c r="F4319" s="9">
        <v>1.1970952974328299</v>
      </c>
      <c r="G4319" s="10">
        <v>500</v>
      </c>
      <c r="H4319" s="10">
        <v>166088.328125</v>
      </c>
      <c r="I4319" s="11">
        <f>H4319/Constants!$B$4</f>
        <v>13840.694010416666</v>
      </c>
      <c r="J4319" s="11">
        <f>G4319*Constants!$B$4/D4319</f>
        <v>1500</v>
      </c>
      <c r="K4319" s="11">
        <f t="shared" si="402"/>
        <v>1253.0330736548285</v>
      </c>
      <c r="L4319" s="12">
        <f t="shared" si="403"/>
        <v>125</v>
      </c>
      <c r="M4319" s="12">
        <f t="shared" si="404"/>
        <v>104.41942280456904</v>
      </c>
      <c r="N4319" s="11">
        <f t="shared" si="405"/>
        <v>164835.29505134517</v>
      </c>
      <c r="O4319" s="12">
        <f t="shared" si="406"/>
        <v>13736.274587612097</v>
      </c>
      <c r="P4319" s="13">
        <f>IF(H4319&lt;Constants!$B$2,1,0)</f>
        <v>0</v>
      </c>
      <c r="Q4319" s="13">
        <f>IF(N4319&lt;Constants!$B$2,1,0)</f>
        <v>0</v>
      </c>
      <c r="R4319" s="13">
        <f t="shared" si="407"/>
        <v>0</v>
      </c>
      <c r="S4319" s="6">
        <v>0</v>
      </c>
    </row>
    <row r="4320" spans="1:19" x14ac:dyDescent="0.35">
      <c r="A4320" s="6">
        <v>4360</v>
      </c>
      <c r="B4320" s="6">
        <v>10</v>
      </c>
      <c r="C4320" s="7">
        <v>2098.56079101563</v>
      </c>
      <c r="D4320" s="6">
        <v>4</v>
      </c>
      <c r="E4320" s="8">
        <v>2.5588865280151398</v>
      </c>
      <c r="F4320" s="9">
        <v>1.1640031539350899</v>
      </c>
      <c r="G4320" s="10">
        <v>360</v>
      </c>
      <c r="H4320" s="10">
        <v>121784.2578125</v>
      </c>
      <c r="I4320" s="11">
        <f>H4320/Constants!$B$4</f>
        <v>10148.688151041666</v>
      </c>
      <c r="J4320" s="11">
        <f>G4320*Constants!$B$4/D4320</f>
        <v>1080</v>
      </c>
      <c r="K4320" s="11">
        <f t="shared" si="402"/>
        <v>927.8325375226824</v>
      </c>
      <c r="L4320" s="12">
        <f t="shared" si="403"/>
        <v>90</v>
      </c>
      <c r="M4320" s="12">
        <f t="shared" si="404"/>
        <v>77.3193781268902</v>
      </c>
      <c r="N4320" s="11">
        <f t="shared" si="405"/>
        <v>120856.42527497731</v>
      </c>
      <c r="O4320" s="12">
        <f t="shared" si="406"/>
        <v>10071.368772914775</v>
      </c>
      <c r="P4320" s="13">
        <f>IF(H4320&lt;Constants!$B$2,1,0)</f>
        <v>0</v>
      </c>
      <c r="Q4320" s="13">
        <f>IF(N4320&lt;Constants!$B$2,1,0)</f>
        <v>0</v>
      </c>
      <c r="R4320" s="13">
        <f t="shared" si="407"/>
        <v>0</v>
      </c>
      <c r="S4320" s="6">
        <v>0</v>
      </c>
    </row>
    <row r="4321" spans="1:19" x14ac:dyDescent="0.35">
      <c r="A4321" s="6">
        <v>4360</v>
      </c>
      <c r="B4321" s="6">
        <v>11</v>
      </c>
      <c r="C4321" s="7">
        <v>2623.20092773438</v>
      </c>
      <c r="D4321" s="6">
        <v>5</v>
      </c>
      <c r="E4321" s="8">
        <v>2.8284270763397199</v>
      </c>
      <c r="F4321" s="9">
        <v>1.0443574663105399</v>
      </c>
      <c r="G4321" s="10">
        <v>6000</v>
      </c>
      <c r="H4321" s="10">
        <v>173731.484375</v>
      </c>
      <c r="I4321" s="11">
        <f>H4321/Constants!$B$4</f>
        <v>14477.623697916666</v>
      </c>
      <c r="J4321" s="11">
        <f>G4321*Constants!$B$4/D4321</f>
        <v>14400</v>
      </c>
      <c r="K4321" s="11">
        <f t="shared" si="402"/>
        <v>13788.382296793152</v>
      </c>
      <c r="L4321" s="12">
        <f t="shared" si="403"/>
        <v>1200</v>
      </c>
      <c r="M4321" s="12">
        <f t="shared" si="404"/>
        <v>1149.031858066096</v>
      </c>
      <c r="N4321" s="11">
        <f t="shared" si="405"/>
        <v>159943.10207820684</v>
      </c>
      <c r="O4321" s="12">
        <f t="shared" si="406"/>
        <v>13328.591839850571</v>
      </c>
      <c r="P4321" s="13">
        <f>IF(H4321&lt;Constants!$B$2,1,0)</f>
        <v>0</v>
      </c>
      <c r="Q4321" s="13">
        <f>IF(N4321&lt;Constants!$B$2,1,0)</f>
        <v>0</v>
      </c>
      <c r="R4321" s="13">
        <f t="shared" si="407"/>
        <v>0</v>
      </c>
      <c r="S4321" s="6">
        <v>0</v>
      </c>
    </row>
    <row r="4322" spans="1:19" x14ac:dyDescent="0.35">
      <c r="A4322" s="6">
        <v>4360</v>
      </c>
      <c r="B4322" s="6">
        <v>12</v>
      </c>
      <c r="C4322" s="7">
        <v>2623.20092773438</v>
      </c>
      <c r="D4322" s="6">
        <v>5</v>
      </c>
      <c r="E4322" s="8">
        <v>2.2795071601867698</v>
      </c>
      <c r="F4322" s="9">
        <v>1.06747834469637</v>
      </c>
      <c r="G4322" s="10">
        <v>150</v>
      </c>
      <c r="H4322" s="10">
        <v>164902.875</v>
      </c>
      <c r="I4322" s="11">
        <f>H4322/Constants!$B$4</f>
        <v>13741.90625</v>
      </c>
      <c r="J4322" s="11">
        <f>G4322*Constants!$B$4/D4322</f>
        <v>360</v>
      </c>
      <c r="K4322" s="11">
        <f t="shared" si="402"/>
        <v>337.24337527652347</v>
      </c>
      <c r="L4322" s="12">
        <f t="shared" si="403"/>
        <v>30</v>
      </c>
      <c r="M4322" s="12">
        <f t="shared" si="404"/>
        <v>28.103614606376954</v>
      </c>
      <c r="N4322" s="11">
        <f t="shared" si="405"/>
        <v>164565.63162472346</v>
      </c>
      <c r="O4322" s="12">
        <f t="shared" si="406"/>
        <v>13713.802635393624</v>
      </c>
      <c r="P4322" s="13">
        <f>IF(H4322&lt;Constants!$B$2,1,0)</f>
        <v>0</v>
      </c>
      <c r="Q4322" s="13">
        <f>IF(N4322&lt;Constants!$B$2,1,0)</f>
        <v>0</v>
      </c>
      <c r="R4322" s="13">
        <f t="shared" si="407"/>
        <v>0</v>
      </c>
      <c r="S4322" s="6">
        <v>0</v>
      </c>
    </row>
    <row r="4323" spans="1:19" x14ac:dyDescent="0.35">
      <c r="A4323" s="6">
        <v>4361</v>
      </c>
      <c r="B4323" s="6">
        <v>1</v>
      </c>
      <c r="C4323" s="7">
        <v>687.87750244140602</v>
      </c>
      <c r="D4323" s="6">
        <v>1</v>
      </c>
      <c r="E4323" s="8">
        <v>1</v>
      </c>
      <c r="F4323" s="9">
        <v>1.0416338608206901</v>
      </c>
      <c r="G4323" s="10">
        <v>0</v>
      </c>
      <c r="H4323" s="10">
        <v>78239.0234375</v>
      </c>
      <c r="I4323" s="11">
        <f>H4323/Constants!$B$4</f>
        <v>6519.918619791667</v>
      </c>
      <c r="J4323" s="11">
        <f>G4323*Constants!$B$4/D4323</f>
        <v>0</v>
      </c>
      <c r="K4323" s="11">
        <f t="shared" si="402"/>
        <v>0</v>
      </c>
      <c r="L4323" s="12">
        <f t="shared" si="403"/>
        <v>0</v>
      </c>
      <c r="M4323" s="12">
        <f t="shared" si="404"/>
        <v>0</v>
      </c>
      <c r="N4323" s="11">
        <f t="shared" si="405"/>
        <v>78239.0234375</v>
      </c>
      <c r="O4323" s="12">
        <f t="shared" si="406"/>
        <v>6519.918619791667</v>
      </c>
      <c r="P4323" s="13">
        <f>IF(H4323&lt;Constants!$B$2,1,0)</f>
        <v>0</v>
      </c>
      <c r="Q4323" s="13">
        <f>IF(N4323&lt;Constants!$B$2,1,0)</f>
        <v>0</v>
      </c>
      <c r="R4323" s="13">
        <f t="shared" si="407"/>
        <v>0</v>
      </c>
      <c r="S4323" s="6">
        <v>0</v>
      </c>
    </row>
    <row r="4324" spans="1:19" x14ac:dyDescent="0.35">
      <c r="A4324" s="6">
        <v>4361</v>
      </c>
      <c r="B4324" s="6">
        <v>2</v>
      </c>
      <c r="C4324" s="7">
        <v>1375.75500488281</v>
      </c>
      <c r="D4324" s="6">
        <v>2</v>
      </c>
      <c r="E4324" s="8">
        <v>1.6817928552627599</v>
      </c>
      <c r="F4324" s="9">
        <v>0.96004050202448799</v>
      </c>
      <c r="G4324" s="10">
        <v>0</v>
      </c>
      <c r="H4324" s="10">
        <v>86907.3359375</v>
      </c>
      <c r="I4324" s="11">
        <f>H4324/Constants!$B$4</f>
        <v>7242.277994791667</v>
      </c>
      <c r="J4324" s="11">
        <f>G4324*Constants!$B$4/D4324</f>
        <v>0</v>
      </c>
      <c r="K4324" s="11">
        <f t="shared" si="402"/>
        <v>0</v>
      </c>
      <c r="L4324" s="12">
        <f t="shared" si="403"/>
        <v>0</v>
      </c>
      <c r="M4324" s="12">
        <f t="shared" si="404"/>
        <v>0</v>
      </c>
      <c r="N4324" s="11">
        <f t="shared" si="405"/>
        <v>86907.3359375</v>
      </c>
      <c r="O4324" s="12">
        <f t="shared" si="406"/>
        <v>7242.277994791667</v>
      </c>
      <c r="P4324" s="13">
        <f>IF(H4324&lt;Constants!$B$2,1,0)</f>
        <v>0</v>
      </c>
      <c r="Q4324" s="13">
        <f>IF(N4324&lt;Constants!$B$2,1,0)</f>
        <v>0</v>
      </c>
      <c r="R4324" s="13">
        <f t="shared" si="407"/>
        <v>0</v>
      </c>
      <c r="S4324" s="6">
        <v>0</v>
      </c>
    </row>
    <row r="4325" spans="1:19" x14ac:dyDescent="0.35">
      <c r="A4325" s="6">
        <v>4361</v>
      </c>
      <c r="B4325" s="6">
        <v>3</v>
      </c>
      <c r="C4325" s="7">
        <v>1375.75500488281</v>
      </c>
      <c r="D4325" s="6">
        <v>2</v>
      </c>
      <c r="E4325" s="8">
        <v>1.6817928552627599</v>
      </c>
      <c r="F4325" s="9">
        <v>0.93787126495597395</v>
      </c>
      <c r="G4325" s="10">
        <v>150</v>
      </c>
      <c r="H4325" s="10">
        <v>96342.5546875</v>
      </c>
      <c r="I4325" s="11">
        <f>H4325/Constants!$B$4</f>
        <v>8028.546223958333</v>
      </c>
      <c r="J4325" s="11">
        <f>G4325*Constants!$B$4/D4325</f>
        <v>900</v>
      </c>
      <c r="K4325" s="11">
        <f t="shared" si="402"/>
        <v>959.6199751809736</v>
      </c>
      <c r="L4325" s="12">
        <f t="shared" si="403"/>
        <v>75</v>
      </c>
      <c r="M4325" s="12">
        <f t="shared" si="404"/>
        <v>79.968331265081133</v>
      </c>
      <c r="N4325" s="11">
        <f t="shared" si="405"/>
        <v>95382.934712319024</v>
      </c>
      <c r="O4325" s="12">
        <f t="shared" si="406"/>
        <v>7948.5778926932517</v>
      </c>
      <c r="P4325" s="13">
        <f>IF(H4325&lt;Constants!$B$2,1,0)</f>
        <v>0</v>
      </c>
      <c r="Q4325" s="13">
        <f>IF(N4325&lt;Constants!$B$2,1,0)</f>
        <v>0</v>
      </c>
      <c r="R4325" s="13">
        <f t="shared" si="407"/>
        <v>0</v>
      </c>
      <c r="S4325" s="6">
        <v>0</v>
      </c>
    </row>
    <row r="4326" spans="1:19" x14ac:dyDescent="0.35">
      <c r="A4326" s="6">
        <v>4361</v>
      </c>
      <c r="B4326" s="6">
        <v>4</v>
      </c>
      <c r="C4326" s="7">
        <v>1375.75500488281</v>
      </c>
      <c r="D4326" s="6">
        <v>2</v>
      </c>
      <c r="E4326" s="8">
        <v>1.6817928552627599</v>
      </c>
      <c r="F4326" s="9">
        <v>1.0008014845048001</v>
      </c>
      <c r="G4326" s="10">
        <v>0</v>
      </c>
      <c r="H4326" s="10">
        <v>94760.71875</v>
      </c>
      <c r="I4326" s="11">
        <f>H4326/Constants!$B$4</f>
        <v>7896.7265625</v>
      </c>
      <c r="J4326" s="11">
        <f>G4326*Constants!$B$4/D4326</f>
        <v>0</v>
      </c>
      <c r="K4326" s="11">
        <f t="shared" si="402"/>
        <v>0</v>
      </c>
      <c r="L4326" s="12">
        <f t="shared" si="403"/>
        <v>0</v>
      </c>
      <c r="M4326" s="12">
        <f t="shared" si="404"/>
        <v>0</v>
      </c>
      <c r="N4326" s="11">
        <f t="shared" si="405"/>
        <v>94760.71875</v>
      </c>
      <c r="O4326" s="12">
        <f t="shared" si="406"/>
        <v>7896.7265625</v>
      </c>
      <c r="P4326" s="13">
        <f>IF(H4326&lt;Constants!$B$2,1,0)</f>
        <v>0</v>
      </c>
      <c r="Q4326" s="13">
        <f>IF(N4326&lt;Constants!$B$2,1,0)</f>
        <v>0</v>
      </c>
      <c r="R4326" s="13">
        <f t="shared" si="407"/>
        <v>0</v>
      </c>
      <c r="S4326" s="6">
        <v>0</v>
      </c>
    </row>
    <row r="4327" spans="1:19" x14ac:dyDescent="0.35">
      <c r="A4327" s="6">
        <v>4361</v>
      </c>
      <c r="B4327" s="6">
        <v>5</v>
      </c>
      <c r="C4327" s="7">
        <v>2063.63256835938</v>
      </c>
      <c r="D4327" s="6">
        <v>3</v>
      </c>
      <c r="E4327" s="8">
        <v>2.2795071601867698</v>
      </c>
      <c r="F4327" s="9">
        <v>0.94726521533497998</v>
      </c>
      <c r="G4327" s="10">
        <v>0</v>
      </c>
      <c r="H4327" s="10">
        <v>77143.1328125</v>
      </c>
      <c r="I4327" s="11">
        <f>H4327/Constants!$B$4</f>
        <v>6428.594401041667</v>
      </c>
      <c r="J4327" s="11">
        <f>G4327*Constants!$B$4/D4327</f>
        <v>0</v>
      </c>
      <c r="K4327" s="11">
        <f t="shared" si="402"/>
        <v>0</v>
      </c>
      <c r="L4327" s="12">
        <f t="shared" si="403"/>
        <v>0</v>
      </c>
      <c r="M4327" s="12">
        <f t="shared" si="404"/>
        <v>0</v>
      </c>
      <c r="N4327" s="11">
        <f t="shared" si="405"/>
        <v>77143.1328125</v>
      </c>
      <c r="O4327" s="12">
        <f t="shared" si="406"/>
        <v>6428.594401041667</v>
      </c>
      <c r="P4327" s="13">
        <f>IF(H4327&lt;Constants!$B$2,1,0)</f>
        <v>0</v>
      </c>
      <c r="Q4327" s="13">
        <f>IF(N4327&lt;Constants!$B$2,1,0)</f>
        <v>0</v>
      </c>
      <c r="R4327" s="13">
        <f t="shared" si="407"/>
        <v>0</v>
      </c>
      <c r="S4327" s="6">
        <v>0</v>
      </c>
    </row>
    <row r="4328" spans="1:19" x14ac:dyDescent="0.35">
      <c r="A4328" s="6">
        <v>4361</v>
      </c>
      <c r="B4328" s="6">
        <v>6</v>
      </c>
      <c r="C4328" s="7">
        <v>2063.63256835938</v>
      </c>
      <c r="D4328" s="6">
        <v>3</v>
      </c>
      <c r="E4328" s="8">
        <v>1.98817682266235</v>
      </c>
      <c r="F4328" s="9">
        <v>1.0551416935332001</v>
      </c>
      <c r="G4328" s="10">
        <v>0</v>
      </c>
      <c r="H4328" s="10">
        <v>82708.625</v>
      </c>
      <c r="I4328" s="11">
        <f>H4328/Constants!$B$4</f>
        <v>6892.385416666667</v>
      </c>
      <c r="J4328" s="11">
        <f>G4328*Constants!$B$4/D4328</f>
        <v>0</v>
      </c>
      <c r="K4328" s="11">
        <f t="shared" si="402"/>
        <v>0</v>
      </c>
      <c r="L4328" s="12">
        <f t="shared" si="403"/>
        <v>0</v>
      </c>
      <c r="M4328" s="12">
        <f t="shared" si="404"/>
        <v>0</v>
      </c>
      <c r="N4328" s="11">
        <f t="shared" si="405"/>
        <v>82708.625</v>
      </c>
      <c r="O4328" s="12">
        <f t="shared" si="406"/>
        <v>6892.385416666667</v>
      </c>
      <c r="P4328" s="13">
        <f>IF(H4328&lt;Constants!$B$2,1,0)</f>
        <v>0</v>
      </c>
      <c r="Q4328" s="13">
        <f>IF(N4328&lt;Constants!$B$2,1,0)</f>
        <v>0</v>
      </c>
      <c r="R4328" s="13">
        <f t="shared" si="407"/>
        <v>0</v>
      </c>
      <c r="S4328" s="6">
        <v>0</v>
      </c>
    </row>
    <row r="4329" spans="1:19" x14ac:dyDescent="0.35">
      <c r="A4329" s="6">
        <v>4361</v>
      </c>
      <c r="B4329" s="6">
        <v>7</v>
      </c>
      <c r="C4329" s="7">
        <v>2063.63256835938</v>
      </c>
      <c r="D4329" s="6">
        <v>3</v>
      </c>
      <c r="E4329" s="8">
        <v>2.2795071601867698</v>
      </c>
      <c r="F4329" s="9">
        <v>0.998972384764648</v>
      </c>
      <c r="G4329" s="10">
        <v>500</v>
      </c>
      <c r="H4329" s="10">
        <v>123473.90625</v>
      </c>
      <c r="I4329" s="11">
        <f>H4329/Constants!$B$4</f>
        <v>10289.4921875</v>
      </c>
      <c r="J4329" s="11">
        <f>G4329*Constants!$B$4/D4329</f>
        <v>2000</v>
      </c>
      <c r="K4329" s="11">
        <f t="shared" si="402"/>
        <v>2002.0573446293895</v>
      </c>
      <c r="L4329" s="12">
        <f t="shared" si="403"/>
        <v>166.66666666666666</v>
      </c>
      <c r="M4329" s="12">
        <f t="shared" si="404"/>
        <v>166.83811205244911</v>
      </c>
      <c r="N4329" s="11">
        <f t="shared" si="405"/>
        <v>121471.84890537061</v>
      </c>
      <c r="O4329" s="12">
        <f t="shared" si="406"/>
        <v>10122.65407544755</v>
      </c>
      <c r="P4329" s="13">
        <f>IF(H4329&lt;Constants!$B$2,1,0)</f>
        <v>0</v>
      </c>
      <c r="Q4329" s="13">
        <f>IF(N4329&lt;Constants!$B$2,1,0)</f>
        <v>0</v>
      </c>
      <c r="R4329" s="13">
        <f t="shared" si="407"/>
        <v>0</v>
      </c>
      <c r="S4329" s="6">
        <v>0</v>
      </c>
    </row>
    <row r="4330" spans="1:19" x14ac:dyDescent="0.35">
      <c r="A4330" s="6">
        <v>4361</v>
      </c>
      <c r="B4330" s="6">
        <v>8</v>
      </c>
      <c r="C4330" s="7">
        <v>2751.51000976563</v>
      </c>
      <c r="D4330" s="6">
        <v>4</v>
      </c>
      <c r="E4330" s="8">
        <v>2.8284270763397199</v>
      </c>
      <c r="F4330" s="9">
        <v>1.0628854672222099</v>
      </c>
      <c r="G4330" s="10">
        <v>0</v>
      </c>
      <c r="H4330" s="10">
        <v>67859.2578125</v>
      </c>
      <c r="I4330" s="11">
        <f>H4330/Constants!$B$4</f>
        <v>5654.938151041667</v>
      </c>
      <c r="J4330" s="11">
        <f>G4330*Constants!$B$4/D4330</f>
        <v>0</v>
      </c>
      <c r="K4330" s="11">
        <f t="shared" si="402"/>
        <v>0</v>
      </c>
      <c r="L4330" s="12">
        <f t="shared" si="403"/>
        <v>0</v>
      </c>
      <c r="M4330" s="12">
        <f t="shared" si="404"/>
        <v>0</v>
      </c>
      <c r="N4330" s="11">
        <f t="shared" si="405"/>
        <v>67859.2578125</v>
      </c>
      <c r="O4330" s="12">
        <f t="shared" si="406"/>
        <v>5654.938151041667</v>
      </c>
      <c r="P4330" s="13">
        <f>IF(H4330&lt;Constants!$B$2,1,0)</f>
        <v>1</v>
      </c>
      <c r="Q4330" s="13">
        <f>IF(N4330&lt;Constants!$B$2,1,0)</f>
        <v>1</v>
      </c>
      <c r="R4330" s="13">
        <f t="shared" si="407"/>
        <v>0</v>
      </c>
      <c r="S4330" s="6">
        <v>1</v>
      </c>
    </row>
    <row r="4331" spans="1:19" x14ac:dyDescent="0.35">
      <c r="A4331" s="6">
        <v>4361</v>
      </c>
      <c r="B4331" s="6">
        <v>9</v>
      </c>
      <c r="C4331" s="7">
        <v>2751.51000976563</v>
      </c>
      <c r="D4331" s="6">
        <v>4</v>
      </c>
      <c r="E4331" s="8">
        <v>2.5588865280151398</v>
      </c>
      <c r="F4331" s="9">
        <v>0.69135458298000696</v>
      </c>
      <c r="G4331" s="10">
        <v>500</v>
      </c>
      <c r="H4331" s="10">
        <v>88236.890625</v>
      </c>
      <c r="I4331" s="11">
        <f>H4331/Constants!$B$4</f>
        <v>7353.07421875</v>
      </c>
      <c r="J4331" s="11">
        <f>G4331*Constants!$B$4/D4331</f>
        <v>1500</v>
      </c>
      <c r="K4331" s="11">
        <f t="shared" si="402"/>
        <v>2169.6536580902048</v>
      </c>
      <c r="L4331" s="12">
        <f t="shared" si="403"/>
        <v>125</v>
      </c>
      <c r="M4331" s="12">
        <f t="shared" si="404"/>
        <v>180.80447150751704</v>
      </c>
      <c r="N4331" s="11">
        <f t="shared" si="405"/>
        <v>86067.236966909797</v>
      </c>
      <c r="O4331" s="12">
        <f t="shared" si="406"/>
        <v>7172.2697472424834</v>
      </c>
      <c r="P4331" s="13">
        <f>IF(H4331&lt;Constants!$B$2,1,0)</f>
        <v>0</v>
      </c>
      <c r="Q4331" s="13">
        <f>IF(N4331&lt;Constants!$B$2,1,0)</f>
        <v>0</v>
      </c>
      <c r="R4331" s="13">
        <f t="shared" si="407"/>
        <v>0</v>
      </c>
      <c r="S4331" s="6">
        <v>0</v>
      </c>
    </row>
    <row r="4332" spans="1:19" x14ac:dyDescent="0.35">
      <c r="A4332" s="6">
        <v>4361</v>
      </c>
      <c r="B4332" s="6">
        <v>10</v>
      </c>
      <c r="C4332" s="7">
        <v>3439.38745117188</v>
      </c>
      <c r="D4332" s="6">
        <v>5</v>
      </c>
      <c r="E4332" s="8">
        <v>3.08965063095093</v>
      </c>
      <c r="F4332" s="9">
        <v>1.1401676598986099</v>
      </c>
      <c r="G4332" s="10">
        <v>0</v>
      </c>
      <c r="H4332" s="10">
        <v>84997.125</v>
      </c>
      <c r="I4332" s="11">
        <f>H4332/Constants!$B$4</f>
        <v>7083.09375</v>
      </c>
      <c r="J4332" s="11">
        <f>G4332*Constants!$B$4/D4332</f>
        <v>0</v>
      </c>
      <c r="K4332" s="11">
        <f t="shared" si="402"/>
        <v>0</v>
      </c>
      <c r="L4332" s="12">
        <f t="shared" si="403"/>
        <v>0</v>
      </c>
      <c r="M4332" s="12">
        <f t="shared" si="404"/>
        <v>0</v>
      </c>
      <c r="N4332" s="11">
        <f t="shared" si="405"/>
        <v>84997.125</v>
      </c>
      <c r="O4332" s="12">
        <f t="shared" si="406"/>
        <v>7083.09375</v>
      </c>
      <c r="P4332" s="13">
        <f>IF(H4332&lt;Constants!$B$2,1,0)</f>
        <v>0</v>
      </c>
      <c r="Q4332" s="13">
        <f>IF(N4332&lt;Constants!$B$2,1,0)</f>
        <v>0</v>
      </c>
      <c r="R4332" s="13">
        <f t="shared" si="407"/>
        <v>0</v>
      </c>
      <c r="S4332" s="6">
        <v>0</v>
      </c>
    </row>
    <row r="4333" spans="1:19" x14ac:dyDescent="0.35">
      <c r="A4333" s="6">
        <v>4361</v>
      </c>
      <c r="B4333" s="6">
        <v>11</v>
      </c>
      <c r="C4333" s="7">
        <v>4127.26513671875</v>
      </c>
      <c r="D4333" s="6">
        <v>6</v>
      </c>
      <c r="E4333" s="8">
        <v>3.08965063095093</v>
      </c>
      <c r="F4333" s="9">
        <v>1.0111636131069299</v>
      </c>
      <c r="G4333" s="10">
        <v>0</v>
      </c>
      <c r="H4333" s="10">
        <v>79750.6484375</v>
      </c>
      <c r="I4333" s="11">
        <f>H4333/Constants!$B$4</f>
        <v>6645.887369791667</v>
      </c>
      <c r="J4333" s="11">
        <f>G4333*Constants!$B$4/D4333</f>
        <v>0</v>
      </c>
      <c r="K4333" s="11">
        <f t="shared" si="402"/>
        <v>0</v>
      </c>
      <c r="L4333" s="12">
        <f t="shared" si="403"/>
        <v>0</v>
      </c>
      <c r="M4333" s="12">
        <f t="shared" si="404"/>
        <v>0</v>
      </c>
      <c r="N4333" s="11">
        <f t="shared" si="405"/>
        <v>79750.6484375</v>
      </c>
      <c r="O4333" s="12">
        <f t="shared" si="406"/>
        <v>6645.887369791667</v>
      </c>
      <c r="P4333" s="13">
        <f>IF(H4333&lt;Constants!$B$2,1,0)</f>
        <v>0</v>
      </c>
      <c r="Q4333" s="13">
        <f>IF(N4333&lt;Constants!$B$2,1,0)</f>
        <v>0</v>
      </c>
      <c r="R4333" s="13">
        <f t="shared" si="407"/>
        <v>0</v>
      </c>
      <c r="S4333" s="6">
        <v>0</v>
      </c>
    </row>
    <row r="4334" spans="1:19" x14ac:dyDescent="0.35">
      <c r="A4334" s="6">
        <v>4361</v>
      </c>
      <c r="B4334" s="6">
        <v>12</v>
      </c>
      <c r="C4334" s="7">
        <v>4815.142578125</v>
      </c>
      <c r="D4334" s="6">
        <v>7</v>
      </c>
      <c r="E4334" s="8">
        <v>3.5914680957794198</v>
      </c>
      <c r="F4334" s="9">
        <v>0.58306253969366495</v>
      </c>
      <c r="G4334" s="10">
        <v>0</v>
      </c>
      <c r="H4334" s="10">
        <v>76033.7109375</v>
      </c>
      <c r="I4334" s="11">
        <f>H4334/Constants!$B$4</f>
        <v>6336.142578125</v>
      </c>
      <c r="J4334" s="11">
        <f>G4334*Constants!$B$4/D4334</f>
        <v>0</v>
      </c>
      <c r="K4334" s="11">
        <f t="shared" si="402"/>
        <v>0</v>
      </c>
      <c r="L4334" s="12">
        <f t="shared" si="403"/>
        <v>0</v>
      </c>
      <c r="M4334" s="12">
        <f t="shared" si="404"/>
        <v>0</v>
      </c>
      <c r="N4334" s="11">
        <f t="shared" si="405"/>
        <v>76033.7109375</v>
      </c>
      <c r="O4334" s="12">
        <f t="shared" si="406"/>
        <v>6336.142578125</v>
      </c>
      <c r="P4334" s="13">
        <f>IF(H4334&lt;Constants!$B$2,1,0)</f>
        <v>0</v>
      </c>
      <c r="Q4334" s="13">
        <f>IF(N4334&lt;Constants!$B$2,1,0)</f>
        <v>0</v>
      </c>
      <c r="R4334" s="13">
        <f t="shared" si="407"/>
        <v>0</v>
      </c>
      <c r="S4334" s="6">
        <v>0</v>
      </c>
    </row>
    <row r="4335" spans="1:19" x14ac:dyDescent="0.35">
      <c r="A4335" s="6">
        <v>4362</v>
      </c>
      <c r="B4335" s="6">
        <v>1</v>
      </c>
      <c r="C4335" s="7">
        <v>449.98941040039102</v>
      </c>
      <c r="D4335" s="6">
        <v>1</v>
      </c>
      <c r="E4335" s="8">
        <v>1</v>
      </c>
      <c r="F4335" s="9">
        <v>1.0417498990040199</v>
      </c>
      <c r="G4335" s="10">
        <v>0</v>
      </c>
      <c r="H4335" s="10">
        <v>97146.234375</v>
      </c>
      <c r="I4335" s="11">
        <f>H4335/Constants!$B$4</f>
        <v>8095.51953125</v>
      </c>
      <c r="J4335" s="11">
        <f>G4335*Constants!$B$4/D4335</f>
        <v>0</v>
      </c>
      <c r="K4335" s="11">
        <f t="shared" si="402"/>
        <v>0</v>
      </c>
      <c r="L4335" s="12">
        <f t="shared" si="403"/>
        <v>0</v>
      </c>
      <c r="M4335" s="12">
        <f t="shared" si="404"/>
        <v>0</v>
      </c>
      <c r="N4335" s="11">
        <f t="shared" si="405"/>
        <v>97146.234375</v>
      </c>
      <c r="O4335" s="12">
        <f t="shared" si="406"/>
        <v>8095.51953125</v>
      </c>
      <c r="P4335" s="13">
        <f>IF(H4335&lt;Constants!$B$2,1,0)</f>
        <v>0</v>
      </c>
      <c r="Q4335" s="13">
        <f>IF(N4335&lt;Constants!$B$2,1,0)</f>
        <v>0</v>
      </c>
      <c r="R4335" s="13">
        <f t="shared" si="407"/>
        <v>0</v>
      </c>
      <c r="S4335" s="6">
        <v>0</v>
      </c>
    </row>
    <row r="4336" spans="1:19" x14ac:dyDescent="0.35">
      <c r="A4336" s="6">
        <v>4362</v>
      </c>
      <c r="B4336" s="6">
        <v>2</v>
      </c>
      <c r="C4336" s="7">
        <v>449.98941040039102</v>
      </c>
      <c r="D4336" s="6">
        <v>1</v>
      </c>
      <c r="E4336" s="8">
        <v>1</v>
      </c>
      <c r="F4336" s="9">
        <v>1.0613604645608601</v>
      </c>
      <c r="G4336" s="10">
        <v>0</v>
      </c>
      <c r="H4336" s="10">
        <v>83084.1015625</v>
      </c>
      <c r="I4336" s="11">
        <f>H4336/Constants!$B$4</f>
        <v>6923.675130208333</v>
      </c>
      <c r="J4336" s="11">
        <f>G4336*Constants!$B$4/D4336</f>
        <v>0</v>
      </c>
      <c r="K4336" s="11">
        <f t="shared" si="402"/>
        <v>0</v>
      </c>
      <c r="L4336" s="12">
        <f t="shared" si="403"/>
        <v>0</v>
      </c>
      <c r="M4336" s="12">
        <f t="shared" si="404"/>
        <v>0</v>
      </c>
      <c r="N4336" s="11">
        <f t="shared" si="405"/>
        <v>83084.1015625</v>
      </c>
      <c r="O4336" s="12">
        <f t="shared" si="406"/>
        <v>6923.675130208333</v>
      </c>
      <c r="P4336" s="13">
        <f>IF(H4336&lt;Constants!$B$2,1,0)</f>
        <v>0</v>
      </c>
      <c r="Q4336" s="13">
        <f>IF(N4336&lt;Constants!$B$2,1,0)</f>
        <v>0</v>
      </c>
      <c r="R4336" s="13">
        <f t="shared" si="407"/>
        <v>0</v>
      </c>
      <c r="S4336" s="6">
        <v>0</v>
      </c>
    </row>
    <row r="4337" spans="1:19" x14ac:dyDescent="0.35">
      <c r="A4337" s="6">
        <v>4362</v>
      </c>
      <c r="B4337" s="6">
        <v>3</v>
      </c>
      <c r="C4337" s="7">
        <v>899.97882080078102</v>
      </c>
      <c r="D4337" s="6">
        <v>2</v>
      </c>
      <c r="E4337" s="8">
        <v>1.6817928552627599</v>
      </c>
      <c r="F4337" s="9">
        <v>1.1119598107062001</v>
      </c>
      <c r="G4337" s="10">
        <v>500</v>
      </c>
      <c r="H4337" s="10">
        <v>83639.3671875</v>
      </c>
      <c r="I4337" s="11">
        <f>H4337/Constants!$B$4</f>
        <v>6969.947265625</v>
      </c>
      <c r="J4337" s="11">
        <f>G4337*Constants!$B$4/D4337</f>
        <v>3000</v>
      </c>
      <c r="K4337" s="11">
        <f t="shared" si="402"/>
        <v>2697.9392340580321</v>
      </c>
      <c r="L4337" s="12">
        <f t="shared" si="403"/>
        <v>250</v>
      </c>
      <c r="M4337" s="12">
        <f t="shared" si="404"/>
        <v>224.82826950483602</v>
      </c>
      <c r="N4337" s="11">
        <f t="shared" si="405"/>
        <v>80941.427953441962</v>
      </c>
      <c r="O4337" s="12">
        <f t="shared" si="406"/>
        <v>6745.1189961201644</v>
      </c>
      <c r="P4337" s="13">
        <f>IF(H4337&lt;Constants!$B$2,1,0)</f>
        <v>0</v>
      </c>
      <c r="Q4337" s="13">
        <f>IF(N4337&lt;Constants!$B$2,1,0)</f>
        <v>0</v>
      </c>
      <c r="R4337" s="13">
        <f t="shared" si="407"/>
        <v>0</v>
      </c>
      <c r="S4337" s="6">
        <v>0</v>
      </c>
    </row>
    <row r="4338" spans="1:19" x14ac:dyDescent="0.35">
      <c r="A4338" s="6">
        <v>4362</v>
      </c>
      <c r="B4338" s="6">
        <v>4</v>
      </c>
      <c r="C4338" s="7">
        <v>899.97882080078102</v>
      </c>
      <c r="D4338" s="6">
        <v>2</v>
      </c>
      <c r="E4338" s="8">
        <v>1.6817928552627599</v>
      </c>
      <c r="F4338" s="9">
        <v>1.0866097034367199</v>
      </c>
      <c r="G4338" s="10">
        <v>0</v>
      </c>
      <c r="H4338" s="10">
        <v>105109.375</v>
      </c>
      <c r="I4338" s="11">
        <f>H4338/Constants!$B$4</f>
        <v>8759.1145833333339</v>
      </c>
      <c r="J4338" s="11">
        <f>G4338*Constants!$B$4/D4338</f>
        <v>0</v>
      </c>
      <c r="K4338" s="11">
        <f t="shared" si="402"/>
        <v>0</v>
      </c>
      <c r="L4338" s="12">
        <f t="shared" si="403"/>
        <v>0</v>
      </c>
      <c r="M4338" s="12">
        <f t="shared" si="404"/>
        <v>0</v>
      </c>
      <c r="N4338" s="11">
        <f t="shared" si="405"/>
        <v>105109.375</v>
      </c>
      <c r="O4338" s="12">
        <f t="shared" si="406"/>
        <v>8759.1145833333339</v>
      </c>
      <c r="P4338" s="13">
        <f>IF(H4338&lt;Constants!$B$2,1,0)</f>
        <v>0</v>
      </c>
      <c r="Q4338" s="13">
        <f>IF(N4338&lt;Constants!$B$2,1,0)</f>
        <v>0</v>
      </c>
      <c r="R4338" s="13">
        <f t="shared" si="407"/>
        <v>0</v>
      </c>
      <c r="S4338" s="6">
        <v>0</v>
      </c>
    </row>
    <row r="4339" spans="1:19" x14ac:dyDescent="0.35">
      <c r="A4339" s="6">
        <v>4362</v>
      </c>
      <c r="B4339" s="6">
        <v>5</v>
      </c>
      <c r="C4339" s="7">
        <v>899.97882080078102</v>
      </c>
      <c r="D4339" s="6">
        <v>2</v>
      </c>
      <c r="E4339" s="8">
        <v>1.6817928552627599</v>
      </c>
      <c r="F4339" s="9">
        <v>1.0230745475221901</v>
      </c>
      <c r="G4339" s="10">
        <v>4560</v>
      </c>
      <c r="H4339" s="10">
        <v>85426.21875</v>
      </c>
      <c r="I4339" s="11">
        <f>H4339/Constants!$B$4</f>
        <v>7118.8515625</v>
      </c>
      <c r="J4339" s="11">
        <f>G4339*Constants!$B$4/D4339</f>
        <v>27360</v>
      </c>
      <c r="K4339" s="11">
        <f t="shared" si="402"/>
        <v>26742.919239134499</v>
      </c>
      <c r="L4339" s="12">
        <f t="shared" si="403"/>
        <v>2280</v>
      </c>
      <c r="M4339" s="12">
        <f t="shared" si="404"/>
        <v>2228.5766032612082</v>
      </c>
      <c r="N4339" s="11">
        <f t="shared" si="405"/>
        <v>58683.299510865501</v>
      </c>
      <c r="O4339" s="12">
        <f t="shared" si="406"/>
        <v>4890.2749592387918</v>
      </c>
      <c r="P4339" s="13">
        <f>IF(H4339&lt;Constants!$B$2,1,0)</f>
        <v>0</v>
      </c>
      <c r="Q4339" s="13">
        <f>IF(N4339&lt;Constants!$B$2,1,0)</f>
        <v>1</v>
      </c>
      <c r="R4339" s="13">
        <f t="shared" si="407"/>
        <v>1</v>
      </c>
      <c r="S4339" s="6">
        <v>0</v>
      </c>
    </row>
    <row r="4340" spans="1:19" x14ac:dyDescent="0.35">
      <c r="A4340" s="6">
        <v>4362</v>
      </c>
      <c r="B4340" s="6">
        <v>6</v>
      </c>
      <c r="C4340" s="7">
        <v>1349.96826171875</v>
      </c>
      <c r="D4340" s="6">
        <v>3</v>
      </c>
      <c r="E4340" s="8">
        <v>1.98817682266235</v>
      </c>
      <c r="F4340" s="9">
        <v>1.16021986309836</v>
      </c>
      <c r="G4340" s="10">
        <v>3050</v>
      </c>
      <c r="H4340" s="10">
        <v>82591.34375</v>
      </c>
      <c r="I4340" s="11">
        <f>H4340/Constants!$B$4</f>
        <v>6882.611979166667</v>
      </c>
      <c r="J4340" s="11">
        <f>G4340*Constants!$B$4/D4340</f>
        <v>12200</v>
      </c>
      <c r="K4340" s="11">
        <f t="shared" si="402"/>
        <v>10515.248349067198</v>
      </c>
      <c r="L4340" s="12">
        <f t="shared" si="403"/>
        <v>1016.6666666666666</v>
      </c>
      <c r="M4340" s="12">
        <f t="shared" si="404"/>
        <v>876.27069575559972</v>
      </c>
      <c r="N4340" s="11">
        <f t="shared" si="405"/>
        <v>72076.095400932798</v>
      </c>
      <c r="O4340" s="12">
        <f t="shared" si="406"/>
        <v>6006.3412834110677</v>
      </c>
      <c r="P4340" s="13">
        <f>IF(H4340&lt;Constants!$B$2,1,0)</f>
        <v>0</v>
      </c>
      <c r="Q4340" s="13">
        <f>IF(N4340&lt;Constants!$B$2,1,0)</f>
        <v>1</v>
      </c>
      <c r="R4340" s="13">
        <f t="shared" si="407"/>
        <v>1</v>
      </c>
      <c r="S4340" s="6">
        <v>0</v>
      </c>
    </row>
    <row r="4341" spans="1:19" x14ac:dyDescent="0.35">
      <c r="A4341" s="6">
        <v>4362</v>
      </c>
      <c r="B4341" s="6">
        <v>7</v>
      </c>
      <c r="C4341" s="7">
        <v>1349.96826171875</v>
      </c>
      <c r="D4341" s="6">
        <v>3</v>
      </c>
      <c r="E4341" s="8">
        <v>1.98817682266235</v>
      </c>
      <c r="F4341" s="9">
        <v>1.1533018497204099</v>
      </c>
      <c r="G4341" s="10">
        <v>600</v>
      </c>
      <c r="H4341" s="10">
        <v>80418.3125</v>
      </c>
      <c r="I4341" s="11">
        <f>H4341/Constants!$B$4</f>
        <v>6701.526041666667</v>
      </c>
      <c r="J4341" s="11">
        <f>G4341*Constants!$B$4/D4341</f>
        <v>2400</v>
      </c>
      <c r="K4341" s="11">
        <f t="shared" si="402"/>
        <v>2080.9816619836529</v>
      </c>
      <c r="L4341" s="12">
        <f t="shared" si="403"/>
        <v>200</v>
      </c>
      <c r="M4341" s="12">
        <f t="shared" si="404"/>
        <v>173.41513849863776</v>
      </c>
      <c r="N4341" s="11">
        <f t="shared" si="405"/>
        <v>78337.330838016351</v>
      </c>
      <c r="O4341" s="12">
        <f t="shared" si="406"/>
        <v>6528.1109031680289</v>
      </c>
      <c r="P4341" s="13">
        <f>IF(H4341&lt;Constants!$B$2,1,0)</f>
        <v>0</v>
      </c>
      <c r="Q4341" s="13">
        <f>IF(N4341&lt;Constants!$B$2,1,0)</f>
        <v>0</v>
      </c>
      <c r="R4341" s="13">
        <f t="shared" si="407"/>
        <v>0</v>
      </c>
      <c r="S4341" s="6">
        <v>0</v>
      </c>
    </row>
    <row r="4342" spans="1:19" x14ac:dyDescent="0.35">
      <c r="A4342" s="6">
        <v>4362</v>
      </c>
      <c r="B4342" s="6">
        <v>8</v>
      </c>
      <c r="C4342" s="7">
        <v>1799.95764160156</v>
      </c>
      <c r="D4342" s="6">
        <v>4</v>
      </c>
      <c r="E4342" s="8">
        <v>2.5588865280151398</v>
      </c>
      <c r="F4342" s="9">
        <v>1.0229555766503</v>
      </c>
      <c r="G4342" s="10">
        <v>300</v>
      </c>
      <c r="H4342" s="10">
        <v>135472.625</v>
      </c>
      <c r="I4342" s="11">
        <f>H4342/Constants!$B$4</f>
        <v>11289.385416666666</v>
      </c>
      <c r="J4342" s="11">
        <f>G4342*Constants!$B$4/D4342</f>
        <v>900</v>
      </c>
      <c r="K4342" s="11">
        <f t="shared" si="402"/>
        <v>879.80360100003372</v>
      </c>
      <c r="L4342" s="12">
        <f t="shared" si="403"/>
        <v>75</v>
      </c>
      <c r="M4342" s="12">
        <f t="shared" si="404"/>
        <v>73.31696675000282</v>
      </c>
      <c r="N4342" s="11">
        <f t="shared" si="405"/>
        <v>134592.82139899998</v>
      </c>
      <c r="O4342" s="12">
        <f t="shared" si="406"/>
        <v>11216.068449916664</v>
      </c>
      <c r="P4342" s="13">
        <f>IF(H4342&lt;Constants!$B$2,1,0)</f>
        <v>0</v>
      </c>
      <c r="Q4342" s="13">
        <f>IF(N4342&lt;Constants!$B$2,1,0)</f>
        <v>0</v>
      </c>
      <c r="R4342" s="13">
        <f t="shared" si="407"/>
        <v>0</v>
      </c>
      <c r="S4342" s="6">
        <v>0</v>
      </c>
    </row>
    <row r="4343" spans="1:19" x14ac:dyDescent="0.35">
      <c r="A4343" s="6">
        <v>4362</v>
      </c>
      <c r="B4343" s="6">
        <v>9</v>
      </c>
      <c r="C4343" s="7">
        <v>1799.95764160156</v>
      </c>
      <c r="D4343" s="6">
        <v>4</v>
      </c>
      <c r="E4343" s="8">
        <v>2.5588865280151398</v>
      </c>
      <c r="F4343" s="9">
        <v>1.08148729052662</v>
      </c>
      <c r="G4343" s="10">
        <v>0</v>
      </c>
      <c r="H4343" s="10">
        <v>72826.203125</v>
      </c>
      <c r="I4343" s="11">
        <f>H4343/Constants!$B$4</f>
        <v>6068.850260416667</v>
      </c>
      <c r="J4343" s="11">
        <f>G4343*Constants!$B$4/D4343</f>
        <v>0</v>
      </c>
      <c r="K4343" s="11">
        <f t="shared" si="402"/>
        <v>0</v>
      </c>
      <c r="L4343" s="12">
        <f t="shared" si="403"/>
        <v>0</v>
      </c>
      <c r="M4343" s="12">
        <f t="shared" si="404"/>
        <v>0</v>
      </c>
      <c r="N4343" s="11">
        <f t="shared" si="405"/>
        <v>72826.203125</v>
      </c>
      <c r="O4343" s="12">
        <f t="shared" si="406"/>
        <v>6068.850260416667</v>
      </c>
      <c r="P4343" s="13">
        <f>IF(H4343&lt;Constants!$B$2,1,0)</f>
        <v>1</v>
      </c>
      <c r="Q4343" s="13">
        <f>IF(N4343&lt;Constants!$B$2,1,0)</f>
        <v>1</v>
      </c>
      <c r="R4343" s="13">
        <f t="shared" si="407"/>
        <v>0</v>
      </c>
      <c r="S4343" s="6">
        <v>1</v>
      </c>
    </row>
    <row r="4344" spans="1:19" x14ac:dyDescent="0.35">
      <c r="A4344" s="6">
        <v>4362</v>
      </c>
      <c r="B4344" s="6">
        <v>10</v>
      </c>
      <c r="C4344" s="7">
        <v>1799.95764160156</v>
      </c>
      <c r="D4344" s="6">
        <v>4</v>
      </c>
      <c r="E4344" s="8">
        <v>2.5588865280151398</v>
      </c>
      <c r="F4344" s="9">
        <v>1.1926778164081899</v>
      </c>
      <c r="G4344" s="10">
        <v>0</v>
      </c>
      <c r="H4344" s="10">
        <v>121857.296875</v>
      </c>
      <c r="I4344" s="11">
        <f>H4344/Constants!$B$4</f>
        <v>10154.774739583334</v>
      </c>
      <c r="J4344" s="11">
        <f>G4344*Constants!$B$4/D4344</f>
        <v>0</v>
      </c>
      <c r="K4344" s="11">
        <f t="shared" si="402"/>
        <v>0</v>
      </c>
      <c r="L4344" s="12">
        <f t="shared" si="403"/>
        <v>0</v>
      </c>
      <c r="M4344" s="12">
        <f t="shared" si="404"/>
        <v>0</v>
      </c>
      <c r="N4344" s="11">
        <f t="shared" si="405"/>
        <v>121857.296875</v>
      </c>
      <c r="O4344" s="12">
        <f t="shared" si="406"/>
        <v>10154.774739583334</v>
      </c>
      <c r="P4344" s="13">
        <f>IF(H4344&lt;Constants!$B$2,1,0)</f>
        <v>0</v>
      </c>
      <c r="Q4344" s="13">
        <f>IF(N4344&lt;Constants!$B$2,1,0)</f>
        <v>0</v>
      </c>
      <c r="R4344" s="13">
        <f t="shared" si="407"/>
        <v>0</v>
      </c>
      <c r="S4344" s="6">
        <v>0</v>
      </c>
    </row>
    <row r="4345" spans="1:19" x14ac:dyDescent="0.35">
      <c r="A4345" s="6">
        <v>4362</v>
      </c>
      <c r="B4345" s="6">
        <v>11</v>
      </c>
      <c r="C4345" s="7">
        <v>2249.94702148438</v>
      </c>
      <c r="D4345" s="6">
        <v>5</v>
      </c>
      <c r="E4345" s="8">
        <v>2.5588865280151398</v>
      </c>
      <c r="F4345" s="9">
        <v>1.26644763080603</v>
      </c>
      <c r="G4345" s="10">
        <v>2025</v>
      </c>
      <c r="H4345" s="10">
        <v>50687.77734375</v>
      </c>
      <c r="I4345" s="11">
        <f>H4345/Constants!$B$4</f>
        <v>4223.9814453125</v>
      </c>
      <c r="J4345" s="11">
        <f>G4345*Constants!$B$4/D4345</f>
        <v>4860</v>
      </c>
      <c r="K4345" s="11">
        <f t="shared" si="402"/>
        <v>3837.5056984447556</v>
      </c>
      <c r="L4345" s="12">
        <f t="shared" si="403"/>
        <v>405</v>
      </c>
      <c r="M4345" s="12">
        <f t="shared" si="404"/>
        <v>319.79214153706295</v>
      </c>
      <c r="N4345" s="11">
        <f t="shared" si="405"/>
        <v>46850.271645305242</v>
      </c>
      <c r="O4345" s="12">
        <f t="shared" si="406"/>
        <v>3904.1893037754371</v>
      </c>
      <c r="P4345" s="13">
        <f>IF(H4345&lt;Constants!$B$2,1,0)</f>
        <v>1</v>
      </c>
      <c r="Q4345" s="13">
        <f>IF(N4345&lt;Constants!$B$2,1,0)</f>
        <v>1</v>
      </c>
      <c r="R4345" s="13">
        <f t="shared" si="407"/>
        <v>0</v>
      </c>
      <c r="S4345" s="6">
        <v>1</v>
      </c>
    </row>
    <row r="4346" spans="1:19" x14ac:dyDescent="0.35">
      <c r="A4346" s="6">
        <v>4362</v>
      </c>
      <c r="B4346" s="6">
        <v>12</v>
      </c>
      <c r="C4346" s="7">
        <v>3149.92578125</v>
      </c>
      <c r="D4346" s="6">
        <v>7</v>
      </c>
      <c r="E4346" s="8">
        <v>3.5914680957794198</v>
      </c>
      <c r="F4346" s="9">
        <v>1.1547248216432699</v>
      </c>
      <c r="G4346" s="10">
        <v>300</v>
      </c>
      <c r="H4346" s="10">
        <v>75691.5</v>
      </c>
      <c r="I4346" s="11">
        <f>H4346/Constants!$B$4</f>
        <v>6307.625</v>
      </c>
      <c r="J4346" s="11">
        <f>G4346*Constants!$B$4/D4346</f>
        <v>514.28571428571433</v>
      </c>
      <c r="K4346" s="11">
        <f t="shared" si="402"/>
        <v>445.37512716998907</v>
      </c>
      <c r="L4346" s="12">
        <f t="shared" si="403"/>
        <v>42.857142857142854</v>
      </c>
      <c r="M4346" s="12">
        <f t="shared" si="404"/>
        <v>37.11459393083242</v>
      </c>
      <c r="N4346" s="11">
        <f t="shared" si="405"/>
        <v>75246.124872830012</v>
      </c>
      <c r="O4346" s="12">
        <f t="shared" si="406"/>
        <v>6270.5104060691674</v>
      </c>
      <c r="P4346" s="13">
        <f>IF(H4346&lt;Constants!$B$2,1,0)</f>
        <v>0</v>
      </c>
      <c r="Q4346" s="13">
        <f>IF(N4346&lt;Constants!$B$2,1,0)</f>
        <v>0</v>
      </c>
      <c r="R4346" s="13">
        <f t="shared" si="407"/>
        <v>0</v>
      </c>
      <c r="S4346" s="6">
        <v>0</v>
      </c>
    </row>
    <row r="4347" spans="1:19" x14ac:dyDescent="0.35">
      <c r="A4347" s="6">
        <v>4363</v>
      </c>
      <c r="B4347" s="6">
        <v>1</v>
      </c>
      <c r="C4347" s="7">
        <v>498.88174438476602</v>
      </c>
      <c r="D4347" s="6">
        <v>1</v>
      </c>
      <c r="E4347" s="8">
        <v>1</v>
      </c>
      <c r="F4347" s="9">
        <v>0.90917844805310399</v>
      </c>
      <c r="G4347" s="10">
        <v>0</v>
      </c>
      <c r="H4347" s="10">
        <v>192898.421875</v>
      </c>
      <c r="I4347" s="11">
        <f>H4347/Constants!$B$4</f>
        <v>16074.868489583334</v>
      </c>
      <c r="J4347" s="11">
        <f>G4347*Constants!$B$4/D4347</f>
        <v>0</v>
      </c>
      <c r="K4347" s="11">
        <f t="shared" si="402"/>
        <v>0</v>
      </c>
      <c r="L4347" s="12">
        <f t="shared" si="403"/>
        <v>0</v>
      </c>
      <c r="M4347" s="12">
        <f t="shared" si="404"/>
        <v>0</v>
      </c>
      <c r="N4347" s="11">
        <f t="shared" si="405"/>
        <v>192898.421875</v>
      </c>
      <c r="O4347" s="12">
        <f t="shared" si="406"/>
        <v>16074.868489583334</v>
      </c>
      <c r="P4347" s="13">
        <f>IF(H4347&lt;Constants!$B$2,1,0)</f>
        <v>0</v>
      </c>
      <c r="Q4347" s="13">
        <f>IF(N4347&lt;Constants!$B$2,1,0)</f>
        <v>0</v>
      </c>
      <c r="R4347" s="13">
        <f t="shared" si="407"/>
        <v>0</v>
      </c>
      <c r="S4347" s="6">
        <v>0</v>
      </c>
    </row>
    <row r="4348" spans="1:19" x14ac:dyDescent="0.35">
      <c r="A4348" s="6">
        <v>4363</v>
      </c>
      <c r="B4348" s="6">
        <v>2</v>
      </c>
      <c r="C4348" s="7">
        <v>997.76348876953102</v>
      </c>
      <c r="D4348" s="6">
        <v>2</v>
      </c>
      <c r="E4348" s="8">
        <v>1.6817928552627599</v>
      </c>
      <c r="F4348" s="9">
        <v>1.05328227484818</v>
      </c>
      <c r="G4348" s="10">
        <v>0</v>
      </c>
      <c r="H4348" s="10">
        <v>355792.625</v>
      </c>
      <c r="I4348" s="11">
        <f>H4348/Constants!$B$4</f>
        <v>29649.385416666668</v>
      </c>
      <c r="J4348" s="11">
        <f>G4348*Constants!$B$4/D4348</f>
        <v>0</v>
      </c>
      <c r="K4348" s="11">
        <f t="shared" si="402"/>
        <v>0</v>
      </c>
      <c r="L4348" s="12">
        <f t="shared" si="403"/>
        <v>0</v>
      </c>
      <c r="M4348" s="12">
        <f t="shared" si="404"/>
        <v>0</v>
      </c>
      <c r="N4348" s="11">
        <f t="shared" si="405"/>
        <v>355792.625</v>
      </c>
      <c r="O4348" s="12">
        <f t="shared" si="406"/>
        <v>29649.385416666668</v>
      </c>
      <c r="P4348" s="13">
        <f>IF(H4348&lt;Constants!$B$2,1,0)</f>
        <v>0</v>
      </c>
      <c r="Q4348" s="13">
        <f>IF(N4348&lt;Constants!$B$2,1,0)</f>
        <v>0</v>
      </c>
      <c r="R4348" s="13">
        <f t="shared" si="407"/>
        <v>0</v>
      </c>
      <c r="S4348" s="6">
        <v>0</v>
      </c>
    </row>
    <row r="4349" spans="1:19" x14ac:dyDescent="0.35">
      <c r="A4349" s="6">
        <v>4363</v>
      </c>
      <c r="B4349" s="6">
        <v>3</v>
      </c>
      <c r="C4349" s="7">
        <v>997.76348876953102</v>
      </c>
      <c r="D4349" s="6">
        <v>2</v>
      </c>
      <c r="E4349" s="8">
        <v>1.6817928552627599</v>
      </c>
      <c r="F4349" s="9">
        <v>0.81327856443483904</v>
      </c>
      <c r="G4349" s="10">
        <v>0</v>
      </c>
      <c r="H4349" s="10">
        <v>132023.65625</v>
      </c>
      <c r="I4349" s="11">
        <f>H4349/Constants!$B$4</f>
        <v>11001.971354166666</v>
      </c>
      <c r="J4349" s="11">
        <f>G4349*Constants!$B$4/D4349</f>
        <v>0</v>
      </c>
      <c r="K4349" s="11">
        <f t="shared" si="402"/>
        <v>0</v>
      </c>
      <c r="L4349" s="12">
        <f t="shared" si="403"/>
        <v>0</v>
      </c>
      <c r="M4349" s="12">
        <f t="shared" si="404"/>
        <v>0</v>
      </c>
      <c r="N4349" s="11">
        <f t="shared" si="405"/>
        <v>132023.65625</v>
      </c>
      <c r="O4349" s="12">
        <f t="shared" si="406"/>
        <v>11001.971354166666</v>
      </c>
      <c r="P4349" s="13">
        <f>IF(H4349&lt;Constants!$B$2,1,0)</f>
        <v>0</v>
      </c>
      <c r="Q4349" s="13">
        <f>IF(N4349&lt;Constants!$B$2,1,0)</f>
        <v>0</v>
      </c>
      <c r="R4349" s="13">
        <f t="shared" si="407"/>
        <v>0</v>
      </c>
      <c r="S4349" s="6">
        <v>0</v>
      </c>
    </row>
    <row r="4350" spans="1:19" x14ac:dyDescent="0.35">
      <c r="A4350" s="6">
        <v>4363</v>
      </c>
      <c r="B4350" s="6">
        <v>4</v>
      </c>
      <c r="C4350" s="7">
        <v>997.76348876953102</v>
      </c>
      <c r="D4350" s="6">
        <v>2</v>
      </c>
      <c r="E4350" s="8">
        <v>1.6817928552627599</v>
      </c>
      <c r="F4350" s="9">
        <v>1.23012813734242</v>
      </c>
      <c r="G4350" s="10">
        <v>0</v>
      </c>
      <c r="H4350" s="10">
        <v>170213.828125</v>
      </c>
      <c r="I4350" s="11">
        <f>H4350/Constants!$B$4</f>
        <v>14184.485677083334</v>
      </c>
      <c r="J4350" s="11">
        <f>G4350*Constants!$B$4/D4350</f>
        <v>0</v>
      </c>
      <c r="K4350" s="11">
        <f t="shared" si="402"/>
        <v>0</v>
      </c>
      <c r="L4350" s="12">
        <f t="shared" si="403"/>
        <v>0</v>
      </c>
      <c r="M4350" s="12">
        <f t="shared" si="404"/>
        <v>0</v>
      </c>
      <c r="N4350" s="11">
        <f t="shared" si="405"/>
        <v>170213.828125</v>
      </c>
      <c r="O4350" s="12">
        <f t="shared" si="406"/>
        <v>14184.485677083334</v>
      </c>
      <c r="P4350" s="13">
        <f>IF(H4350&lt;Constants!$B$2,1,0)</f>
        <v>0</v>
      </c>
      <c r="Q4350" s="13">
        <f>IF(N4350&lt;Constants!$B$2,1,0)</f>
        <v>0</v>
      </c>
      <c r="R4350" s="13">
        <f t="shared" si="407"/>
        <v>0</v>
      </c>
      <c r="S4350" s="6">
        <v>0</v>
      </c>
    </row>
    <row r="4351" spans="1:19" x14ac:dyDescent="0.35">
      <c r="A4351" s="6">
        <v>4363</v>
      </c>
      <c r="B4351" s="6">
        <v>5</v>
      </c>
      <c r="C4351" s="7">
        <v>997.76348876953102</v>
      </c>
      <c r="D4351" s="6">
        <v>2</v>
      </c>
      <c r="E4351" s="8">
        <v>1.6817928552627599</v>
      </c>
      <c r="F4351" s="9">
        <v>1.0261039821284701</v>
      </c>
      <c r="G4351" s="10">
        <v>3500</v>
      </c>
      <c r="H4351" s="10">
        <v>173209.796875</v>
      </c>
      <c r="I4351" s="11">
        <f>H4351/Constants!$B$4</f>
        <v>14434.149739583334</v>
      </c>
      <c r="J4351" s="11">
        <f>G4351*Constants!$B$4/D4351</f>
        <v>21000</v>
      </c>
      <c r="K4351" s="11">
        <f t="shared" si="402"/>
        <v>20465.762111593445</v>
      </c>
      <c r="L4351" s="12">
        <f t="shared" si="403"/>
        <v>1750</v>
      </c>
      <c r="M4351" s="12">
        <f t="shared" si="404"/>
        <v>1705.4801759661204</v>
      </c>
      <c r="N4351" s="11">
        <f t="shared" si="405"/>
        <v>152744.03476340655</v>
      </c>
      <c r="O4351" s="12">
        <f t="shared" si="406"/>
        <v>12728.669563617213</v>
      </c>
      <c r="P4351" s="13">
        <f>IF(H4351&lt;Constants!$B$2,1,0)</f>
        <v>0</v>
      </c>
      <c r="Q4351" s="13">
        <f>IF(N4351&lt;Constants!$B$2,1,0)</f>
        <v>0</v>
      </c>
      <c r="R4351" s="13">
        <f t="shared" si="407"/>
        <v>0</v>
      </c>
      <c r="S4351" s="6">
        <v>0</v>
      </c>
    </row>
    <row r="4352" spans="1:19" x14ac:dyDescent="0.35">
      <c r="A4352" s="6">
        <v>4363</v>
      </c>
      <c r="B4352" s="6">
        <v>6</v>
      </c>
      <c r="C4352" s="7">
        <v>1496.64526367188</v>
      </c>
      <c r="D4352" s="6">
        <v>3</v>
      </c>
      <c r="E4352" s="8">
        <v>2.2795071601867698</v>
      </c>
      <c r="F4352" s="9">
        <v>0.86041450340597003</v>
      </c>
      <c r="G4352" s="10">
        <v>0</v>
      </c>
      <c r="H4352" s="10">
        <v>80428.953125</v>
      </c>
      <c r="I4352" s="11">
        <f>H4352/Constants!$B$4</f>
        <v>6702.412760416667</v>
      </c>
      <c r="J4352" s="11">
        <f>G4352*Constants!$B$4/D4352</f>
        <v>0</v>
      </c>
      <c r="K4352" s="11">
        <f t="shared" si="402"/>
        <v>0</v>
      </c>
      <c r="L4352" s="12">
        <f t="shared" si="403"/>
        <v>0</v>
      </c>
      <c r="M4352" s="12">
        <f t="shared" si="404"/>
        <v>0</v>
      </c>
      <c r="N4352" s="11">
        <f t="shared" si="405"/>
        <v>80428.953125</v>
      </c>
      <c r="O4352" s="12">
        <f t="shared" si="406"/>
        <v>6702.412760416667</v>
      </c>
      <c r="P4352" s="13">
        <f>IF(H4352&lt;Constants!$B$2,1,0)</f>
        <v>0</v>
      </c>
      <c r="Q4352" s="13">
        <f>IF(N4352&lt;Constants!$B$2,1,0)</f>
        <v>0</v>
      </c>
      <c r="R4352" s="13">
        <f t="shared" si="407"/>
        <v>0</v>
      </c>
      <c r="S4352" s="6">
        <v>0</v>
      </c>
    </row>
    <row r="4353" spans="1:19" x14ac:dyDescent="0.35">
      <c r="A4353" s="6">
        <v>4363</v>
      </c>
      <c r="B4353" s="6">
        <v>7</v>
      </c>
      <c r="C4353" s="7">
        <v>1496.64526367188</v>
      </c>
      <c r="D4353" s="6">
        <v>3</v>
      </c>
      <c r="E4353" s="8">
        <v>2.2795071601867698</v>
      </c>
      <c r="F4353" s="9">
        <v>0.94693021347504003</v>
      </c>
      <c r="G4353" s="10">
        <v>0</v>
      </c>
      <c r="H4353" s="10">
        <v>162681.765625</v>
      </c>
      <c r="I4353" s="11">
        <f>H4353/Constants!$B$4</f>
        <v>13556.813802083334</v>
      </c>
      <c r="J4353" s="11">
        <f>G4353*Constants!$B$4/D4353</f>
        <v>0</v>
      </c>
      <c r="K4353" s="11">
        <f t="shared" si="402"/>
        <v>0</v>
      </c>
      <c r="L4353" s="12">
        <f t="shared" si="403"/>
        <v>0</v>
      </c>
      <c r="M4353" s="12">
        <f t="shared" si="404"/>
        <v>0</v>
      </c>
      <c r="N4353" s="11">
        <f t="shared" si="405"/>
        <v>162681.765625</v>
      </c>
      <c r="O4353" s="12">
        <f t="shared" si="406"/>
        <v>13556.813802083334</v>
      </c>
      <c r="P4353" s="13">
        <f>IF(H4353&lt;Constants!$B$2,1,0)</f>
        <v>0</v>
      </c>
      <c r="Q4353" s="13">
        <f>IF(N4353&lt;Constants!$B$2,1,0)</f>
        <v>0</v>
      </c>
      <c r="R4353" s="13">
        <f t="shared" si="407"/>
        <v>0</v>
      </c>
      <c r="S4353" s="6">
        <v>0</v>
      </c>
    </row>
    <row r="4354" spans="1:19" x14ac:dyDescent="0.35">
      <c r="A4354" s="6">
        <v>4363</v>
      </c>
      <c r="B4354" s="6">
        <v>8</v>
      </c>
      <c r="C4354" s="7">
        <v>1995.52697753906</v>
      </c>
      <c r="D4354" s="6">
        <v>4</v>
      </c>
      <c r="E4354" s="8">
        <v>2.5588865280151398</v>
      </c>
      <c r="F4354" s="9">
        <v>0.81179757276404196</v>
      </c>
      <c r="G4354" s="10">
        <v>0</v>
      </c>
      <c r="H4354" s="10">
        <v>132020.140625</v>
      </c>
      <c r="I4354" s="11">
        <f>H4354/Constants!$B$4</f>
        <v>11001.678385416666</v>
      </c>
      <c r="J4354" s="11">
        <f>G4354*Constants!$B$4/D4354</f>
        <v>0</v>
      </c>
      <c r="K4354" s="11">
        <f t="shared" si="402"/>
        <v>0</v>
      </c>
      <c r="L4354" s="12">
        <f t="shared" si="403"/>
        <v>0</v>
      </c>
      <c r="M4354" s="12">
        <f t="shared" si="404"/>
        <v>0</v>
      </c>
      <c r="N4354" s="11">
        <f t="shared" si="405"/>
        <v>132020.140625</v>
      </c>
      <c r="O4354" s="12">
        <f t="shared" si="406"/>
        <v>11001.678385416666</v>
      </c>
      <c r="P4354" s="13">
        <f>IF(H4354&lt;Constants!$B$2,1,0)</f>
        <v>0</v>
      </c>
      <c r="Q4354" s="13">
        <f>IF(N4354&lt;Constants!$B$2,1,0)</f>
        <v>0</v>
      </c>
      <c r="R4354" s="13">
        <f t="shared" si="407"/>
        <v>0</v>
      </c>
      <c r="S4354" s="6">
        <v>0</v>
      </c>
    </row>
    <row r="4355" spans="1:19" x14ac:dyDescent="0.35">
      <c r="A4355" s="6">
        <v>4363</v>
      </c>
      <c r="B4355" s="6">
        <v>9</v>
      </c>
      <c r="C4355" s="7">
        <v>1496.64526367188</v>
      </c>
      <c r="D4355" s="6">
        <v>3</v>
      </c>
      <c r="E4355" s="8">
        <v>1.98817682266235</v>
      </c>
      <c r="F4355" s="9">
        <v>0.97972548005238103</v>
      </c>
      <c r="G4355" s="10">
        <v>0</v>
      </c>
      <c r="H4355" s="10">
        <v>95536.921875</v>
      </c>
      <c r="I4355" s="11">
        <f>H4355/Constants!$B$4</f>
        <v>7961.41015625</v>
      </c>
      <c r="J4355" s="11">
        <f>G4355*Constants!$B$4/D4355</f>
        <v>0</v>
      </c>
      <c r="K4355" s="11">
        <f t="shared" ref="K4355:K4418" si="408">J4355/F4355</f>
        <v>0</v>
      </c>
      <c r="L4355" s="12">
        <f t="shared" ref="L4355:L4418" si="409">G4355/D4355</f>
        <v>0</v>
      </c>
      <c r="M4355" s="12">
        <f t="shared" ref="M4355:M4418" si="410">L4355/F4355</f>
        <v>0</v>
      </c>
      <c r="N4355" s="11">
        <f t="shared" ref="N4355:N4418" si="411">H4355-K4355</f>
        <v>95536.921875</v>
      </c>
      <c r="O4355" s="12">
        <f t="shared" ref="O4355:O4418" si="412">I4355-M4355</f>
        <v>7961.41015625</v>
      </c>
      <c r="P4355" s="13">
        <f>IF(H4355&lt;Constants!$B$2,1,0)</f>
        <v>0</v>
      </c>
      <c r="Q4355" s="13">
        <f>IF(N4355&lt;Constants!$B$2,1,0)</f>
        <v>0</v>
      </c>
      <c r="R4355" s="13">
        <f t="shared" ref="R4355:R4418" si="413">IF(AND(P4355=0,Q4355=1),1,0)</f>
        <v>0</v>
      </c>
      <c r="S4355" s="6">
        <v>0</v>
      </c>
    </row>
    <row r="4356" spans="1:19" x14ac:dyDescent="0.35">
      <c r="A4356" s="6">
        <v>4363</v>
      </c>
      <c r="B4356" s="6">
        <v>10</v>
      </c>
      <c r="C4356" s="7">
        <v>1995.52697753906</v>
      </c>
      <c r="D4356" s="6">
        <v>4</v>
      </c>
      <c r="E4356" s="8">
        <v>2.2795071601867698</v>
      </c>
      <c r="F4356" s="9">
        <v>1.0431936946129401</v>
      </c>
      <c r="G4356" s="10">
        <v>0</v>
      </c>
      <c r="H4356" s="10">
        <v>71694.2265625</v>
      </c>
      <c r="I4356" s="11">
        <f>H4356/Constants!$B$4</f>
        <v>5974.518880208333</v>
      </c>
      <c r="J4356" s="11">
        <f>G4356*Constants!$B$4/D4356</f>
        <v>0</v>
      </c>
      <c r="K4356" s="11">
        <f t="shared" si="408"/>
        <v>0</v>
      </c>
      <c r="L4356" s="12">
        <f t="shared" si="409"/>
        <v>0</v>
      </c>
      <c r="M4356" s="12">
        <f t="shared" si="410"/>
        <v>0</v>
      </c>
      <c r="N4356" s="11">
        <f t="shared" si="411"/>
        <v>71694.2265625</v>
      </c>
      <c r="O4356" s="12">
        <f t="shared" si="412"/>
        <v>5974.518880208333</v>
      </c>
      <c r="P4356" s="13">
        <f>IF(H4356&lt;Constants!$B$2,1,0)</f>
        <v>1</v>
      </c>
      <c r="Q4356" s="13">
        <f>IF(N4356&lt;Constants!$B$2,1,0)</f>
        <v>1</v>
      </c>
      <c r="R4356" s="13">
        <f t="shared" si="413"/>
        <v>0</v>
      </c>
      <c r="S4356" s="6">
        <v>1</v>
      </c>
    </row>
    <row r="4357" spans="1:19" x14ac:dyDescent="0.35">
      <c r="A4357" s="6">
        <v>4363</v>
      </c>
      <c r="B4357" s="6">
        <v>11</v>
      </c>
      <c r="C4357" s="7">
        <v>2494.40869140625</v>
      </c>
      <c r="D4357" s="6">
        <v>5</v>
      </c>
      <c r="E4357" s="8">
        <v>3.08965063095093</v>
      </c>
      <c r="F4357" s="9">
        <v>0.94965718587776304</v>
      </c>
      <c r="G4357" s="10">
        <v>0</v>
      </c>
      <c r="H4357" s="10">
        <v>158936.640625</v>
      </c>
      <c r="I4357" s="11">
        <f>H4357/Constants!$B$4</f>
        <v>13244.720052083334</v>
      </c>
      <c r="J4357" s="11">
        <f>G4357*Constants!$B$4/D4357</f>
        <v>0</v>
      </c>
      <c r="K4357" s="11">
        <f t="shared" si="408"/>
        <v>0</v>
      </c>
      <c r="L4357" s="12">
        <f t="shared" si="409"/>
        <v>0</v>
      </c>
      <c r="M4357" s="12">
        <f t="shared" si="410"/>
        <v>0</v>
      </c>
      <c r="N4357" s="11">
        <f t="shared" si="411"/>
        <v>158936.640625</v>
      </c>
      <c r="O4357" s="12">
        <f t="shared" si="412"/>
        <v>13244.720052083334</v>
      </c>
      <c r="P4357" s="13">
        <f>IF(H4357&lt;Constants!$B$2,1,0)</f>
        <v>0</v>
      </c>
      <c r="Q4357" s="13">
        <f>IF(N4357&lt;Constants!$B$2,1,0)</f>
        <v>0</v>
      </c>
      <c r="R4357" s="13">
        <f t="shared" si="413"/>
        <v>0</v>
      </c>
      <c r="S4357" s="6">
        <v>0</v>
      </c>
    </row>
    <row r="4358" spans="1:19" x14ac:dyDescent="0.35">
      <c r="A4358" s="6">
        <v>4363</v>
      </c>
      <c r="B4358" s="6">
        <v>12</v>
      </c>
      <c r="C4358" s="7">
        <v>2494.40869140625</v>
      </c>
      <c r="D4358" s="6">
        <v>5</v>
      </c>
      <c r="E4358" s="8">
        <v>3.08965063095093</v>
      </c>
      <c r="F4358" s="9">
        <v>1.0089232292864301</v>
      </c>
      <c r="G4358" s="10">
        <v>33000</v>
      </c>
      <c r="H4358" s="10">
        <v>158370.046875</v>
      </c>
      <c r="I4358" s="11">
        <f>H4358/Constants!$B$4</f>
        <v>13197.50390625</v>
      </c>
      <c r="J4358" s="11">
        <f>G4358*Constants!$B$4/D4358</f>
        <v>79200</v>
      </c>
      <c r="K4358" s="11">
        <f t="shared" si="408"/>
        <v>78499.530688786806</v>
      </c>
      <c r="L4358" s="12">
        <f t="shared" si="409"/>
        <v>6600</v>
      </c>
      <c r="M4358" s="12">
        <f t="shared" si="410"/>
        <v>6541.6275573988996</v>
      </c>
      <c r="N4358" s="11">
        <f t="shared" si="411"/>
        <v>79870.516186213194</v>
      </c>
      <c r="O4358" s="12">
        <f t="shared" si="412"/>
        <v>6655.8763488511004</v>
      </c>
      <c r="P4358" s="13">
        <f>IF(H4358&lt;Constants!$B$2,1,0)</f>
        <v>0</v>
      </c>
      <c r="Q4358" s="13">
        <f>IF(N4358&lt;Constants!$B$2,1,0)</f>
        <v>0</v>
      </c>
      <c r="R4358" s="13">
        <f t="shared" si="413"/>
        <v>0</v>
      </c>
      <c r="S4358" s="6">
        <v>0</v>
      </c>
    </row>
    <row r="4359" spans="1:19" x14ac:dyDescent="0.35">
      <c r="A4359" s="6">
        <v>4364</v>
      </c>
      <c r="B4359" s="6">
        <v>1</v>
      </c>
      <c r="C4359" s="7">
        <v>495.86819458007801</v>
      </c>
      <c r="D4359" s="6">
        <v>1</v>
      </c>
      <c r="E4359" s="8">
        <v>1</v>
      </c>
      <c r="F4359" s="9">
        <v>0.95185770632334399</v>
      </c>
      <c r="G4359" s="10">
        <v>0</v>
      </c>
      <c r="H4359" s="10">
        <v>98999.96875</v>
      </c>
      <c r="I4359" s="11">
        <f>H4359/Constants!$B$4</f>
        <v>8249.9973958333339</v>
      </c>
      <c r="J4359" s="11">
        <f>G4359*Constants!$B$4/D4359</f>
        <v>0</v>
      </c>
      <c r="K4359" s="11">
        <f t="shared" si="408"/>
        <v>0</v>
      </c>
      <c r="L4359" s="12">
        <f t="shared" si="409"/>
        <v>0</v>
      </c>
      <c r="M4359" s="12">
        <f t="shared" si="410"/>
        <v>0</v>
      </c>
      <c r="N4359" s="11">
        <f t="shared" si="411"/>
        <v>98999.96875</v>
      </c>
      <c r="O4359" s="12">
        <f t="shared" si="412"/>
        <v>8249.9973958333339</v>
      </c>
      <c r="P4359" s="13">
        <f>IF(H4359&lt;Constants!$B$2,1,0)</f>
        <v>0</v>
      </c>
      <c r="Q4359" s="13">
        <f>IF(N4359&lt;Constants!$B$2,1,0)</f>
        <v>0</v>
      </c>
      <c r="R4359" s="13">
        <f t="shared" si="413"/>
        <v>0</v>
      </c>
      <c r="S4359" s="6">
        <v>0</v>
      </c>
    </row>
    <row r="4360" spans="1:19" x14ac:dyDescent="0.35">
      <c r="A4360" s="6">
        <v>4364</v>
      </c>
      <c r="B4360" s="6">
        <v>2</v>
      </c>
      <c r="C4360" s="7">
        <v>495.86819458007801</v>
      </c>
      <c r="D4360" s="6">
        <v>1</v>
      </c>
      <c r="E4360" s="8">
        <v>1</v>
      </c>
      <c r="F4360" s="9">
        <v>1.0100206696843901</v>
      </c>
      <c r="G4360" s="10">
        <v>0</v>
      </c>
      <c r="H4360" s="10">
        <v>126545.0390625</v>
      </c>
      <c r="I4360" s="11">
        <f>H4360/Constants!$B$4</f>
        <v>10545.419921875</v>
      </c>
      <c r="J4360" s="11">
        <f>G4360*Constants!$B$4/D4360</f>
        <v>0</v>
      </c>
      <c r="K4360" s="11">
        <f t="shared" si="408"/>
        <v>0</v>
      </c>
      <c r="L4360" s="12">
        <f t="shared" si="409"/>
        <v>0</v>
      </c>
      <c r="M4360" s="12">
        <f t="shared" si="410"/>
        <v>0</v>
      </c>
      <c r="N4360" s="11">
        <f t="shared" si="411"/>
        <v>126545.0390625</v>
      </c>
      <c r="O4360" s="12">
        <f t="shared" si="412"/>
        <v>10545.419921875</v>
      </c>
      <c r="P4360" s="13">
        <f>IF(H4360&lt;Constants!$B$2,1,0)</f>
        <v>0</v>
      </c>
      <c r="Q4360" s="13">
        <f>IF(N4360&lt;Constants!$B$2,1,0)</f>
        <v>0</v>
      </c>
      <c r="R4360" s="13">
        <f t="shared" si="413"/>
        <v>0</v>
      </c>
      <c r="S4360" s="6">
        <v>0</v>
      </c>
    </row>
    <row r="4361" spans="1:19" x14ac:dyDescent="0.35">
      <c r="A4361" s="6">
        <v>4364</v>
      </c>
      <c r="B4361" s="6">
        <v>3</v>
      </c>
      <c r="C4361" s="7">
        <v>991.73638916015602</v>
      </c>
      <c r="D4361" s="6">
        <v>2</v>
      </c>
      <c r="E4361" s="8">
        <v>1.6817928552627599</v>
      </c>
      <c r="F4361" s="9">
        <v>1.1577544148147201</v>
      </c>
      <c r="G4361" s="10">
        <v>0</v>
      </c>
      <c r="H4361" s="10">
        <v>88734.21875</v>
      </c>
      <c r="I4361" s="11">
        <f>H4361/Constants!$B$4</f>
        <v>7394.518229166667</v>
      </c>
      <c r="J4361" s="11">
        <f>G4361*Constants!$B$4/D4361</f>
        <v>0</v>
      </c>
      <c r="K4361" s="11">
        <f t="shared" si="408"/>
        <v>0</v>
      </c>
      <c r="L4361" s="12">
        <f t="shared" si="409"/>
        <v>0</v>
      </c>
      <c r="M4361" s="12">
        <f t="shared" si="410"/>
        <v>0</v>
      </c>
      <c r="N4361" s="11">
        <f t="shared" si="411"/>
        <v>88734.21875</v>
      </c>
      <c r="O4361" s="12">
        <f t="shared" si="412"/>
        <v>7394.518229166667</v>
      </c>
      <c r="P4361" s="13">
        <f>IF(H4361&lt;Constants!$B$2,1,0)</f>
        <v>0</v>
      </c>
      <c r="Q4361" s="13">
        <f>IF(N4361&lt;Constants!$B$2,1,0)</f>
        <v>0</v>
      </c>
      <c r="R4361" s="13">
        <f t="shared" si="413"/>
        <v>0</v>
      </c>
      <c r="S4361" s="6">
        <v>0</v>
      </c>
    </row>
    <row r="4362" spans="1:19" x14ac:dyDescent="0.35">
      <c r="A4362" s="6">
        <v>4364</v>
      </c>
      <c r="B4362" s="6">
        <v>4</v>
      </c>
      <c r="C4362" s="7">
        <v>991.73638916015602</v>
      </c>
      <c r="D4362" s="6">
        <v>2</v>
      </c>
      <c r="E4362" s="8">
        <v>1.6817928552627599</v>
      </c>
      <c r="F4362" s="9">
        <v>0.97531325180673001</v>
      </c>
      <c r="G4362" s="10">
        <v>10000</v>
      </c>
      <c r="H4362" s="10">
        <v>105270.328125</v>
      </c>
      <c r="I4362" s="11">
        <f>H4362/Constants!$B$4</f>
        <v>8772.52734375</v>
      </c>
      <c r="J4362" s="11">
        <f>G4362*Constants!$B$4/D4362</f>
        <v>60000</v>
      </c>
      <c r="K4362" s="11">
        <f t="shared" si="408"/>
        <v>61518.696571437256</v>
      </c>
      <c r="L4362" s="12">
        <f t="shared" si="409"/>
        <v>5000</v>
      </c>
      <c r="M4362" s="12">
        <f t="shared" si="410"/>
        <v>5126.5580476197711</v>
      </c>
      <c r="N4362" s="11">
        <f t="shared" si="411"/>
        <v>43751.631553562744</v>
      </c>
      <c r="O4362" s="12">
        <f t="shared" si="412"/>
        <v>3645.9692961302289</v>
      </c>
      <c r="P4362" s="13">
        <f>IF(H4362&lt;Constants!$B$2,1,0)</f>
        <v>0</v>
      </c>
      <c r="Q4362" s="13">
        <f>IF(N4362&lt;Constants!$B$2,1,0)</f>
        <v>1</v>
      </c>
      <c r="R4362" s="13">
        <f t="shared" si="413"/>
        <v>1</v>
      </c>
      <c r="S4362" s="6">
        <v>0</v>
      </c>
    </row>
    <row r="4363" spans="1:19" x14ac:dyDescent="0.35">
      <c r="A4363" s="6">
        <v>4364</v>
      </c>
      <c r="B4363" s="6">
        <v>5</v>
      </c>
      <c r="C4363" s="7">
        <v>991.73638916015602</v>
      </c>
      <c r="D4363" s="6">
        <v>2</v>
      </c>
      <c r="E4363" s="8">
        <v>1.6817928552627599</v>
      </c>
      <c r="F4363" s="9">
        <v>1.02549639520365</v>
      </c>
      <c r="G4363" s="10">
        <v>0</v>
      </c>
      <c r="H4363" s="10">
        <v>119570.703125</v>
      </c>
      <c r="I4363" s="11">
        <f>H4363/Constants!$B$4</f>
        <v>9964.2252604166661</v>
      </c>
      <c r="J4363" s="11">
        <f>G4363*Constants!$B$4/D4363</f>
        <v>0</v>
      </c>
      <c r="K4363" s="11">
        <f t="shared" si="408"/>
        <v>0</v>
      </c>
      <c r="L4363" s="12">
        <f t="shared" si="409"/>
        <v>0</v>
      </c>
      <c r="M4363" s="12">
        <f t="shared" si="410"/>
        <v>0</v>
      </c>
      <c r="N4363" s="11">
        <f t="shared" si="411"/>
        <v>119570.703125</v>
      </c>
      <c r="O4363" s="12">
        <f t="shared" si="412"/>
        <v>9964.2252604166661</v>
      </c>
      <c r="P4363" s="13">
        <f>IF(H4363&lt;Constants!$B$2,1,0)</f>
        <v>0</v>
      </c>
      <c r="Q4363" s="13">
        <f>IF(N4363&lt;Constants!$B$2,1,0)</f>
        <v>0</v>
      </c>
      <c r="R4363" s="13">
        <f t="shared" si="413"/>
        <v>0</v>
      </c>
      <c r="S4363" s="6">
        <v>0</v>
      </c>
    </row>
    <row r="4364" spans="1:19" x14ac:dyDescent="0.35">
      <c r="A4364" s="6">
        <v>4364</v>
      </c>
      <c r="B4364" s="6">
        <v>6</v>
      </c>
      <c r="C4364" s="7">
        <v>991.73638916015602</v>
      </c>
      <c r="D4364" s="6">
        <v>2</v>
      </c>
      <c r="E4364" s="8">
        <v>1.6817928552627599</v>
      </c>
      <c r="F4364" s="9">
        <v>1.09884988011131</v>
      </c>
      <c r="G4364" s="10">
        <v>0</v>
      </c>
      <c r="H4364" s="10">
        <v>93696.3046875</v>
      </c>
      <c r="I4364" s="11">
        <f>H4364/Constants!$B$4</f>
        <v>7808.025390625</v>
      </c>
      <c r="J4364" s="11">
        <f>G4364*Constants!$B$4/D4364</f>
        <v>0</v>
      </c>
      <c r="K4364" s="11">
        <f t="shared" si="408"/>
        <v>0</v>
      </c>
      <c r="L4364" s="12">
        <f t="shared" si="409"/>
        <v>0</v>
      </c>
      <c r="M4364" s="12">
        <f t="shared" si="410"/>
        <v>0</v>
      </c>
      <c r="N4364" s="11">
        <f t="shared" si="411"/>
        <v>93696.3046875</v>
      </c>
      <c r="O4364" s="12">
        <f t="shared" si="412"/>
        <v>7808.025390625</v>
      </c>
      <c r="P4364" s="13">
        <f>IF(H4364&lt;Constants!$B$2,1,0)</f>
        <v>0</v>
      </c>
      <c r="Q4364" s="13">
        <f>IF(N4364&lt;Constants!$B$2,1,0)</f>
        <v>0</v>
      </c>
      <c r="R4364" s="13">
        <f t="shared" si="413"/>
        <v>0</v>
      </c>
      <c r="S4364" s="6">
        <v>0</v>
      </c>
    </row>
    <row r="4365" spans="1:19" x14ac:dyDescent="0.35">
      <c r="A4365" s="6">
        <v>4364</v>
      </c>
      <c r="B4365" s="6">
        <v>7</v>
      </c>
      <c r="C4365" s="7">
        <v>1487.60461425781</v>
      </c>
      <c r="D4365" s="6">
        <v>3</v>
      </c>
      <c r="E4365" s="8">
        <v>2.2795071601867698</v>
      </c>
      <c r="F4365" s="9">
        <v>1.18631201463984</v>
      </c>
      <c r="G4365" s="10">
        <v>0</v>
      </c>
      <c r="H4365" s="10">
        <v>196826.53125</v>
      </c>
      <c r="I4365" s="11">
        <f>H4365/Constants!$B$4</f>
        <v>16402.2109375</v>
      </c>
      <c r="J4365" s="11">
        <f>G4365*Constants!$B$4/D4365</f>
        <v>0</v>
      </c>
      <c r="K4365" s="11">
        <f t="shared" si="408"/>
        <v>0</v>
      </c>
      <c r="L4365" s="12">
        <f t="shared" si="409"/>
        <v>0</v>
      </c>
      <c r="M4365" s="12">
        <f t="shared" si="410"/>
        <v>0</v>
      </c>
      <c r="N4365" s="11">
        <f t="shared" si="411"/>
        <v>196826.53125</v>
      </c>
      <c r="O4365" s="12">
        <f t="shared" si="412"/>
        <v>16402.2109375</v>
      </c>
      <c r="P4365" s="13">
        <f>IF(H4365&lt;Constants!$B$2,1,0)</f>
        <v>0</v>
      </c>
      <c r="Q4365" s="13">
        <f>IF(N4365&lt;Constants!$B$2,1,0)</f>
        <v>0</v>
      </c>
      <c r="R4365" s="13">
        <f t="shared" si="413"/>
        <v>0</v>
      </c>
      <c r="S4365" s="6">
        <v>0</v>
      </c>
    </row>
    <row r="4366" spans="1:19" x14ac:dyDescent="0.35">
      <c r="A4366" s="6">
        <v>4364</v>
      </c>
      <c r="B4366" s="6">
        <v>8</v>
      </c>
      <c r="C4366" s="7">
        <v>1487.60461425781</v>
      </c>
      <c r="D4366" s="6">
        <v>3</v>
      </c>
      <c r="E4366" s="8">
        <v>1.98817682266235</v>
      </c>
      <c r="F4366" s="9">
        <v>0.96066848372195102</v>
      </c>
      <c r="G4366" s="10">
        <v>0</v>
      </c>
      <c r="H4366" s="10">
        <v>149534.25</v>
      </c>
      <c r="I4366" s="11">
        <f>H4366/Constants!$B$4</f>
        <v>12461.1875</v>
      </c>
      <c r="J4366" s="11">
        <f>G4366*Constants!$B$4/D4366</f>
        <v>0</v>
      </c>
      <c r="K4366" s="11">
        <f t="shared" si="408"/>
        <v>0</v>
      </c>
      <c r="L4366" s="12">
        <f t="shared" si="409"/>
        <v>0</v>
      </c>
      <c r="M4366" s="12">
        <f t="shared" si="410"/>
        <v>0</v>
      </c>
      <c r="N4366" s="11">
        <f t="shared" si="411"/>
        <v>149534.25</v>
      </c>
      <c r="O4366" s="12">
        <f t="shared" si="412"/>
        <v>12461.1875</v>
      </c>
      <c r="P4366" s="13">
        <f>IF(H4366&lt;Constants!$B$2,1,0)</f>
        <v>0</v>
      </c>
      <c r="Q4366" s="13">
        <f>IF(N4366&lt;Constants!$B$2,1,0)</f>
        <v>0</v>
      </c>
      <c r="R4366" s="13">
        <f t="shared" si="413"/>
        <v>0</v>
      </c>
      <c r="S4366" s="6">
        <v>0</v>
      </c>
    </row>
    <row r="4367" spans="1:19" x14ac:dyDescent="0.35">
      <c r="A4367" s="6">
        <v>4364</v>
      </c>
      <c r="B4367" s="6">
        <v>9</v>
      </c>
      <c r="C4367" s="7">
        <v>1983.47277832031</v>
      </c>
      <c r="D4367" s="6">
        <v>4</v>
      </c>
      <c r="E4367" s="8">
        <v>2.2795071601867698</v>
      </c>
      <c r="F4367" s="9">
        <v>1.0693138457437401</v>
      </c>
      <c r="G4367" s="10">
        <v>0</v>
      </c>
      <c r="H4367" s="10">
        <v>72300.4609375</v>
      </c>
      <c r="I4367" s="11">
        <f>H4367/Constants!$B$4</f>
        <v>6025.038411458333</v>
      </c>
      <c r="J4367" s="11">
        <f>G4367*Constants!$B$4/D4367</f>
        <v>0</v>
      </c>
      <c r="K4367" s="11">
        <f t="shared" si="408"/>
        <v>0</v>
      </c>
      <c r="L4367" s="12">
        <f t="shared" si="409"/>
        <v>0</v>
      </c>
      <c r="M4367" s="12">
        <f t="shared" si="410"/>
        <v>0</v>
      </c>
      <c r="N4367" s="11">
        <f t="shared" si="411"/>
        <v>72300.4609375</v>
      </c>
      <c r="O4367" s="12">
        <f t="shared" si="412"/>
        <v>6025.038411458333</v>
      </c>
      <c r="P4367" s="13">
        <f>IF(H4367&lt;Constants!$B$2,1,0)</f>
        <v>1</v>
      </c>
      <c r="Q4367" s="13">
        <f>IF(N4367&lt;Constants!$B$2,1,0)</f>
        <v>1</v>
      </c>
      <c r="R4367" s="13">
        <f t="shared" si="413"/>
        <v>0</v>
      </c>
      <c r="S4367" s="6">
        <v>1</v>
      </c>
    </row>
    <row r="4368" spans="1:19" x14ac:dyDescent="0.35">
      <c r="A4368" s="6">
        <v>4364</v>
      </c>
      <c r="B4368" s="6">
        <v>10</v>
      </c>
      <c r="C4368" s="7">
        <v>1983.47277832031</v>
      </c>
      <c r="D4368" s="6">
        <v>4</v>
      </c>
      <c r="E4368" s="8">
        <v>2.2795071601867698</v>
      </c>
      <c r="F4368" s="9">
        <v>0.97884400649505598</v>
      </c>
      <c r="G4368" s="10">
        <v>0</v>
      </c>
      <c r="H4368" s="10">
        <v>48027.765625</v>
      </c>
      <c r="I4368" s="11">
        <f>H4368/Constants!$B$4</f>
        <v>4002.3138020833335</v>
      </c>
      <c r="J4368" s="11">
        <f>G4368*Constants!$B$4/D4368</f>
        <v>0</v>
      </c>
      <c r="K4368" s="11">
        <f t="shared" si="408"/>
        <v>0</v>
      </c>
      <c r="L4368" s="12">
        <f t="shared" si="409"/>
        <v>0</v>
      </c>
      <c r="M4368" s="12">
        <f t="shared" si="410"/>
        <v>0</v>
      </c>
      <c r="N4368" s="11">
        <f t="shared" si="411"/>
        <v>48027.765625</v>
      </c>
      <c r="O4368" s="12">
        <f t="shared" si="412"/>
        <v>4002.3138020833335</v>
      </c>
      <c r="P4368" s="13">
        <f>IF(H4368&lt;Constants!$B$2,1,0)</f>
        <v>1</v>
      </c>
      <c r="Q4368" s="13">
        <f>IF(N4368&lt;Constants!$B$2,1,0)</f>
        <v>1</v>
      </c>
      <c r="R4368" s="13">
        <f t="shared" si="413"/>
        <v>0</v>
      </c>
      <c r="S4368" s="6">
        <v>1</v>
      </c>
    </row>
    <row r="4369" spans="1:19" x14ac:dyDescent="0.35">
      <c r="A4369" s="6">
        <v>4364</v>
      </c>
      <c r="B4369" s="6">
        <v>11</v>
      </c>
      <c r="C4369" s="7">
        <v>2479.34106445313</v>
      </c>
      <c r="D4369" s="6">
        <v>5</v>
      </c>
      <c r="E4369" s="8">
        <v>2.8284270763397199</v>
      </c>
      <c r="F4369" s="9">
        <v>0.89721732801791798</v>
      </c>
      <c r="G4369" s="10">
        <v>0</v>
      </c>
      <c r="H4369" s="10">
        <v>105402.234375</v>
      </c>
      <c r="I4369" s="11">
        <f>H4369/Constants!$B$4</f>
        <v>8783.51953125</v>
      </c>
      <c r="J4369" s="11">
        <f>G4369*Constants!$B$4/D4369</f>
        <v>0</v>
      </c>
      <c r="K4369" s="11">
        <f t="shared" si="408"/>
        <v>0</v>
      </c>
      <c r="L4369" s="12">
        <f t="shared" si="409"/>
        <v>0</v>
      </c>
      <c r="M4369" s="12">
        <f t="shared" si="410"/>
        <v>0</v>
      </c>
      <c r="N4369" s="11">
        <f t="shared" si="411"/>
        <v>105402.234375</v>
      </c>
      <c r="O4369" s="12">
        <f t="shared" si="412"/>
        <v>8783.51953125</v>
      </c>
      <c r="P4369" s="13">
        <f>IF(H4369&lt;Constants!$B$2,1,0)</f>
        <v>0</v>
      </c>
      <c r="Q4369" s="13">
        <f>IF(N4369&lt;Constants!$B$2,1,0)</f>
        <v>0</v>
      </c>
      <c r="R4369" s="13">
        <f t="shared" si="413"/>
        <v>0</v>
      </c>
      <c r="S4369" s="6">
        <v>0</v>
      </c>
    </row>
    <row r="4370" spans="1:19" x14ac:dyDescent="0.35">
      <c r="A4370" s="6">
        <v>4364</v>
      </c>
      <c r="B4370" s="6">
        <v>12</v>
      </c>
      <c r="C4370" s="7">
        <v>2975.20922851563</v>
      </c>
      <c r="D4370" s="6">
        <v>6</v>
      </c>
      <c r="E4370" s="8">
        <v>3.3437016010284402</v>
      </c>
      <c r="F4370" s="9">
        <v>1.12498310569574</v>
      </c>
      <c r="G4370" s="10">
        <v>0</v>
      </c>
      <c r="H4370" s="10">
        <v>79019.6484375</v>
      </c>
      <c r="I4370" s="11">
        <f>H4370/Constants!$B$4</f>
        <v>6584.970703125</v>
      </c>
      <c r="J4370" s="11">
        <f>G4370*Constants!$B$4/D4370</f>
        <v>0</v>
      </c>
      <c r="K4370" s="11">
        <f t="shared" si="408"/>
        <v>0</v>
      </c>
      <c r="L4370" s="12">
        <f t="shared" si="409"/>
        <v>0</v>
      </c>
      <c r="M4370" s="12">
        <f t="shared" si="410"/>
        <v>0</v>
      </c>
      <c r="N4370" s="11">
        <f t="shared" si="411"/>
        <v>79019.6484375</v>
      </c>
      <c r="O4370" s="12">
        <f t="shared" si="412"/>
        <v>6584.970703125</v>
      </c>
      <c r="P4370" s="13">
        <f>IF(H4370&lt;Constants!$B$2,1,0)</f>
        <v>0</v>
      </c>
      <c r="Q4370" s="13">
        <f>IF(N4370&lt;Constants!$B$2,1,0)</f>
        <v>0</v>
      </c>
      <c r="R4370" s="13">
        <f t="shared" si="413"/>
        <v>0</v>
      </c>
      <c r="S4370" s="6">
        <v>0</v>
      </c>
    </row>
    <row r="4371" spans="1:19" x14ac:dyDescent="0.35">
      <c r="A4371" s="6">
        <v>4365</v>
      </c>
      <c r="B4371" s="6">
        <v>1</v>
      </c>
      <c r="C4371" s="7">
        <v>501.40762329101602</v>
      </c>
      <c r="D4371" s="6">
        <v>1</v>
      </c>
      <c r="E4371" s="8">
        <v>1</v>
      </c>
      <c r="F4371" s="9">
        <v>1.01031962140117</v>
      </c>
      <c r="G4371" s="10">
        <v>0</v>
      </c>
      <c r="H4371" s="10">
        <v>664926.375</v>
      </c>
      <c r="I4371" s="11">
        <f>H4371/Constants!$B$4</f>
        <v>55410.53125</v>
      </c>
      <c r="J4371" s="11">
        <f>G4371*Constants!$B$4/D4371</f>
        <v>0</v>
      </c>
      <c r="K4371" s="11">
        <f t="shared" si="408"/>
        <v>0</v>
      </c>
      <c r="L4371" s="12">
        <f t="shared" si="409"/>
        <v>0</v>
      </c>
      <c r="M4371" s="12">
        <f t="shared" si="410"/>
        <v>0</v>
      </c>
      <c r="N4371" s="11">
        <f t="shared" si="411"/>
        <v>664926.375</v>
      </c>
      <c r="O4371" s="12">
        <f t="shared" si="412"/>
        <v>55410.53125</v>
      </c>
      <c r="P4371" s="13">
        <f>IF(H4371&lt;Constants!$B$2,1,0)</f>
        <v>0</v>
      </c>
      <c r="Q4371" s="13">
        <f>IF(N4371&lt;Constants!$B$2,1,0)</f>
        <v>0</v>
      </c>
      <c r="R4371" s="13">
        <f t="shared" si="413"/>
        <v>0</v>
      </c>
      <c r="S4371" s="6">
        <v>0</v>
      </c>
    </row>
    <row r="4372" spans="1:19" x14ac:dyDescent="0.35">
      <c r="A4372" s="6">
        <v>4365</v>
      </c>
      <c r="B4372" s="6">
        <v>2</v>
      </c>
      <c r="C4372" s="7">
        <v>1002.81524658203</v>
      </c>
      <c r="D4372" s="6">
        <v>2</v>
      </c>
      <c r="E4372" s="8">
        <v>1.6817928552627599</v>
      </c>
      <c r="F4372" s="9">
        <v>0.96872793266854595</v>
      </c>
      <c r="G4372" s="10">
        <v>650</v>
      </c>
      <c r="H4372" s="10">
        <v>193637.765625</v>
      </c>
      <c r="I4372" s="11">
        <f>H4372/Constants!$B$4</f>
        <v>16136.48046875</v>
      </c>
      <c r="J4372" s="11">
        <f>G4372*Constants!$B$4/D4372</f>
        <v>3900</v>
      </c>
      <c r="K4372" s="11">
        <f t="shared" si="408"/>
        <v>4025.8981582751576</v>
      </c>
      <c r="L4372" s="12">
        <f t="shared" si="409"/>
        <v>325</v>
      </c>
      <c r="M4372" s="12">
        <f t="shared" si="410"/>
        <v>335.49151318959645</v>
      </c>
      <c r="N4372" s="11">
        <f t="shared" si="411"/>
        <v>189611.86746672486</v>
      </c>
      <c r="O4372" s="12">
        <f t="shared" si="412"/>
        <v>15800.988955560404</v>
      </c>
      <c r="P4372" s="13">
        <f>IF(H4372&lt;Constants!$B$2,1,0)</f>
        <v>0</v>
      </c>
      <c r="Q4372" s="13">
        <f>IF(N4372&lt;Constants!$B$2,1,0)</f>
        <v>0</v>
      </c>
      <c r="R4372" s="13">
        <f t="shared" si="413"/>
        <v>0</v>
      </c>
      <c r="S4372" s="6">
        <v>0</v>
      </c>
    </row>
    <row r="4373" spans="1:19" x14ac:dyDescent="0.35">
      <c r="A4373" s="6">
        <v>4365</v>
      </c>
      <c r="B4373" s="6">
        <v>3</v>
      </c>
      <c r="C4373" s="7">
        <v>1002.81524658203</v>
      </c>
      <c r="D4373" s="6">
        <v>2</v>
      </c>
      <c r="E4373" s="8">
        <v>1.6817928552627599</v>
      </c>
      <c r="F4373" s="9">
        <v>1.1667034120809701</v>
      </c>
      <c r="G4373" s="10">
        <v>0</v>
      </c>
      <c r="H4373" s="10">
        <v>209594.84375</v>
      </c>
      <c r="I4373" s="11">
        <f>H4373/Constants!$B$4</f>
        <v>17466.236979166668</v>
      </c>
      <c r="J4373" s="11">
        <f>G4373*Constants!$B$4/D4373</f>
        <v>0</v>
      </c>
      <c r="K4373" s="11">
        <f t="shared" si="408"/>
        <v>0</v>
      </c>
      <c r="L4373" s="12">
        <f t="shared" si="409"/>
        <v>0</v>
      </c>
      <c r="M4373" s="12">
        <f t="shared" si="410"/>
        <v>0</v>
      </c>
      <c r="N4373" s="11">
        <f t="shared" si="411"/>
        <v>209594.84375</v>
      </c>
      <c r="O4373" s="12">
        <f t="shared" si="412"/>
        <v>17466.236979166668</v>
      </c>
      <c r="P4373" s="13">
        <f>IF(H4373&lt;Constants!$B$2,1,0)</f>
        <v>0</v>
      </c>
      <c r="Q4373" s="13">
        <f>IF(N4373&lt;Constants!$B$2,1,0)</f>
        <v>0</v>
      </c>
      <c r="R4373" s="13">
        <f t="shared" si="413"/>
        <v>0</v>
      </c>
      <c r="S4373" s="6">
        <v>0</v>
      </c>
    </row>
    <row r="4374" spans="1:19" x14ac:dyDescent="0.35">
      <c r="A4374" s="6">
        <v>4365</v>
      </c>
      <c r="B4374" s="6">
        <v>4</v>
      </c>
      <c r="C4374" s="7">
        <v>1002.81524658203</v>
      </c>
      <c r="D4374" s="6">
        <v>2</v>
      </c>
      <c r="E4374" s="8">
        <v>1.6817928552627599</v>
      </c>
      <c r="F4374" s="9">
        <v>0.93794181506587504</v>
      </c>
      <c r="G4374" s="10">
        <v>0</v>
      </c>
      <c r="H4374" s="10">
        <v>274970.96875</v>
      </c>
      <c r="I4374" s="11">
        <f>H4374/Constants!$B$4</f>
        <v>22914.247395833332</v>
      </c>
      <c r="J4374" s="11">
        <f>G4374*Constants!$B$4/D4374</f>
        <v>0</v>
      </c>
      <c r="K4374" s="11">
        <f t="shared" si="408"/>
        <v>0</v>
      </c>
      <c r="L4374" s="12">
        <f t="shared" si="409"/>
        <v>0</v>
      </c>
      <c r="M4374" s="12">
        <f t="shared" si="410"/>
        <v>0</v>
      </c>
      <c r="N4374" s="11">
        <f t="shared" si="411"/>
        <v>274970.96875</v>
      </c>
      <c r="O4374" s="12">
        <f t="shared" si="412"/>
        <v>22914.247395833332</v>
      </c>
      <c r="P4374" s="13">
        <f>IF(H4374&lt;Constants!$B$2,1,0)</f>
        <v>0</v>
      </c>
      <c r="Q4374" s="13">
        <f>IF(N4374&lt;Constants!$B$2,1,0)</f>
        <v>0</v>
      </c>
      <c r="R4374" s="13">
        <f t="shared" si="413"/>
        <v>0</v>
      </c>
      <c r="S4374" s="6">
        <v>0</v>
      </c>
    </row>
    <row r="4375" spans="1:19" x14ac:dyDescent="0.35">
      <c r="A4375" s="6">
        <v>4365</v>
      </c>
      <c r="B4375" s="6">
        <v>5</v>
      </c>
      <c r="C4375" s="7">
        <v>1002.81524658203</v>
      </c>
      <c r="D4375" s="6">
        <v>2</v>
      </c>
      <c r="E4375" s="8">
        <v>1.6817928552627599</v>
      </c>
      <c r="F4375" s="9">
        <v>1.02197016005278</v>
      </c>
      <c r="G4375" s="10">
        <v>0</v>
      </c>
      <c r="H4375" s="10">
        <v>372686.875</v>
      </c>
      <c r="I4375" s="11">
        <f>H4375/Constants!$B$4</f>
        <v>31057.239583333332</v>
      </c>
      <c r="J4375" s="11">
        <f>G4375*Constants!$B$4/D4375</f>
        <v>0</v>
      </c>
      <c r="K4375" s="11">
        <f t="shared" si="408"/>
        <v>0</v>
      </c>
      <c r="L4375" s="12">
        <f t="shared" si="409"/>
        <v>0</v>
      </c>
      <c r="M4375" s="12">
        <f t="shared" si="410"/>
        <v>0</v>
      </c>
      <c r="N4375" s="11">
        <f t="shared" si="411"/>
        <v>372686.875</v>
      </c>
      <c r="O4375" s="12">
        <f t="shared" si="412"/>
        <v>31057.239583333332</v>
      </c>
      <c r="P4375" s="13">
        <f>IF(H4375&lt;Constants!$B$2,1,0)</f>
        <v>0</v>
      </c>
      <c r="Q4375" s="13">
        <f>IF(N4375&lt;Constants!$B$2,1,0)</f>
        <v>0</v>
      </c>
      <c r="R4375" s="13">
        <f t="shared" si="413"/>
        <v>0</v>
      </c>
      <c r="S4375" s="6">
        <v>0</v>
      </c>
    </row>
    <row r="4376" spans="1:19" x14ac:dyDescent="0.35">
      <c r="A4376" s="6">
        <v>4365</v>
      </c>
      <c r="B4376" s="6">
        <v>6</v>
      </c>
      <c r="C4376" s="7">
        <v>1504.22290039063</v>
      </c>
      <c r="D4376" s="6">
        <v>3</v>
      </c>
      <c r="E4376" s="8">
        <v>1.98817682266235</v>
      </c>
      <c r="F4376" s="9">
        <v>1.0178427649613699</v>
      </c>
      <c r="G4376" s="10">
        <v>1150</v>
      </c>
      <c r="H4376" s="10">
        <v>84333.9296875</v>
      </c>
      <c r="I4376" s="11">
        <f>H4376/Constants!$B$4</f>
        <v>7027.827473958333</v>
      </c>
      <c r="J4376" s="11">
        <f>G4376*Constants!$B$4/D4376</f>
        <v>4600</v>
      </c>
      <c r="K4376" s="11">
        <f t="shared" si="408"/>
        <v>4519.3620845500463</v>
      </c>
      <c r="L4376" s="12">
        <f t="shared" si="409"/>
        <v>383.33333333333331</v>
      </c>
      <c r="M4376" s="12">
        <f t="shared" si="410"/>
        <v>376.6135070458372</v>
      </c>
      <c r="N4376" s="11">
        <f t="shared" si="411"/>
        <v>79814.567602949959</v>
      </c>
      <c r="O4376" s="12">
        <f t="shared" si="412"/>
        <v>6651.2139669124954</v>
      </c>
      <c r="P4376" s="13">
        <f>IF(H4376&lt;Constants!$B$2,1,0)</f>
        <v>0</v>
      </c>
      <c r="Q4376" s="13">
        <f>IF(N4376&lt;Constants!$B$2,1,0)</f>
        <v>0</v>
      </c>
      <c r="R4376" s="13">
        <f t="shared" si="413"/>
        <v>0</v>
      </c>
      <c r="S4376" s="6">
        <v>0</v>
      </c>
    </row>
    <row r="4377" spans="1:19" x14ac:dyDescent="0.35">
      <c r="A4377" s="6">
        <v>4365</v>
      </c>
      <c r="B4377" s="6">
        <v>7</v>
      </c>
      <c r="C4377" s="7">
        <v>1504.22290039063</v>
      </c>
      <c r="D4377" s="6">
        <v>3</v>
      </c>
      <c r="E4377" s="8">
        <v>1.6817928552627599</v>
      </c>
      <c r="F4377" s="9">
        <v>0.97988878653053801</v>
      </c>
      <c r="G4377" s="10">
        <v>0</v>
      </c>
      <c r="H4377" s="10">
        <v>74541.0703125</v>
      </c>
      <c r="I4377" s="11">
        <f>H4377/Constants!$B$4</f>
        <v>6211.755859375</v>
      </c>
      <c r="J4377" s="11">
        <f>G4377*Constants!$B$4/D4377</f>
        <v>0</v>
      </c>
      <c r="K4377" s="11">
        <f t="shared" si="408"/>
        <v>0</v>
      </c>
      <c r="L4377" s="12">
        <f t="shared" si="409"/>
        <v>0</v>
      </c>
      <c r="M4377" s="12">
        <f t="shared" si="410"/>
        <v>0</v>
      </c>
      <c r="N4377" s="11">
        <f t="shared" si="411"/>
        <v>74541.0703125</v>
      </c>
      <c r="O4377" s="12">
        <f t="shared" si="412"/>
        <v>6211.755859375</v>
      </c>
      <c r="P4377" s="13">
        <f>IF(H4377&lt;Constants!$B$2,1,0)</f>
        <v>0</v>
      </c>
      <c r="Q4377" s="13">
        <f>IF(N4377&lt;Constants!$B$2,1,0)</f>
        <v>0</v>
      </c>
      <c r="R4377" s="13">
        <f t="shared" si="413"/>
        <v>0</v>
      </c>
      <c r="S4377" s="6">
        <v>0</v>
      </c>
    </row>
    <row r="4378" spans="1:19" x14ac:dyDescent="0.35">
      <c r="A4378" s="6">
        <v>4365</v>
      </c>
      <c r="B4378" s="6">
        <v>8</v>
      </c>
      <c r="C4378" s="7">
        <v>1504.22290039063</v>
      </c>
      <c r="D4378" s="6">
        <v>3</v>
      </c>
      <c r="E4378" s="8">
        <v>1.98817682266235</v>
      </c>
      <c r="F4378" s="9">
        <v>1.0954673416873699</v>
      </c>
      <c r="G4378" s="10">
        <v>0</v>
      </c>
      <c r="H4378" s="10">
        <v>128174.9140625</v>
      </c>
      <c r="I4378" s="11">
        <f>H4378/Constants!$B$4</f>
        <v>10681.242838541666</v>
      </c>
      <c r="J4378" s="11">
        <f>G4378*Constants!$B$4/D4378</f>
        <v>0</v>
      </c>
      <c r="K4378" s="11">
        <f t="shared" si="408"/>
        <v>0</v>
      </c>
      <c r="L4378" s="12">
        <f t="shared" si="409"/>
        <v>0</v>
      </c>
      <c r="M4378" s="12">
        <f t="shared" si="410"/>
        <v>0</v>
      </c>
      <c r="N4378" s="11">
        <f t="shared" si="411"/>
        <v>128174.9140625</v>
      </c>
      <c r="O4378" s="12">
        <f t="shared" si="412"/>
        <v>10681.242838541666</v>
      </c>
      <c r="P4378" s="13">
        <f>IF(H4378&lt;Constants!$B$2,1,0)</f>
        <v>0</v>
      </c>
      <c r="Q4378" s="13">
        <f>IF(N4378&lt;Constants!$B$2,1,0)</f>
        <v>0</v>
      </c>
      <c r="R4378" s="13">
        <f t="shared" si="413"/>
        <v>0</v>
      </c>
      <c r="S4378" s="6">
        <v>0</v>
      </c>
    </row>
    <row r="4379" spans="1:19" x14ac:dyDescent="0.35">
      <c r="A4379" s="6">
        <v>4365</v>
      </c>
      <c r="B4379" s="6">
        <v>9</v>
      </c>
      <c r="C4379" s="7">
        <v>2005.63049316406</v>
      </c>
      <c r="D4379" s="6">
        <v>4</v>
      </c>
      <c r="E4379" s="8">
        <v>2.5588865280151398</v>
      </c>
      <c r="F4379" s="9">
        <v>1.0041691304306499</v>
      </c>
      <c r="G4379" s="10">
        <v>21800</v>
      </c>
      <c r="H4379" s="10">
        <v>87981.171875</v>
      </c>
      <c r="I4379" s="11">
        <f>H4379/Constants!$B$4</f>
        <v>7331.764322916667</v>
      </c>
      <c r="J4379" s="11">
        <f>G4379*Constants!$B$4/D4379</f>
        <v>65400</v>
      </c>
      <c r="K4379" s="11">
        <f t="shared" si="408"/>
        <v>65128.47091002731</v>
      </c>
      <c r="L4379" s="12">
        <f t="shared" si="409"/>
        <v>5450</v>
      </c>
      <c r="M4379" s="12">
        <f t="shared" si="410"/>
        <v>5427.3725758356086</v>
      </c>
      <c r="N4379" s="11">
        <f t="shared" si="411"/>
        <v>22852.70096497269</v>
      </c>
      <c r="O4379" s="12">
        <f t="shared" si="412"/>
        <v>1904.3917470810584</v>
      </c>
      <c r="P4379" s="13">
        <f>IF(H4379&lt;Constants!$B$2,1,0)</f>
        <v>0</v>
      </c>
      <c r="Q4379" s="13">
        <f>IF(N4379&lt;Constants!$B$2,1,0)</f>
        <v>1</v>
      </c>
      <c r="R4379" s="13">
        <f t="shared" si="413"/>
        <v>1</v>
      </c>
      <c r="S4379" s="6">
        <v>0</v>
      </c>
    </row>
    <row r="4380" spans="1:19" x14ac:dyDescent="0.35">
      <c r="A4380" s="6">
        <v>4365</v>
      </c>
      <c r="B4380" s="6">
        <v>10</v>
      </c>
      <c r="C4380" s="7">
        <v>2005.63049316406</v>
      </c>
      <c r="D4380" s="6">
        <v>4</v>
      </c>
      <c r="E4380" s="8">
        <v>2.2795071601867698</v>
      </c>
      <c r="F4380" s="9">
        <v>0.98614758200357899</v>
      </c>
      <c r="G4380" s="10">
        <v>0</v>
      </c>
      <c r="H4380" s="10">
        <v>146915.625</v>
      </c>
      <c r="I4380" s="11">
        <f>H4380/Constants!$B$4</f>
        <v>12242.96875</v>
      </c>
      <c r="J4380" s="11">
        <f>G4380*Constants!$B$4/D4380</f>
        <v>0</v>
      </c>
      <c r="K4380" s="11">
        <f t="shared" si="408"/>
        <v>0</v>
      </c>
      <c r="L4380" s="12">
        <f t="shared" si="409"/>
        <v>0</v>
      </c>
      <c r="M4380" s="12">
        <f t="shared" si="410"/>
        <v>0</v>
      </c>
      <c r="N4380" s="11">
        <f t="shared" si="411"/>
        <v>146915.625</v>
      </c>
      <c r="O4380" s="12">
        <f t="shared" si="412"/>
        <v>12242.96875</v>
      </c>
      <c r="P4380" s="13">
        <f>IF(H4380&lt;Constants!$B$2,1,0)</f>
        <v>0</v>
      </c>
      <c r="Q4380" s="13">
        <f>IF(N4380&lt;Constants!$B$2,1,0)</f>
        <v>0</v>
      </c>
      <c r="R4380" s="13">
        <f t="shared" si="413"/>
        <v>0</v>
      </c>
      <c r="S4380" s="6">
        <v>0</v>
      </c>
    </row>
    <row r="4381" spans="1:19" x14ac:dyDescent="0.35">
      <c r="A4381" s="6">
        <v>4365</v>
      </c>
      <c r="B4381" s="6">
        <v>11</v>
      </c>
      <c r="C4381" s="7">
        <v>2507.0380859375</v>
      </c>
      <c r="D4381" s="6">
        <v>5</v>
      </c>
      <c r="E4381" s="8">
        <v>2.8284270763397199</v>
      </c>
      <c r="F4381" s="9">
        <v>0.97800560510040402</v>
      </c>
      <c r="G4381" s="10">
        <v>0</v>
      </c>
      <c r="H4381" s="10">
        <v>66066.078125</v>
      </c>
      <c r="I4381" s="11">
        <f>H4381/Constants!$B$4</f>
        <v>5505.506510416667</v>
      </c>
      <c r="J4381" s="11">
        <f>G4381*Constants!$B$4/D4381</f>
        <v>0</v>
      </c>
      <c r="K4381" s="11">
        <f t="shared" si="408"/>
        <v>0</v>
      </c>
      <c r="L4381" s="12">
        <f t="shared" si="409"/>
        <v>0</v>
      </c>
      <c r="M4381" s="12">
        <f t="shared" si="410"/>
        <v>0</v>
      </c>
      <c r="N4381" s="11">
        <f t="shared" si="411"/>
        <v>66066.078125</v>
      </c>
      <c r="O4381" s="12">
        <f t="shared" si="412"/>
        <v>5505.506510416667</v>
      </c>
      <c r="P4381" s="13">
        <f>IF(H4381&lt;Constants!$B$2,1,0)</f>
        <v>1</v>
      </c>
      <c r="Q4381" s="13">
        <f>IF(N4381&lt;Constants!$B$2,1,0)</f>
        <v>1</v>
      </c>
      <c r="R4381" s="13">
        <f t="shared" si="413"/>
        <v>0</v>
      </c>
      <c r="S4381" s="6">
        <v>1</v>
      </c>
    </row>
    <row r="4382" spans="1:19" x14ac:dyDescent="0.35">
      <c r="A4382" s="6">
        <v>4365</v>
      </c>
      <c r="B4382" s="6">
        <v>12</v>
      </c>
      <c r="C4382" s="7">
        <v>2005.63049316406</v>
      </c>
      <c r="D4382" s="6">
        <v>4</v>
      </c>
      <c r="E4382" s="8">
        <v>2.5588865280151398</v>
      </c>
      <c r="F4382" s="9">
        <v>1.0321733243768301</v>
      </c>
      <c r="G4382" s="10">
        <v>0</v>
      </c>
      <c r="H4382" s="10">
        <v>278500.125</v>
      </c>
      <c r="I4382" s="11">
        <f>H4382/Constants!$B$4</f>
        <v>23208.34375</v>
      </c>
      <c r="J4382" s="11">
        <f>G4382*Constants!$B$4/D4382</f>
        <v>0</v>
      </c>
      <c r="K4382" s="11">
        <f t="shared" si="408"/>
        <v>0</v>
      </c>
      <c r="L4382" s="12">
        <f t="shared" si="409"/>
        <v>0</v>
      </c>
      <c r="M4382" s="12">
        <f t="shared" si="410"/>
        <v>0</v>
      </c>
      <c r="N4382" s="11">
        <f t="shared" si="411"/>
        <v>278500.125</v>
      </c>
      <c r="O4382" s="12">
        <f t="shared" si="412"/>
        <v>23208.34375</v>
      </c>
      <c r="P4382" s="13">
        <f>IF(H4382&lt;Constants!$B$2,1,0)</f>
        <v>0</v>
      </c>
      <c r="Q4382" s="13">
        <f>IF(N4382&lt;Constants!$B$2,1,0)</f>
        <v>0</v>
      </c>
      <c r="R4382" s="13">
        <f t="shared" si="413"/>
        <v>0</v>
      </c>
      <c r="S4382" s="6">
        <v>0</v>
      </c>
    </row>
    <row r="4383" spans="1:19" x14ac:dyDescent="0.35">
      <c r="A4383" s="6">
        <v>4366</v>
      </c>
      <c r="B4383" s="6">
        <v>1</v>
      </c>
      <c r="C4383" s="7">
        <v>453.64315795898398</v>
      </c>
      <c r="D4383" s="6">
        <v>1</v>
      </c>
      <c r="E4383" s="8">
        <v>1</v>
      </c>
      <c r="F4383" s="9">
        <v>1.07342756535812</v>
      </c>
      <c r="G4383" s="10">
        <v>0</v>
      </c>
      <c r="H4383" s="10">
        <v>235742.078125</v>
      </c>
      <c r="I4383" s="11">
        <f>H4383/Constants!$B$4</f>
        <v>19645.173177083332</v>
      </c>
      <c r="J4383" s="11">
        <f>G4383*Constants!$B$4/D4383</f>
        <v>0</v>
      </c>
      <c r="K4383" s="11">
        <f t="shared" si="408"/>
        <v>0</v>
      </c>
      <c r="L4383" s="12">
        <f t="shared" si="409"/>
        <v>0</v>
      </c>
      <c r="M4383" s="12">
        <f t="shared" si="410"/>
        <v>0</v>
      </c>
      <c r="N4383" s="11">
        <f t="shared" si="411"/>
        <v>235742.078125</v>
      </c>
      <c r="O4383" s="12">
        <f t="shared" si="412"/>
        <v>19645.173177083332</v>
      </c>
      <c r="P4383" s="13">
        <f>IF(H4383&lt;Constants!$B$2,1,0)</f>
        <v>0</v>
      </c>
      <c r="Q4383" s="13">
        <f>IF(N4383&lt;Constants!$B$2,1,0)</f>
        <v>0</v>
      </c>
      <c r="R4383" s="13">
        <f t="shared" si="413"/>
        <v>0</v>
      </c>
      <c r="S4383" s="6">
        <v>0</v>
      </c>
    </row>
    <row r="4384" spans="1:19" x14ac:dyDescent="0.35">
      <c r="A4384" s="6">
        <v>4366</v>
      </c>
      <c r="B4384" s="6">
        <v>2</v>
      </c>
      <c r="C4384" s="7">
        <v>453.64315795898398</v>
      </c>
      <c r="D4384" s="6">
        <v>1</v>
      </c>
      <c r="E4384" s="8">
        <v>1</v>
      </c>
      <c r="F4384" s="9">
        <v>1.29251989889387</v>
      </c>
      <c r="G4384" s="10">
        <v>0</v>
      </c>
      <c r="H4384" s="10">
        <v>193197.90625</v>
      </c>
      <c r="I4384" s="11">
        <f>H4384/Constants!$B$4</f>
        <v>16099.825520833334</v>
      </c>
      <c r="J4384" s="11">
        <f>G4384*Constants!$B$4/D4384</f>
        <v>0</v>
      </c>
      <c r="K4384" s="11">
        <f t="shared" si="408"/>
        <v>0</v>
      </c>
      <c r="L4384" s="12">
        <f t="shared" si="409"/>
        <v>0</v>
      </c>
      <c r="M4384" s="12">
        <f t="shared" si="410"/>
        <v>0</v>
      </c>
      <c r="N4384" s="11">
        <f t="shared" si="411"/>
        <v>193197.90625</v>
      </c>
      <c r="O4384" s="12">
        <f t="shared" si="412"/>
        <v>16099.825520833334</v>
      </c>
      <c r="P4384" s="13">
        <f>IF(H4384&lt;Constants!$B$2,1,0)</f>
        <v>0</v>
      </c>
      <c r="Q4384" s="13">
        <f>IF(N4384&lt;Constants!$B$2,1,0)</f>
        <v>0</v>
      </c>
      <c r="R4384" s="13">
        <f t="shared" si="413"/>
        <v>0</v>
      </c>
      <c r="S4384" s="6">
        <v>0</v>
      </c>
    </row>
    <row r="4385" spans="1:19" x14ac:dyDescent="0.35">
      <c r="A4385" s="6">
        <v>4366</v>
      </c>
      <c r="B4385" s="6">
        <v>3</v>
      </c>
      <c r="C4385" s="7">
        <v>907.28631591796898</v>
      </c>
      <c r="D4385" s="6">
        <v>2</v>
      </c>
      <c r="E4385" s="8">
        <v>1.6817928552627599</v>
      </c>
      <c r="F4385" s="9">
        <v>1.1343633603015999</v>
      </c>
      <c r="G4385" s="10">
        <v>0</v>
      </c>
      <c r="H4385" s="10">
        <v>249780.921875</v>
      </c>
      <c r="I4385" s="11">
        <f>H4385/Constants!$B$4</f>
        <v>20815.076822916668</v>
      </c>
      <c r="J4385" s="11">
        <f>G4385*Constants!$B$4/D4385</f>
        <v>0</v>
      </c>
      <c r="K4385" s="11">
        <f t="shared" si="408"/>
        <v>0</v>
      </c>
      <c r="L4385" s="12">
        <f t="shared" si="409"/>
        <v>0</v>
      </c>
      <c r="M4385" s="12">
        <f t="shared" si="410"/>
        <v>0</v>
      </c>
      <c r="N4385" s="11">
        <f t="shared" si="411"/>
        <v>249780.921875</v>
      </c>
      <c r="O4385" s="12">
        <f t="shared" si="412"/>
        <v>20815.076822916668</v>
      </c>
      <c r="P4385" s="13">
        <f>IF(H4385&lt;Constants!$B$2,1,0)</f>
        <v>0</v>
      </c>
      <c r="Q4385" s="13">
        <f>IF(N4385&lt;Constants!$B$2,1,0)</f>
        <v>0</v>
      </c>
      <c r="R4385" s="13">
        <f t="shared" si="413"/>
        <v>0</v>
      </c>
      <c r="S4385" s="6">
        <v>0</v>
      </c>
    </row>
    <row r="4386" spans="1:19" x14ac:dyDescent="0.35">
      <c r="A4386" s="6">
        <v>4366</v>
      </c>
      <c r="B4386" s="6">
        <v>4</v>
      </c>
      <c r="C4386" s="7">
        <v>907.28631591796898</v>
      </c>
      <c r="D4386" s="6">
        <v>2</v>
      </c>
      <c r="E4386" s="8">
        <v>1.6817928552627599</v>
      </c>
      <c r="F4386" s="9">
        <v>1.2562361610302899</v>
      </c>
      <c r="G4386" s="10">
        <v>0</v>
      </c>
      <c r="H4386" s="10">
        <v>111713.40625</v>
      </c>
      <c r="I4386" s="11">
        <f>H4386/Constants!$B$4</f>
        <v>9309.4505208333339</v>
      </c>
      <c r="J4386" s="11">
        <f>G4386*Constants!$B$4/D4386</f>
        <v>0</v>
      </c>
      <c r="K4386" s="11">
        <f t="shared" si="408"/>
        <v>0</v>
      </c>
      <c r="L4386" s="12">
        <f t="shared" si="409"/>
        <v>0</v>
      </c>
      <c r="M4386" s="12">
        <f t="shared" si="410"/>
        <v>0</v>
      </c>
      <c r="N4386" s="11">
        <f t="shared" si="411"/>
        <v>111713.40625</v>
      </c>
      <c r="O4386" s="12">
        <f t="shared" si="412"/>
        <v>9309.4505208333339</v>
      </c>
      <c r="P4386" s="13">
        <f>IF(H4386&lt;Constants!$B$2,1,0)</f>
        <v>0</v>
      </c>
      <c r="Q4386" s="13">
        <f>IF(N4386&lt;Constants!$B$2,1,0)</f>
        <v>0</v>
      </c>
      <c r="R4386" s="13">
        <f t="shared" si="413"/>
        <v>0</v>
      </c>
      <c r="S4386" s="6">
        <v>0</v>
      </c>
    </row>
    <row r="4387" spans="1:19" x14ac:dyDescent="0.35">
      <c r="A4387" s="6">
        <v>4366</v>
      </c>
      <c r="B4387" s="6">
        <v>5</v>
      </c>
      <c r="C4387" s="7">
        <v>1360.92944335938</v>
      </c>
      <c r="D4387" s="6">
        <v>3</v>
      </c>
      <c r="E4387" s="8">
        <v>2.2795071601867698</v>
      </c>
      <c r="F4387" s="9">
        <v>1.0946401513928701</v>
      </c>
      <c r="G4387" s="10">
        <v>0</v>
      </c>
      <c r="H4387" s="10">
        <v>178561.171875</v>
      </c>
      <c r="I4387" s="11">
        <f>H4387/Constants!$B$4</f>
        <v>14880.09765625</v>
      </c>
      <c r="J4387" s="11">
        <f>G4387*Constants!$B$4/D4387</f>
        <v>0</v>
      </c>
      <c r="K4387" s="11">
        <f t="shared" si="408"/>
        <v>0</v>
      </c>
      <c r="L4387" s="12">
        <f t="shared" si="409"/>
        <v>0</v>
      </c>
      <c r="M4387" s="12">
        <f t="shared" si="410"/>
        <v>0</v>
      </c>
      <c r="N4387" s="11">
        <f t="shared" si="411"/>
        <v>178561.171875</v>
      </c>
      <c r="O4387" s="12">
        <f t="shared" si="412"/>
        <v>14880.09765625</v>
      </c>
      <c r="P4387" s="13">
        <f>IF(H4387&lt;Constants!$B$2,1,0)</f>
        <v>0</v>
      </c>
      <c r="Q4387" s="13">
        <f>IF(N4387&lt;Constants!$B$2,1,0)</f>
        <v>0</v>
      </c>
      <c r="R4387" s="13">
        <f t="shared" si="413"/>
        <v>0</v>
      </c>
      <c r="S4387" s="6">
        <v>0</v>
      </c>
    </row>
    <row r="4388" spans="1:19" x14ac:dyDescent="0.35">
      <c r="A4388" s="6">
        <v>4366</v>
      </c>
      <c r="B4388" s="6">
        <v>6</v>
      </c>
      <c r="C4388" s="7">
        <v>1360.92944335938</v>
      </c>
      <c r="D4388" s="6">
        <v>3</v>
      </c>
      <c r="E4388" s="8">
        <v>2.2795071601867698</v>
      </c>
      <c r="F4388" s="9">
        <v>1.1404087754954899</v>
      </c>
      <c r="G4388" s="10">
        <v>0</v>
      </c>
      <c r="H4388" s="10">
        <v>129888.8359375</v>
      </c>
      <c r="I4388" s="11">
        <f>H4388/Constants!$B$4</f>
        <v>10824.069661458334</v>
      </c>
      <c r="J4388" s="11">
        <f>G4388*Constants!$B$4/D4388</f>
        <v>0</v>
      </c>
      <c r="K4388" s="11">
        <f t="shared" si="408"/>
        <v>0</v>
      </c>
      <c r="L4388" s="12">
        <f t="shared" si="409"/>
        <v>0</v>
      </c>
      <c r="M4388" s="12">
        <f t="shared" si="410"/>
        <v>0</v>
      </c>
      <c r="N4388" s="11">
        <f t="shared" si="411"/>
        <v>129888.8359375</v>
      </c>
      <c r="O4388" s="12">
        <f t="shared" si="412"/>
        <v>10824.069661458334</v>
      </c>
      <c r="P4388" s="13">
        <f>IF(H4388&lt;Constants!$B$2,1,0)</f>
        <v>0</v>
      </c>
      <c r="Q4388" s="13">
        <f>IF(N4388&lt;Constants!$B$2,1,0)</f>
        <v>0</v>
      </c>
      <c r="R4388" s="13">
        <f t="shared" si="413"/>
        <v>0</v>
      </c>
      <c r="S4388" s="6">
        <v>0</v>
      </c>
    </row>
    <row r="4389" spans="1:19" x14ac:dyDescent="0.35">
      <c r="A4389" s="6">
        <v>4366</v>
      </c>
      <c r="B4389" s="6">
        <v>7</v>
      </c>
      <c r="C4389" s="7">
        <v>1360.92944335938</v>
      </c>
      <c r="D4389" s="6">
        <v>3</v>
      </c>
      <c r="E4389" s="8">
        <v>1.98817682266235</v>
      </c>
      <c r="F4389" s="9">
        <v>0.86932335918208603</v>
      </c>
      <c r="G4389" s="10">
        <v>0</v>
      </c>
      <c r="H4389" s="10">
        <v>119174.8125</v>
      </c>
      <c r="I4389" s="11">
        <f>H4389/Constants!$B$4</f>
        <v>9931.234375</v>
      </c>
      <c r="J4389" s="11">
        <f>G4389*Constants!$B$4/D4389</f>
        <v>0</v>
      </c>
      <c r="K4389" s="11">
        <f t="shared" si="408"/>
        <v>0</v>
      </c>
      <c r="L4389" s="12">
        <f t="shared" si="409"/>
        <v>0</v>
      </c>
      <c r="M4389" s="12">
        <f t="shared" si="410"/>
        <v>0</v>
      </c>
      <c r="N4389" s="11">
        <f t="shared" si="411"/>
        <v>119174.8125</v>
      </c>
      <c r="O4389" s="12">
        <f t="shared" si="412"/>
        <v>9931.234375</v>
      </c>
      <c r="P4389" s="13">
        <f>IF(H4389&lt;Constants!$B$2,1,0)</f>
        <v>0</v>
      </c>
      <c r="Q4389" s="13">
        <f>IF(N4389&lt;Constants!$B$2,1,0)</f>
        <v>0</v>
      </c>
      <c r="R4389" s="13">
        <f t="shared" si="413"/>
        <v>0</v>
      </c>
      <c r="S4389" s="6">
        <v>0</v>
      </c>
    </row>
    <row r="4390" spans="1:19" x14ac:dyDescent="0.35">
      <c r="A4390" s="6">
        <v>4366</v>
      </c>
      <c r="B4390" s="6">
        <v>8</v>
      </c>
      <c r="C4390" s="7">
        <v>1814.57263183594</v>
      </c>
      <c r="D4390" s="6">
        <v>4</v>
      </c>
      <c r="E4390" s="8">
        <v>2.8284270763397199</v>
      </c>
      <c r="F4390" s="9">
        <v>1.0963532354211001</v>
      </c>
      <c r="G4390" s="10">
        <v>20</v>
      </c>
      <c r="H4390" s="10">
        <v>266275.3125</v>
      </c>
      <c r="I4390" s="11">
        <f>H4390/Constants!$B$4</f>
        <v>22189.609375</v>
      </c>
      <c r="J4390" s="11">
        <f>G4390*Constants!$B$4/D4390</f>
        <v>60</v>
      </c>
      <c r="K4390" s="11">
        <f t="shared" si="408"/>
        <v>54.726887340241674</v>
      </c>
      <c r="L4390" s="12">
        <f t="shared" si="409"/>
        <v>5</v>
      </c>
      <c r="M4390" s="12">
        <f t="shared" si="410"/>
        <v>4.5605739450201392</v>
      </c>
      <c r="N4390" s="11">
        <f t="shared" si="411"/>
        <v>266220.58561265975</v>
      </c>
      <c r="O4390" s="12">
        <f t="shared" si="412"/>
        <v>22185.048801054982</v>
      </c>
      <c r="P4390" s="13">
        <f>IF(H4390&lt;Constants!$B$2,1,0)</f>
        <v>0</v>
      </c>
      <c r="Q4390" s="13">
        <f>IF(N4390&lt;Constants!$B$2,1,0)</f>
        <v>0</v>
      </c>
      <c r="R4390" s="13">
        <f t="shared" si="413"/>
        <v>0</v>
      </c>
      <c r="S4390" s="6">
        <v>0</v>
      </c>
    </row>
    <row r="4391" spans="1:19" x14ac:dyDescent="0.35">
      <c r="A4391" s="6">
        <v>4366</v>
      </c>
      <c r="B4391" s="6">
        <v>9</v>
      </c>
      <c r="C4391" s="7">
        <v>1814.57263183594</v>
      </c>
      <c r="D4391" s="6">
        <v>4</v>
      </c>
      <c r="E4391" s="8">
        <v>2.5588865280151398</v>
      </c>
      <c r="F4391" s="9">
        <v>1.12604365871974</v>
      </c>
      <c r="G4391" s="10">
        <v>0</v>
      </c>
      <c r="H4391" s="10">
        <v>152282.828125</v>
      </c>
      <c r="I4391" s="11">
        <f>H4391/Constants!$B$4</f>
        <v>12690.235677083334</v>
      </c>
      <c r="J4391" s="11">
        <f>G4391*Constants!$B$4/D4391</f>
        <v>0</v>
      </c>
      <c r="K4391" s="11">
        <f t="shared" si="408"/>
        <v>0</v>
      </c>
      <c r="L4391" s="12">
        <f t="shared" si="409"/>
        <v>0</v>
      </c>
      <c r="M4391" s="12">
        <f t="shared" si="410"/>
        <v>0</v>
      </c>
      <c r="N4391" s="11">
        <f t="shared" si="411"/>
        <v>152282.828125</v>
      </c>
      <c r="O4391" s="12">
        <f t="shared" si="412"/>
        <v>12690.235677083334</v>
      </c>
      <c r="P4391" s="13">
        <f>IF(H4391&lt;Constants!$B$2,1,0)</f>
        <v>0</v>
      </c>
      <c r="Q4391" s="13">
        <f>IF(N4391&lt;Constants!$B$2,1,0)</f>
        <v>0</v>
      </c>
      <c r="R4391" s="13">
        <f t="shared" si="413"/>
        <v>0</v>
      </c>
      <c r="S4391" s="6">
        <v>0</v>
      </c>
    </row>
    <row r="4392" spans="1:19" x14ac:dyDescent="0.35">
      <c r="A4392" s="6">
        <v>4366</v>
      </c>
      <c r="B4392" s="6">
        <v>10</v>
      </c>
      <c r="C4392" s="7">
        <v>2268.2158203125</v>
      </c>
      <c r="D4392" s="6">
        <v>5</v>
      </c>
      <c r="E4392" s="8">
        <v>3.08965063095093</v>
      </c>
      <c r="F4392" s="9">
        <v>1.0166304727814801</v>
      </c>
      <c r="G4392" s="10">
        <v>1150</v>
      </c>
      <c r="H4392" s="10">
        <v>124030.0703125</v>
      </c>
      <c r="I4392" s="11">
        <f>H4392/Constants!$B$4</f>
        <v>10335.839192708334</v>
      </c>
      <c r="J4392" s="11">
        <f>G4392*Constants!$B$4/D4392</f>
        <v>2760</v>
      </c>
      <c r="K4392" s="11">
        <f t="shared" si="408"/>
        <v>2714.8507485209416</v>
      </c>
      <c r="L4392" s="12">
        <f t="shared" si="409"/>
        <v>230</v>
      </c>
      <c r="M4392" s="12">
        <f t="shared" si="410"/>
        <v>226.23756237674513</v>
      </c>
      <c r="N4392" s="11">
        <f t="shared" si="411"/>
        <v>121315.21956397906</v>
      </c>
      <c r="O4392" s="12">
        <f t="shared" si="412"/>
        <v>10109.601630331588</v>
      </c>
      <c r="P4392" s="13">
        <f>IF(H4392&lt;Constants!$B$2,1,0)</f>
        <v>0</v>
      </c>
      <c r="Q4392" s="13">
        <f>IF(N4392&lt;Constants!$B$2,1,0)</f>
        <v>0</v>
      </c>
      <c r="R4392" s="13">
        <f t="shared" si="413"/>
        <v>0</v>
      </c>
      <c r="S4392" s="6">
        <v>0</v>
      </c>
    </row>
    <row r="4393" spans="1:19" x14ac:dyDescent="0.35">
      <c r="A4393" s="6">
        <v>4366</v>
      </c>
      <c r="B4393" s="6">
        <v>11</v>
      </c>
      <c r="C4393" s="7">
        <v>2268.2158203125</v>
      </c>
      <c r="D4393" s="6">
        <v>5</v>
      </c>
      <c r="E4393" s="8">
        <v>2.5588865280151398</v>
      </c>
      <c r="F4393" s="9">
        <v>0.70148696556476697</v>
      </c>
      <c r="G4393" s="10">
        <v>0</v>
      </c>
      <c r="H4393" s="10">
        <v>107978.0546875</v>
      </c>
      <c r="I4393" s="11">
        <f>H4393/Constants!$B$4</f>
        <v>8998.1712239583339</v>
      </c>
      <c r="J4393" s="11">
        <f>G4393*Constants!$B$4/D4393</f>
        <v>0</v>
      </c>
      <c r="K4393" s="11">
        <f t="shared" si="408"/>
        <v>0</v>
      </c>
      <c r="L4393" s="12">
        <f t="shared" si="409"/>
        <v>0</v>
      </c>
      <c r="M4393" s="12">
        <f t="shared" si="410"/>
        <v>0</v>
      </c>
      <c r="N4393" s="11">
        <f t="shared" si="411"/>
        <v>107978.0546875</v>
      </c>
      <c r="O4393" s="12">
        <f t="shared" si="412"/>
        <v>8998.1712239583339</v>
      </c>
      <c r="P4393" s="13">
        <f>IF(H4393&lt;Constants!$B$2,1,0)</f>
        <v>0</v>
      </c>
      <c r="Q4393" s="13">
        <f>IF(N4393&lt;Constants!$B$2,1,0)</f>
        <v>0</v>
      </c>
      <c r="R4393" s="13">
        <f t="shared" si="413"/>
        <v>0</v>
      </c>
      <c r="S4393" s="6">
        <v>0</v>
      </c>
    </row>
    <row r="4394" spans="1:19" x14ac:dyDescent="0.35">
      <c r="A4394" s="6">
        <v>4366</v>
      </c>
      <c r="B4394" s="6">
        <v>12</v>
      </c>
      <c r="C4394" s="7">
        <v>3175.50219726563</v>
      </c>
      <c r="D4394" s="6">
        <v>7</v>
      </c>
      <c r="E4394" s="8">
        <v>3.8336586952209499</v>
      </c>
      <c r="F4394" s="9">
        <v>0.98388744312795495</v>
      </c>
      <c r="G4394" s="10">
        <v>0</v>
      </c>
      <c r="H4394" s="10">
        <v>97482.1328125</v>
      </c>
      <c r="I4394" s="11">
        <f>H4394/Constants!$B$4</f>
        <v>8123.511067708333</v>
      </c>
      <c r="J4394" s="11">
        <f>G4394*Constants!$B$4/D4394</f>
        <v>0</v>
      </c>
      <c r="K4394" s="11">
        <f t="shared" si="408"/>
        <v>0</v>
      </c>
      <c r="L4394" s="12">
        <f t="shared" si="409"/>
        <v>0</v>
      </c>
      <c r="M4394" s="12">
        <f t="shared" si="410"/>
        <v>0</v>
      </c>
      <c r="N4394" s="11">
        <f t="shared" si="411"/>
        <v>97482.1328125</v>
      </c>
      <c r="O4394" s="12">
        <f t="shared" si="412"/>
        <v>8123.511067708333</v>
      </c>
      <c r="P4394" s="13">
        <f>IF(H4394&lt;Constants!$B$2,1,0)</f>
        <v>0</v>
      </c>
      <c r="Q4394" s="13">
        <f>IF(N4394&lt;Constants!$B$2,1,0)</f>
        <v>0</v>
      </c>
      <c r="R4394" s="13">
        <f t="shared" si="413"/>
        <v>0</v>
      </c>
      <c r="S4394" s="6">
        <v>0</v>
      </c>
    </row>
    <row r="4395" spans="1:19" x14ac:dyDescent="0.35">
      <c r="A4395" s="6">
        <v>4367</v>
      </c>
      <c r="B4395" s="6">
        <v>1</v>
      </c>
      <c r="C4395" s="7">
        <v>74.024742126464801</v>
      </c>
      <c r="D4395" s="6">
        <v>1</v>
      </c>
      <c r="E4395" s="8">
        <v>1</v>
      </c>
      <c r="F4395" s="9">
        <v>1.2588486204724301</v>
      </c>
      <c r="G4395" s="10">
        <v>0</v>
      </c>
      <c r="H4395" s="10">
        <v>81919.890625</v>
      </c>
      <c r="I4395" s="11">
        <f>H4395/Constants!$B$4</f>
        <v>6826.657552083333</v>
      </c>
      <c r="J4395" s="11">
        <f>G4395*Constants!$B$4/D4395</f>
        <v>0</v>
      </c>
      <c r="K4395" s="11">
        <f t="shared" si="408"/>
        <v>0</v>
      </c>
      <c r="L4395" s="12">
        <f t="shared" si="409"/>
        <v>0</v>
      </c>
      <c r="M4395" s="12">
        <f t="shared" si="410"/>
        <v>0</v>
      </c>
      <c r="N4395" s="11">
        <f t="shared" si="411"/>
        <v>81919.890625</v>
      </c>
      <c r="O4395" s="12">
        <f t="shared" si="412"/>
        <v>6826.657552083333</v>
      </c>
      <c r="P4395" s="13">
        <f>IF(H4395&lt;Constants!$B$2,1,0)</f>
        <v>0</v>
      </c>
      <c r="Q4395" s="13">
        <f>IF(N4395&lt;Constants!$B$2,1,0)</f>
        <v>0</v>
      </c>
      <c r="R4395" s="13">
        <f t="shared" si="413"/>
        <v>0</v>
      </c>
      <c r="S4395" s="6">
        <v>0</v>
      </c>
    </row>
    <row r="4396" spans="1:19" x14ac:dyDescent="0.35">
      <c r="A4396" s="6">
        <v>4367</v>
      </c>
      <c r="B4396" s="6">
        <v>2</v>
      </c>
      <c r="C4396" s="7">
        <v>74.024742126464801</v>
      </c>
      <c r="D4396" s="6">
        <v>1</v>
      </c>
      <c r="E4396" s="8">
        <v>1</v>
      </c>
      <c r="F4396" s="9">
        <v>0.94937421902003605</v>
      </c>
      <c r="G4396" s="10">
        <v>0</v>
      </c>
      <c r="H4396" s="10">
        <v>49055.48046875</v>
      </c>
      <c r="I4396" s="11">
        <f>H4396/Constants!$B$4</f>
        <v>4087.9567057291665</v>
      </c>
      <c r="J4396" s="11">
        <f>G4396*Constants!$B$4/D4396</f>
        <v>0</v>
      </c>
      <c r="K4396" s="11">
        <f t="shared" si="408"/>
        <v>0</v>
      </c>
      <c r="L4396" s="12">
        <f t="shared" si="409"/>
        <v>0</v>
      </c>
      <c r="M4396" s="12">
        <f t="shared" si="410"/>
        <v>0</v>
      </c>
      <c r="N4396" s="11">
        <f t="shared" si="411"/>
        <v>49055.48046875</v>
      </c>
      <c r="O4396" s="12">
        <f t="shared" si="412"/>
        <v>4087.9567057291665</v>
      </c>
      <c r="P4396" s="13">
        <f>IF(H4396&lt;Constants!$B$2,1,0)</f>
        <v>1</v>
      </c>
      <c r="Q4396" s="13">
        <f>IF(N4396&lt;Constants!$B$2,1,0)</f>
        <v>1</v>
      </c>
      <c r="R4396" s="13">
        <f t="shared" si="413"/>
        <v>0</v>
      </c>
      <c r="S4396" s="6">
        <v>1</v>
      </c>
    </row>
    <row r="4397" spans="1:19" x14ac:dyDescent="0.35">
      <c r="A4397" s="6">
        <v>4367</v>
      </c>
      <c r="B4397" s="6">
        <v>3</v>
      </c>
      <c r="C4397" s="7">
        <v>74.024742126464801</v>
      </c>
      <c r="D4397" s="6">
        <v>1</v>
      </c>
      <c r="E4397" s="8">
        <v>1</v>
      </c>
      <c r="F4397" s="9">
        <v>1.1788855489000301</v>
      </c>
      <c r="G4397" s="10">
        <v>0</v>
      </c>
      <c r="H4397" s="10">
        <v>126687.0703125</v>
      </c>
      <c r="I4397" s="11">
        <f>H4397/Constants!$B$4</f>
        <v>10557.255859375</v>
      </c>
      <c r="J4397" s="11">
        <f>G4397*Constants!$B$4/D4397</f>
        <v>0</v>
      </c>
      <c r="K4397" s="11">
        <f t="shared" si="408"/>
        <v>0</v>
      </c>
      <c r="L4397" s="12">
        <f t="shared" si="409"/>
        <v>0</v>
      </c>
      <c r="M4397" s="12">
        <f t="shared" si="410"/>
        <v>0</v>
      </c>
      <c r="N4397" s="11">
        <f t="shared" si="411"/>
        <v>126687.0703125</v>
      </c>
      <c r="O4397" s="12">
        <f t="shared" si="412"/>
        <v>10557.255859375</v>
      </c>
      <c r="P4397" s="13">
        <f>IF(H4397&lt;Constants!$B$2,1,0)</f>
        <v>0</v>
      </c>
      <c r="Q4397" s="13">
        <f>IF(N4397&lt;Constants!$B$2,1,0)</f>
        <v>0</v>
      </c>
      <c r="R4397" s="13">
        <f t="shared" si="413"/>
        <v>0</v>
      </c>
      <c r="S4397" s="6">
        <v>0</v>
      </c>
    </row>
    <row r="4398" spans="1:19" x14ac:dyDescent="0.35">
      <c r="A4398" s="6">
        <v>4367</v>
      </c>
      <c r="B4398" s="6">
        <v>4</v>
      </c>
      <c r="C4398" s="7">
        <v>148.04948425293</v>
      </c>
      <c r="D4398" s="6">
        <v>2</v>
      </c>
      <c r="E4398" s="8">
        <v>1.6817928552627599</v>
      </c>
      <c r="F4398" s="9">
        <v>1.0890403169415199</v>
      </c>
      <c r="G4398" s="10">
        <v>420</v>
      </c>
      <c r="H4398" s="10">
        <v>138616.84375</v>
      </c>
      <c r="I4398" s="11">
        <f>H4398/Constants!$B$4</f>
        <v>11551.403645833334</v>
      </c>
      <c r="J4398" s="11">
        <f>G4398*Constants!$B$4/D4398</f>
        <v>2520</v>
      </c>
      <c r="K4398" s="11">
        <f t="shared" si="408"/>
        <v>2313.9639192396589</v>
      </c>
      <c r="L4398" s="12">
        <f t="shared" si="409"/>
        <v>210</v>
      </c>
      <c r="M4398" s="12">
        <f t="shared" si="410"/>
        <v>192.83032660330494</v>
      </c>
      <c r="N4398" s="11">
        <f t="shared" si="411"/>
        <v>136302.87983076033</v>
      </c>
      <c r="O4398" s="12">
        <f t="shared" si="412"/>
        <v>11358.573319230029</v>
      </c>
      <c r="P4398" s="13">
        <f>IF(H4398&lt;Constants!$B$2,1,0)</f>
        <v>0</v>
      </c>
      <c r="Q4398" s="13">
        <f>IF(N4398&lt;Constants!$B$2,1,0)</f>
        <v>0</v>
      </c>
      <c r="R4398" s="13">
        <f t="shared" si="413"/>
        <v>0</v>
      </c>
      <c r="S4398" s="6">
        <v>0</v>
      </c>
    </row>
    <row r="4399" spans="1:19" x14ac:dyDescent="0.35">
      <c r="A4399" s="6">
        <v>4367</v>
      </c>
      <c r="B4399" s="6">
        <v>5</v>
      </c>
      <c r="C4399" s="7">
        <v>148.04948425293</v>
      </c>
      <c r="D4399" s="6">
        <v>2</v>
      </c>
      <c r="E4399" s="8">
        <v>1.6817928552627599</v>
      </c>
      <c r="F4399" s="9">
        <v>1.10191954678175</v>
      </c>
      <c r="G4399" s="10">
        <v>0</v>
      </c>
      <c r="H4399" s="10">
        <v>103447.15625</v>
      </c>
      <c r="I4399" s="11">
        <f>H4399/Constants!$B$4</f>
        <v>8620.5963541666661</v>
      </c>
      <c r="J4399" s="11">
        <f>G4399*Constants!$B$4/D4399</f>
        <v>0</v>
      </c>
      <c r="K4399" s="11">
        <f t="shared" si="408"/>
        <v>0</v>
      </c>
      <c r="L4399" s="12">
        <f t="shared" si="409"/>
        <v>0</v>
      </c>
      <c r="M4399" s="12">
        <f t="shared" si="410"/>
        <v>0</v>
      </c>
      <c r="N4399" s="11">
        <f t="shared" si="411"/>
        <v>103447.15625</v>
      </c>
      <c r="O4399" s="12">
        <f t="shared" si="412"/>
        <v>8620.5963541666661</v>
      </c>
      <c r="P4399" s="13">
        <f>IF(H4399&lt;Constants!$B$2,1,0)</f>
        <v>0</v>
      </c>
      <c r="Q4399" s="13">
        <f>IF(N4399&lt;Constants!$B$2,1,0)</f>
        <v>0</v>
      </c>
      <c r="R4399" s="13">
        <f t="shared" si="413"/>
        <v>0</v>
      </c>
      <c r="S4399" s="6">
        <v>0</v>
      </c>
    </row>
    <row r="4400" spans="1:19" x14ac:dyDescent="0.35">
      <c r="A4400" s="6">
        <v>4367</v>
      </c>
      <c r="B4400" s="6">
        <v>6</v>
      </c>
      <c r="C4400" s="7">
        <v>148.04948425293</v>
      </c>
      <c r="D4400" s="6">
        <v>2</v>
      </c>
      <c r="E4400" s="8">
        <v>1.6817928552627599</v>
      </c>
      <c r="F4400" s="9">
        <v>1.0744792719148699</v>
      </c>
      <c r="G4400" s="10">
        <v>20</v>
      </c>
      <c r="H4400" s="10">
        <v>68993.5703125</v>
      </c>
      <c r="I4400" s="11">
        <f>H4400/Constants!$B$4</f>
        <v>5749.464192708333</v>
      </c>
      <c r="J4400" s="11">
        <f>G4400*Constants!$B$4/D4400</f>
        <v>120</v>
      </c>
      <c r="K4400" s="11">
        <f t="shared" si="408"/>
        <v>111.6820055412921</v>
      </c>
      <c r="L4400" s="12">
        <f t="shared" si="409"/>
        <v>10</v>
      </c>
      <c r="M4400" s="12">
        <f t="shared" si="410"/>
        <v>9.3068337951076749</v>
      </c>
      <c r="N4400" s="11">
        <f t="shared" si="411"/>
        <v>68881.888306958703</v>
      </c>
      <c r="O4400" s="12">
        <f t="shared" si="412"/>
        <v>5740.1573589132249</v>
      </c>
      <c r="P4400" s="13">
        <f>IF(H4400&lt;Constants!$B$2,1,0)</f>
        <v>1</v>
      </c>
      <c r="Q4400" s="13">
        <f>IF(N4400&lt;Constants!$B$2,1,0)</f>
        <v>1</v>
      </c>
      <c r="R4400" s="13">
        <f t="shared" si="413"/>
        <v>0</v>
      </c>
      <c r="S4400" s="6">
        <v>1</v>
      </c>
    </row>
    <row r="4401" spans="1:19" x14ac:dyDescent="0.35">
      <c r="A4401" s="6">
        <v>4367</v>
      </c>
      <c r="B4401" s="6">
        <v>7</v>
      </c>
      <c r="C4401" s="7">
        <v>222.07421875</v>
      </c>
      <c r="D4401" s="6">
        <v>3</v>
      </c>
      <c r="E4401" s="8">
        <v>2.2795071601867698</v>
      </c>
      <c r="F4401" s="9">
        <v>1.0379549868090501</v>
      </c>
      <c r="G4401" s="10">
        <v>30</v>
      </c>
      <c r="H4401" s="10">
        <v>180930.328125</v>
      </c>
      <c r="I4401" s="11">
        <f>H4401/Constants!$B$4</f>
        <v>15077.52734375</v>
      </c>
      <c r="J4401" s="11">
        <f>G4401*Constants!$B$4/D4401</f>
        <v>120</v>
      </c>
      <c r="K4401" s="11">
        <f t="shared" si="408"/>
        <v>115.61194996414241</v>
      </c>
      <c r="L4401" s="12">
        <f t="shared" si="409"/>
        <v>10</v>
      </c>
      <c r="M4401" s="12">
        <f t="shared" si="410"/>
        <v>9.6343291636785349</v>
      </c>
      <c r="N4401" s="11">
        <f t="shared" si="411"/>
        <v>180814.71617503586</v>
      </c>
      <c r="O4401" s="12">
        <f t="shared" si="412"/>
        <v>15067.893014586321</v>
      </c>
      <c r="P4401" s="13">
        <f>IF(H4401&lt;Constants!$B$2,1,0)</f>
        <v>0</v>
      </c>
      <c r="Q4401" s="13">
        <f>IF(N4401&lt;Constants!$B$2,1,0)</f>
        <v>0</v>
      </c>
      <c r="R4401" s="13">
        <f t="shared" si="413"/>
        <v>0</v>
      </c>
      <c r="S4401" s="6">
        <v>0</v>
      </c>
    </row>
    <row r="4402" spans="1:19" x14ac:dyDescent="0.35">
      <c r="A4402" s="6">
        <v>4367</v>
      </c>
      <c r="B4402" s="6">
        <v>8</v>
      </c>
      <c r="C4402" s="7">
        <v>222.07421875</v>
      </c>
      <c r="D4402" s="6">
        <v>3</v>
      </c>
      <c r="E4402" s="8">
        <v>1.98817682266235</v>
      </c>
      <c r="F4402" s="9">
        <v>1.13492328764571</v>
      </c>
      <c r="G4402" s="10">
        <v>0</v>
      </c>
      <c r="H4402" s="10">
        <v>55935.80859375</v>
      </c>
      <c r="I4402" s="11">
        <f>H4402/Constants!$B$4</f>
        <v>4661.3173828125</v>
      </c>
      <c r="J4402" s="11">
        <f>G4402*Constants!$B$4/D4402</f>
        <v>0</v>
      </c>
      <c r="K4402" s="11">
        <f t="shared" si="408"/>
        <v>0</v>
      </c>
      <c r="L4402" s="12">
        <f t="shared" si="409"/>
        <v>0</v>
      </c>
      <c r="M4402" s="12">
        <f t="shared" si="410"/>
        <v>0</v>
      </c>
      <c r="N4402" s="11">
        <f t="shared" si="411"/>
        <v>55935.80859375</v>
      </c>
      <c r="O4402" s="12">
        <f t="shared" si="412"/>
        <v>4661.3173828125</v>
      </c>
      <c r="P4402" s="13">
        <f>IF(H4402&lt;Constants!$B$2,1,0)</f>
        <v>1</v>
      </c>
      <c r="Q4402" s="13">
        <f>IF(N4402&lt;Constants!$B$2,1,0)</f>
        <v>1</v>
      </c>
      <c r="R4402" s="13">
        <f t="shared" si="413"/>
        <v>0</v>
      </c>
      <c r="S4402" s="6">
        <v>1</v>
      </c>
    </row>
    <row r="4403" spans="1:19" x14ac:dyDescent="0.35">
      <c r="A4403" s="6">
        <v>4367</v>
      </c>
      <c r="B4403" s="6">
        <v>9</v>
      </c>
      <c r="C4403" s="7">
        <v>296.09896850585898</v>
      </c>
      <c r="D4403" s="6">
        <v>4</v>
      </c>
      <c r="E4403" s="8">
        <v>2.2795071601867698</v>
      </c>
      <c r="F4403" s="9">
        <v>1.12049385162811</v>
      </c>
      <c r="G4403" s="10">
        <v>0</v>
      </c>
      <c r="H4403" s="10">
        <v>60411.90234375</v>
      </c>
      <c r="I4403" s="11">
        <f>H4403/Constants!$B$4</f>
        <v>5034.3251953125</v>
      </c>
      <c r="J4403" s="11">
        <f>G4403*Constants!$B$4/D4403</f>
        <v>0</v>
      </c>
      <c r="K4403" s="11">
        <f t="shared" si="408"/>
        <v>0</v>
      </c>
      <c r="L4403" s="12">
        <f t="shared" si="409"/>
        <v>0</v>
      </c>
      <c r="M4403" s="12">
        <f t="shared" si="410"/>
        <v>0</v>
      </c>
      <c r="N4403" s="11">
        <f t="shared" si="411"/>
        <v>60411.90234375</v>
      </c>
      <c r="O4403" s="12">
        <f t="shared" si="412"/>
        <v>5034.3251953125</v>
      </c>
      <c r="P4403" s="13">
        <f>IF(H4403&lt;Constants!$B$2,1,0)</f>
        <v>1</v>
      </c>
      <c r="Q4403" s="13">
        <f>IF(N4403&lt;Constants!$B$2,1,0)</f>
        <v>1</v>
      </c>
      <c r="R4403" s="13">
        <f t="shared" si="413"/>
        <v>0</v>
      </c>
      <c r="S4403" s="6">
        <v>1</v>
      </c>
    </row>
    <row r="4404" spans="1:19" x14ac:dyDescent="0.35">
      <c r="A4404" s="6">
        <v>4367</v>
      </c>
      <c r="B4404" s="6">
        <v>10</v>
      </c>
      <c r="C4404" s="7">
        <v>444.1484375</v>
      </c>
      <c r="D4404" s="6">
        <v>6</v>
      </c>
      <c r="E4404" s="8">
        <v>2.8284270763397199</v>
      </c>
      <c r="F4404" s="9">
        <v>1.4585730734798601</v>
      </c>
      <c r="G4404" s="10">
        <v>0</v>
      </c>
      <c r="H4404" s="10">
        <v>50021.359375</v>
      </c>
      <c r="I4404" s="11">
        <f>H4404/Constants!$B$4</f>
        <v>4168.446614583333</v>
      </c>
      <c r="J4404" s="11">
        <f>G4404*Constants!$B$4/D4404</f>
        <v>0</v>
      </c>
      <c r="K4404" s="11">
        <f t="shared" si="408"/>
        <v>0</v>
      </c>
      <c r="L4404" s="12">
        <f t="shared" si="409"/>
        <v>0</v>
      </c>
      <c r="M4404" s="12">
        <f t="shared" si="410"/>
        <v>0</v>
      </c>
      <c r="N4404" s="11">
        <f t="shared" si="411"/>
        <v>50021.359375</v>
      </c>
      <c r="O4404" s="12">
        <f t="shared" si="412"/>
        <v>4168.446614583333</v>
      </c>
      <c r="P4404" s="13">
        <f>IF(H4404&lt;Constants!$B$2,1,0)</f>
        <v>1</v>
      </c>
      <c r="Q4404" s="13">
        <f>IF(N4404&lt;Constants!$B$2,1,0)</f>
        <v>1</v>
      </c>
      <c r="R4404" s="13">
        <f t="shared" si="413"/>
        <v>0</v>
      </c>
      <c r="S4404" s="6">
        <v>1</v>
      </c>
    </row>
    <row r="4405" spans="1:19" x14ac:dyDescent="0.35">
      <c r="A4405" s="6">
        <v>4367</v>
      </c>
      <c r="B4405" s="6">
        <v>11</v>
      </c>
      <c r="C4405" s="7">
        <v>370.12371826171898</v>
      </c>
      <c r="D4405" s="6">
        <v>5</v>
      </c>
      <c r="E4405" s="8">
        <v>2.8284270763397199</v>
      </c>
      <c r="F4405" s="9">
        <v>1.2786768309975001</v>
      </c>
      <c r="G4405" s="10">
        <v>0</v>
      </c>
      <c r="H4405" s="10">
        <v>45817.21484375</v>
      </c>
      <c r="I4405" s="11">
        <f>H4405/Constants!$B$4</f>
        <v>3818.1012369791665</v>
      </c>
      <c r="J4405" s="11">
        <f>G4405*Constants!$B$4/D4405</f>
        <v>0</v>
      </c>
      <c r="K4405" s="11">
        <f t="shared" si="408"/>
        <v>0</v>
      </c>
      <c r="L4405" s="12">
        <f t="shared" si="409"/>
        <v>0</v>
      </c>
      <c r="M4405" s="12">
        <f t="shared" si="410"/>
        <v>0</v>
      </c>
      <c r="N4405" s="11">
        <f t="shared" si="411"/>
        <v>45817.21484375</v>
      </c>
      <c r="O4405" s="12">
        <f t="shared" si="412"/>
        <v>3818.1012369791665</v>
      </c>
      <c r="P4405" s="13">
        <f>IF(H4405&lt;Constants!$B$2,1,0)</f>
        <v>1</v>
      </c>
      <c r="Q4405" s="13">
        <f>IF(N4405&lt;Constants!$B$2,1,0)</f>
        <v>1</v>
      </c>
      <c r="R4405" s="13">
        <f t="shared" si="413"/>
        <v>0</v>
      </c>
      <c r="S4405" s="6">
        <v>1</v>
      </c>
    </row>
    <row r="4406" spans="1:19" x14ac:dyDescent="0.35">
      <c r="A4406" s="6">
        <v>4367</v>
      </c>
      <c r="B4406" s="6">
        <v>12</v>
      </c>
      <c r="C4406" s="7">
        <v>444.1484375</v>
      </c>
      <c r="D4406" s="6">
        <v>6</v>
      </c>
      <c r="E4406" s="8">
        <v>3.3437016010284402</v>
      </c>
      <c r="F4406" s="9">
        <v>1.19108017081539</v>
      </c>
      <c r="G4406" s="10">
        <v>0</v>
      </c>
      <c r="H4406" s="10">
        <v>44916.98828125</v>
      </c>
      <c r="I4406" s="11">
        <f>H4406/Constants!$B$4</f>
        <v>3743.0823567708335</v>
      </c>
      <c r="J4406" s="11">
        <f>G4406*Constants!$B$4/D4406</f>
        <v>0</v>
      </c>
      <c r="K4406" s="11">
        <f t="shared" si="408"/>
        <v>0</v>
      </c>
      <c r="L4406" s="12">
        <f t="shared" si="409"/>
        <v>0</v>
      </c>
      <c r="M4406" s="12">
        <f t="shared" si="410"/>
        <v>0</v>
      </c>
      <c r="N4406" s="11">
        <f t="shared" si="411"/>
        <v>44916.98828125</v>
      </c>
      <c r="O4406" s="12">
        <f t="shared" si="412"/>
        <v>3743.0823567708335</v>
      </c>
      <c r="P4406" s="13">
        <f>IF(H4406&lt;Constants!$B$2,1,0)</f>
        <v>1</v>
      </c>
      <c r="Q4406" s="13">
        <f>IF(N4406&lt;Constants!$B$2,1,0)</f>
        <v>1</v>
      </c>
      <c r="R4406" s="13">
        <f t="shared" si="413"/>
        <v>0</v>
      </c>
      <c r="S4406" s="6">
        <v>1</v>
      </c>
    </row>
    <row r="4407" spans="1:19" x14ac:dyDescent="0.35">
      <c r="A4407" s="6">
        <v>4368</v>
      </c>
      <c r="B4407" s="6">
        <v>1</v>
      </c>
      <c r="C4407" s="7">
        <v>531.91986083984398</v>
      </c>
      <c r="D4407" s="6">
        <v>1</v>
      </c>
      <c r="E4407" s="8">
        <v>1</v>
      </c>
      <c r="F4407" s="9">
        <v>0.90222200421968901</v>
      </c>
      <c r="G4407" s="10">
        <v>9500</v>
      </c>
      <c r="H4407" s="10">
        <v>275488.3125</v>
      </c>
      <c r="I4407" s="11">
        <f>H4407/Constants!$B$4</f>
        <v>22957.359375</v>
      </c>
      <c r="J4407" s="11">
        <f>G4407*Constants!$B$4/D4407</f>
        <v>114000</v>
      </c>
      <c r="K4407" s="11">
        <f t="shared" si="408"/>
        <v>126354.71033384513</v>
      </c>
      <c r="L4407" s="12">
        <f t="shared" si="409"/>
        <v>9500</v>
      </c>
      <c r="M4407" s="12">
        <f t="shared" si="410"/>
        <v>10529.559194487094</v>
      </c>
      <c r="N4407" s="11">
        <f t="shared" si="411"/>
        <v>149133.60216615489</v>
      </c>
      <c r="O4407" s="12">
        <f t="shared" si="412"/>
        <v>12427.800180512906</v>
      </c>
      <c r="P4407" s="13">
        <f>IF(H4407&lt;Constants!$B$2,1,0)</f>
        <v>0</v>
      </c>
      <c r="Q4407" s="13">
        <f>IF(N4407&lt;Constants!$B$2,1,0)</f>
        <v>0</v>
      </c>
      <c r="R4407" s="13">
        <f t="shared" si="413"/>
        <v>0</v>
      </c>
      <c r="S4407" s="6">
        <v>0</v>
      </c>
    </row>
    <row r="4408" spans="1:19" x14ac:dyDescent="0.35">
      <c r="A4408" s="6">
        <v>4368</v>
      </c>
      <c r="B4408" s="6">
        <v>2</v>
      </c>
      <c r="C4408" s="7">
        <v>1063.83972167969</v>
      </c>
      <c r="D4408" s="6">
        <v>2</v>
      </c>
      <c r="E4408" s="8">
        <v>1.35540294647217</v>
      </c>
      <c r="F4408" s="9">
        <v>1.4062899372403801</v>
      </c>
      <c r="G4408" s="10">
        <v>1100</v>
      </c>
      <c r="H4408" s="10">
        <v>104983.5234375</v>
      </c>
      <c r="I4408" s="11">
        <f>H4408/Constants!$B$4</f>
        <v>8748.626953125</v>
      </c>
      <c r="J4408" s="11">
        <f>G4408*Constants!$B$4/D4408</f>
        <v>6600</v>
      </c>
      <c r="K4408" s="11">
        <f t="shared" si="408"/>
        <v>4693.2000473184416</v>
      </c>
      <c r="L4408" s="12">
        <f t="shared" si="409"/>
        <v>550</v>
      </c>
      <c r="M4408" s="12">
        <f t="shared" si="410"/>
        <v>391.10000394320343</v>
      </c>
      <c r="N4408" s="11">
        <f t="shared" si="411"/>
        <v>100290.32339018155</v>
      </c>
      <c r="O4408" s="12">
        <f t="shared" si="412"/>
        <v>8357.5269491817962</v>
      </c>
      <c r="P4408" s="13">
        <f>IF(H4408&lt;Constants!$B$2,1,0)</f>
        <v>0</v>
      </c>
      <c r="Q4408" s="13">
        <f>IF(N4408&lt;Constants!$B$2,1,0)</f>
        <v>0</v>
      </c>
      <c r="R4408" s="13">
        <f t="shared" si="413"/>
        <v>0</v>
      </c>
      <c r="S4408" s="6">
        <v>0</v>
      </c>
    </row>
    <row r="4409" spans="1:19" x14ac:dyDescent="0.35">
      <c r="A4409" s="6">
        <v>4368</v>
      </c>
      <c r="B4409" s="6">
        <v>3</v>
      </c>
      <c r="C4409" s="7">
        <v>1063.83972167969</v>
      </c>
      <c r="D4409" s="6">
        <v>2</v>
      </c>
      <c r="E4409" s="8">
        <v>1.6817928552627599</v>
      </c>
      <c r="F4409" s="9">
        <v>0.95028730134666295</v>
      </c>
      <c r="G4409" s="10">
        <v>2400</v>
      </c>
      <c r="H4409" s="10">
        <v>111619.6484375</v>
      </c>
      <c r="I4409" s="11">
        <f>H4409/Constants!$B$4</f>
        <v>9301.6373697916661</v>
      </c>
      <c r="J4409" s="11">
        <f>G4409*Constants!$B$4/D4409</f>
        <v>14400</v>
      </c>
      <c r="K4409" s="11">
        <f t="shared" si="408"/>
        <v>15153.312034785265</v>
      </c>
      <c r="L4409" s="12">
        <f t="shared" si="409"/>
        <v>1200</v>
      </c>
      <c r="M4409" s="12">
        <f t="shared" si="410"/>
        <v>1262.776002898772</v>
      </c>
      <c r="N4409" s="11">
        <f t="shared" si="411"/>
        <v>96466.336402714733</v>
      </c>
      <c r="O4409" s="12">
        <f t="shared" si="412"/>
        <v>8038.8613668928938</v>
      </c>
      <c r="P4409" s="13">
        <f>IF(H4409&lt;Constants!$B$2,1,0)</f>
        <v>0</v>
      </c>
      <c r="Q4409" s="13">
        <f>IF(N4409&lt;Constants!$B$2,1,0)</f>
        <v>0</v>
      </c>
      <c r="R4409" s="13">
        <f t="shared" si="413"/>
        <v>0</v>
      </c>
      <c r="S4409" s="6">
        <v>0</v>
      </c>
    </row>
    <row r="4410" spans="1:19" x14ac:dyDescent="0.35">
      <c r="A4410" s="6">
        <v>4368</v>
      </c>
      <c r="B4410" s="6">
        <v>4</v>
      </c>
      <c r="C4410" s="7">
        <v>1063.83972167969</v>
      </c>
      <c r="D4410" s="6">
        <v>2</v>
      </c>
      <c r="E4410" s="8">
        <v>1.6817928552627599</v>
      </c>
      <c r="F4410" s="9">
        <v>0.97824733665227004</v>
      </c>
      <c r="G4410" s="10">
        <v>700</v>
      </c>
      <c r="H4410" s="10">
        <v>145831.703125</v>
      </c>
      <c r="I4410" s="11">
        <f>H4410/Constants!$B$4</f>
        <v>12152.641927083334</v>
      </c>
      <c r="J4410" s="11">
        <f>G4410*Constants!$B$4/D4410</f>
        <v>4200</v>
      </c>
      <c r="K4410" s="11">
        <f t="shared" si="408"/>
        <v>4293.3927266013516</v>
      </c>
      <c r="L4410" s="12">
        <f t="shared" si="409"/>
        <v>350</v>
      </c>
      <c r="M4410" s="12">
        <f t="shared" si="410"/>
        <v>357.78272721677928</v>
      </c>
      <c r="N4410" s="11">
        <f t="shared" si="411"/>
        <v>141538.31039839864</v>
      </c>
      <c r="O4410" s="12">
        <f t="shared" si="412"/>
        <v>11794.859199866554</v>
      </c>
      <c r="P4410" s="13">
        <f>IF(H4410&lt;Constants!$B$2,1,0)</f>
        <v>0</v>
      </c>
      <c r="Q4410" s="13">
        <f>IF(N4410&lt;Constants!$B$2,1,0)</f>
        <v>0</v>
      </c>
      <c r="R4410" s="13">
        <f t="shared" si="413"/>
        <v>0</v>
      </c>
      <c r="S4410" s="6">
        <v>0</v>
      </c>
    </row>
    <row r="4411" spans="1:19" x14ac:dyDescent="0.35">
      <c r="A4411" s="6">
        <v>4368</v>
      </c>
      <c r="B4411" s="6">
        <v>5</v>
      </c>
      <c r="C4411" s="7">
        <v>1595.75952148438</v>
      </c>
      <c r="D4411" s="6">
        <v>3</v>
      </c>
      <c r="E4411" s="8">
        <v>2.2795071601867698</v>
      </c>
      <c r="F4411" s="9">
        <v>1.53829158513538</v>
      </c>
      <c r="G4411" s="10">
        <v>0</v>
      </c>
      <c r="H4411" s="10">
        <v>103495.453125</v>
      </c>
      <c r="I4411" s="11">
        <f>H4411/Constants!$B$4</f>
        <v>8624.62109375</v>
      </c>
      <c r="J4411" s="11">
        <f>G4411*Constants!$B$4/D4411</f>
        <v>0</v>
      </c>
      <c r="K4411" s="11">
        <f t="shared" si="408"/>
        <v>0</v>
      </c>
      <c r="L4411" s="12">
        <f t="shared" si="409"/>
        <v>0</v>
      </c>
      <c r="M4411" s="12">
        <f t="shared" si="410"/>
        <v>0</v>
      </c>
      <c r="N4411" s="11">
        <f t="shared" si="411"/>
        <v>103495.453125</v>
      </c>
      <c r="O4411" s="12">
        <f t="shared" si="412"/>
        <v>8624.62109375</v>
      </c>
      <c r="P4411" s="13">
        <f>IF(H4411&lt;Constants!$B$2,1,0)</f>
        <v>0</v>
      </c>
      <c r="Q4411" s="13">
        <f>IF(N4411&lt;Constants!$B$2,1,0)</f>
        <v>0</v>
      </c>
      <c r="R4411" s="13">
        <f t="shared" si="413"/>
        <v>0</v>
      </c>
      <c r="S4411" s="6">
        <v>0</v>
      </c>
    </row>
    <row r="4412" spans="1:19" x14ac:dyDescent="0.35">
      <c r="A4412" s="6">
        <v>4368</v>
      </c>
      <c r="B4412" s="6">
        <v>6</v>
      </c>
      <c r="C4412" s="7">
        <v>1595.75952148438</v>
      </c>
      <c r="D4412" s="6">
        <v>3</v>
      </c>
      <c r="E4412" s="8">
        <v>2.2795071601867698</v>
      </c>
      <c r="F4412" s="9">
        <v>0.88163821437358203</v>
      </c>
      <c r="G4412" s="10">
        <v>0</v>
      </c>
      <c r="H4412" s="10">
        <v>111628.21875</v>
      </c>
      <c r="I4412" s="11">
        <f>H4412/Constants!$B$4</f>
        <v>9302.3515625</v>
      </c>
      <c r="J4412" s="11">
        <f>G4412*Constants!$B$4/D4412</f>
        <v>0</v>
      </c>
      <c r="K4412" s="11">
        <f t="shared" si="408"/>
        <v>0</v>
      </c>
      <c r="L4412" s="12">
        <f t="shared" si="409"/>
        <v>0</v>
      </c>
      <c r="M4412" s="12">
        <f t="shared" si="410"/>
        <v>0</v>
      </c>
      <c r="N4412" s="11">
        <f t="shared" si="411"/>
        <v>111628.21875</v>
      </c>
      <c r="O4412" s="12">
        <f t="shared" si="412"/>
        <v>9302.3515625</v>
      </c>
      <c r="P4412" s="13">
        <f>IF(H4412&lt;Constants!$B$2,1,0)</f>
        <v>0</v>
      </c>
      <c r="Q4412" s="13">
        <f>IF(N4412&lt;Constants!$B$2,1,0)</f>
        <v>0</v>
      </c>
      <c r="R4412" s="13">
        <f t="shared" si="413"/>
        <v>0</v>
      </c>
      <c r="S4412" s="6">
        <v>0</v>
      </c>
    </row>
    <row r="4413" spans="1:19" x14ac:dyDescent="0.35">
      <c r="A4413" s="6">
        <v>4368</v>
      </c>
      <c r="B4413" s="6">
        <v>7</v>
      </c>
      <c r="C4413" s="7">
        <v>1595.75952148438</v>
      </c>
      <c r="D4413" s="6">
        <v>3</v>
      </c>
      <c r="E4413" s="8">
        <v>1.98817682266235</v>
      </c>
      <c r="F4413" s="9">
        <v>1.0658897775435701</v>
      </c>
      <c r="G4413" s="10">
        <v>200</v>
      </c>
      <c r="H4413" s="10">
        <v>152793.203125</v>
      </c>
      <c r="I4413" s="11">
        <f>H4413/Constants!$B$4</f>
        <v>12732.766927083334</v>
      </c>
      <c r="J4413" s="11">
        <f>G4413*Constants!$B$4/D4413</f>
        <v>800</v>
      </c>
      <c r="K4413" s="11">
        <f t="shared" si="408"/>
        <v>750.54664830698096</v>
      </c>
      <c r="L4413" s="12">
        <f t="shared" si="409"/>
        <v>66.666666666666671</v>
      </c>
      <c r="M4413" s="12">
        <f t="shared" si="410"/>
        <v>62.545554025581744</v>
      </c>
      <c r="N4413" s="11">
        <f t="shared" si="411"/>
        <v>152042.65647669302</v>
      </c>
      <c r="O4413" s="12">
        <f t="shared" si="412"/>
        <v>12670.221373057751</v>
      </c>
      <c r="P4413" s="13">
        <f>IF(H4413&lt;Constants!$B$2,1,0)</f>
        <v>0</v>
      </c>
      <c r="Q4413" s="13">
        <f>IF(N4413&lt;Constants!$B$2,1,0)</f>
        <v>0</v>
      </c>
      <c r="R4413" s="13">
        <f t="shared" si="413"/>
        <v>0</v>
      </c>
      <c r="S4413" s="6">
        <v>0</v>
      </c>
    </row>
    <row r="4414" spans="1:19" x14ac:dyDescent="0.35">
      <c r="A4414" s="6">
        <v>4368</v>
      </c>
      <c r="B4414" s="6">
        <v>8</v>
      </c>
      <c r="C4414" s="7">
        <v>2127.67944335938</v>
      </c>
      <c r="D4414" s="6">
        <v>4</v>
      </c>
      <c r="E4414" s="8">
        <v>2.8284270763397199</v>
      </c>
      <c r="F4414" s="9">
        <v>0.91445690493409604</v>
      </c>
      <c r="G4414" s="10">
        <v>0</v>
      </c>
      <c r="H4414" s="10">
        <v>127689.875</v>
      </c>
      <c r="I4414" s="11">
        <f>H4414/Constants!$B$4</f>
        <v>10640.822916666666</v>
      </c>
      <c r="J4414" s="11">
        <f>G4414*Constants!$B$4/D4414</f>
        <v>0</v>
      </c>
      <c r="K4414" s="11">
        <f t="shared" si="408"/>
        <v>0</v>
      </c>
      <c r="L4414" s="12">
        <f t="shared" si="409"/>
        <v>0</v>
      </c>
      <c r="M4414" s="12">
        <f t="shared" si="410"/>
        <v>0</v>
      </c>
      <c r="N4414" s="11">
        <f t="shared" si="411"/>
        <v>127689.875</v>
      </c>
      <c r="O4414" s="12">
        <f t="shared" si="412"/>
        <v>10640.822916666666</v>
      </c>
      <c r="P4414" s="13">
        <f>IF(H4414&lt;Constants!$B$2,1,0)</f>
        <v>0</v>
      </c>
      <c r="Q4414" s="13">
        <f>IF(N4414&lt;Constants!$B$2,1,0)</f>
        <v>0</v>
      </c>
      <c r="R4414" s="13">
        <f t="shared" si="413"/>
        <v>0</v>
      </c>
      <c r="S4414" s="6">
        <v>0</v>
      </c>
    </row>
    <row r="4415" spans="1:19" x14ac:dyDescent="0.35">
      <c r="A4415" s="6">
        <v>4368</v>
      </c>
      <c r="B4415" s="6">
        <v>9</v>
      </c>
      <c r="C4415" s="7">
        <v>2127.67944335938</v>
      </c>
      <c r="D4415" s="6">
        <v>4</v>
      </c>
      <c r="E4415" s="8">
        <v>2.8284270763397199</v>
      </c>
      <c r="F4415" s="9">
        <v>1.1294211401416401</v>
      </c>
      <c r="G4415" s="10">
        <v>0</v>
      </c>
      <c r="H4415" s="10">
        <v>81424.6875</v>
      </c>
      <c r="I4415" s="11">
        <f>H4415/Constants!$B$4</f>
        <v>6785.390625</v>
      </c>
      <c r="J4415" s="11">
        <f>G4415*Constants!$B$4/D4415</f>
        <v>0</v>
      </c>
      <c r="K4415" s="11">
        <f t="shared" si="408"/>
        <v>0</v>
      </c>
      <c r="L4415" s="12">
        <f t="shared" si="409"/>
        <v>0</v>
      </c>
      <c r="M4415" s="12">
        <f t="shared" si="410"/>
        <v>0</v>
      </c>
      <c r="N4415" s="11">
        <f t="shared" si="411"/>
        <v>81424.6875</v>
      </c>
      <c r="O4415" s="12">
        <f t="shared" si="412"/>
        <v>6785.390625</v>
      </c>
      <c r="P4415" s="13">
        <f>IF(H4415&lt;Constants!$B$2,1,0)</f>
        <v>0</v>
      </c>
      <c r="Q4415" s="13">
        <f>IF(N4415&lt;Constants!$B$2,1,0)</f>
        <v>0</v>
      </c>
      <c r="R4415" s="13">
        <f t="shared" si="413"/>
        <v>0</v>
      </c>
      <c r="S4415" s="6">
        <v>0</v>
      </c>
    </row>
    <row r="4416" spans="1:19" x14ac:dyDescent="0.35">
      <c r="A4416" s="6">
        <v>4368</v>
      </c>
      <c r="B4416" s="6">
        <v>10</v>
      </c>
      <c r="C4416" s="7">
        <v>2659.59936523438</v>
      </c>
      <c r="D4416" s="6">
        <v>5</v>
      </c>
      <c r="E4416" s="8">
        <v>3.3437016010284402</v>
      </c>
      <c r="F4416" s="9">
        <v>0.91422835314196604</v>
      </c>
      <c r="G4416" s="10">
        <v>0</v>
      </c>
      <c r="H4416" s="10">
        <v>153730.09375</v>
      </c>
      <c r="I4416" s="11">
        <f>H4416/Constants!$B$4</f>
        <v>12810.841145833334</v>
      </c>
      <c r="J4416" s="11">
        <f>G4416*Constants!$B$4/D4416</f>
        <v>0</v>
      </c>
      <c r="K4416" s="11">
        <f t="shared" si="408"/>
        <v>0</v>
      </c>
      <c r="L4416" s="12">
        <f t="shared" si="409"/>
        <v>0</v>
      </c>
      <c r="M4416" s="12">
        <f t="shared" si="410"/>
        <v>0</v>
      </c>
      <c r="N4416" s="11">
        <f t="shared" si="411"/>
        <v>153730.09375</v>
      </c>
      <c r="O4416" s="12">
        <f t="shared" si="412"/>
        <v>12810.841145833334</v>
      </c>
      <c r="P4416" s="13">
        <f>IF(H4416&lt;Constants!$B$2,1,0)</f>
        <v>0</v>
      </c>
      <c r="Q4416" s="13">
        <f>IF(N4416&lt;Constants!$B$2,1,0)</f>
        <v>0</v>
      </c>
      <c r="R4416" s="13">
        <f t="shared" si="413"/>
        <v>0</v>
      </c>
      <c r="S4416" s="6">
        <v>0</v>
      </c>
    </row>
    <row r="4417" spans="1:19" x14ac:dyDescent="0.35">
      <c r="A4417" s="6">
        <v>4368</v>
      </c>
      <c r="B4417" s="6">
        <v>11</v>
      </c>
      <c r="C4417" s="7">
        <v>2659.59936523438</v>
      </c>
      <c r="D4417" s="6">
        <v>5</v>
      </c>
      <c r="E4417" s="8">
        <v>2.8284270763397199</v>
      </c>
      <c r="F4417" s="9">
        <v>0.86602417026488199</v>
      </c>
      <c r="G4417" s="10">
        <v>1000</v>
      </c>
      <c r="H4417" s="10">
        <v>106609.7890625</v>
      </c>
      <c r="I4417" s="11">
        <f>H4417/Constants!$B$4</f>
        <v>8884.1490885416661</v>
      </c>
      <c r="J4417" s="11">
        <f>G4417*Constants!$B$4/D4417</f>
        <v>2400</v>
      </c>
      <c r="K4417" s="11">
        <f t="shared" si="408"/>
        <v>2771.2852393784074</v>
      </c>
      <c r="L4417" s="12">
        <f t="shared" si="409"/>
        <v>200</v>
      </c>
      <c r="M4417" s="12">
        <f t="shared" si="410"/>
        <v>230.94043661486728</v>
      </c>
      <c r="N4417" s="11">
        <f t="shared" si="411"/>
        <v>103838.50382312159</v>
      </c>
      <c r="O4417" s="12">
        <f t="shared" si="412"/>
        <v>8653.2086519267996</v>
      </c>
      <c r="P4417" s="13">
        <f>IF(H4417&lt;Constants!$B$2,1,0)</f>
        <v>0</v>
      </c>
      <c r="Q4417" s="13">
        <f>IF(N4417&lt;Constants!$B$2,1,0)</f>
        <v>0</v>
      </c>
      <c r="R4417" s="13">
        <f t="shared" si="413"/>
        <v>0</v>
      </c>
      <c r="S4417" s="6">
        <v>0</v>
      </c>
    </row>
    <row r="4418" spans="1:19" x14ac:dyDescent="0.35">
      <c r="A4418" s="6">
        <v>4368</v>
      </c>
      <c r="B4418" s="6">
        <v>12</v>
      </c>
      <c r="C4418" s="7">
        <v>4787.27880859375</v>
      </c>
      <c r="D4418" s="6">
        <v>9</v>
      </c>
      <c r="E4418" s="8">
        <v>4.7568283081054696</v>
      </c>
      <c r="F4418" s="9">
        <v>1.03398037226754</v>
      </c>
      <c r="G4418" s="10">
        <v>0</v>
      </c>
      <c r="H4418" s="10">
        <v>102843.6171875</v>
      </c>
      <c r="I4418" s="11">
        <f>H4418/Constants!$B$4</f>
        <v>8570.3014322916661</v>
      </c>
      <c r="J4418" s="11">
        <f>G4418*Constants!$B$4/D4418</f>
        <v>0</v>
      </c>
      <c r="K4418" s="11">
        <f t="shared" si="408"/>
        <v>0</v>
      </c>
      <c r="L4418" s="12">
        <f t="shared" si="409"/>
        <v>0</v>
      </c>
      <c r="M4418" s="12">
        <f t="shared" si="410"/>
        <v>0</v>
      </c>
      <c r="N4418" s="11">
        <f t="shared" si="411"/>
        <v>102843.6171875</v>
      </c>
      <c r="O4418" s="12">
        <f t="shared" si="412"/>
        <v>8570.3014322916661</v>
      </c>
      <c r="P4418" s="13">
        <f>IF(H4418&lt;Constants!$B$2,1,0)</f>
        <v>0</v>
      </c>
      <c r="Q4418" s="13">
        <f>IF(N4418&lt;Constants!$B$2,1,0)</f>
        <v>0</v>
      </c>
      <c r="R4418" s="13">
        <f t="shared" si="413"/>
        <v>0</v>
      </c>
      <c r="S4418" s="6">
        <v>0</v>
      </c>
    </row>
    <row r="4419" spans="1:19" x14ac:dyDescent="0.35">
      <c r="A4419" s="6">
        <v>4369</v>
      </c>
      <c r="B4419" s="6">
        <v>1</v>
      </c>
      <c r="C4419" s="7">
        <v>777.13824462890602</v>
      </c>
      <c r="D4419" s="6">
        <v>1</v>
      </c>
      <c r="E4419" s="8">
        <v>1</v>
      </c>
      <c r="F4419" s="9">
        <v>1.0854800584323201</v>
      </c>
      <c r="G4419" s="10">
        <v>600</v>
      </c>
      <c r="H4419" s="10">
        <v>134329.65625</v>
      </c>
      <c r="I4419" s="11">
        <f>H4419/Constants!$B$4</f>
        <v>11194.138020833334</v>
      </c>
      <c r="J4419" s="11">
        <f>G4419*Constants!$B$4/D4419</f>
        <v>7200</v>
      </c>
      <c r="K4419" s="11">
        <f t="shared" ref="K4419:K4482" si="414">J4419/F4419</f>
        <v>6633.0099241053185</v>
      </c>
      <c r="L4419" s="12">
        <f t="shared" ref="L4419:L4482" si="415">G4419/D4419</f>
        <v>600</v>
      </c>
      <c r="M4419" s="12">
        <f t="shared" ref="M4419:M4482" si="416">L4419/F4419</f>
        <v>552.75082700877658</v>
      </c>
      <c r="N4419" s="11">
        <f t="shared" ref="N4419:N4482" si="417">H4419-K4419</f>
        <v>127696.64632589468</v>
      </c>
      <c r="O4419" s="12">
        <f t="shared" ref="O4419:O4482" si="418">I4419-M4419</f>
        <v>10641.387193824557</v>
      </c>
      <c r="P4419" s="13">
        <f>IF(H4419&lt;Constants!$B$2,1,0)</f>
        <v>0</v>
      </c>
      <c r="Q4419" s="13">
        <f>IF(N4419&lt;Constants!$B$2,1,0)</f>
        <v>0</v>
      </c>
      <c r="R4419" s="13">
        <f t="shared" ref="R4419:R4482" si="419">IF(AND(P4419=0,Q4419=1),1,0)</f>
        <v>0</v>
      </c>
      <c r="S4419" s="6">
        <v>0</v>
      </c>
    </row>
    <row r="4420" spans="1:19" x14ac:dyDescent="0.35">
      <c r="A4420" s="6">
        <v>4369</v>
      </c>
      <c r="B4420" s="6">
        <v>2</v>
      </c>
      <c r="C4420" s="7">
        <v>777.13824462890602</v>
      </c>
      <c r="D4420" s="6">
        <v>1</v>
      </c>
      <c r="E4420" s="8">
        <v>1</v>
      </c>
      <c r="F4420" s="9">
        <v>0.89855472763704003</v>
      </c>
      <c r="G4420" s="10">
        <v>0</v>
      </c>
      <c r="H4420" s="10">
        <v>181931.40625</v>
      </c>
      <c r="I4420" s="11">
        <f>H4420/Constants!$B$4</f>
        <v>15160.950520833334</v>
      </c>
      <c r="J4420" s="11">
        <f>G4420*Constants!$B$4/D4420</f>
        <v>0</v>
      </c>
      <c r="K4420" s="11">
        <f t="shared" si="414"/>
        <v>0</v>
      </c>
      <c r="L4420" s="12">
        <f t="shared" si="415"/>
        <v>0</v>
      </c>
      <c r="M4420" s="12">
        <f t="shared" si="416"/>
        <v>0</v>
      </c>
      <c r="N4420" s="11">
        <f t="shared" si="417"/>
        <v>181931.40625</v>
      </c>
      <c r="O4420" s="12">
        <f t="shared" si="418"/>
        <v>15160.950520833334</v>
      </c>
      <c r="P4420" s="13">
        <f>IF(H4420&lt;Constants!$B$2,1,0)</f>
        <v>0</v>
      </c>
      <c r="Q4420" s="13">
        <f>IF(N4420&lt;Constants!$B$2,1,0)</f>
        <v>0</v>
      </c>
      <c r="R4420" s="13">
        <f t="shared" si="419"/>
        <v>0</v>
      </c>
      <c r="S4420" s="6">
        <v>0</v>
      </c>
    </row>
    <row r="4421" spans="1:19" x14ac:dyDescent="0.35">
      <c r="A4421" s="6">
        <v>4369</v>
      </c>
      <c r="B4421" s="6">
        <v>3</v>
      </c>
      <c r="C4421" s="7">
        <v>1554.27648925781</v>
      </c>
      <c r="D4421" s="6">
        <v>2</v>
      </c>
      <c r="E4421" s="8">
        <v>1.6817928552627599</v>
      </c>
      <c r="F4421" s="9">
        <v>0.98475190904450804</v>
      </c>
      <c r="G4421" s="10">
        <v>350</v>
      </c>
      <c r="H4421" s="10">
        <v>104945.3046875</v>
      </c>
      <c r="I4421" s="11">
        <f>H4421/Constants!$B$4</f>
        <v>8745.4420572916661</v>
      </c>
      <c r="J4421" s="11">
        <f>G4421*Constants!$B$4/D4421</f>
        <v>2100</v>
      </c>
      <c r="K4421" s="11">
        <f t="shared" si="414"/>
        <v>2132.5168102873777</v>
      </c>
      <c r="L4421" s="12">
        <f t="shared" si="415"/>
        <v>175</v>
      </c>
      <c r="M4421" s="12">
        <f t="shared" si="416"/>
        <v>177.7097341906148</v>
      </c>
      <c r="N4421" s="11">
        <f t="shared" si="417"/>
        <v>102812.78787721263</v>
      </c>
      <c r="O4421" s="12">
        <f t="shared" si="418"/>
        <v>8567.7323231010505</v>
      </c>
      <c r="P4421" s="13">
        <f>IF(H4421&lt;Constants!$B$2,1,0)</f>
        <v>0</v>
      </c>
      <c r="Q4421" s="13">
        <f>IF(N4421&lt;Constants!$B$2,1,0)</f>
        <v>0</v>
      </c>
      <c r="R4421" s="13">
        <f t="shared" si="419"/>
        <v>0</v>
      </c>
      <c r="S4421" s="6">
        <v>0</v>
      </c>
    </row>
    <row r="4422" spans="1:19" x14ac:dyDescent="0.35">
      <c r="A4422" s="6">
        <v>4369</v>
      </c>
      <c r="B4422" s="6">
        <v>4</v>
      </c>
      <c r="C4422" s="7">
        <v>1554.27648925781</v>
      </c>
      <c r="D4422" s="6">
        <v>2</v>
      </c>
      <c r="E4422" s="8">
        <v>1.6817928552627599</v>
      </c>
      <c r="F4422" s="9">
        <v>0.99698568554275302</v>
      </c>
      <c r="G4422" s="10">
        <v>0</v>
      </c>
      <c r="H4422" s="10">
        <v>404041.34375</v>
      </c>
      <c r="I4422" s="11">
        <f>H4422/Constants!$B$4</f>
        <v>33670.111979166664</v>
      </c>
      <c r="J4422" s="11">
        <f>G4422*Constants!$B$4/D4422</f>
        <v>0</v>
      </c>
      <c r="K4422" s="11">
        <f t="shared" si="414"/>
        <v>0</v>
      </c>
      <c r="L4422" s="12">
        <f t="shared" si="415"/>
        <v>0</v>
      </c>
      <c r="M4422" s="12">
        <f t="shared" si="416"/>
        <v>0</v>
      </c>
      <c r="N4422" s="11">
        <f t="shared" si="417"/>
        <v>404041.34375</v>
      </c>
      <c r="O4422" s="12">
        <f t="shared" si="418"/>
        <v>33670.111979166664</v>
      </c>
      <c r="P4422" s="13">
        <f>IF(H4422&lt;Constants!$B$2,1,0)</f>
        <v>0</v>
      </c>
      <c r="Q4422" s="13">
        <f>IF(N4422&lt;Constants!$B$2,1,0)</f>
        <v>0</v>
      </c>
      <c r="R4422" s="13">
        <f t="shared" si="419"/>
        <v>0</v>
      </c>
      <c r="S4422" s="6">
        <v>0</v>
      </c>
    </row>
    <row r="4423" spans="1:19" x14ac:dyDescent="0.35">
      <c r="A4423" s="6">
        <v>4369</v>
      </c>
      <c r="B4423" s="6">
        <v>5</v>
      </c>
      <c r="C4423" s="7">
        <v>1554.27648925781</v>
      </c>
      <c r="D4423" s="6">
        <v>2</v>
      </c>
      <c r="E4423" s="8">
        <v>1.6817928552627599</v>
      </c>
      <c r="F4423" s="9">
        <v>1.04897077355695</v>
      </c>
      <c r="G4423" s="10">
        <v>16100</v>
      </c>
      <c r="H4423" s="10">
        <v>144998.8125</v>
      </c>
      <c r="I4423" s="11">
        <f>H4423/Constants!$B$4</f>
        <v>12083.234375</v>
      </c>
      <c r="J4423" s="11">
        <f>G4423*Constants!$B$4/D4423</f>
        <v>96600</v>
      </c>
      <c r="K4423" s="11">
        <f t="shared" si="414"/>
        <v>92090.268323148339</v>
      </c>
      <c r="L4423" s="12">
        <f t="shared" si="415"/>
        <v>8050</v>
      </c>
      <c r="M4423" s="12">
        <f t="shared" si="416"/>
        <v>7674.1890269290279</v>
      </c>
      <c r="N4423" s="11">
        <f t="shared" si="417"/>
        <v>52908.544176851661</v>
      </c>
      <c r="O4423" s="12">
        <f t="shared" si="418"/>
        <v>4409.0453480709721</v>
      </c>
      <c r="P4423" s="13">
        <f>IF(H4423&lt;Constants!$B$2,1,0)</f>
        <v>0</v>
      </c>
      <c r="Q4423" s="13">
        <f>IF(N4423&lt;Constants!$B$2,1,0)</f>
        <v>1</v>
      </c>
      <c r="R4423" s="13">
        <f t="shared" si="419"/>
        <v>1</v>
      </c>
      <c r="S4423" s="6">
        <v>0</v>
      </c>
    </row>
    <row r="4424" spans="1:19" x14ac:dyDescent="0.35">
      <c r="A4424" s="6">
        <v>4369</v>
      </c>
      <c r="B4424" s="6">
        <v>6</v>
      </c>
      <c r="C4424" s="7">
        <v>2331.41479492188</v>
      </c>
      <c r="D4424" s="6">
        <v>3</v>
      </c>
      <c r="E4424" s="8">
        <v>1.6817928552627599</v>
      </c>
      <c r="F4424" s="9">
        <v>1.1721318277852999</v>
      </c>
      <c r="G4424" s="10">
        <v>0</v>
      </c>
      <c r="H4424" s="10">
        <v>145512.90625</v>
      </c>
      <c r="I4424" s="11">
        <f>H4424/Constants!$B$4</f>
        <v>12126.075520833334</v>
      </c>
      <c r="J4424" s="11">
        <f>G4424*Constants!$B$4/D4424</f>
        <v>0</v>
      </c>
      <c r="K4424" s="11">
        <f t="shared" si="414"/>
        <v>0</v>
      </c>
      <c r="L4424" s="12">
        <f t="shared" si="415"/>
        <v>0</v>
      </c>
      <c r="M4424" s="12">
        <f t="shared" si="416"/>
        <v>0</v>
      </c>
      <c r="N4424" s="11">
        <f t="shared" si="417"/>
        <v>145512.90625</v>
      </c>
      <c r="O4424" s="12">
        <f t="shared" si="418"/>
        <v>12126.075520833334</v>
      </c>
      <c r="P4424" s="13">
        <f>IF(H4424&lt;Constants!$B$2,1,0)</f>
        <v>0</v>
      </c>
      <c r="Q4424" s="13">
        <f>IF(N4424&lt;Constants!$B$2,1,0)</f>
        <v>0</v>
      </c>
      <c r="R4424" s="13">
        <f t="shared" si="419"/>
        <v>0</v>
      </c>
      <c r="S4424" s="6">
        <v>0</v>
      </c>
    </row>
    <row r="4425" spans="1:19" x14ac:dyDescent="0.35">
      <c r="A4425" s="6">
        <v>4369</v>
      </c>
      <c r="B4425" s="6">
        <v>7</v>
      </c>
      <c r="C4425" s="7">
        <v>2331.41479492188</v>
      </c>
      <c r="D4425" s="6">
        <v>3</v>
      </c>
      <c r="E4425" s="8">
        <v>2.2795071601867698</v>
      </c>
      <c r="F4425" s="9">
        <v>1.00758200942452</v>
      </c>
      <c r="G4425" s="10">
        <v>2000</v>
      </c>
      <c r="H4425" s="10">
        <v>122799.0234375</v>
      </c>
      <c r="I4425" s="11">
        <f>H4425/Constants!$B$4</f>
        <v>10233.251953125</v>
      </c>
      <c r="J4425" s="11">
        <f>G4425*Constants!$B$4/D4425</f>
        <v>8000</v>
      </c>
      <c r="K4425" s="11">
        <f t="shared" si="414"/>
        <v>7939.8003588503889</v>
      </c>
      <c r="L4425" s="12">
        <f t="shared" si="415"/>
        <v>666.66666666666663</v>
      </c>
      <c r="M4425" s="12">
        <f t="shared" si="416"/>
        <v>661.65002990419907</v>
      </c>
      <c r="N4425" s="11">
        <f t="shared" si="417"/>
        <v>114859.22307864961</v>
      </c>
      <c r="O4425" s="12">
        <f t="shared" si="418"/>
        <v>9571.6019232208018</v>
      </c>
      <c r="P4425" s="13">
        <f>IF(H4425&lt;Constants!$B$2,1,0)</f>
        <v>0</v>
      </c>
      <c r="Q4425" s="13">
        <f>IF(N4425&lt;Constants!$B$2,1,0)</f>
        <v>0</v>
      </c>
      <c r="R4425" s="13">
        <f t="shared" si="419"/>
        <v>0</v>
      </c>
      <c r="S4425" s="6">
        <v>0</v>
      </c>
    </row>
    <row r="4426" spans="1:19" x14ac:dyDescent="0.35">
      <c r="A4426" s="6">
        <v>4369</v>
      </c>
      <c r="B4426" s="6">
        <v>8</v>
      </c>
      <c r="C4426" s="7">
        <v>3108.55297851563</v>
      </c>
      <c r="D4426" s="6">
        <v>4</v>
      </c>
      <c r="E4426" s="8">
        <v>2.8284270763397199</v>
      </c>
      <c r="F4426" s="9">
        <v>0.76053412658911002</v>
      </c>
      <c r="G4426" s="10">
        <v>540</v>
      </c>
      <c r="H4426" s="10">
        <v>306019.6875</v>
      </c>
      <c r="I4426" s="11">
        <f>H4426/Constants!$B$4</f>
        <v>25501.640625</v>
      </c>
      <c r="J4426" s="11">
        <f>G4426*Constants!$B$4/D4426</f>
        <v>1620</v>
      </c>
      <c r="K4426" s="11">
        <f t="shared" si="414"/>
        <v>2130.0819297425551</v>
      </c>
      <c r="L4426" s="12">
        <f t="shared" si="415"/>
        <v>135</v>
      </c>
      <c r="M4426" s="12">
        <f t="shared" si="416"/>
        <v>177.50682747854626</v>
      </c>
      <c r="N4426" s="11">
        <f t="shared" si="417"/>
        <v>303889.60557025747</v>
      </c>
      <c r="O4426" s="12">
        <f t="shared" si="418"/>
        <v>25324.133797521456</v>
      </c>
      <c r="P4426" s="13">
        <f>IF(H4426&lt;Constants!$B$2,1,0)</f>
        <v>0</v>
      </c>
      <c r="Q4426" s="13">
        <f>IF(N4426&lt;Constants!$B$2,1,0)</f>
        <v>0</v>
      </c>
      <c r="R4426" s="13">
        <f t="shared" si="419"/>
        <v>0</v>
      </c>
      <c r="S4426" s="6">
        <v>0</v>
      </c>
    </row>
    <row r="4427" spans="1:19" x14ac:dyDescent="0.35">
      <c r="A4427" s="6">
        <v>4369</v>
      </c>
      <c r="B4427" s="6">
        <v>9</v>
      </c>
      <c r="C4427" s="7">
        <v>2331.41479492188</v>
      </c>
      <c r="D4427" s="6">
        <v>3</v>
      </c>
      <c r="E4427" s="8">
        <v>1.98817682266235</v>
      </c>
      <c r="F4427" s="9">
        <v>1.0433091019942</v>
      </c>
      <c r="G4427" s="10">
        <v>0</v>
      </c>
      <c r="H4427" s="10">
        <v>178182.84375</v>
      </c>
      <c r="I4427" s="11">
        <f>H4427/Constants!$B$4</f>
        <v>14848.5703125</v>
      </c>
      <c r="J4427" s="11">
        <f>G4427*Constants!$B$4/D4427</f>
        <v>0</v>
      </c>
      <c r="K4427" s="11">
        <f t="shared" si="414"/>
        <v>0</v>
      </c>
      <c r="L4427" s="12">
        <f t="shared" si="415"/>
        <v>0</v>
      </c>
      <c r="M4427" s="12">
        <f t="shared" si="416"/>
        <v>0</v>
      </c>
      <c r="N4427" s="11">
        <f t="shared" si="417"/>
        <v>178182.84375</v>
      </c>
      <c r="O4427" s="12">
        <f t="shared" si="418"/>
        <v>14848.5703125</v>
      </c>
      <c r="P4427" s="13">
        <f>IF(H4427&lt;Constants!$B$2,1,0)</f>
        <v>0</v>
      </c>
      <c r="Q4427" s="13">
        <f>IF(N4427&lt;Constants!$B$2,1,0)</f>
        <v>0</v>
      </c>
      <c r="R4427" s="13">
        <f t="shared" si="419"/>
        <v>0</v>
      </c>
      <c r="S4427" s="6">
        <v>0</v>
      </c>
    </row>
    <row r="4428" spans="1:19" x14ac:dyDescent="0.35">
      <c r="A4428" s="6">
        <v>4369</v>
      </c>
      <c r="B4428" s="6">
        <v>10</v>
      </c>
      <c r="C4428" s="7">
        <v>3108.55297851563</v>
      </c>
      <c r="D4428" s="6">
        <v>4</v>
      </c>
      <c r="E4428" s="8">
        <v>2.5588865280151398</v>
      </c>
      <c r="F4428" s="9">
        <v>0.81687139320463897</v>
      </c>
      <c r="G4428" s="10">
        <v>300</v>
      </c>
      <c r="H4428" s="10">
        <v>164674.640625</v>
      </c>
      <c r="I4428" s="11">
        <f>H4428/Constants!$B$4</f>
        <v>13722.88671875</v>
      </c>
      <c r="J4428" s="11">
        <f>G4428*Constants!$B$4/D4428</f>
        <v>900</v>
      </c>
      <c r="K4428" s="11">
        <f t="shared" si="414"/>
        <v>1101.7646198494504</v>
      </c>
      <c r="L4428" s="12">
        <f t="shared" si="415"/>
        <v>75</v>
      </c>
      <c r="M4428" s="12">
        <f t="shared" si="416"/>
        <v>91.81371832078753</v>
      </c>
      <c r="N4428" s="11">
        <f t="shared" si="417"/>
        <v>163572.87600515055</v>
      </c>
      <c r="O4428" s="12">
        <f t="shared" si="418"/>
        <v>13631.073000429213</v>
      </c>
      <c r="P4428" s="13">
        <f>IF(H4428&lt;Constants!$B$2,1,0)</f>
        <v>0</v>
      </c>
      <c r="Q4428" s="13">
        <f>IF(N4428&lt;Constants!$B$2,1,0)</f>
        <v>0</v>
      </c>
      <c r="R4428" s="13">
        <f t="shared" si="419"/>
        <v>0</v>
      </c>
      <c r="S4428" s="6">
        <v>0</v>
      </c>
    </row>
    <row r="4429" spans="1:19" x14ac:dyDescent="0.35">
      <c r="A4429" s="6">
        <v>4369</v>
      </c>
      <c r="B4429" s="6">
        <v>11</v>
      </c>
      <c r="C4429" s="7">
        <v>3108.55297851563</v>
      </c>
      <c r="D4429" s="6">
        <v>4</v>
      </c>
      <c r="E4429" s="8">
        <v>2.5588865280151398</v>
      </c>
      <c r="F4429" s="9">
        <v>1.0617997117135101</v>
      </c>
      <c r="G4429" s="10">
        <v>0</v>
      </c>
      <c r="H4429" s="10">
        <v>166292.4375</v>
      </c>
      <c r="I4429" s="11">
        <f>H4429/Constants!$B$4</f>
        <v>13857.703125</v>
      </c>
      <c r="J4429" s="11">
        <f>G4429*Constants!$B$4/D4429</f>
        <v>0</v>
      </c>
      <c r="K4429" s="11">
        <f t="shared" si="414"/>
        <v>0</v>
      </c>
      <c r="L4429" s="12">
        <f t="shared" si="415"/>
        <v>0</v>
      </c>
      <c r="M4429" s="12">
        <f t="shared" si="416"/>
        <v>0</v>
      </c>
      <c r="N4429" s="11">
        <f t="shared" si="417"/>
        <v>166292.4375</v>
      </c>
      <c r="O4429" s="12">
        <f t="shared" si="418"/>
        <v>13857.703125</v>
      </c>
      <c r="P4429" s="13">
        <f>IF(H4429&lt;Constants!$B$2,1,0)</f>
        <v>0</v>
      </c>
      <c r="Q4429" s="13">
        <f>IF(N4429&lt;Constants!$B$2,1,0)</f>
        <v>0</v>
      </c>
      <c r="R4429" s="13">
        <f t="shared" si="419"/>
        <v>0</v>
      </c>
      <c r="S4429" s="6">
        <v>0</v>
      </c>
    </row>
    <row r="4430" spans="1:19" x14ac:dyDescent="0.35">
      <c r="A4430" s="6">
        <v>4369</v>
      </c>
      <c r="B4430" s="6">
        <v>12</v>
      </c>
      <c r="C4430" s="7">
        <v>4662.82958984375</v>
      </c>
      <c r="D4430" s="6">
        <v>6</v>
      </c>
      <c r="E4430" s="8">
        <v>3.3437016010284402</v>
      </c>
      <c r="F4430" s="9">
        <v>1.0165315114572699</v>
      </c>
      <c r="G4430" s="10">
        <v>0</v>
      </c>
      <c r="H4430" s="10">
        <v>167801.4375</v>
      </c>
      <c r="I4430" s="11">
        <f>H4430/Constants!$B$4</f>
        <v>13983.453125</v>
      </c>
      <c r="J4430" s="11">
        <f>G4430*Constants!$B$4/D4430</f>
        <v>0</v>
      </c>
      <c r="K4430" s="11">
        <f t="shared" si="414"/>
        <v>0</v>
      </c>
      <c r="L4430" s="12">
        <f t="shared" si="415"/>
        <v>0</v>
      </c>
      <c r="M4430" s="12">
        <f t="shared" si="416"/>
        <v>0</v>
      </c>
      <c r="N4430" s="11">
        <f t="shared" si="417"/>
        <v>167801.4375</v>
      </c>
      <c r="O4430" s="12">
        <f t="shared" si="418"/>
        <v>13983.453125</v>
      </c>
      <c r="P4430" s="13">
        <f>IF(H4430&lt;Constants!$B$2,1,0)</f>
        <v>0</v>
      </c>
      <c r="Q4430" s="13">
        <f>IF(N4430&lt;Constants!$B$2,1,0)</f>
        <v>0</v>
      </c>
      <c r="R4430" s="13">
        <f t="shared" si="419"/>
        <v>0</v>
      </c>
      <c r="S4430" s="6">
        <v>0</v>
      </c>
    </row>
    <row r="4431" spans="1:19" x14ac:dyDescent="0.35">
      <c r="A4431" s="6">
        <v>4370</v>
      </c>
      <c r="B4431" s="6">
        <v>1</v>
      </c>
      <c r="C4431" s="7">
        <v>500.836669921875</v>
      </c>
      <c r="D4431" s="6">
        <v>1</v>
      </c>
      <c r="E4431" s="8">
        <v>1</v>
      </c>
      <c r="F4431" s="9">
        <v>0.86876706365724099</v>
      </c>
      <c r="G4431" s="10">
        <v>0</v>
      </c>
      <c r="H4431" s="10">
        <v>91758.140625</v>
      </c>
      <c r="I4431" s="11">
        <f>H4431/Constants!$B$4</f>
        <v>7646.51171875</v>
      </c>
      <c r="J4431" s="11">
        <f>G4431*Constants!$B$4/D4431</f>
        <v>0</v>
      </c>
      <c r="K4431" s="11">
        <f t="shared" si="414"/>
        <v>0</v>
      </c>
      <c r="L4431" s="12">
        <f t="shared" si="415"/>
        <v>0</v>
      </c>
      <c r="M4431" s="12">
        <f t="shared" si="416"/>
        <v>0</v>
      </c>
      <c r="N4431" s="11">
        <f t="shared" si="417"/>
        <v>91758.140625</v>
      </c>
      <c r="O4431" s="12">
        <f t="shared" si="418"/>
        <v>7646.51171875</v>
      </c>
      <c r="P4431" s="13">
        <f>IF(H4431&lt;Constants!$B$2,1,0)</f>
        <v>0</v>
      </c>
      <c r="Q4431" s="13">
        <f>IF(N4431&lt;Constants!$B$2,1,0)</f>
        <v>0</v>
      </c>
      <c r="R4431" s="13">
        <f t="shared" si="419"/>
        <v>0</v>
      </c>
      <c r="S4431" s="6">
        <v>0</v>
      </c>
    </row>
    <row r="4432" spans="1:19" x14ac:dyDescent="0.35">
      <c r="A4432" s="6">
        <v>4370</v>
      </c>
      <c r="B4432" s="6">
        <v>2</v>
      </c>
      <c r="C4432" s="7">
        <v>1001.67333984375</v>
      </c>
      <c r="D4432" s="6">
        <v>2</v>
      </c>
      <c r="E4432" s="8">
        <v>1.6817928552627599</v>
      </c>
      <c r="F4432" s="9">
        <v>1.0178334076773501</v>
      </c>
      <c r="G4432" s="10">
        <v>0</v>
      </c>
      <c r="H4432" s="10">
        <v>68703.03125</v>
      </c>
      <c r="I4432" s="11">
        <f>H4432/Constants!$B$4</f>
        <v>5725.252604166667</v>
      </c>
      <c r="J4432" s="11">
        <f>G4432*Constants!$B$4/D4432</f>
        <v>0</v>
      </c>
      <c r="K4432" s="11">
        <f t="shared" si="414"/>
        <v>0</v>
      </c>
      <c r="L4432" s="12">
        <f t="shared" si="415"/>
        <v>0</v>
      </c>
      <c r="M4432" s="12">
        <f t="shared" si="416"/>
        <v>0</v>
      </c>
      <c r="N4432" s="11">
        <f t="shared" si="417"/>
        <v>68703.03125</v>
      </c>
      <c r="O4432" s="12">
        <f t="shared" si="418"/>
        <v>5725.252604166667</v>
      </c>
      <c r="P4432" s="13">
        <f>IF(H4432&lt;Constants!$B$2,1,0)</f>
        <v>1</v>
      </c>
      <c r="Q4432" s="13">
        <f>IF(N4432&lt;Constants!$B$2,1,0)</f>
        <v>1</v>
      </c>
      <c r="R4432" s="13">
        <f t="shared" si="419"/>
        <v>0</v>
      </c>
      <c r="S4432" s="6">
        <v>1</v>
      </c>
    </row>
    <row r="4433" spans="1:19" x14ac:dyDescent="0.35">
      <c r="A4433" s="6">
        <v>4370</v>
      </c>
      <c r="B4433" s="6">
        <v>3</v>
      </c>
      <c r="C4433" s="7">
        <v>1001.67333984375</v>
      </c>
      <c r="D4433" s="6">
        <v>2</v>
      </c>
      <c r="E4433" s="8">
        <v>1.6817928552627599</v>
      </c>
      <c r="F4433" s="9">
        <v>1.1666359092393099</v>
      </c>
      <c r="G4433" s="10">
        <v>0</v>
      </c>
      <c r="H4433" s="10">
        <v>90983.7890625</v>
      </c>
      <c r="I4433" s="11">
        <f>H4433/Constants!$B$4</f>
        <v>7581.982421875</v>
      </c>
      <c r="J4433" s="11">
        <f>G4433*Constants!$B$4/D4433</f>
        <v>0</v>
      </c>
      <c r="K4433" s="11">
        <f t="shared" si="414"/>
        <v>0</v>
      </c>
      <c r="L4433" s="12">
        <f t="shared" si="415"/>
        <v>0</v>
      </c>
      <c r="M4433" s="12">
        <f t="shared" si="416"/>
        <v>0</v>
      </c>
      <c r="N4433" s="11">
        <f t="shared" si="417"/>
        <v>90983.7890625</v>
      </c>
      <c r="O4433" s="12">
        <f t="shared" si="418"/>
        <v>7581.982421875</v>
      </c>
      <c r="P4433" s="13">
        <f>IF(H4433&lt;Constants!$B$2,1,0)</f>
        <v>0</v>
      </c>
      <c r="Q4433" s="13">
        <f>IF(N4433&lt;Constants!$B$2,1,0)</f>
        <v>0</v>
      </c>
      <c r="R4433" s="13">
        <f t="shared" si="419"/>
        <v>0</v>
      </c>
      <c r="S4433" s="6">
        <v>0</v>
      </c>
    </row>
    <row r="4434" spans="1:19" x14ac:dyDescent="0.35">
      <c r="A4434" s="6">
        <v>4370</v>
      </c>
      <c r="B4434" s="6">
        <v>4</v>
      </c>
      <c r="C4434" s="7">
        <v>1001.67333984375</v>
      </c>
      <c r="D4434" s="6">
        <v>2</v>
      </c>
      <c r="E4434" s="8">
        <v>1.6817928552627599</v>
      </c>
      <c r="F4434" s="9">
        <v>0.94144479191886499</v>
      </c>
      <c r="G4434" s="10">
        <v>0</v>
      </c>
      <c r="H4434" s="10">
        <v>109505.65625</v>
      </c>
      <c r="I4434" s="11">
        <f>H4434/Constants!$B$4</f>
        <v>9125.4713541666661</v>
      </c>
      <c r="J4434" s="11">
        <f>G4434*Constants!$B$4/D4434</f>
        <v>0</v>
      </c>
      <c r="K4434" s="11">
        <f t="shared" si="414"/>
        <v>0</v>
      </c>
      <c r="L4434" s="12">
        <f t="shared" si="415"/>
        <v>0</v>
      </c>
      <c r="M4434" s="12">
        <f t="shared" si="416"/>
        <v>0</v>
      </c>
      <c r="N4434" s="11">
        <f t="shared" si="417"/>
        <v>109505.65625</v>
      </c>
      <c r="O4434" s="12">
        <f t="shared" si="418"/>
        <v>9125.4713541666661</v>
      </c>
      <c r="P4434" s="13">
        <f>IF(H4434&lt;Constants!$B$2,1,0)</f>
        <v>0</v>
      </c>
      <c r="Q4434" s="13">
        <f>IF(N4434&lt;Constants!$B$2,1,0)</f>
        <v>0</v>
      </c>
      <c r="R4434" s="13">
        <f t="shared" si="419"/>
        <v>0</v>
      </c>
      <c r="S4434" s="6">
        <v>0</v>
      </c>
    </row>
    <row r="4435" spans="1:19" x14ac:dyDescent="0.35">
      <c r="A4435" s="6">
        <v>4370</v>
      </c>
      <c r="B4435" s="6">
        <v>5</v>
      </c>
      <c r="C4435" s="7">
        <v>1001.67333984375</v>
      </c>
      <c r="D4435" s="6">
        <v>2</v>
      </c>
      <c r="E4435" s="8">
        <v>1.6817928552627599</v>
      </c>
      <c r="F4435" s="9">
        <v>0.75513085989060003</v>
      </c>
      <c r="G4435" s="10">
        <v>0</v>
      </c>
      <c r="H4435" s="10">
        <v>269469.125</v>
      </c>
      <c r="I4435" s="11">
        <f>H4435/Constants!$B$4</f>
        <v>22455.760416666668</v>
      </c>
      <c r="J4435" s="11">
        <f>G4435*Constants!$B$4/D4435</f>
        <v>0</v>
      </c>
      <c r="K4435" s="11">
        <f t="shared" si="414"/>
        <v>0</v>
      </c>
      <c r="L4435" s="12">
        <f t="shared" si="415"/>
        <v>0</v>
      </c>
      <c r="M4435" s="12">
        <f t="shared" si="416"/>
        <v>0</v>
      </c>
      <c r="N4435" s="11">
        <f t="shared" si="417"/>
        <v>269469.125</v>
      </c>
      <c r="O4435" s="12">
        <f t="shared" si="418"/>
        <v>22455.760416666668</v>
      </c>
      <c r="P4435" s="13">
        <f>IF(H4435&lt;Constants!$B$2,1,0)</f>
        <v>0</v>
      </c>
      <c r="Q4435" s="13">
        <f>IF(N4435&lt;Constants!$B$2,1,0)</f>
        <v>0</v>
      </c>
      <c r="R4435" s="13">
        <f t="shared" si="419"/>
        <v>0</v>
      </c>
      <c r="S4435" s="6">
        <v>0</v>
      </c>
    </row>
    <row r="4436" spans="1:19" x14ac:dyDescent="0.35">
      <c r="A4436" s="6">
        <v>4370</v>
      </c>
      <c r="B4436" s="6">
        <v>6</v>
      </c>
      <c r="C4436" s="7">
        <v>1502.51000976563</v>
      </c>
      <c r="D4436" s="6">
        <v>3</v>
      </c>
      <c r="E4436" s="8">
        <v>1.98817682266235</v>
      </c>
      <c r="F4436" s="9">
        <v>0.90705708545043395</v>
      </c>
      <c r="G4436" s="10">
        <v>500</v>
      </c>
      <c r="H4436" s="10">
        <v>104316.8671875</v>
      </c>
      <c r="I4436" s="11">
        <f>H4436/Constants!$B$4</f>
        <v>8693.072265625</v>
      </c>
      <c r="J4436" s="11">
        <f>G4436*Constants!$B$4/D4436</f>
        <v>2000</v>
      </c>
      <c r="K4436" s="11">
        <f t="shared" si="414"/>
        <v>2204.9328890990619</v>
      </c>
      <c r="L4436" s="12">
        <f t="shared" si="415"/>
        <v>166.66666666666666</v>
      </c>
      <c r="M4436" s="12">
        <f t="shared" si="416"/>
        <v>183.7444074249218</v>
      </c>
      <c r="N4436" s="11">
        <f t="shared" si="417"/>
        <v>102111.93429840094</v>
      </c>
      <c r="O4436" s="12">
        <f t="shared" si="418"/>
        <v>8509.3278582000785</v>
      </c>
      <c r="P4436" s="13">
        <f>IF(H4436&lt;Constants!$B$2,1,0)</f>
        <v>0</v>
      </c>
      <c r="Q4436" s="13">
        <f>IF(N4436&lt;Constants!$B$2,1,0)</f>
        <v>0</v>
      </c>
      <c r="R4436" s="13">
        <f t="shared" si="419"/>
        <v>0</v>
      </c>
      <c r="S4436" s="6">
        <v>0</v>
      </c>
    </row>
    <row r="4437" spans="1:19" x14ac:dyDescent="0.35">
      <c r="A4437" s="6">
        <v>4370</v>
      </c>
      <c r="B4437" s="6">
        <v>7</v>
      </c>
      <c r="C4437" s="7">
        <v>1502.51000976563</v>
      </c>
      <c r="D4437" s="6">
        <v>3</v>
      </c>
      <c r="E4437" s="8">
        <v>2.2795071601867698</v>
      </c>
      <c r="F4437" s="9">
        <v>1.2444453568804399</v>
      </c>
      <c r="G4437" s="10">
        <v>0</v>
      </c>
      <c r="H4437" s="10">
        <v>107138.609375</v>
      </c>
      <c r="I4437" s="11">
        <f>H4437/Constants!$B$4</f>
        <v>8928.2174479166661</v>
      </c>
      <c r="J4437" s="11">
        <f>G4437*Constants!$B$4/D4437</f>
        <v>0</v>
      </c>
      <c r="K4437" s="11">
        <f t="shared" si="414"/>
        <v>0</v>
      </c>
      <c r="L4437" s="12">
        <f t="shared" si="415"/>
        <v>0</v>
      </c>
      <c r="M4437" s="12">
        <f t="shared" si="416"/>
        <v>0</v>
      </c>
      <c r="N4437" s="11">
        <f t="shared" si="417"/>
        <v>107138.609375</v>
      </c>
      <c r="O4437" s="12">
        <f t="shared" si="418"/>
        <v>8928.2174479166661</v>
      </c>
      <c r="P4437" s="13">
        <f>IF(H4437&lt;Constants!$B$2,1,0)</f>
        <v>0</v>
      </c>
      <c r="Q4437" s="13">
        <f>IF(N4437&lt;Constants!$B$2,1,0)</f>
        <v>0</v>
      </c>
      <c r="R4437" s="13">
        <f t="shared" si="419"/>
        <v>0</v>
      </c>
      <c r="S4437" s="6">
        <v>0</v>
      </c>
    </row>
    <row r="4438" spans="1:19" x14ac:dyDescent="0.35">
      <c r="A4438" s="6">
        <v>4370</v>
      </c>
      <c r="B4438" s="6">
        <v>8</v>
      </c>
      <c r="C4438" s="7">
        <v>2003.3466796875</v>
      </c>
      <c r="D4438" s="6">
        <v>4</v>
      </c>
      <c r="E4438" s="8">
        <v>2.8284270763397199</v>
      </c>
      <c r="F4438" s="9">
        <v>1.35983465323457</v>
      </c>
      <c r="G4438" s="10">
        <v>7300</v>
      </c>
      <c r="H4438" s="10">
        <v>86828.3671875</v>
      </c>
      <c r="I4438" s="11">
        <f>H4438/Constants!$B$4</f>
        <v>7235.697265625</v>
      </c>
      <c r="J4438" s="11">
        <f>G4438*Constants!$B$4/D4438</f>
        <v>21900</v>
      </c>
      <c r="K4438" s="11">
        <f t="shared" si="414"/>
        <v>16104.899186020577</v>
      </c>
      <c r="L4438" s="12">
        <f t="shared" si="415"/>
        <v>1825</v>
      </c>
      <c r="M4438" s="12">
        <f t="shared" si="416"/>
        <v>1342.0749321683813</v>
      </c>
      <c r="N4438" s="11">
        <f t="shared" si="417"/>
        <v>70723.468001479428</v>
      </c>
      <c r="O4438" s="12">
        <f t="shared" si="418"/>
        <v>5893.6223334566184</v>
      </c>
      <c r="P4438" s="13">
        <f>IF(H4438&lt;Constants!$B$2,1,0)</f>
        <v>0</v>
      </c>
      <c r="Q4438" s="13">
        <f>IF(N4438&lt;Constants!$B$2,1,0)</f>
        <v>1</v>
      </c>
      <c r="R4438" s="13">
        <f t="shared" si="419"/>
        <v>1</v>
      </c>
      <c r="S4438" s="6">
        <v>0</v>
      </c>
    </row>
    <row r="4439" spans="1:19" x14ac:dyDescent="0.35">
      <c r="A4439" s="6">
        <v>4370</v>
      </c>
      <c r="B4439" s="6">
        <v>9</v>
      </c>
      <c r="C4439" s="7">
        <v>2003.3466796875</v>
      </c>
      <c r="D4439" s="6">
        <v>4</v>
      </c>
      <c r="E4439" s="8">
        <v>2.2795071601867698</v>
      </c>
      <c r="F4439" s="9">
        <v>0.97487473135119895</v>
      </c>
      <c r="G4439" s="10">
        <v>350</v>
      </c>
      <c r="H4439" s="10">
        <v>61803.578125</v>
      </c>
      <c r="I4439" s="11">
        <f>H4439/Constants!$B$4</f>
        <v>5150.298177083333</v>
      </c>
      <c r="J4439" s="11">
        <f>G4439*Constants!$B$4/D4439</f>
        <v>1050</v>
      </c>
      <c r="K4439" s="11">
        <f t="shared" si="414"/>
        <v>1077.061458495981</v>
      </c>
      <c r="L4439" s="12">
        <f t="shared" si="415"/>
        <v>87.5</v>
      </c>
      <c r="M4439" s="12">
        <f t="shared" si="416"/>
        <v>89.755121541331746</v>
      </c>
      <c r="N4439" s="11">
        <f t="shared" si="417"/>
        <v>60726.516666504016</v>
      </c>
      <c r="O4439" s="12">
        <f t="shared" si="418"/>
        <v>5060.5430555420016</v>
      </c>
      <c r="P4439" s="13">
        <f>IF(H4439&lt;Constants!$B$2,1,0)</f>
        <v>1</v>
      </c>
      <c r="Q4439" s="13">
        <f>IF(N4439&lt;Constants!$B$2,1,0)</f>
        <v>1</v>
      </c>
      <c r="R4439" s="13">
        <f t="shared" si="419"/>
        <v>0</v>
      </c>
      <c r="S4439" s="6">
        <v>1</v>
      </c>
    </row>
    <row r="4440" spans="1:19" x14ac:dyDescent="0.35">
      <c r="A4440" s="6">
        <v>4370</v>
      </c>
      <c r="B4440" s="6">
        <v>10</v>
      </c>
      <c r="C4440" s="7">
        <v>2504.18334960938</v>
      </c>
      <c r="D4440" s="6">
        <v>5</v>
      </c>
      <c r="E4440" s="8">
        <v>2.8284270763397199</v>
      </c>
      <c r="F4440" s="9">
        <v>0.86958108541609203</v>
      </c>
      <c r="G4440" s="10">
        <v>0</v>
      </c>
      <c r="H4440" s="10">
        <v>147842.1875</v>
      </c>
      <c r="I4440" s="11">
        <f>H4440/Constants!$B$4</f>
        <v>12320.182291666666</v>
      </c>
      <c r="J4440" s="11">
        <f>G4440*Constants!$B$4/D4440</f>
        <v>0</v>
      </c>
      <c r="K4440" s="11">
        <f t="shared" si="414"/>
        <v>0</v>
      </c>
      <c r="L4440" s="12">
        <f t="shared" si="415"/>
        <v>0</v>
      </c>
      <c r="M4440" s="12">
        <f t="shared" si="416"/>
        <v>0</v>
      </c>
      <c r="N4440" s="11">
        <f t="shared" si="417"/>
        <v>147842.1875</v>
      </c>
      <c r="O4440" s="12">
        <f t="shared" si="418"/>
        <v>12320.182291666666</v>
      </c>
      <c r="P4440" s="13">
        <f>IF(H4440&lt;Constants!$B$2,1,0)</f>
        <v>0</v>
      </c>
      <c r="Q4440" s="13">
        <f>IF(N4440&lt;Constants!$B$2,1,0)</f>
        <v>0</v>
      </c>
      <c r="R4440" s="13">
        <f t="shared" si="419"/>
        <v>0</v>
      </c>
      <c r="S4440" s="6">
        <v>0</v>
      </c>
    </row>
    <row r="4441" spans="1:19" x14ac:dyDescent="0.35">
      <c r="A4441" s="6">
        <v>4370</v>
      </c>
      <c r="B4441" s="6">
        <v>11</v>
      </c>
      <c r="C4441" s="7">
        <v>2504.18334960938</v>
      </c>
      <c r="D4441" s="6">
        <v>5</v>
      </c>
      <c r="E4441" s="8">
        <v>2.5588865280151398</v>
      </c>
      <c r="F4441" s="9">
        <v>0.774147780224683</v>
      </c>
      <c r="G4441" s="10">
        <v>0</v>
      </c>
      <c r="H4441" s="10">
        <v>45202.6015625</v>
      </c>
      <c r="I4441" s="11">
        <f>H4441/Constants!$B$4</f>
        <v>3766.8834635416665</v>
      </c>
      <c r="J4441" s="11">
        <f>G4441*Constants!$B$4/D4441</f>
        <v>0</v>
      </c>
      <c r="K4441" s="11">
        <f t="shared" si="414"/>
        <v>0</v>
      </c>
      <c r="L4441" s="12">
        <f t="shared" si="415"/>
        <v>0</v>
      </c>
      <c r="M4441" s="12">
        <f t="shared" si="416"/>
        <v>0</v>
      </c>
      <c r="N4441" s="11">
        <f t="shared" si="417"/>
        <v>45202.6015625</v>
      </c>
      <c r="O4441" s="12">
        <f t="shared" si="418"/>
        <v>3766.8834635416665</v>
      </c>
      <c r="P4441" s="13">
        <f>IF(H4441&lt;Constants!$B$2,1,0)</f>
        <v>1</v>
      </c>
      <c r="Q4441" s="13">
        <f>IF(N4441&lt;Constants!$B$2,1,0)</f>
        <v>1</v>
      </c>
      <c r="R4441" s="13">
        <f t="shared" si="419"/>
        <v>0</v>
      </c>
      <c r="S4441" s="6">
        <v>1</v>
      </c>
    </row>
    <row r="4442" spans="1:19" x14ac:dyDescent="0.35">
      <c r="A4442" s="6">
        <v>4370</v>
      </c>
      <c r="B4442" s="6">
        <v>12</v>
      </c>
      <c r="C4442" s="7">
        <v>3005.02001953125</v>
      </c>
      <c r="D4442" s="6">
        <v>6</v>
      </c>
      <c r="E4442" s="8">
        <v>3.5914680957794198</v>
      </c>
      <c r="F4442" s="9">
        <v>0.94693124813609197</v>
      </c>
      <c r="G4442" s="10">
        <v>0</v>
      </c>
      <c r="H4442" s="10">
        <v>80038.8125</v>
      </c>
      <c r="I4442" s="11">
        <f>H4442/Constants!$B$4</f>
        <v>6669.901041666667</v>
      </c>
      <c r="J4442" s="11">
        <f>G4442*Constants!$B$4/D4442</f>
        <v>0</v>
      </c>
      <c r="K4442" s="11">
        <f t="shared" si="414"/>
        <v>0</v>
      </c>
      <c r="L4442" s="12">
        <f t="shared" si="415"/>
        <v>0</v>
      </c>
      <c r="M4442" s="12">
        <f t="shared" si="416"/>
        <v>0</v>
      </c>
      <c r="N4442" s="11">
        <f t="shared" si="417"/>
        <v>80038.8125</v>
      </c>
      <c r="O4442" s="12">
        <f t="shared" si="418"/>
        <v>6669.901041666667</v>
      </c>
      <c r="P4442" s="13">
        <f>IF(H4442&lt;Constants!$B$2,1,0)</f>
        <v>0</v>
      </c>
      <c r="Q4442" s="13">
        <f>IF(N4442&lt;Constants!$B$2,1,0)</f>
        <v>0</v>
      </c>
      <c r="R4442" s="13">
        <f t="shared" si="419"/>
        <v>0</v>
      </c>
      <c r="S4442" s="6">
        <v>0</v>
      </c>
    </row>
    <row r="4443" spans="1:19" x14ac:dyDescent="0.35">
      <c r="A4443" s="6">
        <v>4371</v>
      </c>
      <c r="B4443" s="6">
        <v>1</v>
      </c>
      <c r="C4443" s="7">
        <v>821.03948974609398</v>
      </c>
      <c r="D4443" s="6">
        <v>1</v>
      </c>
      <c r="E4443" s="8">
        <v>1</v>
      </c>
      <c r="F4443" s="9">
        <v>1.2255838619594199</v>
      </c>
      <c r="G4443" s="10">
        <v>0</v>
      </c>
      <c r="H4443" s="10">
        <v>160056.03125</v>
      </c>
      <c r="I4443" s="11">
        <f>H4443/Constants!$B$4</f>
        <v>13338.002604166666</v>
      </c>
      <c r="J4443" s="11">
        <f>G4443*Constants!$B$4/D4443</f>
        <v>0</v>
      </c>
      <c r="K4443" s="11">
        <f t="shared" si="414"/>
        <v>0</v>
      </c>
      <c r="L4443" s="12">
        <f t="shared" si="415"/>
        <v>0</v>
      </c>
      <c r="M4443" s="12">
        <f t="shared" si="416"/>
        <v>0</v>
      </c>
      <c r="N4443" s="11">
        <f t="shared" si="417"/>
        <v>160056.03125</v>
      </c>
      <c r="O4443" s="12">
        <f t="shared" si="418"/>
        <v>13338.002604166666</v>
      </c>
      <c r="P4443" s="13">
        <f>IF(H4443&lt;Constants!$B$2,1,0)</f>
        <v>0</v>
      </c>
      <c r="Q4443" s="13">
        <f>IF(N4443&lt;Constants!$B$2,1,0)</f>
        <v>0</v>
      </c>
      <c r="R4443" s="13">
        <f t="shared" si="419"/>
        <v>0</v>
      </c>
      <c r="S4443" s="6">
        <v>0</v>
      </c>
    </row>
    <row r="4444" spans="1:19" x14ac:dyDescent="0.35">
      <c r="A4444" s="6">
        <v>4371</v>
      </c>
      <c r="B4444" s="6">
        <v>2</v>
      </c>
      <c r="C4444" s="7">
        <v>1642.07897949219</v>
      </c>
      <c r="D4444" s="6">
        <v>2</v>
      </c>
      <c r="E4444" s="8">
        <v>1.6817928552627599</v>
      </c>
      <c r="F4444" s="9">
        <v>1.1170367269288599</v>
      </c>
      <c r="G4444" s="10">
        <v>0</v>
      </c>
      <c r="H4444" s="10">
        <v>217016.25</v>
      </c>
      <c r="I4444" s="11">
        <f>H4444/Constants!$B$4</f>
        <v>18084.6875</v>
      </c>
      <c r="J4444" s="11">
        <f>G4444*Constants!$B$4/D4444</f>
        <v>0</v>
      </c>
      <c r="K4444" s="11">
        <f t="shared" si="414"/>
        <v>0</v>
      </c>
      <c r="L4444" s="12">
        <f t="shared" si="415"/>
        <v>0</v>
      </c>
      <c r="M4444" s="12">
        <f t="shared" si="416"/>
        <v>0</v>
      </c>
      <c r="N4444" s="11">
        <f t="shared" si="417"/>
        <v>217016.25</v>
      </c>
      <c r="O4444" s="12">
        <f t="shared" si="418"/>
        <v>18084.6875</v>
      </c>
      <c r="P4444" s="13">
        <f>IF(H4444&lt;Constants!$B$2,1,0)</f>
        <v>0</v>
      </c>
      <c r="Q4444" s="13">
        <f>IF(N4444&lt;Constants!$B$2,1,0)</f>
        <v>0</v>
      </c>
      <c r="R4444" s="13">
        <f t="shared" si="419"/>
        <v>0</v>
      </c>
      <c r="S4444" s="6">
        <v>0</v>
      </c>
    </row>
    <row r="4445" spans="1:19" x14ac:dyDescent="0.35">
      <c r="A4445" s="6">
        <v>4371</v>
      </c>
      <c r="B4445" s="6">
        <v>3</v>
      </c>
      <c r="C4445" s="7">
        <v>1642.07897949219</v>
      </c>
      <c r="D4445" s="6">
        <v>2</v>
      </c>
      <c r="E4445" s="8">
        <v>1.6817928552627599</v>
      </c>
      <c r="F4445" s="9">
        <v>1.0503233424677101</v>
      </c>
      <c r="G4445" s="10">
        <v>0</v>
      </c>
      <c r="H4445" s="10">
        <v>232771.6875</v>
      </c>
      <c r="I4445" s="11">
        <f>H4445/Constants!$B$4</f>
        <v>19397.640625</v>
      </c>
      <c r="J4445" s="11">
        <f>G4445*Constants!$B$4/D4445</f>
        <v>0</v>
      </c>
      <c r="K4445" s="11">
        <f t="shared" si="414"/>
        <v>0</v>
      </c>
      <c r="L4445" s="12">
        <f t="shared" si="415"/>
        <v>0</v>
      </c>
      <c r="M4445" s="12">
        <f t="shared" si="416"/>
        <v>0</v>
      </c>
      <c r="N4445" s="11">
        <f t="shared" si="417"/>
        <v>232771.6875</v>
      </c>
      <c r="O4445" s="12">
        <f t="shared" si="418"/>
        <v>19397.640625</v>
      </c>
      <c r="P4445" s="13">
        <f>IF(H4445&lt;Constants!$B$2,1,0)</f>
        <v>0</v>
      </c>
      <c r="Q4445" s="13">
        <f>IF(N4445&lt;Constants!$B$2,1,0)</f>
        <v>0</v>
      </c>
      <c r="R4445" s="13">
        <f t="shared" si="419"/>
        <v>0</v>
      </c>
      <c r="S4445" s="6">
        <v>0</v>
      </c>
    </row>
    <row r="4446" spans="1:19" x14ac:dyDescent="0.35">
      <c r="A4446" s="6">
        <v>4371</v>
      </c>
      <c r="B4446" s="6">
        <v>4</v>
      </c>
      <c r="C4446" s="7">
        <v>1642.07897949219</v>
      </c>
      <c r="D4446" s="6">
        <v>2</v>
      </c>
      <c r="E4446" s="8">
        <v>1.6817928552627599</v>
      </c>
      <c r="F4446" s="9">
        <v>1.1219109804401599</v>
      </c>
      <c r="G4446" s="10">
        <v>930</v>
      </c>
      <c r="H4446" s="10">
        <v>262807.65625</v>
      </c>
      <c r="I4446" s="11">
        <f>H4446/Constants!$B$4</f>
        <v>21900.638020833332</v>
      </c>
      <c r="J4446" s="11">
        <f>G4446*Constants!$B$4/D4446</f>
        <v>5580</v>
      </c>
      <c r="K4446" s="11">
        <f t="shared" si="414"/>
        <v>4973.656642357485</v>
      </c>
      <c r="L4446" s="12">
        <f t="shared" si="415"/>
        <v>465</v>
      </c>
      <c r="M4446" s="12">
        <f t="shared" si="416"/>
        <v>414.47138686312377</v>
      </c>
      <c r="N4446" s="11">
        <f t="shared" si="417"/>
        <v>257833.9996076425</v>
      </c>
      <c r="O4446" s="12">
        <f t="shared" si="418"/>
        <v>21486.16663397021</v>
      </c>
      <c r="P4446" s="13">
        <f>IF(H4446&lt;Constants!$B$2,1,0)</f>
        <v>0</v>
      </c>
      <c r="Q4446" s="13">
        <f>IF(N4446&lt;Constants!$B$2,1,0)</f>
        <v>0</v>
      </c>
      <c r="R4446" s="13">
        <f t="shared" si="419"/>
        <v>0</v>
      </c>
      <c r="S4446" s="6">
        <v>0</v>
      </c>
    </row>
    <row r="4447" spans="1:19" x14ac:dyDescent="0.35">
      <c r="A4447" s="6">
        <v>4371</v>
      </c>
      <c r="B4447" s="6">
        <v>5</v>
      </c>
      <c r="C4447" s="7">
        <v>2463.11840820313</v>
      </c>
      <c r="D4447" s="6">
        <v>3</v>
      </c>
      <c r="E4447" s="8">
        <v>1.98817682266235</v>
      </c>
      <c r="F4447" s="9">
        <v>1.1423574288453</v>
      </c>
      <c r="G4447" s="10">
        <v>0</v>
      </c>
      <c r="H4447" s="10">
        <v>514197.34375</v>
      </c>
      <c r="I4447" s="11">
        <f>H4447/Constants!$B$4</f>
        <v>42849.778645833336</v>
      </c>
      <c r="J4447" s="11">
        <f>G4447*Constants!$B$4/D4447</f>
        <v>0</v>
      </c>
      <c r="K4447" s="11">
        <f t="shared" si="414"/>
        <v>0</v>
      </c>
      <c r="L4447" s="12">
        <f t="shared" si="415"/>
        <v>0</v>
      </c>
      <c r="M4447" s="12">
        <f t="shared" si="416"/>
        <v>0</v>
      </c>
      <c r="N4447" s="11">
        <f t="shared" si="417"/>
        <v>514197.34375</v>
      </c>
      <c r="O4447" s="12">
        <f t="shared" si="418"/>
        <v>42849.778645833336</v>
      </c>
      <c r="P4447" s="13">
        <f>IF(H4447&lt;Constants!$B$2,1,0)</f>
        <v>0</v>
      </c>
      <c r="Q4447" s="13">
        <f>IF(N4447&lt;Constants!$B$2,1,0)</f>
        <v>0</v>
      </c>
      <c r="R4447" s="13">
        <f t="shared" si="419"/>
        <v>0</v>
      </c>
      <c r="S4447" s="6">
        <v>0</v>
      </c>
    </row>
    <row r="4448" spans="1:19" x14ac:dyDescent="0.35">
      <c r="A4448" s="6">
        <v>4371</v>
      </c>
      <c r="B4448" s="6">
        <v>6</v>
      </c>
      <c r="C4448" s="7">
        <v>2463.11840820313</v>
      </c>
      <c r="D4448" s="6">
        <v>3</v>
      </c>
      <c r="E4448" s="8">
        <v>2.2795071601867698</v>
      </c>
      <c r="F4448" s="9">
        <v>0.92996501245280905</v>
      </c>
      <c r="G4448" s="10">
        <v>1070</v>
      </c>
      <c r="H4448" s="10">
        <v>618055.9375</v>
      </c>
      <c r="I4448" s="11">
        <f>H4448/Constants!$B$4</f>
        <v>51504.661458333336</v>
      </c>
      <c r="J4448" s="11">
        <f>G4448*Constants!$B$4/D4448</f>
        <v>4280</v>
      </c>
      <c r="K4448" s="11">
        <f t="shared" si="414"/>
        <v>4602.3236817387124</v>
      </c>
      <c r="L4448" s="12">
        <f t="shared" si="415"/>
        <v>356.66666666666669</v>
      </c>
      <c r="M4448" s="12">
        <f t="shared" si="416"/>
        <v>383.52697347822607</v>
      </c>
      <c r="N4448" s="11">
        <f t="shared" si="417"/>
        <v>613453.61381826131</v>
      </c>
      <c r="O4448" s="12">
        <f t="shared" si="418"/>
        <v>51121.134484855109</v>
      </c>
      <c r="P4448" s="13">
        <f>IF(H4448&lt;Constants!$B$2,1,0)</f>
        <v>0</v>
      </c>
      <c r="Q4448" s="13">
        <f>IF(N4448&lt;Constants!$B$2,1,0)</f>
        <v>0</v>
      </c>
      <c r="R4448" s="13">
        <f t="shared" si="419"/>
        <v>0</v>
      </c>
      <c r="S4448" s="6">
        <v>0</v>
      </c>
    </row>
    <row r="4449" spans="1:19" x14ac:dyDescent="0.35">
      <c r="A4449" s="6">
        <v>4371</v>
      </c>
      <c r="B4449" s="6">
        <v>7</v>
      </c>
      <c r="C4449" s="7">
        <v>2463.11840820313</v>
      </c>
      <c r="D4449" s="6">
        <v>3</v>
      </c>
      <c r="E4449" s="8">
        <v>2.2795071601867698</v>
      </c>
      <c r="F4449" s="9">
        <v>1.05559325706298</v>
      </c>
      <c r="G4449" s="10">
        <v>0</v>
      </c>
      <c r="H4449" s="10">
        <v>82797.2734375</v>
      </c>
      <c r="I4449" s="11">
        <f>H4449/Constants!$B$4</f>
        <v>6899.772786458333</v>
      </c>
      <c r="J4449" s="11">
        <f>G4449*Constants!$B$4/D4449</f>
        <v>0</v>
      </c>
      <c r="K4449" s="11">
        <f t="shared" si="414"/>
        <v>0</v>
      </c>
      <c r="L4449" s="12">
        <f t="shared" si="415"/>
        <v>0</v>
      </c>
      <c r="M4449" s="12">
        <f t="shared" si="416"/>
        <v>0</v>
      </c>
      <c r="N4449" s="11">
        <f t="shared" si="417"/>
        <v>82797.2734375</v>
      </c>
      <c r="O4449" s="12">
        <f t="shared" si="418"/>
        <v>6899.772786458333</v>
      </c>
      <c r="P4449" s="13">
        <f>IF(H4449&lt;Constants!$B$2,1,0)</f>
        <v>0</v>
      </c>
      <c r="Q4449" s="13">
        <f>IF(N4449&lt;Constants!$B$2,1,0)</f>
        <v>0</v>
      </c>
      <c r="R4449" s="13">
        <f t="shared" si="419"/>
        <v>0</v>
      </c>
      <c r="S4449" s="6">
        <v>0</v>
      </c>
    </row>
    <row r="4450" spans="1:19" x14ac:dyDescent="0.35">
      <c r="A4450" s="6">
        <v>4371</v>
      </c>
      <c r="B4450" s="6">
        <v>8</v>
      </c>
      <c r="C4450" s="7">
        <v>3284.15795898438</v>
      </c>
      <c r="D4450" s="6">
        <v>4</v>
      </c>
      <c r="E4450" s="8">
        <v>2.2795071601867698</v>
      </c>
      <c r="F4450" s="9">
        <v>1.08945442574818</v>
      </c>
      <c r="G4450" s="10">
        <v>8000</v>
      </c>
      <c r="H4450" s="10">
        <v>349381.84375</v>
      </c>
      <c r="I4450" s="11">
        <f>H4450/Constants!$B$4</f>
        <v>29115.153645833332</v>
      </c>
      <c r="J4450" s="11">
        <f>G4450*Constants!$B$4/D4450</f>
        <v>24000</v>
      </c>
      <c r="K4450" s="11">
        <f t="shared" si="414"/>
        <v>22029.374917191293</v>
      </c>
      <c r="L4450" s="12">
        <f t="shared" si="415"/>
        <v>2000</v>
      </c>
      <c r="M4450" s="12">
        <f t="shared" si="416"/>
        <v>1835.7812430992744</v>
      </c>
      <c r="N4450" s="11">
        <f t="shared" si="417"/>
        <v>327352.46883280872</v>
      </c>
      <c r="O4450" s="12">
        <f t="shared" si="418"/>
        <v>27279.372402734058</v>
      </c>
      <c r="P4450" s="13">
        <f>IF(H4450&lt;Constants!$B$2,1,0)</f>
        <v>0</v>
      </c>
      <c r="Q4450" s="13">
        <f>IF(N4450&lt;Constants!$B$2,1,0)</f>
        <v>0</v>
      </c>
      <c r="R4450" s="13">
        <f t="shared" si="419"/>
        <v>0</v>
      </c>
      <c r="S4450" s="6">
        <v>0</v>
      </c>
    </row>
    <row r="4451" spans="1:19" x14ac:dyDescent="0.35">
      <c r="A4451" s="6">
        <v>4371</v>
      </c>
      <c r="B4451" s="6">
        <v>9</v>
      </c>
      <c r="C4451" s="7">
        <v>3284.15795898438</v>
      </c>
      <c r="D4451" s="6">
        <v>4</v>
      </c>
      <c r="E4451" s="8">
        <v>2.8284270763397199</v>
      </c>
      <c r="F4451" s="9">
        <v>1.1148430930315101</v>
      </c>
      <c r="G4451" s="10">
        <v>1280</v>
      </c>
      <c r="H4451" s="10">
        <v>302379.59375</v>
      </c>
      <c r="I4451" s="11">
        <f>H4451/Constants!$B$4</f>
        <v>25198.299479166668</v>
      </c>
      <c r="J4451" s="11">
        <f>G4451*Constants!$B$4/D4451</f>
        <v>3840</v>
      </c>
      <c r="K4451" s="11">
        <f t="shared" si="414"/>
        <v>3444.4309015344688</v>
      </c>
      <c r="L4451" s="12">
        <f t="shared" si="415"/>
        <v>320</v>
      </c>
      <c r="M4451" s="12">
        <f t="shared" si="416"/>
        <v>287.03590846120574</v>
      </c>
      <c r="N4451" s="11">
        <f t="shared" si="417"/>
        <v>298935.16284846555</v>
      </c>
      <c r="O4451" s="12">
        <f t="shared" si="418"/>
        <v>24911.263570705461</v>
      </c>
      <c r="P4451" s="13">
        <f>IF(H4451&lt;Constants!$B$2,1,0)</f>
        <v>0</v>
      </c>
      <c r="Q4451" s="13">
        <f>IF(N4451&lt;Constants!$B$2,1,0)</f>
        <v>0</v>
      </c>
      <c r="R4451" s="13">
        <f t="shared" si="419"/>
        <v>0</v>
      </c>
      <c r="S4451" s="6">
        <v>0</v>
      </c>
    </row>
    <row r="4452" spans="1:19" x14ac:dyDescent="0.35">
      <c r="A4452" s="6">
        <v>4371</v>
      </c>
      <c r="B4452" s="6">
        <v>10</v>
      </c>
      <c r="C4452" s="7">
        <v>3284.15795898438</v>
      </c>
      <c r="D4452" s="6">
        <v>4</v>
      </c>
      <c r="E4452" s="8">
        <v>2.8284270763397199</v>
      </c>
      <c r="F4452" s="9">
        <v>0.93321168225714501</v>
      </c>
      <c r="G4452" s="10">
        <v>0</v>
      </c>
      <c r="H4452" s="10">
        <v>157336.921875</v>
      </c>
      <c r="I4452" s="11">
        <f>H4452/Constants!$B$4</f>
        <v>13111.41015625</v>
      </c>
      <c r="J4452" s="11">
        <f>G4452*Constants!$B$4/D4452</f>
        <v>0</v>
      </c>
      <c r="K4452" s="11">
        <f t="shared" si="414"/>
        <v>0</v>
      </c>
      <c r="L4452" s="12">
        <f t="shared" si="415"/>
        <v>0</v>
      </c>
      <c r="M4452" s="12">
        <f t="shared" si="416"/>
        <v>0</v>
      </c>
      <c r="N4452" s="11">
        <f t="shared" si="417"/>
        <v>157336.921875</v>
      </c>
      <c r="O4452" s="12">
        <f t="shared" si="418"/>
        <v>13111.41015625</v>
      </c>
      <c r="P4452" s="13">
        <f>IF(H4452&lt;Constants!$B$2,1,0)</f>
        <v>0</v>
      </c>
      <c r="Q4452" s="13">
        <f>IF(N4452&lt;Constants!$B$2,1,0)</f>
        <v>0</v>
      </c>
      <c r="R4452" s="13">
        <f t="shared" si="419"/>
        <v>0</v>
      </c>
      <c r="S4452" s="6">
        <v>0</v>
      </c>
    </row>
    <row r="4453" spans="1:19" x14ac:dyDescent="0.35">
      <c r="A4453" s="6">
        <v>4371</v>
      </c>
      <c r="B4453" s="6">
        <v>11</v>
      </c>
      <c r="C4453" s="7">
        <v>4105.197265625</v>
      </c>
      <c r="D4453" s="6">
        <v>5</v>
      </c>
      <c r="E4453" s="8">
        <v>3.08965063095093</v>
      </c>
      <c r="F4453" s="9">
        <v>0.96672431547868198</v>
      </c>
      <c r="G4453" s="10">
        <v>430</v>
      </c>
      <c r="H4453" s="10">
        <v>118989.21875</v>
      </c>
      <c r="I4453" s="11">
        <f>H4453/Constants!$B$4</f>
        <v>9915.7682291666661</v>
      </c>
      <c r="J4453" s="11">
        <f>G4453*Constants!$B$4/D4453</f>
        <v>1032</v>
      </c>
      <c r="K4453" s="11">
        <f t="shared" si="414"/>
        <v>1067.5225433726637</v>
      </c>
      <c r="L4453" s="12">
        <f t="shared" si="415"/>
        <v>86</v>
      </c>
      <c r="M4453" s="12">
        <f t="shared" si="416"/>
        <v>88.960211947721987</v>
      </c>
      <c r="N4453" s="11">
        <f t="shared" si="417"/>
        <v>117921.69620662734</v>
      </c>
      <c r="O4453" s="12">
        <f t="shared" si="418"/>
        <v>9826.8080172189439</v>
      </c>
      <c r="P4453" s="13">
        <f>IF(H4453&lt;Constants!$B$2,1,0)</f>
        <v>0</v>
      </c>
      <c r="Q4453" s="13">
        <f>IF(N4453&lt;Constants!$B$2,1,0)</f>
        <v>0</v>
      </c>
      <c r="R4453" s="13">
        <f t="shared" si="419"/>
        <v>0</v>
      </c>
      <c r="S4453" s="6">
        <v>0</v>
      </c>
    </row>
    <row r="4454" spans="1:19" x14ac:dyDescent="0.35">
      <c r="A4454" s="6">
        <v>4371</v>
      </c>
      <c r="B4454" s="6">
        <v>12</v>
      </c>
      <c r="C4454" s="7">
        <v>4926.23681640625</v>
      </c>
      <c r="D4454" s="6">
        <v>6</v>
      </c>
      <c r="E4454" s="8">
        <v>3.3437016010284402</v>
      </c>
      <c r="F4454" s="9">
        <v>1.73912634265961</v>
      </c>
      <c r="G4454" s="10">
        <v>0</v>
      </c>
      <c r="H4454" s="10">
        <v>326472.125</v>
      </c>
      <c r="I4454" s="11">
        <f>H4454/Constants!$B$4</f>
        <v>27206.010416666668</v>
      </c>
      <c r="J4454" s="11">
        <f>G4454*Constants!$B$4/D4454</f>
        <v>0</v>
      </c>
      <c r="K4454" s="11">
        <f t="shared" si="414"/>
        <v>0</v>
      </c>
      <c r="L4454" s="12">
        <f t="shared" si="415"/>
        <v>0</v>
      </c>
      <c r="M4454" s="12">
        <f t="shared" si="416"/>
        <v>0</v>
      </c>
      <c r="N4454" s="11">
        <f t="shared" si="417"/>
        <v>326472.125</v>
      </c>
      <c r="O4454" s="12">
        <f t="shared" si="418"/>
        <v>27206.010416666668</v>
      </c>
      <c r="P4454" s="13">
        <f>IF(H4454&lt;Constants!$B$2,1,0)</f>
        <v>0</v>
      </c>
      <c r="Q4454" s="13">
        <f>IF(N4454&lt;Constants!$B$2,1,0)</f>
        <v>0</v>
      </c>
      <c r="R4454" s="13">
        <f t="shared" si="419"/>
        <v>0</v>
      </c>
      <c r="S4454" s="6">
        <v>0</v>
      </c>
    </row>
    <row r="4455" spans="1:19" x14ac:dyDescent="0.35">
      <c r="A4455" s="6">
        <v>4372</v>
      </c>
      <c r="B4455" s="6">
        <v>1</v>
      </c>
      <c r="C4455" s="7">
        <v>626.98883056640602</v>
      </c>
      <c r="D4455" s="6">
        <v>1</v>
      </c>
      <c r="E4455" s="8">
        <v>1</v>
      </c>
      <c r="F4455" s="9">
        <v>1.24605447415015</v>
      </c>
      <c r="G4455" s="10">
        <v>10</v>
      </c>
      <c r="H4455" s="10">
        <v>197571.828125</v>
      </c>
      <c r="I4455" s="11">
        <f>H4455/Constants!$B$4</f>
        <v>16464.319010416668</v>
      </c>
      <c r="J4455" s="11">
        <f>G4455*Constants!$B$4/D4455</f>
        <v>120</v>
      </c>
      <c r="K4455" s="11">
        <f t="shared" si="414"/>
        <v>96.303975860962197</v>
      </c>
      <c r="L4455" s="12">
        <f t="shared" si="415"/>
        <v>10</v>
      </c>
      <c r="M4455" s="12">
        <f t="shared" si="416"/>
        <v>8.0253313217468509</v>
      </c>
      <c r="N4455" s="11">
        <f t="shared" si="417"/>
        <v>197475.52414913903</v>
      </c>
      <c r="O4455" s="12">
        <f t="shared" si="418"/>
        <v>16456.293679094921</v>
      </c>
      <c r="P4455" s="13">
        <f>IF(H4455&lt;Constants!$B$2,1,0)</f>
        <v>0</v>
      </c>
      <c r="Q4455" s="13">
        <f>IF(N4455&lt;Constants!$B$2,1,0)</f>
        <v>0</v>
      </c>
      <c r="R4455" s="13">
        <f t="shared" si="419"/>
        <v>0</v>
      </c>
      <c r="S4455" s="6">
        <v>0</v>
      </c>
    </row>
    <row r="4456" spans="1:19" x14ac:dyDescent="0.35">
      <c r="A4456" s="6">
        <v>4372</v>
      </c>
      <c r="B4456" s="6">
        <v>2</v>
      </c>
      <c r="C4456" s="7">
        <v>1253.97766113281</v>
      </c>
      <c r="D4456" s="6">
        <v>2</v>
      </c>
      <c r="E4456" s="8">
        <v>1.6817928552627599</v>
      </c>
      <c r="F4456" s="9">
        <v>1.06024024445785</v>
      </c>
      <c r="G4456" s="10">
        <v>40</v>
      </c>
      <c r="H4456" s="10">
        <v>49773.7890625</v>
      </c>
      <c r="I4456" s="11">
        <f>H4456/Constants!$B$4</f>
        <v>4147.815755208333</v>
      </c>
      <c r="J4456" s="11">
        <f>G4456*Constants!$B$4/D4456</f>
        <v>240</v>
      </c>
      <c r="K4456" s="11">
        <f t="shared" si="414"/>
        <v>226.36378995660849</v>
      </c>
      <c r="L4456" s="12">
        <f t="shared" si="415"/>
        <v>20</v>
      </c>
      <c r="M4456" s="12">
        <f t="shared" si="416"/>
        <v>18.863649163050706</v>
      </c>
      <c r="N4456" s="11">
        <f t="shared" si="417"/>
        <v>49547.425272543391</v>
      </c>
      <c r="O4456" s="12">
        <f t="shared" si="418"/>
        <v>4128.9521060452826</v>
      </c>
      <c r="P4456" s="13">
        <f>IF(H4456&lt;Constants!$B$2,1,0)</f>
        <v>1</v>
      </c>
      <c r="Q4456" s="13">
        <f>IF(N4456&lt;Constants!$B$2,1,0)</f>
        <v>1</v>
      </c>
      <c r="R4456" s="13">
        <f t="shared" si="419"/>
        <v>0</v>
      </c>
      <c r="S4456" s="6">
        <v>1</v>
      </c>
    </row>
    <row r="4457" spans="1:19" x14ac:dyDescent="0.35">
      <c r="A4457" s="6">
        <v>4372</v>
      </c>
      <c r="B4457" s="6">
        <v>3</v>
      </c>
      <c r="C4457" s="7">
        <v>1880.96655273438</v>
      </c>
      <c r="D4457" s="6">
        <v>3</v>
      </c>
      <c r="E4457" s="8">
        <v>2.2795071601867698</v>
      </c>
      <c r="F4457" s="9">
        <v>1.0519465197911</v>
      </c>
      <c r="G4457" s="10">
        <v>0</v>
      </c>
      <c r="H4457" s="10">
        <v>59301.4453125</v>
      </c>
      <c r="I4457" s="11">
        <f>H4457/Constants!$B$4</f>
        <v>4941.787109375</v>
      </c>
      <c r="J4457" s="11">
        <f>G4457*Constants!$B$4/D4457</f>
        <v>0</v>
      </c>
      <c r="K4457" s="11">
        <f t="shared" si="414"/>
        <v>0</v>
      </c>
      <c r="L4457" s="12">
        <f t="shared" si="415"/>
        <v>0</v>
      </c>
      <c r="M4457" s="12">
        <f t="shared" si="416"/>
        <v>0</v>
      </c>
      <c r="N4457" s="11">
        <f t="shared" si="417"/>
        <v>59301.4453125</v>
      </c>
      <c r="O4457" s="12">
        <f t="shared" si="418"/>
        <v>4941.787109375</v>
      </c>
      <c r="P4457" s="13">
        <f>IF(H4457&lt;Constants!$B$2,1,0)</f>
        <v>1</v>
      </c>
      <c r="Q4457" s="13">
        <f>IF(N4457&lt;Constants!$B$2,1,0)</f>
        <v>1</v>
      </c>
      <c r="R4457" s="13">
        <f t="shared" si="419"/>
        <v>0</v>
      </c>
      <c r="S4457" s="6">
        <v>1</v>
      </c>
    </row>
    <row r="4458" spans="1:19" x14ac:dyDescent="0.35">
      <c r="A4458" s="6">
        <v>4372</v>
      </c>
      <c r="B4458" s="6">
        <v>4</v>
      </c>
      <c r="C4458" s="7">
        <v>1880.96655273438</v>
      </c>
      <c r="D4458" s="6">
        <v>3</v>
      </c>
      <c r="E4458" s="8">
        <v>1.98817682266235</v>
      </c>
      <c r="F4458" s="9">
        <v>1.0792298852070199</v>
      </c>
      <c r="G4458" s="10">
        <v>840</v>
      </c>
      <c r="H4458" s="10">
        <v>47572.3203125</v>
      </c>
      <c r="I4458" s="11">
        <f>H4458/Constants!$B$4</f>
        <v>3964.3600260416665</v>
      </c>
      <c r="J4458" s="11">
        <f>G4458*Constants!$B$4/D4458</f>
        <v>3360</v>
      </c>
      <c r="K4458" s="11">
        <f t="shared" si="414"/>
        <v>3113.3311318148667</v>
      </c>
      <c r="L4458" s="12">
        <f t="shared" si="415"/>
        <v>280</v>
      </c>
      <c r="M4458" s="12">
        <f t="shared" si="416"/>
        <v>259.44426098457222</v>
      </c>
      <c r="N4458" s="11">
        <f t="shared" si="417"/>
        <v>44458.98918068513</v>
      </c>
      <c r="O4458" s="12">
        <f t="shared" si="418"/>
        <v>3704.9157650570942</v>
      </c>
      <c r="P4458" s="13">
        <f>IF(H4458&lt;Constants!$B$2,1,0)</f>
        <v>1</v>
      </c>
      <c r="Q4458" s="13">
        <f>IF(N4458&lt;Constants!$B$2,1,0)</f>
        <v>1</v>
      </c>
      <c r="R4458" s="13">
        <f t="shared" si="419"/>
        <v>0</v>
      </c>
      <c r="S4458" s="6">
        <v>1</v>
      </c>
    </row>
    <row r="4459" spans="1:19" x14ac:dyDescent="0.35">
      <c r="A4459" s="6">
        <v>4372</v>
      </c>
      <c r="B4459" s="6">
        <v>5</v>
      </c>
      <c r="C4459" s="7">
        <v>3134.94409179688</v>
      </c>
      <c r="D4459" s="6">
        <v>5</v>
      </c>
      <c r="E4459" s="8">
        <v>2.5588865280151398</v>
      </c>
      <c r="F4459" s="9">
        <v>1.30530124926165</v>
      </c>
      <c r="G4459" s="10">
        <v>380</v>
      </c>
      <c r="H4459" s="10">
        <v>17667.68359375</v>
      </c>
      <c r="I4459" s="11">
        <f>H4459/Constants!$B$4</f>
        <v>1472.3069661458333</v>
      </c>
      <c r="J4459" s="11">
        <f>G4459*Constants!$B$4/D4459</f>
        <v>912</v>
      </c>
      <c r="K4459" s="11">
        <f t="shared" si="414"/>
        <v>698.68928763829592</v>
      </c>
      <c r="L4459" s="12">
        <f t="shared" si="415"/>
        <v>76</v>
      </c>
      <c r="M4459" s="12">
        <f t="shared" si="416"/>
        <v>58.224107303191325</v>
      </c>
      <c r="N4459" s="11">
        <f t="shared" si="417"/>
        <v>16968.994306111705</v>
      </c>
      <c r="O4459" s="12">
        <f t="shared" si="418"/>
        <v>1414.0828588426418</v>
      </c>
      <c r="P4459" s="13">
        <f>IF(H4459&lt;Constants!$B$2,1,0)</f>
        <v>1</v>
      </c>
      <c r="Q4459" s="13">
        <f>IF(N4459&lt;Constants!$B$2,1,0)</f>
        <v>1</v>
      </c>
      <c r="R4459" s="13">
        <f t="shared" si="419"/>
        <v>0</v>
      </c>
      <c r="S4459" s="6">
        <v>1</v>
      </c>
    </row>
    <row r="4460" spans="1:19" x14ac:dyDescent="0.35">
      <c r="A4460" s="6">
        <v>4372</v>
      </c>
      <c r="B4460" s="6">
        <v>6</v>
      </c>
      <c r="C4460" s="7">
        <v>2507.95532226563</v>
      </c>
      <c r="D4460" s="6">
        <v>4</v>
      </c>
      <c r="E4460" s="8">
        <v>2.5588865280151398</v>
      </c>
      <c r="F4460" s="9">
        <v>0.78439295877901405</v>
      </c>
      <c r="G4460" s="10">
        <v>50</v>
      </c>
      <c r="H4460" s="10">
        <v>43593.515625</v>
      </c>
      <c r="I4460" s="11">
        <f>H4460/Constants!$B$4</f>
        <v>3632.79296875</v>
      </c>
      <c r="J4460" s="11">
        <f>G4460*Constants!$B$4/D4460</f>
        <v>150</v>
      </c>
      <c r="K4460" s="11">
        <f t="shared" si="414"/>
        <v>191.23068140934103</v>
      </c>
      <c r="L4460" s="12">
        <f t="shared" si="415"/>
        <v>12.5</v>
      </c>
      <c r="M4460" s="12">
        <f t="shared" si="416"/>
        <v>15.935890117445085</v>
      </c>
      <c r="N4460" s="11">
        <f t="shared" si="417"/>
        <v>43402.284943590661</v>
      </c>
      <c r="O4460" s="12">
        <f t="shared" si="418"/>
        <v>3616.8570786325549</v>
      </c>
      <c r="P4460" s="13">
        <f>IF(H4460&lt;Constants!$B$2,1,0)</f>
        <v>1</v>
      </c>
      <c r="Q4460" s="13">
        <f>IF(N4460&lt;Constants!$B$2,1,0)</f>
        <v>1</v>
      </c>
      <c r="R4460" s="13">
        <f t="shared" si="419"/>
        <v>0</v>
      </c>
      <c r="S4460" s="6">
        <v>1</v>
      </c>
    </row>
    <row r="4461" spans="1:19" x14ac:dyDescent="0.35">
      <c r="A4461" s="6">
        <v>4372</v>
      </c>
      <c r="B4461" s="6">
        <v>7</v>
      </c>
      <c r="C4461" s="7">
        <v>2507.95532226563</v>
      </c>
      <c r="D4461" s="6">
        <v>4</v>
      </c>
      <c r="E4461" s="8">
        <v>2.8284270763397199</v>
      </c>
      <c r="F4461" s="9">
        <v>1.0437812090329699</v>
      </c>
      <c r="G4461" s="10">
        <v>10</v>
      </c>
      <c r="H4461" s="10">
        <v>129748.1015625</v>
      </c>
      <c r="I4461" s="11">
        <f>H4461/Constants!$B$4</f>
        <v>10812.341796875</v>
      </c>
      <c r="J4461" s="11">
        <f>G4461*Constants!$B$4/D4461</f>
        <v>30</v>
      </c>
      <c r="K4461" s="11">
        <f t="shared" si="414"/>
        <v>28.741655569555661</v>
      </c>
      <c r="L4461" s="12">
        <f t="shared" si="415"/>
        <v>2.5</v>
      </c>
      <c r="M4461" s="12">
        <f t="shared" si="416"/>
        <v>2.3951379641296384</v>
      </c>
      <c r="N4461" s="11">
        <f t="shared" si="417"/>
        <v>129719.35990693045</v>
      </c>
      <c r="O4461" s="12">
        <f t="shared" si="418"/>
        <v>10809.946658910871</v>
      </c>
      <c r="P4461" s="13">
        <f>IF(H4461&lt;Constants!$B$2,1,0)</f>
        <v>0</v>
      </c>
      <c r="Q4461" s="13">
        <f>IF(N4461&lt;Constants!$B$2,1,0)</f>
        <v>0</v>
      </c>
      <c r="R4461" s="13">
        <f t="shared" si="419"/>
        <v>0</v>
      </c>
      <c r="S4461" s="6">
        <v>0</v>
      </c>
    </row>
    <row r="4462" spans="1:19" x14ac:dyDescent="0.35">
      <c r="A4462" s="6">
        <v>4372</v>
      </c>
      <c r="B4462" s="6">
        <v>8</v>
      </c>
      <c r="C4462" s="7">
        <v>3134.94409179688</v>
      </c>
      <c r="D4462" s="6">
        <v>5</v>
      </c>
      <c r="E4462" s="8">
        <v>3.08965063095093</v>
      </c>
      <c r="F4462" s="9">
        <v>1.11812329218385</v>
      </c>
      <c r="G4462" s="10">
        <v>500</v>
      </c>
      <c r="H4462" s="10">
        <v>169379.78125</v>
      </c>
      <c r="I4462" s="11">
        <f>H4462/Constants!$B$4</f>
        <v>14114.981770833334</v>
      </c>
      <c r="J4462" s="11">
        <f>G4462*Constants!$B$4/D4462</f>
        <v>1200</v>
      </c>
      <c r="K4462" s="11">
        <f t="shared" si="414"/>
        <v>1073.2269047505786</v>
      </c>
      <c r="L4462" s="12">
        <f t="shared" si="415"/>
        <v>100</v>
      </c>
      <c r="M4462" s="12">
        <f t="shared" si="416"/>
        <v>89.435575395881543</v>
      </c>
      <c r="N4462" s="11">
        <f t="shared" si="417"/>
        <v>168306.55434524943</v>
      </c>
      <c r="O4462" s="12">
        <f t="shared" si="418"/>
        <v>14025.546195437453</v>
      </c>
      <c r="P4462" s="13">
        <f>IF(H4462&lt;Constants!$B$2,1,0)</f>
        <v>0</v>
      </c>
      <c r="Q4462" s="13">
        <f>IF(N4462&lt;Constants!$B$2,1,0)</f>
        <v>0</v>
      </c>
      <c r="R4462" s="13">
        <f t="shared" si="419"/>
        <v>0</v>
      </c>
      <c r="S4462" s="6">
        <v>0</v>
      </c>
    </row>
    <row r="4463" spans="1:19" x14ac:dyDescent="0.35">
      <c r="A4463" s="6">
        <v>4372</v>
      </c>
      <c r="B4463" s="6">
        <v>9</v>
      </c>
      <c r="C4463" s="7">
        <v>3134.94409179688</v>
      </c>
      <c r="D4463" s="6">
        <v>5</v>
      </c>
      <c r="E4463" s="8">
        <v>2.5588865280151398</v>
      </c>
      <c r="F4463" s="9">
        <v>1.0112160314842</v>
      </c>
      <c r="G4463" s="10">
        <v>0</v>
      </c>
      <c r="H4463" s="10">
        <v>67714.1796875</v>
      </c>
      <c r="I4463" s="11">
        <f>H4463/Constants!$B$4</f>
        <v>5642.848307291667</v>
      </c>
      <c r="J4463" s="11">
        <f>G4463*Constants!$B$4/D4463</f>
        <v>0</v>
      </c>
      <c r="K4463" s="11">
        <f t="shared" si="414"/>
        <v>0</v>
      </c>
      <c r="L4463" s="12">
        <f t="shared" si="415"/>
        <v>0</v>
      </c>
      <c r="M4463" s="12">
        <f t="shared" si="416"/>
        <v>0</v>
      </c>
      <c r="N4463" s="11">
        <f t="shared" si="417"/>
        <v>67714.1796875</v>
      </c>
      <c r="O4463" s="12">
        <f t="shared" si="418"/>
        <v>5642.848307291667</v>
      </c>
      <c r="P4463" s="13">
        <f>IF(H4463&lt;Constants!$B$2,1,0)</f>
        <v>1</v>
      </c>
      <c r="Q4463" s="13">
        <f>IF(N4463&lt;Constants!$B$2,1,0)</f>
        <v>1</v>
      </c>
      <c r="R4463" s="13">
        <f t="shared" si="419"/>
        <v>0</v>
      </c>
      <c r="S4463" s="6">
        <v>1</v>
      </c>
    </row>
    <row r="4464" spans="1:19" x14ac:dyDescent="0.35">
      <c r="A4464" s="6">
        <v>4372</v>
      </c>
      <c r="B4464" s="6">
        <v>10</v>
      </c>
      <c r="C4464" s="7">
        <v>3761.93310546875</v>
      </c>
      <c r="D4464" s="6">
        <v>6</v>
      </c>
      <c r="E4464" s="8">
        <v>2.8284270763397199</v>
      </c>
      <c r="F4464" s="9">
        <v>1.1900808749331599</v>
      </c>
      <c r="G4464" s="10">
        <v>0</v>
      </c>
      <c r="H4464" s="10">
        <v>47879.71484375</v>
      </c>
      <c r="I4464" s="11">
        <f>H4464/Constants!$B$4</f>
        <v>3989.9762369791665</v>
      </c>
      <c r="J4464" s="11">
        <f>G4464*Constants!$B$4/D4464</f>
        <v>0</v>
      </c>
      <c r="K4464" s="11">
        <f t="shared" si="414"/>
        <v>0</v>
      </c>
      <c r="L4464" s="12">
        <f t="shared" si="415"/>
        <v>0</v>
      </c>
      <c r="M4464" s="12">
        <f t="shared" si="416"/>
        <v>0</v>
      </c>
      <c r="N4464" s="11">
        <f t="shared" si="417"/>
        <v>47879.71484375</v>
      </c>
      <c r="O4464" s="12">
        <f t="shared" si="418"/>
        <v>3989.9762369791665</v>
      </c>
      <c r="P4464" s="13">
        <f>IF(H4464&lt;Constants!$B$2,1,0)</f>
        <v>1</v>
      </c>
      <c r="Q4464" s="13">
        <f>IF(N4464&lt;Constants!$B$2,1,0)</f>
        <v>1</v>
      </c>
      <c r="R4464" s="13">
        <f t="shared" si="419"/>
        <v>0</v>
      </c>
      <c r="S4464" s="6">
        <v>1</v>
      </c>
    </row>
    <row r="4465" spans="1:19" x14ac:dyDescent="0.35">
      <c r="A4465" s="6">
        <v>4372</v>
      </c>
      <c r="B4465" s="6">
        <v>11</v>
      </c>
      <c r="C4465" s="7">
        <v>4388.921875</v>
      </c>
      <c r="D4465" s="6">
        <v>7</v>
      </c>
      <c r="E4465" s="8">
        <v>3.08965063095093</v>
      </c>
      <c r="F4465" s="9">
        <v>1.0099652582377501</v>
      </c>
      <c r="G4465" s="10">
        <v>0</v>
      </c>
      <c r="H4465" s="10">
        <v>89245.5859375</v>
      </c>
      <c r="I4465" s="11">
        <f>H4465/Constants!$B$4</f>
        <v>7437.132161458333</v>
      </c>
      <c r="J4465" s="11">
        <f>G4465*Constants!$B$4/D4465</f>
        <v>0</v>
      </c>
      <c r="K4465" s="11">
        <f t="shared" si="414"/>
        <v>0</v>
      </c>
      <c r="L4465" s="12">
        <f t="shared" si="415"/>
        <v>0</v>
      </c>
      <c r="M4465" s="12">
        <f t="shared" si="416"/>
        <v>0</v>
      </c>
      <c r="N4465" s="11">
        <f t="shared" si="417"/>
        <v>89245.5859375</v>
      </c>
      <c r="O4465" s="12">
        <f t="shared" si="418"/>
        <v>7437.132161458333</v>
      </c>
      <c r="P4465" s="13">
        <f>IF(H4465&lt;Constants!$B$2,1,0)</f>
        <v>0</v>
      </c>
      <c r="Q4465" s="13">
        <f>IF(N4465&lt;Constants!$B$2,1,0)</f>
        <v>0</v>
      </c>
      <c r="R4465" s="13">
        <f t="shared" si="419"/>
        <v>0</v>
      </c>
      <c r="S4465" s="6">
        <v>0</v>
      </c>
    </row>
    <row r="4466" spans="1:19" x14ac:dyDescent="0.35">
      <c r="A4466" s="6">
        <v>4372</v>
      </c>
      <c r="B4466" s="6">
        <v>12</v>
      </c>
      <c r="C4466" s="7">
        <v>6896.876953125</v>
      </c>
      <c r="D4466" s="6">
        <v>11</v>
      </c>
      <c r="E4466" s="8">
        <v>4.9781064987182599</v>
      </c>
      <c r="F4466" s="9">
        <v>1.1944634590844401</v>
      </c>
      <c r="G4466" s="10">
        <v>300</v>
      </c>
      <c r="H4466" s="10">
        <v>50553.22265625</v>
      </c>
      <c r="I4466" s="11">
        <f>H4466/Constants!$B$4</f>
        <v>4212.7685546875</v>
      </c>
      <c r="J4466" s="11">
        <f>G4466*Constants!$B$4/D4466</f>
        <v>327.27272727272725</v>
      </c>
      <c r="K4466" s="11">
        <f t="shared" si="414"/>
        <v>273.99140993696267</v>
      </c>
      <c r="L4466" s="12">
        <f t="shared" si="415"/>
        <v>27.272727272727273</v>
      </c>
      <c r="M4466" s="12">
        <f t="shared" si="416"/>
        <v>22.832617494746891</v>
      </c>
      <c r="N4466" s="11">
        <f t="shared" si="417"/>
        <v>50279.231246313037</v>
      </c>
      <c r="O4466" s="12">
        <f t="shared" si="418"/>
        <v>4189.935937192753</v>
      </c>
      <c r="P4466" s="13">
        <f>IF(H4466&lt;Constants!$B$2,1,0)</f>
        <v>1</v>
      </c>
      <c r="Q4466" s="13">
        <f>IF(N4466&lt;Constants!$B$2,1,0)</f>
        <v>1</v>
      </c>
      <c r="R4466" s="13">
        <f t="shared" si="419"/>
        <v>0</v>
      </c>
      <c r="S4466" s="6">
        <v>1</v>
      </c>
    </row>
    <row r="4467" spans="1:19" x14ac:dyDescent="0.35">
      <c r="A4467" s="6">
        <v>4373</v>
      </c>
      <c r="B4467" s="6">
        <v>1</v>
      </c>
      <c r="C4467" s="7">
        <v>609.74169921875</v>
      </c>
      <c r="D4467" s="6">
        <v>1</v>
      </c>
      <c r="E4467" s="8">
        <v>1</v>
      </c>
      <c r="F4467" s="9">
        <v>1.1466158431525399</v>
      </c>
      <c r="G4467" s="10">
        <v>0</v>
      </c>
      <c r="H4467" s="10">
        <v>261809.28125</v>
      </c>
      <c r="I4467" s="11">
        <f>H4467/Constants!$B$4</f>
        <v>21817.440104166668</v>
      </c>
      <c r="J4467" s="11">
        <f>G4467*Constants!$B$4/D4467</f>
        <v>0</v>
      </c>
      <c r="K4467" s="11">
        <f t="shared" si="414"/>
        <v>0</v>
      </c>
      <c r="L4467" s="12">
        <f t="shared" si="415"/>
        <v>0</v>
      </c>
      <c r="M4467" s="12">
        <f t="shared" si="416"/>
        <v>0</v>
      </c>
      <c r="N4467" s="11">
        <f t="shared" si="417"/>
        <v>261809.28125</v>
      </c>
      <c r="O4467" s="12">
        <f t="shared" si="418"/>
        <v>21817.440104166668</v>
      </c>
      <c r="P4467" s="13">
        <f>IF(H4467&lt;Constants!$B$2,1,0)</f>
        <v>0</v>
      </c>
      <c r="Q4467" s="13">
        <f>IF(N4467&lt;Constants!$B$2,1,0)</f>
        <v>0</v>
      </c>
      <c r="R4467" s="13">
        <f t="shared" si="419"/>
        <v>0</v>
      </c>
      <c r="S4467" s="6">
        <v>0</v>
      </c>
    </row>
    <row r="4468" spans="1:19" x14ac:dyDescent="0.35">
      <c r="A4468" s="6">
        <v>4373</v>
      </c>
      <c r="B4468" s="6">
        <v>2</v>
      </c>
      <c r="C4468" s="7">
        <v>609.74169921875</v>
      </c>
      <c r="D4468" s="6">
        <v>1</v>
      </c>
      <c r="E4468" s="8">
        <v>1</v>
      </c>
      <c r="F4468" s="9">
        <v>1.11805083572488</v>
      </c>
      <c r="G4468" s="10">
        <v>0</v>
      </c>
      <c r="H4468" s="10">
        <v>516771.625</v>
      </c>
      <c r="I4468" s="11">
        <f>H4468/Constants!$B$4</f>
        <v>43064.302083333336</v>
      </c>
      <c r="J4468" s="11">
        <f>G4468*Constants!$B$4/D4468</f>
        <v>0</v>
      </c>
      <c r="K4468" s="11">
        <f t="shared" si="414"/>
        <v>0</v>
      </c>
      <c r="L4468" s="12">
        <f t="shared" si="415"/>
        <v>0</v>
      </c>
      <c r="M4468" s="12">
        <f t="shared" si="416"/>
        <v>0</v>
      </c>
      <c r="N4468" s="11">
        <f t="shared" si="417"/>
        <v>516771.625</v>
      </c>
      <c r="O4468" s="12">
        <f t="shared" si="418"/>
        <v>43064.302083333336</v>
      </c>
      <c r="P4468" s="13">
        <f>IF(H4468&lt;Constants!$B$2,1,0)</f>
        <v>0</v>
      </c>
      <c r="Q4468" s="13">
        <f>IF(N4468&lt;Constants!$B$2,1,0)</f>
        <v>0</v>
      </c>
      <c r="R4468" s="13">
        <f t="shared" si="419"/>
        <v>0</v>
      </c>
      <c r="S4468" s="6">
        <v>0</v>
      </c>
    </row>
    <row r="4469" spans="1:19" x14ac:dyDescent="0.35">
      <c r="A4469" s="6">
        <v>4373</v>
      </c>
      <c r="B4469" s="6">
        <v>3</v>
      </c>
      <c r="C4469" s="7">
        <v>1219.4833984375</v>
      </c>
      <c r="D4469" s="6">
        <v>2</v>
      </c>
      <c r="E4469" s="8">
        <v>1.6817928552627599</v>
      </c>
      <c r="F4469" s="9">
        <v>1.04075029365548</v>
      </c>
      <c r="G4469" s="10">
        <v>0</v>
      </c>
      <c r="H4469" s="10">
        <v>162808.578125</v>
      </c>
      <c r="I4469" s="11">
        <f>H4469/Constants!$B$4</f>
        <v>13567.381510416666</v>
      </c>
      <c r="J4469" s="11">
        <f>G4469*Constants!$B$4/D4469</f>
        <v>0</v>
      </c>
      <c r="K4469" s="11">
        <f t="shared" si="414"/>
        <v>0</v>
      </c>
      <c r="L4469" s="12">
        <f t="shared" si="415"/>
        <v>0</v>
      </c>
      <c r="M4469" s="12">
        <f t="shared" si="416"/>
        <v>0</v>
      </c>
      <c r="N4469" s="11">
        <f t="shared" si="417"/>
        <v>162808.578125</v>
      </c>
      <c r="O4469" s="12">
        <f t="shared" si="418"/>
        <v>13567.381510416666</v>
      </c>
      <c r="P4469" s="13">
        <f>IF(H4469&lt;Constants!$B$2,1,0)</f>
        <v>0</v>
      </c>
      <c r="Q4469" s="13">
        <f>IF(N4469&lt;Constants!$B$2,1,0)</f>
        <v>0</v>
      </c>
      <c r="R4469" s="13">
        <f t="shared" si="419"/>
        <v>0</v>
      </c>
      <c r="S4469" s="6">
        <v>0</v>
      </c>
    </row>
    <row r="4470" spans="1:19" x14ac:dyDescent="0.35">
      <c r="A4470" s="6">
        <v>4373</v>
      </c>
      <c r="B4470" s="6">
        <v>4</v>
      </c>
      <c r="C4470" s="7">
        <v>1219.4833984375</v>
      </c>
      <c r="D4470" s="6">
        <v>2</v>
      </c>
      <c r="E4470" s="8">
        <v>1.6817928552627599</v>
      </c>
      <c r="F4470" s="9">
        <v>1.13092742232072</v>
      </c>
      <c r="G4470" s="10">
        <v>0</v>
      </c>
      <c r="H4470" s="10">
        <v>574465.1875</v>
      </c>
      <c r="I4470" s="11">
        <f>H4470/Constants!$B$4</f>
        <v>47872.098958333336</v>
      </c>
      <c r="J4470" s="11">
        <f>G4470*Constants!$B$4/D4470</f>
        <v>0</v>
      </c>
      <c r="K4470" s="11">
        <f t="shared" si="414"/>
        <v>0</v>
      </c>
      <c r="L4470" s="12">
        <f t="shared" si="415"/>
        <v>0</v>
      </c>
      <c r="M4470" s="12">
        <f t="shared" si="416"/>
        <v>0</v>
      </c>
      <c r="N4470" s="11">
        <f t="shared" si="417"/>
        <v>574465.1875</v>
      </c>
      <c r="O4470" s="12">
        <f t="shared" si="418"/>
        <v>47872.098958333336</v>
      </c>
      <c r="P4470" s="13">
        <f>IF(H4470&lt;Constants!$B$2,1,0)</f>
        <v>0</v>
      </c>
      <c r="Q4470" s="13">
        <f>IF(N4470&lt;Constants!$B$2,1,0)</f>
        <v>0</v>
      </c>
      <c r="R4470" s="13">
        <f t="shared" si="419"/>
        <v>0</v>
      </c>
      <c r="S4470" s="6">
        <v>0</v>
      </c>
    </row>
    <row r="4471" spans="1:19" x14ac:dyDescent="0.35">
      <c r="A4471" s="6">
        <v>4373</v>
      </c>
      <c r="B4471" s="6">
        <v>5</v>
      </c>
      <c r="C4471" s="7">
        <v>1829.22509765625</v>
      </c>
      <c r="D4471" s="6">
        <v>3</v>
      </c>
      <c r="E4471" s="8">
        <v>2.2795071601867698</v>
      </c>
      <c r="F4471" s="9">
        <v>0.92692873501672102</v>
      </c>
      <c r="G4471" s="10">
        <v>0</v>
      </c>
      <c r="H4471" s="10">
        <v>93000.5625</v>
      </c>
      <c r="I4471" s="11">
        <f>H4471/Constants!$B$4</f>
        <v>7750.046875</v>
      </c>
      <c r="J4471" s="11">
        <f>G4471*Constants!$B$4/D4471</f>
        <v>0</v>
      </c>
      <c r="K4471" s="11">
        <f t="shared" si="414"/>
        <v>0</v>
      </c>
      <c r="L4471" s="12">
        <f t="shared" si="415"/>
        <v>0</v>
      </c>
      <c r="M4471" s="12">
        <f t="shared" si="416"/>
        <v>0</v>
      </c>
      <c r="N4471" s="11">
        <f t="shared" si="417"/>
        <v>93000.5625</v>
      </c>
      <c r="O4471" s="12">
        <f t="shared" si="418"/>
        <v>7750.046875</v>
      </c>
      <c r="P4471" s="13">
        <f>IF(H4471&lt;Constants!$B$2,1,0)</f>
        <v>0</v>
      </c>
      <c r="Q4471" s="13">
        <f>IF(N4471&lt;Constants!$B$2,1,0)</f>
        <v>0</v>
      </c>
      <c r="R4471" s="13">
        <f t="shared" si="419"/>
        <v>0</v>
      </c>
      <c r="S4471" s="6">
        <v>0</v>
      </c>
    </row>
    <row r="4472" spans="1:19" x14ac:dyDescent="0.35">
      <c r="A4472" s="6">
        <v>4373</v>
      </c>
      <c r="B4472" s="6">
        <v>6</v>
      </c>
      <c r="C4472" s="7">
        <v>1829.22509765625</v>
      </c>
      <c r="D4472" s="6">
        <v>3</v>
      </c>
      <c r="E4472" s="8">
        <v>2.2795071601867698</v>
      </c>
      <c r="F4472" s="9">
        <v>1.12322716834159</v>
      </c>
      <c r="G4472" s="10">
        <v>0</v>
      </c>
      <c r="H4472" s="10">
        <v>423040.71875</v>
      </c>
      <c r="I4472" s="11">
        <f>H4472/Constants!$B$4</f>
        <v>35253.393229166664</v>
      </c>
      <c r="J4472" s="11">
        <f>G4472*Constants!$B$4/D4472</f>
        <v>0</v>
      </c>
      <c r="K4472" s="11">
        <f t="shared" si="414"/>
        <v>0</v>
      </c>
      <c r="L4472" s="12">
        <f t="shared" si="415"/>
        <v>0</v>
      </c>
      <c r="M4472" s="12">
        <f t="shared" si="416"/>
        <v>0</v>
      </c>
      <c r="N4472" s="11">
        <f t="shared" si="417"/>
        <v>423040.71875</v>
      </c>
      <c r="O4472" s="12">
        <f t="shared" si="418"/>
        <v>35253.393229166664</v>
      </c>
      <c r="P4472" s="13">
        <f>IF(H4472&lt;Constants!$B$2,1,0)</f>
        <v>0</v>
      </c>
      <c r="Q4472" s="13">
        <f>IF(N4472&lt;Constants!$B$2,1,0)</f>
        <v>0</v>
      </c>
      <c r="R4472" s="13">
        <f t="shared" si="419"/>
        <v>0</v>
      </c>
      <c r="S4472" s="6">
        <v>0</v>
      </c>
    </row>
    <row r="4473" spans="1:19" x14ac:dyDescent="0.35">
      <c r="A4473" s="6">
        <v>4373</v>
      </c>
      <c r="B4473" s="6">
        <v>7</v>
      </c>
      <c r="C4473" s="7">
        <v>2438.966796875</v>
      </c>
      <c r="D4473" s="6">
        <v>4</v>
      </c>
      <c r="E4473" s="8">
        <v>2.8284270763397199</v>
      </c>
      <c r="F4473" s="9">
        <v>1.1642698375012499</v>
      </c>
      <c r="G4473" s="10">
        <v>300</v>
      </c>
      <c r="H4473" s="10">
        <v>157759.046875</v>
      </c>
      <c r="I4473" s="11">
        <f>H4473/Constants!$B$4</f>
        <v>13146.587239583334</v>
      </c>
      <c r="J4473" s="11">
        <f>G4473*Constants!$B$4/D4473</f>
        <v>900</v>
      </c>
      <c r="K4473" s="11">
        <f t="shared" si="414"/>
        <v>773.0166762127717</v>
      </c>
      <c r="L4473" s="12">
        <f t="shared" si="415"/>
        <v>75</v>
      </c>
      <c r="M4473" s="12">
        <f t="shared" si="416"/>
        <v>64.418056351064308</v>
      </c>
      <c r="N4473" s="11">
        <f t="shared" si="417"/>
        <v>156986.03019878722</v>
      </c>
      <c r="O4473" s="12">
        <f t="shared" si="418"/>
        <v>13082.16918323227</v>
      </c>
      <c r="P4473" s="13">
        <f>IF(H4473&lt;Constants!$B$2,1,0)</f>
        <v>0</v>
      </c>
      <c r="Q4473" s="13">
        <f>IF(N4473&lt;Constants!$B$2,1,0)</f>
        <v>0</v>
      </c>
      <c r="R4473" s="13">
        <f t="shared" si="419"/>
        <v>0</v>
      </c>
      <c r="S4473" s="6">
        <v>0</v>
      </c>
    </row>
    <row r="4474" spans="1:19" x14ac:dyDescent="0.35">
      <c r="A4474" s="6">
        <v>4373</v>
      </c>
      <c r="B4474" s="6">
        <v>8</v>
      </c>
      <c r="C4474" s="7">
        <v>2438.966796875</v>
      </c>
      <c r="D4474" s="6">
        <v>4</v>
      </c>
      <c r="E4474" s="8">
        <v>2.2795071601867698</v>
      </c>
      <c r="F4474" s="9">
        <v>1.0611209742232799</v>
      </c>
      <c r="G4474" s="10">
        <v>0</v>
      </c>
      <c r="H4474" s="10">
        <v>166390.265625</v>
      </c>
      <c r="I4474" s="11">
        <f>H4474/Constants!$B$4</f>
        <v>13865.85546875</v>
      </c>
      <c r="J4474" s="11">
        <f>G4474*Constants!$B$4/D4474</f>
        <v>0</v>
      </c>
      <c r="K4474" s="11">
        <f t="shared" si="414"/>
        <v>0</v>
      </c>
      <c r="L4474" s="12">
        <f t="shared" si="415"/>
        <v>0</v>
      </c>
      <c r="M4474" s="12">
        <f t="shared" si="416"/>
        <v>0</v>
      </c>
      <c r="N4474" s="11">
        <f t="shared" si="417"/>
        <v>166390.265625</v>
      </c>
      <c r="O4474" s="12">
        <f t="shared" si="418"/>
        <v>13865.85546875</v>
      </c>
      <c r="P4474" s="13">
        <f>IF(H4474&lt;Constants!$B$2,1,0)</f>
        <v>0</v>
      </c>
      <c r="Q4474" s="13">
        <f>IF(N4474&lt;Constants!$B$2,1,0)</f>
        <v>0</v>
      </c>
      <c r="R4474" s="13">
        <f t="shared" si="419"/>
        <v>0</v>
      </c>
      <c r="S4474" s="6">
        <v>0</v>
      </c>
    </row>
    <row r="4475" spans="1:19" x14ac:dyDescent="0.35">
      <c r="A4475" s="6">
        <v>4373</v>
      </c>
      <c r="B4475" s="6">
        <v>9</v>
      </c>
      <c r="C4475" s="7">
        <v>2438.966796875</v>
      </c>
      <c r="D4475" s="6">
        <v>4</v>
      </c>
      <c r="E4475" s="8">
        <v>2.8284270763397199</v>
      </c>
      <c r="F4475" s="9">
        <v>0.98546846378830999</v>
      </c>
      <c r="G4475" s="10">
        <v>500</v>
      </c>
      <c r="H4475" s="10">
        <v>176065</v>
      </c>
      <c r="I4475" s="11">
        <f>H4475/Constants!$B$4</f>
        <v>14672.083333333334</v>
      </c>
      <c r="J4475" s="11">
        <f>G4475*Constants!$B$4/D4475</f>
        <v>1500</v>
      </c>
      <c r="K4475" s="11">
        <f t="shared" si="414"/>
        <v>1522.1187233468054</v>
      </c>
      <c r="L4475" s="12">
        <f t="shared" si="415"/>
        <v>125</v>
      </c>
      <c r="M4475" s="12">
        <f t="shared" si="416"/>
        <v>126.84322694556712</v>
      </c>
      <c r="N4475" s="11">
        <f t="shared" si="417"/>
        <v>174542.88127665321</v>
      </c>
      <c r="O4475" s="12">
        <f t="shared" si="418"/>
        <v>14545.240106387766</v>
      </c>
      <c r="P4475" s="13">
        <f>IF(H4475&lt;Constants!$B$2,1,0)</f>
        <v>0</v>
      </c>
      <c r="Q4475" s="13">
        <f>IF(N4475&lt;Constants!$B$2,1,0)</f>
        <v>0</v>
      </c>
      <c r="R4475" s="13">
        <f t="shared" si="419"/>
        <v>0</v>
      </c>
      <c r="S4475" s="6">
        <v>0</v>
      </c>
    </row>
    <row r="4476" spans="1:19" x14ac:dyDescent="0.35">
      <c r="A4476" s="6">
        <v>4373</v>
      </c>
      <c r="B4476" s="6">
        <v>10</v>
      </c>
      <c r="C4476" s="7">
        <v>3048.70849609375</v>
      </c>
      <c r="D4476" s="6">
        <v>5</v>
      </c>
      <c r="E4476" s="8">
        <v>3.08965063095093</v>
      </c>
      <c r="F4476" s="9">
        <v>1.1546809744206801</v>
      </c>
      <c r="G4476" s="10">
        <v>4500</v>
      </c>
      <c r="H4476" s="10">
        <v>283880.75</v>
      </c>
      <c r="I4476" s="11">
        <f>H4476/Constants!$B$4</f>
        <v>23656.729166666668</v>
      </c>
      <c r="J4476" s="11">
        <f>G4476*Constants!$B$4/D4476</f>
        <v>10800</v>
      </c>
      <c r="K4476" s="11">
        <f t="shared" si="414"/>
        <v>9353.232831621317</v>
      </c>
      <c r="L4476" s="12">
        <f t="shared" si="415"/>
        <v>900</v>
      </c>
      <c r="M4476" s="12">
        <f t="shared" si="416"/>
        <v>779.43606930177646</v>
      </c>
      <c r="N4476" s="11">
        <f t="shared" si="417"/>
        <v>274527.51716837869</v>
      </c>
      <c r="O4476" s="12">
        <f t="shared" si="418"/>
        <v>22877.293097364891</v>
      </c>
      <c r="P4476" s="13">
        <f>IF(H4476&lt;Constants!$B$2,1,0)</f>
        <v>0</v>
      </c>
      <c r="Q4476" s="13">
        <f>IF(N4476&lt;Constants!$B$2,1,0)</f>
        <v>0</v>
      </c>
      <c r="R4476" s="13">
        <f t="shared" si="419"/>
        <v>0</v>
      </c>
      <c r="S4476" s="6">
        <v>0</v>
      </c>
    </row>
    <row r="4477" spans="1:19" x14ac:dyDescent="0.35">
      <c r="A4477" s="6">
        <v>4373</v>
      </c>
      <c r="B4477" s="6">
        <v>11</v>
      </c>
      <c r="C4477" s="7">
        <v>3048.70849609375</v>
      </c>
      <c r="D4477" s="6">
        <v>5</v>
      </c>
      <c r="E4477" s="8">
        <v>2.8284270763397199</v>
      </c>
      <c r="F4477" s="9">
        <v>1.15513385551601</v>
      </c>
      <c r="G4477" s="10">
        <v>600</v>
      </c>
      <c r="H4477" s="10">
        <v>241611.375</v>
      </c>
      <c r="I4477" s="11">
        <f>H4477/Constants!$B$4</f>
        <v>20134.28125</v>
      </c>
      <c r="J4477" s="11">
        <f>G4477*Constants!$B$4/D4477</f>
        <v>1440</v>
      </c>
      <c r="K4477" s="11">
        <f t="shared" si="414"/>
        <v>1246.6087744928377</v>
      </c>
      <c r="L4477" s="12">
        <f t="shared" si="415"/>
        <v>120</v>
      </c>
      <c r="M4477" s="12">
        <f t="shared" si="416"/>
        <v>103.88406454106982</v>
      </c>
      <c r="N4477" s="11">
        <f t="shared" si="417"/>
        <v>240364.76622550716</v>
      </c>
      <c r="O4477" s="12">
        <f t="shared" si="418"/>
        <v>20030.397185458929</v>
      </c>
      <c r="P4477" s="13">
        <f>IF(H4477&lt;Constants!$B$2,1,0)</f>
        <v>0</v>
      </c>
      <c r="Q4477" s="13">
        <f>IF(N4477&lt;Constants!$B$2,1,0)</f>
        <v>0</v>
      </c>
      <c r="R4477" s="13">
        <f t="shared" si="419"/>
        <v>0</v>
      </c>
      <c r="S4477" s="6">
        <v>0</v>
      </c>
    </row>
    <row r="4478" spans="1:19" x14ac:dyDescent="0.35">
      <c r="A4478" s="6">
        <v>4373</v>
      </c>
      <c r="B4478" s="6">
        <v>12</v>
      </c>
      <c r="C4478" s="7">
        <v>3658.4501953125</v>
      </c>
      <c r="D4478" s="6">
        <v>6</v>
      </c>
      <c r="E4478" s="8">
        <v>3.3437016010284402</v>
      </c>
      <c r="F4478" s="9">
        <v>1.13417525248688</v>
      </c>
      <c r="G4478" s="10">
        <v>1000</v>
      </c>
      <c r="H4478" s="10">
        <v>209483.125</v>
      </c>
      <c r="I4478" s="11">
        <f>H4478/Constants!$B$4</f>
        <v>17456.927083333332</v>
      </c>
      <c r="J4478" s="11">
        <f>G4478*Constants!$B$4/D4478</f>
        <v>2000</v>
      </c>
      <c r="K4478" s="11">
        <f t="shared" si="414"/>
        <v>1763.3959087139717</v>
      </c>
      <c r="L4478" s="12">
        <f t="shared" si="415"/>
        <v>166.66666666666666</v>
      </c>
      <c r="M4478" s="12">
        <f t="shared" si="416"/>
        <v>146.94965905949763</v>
      </c>
      <c r="N4478" s="11">
        <f t="shared" si="417"/>
        <v>207719.72909128602</v>
      </c>
      <c r="O4478" s="12">
        <f t="shared" si="418"/>
        <v>17309.977424273835</v>
      </c>
      <c r="P4478" s="13">
        <f>IF(H4478&lt;Constants!$B$2,1,0)</f>
        <v>0</v>
      </c>
      <c r="Q4478" s="13">
        <f>IF(N4478&lt;Constants!$B$2,1,0)</f>
        <v>0</v>
      </c>
      <c r="R4478" s="13">
        <f t="shared" si="419"/>
        <v>0</v>
      </c>
      <c r="S4478" s="6">
        <v>0</v>
      </c>
    </row>
    <row r="4479" spans="1:19" x14ac:dyDescent="0.35">
      <c r="A4479" s="6">
        <v>4374</v>
      </c>
      <c r="B4479" s="6">
        <v>1</v>
      </c>
      <c r="C4479" s="7">
        <v>617.74230957031295</v>
      </c>
      <c r="D4479" s="6">
        <v>1</v>
      </c>
      <c r="E4479" s="8">
        <v>1</v>
      </c>
      <c r="F4479" s="9">
        <v>1.0346640054010601</v>
      </c>
      <c r="G4479" s="10">
        <v>0</v>
      </c>
      <c r="H4479" s="10">
        <v>543582.5625</v>
      </c>
      <c r="I4479" s="11">
        <f>H4479/Constants!$B$4</f>
        <v>45298.546875</v>
      </c>
      <c r="J4479" s="11">
        <f>G4479*Constants!$B$4/D4479</f>
        <v>0</v>
      </c>
      <c r="K4479" s="11">
        <f t="shared" si="414"/>
        <v>0</v>
      </c>
      <c r="L4479" s="12">
        <f t="shared" si="415"/>
        <v>0</v>
      </c>
      <c r="M4479" s="12">
        <f t="shared" si="416"/>
        <v>0</v>
      </c>
      <c r="N4479" s="11">
        <f t="shared" si="417"/>
        <v>543582.5625</v>
      </c>
      <c r="O4479" s="12">
        <f t="shared" si="418"/>
        <v>45298.546875</v>
      </c>
      <c r="P4479" s="13">
        <f>IF(H4479&lt;Constants!$B$2,1,0)</f>
        <v>0</v>
      </c>
      <c r="Q4479" s="13">
        <f>IF(N4479&lt;Constants!$B$2,1,0)</f>
        <v>0</v>
      </c>
      <c r="R4479" s="13">
        <f t="shared" si="419"/>
        <v>0</v>
      </c>
      <c r="S4479" s="6">
        <v>0</v>
      </c>
    </row>
    <row r="4480" spans="1:19" x14ac:dyDescent="0.35">
      <c r="A4480" s="6">
        <v>4374</v>
      </c>
      <c r="B4480" s="6">
        <v>2</v>
      </c>
      <c r="C4480" s="7">
        <v>617.74230957031295</v>
      </c>
      <c r="D4480" s="6">
        <v>1</v>
      </c>
      <c r="E4480" s="8">
        <v>1</v>
      </c>
      <c r="F4480" s="9">
        <v>1.04897077355695</v>
      </c>
      <c r="G4480" s="10">
        <v>0</v>
      </c>
      <c r="H4480" s="10">
        <v>212686.46875</v>
      </c>
      <c r="I4480" s="11">
        <f>H4480/Constants!$B$4</f>
        <v>17723.872395833332</v>
      </c>
      <c r="J4480" s="11">
        <f>G4480*Constants!$B$4/D4480</f>
        <v>0</v>
      </c>
      <c r="K4480" s="11">
        <f t="shared" si="414"/>
        <v>0</v>
      </c>
      <c r="L4480" s="12">
        <f t="shared" si="415"/>
        <v>0</v>
      </c>
      <c r="M4480" s="12">
        <f t="shared" si="416"/>
        <v>0</v>
      </c>
      <c r="N4480" s="11">
        <f t="shared" si="417"/>
        <v>212686.46875</v>
      </c>
      <c r="O4480" s="12">
        <f t="shared" si="418"/>
        <v>17723.872395833332</v>
      </c>
      <c r="P4480" s="13">
        <f>IF(H4480&lt;Constants!$B$2,1,0)</f>
        <v>0</v>
      </c>
      <c r="Q4480" s="13">
        <f>IF(N4480&lt;Constants!$B$2,1,0)</f>
        <v>0</v>
      </c>
      <c r="R4480" s="13">
        <f t="shared" si="419"/>
        <v>0</v>
      </c>
      <c r="S4480" s="6">
        <v>0</v>
      </c>
    </row>
    <row r="4481" spans="1:19" x14ac:dyDescent="0.35">
      <c r="A4481" s="6">
        <v>4374</v>
      </c>
      <c r="B4481" s="6">
        <v>3</v>
      </c>
      <c r="C4481" s="7">
        <v>1235.48461914063</v>
      </c>
      <c r="D4481" s="6">
        <v>2</v>
      </c>
      <c r="E4481" s="8">
        <v>1.35540294647217</v>
      </c>
      <c r="F4481" s="9">
        <v>1.04897077355695</v>
      </c>
      <c r="G4481" s="10">
        <v>0</v>
      </c>
      <c r="H4481" s="10">
        <v>214776.140625</v>
      </c>
      <c r="I4481" s="11">
        <f>H4481/Constants!$B$4</f>
        <v>17898.01171875</v>
      </c>
      <c r="J4481" s="11">
        <f>G4481*Constants!$B$4/D4481</f>
        <v>0</v>
      </c>
      <c r="K4481" s="11">
        <f t="shared" si="414"/>
        <v>0</v>
      </c>
      <c r="L4481" s="12">
        <f t="shared" si="415"/>
        <v>0</v>
      </c>
      <c r="M4481" s="12">
        <f t="shared" si="416"/>
        <v>0</v>
      </c>
      <c r="N4481" s="11">
        <f t="shared" si="417"/>
        <v>214776.140625</v>
      </c>
      <c r="O4481" s="12">
        <f t="shared" si="418"/>
        <v>17898.01171875</v>
      </c>
      <c r="P4481" s="13">
        <f>IF(H4481&lt;Constants!$B$2,1,0)</f>
        <v>0</v>
      </c>
      <c r="Q4481" s="13">
        <f>IF(N4481&lt;Constants!$B$2,1,0)</f>
        <v>0</v>
      </c>
      <c r="R4481" s="13">
        <f t="shared" si="419"/>
        <v>0</v>
      </c>
      <c r="S4481" s="6">
        <v>0</v>
      </c>
    </row>
    <row r="4482" spans="1:19" x14ac:dyDescent="0.35">
      <c r="A4482" s="6">
        <v>4374</v>
      </c>
      <c r="B4482" s="6">
        <v>4</v>
      </c>
      <c r="C4482" s="7">
        <v>1853.22692871094</v>
      </c>
      <c r="D4482" s="6">
        <v>3</v>
      </c>
      <c r="E4482" s="8">
        <v>1.98817682266235</v>
      </c>
      <c r="F4482" s="9">
        <v>1.09630242560696</v>
      </c>
      <c r="G4482" s="10">
        <v>0</v>
      </c>
      <c r="H4482" s="10">
        <v>228926.125</v>
      </c>
      <c r="I4482" s="11">
        <f>H4482/Constants!$B$4</f>
        <v>19077.177083333332</v>
      </c>
      <c r="J4482" s="11">
        <f>G4482*Constants!$B$4/D4482</f>
        <v>0</v>
      </c>
      <c r="K4482" s="11">
        <f t="shared" si="414"/>
        <v>0</v>
      </c>
      <c r="L4482" s="12">
        <f t="shared" si="415"/>
        <v>0</v>
      </c>
      <c r="M4482" s="12">
        <f t="shared" si="416"/>
        <v>0</v>
      </c>
      <c r="N4482" s="11">
        <f t="shared" si="417"/>
        <v>228926.125</v>
      </c>
      <c r="O4482" s="12">
        <f t="shared" si="418"/>
        <v>19077.177083333332</v>
      </c>
      <c r="P4482" s="13">
        <f>IF(H4482&lt;Constants!$B$2,1,0)</f>
        <v>0</v>
      </c>
      <c r="Q4482" s="13">
        <f>IF(N4482&lt;Constants!$B$2,1,0)</f>
        <v>0</v>
      </c>
      <c r="R4482" s="13">
        <f t="shared" si="419"/>
        <v>0</v>
      </c>
      <c r="S4482" s="6">
        <v>0</v>
      </c>
    </row>
    <row r="4483" spans="1:19" x14ac:dyDescent="0.35">
      <c r="A4483" s="6">
        <v>4374</v>
      </c>
      <c r="B4483" s="6">
        <v>5</v>
      </c>
      <c r="C4483" s="7">
        <v>1853.22692871094</v>
      </c>
      <c r="D4483" s="6">
        <v>3</v>
      </c>
      <c r="E4483" s="8">
        <v>1.98817682266235</v>
      </c>
      <c r="F4483" s="9">
        <v>1.15208245070226</v>
      </c>
      <c r="G4483" s="10">
        <v>400</v>
      </c>
      <c r="H4483" s="10">
        <v>417362.4375</v>
      </c>
      <c r="I4483" s="11">
        <f>H4483/Constants!$B$4</f>
        <v>34780.203125</v>
      </c>
      <c r="J4483" s="11">
        <f>G4483*Constants!$B$4/D4483</f>
        <v>1600</v>
      </c>
      <c r="K4483" s="11">
        <f t="shared" ref="K4483:K4546" si="420">J4483/F4483</f>
        <v>1388.7894907388866</v>
      </c>
      <c r="L4483" s="12">
        <f t="shared" ref="L4483:L4546" si="421">G4483/D4483</f>
        <v>133.33333333333334</v>
      </c>
      <c r="M4483" s="12">
        <f t="shared" ref="M4483:M4546" si="422">L4483/F4483</f>
        <v>115.73245756157388</v>
      </c>
      <c r="N4483" s="11">
        <f t="shared" ref="N4483:N4546" si="423">H4483-K4483</f>
        <v>415973.64800926112</v>
      </c>
      <c r="O4483" s="12">
        <f t="shared" ref="O4483:O4546" si="424">I4483-M4483</f>
        <v>34664.470667438429</v>
      </c>
      <c r="P4483" s="13">
        <f>IF(H4483&lt;Constants!$B$2,1,0)</f>
        <v>0</v>
      </c>
      <c r="Q4483" s="13">
        <f>IF(N4483&lt;Constants!$B$2,1,0)</f>
        <v>0</v>
      </c>
      <c r="R4483" s="13">
        <f t="shared" ref="R4483:R4546" si="425">IF(AND(P4483=0,Q4483=1),1,0)</f>
        <v>0</v>
      </c>
      <c r="S4483" s="6">
        <v>0</v>
      </c>
    </row>
    <row r="4484" spans="1:19" x14ac:dyDescent="0.35">
      <c r="A4484" s="6">
        <v>4374</v>
      </c>
      <c r="B4484" s="6">
        <v>6</v>
      </c>
      <c r="C4484" s="7">
        <v>1853.22692871094</v>
      </c>
      <c r="D4484" s="6">
        <v>3</v>
      </c>
      <c r="E4484" s="8">
        <v>1.98817682266235</v>
      </c>
      <c r="F4484" s="9">
        <v>1.0784743136178401</v>
      </c>
      <c r="G4484" s="10">
        <v>0</v>
      </c>
      <c r="H4484" s="10">
        <v>336036.5625</v>
      </c>
      <c r="I4484" s="11">
        <f>H4484/Constants!$B$4</f>
        <v>28003.046875</v>
      </c>
      <c r="J4484" s="11">
        <f>G4484*Constants!$B$4/D4484</f>
        <v>0</v>
      </c>
      <c r="K4484" s="11">
        <f t="shared" si="420"/>
        <v>0</v>
      </c>
      <c r="L4484" s="12">
        <f t="shared" si="421"/>
        <v>0</v>
      </c>
      <c r="M4484" s="12">
        <f t="shared" si="422"/>
        <v>0</v>
      </c>
      <c r="N4484" s="11">
        <f t="shared" si="423"/>
        <v>336036.5625</v>
      </c>
      <c r="O4484" s="12">
        <f t="shared" si="424"/>
        <v>28003.046875</v>
      </c>
      <c r="P4484" s="13">
        <f>IF(H4484&lt;Constants!$B$2,1,0)</f>
        <v>0</v>
      </c>
      <c r="Q4484" s="13">
        <f>IF(N4484&lt;Constants!$B$2,1,0)</f>
        <v>0</v>
      </c>
      <c r="R4484" s="13">
        <f t="shared" si="425"/>
        <v>0</v>
      </c>
      <c r="S4484" s="6">
        <v>0</v>
      </c>
    </row>
    <row r="4485" spans="1:19" x14ac:dyDescent="0.35">
      <c r="A4485" s="6">
        <v>4374</v>
      </c>
      <c r="B4485" s="6">
        <v>7</v>
      </c>
      <c r="C4485" s="7">
        <v>2470.96923828125</v>
      </c>
      <c r="D4485" s="6">
        <v>4</v>
      </c>
      <c r="E4485" s="8">
        <v>2.5588865280151398</v>
      </c>
      <c r="F4485" s="9">
        <v>1.0423817396681101</v>
      </c>
      <c r="G4485" s="10">
        <v>0</v>
      </c>
      <c r="H4485" s="10">
        <v>124709.2265625</v>
      </c>
      <c r="I4485" s="11">
        <f>H4485/Constants!$B$4</f>
        <v>10392.435546875</v>
      </c>
      <c r="J4485" s="11">
        <f>G4485*Constants!$B$4/D4485</f>
        <v>0</v>
      </c>
      <c r="K4485" s="11">
        <f t="shared" si="420"/>
        <v>0</v>
      </c>
      <c r="L4485" s="12">
        <f t="shared" si="421"/>
        <v>0</v>
      </c>
      <c r="M4485" s="12">
        <f t="shared" si="422"/>
        <v>0</v>
      </c>
      <c r="N4485" s="11">
        <f t="shared" si="423"/>
        <v>124709.2265625</v>
      </c>
      <c r="O4485" s="12">
        <f t="shared" si="424"/>
        <v>10392.435546875</v>
      </c>
      <c r="P4485" s="13">
        <f>IF(H4485&lt;Constants!$B$2,1,0)</f>
        <v>0</v>
      </c>
      <c r="Q4485" s="13">
        <f>IF(N4485&lt;Constants!$B$2,1,0)</f>
        <v>0</v>
      </c>
      <c r="R4485" s="13">
        <f t="shared" si="425"/>
        <v>0</v>
      </c>
      <c r="S4485" s="6">
        <v>0</v>
      </c>
    </row>
    <row r="4486" spans="1:19" x14ac:dyDescent="0.35">
      <c r="A4486" s="6">
        <v>4374</v>
      </c>
      <c r="B4486" s="6">
        <v>8</v>
      </c>
      <c r="C4486" s="7">
        <v>3088.71142578125</v>
      </c>
      <c r="D4486" s="6">
        <v>5</v>
      </c>
      <c r="E4486" s="8">
        <v>2.2795071601867698</v>
      </c>
      <c r="F4486" s="9">
        <v>1.0303042985367601</v>
      </c>
      <c r="G4486" s="10">
        <v>500</v>
      </c>
      <c r="H4486" s="10">
        <v>126182.09375</v>
      </c>
      <c r="I4486" s="11">
        <f>H4486/Constants!$B$4</f>
        <v>10515.174479166666</v>
      </c>
      <c r="J4486" s="11">
        <f>G4486*Constants!$B$4/D4486</f>
        <v>1200</v>
      </c>
      <c r="K4486" s="11">
        <f t="shared" si="420"/>
        <v>1164.7044486801055</v>
      </c>
      <c r="L4486" s="12">
        <f t="shared" si="421"/>
        <v>100</v>
      </c>
      <c r="M4486" s="12">
        <f t="shared" si="422"/>
        <v>97.058704056675452</v>
      </c>
      <c r="N4486" s="11">
        <f t="shared" si="423"/>
        <v>125017.3893013199</v>
      </c>
      <c r="O4486" s="12">
        <f t="shared" si="424"/>
        <v>10418.115775109991</v>
      </c>
      <c r="P4486" s="13">
        <f>IF(H4486&lt;Constants!$B$2,1,0)</f>
        <v>0</v>
      </c>
      <c r="Q4486" s="13">
        <f>IF(N4486&lt;Constants!$B$2,1,0)</f>
        <v>0</v>
      </c>
      <c r="R4486" s="13">
        <f t="shared" si="425"/>
        <v>0</v>
      </c>
      <c r="S4486" s="6">
        <v>0</v>
      </c>
    </row>
    <row r="4487" spans="1:19" x14ac:dyDescent="0.35">
      <c r="A4487" s="6">
        <v>4374</v>
      </c>
      <c r="B4487" s="6">
        <v>9</v>
      </c>
      <c r="C4487" s="7">
        <v>2470.96923828125</v>
      </c>
      <c r="D4487" s="6">
        <v>4</v>
      </c>
      <c r="E4487" s="8">
        <v>2.8284270763397199</v>
      </c>
      <c r="F4487" s="9">
        <v>1.13034595718487</v>
      </c>
      <c r="G4487" s="10">
        <v>0</v>
      </c>
      <c r="H4487" s="10">
        <v>144693.359375</v>
      </c>
      <c r="I4487" s="11">
        <f>H4487/Constants!$B$4</f>
        <v>12057.779947916666</v>
      </c>
      <c r="J4487" s="11">
        <f>G4487*Constants!$B$4/D4487</f>
        <v>0</v>
      </c>
      <c r="K4487" s="11">
        <f t="shared" si="420"/>
        <v>0</v>
      </c>
      <c r="L4487" s="12">
        <f t="shared" si="421"/>
        <v>0</v>
      </c>
      <c r="M4487" s="12">
        <f t="shared" si="422"/>
        <v>0</v>
      </c>
      <c r="N4487" s="11">
        <f t="shared" si="423"/>
        <v>144693.359375</v>
      </c>
      <c r="O4487" s="12">
        <f t="shared" si="424"/>
        <v>12057.779947916666</v>
      </c>
      <c r="P4487" s="13">
        <f>IF(H4487&lt;Constants!$B$2,1,0)</f>
        <v>0</v>
      </c>
      <c r="Q4487" s="13">
        <f>IF(N4487&lt;Constants!$B$2,1,0)</f>
        <v>0</v>
      </c>
      <c r="R4487" s="13">
        <f t="shared" si="425"/>
        <v>0</v>
      </c>
      <c r="S4487" s="6">
        <v>0</v>
      </c>
    </row>
    <row r="4488" spans="1:19" x14ac:dyDescent="0.35">
      <c r="A4488" s="6">
        <v>4374</v>
      </c>
      <c r="B4488" s="6">
        <v>10</v>
      </c>
      <c r="C4488" s="7">
        <v>1853.22692871094</v>
      </c>
      <c r="D4488" s="6">
        <v>3</v>
      </c>
      <c r="E4488" s="8">
        <v>2.2795071601867698</v>
      </c>
      <c r="F4488" s="9">
        <v>1.1395896596074699</v>
      </c>
      <c r="G4488" s="10">
        <v>500</v>
      </c>
      <c r="H4488" s="10">
        <v>348257.53125</v>
      </c>
      <c r="I4488" s="11">
        <f>H4488/Constants!$B$4</f>
        <v>29021.4609375</v>
      </c>
      <c r="J4488" s="11">
        <f>G4488*Constants!$B$4/D4488</f>
        <v>2000</v>
      </c>
      <c r="K4488" s="11">
        <f t="shared" si="420"/>
        <v>1755.0176795118491</v>
      </c>
      <c r="L4488" s="12">
        <f t="shared" si="421"/>
        <v>166.66666666666666</v>
      </c>
      <c r="M4488" s="12">
        <f t="shared" si="422"/>
        <v>146.25147329265408</v>
      </c>
      <c r="N4488" s="11">
        <f t="shared" si="423"/>
        <v>346502.51357048814</v>
      </c>
      <c r="O4488" s="12">
        <f t="shared" si="424"/>
        <v>28875.209464207346</v>
      </c>
      <c r="P4488" s="13">
        <f>IF(H4488&lt;Constants!$B$2,1,0)</f>
        <v>0</v>
      </c>
      <c r="Q4488" s="13">
        <f>IF(N4488&lt;Constants!$B$2,1,0)</f>
        <v>0</v>
      </c>
      <c r="R4488" s="13">
        <f t="shared" si="425"/>
        <v>0</v>
      </c>
      <c r="S4488" s="6">
        <v>0</v>
      </c>
    </row>
    <row r="4489" spans="1:19" x14ac:dyDescent="0.35">
      <c r="A4489" s="6">
        <v>4374</v>
      </c>
      <c r="B4489" s="6">
        <v>11</v>
      </c>
      <c r="C4489" s="7">
        <v>3706.45385742188</v>
      </c>
      <c r="D4489" s="6">
        <v>6</v>
      </c>
      <c r="E4489" s="8">
        <v>3.3437016010284402</v>
      </c>
      <c r="F4489" s="9">
        <v>0.95260084422354396</v>
      </c>
      <c r="G4489" s="10">
        <v>1000</v>
      </c>
      <c r="H4489" s="10">
        <v>256096.28125</v>
      </c>
      <c r="I4489" s="11">
        <f>H4489/Constants!$B$4</f>
        <v>21341.356770833332</v>
      </c>
      <c r="J4489" s="11">
        <f>G4489*Constants!$B$4/D4489</f>
        <v>2000</v>
      </c>
      <c r="K4489" s="11">
        <f t="shared" si="420"/>
        <v>2099.5152504091902</v>
      </c>
      <c r="L4489" s="12">
        <f t="shared" si="421"/>
        <v>166.66666666666666</v>
      </c>
      <c r="M4489" s="12">
        <f t="shared" si="422"/>
        <v>174.95960420076585</v>
      </c>
      <c r="N4489" s="11">
        <f t="shared" si="423"/>
        <v>253996.7659995908</v>
      </c>
      <c r="O4489" s="12">
        <f t="shared" si="424"/>
        <v>21166.397166632567</v>
      </c>
      <c r="P4489" s="13">
        <f>IF(H4489&lt;Constants!$B$2,1,0)</f>
        <v>0</v>
      </c>
      <c r="Q4489" s="13">
        <f>IF(N4489&lt;Constants!$B$2,1,0)</f>
        <v>0</v>
      </c>
      <c r="R4489" s="13">
        <f t="shared" si="425"/>
        <v>0</v>
      </c>
      <c r="S4489" s="6">
        <v>0</v>
      </c>
    </row>
    <row r="4490" spans="1:19" x14ac:dyDescent="0.35">
      <c r="A4490" s="6">
        <v>4374</v>
      </c>
      <c r="B4490" s="6">
        <v>12</v>
      </c>
      <c r="C4490" s="7">
        <v>4324.1962890625</v>
      </c>
      <c r="D4490" s="6">
        <v>7</v>
      </c>
      <c r="E4490" s="8">
        <v>3.8336586952209499</v>
      </c>
      <c r="F4490" s="9">
        <v>1.0994429639113801</v>
      </c>
      <c r="G4490" s="10">
        <v>0</v>
      </c>
      <c r="H4490" s="10">
        <v>186630.765625</v>
      </c>
      <c r="I4490" s="11">
        <f>H4490/Constants!$B$4</f>
        <v>15552.563802083334</v>
      </c>
      <c r="J4490" s="11">
        <f>G4490*Constants!$B$4/D4490</f>
        <v>0</v>
      </c>
      <c r="K4490" s="11">
        <f t="shared" si="420"/>
        <v>0</v>
      </c>
      <c r="L4490" s="12">
        <f t="shared" si="421"/>
        <v>0</v>
      </c>
      <c r="M4490" s="12">
        <f t="shared" si="422"/>
        <v>0</v>
      </c>
      <c r="N4490" s="11">
        <f t="shared" si="423"/>
        <v>186630.765625</v>
      </c>
      <c r="O4490" s="12">
        <f t="shared" si="424"/>
        <v>15552.563802083334</v>
      </c>
      <c r="P4490" s="13">
        <f>IF(H4490&lt;Constants!$B$2,1,0)</f>
        <v>0</v>
      </c>
      <c r="Q4490" s="13">
        <f>IF(N4490&lt;Constants!$B$2,1,0)</f>
        <v>0</v>
      </c>
      <c r="R4490" s="13">
        <f t="shared" si="425"/>
        <v>0</v>
      </c>
      <c r="S4490" s="6">
        <v>0</v>
      </c>
    </row>
    <row r="4491" spans="1:19" x14ac:dyDescent="0.35">
      <c r="A4491" s="6">
        <v>4375</v>
      </c>
      <c r="B4491" s="6">
        <v>1</v>
      </c>
      <c r="C4491" s="7">
        <v>515.76422119140602</v>
      </c>
      <c r="D4491" s="6">
        <v>1</v>
      </c>
      <c r="E4491" s="8">
        <v>1</v>
      </c>
      <c r="F4491" s="9">
        <v>1.02961104301009</v>
      </c>
      <c r="G4491" s="10">
        <v>0</v>
      </c>
      <c r="H4491" s="10">
        <v>250502.84375</v>
      </c>
      <c r="I4491" s="11">
        <f>H4491/Constants!$B$4</f>
        <v>20875.236979166668</v>
      </c>
      <c r="J4491" s="11">
        <f>G4491*Constants!$B$4/D4491</f>
        <v>0</v>
      </c>
      <c r="K4491" s="11">
        <f t="shared" si="420"/>
        <v>0</v>
      </c>
      <c r="L4491" s="12">
        <f t="shared" si="421"/>
        <v>0</v>
      </c>
      <c r="M4491" s="12">
        <f t="shared" si="422"/>
        <v>0</v>
      </c>
      <c r="N4491" s="11">
        <f t="shared" si="423"/>
        <v>250502.84375</v>
      </c>
      <c r="O4491" s="12">
        <f t="shared" si="424"/>
        <v>20875.236979166668</v>
      </c>
      <c r="P4491" s="13">
        <f>IF(H4491&lt;Constants!$B$2,1,0)</f>
        <v>0</v>
      </c>
      <c r="Q4491" s="13">
        <f>IF(N4491&lt;Constants!$B$2,1,0)</f>
        <v>0</v>
      </c>
      <c r="R4491" s="13">
        <f t="shared" si="425"/>
        <v>0</v>
      </c>
      <c r="S4491" s="6">
        <v>0</v>
      </c>
    </row>
    <row r="4492" spans="1:19" x14ac:dyDescent="0.35">
      <c r="A4492" s="6">
        <v>4375</v>
      </c>
      <c r="B4492" s="6">
        <v>2</v>
      </c>
      <c r="C4492" s="7">
        <v>1031.52844238281</v>
      </c>
      <c r="D4492" s="6">
        <v>2</v>
      </c>
      <c r="E4492" s="8">
        <v>1.6817928552627599</v>
      </c>
      <c r="F4492" s="9">
        <v>1.0841226908512001</v>
      </c>
      <c r="G4492" s="10">
        <v>0</v>
      </c>
      <c r="H4492" s="10">
        <v>242631.015625</v>
      </c>
      <c r="I4492" s="11">
        <f>H4492/Constants!$B$4</f>
        <v>20219.251302083332</v>
      </c>
      <c r="J4492" s="11">
        <f>G4492*Constants!$B$4/D4492</f>
        <v>0</v>
      </c>
      <c r="K4492" s="11">
        <f t="shared" si="420"/>
        <v>0</v>
      </c>
      <c r="L4492" s="12">
        <f t="shared" si="421"/>
        <v>0</v>
      </c>
      <c r="M4492" s="12">
        <f t="shared" si="422"/>
        <v>0</v>
      </c>
      <c r="N4492" s="11">
        <f t="shared" si="423"/>
        <v>242631.015625</v>
      </c>
      <c r="O4492" s="12">
        <f t="shared" si="424"/>
        <v>20219.251302083332</v>
      </c>
      <c r="P4492" s="13">
        <f>IF(H4492&lt;Constants!$B$2,1,0)</f>
        <v>0</v>
      </c>
      <c r="Q4492" s="13">
        <f>IF(N4492&lt;Constants!$B$2,1,0)</f>
        <v>0</v>
      </c>
      <c r="R4492" s="13">
        <f t="shared" si="425"/>
        <v>0</v>
      </c>
      <c r="S4492" s="6">
        <v>0</v>
      </c>
    </row>
    <row r="4493" spans="1:19" x14ac:dyDescent="0.35">
      <c r="A4493" s="6">
        <v>4375</v>
      </c>
      <c r="B4493" s="6">
        <v>3</v>
      </c>
      <c r="C4493" s="7">
        <v>1031.52844238281</v>
      </c>
      <c r="D4493" s="6">
        <v>2</v>
      </c>
      <c r="E4493" s="8">
        <v>1.6817928552627599</v>
      </c>
      <c r="F4493" s="9">
        <v>1.0201340197476001</v>
      </c>
      <c r="G4493" s="10">
        <v>0</v>
      </c>
      <c r="H4493" s="10">
        <v>208557</v>
      </c>
      <c r="I4493" s="11">
        <f>H4493/Constants!$B$4</f>
        <v>17379.75</v>
      </c>
      <c r="J4493" s="11">
        <f>G4493*Constants!$B$4/D4493</f>
        <v>0</v>
      </c>
      <c r="K4493" s="11">
        <f t="shared" si="420"/>
        <v>0</v>
      </c>
      <c r="L4493" s="12">
        <f t="shared" si="421"/>
        <v>0</v>
      </c>
      <c r="M4493" s="12">
        <f t="shared" si="422"/>
        <v>0</v>
      </c>
      <c r="N4493" s="11">
        <f t="shared" si="423"/>
        <v>208557</v>
      </c>
      <c r="O4493" s="12">
        <f t="shared" si="424"/>
        <v>17379.75</v>
      </c>
      <c r="P4493" s="13">
        <f>IF(H4493&lt;Constants!$B$2,1,0)</f>
        <v>0</v>
      </c>
      <c r="Q4493" s="13">
        <f>IF(N4493&lt;Constants!$B$2,1,0)</f>
        <v>0</v>
      </c>
      <c r="R4493" s="13">
        <f t="shared" si="425"/>
        <v>0</v>
      </c>
      <c r="S4493" s="6">
        <v>0</v>
      </c>
    </row>
    <row r="4494" spans="1:19" x14ac:dyDescent="0.35">
      <c r="A4494" s="6">
        <v>4375</v>
      </c>
      <c r="B4494" s="6">
        <v>4</v>
      </c>
      <c r="C4494" s="7">
        <v>1547.29272460938</v>
      </c>
      <c r="D4494" s="6">
        <v>3</v>
      </c>
      <c r="E4494" s="8">
        <v>2.2795071601867698</v>
      </c>
      <c r="F4494" s="9">
        <v>0.93493688855379098</v>
      </c>
      <c r="G4494" s="10">
        <v>0</v>
      </c>
      <c r="H4494" s="10">
        <v>156753.671875</v>
      </c>
      <c r="I4494" s="11">
        <f>H4494/Constants!$B$4</f>
        <v>13062.805989583334</v>
      </c>
      <c r="J4494" s="11">
        <f>G4494*Constants!$B$4/D4494</f>
        <v>0</v>
      </c>
      <c r="K4494" s="11">
        <f t="shared" si="420"/>
        <v>0</v>
      </c>
      <c r="L4494" s="12">
        <f t="shared" si="421"/>
        <v>0</v>
      </c>
      <c r="M4494" s="12">
        <f t="shared" si="422"/>
        <v>0</v>
      </c>
      <c r="N4494" s="11">
        <f t="shared" si="423"/>
        <v>156753.671875</v>
      </c>
      <c r="O4494" s="12">
        <f t="shared" si="424"/>
        <v>13062.805989583334</v>
      </c>
      <c r="P4494" s="13">
        <f>IF(H4494&lt;Constants!$B$2,1,0)</f>
        <v>0</v>
      </c>
      <c r="Q4494" s="13">
        <f>IF(N4494&lt;Constants!$B$2,1,0)</f>
        <v>0</v>
      </c>
      <c r="R4494" s="13">
        <f t="shared" si="425"/>
        <v>0</v>
      </c>
      <c r="S4494" s="6">
        <v>0</v>
      </c>
    </row>
    <row r="4495" spans="1:19" x14ac:dyDescent="0.35">
      <c r="A4495" s="6">
        <v>4375</v>
      </c>
      <c r="B4495" s="6">
        <v>5</v>
      </c>
      <c r="C4495" s="7">
        <v>1547.29272460938</v>
      </c>
      <c r="D4495" s="6">
        <v>3</v>
      </c>
      <c r="E4495" s="8">
        <v>2.2795071601867698</v>
      </c>
      <c r="F4495" s="9">
        <v>1.27281958558608</v>
      </c>
      <c r="G4495" s="10">
        <v>0</v>
      </c>
      <c r="H4495" s="10">
        <v>608608.125</v>
      </c>
      <c r="I4495" s="11">
        <f>H4495/Constants!$B$4</f>
        <v>50717.34375</v>
      </c>
      <c r="J4495" s="11">
        <f>G4495*Constants!$B$4/D4495</f>
        <v>0</v>
      </c>
      <c r="K4495" s="11">
        <f t="shared" si="420"/>
        <v>0</v>
      </c>
      <c r="L4495" s="12">
        <f t="shared" si="421"/>
        <v>0</v>
      </c>
      <c r="M4495" s="12">
        <f t="shared" si="422"/>
        <v>0</v>
      </c>
      <c r="N4495" s="11">
        <f t="shared" si="423"/>
        <v>608608.125</v>
      </c>
      <c r="O4495" s="12">
        <f t="shared" si="424"/>
        <v>50717.34375</v>
      </c>
      <c r="P4495" s="13">
        <f>IF(H4495&lt;Constants!$B$2,1,0)</f>
        <v>0</v>
      </c>
      <c r="Q4495" s="13">
        <f>IF(N4495&lt;Constants!$B$2,1,0)</f>
        <v>0</v>
      </c>
      <c r="R4495" s="13">
        <f t="shared" si="425"/>
        <v>0</v>
      </c>
      <c r="S4495" s="6">
        <v>0</v>
      </c>
    </row>
    <row r="4496" spans="1:19" x14ac:dyDescent="0.35">
      <c r="A4496" s="6">
        <v>4375</v>
      </c>
      <c r="B4496" s="6">
        <v>6</v>
      </c>
      <c r="C4496" s="7">
        <v>1547.29272460938</v>
      </c>
      <c r="D4496" s="6">
        <v>3</v>
      </c>
      <c r="E4496" s="8">
        <v>2.2795071601867698</v>
      </c>
      <c r="F4496" s="9">
        <v>0.91783891160169295</v>
      </c>
      <c r="G4496" s="10">
        <v>0</v>
      </c>
      <c r="H4496" s="10">
        <v>121176.390625</v>
      </c>
      <c r="I4496" s="11">
        <f>H4496/Constants!$B$4</f>
        <v>10098.032552083334</v>
      </c>
      <c r="J4496" s="11">
        <f>G4496*Constants!$B$4/D4496</f>
        <v>0</v>
      </c>
      <c r="K4496" s="11">
        <f t="shared" si="420"/>
        <v>0</v>
      </c>
      <c r="L4496" s="12">
        <f t="shared" si="421"/>
        <v>0</v>
      </c>
      <c r="M4496" s="12">
        <f t="shared" si="422"/>
        <v>0</v>
      </c>
      <c r="N4496" s="11">
        <f t="shared" si="423"/>
        <v>121176.390625</v>
      </c>
      <c r="O4496" s="12">
        <f t="shared" si="424"/>
        <v>10098.032552083334</v>
      </c>
      <c r="P4496" s="13">
        <f>IF(H4496&lt;Constants!$B$2,1,0)</f>
        <v>0</v>
      </c>
      <c r="Q4496" s="13">
        <f>IF(N4496&lt;Constants!$B$2,1,0)</f>
        <v>0</v>
      </c>
      <c r="R4496" s="13">
        <f t="shared" si="425"/>
        <v>0</v>
      </c>
      <c r="S4496" s="6">
        <v>0</v>
      </c>
    </row>
    <row r="4497" spans="1:19" x14ac:dyDescent="0.35">
      <c r="A4497" s="6">
        <v>4375</v>
      </c>
      <c r="B4497" s="6">
        <v>7</v>
      </c>
      <c r="C4497" s="7">
        <v>2063.05688476563</v>
      </c>
      <c r="D4497" s="6">
        <v>4</v>
      </c>
      <c r="E4497" s="8">
        <v>2.8284270763397199</v>
      </c>
      <c r="F4497" s="9">
        <v>0.99694459708584204</v>
      </c>
      <c r="G4497" s="10">
        <v>450</v>
      </c>
      <c r="H4497" s="10">
        <v>124797.53125</v>
      </c>
      <c r="I4497" s="11">
        <f>H4497/Constants!$B$4</f>
        <v>10399.794270833334</v>
      </c>
      <c r="J4497" s="11">
        <f>G4497*Constants!$B$4/D4497</f>
        <v>1350</v>
      </c>
      <c r="K4497" s="11">
        <f t="shared" si="420"/>
        <v>1354.1374354664947</v>
      </c>
      <c r="L4497" s="12">
        <f t="shared" si="421"/>
        <v>112.5</v>
      </c>
      <c r="M4497" s="12">
        <f t="shared" si="422"/>
        <v>112.84478628887456</v>
      </c>
      <c r="N4497" s="11">
        <f t="shared" si="423"/>
        <v>123443.39381453351</v>
      </c>
      <c r="O4497" s="12">
        <f t="shared" si="424"/>
        <v>10286.949484544459</v>
      </c>
      <c r="P4497" s="13">
        <f>IF(H4497&lt;Constants!$B$2,1,0)</f>
        <v>0</v>
      </c>
      <c r="Q4497" s="13">
        <f>IF(N4497&lt;Constants!$B$2,1,0)</f>
        <v>0</v>
      </c>
      <c r="R4497" s="13">
        <f t="shared" si="425"/>
        <v>0</v>
      </c>
      <c r="S4497" s="6">
        <v>0</v>
      </c>
    </row>
    <row r="4498" spans="1:19" x14ac:dyDescent="0.35">
      <c r="A4498" s="6">
        <v>4375</v>
      </c>
      <c r="B4498" s="6">
        <v>8</v>
      </c>
      <c r="C4498" s="7">
        <v>2063.05688476563</v>
      </c>
      <c r="D4498" s="6">
        <v>4</v>
      </c>
      <c r="E4498" s="8">
        <v>2.5588865280151398</v>
      </c>
      <c r="F4498" s="9">
        <v>1.01772339819782</v>
      </c>
      <c r="G4498" s="10">
        <v>0</v>
      </c>
      <c r="H4498" s="10">
        <v>135990.328125</v>
      </c>
      <c r="I4498" s="11">
        <f>H4498/Constants!$B$4</f>
        <v>11332.52734375</v>
      </c>
      <c r="J4498" s="11">
        <f>G4498*Constants!$B$4/D4498</f>
        <v>0</v>
      </c>
      <c r="K4498" s="11">
        <f t="shared" si="420"/>
        <v>0</v>
      </c>
      <c r="L4498" s="12">
        <f t="shared" si="421"/>
        <v>0</v>
      </c>
      <c r="M4498" s="12">
        <f t="shared" si="422"/>
        <v>0</v>
      </c>
      <c r="N4498" s="11">
        <f t="shared" si="423"/>
        <v>135990.328125</v>
      </c>
      <c r="O4498" s="12">
        <f t="shared" si="424"/>
        <v>11332.52734375</v>
      </c>
      <c r="P4498" s="13">
        <f>IF(H4498&lt;Constants!$B$2,1,0)</f>
        <v>0</v>
      </c>
      <c r="Q4498" s="13">
        <f>IF(N4498&lt;Constants!$B$2,1,0)</f>
        <v>0</v>
      </c>
      <c r="R4498" s="13">
        <f t="shared" si="425"/>
        <v>0</v>
      </c>
      <c r="S4498" s="6">
        <v>0</v>
      </c>
    </row>
    <row r="4499" spans="1:19" x14ac:dyDescent="0.35">
      <c r="A4499" s="6">
        <v>4375</v>
      </c>
      <c r="B4499" s="6">
        <v>9</v>
      </c>
      <c r="C4499" s="7">
        <v>2063.05688476563</v>
      </c>
      <c r="D4499" s="6">
        <v>4</v>
      </c>
      <c r="E4499" s="8">
        <v>2.8284270763397199</v>
      </c>
      <c r="F4499" s="9">
        <v>1.1326251468530599</v>
      </c>
      <c r="G4499" s="10">
        <v>0</v>
      </c>
      <c r="H4499" s="10">
        <v>113325.2890625</v>
      </c>
      <c r="I4499" s="11">
        <f>H4499/Constants!$B$4</f>
        <v>9443.7740885416661</v>
      </c>
      <c r="J4499" s="11">
        <f>G4499*Constants!$B$4/D4499</f>
        <v>0</v>
      </c>
      <c r="K4499" s="11">
        <f t="shared" si="420"/>
        <v>0</v>
      </c>
      <c r="L4499" s="12">
        <f t="shared" si="421"/>
        <v>0</v>
      </c>
      <c r="M4499" s="12">
        <f t="shared" si="422"/>
        <v>0</v>
      </c>
      <c r="N4499" s="11">
        <f t="shared" si="423"/>
        <v>113325.2890625</v>
      </c>
      <c r="O4499" s="12">
        <f t="shared" si="424"/>
        <v>9443.7740885416661</v>
      </c>
      <c r="P4499" s="13">
        <f>IF(H4499&lt;Constants!$B$2,1,0)</f>
        <v>0</v>
      </c>
      <c r="Q4499" s="13">
        <f>IF(N4499&lt;Constants!$B$2,1,0)</f>
        <v>0</v>
      </c>
      <c r="R4499" s="13">
        <f t="shared" si="425"/>
        <v>0</v>
      </c>
      <c r="S4499" s="6">
        <v>0</v>
      </c>
    </row>
    <row r="4500" spans="1:19" x14ac:dyDescent="0.35">
      <c r="A4500" s="6">
        <v>4375</v>
      </c>
      <c r="B4500" s="6">
        <v>10</v>
      </c>
      <c r="C4500" s="7">
        <v>2578.82104492188</v>
      </c>
      <c r="D4500" s="6">
        <v>5</v>
      </c>
      <c r="E4500" s="8">
        <v>3.08965063095093</v>
      </c>
      <c r="F4500" s="9">
        <v>1.03451021995197</v>
      </c>
      <c r="G4500" s="10">
        <v>0</v>
      </c>
      <c r="H4500" s="10">
        <v>174271.421875</v>
      </c>
      <c r="I4500" s="11">
        <f>H4500/Constants!$B$4</f>
        <v>14522.618489583334</v>
      </c>
      <c r="J4500" s="11">
        <f>G4500*Constants!$B$4/D4500</f>
        <v>0</v>
      </c>
      <c r="K4500" s="11">
        <f t="shared" si="420"/>
        <v>0</v>
      </c>
      <c r="L4500" s="12">
        <f t="shared" si="421"/>
        <v>0</v>
      </c>
      <c r="M4500" s="12">
        <f t="shared" si="422"/>
        <v>0</v>
      </c>
      <c r="N4500" s="11">
        <f t="shared" si="423"/>
        <v>174271.421875</v>
      </c>
      <c r="O4500" s="12">
        <f t="shared" si="424"/>
        <v>14522.618489583334</v>
      </c>
      <c r="P4500" s="13">
        <f>IF(H4500&lt;Constants!$B$2,1,0)</f>
        <v>0</v>
      </c>
      <c r="Q4500" s="13">
        <f>IF(N4500&lt;Constants!$B$2,1,0)</f>
        <v>0</v>
      </c>
      <c r="R4500" s="13">
        <f t="shared" si="425"/>
        <v>0</v>
      </c>
      <c r="S4500" s="6">
        <v>0</v>
      </c>
    </row>
    <row r="4501" spans="1:19" x14ac:dyDescent="0.35">
      <c r="A4501" s="6">
        <v>4375</v>
      </c>
      <c r="B4501" s="6">
        <v>11</v>
      </c>
      <c r="C4501" s="7">
        <v>2578.82104492188</v>
      </c>
      <c r="D4501" s="6">
        <v>5</v>
      </c>
      <c r="E4501" s="8">
        <v>3.08965063095093</v>
      </c>
      <c r="F4501" s="9">
        <v>1.0014453504613601</v>
      </c>
      <c r="G4501" s="10">
        <v>0</v>
      </c>
      <c r="H4501" s="10">
        <v>69849.0390625</v>
      </c>
      <c r="I4501" s="11">
        <f>H4501/Constants!$B$4</f>
        <v>5820.753255208333</v>
      </c>
      <c r="J4501" s="11">
        <f>G4501*Constants!$B$4/D4501</f>
        <v>0</v>
      </c>
      <c r="K4501" s="11">
        <f t="shared" si="420"/>
        <v>0</v>
      </c>
      <c r="L4501" s="12">
        <f t="shared" si="421"/>
        <v>0</v>
      </c>
      <c r="M4501" s="12">
        <f t="shared" si="422"/>
        <v>0</v>
      </c>
      <c r="N4501" s="11">
        <f t="shared" si="423"/>
        <v>69849.0390625</v>
      </c>
      <c r="O4501" s="12">
        <f t="shared" si="424"/>
        <v>5820.753255208333</v>
      </c>
      <c r="P4501" s="13">
        <f>IF(H4501&lt;Constants!$B$2,1,0)</f>
        <v>1</v>
      </c>
      <c r="Q4501" s="13">
        <f>IF(N4501&lt;Constants!$B$2,1,0)</f>
        <v>1</v>
      </c>
      <c r="R4501" s="13">
        <f t="shared" si="425"/>
        <v>0</v>
      </c>
      <c r="S4501" s="6">
        <v>1</v>
      </c>
    </row>
    <row r="4502" spans="1:19" x14ac:dyDescent="0.35">
      <c r="A4502" s="6">
        <v>4375</v>
      </c>
      <c r="B4502" s="6">
        <v>12</v>
      </c>
      <c r="C4502" s="7">
        <v>3094.58544921875</v>
      </c>
      <c r="D4502" s="6">
        <v>6</v>
      </c>
      <c r="E4502" s="8">
        <v>3.08965063095093</v>
      </c>
      <c r="F4502" s="9">
        <v>1.0878980730485099</v>
      </c>
      <c r="G4502" s="10">
        <v>0</v>
      </c>
      <c r="H4502" s="10">
        <v>71866.1328125</v>
      </c>
      <c r="I4502" s="11">
        <f>H4502/Constants!$B$4</f>
        <v>5988.844401041667</v>
      </c>
      <c r="J4502" s="11">
        <f>G4502*Constants!$B$4/D4502</f>
        <v>0</v>
      </c>
      <c r="K4502" s="11">
        <f t="shared" si="420"/>
        <v>0</v>
      </c>
      <c r="L4502" s="12">
        <f t="shared" si="421"/>
        <v>0</v>
      </c>
      <c r="M4502" s="12">
        <f t="shared" si="422"/>
        <v>0</v>
      </c>
      <c r="N4502" s="11">
        <f t="shared" si="423"/>
        <v>71866.1328125</v>
      </c>
      <c r="O4502" s="12">
        <f t="shared" si="424"/>
        <v>5988.844401041667</v>
      </c>
      <c r="P4502" s="13">
        <f>IF(H4502&lt;Constants!$B$2,1,0)</f>
        <v>1</v>
      </c>
      <c r="Q4502" s="13">
        <f>IF(N4502&lt;Constants!$B$2,1,0)</f>
        <v>1</v>
      </c>
      <c r="R4502" s="13">
        <f t="shared" si="425"/>
        <v>0</v>
      </c>
      <c r="S4502" s="6">
        <v>1</v>
      </c>
    </row>
    <row r="4503" spans="1:19" x14ac:dyDescent="0.35">
      <c r="A4503" s="6">
        <v>4376</v>
      </c>
      <c r="B4503" s="6">
        <v>1</v>
      </c>
      <c r="C4503" s="7">
        <v>537.15393066406295</v>
      </c>
      <c r="D4503" s="6">
        <v>1</v>
      </c>
      <c r="E4503" s="8">
        <v>1</v>
      </c>
      <c r="F4503" s="9">
        <v>1.04897077355695</v>
      </c>
      <c r="G4503" s="10">
        <v>0</v>
      </c>
      <c r="H4503" s="10">
        <v>203460.953125</v>
      </c>
      <c r="I4503" s="11">
        <f>H4503/Constants!$B$4</f>
        <v>16955.079427083332</v>
      </c>
      <c r="J4503" s="11">
        <f>G4503*Constants!$B$4/D4503</f>
        <v>0</v>
      </c>
      <c r="K4503" s="11">
        <f t="shared" si="420"/>
        <v>0</v>
      </c>
      <c r="L4503" s="12">
        <f t="shared" si="421"/>
        <v>0</v>
      </c>
      <c r="M4503" s="12">
        <f t="shared" si="422"/>
        <v>0</v>
      </c>
      <c r="N4503" s="11">
        <f t="shared" si="423"/>
        <v>203460.953125</v>
      </c>
      <c r="O4503" s="12">
        <f t="shared" si="424"/>
        <v>16955.079427083332</v>
      </c>
      <c r="P4503" s="13">
        <f>IF(H4503&lt;Constants!$B$2,1,0)</f>
        <v>0</v>
      </c>
      <c r="Q4503" s="13">
        <f>IF(N4503&lt;Constants!$B$2,1,0)</f>
        <v>0</v>
      </c>
      <c r="R4503" s="13">
        <f t="shared" si="425"/>
        <v>0</v>
      </c>
      <c r="S4503" s="6">
        <v>0</v>
      </c>
    </row>
    <row r="4504" spans="1:19" x14ac:dyDescent="0.35">
      <c r="A4504" s="6">
        <v>4376</v>
      </c>
      <c r="B4504" s="6">
        <v>2</v>
      </c>
      <c r="C4504" s="7">
        <v>1074.30786132813</v>
      </c>
      <c r="D4504" s="6">
        <v>2</v>
      </c>
      <c r="E4504" s="8">
        <v>1.6817928552627599</v>
      </c>
      <c r="F4504" s="9">
        <v>1.12026595464533</v>
      </c>
      <c r="G4504" s="10">
        <v>0</v>
      </c>
      <c r="H4504" s="10">
        <v>109557.9765625</v>
      </c>
      <c r="I4504" s="11">
        <f>H4504/Constants!$B$4</f>
        <v>9129.8313802083339</v>
      </c>
      <c r="J4504" s="11">
        <f>G4504*Constants!$B$4/D4504</f>
        <v>0</v>
      </c>
      <c r="K4504" s="11">
        <f t="shared" si="420"/>
        <v>0</v>
      </c>
      <c r="L4504" s="12">
        <f t="shared" si="421"/>
        <v>0</v>
      </c>
      <c r="M4504" s="12">
        <f t="shared" si="422"/>
        <v>0</v>
      </c>
      <c r="N4504" s="11">
        <f t="shared" si="423"/>
        <v>109557.9765625</v>
      </c>
      <c r="O4504" s="12">
        <f t="shared" si="424"/>
        <v>9129.8313802083339</v>
      </c>
      <c r="P4504" s="13">
        <f>IF(H4504&lt;Constants!$B$2,1,0)</f>
        <v>0</v>
      </c>
      <c r="Q4504" s="13">
        <f>IF(N4504&lt;Constants!$B$2,1,0)</f>
        <v>0</v>
      </c>
      <c r="R4504" s="13">
        <f t="shared" si="425"/>
        <v>0</v>
      </c>
      <c r="S4504" s="6">
        <v>0</v>
      </c>
    </row>
    <row r="4505" spans="1:19" x14ac:dyDescent="0.35">
      <c r="A4505" s="6">
        <v>4376</v>
      </c>
      <c r="B4505" s="6">
        <v>3</v>
      </c>
      <c r="C4505" s="7">
        <v>1074.30786132813</v>
      </c>
      <c r="D4505" s="6">
        <v>2</v>
      </c>
      <c r="E4505" s="8">
        <v>1.6817928552627599</v>
      </c>
      <c r="F4505" s="9">
        <v>0.98822322620490299</v>
      </c>
      <c r="G4505" s="10">
        <v>0</v>
      </c>
      <c r="H4505" s="10">
        <v>61014.21875</v>
      </c>
      <c r="I4505" s="11">
        <f>H4505/Constants!$B$4</f>
        <v>5084.518229166667</v>
      </c>
      <c r="J4505" s="11">
        <f>G4505*Constants!$B$4/D4505</f>
        <v>0</v>
      </c>
      <c r="K4505" s="11">
        <f t="shared" si="420"/>
        <v>0</v>
      </c>
      <c r="L4505" s="12">
        <f t="shared" si="421"/>
        <v>0</v>
      </c>
      <c r="M4505" s="12">
        <f t="shared" si="422"/>
        <v>0</v>
      </c>
      <c r="N4505" s="11">
        <f t="shared" si="423"/>
        <v>61014.21875</v>
      </c>
      <c r="O4505" s="12">
        <f t="shared" si="424"/>
        <v>5084.518229166667</v>
      </c>
      <c r="P4505" s="13">
        <f>IF(H4505&lt;Constants!$B$2,1,0)</f>
        <v>1</v>
      </c>
      <c r="Q4505" s="13">
        <f>IF(N4505&lt;Constants!$B$2,1,0)</f>
        <v>1</v>
      </c>
      <c r="R4505" s="13">
        <f t="shared" si="425"/>
        <v>0</v>
      </c>
      <c r="S4505" s="6">
        <v>1</v>
      </c>
    </row>
    <row r="4506" spans="1:19" x14ac:dyDescent="0.35">
      <c r="A4506" s="6">
        <v>4376</v>
      </c>
      <c r="B4506" s="6">
        <v>4</v>
      </c>
      <c r="C4506" s="7">
        <v>1611.46179199219</v>
      </c>
      <c r="D4506" s="6">
        <v>3</v>
      </c>
      <c r="E4506" s="8">
        <v>1.98817682266235</v>
      </c>
      <c r="F4506" s="9">
        <v>1.0771737637837799</v>
      </c>
      <c r="G4506" s="10">
        <v>1500</v>
      </c>
      <c r="H4506" s="10">
        <v>79290.375</v>
      </c>
      <c r="I4506" s="11">
        <f>H4506/Constants!$B$4</f>
        <v>6607.53125</v>
      </c>
      <c r="J4506" s="11">
        <f>G4506*Constants!$B$4/D4506</f>
        <v>6000</v>
      </c>
      <c r="K4506" s="11">
        <f t="shared" si="420"/>
        <v>5570.131952456627</v>
      </c>
      <c r="L4506" s="12">
        <f t="shared" si="421"/>
        <v>500</v>
      </c>
      <c r="M4506" s="12">
        <f t="shared" si="422"/>
        <v>464.17766270471895</v>
      </c>
      <c r="N4506" s="11">
        <f t="shared" si="423"/>
        <v>73720.243047543379</v>
      </c>
      <c r="O4506" s="12">
        <f t="shared" si="424"/>
        <v>6143.3535872952807</v>
      </c>
      <c r="P4506" s="13">
        <f>IF(H4506&lt;Constants!$B$2,1,0)</f>
        <v>0</v>
      </c>
      <c r="Q4506" s="13">
        <f>IF(N4506&lt;Constants!$B$2,1,0)</f>
        <v>0</v>
      </c>
      <c r="R4506" s="13">
        <f t="shared" si="425"/>
        <v>0</v>
      </c>
      <c r="S4506" s="6">
        <v>0</v>
      </c>
    </row>
    <row r="4507" spans="1:19" x14ac:dyDescent="0.35">
      <c r="A4507" s="6">
        <v>4376</v>
      </c>
      <c r="B4507" s="6">
        <v>5</v>
      </c>
      <c r="C4507" s="7">
        <v>1611.46179199219</v>
      </c>
      <c r="D4507" s="6">
        <v>3</v>
      </c>
      <c r="E4507" s="8">
        <v>1.98817682266235</v>
      </c>
      <c r="F4507" s="9">
        <v>1.0956409275676899</v>
      </c>
      <c r="G4507" s="10">
        <v>200</v>
      </c>
      <c r="H4507" s="10">
        <v>137281.203125</v>
      </c>
      <c r="I4507" s="11">
        <f>H4507/Constants!$B$4</f>
        <v>11440.100260416666</v>
      </c>
      <c r="J4507" s="11">
        <f>G4507*Constants!$B$4/D4507</f>
        <v>800</v>
      </c>
      <c r="K4507" s="11">
        <f t="shared" si="420"/>
        <v>730.16622496568345</v>
      </c>
      <c r="L4507" s="12">
        <f t="shared" si="421"/>
        <v>66.666666666666671</v>
      </c>
      <c r="M4507" s="12">
        <f t="shared" si="422"/>
        <v>60.847185413806962</v>
      </c>
      <c r="N4507" s="11">
        <f t="shared" si="423"/>
        <v>136551.03690003432</v>
      </c>
      <c r="O4507" s="12">
        <f t="shared" si="424"/>
        <v>11379.25307500286</v>
      </c>
      <c r="P4507" s="13">
        <f>IF(H4507&lt;Constants!$B$2,1,0)</f>
        <v>0</v>
      </c>
      <c r="Q4507" s="13">
        <f>IF(N4507&lt;Constants!$B$2,1,0)</f>
        <v>0</v>
      </c>
      <c r="R4507" s="13">
        <f t="shared" si="425"/>
        <v>0</v>
      </c>
      <c r="S4507" s="6">
        <v>0</v>
      </c>
    </row>
    <row r="4508" spans="1:19" x14ac:dyDescent="0.35">
      <c r="A4508" s="6">
        <v>4376</v>
      </c>
      <c r="B4508" s="6">
        <v>6</v>
      </c>
      <c r="C4508" s="7">
        <v>2685.76953125</v>
      </c>
      <c r="D4508" s="6">
        <v>5</v>
      </c>
      <c r="E4508" s="8">
        <v>3.3437016010284402</v>
      </c>
      <c r="F4508" s="9">
        <v>1.00827351654822</v>
      </c>
      <c r="G4508" s="10">
        <v>0</v>
      </c>
      <c r="H4508" s="10">
        <v>92656.9375</v>
      </c>
      <c r="I4508" s="11">
        <f>H4508/Constants!$B$4</f>
        <v>7721.411458333333</v>
      </c>
      <c r="J4508" s="11">
        <f>G4508*Constants!$B$4/D4508</f>
        <v>0</v>
      </c>
      <c r="K4508" s="11">
        <f t="shared" si="420"/>
        <v>0</v>
      </c>
      <c r="L4508" s="12">
        <f t="shared" si="421"/>
        <v>0</v>
      </c>
      <c r="M4508" s="12">
        <f t="shared" si="422"/>
        <v>0</v>
      </c>
      <c r="N4508" s="11">
        <f t="shared" si="423"/>
        <v>92656.9375</v>
      </c>
      <c r="O4508" s="12">
        <f t="shared" si="424"/>
        <v>7721.411458333333</v>
      </c>
      <c r="P4508" s="13">
        <f>IF(H4508&lt;Constants!$B$2,1,0)</f>
        <v>0</v>
      </c>
      <c r="Q4508" s="13">
        <f>IF(N4508&lt;Constants!$B$2,1,0)</f>
        <v>0</v>
      </c>
      <c r="R4508" s="13">
        <f t="shared" si="425"/>
        <v>0</v>
      </c>
      <c r="S4508" s="6">
        <v>0</v>
      </c>
    </row>
    <row r="4509" spans="1:19" x14ac:dyDescent="0.35">
      <c r="A4509" s="6">
        <v>4376</v>
      </c>
      <c r="B4509" s="6">
        <v>7</v>
      </c>
      <c r="C4509" s="7">
        <v>2148.61572265625</v>
      </c>
      <c r="D4509" s="6">
        <v>4</v>
      </c>
      <c r="E4509" s="8">
        <v>2.5588865280151398</v>
      </c>
      <c r="F4509" s="9">
        <v>1.0951538257315501</v>
      </c>
      <c r="G4509" s="10">
        <v>0</v>
      </c>
      <c r="H4509" s="10">
        <v>68471.3515625</v>
      </c>
      <c r="I4509" s="11">
        <f>H4509/Constants!$B$4</f>
        <v>5705.945963541667</v>
      </c>
      <c r="J4509" s="11">
        <f>G4509*Constants!$B$4/D4509</f>
        <v>0</v>
      </c>
      <c r="K4509" s="11">
        <f t="shared" si="420"/>
        <v>0</v>
      </c>
      <c r="L4509" s="12">
        <f t="shared" si="421"/>
        <v>0</v>
      </c>
      <c r="M4509" s="12">
        <f t="shared" si="422"/>
        <v>0</v>
      </c>
      <c r="N4509" s="11">
        <f t="shared" si="423"/>
        <v>68471.3515625</v>
      </c>
      <c r="O4509" s="12">
        <f t="shared" si="424"/>
        <v>5705.945963541667</v>
      </c>
      <c r="P4509" s="13">
        <f>IF(H4509&lt;Constants!$B$2,1,0)</f>
        <v>1</v>
      </c>
      <c r="Q4509" s="13">
        <f>IF(N4509&lt;Constants!$B$2,1,0)</f>
        <v>1</v>
      </c>
      <c r="R4509" s="13">
        <f t="shared" si="425"/>
        <v>0</v>
      </c>
      <c r="S4509" s="6">
        <v>1</v>
      </c>
    </row>
    <row r="4510" spans="1:19" x14ac:dyDescent="0.35">
      <c r="A4510" s="6">
        <v>4376</v>
      </c>
      <c r="B4510" s="6">
        <v>8</v>
      </c>
      <c r="C4510" s="7">
        <v>2148.61572265625</v>
      </c>
      <c r="D4510" s="6">
        <v>4</v>
      </c>
      <c r="E4510" s="8">
        <v>2.2795071601867698</v>
      </c>
      <c r="F4510" s="9">
        <v>1.03387475971325</v>
      </c>
      <c r="G4510" s="10">
        <v>640</v>
      </c>
      <c r="H4510" s="10">
        <v>80726.90625</v>
      </c>
      <c r="I4510" s="11">
        <f>H4510/Constants!$B$4</f>
        <v>6727.2421875</v>
      </c>
      <c r="J4510" s="11">
        <f>G4510*Constants!$B$4/D4510</f>
        <v>1920</v>
      </c>
      <c r="K4510" s="11">
        <f t="shared" si="420"/>
        <v>1857.0914726001445</v>
      </c>
      <c r="L4510" s="12">
        <f t="shared" si="421"/>
        <v>160</v>
      </c>
      <c r="M4510" s="12">
        <f t="shared" si="422"/>
        <v>154.7576227166787</v>
      </c>
      <c r="N4510" s="11">
        <f t="shared" si="423"/>
        <v>78869.81477739985</v>
      </c>
      <c r="O4510" s="12">
        <f t="shared" si="424"/>
        <v>6572.4845647833217</v>
      </c>
      <c r="P4510" s="13">
        <f>IF(H4510&lt;Constants!$B$2,1,0)</f>
        <v>0</v>
      </c>
      <c r="Q4510" s="13">
        <f>IF(N4510&lt;Constants!$B$2,1,0)</f>
        <v>0</v>
      </c>
      <c r="R4510" s="13">
        <f t="shared" si="425"/>
        <v>0</v>
      </c>
      <c r="S4510" s="6">
        <v>0</v>
      </c>
    </row>
    <row r="4511" spans="1:19" x14ac:dyDescent="0.35">
      <c r="A4511" s="6">
        <v>4376</v>
      </c>
      <c r="B4511" s="6">
        <v>9</v>
      </c>
      <c r="C4511" s="7">
        <v>2685.76953125</v>
      </c>
      <c r="D4511" s="6">
        <v>5</v>
      </c>
      <c r="E4511" s="8">
        <v>3.08965063095093</v>
      </c>
      <c r="F4511" s="9">
        <v>1.0403034262616</v>
      </c>
      <c r="G4511" s="10">
        <v>0</v>
      </c>
      <c r="H4511" s="10">
        <v>77285.359375</v>
      </c>
      <c r="I4511" s="11">
        <f>H4511/Constants!$B$4</f>
        <v>6440.446614583333</v>
      </c>
      <c r="J4511" s="11">
        <f>G4511*Constants!$B$4/D4511</f>
        <v>0</v>
      </c>
      <c r="K4511" s="11">
        <f t="shared" si="420"/>
        <v>0</v>
      </c>
      <c r="L4511" s="12">
        <f t="shared" si="421"/>
        <v>0</v>
      </c>
      <c r="M4511" s="12">
        <f t="shared" si="422"/>
        <v>0</v>
      </c>
      <c r="N4511" s="11">
        <f t="shared" si="423"/>
        <v>77285.359375</v>
      </c>
      <c r="O4511" s="12">
        <f t="shared" si="424"/>
        <v>6440.446614583333</v>
      </c>
      <c r="P4511" s="13">
        <f>IF(H4511&lt;Constants!$B$2,1,0)</f>
        <v>0</v>
      </c>
      <c r="Q4511" s="13">
        <f>IF(N4511&lt;Constants!$B$2,1,0)</f>
        <v>0</v>
      </c>
      <c r="R4511" s="13">
        <f t="shared" si="425"/>
        <v>0</v>
      </c>
      <c r="S4511" s="6">
        <v>0</v>
      </c>
    </row>
    <row r="4512" spans="1:19" x14ac:dyDescent="0.35">
      <c r="A4512" s="6">
        <v>4376</v>
      </c>
      <c r="B4512" s="6">
        <v>10</v>
      </c>
      <c r="C4512" s="7">
        <v>3222.92358398438</v>
      </c>
      <c r="D4512" s="6">
        <v>6</v>
      </c>
      <c r="E4512" s="8">
        <v>2.8284270763397199</v>
      </c>
      <c r="F4512" s="9">
        <v>1.02203311564727</v>
      </c>
      <c r="G4512" s="10">
        <v>100</v>
      </c>
      <c r="H4512" s="10">
        <v>54555.23828125</v>
      </c>
      <c r="I4512" s="11">
        <f>H4512/Constants!$B$4</f>
        <v>4546.269856770833</v>
      </c>
      <c r="J4512" s="11">
        <f>G4512*Constants!$B$4/D4512</f>
        <v>200</v>
      </c>
      <c r="K4512" s="11">
        <f t="shared" si="420"/>
        <v>195.6883753941151</v>
      </c>
      <c r="L4512" s="12">
        <f t="shared" si="421"/>
        <v>16.666666666666668</v>
      </c>
      <c r="M4512" s="12">
        <f t="shared" si="422"/>
        <v>16.307364616176258</v>
      </c>
      <c r="N4512" s="11">
        <f t="shared" si="423"/>
        <v>54359.549905855885</v>
      </c>
      <c r="O4512" s="12">
        <f t="shared" si="424"/>
        <v>4529.9624921546565</v>
      </c>
      <c r="P4512" s="13">
        <f>IF(H4512&lt;Constants!$B$2,1,0)</f>
        <v>1</v>
      </c>
      <c r="Q4512" s="13">
        <f>IF(N4512&lt;Constants!$B$2,1,0)</f>
        <v>1</v>
      </c>
      <c r="R4512" s="13">
        <f t="shared" si="425"/>
        <v>0</v>
      </c>
      <c r="S4512" s="6">
        <v>1</v>
      </c>
    </row>
    <row r="4513" spans="1:19" x14ac:dyDescent="0.35">
      <c r="A4513" s="6">
        <v>4376</v>
      </c>
      <c r="B4513" s="6">
        <v>11</v>
      </c>
      <c r="C4513" s="7">
        <v>3222.92358398438</v>
      </c>
      <c r="D4513" s="6">
        <v>6</v>
      </c>
      <c r="E4513" s="8">
        <v>3.3437016010284402</v>
      </c>
      <c r="F4513" s="9">
        <v>1.0091358006287801</v>
      </c>
      <c r="G4513" s="10">
        <v>0</v>
      </c>
      <c r="H4513" s="10">
        <v>73734.4140625</v>
      </c>
      <c r="I4513" s="11">
        <f>H4513/Constants!$B$4</f>
        <v>6144.534505208333</v>
      </c>
      <c r="J4513" s="11">
        <f>G4513*Constants!$B$4/D4513</f>
        <v>0</v>
      </c>
      <c r="K4513" s="11">
        <f t="shared" si="420"/>
        <v>0</v>
      </c>
      <c r="L4513" s="12">
        <f t="shared" si="421"/>
        <v>0</v>
      </c>
      <c r="M4513" s="12">
        <f t="shared" si="422"/>
        <v>0</v>
      </c>
      <c r="N4513" s="11">
        <f t="shared" si="423"/>
        <v>73734.4140625</v>
      </c>
      <c r="O4513" s="12">
        <f t="shared" si="424"/>
        <v>6144.534505208333</v>
      </c>
      <c r="P4513" s="13">
        <f>IF(H4513&lt;Constants!$B$2,1,0)</f>
        <v>0</v>
      </c>
      <c r="Q4513" s="13">
        <f>IF(N4513&lt;Constants!$B$2,1,0)</f>
        <v>0</v>
      </c>
      <c r="R4513" s="13">
        <f t="shared" si="425"/>
        <v>0</v>
      </c>
      <c r="S4513" s="6">
        <v>0</v>
      </c>
    </row>
    <row r="4514" spans="1:19" x14ac:dyDescent="0.35">
      <c r="A4514" s="6">
        <v>4376</v>
      </c>
      <c r="B4514" s="6">
        <v>12</v>
      </c>
      <c r="C4514" s="7">
        <v>3760.07763671875</v>
      </c>
      <c r="D4514" s="6">
        <v>7</v>
      </c>
      <c r="E4514" s="8">
        <v>3.5914680957794198</v>
      </c>
      <c r="F4514" s="9">
        <v>0.99847156610300403</v>
      </c>
      <c r="G4514" s="10">
        <v>0</v>
      </c>
      <c r="H4514" s="10">
        <v>65591.0703125</v>
      </c>
      <c r="I4514" s="11">
        <f>H4514/Constants!$B$4</f>
        <v>5465.922526041667</v>
      </c>
      <c r="J4514" s="11">
        <f>G4514*Constants!$B$4/D4514</f>
        <v>0</v>
      </c>
      <c r="K4514" s="11">
        <f t="shared" si="420"/>
        <v>0</v>
      </c>
      <c r="L4514" s="12">
        <f t="shared" si="421"/>
        <v>0</v>
      </c>
      <c r="M4514" s="12">
        <f t="shared" si="422"/>
        <v>0</v>
      </c>
      <c r="N4514" s="11">
        <f t="shared" si="423"/>
        <v>65591.0703125</v>
      </c>
      <c r="O4514" s="12">
        <f t="shared" si="424"/>
        <v>5465.922526041667</v>
      </c>
      <c r="P4514" s="13">
        <f>IF(H4514&lt;Constants!$B$2,1,0)</f>
        <v>1</v>
      </c>
      <c r="Q4514" s="13">
        <f>IF(N4514&lt;Constants!$B$2,1,0)</f>
        <v>1</v>
      </c>
      <c r="R4514" s="13">
        <f t="shared" si="425"/>
        <v>0</v>
      </c>
      <c r="S4514" s="6">
        <v>1</v>
      </c>
    </row>
    <row r="4515" spans="1:19" x14ac:dyDescent="0.35">
      <c r="A4515" s="6">
        <v>4377</v>
      </c>
      <c r="B4515" s="6">
        <v>1</v>
      </c>
      <c r="C4515" s="7">
        <v>488.07568359375</v>
      </c>
      <c r="D4515" s="6">
        <v>1</v>
      </c>
      <c r="E4515" s="8">
        <v>1</v>
      </c>
      <c r="F4515" s="9">
        <v>1.0061611287138399</v>
      </c>
      <c r="G4515" s="10">
        <v>0</v>
      </c>
      <c r="H4515" s="10">
        <v>74590.9453125</v>
      </c>
      <c r="I4515" s="11">
        <f>H4515/Constants!$B$4</f>
        <v>6215.912109375</v>
      </c>
      <c r="J4515" s="11">
        <f>G4515*Constants!$B$4/D4515</f>
        <v>0</v>
      </c>
      <c r="K4515" s="11">
        <f t="shared" si="420"/>
        <v>0</v>
      </c>
      <c r="L4515" s="12">
        <f t="shared" si="421"/>
        <v>0</v>
      </c>
      <c r="M4515" s="12">
        <f t="shared" si="422"/>
        <v>0</v>
      </c>
      <c r="N4515" s="11">
        <f t="shared" si="423"/>
        <v>74590.9453125</v>
      </c>
      <c r="O4515" s="12">
        <f t="shared" si="424"/>
        <v>6215.912109375</v>
      </c>
      <c r="P4515" s="13">
        <f>IF(H4515&lt;Constants!$B$2,1,0)</f>
        <v>0</v>
      </c>
      <c r="Q4515" s="13">
        <f>IF(N4515&lt;Constants!$B$2,1,0)</f>
        <v>0</v>
      </c>
      <c r="R4515" s="13">
        <f t="shared" si="425"/>
        <v>0</v>
      </c>
      <c r="S4515" s="6">
        <v>0</v>
      </c>
    </row>
    <row r="4516" spans="1:19" x14ac:dyDescent="0.35">
      <c r="A4516" s="6">
        <v>4377</v>
      </c>
      <c r="B4516" s="6">
        <v>2</v>
      </c>
      <c r="C4516" s="7">
        <v>976.1513671875</v>
      </c>
      <c r="D4516" s="6">
        <v>2</v>
      </c>
      <c r="E4516" s="8">
        <v>1.6817928552627599</v>
      </c>
      <c r="F4516" s="9">
        <v>1.04126773687124</v>
      </c>
      <c r="G4516" s="10">
        <v>0</v>
      </c>
      <c r="H4516" s="10">
        <v>96110.390625</v>
      </c>
      <c r="I4516" s="11">
        <f>H4516/Constants!$B$4</f>
        <v>8009.19921875</v>
      </c>
      <c r="J4516" s="11">
        <f>G4516*Constants!$B$4/D4516</f>
        <v>0</v>
      </c>
      <c r="K4516" s="11">
        <f t="shared" si="420"/>
        <v>0</v>
      </c>
      <c r="L4516" s="12">
        <f t="shared" si="421"/>
        <v>0</v>
      </c>
      <c r="M4516" s="12">
        <f t="shared" si="422"/>
        <v>0</v>
      </c>
      <c r="N4516" s="11">
        <f t="shared" si="423"/>
        <v>96110.390625</v>
      </c>
      <c r="O4516" s="12">
        <f t="shared" si="424"/>
        <v>8009.19921875</v>
      </c>
      <c r="P4516" s="13">
        <f>IF(H4516&lt;Constants!$B$2,1,0)</f>
        <v>0</v>
      </c>
      <c r="Q4516" s="13">
        <f>IF(N4516&lt;Constants!$B$2,1,0)</f>
        <v>0</v>
      </c>
      <c r="R4516" s="13">
        <f t="shared" si="425"/>
        <v>0</v>
      </c>
      <c r="S4516" s="6">
        <v>0</v>
      </c>
    </row>
    <row r="4517" spans="1:19" x14ac:dyDescent="0.35">
      <c r="A4517" s="6">
        <v>4377</v>
      </c>
      <c r="B4517" s="6">
        <v>3</v>
      </c>
      <c r="C4517" s="7">
        <v>976.1513671875</v>
      </c>
      <c r="D4517" s="6">
        <v>2</v>
      </c>
      <c r="E4517" s="8">
        <v>1.6817928552627599</v>
      </c>
      <c r="F4517" s="9">
        <v>1.0237940214819601</v>
      </c>
      <c r="G4517" s="10">
        <v>0</v>
      </c>
      <c r="H4517" s="10">
        <v>97254.9140625</v>
      </c>
      <c r="I4517" s="11">
        <f>H4517/Constants!$B$4</f>
        <v>8104.576171875</v>
      </c>
      <c r="J4517" s="11">
        <f>G4517*Constants!$B$4/D4517</f>
        <v>0</v>
      </c>
      <c r="K4517" s="11">
        <f t="shared" si="420"/>
        <v>0</v>
      </c>
      <c r="L4517" s="12">
        <f t="shared" si="421"/>
        <v>0</v>
      </c>
      <c r="M4517" s="12">
        <f t="shared" si="422"/>
        <v>0</v>
      </c>
      <c r="N4517" s="11">
        <f t="shared" si="423"/>
        <v>97254.9140625</v>
      </c>
      <c r="O4517" s="12">
        <f t="shared" si="424"/>
        <v>8104.576171875</v>
      </c>
      <c r="P4517" s="13">
        <f>IF(H4517&lt;Constants!$B$2,1,0)</f>
        <v>0</v>
      </c>
      <c r="Q4517" s="13">
        <f>IF(N4517&lt;Constants!$B$2,1,0)</f>
        <v>0</v>
      </c>
      <c r="R4517" s="13">
        <f t="shared" si="425"/>
        <v>0</v>
      </c>
      <c r="S4517" s="6">
        <v>0</v>
      </c>
    </row>
    <row r="4518" spans="1:19" x14ac:dyDescent="0.35">
      <c r="A4518" s="6">
        <v>4377</v>
      </c>
      <c r="B4518" s="6">
        <v>4</v>
      </c>
      <c r="C4518" s="7">
        <v>1464.22705078125</v>
      </c>
      <c r="D4518" s="6">
        <v>3</v>
      </c>
      <c r="E4518" s="8">
        <v>2.2795071601867698</v>
      </c>
      <c r="F4518" s="9">
        <v>1.4263336016947601</v>
      </c>
      <c r="G4518" s="10">
        <v>0</v>
      </c>
      <c r="H4518" s="10">
        <v>13826.708984375</v>
      </c>
      <c r="I4518" s="11">
        <f>H4518/Constants!$B$4</f>
        <v>1152.2257486979167</v>
      </c>
      <c r="J4518" s="11">
        <f>G4518*Constants!$B$4/D4518</f>
        <v>0</v>
      </c>
      <c r="K4518" s="11">
        <f t="shared" si="420"/>
        <v>0</v>
      </c>
      <c r="L4518" s="12">
        <f t="shared" si="421"/>
        <v>0</v>
      </c>
      <c r="M4518" s="12">
        <f t="shared" si="422"/>
        <v>0</v>
      </c>
      <c r="N4518" s="11">
        <f t="shared" si="423"/>
        <v>13826.708984375</v>
      </c>
      <c r="O4518" s="12">
        <f t="shared" si="424"/>
        <v>1152.2257486979167</v>
      </c>
      <c r="P4518" s="13">
        <f>IF(H4518&lt;Constants!$B$2,1,0)</f>
        <v>1</v>
      </c>
      <c r="Q4518" s="13">
        <f>IF(N4518&lt;Constants!$B$2,1,0)</f>
        <v>1</v>
      </c>
      <c r="R4518" s="13">
        <f t="shared" si="425"/>
        <v>0</v>
      </c>
      <c r="S4518" s="6">
        <v>1</v>
      </c>
    </row>
    <row r="4519" spans="1:19" x14ac:dyDescent="0.35">
      <c r="A4519" s="6">
        <v>4377</v>
      </c>
      <c r="B4519" s="6">
        <v>5</v>
      </c>
      <c r="C4519" s="7">
        <v>1464.22705078125</v>
      </c>
      <c r="D4519" s="6">
        <v>3</v>
      </c>
      <c r="E4519" s="8">
        <v>2.2795071601867698</v>
      </c>
      <c r="F4519" s="9">
        <v>1.0712993789658101</v>
      </c>
      <c r="G4519" s="10">
        <v>0</v>
      </c>
      <c r="H4519" s="10">
        <v>39760</v>
      </c>
      <c r="I4519" s="11">
        <f>H4519/Constants!$B$4</f>
        <v>3313.3333333333335</v>
      </c>
      <c r="J4519" s="11">
        <f>G4519*Constants!$B$4/D4519</f>
        <v>0</v>
      </c>
      <c r="K4519" s="11">
        <f t="shared" si="420"/>
        <v>0</v>
      </c>
      <c r="L4519" s="12">
        <f t="shared" si="421"/>
        <v>0</v>
      </c>
      <c r="M4519" s="12">
        <f t="shared" si="422"/>
        <v>0</v>
      </c>
      <c r="N4519" s="11">
        <f t="shared" si="423"/>
        <v>39760</v>
      </c>
      <c r="O4519" s="12">
        <f t="shared" si="424"/>
        <v>3313.3333333333335</v>
      </c>
      <c r="P4519" s="13">
        <f>IF(H4519&lt;Constants!$B$2,1,0)</f>
        <v>1</v>
      </c>
      <c r="Q4519" s="13">
        <f>IF(N4519&lt;Constants!$B$2,1,0)</f>
        <v>1</v>
      </c>
      <c r="R4519" s="13">
        <f t="shared" si="425"/>
        <v>0</v>
      </c>
      <c r="S4519" s="6">
        <v>1</v>
      </c>
    </row>
    <row r="4520" spans="1:19" x14ac:dyDescent="0.35">
      <c r="A4520" s="6">
        <v>4377</v>
      </c>
      <c r="B4520" s="6">
        <v>6</v>
      </c>
      <c r="C4520" s="7">
        <v>1952.302734375</v>
      </c>
      <c r="D4520" s="6">
        <v>4</v>
      </c>
      <c r="E4520" s="8">
        <v>2.2795071601867698</v>
      </c>
      <c r="F4520" s="9">
        <v>1.0510803715296999</v>
      </c>
      <c r="G4520" s="10">
        <v>0</v>
      </c>
      <c r="H4520" s="10">
        <v>131264.75</v>
      </c>
      <c r="I4520" s="11">
        <f>H4520/Constants!$B$4</f>
        <v>10938.729166666666</v>
      </c>
      <c r="J4520" s="11">
        <f>G4520*Constants!$B$4/D4520</f>
        <v>0</v>
      </c>
      <c r="K4520" s="11">
        <f t="shared" si="420"/>
        <v>0</v>
      </c>
      <c r="L4520" s="12">
        <f t="shared" si="421"/>
        <v>0</v>
      </c>
      <c r="M4520" s="12">
        <f t="shared" si="422"/>
        <v>0</v>
      </c>
      <c r="N4520" s="11">
        <f t="shared" si="423"/>
        <v>131264.75</v>
      </c>
      <c r="O4520" s="12">
        <f t="shared" si="424"/>
        <v>10938.729166666666</v>
      </c>
      <c r="P4520" s="13">
        <f>IF(H4520&lt;Constants!$B$2,1,0)</f>
        <v>0</v>
      </c>
      <c r="Q4520" s="13">
        <f>IF(N4520&lt;Constants!$B$2,1,0)</f>
        <v>0</v>
      </c>
      <c r="R4520" s="13">
        <f t="shared" si="425"/>
        <v>0</v>
      </c>
      <c r="S4520" s="6">
        <v>0</v>
      </c>
    </row>
    <row r="4521" spans="1:19" x14ac:dyDescent="0.35">
      <c r="A4521" s="6">
        <v>4377</v>
      </c>
      <c r="B4521" s="6">
        <v>7</v>
      </c>
      <c r="C4521" s="7">
        <v>1952.302734375</v>
      </c>
      <c r="D4521" s="6">
        <v>4</v>
      </c>
      <c r="E4521" s="8">
        <v>2.8284270763397199</v>
      </c>
      <c r="F4521" s="9">
        <v>1.1181543125685001</v>
      </c>
      <c r="G4521" s="10">
        <v>0</v>
      </c>
      <c r="H4521" s="10">
        <v>48530.85546875</v>
      </c>
      <c r="I4521" s="11">
        <f>H4521/Constants!$B$4</f>
        <v>4044.2379557291665</v>
      </c>
      <c r="J4521" s="11">
        <f>G4521*Constants!$B$4/D4521</f>
        <v>0</v>
      </c>
      <c r="K4521" s="11">
        <f t="shared" si="420"/>
        <v>0</v>
      </c>
      <c r="L4521" s="12">
        <f t="shared" si="421"/>
        <v>0</v>
      </c>
      <c r="M4521" s="12">
        <f t="shared" si="422"/>
        <v>0</v>
      </c>
      <c r="N4521" s="11">
        <f t="shared" si="423"/>
        <v>48530.85546875</v>
      </c>
      <c r="O4521" s="12">
        <f t="shared" si="424"/>
        <v>4044.2379557291665</v>
      </c>
      <c r="P4521" s="13">
        <f>IF(H4521&lt;Constants!$B$2,1,0)</f>
        <v>1</v>
      </c>
      <c r="Q4521" s="13">
        <f>IF(N4521&lt;Constants!$B$2,1,0)</f>
        <v>1</v>
      </c>
      <c r="R4521" s="13">
        <f t="shared" si="425"/>
        <v>0</v>
      </c>
      <c r="S4521" s="6">
        <v>1</v>
      </c>
    </row>
    <row r="4522" spans="1:19" x14ac:dyDescent="0.35">
      <c r="A4522" s="6">
        <v>4377</v>
      </c>
      <c r="B4522" s="6">
        <v>8</v>
      </c>
      <c r="C4522" s="7">
        <v>1952.302734375</v>
      </c>
      <c r="D4522" s="6">
        <v>4</v>
      </c>
      <c r="E4522" s="8">
        <v>2.2795071601867698</v>
      </c>
      <c r="F4522" s="9">
        <v>1.0478619299124099</v>
      </c>
      <c r="G4522" s="10">
        <v>0</v>
      </c>
      <c r="H4522" s="10">
        <v>77174.3515625</v>
      </c>
      <c r="I4522" s="11">
        <f>H4522/Constants!$B$4</f>
        <v>6431.195963541667</v>
      </c>
      <c r="J4522" s="11">
        <f>G4522*Constants!$B$4/D4522</f>
        <v>0</v>
      </c>
      <c r="K4522" s="11">
        <f t="shared" si="420"/>
        <v>0</v>
      </c>
      <c r="L4522" s="12">
        <f t="shared" si="421"/>
        <v>0</v>
      </c>
      <c r="M4522" s="12">
        <f t="shared" si="422"/>
        <v>0</v>
      </c>
      <c r="N4522" s="11">
        <f t="shared" si="423"/>
        <v>77174.3515625</v>
      </c>
      <c r="O4522" s="12">
        <f t="shared" si="424"/>
        <v>6431.195963541667</v>
      </c>
      <c r="P4522" s="13">
        <f>IF(H4522&lt;Constants!$B$2,1,0)</f>
        <v>0</v>
      </c>
      <c r="Q4522" s="13">
        <f>IF(N4522&lt;Constants!$B$2,1,0)</f>
        <v>0</v>
      </c>
      <c r="R4522" s="13">
        <f t="shared" si="425"/>
        <v>0</v>
      </c>
      <c r="S4522" s="6">
        <v>0</v>
      </c>
    </row>
    <row r="4523" spans="1:19" x14ac:dyDescent="0.35">
      <c r="A4523" s="6">
        <v>4377</v>
      </c>
      <c r="B4523" s="6">
        <v>9</v>
      </c>
      <c r="C4523" s="7">
        <v>1952.302734375</v>
      </c>
      <c r="D4523" s="6">
        <v>4</v>
      </c>
      <c r="E4523" s="8">
        <v>2.2795071601867698</v>
      </c>
      <c r="F4523" s="9">
        <v>0.89745577194511705</v>
      </c>
      <c r="G4523" s="10">
        <v>0</v>
      </c>
      <c r="H4523" s="10">
        <v>98565.125</v>
      </c>
      <c r="I4523" s="11">
        <f>H4523/Constants!$B$4</f>
        <v>8213.7604166666661</v>
      </c>
      <c r="J4523" s="11">
        <f>G4523*Constants!$B$4/D4523</f>
        <v>0</v>
      </c>
      <c r="K4523" s="11">
        <f t="shared" si="420"/>
        <v>0</v>
      </c>
      <c r="L4523" s="12">
        <f t="shared" si="421"/>
        <v>0</v>
      </c>
      <c r="M4523" s="12">
        <f t="shared" si="422"/>
        <v>0</v>
      </c>
      <c r="N4523" s="11">
        <f t="shared" si="423"/>
        <v>98565.125</v>
      </c>
      <c r="O4523" s="12">
        <f t="shared" si="424"/>
        <v>8213.7604166666661</v>
      </c>
      <c r="P4523" s="13">
        <f>IF(H4523&lt;Constants!$B$2,1,0)</f>
        <v>0</v>
      </c>
      <c r="Q4523" s="13">
        <f>IF(N4523&lt;Constants!$B$2,1,0)</f>
        <v>0</v>
      </c>
      <c r="R4523" s="13">
        <f t="shared" si="425"/>
        <v>0</v>
      </c>
      <c r="S4523" s="6">
        <v>0</v>
      </c>
    </row>
    <row r="4524" spans="1:19" x14ac:dyDescent="0.35">
      <c r="A4524" s="6">
        <v>4377</v>
      </c>
      <c r="B4524" s="6">
        <v>10</v>
      </c>
      <c r="C4524" s="7">
        <v>2440.37841796875</v>
      </c>
      <c r="D4524" s="6">
        <v>5</v>
      </c>
      <c r="E4524" s="8">
        <v>3.08965063095093</v>
      </c>
      <c r="F4524" s="9">
        <v>0.80398209233155904</v>
      </c>
      <c r="G4524" s="10">
        <v>0</v>
      </c>
      <c r="H4524" s="10">
        <v>48193.9765625</v>
      </c>
      <c r="I4524" s="11">
        <f>H4524/Constants!$B$4</f>
        <v>4016.1647135416665</v>
      </c>
      <c r="J4524" s="11">
        <f>G4524*Constants!$B$4/D4524</f>
        <v>0</v>
      </c>
      <c r="K4524" s="11">
        <f t="shared" si="420"/>
        <v>0</v>
      </c>
      <c r="L4524" s="12">
        <f t="shared" si="421"/>
        <v>0</v>
      </c>
      <c r="M4524" s="12">
        <f t="shared" si="422"/>
        <v>0</v>
      </c>
      <c r="N4524" s="11">
        <f t="shared" si="423"/>
        <v>48193.9765625</v>
      </c>
      <c r="O4524" s="12">
        <f t="shared" si="424"/>
        <v>4016.1647135416665</v>
      </c>
      <c r="P4524" s="13">
        <f>IF(H4524&lt;Constants!$B$2,1,0)</f>
        <v>1</v>
      </c>
      <c r="Q4524" s="13">
        <f>IF(N4524&lt;Constants!$B$2,1,0)</f>
        <v>1</v>
      </c>
      <c r="R4524" s="13">
        <f t="shared" si="425"/>
        <v>0</v>
      </c>
      <c r="S4524" s="6">
        <v>1</v>
      </c>
    </row>
    <row r="4525" spans="1:19" x14ac:dyDescent="0.35">
      <c r="A4525" s="6">
        <v>4377</v>
      </c>
      <c r="B4525" s="6">
        <v>11</v>
      </c>
      <c r="C4525" s="7">
        <v>2928.4541015625</v>
      </c>
      <c r="D4525" s="6">
        <v>6</v>
      </c>
      <c r="E4525" s="8">
        <v>3.3437016010284402</v>
      </c>
      <c r="F4525" s="9">
        <v>1.0064098536033701</v>
      </c>
      <c r="G4525" s="10">
        <v>600</v>
      </c>
      <c r="H4525" s="10">
        <v>95820.6015625</v>
      </c>
      <c r="I4525" s="11">
        <f>H4525/Constants!$B$4</f>
        <v>7985.050130208333</v>
      </c>
      <c r="J4525" s="11">
        <f>G4525*Constants!$B$4/D4525</f>
        <v>1200</v>
      </c>
      <c r="K4525" s="11">
        <f t="shared" si="420"/>
        <v>1192.3571651285963</v>
      </c>
      <c r="L4525" s="12">
        <f t="shared" si="421"/>
        <v>100</v>
      </c>
      <c r="M4525" s="12">
        <f t="shared" si="422"/>
        <v>99.363097094049692</v>
      </c>
      <c r="N4525" s="11">
        <f t="shared" si="423"/>
        <v>94628.244397371411</v>
      </c>
      <c r="O4525" s="12">
        <f t="shared" si="424"/>
        <v>7885.6870331142836</v>
      </c>
      <c r="P4525" s="13">
        <f>IF(H4525&lt;Constants!$B$2,1,0)</f>
        <v>0</v>
      </c>
      <c r="Q4525" s="13">
        <f>IF(N4525&lt;Constants!$B$2,1,0)</f>
        <v>0</v>
      </c>
      <c r="R4525" s="13">
        <f t="shared" si="425"/>
        <v>0</v>
      </c>
      <c r="S4525" s="6">
        <v>0</v>
      </c>
    </row>
    <row r="4526" spans="1:19" x14ac:dyDescent="0.35">
      <c r="A4526" s="6">
        <v>4377</v>
      </c>
      <c r="B4526" s="6">
        <v>12</v>
      </c>
      <c r="C4526" s="7">
        <v>3904.60546875</v>
      </c>
      <c r="D4526" s="6">
        <v>8</v>
      </c>
      <c r="E4526" s="8">
        <v>3.8336586952209499</v>
      </c>
      <c r="F4526" s="9">
        <v>0.81378760483927703</v>
      </c>
      <c r="G4526" s="10">
        <v>1400</v>
      </c>
      <c r="H4526" s="10">
        <v>80949.7421875</v>
      </c>
      <c r="I4526" s="11">
        <f>H4526/Constants!$B$4</f>
        <v>6745.811848958333</v>
      </c>
      <c r="J4526" s="11">
        <f>G4526*Constants!$B$4/D4526</f>
        <v>2100</v>
      </c>
      <c r="K4526" s="11">
        <f t="shared" si="420"/>
        <v>2580.5259105841869</v>
      </c>
      <c r="L4526" s="12">
        <f t="shared" si="421"/>
        <v>175</v>
      </c>
      <c r="M4526" s="12">
        <f t="shared" si="422"/>
        <v>215.0438258820156</v>
      </c>
      <c r="N4526" s="11">
        <f t="shared" si="423"/>
        <v>78369.216276915817</v>
      </c>
      <c r="O4526" s="12">
        <f t="shared" si="424"/>
        <v>6530.7680230763171</v>
      </c>
      <c r="P4526" s="13">
        <f>IF(H4526&lt;Constants!$B$2,1,0)</f>
        <v>0</v>
      </c>
      <c r="Q4526" s="13">
        <f>IF(N4526&lt;Constants!$B$2,1,0)</f>
        <v>0</v>
      </c>
      <c r="R4526" s="13">
        <f t="shared" si="425"/>
        <v>0</v>
      </c>
      <c r="S4526" s="6">
        <v>0</v>
      </c>
    </row>
    <row r="4527" spans="1:19" x14ac:dyDescent="0.35">
      <c r="A4527" s="6">
        <v>4378</v>
      </c>
      <c r="B4527" s="6">
        <v>1</v>
      </c>
      <c r="C4527" s="7">
        <v>272.68484497070301</v>
      </c>
      <c r="D4527" s="6">
        <v>1</v>
      </c>
      <c r="E4527" s="8">
        <v>1</v>
      </c>
      <c r="F4527" s="9">
        <v>0.960058805729187</v>
      </c>
      <c r="G4527" s="10">
        <v>0</v>
      </c>
      <c r="H4527" s="10">
        <v>119507.359375</v>
      </c>
      <c r="I4527" s="11">
        <f>H4527/Constants!$B$4</f>
        <v>9958.9466145833339</v>
      </c>
      <c r="J4527" s="11">
        <f>G4527*Constants!$B$4/D4527</f>
        <v>0</v>
      </c>
      <c r="K4527" s="11">
        <f t="shared" si="420"/>
        <v>0</v>
      </c>
      <c r="L4527" s="12">
        <f t="shared" si="421"/>
        <v>0</v>
      </c>
      <c r="M4527" s="12">
        <f t="shared" si="422"/>
        <v>0</v>
      </c>
      <c r="N4527" s="11">
        <f t="shared" si="423"/>
        <v>119507.359375</v>
      </c>
      <c r="O4527" s="12">
        <f t="shared" si="424"/>
        <v>9958.9466145833339</v>
      </c>
      <c r="P4527" s="13">
        <f>IF(H4527&lt;Constants!$B$2,1,0)</f>
        <v>0</v>
      </c>
      <c r="Q4527" s="13">
        <f>IF(N4527&lt;Constants!$B$2,1,0)</f>
        <v>0</v>
      </c>
      <c r="R4527" s="13">
        <f t="shared" si="425"/>
        <v>0</v>
      </c>
      <c r="S4527" s="6">
        <v>0</v>
      </c>
    </row>
    <row r="4528" spans="1:19" x14ac:dyDescent="0.35">
      <c r="A4528" s="6">
        <v>4378</v>
      </c>
      <c r="B4528" s="6">
        <v>2</v>
      </c>
      <c r="C4528" s="7">
        <v>545.36968994140602</v>
      </c>
      <c r="D4528" s="6">
        <v>2</v>
      </c>
      <c r="E4528" s="8">
        <v>1.6817928552627599</v>
      </c>
      <c r="F4528" s="9">
        <v>0.99107138851020904</v>
      </c>
      <c r="G4528" s="10">
        <v>220</v>
      </c>
      <c r="H4528" s="10">
        <v>146406.8125</v>
      </c>
      <c r="I4528" s="11">
        <f>H4528/Constants!$B$4</f>
        <v>12200.567708333334</v>
      </c>
      <c r="J4528" s="11">
        <f>G4528*Constants!$B$4/D4528</f>
        <v>1320</v>
      </c>
      <c r="K4528" s="11">
        <f t="shared" si="420"/>
        <v>1331.8919457298032</v>
      </c>
      <c r="L4528" s="12">
        <f t="shared" si="421"/>
        <v>110</v>
      </c>
      <c r="M4528" s="12">
        <f t="shared" si="422"/>
        <v>110.99099547748359</v>
      </c>
      <c r="N4528" s="11">
        <f t="shared" si="423"/>
        <v>145074.92055427021</v>
      </c>
      <c r="O4528" s="12">
        <f t="shared" si="424"/>
        <v>12089.576712855851</v>
      </c>
      <c r="P4528" s="13">
        <f>IF(H4528&lt;Constants!$B$2,1,0)</f>
        <v>0</v>
      </c>
      <c r="Q4528" s="13">
        <f>IF(N4528&lt;Constants!$B$2,1,0)</f>
        <v>0</v>
      </c>
      <c r="R4528" s="13">
        <f t="shared" si="425"/>
        <v>0</v>
      </c>
      <c r="S4528" s="6">
        <v>0</v>
      </c>
    </row>
    <row r="4529" spans="1:19" x14ac:dyDescent="0.35">
      <c r="A4529" s="6">
        <v>4378</v>
      </c>
      <c r="B4529" s="6">
        <v>3</v>
      </c>
      <c r="C4529" s="7">
        <v>545.36968994140602</v>
      </c>
      <c r="D4529" s="6">
        <v>2</v>
      </c>
      <c r="E4529" s="8">
        <v>1.6817928552627599</v>
      </c>
      <c r="F4529" s="9">
        <v>1.16915199986573</v>
      </c>
      <c r="G4529" s="10">
        <v>1150</v>
      </c>
      <c r="H4529" s="10">
        <v>113013.0234375</v>
      </c>
      <c r="I4529" s="11">
        <f>H4529/Constants!$B$4</f>
        <v>9417.751953125</v>
      </c>
      <c r="J4529" s="11">
        <f>G4529*Constants!$B$4/D4529</f>
        <v>6900</v>
      </c>
      <c r="K4529" s="11">
        <f t="shared" si="420"/>
        <v>5901.7133792632803</v>
      </c>
      <c r="L4529" s="12">
        <f t="shared" si="421"/>
        <v>575</v>
      </c>
      <c r="M4529" s="12">
        <f t="shared" si="422"/>
        <v>491.80944827194003</v>
      </c>
      <c r="N4529" s="11">
        <f t="shared" si="423"/>
        <v>107111.31005823672</v>
      </c>
      <c r="O4529" s="12">
        <f t="shared" si="424"/>
        <v>8925.9425048530593</v>
      </c>
      <c r="P4529" s="13">
        <f>IF(H4529&lt;Constants!$B$2,1,0)</f>
        <v>0</v>
      </c>
      <c r="Q4529" s="13">
        <f>IF(N4529&lt;Constants!$B$2,1,0)</f>
        <v>0</v>
      </c>
      <c r="R4529" s="13">
        <f t="shared" si="425"/>
        <v>0</v>
      </c>
      <c r="S4529" s="6">
        <v>0</v>
      </c>
    </row>
    <row r="4530" spans="1:19" x14ac:dyDescent="0.35">
      <c r="A4530" s="6">
        <v>4378</v>
      </c>
      <c r="B4530" s="6">
        <v>4</v>
      </c>
      <c r="C4530" s="7">
        <v>545.36968994140602</v>
      </c>
      <c r="D4530" s="6">
        <v>2</v>
      </c>
      <c r="E4530" s="8">
        <v>1.35540294647217</v>
      </c>
      <c r="F4530" s="9">
        <v>0.93725285029695604</v>
      </c>
      <c r="G4530" s="10">
        <v>0</v>
      </c>
      <c r="H4530" s="10">
        <v>268889.59375</v>
      </c>
      <c r="I4530" s="11">
        <f>H4530/Constants!$B$4</f>
        <v>22407.466145833332</v>
      </c>
      <c r="J4530" s="11">
        <f>G4530*Constants!$B$4/D4530</f>
        <v>0</v>
      </c>
      <c r="K4530" s="11">
        <f t="shared" si="420"/>
        <v>0</v>
      </c>
      <c r="L4530" s="12">
        <f t="shared" si="421"/>
        <v>0</v>
      </c>
      <c r="M4530" s="12">
        <f t="shared" si="422"/>
        <v>0</v>
      </c>
      <c r="N4530" s="11">
        <f t="shared" si="423"/>
        <v>268889.59375</v>
      </c>
      <c r="O4530" s="12">
        <f t="shared" si="424"/>
        <v>22407.466145833332</v>
      </c>
      <c r="P4530" s="13">
        <f>IF(H4530&lt;Constants!$B$2,1,0)</f>
        <v>0</v>
      </c>
      <c r="Q4530" s="13">
        <f>IF(N4530&lt;Constants!$B$2,1,0)</f>
        <v>0</v>
      </c>
      <c r="R4530" s="13">
        <f t="shared" si="425"/>
        <v>0</v>
      </c>
      <c r="S4530" s="6">
        <v>0</v>
      </c>
    </row>
    <row r="4531" spans="1:19" x14ac:dyDescent="0.35">
      <c r="A4531" s="6">
        <v>4378</v>
      </c>
      <c r="B4531" s="6">
        <v>5</v>
      </c>
      <c r="C4531" s="7">
        <v>818.05456542968795</v>
      </c>
      <c r="D4531" s="6">
        <v>3</v>
      </c>
      <c r="E4531" s="8">
        <v>2.2795071601867698</v>
      </c>
      <c r="F4531" s="9">
        <v>1.02461221499286</v>
      </c>
      <c r="G4531" s="10">
        <v>0</v>
      </c>
      <c r="H4531" s="10">
        <v>101469.453125</v>
      </c>
      <c r="I4531" s="11">
        <f>H4531/Constants!$B$4</f>
        <v>8455.7877604166661</v>
      </c>
      <c r="J4531" s="11">
        <f>G4531*Constants!$B$4/D4531</f>
        <v>0</v>
      </c>
      <c r="K4531" s="11">
        <f t="shared" si="420"/>
        <v>0</v>
      </c>
      <c r="L4531" s="12">
        <f t="shared" si="421"/>
        <v>0</v>
      </c>
      <c r="M4531" s="12">
        <f t="shared" si="422"/>
        <v>0</v>
      </c>
      <c r="N4531" s="11">
        <f t="shared" si="423"/>
        <v>101469.453125</v>
      </c>
      <c r="O4531" s="12">
        <f t="shared" si="424"/>
        <v>8455.7877604166661</v>
      </c>
      <c r="P4531" s="13">
        <f>IF(H4531&lt;Constants!$B$2,1,0)</f>
        <v>0</v>
      </c>
      <c r="Q4531" s="13">
        <f>IF(N4531&lt;Constants!$B$2,1,0)</f>
        <v>0</v>
      </c>
      <c r="R4531" s="13">
        <f t="shared" si="425"/>
        <v>0</v>
      </c>
      <c r="S4531" s="6">
        <v>0</v>
      </c>
    </row>
    <row r="4532" spans="1:19" x14ac:dyDescent="0.35">
      <c r="A4532" s="6">
        <v>4378</v>
      </c>
      <c r="B4532" s="6">
        <v>6</v>
      </c>
      <c r="C4532" s="7">
        <v>818.05456542968795</v>
      </c>
      <c r="D4532" s="6">
        <v>3</v>
      </c>
      <c r="E4532" s="8">
        <v>1.98817682266235</v>
      </c>
      <c r="F4532" s="9">
        <v>0.96356861636153102</v>
      </c>
      <c r="G4532" s="10">
        <v>0</v>
      </c>
      <c r="H4532" s="10">
        <v>241746.140625</v>
      </c>
      <c r="I4532" s="11">
        <f>H4532/Constants!$B$4</f>
        <v>20145.51171875</v>
      </c>
      <c r="J4532" s="11">
        <f>G4532*Constants!$B$4/D4532</f>
        <v>0</v>
      </c>
      <c r="K4532" s="11">
        <f t="shared" si="420"/>
        <v>0</v>
      </c>
      <c r="L4532" s="12">
        <f t="shared" si="421"/>
        <v>0</v>
      </c>
      <c r="M4532" s="12">
        <f t="shared" si="422"/>
        <v>0</v>
      </c>
      <c r="N4532" s="11">
        <f t="shared" si="423"/>
        <v>241746.140625</v>
      </c>
      <c r="O4532" s="12">
        <f t="shared" si="424"/>
        <v>20145.51171875</v>
      </c>
      <c r="P4532" s="13">
        <f>IF(H4532&lt;Constants!$B$2,1,0)</f>
        <v>0</v>
      </c>
      <c r="Q4532" s="13">
        <f>IF(N4532&lt;Constants!$B$2,1,0)</f>
        <v>0</v>
      </c>
      <c r="R4532" s="13">
        <f t="shared" si="425"/>
        <v>0</v>
      </c>
      <c r="S4532" s="6">
        <v>0</v>
      </c>
    </row>
    <row r="4533" spans="1:19" x14ac:dyDescent="0.35">
      <c r="A4533" s="6">
        <v>4378</v>
      </c>
      <c r="B4533" s="6">
        <v>7</v>
      </c>
      <c r="C4533" s="7">
        <v>818.05456542968795</v>
      </c>
      <c r="D4533" s="6">
        <v>3</v>
      </c>
      <c r="E4533" s="8">
        <v>2.2795071601867698</v>
      </c>
      <c r="F4533" s="9">
        <v>0.97613583169127305</v>
      </c>
      <c r="G4533" s="10">
        <v>150</v>
      </c>
      <c r="H4533" s="10">
        <v>275055.59375</v>
      </c>
      <c r="I4533" s="11">
        <f>H4533/Constants!$B$4</f>
        <v>22921.299479166668</v>
      </c>
      <c r="J4533" s="11">
        <f>G4533*Constants!$B$4/D4533</f>
        <v>600</v>
      </c>
      <c r="K4533" s="11">
        <f t="shared" si="420"/>
        <v>614.66855382250196</v>
      </c>
      <c r="L4533" s="12">
        <f t="shared" si="421"/>
        <v>50</v>
      </c>
      <c r="M4533" s="12">
        <f t="shared" si="422"/>
        <v>51.222379485208499</v>
      </c>
      <c r="N4533" s="11">
        <f t="shared" si="423"/>
        <v>274440.9251961775</v>
      </c>
      <c r="O4533" s="12">
        <f t="shared" si="424"/>
        <v>22870.077099681461</v>
      </c>
      <c r="P4533" s="13">
        <f>IF(H4533&lt;Constants!$B$2,1,0)</f>
        <v>0</v>
      </c>
      <c r="Q4533" s="13">
        <f>IF(N4533&lt;Constants!$B$2,1,0)</f>
        <v>0</v>
      </c>
      <c r="R4533" s="13">
        <f t="shared" si="425"/>
        <v>0</v>
      </c>
      <c r="S4533" s="6">
        <v>0</v>
      </c>
    </row>
    <row r="4534" spans="1:19" x14ac:dyDescent="0.35">
      <c r="A4534" s="6">
        <v>4378</v>
      </c>
      <c r="B4534" s="6">
        <v>8</v>
      </c>
      <c r="C4534" s="7">
        <v>818.05456542968795</v>
      </c>
      <c r="D4534" s="6">
        <v>3</v>
      </c>
      <c r="E4534" s="8">
        <v>2.2795071601867698</v>
      </c>
      <c r="F4534" s="9">
        <v>0.92509276139963803</v>
      </c>
      <c r="G4534" s="10">
        <v>0</v>
      </c>
      <c r="H4534" s="10">
        <v>222578.078125</v>
      </c>
      <c r="I4534" s="11">
        <f>H4534/Constants!$B$4</f>
        <v>18548.173177083332</v>
      </c>
      <c r="J4534" s="11">
        <f>G4534*Constants!$B$4/D4534</f>
        <v>0</v>
      </c>
      <c r="K4534" s="11">
        <f t="shared" si="420"/>
        <v>0</v>
      </c>
      <c r="L4534" s="12">
        <f t="shared" si="421"/>
        <v>0</v>
      </c>
      <c r="M4534" s="12">
        <f t="shared" si="422"/>
        <v>0</v>
      </c>
      <c r="N4534" s="11">
        <f t="shared" si="423"/>
        <v>222578.078125</v>
      </c>
      <c r="O4534" s="12">
        <f t="shared" si="424"/>
        <v>18548.173177083332</v>
      </c>
      <c r="P4534" s="13">
        <f>IF(H4534&lt;Constants!$B$2,1,0)</f>
        <v>0</v>
      </c>
      <c r="Q4534" s="13">
        <f>IF(N4534&lt;Constants!$B$2,1,0)</f>
        <v>0</v>
      </c>
      <c r="R4534" s="13">
        <f t="shared" si="425"/>
        <v>0</v>
      </c>
      <c r="S4534" s="6">
        <v>0</v>
      </c>
    </row>
    <row r="4535" spans="1:19" x14ac:dyDescent="0.35">
      <c r="A4535" s="6">
        <v>4378</v>
      </c>
      <c r="B4535" s="6">
        <v>9</v>
      </c>
      <c r="C4535" s="7">
        <v>1090.73937988281</v>
      </c>
      <c r="D4535" s="6">
        <v>4</v>
      </c>
      <c r="E4535" s="8">
        <v>2.2795071601867698</v>
      </c>
      <c r="F4535" s="9">
        <v>1.0219901896828301</v>
      </c>
      <c r="G4535" s="10">
        <v>0</v>
      </c>
      <c r="H4535" s="10">
        <v>110627.109375</v>
      </c>
      <c r="I4535" s="11">
        <f>H4535/Constants!$B$4</f>
        <v>9218.92578125</v>
      </c>
      <c r="J4535" s="11">
        <f>G4535*Constants!$B$4/D4535</f>
        <v>0</v>
      </c>
      <c r="K4535" s="11">
        <f t="shared" si="420"/>
        <v>0</v>
      </c>
      <c r="L4535" s="12">
        <f t="shared" si="421"/>
        <v>0</v>
      </c>
      <c r="M4535" s="12">
        <f t="shared" si="422"/>
        <v>0</v>
      </c>
      <c r="N4535" s="11">
        <f t="shared" si="423"/>
        <v>110627.109375</v>
      </c>
      <c r="O4535" s="12">
        <f t="shared" si="424"/>
        <v>9218.92578125</v>
      </c>
      <c r="P4535" s="13">
        <f>IF(H4535&lt;Constants!$B$2,1,0)</f>
        <v>0</v>
      </c>
      <c r="Q4535" s="13">
        <f>IF(N4535&lt;Constants!$B$2,1,0)</f>
        <v>0</v>
      </c>
      <c r="R4535" s="13">
        <f t="shared" si="425"/>
        <v>0</v>
      </c>
      <c r="S4535" s="6">
        <v>0</v>
      </c>
    </row>
    <row r="4536" spans="1:19" x14ac:dyDescent="0.35">
      <c r="A4536" s="6">
        <v>4378</v>
      </c>
      <c r="B4536" s="6">
        <v>10</v>
      </c>
      <c r="C4536" s="7">
        <v>1090.73937988281</v>
      </c>
      <c r="D4536" s="6">
        <v>4</v>
      </c>
      <c r="E4536" s="8">
        <v>2.5588865280151398</v>
      </c>
      <c r="F4536" s="9">
        <v>1.10795358162736</v>
      </c>
      <c r="G4536" s="10">
        <v>0</v>
      </c>
      <c r="H4536" s="10">
        <v>133342.359375</v>
      </c>
      <c r="I4536" s="11">
        <f>H4536/Constants!$B$4</f>
        <v>11111.86328125</v>
      </c>
      <c r="J4536" s="11">
        <f>G4536*Constants!$B$4/D4536</f>
        <v>0</v>
      </c>
      <c r="K4536" s="11">
        <f t="shared" si="420"/>
        <v>0</v>
      </c>
      <c r="L4536" s="12">
        <f t="shared" si="421"/>
        <v>0</v>
      </c>
      <c r="M4536" s="12">
        <f t="shared" si="422"/>
        <v>0</v>
      </c>
      <c r="N4536" s="11">
        <f t="shared" si="423"/>
        <v>133342.359375</v>
      </c>
      <c r="O4536" s="12">
        <f t="shared" si="424"/>
        <v>11111.86328125</v>
      </c>
      <c r="P4536" s="13">
        <f>IF(H4536&lt;Constants!$B$2,1,0)</f>
        <v>0</v>
      </c>
      <c r="Q4536" s="13">
        <f>IF(N4536&lt;Constants!$B$2,1,0)</f>
        <v>0</v>
      </c>
      <c r="R4536" s="13">
        <f t="shared" si="425"/>
        <v>0</v>
      </c>
      <c r="S4536" s="6">
        <v>0</v>
      </c>
    </row>
    <row r="4537" spans="1:19" x14ac:dyDescent="0.35">
      <c r="A4537" s="6">
        <v>4378</v>
      </c>
      <c r="B4537" s="6">
        <v>11</v>
      </c>
      <c r="C4537" s="7">
        <v>1636.10913085938</v>
      </c>
      <c r="D4537" s="6">
        <v>6</v>
      </c>
      <c r="E4537" s="8">
        <v>3.08965063095093</v>
      </c>
      <c r="F4537" s="9">
        <v>1.1367175660614699</v>
      </c>
      <c r="G4537" s="10">
        <v>120</v>
      </c>
      <c r="H4537" s="10">
        <v>57486.88671875</v>
      </c>
      <c r="I4537" s="11">
        <f>H4537/Constants!$B$4</f>
        <v>4790.573893229167</v>
      </c>
      <c r="J4537" s="11">
        <f>G4537*Constants!$B$4/D4537</f>
        <v>240</v>
      </c>
      <c r="K4537" s="11">
        <f t="shared" si="420"/>
        <v>211.13424052340332</v>
      </c>
      <c r="L4537" s="12">
        <f t="shared" si="421"/>
        <v>20</v>
      </c>
      <c r="M4537" s="12">
        <f t="shared" si="422"/>
        <v>17.594520043616946</v>
      </c>
      <c r="N4537" s="11">
        <f t="shared" si="423"/>
        <v>57275.752478226597</v>
      </c>
      <c r="O4537" s="12">
        <f t="shared" si="424"/>
        <v>4772.9793731855498</v>
      </c>
      <c r="P4537" s="13">
        <f>IF(H4537&lt;Constants!$B$2,1,0)</f>
        <v>1</v>
      </c>
      <c r="Q4537" s="13">
        <f>IF(N4537&lt;Constants!$B$2,1,0)</f>
        <v>1</v>
      </c>
      <c r="R4537" s="13">
        <f t="shared" si="425"/>
        <v>0</v>
      </c>
      <c r="S4537" s="6">
        <v>1</v>
      </c>
    </row>
    <row r="4538" spans="1:19" x14ac:dyDescent="0.35">
      <c r="A4538" s="6">
        <v>4378</v>
      </c>
      <c r="B4538" s="6">
        <v>12</v>
      </c>
      <c r="C4538" s="7">
        <v>2454.16357421875</v>
      </c>
      <c r="D4538" s="6">
        <v>9</v>
      </c>
      <c r="E4538" s="8">
        <v>4.5320630073547399</v>
      </c>
      <c r="F4538" s="9">
        <v>1.05377625283207</v>
      </c>
      <c r="G4538" s="10">
        <v>0</v>
      </c>
      <c r="H4538" s="10">
        <v>74327.7421875</v>
      </c>
      <c r="I4538" s="11">
        <f>H4538/Constants!$B$4</f>
        <v>6193.978515625</v>
      </c>
      <c r="J4538" s="11">
        <f>G4538*Constants!$B$4/D4538</f>
        <v>0</v>
      </c>
      <c r="K4538" s="11">
        <f t="shared" si="420"/>
        <v>0</v>
      </c>
      <c r="L4538" s="12">
        <f t="shared" si="421"/>
        <v>0</v>
      </c>
      <c r="M4538" s="12">
        <f t="shared" si="422"/>
        <v>0</v>
      </c>
      <c r="N4538" s="11">
        <f t="shared" si="423"/>
        <v>74327.7421875</v>
      </c>
      <c r="O4538" s="12">
        <f t="shared" si="424"/>
        <v>6193.978515625</v>
      </c>
      <c r="P4538" s="13">
        <f>IF(H4538&lt;Constants!$B$2,1,0)</f>
        <v>0</v>
      </c>
      <c r="Q4538" s="13">
        <f>IF(N4538&lt;Constants!$B$2,1,0)</f>
        <v>0</v>
      </c>
      <c r="R4538" s="13">
        <f t="shared" si="425"/>
        <v>0</v>
      </c>
      <c r="S4538" s="6">
        <v>0</v>
      </c>
    </row>
    <row r="4539" spans="1:19" x14ac:dyDescent="0.35">
      <c r="A4539" s="6">
        <v>4379</v>
      </c>
      <c r="B4539" s="6">
        <v>1</v>
      </c>
      <c r="C4539" s="7">
        <v>441.48596191406301</v>
      </c>
      <c r="D4539" s="6">
        <v>1</v>
      </c>
      <c r="E4539" s="8">
        <v>1</v>
      </c>
      <c r="F4539" s="9">
        <v>1.05813200083294</v>
      </c>
      <c r="G4539" s="10">
        <v>0</v>
      </c>
      <c r="H4539" s="10">
        <v>179987.375</v>
      </c>
      <c r="I4539" s="11">
        <f>H4539/Constants!$B$4</f>
        <v>14998.947916666666</v>
      </c>
      <c r="J4539" s="11">
        <f>G4539*Constants!$B$4/D4539</f>
        <v>0</v>
      </c>
      <c r="K4539" s="11">
        <f t="shared" si="420"/>
        <v>0</v>
      </c>
      <c r="L4539" s="12">
        <f t="shared" si="421"/>
        <v>0</v>
      </c>
      <c r="M4539" s="12">
        <f t="shared" si="422"/>
        <v>0</v>
      </c>
      <c r="N4539" s="11">
        <f t="shared" si="423"/>
        <v>179987.375</v>
      </c>
      <c r="O4539" s="12">
        <f t="shared" si="424"/>
        <v>14998.947916666666</v>
      </c>
      <c r="P4539" s="13">
        <f>IF(H4539&lt;Constants!$B$2,1,0)</f>
        <v>0</v>
      </c>
      <c r="Q4539" s="13">
        <f>IF(N4539&lt;Constants!$B$2,1,0)</f>
        <v>0</v>
      </c>
      <c r="R4539" s="13">
        <f t="shared" si="425"/>
        <v>0</v>
      </c>
      <c r="S4539" s="6">
        <v>0</v>
      </c>
    </row>
    <row r="4540" spans="1:19" x14ac:dyDescent="0.35">
      <c r="A4540" s="6">
        <v>4379</v>
      </c>
      <c r="B4540" s="6">
        <v>2</v>
      </c>
      <c r="C4540" s="7">
        <v>882.971923828125</v>
      </c>
      <c r="D4540" s="6">
        <v>2</v>
      </c>
      <c r="E4540" s="8">
        <v>1.6817928552627599</v>
      </c>
      <c r="F4540" s="9">
        <v>1.070356140701</v>
      </c>
      <c r="G4540" s="10">
        <v>5950</v>
      </c>
      <c r="H4540" s="10">
        <v>168332.21875</v>
      </c>
      <c r="I4540" s="11">
        <f>H4540/Constants!$B$4</f>
        <v>14027.684895833334</v>
      </c>
      <c r="J4540" s="11">
        <f>G4540*Constants!$B$4/D4540</f>
        <v>35700</v>
      </c>
      <c r="K4540" s="11">
        <f t="shared" si="420"/>
        <v>33353.384581527484</v>
      </c>
      <c r="L4540" s="12">
        <f t="shared" si="421"/>
        <v>2975</v>
      </c>
      <c r="M4540" s="12">
        <f t="shared" si="422"/>
        <v>2779.4487151272906</v>
      </c>
      <c r="N4540" s="11">
        <f t="shared" si="423"/>
        <v>134978.8341684725</v>
      </c>
      <c r="O4540" s="12">
        <f t="shared" si="424"/>
        <v>11248.236180706044</v>
      </c>
      <c r="P4540" s="13">
        <f>IF(H4540&lt;Constants!$B$2,1,0)</f>
        <v>0</v>
      </c>
      <c r="Q4540" s="13">
        <f>IF(N4540&lt;Constants!$B$2,1,0)</f>
        <v>0</v>
      </c>
      <c r="R4540" s="13">
        <f t="shared" si="425"/>
        <v>0</v>
      </c>
      <c r="S4540" s="6">
        <v>0</v>
      </c>
    </row>
    <row r="4541" spans="1:19" x14ac:dyDescent="0.35">
      <c r="A4541" s="6">
        <v>4379</v>
      </c>
      <c r="B4541" s="6">
        <v>3</v>
      </c>
      <c r="C4541" s="7">
        <v>882.971923828125</v>
      </c>
      <c r="D4541" s="6">
        <v>2</v>
      </c>
      <c r="E4541" s="8">
        <v>1.35540294647217</v>
      </c>
      <c r="F4541" s="9">
        <v>1.0636495842033</v>
      </c>
      <c r="G4541" s="10">
        <v>800</v>
      </c>
      <c r="H4541" s="10">
        <v>138578.390625</v>
      </c>
      <c r="I4541" s="11">
        <f>H4541/Constants!$B$4</f>
        <v>11548.19921875</v>
      </c>
      <c r="J4541" s="11">
        <f>G4541*Constants!$B$4/D4541</f>
        <v>4800</v>
      </c>
      <c r="K4541" s="11">
        <f t="shared" si="420"/>
        <v>4512.7644209961491</v>
      </c>
      <c r="L4541" s="12">
        <f t="shared" si="421"/>
        <v>400</v>
      </c>
      <c r="M4541" s="12">
        <f t="shared" si="422"/>
        <v>376.06370174967907</v>
      </c>
      <c r="N4541" s="11">
        <f t="shared" si="423"/>
        <v>134065.62620400384</v>
      </c>
      <c r="O4541" s="12">
        <f t="shared" si="424"/>
        <v>11172.135517000321</v>
      </c>
      <c r="P4541" s="13">
        <f>IF(H4541&lt;Constants!$B$2,1,0)</f>
        <v>0</v>
      </c>
      <c r="Q4541" s="13">
        <f>IF(N4541&lt;Constants!$B$2,1,0)</f>
        <v>0</v>
      </c>
      <c r="R4541" s="13">
        <f t="shared" si="425"/>
        <v>0</v>
      </c>
      <c r="S4541" s="6">
        <v>0</v>
      </c>
    </row>
    <row r="4542" spans="1:19" x14ac:dyDescent="0.35">
      <c r="A4542" s="6">
        <v>4379</v>
      </c>
      <c r="B4542" s="6">
        <v>4</v>
      </c>
      <c r="C4542" s="7">
        <v>1324.45788574219</v>
      </c>
      <c r="D4542" s="6">
        <v>3</v>
      </c>
      <c r="E4542" s="8">
        <v>1.98817682266235</v>
      </c>
      <c r="F4542" s="9">
        <v>1.02127359351238</v>
      </c>
      <c r="G4542" s="10">
        <v>1700</v>
      </c>
      <c r="H4542" s="10">
        <v>274972.625</v>
      </c>
      <c r="I4542" s="11">
        <f>H4542/Constants!$B$4</f>
        <v>22914.385416666668</v>
      </c>
      <c r="J4542" s="11">
        <f>G4542*Constants!$B$4/D4542</f>
        <v>6800</v>
      </c>
      <c r="K4542" s="11">
        <f t="shared" si="420"/>
        <v>6658.3529067987884</v>
      </c>
      <c r="L4542" s="12">
        <f t="shared" si="421"/>
        <v>566.66666666666663</v>
      </c>
      <c r="M4542" s="12">
        <f t="shared" si="422"/>
        <v>554.86274223323232</v>
      </c>
      <c r="N4542" s="11">
        <f t="shared" si="423"/>
        <v>268314.27209320123</v>
      </c>
      <c r="O4542" s="12">
        <f t="shared" si="424"/>
        <v>22359.522674433436</v>
      </c>
      <c r="P4542" s="13">
        <f>IF(H4542&lt;Constants!$B$2,1,0)</f>
        <v>0</v>
      </c>
      <c r="Q4542" s="13">
        <f>IF(N4542&lt;Constants!$B$2,1,0)</f>
        <v>0</v>
      </c>
      <c r="R4542" s="13">
        <f t="shared" si="425"/>
        <v>0</v>
      </c>
      <c r="S4542" s="6">
        <v>0</v>
      </c>
    </row>
    <row r="4543" spans="1:19" x14ac:dyDescent="0.35">
      <c r="A4543" s="6">
        <v>4379</v>
      </c>
      <c r="B4543" s="6">
        <v>5</v>
      </c>
      <c r="C4543" s="7">
        <v>1324.45788574219</v>
      </c>
      <c r="D4543" s="6">
        <v>3</v>
      </c>
      <c r="E4543" s="8">
        <v>1.98817682266235</v>
      </c>
      <c r="F4543" s="9">
        <v>1.05566816678544</v>
      </c>
      <c r="G4543" s="10">
        <v>0</v>
      </c>
      <c r="H4543" s="10">
        <v>94058.2890625</v>
      </c>
      <c r="I4543" s="11">
        <f>H4543/Constants!$B$4</f>
        <v>7838.190755208333</v>
      </c>
      <c r="J4543" s="11">
        <f>G4543*Constants!$B$4/D4543</f>
        <v>0</v>
      </c>
      <c r="K4543" s="11">
        <f t="shared" si="420"/>
        <v>0</v>
      </c>
      <c r="L4543" s="12">
        <f t="shared" si="421"/>
        <v>0</v>
      </c>
      <c r="M4543" s="12">
        <f t="shared" si="422"/>
        <v>0</v>
      </c>
      <c r="N4543" s="11">
        <f t="shared" si="423"/>
        <v>94058.2890625</v>
      </c>
      <c r="O4543" s="12">
        <f t="shared" si="424"/>
        <v>7838.190755208333</v>
      </c>
      <c r="P4543" s="13">
        <f>IF(H4543&lt;Constants!$B$2,1,0)</f>
        <v>0</v>
      </c>
      <c r="Q4543" s="13">
        <f>IF(N4543&lt;Constants!$B$2,1,0)</f>
        <v>0</v>
      </c>
      <c r="R4543" s="13">
        <f t="shared" si="425"/>
        <v>0</v>
      </c>
      <c r="S4543" s="6">
        <v>0</v>
      </c>
    </row>
    <row r="4544" spans="1:19" x14ac:dyDescent="0.35">
      <c r="A4544" s="6">
        <v>4379</v>
      </c>
      <c r="B4544" s="6">
        <v>6</v>
      </c>
      <c r="C4544" s="7">
        <v>1324.45788574219</v>
      </c>
      <c r="D4544" s="6">
        <v>3</v>
      </c>
      <c r="E4544" s="8">
        <v>2.2795071601867698</v>
      </c>
      <c r="F4544" s="9">
        <v>1.1635116725817001</v>
      </c>
      <c r="G4544" s="10">
        <v>0</v>
      </c>
      <c r="H4544" s="10">
        <v>231495.53125</v>
      </c>
      <c r="I4544" s="11">
        <f>H4544/Constants!$B$4</f>
        <v>19291.294270833332</v>
      </c>
      <c r="J4544" s="11">
        <f>G4544*Constants!$B$4/D4544</f>
        <v>0</v>
      </c>
      <c r="K4544" s="11">
        <f t="shared" si="420"/>
        <v>0</v>
      </c>
      <c r="L4544" s="12">
        <f t="shared" si="421"/>
        <v>0</v>
      </c>
      <c r="M4544" s="12">
        <f t="shared" si="422"/>
        <v>0</v>
      </c>
      <c r="N4544" s="11">
        <f t="shared" si="423"/>
        <v>231495.53125</v>
      </c>
      <c r="O4544" s="12">
        <f t="shared" si="424"/>
        <v>19291.294270833332</v>
      </c>
      <c r="P4544" s="13">
        <f>IF(H4544&lt;Constants!$B$2,1,0)</f>
        <v>0</v>
      </c>
      <c r="Q4544" s="13">
        <f>IF(N4544&lt;Constants!$B$2,1,0)</f>
        <v>0</v>
      </c>
      <c r="R4544" s="13">
        <f t="shared" si="425"/>
        <v>0</v>
      </c>
      <c r="S4544" s="6">
        <v>0</v>
      </c>
    </row>
    <row r="4545" spans="1:19" x14ac:dyDescent="0.35">
      <c r="A4545" s="6">
        <v>4379</v>
      </c>
      <c r="B4545" s="6">
        <v>7</v>
      </c>
      <c r="C4545" s="7">
        <v>1765.94384765625</v>
      </c>
      <c r="D4545" s="6">
        <v>4</v>
      </c>
      <c r="E4545" s="8">
        <v>2.8284270763397199</v>
      </c>
      <c r="F4545" s="9">
        <v>1.02826910910171</v>
      </c>
      <c r="G4545" s="10">
        <v>300</v>
      </c>
      <c r="H4545" s="10">
        <v>257016.703125</v>
      </c>
      <c r="I4545" s="11">
        <f>H4545/Constants!$B$4</f>
        <v>21418.05859375</v>
      </c>
      <c r="J4545" s="11">
        <f>G4545*Constants!$B$4/D4545</f>
        <v>900</v>
      </c>
      <c r="K4545" s="11">
        <f t="shared" si="420"/>
        <v>875.25725710678489</v>
      </c>
      <c r="L4545" s="12">
        <f t="shared" si="421"/>
        <v>75</v>
      </c>
      <c r="M4545" s="12">
        <f t="shared" si="422"/>
        <v>72.938104758898746</v>
      </c>
      <c r="N4545" s="11">
        <f t="shared" si="423"/>
        <v>256141.44586789323</v>
      </c>
      <c r="O4545" s="12">
        <f t="shared" si="424"/>
        <v>21345.120488991102</v>
      </c>
      <c r="P4545" s="13">
        <f>IF(H4545&lt;Constants!$B$2,1,0)</f>
        <v>0</v>
      </c>
      <c r="Q4545" s="13">
        <f>IF(N4545&lt;Constants!$B$2,1,0)</f>
        <v>0</v>
      </c>
      <c r="R4545" s="13">
        <f t="shared" si="425"/>
        <v>0</v>
      </c>
      <c r="S4545" s="6">
        <v>0</v>
      </c>
    </row>
    <row r="4546" spans="1:19" x14ac:dyDescent="0.35">
      <c r="A4546" s="6">
        <v>4379</v>
      </c>
      <c r="B4546" s="6">
        <v>8</v>
      </c>
      <c r="C4546" s="7">
        <v>1765.94384765625</v>
      </c>
      <c r="D4546" s="6">
        <v>4</v>
      </c>
      <c r="E4546" s="8">
        <v>2.8284270763397199</v>
      </c>
      <c r="F4546" s="9">
        <v>1.01446753845635</v>
      </c>
      <c r="G4546" s="10">
        <v>1000</v>
      </c>
      <c r="H4546" s="10">
        <v>114383.90625</v>
      </c>
      <c r="I4546" s="11">
        <f>H4546/Constants!$B$4</f>
        <v>9531.9921875</v>
      </c>
      <c r="J4546" s="11">
        <f>G4546*Constants!$B$4/D4546</f>
        <v>3000</v>
      </c>
      <c r="K4546" s="11">
        <f t="shared" si="420"/>
        <v>2957.2163586080901</v>
      </c>
      <c r="L4546" s="12">
        <f t="shared" si="421"/>
        <v>250</v>
      </c>
      <c r="M4546" s="12">
        <f t="shared" si="422"/>
        <v>246.43469655067418</v>
      </c>
      <c r="N4546" s="11">
        <f t="shared" si="423"/>
        <v>111426.68989139191</v>
      </c>
      <c r="O4546" s="12">
        <f t="shared" si="424"/>
        <v>9285.5574909493262</v>
      </c>
      <c r="P4546" s="13">
        <f>IF(H4546&lt;Constants!$B$2,1,0)</f>
        <v>0</v>
      </c>
      <c r="Q4546" s="13">
        <f>IF(N4546&lt;Constants!$B$2,1,0)</f>
        <v>0</v>
      </c>
      <c r="R4546" s="13">
        <f t="shared" si="425"/>
        <v>0</v>
      </c>
      <c r="S4546" s="6">
        <v>0</v>
      </c>
    </row>
    <row r="4547" spans="1:19" x14ac:dyDescent="0.35">
      <c r="A4547" s="6">
        <v>4379</v>
      </c>
      <c r="B4547" s="6">
        <v>9</v>
      </c>
      <c r="C4547" s="7">
        <v>1765.94384765625</v>
      </c>
      <c r="D4547" s="6">
        <v>4</v>
      </c>
      <c r="E4547" s="8">
        <v>1.98817682266235</v>
      </c>
      <c r="F4547" s="9">
        <v>1.00419151986921</v>
      </c>
      <c r="G4547" s="10">
        <v>300</v>
      </c>
      <c r="H4547" s="10">
        <v>108039.6171875</v>
      </c>
      <c r="I4547" s="11">
        <f>H4547/Constants!$B$4</f>
        <v>9003.3014322916661</v>
      </c>
      <c r="J4547" s="11">
        <f>G4547*Constants!$B$4/D4547</f>
        <v>900</v>
      </c>
      <c r="K4547" s="11">
        <f t="shared" ref="K4547:K4610" si="426">J4547/F4547</f>
        <v>896.24337807315851</v>
      </c>
      <c r="L4547" s="12">
        <f t="shared" ref="L4547:L4610" si="427">G4547/D4547</f>
        <v>75</v>
      </c>
      <c r="M4547" s="12">
        <f t="shared" ref="M4547:M4610" si="428">L4547/F4547</f>
        <v>74.686948172763209</v>
      </c>
      <c r="N4547" s="11">
        <f t="shared" ref="N4547:N4610" si="429">H4547-K4547</f>
        <v>107143.37380942685</v>
      </c>
      <c r="O4547" s="12">
        <f t="shared" ref="O4547:O4610" si="430">I4547-M4547</f>
        <v>8928.6144841189034</v>
      </c>
      <c r="P4547" s="13">
        <f>IF(H4547&lt;Constants!$B$2,1,0)</f>
        <v>0</v>
      </c>
      <c r="Q4547" s="13">
        <f>IF(N4547&lt;Constants!$B$2,1,0)</f>
        <v>0</v>
      </c>
      <c r="R4547" s="13">
        <f t="shared" ref="R4547:R4610" si="431">IF(AND(P4547=0,Q4547=1),1,0)</f>
        <v>0</v>
      </c>
      <c r="S4547" s="6">
        <v>0</v>
      </c>
    </row>
    <row r="4548" spans="1:19" x14ac:dyDescent="0.35">
      <c r="A4548" s="6">
        <v>4379</v>
      </c>
      <c r="B4548" s="6">
        <v>10</v>
      </c>
      <c r="C4548" s="7">
        <v>2207.4296875</v>
      </c>
      <c r="D4548" s="6">
        <v>5</v>
      </c>
      <c r="E4548" s="8">
        <v>3.08965063095093</v>
      </c>
      <c r="F4548" s="9">
        <v>1.08838848125447</v>
      </c>
      <c r="G4548" s="10">
        <v>600</v>
      </c>
      <c r="H4548" s="10">
        <v>184441.609375</v>
      </c>
      <c r="I4548" s="11">
        <f>H4548/Constants!$B$4</f>
        <v>15370.134114583334</v>
      </c>
      <c r="J4548" s="11">
        <f>G4548*Constants!$B$4/D4548</f>
        <v>1440</v>
      </c>
      <c r="K4548" s="11">
        <f t="shared" si="426"/>
        <v>1323.0570010629519</v>
      </c>
      <c r="L4548" s="12">
        <f t="shared" si="427"/>
        <v>120</v>
      </c>
      <c r="M4548" s="12">
        <f t="shared" si="428"/>
        <v>110.25475008857933</v>
      </c>
      <c r="N4548" s="11">
        <f t="shared" si="429"/>
        <v>183118.55237393704</v>
      </c>
      <c r="O4548" s="12">
        <f t="shared" si="430"/>
        <v>15259.879364494755</v>
      </c>
      <c r="P4548" s="13">
        <f>IF(H4548&lt;Constants!$B$2,1,0)</f>
        <v>0</v>
      </c>
      <c r="Q4548" s="13">
        <f>IF(N4548&lt;Constants!$B$2,1,0)</f>
        <v>0</v>
      </c>
      <c r="R4548" s="13">
        <f t="shared" si="431"/>
        <v>0</v>
      </c>
      <c r="S4548" s="6">
        <v>0</v>
      </c>
    </row>
    <row r="4549" spans="1:19" x14ac:dyDescent="0.35">
      <c r="A4549" s="6">
        <v>4379</v>
      </c>
      <c r="B4549" s="6">
        <v>11</v>
      </c>
      <c r="C4549" s="7">
        <v>2648.91577148438</v>
      </c>
      <c r="D4549" s="6">
        <v>6</v>
      </c>
      <c r="E4549" s="8">
        <v>3.8336586952209499</v>
      </c>
      <c r="F4549" s="9">
        <v>1.3363028775746999</v>
      </c>
      <c r="G4549" s="10">
        <v>1600</v>
      </c>
      <c r="H4549" s="10">
        <v>178442.84375</v>
      </c>
      <c r="I4549" s="11">
        <f>H4549/Constants!$B$4</f>
        <v>14870.236979166666</v>
      </c>
      <c r="J4549" s="11">
        <f>G4549*Constants!$B$4/D4549</f>
        <v>3200</v>
      </c>
      <c r="K4549" s="11">
        <f t="shared" si="426"/>
        <v>2394.6666984716708</v>
      </c>
      <c r="L4549" s="12">
        <f t="shared" si="427"/>
        <v>266.66666666666669</v>
      </c>
      <c r="M4549" s="12">
        <f t="shared" si="428"/>
        <v>199.55555820597257</v>
      </c>
      <c r="N4549" s="11">
        <f t="shared" si="429"/>
        <v>176048.17705152833</v>
      </c>
      <c r="O4549" s="12">
        <f t="shared" si="430"/>
        <v>14670.681420960693</v>
      </c>
      <c r="P4549" s="13">
        <f>IF(H4549&lt;Constants!$B$2,1,0)</f>
        <v>0</v>
      </c>
      <c r="Q4549" s="13">
        <f>IF(N4549&lt;Constants!$B$2,1,0)</f>
        <v>0</v>
      </c>
      <c r="R4549" s="13">
        <f t="shared" si="431"/>
        <v>0</v>
      </c>
      <c r="S4549" s="6">
        <v>0</v>
      </c>
    </row>
    <row r="4550" spans="1:19" x14ac:dyDescent="0.35">
      <c r="A4550" s="6">
        <v>4379</v>
      </c>
      <c r="B4550" s="6">
        <v>12</v>
      </c>
      <c r="C4550" s="7">
        <v>2648.91577148438</v>
      </c>
      <c r="D4550" s="6">
        <v>6</v>
      </c>
      <c r="E4550" s="8">
        <v>3.08965063095093</v>
      </c>
      <c r="F4550" s="9">
        <v>1.01036658884055</v>
      </c>
      <c r="G4550" s="10">
        <v>300</v>
      </c>
      <c r="H4550" s="10">
        <v>114295.5546875</v>
      </c>
      <c r="I4550" s="11">
        <f>H4550/Constants!$B$4</f>
        <v>9524.6295572916661</v>
      </c>
      <c r="J4550" s="11">
        <f>G4550*Constants!$B$4/D4550</f>
        <v>600</v>
      </c>
      <c r="K4550" s="11">
        <f t="shared" si="426"/>
        <v>593.84386481794922</v>
      </c>
      <c r="L4550" s="12">
        <f t="shared" si="427"/>
        <v>50</v>
      </c>
      <c r="M4550" s="12">
        <f t="shared" si="428"/>
        <v>49.486988734829097</v>
      </c>
      <c r="N4550" s="11">
        <f t="shared" si="429"/>
        <v>113701.71082268206</v>
      </c>
      <c r="O4550" s="12">
        <f t="shared" si="430"/>
        <v>9475.1425685568374</v>
      </c>
      <c r="P4550" s="13">
        <f>IF(H4550&lt;Constants!$B$2,1,0)</f>
        <v>0</v>
      </c>
      <c r="Q4550" s="13">
        <f>IF(N4550&lt;Constants!$B$2,1,0)</f>
        <v>0</v>
      </c>
      <c r="R4550" s="13">
        <f t="shared" si="431"/>
        <v>0</v>
      </c>
      <c r="S4550" s="6">
        <v>0</v>
      </c>
    </row>
    <row r="4551" spans="1:19" x14ac:dyDescent="0.35">
      <c r="A4551" s="6">
        <v>4380</v>
      </c>
      <c r="B4551" s="6">
        <v>1</v>
      </c>
      <c r="C4551" s="7">
        <v>421.91906738281301</v>
      </c>
      <c r="D4551" s="6">
        <v>1</v>
      </c>
      <c r="E4551" s="8">
        <v>1</v>
      </c>
      <c r="F4551" s="9">
        <v>1.0583150828891801</v>
      </c>
      <c r="G4551" s="10">
        <v>0</v>
      </c>
      <c r="H4551" s="10">
        <v>267587.1875</v>
      </c>
      <c r="I4551" s="11">
        <f>H4551/Constants!$B$4</f>
        <v>22298.932291666668</v>
      </c>
      <c r="J4551" s="11">
        <f>G4551*Constants!$B$4/D4551</f>
        <v>0</v>
      </c>
      <c r="K4551" s="11">
        <f t="shared" si="426"/>
        <v>0</v>
      </c>
      <c r="L4551" s="12">
        <f t="shared" si="427"/>
        <v>0</v>
      </c>
      <c r="M4551" s="12">
        <f t="shared" si="428"/>
        <v>0</v>
      </c>
      <c r="N4551" s="11">
        <f t="shared" si="429"/>
        <v>267587.1875</v>
      </c>
      <c r="O4551" s="12">
        <f t="shared" si="430"/>
        <v>22298.932291666668</v>
      </c>
      <c r="P4551" s="13">
        <f>IF(H4551&lt;Constants!$B$2,1,0)</f>
        <v>0</v>
      </c>
      <c r="Q4551" s="13">
        <f>IF(N4551&lt;Constants!$B$2,1,0)</f>
        <v>0</v>
      </c>
      <c r="R4551" s="13">
        <f t="shared" si="431"/>
        <v>0</v>
      </c>
      <c r="S4551" s="6">
        <v>0</v>
      </c>
    </row>
    <row r="4552" spans="1:19" x14ac:dyDescent="0.35">
      <c r="A4552" s="6">
        <v>4380</v>
      </c>
      <c r="B4552" s="6">
        <v>2</v>
      </c>
      <c r="C4552" s="7">
        <v>843.838134765625</v>
      </c>
      <c r="D4552" s="6">
        <v>2</v>
      </c>
      <c r="E4552" s="8">
        <v>1.6817928552627599</v>
      </c>
      <c r="F4552" s="9">
        <v>1.1086823446693601</v>
      </c>
      <c r="G4552" s="10">
        <v>0</v>
      </c>
      <c r="H4552" s="10">
        <v>206047.46875</v>
      </c>
      <c r="I4552" s="11">
        <f>H4552/Constants!$B$4</f>
        <v>17170.622395833332</v>
      </c>
      <c r="J4552" s="11">
        <f>G4552*Constants!$B$4/D4552</f>
        <v>0</v>
      </c>
      <c r="K4552" s="11">
        <f t="shared" si="426"/>
        <v>0</v>
      </c>
      <c r="L4552" s="12">
        <f t="shared" si="427"/>
        <v>0</v>
      </c>
      <c r="M4552" s="12">
        <f t="shared" si="428"/>
        <v>0</v>
      </c>
      <c r="N4552" s="11">
        <f t="shared" si="429"/>
        <v>206047.46875</v>
      </c>
      <c r="O4552" s="12">
        <f t="shared" si="430"/>
        <v>17170.622395833332</v>
      </c>
      <c r="P4552" s="13">
        <f>IF(H4552&lt;Constants!$B$2,1,0)</f>
        <v>0</v>
      </c>
      <c r="Q4552" s="13">
        <f>IF(N4552&lt;Constants!$B$2,1,0)</f>
        <v>0</v>
      </c>
      <c r="R4552" s="13">
        <f t="shared" si="431"/>
        <v>0</v>
      </c>
      <c r="S4552" s="6">
        <v>0</v>
      </c>
    </row>
    <row r="4553" spans="1:19" x14ac:dyDescent="0.35">
      <c r="A4553" s="6">
        <v>4380</v>
      </c>
      <c r="B4553" s="6">
        <v>3</v>
      </c>
      <c r="C4553" s="7">
        <v>1265.75720214844</v>
      </c>
      <c r="D4553" s="6">
        <v>3</v>
      </c>
      <c r="E4553" s="8">
        <v>2.2795071601867698</v>
      </c>
      <c r="F4553" s="9">
        <v>1.04193297399894</v>
      </c>
      <c r="G4553" s="10">
        <v>3000</v>
      </c>
      <c r="H4553" s="10">
        <v>218496.984375</v>
      </c>
      <c r="I4553" s="11">
        <f>H4553/Constants!$B$4</f>
        <v>18208.08203125</v>
      </c>
      <c r="J4553" s="11">
        <f>G4553*Constants!$B$4/D4553</f>
        <v>12000</v>
      </c>
      <c r="K4553" s="11">
        <f t="shared" si="426"/>
        <v>11517.055606699907</v>
      </c>
      <c r="L4553" s="12">
        <f t="shared" si="427"/>
        <v>1000</v>
      </c>
      <c r="M4553" s="12">
        <f t="shared" si="428"/>
        <v>959.75463389165884</v>
      </c>
      <c r="N4553" s="11">
        <f t="shared" si="429"/>
        <v>206979.9287683001</v>
      </c>
      <c r="O4553" s="12">
        <f t="shared" si="430"/>
        <v>17248.327397358342</v>
      </c>
      <c r="P4553" s="13">
        <f>IF(H4553&lt;Constants!$B$2,1,0)</f>
        <v>0</v>
      </c>
      <c r="Q4553" s="13">
        <f>IF(N4553&lt;Constants!$B$2,1,0)</f>
        <v>0</v>
      </c>
      <c r="R4553" s="13">
        <f t="shared" si="431"/>
        <v>0</v>
      </c>
      <c r="S4553" s="6">
        <v>0</v>
      </c>
    </row>
    <row r="4554" spans="1:19" x14ac:dyDescent="0.35">
      <c r="A4554" s="6">
        <v>4380</v>
      </c>
      <c r="B4554" s="6">
        <v>4</v>
      </c>
      <c r="C4554" s="7">
        <v>843.838134765625</v>
      </c>
      <c r="D4554" s="6">
        <v>2</v>
      </c>
      <c r="E4554" s="8">
        <v>1.6817928552627599</v>
      </c>
      <c r="F4554" s="9">
        <v>1.06082041359371</v>
      </c>
      <c r="G4554" s="10">
        <v>1000</v>
      </c>
      <c r="H4554" s="10">
        <v>165323.8125</v>
      </c>
      <c r="I4554" s="11">
        <f>H4554/Constants!$B$4</f>
        <v>13776.984375</v>
      </c>
      <c r="J4554" s="11">
        <f>G4554*Constants!$B$4/D4554</f>
        <v>6000</v>
      </c>
      <c r="K4554" s="11">
        <f t="shared" si="426"/>
        <v>5655.999755579719</v>
      </c>
      <c r="L4554" s="12">
        <f t="shared" si="427"/>
        <v>500</v>
      </c>
      <c r="M4554" s="12">
        <f t="shared" si="428"/>
        <v>471.33331296497653</v>
      </c>
      <c r="N4554" s="11">
        <f t="shared" si="429"/>
        <v>159667.81274442028</v>
      </c>
      <c r="O4554" s="12">
        <f t="shared" si="430"/>
        <v>13305.651062035024</v>
      </c>
      <c r="P4554" s="13">
        <f>IF(H4554&lt;Constants!$B$2,1,0)</f>
        <v>0</v>
      </c>
      <c r="Q4554" s="13">
        <f>IF(N4554&lt;Constants!$B$2,1,0)</f>
        <v>0</v>
      </c>
      <c r="R4554" s="13">
        <f t="shared" si="431"/>
        <v>0</v>
      </c>
      <c r="S4554" s="6">
        <v>0</v>
      </c>
    </row>
    <row r="4555" spans="1:19" x14ac:dyDescent="0.35">
      <c r="A4555" s="6">
        <v>4380</v>
      </c>
      <c r="B4555" s="6">
        <v>5</v>
      </c>
      <c r="C4555" s="7">
        <v>1265.75720214844</v>
      </c>
      <c r="D4555" s="6">
        <v>3</v>
      </c>
      <c r="E4555" s="8">
        <v>2.2795071601867698</v>
      </c>
      <c r="F4555" s="9">
        <v>1.06424501857367</v>
      </c>
      <c r="G4555" s="10">
        <v>0</v>
      </c>
      <c r="H4555" s="10">
        <v>188910.203125</v>
      </c>
      <c r="I4555" s="11">
        <f>H4555/Constants!$B$4</f>
        <v>15742.516927083334</v>
      </c>
      <c r="J4555" s="11">
        <f>G4555*Constants!$B$4/D4555</f>
        <v>0</v>
      </c>
      <c r="K4555" s="11">
        <f t="shared" si="426"/>
        <v>0</v>
      </c>
      <c r="L4555" s="12">
        <f t="shared" si="427"/>
        <v>0</v>
      </c>
      <c r="M4555" s="12">
        <f t="shared" si="428"/>
        <v>0</v>
      </c>
      <c r="N4555" s="11">
        <f t="shared" si="429"/>
        <v>188910.203125</v>
      </c>
      <c r="O4555" s="12">
        <f t="shared" si="430"/>
        <v>15742.516927083334</v>
      </c>
      <c r="P4555" s="13">
        <f>IF(H4555&lt;Constants!$B$2,1,0)</f>
        <v>0</v>
      </c>
      <c r="Q4555" s="13">
        <f>IF(N4555&lt;Constants!$B$2,1,0)</f>
        <v>0</v>
      </c>
      <c r="R4555" s="13">
        <f t="shared" si="431"/>
        <v>0</v>
      </c>
      <c r="S4555" s="6">
        <v>0</v>
      </c>
    </row>
    <row r="4556" spans="1:19" x14ac:dyDescent="0.35">
      <c r="A4556" s="6">
        <v>4380</v>
      </c>
      <c r="B4556" s="6">
        <v>6</v>
      </c>
      <c r="C4556" s="7">
        <v>1265.75720214844</v>
      </c>
      <c r="D4556" s="6">
        <v>3</v>
      </c>
      <c r="E4556" s="8">
        <v>2.2795071601867698</v>
      </c>
      <c r="F4556" s="9">
        <v>1.0977091925378399</v>
      </c>
      <c r="G4556" s="10">
        <v>0</v>
      </c>
      <c r="H4556" s="10">
        <v>91919.546875</v>
      </c>
      <c r="I4556" s="11">
        <f>H4556/Constants!$B$4</f>
        <v>7659.962239583333</v>
      </c>
      <c r="J4556" s="11">
        <f>G4556*Constants!$B$4/D4556</f>
        <v>0</v>
      </c>
      <c r="K4556" s="11">
        <f t="shared" si="426"/>
        <v>0</v>
      </c>
      <c r="L4556" s="12">
        <f t="shared" si="427"/>
        <v>0</v>
      </c>
      <c r="M4556" s="12">
        <f t="shared" si="428"/>
        <v>0</v>
      </c>
      <c r="N4556" s="11">
        <f t="shared" si="429"/>
        <v>91919.546875</v>
      </c>
      <c r="O4556" s="12">
        <f t="shared" si="430"/>
        <v>7659.962239583333</v>
      </c>
      <c r="P4556" s="13">
        <f>IF(H4556&lt;Constants!$B$2,1,0)</f>
        <v>0</v>
      </c>
      <c r="Q4556" s="13">
        <f>IF(N4556&lt;Constants!$B$2,1,0)</f>
        <v>0</v>
      </c>
      <c r="R4556" s="13">
        <f t="shared" si="431"/>
        <v>0</v>
      </c>
      <c r="S4556" s="6">
        <v>0</v>
      </c>
    </row>
    <row r="4557" spans="1:19" x14ac:dyDescent="0.35">
      <c r="A4557" s="6">
        <v>4380</v>
      </c>
      <c r="B4557" s="6">
        <v>7</v>
      </c>
      <c r="C4557" s="7">
        <v>1265.75720214844</v>
      </c>
      <c r="D4557" s="6">
        <v>3</v>
      </c>
      <c r="E4557" s="8">
        <v>2.2795071601867698</v>
      </c>
      <c r="F4557" s="9">
        <v>1.1161715839350199</v>
      </c>
      <c r="G4557" s="10">
        <v>0</v>
      </c>
      <c r="H4557" s="10">
        <v>261814.4375</v>
      </c>
      <c r="I4557" s="11">
        <f>H4557/Constants!$B$4</f>
        <v>21817.869791666668</v>
      </c>
      <c r="J4557" s="11">
        <f>G4557*Constants!$B$4/D4557</f>
        <v>0</v>
      </c>
      <c r="K4557" s="11">
        <f t="shared" si="426"/>
        <v>0</v>
      </c>
      <c r="L4557" s="12">
        <f t="shared" si="427"/>
        <v>0</v>
      </c>
      <c r="M4557" s="12">
        <f t="shared" si="428"/>
        <v>0</v>
      </c>
      <c r="N4557" s="11">
        <f t="shared" si="429"/>
        <v>261814.4375</v>
      </c>
      <c r="O4557" s="12">
        <f t="shared" si="430"/>
        <v>21817.869791666668</v>
      </c>
      <c r="P4557" s="13">
        <f>IF(H4557&lt;Constants!$B$2,1,0)</f>
        <v>0</v>
      </c>
      <c r="Q4557" s="13">
        <f>IF(N4557&lt;Constants!$B$2,1,0)</f>
        <v>0</v>
      </c>
      <c r="R4557" s="13">
        <f t="shared" si="431"/>
        <v>0</v>
      </c>
      <c r="S4557" s="6">
        <v>0</v>
      </c>
    </row>
    <row r="4558" spans="1:19" x14ac:dyDescent="0.35">
      <c r="A4558" s="6">
        <v>4380</v>
      </c>
      <c r="B4558" s="6">
        <v>8</v>
      </c>
      <c r="C4558" s="7">
        <v>1265.75720214844</v>
      </c>
      <c r="D4558" s="6">
        <v>3</v>
      </c>
      <c r="E4558" s="8">
        <v>2.2795071601867698</v>
      </c>
      <c r="F4558" s="9">
        <v>1.01681234340306</v>
      </c>
      <c r="G4558" s="10">
        <v>13500</v>
      </c>
      <c r="H4558" s="10">
        <v>188374.46875</v>
      </c>
      <c r="I4558" s="11">
        <f>H4558/Constants!$B$4</f>
        <v>15697.872395833334</v>
      </c>
      <c r="J4558" s="11">
        <f>G4558*Constants!$B$4/D4558</f>
        <v>54000</v>
      </c>
      <c r="K4558" s="11">
        <f t="shared" si="426"/>
        <v>53107.144450344887</v>
      </c>
      <c r="L4558" s="12">
        <f t="shared" si="427"/>
        <v>4500</v>
      </c>
      <c r="M4558" s="12">
        <f t="shared" si="428"/>
        <v>4425.5953708620737</v>
      </c>
      <c r="N4558" s="11">
        <f t="shared" si="429"/>
        <v>135267.3242996551</v>
      </c>
      <c r="O4558" s="12">
        <f t="shared" si="430"/>
        <v>11272.277024971259</v>
      </c>
      <c r="P4558" s="13">
        <f>IF(H4558&lt;Constants!$B$2,1,0)</f>
        <v>0</v>
      </c>
      <c r="Q4558" s="13">
        <f>IF(N4558&lt;Constants!$B$2,1,0)</f>
        <v>0</v>
      </c>
      <c r="R4558" s="13">
        <f t="shared" si="431"/>
        <v>0</v>
      </c>
      <c r="S4558" s="6">
        <v>0</v>
      </c>
    </row>
    <row r="4559" spans="1:19" x14ac:dyDescent="0.35">
      <c r="A4559" s="6">
        <v>4380</v>
      </c>
      <c r="B4559" s="6">
        <v>9</v>
      </c>
      <c r="C4559" s="7">
        <v>843.838134765625</v>
      </c>
      <c r="D4559" s="6">
        <v>2</v>
      </c>
      <c r="E4559" s="8">
        <v>1.35540294647217</v>
      </c>
      <c r="F4559" s="9">
        <v>1.08636824246896</v>
      </c>
      <c r="G4559" s="10">
        <v>0</v>
      </c>
      <c r="H4559" s="10">
        <v>187303.59375</v>
      </c>
      <c r="I4559" s="11">
        <f>H4559/Constants!$B$4</f>
        <v>15608.6328125</v>
      </c>
      <c r="J4559" s="11">
        <f>G4559*Constants!$B$4/D4559</f>
        <v>0</v>
      </c>
      <c r="K4559" s="11">
        <f t="shared" si="426"/>
        <v>0</v>
      </c>
      <c r="L4559" s="12">
        <f t="shared" si="427"/>
        <v>0</v>
      </c>
      <c r="M4559" s="12">
        <f t="shared" si="428"/>
        <v>0</v>
      </c>
      <c r="N4559" s="11">
        <f t="shared" si="429"/>
        <v>187303.59375</v>
      </c>
      <c r="O4559" s="12">
        <f t="shared" si="430"/>
        <v>15608.6328125</v>
      </c>
      <c r="P4559" s="13">
        <f>IF(H4559&lt;Constants!$B$2,1,0)</f>
        <v>0</v>
      </c>
      <c r="Q4559" s="13">
        <f>IF(N4559&lt;Constants!$B$2,1,0)</f>
        <v>0</v>
      </c>
      <c r="R4559" s="13">
        <f t="shared" si="431"/>
        <v>0</v>
      </c>
      <c r="S4559" s="6">
        <v>0</v>
      </c>
    </row>
    <row r="4560" spans="1:19" x14ac:dyDescent="0.35">
      <c r="A4560" s="6">
        <v>4380</v>
      </c>
      <c r="B4560" s="6">
        <v>10</v>
      </c>
      <c r="C4560" s="7">
        <v>2109.59521484375</v>
      </c>
      <c r="D4560" s="6">
        <v>5</v>
      </c>
      <c r="E4560" s="8">
        <v>2.8284270763397199</v>
      </c>
      <c r="F4560" s="9">
        <v>0.990075163738104</v>
      </c>
      <c r="G4560" s="10">
        <v>0</v>
      </c>
      <c r="H4560" s="10">
        <v>82847.0390625</v>
      </c>
      <c r="I4560" s="11">
        <f>H4560/Constants!$B$4</f>
        <v>6903.919921875</v>
      </c>
      <c r="J4560" s="11">
        <f>G4560*Constants!$B$4/D4560</f>
        <v>0</v>
      </c>
      <c r="K4560" s="11">
        <f t="shared" si="426"/>
        <v>0</v>
      </c>
      <c r="L4560" s="12">
        <f t="shared" si="427"/>
        <v>0</v>
      </c>
      <c r="M4560" s="12">
        <f t="shared" si="428"/>
        <v>0</v>
      </c>
      <c r="N4560" s="11">
        <f t="shared" si="429"/>
        <v>82847.0390625</v>
      </c>
      <c r="O4560" s="12">
        <f t="shared" si="430"/>
        <v>6903.919921875</v>
      </c>
      <c r="P4560" s="13">
        <f>IF(H4560&lt;Constants!$B$2,1,0)</f>
        <v>0</v>
      </c>
      <c r="Q4560" s="13">
        <f>IF(N4560&lt;Constants!$B$2,1,0)</f>
        <v>0</v>
      </c>
      <c r="R4560" s="13">
        <f t="shared" si="431"/>
        <v>0</v>
      </c>
      <c r="S4560" s="6">
        <v>0</v>
      </c>
    </row>
    <row r="4561" spans="1:19" x14ac:dyDescent="0.35">
      <c r="A4561" s="6">
        <v>4380</v>
      </c>
      <c r="B4561" s="6">
        <v>11</v>
      </c>
      <c r="C4561" s="7">
        <v>1687.67626953125</v>
      </c>
      <c r="D4561" s="6">
        <v>4</v>
      </c>
      <c r="E4561" s="8">
        <v>2.8284270763397199</v>
      </c>
      <c r="F4561" s="9">
        <v>1.2253821461577601</v>
      </c>
      <c r="G4561" s="10">
        <v>0</v>
      </c>
      <c r="H4561" s="10">
        <v>197713.28125</v>
      </c>
      <c r="I4561" s="11">
        <f>H4561/Constants!$B$4</f>
        <v>16476.106770833332</v>
      </c>
      <c r="J4561" s="11">
        <f>G4561*Constants!$B$4/D4561</f>
        <v>0</v>
      </c>
      <c r="K4561" s="11">
        <f t="shared" si="426"/>
        <v>0</v>
      </c>
      <c r="L4561" s="12">
        <f t="shared" si="427"/>
        <v>0</v>
      </c>
      <c r="M4561" s="12">
        <f t="shared" si="428"/>
        <v>0</v>
      </c>
      <c r="N4561" s="11">
        <f t="shared" si="429"/>
        <v>197713.28125</v>
      </c>
      <c r="O4561" s="12">
        <f t="shared" si="430"/>
        <v>16476.106770833332</v>
      </c>
      <c r="P4561" s="13">
        <f>IF(H4561&lt;Constants!$B$2,1,0)</f>
        <v>0</v>
      </c>
      <c r="Q4561" s="13">
        <f>IF(N4561&lt;Constants!$B$2,1,0)</f>
        <v>0</v>
      </c>
      <c r="R4561" s="13">
        <f t="shared" si="431"/>
        <v>0</v>
      </c>
      <c r="S4561" s="6">
        <v>0</v>
      </c>
    </row>
    <row r="4562" spans="1:19" x14ac:dyDescent="0.35">
      <c r="A4562" s="6">
        <v>4380</v>
      </c>
      <c r="B4562" s="6">
        <v>12</v>
      </c>
      <c r="C4562" s="7">
        <v>1265.75720214844</v>
      </c>
      <c r="D4562" s="6">
        <v>3</v>
      </c>
      <c r="E4562" s="8">
        <v>2.2795071601867698</v>
      </c>
      <c r="F4562" s="9">
        <v>1.2058054093630799</v>
      </c>
      <c r="G4562" s="10">
        <v>0</v>
      </c>
      <c r="H4562" s="10">
        <v>441871.0625</v>
      </c>
      <c r="I4562" s="11">
        <f>H4562/Constants!$B$4</f>
        <v>36822.588541666664</v>
      </c>
      <c r="J4562" s="11">
        <f>G4562*Constants!$B$4/D4562</f>
        <v>0</v>
      </c>
      <c r="K4562" s="11">
        <f t="shared" si="426"/>
        <v>0</v>
      </c>
      <c r="L4562" s="12">
        <f t="shared" si="427"/>
        <v>0</v>
      </c>
      <c r="M4562" s="12">
        <f t="shared" si="428"/>
        <v>0</v>
      </c>
      <c r="N4562" s="11">
        <f t="shared" si="429"/>
        <v>441871.0625</v>
      </c>
      <c r="O4562" s="12">
        <f t="shared" si="430"/>
        <v>36822.588541666664</v>
      </c>
      <c r="P4562" s="13">
        <f>IF(H4562&lt;Constants!$B$2,1,0)</f>
        <v>0</v>
      </c>
      <c r="Q4562" s="13">
        <f>IF(N4562&lt;Constants!$B$2,1,0)</f>
        <v>0</v>
      </c>
      <c r="R4562" s="13">
        <f t="shared" si="431"/>
        <v>0</v>
      </c>
      <c r="S4562" s="6">
        <v>0</v>
      </c>
    </row>
    <row r="4563" spans="1:19" x14ac:dyDescent="0.35">
      <c r="A4563" s="6">
        <v>4381</v>
      </c>
      <c r="B4563" s="6">
        <v>1</v>
      </c>
      <c r="C4563" s="7">
        <v>1099.77905273438</v>
      </c>
      <c r="D4563" s="6">
        <v>2</v>
      </c>
      <c r="E4563" s="8">
        <v>1.6817928552627599</v>
      </c>
      <c r="F4563" s="9">
        <v>1.00696285534625</v>
      </c>
      <c r="G4563" s="10">
        <v>400</v>
      </c>
      <c r="H4563" s="10">
        <v>111317.4140625</v>
      </c>
      <c r="I4563" s="11">
        <f>H4563/Constants!$B$4</f>
        <v>9276.451171875</v>
      </c>
      <c r="J4563" s="11">
        <f>G4563*Constants!$B$4/D4563</f>
        <v>2400</v>
      </c>
      <c r="K4563" s="11">
        <f t="shared" si="426"/>
        <v>2383.4046978572474</v>
      </c>
      <c r="L4563" s="12">
        <f t="shared" si="427"/>
        <v>200</v>
      </c>
      <c r="M4563" s="12">
        <f t="shared" si="428"/>
        <v>198.6170581547706</v>
      </c>
      <c r="N4563" s="11">
        <f t="shared" si="429"/>
        <v>108934.00936464276</v>
      </c>
      <c r="O4563" s="12">
        <f t="shared" si="430"/>
        <v>9077.8341137202297</v>
      </c>
      <c r="P4563" s="13">
        <f>IF(H4563&lt;Constants!$B$2,1,0)</f>
        <v>0</v>
      </c>
      <c r="Q4563" s="13">
        <f>IF(N4563&lt;Constants!$B$2,1,0)</f>
        <v>0</v>
      </c>
      <c r="R4563" s="13">
        <f t="shared" si="431"/>
        <v>0</v>
      </c>
      <c r="S4563" s="6">
        <v>0</v>
      </c>
    </row>
    <row r="4564" spans="1:19" x14ac:dyDescent="0.35">
      <c r="A4564" s="6">
        <v>4381</v>
      </c>
      <c r="B4564" s="6">
        <v>2</v>
      </c>
      <c r="C4564" s="7">
        <v>1099.77905273438</v>
      </c>
      <c r="D4564" s="6">
        <v>2</v>
      </c>
      <c r="E4564" s="8">
        <v>1.6817928552627599</v>
      </c>
      <c r="F4564" s="9">
        <v>1.0917778353479599</v>
      </c>
      <c r="G4564" s="10">
        <v>0</v>
      </c>
      <c r="H4564" s="10">
        <v>170510.25</v>
      </c>
      <c r="I4564" s="11">
        <f>H4564/Constants!$B$4</f>
        <v>14209.1875</v>
      </c>
      <c r="J4564" s="11">
        <f>G4564*Constants!$B$4/D4564</f>
        <v>0</v>
      </c>
      <c r="K4564" s="11">
        <f t="shared" si="426"/>
        <v>0</v>
      </c>
      <c r="L4564" s="12">
        <f t="shared" si="427"/>
        <v>0</v>
      </c>
      <c r="M4564" s="12">
        <f t="shared" si="428"/>
        <v>0</v>
      </c>
      <c r="N4564" s="11">
        <f t="shared" si="429"/>
        <v>170510.25</v>
      </c>
      <c r="O4564" s="12">
        <f t="shared" si="430"/>
        <v>14209.1875</v>
      </c>
      <c r="P4564" s="13">
        <f>IF(H4564&lt;Constants!$B$2,1,0)</f>
        <v>0</v>
      </c>
      <c r="Q4564" s="13">
        <f>IF(N4564&lt;Constants!$B$2,1,0)</f>
        <v>0</v>
      </c>
      <c r="R4564" s="13">
        <f t="shared" si="431"/>
        <v>0</v>
      </c>
      <c r="S4564" s="6">
        <v>0</v>
      </c>
    </row>
    <row r="4565" spans="1:19" x14ac:dyDescent="0.35">
      <c r="A4565" s="6">
        <v>4381</v>
      </c>
      <c r="B4565" s="6">
        <v>3</v>
      </c>
      <c r="C4565" s="7">
        <v>1099.77905273438</v>
      </c>
      <c r="D4565" s="6">
        <v>2</v>
      </c>
      <c r="E4565" s="8">
        <v>1.6817928552627599</v>
      </c>
      <c r="F4565" s="9">
        <v>1.41239416276312</v>
      </c>
      <c r="G4565" s="10">
        <v>0</v>
      </c>
      <c r="H4565" s="10">
        <v>104606.0703125</v>
      </c>
      <c r="I4565" s="11">
        <f>H4565/Constants!$B$4</f>
        <v>8717.1725260416661</v>
      </c>
      <c r="J4565" s="11">
        <f>G4565*Constants!$B$4/D4565</f>
        <v>0</v>
      </c>
      <c r="K4565" s="11">
        <f t="shared" si="426"/>
        <v>0</v>
      </c>
      <c r="L4565" s="12">
        <f t="shared" si="427"/>
        <v>0</v>
      </c>
      <c r="M4565" s="12">
        <f t="shared" si="428"/>
        <v>0</v>
      </c>
      <c r="N4565" s="11">
        <f t="shared" si="429"/>
        <v>104606.0703125</v>
      </c>
      <c r="O4565" s="12">
        <f t="shared" si="430"/>
        <v>8717.1725260416661</v>
      </c>
      <c r="P4565" s="13">
        <f>IF(H4565&lt;Constants!$B$2,1,0)</f>
        <v>0</v>
      </c>
      <c r="Q4565" s="13">
        <f>IF(N4565&lt;Constants!$B$2,1,0)</f>
        <v>0</v>
      </c>
      <c r="R4565" s="13">
        <f t="shared" si="431"/>
        <v>0</v>
      </c>
      <c r="S4565" s="6">
        <v>0</v>
      </c>
    </row>
    <row r="4566" spans="1:19" x14ac:dyDescent="0.35">
      <c r="A4566" s="6">
        <v>4381</v>
      </c>
      <c r="B4566" s="6">
        <v>4</v>
      </c>
      <c r="C4566" s="7">
        <v>1099.77905273438</v>
      </c>
      <c r="D4566" s="6">
        <v>2</v>
      </c>
      <c r="E4566" s="8">
        <v>1.6817928552627599</v>
      </c>
      <c r="F4566" s="9">
        <v>1.0760177822258501</v>
      </c>
      <c r="G4566" s="10">
        <v>0</v>
      </c>
      <c r="H4566" s="10">
        <v>145770.609375</v>
      </c>
      <c r="I4566" s="11">
        <f>H4566/Constants!$B$4</f>
        <v>12147.55078125</v>
      </c>
      <c r="J4566" s="11">
        <f>G4566*Constants!$B$4/D4566</f>
        <v>0</v>
      </c>
      <c r="K4566" s="11">
        <f t="shared" si="426"/>
        <v>0</v>
      </c>
      <c r="L4566" s="12">
        <f t="shared" si="427"/>
        <v>0</v>
      </c>
      <c r="M4566" s="12">
        <f t="shared" si="428"/>
        <v>0</v>
      </c>
      <c r="N4566" s="11">
        <f t="shared" si="429"/>
        <v>145770.609375</v>
      </c>
      <c r="O4566" s="12">
        <f t="shared" si="430"/>
        <v>12147.55078125</v>
      </c>
      <c r="P4566" s="13">
        <f>IF(H4566&lt;Constants!$B$2,1,0)</f>
        <v>0</v>
      </c>
      <c r="Q4566" s="13">
        <f>IF(N4566&lt;Constants!$B$2,1,0)</f>
        <v>0</v>
      </c>
      <c r="R4566" s="13">
        <f t="shared" si="431"/>
        <v>0</v>
      </c>
      <c r="S4566" s="6">
        <v>0</v>
      </c>
    </row>
    <row r="4567" spans="1:19" x14ac:dyDescent="0.35">
      <c r="A4567" s="6">
        <v>4381</v>
      </c>
      <c r="B4567" s="6">
        <v>5</v>
      </c>
      <c r="C4567" s="7">
        <v>1649.66857910156</v>
      </c>
      <c r="D4567" s="6">
        <v>3</v>
      </c>
      <c r="E4567" s="8">
        <v>1.98817682266235</v>
      </c>
      <c r="F4567" s="9">
        <v>0.93547537855803098</v>
      </c>
      <c r="G4567" s="10">
        <v>0</v>
      </c>
      <c r="H4567" s="10">
        <v>146436.40625</v>
      </c>
      <c r="I4567" s="11">
        <f>H4567/Constants!$B$4</f>
        <v>12203.033854166666</v>
      </c>
      <c r="J4567" s="11">
        <f>G4567*Constants!$B$4/D4567</f>
        <v>0</v>
      </c>
      <c r="K4567" s="11">
        <f t="shared" si="426"/>
        <v>0</v>
      </c>
      <c r="L4567" s="12">
        <f t="shared" si="427"/>
        <v>0</v>
      </c>
      <c r="M4567" s="12">
        <f t="shared" si="428"/>
        <v>0</v>
      </c>
      <c r="N4567" s="11">
        <f t="shared" si="429"/>
        <v>146436.40625</v>
      </c>
      <c r="O4567" s="12">
        <f t="shared" si="430"/>
        <v>12203.033854166666</v>
      </c>
      <c r="P4567" s="13">
        <f>IF(H4567&lt;Constants!$B$2,1,0)</f>
        <v>0</v>
      </c>
      <c r="Q4567" s="13">
        <f>IF(N4567&lt;Constants!$B$2,1,0)</f>
        <v>0</v>
      </c>
      <c r="R4567" s="13">
        <f t="shared" si="431"/>
        <v>0</v>
      </c>
      <c r="S4567" s="6">
        <v>0</v>
      </c>
    </row>
    <row r="4568" spans="1:19" x14ac:dyDescent="0.35">
      <c r="A4568" s="6">
        <v>4381</v>
      </c>
      <c r="B4568" s="6">
        <v>6</v>
      </c>
      <c r="C4568" s="7">
        <v>1649.66857910156</v>
      </c>
      <c r="D4568" s="6">
        <v>3</v>
      </c>
      <c r="E4568" s="8">
        <v>1.6817928552627599</v>
      </c>
      <c r="F4568" s="9">
        <v>0.99508245707065401</v>
      </c>
      <c r="G4568" s="10">
        <v>0</v>
      </c>
      <c r="H4568" s="10">
        <v>132462.21875</v>
      </c>
      <c r="I4568" s="11">
        <f>H4568/Constants!$B$4</f>
        <v>11038.518229166666</v>
      </c>
      <c r="J4568" s="11">
        <f>G4568*Constants!$B$4/D4568</f>
        <v>0</v>
      </c>
      <c r="K4568" s="11">
        <f t="shared" si="426"/>
        <v>0</v>
      </c>
      <c r="L4568" s="12">
        <f t="shared" si="427"/>
        <v>0</v>
      </c>
      <c r="M4568" s="12">
        <f t="shared" si="428"/>
        <v>0</v>
      </c>
      <c r="N4568" s="11">
        <f t="shared" si="429"/>
        <v>132462.21875</v>
      </c>
      <c r="O4568" s="12">
        <f t="shared" si="430"/>
        <v>11038.518229166666</v>
      </c>
      <c r="P4568" s="13">
        <f>IF(H4568&lt;Constants!$B$2,1,0)</f>
        <v>0</v>
      </c>
      <c r="Q4568" s="13">
        <f>IF(N4568&lt;Constants!$B$2,1,0)</f>
        <v>0</v>
      </c>
      <c r="R4568" s="13">
        <f t="shared" si="431"/>
        <v>0</v>
      </c>
      <c r="S4568" s="6">
        <v>0</v>
      </c>
    </row>
    <row r="4569" spans="1:19" x14ac:dyDescent="0.35">
      <c r="A4569" s="6">
        <v>4381</v>
      </c>
      <c r="B4569" s="6">
        <v>7</v>
      </c>
      <c r="C4569" s="7">
        <v>2199.55810546875</v>
      </c>
      <c r="D4569" s="6">
        <v>4</v>
      </c>
      <c r="E4569" s="8">
        <v>2.2795071601867698</v>
      </c>
      <c r="F4569" s="9">
        <v>1.03181401552517</v>
      </c>
      <c r="G4569" s="10">
        <v>0</v>
      </c>
      <c r="H4569" s="10">
        <v>66017.9921875</v>
      </c>
      <c r="I4569" s="11">
        <f>H4569/Constants!$B$4</f>
        <v>5501.499348958333</v>
      </c>
      <c r="J4569" s="11">
        <f>G4569*Constants!$B$4/D4569</f>
        <v>0</v>
      </c>
      <c r="K4569" s="11">
        <f t="shared" si="426"/>
        <v>0</v>
      </c>
      <c r="L4569" s="12">
        <f t="shared" si="427"/>
        <v>0</v>
      </c>
      <c r="M4569" s="12">
        <f t="shared" si="428"/>
        <v>0</v>
      </c>
      <c r="N4569" s="11">
        <f t="shared" si="429"/>
        <v>66017.9921875</v>
      </c>
      <c r="O4569" s="12">
        <f t="shared" si="430"/>
        <v>5501.499348958333</v>
      </c>
      <c r="P4569" s="13">
        <f>IF(H4569&lt;Constants!$B$2,1,0)</f>
        <v>1</v>
      </c>
      <c r="Q4569" s="13">
        <f>IF(N4569&lt;Constants!$B$2,1,0)</f>
        <v>1</v>
      </c>
      <c r="R4569" s="13">
        <f t="shared" si="431"/>
        <v>0</v>
      </c>
      <c r="S4569" s="6">
        <v>1</v>
      </c>
    </row>
    <row r="4570" spans="1:19" x14ac:dyDescent="0.35">
      <c r="A4570" s="6">
        <v>4381</v>
      </c>
      <c r="B4570" s="6">
        <v>8</v>
      </c>
      <c r="C4570" s="7">
        <v>2199.55810546875</v>
      </c>
      <c r="D4570" s="6">
        <v>4</v>
      </c>
      <c r="E4570" s="8">
        <v>2.2795071601867698</v>
      </c>
      <c r="F4570" s="9">
        <v>1.3977568617973699</v>
      </c>
      <c r="G4570" s="10">
        <v>0</v>
      </c>
      <c r="H4570" s="10">
        <v>52920.0078125</v>
      </c>
      <c r="I4570" s="11">
        <f>H4570/Constants!$B$4</f>
        <v>4410.000651041667</v>
      </c>
      <c r="J4570" s="11">
        <f>G4570*Constants!$B$4/D4570</f>
        <v>0</v>
      </c>
      <c r="K4570" s="11">
        <f t="shared" si="426"/>
        <v>0</v>
      </c>
      <c r="L4570" s="12">
        <f t="shared" si="427"/>
        <v>0</v>
      </c>
      <c r="M4570" s="12">
        <f t="shared" si="428"/>
        <v>0</v>
      </c>
      <c r="N4570" s="11">
        <f t="shared" si="429"/>
        <v>52920.0078125</v>
      </c>
      <c r="O4570" s="12">
        <f t="shared" si="430"/>
        <v>4410.000651041667</v>
      </c>
      <c r="P4570" s="13">
        <f>IF(H4570&lt;Constants!$B$2,1,0)</f>
        <v>1</v>
      </c>
      <c r="Q4570" s="13">
        <f>IF(N4570&lt;Constants!$B$2,1,0)</f>
        <v>1</v>
      </c>
      <c r="R4570" s="13">
        <f t="shared" si="431"/>
        <v>0</v>
      </c>
      <c r="S4570" s="6">
        <v>1</v>
      </c>
    </row>
    <row r="4571" spans="1:19" x14ac:dyDescent="0.35">
      <c r="A4571" s="6">
        <v>4381</v>
      </c>
      <c r="B4571" s="6">
        <v>9</v>
      </c>
      <c r="C4571" s="7">
        <v>2199.55810546875</v>
      </c>
      <c r="D4571" s="6">
        <v>4</v>
      </c>
      <c r="E4571" s="8">
        <v>2.2795071601867698</v>
      </c>
      <c r="F4571" s="9">
        <v>1.1013582390037999</v>
      </c>
      <c r="G4571" s="10">
        <v>450</v>
      </c>
      <c r="H4571" s="10">
        <v>161959.078125</v>
      </c>
      <c r="I4571" s="11">
        <f>H4571/Constants!$B$4</f>
        <v>13496.58984375</v>
      </c>
      <c r="J4571" s="11">
        <f>G4571*Constants!$B$4/D4571</f>
        <v>1350</v>
      </c>
      <c r="K4571" s="11">
        <f t="shared" si="426"/>
        <v>1225.7592054889437</v>
      </c>
      <c r="L4571" s="12">
        <f t="shared" si="427"/>
        <v>112.5</v>
      </c>
      <c r="M4571" s="12">
        <f t="shared" si="428"/>
        <v>102.14660045741198</v>
      </c>
      <c r="N4571" s="11">
        <f t="shared" si="429"/>
        <v>160733.31891951105</v>
      </c>
      <c r="O4571" s="12">
        <f t="shared" si="430"/>
        <v>13394.443243292588</v>
      </c>
      <c r="P4571" s="13">
        <f>IF(H4571&lt;Constants!$B$2,1,0)</f>
        <v>0</v>
      </c>
      <c r="Q4571" s="13">
        <f>IF(N4571&lt;Constants!$B$2,1,0)</f>
        <v>0</v>
      </c>
      <c r="R4571" s="13">
        <f t="shared" si="431"/>
        <v>0</v>
      </c>
      <c r="S4571" s="6">
        <v>0</v>
      </c>
    </row>
    <row r="4572" spans="1:19" x14ac:dyDescent="0.35">
      <c r="A4572" s="6">
        <v>4381</v>
      </c>
      <c r="B4572" s="6">
        <v>10</v>
      </c>
      <c r="C4572" s="7">
        <v>2749.44775390625</v>
      </c>
      <c r="D4572" s="6">
        <v>5</v>
      </c>
      <c r="E4572" s="8">
        <v>3.08965063095093</v>
      </c>
      <c r="F4572" s="9">
        <v>1.0644662417345201</v>
      </c>
      <c r="G4572" s="10">
        <v>0</v>
      </c>
      <c r="H4572" s="10">
        <v>87173.5078125</v>
      </c>
      <c r="I4572" s="11">
        <f>H4572/Constants!$B$4</f>
        <v>7264.458984375</v>
      </c>
      <c r="J4572" s="11">
        <f>G4572*Constants!$B$4/D4572</f>
        <v>0</v>
      </c>
      <c r="K4572" s="11">
        <f t="shared" si="426"/>
        <v>0</v>
      </c>
      <c r="L4572" s="12">
        <f t="shared" si="427"/>
        <v>0</v>
      </c>
      <c r="M4572" s="12">
        <f t="shared" si="428"/>
        <v>0</v>
      </c>
      <c r="N4572" s="11">
        <f t="shared" si="429"/>
        <v>87173.5078125</v>
      </c>
      <c r="O4572" s="12">
        <f t="shared" si="430"/>
        <v>7264.458984375</v>
      </c>
      <c r="P4572" s="13">
        <f>IF(H4572&lt;Constants!$B$2,1,0)</f>
        <v>0</v>
      </c>
      <c r="Q4572" s="13">
        <f>IF(N4572&lt;Constants!$B$2,1,0)</f>
        <v>0</v>
      </c>
      <c r="R4572" s="13">
        <f t="shared" si="431"/>
        <v>0</v>
      </c>
      <c r="S4572" s="6">
        <v>0</v>
      </c>
    </row>
    <row r="4573" spans="1:19" x14ac:dyDescent="0.35">
      <c r="A4573" s="6">
        <v>4381</v>
      </c>
      <c r="B4573" s="6">
        <v>11</v>
      </c>
      <c r="C4573" s="7">
        <v>3299.33715820313</v>
      </c>
      <c r="D4573" s="6">
        <v>6</v>
      </c>
      <c r="E4573" s="8">
        <v>2.8284270763397199</v>
      </c>
      <c r="F4573" s="9">
        <v>1.09887552137213</v>
      </c>
      <c r="G4573" s="10">
        <v>0</v>
      </c>
      <c r="H4573" s="10">
        <v>58666.80078125</v>
      </c>
      <c r="I4573" s="11">
        <f>H4573/Constants!$B$4</f>
        <v>4888.900065104167</v>
      </c>
      <c r="J4573" s="11">
        <f>G4573*Constants!$B$4/D4573</f>
        <v>0</v>
      </c>
      <c r="K4573" s="11">
        <f t="shared" si="426"/>
        <v>0</v>
      </c>
      <c r="L4573" s="12">
        <f t="shared" si="427"/>
        <v>0</v>
      </c>
      <c r="M4573" s="12">
        <f t="shared" si="428"/>
        <v>0</v>
      </c>
      <c r="N4573" s="11">
        <f t="shared" si="429"/>
        <v>58666.80078125</v>
      </c>
      <c r="O4573" s="12">
        <f t="shared" si="430"/>
        <v>4888.900065104167</v>
      </c>
      <c r="P4573" s="13">
        <f>IF(H4573&lt;Constants!$B$2,1,0)</f>
        <v>1</v>
      </c>
      <c r="Q4573" s="13">
        <f>IF(N4573&lt;Constants!$B$2,1,0)</f>
        <v>1</v>
      </c>
      <c r="R4573" s="13">
        <f t="shared" si="431"/>
        <v>0</v>
      </c>
      <c r="S4573" s="6">
        <v>1</v>
      </c>
    </row>
    <row r="4574" spans="1:19" x14ac:dyDescent="0.35">
      <c r="A4574" s="6">
        <v>4381</v>
      </c>
      <c r="B4574" s="6">
        <v>12</v>
      </c>
      <c r="C4574" s="7">
        <v>3849.2265625</v>
      </c>
      <c r="D4574" s="6">
        <v>7</v>
      </c>
      <c r="E4574" s="8">
        <v>3.8336586952209499</v>
      </c>
      <c r="F4574" s="9">
        <v>1.1589642004249301</v>
      </c>
      <c r="G4574" s="10">
        <v>0</v>
      </c>
      <c r="H4574" s="10">
        <v>63794.84375</v>
      </c>
      <c r="I4574" s="11">
        <f>H4574/Constants!$B$4</f>
        <v>5316.236979166667</v>
      </c>
      <c r="J4574" s="11">
        <f>G4574*Constants!$B$4/D4574</f>
        <v>0</v>
      </c>
      <c r="K4574" s="11">
        <f t="shared" si="426"/>
        <v>0</v>
      </c>
      <c r="L4574" s="12">
        <f t="shared" si="427"/>
        <v>0</v>
      </c>
      <c r="M4574" s="12">
        <f t="shared" si="428"/>
        <v>0</v>
      </c>
      <c r="N4574" s="11">
        <f t="shared" si="429"/>
        <v>63794.84375</v>
      </c>
      <c r="O4574" s="12">
        <f t="shared" si="430"/>
        <v>5316.236979166667</v>
      </c>
      <c r="P4574" s="13">
        <f>IF(H4574&lt;Constants!$B$2,1,0)</f>
        <v>1</v>
      </c>
      <c r="Q4574" s="13">
        <f>IF(N4574&lt;Constants!$B$2,1,0)</f>
        <v>1</v>
      </c>
      <c r="R4574" s="13">
        <f t="shared" si="431"/>
        <v>0</v>
      </c>
      <c r="S4574" s="6">
        <v>1</v>
      </c>
    </row>
    <row r="4575" spans="1:19" x14ac:dyDescent="0.35">
      <c r="A4575" s="6">
        <v>4382</v>
      </c>
      <c r="B4575" s="6">
        <v>1</v>
      </c>
      <c r="C4575" s="7">
        <v>503.81753540039102</v>
      </c>
      <c r="D4575" s="6">
        <v>1</v>
      </c>
      <c r="E4575" s="8">
        <v>1</v>
      </c>
      <c r="F4575" s="9">
        <v>0.93656848385541502</v>
      </c>
      <c r="G4575" s="10">
        <v>0</v>
      </c>
      <c r="H4575" s="10">
        <v>187636.078125</v>
      </c>
      <c r="I4575" s="11">
        <f>H4575/Constants!$B$4</f>
        <v>15636.33984375</v>
      </c>
      <c r="J4575" s="11">
        <f>G4575*Constants!$B$4/D4575</f>
        <v>0</v>
      </c>
      <c r="K4575" s="11">
        <f t="shared" si="426"/>
        <v>0</v>
      </c>
      <c r="L4575" s="12">
        <f t="shared" si="427"/>
        <v>0</v>
      </c>
      <c r="M4575" s="12">
        <f t="shared" si="428"/>
        <v>0</v>
      </c>
      <c r="N4575" s="11">
        <f t="shared" si="429"/>
        <v>187636.078125</v>
      </c>
      <c r="O4575" s="12">
        <f t="shared" si="430"/>
        <v>15636.33984375</v>
      </c>
      <c r="P4575" s="13">
        <f>IF(H4575&lt;Constants!$B$2,1,0)</f>
        <v>0</v>
      </c>
      <c r="Q4575" s="13">
        <f>IF(N4575&lt;Constants!$B$2,1,0)</f>
        <v>0</v>
      </c>
      <c r="R4575" s="13">
        <f t="shared" si="431"/>
        <v>0</v>
      </c>
      <c r="S4575" s="6">
        <v>0</v>
      </c>
    </row>
    <row r="4576" spans="1:19" x14ac:dyDescent="0.35">
      <c r="A4576" s="6">
        <v>4382</v>
      </c>
      <c r="B4576" s="6">
        <v>2</v>
      </c>
      <c r="C4576" s="7">
        <v>1007.63507080078</v>
      </c>
      <c r="D4576" s="6">
        <v>2</v>
      </c>
      <c r="E4576" s="8">
        <v>1.6817928552627599</v>
      </c>
      <c r="F4576" s="9">
        <v>1.0304318598147599</v>
      </c>
      <c r="G4576" s="10">
        <v>0</v>
      </c>
      <c r="H4576" s="10">
        <v>193328.28125</v>
      </c>
      <c r="I4576" s="11">
        <f>H4576/Constants!$B$4</f>
        <v>16110.690104166666</v>
      </c>
      <c r="J4576" s="11">
        <f>G4576*Constants!$B$4/D4576</f>
        <v>0</v>
      </c>
      <c r="K4576" s="11">
        <f t="shared" si="426"/>
        <v>0</v>
      </c>
      <c r="L4576" s="12">
        <f t="shared" si="427"/>
        <v>0</v>
      </c>
      <c r="M4576" s="12">
        <f t="shared" si="428"/>
        <v>0</v>
      </c>
      <c r="N4576" s="11">
        <f t="shared" si="429"/>
        <v>193328.28125</v>
      </c>
      <c r="O4576" s="12">
        <f t="shared" si="430"/>
        <v>16110.690104166666</v>
      </c>
      <c r="P4576" s="13">
        <f>IF(H4576&lt;Constants!$B$2,1,0)</f>
        <v>0</v>
      </c>
      <c r="Q4576" s="13">
        <f>IF(N4576&lt;Constants!$B$2,1,0)</f>
        <v>0</v>
      </c>
      <c r="R4576" s="13">
        <f t="shared" si="431"/>
        <v>0</v>
      </c>
      <c r="S4576" s="6">
        <v>0</v>
      </c>
    </row>
    <row r="4577" spans="1:19" x14ac:dyDescent="0.35">
      <c r="A4577" s="6">
        <v>4382</v>
      </c>
      <c r="B4577" s="6">
        <v>3</v>
      </c>
      <c r="C4577" s="7">
        <v>1007.63507080078</v>
      </c>
      <c r="D4577" s="6">
        <v>2</v>
      </c>
      <c r="E4577" s="8">
        <v>1.6817928552627599</v>
      </c>
      <c r="F4577" s="9">
        <v>0.98736697764623005</v>
      </c>
      <c r="G4577" s="10">
        <v>0</v>
      </c>
      <c r="H4577" s="10">
        <v>170399.140625</v>
      </c>
      <c r="I4577" s="11">
        <f>H4577/Constants!$B$4</f>
        <v>14199.928385416666</v>
      </c>
      <c r="J4577" s="11">
        <f>G4577*Constants!$B$4/D4577</f>
        <v>0</v>
      </c>
      <c r="K4577" s="11">
        <f t="shared" si="426"/>
        <v>0</v>
      </c>
      <c r="L4577" s="12">
        <f t="shared" si="427"/>
        <v>0</v>
      </c>
      <c r="M4577" s="12">
        <f t="shared" si="428"/>
        <v>0</v>
      </c>
      <c r="N4577" s="11">
        <f t="shared" si="429"/>
        <v>170399.140625</v>
      </c>
      <c r="O4577" s="12">
        <f t="shared" si="430"/>
        <v>14199.928385416666</v>
      </c>
      <c r="P4577" s="13">
        <f>IF(H4577&lt;Constants!$B$2,1,0)</f>
        <v>0</v>
      </c>
      <c r="Q4577" s="13">
        <f>IF(N4577&lt;Constants!$B$2,1,0)</f>
        <v>0</v>
      </c>
      <c r="R4577" s="13">
        <f t="shared" si="431"/>
        <v>0</v>
      </c>
      <c r="S4577" s="6">
        <v>0</v>
      </c>
    </row>
    <row r="4578" spans="1:19" x14ac:dyDescent="0.35">
      <c r="A4578" s="6">
        <v>4382</v>
      </c>
      <c r="B4578" s="6">
        <v>4</v>
      </c>
      <c r="C4578" s="7">
        <v>1007.63507080078</v>
      </c>
      <c r="D4578" s="6">
        <v>2</v>
      </c>
      <c r="E4578" s="8">
        <v>1.6817928552627599</v>
      </c>
      <c r="F4578" s="9">
        <v>1.06368897977198</v>
      </c>
      <c r="G4578" s="10">
        <v>500</v>
      </c>
      <c r="H4578" s="10">
        <v>226942.984375</v>
      </c>
      <c r="I4578" s="11">
        <f>H4578/Constants!$B$4</f>
        <v>18911.915364583332</v>
      </c>
      <c r="J4578" s="11">
        <f>G4578*Constants!$B$4/D4578</f>
        <v>3000</v>
      </c>
      <c r="K4578" s="11">
        <f t="shared" si="426"/>
        <v>2820.3733018302978</v>
      </c>
      <c r="L4578" s="12">
        <f t="shared" si="427"/>
        <v>250</v>
      </c>
      <c r="M4578" s="12">
        <f t="shared" si="428"/>
        <v>235.03110848585814</v>
      </c>
      <c r="N4578" s="11">
        <f t="shared" si="429"/>
        <v>224122.61107316971</v>
      </c>
      <c r="O4578" s="12">
        <f t="shared" si="430"/>
        <v>18676.884256097474</v>
      </c>
      <c r="P4578" s="13">
        <f>IF(H4578&lt;Constants!$B$2,1,0)</f>
        <v>0</v>
      </c>
      <c r="Q4578" s="13">
        <f>IF(N4578&lt;Constants!$B$2,1,0)</f>
        <v>0</v>
      </c>
      <c r="R4578" s="13">
        <f t="shared" si="431"/>
        <v>0</v>
      </c>
      <c r="S4578" s="6">
        <v>0</v>
      </c>
    </row>
    <row r="4579" spans="1:19" x14ac:dyDescent="0.35">
      <c r="A4579" s="6">
        <v>4382</v>
      </c>
      <c r="B4579" s="6">
        <v>5</v>
      </c>
      <c r="C4579" s="7">
        <v>1511.45263671875</v>
      </c>
      <c r="D4579" s="6">
        <v>3</v>
      </c>
      <c r="E4579" s="8">
        <v>1.98817682266235</v>
      </c>
      <c r="F4579" s="9">
        <v>1.05761465642084</v>
      </c>
      <c r="G4579" s="10">
        <v>0</v>
      </c>
      <c r="H4579" s="10">
        <v>101000.5859375</v>
      </c>
      <c r="I4579" s="11">
        <f>H4579/Constants!$B$4</f>
        <v>8416.7154947916661</v>
      </c>
      <c r="J4579" s="11">
        <f>G4579*Constants!$B$4/D4579</f>
        <v>0</v>
      </c>
      <c r="K4579" s="11">
        <f t="shared" si="426"/>
        <v>0</v>
      </c>
      <c r="L4579" s="12">
        <f t="shared" si="427"/>
        <v>0</v>
      </c>
      <c r="M4579" s="12">
        <f t="shared" si="428"/>
        <v>0</v>
      </c>
      <c r="N4579" s="11">
        <f t="shared" si="429"/>
        <v>101000.5859375</v>
      </c>
      <c r="O4579" s="12">
        <f t="shared" si="430"/>
        <v>8416.7154947916661</v>
      </c>
      <c r="P4579" s="13">
        <f>IF(H4579&lt;Constants!$B$2,1,0)</f>
        <v>0</v>
      </c>
      <c r="Q4579" s="13">
        <f>IF(N4579&lt;Constants!$B$2,1,0)</f>
        <v>0</v>
      </c>
      <c r="R4579" s="13">
        <f t="shared" si="431"/>
        <v>0</v>
      </c>
      <c r="S4579" s="6">
        <v>0</v>
      </c>
    </row>
    <row r="4580" spans="1:19" x14ac:dyDescent="0.35">
      <c r="A4580" s="6">
        <v>4382</v>
      </c>
      <c r="B4580" s="6">
        <v>6</v>
      </c>
      <c r="C4580" s="7">
        <v>1511.45263671875</v>
      </c>
      <c r="D4580" s="6">
        <v>3</v>
      </c>
      <c r="E4580" s="8">
        <v>2.2795071601867698</v>
      </c>
      <c r="F4580" s="9">
        <v>0.99717965938114095</v>
      </c>
      <c r="G4580" s="10">
        <v>0</v>
      </c>
      <c r="H4580" s="10">
        <v>123801.5703125</v>
      </c>
      <c r="I4580" s="11">
        <f>H4580/Constants!$B$4</f>
        <v>10316.797526041666</v>
      </c>
      <c r="J4580" s="11">
        <f>G4580*Constants!$B$4/D4580</f>
        <v>0</v>
      </c>
      <c r="K4580" s="11">
        <f t="shared" si="426"/>
        <v>0</v>
      </c>
      <c r="L4580" s="12">
        <f t="shared" si="427"/>
        <v>0</v>
      </c>
      <c r="M4580" s="12">
        <f t="shared" si="428"/>
        <v>0</v>
      </c>
      <c r="N4580" s="11">
        <f t="shared" si="429"/>
        <v>123801.5703125</v>
      </c>
      <c r="O4580" s="12">
        <f t="shared" si="430"/>
        <v>10316.797526041666</v>
      </c>
      <c r="P4580" s="13">
        <f>IF(H4580&lt;Constants!$B$2,1,0)</f>
        <v>0</v>
      </c>
      <c r="Q4580" s="13">
        <f>IF(N4580&lt;Constants!$B$2,1,0)</f>
        <v>0</v>
      </c>
      <c r="R4580" s="13">
        <f t="shared" si="431"/>
        <v>0</v>
      </c>
      <c r="S4580" s="6">
        <v>0</v>
      </c>
    </row>
    <row r="4581" spans="1:19" x14ac:dyDescent="0.35">
      <c r="A4581" s="6">
        <v>4382</v>
      </c>
      <c r="B4581" s="6">
        <v>7</v>
      </c>
      <c r="C4581" s="7">
        <v>1511.45263671875</v>
      </c>
      <c r="D4581" s="6">
        <v>3</v>
      </c>
      <c r="E4581" s="8">
        <v>1.98817682266235</v>
      </c>
      <c r="F4581" s="9">
        <v>1.05117300699278</v>
      </c>
      <c r="G4581" s="10">
        <v>0</v>
      </c>
      <c r="H4581" s="10">
        <v>148597.53125</v>
      </c>
      <c r="I4581" s="11">
        <f>H4581/Constants!$B$4</f>
        <v>12383.127604166666</v>
      </c>
      <c r="J4581" s="11">
        <f>G4581*Constants!$B$4/D4581</f>
        <v>0</v>
      </c>
      <c r="K4581" s="11">
        <f t="shared" si="426"/>
        <v>0</v>
      </c>
      <c r="L4581" s="12">
        <f t="shared" si="427"/>
        <v>0</v>
      </c>
      <c r="M4581" s="12">
        <f t="shared" si="428"/>
        <v>0</v>
      </c>
      <c r="N4581" s="11">
        <f t="shared" si="429"/>
        <v>148597.53125</v>
      </c>
      <c r="O4581" s="12">
        <f t="shared" si="430"/>
        <v>12383.127604166666</v>
      </c>
      <c r="P4581" s="13">
        <f>IF(H4581&lt;Constants!$B$2,1,0)</f>
        <v>0</v>
      </c>
      <c r="Q4581" s="13">
        <f>IF(N4581&lt;Constants!$B$2,1,0)</f>
        <v>0</v>
      </c>
      <c r="R4581" s="13">
        <f t="shared" si="431"/>
        <v>0</v>
      </c>
      <c r="S4581" s="6">
        <v>0</v>
      </c>
    </row>
    <row r="4582" spans="1:19" x14ac:dyDescent="0.35">
      <c r="A4582" s="6">
        <v>4382</v>
      </c>
      <c r="B4582" s="6">
        <v>8</v>
      </c>
      <c r="C4582" s="7">
        <v>2519.08764648438</v>
      </c>
      <c r="D4582" s="6">
        <v>5</v>
      </c>
      <c r="E4582" s="8">
        <v>3.08965063095093</v>
      </c>
      <c r="F4582" s="9">
        <v>1.02054395974297</v>
      </c>
      <c r="G4582" s="10">
        <v>0</v>
      </c>
      <c r="H4582" s="10">
        <v>143396.890625</v>
      </c>
      <c r="I4582" s="11">
        <f>H4582/Constants!$B$4</f>
        <v>11949.740885416666</v>
      </c>
      <c r="J4582" s="11">
        <f>G4582*Constants!$B$4/D4582</f>
        <v>0</v>
      </c>
      <c r="K4582" s="11">
        <f t="shared" si="426"/>
        <v>0</v>
      </c>
      <c r="L4582" s="12">
        <f t="shared" si="427"/>
        <v>0</v>
      </c>
      <c r="M4582" s="12">
        <f t="shared" si="428"/>
        <v>0</v>
      </c>
      <c r="N4582" s="11">
        <f t="shared" si="429"/>
        <v>143396.890625</v>
      </c>
      <c r="O4582" s="12">
        <f t="shared" si="430"/>
        <v>11949.740885416666</v>
      </c>
      <c r="P4582" s="13">
        <f>IF(H4582&lt;Constants!$B$2,1,0)</f>
        <v>0</v>
      </c>
      <c r="Q4582" s="13">
        <f>IF(N4582&lt;Constants!$B$2,1,0)</f>
        <v>0</v>
      </c>
      <c r="R4582" s="13">
        <f t="shared" si="431"/>
        <v>0</v>
      </c>
      <c r="S4582" s="6">
        <v>0</v>
      </c>
    </row>
    <row r="4583" spans="1:19" x14ac:dyDescent="0.35">
      <c r="A4583" s="6">
        <v>4382</v>
      </c>
      <c r="B4583" s="6">
        <v>9</v>
      </c>
      <c r="C4583" s="7">
        <v>2015.27014160156</v>
      </c>
      <c r="D4583" s="6">
        <v>4</v>
      </c>
      <c r="E4583" s="8">
        <v>2.5588865280151398</v>
      </c>
      <c r="F4583" s="9">
        <v>0.90877044002376905</v>
      </c>
      <c r="G4583" s="10">
        <v>800</v>
      </c>
      <c r="H4583" s="10">
        <v>87247.953125</v>
      </c>
      <c r="I4583" s="11">
        <f>H4583/Constants!$B$4</f>
        <v>7270.662760416667</v>
      </c>
      <c r="J4583" s="11">
        <f>G4583*Constants!$B$4/D4583</f>
        <v>2400</v>
      </c>
      <c r="K4583" s="11">
        <f t="shared" si="426"/>
        <v>2640.9309703528952</v>
      </c>
      <c r="L4583" s="12">
        <f t="shared" si="427"/>
        <v>200</v>
      </c>
      <c r="M4583" s="12">
        <f t="shared" si="428"/>
        <v>220.07758086274126</v>
      </c>
      <c r="N4583" s="11">
        <f t="shared" si="429"/>
        <v>84607.0221546471</v>
      </c>
      <c r="O4583" s="12">
        <f t="shared" si="430"/>
        <v>7050.5851795539256</v>
      </c>
      <c r="P4583" s="13">
        <f>IF(H4583&lt;Constants!$B$2,1,0)</f>
        <v>0</v>
      </c>
      <c r="Q4583" s="13">
        <f>IF(N4583&lt;Constants!$B$2,1,0)</f>
        <v>0</v>
      </c>
      <c r="R4583" s="13">
        <f t="shared" si="431"/>
        <v>0</v>
      </c>
      <c r="S4583" s="6">
        <v>0</v>
      </c>
    </row>
    <row r="4584" spans="1:19" x14ac:dyDescent="0.35">
      <c r="A4584" s="6">
        <v>4382</v>
      </c>
      <c r="B4584" s="6">
        <v>10</v>
      </c>
      <c r="C4584" s="7">
        <v>2015.27014160156</v>
      </c>
      <c r="D4584" s="6">
        <v>4</v>
      </c>
      <c r="E4584" s="8">
        <v>2.5588865280151398</v>
      </c>
      <c r="F4584" s="9">
        <v>1.02032185500772</v>
      </c>
      <c r="G4584" s="10">
        <v>0</v>
      </c>
      <c r="H4584" s="10">
        <v>150646.40625</v>
      </c>
      <c r="I4584" s="11">
        <f>H4584/Constants!$B$4</f>
        <v>12553.8671875</v>
      </c>
      <c r="J4584" s="11">
        <f>G4584*Constants!$B$4/D4584</f>
        <v>0</v>
      </c>
      <c r="K4584" s="11">
        <f t="shared" si="426"/>
        <v>0</v>
      </c>
      <c r="L4584" s="12">
        <f t="shared" si="427"/>
        <v>0</v>
      </c>
      <c r="M4584" s="12">
        <f t="shared" si="428"/>
        <v>0</v>
      </c>
      <c r="N4584" s="11">
        <f t="shared" si="429"/>
        <v>150646.40625</v>
      </c>
      <c r="O4584" s="12">
        <f t="shared" si="430"/>
        <v>12553.8671875</v>
      </c>
      <c r="P4584" s="13">
        <f>IF(H4584&lt;Constants!$B$2,1,0)</f>
        <v>0</v>
      </c>
      <c r="Q4584" s="13">
        <f>IF(N4584&lt;Constants!$B$2,1,0)</f>
        <v>0</v>
      </c>
      <c r="R4584" s="13">
        <f t="shared" si="431"/>
        <v>0</v>
      </c>
      <c r="S4584" s="6">
        <v>0</v>
      </c>
    </row>
    <row r="4585" spans="1:19" x14ac:dyDescent="0.35">
      <c r="A4585" s="6">
        <v>4382</v>
      </c>
      <c r="B4585" s="6">
        <v>11</v>
      </c>
      <c r="C4585" s="7">
        <v>2519.08764648438</v>
      </c>
      <c r="D4585" s="6">
        <v>5</v>
      </c>
      <c r="E4585" s="8">
        <v>3.3437016010284402</v>
      </c>
      <c r="F4585" s="9">
        <v>1.0635958247036099</v>
      </c>
      <c r="G4585" s="10">
        <v>0</v>
      </c>
      <c r="H4585" s="10">
        <v>82360.953125</v>
      </c>
      <c r="I4585" s="11">
        <f>H4585/Constants!$B$4</f>
        <v>6863.412760416667</v>
      </c>
      <c r="J4585" s="11">
        <f>G4585*Constants!$B$4/D4585</f>
        <v>0</v>
      </c>
      <c r="K4585" s="11">
        <f t="shared" si="426"/>
        <v>0</v>
      </c>
      <c r="L4585" s="12">
        <f t="shared" si="427"/>
        <v>0</v>
      </c>
      <c r="M4585" s="12">
        <f t="shared" si="428"/>
        <v>0</v>
      </c>
      <c r="N4585" s="11">
        <f t="shared" si="429"/>
        <v>82360.953125</v>
      </c>
      <c r="O4585" s="12">
        <f t="shared" si="430"/>
        <v>6863.412760416667</v>
      </c>
      <c r="P4585" s="13">
        <f>IF(H4585&lt;Constants!$B$2,1,0)</f>
        <v>0</v>
      </c>
      <c r="Q4585" s="13">
        <f>IF(N4585&lt;Constants!$B$2,1,0)</f>
        <v>0</v>
      </c>
      <c r="R4585" s="13">
        <f t="shared" si="431"/>
        <v>0</v>
      </c>
      <c r="S4585" s="6">
        <v>0</v>
      </c>
    </row>
    <row r="4586" spans="1:19" x14ac:dyDescent="0.35">
      <c r="A4586" s="6">
        <v>4382</v>
      </c>
      <c r="B4586" s="6">
        <v>12</v>
      </c>
      <c r="C4586" s="7">
        <v>3022.9052734375</v>
      </c>
      <c r="D4586" s="6">
        <v>6</v>
      </c>
      <c r="E4586" s="8">
        <v>3.3437016010284402</v>
      </c>
      <c r="F4586" s="9">
        <v>1.03724380469735</v>
      </c>
      <c r="G4586" s="10">
        <v>270</v>
      </c>
      <c r="H4586" s="10">
        <v>147713.875</v>
      </c>
      <c r="I4586" s="11">
        <f>H4586/Constants!$B$4</f>
        <v>12309.489583333334</v>
      </c>
      <c r="J4586" s="11">
        <f>G4586*Constants!$B$4/D4586</f>
        <v>540</v>
      </c>
      <c r="K4586" s="11">
        <f t="shared" si="426"/>
        <v>520.61048478140856</v>
      </c>
      <c r="L4586" s="12">
        <f t="shared" si="427"/>
        <v>45</v>
      </c>
      <c r="M4586" s="12">
        <f t="shared" si="428"/>
        <v>43.384207065117373</v>
      </c>
      <c r="N4586" s="11">
        <f t="shared" si="429"/>
        <v>147193.26451521859</v>
      </c>
      <c r="O4586" s="12">
        <f t="shared" si="430"/>
        <v>12266.105376268217</v>
      </c>
      <c r="P4586" s="13">
        <f>IF(H4586&lt;Constants!$B$2,1,0)</f>
        <v>0</v>
      </c>
      <c r="Q4586" s="13">
        <f>IF(N4586&lt;Constants!$B$2,1,0)</f>
        <v>0</v>
      </c>
      <c r="R4586" s="13">
        <f t="shared" si="431"/>
        <v>0</v>
      </c>
      <c r="S4586" s="6">
        <v>0</v>
      </c>
    </row>
    <row r="4587" spans="1:19" x14ac:dyDescent="0.35">
      <c r="A4587" s="6">
        <v>4383</v>
      </c>
      <c r="B4587" s="6">
        <v>1</v>
      </c>
      <c r="C4587" s="7">
        <v>491.01864624023398</v>
      </c>
      <c r="D4587" s="6">
        <v>1</v>
      </c>
      <c r="E4587" s="8">
        <v>1</v>
      </c>
      <c r="F4587" s="9">
        <v>1.2700180899082401</v>
      </c>
      <c r="G4587" s="10">
        <v>0</v>
      </c>
      <c r="H4587" s="10">
        <v>176124.453125</v>
      </c>
      <c r="I4587" s="11">
        <f>H4587/Constants!$B$4</f>
        <v>14677.037760416666</v>
      </c>
      <c r="J4587" s="11">
        <f>G4587*Constants!$B$4/D4587</f>
        <v>0</v>
      </c>
      <c r="K4587" s="11">
        <f t="shared" si="426"/>
        <v>0</v>
      </c>
      <c r="L4587" s="12">
        <f t="shared" si="427"/>
        <v>0</v>
      </c>
      <c r="M4587" s="12">
        <f t="shared" si="428"/>
        <v>0</v>
      </c>
      <c r="N4587" s="11">
        <f t="shared" si="429"/>
        <v>176124.453125</v>
      </c>
      <c r="O4587" s="12">
        <f t="shared" si="430"/>
        <v>14677.037760416666</v>
      </c>
      <c r="P4587" s="13">
        <f>IF(H4587&lt;Constants!$B$2,1,0)</f>
        <v>0</v>
      </c>
      <c r="Q4587" s="13">
        <f>IF(N4587&lt;Constants!$B$2,1,0)</f>
        <v>0</v>
      </c>
      <c r="R4587" s="13">
        <f t="shared" si="431"/>
        <v>0</v>
      </c>
      <c r="S4587" s="6">
        <v>0</v>
      </c>
    </row>
    <row r="4588" spans="1:19" x14ac:dyDescent="0.35">
      <c r="A4588" s="6">
        <v>4383</v>
      </c>
      <c r="B4588" s="6">
        <v>2</v>
      </c>
      <c r="C4588" s="7">
        <v>491.01864624023398</v>
      </c>
      <c r="D4588" s="6">
        <v>1</v>
      </c>
      <c r="E4588" s="8">
        <v>1</v>
      </c>
      <c r="F4588" s="9">
        <v>1.05298163593684</v>
      </c>
      <c r="G4588" s="10">
        <v>0</v>
      </c>
      <c r="H4588" s="10">
        <v>105905.6484375</v>
      </c>
      <c r="I4588" s="11">
        <f>H4588/Constants!$B$4</f>
        <v>8825.470703125</v>
      </c>
      <c r="J4588" s="11">
        <f>G4588*Constants!$B$4/D4588</f>
        <v>0</v>
      </c>
      <c r="K4588" s="11">
        <f t="shared" si="426"/>
        <v>0</v>
      </c>
      <c r="L4588" s="12">
        <f t="shared" si="427"/>
        <v>0</v>
      </c>
      <c r="M4588" s="12">
        <f t="shared" si="428"/>
        <v>0</v>
      </c>
      <c r="N4588" s="11">
        <f t="shared" si="429"/>
        <v>105905.6484375</v>
      </c>
      <c r="O4588" s="12">
        <f t="shared" si="430"/>
        <v>8825.470703125</v>
      </c>
      <c r="P4588" s="13">
        <f>IF(H4588&lt;Constants!$B$2,1,0)</f>
        <v>0</v>
      </c>
      <c r="Q4588" s="13">
        <f>IF(N4588&lt;Constants!$B$2,1,0)</f>
        <v>0</v>
      </c>
      <c r="R4588" s="13">
        <f t="shared" si="431"/>
        <v>0</v>
      </c>
      <c r="S4588" s="6">
        <v>0</v>
      </c>
    </row>
    <row r="4589" spans="1:19" x14ac:dyDescent="0.35">
      <c r="A4589" s="6">
        <v>4383</v>
      </c>
      <c r="B4589" s="6">
        <v>3</v>
      </c>
      <c r="C4589" s="7">
        <v>491.01864624023398</v>
      </c>
      <c r="D4589" s="6">
        <v>1</v>
      </c>
      <c r="E4589" s="8">
        <v>1</v>
      </c>
      <c r="F4589" s="9">
        <v>1.10899989780994</v>
      </c>
      <c r="G4589" s="10">
        <v>0</v>
      </c>
      <c r="H4589" s="10">
        <v>69762.4375</v>
      </c>
      <c r="I4589" s="11">
        <f>H4589/Constants!$B$4</f>
        <v>5813.536458333333</v>
      </c>
      <c r="J4589" s="11">
        <f>G4589*Constants!$B$4/D4589</f>
        <v>0</v>
      </c>
      <c r="K4589" s="11">
        <f t="shared" si="426"/>
        <v>0</v>
      </c>
      <c r="L4589" s="12">
        <f t="shared" si="427"/>
        <v>0</v>
      </c>
      <c r="M4589" s="12">
        <f t="shared" si="428"/>
        <v>0</v>
      </c>
      <c r="N4589" s="11">
        <f t="shared" si="429"/>
        <v>69762.4375</v>
      </c>
      <c r="O4589" s="12">
        <f t="shared" si="430"/>
        <v>5813.536458333333</v>
      </c>
      <c r="P4589" s="13">
        <f>IF(H4589&lt;Constants!$B$2,1,0)</f>
        <v>1</v>
      </c>
      <c r="Q4589" s="13">
        <f>IF(N4589&lt;Constants!$B$2,1,0)</f>
        <v>1</v>
      </c>
      <c r="R4589" s="13">
        <f t="shared" si="431"/>
        <v>0</v>
      </c>
      <c r="S4589" s="6">
        <v>1</v>
      </c>
    </row>
    <row r="4590" spans="1:19" x14ac:dyDescent="0.35">
      <c r="A4590" s="6">
        <v>4383</v>
      </c>
      <c r="B4590" s="6">
        <v>4</v>
      </c>
      <c r="C4590" s="7">
        <v>982.03729248046898</v>
      </c>
      <c r="D4590" s="6">
        <v>2</v>
      </c>
      <c r="E4590" s="8">
        <v>1.6817928552627599</v>
      </c>
      <c r="F4590" s="9">
        <v>1.0502856744356399</v>
      </c>
      <c r="G4590" s="10">
        <v>0</v>
      </c>
      <c r="H4590" s="10">
        <v>143960.03125</v>
      </c>
      <c r="I4590" s="11">
        <f>H4590/Constants!$B$4</f>
        <v>11996.669270833334</v>
      </c>
      <c r="J4590" s="11">
        <f>G4590*Constants!$B$4/D4590</f>
        <v>0</v>
      </c>
      <c r="K4590" s="11">
        <f t="shared" si="426"/>
        <v>0</v>
      </c>
      <c r="L4590" s="12">
        <f t="shared" si="427"/>
        <v>0</v>
      </c>
      <c r="M4590" s="12">
        <f t="shared" si="428"/>
        <v>0</v>
      </c>
      <c r="N4590" s="11">
        <f t="shared" si="429"/>
        <v>143960.03125</v>
      </c>
      <c r="O4590" s="12">
        <f t="shared" si="430"/>
        <v>11996.669270833334</v>
      </c>
      <c r="P4590" s="13">
        <f>IF(H4590&lt;Constants!$B$2,1,0)</f>
        <v>0</v>
      </c>
      <c r="Q4590" s="13">
        <f>IF(N4590&lt;Constants!$B$2,1,0)</f>
        <v>0</v>
      </c>
      <c r="R4590" s="13">
        <f t="shared" si="431"/>
        <v>0</v>
      </c>
      <c r="S4590" s="6">
        <v>0</v>
      </c>
    </row>
    <row r="4591" spans="1:19" x14ac:dyDescent="0.35">
      <c r="A4591" s="6">
        <v>4383</v>
      </c>
      <c r="B4591" s="6">
        <v>5</v>
      </c>
      <c r="C4591" s="7">
        <v>982.03729248046898</v>
      </c>
      <c r="D4591" s="6">
        <v>2</v>
      </c>
      <c r="E4591" s="8">
        <v>1.35540294647217</v>
      </c>
      <c r="F4591" s="9">
        <v>1.27014219353854</v>
      </c>
      <c r="G4591" s="10">
        <v>0</v>
      </c>
      <c r="H4591" s="10">
        <v>132140.34375</v>
      </c>
      <c r="I4591" s="11">
        <f>H4591/Constants!$B$4</f>
        <v>11011.6953125</v>
      </c>
      <c r="J4591" s="11">
        <f>G4591*Constants!$B$4/D4591</f>
        <v>0</v>
      </c>
      <c r="K4591" s="11">
        <f t="shared" si="426"/>
        <v>0</v>
      </c>
      <c r="L4591" s="12">
        <f t="shared" si="427"/>
        <v>0</v>
      </c>
      <c r="M4591" s="12">
        <f t="shared" si="428"/>
        <v>0</v>
      </c>
      <c r="N4591" s="11">
        <f t="shared" si="429"/>
        <v>132140.34375</v>
      </c>
      <c r="O4591" s="12">
        <f t="shared" si="430"/>
        <v>11011.6953125</v>
      </c>
      <c r="P4591" s="13">
        <f>IF(H4591&lt;Constants!$B$2,1,0)</f>
        <v>0</v>
      </c>
      <c r="Q4591" s="13">
        <f>IF(N4591&lt;Constants!$B$2,1,0)</f>
        <v>0</v>
      </c>
      <c r="R4591" s="13">
        <f t="shared" si="431"/>
        <v>0</v>
      </c>
      <c r="S4591" s="6">
        <v>0</v>
      </c>
    </row>
    <row r="4592" spans="1:19" x14ac:dyDescent="0.35">
      <c r="A4592" s="6">
        <v>4383</v>
      </c>
      <c r="B4592" s="6">
        <v>6</v>
      </c>
      <c r="C4592" s="7">
        <v>982.03729248046898</v>
      </c>
      <c r="D4592" s="6">
        <v>2</v>
      </c>
      <c r="E4592" s="8">
        <v>1.6817928552627599</v>
      </c>
      <c r="F4592" s="9">
        <v>1.0801485012323699</v>
      </c>
      <c r="G4592" s="10">
        <v>0</v>
      </c>
      <c r="H4592" s="10">
        <v>123972.53125</v>
      </c>
      <c r="I4592" s="11">
        <f>H4592/Constants!$B$4</f>
        <v>10331.044270833334</v>
      </c>
      <c r="J4592" s="11">
        <f>G4592*Constants!$B$4/D4592</f>
        <v>0</v>
      </c>
      <c r="K4592" s="11">
        <f t="shared" si="426"/>
        <v>0</v>
      </c>
      <c r="L4592" s="12">
        <f t="shared" si="427"/>
        <v>0</v>
      </c>
      <c r="M4592" s="12">
        <f t="shared" si="428"/>
        <v>0</v>
      </c>
      <c r="N4592" s="11">
        <f t="shared" si="429"/>
        <v>123972.53125</v>
      </c>
      <c r="O4592" s="12">
        <f t="shared" si="430"/>
        <v>10331.044270833334</v>
      </c>
      <c r="P4592" s="13">
        <f>IF(H4592&lt;Constants!$B$2,1,0)</f>
        <v>0</v>
      </c>
      <c r="Q4592" s="13">
        <f>IF(N4592&lt;Constants!$B$2,1,0)</f>
        <v>0</v>
      </c>
      <c r="R4592" s="13">
        <f t="shared" si="431"/>
        <v>0</v>
      </c>
      <c r="S4592" s="6">
        <v>0</v>
      </c>
    </row>
    <row r="4593" spans="1:19" x14ac:dyDescent="0.35">
      <c r="A4593" s="6">
        <v>4383</v>
      </c>
      <c r="B4593" s="6">
        <v>7</v>
      </c>
      <c r="C4593" s="7">
        <v>982.03729248046898</v>
      </c>
      <c r="D4593" s="6">
        <v>2</v>
      </c>
      <c r="E4593" s="8">
        <v>1.6817928552627599</v>
      </c>
      <c r="F4593" s="9">
        <v>1.0644421006663101</v>
      </c>
      <c r="G4593" s="10">
        <v>0</v>
      </c>
      <c r="H4593" s="10">
        <v>346765.625</v>
      </c>
      <c r="I4593" s="11">
        <f>H4593/Constants!$B$4</f>
        <v>28897.135416666668</v>
      </c>
      <c r="J4593" s="11">
        <f>G4593*Constants!$B$4/D4593</f>
        <v>0</v>
      </c>
      <c r="K4593" s="11">
        <f t="shared" si="426"/>
        <v>0</v>
      </c>
      <c r="L4593" s="12">
        <f t="shared" si="427"/>
        <v>0</v>
      </c>
      <c r="M4593" s="12">
        <f t="shared" si="428"/>
        <v>0</v>
      </c>
      <c r="N4593" s="11">
        <f t="shared" si="429"/>
        <v>346765.625</v>
      </c>
      <c r="O4593" s="12">
        <f t="shared" si="430"/>
        <v>28897.135416666668</v>
      </c>
      <c r="P4593" s="13">
        <f>IF(H4593&lt;Constants!$B$2,1,0)</f>
        <v>0</v>
      </c>
      <c r="Q4593" s="13">
        <f>IF(N4593&lt;Constants!$B$2,1,0)</f>
        <v>0</v>
      </c>
      <c r="R4593" s="13">
        <f t="shared" si="431"/>
        <v>0</v>
      </c>
      <c r="S4593" s="6">
        <v>0</v>
      </c>
    </row>
    <row r="4594" spans="1:19" x14ac:dyDescent="0.35">
      <c r="A4594" s="6">
        <v>4383</v>
      </c>
      <c r="B4594" s="6">
        <v>8</v>
      </c>
      <c r="C4594" s="7">
        <v>1473.05590820313</v>
      </c>
      <c r="D4594" s="6">
        <v>3</v>
      </c>
      <c r="E4594" s="8">
        <v>1.6817928552627599</v>
      </c>
      <c r="F4594" s="9">
        <v>1.17710151509044</v>
      </c>
      <c r="G4594" s="10">
        <v>0</v>
      </c>
      <c r="H4594" s="10">
        <v>101830.515625</v>
      </c>
      <c r="I4594" s="11">
        <f>H4594/Constants!$B$4</f>
        <v>8485.8763020833339</v>
      </c>
      <c r="J4594" s="11">
        <f>G4594*Constants!$B$4/D4594</f>
        <v>0</v>
      </c>
      <c r="K4594" s="11">
        <f t="shared" si="426"/>
        <v>0</v>
      </c>
      <c r="L4594" s="12">
        <f t="shared" si="427"/>
        <v>0</v>
      </c>
      <c r="M4594" s="12">
        <f t="shared" si="428"/>
        <v>0</v>
      </c>
      <c r="N4594" s="11">
        <f t="shared" si="429"/>
        <v>101830.515625</v>
      </c>
      <c r="O4594" s="12">
        <f t="shared" si="430"/>
        <v>8485.8763020833339</v>
      </c>
      <c r="P4594" s="13">
        <f>IF(H4594&lt;Constants!$B$2,1,0)</f>
        <v>0</v>
      </c>
      <c r="Q4594" s="13">
        <f>IF(N4594&lt;Constants!$B$2,1,0)</f>
        <v>0</v>
      </c>
      <c r="R4594" s="13">
        <f t="shared" si="431"/>
        <v>0</v>
      </c>
      <c r="S4594" s="6">
        <v>0</v>
      </c>
    </row>
    <row r="4595" spans="1:19" x14ac:dyDescent="0.35">
      <c r="A4595" s="6">
        <v>4383</v>
      </c>
      <c r="B4595" s="6">
        <v>9</v>
      </c>
      <c r="C4595" s="7">
        <v>1473.05590820313</v>
      </c>
      <c r="D4595" s="6">
        <v>3</v>
      </c>
      <c r="E4595" s="8">
        <v>2.2795071601867698</v>
      </c>
      <c r="F4595" s="9">
        <v>1.03066343742288</v>
      </c>
      <c r="G4595" s="10">
        <v>80</v>
      </c>
      <c r="H4595" s="10">
        <v>76181.5546875</v>
      </c>
      <c r="I4595" s="11">
        <f>H4595/Constants!$B$4</f>
        <v>6348.462890625</v>
      </c>
      <c r="J4595" s="11">
        <f>G4595*Constants!$B$4/D4595</f>
        <v>320</v>
      </c>
      <c r="K4595" s="11">
        <f t="shared" si="426"/>
        <v>310.47962737491031</v>
      </c>
      <c r="L4595" s="12">
        <f t="shared" si="427"/>
        <v>26.666666666666668</v>
      </c>
      <c r="M4595" s="12">
        <f t="shared" si="428"/>
        <v>25.873302281242527</v>
      </c>
      <c r="N4595" s="11">
        <f t="shared" si="429"/>
        <v>75871.075060125091</v>
      </c>
      <c r="O4595" s="12">
        <f t="shared" si="430"/>
        <v>6322.5895883437579</v>
      </c>
      <c r="P4595" s="13">
        <f>IF(H4595&lt;Constants!$B$2,1,0)</f>
        <v>0</v>
      </c>
      <c r="Q4595" s="13">
        <f>IF(N4595&lt;Constants!$B$2,1,0)</f>
        <v>0</v>
      </c>
      <c r="R4595" s="13">
        <f t="shared" si="431"/>
        <v>0</v>
      </c>
      <c r="S4595" s="6">
        <v>0</v>
      </c>
    </row>
    <row r="4596" spans="1:19" x14ac:dyDescent="0.35">
      <c r="A4596" s="6">
        <v>4383</v>
      </c>
      <c r="B4596" s="6">
        <v>10</v>
      </c>
      <c r="C4596" s="7">
        <v>1964.07458496094</v>
      </c>
      <c r="D4596" s="6">
        <v>4</v>
      </c>
      <c r="E4596" s="8">
        <v>2.5588865280151398</v>
      </c>
      <c r="F4596" s="9">
        <v>1.0735661497514499</v>
      </c>
      <c r="G4596" s="10">
        <v>0</v>
      </c>
      <c r="H4596" s="10">
        <v>112786.34375</v>
      </c>
      <c r="I4596" s="11">
        <f>H4596/Constants!$B$4</f>
        <v>9398.8619791666661</v>
      </c>
      <c r="J4596" s="11">
        <f>G4596*Constants!$B$4/D4596</f>
        <v>0</v>
      </c>
      <c r="K4596" s="11">
        <f t="shared" si="426"/>
        <v>0</v>
      </c>
      <c r="L4596" s="12">
        <f t="shared" si="427"/>
        <v>0</v>
      </c>
      <c r="M4596" s="12">
        <f t="shared" si="428"/>
        <v>0</v>
      </c>
      <c r="N4596" s="11">
        <f t="shared" si="429"/>
        <v>112786.34375</v>
      </c>
      <c r="O4596" s="12">
        <f t="shared" si="430"/>
        <v>9398.8619791666661</v>
      </c>
      <c r="P4596" s="13">
        <f>IF(H4596&lt;Constants!$B$2,1,0)</f>
        <v>0</v>
      </c>
      <c r="Q4596" s="13">
        <f>IF(N4596&lt;Constants!$B$2,1,0)</f>
        <v>0</v>
      </c>
      <c r="R4596" s="13">
        <f t="shared" si="431"/>
        <v>0</v>
      </c>
      <c r="S4596" s="6">
        <v>0</v>
      </c>
    </row>
    <row r="4597" spans="1:19" x14ac:dyDescent="0.35">
      <c r="A4597" s="6">
        <v>4383</v>
      </c>
      <c r="B4597" s="6">
        <v>11</v>
      </c>
      <c r="C4597" s="7">
        <v>1964.07458496094</v>
      </c>
      <c r="D4597" s="6">
        <v>4</v>
      </c>
      <c r="E4597" s="8">
        <v>2.5588865280151398</v>
      </c>
      <c r="F4597" s="9">
        <v>0.98895422820339096</v>
      </c>
      <c r="G4597" s="10">
        <v>0</v>
      </c>
      <c r="H4597" s="10">
        <v>148503.703125</v>
      </c>
      <c r="I4597" s="11">
        <f>H4597/Constants!$B$4</f>
        <v>12375.30859375</v>
      </c>
      <c r="J4597" s="11">
        <f>G4597*Constants!$B$4/D4597</f>
        <v>0</v>
      </c>
      <c r="K4597" s="11">
        <f t="shared" si="426"/>
        <v>0</v>
      </c>
      <c r="L4597" s="12">
        <f t="shared" si="427"/>
        <v>0</v>
      </c>
      <c r="M4597" s="12">
        <f t="shared" si="428"/>
        <v>0</v>
      </c>
      <c r="N4597" s="11">
        <f t="shared" si="429"/>
        <v>148503.703125</v>
      </c>
      <c r="O4597" s="12">
        <f t="shared" si="430"/>
        <v>12375.30859375</v>
      </c>
      <c r="P4597" s="13">
        <f>IF(H4597&lt;Constants!$B$2,1,0)</f>
        <v>0</v>
      </c>
      <c r="Q4597" s="13">
        <f>IF(N4597&lt;Constants!$B$2,1,0)</f>
        <v>0</v>
      </c>
      <c r="R4597" s="13">
        <f t="shared" si="431"/>
        <v>0</v>
      </c>
      <c r="S4597" s="6">
        <v>0</v>
      </c>
    </row>
    <row r="4598" spans="1:19" x14ac:dyDescent="0.35">
      <c r="A4598" s="6">
        <v>4383</v>
      </c>
      <c r="B4598" s="6">
        <v>12</v>
      </c>
      <c r="C4598" s="7">
        <v>2455.09326171875</v>
      </c>
      <c r="D4598" s="6">
        <v>5</v>
      </c>
      <c r="E4598" s="8">
        <v>3.08965063095093</v>
      </c>
      <c r="F4598" s="9">
        <v>1.3794632114968099</v>
      </c>
      <c r="G4598" s="10">
        <v>0</v>
      </c>
      <c r="H4598" s="10">
        <v>98686.2890625</v>
      </c>
      <c r="I4598" s="11">
        <f>H4598/Constants!$B$4</f>
        <v>8223.857421875</v>
      </c>
      <c r="J4598" s="11">
        <f>G4598*Constants!$B$4/D4598</f>
        <v>0</v>
      </c>
      <c r="K4598" s="11">
        <f t="shared" si="426"/>
        <v>0</v>
      </c>
      <c r="L4598" s="12">
        <f t="shared" si="427"/>
        <v>0</v>
      </c>
      <c r="M4598" s="12">
        <f t="shared" si="428"/>
        <v>0</v>
      </c>
      <c r="N4598" s="11">
        <f t="shared" si="429"/>
        <v>98686.2890625</v>
      </c>
      <c r="O4598" s="12">
        <f t="shared" si="430"/>
        <v>8223.857421875</v>
      </c>
      <c r="P4598" s="13">
        <f>IF(H4598&lt;Constants!$B$2,1,0)</f>
        <v>0</v>
      </c>
      <c r="Q4598" s="13">
        <f>IF(N4598&lt;Constants!$B$2,1,0)</f>
        <v>0</v>
      </c>
      <c r="R4598" s="13">
        <f t="shared" si="431"/>
        <v>0</v>
      </c>
      <c r="S4598" s="6">
        <v>0</v>
      </c>
    </row>
    <row r="4599" spans="1:19" x14ac:dyDescent="0.35">
      <c r="A4599" s="6">
        <v>4384</v>
      </c>
      <c r="B4599" s="6">
        <v>1</v>
      </c>
      <c r="C4599" s="7">
        <v>401.92007446289102</v>
      </c>
      <c r="D4599" s="6">
        <v>1</v>
      </c>
      <c r="E4599" s="8">
        <v>1</v>
      </c>
      <c r="F4599" s="9">
        <v>1.0888133088944101</v>
      </c>
      <c r="G4599" s="10">
        <v>0</v>
      </c>
      <c r="H4599" s="10">
        <v>123373.75</v>
      </c>
      <c r="I4599" s="11">
        <f>H4599/Constants!$B$4</f>
        <v>10281.145833333334</v>
      </c>
      <c r="J4599" s="11">
        <f>G4599*Constants!$B$4/D4599</f>
        <v>0</v>
      </c>
      <c r="K4599" s="11">
        <f t="shared" si="426"/>
        <v>0</v>
      </c>
      <c r="L4599" s="12">
        <f t="shared" si="427"/>
        <v>0</v>
      </c>
      <c r="M4599" s="12">
        <f t="shared" si="428"/>
        <v>0</v>
      </c>
      <c r="N4599" s="11">
        <f t="shared" si="429"/>
        <v>123373.75</v>
      </c>
      <c r="O4599" s="12">
        <f t="shared" si="430"/>
        <v>10281.145833333334</v>
      </c>
      <c r="P4599" s="13">
        <f>IF(H4599&lt;Constants!$B$2,1,0)</f>
        <v>0</v>
      </c>
      <c r="Q4599" s="13">
        <f>IF(N4599&lt;Constants!$B$2,1,0)</f>
        <v>0</v>
      </c>
      <c r="R4599" s="13">
        <f t="shared" si="431"/>
        <v>0</v>
      </c>
      <c r="S4599" s="6">
        <v>0</v>
      </c>
    </row>
    <row r="4600" spans="1:19" x14ac:dyDescent="0.35">
      <c r="A4600" s="6">
        <v>4384</v>
      </c>
      <c r="B4600" s="6">
        <v>2</v>
      </c>
      <c r="C4600" s="7">
        <v>401.92007446289102</v>
      </c>
      <c r="D4600" s="6">
        <v>1</v>
      </c>
      <c r="E4600" s="8">
        <v>1</v>
      </c>
      <c r="F4600" s="9">
        <v>1.0095305594198101</v>
      </c>
      <c r="G4600" s="10">
        <v>575</v>
      </c>
      <c r="H4600" s="10">
        <v>114862.6796875</v>
      </c>
      <c r="I4600" s="11">
        <f>H4600/Constants!$B$4</f>
        <v>9571.8899739583339</v>
      </c>
      <c r="J4600" s="11">
        <f>G4600*Constants!$B$4/D4600</f>
        <v>6900</v>
      </c>
      <c r="K4600" s="11">
        <f t="shared" si="426"/>
        <v>6834.8599610154615</v>
      </c>
      <c r="L4600" s="12">
        <f t="shared" si="427"/>
        <v>575</v>
      </c>
      <c r="M4600" s="12">
        <f t="shared" si="428"/>
        <v>569.57166341795516</v>
      </c>
      <c r="N4600" s="11">
        <f t="shared" si="429"/>
        <v>108027.81972648454</v>
      </c>
      <c r="O4600" s="12">
        <f t="shared" si="430"/>
        <v>9002.3183105403787</v>
      </c>
      <c r="P4600" s="13">
        <f>IF(H4600&lt;Constants!$B$2,1,0)</f>
        <v>0</v>
      </c>
      <c r="Q4600" s="13">
        <f>IF(N4600&lt;Constants!$B$2,1,0)</f>
        <v>0</v>
      </c>
      <c r="R4600" s="13">
        <f t="shared" si="431"/>
        <v>0</v>
      </c>
      <c r="S4600" s="6">
        <v>0</v>
      </c>
    </row>
    <row r="4601" spans="1:19" x14ac:dyDescent="0.35">
      <c r="A4601" s="6">
        <v>4384</v>
      </c>
      <c r="B4601" s="6">
        <v>3</v>
      </c>
      <c r="C4601" s="7">
        <v>803.84014892578102</v>
      </c>
      <c r="D4601" s="6">
        <v>2</v>
      </c>
      <c r="E4601" s="8">
        <v>1.6817928552627599</v>
      </c>
      <c r="F4601" s="9">
        <v>1.05252976846126</v>
      </c>
      <c r="G4601" s="10">
        <v>0</v>
      </c>
      <c r="H4601" s="10">
        <v>80266.5234375</v>
      </c>
      <c r="I4601" s="11">
        <f>H4601/Constants!$B$4</f>
        <v>6688.876953125</v>
      </c>
      <c r="J4601" s="11">
        <f>G4601*Constants!$B$4/D4601</f>
        <v>0</v>
      </c>
      <c r="K4601" s="11">
        <f t="shared" si="426"/>
        <v>0</v>
      </c>
      <c r="L4601" s="12">
        <f t="shared" si="427"/>
        <v>0</v>
      </c>
      <c r="M4601" s="12">
        <f t="shared" si="428"/>
        <v>0</v>
      </c>
      <c r="N4601" s="11">
        <f t="shared" si="429"/>
        <v>80266.5234375</v>
      </c>
      <c r="O4601" s="12">
        <f t="shared" si="430"/>
        <v>6688.876953125</v>
      </c>
      <c r="P4601" s="13">
        <f>IF(H4601&lt;Constants!$B$2,1,0)</f>
        <v>0</v>
      </c>
      <c r="Q4601" s="13">
        <f>IF(N4601&lt;Constants!$B$2,1,0)</f>
        <v>0</v>
      </c>
      <c r="R4601" s="13">
        <f t="shared" si="431"/>
        <v>0</v>
      </c>
      <c r="S4601" s="6">
        <v>0</v>
      </c>
    </row>
    <row r="4602" spans="1:19" x14ac:dyDescent="0.35">
      <c r="A4602" s="6">
        <v>4384</v>
      </c>
      <c r="B4602" s="6">
        <v>4</v>
      </c>
      <c r="C4602" s="7">
        <v>803.84014892578102</v>
      </c>
      <c r="D4602" s="6">
        <v>2</v>
      </c>
      <c r="E4602" s="8">
        <v>1.6817928552627599</v>
      </c>
      <c r="F4602" s="9">
        <v>1.08455438710066</v>
      </c>
      <c r="G4602" s="10">
        <v>0</v>
      </c>
      <c r="H4602" s="10">
        <v>46459.87890625</v>
      </c>
      <c r="I4602" s="11">
        <f>H4602/Constants!$B$4</f>
        <v>3871.6565755208335</v>
      </c>
      <c r="J4602" s="11">
        <f>G4602*Constants!$B$4/D4602</f>
        <v>0</v>
      </c>
      <c r="K4602" s="11">
        <f t="shared" si="426"/>
        <v>0</v>
      </c>
      <c r="L4602" s="12">
        <f t="shared" si="427"/>
        <v>0</v>
      </c>
      <c r="M4602" s="12">
        <f t="shared" si="428"/>
        <v>0</v>
      </c>
      <c r="N4602" s="11">
        <f t="shared" si="429"/>
        <v>46459.87890625</v>
      </c>
      <c r="O4602" s="12">
        <f t="shared" si="430"/>
        <v>3871.6565755208335</v>
      </c>
      <c r="P4602" s="13">
        <f>IF(H4602&lt;Constants!$B$2,1,0)</f>
        <v>1</v>
      </c>
      <c r="Q4602" s="13">
        <f>IF(N4602&lt;Constants!$B$2,1,0)</f>
        <v>1</v>
      </c>
      <c r="R4602" s="13">
        <f t="shared" si="431"/>
        <v>0</v>
      </c>
      <c r="S4602" s="6">
        <v>1</v>
      </c>
    </row>
    <row r="4603" spans="1:19" x14ac:dyDescent="0.35">
      <c r="A4603" s="6">
        <v>4384</v>
      </c>
      <c r="B4603" s="6">
        <v>5</v>
      </c>
      <c r="C4603" s="7">
        <v>803.84014892578102</v>
      </c>
      <c r="D4603" s="6">
        <v>2</v>
      </c>
      <c r="E4603" s="8">
        <v>1.6817928552627599</v>
      </c>
      <c r="F4603" s="9">
        <v>1.1585288115240699</v>
      </c>
      <c r="G4603" s="10">
        <v>0</v>
      </c>
      <c r="H4603" s="10">
        <v>54464.7734375</v>
      </c>
      <c r="I4603" s="11">
        <f>H4603/Constants!$B$4</f>
        <v>4538.731119791667</v>
      </c>
      <c r="J4603" s="11">
        <f>G4603*Constants!$B$4/D4603</f>
        <v>0</v>
      </c>
      <c r="K4603" s="11">
        <f t="shared" si="426"/>
        <v>0</v>
      </c>
      <c r="L4603" s="12">
        <f t="shared" si="427"/>
        <v>0</v>
      </c>
      <c r="M4603" s="12">
        <f t="shared" si="428"/>
        <v>0</v>
      </c>
      <c r="N4603" s="11">
        <f t="shared" si="429"/>
        <v>54464.7734375</v>
      </c>
      <c r="O4603" s="12">
        <f t="shared" si="430"/>
        <v>4538.731119791667</v>
      </c>
      <c r="P4603" s="13">
        <f>IF(H4603&lt;Constants!$B$2,1,0)</f>
        <v>1</v>
      </c>
      <c r="Q4603" s="13">
        <f>IF(N4603&lt;Constants!$B$2,1,0)</f>
        <v>1</v>
      </c>
      <c r="R4603" s="13">
        <f t="shared" si="431"/>
        <v>0</v>
      </c>
      <c r="S4603" s="6">
        <v>1</v>
      </c>
    </row>
    <row r="4604" spans="1:19" x14ac:dyDescent="0.35">
      <c r="A4604" s="6">
        <v>4384</v>
      </c>
      <c r="B4604" s="6">
        <v>6</v>
      </c>
      <c r="C4604" s="7">
        <v>803.84014892578102</v>
      </c>
      <c r="D4604" s="6">
        <v>2</v>
      </c>
      <c r="E4604" s="8">
        <v>1.6817928552627599</v>
      </c>
      <c r="F4604" s="9">
        <v>1.0651908001372801</v>
      </c>
      <c r="G4604" s="10">
        <v>0</v>
      </c>
      <c r="H4604" s="10">
        <v>158512.828125</v>
      </c>
      <c r="I4604" s="11">
        <f>H4604/Constants!$B$4</f>
        <v>13209.40234375</v>
      </c>
      <c r="J4604" s="11">
        <f>G4604*Constants!$B$4/D4604</f>
        <v>0</v>
      </c>
      <c r="K4604" s="11">
        <f t="shared" si="426"/>
        <v>0</v>
      </c>
      <c r="L4604" s="12">
        <f t="shared" si="427"/>
        <v>0</v>
      </c>
      <c r="M4604" s="12">
        <f t="shared" si="428"/>
        <v>0</v>
      </c>
      <c r="N4604" s="11">
        <f t="shared" si="429"/>
        <v>158512.828125</v>
      </c>
      <c r="O4604" s="12">
        <f t="shared" si="430"/>
        <v>13209.40234375</v>
      </c>
      <c r="P4604" s="13">
        <f>IF(H4604&lt;Constants!$B$2,1,0)</f>
        <v>0</v>
      </c>
      <c r="Q4604" s="13">
        <f>IF(N4604&lt;Constants!$B$2,1,0)</f>
        <v>0</v>
      </c>
      <c r="R4604" s="13">
        <f t="shared" si="431"/>
        <v>0</v>
      </c>
      <c r="S4604" s="6">
        <v>0</v>
      </c>
    </row>
    <row r="4605" spans="1:19" x14ac:dyDescent="0.35">
      <c r="A4605" s="6">
        <v>4384</v>
      </c>
      <c r="B4605" s="6">
        <v>7</v>
      </c>
      <c r="C4605" s="7">
        <v>1205.76025390625</v>
      </c>
      <c r="D4605" s="6">
        <v>3</v>
      </c>
      <c r="E4605" s="8">
        <v>2.2795071601867698</v>
      </c>
      <c r="F4605" s="9">
        <v>1.10839360343299</v>
      </c>
      <c r="G4605" s="10">
        <v>0</v>
      </c>
      <c r="H4605" s="10">
        <v>121957.09375</v>
      </c>
      <c r="I4605" s="11">
        <f>H4605/Constants!$B$4</f>
        <v>10163.091145833334</v>
      </c>
      <c r="J4605" s="11">
        <f>G4605*Constants!$B$4/D4605</f>
        <v>0</v>
      </c>
      <c r="K4605" s="11">
        <f t="shared" si="426"/>
        <v>0</v>
      </c>
      <c r="L4605" s="12">
        <f t="shared" si="427"/>
        <v>0</v>
      </c>
      <c r="M4605" s="12">
        <f t="shared" si="428"/>
        <v>0</v>
      </c>
      <c r="N4605" s="11">
        <f t="shared" si="429"/>
        <v>121957.09375</v>
      </c>
      <c r="O4605" s="12">
        <f t="shared" si="430"/>
        <v>10163.091145833334</v>
      </c>
      <c r="P4605" s="13">
        <f>IF(H4605&lt;Constants!$B$2,1,0)</f>
        <v>0</v>
      </c>
      <c r="Q4605" s="13">
        <f>IF(N4605&lt;Constants!$B$2,1,0)</f>
        <v>0</v>
      </c>
      <c r="R4605" s="13">
        <f t="shared" si="431"/>
        <v>0</v>
      </c>
      <c r="S4605" s="6">
        <v>0</v>
      </c>
    </row>
    <row r="4606" spans="1:19" x14ac:dyDescent="0.35">
      <c r="A4606" s="6">
        <v>4384</v>
      </c>
      <c r="B4606" s="6">
        <v>8</v>
      </c>
      <c r="C4606" s="7">
        <v>1205.76025390625</v>
      </c>
      <c r="D4606" s="6">
        <v>3</v>
      </c>
      <c r="E4606" s="8">
        <v>1.98817682266235</v>
      </c>
      <c r="F4606" s="9">
        <v>1.1689643542930901</v>
      </c>
      <c r="G4606" s="10">
        <v>350</v>
      </c>
      <c r="H4606" s="10">
        <v>107316.5078125</v>
      </c>
      <c r="I4606" s="11">
        <f>H4606/Constants!$B$4</f>
        <v>8943.0423177083339</v>
      </c>
      <c r="J4606" s="11">
        <f>G4606*Constants!$B$4/D4606</f>
        <v>1400</v>
      </c>
      <c r="K4606" s="11">
        <f t="shared" si="426"/>
        <v>1197.6413094705736</v>
      </c>
      <c r="L4606" s="12">
        <f t="shared" si="427"/>
        <v>116.66666666666667</v>
      </c>
      <c r="M4606" s="12">
        <f t="shared" si="428"/>
        <v>99.803442455881139</v>
      </c>
      <c r="N4606" s="11">
        <f t="shared" si="429"/>
        <v>106118.86650302942</v>
      </c>
      <c r="O4606" s="12">
        <f t="shared" si="430"/>
        <v>8843.238875252453</v>
      </c>
      <c r="P4606" s="13">
        <f>IF(H4606&lt;Constants!$B$2,1,0)</f>
        <v>0</v>
      </c>
      <c r="Q4606" s="13">
        <f>IF(N4606&lt;Constants!$B$2,1,0)</f>
        <v>0</v>
      </c>
      <c r="R4606" s="13">
        <f t="shared" si="431"/>
        <v>0</v>
      </c>
      <c r="S4606" s="6">
        <v>0</v>
      </c>
    </row>
    <row r="4607" spans="1:19" x14ac:dyDescent="0.35">
      <c r="A4607" s="6">
        <v>4384</v>
      </c>
      <c r="B4607" s="6">
        <v>9</v>
      </c>
      <c r="C4607" s="7">
        <v>1607.68029785156</v>
      </c>
      <c r="D4607" s="6">
        <v>4</v>
      </c>
      <c r="E4607" s="8">
        <v>2.5588865280151398</v>
      </c>
      <c r="F4607" s="9">
        <v>1.03601244559239</v>
      </c>
      <c r="G4607" s="10">
        <v>0</v>
      </c>
      <c r="H4607" s="10">
        <v>90577.4375</v>
      </c>
      <c r="I4607" s="11">
        <f>H4607/Constants!$B$4</f>
        <v>7548.119791666667</v>
      </c>
      <c r="J4607" s="11">
        <f>G4607*Constants!$B$4/D4607</f>
        <v>0</v>
      </c>
      <c r="K4607" s="11">
        <f t="shared" si="426"/>
        <v>0</v>
      </c>
      <c r="L4607" s="12">
        <f t="shared" si="427"/>
        <v>0</v>
      </c>
      <c r="M4607" s="12">
        <f t="shared" si="428"/>
        <v>0</v>
      </c>
      <c r="N4607" s="11">
        <f t="shared" si="429"/>
        <v>90577.4375</v>
      </c>
      <c r="O4607" s="12">
        <f t="shared" si="430"/>
        <v>7548.119791666667</v>
      </c>
      <c r="P4607" s="13">
        <f>IF(H4607&lt;Constants!$B$2,1,0)</f>
        <v>0</v>
      </c>
      <c r="Q4607" s="13">
        <f>IF(N4607&lt;Constants!$B$2,1,0)</f>
        <v>0</v>
      </c>
      <c r="R4607" s="13">
        <f t="shared" si="431"/>
        <v>0</v>
      </c>
      <c r="S4607" s="6">
        <v>0</v>
      </c>
    </row>
    <row r="4608" spans="1:19" x14ac:dyDescent="0.35">
      <c r="A4608" s="6">
        <v>4384</v>
      </c>
      <c r="B4608" s="6">
        <v>10</v>
      </c>
      <c r="C4608" s="7">
        <v>1607.68029785156</v>
      </c>
      <c r="D4608" s="6">
        <v>4</v>
      </c>
      <c r="E4608" s="8">
        <v>2.2795071601867698</v>
      </c>
      <c r="F4608" s="9">
        <v>1.0990801664236101</v>
      </c>
      <c r="G4608" s="10">
        <v>370</v>
      </c>
      <c r="H4608" s="10">
        <v>72657.0859375</v>
      </c>
      <c r="I4608" s="11">
        <f>H4608/Constants!$B$4</f>
        <v>6054.757161458333</v>
      </c>
      <c r="J4608" s="11">
        <f>G4608*Constants!$B$4/D4608</f>
        <v>1110</v>
      </c>
      <c r="K4608" s="11">
        <f t="shared" si="426"/>
        <v>1009.9354295619062</v>
      </c>
      <c r="L4608" s="12">
        <f t="shared" si="427"/>
        <v>92.5</v>
      </c>
      <c r="M4608" s="12">
        <f t="shared" si="428"/>
        <v>84.161285796825524</v>
      </c>
      <c r="N4608" s="11">
        <f t="shared" si="429"/>
        <v>71647.150507938088</v>
      </c>
      <c r="O4608" s="12">
        <f t="shared" si="430"/>
        <v>5970.5958756615073</v>
      </c>
      <c r="P4608" s="13">
        <f>IF(H4608&lt;Constants!$B$2,1,0)</f>
        <v>1</v>
      </c>
      <c r="Q4608" s="13">
        <f>IF(N4608&lt;Constants!$B$2,1,0)</f>
        <v>1</v>
      </c>
      <c r="R4608" s="13">
        <f t="shared" si="431"/>
        <v>0</v>
      </c>
      <c r="S4608" s="6">
        <v>1</v>
      </c>
    </row>
    <row r="4609" spans="1:19" x14ac:dyDescent="0.35">
      <c r="A4609" s="6">
        <v>4384</v>
      </c>
      <c r="B4609" s="6">
        <v>11</v>
      </c>
      <c r="C4609" s="7">
        <v>2009.60034179688</v>
      </c>
      <c r="D4609" s="6">
        <v>5</v>
      </c>
      <c r="E4609" s="8">
        <v>2.5588865280151398</v>
      </c>
      <c r="F4609" s="9">
        <v>1.05132644817661</v>
      </c>
      <c r="G4609" s="10">
        <v>200</v>
      </c>
      <c r="H4609" s="10">
        <v>35404.18359375</v>
      </c>
      <c r="I4609" s="11">
        <f>H4609/Constants!$B$4</f>
        <v>2950.3486328125</v>
      </c>
      <c r="J4609" s="11">
        <f>G4609*Constants!$B$4/D4609</f>
        <v>480</v>
      </c>
      <c r="K4609" s="11">
        <f t="shared" si="426"/>
        <v>456.5660845235065</v>
      </c>
      <c r="L4609" s="12">
        <f t="shared" si="427"/>
        <v>40</v>
      </c>
      <c r="M4609" s="12">
        <f t="shared" si="428"/>
        <v>38.047173710292206</v>
      </c>
      <c r="N4609" s="11">
        <f t="shared" si="429"/>
        <v>34947.617509226497</v>
      </c>
      <c r="O4609" s="12">
        <f t="shared" si="430"/>
        <v>2912.3014591022079</v>
      </c>
      <c r="P4609" s="13">
        <f>IF(H4609&lt;Constants!$B$2,1,0)</f>
        <v>1</v>
      </c>
      <c r="Q4609" s="13">
        <f>IF(N4609&lt;Constants!$B$2,1,0)</f>
        <v>1</v>
      </c>
      <c r="R4609" s="13">
        <f t="shared" si="431"/>
        <v>0</v>
      </c>
      <c r="S4609" s="6">
        <v>1</v>
      </c>
    </row>
    <row r="4610" spans="1:19" x14ac:dyDescent="0.35">
      <c r="A4610" s="6">
        <v>4384</v>
      </c>
      <c r="B4610" s="6">
        <v>12</v>
      </c>
      <c r="C4610" s="7">
        <v>2411.5205078125</v>
      </c>
      <c r="D4610" s="6">
        <v>6</v>
      </c>
      <c r="E4610" s="8">
        <v>3.08965063095093</v>
      </c>
      <c r="F4610" s="9">
        <v>0.93450256118970798</v>
      </c>
      <c r="G4610" s="10">
        <v>0</v>
      </c>
      <c r="H4610" s="10">
        <v>63670.75</v>
      </c>
      <c r="I4610" s="11">
        <f>H4610/Constants!$B$4</f>
        <v>5305.895833333333</v>
      </c>
      <c r="J4610" s="11">
        <f>G4610*Constants!$B$4/D4610</f>
        <v>0</v>
      </c>
      <c r="K4610" s="11">
        <f t="shared" si="426"/>
        <v>0</v>
      </c>
      <c r="L4610" s="12">
        <f t="shared" si="427"/>
        <v>0</v>
      </c>
      <c r="M4610" s="12">
        <f t="shared" si="428"/>
        <v>0</v>
      </c>
      <c r="N4610" s="11">
        <f t="shared" si="429"/>
        <v>63670.75</v>
      </c>
      <c r="O4610" s="12">
        <f t="shared" si="430"/>
        <v>5305.895833333333</v>
      </c>
      <c r="P4610" s="13">
        <f>IF(H4610&lt;Constants!$B$2,1,0)</f>
        <v>1</v>
      </c>
      <c r="Q4610" s="13">
        <f>IF(N4610&lt;Constants!$B$2,1,0)</f>
        <v>1</v>
      </c>
      <c r="R4610" s="13">
        <f t="shared" si="431"/>
        <v>0</v>
      </c>
      <c r="S4610" s="6">
        <v>1</v>
      </c>
    </row>
    <row r="4611" spans="1:19" x14ac:dyDescent="0.35">
      <c r="A4611" s="6">
        <v>4385</v>
      </c>
      <c r="B4611" s="6">
        <v>1</v>
      </c>
      <c r="C4611" s="7">
        <v>518.059326171875</v>
      </c>
      <c r="D4611" s="6">
        <v>1</v>
      </c>
      <c r="E4611" s="8">
        <v>1</v>
      </c>
      <c r="F4611" s="9">
        <v>1.3295335999637901</v>
      </c>
      <c r="G4611" s="10">
        <v>0</v>
      </c>
      <c r="H4611" s="10">
        <v>131558.59375</v>
      </c>
      <c r="I4611" s="11">
        <f>H4611/Constants!$B$4</f>
        <v>10963.216145833334</v>
      </c>
      <c r="J4611" s="11">
        <f>G4611*Constants!$B$4/D4611</f>
        <v>0</v>
      </c>
      <c r="K4611" s="11">
        <f t="shared" ref="K4611:K4674" si="432">J4611/F4611</f>
        <v>0</v>
      </c>
      <c r="L4611" s="12">
        <f t="shared" ref="L4611:L4674" si="433">G4611/D4611</f>
        <v>0</v>
      </c>
      <c r="M4611" s="12">
        <f t="shared" ref="M4611:M4674" si="434">L4611/F4611</f>
        <v>0</v>
      </c>
      <c r="N4611" s="11">
        <f t="shared" ref="N4611:N4674" si="435">H4611-K4611</f>
        <v>131558.59375</v>
      </c>
      <c r="O4611" s="12">
        <f t="shared" ref="O4611:O4674" si="436">I4611-M4611</f>
        <v>10963.216145833334</v>
      </c>
      <c r="P4611" s="13">
        <f>IF(H4611&lt;Constants!$B$2,1,0)</f>
        <v>0</v>
      </c>
      <c r="Q4611" s="13">
        <f>IF(N4611&lt;Constants!$B$2,1,0)</f>
        <v>0</v>
      </c>
      <c r="R4611" s="13">
        <f t="shared" ref="R4611:R4674" si="437">IF(AND(P4611=0,Q4611=1),1,0)</f>
        <v>0</v>
      </c>
      <c r="S4611" s="6">
        <v>0</v>
      </c>
    </row>
    <row r="4612" spans="1:19" x14ac:dyDescent="0.35">
      <c r="A4612" s="6">
        <v>4385</v>
      </c>
      <c r="B4612" s="6">
        <v>2</v>
      </c>
      <c r="C4612" s="7">
        <v>1036.11865234375</v>
      </c>
      <c r="D4612" s="6">
        <v>2</v>
      </c>
      <c r="E4612" s="8">
        <v>1.6817928552627599</v>
      </c>
      <c r="F4612" s="9">
        <v>1.1617802465798499</v>
      </c>
      <c r="G4612" s="10">
        <v>2300</v>
      </c>
      <c r="H4612" s="10">
        <v>87689.3359375</v>
      </c>
      <c r="I4612" s="11">
        <f>H4612/Constants!$B$4</f>
        <v>7307.444661458333</v>
      </c>
      <c r="J4612" s="11">
        <f>G4612*Constants!$B$4/D4612</f>
        <v>13800</v>
      </c>
      <c r="K4612" s="11">
        <f t="shared" si="432"/>
        <v>11878.322118684358</v>
      </c>
      <c r="L4612" s="12">
        <f t="shared" si="433"/>
        <v>1150</v>
      </c>
      <c r="M4612" s="12">
        <f t="shared" si="434"/>
        <v>989.86017655702994</v>
      </c>
      <c r="N4612" s="11">
        <f t="shared" si="435"/>
        <v>75811.013818815642</v>
      </c>
      <c r="O4612" s="12">
        <f t="shared" si="436"/>
        <v>6317.5844849013029</v>
      </c>
      <c r="P4612" s="13">
        <f>IF(H4612&lt;Constants!$B$2,1,0)</f>
        <v>0</v>
      </c>
      <c r="Q4612" s="13">
        <f>IF(N4612&lt;Constants!$B$2,1,0)</f>
        <v>0</v>
      </c>
      <c r="R4612" s="13">
        <f t="shared" si="437"/>
        <v>0</v>
      </c>
      <c r="S4612" s="6">
        <v>0</v>
      </c>
    </row>
    <row r="4613" spans="1:19" x14ac:dyDescent="0.35">
      <c r="A4613" s="6">
        <v>4385</v>
      </c>
      <c r="B4613" s="6">
        <v>3</v>
      </c>
      <c r="C4613" s="7">
        <v>1036.11865234375</v>
      </c>
      <c r="D4613" s="6">
        <v>2</v>
      </c>
      <c r="E4613" s="8">
        <v>1.6817928552627599</v>
      </c>
      <c r="F4613" s="9">
        <v>1.1013467239496999</v>
      </c>
      <c r="G4613" s="10">
        <v>100000</v>
      </c>
      <c r="H4613" s="10">
        <v>117618.6953125</v>
      </c>
      <c r="I4613" s="11">
        <f>H4613/Constants!$B$4</f>
        <v>9801.5579427083339</v>
      </c>
      <c r="J4613" s="11">
        <f>G4613*Constants!$B$4/D4613</f>
        <v>600000</v>
      </c>
      <c r="K4613" s="11">
        <f t="shared" si="432"/>
        <v>544787.56503515318</v>
      </c>
      <c r="L4613" s="12">
        <f t="shared" si="433"/>
        <v>50000</v>
      </c>
      <c r="M4613" s="12">
        <f t="shared" si="434"/>
        <v>45398.963752929427</v>
      </c>
      <c r="N4613" s="11">
        <f t="shared" si="435"/>
        <v>-427168.86972265318</v>
      </c>
      <c r="O4613" s="12">
        <f t="shared" si="436"/>
        <v>-35597.405810221091</v>
      </c>
      <c r="P4613" s="13">
        <f>IF(H4613&lt;Constants!$B$2,1,0)</f>
        <v>0</v>
      </c>
      <c r="Q4613" s="13">
        <f>IF(N4613&lt;Constants!$B$2,1,0)</f>
        <v>1</v>
      </c>
      <c r="R4613" s="13">
        <f t="shared" si="437"/>
        <v>1</v>
      </c>
      <c r="S4613" s="6">
        <v>0</v>
      </c>
    </row>
    <row r="4614" spans="1:19" x14ac:dyDescent="0.35">
      <c r="A4614" s="6">
        <v>4385</v>
      </c>
      <c r="B4614" s="6">
        <v>4</v>
      </c>
      <c r="C4614" s="7">
        <v>1036.11865234375</v>
      </c>
      <c r="D4614" s="6">
        <v>2</v>
      </c>
      <c r="E4614" s="8">
        <v>1.6817928552627599</v>
      </c>
      <c r="F4614" s="9">
        <v>1.09447948338608</v>
      </c>
      <c r="G4614" s="10">
        <v>0</v>
      </c>
      <c r="H4614" s="10">
        <v>79917.3671875</v>
      </c>
      <c r="I4614" s="11">
        <f>H4614/Constants!$B$4</f>
        <v>6659.780598958333</v>
      </c>
      <c r="J4614" s="11">
        <f>G4614*Constants!$B$4/D4614</f>
        <v>0</v>
      </c>
      <c r="K4614" s="11">
        <f t="shared" si="432"/>
        <v>0</v>
      </c>
      <c r="L4614" s="12">
        <f t="shared" si="433"/>
        <v>0</v>
      </c>
      <c r="M4614" s="12">
        <f t="shared" si="434"/>
        <v>0</v>
      </c>
      <c r="N4614" s="11">
        <f t="shared" si="435"/>
        <v>79917.3671875</v>
      </c>
      <c r="O4614" s="12">
        <f t="shared" si="436"/>
        <v>6659.780598958333</v>
      </c>
      <c r="P4614" s="13">
        <f>IF(H4614&lt;Constants!$B$2,1,0)</f>
        <v>0</v>
      </c>
      <c r="Q4614" s="13">
        <f>IF(N4614&lt;Constants!$B$2,1,0)</f>
        <v>0</v>
      </c>
      <c r="R4614" s="13">
        <f t="shared" si="437"/>
        <v>0</v>
      </c>
      <c r="S4614" s="6">
        <v>0</v>
      </c>
    </row>
    <row r="4615" spans="1:19" x14ac:dyDescent="0.35">
      <c r="A4615" s="6">
        <v>4385</v>
      </c>
      <c r="B4615" s="6">
        <v>5</v>
      </c>
      <c r="C4615" s="7">
        <v>1554.17797851563</v>
      </c>
      <c r="D4615" s="6">
        <v>3</v>
      </c>
      <c r="E4615" s="8">
        <v>2.2795071601867698</v>
      </c>
      <c r="F4615" s="9">
        <v>1.04415577857723</v>
      </c>
      <c r="G4615" s="10">
        <v>0</v>
      </c>
      <c r="H4615" s="10">
        <v>124962.9453125</v>
      </c>
      <c r="I4615" s="11">
        <f>H4615/Constants!$B$4</f>
        <v>10413.578776041666</v>
      </c>
      <c r="J4615" s="11">
        <f>G4615*Constants!$B$4/D4615</f>
        <v>0</v>
      </c>
      <c r="K4615" s="11">
        <f t="shared" si="432"/>
        <v>0</v>
      </c>
      <c r="L4615" s="12">
        <f t="shared" si="433"/>
        <v>0</v>
      </c>
      <c r="M4615" s="12">
        <f t="shared" si="434"/>
        <v>0</v>
      </c>
      <c r="N4615" s="11">
        <f t="shared" si="435"/>
        <v>124962.9453125</v>
      </c>
      <c r="O4615" s="12">
        <f t="shared" si="436"/>
        <v>10413.578776041666</v>
      </c>
      <c r="P4615" s="13">
        <f>IF(H4615&lt;Constants!$B$2,1,0)</f>
        <v>0</v>
      </c>
      <c r="Q4615" s="13">
        <f>IF(N4615&lt;Constants!$B$2,1,0)</f>
        <v>0</v>
      </c>
      <c r="R4615" s="13">
        <f t="shared" si="437"/>
        <v>0</v>
      </c>
      <c r="S4615" s="6">
        <v>0</v>
      </c>
    </row>
    <row r="4616" spans="1:19" x14ac:dyDescent="0.35">
      <c r="A4616" s="6">
        <v>4385</v>
      </c>
      <c r="B4616" s="6">
        <v>6</v>
      </c>
      <c r="C4616" s="7">
        <v>1554.17797851563</v>
      </c>
      <c r="D4616" s="6">
        <v>3</v>
      </c>
      <c r="E4616" s="8">
        <v>2.2795071601867698</v>
      </c>
      <c r="F4616" s="9">
        <v>0.94816725403134205</v>
      </c>
      <c r="G4616" s="10">
        <v>0</v>
      </c>
      <c r="H4616" s="10">
        <v>89525.984375</v>
      </c>
      <c r="I4616" s="11">
        <f>H4616/Constants!$B$4</f>
        <v>7460.498697916667</v>
      </c>
      <c r="J4616" s="11">
        <f>G4616*Constants!$B$4/D4616</f>
        <v>0</v>
      </c>
      <c r="K4616" s="11">
        <f t="shared" si="432"/>
        <v>0</v>
      </c>
      <c r="L4616" s="12">
        <f t="shared" si="433"/>
        <v>0</v>
      </c>
      <c r="M4616" s="12">
        <f t="shared" si="434"/>
        <v>0</v>
      </c>
      <c r="N4616" s="11">
        <f t="shared" si="435"/>
        <v>89525.984375</v>
      </c>
      <c r="O4616" s="12">
        <f t="shared" si="436"/>
        <v>7460.498697916667</v>
      </c>
      <c r="P4616" s="13">
        <f>IF(H4616&lt;Constants!$B$2,1,0)</f>
        <v>0</v>
      </c>
      <c r="Q4616" s="13">
        <f>IF(N4616&lt;Constants!$B$2,1,0)</f>
        <v>0</v>
      </c>
      <c r="R4616" s="13">
        <f t="shared" si="437"/>
        <v>0</v>
      </c>
      <c r="S4616" s="6">
        <v>0</v>
      </c>
    </row>
    <row r="4617" spans="1:19" x14ac:dyDescent="0.35">
      <c r="A4617" s="6">
        <v>4385</v>
      </c>
      <c r="B4617" s="6">
        <v>7</v>
      </c>
      <c r="C4617" s="7">
        <v>1036.11865234375</v>
      </c>
      <c r="D4617" s="6">
        <v>2</v>
      </c>
      <c r="E4617" s="8">
        <v>1.35540294647217</v>
      </c>
      <c r="F4617" s="9">
        <v>0.99586548696190602</v>
      </c>
      <c r="G4617" s="10">
        <v>0</v>
      </c>
      <c r="H4617" s="10">
        <v>122346.953125</v>
      </c>
      <c r="I4617" s="11">
        <f>H4617/Constants!$B$4</f>
        <v>10195.579427083334</v>
      </c>
      <c r="J4617" s="11">
        <f>G4617*Constants!$B$4/D4617</f>
        <v>0</v>
      </c>
      <c r="K4617" s="11">
        <f t="shared" si="432"/>
        <v>0</v>
      </c>
      <c r="L4617" s="12">
        <f t="shared" si="433"/>
        <v>0</v>
      </c>
      <c r="M4617" s="12">
        <f t="shared" si="434"/>
        <v>0</v>
      </c>
      <c r="N4617" s="11">
        <f t="shared" si="435"/>
        <v>122346.953125</v>
      </c>
      <c r="O4617" s="12">
        <f t="shared" si="436"/>
        <v>10195.579427083334</v>
      </c>
      <c r="P4617" s="13">
        <f>IF(H4617&lt;Constants!$B$2,1,0)</f>
        <v>0</v>
      </c>
      <c r="Q4617" s="13">
        <f>IF(N4617&lt;Constants!$B$2,1,0)</f>
        <v>0</v>
      </c>
      <c r="R4617" s="13">
        <f t="shared" si="437"/>
        <v>0</v>
      </c>
      <c r="S4617" s="6">
        <v>0</v>
      </c>
    </row>
    <row r="4618" spans="1:19" x14ac:dyDescent="0.35">
      <c r="A4618" s="6">
        <v>4385</v>
      </c>
      <c r="B4618" s="6">
        <v>8</v>
      </c>
      <c r="C4618" s="7">
        <v>2072.2373046875</v>
      </c>
      <c r="D4618" s="6">
        <v>4</v>
      </c>
      <c r="E4618" s="8">
        <v>2.2795071601867698</v>
      </c>
      <c r="F4618" s="9">
        <v>1.0845667385023501</v>
      </c>
      <c r="G4618" s="10">
        <v>0</v>
      </c>
      <c r="H4618" s="10">
        <v>59374.9609375</v>
      </c>
      <c r="I4618" s="11">
        <f>H4618/Constants!$B$4</f>
        <v>4947.913411458333</v>
      </c>
      <c r="J4618" s="11">
        <f>G4618*Constants!$B$4/D4618</f>
        <v>0</v>
      </c>
      <c r="K4618" s="11">
        <f t="shared" si="432"/>
        <v>0</v>
      </c>
      <c r="L4618" s="12">
        <f t="shared" si="433"/>
        <v>0</v>
      </c>
      <c r="M4618" s="12">
        <f t="shared" si="434"/>
        <v>0</v>
      </c>
      <c r="N4618" s="11">
        <f t="shared" si="435"/>
        <v>59374.9609375</v>
      </c>
      <c r="O4618" s="12">
        <f t="shared" si="436"/>
        <v>4947.913411458333</v>
      </c>
      <c r="P4618" s="13">
        <f>IF(H4618&lt;Constants!$B$2,1,0)</f>
        <v>1</v>
      </c>
      <c r="Q4618" s="13">
        <f>IF(N4618&lt;Constants!$B$2,1,0)</f>
        <v>1</v>
      </c>
      <c r="R4618" s="13">
        <f t="shared" si="437"/>
        <v>0</v>
      </c>
      <c r="S4618" s="6">
        <v>1</v>
      </c>
    </row>
    <row r="4619" spans="1:19" x14ac:dyDescent="0.35">
      <c r="A4619" s="6">
        <v>4385</v>
      </c>
      <c r="B4619" s="6">
        <v>9</v>
      </c>
      <c r="C4619" s="7">
        <v>2072.2373046875</v>
      </c>
      <c r="D4619" s="6">
        <v>4</v>
      </c>
      <c r="E4619" s="8">
        <v>2.5588865280151398</v>
      </c>
      <c r="F4619" s="9">
        <v>1.0628581525516401</v>
      </c>
      <c r="G4619" s="10">
        <v>0</v>
      </c>
      <c r="H4619" s="10">
        <v>70085.0390625</v>
      </c>
      <c r="I4619" s="11">
        <f>H4619/Constants!$B$4</f>
        <v>5840.419921875</v>
      </c>
      <c r="J4619" s="11">
        <f>G4619*Constants!$B$4/D4619</f>
        <v>0</v>
      </c>
      <c r="K4619" s="11">
        <f t="shared" si="432"/>
        <v>0</v>
      </c>
      <c r="L4619" s="12">
        <f t="shared" si="433"/>
        <v>0</v>
      </c>
      <c r="M4619" s="12">
        <f t="shared" si="434"/>
        <v>0</v>
      </c>
      <c r="N4619" s="11">
        <f t="shared" si="435"/>
        <v>70085.0390625</v>
      </c>
      <c r="O4619" s="12">
        <f t="shared" si="436"/>
        <v>5840.419921875</v>
      </c>
      <c r="P4619" s="13">
        <f>IF(H4619&lt;Constants!$B$2,1,0)</f>
        <v>1</v>
      </c>
      <c r="Q4619" s="13">
        <f>IF(N4619&lt;Constants!$B$2,1,0)</f>
        <v>1</v>
      </c>
      <c r="R4619" s="13">
        <f t="shared" si="437"/>
        <v>0</v>
      </c>
      <c r="S4619" s="6">
        <v>1</v>
      </c>
    </row>
    <row r="4620" spans="1:19" x14ac:dyDescent="0.35">
      <c r="A4620" s="6">
        <v>4385</v>
      </c>
      <c r="B4620" s="6">
        <v>10</v>
      </c>
      <c r="C4620" s="7">
        <v>2590.29663085938</v>
      </c>
      <c r="D4620" s="6">
        <v>5</v>
      </c>
      <c r="E4620" s="8">
        <v>2.8284270763397199</v>
      </c>
      <c r="F4620" s="9">
        <v>1.1012423041427</v>
      </c>
      <c r="G4620" s="10">
        <v>4800</v>
      </c>
      <c r="H4620" s="10">
        <v>60262.78515625</v>
      </c>
      <c r="I4620" s="11">
        <f>H4620/Constants!$B$4</f>
        <v>5021.898763020833</v>
      </c>
      <c r="J4620" s="11">
        <f>G4620*Constants!$B$4/D4620</f>
        <v>11520</v>
      </c>
      <c r="K4620" s="11">
        <f t="shared" si="432"/>
        <v>10460.913058519071</v>
      </c>
      <c r="L4620" s="12">
        <f t="shared" si="433"/>
        <v>960</v>
      </c>
      <c r="M4620" s="12">
        <f t="shared" si="434"/>
        <v>871.74275487658917</v>
      </c>
      <c r="N4620" s="11">
        <f t="shared" si="435"/>
        <v>49801.872097730928</v>
      </c>
      <c r="O4620" s="12">
        <f t="shared" si="436"/>
        <v>4150.156008144244</v>
      </c>
      <c r="P4620" s="13">
        <f>IF(H4620&lt;Constants!$B$2,1,0)</f>
        <v>1</v>
      </c>
      <c r="Q4620" s="13">
        <f>IF(N4620&lt;Constants!$B$2,1,0)</f>
        <v>1</v>
      </c>
      <c r="R4620" s="13">
        <f t="shared" si="437"/>
        <v>0</v>
      </c>
      <c r="S4620" s="6">
        <v>1</v>
      </c>
    </row>
    <row r="4621" spans="1:19" x14ac:dyDescent="0.35">
      <c r="A4621" s="6">
        <v>4385</v>
      </c>
      <c r="B4621" s="6">
        <v>11</v>
      </c>
      <c r="C4621" s="7">
        <v>3108.35595703125</v>
      </c>
      <c r="D4621" s="6">
        <v>6</v>
      </c>
      <c r="E4621" s="8">
        <v>3.08965063095093</v>
      </c>
      <c r="F4621" s="9">
        <v>1.0157679404708699</v>
      </c>
      <c r="G4621" s="10">
        <v>0</v>
      </c>
      <c r="H4621" s="10">
        <v>35328.12890625</v>
      </c>
      <c r="I4621" s="11">
        <f>H4621/Constants!$B$4</f>
        <v>2944.0107421875</v>
      </c>
      <c r="J4621" s="11">
        <f>G4621*Constants!$B$4/D4621</f>
        <v>0</v>
      </c>
      <c r="K4621" s="11">
        <f t="shared" si="432"/>
        <v>0</v>
      </c>
      <c r="L4621" s="12">
        <f t="shared" si="433"/>
        <v>0</v>
      </c>
      <c r="M4621" s="12">
        <f t="shared" si="434"/>
        <v>0</v>
      </c>
      <c r="N4621" s="11">
        <f t="shared" si="435"/>
        <v>35328.12890625</v>
      </c>
      <c r="O4621" s="12">
        <f t="shared" si="436"/>
        <v>2944.0107421875</v>
      </c>
      <c r="P4621" s="13">
        <f>IF(H4621&lt;Constants!$B$2,1,0)</f>
        <v>1</v>
      </c>
      <c r="Q4621" s="13">
        <f>IF(N4621&lt;Constants!$B$2,1,0)</f>
        <v>1</v>
      </c>
      <c r="R4621" s="13">
        <f t="shared" si="437"/>
        <v>0</v>
      </c>
      <c r="S4621" s="6">
        <v>1</v>
      </c>
    </row>
    <row r="4622" spans="1:19" x14ac:dyDescent="0.35">
      <c r="A4622" s="6">
        <v>4385</v>
      </c>
      <c r="B4622" s="6">
        <v>12</v>
      </c>
      <c r="C4622" s="7">
        <v>4144.474609375</v>
      </c>
      <c r="D4622" s="6">
        <v>8</v>
      </c>
      <c r="E4622" s="8">
        <v>4.3035168647766104</v>
      </c>
      <c r="F4622" s="9">
        <v>0.84391602546346201</v>
      </c>
      <c r="G4622" s="10">
        <v>0</v>
      </c>
      <c r="H4622" s="10">
        <v>107201.0546875</v>
      </c>
      <c r="I4622" s="11">
        <f>H4622/Constants!$B$4</f>
        <v>8933.4212239583339</v>
      </c>
      <c r="J4622" s="11">
        <f>G4622*Constants!$B$4/D4622</f>
        <v>0</v>
      </c>
      <c r="K4622" s="11">
        <f t="shared" si="432"/>
        <v>0</v>
      </c>
      <c r="L4622" s="12">
        <f t="shared" si="433"/>
        <v>0</v>
      </c>
      <c r="M4622" s="12">
        <f t="shared" si="434"/>
        <v>0</v>
      </c>
      <c r="N4622" s="11">
        <f t="shared" si="435"/>
        <v>107201.0546875</v>
      </c>
      <c r="O4622" s="12">
        <f t="shared" si="436"/>
        <v>8933.4212239583339</v>
      </c>
      <c r="P4622" s="13">
        <f>IF(H4622&lt;Constants!$B$2,1,0)</f>
        <v>0</v>
      </c>
      <c r="Q4622" s="13">
        <f>IF(N4622&lt;Constants!$B$2,1,0)</f>
        <v>0</v>
      </c>
      <c r="R4622" s="13">
        <f t="shared" si="437"/>
        <v>0</v>
      </c>
      <c r="S4622" s="6">
        <v>0</v>
      </c>
    </row>
    <row r="4623" spans="1:19" x14ac:dyDescent="0.35">
      <c r="A4623" s="6">
        <v>4386</v>
      </c>
      <c r="B4623" s="6">
        <v>1</v>
      </c>
      <c r="C4623" s="7">
        <v>981.53424072265602</v>
      </c>
      <c r="D4623" s="6">
        <v>2</v>
      </c>
      <c r="E4623" s="8">
        <v>1.6817928552627599</v>
      </c>
      <c r="F4623" s="9">
        <v>0.67185082374667704</v>
      </c>
      <c r="G4623" s="10">
        <v>6000</v>
      </c>
      <c r="H4623" s="10">
        <v>149768.453125</v>
      </c>
      <c r="I4623" s="11">
        <f>H4623/Constants!$B$4</f>
        <v>12480.704427083334</v>
      </c>
      <c r="J4623" s="11">
        <f>G4623*Constants!$B$4/D4623</f>
        <v>36000</v>
      </c>
      <c r="K4623" s="11">
        <f t="shared" si="432"/>
        <v>53583.323451537341</v>
      </c>
      <c r="L4623" s="12">
        <f t="shared" si="433"/>
        <v>3000</v>
      </c>
      <c r="M4623" s="12">
        <f t="shared" si="434"/>
        <v>4465.2769542947781</v>
      </c>
      <c r="N4623" s="11">
        <f t="shared" si="435"/>
        <v>96185.129673462652</v>
      </c>
      <c r="O4623" s="12">
        <f t="shared" si="436"/>
        <v>8015.4274727885559</v>
      </c>
      <c r="P4623" s="13">
        <f>IF(H4623&lt;Constants!$B$2,1,0)</f>
        <v>0</v>
      </c>
      <c r="Q4623" s="13">
        <f>IF(N4623&lt;Constants!$B$2,1,0)</f>
        <v>0</v>
      </c>
      <c r="R4623" s="13">
        <f t="shared" si="437"/>
        <v>0</v>
      </c>
      <c r="S4623" s="6">
        <v>0</v>
      </c>
    </row>
    <row r="4624" spans="1:19" x14ac:dyDescent="0.35">
      <c r="A4624" s="6">
        <v>4386</v>
      </c>
      <c r="B4624" s="6">
        <v>2</v>
      </c>
      <c r="C4624" s="7">
        <v>981.53424072265602</v>
      </c>
      <c r="D4624" s="6">
        <v>2</v>
      </c>
      <c r="E4624" s="8">
        <v>1.6817928552627599</v>
      </c>
      <c r="F4624" s="9">
        <v>0.71815433409933305</v>
      </c>
      <c r="G4624" s="10">
        <v>0</v>
      </c>
      <c r="H4624" s="10">
        <v>108525.8359375</v>
      </c>
      <c r="I4624" s="11">
        <f>H4624/Constants!$B$4</f>
        <v>9043.8196614583339</v>
      </c>
      <c r="J4624" s="11">
        <f>G4624*Constants!$B$4/D4624</f>
        <v>0</v>
      </c>
      <c r="K4624" s="11">
        <f t="shared" si="432"/>
        <v>0</v>
      </c>
      <c r="L4624" s="12">
        <f t="shared" si="433"/>
        <v>0</v>
      </c>
      <c r="M4624" s="12">
        <f t="shared" si="434"/>
        <v>0</v>
      </c>
      <c r="N4624" s="11">
        <f t="shared" si="435"/>
        <v>108525.8359375</v>
      </c>
      <c r="O4624" s="12">
        <f t="shared" si="436"/>
        <v>9043.8196614583339</v>
      </c>
      <c r="P4624" s="13">
        <f>IF(H4624&lt;Constants!$B$2,1,0)</f>
        <v>0</v>
      </c>
      <c r="Q4624" s="13">
        <f>IF(N4624&lt;Constants!$B$2,1,0)</f>
        <v>0</v>
      </c>
      <c r="R4624" s="13">
        <f t="shared" si="437"/>
        <v>0</v>
      </c>
      <c r="S4624" s="6">
        <v>0</v>
      </c>
    </row>
    <row r="4625" spans="1:19" x14ac:dyDescent="0.35">
      <c r="A4625" s="6">
        <v>4386</v>
      </c>
      <c r="B4625" s="6">
        <v>3</v>
      </c>
      <c r="C4625" s="7">
        <v>1472.30139160156</v>
      </c>
      <c r="D4625" s="6">
        <v>3</v>
      </c>
      <c r="E4625" s="8">
        <v>2.2795071601867698</v>
      </c>
      <c r="F4625" s="9">
        <v>1.3296799814262701</v>
      </c>
      <c r="G4625" s="10">
        <v>1000</v>
      </c>
      <c r="H4625" s="10">
        <v>58417.08984375</v>
      </c>
      <c r="I4625" s="11">
        <f>H4625/Constants!$B$4</f>
        <v>4868.0908203125</v>
      </c>
      <c r="J4625" s="11">
        <f>G4625*Constants!$B$4/D4625</f>
        <v>4000</v>
      </c>
      <c r="K4625" s="11">
        <f t="shared" si="432"/>
        <v>3008.2426267028804</v>
      </c>
      <c r="L4625" s="12">
        <f t="shared" si="433"/>
        <v>333.33333333333331</v>
      </c>
      <c r="M4625" s="12">
        <f t="shared" si="434"/>
        <v>250.68688555857335</v>
      </c>
      <c r="N4625" s="11">
        <f t="shared" si="435"/>
        <v>55408.847217047121</v>
      </c>
      <c r="O4625" s="12">
        <f t="shared" si="436"/>
        <v>4617.4039347539265</v>
      </c>
      <c r="P4625" s="13">
        <f>IF(H4625&lt;Constants!$B$2,1,0)</f>
        <v>1</v>
      </c>
      <c r="Q4625" s="13">
        <f>IF(N4625&lt;Constants!$B$2,1,0)</f>
        <v>1</v>
      </c>
      <c r="R4625" s="13">
        <f t="shared" si="437"/>
        <v>0</v>
      </c>
      <c r="S4625" s="6">
        <v>1</v>
      </c>
    </row>
    <row r="4626" spans="1:19" x14ac:dyDescent="0.35">
      <c r="A4626" s="6">
        <v>4386</v>
      </c>
      <c r="B4626" s="6">
        <v>4</v>
      </c>
      <c r="C4626" s="7">
        <v>1472.30139160156</v>
      </c>
      <c r="D4626" s="6">
        <v>3</v>
      </c>
      <c r="E4626" s="8">
        <v>1.98817682266235</v>
      </c>
      <c r="F4626" s="9">
        <v>0.75776503424717701</v>
      </c>
      <c r="G4626" s="10">
        <v>0</v>
      </c>
      <c r="H4626" s="10">
        <v>101646.859375</v>
      </c>
      <c r="I4626" s="11">
        <f>H4626/Constants!$B$4</f>
        <v>8470.5716145833339</v>
      </c>
      <c r="J4626" s="11">
        <f>G4626*Constants!$B$4/D4626</f>
        <v>0</v>
      </c>
      <c r="K4626" s="11">
        <f t="shared" si="432"/>
        <v>0</v>
      </c>
      <c r="L4626" s="12">
        <f t="shared" si="433"/>
        <v>0</v>
      </c>
      <c r="M4626" s="12">
        <f t="shared" si="434"/>
        <v>0</v>
      </c>
      <c r="N4626" s="11">
        <f t="shared" si="435"/>
        <v>101646.859375</v>
      </c>
      <c r="O4626" s="12">
        <f t="shared" si="436"/>
        <v>8470.5716145833339</v>
      </c>
      <c r="P4626" s="13">
        <f>IF(H4626&lt;Constants!$B$2,1,0)</f>
        <v>0</v>
      </c>
      <c r="Q4626" s="13">
        <f>IF(N4626&lt;Constants!$B$2,1,0)</f>
        <v>0</v>
      </c>
      <c r="R4626" s="13">
        <f t="shared" si="437"/>
        <v>0</v>
      </c>
      <c r="S4626" s="6">
        <v>0</v>
      </c>
    </row>
    <row r="4627" spans="1:19" x14ac:dyDescent="0.35">
      <c r="A4627" s="6">
        <v>4386</v>
      </c>
      <c r="B4627" s="6">
        <v>5</v>
      </c>
      <c r="C4627" s="7">
        <v>1963.06848144531</v>
      </c>
      <c r="D4627" s="6">
        <v>4</v>
      </c>
      <c r="E4627" s="8">
        <v>2.5588865280151398</v>
      </c>
      <c r="F4627" s="9">
        <v>1.00792328871367</v>
      </c>
      <c r="G4627" s="10">
        <v>0</v>
      </c>
      <c r="H4627" s="10">
        <v>85535.4609375</v>
      </c>
      <c r="I4627" s="11">
        <f>H4627/Constants!$B$4</f>
        <v>7127.955078125</v>
      </c>
      <c r="J4627" s="11">
        <f>G4627*Constants!$B$4/D4627</f>
        <v>0</v>
      </c>
      <c r="K4627" s="11">
        <f t="shared" si="432"/>
        <v>0</v>
      </c>
      <c r="L4627" s="12">
        <f t="shared" si="433"/>
        <v>0</v>
      </c>
      <c r="M4627" s="12">
        <f t="shared" si="434"/>
        <v>0</v>
      </c>
      <c r="N4627" s="11">
        <f t="shared" si="435"/>
        <v>85535.4609375</v>
      </c>
      <c r="O4627" s="12">
        <f t="shared" si="436"/>
        <v>7127.955078125</v>
      </c>
      <c r="P4627" s="13">
        <f>IF(H4627&lt;Constants!$B$2,1,0)</f>
        <v>0</v>
      </c>
      <c r="Q4627" s="13">
        <f>IF(N4627&lt;Constants!$B$2,1,0)</f>
        <v>0</v>
      </c>
      <c r="R4627" s="13">
        <f t="shared" si="437"/>
        <v>0</v>
      </c>
      <c r="S4627" s="6">
        <v>0</v>
      </c>
    </row>
    <row r="4628" spans="1:19" x14ac:dyDescent="0.35">
      <c r="A4628" s="6">
        <v>4386</v>
      </c>
      <c r="B4628" s="6">
        <v>6</v>
      </c>
      <c r="C4628" s="7">
        <v>1963.06848144531</v>
      </c>
      <c r="D4628" s="6">
        <v>4</v>
      </c>
      <c r="E4628" s="8">
        <v>2.8284270763397199</v>
      </c>
      <c r="F4628" s="9">
        <v>1.0532103151341801</v>
      </c>
      <c r="G4628" s="10">
        <v>0</v>
      </c>
      <c r="H4628" s="10">
        <v>62515.80859375</v>
      </c>
      <c r="I4628" s="11">
        <f>H4628/Constants!$B$4</f>
        <v>5209.650716145833</v>
      </c>
      <c r="J4628" s="11">
        <f>G4628*Constants!$B$4/D4628</f>
        <v>0</v>
      </c>
      <c r="K4628" s="11">
        <f t="shared" si="432"/>
        <v>0</v>
      </c>
      <c r="L4628" s="12">
        <f t="shared" si="433"/>
        <v>0</v>
      </c>
      <c r="M4628" s="12">
        <f t="shared" si="434"/>
        <v>0</v>
      </c>
      <c r="N4628" s="11">
        <f t="shared" si="435"/>
        <v>62515.80859375</v>
      </c>
      <c r="O4628" s="12">
        <f t="shared" si="436"/>
        <v>5209.650716145833</v>
      </c>
      <c r="P4628" s="13">
        <f>IF(H4628&lt;Constants!$B$2,1,0)</f>
        <v>1</v>
      </c>
      <c r="Q4628" s="13">
        <f>IF(N4628&lt;Constants!$B$2,1,0)</f>
        <v>1</v>
      </c>
      <c r="R4628" s="13">
        <f t="shared" si="437"/>
        <v>0</v>
      </c>
      <c r="S4628" s="6">
        <v>1</v>
      </c>
    </row>
    <row r="4629" spans="1:19" x14ac:dyDescent="0.35">
      <c r="A4629" s="6">
        <v>4386</v>
      </c>
      <c r="B4629" s="6">
        <v>7</v>
      </c>
      <c r="C4629" s="7">
        <v>1963.06848144531</v>
      </c>
      <c r="D4629" s="6">
        <v>4</v>
      </c>
      <c r="E4629" s="8">
        <v>2.8284270763397199</v>
      </c>
      <c r="F4629" s="9">
        <v>1.1336297404957201</v>
      </c>
      <c r="G4629" s="10">
        <v>0</v>
      </c>
      <c r="H4629" s="10">
        <v>204477.6875</v>
      </c>
      <c r="I4629" s="11">
        <f>H4629/Constants!$B$4</f>
        <v>17039.807291666668</v>
      </c>
      <c r="J4629" s="11">
        <f>G4629*Constants!$B$4/D4629</f>
        <v>0</v>
      </c>
      <c r="K4629" s="11">
        <f t="shared" si="432"/>
        <v>0</v>
      </c>
      <c r="L4629" s="12">
        <f t="shared" si="433"/>
        <v>0</v>
      </c>
      <c r="M4629" s="12">
        <f t="shared" si="434"/>
        <v>0</v>
      </c>
      <c r="N4629" s="11">
        <f t="shared" si="435"/>
        <v>204477.6875</v>
      </c>
      <c r="O4629" s="12">
        <f t="shared" si="436"/>
        <v>17039.807291666668</v>
      </c>
      <c r="P4629" s="13">
        <f>IF(H4629&lt;Constants!$B$2,1,0)</f>
        <v>0</v>
      </c>
      <c r="Q4629" s="13">
        <f>IF(N4629&lt;Constants!$B$2,1,0)</f>
        <v>0</v>
      </c>
      <c r="R4629" s="13">
        <f t="shared" si="437"/>
        <v>0</v>
      </c>
      <c r="S4629" s="6">
        <v>0</v>
      </c>
    </row>
    <row r="4630" spans="1:19" x14ac:dyDescent="0.35">
      <c r="A4630" s="6">
        <v>4386</v>
      </c>
      <c r="B4630" s="6">
        <v>8</v>
      </c>
      <c r="C4630" s="7">
        <v>2453.83569335938</v>
      </c>
      <c r="D4630" s="6">
        <v>5</v>
      </c>
      <c r="E4630" s="8">
        <v>3.3437016010284402</v>
      </c>
      <c r="F4630" s="9">
        <v>1.12326912917093</v>
      </c>
      <c r="G4630" s="10">
        <v>0</v>
      </c>
      <c r="H4630" s="10">
        <v>56682.390625</v>
      </c>
      <c r="I4630" s="11">
        <f>H4630/Constants!$B$4</f>
        <v>4723.532552083333</v>
      </c>
      <c r="J4630" s="11">
        <f>G4630*Constants!$B$4/D4630</f>
        <v>0</v>
      </c>
      <c r="K4630" s="11">
        <f t="shared" si="432"/>
        <v>0</v>
      </c>
      <c r="L4630" s="12">
        <f t="shared" si="433"/>
        <v>0</v>
      </c>
      <c r="M4630" s="12">
        <f t="shared" si="434"/>
        <v>0</v>
      </c>
      <c r="N4630" s="11">
        <f t="shared" si="435"/>
        <v>56682.390625</v>
      </c>
      <c r="O4630" s="12">
        <f t="shared" si="436"/>
        <v>4723.532552083333</v>
      </c>
      <c r="P4630" s="13">
        <f>IF(H4630&lt;Constants!$B$2,1,0)</f>
        <v>1</v>
      </c>
      <c r="Q4630" s="13">
        <f>IF(N4630&lt;Constants!$B$2,1,0)</f>
        <v>1</v>
      </c>
      <c r="R4630" s="13">
        <f t="shared" si="437"/>
        <v>0</v>
      </c>
      <c r="S4630" s="6">
        <v>1</v>
      </c>
    </row>
    <row r="4631" spans="1:19" x14ac:dyDescent="0.35">
      <c r="A4631" s="6">
        <v>4386</v>
      </c>
      <c r="B4631" s="6">
        <v>9</v>
      </c>
      <c r="C4631" s="7">
        <v>2453.83569335938</v>
      </c>
      <c r="D4631" s="6">
        <v>5</v>
      </c>
      <c r="E4631" s="8">
        <v>2.8284270763397199</v>
      </c>
      <c r="F4631" s="9">
        <v>0.90552757053477895</v>
      </c>
      <c r="G4631" s="10">
        <v>200</v>
      </c>
      <c r="H4631" s="10">
        <v>142392.203125</v>
      </c>
      <c r="I4631" s="11">
        <f>H4631/Constants!$B$4</f>
        <v>11866.016927083334</v>
      </c>
      <c r="J4631" s="11">
        <f>G4631*Constants!$B$4/D4631</f>
        <v>480</v>
      </c>
      <c r="K4631" s="11">
        <f t="shared" si="432"/>
        <v>530.07773105850947</v>
      </c>
      <c r="L4631" s="12">
        <f t="shared" si="433"/>
        <v>40</v>
      </c>
      <c r="M4631" s="12">
        <f t="shared" si="434"/>
        <v>44.173144254875787</v>
      </c>
      <c r="N4631" s="11">
        <f t="shared" si="435"/>
        <v>141862.1253939415</v>
      </c>
      <c r="O4631" s="12">
        <f t="shared" si="436"/>
        <v>11821.843782828459</v>
      </c>
      <c r="P4631" s="13">
        <f>IF(H4631&lt;Constants!$B$2,1,0)</f>
        <v>0</v>
      </c>
      <c r="Q4631" s="13">
        <f>IF(N4631&lt;Constants!$B$2,1,0)</f>
        <v>0</v>
      </c>
      <c r="R4631" s="13">
        <f t="shared" si="437"/>
        <v>0</v>
      </c>
      <c r="S4631" s="6">
        <v>0</v>
      </c>
    </row>
    <row r="4632" spans="1:19" x14ac:dyDescent="0.35">
      <c r="A4632" s="6">
        <v>4386</v>
      </c>
      <c r="B4632" s="6">
        <v>10</v>
      </c>
      <c r="C4632" s="7">
        <v>2944.60278320313</v>
      </c>
      <c r="D4632" s="6">
        <v>6</v>
      </c>
      <c r="E4632" s="8">
        <v>3.3437016010284402</v>
      </c>
      <c r="F4632" s="9">
        <v>1.0683680989828901</v>
      </c>
      <c r="G4632" s="10">
        <v>0</v>
      </c>
      <c r="H4632" s="10">
        <v>46619.70703125</v>
      </c>
      <c r="I4632" s="11">
        <f>H4632/Constants!$B$4</f>
        <v>3884.9755859375</v>
      </c>
      <c r="J4632" s="11">
        <f>G4632*Constants!$B$4/D4632</f>
        <v>0</v>
      </c>
      <c r="K4632" s="11">
        <f t="shared" si="432"/>
        <v>0</v>
      </c>
      <c r="L4632" s="12">
        <f t="shared" si="433"/>
        <v>0</v>
      </c>
      <c r="M4632" s="12">
        <f t="shared" si="434"/>
        <v>0</v>
      </c>
      <c r="N4632" s="11">
        <f t="shared" si="435"/>
        <v>46619.70703125</v>
      </c>
      <c r="O4632" s="12">
        <f t="shared" si="436"/>
        <v>3884.9755859375</v>
      </c>
      <c r="P4632" s="13">
        <f>IF(H4632&lt;Constants!$B$2,1,0)</f>
        <v>1</v>
      </c>
      <c r="Q4632" s="13">
        <f>IF(N4632&lt;Constants!$B$2,1,0)</f>
        <v>1</v>
      </c>
      <c r="R4632" s="13">
        <f t="shared" si="437"/>
        <v>0</v>
      </c>
      <c r="S4632" s="6">
        <v>1</v>
      </c>
    </row>
    <row r="4633" spans="1:19" x14ac:dyDescent="0.35">
      <c r="A4633" s="6">
        <v>4386</v>
      </c>
      <c r="B4633" s="6">
        <v>11</v>
      </c>
      <c r="C4633" s="7">
        <v>2944.60278320313</v>
      </c>
      <c r="D4633" s="6">
        <v>6</v>
      </c>
      <c r="E4633" s="8">
        <v>3.3437016010284402</v>
      </c>
      <c r="F4633" s="9">
        <v>0.89008694302824398</v>
      </c>
      <c r="G4633" s="10">
        <v>0</v>
      </c>
      <c r="H4633" s="10">
        <v>48283.53125</v>
      </c>
      <c r="I4633" s="11">
        <f>H4633/Constants!$B$4</f>
        <v>4023.6276041666665</v>
      </c>
      <c r="J4633" s="11">
        <f>G4633*Constants!$B$4/D4633</f>
        <v>0</v>
      </c>
      <c r="K4633" s="11">
        <f t="shared" si="432"/>
        <v>0</v>
      </c>
      <c r="L4633" s="12">
        <f t="shared" si="433"/>
        <v>0</v>
      </c>
      <c r="M4633" s="12">
        <f t="shared" si="434"/>
        <v>0</v>
      </c>
      <c r="N4633" s="11">
        <f t="shared" si="435"/>
        <v>48283.53125</v>
      </c>
      <c r="O4633" s="12">
        <f t="shared" si="436"/>
        <v>4023.6276041666665</v>
      </c>
      <c r="P4633" s="13">
        <f>IF(H4633&lt;Constants!$B$2,1,0)</f>
        <v>1</v>
      </c>
      <c r="Q4633" s="13">
        <f>IF(N4633&lt;Constants!$B$2,1,0)</f>
        <v>1</v>
      </c>
      <c r="R4633" s="13">
        <f t="shared" si="437"/>
        <v>0</v>
      </c>
      <c r="S4633" s="6">
        <v>1</v>
      </c>
    </row>
    <row r="4634" spans="1:19" x14ac:dyDescent="0.35">
      <c r="A4634" s="6">
        <v>4386</v>
      </c>
      <c r="B4634" s="6">
        <v>12</v>
      </c>
      <c r="C4634" s="7">
        <v>2944.60278320313</v>
      </c>
      <c r="D4634" s="6">
        <v>6</v>
      </c>
      <c r="E4634" s="8">
        <v>3.3437016010284402</v>
      </c>
      <c r="F4634" s="9">
        <v>0.96794765230642899</v>
      </c>
      <c r="G4634" s="10">
        <v>400</v>
      </c>
      <c r="H4634" s="10">
        <v>47862.43359375</v>
      </c>
      <c r="I4634" s="11">
        <f>H4634/Constants!$B$4</f>
        <v>3988.5361328125</v>
      </c>
      <c r="J4634" s="11">
        <f>G4634*Constants!$B$4/D4634</f>
        <v>800</v>
      </c>
      <c r="K4634" s="11">
        <f t="shared" si="432"/>
        <v>826.49097613260108</v>
      </c>
      <c r="L4634" s="12">
        <f t="shared" si="433"/>
        <v>66.666666666666671</v>
      </c>
      <c r="M4634" s="12">
        <f t="shared" si="434"/>
        <v>68.874248011050085</v>
      </c>
      <c r="N4634" s="11">
        <f t="shared" si="435"/>
        <v>47035.942617617402</v>
      </c>
      <c r="O4634" s="12">
        <f t="shared" si="436"/>
        <v>3919.66188480145</v>
      </c>
      <c r="P4634" s="13">
        <f>IF(H4634&lt;Constants!$B$2,1,0)</f>
        <v>1</v>
      </c>
      <c r="Q4634" s="13">
        <f>IF(N4634&lt;Constants!$B$2,1,0)</f>
        <v>1</v>
      </c>
      <c r="R4634" s="13">
        <f t="shared" si="437"/>
        <v>0</v>
      </c>
      <c r="S4634" s="6">
        <v>1</v>
      </c>
    </row>
    <row r="4635" spans="1:19" x14ac:dyDescent="0.35">
      <c r="A4635" s="6">
        <v>4387</v>
      </c>
      <c r="B4635" s="6">
        <v>1</v>
      </c>
      <c r="C4635" s="7">
        <v>457.994140625</v>
      </c>
      <c r="D4635" s="6">
        <v>1</v>
      </c>
      <c r="E4635" s="8">
        <v>1</v>
      </c>
      <c r="F4635" s="9">
        <v>1.18179694311822</v>
      </c>
      <c r="G4635" s="10">
        <v>0</v>
      </c>
      <c r="H4635" s="10">
        <v>70101.09375</v>
      </c>
      <c r="I4635" s="11">
        <f>H4635/Constants!$B$4</f>
        <v>5841.7578125</v>
      </c>
      <c r="J4635" s="11">
        <f>G4635*Constants!$B$4/D4635</f>
        <v>0</v>
      </c>
      <c r="K4635" s="11">
        <f t="shared" si="432"/>
        <v>0</v>
      </c>
      <c r="L4635" s="12">
        <f t="shared" si="433"/>
        <v>0</v>
      </c>
      <c r="M4635" s="12">
        <f t="shared" si="434"/>
        <v>0</v>
      </c>
      <c r="N4635" s="11">
        <f t="shared" si="435"/>
        <v>70101.09375</v>
      </c>
      <c r="O4635" s="12">
        <f t="shared" si="436"/>
        <v>5841.7578125</v>
      </c>
      <c r="P4635" s="13">
        <f>IF(H4635&lt;Constants!$B$2,1,0)</f>
        <v>1</v>
      </c>
      <c r="Q4635" s="13">
        <f>IF(N4635&lt;Constants!$B$2,1,0)</f>
        <v>1</v>
      </c>
      <c r="R4635" s="13">
        <f t="shared" si="437"/>
        <v>0</v>
      </c>
      <c r="S4635" s="6">
        <v>1</v>
      </c>
    </row>
    <row r="4636" spans="1:19" x14ac:dyDescent="0.35">
      <c r="A4636" s="6">
        <v>4387</v>
      </c>
      <c r="B4636" s="6">
        <v>2</v>
      </c>
      <c r="C4636" s="7">
        <v>457.994140625</v>
      </c>
      <c r="D4636" s="6">
        <v>1</v>
      </c>
      <c r="E4636" s="8">
        <v>1</v>
      </c>
      <c r="F4636" s="9">
        <v>1.06974394854384</v>
      </c>
      <c r="G4636" s="10">
        <v>0</v>
      </c>
      <c r="H4636" s="10">
        <v>164836.03125</v>
      </c>
      <c r="I4636" s="11">
        <f>H4636/Constants!$B$4</f>
        <v>13736.3359375</v>
      </c>
      <c r="J4636" s="11">
        <f>G4636*Constants!$B$4/D4636</f>
        <v>0</v>
      </c>
      <c r="K4636" s="11">
        <f t="shared" si="432"/>
        <v>0</v>
      </c>
      <c r="L4636" s="12">
        <f t="shared" si="433"/>
        <v>0</v>
      </c>
      <c r="M4636" s="12">
        <f t="shared" si="434"/>
        <v>0</v>
      </c>
      <c r="N4636" s="11">
        <f t="shared" si="435"/>
        <v>164836.03125</v>
      </c>
      <c r="O4636" s="12">
        <f t="shared" si="436"/>
        <v>13736.3359375</v>
      </c>
      <c r="P4636" s="13">
        <f>IF(H4636&lt;Constants!$B$2,1,0)</f>
        <v>0</v>
      </c>
      <c r="Q4636" s="13">
        <f>IF(N4636&lt;Constants!$B$2,1,0)</f>
        <v>0</v>
      </c>
      <c r="R4636" s="13">
        <f t="shared" si="437"/>
        <v>0</v>
      </c>
      <c r="S4636" s="6">
        <v>0</v>
      </c>
    </row>
    <row r="4637" spans="1:19" x14ac:dyDescent="0.35">
      <c r="A4637" s="6">
        <v>4387</v>
      </c>
      <c r="B4637" s="6">
        <v>3</v>
      </c>
      <c r="C4637" s="7">
        <v>915.98828125</v>
      </c>
      <c r="D4637" s="6">
        <v>2</v>
      </c>
      <c r="E4637" s="8">
        <v>1.6817928552627599</v>
      </c>
      <c r="F4637" s="9">
        <v>1.1933987937031301</v>
      </c>
      <c r="G4637" s="10">
        <v>0</v>
      </c>
      <c r="H4637" s="10">
        <v>71968.5625</v>
      </c>
      <c r="I4637" s="11">
        <f>H4637/Constants!$B$4</f>
        <v>5997.380208333333</v>
      </c>
      <c r="J4637" s="11">
        <f>G4637*Constants!$B$4/D4637</f>
        <v>0</v>
      </c>
      <c r="K4637" s="11">
        <f t="shared" si="432"/>
        <v>0</v>
      </c>
      <c r="L4637" s="12">
        <f t="shared" si="433"/>
        <v>0</v>
      </c>
      <c r="M4637" s="12">
        <f t="shared" si="434"/>
        <v>0</v>
      </c>
      <c r="N4637" s="11">
        <f t="shared" si="435"/>
        <v>71968.5625</v>
      </c>
      <c r="O4637" s="12">
        <f t="shared" si="436"/>
        <v>5997.380208333333</v>
      </c>
      <c r="P4637" s="13">
        <f>IF(H4637&lt;Constants!$B$2,1,0)</f>
        <v>1</v>
      </c>
      <c r="Q4637" s="13">
        <f>IF(N4637&lt;Constants!$B$2,1,0)</f>
        <v>1</v>
      </c>
      <c r="R4637" s="13">
        <f t="shared" si="437"/>
        <v>0</v>
      </c>
      <c r="S4637" s="6">
        <v>1</v>
      </c>
    </row>
    <row r="4638" spans="1:19" x14ac:dyDescent="0.35">
      <c r="A4638" s="6">
        <v>4387</v>
      </c>
      <c r="B4638" s="6">
        <v>4</v>
      </c>
      <c r="C4638" s="7">
        <v>1831.9765625</v>
      </c>
      <c r="D4638" s="6">
        <v>4</v>
      </c>
      <c r="E4638" s="8">
        <v>2.5588865280151398</v>
      </c>
      <c r="F4638" s="9">
        <v>1.0831693213561899</v>
      </c>
      <c r="G4638" s="10">
        <v>0</v>
      </c>
      <c r="H4638" s="10">
        <v>89776.2890625</v>
      </c>
      <c r="I4638" s="11">
        <f>H4638/Constants!$B$4</f>
        <v>7481.357421875</v>
      </c>
      <c r="J4638" s="11">
        <f>G4638*Constants!$B$4/D4638</f>
        <v>0</v>
      </c>
      <c r="K4638" s="11">
        <f t="shared" si="432"/>
        <v>0</v>
      </c>
      <c r="L4638" s="12">
        <f t="shared" si="433"/>
        <v>0</v>
      </c>
      <c r="M4638" s="12">
        <f t="shared" si="434"/>
        <v>0</v>
      </c>
      <c r="N4638" s="11">
        <f t="shared" si="435"/>
        <v>89776.2890625</v>
      </c>
      <c r="O4638" s="12">
        <f t="shared" si="436"/>
        <v>7481.357421875</v>
      </c>
      <c r="P4638" s="13">
        <f>IF(H4638&lt;Constants!$B$2,1,0)</f>
        <v>0</v>
      </c>
      <c r="Q4638" s="13">
        <f>IF(N4638&lt;Constants!$B$2,1,0)</f>
        <v>0</v>
      </c>
      <c r="R4638" s="13">
        <f t="shared" si="437"/>
        <v>0</v>
      </c>
      <c r="S4638" s="6">
        <v>0</v>
      </c>
    </row>
    <row r="4639" spans="1:19" x14ac:dyDescent="0.35">
      <c r="A4639" s="6">
        <v>4387</v>
      </c>
      <c r="B4639" s="6">
        <v>5</v>
      </c>
      <c r="C4639" s="7">
        <v>1373.982421875</v>
      </c>
      <c r="D4639" s="6">
        <v>3</v>
      </c>
      <c r="E4639" s="8">
        <v>2.2795071601867698</v>
      </c>
      <c r="F4639" s="9">
        <v>1.2077184316463001</v>
      </c>
      <c r="G4639" s="10">
        <v>0</v>
      </c>
      <c r="H4639" s="10">
        <v>90035.8203125</v>
      </c>
      <c r="I4639" s="11">
        <f>H4639/Constants!$B$4</f>
        <v>7502.985026041667</v>
      </c>
      <c r="J4639" s="11">
        <f>G4639*Constants!$B$4/D4639</f>
        <v>0</v>
      </c>
      <c r="K4639" s="11">
        <f t="shared" si="432"/>
        <v>0</v>
      </c>
      <c r="L4639" s="12">
        <f t="shared" si="433"/>
        <v>0</v>
      </c>
      <c r="M4639" s="12">
        <f t="shared" si="434"/>
        <v>0</v>
      </c>
      <c r="N4639" s="11">
        <f t="shared" si="435"/>
        <v>90035.8203125</v>
      </c>
      <c r="O4639" s="12">
        <f t="shared" si="436"/>
        <v>7502.985026041667</v>
      </c>
      <c r="P4639" s="13">
        <f>IF(H4639&lt;Constants!$B$2,1,0)</f>
        <v>0</v>
      </c>
      <c r="Q4639" s="13">
        <f>IF(N4639&lt;Constants!$B$2,1,0)</f>
        <v>0</v>
      </c>
      <c r="R4639" s="13">
        <f t="shared" si="437"/>
        <v>0</v>
      </c>
      <c r="S4639" s="6">
        <v>0</v>
      </c>
    </row>
    <row r="4640" spans="1:19" x14ac:dyDescent="0.35">
      <c r="A4640" s="6">
        <v>4387</v>
      </c>
      <c r="B4640" s="6">
        <v>6</v>
      </c>
      <c r="C4640" s="7">
        <v>1373.982421875</v>
      </c>
      <c r="D4640" s="6">
        <v>3</v>
      </c>
      <c r="E4640" s="8">
        <v>2.2795071601867698</v>
      </c>
      <c r="F4640" s="9">
        <v>1.19675516983097</v>
      </c>
      <c r="G4640" s="10">
        <v>0</v>
      </c>
      <c r="H4640" s="10">
        <v>41672.390625</v>
      </c>
      <c r="I4640" s="11">
        <f>H4640/Constants!$B$4</f>
        <v>3472.69921875</v>
      </c>
      <c r="J4640" s="11">
        <f>G4640*Constants!$B$4/D4640</f>
        <v>0</v>
      </c>
      <c r="K4640" s="11">
        <f t="shared" si="432"/>
        <v>0</v>
      </c>
      <c r="L4640" s="12">
        <f t="shared" si="433"/>
        <v>0</v>
      </c>
      <c r="M4640" s="12">
        <f t="shared" si="434"/>
        <v>0</v>
      </c>
      <c r="N4640" s="11">
        <f t="shared" si="435"/>
        <v>41672.390625</v>
      </c>
      <c r="O4640" s="12">
        <f t="shared" si="436"/>
        <v>3472.69921875</v>
      </c>
      <c r="P4640" s="13">
        <f>IF(H4640&lt;Constants!$B$2,1,0)</f>
        <v>1</v>
      </c>
      <c r="Q4640" s="13">
        <f>IF(N4640&lt;Constants!$B$2,1,0)</f>
        <v>1</v>
      </c>
      <c r="R4640" s="13">
        <f t="shared" si="437"/>
        <v>0</v>
      </c>
      <c r="S4640" s="6">
        <v>1</v>
      </c>
    </row>
    <row r="4641" spans="1:19" x14ac:dyDescent="0.35">
      <c r="A4641" s="6">
        <v>4387</v>
      </c>
      <c r="B4641" s="6">
        <v>7</v>
      </c>
      <c r="C4641" s="7">
        <v>1373.982421875</v>
      </c>
      <c r="D4641" s="6">
        <v>3</v>
      </c>
      <c r="E4641" s="8">
        <v>2.2795071601867698</v>
      </c>
      <c r="F4641" s="9">
        <v>1.16524216886427</v>
      </c>
      <c r="G4641" s="10">
        <v>3000</v>
      </c>
      <c r="H4641" s="10">
        <v>140742.484375</v>
      </c>
      <c r="I4641" s="11">
        <f>H4641/Constants!$B$4</f>
        <v>11728.540364583334</v>
      </c>
      <c r="J4641" s="11">
        <f>G4641*Constants!$B$4/D4641</f>
        <v>12000</v>
      </c>
      <c r="K4641" s="11">
        <f t="shared" si="432"/>
        <v>10298.288476545675</v>
      </c>
      <c r="L4641" s="12">
        <f t="shared" si="433"/>
        <v>1000</v>
      </c>
      <c r="M4641" s="12">
        <f t="shared" si="434"/>
        <v>858.19070637880611</v>
      </c>
      <c r="N4641" s="11">
        <f t="shared" si="435"/>
        <v>130444.19589845433</v>
      </c>
      <c r="O4641" s="12">
        <f t="shared" si="436"/>
        <v>10870.349658204528</v>
      </c>
      <c r="P4641" s="13">
        <f>IF(H4641&lt;Constants!$B$2,1,0)</f>
        <v>0</v>
      </c>
      <c r="Q4641" s="13">
        <f>IF(N4641&lt;Constants!$B$2,1,0)</f>
        <v>0</v>
      </c>
      <c r="R4641" s="13">
        <f t="shared" si="437"/>
        <v>0</v>
      </c>
      <c r="S4641" s="6">
        <v>0</v>
      </c>
    </row>
    <row r="4642" spans="1:19" x14ac:dyDescent="0.35">
      <c r="A4642" s="6">
        <v>4387</v>
      </c>
      <c r="B4642" s="6">
        <v>8</v>
      </c>
      <c r="C4642" s="7">
        <v>1373.982421875</v>
      </c>
      <c r="D4642" s="6">
        <v>3</v>
      </c>
      <c r="E4642" s="8">
        <v>1.98817682266235</v>
      </c>
      <c r="F4642" s="9">
        <v>1.1842380696563899</v>
      </c>
      <c r="G4642" s="10">
        <v>0</v>
      </c>
      <c r="H4642" s="10">
        <v>126872.8984375</v>
      </c>
      <c r="I4642" s="11">
        <f>H4642/Constants!$B$4</f>
        <v>10572.741536458334</v>
      </c>
      <c r="J4642" s="11">
        <f>G4642*Constants!$B$4/D4642</f>
        <v>0</v>
      </c>
      <c r="K4642" s="11">
        <f t="shared" si="432"/>
        <v>0</v>
      </c>
      <c r="L4642" s="12">
        <f t="shared" si="433"/>
        <v>0</v>
      </c>
      <c r="M4642" s="12">
        <f t="shared" si="434"/>
        <v>0</v>
      </c>
      <c r="N4642" s="11">
        <f t="shared" si="435"/>
        <v>126872.8984375</v>
      </c>
      <c r="O4642" s="12">
        <f t="shared" si="436"/>
        <v>10572.741536458334</v>
      </c>
      <c r="P4642" s="13">
        <f>IF(H4642&lt;Constants!$B$2,1,0)</f>
        <v>0</v>
      </c>
      <c r="Q4642" s="13">
        <f>IF(N4642&lt;Constants!$B$2,1,0)</f>
        <v>0</v>
      </c>
      <c r="R4642" s="13">
        <f t="shared" si="437"/>
        <v>0</v>
      </c>
      <c r="S4642" s="6">
        <v>0</v>
      </c>
    </row>
    <row r="4643" spans="1:19" x14ac:dyDescent="0.35">
      <c r="A4643" s="6">
        <v>4387</v>
      </c>
      <c r="B4643" s="6">
        <v>9</v>
      </c>
      <c r="C4643" s="7">
        <v>1831.9765625</v>
      </c>
      <c r="D4643" s="6">
        <v>4</v>
      </c>
      <c r="E4643" s="8">
        <v>2.5588865280151398</v>
      </c>
      <c r="F4643" s="9">
        <v>1.0504965039965599</v>
      </c>
      <c r="G4643" s="10">
        <v>10000</v>
      </c>
      <c r="H4643" s="10">
        <v>162166.140625</v>
      </c>
      <c r="I4643" s="11">
        <f>H4643/Constants!$B$4</f>
        <v>13513.845052083334</v>
      </c>
      <c r="J4643" s="11">
        <f>G4643*Constants!$B$4/D4643</f>
        <v>30000</v>
      </c>
      <c r="K4643" s="11">
        <f t="shared" si="432"/>
        <v>28557.924644076913</v>
      </c>
      <c r="L4643" s="12">
        <f t="shared" si="433"/>
        <v>2500</v>
      </c>
      <c r="M4643" s="12">
        <f t="shared" si="434"/>
        <v>2379.8270536730761</v>
      </c>
      <c r="N4643" s="11">
        <f t="shared" si="435"/>
        <v>133608.21598092309</v>
      </c>
      <c r="O4643" s="12">
        <f t="shared" si="436"/>
        <v>11134.017998410258</v>
      </c>
      <c r="P4643" s="13">
        <f>IF(H4643&lt;Constants!$B$2,1,0)</f>
        <v>0</v>
      </c>
      <c r="Q4643" s="13">
        <f>IF(N4643&lt;Constants!$B$2,1,0)</f>
        <v>0</v>
      </c>
      <c r="R4643" s="13">
        <f t="shared" si="437"/>
        <v>0</v>
      </c>
      <c r="S4643" s="6">
        <v>0</v>
      </c>
    </row>
    <row r="4644" spans="1:19" x14ac:dyDescent="0.35">
      <c r="A4644" s="6">
        <v>4387</v>
      </c>
      <c r="B4644" s="6">
        <v>10</v>
      </c>
      <c r="C4644" s="7">
        <v>2289.970703125</v>
      </c>
      <c r="D4644" s="6">
        <v>5</v>
      </c>
      <c r="E4644" s="8">
        <v>2.8284270763397199</v>
      </c>
      <c r="F4644" s="9">
        <v>0.84443465239635196</v>
      </c>
      <c r="G4644" s="10">
        <v>180000</v>
      </c>
      <c r="H4644" s="10">
        <v>66893.0078125</v>
      </c>
      <c r="I4644" s="11">
        <f>H4644/Constants!$B$4</f>
        <v>5574.417317708333</v>
      </c>
      <c r="J4644" s="11">
        <f>G4644*Constants!$B$4/D4644</f>
        <v>432000</v>
      </c>
      <c r="K4644" s="11">
        <f t="shared" si="432"/>
        <v>511584.87962811871</v>
      </c>
      <c r="L4644" s="12">
        <f t="shared" si="433"/>
        <v>36000</v>
      </c>
      <c r="M4644" s="12">
        <f t="shared" si="434"/>
        <v>42632.073302343226</v>
      </c>
      <c r="N4644" s="11">
        <f t="shared" si="435"/>
        <v>-444691.87181561871</v>
      </c>
      <c r="O4644" s="12">
        <f t="shared" si="436"/>
        <v>-37057.65598463489</v>
      </c>
      <c r="P4644" s="13">
        <f>IF(H4644&lt;Constants!$B$2,1,0)</f>
        <v>1</v>
      </c>
      <c r="Q4644" s="13">
        <f>IF(N4644&lt;Constants!$B$2,1,0)</f>
        <v>1</v>
      </c>
      <c r="R4644" s="13">
        <f t="shared" si="437"/>
        <v>0</v>
      </c>
      <c r="S4644" s="6">
        <v>1</v>
      </c>
    </row>
    <row r="4645" spans="1:19" x14ac:dyDescent="0.35">
      <c r="A4645" s="6">
        <v>4387</v>
      </c>
      <c r="B4645" s="6">
        <v>11</v>
      </c>
      <c r="C4645" s="7">
        <v>2289.970703125</v>
      </c>
      <c r="D4645" s="6">
        <v>5</v>
      </c>
      <c r="E4645" s="8">
        <v>3.08965063095093</v>
      </c>
      <c r="F4645" s="9">
        <v>0.99404001076710902</v>
      </c>
      <c r="G4645" s="10">
        <v>0</v>
      </c>
      <c r="H4645" s="10">
        <v>141951.203125</v>
      </c>
      <c r="I4645" s="11">
        <f>H4645/Constants!$B$4</f>
        <v>11829.266927083334</v>
      </c>
      <c r="J4645" s="11">
        <f>G4645*Constants!$B$4/D4645</f>
        <v>0</v>
      </c>
      <c r="K4645" s="11">
        <f t="shared" si="432"/>
        <v>0</v>
      </c>
      <c r="L4645" s="12">
        <f t="shared" si="433"/>
        <v>0</v>
      </c>
      <c r="M4645" s="12">
        <f t="shared" si="434"/>
        <v>0</v>
      </c>
      <c r="N4645" s="11">
        <f t="shared" si="435"/>
        <v>141951.203125</v>
      </c>
      <c r="O4645" s="12">
        <f t="shared" si="436"/>
        <v>11829.266927083334</v>
      </c>
      <c r="P4645" s="13">
        <f>IF(H4645&lt;Constants!$B$2,1,0)</f>
        <v>0</v>
      </c>
      <c r="Q4645" s="13">
        <f>IF(N4645&lt;Constants!$B$2,1,0)</f>
        <v>0</v>
      </c>
      <c r="R4645" s="13">
        <f t="shared" si="437"/>
        <v>0</v>
      </c>
      <c r="S4645" s="6">
        <v>0</v>
      </c>
    </row>
    <row r="4646" spans="1:19" x14ac:dyDescent="0.35">
      <c r="A4646" s="6">
        <v>4387</v>
      </c>
      <c r="B4646" s="6">
        <v>12</v>
      </c>
      <c r="C4646" s="7">
        <v>2747.96484375</v>
      </c>
      <c r="D4646" s="6">
        <v>6</v>
      </c>
      <c r="E4646" s="8">
        <v>3.3437016010284402</v>
      </c>
      <c r="F4646" s="9">
        <v>1.2723514312900801</v>
      </c>
      <c r="G4646" s="10">
        <v>0</v>
      </c>
      <c r="H4646" s="10">
        <v>114678.609375</v>
      </c>
      <c r="I4646" s="11">
        <f>H4646/Constants!$B$4</f>
        <v>9556.55078125</v>
      </c>
      <c r="J4646" s="11">
        <f>G4646*Constants!$B$4/D4646</f>
        <v>0</v>
      </c>
      <c r="K4646" s="11">
        <f t="shared" si="432"/>
        <v>0</v>
      </c>
      <c r="L4646" s="12">
        <f t="shared" si="433"/>
        <v>0</v>
      </c>
      <c r="M4646" s="12">
        <f t="shared" si="434"/>
        <v>0</v>
      </c>
      <c r="N4646" s="11">
        <f t="shared" si="435"/>
        <v>114678.609375</v>
      </c>
      <c r="O4646" s="12">
        <f t="shared" si="436"/>
        <v>9556.55078125</v>
      </c>
      <c r="P4646" s="13">
        <f>IF(H4646&lt;Constants!$B$2,1,0)</f>
        <v>0</v>
      </c>
      <c r="Q4646" s="13">
        <f>IF(N4646&lt;Constants!$B$2,1,0)</f>
        <v>0</v>
      </c>
      <c r="R4646" s="13">
        <f t="shared" si="437"/>
        <v>0</v>
      </c>
      <c r="S4646" s="6">
        <v>0</v>
      </c>
    </row>
    <row r="4647" spans="1:19" x14ac:dyDescent="0.35">
      <c r="A4647" s="6">
        <v>4388</v>
      </c>
      <c r="B4647" s="6">
        <v>1</v>
      </c>
      <c r="C4647" s="7">
        <v>482.25936889648398</v>
      </c>
      <c r="D4647" s="6">
        <v>1</v>
      </c>
      <c r="E4647" s="8">
        <v>1</v>
      </c>
      <c r="F4647" s="9">
        <v>1.04546608873332</v>
      </c>
      <c r="G4647" s="10">
        <v>0</v>
      </c>
      <c r="H4647" s="10">
        <v>181956.4375</v>
      </c>
      <c r="I4647" s="11">
        <f>H4647/Constants!$B$4</f>
        <v>15163.036458333334</v>
      </c>
      <c r="J4647" s="11">
        <f>G4647*Constants!$B$4/D4647</f>
        <v>0</v>
      </c>
      <c r="K4647" s="11">
        <f t="shared" si="432"/>
        <v>0</v>
      </c>
      <c r="L4647" s="12">
        <f t="shared" si="433"/>
        <v>0</v>
      </c>
      <c r="M4647" s="12">
        <f t="shared" si="434"/>
        <v>0</v>
      </c>
      <c r="N4647" s="11">
        <f t="shared" si="435"/>
        <v>181956.4375</v>
      </c>
      <c r="O4647" s="12">
        <f t="shared" si="436"/>
        <v>15163.036458333334</v>
      </c>
      <c r="P4647" s="13">
        <f>IF(H4647&lt;Constants!$B$2,1,0)</f>
        <v>0</v>
      </c>
      <c r="Q4647" s="13">
        <f>IF(N4647&lt;Constants!$B$2,1,0)</f>
        <v>0</v>
      </c>
      <c r="R4647" s="13">
        <f t="shared" si="437"/>
        <v>0</v>
      </c>
      <c r="S4647" s="6">
        <v>0</v>
      </c>
    </row>
    <row r="4648" spans="1:19" x14ac:dyDescent="0.35">
      <c r="A4648" s="6">
        <v>4388</v>
      </c>
      <c r="B4648" s="6">
        <v>2</v>
      </c>
      <c r="C4648" s="7">
        <v>964.51873779296898</v>
      </c>
      <c r="D4648" s="6">
        <v>2</v>
      </c>
      <c r="E4648" s="8">
        <v>1.6817928552627599</v>
      </c>
      <c r="F4648" s="9">
        <v>0.86438684635405505</v>
      </c>
      <c r="G4648" s="10">
        <v>0</v>
      </c>
      <c r="H4648" s="10">
        <v>131143.0625</v>
      </c>
      <c r="I4648" s="11">
        <f>H4648/Constants!$B$4</f>
        <v>10928.588541666666</v>
      </c>
      <c r="J4648" s="11">
        <f>G4648*Constants!$B$4/D4648</f>
        <v>0</v>
      </c>
      <c r="K4648" s="11">
        <f t="shared" si="432"/>
        <v>0</v>
      </c>
      <c r="L4648" s="12">
        <f t="shared" si="433"/>
        <v>0</v>
      </c>
      <c r="M4648" s="12">
        <f t="shared" si="434"/>
        <v>0</v>
      </c>
      <c r="N4648" s="11">
        <f t="shared" si="435"/>
        <v>131143.0625</v>
      </c>
      <c r="O4648" s="12">
        <f t="shared" si="436"/>
        <v>10928.588541666666</v>
      </c>
      <c r="P4648" s="13">
        <f>IF(H4648&lt;Constants!$B$2,1,0)</f>
        <v>0</v>
      </c>
      <c r="Q4648" s="13">
        <f>IF(N4648&lt;Constants!$B$2,1,0)</f>
        <v>0</v>
      </c>
      <c r="R4648" s="13">
        <f t="shared" si="437"/>
        <v>0</v>
      </c>
      <c r="S4648" s="6">
        <v>0</v>
      </c>
    </row>
    <row r="4649" spans="1:19" x14ac:dyDescent="0.35">
      <c r="A4649" s="6">
        <v>4388</v>
      </c>
      <c r="B4649" s="6">
        <v>3</v>
      </c>
      <c r="C4649" s="7">
        <v>964.51873779296898</v>
      </c>
      <c r="D4649" s="6">
        <v>2</v>
      </c>
      <c r="E4649" s="8">
        <v>1.6817928552627599</v>
      </c>
      <c r="F4649" s="9">
        <v>1.07426029508164</v>
      </c>
      <c r="G4649" s="10">
        <v>21500</v>
      </c>
      <c r="H4649" s="10">
        <v>78899.5234375</v>
      </c>
      <c r="I4649" s="11">
        <f>H4649/Constants!$B$4</f>
        <v>6574.960286458333</v>
      </c>
      <c r="J4649" s="11">
        <f>G4649*Constants!$B$4/D4649</f>
        <v>129000</v>
      </c>
      <c r="K4649" s="11">
        <f t="shared" si="432"/>
        <v>120082.62856833637</v>
      </c>
      <c r="L4649" s="12">
        <f t="shared" si="433"/>
        <v>10750</v>
      </c>
      <c r="M4649" s="12">
        <f t="shared" si="434"/>
        <v>10006.885714028031</v>
      </c>
      <c r="N4649" s="11">
        <f t="shared" si="435"/>
        <v>-41183.105130836368</v>
      </c>
      <c r="O4649" s="12">
        <f t="shared" si="436"/>
        <v>-3431.9254275696976</v>
      </c>
      <c r="P4649" s="13">
        <f>IF(H4649&lt;Constants!$B$2,1,0)</f>
        <v>0</v>
      </c>
      <c r="Q4649" s="13">
        <f>IF(N4649&lt;Constants!$B$2,1,0)</f>
        <v>1</v>
      </c>
      <c r="R4649" s="13">
        <f t="shared" si="437"/>
        <v>1</v>
      </c>
      <c r="S4649" s="6">
        <v>0</v>
      </c>
    </row>
    <row r="4650" spans="1:19" x14ac:dyDescent="0.35">
      <c r="A4650" s="6">
        <v>4388</v>
      </c>
      <c r="B4650" s="6">
        <v>4</v>
      </c>
      <c r="C4650" s="7">
        <v>964.51873779296898</v>
      </c>
      <c r="D4650" s="6">
        <v>2</v>
      </c>
      <c r="E4650" s="8">
        <v>1.6817928552627599</v>
      </c>
      <c r="F4650" s="9">
        <v>1.13104168518453</v>
      </c>
      <c r="G4650" s="10">
        <v>0</v>
      </c>
      <c r="H4650" s="10">
        <v>102289.40625</v>
      </c>
      <c r="I4650" s="11">
        <f>H4650/Constants!$B$4</f>
        <v>8524.1171875</v>
      </c>
      <c r="J4650" s="11">
        <f>G4650*Constants!$B$4/D4650</f>
        <v>0</v>
      </c>
      <c r="K4650" s="11">
        <f t="shared" si="432"/>
        <v>0</v>
      </c>
      <c r="L4650" s="12">
        <f t="shared" si="433"/>
        <v>0</v>
      </c>
      <c r="M4650" s="12">
        <f t="shared" si="434"/>
        <v>0</v>
      </c>
      <c r="N4650" s="11">
        <f t="shared" si="435"/>
        <v>102289.40625</v>
      </c>
      <c r="O4650" s="12">
        <f t="shared" si="436"/>
        <v>8524.1171875</v>
      </c>
      <c r="P4650" s="13">
        <f>IF(H4650&lt;Constants!$B$2,1,0)</f>
        <v>0</v>
      </c>
      <c r="Q4650" s="13">
        <f>IF(N4650&lt;Constants!$B$2,1,0)</f>
        <v>0</v>
      </c>
      <c r="R4650" s="13">
        <f t="shared" si="437"/>
        <v>0</v>
      </c>
      <c r="S4650" s="6">
        <v>0</v>
      </c>
    </row>
    <row r="4651" spans="1:19" x14ac:dyDescent="0.35">
      <c r="A4651" s="6">
        <v>4388</v>
      </c>
      <c r="B4651" s="6">
        <v>5</v>
      </c>
      <c r="C4651" s="7">
        <v>1446.77807617188</v>
      </c>
      <c r="D4651" s="6">
        <v>3</v>
      </c>
      <c r="E4651" s="8">
        <v>2.2795071601867698</v>
      </c>
      <c r="F4651" s="9">
        <v>1.0125376608902501</v>
      </c>
      <c r="G4651" s="10">
        <v>0</v>
      </c>
      <c r="H4651" s="10">
        <v>187064.984375</v>
      </c>
      <c r="I4651" s="11">
        <f>H4651/Constants!$B$4</f>
        <v>15588.748697916666</v>
      </c>
      <c r="J4651" s="11">
        <f>G4651*Constants!$B$4/D4651</f>
        <v>0</v>
      </c>
      <c r="K4651" s="11">
        <f t="shared" si="432"/>
        <v>0</v>
      </c>
      <c r="L4651" s="12">
        <f t="shared" si="433"/>
        <v>0</v>
      </c>
      <c r="M4651" s="12">
        <f t="shared" si="434"/>
        <v>0</v>
      </c>
      <c r="N4651" s="11">
        <f t="shared" si="435"/>
        <v>187064.984375</v>
      </c>
      <c r="O4651" s="12">
        <f t="shared" si="436"/>
        <v>15588.748697916666</v>
      </c>
      <c r="P4651" s="13">
        <f>IF(H4651&lt;Constants!$B$2,1,0)</f>
        <v>0</v>
      </c>
      <c r="Q4651" s="13">
        <f>IF(N4651&lt;Constants!$B$2,1,0)</f>
        <v>0</v>
      </c>
      <c r="R4651" s="13">
        <f t="shared" si="437"/>
        <v>0</v>
      </c>
      <c r="S4651" s="6">
        <v>0</v>
      </c>
    </row>
    <row r="4652" spans="1:19" x14ac:dyDescent="0.35">
      <c r="A4652" s="6">
        <v>4388</v>
      </c>
      <c r="B4652" s="6">
        <v>6</v>
      </c>
      <c r="C4652" s="7">
        <v>1446.77807617188</v>
      </c>
      <c r="D4652" s="6">
        <v>3</v>
      </c>
      <c r="E4652" s="8">
        <v>1.98817682266235</v>
      </c>
      <c r="F4652" s="9">
        <v>1.01644186752559</v>
      </c>
      <c r="G4652" s="10">
        <v>950</v>
      </c>
      <c r="H4652" s="10">
        <v>115090.3125</v>
      </c>
      <c r="I4652" s="11">
        <f>H4652/Constants!$B$4</f>
        <v>9590.859375</v>
      </c>
      <c r="J4652" s="11">
        <f>G4652*Constants!$B$4/D4652</f>
        <v>3800</v>
      </c>
      <c r="K4652" s="11">
        <f t="shared" si="432"/>
        <v>3738.5315593607534</v>
      </c>
      <c r="L4652" s="12">
        <f t="shared" si="433"/>
        <v>316.66666666666669</v>
      </c>
      <c r="M4652" s="12">
        <f t="shared" si="434"/>
        <v>311.54429661339611</v>
      </c>
      <c r="N4652" s="11">
        <f t="shared" si="435"/>
        <v>111351.78094063925</v>
      </c>
      <c r="O4652" s="12">
        <f t="shared" si="436"/>
        <v>9279.315078386604</v>
      </c>
      <c r="P4652" s="13">
        <f>IF(H4652&lt;Constants!$B$2,1,0)</f>
        <v>0</v>
      </c>
      <c r="Q4652" s="13">
        <f>IF(N4652&lt;Constants!$B$2,1,0)</f>
        <v>0</v>
      </c>
      <c r="R4652" s="13">
        <f t="shared" si="437"/>
        <v>0</v>
      </c>
      <c r="S4652" s="6">
        <v>0</v>
      </c>
    </row>
    <row r="4653" spans="1:19" x14ac:dyDescent="0.35">
      <c r="A4653" s="6">
        <v>4388</v>
      </c>
      <c r="B4653" s="6">
        <v>7</v>
      </c>
      <c r="C4653" s="7">
        <v>1929.03747558594</v>
      </c>
      <c r="D4653" s="6">
        <v>4</v>
      </c>
      <c r="E4653" s="8">
        <v>2.5588865280151398</v>
      </c>
      <c r="F4653" s="9">
        <v>0.95815712987389301</v>
      </c>
      <c r="G4653" s="10">
        <v>0</v>
      </c>
      <c r="H4653" s="10">
        <v>130519.59375</v>
      </c>
      <c r="I4653" s="11">
        <f>H4653/Constants!$B$4</f>
        <v>10876.6328125</v>
      </c>
      <c r="J4653" s="11">
        <f>G4653*Constants!$B$4/D4653</f>
        <v>0</v>
      </c>
      <c r="K4653" s="11">
        <f t="shared" si="432"/>
        <v>0</v>
      </c>
      <c r="L4653" s="12">
        <f t="shared" si="433"/>
        <v>0</v>
      </c>
      <c r="M4653" s="12">
        <f t="shared" si="434"/>
        <v>0</v>
      </c>
      <c r="N4653" s="11">
        <f t="shared" si="435"/>
        <v>130519.59375</v>
      </c>
      <c r="O4653" s="12">
        <f t="shared" si="436"/>
        <v>10876.6328125</v>
      </c>
      <c r="P4653" s="13">
        <f>IF(H4653&lt;Constants!$B$2,1,0)</f>
        <v>0</v>
      </c>
      <c r="Q4653" s="13">
        <f>IF(N4653&lt;Constants!$B$2,1,0)</f>
        <v>0</v>
      </c>
      <c r="R4653" s="13">
        <f t="shared" si="437"/>
        <v>0</v>
      </c>
      <c r="S4653" s="6">
        <v>0</v>
      </c>
    </row>
    <row r="4654" spans="1:19" x14ac:dyDescent="0.35">
      <c r="A4654" s="6">
        <v>4388</v>
      </c>
      <c r="B4654" s="6">
        <v>8</v>
      </c>
      <c r="C4654" s="7">
        <v>1929.03747558594</v>
      </c>
      <c r="D4654" s="6">
        <v>4</v>
      </c>
      <c r="E4654" s="8">
        <v>2.5588865280151398</v>
      </c>
      <c r="F4654" s="9">
        <v>1.09468892208831</v>
      </c>
      <c r="G4654" s="10">
        <v>0</v>
      </c>
      <c r="H4654" s="10">
        <v>134320.40625</v>
      </c>
      <c r="I4654" s="11">
        <f>H4654/Constants!$B$4</f>
        <v>11193.3671875</v>
      </c>
      <c r="J4654" s="11">
        <f>G4654*Constants!$B$4/D4654</f>
        <v>0</v>
      </c>
      <c r="K4654" s="11">
        <f t="shared" si="432"/>
        <v>0</v>
      </c>
      <c r="L4654" s="12">
        <f t="shared" si="433"/>
        <v>0</v>
      </c>
      <c r="M4654" s="12">
        <f t="shared" si="434"/>
        <v>0</v>
      </c>
      <c r="N4654" s="11">
        <f t="shared" si="435"/>
        <v>134320.40625</v>
      </c>
      <c r="O4654" s="12">
        <f t="shared" si="436"/>
        <v>11193.3671875</v>
      </c>
      <c r="P4654" s="13">
        <f>IF(H4654&lt;Constants!$B$2,1,0)</f>
        <v>0</v>
      </c>
      <c r="Q4654" s="13">
        <f>IF(N4654&lt;Constants!$B$2,1,0)</f>
        <v>0</v>
      </c>
      <c r="R4654" s="13">
        <f t="shared" si="437"/>
        <v>0</v>
      </c>
      <c r="S4654" s="6">
        <v>0</v>
      </c>
    </row>
    <row r="4655" spans="1:19" x14ac:dyDescent="0.35">
      <c r="A4655" s="6">
        <v>4388</v>
      </c>
      <c r="B4655" s="6">
        <v>9</v>
      </c>
      <c r="C4655" s="7">
        <v>2411.296875</v>
      </c>
      <c r="D4655" s="6">
        <v>5</v>
      </c>
      <c r="E4655" s="8">
        <v>2.5588865280151398</v>
      </c>
      <c r="F4655" s="9">
        <v>1.13330250984254</v>
      </c>
      <c r="G4655" s="10">
        <v>500</v>
      </c>
      <c r="H4655" s="10">
        <v>109463.4375</v>
      </c>
      <c r="I4655" s="11">
        <f>H4655/Constants!$B$4</f>
        <v>9121.953125</v>
      </c>
      <c r="J4655" s="11">
        <f>G4655*Constants!$B$4/D4655</f>
        <v>1200</v>
      </c>
      <c r="K4655" s="11">
        <f t="shared" si="432"/>
        <v>1058.8523272279058</v>
      </c>
      <c r="L4655" s="12">
        <f t="shared" si="433"/>
        <v>100</v>
      </c>
      <c r="M4655" s="12">
        <f t="shared" si="434"/>
        <v>88.237693935658811</v>
      </c>
      <c r="N4655" s="11">
        <f t="shared" si="435"/>
        <v>108404.58517277209</v>
      </c>
      <c r="O4655" s="12">
        <f t="shared" si="436"/>
        <v>9033.7154310643418</v>
      </c>
      <c r="P4655" s="13">
        <f>IF(H4655&lt;Constants!$B$2,1,0)</f>
        <v>0</v>
      </c>
      <c r="Q4655" s="13">
        <f>IF(N4655&lt;Constants!$B$2,1,0)</f>
        <v>0</v>
      </c>
      <c r="R4655" s="13">
        <f t="shared" si="437"/>
        <v>0</v>
      </c>
      <c r="S4655" s="6">
        <v>0</v>
      </c>
    </row>
    <row r="4656" spans="1:19" x14ac:dyDescent="0.35">
      <c r="A4656" s="6">
        <v>4388</v>
      </c>
      <c r="B4656" s="6">
        <v>10</v>
      </c>
      <c r="C4656" s="7">
        <v>2893.55615234375</v>
      </c>
      <c r="D4656" s="6">
        <v>6</v>
      </c>
      <c r="E4656" s="8">
        <v>3.3437016010284402</v>
      </c>
      <c r="F4656" s="9">
        <v>0.97265150571574099</v>
      </c>
      <c r="G4656" s="10">
        <v>300</v>
      </c>
      <c r="H4656" s="10">
        <v>101058.09375</v>
      </c>
      <c r="I4656" s="11">
        <f>H4656/Constants!$B$4</f>
        <v>8421.5078125</v>
      </c>
      <c r="J4656" s="11">
        <f>G4656*Constants!$B$4/D4656</f>
        <v>600</v>
      </c>
      <c r="K4656" s="11">
        <f t="shared" si="432"/>
        <v>616.87047876256611</v>
      </c>
      <c r="L4656" s="12">
        <f t="shared" si="433"/>
        <v>50</v>
      </c>
      <c r="M4656" s="12">
        <f t="shared" si="434"/>
        <v>51.405873230213849</v>
      </c>
      <c r="N4656" s="11">
        <f t="shared" si="435"/>
        <v>100441.22327123744</v>
      </c>
      <c r="O4656" s="12">
        <f t="shared" si="436"/>
        <v>8370.1019392697854</v>
      </c>
      <c r="P4656" s="13">
        <f>IF(H4656&lt;Constants!$B$2,1,0)</f>
        <v>0</v>
      </c>
      <c r="Q4656" s="13">
        <f>IF(N4656&lt;Constants!$B$2,1,0)</f>
        <v>0</v>
      </c>
      <c r="R4656" s="13">
        <f t="shared" si="437"/>
        <v>0</v>
      </c>
      <c r="S4656" s="6">
        <v>0</v>
      </c>
    </row>
    <row r="4657" spans="1:19" x14ac:dyDescent="0.35">
      <c r="A4657" s="6">
        <v>4388</v>
      </c>
      <c r="B4657" s="6">
        <v>11</v>
      </c>
      <c r="C4657" s="7">
        <v>3375.81567382813</v>
      </c>
      <c r="D4657" s="6">
        <v>7</v>
      </c>
      <c r="E4657" s="8">
        <v>3.3437016010284402</v>
      </c>
      <c r="F4657" s="9">
        <v>1.0671469580992801</v>
      </c>
      <c r="G4657" s="10">
        <v>500</v>
      </c>
      <c r="H4657" s="10">
        <v>81576.75</v>
      </c>
      <c r="I4657" s="11">
        <f>H4657/Constants!$B$4</f>
        <v>6798.0625</v>
      </c>
      <c r="J4657" s="11">
        <f>G4657*Constants!$B$4/D4657</f>
        <v>857.14285714285711</v>
      </c>
      <c r="K4657" s="11">
        <f t="shared" si="432"/>
        <v>803.20976472587608</v>
      </c>
      <c r="L4657" s="12">
        <f t="shared" si="433"/>
        <v>71.428571428571431</v>
      </c>
      <c r="M4657" s="12">
        <f t="shared" si="434"/>
        <v>66.934147060489678</v>
      </c>
      <c r="N4657" s="11">
        <f t="shared" si="435"/>
        <v>80773.540235274122</v>
      </c>
      <c r="O4657" s="12">
        <f t="shared" si="436"/>
        <v>6731.1283529395105</v>
      </c>
      <c r="P4657" s="13">
        <f>IF(H4657&lt;Constants!$B$2,1,0)</f>
        <v>0</v>
      </c>
      <c r="Q4657" s="13">
        <f>IF(N4657&lt;Constants!$B$2,1,0)</f>
        <v>0</v>
      </c>
      <c r="R4657" s="13">
        <f t="shared" si="437"/>
        <v>0</v>
      </c>
      <c r="S4657" s="6">
        <v>0</v>
      </c>
    </row>
    <row r="4658" spans="1:19" x14ac:dyDescent="0.35">
      <c r="A4658" s="6">
        <v>4388</v>
      </c>
      <c r="B4658" s="6">
        <v>12</v>
      </c>
      <c r="C4658" s="7">
        <v>3858.07495117188</v>
      </c>
      <c r="D4658" s="6">
        <v>8</v>
      </c>
      <c r="E4658" s="8">
        <v>4.3035168647766104</v>
      </c>
      <c r="F4658" s="9">
        <v>1.0433001301565401</v>
      </c>
      <c r="G4658" s="10">
        <v>350</v>
      </c>
      <c r="H4658" s="10">
        <v>76131.2265625</v>
      </c>
      <c r="I4658" s="11">
        <f>H4658/Constants!$B$4</f>
        <v>6344.268880208333</v>
      </c>
      <c r="J4658" s="11">
        <f>G4658*Constants!$B$4/D4658</f>
        <v>525</v>
      </c>
      <c r="K4658" s="11">
        <f t="shared" si="432"/>
        <v>503.21090242864949</v>
      </c>
      <c r="L4658" s="12">
        <f t="shared" si="433"/>
        <v>43.75</v>
      </c>
      <c r="M4658" s="12">
        <f t="shared" si="434"/>
        <v>41.934241869054119</v>
      </c>
      <c r="N4658" s="11">
        <f t="shared" si="435"/>
        <v>75628.015660071353</v>
      </c>
      <c r="O4658" s="12">
        <f t="shared" si="436"/>
        <v>6302.3346383392791</v>
      </c>
      <c r="P4658" s="13">
        <f>IF(H4658&lt;Constants!$B$2,1,0)</f>
        <v>0</v>
      </c>
      <c r="Q4658" s="13">
        <f>IF(N4658&lt;Constants!$B$2,1,0)</f>
        <v>0</v>
      </c>
      <c r="R4658" s="13">
        <f t="shared" si="437"/>
        <v>0</v>
      </c>
      <c r="S4658" s="6">
        <v>0</v>
      </c>
    </row>
    <row r="4659" spans="1:19" x14ac:dyDescent="0.35">
      <c r="A4659" s="6">
        <v>4389</v>
      </c>
      <c r="B4659" s="6">
        <v>1</v>
      </c>
      <c r="C4659" s="7">
        <v>483.79794311523398</v>
      </c>
      <c r="D4659" s="6">
        <v>1</v>
      </c>
      <c r="E4659" s="8">
        <v>1</v>
      </c>
      <c r="F4659" s="9">
        <v>0.94444796087720795</v>
      </c>
      <c r="G4659" s="10">
        <v>0</v>
      </c>
      <c r="H4659" s="10">
        <v>184121.734375</v>
      </c>
      <c r="I4659" s="11">
        <f>H4659/Constants!$B$4</f>
        <v>15343.477864583334</v>
      </c>
      <c r="J4659" s="11">
        <f>G4659*Constants!$B$4/D4659</f>
        <v>0</v>
      </c>
      <c r="K4659" s="11">
        <f t="shared" si="432"/>
        <v>0</v>
      </c>
      <c r="L4659" s="12">
        <f t="shared" si="433"/>
        <v>0</v>
      </c>
      <c r="M4659" s="12">
        <f t="shared" si="434"/>
        <v>0</v>
      </c>
      <c r="N4659" s="11">
        <f t="shared" si="435"/>
        <v>184121.734375</v>
      </c>
      <c r="O4659" s="12">
        <f t="shared" si="436"/>
        <v>15343.477864583334</v>
      </c>
      <c r="P4659" s="13">
        <f>IF(H4659&lt;Constants!$B$2,1,0)</f>
        <v>0</v>
      </c>
      <c r="Q4659" s="13">
        <f>IF(N4659&lt;Constants!$B$2,1,0)</f>
        <v>0</v>
      </c>
      <c r="R4659" s="13">
        <f t="shared" si="437"/>
        <v>0</v>
      </c>
      <c r="S4659" s="6">
        <v>0</v>
      </c>
    </row>
    <row r="4660" spans="1:19" x14ac:dyDescent="0.35">
      <c r="A4660" s="6">
        <v>4389</v>
      </c>
      <c r="B4660" s="6">
        <v>2</v>
      </c>
      <c r="C4660" s="7">
        <v>483.79794311523398</v>
      </c>
      <c r="D4660" s="6">
        <v>1</v>
      </c>
      <c r="E4660" s="8">
        <v>1</v>
      </c>
      <c r="F4660" s="9">
        <v>1.0285723605366099</v>
      </c>
      <c r="G4660" s="10">
        <v>0</v>
      </c>
      <c r="H4660" s="10">
        <v>194767.609375</v>
      </c>
      <c r="I4660" s="11">
        <f>H4660/Constants!$B$4</f>
        <v>16230.634114583334</v>
      </c>
      <c r="J4660" s="11">
        <f>G4660*Constants!$B$4/D4660</f>
        <v>0</v>
      </c>
      <c r="K4660" s="11">
        <f t="shared" si="432"/>
        <v>0</v>
      </c>
      <c r="L4660" s="12">
        <f t="shared" si="433"/>
        <v>0</v>
      </c>
      <c r="M4660" s="12">
        <f t="shared" si="434"/>
        <v>0</v>
      </c>
      <c r="N4660" s="11">
        <f t="shared" si="435"/>
        <v>194767.609375</v>
      </c>
      <c r="O4660" s="12">
        <f t="shared" si="436"/>
        <v>16230.634114583334</v>
      </c>
      <c r="P4660" s="13">
        <f>IF(H4660&lt;Constants!$B$2,1,0)</f>
        <v>0</v>
      </c>
      <c r="Q4660" s="13">
        <f>IF(N4660&lt;Constants!$B$2,1,0)</f>
        <v>0</v>
      </c>
      <c r="R4660" s="13">
        <f t="shared" si="437"/>
        <v>0</v>
      </c>
      <c r="S4660" s="6">
        <v>0</v>
      </c>
    </row>
    <row r="4661" spans="1:19" x14ac:dyDescent="0.35">
      <c r="A4661" s="6">
        <v>4389</v>
      </c>
      <c r="B4661" s="6">
        <v>3</v>
      </c>
      <c r="C4661" s="7">
        <v>967.59588623046898</v>
      </c>
      <c r="D4661" s="6">
        <v>2</v>
      </c>
      <c r="E4661" s="8">
        <v>1.6817928552627599</v>
      </c>
      <c r="F4661" s="9">
        <v>0.91032242246537798</v>
      </c>
      <c r="G4661" s="10">
        <v>0</v>
      </c>
      <c r="H4661" s="10">
        <v>216010.25</v>
      </c>
      <c r="I4661" s="11">
        <f>H4661/Constants!$B$4</f>
        <v>18000.854166666668</v>
      </c>
      <c r="J4661" s="11">
        <f>G4661*Constants!$B$4/D4661</f>
        <v>0</v>
      </c>
      <c r="K4661" s="11">
        <f t="shared" si="432"/>
        <v>0</v>
      </c>
      <c r="L4661" s="12">
        <f t="shared" si="433"/>
        <v>0</v>
      </c>
      <c r="M4661" s="12">
        <f t="shared" si="434"/>
        <v>0</v>
      </c>
      <c r="N4661" s="11">
        <f t="shared" si="435"/>
        <v>216010.25</v>
      </c>
      <c r="O4661" s="12">
        <f t="shared" si="436"/>
        <v>18000.854166666668</v>
      </c>
      <c r="P4661" s="13">
        <f>IF(H4661&lt;Constants!$B$2,1,0)</f>
        <v>0</v>
      </c>
      <c r="Q4661" s="13">
        <f>IF(N4661&lt;Constants!$B$2,1,0)</f>
        <v>0</v>
      </c>
      <c r="R4661" s="13">
        <f t="shared" si="437"/>
        <v>0</v>
      </c>
      <c r="S4661" s="6">
        <v>0</v>
      </c>
    </row>
    <row r="4662" spans="1:19" x14ac:dyDescent="0.35">
      <c r="A4662" s="6">
        <v>4389</v>
      </c>
      <c r="B4662" s="6">
        <v>4</v>
      </c>
      <c r="C4662" s="7">
        <v>967.59588623046898</v>
      </c>
      <c r="D4662" s="6">
        <v>2</v>
      </c>
      <c r="E4662" s="8">
        <v>1.6817928552627599</v>
      </c>
      <c r="F4662" s="9">
        <v>1.07574654297516</v>
      </c>
      <c r="G4662" s="10">
        <v>0</v>
      </c>
      <c r="H4662" s="10">
        <v>163105.625</v>
      </c>
      <c r="I4662" s="11">
        <f>H4662/Constants!$B$4</f>
        <v>13592.135416666666</v>
      </c>
      <c r="J4662" s="11">
        <f>G4662*Constants!$B$4/D4662</f>
        <v>0</v>
      </c>
      <c r="K4662" s="11">
        <f t="shared" si="432"/>
        <v>0</v>
      </c>
      <c r="L4662" s="12">
        <f t="shared" si="433"/>
        <v>0</v>
      </c>
      <c r="M4662" s="12">
        <f t="shared" si="434"/>
        <v>0</v>
      </c>
      <c r="N4662" s="11">
        <f t="shared" si="435"/>
        <v>163105.625</v>
      </c>
      <c r="O4662" s="12">
        <f t="shared" si="436"/>
        <v>13592.135416666666</v>
      </c>
      <c r="P4662" s="13">
        <f>IF(H4662&lt;Constants!$B$2,1,0)</f>
        <v>0</v>
      </c>
      <c r="Q4662" s="13">
        <f>IF(N4662&lt;Constants!$B$2,1,0)</f>
        <v>0</v>
      </c>
      <c r="R4662" s="13">
        <f t="shared" si="437"/>
        <v>0</v>
      </c>
      <c r="S4662" s="6">
        <v>0</v>
      </c>
    </row>
    <row r="4663" spans="1:19" x14ac:dyDescent="0.35">
      <c r="A4663" s="6">
        <v>4389</v>
      </c>
      <c r="B4663" s="6">
        <v>5</v>
      </c>
      <c r="C4663" s="7">
        <v>967.59588623046898</v>
      </c>
      <c r="D4663" s="6">
        <v>2</v>
      </c>
      <c r="E4663" s="8">
        <v>1.6817928552627599</v>
      </c>
      <c r="F4663" s="9">
        <v>0.85807433848299097</v>
      </c>
      <c r="G4663" s="10">
        <v>100</v>
      </c>
      <c r="H4663" s="10">
        <v>208290.171875</v>
      </c>
      <c r="I4663" s="11">
        <f>H4663/Constants!$B$4</f>
        <v>17357.514322916668</v>
      </c>
      <c r="J4663" s="11">
        <f>G4663*Constants!$B$4/D4663</f>
        <v>600</v>
      </c>
      <c r="K4663" s="11">
        <f t="shared" si="432"/>
        <v>699.2401160262566</v>
      </c>
      <c r="L4663" s="12">
        <f t="shared" si="433"/>
        <v>50</v>
      </c>
      <c r="M4663" s="12">
        <f t="shared" si="434"/>
        <v>58.270009668854719</v>
      </c>
      <c r="N4663" s="11">
        <f t="shared" si="435"/>
        <v>207590.93175897375</v>
      </c>
      <c r="O4663" s="12">
        <f t="shared" si="436"/>
        <v>17299.244313247815</v>
      </c>
      <c r="P4663" s="13">
        <f>IF(H4663&lt;Constants!$B$2,1,0)</f>
        <v>0</v>
      </c>
      <c r="Q4663" s="13">
        <f>IF(N4663&lt;Constants!$B$2,1,0)</f>
        <v>0</v>
      </c>
      <c r="R4663" s="13">
        <f t="shared" si="437"/>
        <v>0</v>
      </c>
      <c r="S4663" s="6">
        <v>0</v>
      </c>
    </row>
    <row r="4664" spans="1:19" x14ac:dyDescent="0.35">
      <c r="A4664" s="6">
        <v>4389</v>
      </c>
      <c r="B4664" s="6">
        <v>6</v>
      </c>
      <c r="C4664" s="7">
        <v>1451.39379882813</v>
      </c>
      <c r="D4664" s="6">
        <v>3</v>
      </c>
      <c r="E4664" s="8">
        <v>1.98817682266235</v>
      </c>
      <c r="F4664" s="9">
        <v>1.1184425039844601</v>
      </c>
      <c r="G4664" s="10">
        <v>0</v>
      </c>
      <c r="H4664" s="10">
        <v>143154.359375</v>
      </c>
      <c r="I4664" s="11">
        <f>H4664/Constants!$B$4</f>
        <v>11929.529947916666</v>
      </c>
      <c r="J4664" s="11">
        <f>G4664*Constants!$B$4/D4664</f>
        <v>0</v>
      </c>
      <c r="K4664" s="11">
        <f t="shared" si="432"/>
        <v>0</v>
      </c>
      <c r="L4664" s="12">
        <f t="shared" si="433"/>
        <v>0</v>
      </c>
      <c r="M4664" s="12">
        <f t="shared" si="434"/>
        <v>0</v>
      </c>
      <c r="N4664" s="11">
        <f t="shared" si="435"/>
        <v>143154.359375</v>
      </c>
      <c r="O4664" s="12">
        <f t="shared" si="436"/>
        <v>11929.529947916666</v>
      </c>
      <c r="P4664" s="13">
        <f>IF(H4664&lt;Constants!$B$2,1,0)</f>
        <v>0</v>
      </c>
      <c r="Q4664" s="13">
        <f>IF(N4664&lt;Constants!$B$2,1,0)</f>
        <v>0</v>
      </c>
      <c r="R4664" s="13">
        <f t="shared" si="437"/>
        <v>0</v>
      </c>
      <c r="S4664" s="6">
        <v>0</v>
      </c>
    </row>
    <row r="4665" spans="1:19" x14ac:dyDescent="0.35">
      <c r="A4665" s="6">
        <v>4389</v>
      </c>
      <c r="B4665" s="6">
        <v>7</v>
      </c>
      <c r="C4665" s="7">
        <v>1451.39379882813</v>
      </c>
      <c r="D4665" s="6">
        <v>3</v>
      </c>
      <c r="E4665" s="8">
        <v>2.2795071601867698</v>
      </c>
      <c r="F4665" s="9">
        <v>1.02527351330717</v>
      </c>
      <c r="G4665" s="10">
        <v>0</v>
      </c>
      <c r="H4665" s="10">
        <v>243565.40625</v>
      </c>
      <c r="I4665" s="11">
        <f>H4665/Constants!$B$4</f>
        <v>20297.1171875</v>
      </c>
      <c r="J4665" s="11">
        <f>G4665*Constants!$B$4/D4665</f>
        <v>0</v>
      </c>
      <c r="K4665" s="11">
        <f t="shared" si="432"/>
        <v>0</v>
      </c>
      <c r="L4665" s="12">
        <f t="shared" si="433"/>
        <v>0</v>
      </c>
      <c r="M4665" s="12">
        <f t="shared" si="434"/>
        <v>0</v>
      </c>
      <c r="N4665" s="11">
        <f t="shared" si="435"/>
        <v>243565.40625</v>
      </c>
      <c r="O4665" s="12">
        <f t="shared" si="436"/>
        <v>20297.1171875</v>
      </c>
      <c r="P4665" s="13">
        <f>IF(H4665&lt;Constants!$B$2,1,0)</f>
        <v>0</v>
      </c>
      <c r="Q4665" s="13">
        <f>IF(N4665&lt;Constants!$B$2,1,0)</f>
        <v>0</v>
      </c>
      <c r="R4665" s="13">
        <f t="shared" si="437"/>
        <v>0</v>
      </c>
      <c r="S4665" s="6">
        <v>0</v>
      </c>
    </row>
    <row r="4666" spans="1:19" x14ac:dyDescent="0.35">
      <c r="A4666" s="6">
        <v>4389</v>
      </c>
      <c r="B4666" s="6">
        <v>8</v>
      </c>
      <c r="C4666" s="7">
        <v>1451.39379882813</v>
      </c>
      <c r="D4666" s="6">
        <v>3</v>
      </c>
      <c r="E4666" s="8">
        <v>1.98817682266235</v>
      </c>
      <c r="F4666" s="9">
        <v>1.1974284877232699</v>
      </c>
      <c r="G4666" s="10">
        <v>0</v>
      </c>
      <c r="H4666" s="10">
        <v>110577.15625</v>
      </c>
      <c r="I4666" s="11">
        <f>H4666/Constants!$B$4</f>
        <v>9214.7630208333339</v>
      </c>
      <c r="J4666" s="11">
        <f>G4666*Constants!$B$4/D4666</f>
        <v>0</v>
      </c>
      <c r="K4666" s="11">
        <f t="shared" si="432"/>
        <v>0</v>
      </c>
      <c r="L4666" s="12">
        <f t="shared" si="433"/>
        <v>0</v>
      </c>
      <c r="M4666" s="12">
        <f t="shared" si="434"/>
        <v>0</v>
      </c>
      <c r="N4666" s="11">
        <f t="shared" si="435"/>
        <v>110577.15625</v>
      </c>
      <c r="O4666" s="12">
        <f t="shared" si="436"/>
        <v>9214.7630208333339</v>
      </c>
      <c r="P4666" s="13">
        <f>IF(H4666&lt;Constants!$B$2,1,0)</f>
        <v>0</v>
      </c>
      <c r="Q4666" s="13">
        <f>IF(N4666&lt;Constants!$B$2,1,0)</f>
        <v>0</v>
      </c>
      <c r="R4666" s="13">
        <f t="shared" si="437"/>
        <v>0</v>
      </c>
      <c r="S4666" s="6">
        <v>0</v>
      </c>
    </row>
    <row r="4667" spans="1:19" x14ac:dyDescent="0.35">
      <c r="A4667" s="6">
        <v>4389</v>
      </c>
      <c r="B4667" s="6">
        <v>9</v>
      </c>
      <c r="C4667" s="7">
        <v>1935.19177246094</v>
      </c>
      <c r="D4667" s="6">
        <v>4</v>
      </c>
      <c r="E4667" s="8">
        <v>2.2795071601867698</v>
      </c>
      <c r="F4667" s="9">
        <v>0.92696538000478101</v>
      </c>
      <c r="G4667" s="10">
        <v>0</v>
      </c>
      <c r="H4667" s="10">
        <v>124334.28125</v>
      </c>
      <c r="I4667" s="11">
        <f>H4667/Constants!$B$4</f>
        <v>10361.190104166666</v>
      </c>
      <c r="J4667" s="11">
        <f>G4667*Constants!$B$4/D4667</f>
        <v>0</v>
      </c>
      <c r="K4667" s="11">
        <f t="shared" si="432"/>
        <v>0</v>
      </c>
      <c r="L4667" s="12">
        <f t="shared" si="433"/>
        <v>0</v>
      </c>
      <c r="M4667" s="12">
        <f t="shared" si="434"/>
        <v>0</v>
      </c>
      <c r="N4667" s="11">
        <f t="shared" si="435"/>
        <v>124334.28125</v>
      </c>
      <c r="O4667" s="12">
        <f t="shared" si="436"/>
        <v>10361.190104166666</v>
      </c>
      <c r="P4667" s="13">
        <f>IF(H4667&lt;Constants!$B$2,1,0)</f>
        <v>0</v>
      </c>
      <c r="Q4667" s="13">
        <f>IF(N4667&lt;Constants!$B$2,1,0)</f>
        <v>0</v>
      </c>
      <c r="R4667" s="13">
        <f t="shared" si="437"/>
        <v>0</v>
      </c>
      <c r="S4667" s="6">
        <v>0</v>
      </c>
    </row>
    <row r="4668" spans="1:19" x14ac:dyDescent="0.35">
      <c r="A4668" s="6">
        <v>4389</v>
      </c>
      <c r="B4668" s="6">
        <v>10</v>
      </c>
      <c r="C4668" s="7">
        <v>1935.19177246094</v>
      </c>
      <c r="D4668" s="6">
        <v>4</v>
      </c>
      <c r="E4668" s="8">
        <v>2.2795071601867698</v>
      </c>
      <c r="F4668" s="9">
        <v>1.0750913234667701</v>
      </c>
      <c r="G4668" s="10">
        <v>0</v>
      </c>
      <c r="H4668" s="10">
        <v>125329.7265625</v>
      </c>
      <c r="I4668" s="11">
        <f>H4668/Constants!$B$4</f>
        <v>10444.143880208334</v>
      </c>
      <c r="J4668" s="11">
        <f>G4668*Constants!$B$4/D4668</f>
        <v>0</v>
      </c>
      <c r="K4668" s="11">
        <f t="shared" si="432"/>
        <v>0</v>
      </c>
      <c r="L4668" s="12">
        <f t="shared" si="433"/>
        <v>0</v>
      </c>
      <c r="M4668" s="12">
        <f t="shared" si="434"/>
        <v>0</v>
      </c>
      <c r="N4668" s="11">
        <f t="shared" si="435"/>
        <v>125329.7265625</v>
      </c>
      <c r="O4668" s="12">
        <f t="shared" si="436"/>
        <v>10444.143880208334</v>
      </c>
      <c r="P4668" s="13">
        <f>IF(H4668&lt;Constants!$B$2,1,0)</f>
        <v>0</v>
      </c>
      <c r="Q4668" s="13">
        <f>IF(N4668&lt;Constants!$B$2,1,0)</f>
        <v>0</v>
      </c>
      <c r="R4668" s="13">
        <f t="shared" si="437"/>
        <v>0</v>
      </c>
      <c r="S4668" s="6">
        <v>0</v>
      </c>
    </row>
    <row r="4669" spans="1:19" x14ac:dyDescent="0.35">
      <c r="A4669" s="6">
        <v>4389</v>
      </c>
      <c r="B4669" s="6">
        <v>11</v>
      </c>
      <c r="C4669" s="7">
        <v>2418.98974609375</v>
      </c>
      <c r="D4669" s="6">
        <v>5</v>
      </c>
      <c r="E4669" s="8">
        <v>3.08965063095093</v>
      </c>
      <c r="F4669" s="9">
        <v>1.0807773698643299</v>
      </c>
      <c r="G4669" s="10">
        <v>0</v>
      </c>
      <c r="H4669" s="10">
        <v>91891.5078125</v>
      </c>
      <c r="I4669" s="11">
        <f>H4669/Constants!$B$4</f>
        <v>7657.625651041667</v>
      </c>
      <c r="J4669" s="11">
        <f>G4669*Constants!$B$4/D4669</f>
        <v>0</v>
      </c>
      <c r="K4669" s="11">
        <f t="shared" si="432"/>
        <v>0</v>
      </c>
      <c r="L4669" s="12">
        <f t="shared" si="433"/>
        <v>0</v>
      </c>
      <c r="M4669" s="12">
        <f t="shared" si="434"/>
        <v>0</v>
      </c>
      <c r="N4669" s="11">
        <f t="shared" si="435"/>
        <v>91891.5078125</v>
      </c>
      <c r="O4669" s="12">
        <f t="shared" si="436"/>
        <v>7657.625651041667</v>
      </c>
      <c r="P4669" s="13">
        <f>IF(H4669&lt;Constants!$B$2,1,0)</f>
        <v>0</v>
      </c>
      <c r="Q4669" s="13">
        <f>IF(N4669&lt;Constants!$B$2,1,0)</f>
        <v>0</v>
      </c>
      <c r="R4669" s="13">
        <f t="shared" si="437"/>
        <v>0</v>
      </c>
      <c r="S4669" s="6">
        <v>0</v>
      </c>
    </row>
    <row r="4670" spans="1:19" x14ac:dyDescent="0.35">
      <c r="A4670" s="6">
        <v>4389</v>
      </c>
      <c r="B4670" s="6">
        <v>12</v>
      </c>
      <c r="C4670" s="7">
        <v>3386.58569335938</v>
      </c>
      <c r="D4670" s="6">
        <v>7</v>
      </c>
      <c r="E4670" s="8">
        <v>3.3437016010284402</v>
      </c>
      <c r="F4670" s="9">
        <v>1.01247304274019</v>
      </c>
      <c r="G4670" s="10">
        <v>650</v>
      </c>
      <c r="H4670" s="10">
        <v>58836.4296875</v>
      </c>
      <c r="I4670" s="11">
        <f>H4670/Constants!$B$4</f>
        <v>4903.035807291667</v>
      </c>
      <c r="J4670" s="11">
        <f>G4670*Constants!$B$4/D4670</f>
        <v>1114.2857142857142</v>
      </c>
      <c r="K4670" s="11">
        <f t="shared" si="432"/>
        <v>1100.5584022958035</v>
      </c>
      <c r="L4670" s="12">
        <f t="shared" si="433"/>
        <v>92.857142857142861</v>
      </c>
      <c r="M4670" s="12">
        <f t="shared" si="434"/>
        <v>91.713200191316957</v>
      </c>
      <c r="N4670" s="11">
        <f t="shared" si="435"/>
        <v>57735.871285204194</v>
      </c>
      <c r="O4670" s="12">
        <f t="shared" si="436"/>
        <v>4811.3226071003501</v>
      </c>
      <c r="P4670" s="13">
        <f>IF(H4670&lt;Constants!$B$2,1,0)</f>
        <v>1</v>
      </c>
      <c r="Q4670" s="13">
        <f>IF(N4670&lt;Constants!$B$2,1,0)</f>
        <v>1</v>
      </c>
      <c r="R4670" s="13">
        <f t="shared" si="437"/>
        <v>0</v>
      </c>
      <c r="S4670" s="6">
        <v>1</v>
      </c>
    </row>
    <row r="4671" spans="1:19" x14ac:dyDescent="0.35">
      <c r="A4671" s="6">
        <v>4390</v>
      </c>
      <c r="B4671" s="6">
        <v>1</v>
      </c>
      <c r="C4671" s="7">
        <v>360.74838256835898</v>
      </c>
      <c r="D4671" s="6">
        <v>1</v>
      </c>
      <c r="E4671" s="8">
        <v>1</v>
      </c>
      <c r="F4671" s="9">
        <v>0.98641590876337903</v>
      </c>
      <c r="G4671" s="10">
        <v>0</v>
      </c>
      <c r="H4671" s="10">
        <v>154517.703125</v>
      </c>
      <c r="I4671" s="11">
        <f>H4671/Constants!$B$4</f>
        <v>12876.475260416666</v>
      </c>
      <c r="J4671" s="11">
        <f>G4671*Constants!$B$4/D4671</f>
        <v>0</v>
      </c>
      <c r="K4671" s="11">
        <f t="shared" si="432"/>
        <v>0</v>
      </c>
      <c r="L4671" s="12">
        <f t="shared" si="433"/>
        <v>0</v>
      </c>
      <c r="M4671" s="12">
        <f t="shared" si="434"/>
        <v>0</v>
      </c>
      <c r="N4671" s="11">
        <f t="shared" si="435"/>
        <v>154517.703125</v>
      </c>
      <c r="O4671" s="12">
        <f t="shared" si="436"/>
        <v>12876.475260416666</v>
      </c>
      <c r="P4671" s="13">
        <f>IF(H4671&lt;Constants!$B$2,1,0)</f>
        <v>0</v>
      </c>
      <c r="Q4671" s="13">
        <f>IF(N4671&lt;Constants!$B$2,1,0)</f>
        <v>0</v>
      </c>
      <c r="R4671" s="13">
        <f t="shared" si="437"/>
        <v>0</v>
      </c>
      <c r="S4671" s="6">
        <v>0</v>
      </c>
    </row>
    <row r="4672" spans="1:19" x14ac:dyDescent="0.35">
      <c r="A4672" s="6">
        <v>4390</v>
      </c>
      <c r="B4672" s="6">
        <v>2</v>
      </c>
      <c r="C4672" s="7">
        <v>360.74838256835898</v>
      </c>
      <c r="D4672" s="6">
        <v>1</v>
      </c>
      <c r="E4672" s="8">
        <v>1</v>
      </c>
      <c r="F4672" s="9">
        <v>1.0808553005110499</v>
      </c>
      <c r="G4672" s="10">
        <v>0</v>
      </c>
      <c r="H4672" s="10">
        <v>73986.5234375</v>
      </c>
      <c r="I4672" s="11">
        <f>H4672/Constants!$B$4</f>
        <v>6165.543619791667</v>
      </c>
      <c r="J4672" s="11">
        <f>G4672*Constants!$B$4/D4672</f>
        <v>0</v>
      </c>
      <c r="K4672" s="11">
        <f t="shared" si="432"/>
        <v>0</v>
      </c>
      <c r="L4672" s="12">
        <f t="shared" si="433"/>
        <v>0</v>
      </c>
      <c r="M4672" s="12">
        <f t="shared" si="434"/>
        <v>0</v>
      </c>
      <c r="N4672" s="11">
        <f t="shared" si="435"/>
        <v>73986.5234375</v>
      </c>
      <c r="O4672" s="12">
        <f t="shared" si="436"/>
        <v>6165.543619791667</v>
      </c>
      <c r="P4672" s="13">
        <f>IF(H4672&lt;Constants!$B$2,1,0)</f>
        <v>0</v>
      </c>
      <c r="Q4672" s="13">
        <f>IF(N4672&lt;Constants!$B$2,1,0)</f>
        <v>0</v>
      </c>
      <c r="R4672" s="13">
        <f t="shared" si="437"/>
        <v>0</v>
      </c>
      <c r="S4672" s="6">
        <v>0</v>
      </c>
    </row>
    <row r="4673" spans="1:19" x14ac:dyDescent="0.35">
      <c r="A4673" s="6">
        <v>4390</v>
      </c>
      <c r="B4673" s="6">
        <v>3</v>
      </c>
      <c r="C4673" s="7">
        <v>721.49676513671898</v>
      </c>
      <c r="D4673" s="6">
        <v>2</v>
      </c>
      <c r="E4673" s="8">
        <v>1.6817928552627599</v>
      </c>
      <c r="F4673" s="9">
        <v>1.45546884856748</v>
      </c>
      <c r="G4673" s="10">
        <v>0</v>
      </c>
      <c r="H4673" s="10">
        <v>61148.7578125</v>
      </c>
      <c r="I4673" s="11">
        <f>H4673/Constants!$B$4</f>
        <v>5095.729817708333</v>
      </c>
      <c r="J4673" s="11">
        <f>G4673*Constants!$B$4/D4673</f>
        <v>0</v>
      </c>
      <c r="K4673" s="11">
        <f t="shared" si="432"/>
        <v>0</v>
      </c>
      <c r="L4673" s="12">
        <f t="shared" si="433"/>
        <v>0</v>
      </c>
      <c r="M4673" s="12">
        <f t="shared" si="434"/>
        <v>0</v>
      </c>
      <c r="N4673" s="11">
        <f t="shared" si="435"/>
        <v>61148.7578125</v>
      </c>
      <c r="O4673" s="12">
        <f t="shared" si="436"/>
        <v>5095.729817708333</v>
      </c>
      <c r="P4673" s="13">
        <f>IF(H4673&lt;Constants!$B$2,1,0)</f>
        <v>1</v>
      </c>
      <c r="Q4673" s="13">
        <f>IF(N4673&lt;Constants!$B$2,1,0)</f>
        <v>1</v>
      </c>
      <c r="R4673" s="13">
        <f t="shared" si="437"/>
        <v>0</v>
      </c>
      <c r="S4673" s="6">
        <v>1</v>
      </c>
    </row>
    <row r="4674" spans="1:19" x14ac:dyDescent="0.35">
      <c r="A4674" s="6">
        <v>4390</v>
      </c>
      <c r="B4674" s="6">
        <v>4</v>
      </c>
      <c r="C4674" s="7">
        <v>721.49676513671898</v>
      </c>
      <c r="D4674" s="6">
        <v>2</v>
      </c>
      <c r="E4674" s="8">
        <v>1.6817928552627599</v>
      </c>
      <c r="F4674" s="9">
        <v>1.1188512860248601</v>
      </c>
      <c r="G4674" s="10">
        <v>0</v>
      </c>
      <c r="H4674" s="10">
        <v>74421.53125</v>
      </c>
      <c r="I4674" s="11">
        <f>H4674/Constants!$B$4</f>
        <v>6201.794270833333</v>
      </c>
      <c r="J4674" s="11">
        <f>G4674*Constants!$B$4/D4674</f>
        <v>0</v>
      </c>
      <c r="K4674" s="11">
        <f t="shared" si="432"/>
        <v>0</v>
      </c>
      <c r="L4674" s="12">
        <f t="shared" si="433"/>
        <v>0</v>
      </c>
      <c r="M4674" s="12">
        <f t="shared" si="434"/>
        <v>0</v>
      </c>
      <c r="N4674" s="11">
        <f t="shared" si="435"/>
        <v>74421.53125</v>
      </c>
      <c r="O4674" s="12">
        <f t="shared" si="436"/>
        <v>6201.794270833333</v>
      </c>
      <c r="P4674" s="13">
        <f>IF(H4674&lt;Constants!$B$2,1,0)</f>
        <v>0</v>
      </c>
      <c r="Q4674" s="13">
        <f>IF(N4674&lt;Constants!$B$2,1,0)</f>
        <v>0</v>
      </c>
      <c r="R4674" s="13">
        <f t="shared" si="437"/>
        <v>0</v>
      </c>
      <c r="S4674" s="6">
        <v>0</v>
      </c>
    </row>
    <row r="4675" spans="1:19" x14ac:dyDescent="0.35">
      <c r="A4675" s="6">
        <v>4390</v>
      </c>
      <c r="B4675" s="6">
        <v>5</v>
      </c>
      <c r="C4675" s="7">
        <v>721.49676513671898</v>
      </c>
      <c r="D4675" s="6">
        <v>2</v>
      </c>
      <c r="E4675" s="8">
        <v>1.6817928552627599</v>
      </c>
      <c r="F4675" s="9">
        <v>1.0612651720861701</v>
      </c>
      <c r="G4675" s="10">
        <v>0</v>
      </c>
      <c r="H4675" s="10">
        <v>88130.9375</v>
      </c>
      <c r="I4675" s="11">
        <f>H4675/Constants!$B$4</f>
        <v>7344.244791666667</v>
      </c>
      <c r="J4675" s="11">
        <f>G4675*Constants!$B$4/D4675</f>
        <v>0</v>
      </c>
      <c r="K4675" s="11">
        <f t="shared" ref="K4675:K4738" si="438">J4675/F4675</f>
        <v>0</v>
      </c>
      <c r="L4675" s="12">
        <f t="shared" ref="L4675:L4738" si="439">G4675/D4675</f>
        <v>0</v>
      </c>
      <c r="M4675" s="12">
        <f t="shared" ref="M4675:M4738" si="440">L4675/F4675</f>
        <v>0</v>
      </c>
      <c r="N4675" s="11">
        <f t="shared" ref="N4675:N4738" si="441">H4675-K4675</f>
        <v>88130.9375</v>
      </c>
      <c r="O4675" s="12">
        <f t="shared" ref="O4675:O4738" si="442">I4675-M4675</f>
        <v>7344.244791666667</v>
      </c>
      <c r="P4675" s="13">
        <f>IF(H4675&lt;Constants!$B$2,1,0)</f>
        <v>0</v>
      </c>
      <c r="Q4675" s="13">
        <f>IF(N4675&lt;Constants!$B$2,1,0)</f>
        <v>0</v>
      </c>
      <c r="R4675" s="13">
        <f t="shared" ref="R4675:R4738" si="443">IF(AND(P4675=0,Q4675=1),1,0)</f>
        <v>0</v>
      </c>
      <c r="S4675" s="6">
        <v>0</v>
      </c>
    </row>
    <row r="4676" spans="1:19" x14ac:dyDescent="0.35">
      <c r="A4676" s="6">
        <v>4390</v>
      </c>
      <c r="B4676" s="6">
        <v>6</v>
      </c>
      <c r="C4676" s="7">
        <v>721.49676513671898</v>
      </c>
      <c r="D4676" s="6">
        <v>2</v>
      </c>
      <c r="E4676" s="8">
        <v>1.6817928552627599</v>
      </c>
      <c r="F4676" s="9">
        <v>1.04373371439449</v>
      </c>
      <c r="G4676" s="10">
        <v>0</v>
      </c>
      <c r="H4676" s="10">
        <v>63618.75</v>
      </c>
      <c r="I4676" s="11">
        <f>H4676/Constants!$B$4</f>
        <v>5301.5625</v>
      </c>
      <c r="J4676" s="11">
        <f>G4676*Constants!$B$4/D4676</f>
        <v>0</v>
      </c>
      <c r="K4676" s="11">
        <f t="shared" si="438"/>
        <v>0</v>
      </c>
      <c r="L4676" s="12">
        <f t="shared" si="439"/>
        <v>0</v>
      </c>
      <c r="M4676" s="12">
        <f t="shared" si="440"/>
        <v>0</v>
      </c>
      <c r="N4676" s="11">
        <f t="shared" si="441"/>
        <v>63618.75</v>
      </c>
      <c r="O4676" s="12">
        <f t="shared" si="442"/>
        <v>5301.5625</v>
      </c>
      <c r="P4676" s="13">
        <f>IF(H4676&lt;Constants!$B$2,1,0)</f>
        <v>1</v>
      </c>
      <c r="Q4676" s="13">
        <f>IF(N4676&lt;Constants!$B$2,1,0)</f>
        <v>1</v>
      </c>
      <c r="R4676" s="13">
        <f t="shared" si="443"/>
        <v>0</v>
      </c>
      <c r="S4676" s="6">
        <v>1</v>
      </c>
    </row>
    <row r="4677" spans="1:19" x14ac:dyDescent="0.35">
      <c r="A4677" s="6">
        <v>4390</v>
      </c>
      <c r="B4677" s="6">
        <v>7</v>
      </c>
      <c r="C4677" s="7">
        <v>721.49676513671898</v>
      </c>
      <c r="D4677" s="6">
        <v>2</v>
      </c>
      <c r="E4677" s="8">
        <v>1.6817928552627599</v>
      </c>
      <c r="F4677" s="9">
        <v>1.0939923182147799</v>
      </c>
      <c r="G4677" s="10">
        <v>300</v>
      </c>
      <c r="H4677" s="10">
        <v>35785.1953125</v>
      </c>
      <c r="I4677" s="11">
        <f>H4677/Constants!$B$4</f>
        <v>2982.099609375</v>
      </c>
      <c r="J4677" s="11">
        <f>G4677*Constants!$B$4/D4677</f>
        <v>1800</v>
      </c>
      <c r="K4677" s="11">
        <f t="shared" si="438"/>
        <v>1645.3497616302384</v>
      </c>
      <c r="L4677" s="12">
        <f t="shared" si="439"/>
        <v>150</v>
      </c>
      <c r="M4677" s="12">
        <f t="shared" si="440"/>
        <v>137.11248013585319</v>
      </c>
      <c r="N4677" s="11">
        <f t="shared" si="441"/>
        <v>34139.845550869759</v>
      </c>
      <c r="O4677" s="12">
        <f t="shared" si="442"/>
        <v>2844.9871292391467</v>
      </c>
      <c r="P4677" s="13">
        <f>IF(H4677&lt;Constants!$B$2,1,0)</f>
        <v>1</v>
      </c>
      <c r="Q4677" s="13">
        <f>IF(N4677&lt;Constants!$B$2,1,0)</f>
        <v>1</v>
      </c>
      <c r="R4677" s="13">
        <f t="shared" si="443"/>
        <v>0</v>
      </c>
      <c r="S4677" s="6">
        <v>1</v>
      </c>
    </row>
    <row r="4678" spans="1:19" x14ac:dyDescent="0.35">
      <c r="A4678" s="6">
        <v>4390</v>
      </c>
      <c r="B4678" s="6">
        <v>8</v>
      </c>
      <c r="C4678" s="7">
        <v>1082.2451171875</v>
      </c>
      <c r="D4678" s="6">
        <v>3</v>
      </c>
      <c r="E4678" s="8">
        <v>2.2795071601867698</v>
      </c>
      <c r="F4678" s="9">
        <v>0.968649163001014</v>
      </c>
      <c r="G4678" s="10">
        <v>0</v>
      </c>
      <c r="H4678" s="10">
        <v>106341.7578125</v>
      </c>
      <c r="I4678" s="11">
        <f>H4678/Constants!$B$4</f>
        <v>8861.8131510416661</v>
      </c>
      <c r="J4678" s="11">
        <f>G4678*Constants!$B$4/D4678</f>
        <v>0</v>
      </c>
      <c r="K4678" s="11">
        <f t="shared" si="438"/>
        <v>0</v>
      </c>
      <c r="L4678" s="12">
        <f t="shared" si="439"/>
        <v>0</v>
      </c>
      <c r="M4678" s="12">
        <f t="shared" si="440"/>
        <v>0</v>
      </c>
      <c r="N4678" s="11">
        <f t="shared" si="441"/>
        <v>106341.7578125</v>
      </c>
      <c r="O4678" s="12">
        <f t="shared" si="442"/>
        <v>8861.8131510416661</v>
      </c>
      <c r="P4678" s="13">
        <f>IF(H4678&lt;Constants!$B$2,1,0)</f>
        <v>0</v>
      </c>
      <c r="Q4678" s="13">
        <f>IF(N4678&lt;Constants!$B$2,1,0)</f>
        <v>0</v>
      </c>
      <c r="R4678" s="13">
        <f t="shared" si="443"/>
        <v>0</v>
      </c>
      <c r="S4678" s="6">
        <v>0</v>
      </c>
    </row>
    <row r="4679" spans="1:19" x14ac:dyDescent="0.35">
      <c r="A4679" s="6">
        <v>4390</v>
      </c>
      <c r="B4679" s="6">
        <v>9</v>
      </c>
      <c r="C4679" s="7">
        <v>1082.2451171875</v>
      </c>
      <c r="D4679" s="6">
        <v>3</v>
      </c>
      <c r="E4679" s="8">
        <v>2.2795071601867698</v>
      </c>
      <c r="F4679" s="9">
        <v>1.1070606733331001</v>
      </c>
      <c r="G4679" s="10">
        <v>0</v>
      </c>
      <c r="H4679" s="10">
        <v>78584.453125</v>
      </c>
      <c r="I4679" s="11">
        <f>H4679/Constants!$B$4</f>
        <v>6548.704427083333</v>
      </c>
      <c r="J4679" s="11">
        <f>G4679*Constants!$B$4/D4679</f>
        <v>0</v>
      </c>
      <c r="K4679" s="11">
        <f t="shared" si="438"/>
        <v>0</v>
      </c>
      <c r="L4679" s="12">
        <f t="shared" si="439"/>
        <v>0</v>
      </c>
      <c r="M4679" s="12">
        <f t="shared" si="440"/>
        <v>0</v>
      </c>
      <c r="N4679" s="11">
        <f t="shared" si="441"/>
        <v>78584.453125</v>
      </c>
      <c r="O4679" s="12">
        <f t="shared" si="442"/>
        <v>6548.704427083333</v>
      </c>
      <c r="P4679" s="13">
        <f>IF(H4679&lt;Constants!$B$2,1,0)</f>
        <v>0</v>
      </c>
      <c r="Q4679" s="13">
        <f>IF(N4679&lt;Constants!$B$2,1,0)</f>
        <v>0</v>
      </c>
      <c r="R4679" s="13">
        <f t="shared" si="443"/>
        <v>0</v>
      </c>
      <c r="S4679" s="6">
        <v>0</v>
      </c>
    </row>
    <row r="4680" spans="1:19" x14ac:dyDescent="0.35">
      <c r="A4680" s="6">
        <v>4390</v>
      </c>
      <c r="B4680" s="6">
        <v>10</v>
      </c>
      <c r="C4680" s="7">
        <v>1442.99353027344</v>
      </c>
      <c r="D4680" s="6">
        <v>4</v>
      </c>
      <c r="E4680" s="8">
        <v>2.5588865280151398</v>
      </c>
      <c r="F4680" s="9">
        <v>1.1326583830538799</v>
      </c>
      <c r="G4680" s="10">
        <v>0</v>
      </c>
      <c r="H4680" s="10">
        <v>84068.1171875</v>
      </c>
      <c r="I4680" s="11">
        <f>H4680/Constants!$B$4</f>
        <v>7005.676432291667</v>
      </c>
      <c r="J4680" s="11">
        <f>G4680*Constants!$B$4/D4680</f>
        <v>0</v>
      </c>
      <c r="K4680" s="11">
        <f t="shared" si="438"/>
        <v>0</v>
      </c>
      <c r="L4680" s="12">
        <f t="shared" si="439"/>
        <v>0</v>
      </c>
      <c r="M4680" s="12">
        <f t="shared" si="440"/>
        <v>0</v>
      </c>
      <c r="N4680" s="11">
        <f t="shared" si="441"/>
        <v>84068.1171875</v>
      </c>
      <c r="O4680" s="12">
        <f t="shared" si="442"/>
        <v>7005.676432291667</v>
      </c>
      <c r="P4680" s="13">
        <f>IF(H4680&lt;Constants!$B$2,1,0)</f>
        <v>0</v>
      </c>
      <c r="Q4680" s="13">
        <f>IF(N4680&lt;Constants!$B$2,1,0)</f>
        <v>0</v>
      </c>
      <c r="R4680" s="13">
        <f t="shared" si="443"/>
        <v>0</v>
      </c>
      <c r="S4680" s="6">
        <v>0</v>
      </c>
    </row>
    <row r="4681" spans="1:19" x14ac:dyDescent="0.35">
      <c r="A4681" s="6">
        <v>4390</v>
      </c>
      <c r="B4681" s="6">
        <v>11</v>
      </c>
      <c r="C4681" s="7">
        <v>1803.74194335938</v>
      </c>
      <c r="D4681" s="6">
        <v>5</v>
      </c>
      <c r="E4681" s="8">
        <v>2.5588865280151398</v>
      </c>
      <c r="F4681" s="9">
        <v>1.0898012875593599</v>
      </c>
      <c r="G4681" s="10">
        <v>900</v>
      </c>
      <c r="H4681" s="10">
        <v>159826.625</v>
      </c>
      <c r="I4681" s="11">
        <f>H4681/Constants!$B$4</f>
        <v>13318.885416666666</v>
      </c>
      <c r="J4681" s="11">
        <f>G4681*Constants!$B$4/D4681</f>
        <v>2160</v>
      </c>
      <c r="K4681" s="11">
        <f t="shared" si="438"/>
        <v>1982.0127069563109</v>
      </c>
      <c r="L4681" s="12">
        <f t="shared" si="439"/>
        <v>180</v>
      </c>
      <c r="M4681" s="12">
        <f t="shared" si="440"/>
        <v>165.16772557969259</v>
      </c>
      <c r="N4681" s="11">
        <f t="shared" si="441"/>
        <v>157844.6122930437</v>
      </c>
      <c r="O4681" s="12">
        <f t="shared" si="442"/>
        <v>13153.717691086973</v>
      </c>
      <c r="P4681" s="13">
        <f>IF(H4681&lt;Constants!$B$2,1,0)</f>
        <v>0</v>
      </c>
      <c r="Q4681" s="13">
        <f>IF(N4681&lt;Constants!$B$2,1,0)</f>
        <v>0</v>
      </c>
      <c r="R4681" s="13">
        <f t="shared" si="443"/>
        <v>0</v>
      </c>
      <c r="S4681" s="6">
        <v>0</v>
      </c>
    </row>
    <row r="4682" spans="1:19" x14ac:dyDescent="0.35">
      <c r="A4682" s="6">
        <v>4390</v>
      </c>
      <c r="B4682" s="6">
        <v>12</v>
      </c>
      <c r="C4682" s="7">
        <v>2164.490234375</v>
      </c>
      <c r="D4682" s="6">
        <v>6</v>
      </c>
      <c r="E4682" s="8">
        <v>3.5914680957794198</v>
      </c>
      <c r="F4682" s="9">
        <v>0.71016803316216903</v>
      </c>
      <c r="G4682" s="10">
        <v>0</v>
      </c>
      <c r="H4682" s="10">
        <v>81272.6484375</v>
      </c>
      <c r="I4682" s="11">
        <f>H4682/Constants!$B$4</f>
        <v>6772.720703125</v>
      </c>
      <c r="J4682" s="11">
        <f>G4682*Constants!$B$4/D4682</f>
        <v>0</v>
      </c>
      <c r="K4682" s="11">
        <f t="shared" si="438"/>
        <v>0</v>
      </c>
      <c r="L4682" s="12">
        <f t="shared" si="439"/>
        <v>0</v>
      </c>
      <c r="M4682" s="12">
        <f t="shared" si="440"/>
        <v>0</v>
      </c>
      <c r="N4682" s="11">
        <f t="shared" si="441"/>
        <v>81272.6484375</v>
      </c>
      <c r="O4682" s="12">
        <f t="shared" si="442"/>
        <v>6772.720703125</v>
      </c>
      <c r="P4682" s="13">
        <f>IF(H4682&lt;Constants!$B$2,1,0)</f>
        <v>0</v>
      </c>
      <c r="Q4682" s="13">
        <f>IF(N4682&lt;Constants!$B$2,1,0)</f>
        <v>0</v>
      </c>
      <c r="R4682" s="13">
        <f t="shared" si="443"/>
        <v>0</v>
      </c>
      <c r="S4682" s="6">
        <v>0</v>
      </c>
    </row>
    <row r="4683" spans="1:19" x14ac:dyDescent="0.35">
      <c r="A4683" s="6">
        <v>4391</v>
      </c>
      <c r="B4683" s="6">
        <v>1</v>
      </c>
      <c r="C4683" s="7">
        <v>431.54602050781301</v>
      </c>
      <c r="D4683" s="6">
        <v>1</v>
      </c>
      <c r="E4683" s="8">
        <v>1</v>
      </c>
      <c r="F4683" s="9">
        <v>1.00760958073758</v>
      </c>
      <c r="G4683" s="10">
        <v>0</v>
      </c>
      <c r="H4683" s="10">
        <v>146577.796875</v>
      </c>
      <c r="I4683" s="11">
        <f>H4683/Constants!$B$4</f>
        <v>12214.81640625</v>
      </c>
      <c r="J4683" s="11">
        <f>G4683*Constants!$B$4/D4683</f>
        <v>0</v>
      </c>
      <c r="K4683" s="11">
        <f t="shared" si="438"/>
        <v>0</v>
      </c>
      <c r="L4683" s="12">
        <f t="shared" si="439"/>
        <v>0</v>
      </c>
      <c r="M4683" s="12">
        <f t="shared" si="440"/>
        <v>0</v>
      </c>
      <c r="N4683" s="11">
        <f t="shared" si="441"/>
        <v>146577.796875</v>
      </c>
      <c r="O4683" s="12">
        <f t="shared" si="442"/>
        <v>12214.81640625</v>
      </c>
      <c r="P4683" s="13">
        <f>IF(H4683&lt;Constants!$B$2,1,0)</f>
        <v>0</v>
      </c>
      <c r="Q4683" s="13">
        <f>IF(N4683&lt;Constants!$B$2,1,0)</f>
        <v>0</v>
      </c>
      <c r="R4683" s="13">
        <f t="shared" si="443"/>
        <v>0</v>
      </c>
      <c r="S4683" s="6">
        <v>0</v>
      </c>
    </row>
    <row r="4684" spans="1:19" x14ac:dyDescent="0.35">
      <c r="A4684" s="6">
        <v>4391</v>
      </c>
      <c r="B4684" s="6">
        <v>2</v>
      </c>
      <c r="C4684" s="7">
        <v>863.092041015625</v>
      </c>
      <c r="D4684" s="6">
        <v>2</v>
      </c>
      <c r="E4684" s="8">
        <v>1.35540294647217</v>
      </c>
      <c r="F4684" s="9">
        <v>0.92350162801487901</v>
      </c>
      <c r="G4684" s="10">
        <v>0</v>
      </c>
      <c r="H4684" s="10">
        <v>58692.19140625</v>
      </c>
      <c r="I4684" s="11">
        <f>H4684/Constants!$B$4</f>
        <v>4891.015950520833</v>
      </c>
      <c r="J4684" s="11">
        <f>G4684*Constants!$B$4/D4684</f>
        <v>0</v>
      </c>
      <c r="K4684" s="11">
        <f t="shared" si="438"/>
        <v>0</v>
      </c>
      <c r="L4684" s="12">
        <f t="shared" si="439"/>
        <v>0</v>
      </c>
      <c r="M4684" s="12">
        <f t="shared" si="440"/>
        <v>0</v>
      </c>
      <c r="N4684" s="11">
        <f t="shared" si="441"/>
        <v>58692.19140625</v>
      </c>
      <c r="O4684" s="12">
        <f t="shared" si="442"/>
        <v>4891.015950520833</v>
      </c>
      <c r="P4684" s="13">
        <f>IF(H4684&lt;Constants!$B$2,1,0)</f>
        <v>1</v>
      </c>
      <c r="Q4684" s="13">
        <f>IF(N4684&lt;Constants!$B$2,1,0)</f>
        <v>1</v>
      </c>
      <c r="R4684" s="13">
        <f t="shared" si="443"/>
        <v>0</v>
      </c>
      <c r="S4684" s="6">
        <v>1</v>
      </c>
    </row>
    <row r="4685" spans="1:19" x14ac:dyDescent="0.35">
      <c r="A4685" s="6">
        <v>4391</v>
      </c>
      <c r="B4685" s="6">
        <v>3</v>
      </c>
      <c r="C4685" s="7">
        <v>863.092041015625</v>
      </c>
      <c r="D4685" s="6">
        <v>2</v>
      </c>
      <c r="E4685" s="8">
        <v>1.6817928552627599</v>
      </c>
      <c r="F4685" s="9">
        <v>1.1286402879533499</v>
      </c>
      <c r="G4685" s="10">
        <v>0</v>
      </c>
      <c r="H4685" s="10">
        <v>76902.4609375</v>
      </c>
      <c r="I4685" s="11">
        <f>H4685/Constants!$B$4</f>
        <v>6408.538411458333</v>
      </c>
      <c r="J4685" s="11">
        <f>G4685*Constants!$B$4/D4685</f>
        <v>0</v>
      </c>
      <c r="K4685" s="11">
        <f t="shared" si="438"/>
        <v>0</v>
      </c>
      <c r="L4685" s="12">
        <f t="shared" si="439"/>
        <v>0</v>
      </c>
      <c r="M4685" s="12">
        <f t="shared" si="440"/>
        <v>0</v>
      </c>
      <c r="N4685" s="11">
        <f t="shared" si="441"/>
        <v>76902.4609375</v>
      </c>
      <c r="O4685" s="12">
        <f t="shared" si="442"/>
        <v>6408.538411458333</v>
      </c>
      <c r="P4685" s="13">
        <f>IF(H4685&lt;Constants!$B$2,1,0)</f>
        <v>0</v>
      </c>
      <c r="Q4685" s="13">
        <f>IF(N4685&lt;Constants!$B$2,1,0)</f>
        <v>0</v>
      </c>
      <c r="R4685" s="13">
        <f t="shared" si="443"/>
        <v>0</v>
      </c>
      <c r="S4685" s="6">
        <v>0</v>
      </c>
    </row>
    <row r="4686" spans="1:19" x14ac:dyDescent="0.35">
      <c r="A4686" s="6">
        <v>4391</v>
      </c>
      <c r="B4686" s="6">
        <v>4</v>
      </c>
      <c r="C4686" s="7">
        <v>1294.63806152344</v>
      </c>
      <c r="D4686" s="6">
        <v>3</v>
      </c>
      <c r="E4686" s="8">
        <v>2.2795071601867698</v>
      </c>
      <c r="F4686" s="9">
        <v>1.0208999368565399</v>
      </c>
      <c r="G4686" s="10">
        <v>0</v>
      </c>
      <c r="H4686" s="10">
        <v>87782.2109375</v>
      </c>
      <c r="I4686" s="11">
        <f>H4686/Constants!$B$4</f>
        <v>7315.184244791667</v>
      </c>
      <c r="J4686" s="11">
        <f>G4686*Constants!$B$4/D4686</f>
        <v>0</v>
      </c>
      <c r="K4686" s="11">
        <f t="shared" si="438"/>
        <v>0</v>
      </c>
      <c r="L4686" s="12">
        <f t="shared" si="439"/>
        <v>0</v>
      </c>
      <c r="M4686" s="12">
        <f t="shared" si="440"/>
        <v>0</v>
      </c>
      <c r="N4686" s="11">
        <f t="shared" si="441"/>
        <v>87782.2109375</v>
      </c>
      <c r="O4686" s="12">
        <f t="shared" si="442"/>
        <v>7315.184244791667</v>
      </c>
      <c r="P4686" s="13">
        <f>IF(H4686&lt;Constants!$B$2,1,0)</f>
        <v>0</v>
      </c>
      <c r="Q4686" s="13">
        <f>IF(N4686&lt;Constants!$B$2,1,0)</f>
        <v>0</v>
      </c>
      <c r="R4686" s="13">
        <f t="shared" si="443"/>
        <v>0</v>
      </c>
      <c r="S4686" s="6">
        <v>0</v>
      </c>
    </row>
    <row r="4687" spans="1:19" x14ac:dyDescent="0.35">
      <c r="A4687" s="6">
        <v>4391</v>
      </c>
      <c r="B4687" s="6">
        <v>5</v>
      </c>
      <c r="C4687" s="7">
        <v>1294.63806152344</v>
      </c>
      <c r="D4687" s="6">
        <v>3</v>
      </c>
      <c r="E4687" s="8">
        <v>2.2795071601867698</v>
      </c>
      <c r="F4687" s="9">
        <v>0.98099743101305403</v>
      </c>
      <c r="G4687" s="10">
        <v>0</v>
      </c>
      <c r="H4687" s="10">
        <v>212143.484375</v>
      </c>
      <c r="I4687" s="11">
        <f>H4687/Constants!$B$4</f>
        <v>17678.623697916668</v>
      </c>
      <c r="J4687" s="11">
        <f>G4687*Constants!$B$4/D4687</f>
        <v>0</v>
      </c>
      <c r="K4687" s="11">
        <f t="shared" si="438"/>
        <v>0</v>
      </c>
      <c r="L4687" s="12">
        <f t="shared" si="439"/>
        <v>0</v>
      </c>
      <c r="M4687" s="12">
        <f t="shared" si="440"/>
        <v>0</v>
      </c>
      <c r="N4687" s="11">
        <f t="shared" si="441"/>
        <v>212143.484375</v>
      </c>
      <c r="O4687" s="12">
        <f t="shared" si="442"/>
        <v>17678.623697916668</v>
      </c>
      <c r="P4687" s="13">
        <f>IF(H4687&lt;Constants!$B$2,1,0)</f>
        <v>0</v>
      </c>
      <c r="Q4687" s="13">
        <f>IF(N4687&lt;Constants!$B$2,1,0)</f>
        <v>0</v>
      </c>
      <c r="R4687" s="13">
        <f t="shared" si="443"/>
        <v>0</v>
      </c>
      <c r="S4687" s="6">
        <v>0</v>
      </c>
    </row>
    <row r="4688" spans="1:19" x14ac:dyDescent="0.35">
      <c r="A4688" s="6">
        <v>4391</v>
      </c>
      <c r="B4688" s="6">
        <v>6</v>
      </c>
      <c r="C4688" s="7">
        <v>1726.18408203125</v>
      </c>
      <c r="D4688" s="6">
        <v>4</v>
      </c>
      <c r="E4688" s="8">
        <v>2.5588865280151398</v>
      </c>
      <c r="F4688" s="9">
        <v>0.81131962330637397</v>
      </c>
      <c r="G4688" s="10">
        <v>0</v>
      </c>
      <c r="H4688" s="10">
        <v>156567.765625</v>
      </c>
      <c r="I4688" s="11">
        <f>H4688/Constants!$B$4</f>
        <v>13047.313802083334</v>
      </c>
      <c r="J4688" s="11">
        <f>G4688*Constants!$B$4/D4688</f>
        <v>0</v>
      </c>
      <c r="K4688" s="11">
        <f t="shared" si="438"/>
        <v>0</v>
      </c>
      <c r="L4688" s="12">
        <f t="shared" si="439"/>
        <v>0</v>
      </c>
      <c r="M4688" s="12">
        <f t="shared" si="440"/>
        <v>0</v>
      </c>
      <c r="N4688" s="11">
        <f t="shared" si="441"/>
        <v>156567.765625</v>
      </c>
      <c r="O4688" s="12">
        <f t="shared" si="442"/>
        <v>13047.313802083334</v>
      </c>
      <c r="P4688" s="13">
        <f>IF(H4688&lt;Constants!$B$2,1,0)</f>
        <v>0</v>
      </c>
      <c r="Q4688" s="13">
        <f>IF(N4688&lt;Constants!$B$2,1,0)</f>
        <v>0</v>
      </c>
      <c r="R4688" s="13">
        <f t="shared" si="443"/>
        <v>0</v>
      </c>
      <c r="S4688" s="6">
        <v>0</v>
      </c>
    </row>
    <row r="4689" spans="1:19" x14ac:dyDescent="0.35">
      <c r="A4689" s="6">
        <v>4391</v>
      </c>
      <c r="B4689" s="6">
        <v>7</v>
      </c>
      <c r="C4689" s="7">
        <v>1726.18408203125</v>
      </c>
      <c r="D4689" s="6">
        <v>4</v>
      </c>
      <c r="E4689" s="8">
        <v>2.5588865280151398</v>
      </c>
      <c r="F4689" s="9">
        <v>1.09565801067202</v>
      </c>
      <c r="G4689" s="10">
        <v>9800</v>
      </c>
      <c r="H4689" s="10">
        <v>104400.3828125</v>
      </c>
      <c r="I4689" s="11">
        <f>H4689/Constants!$B$4</f>
        <v>8700.0319010416661</v>
      </c>
      <c r="J4689" s="11">
        <f>G4689*Constants!$B$4/D4689</f>
        <v>29400</v>
      </c>
      <c r="K4689" s="11">
        <f t="shared" si="438"/>
        <v>26833.190387543975</v>
      </c>
      <c r="L4689" s="12">
        <f t="shared" si="439"/>
        <v>2450</v>
      </c>
      <c r="M4689" s="12">
        <f t="shared" si="440"/>
        <v>2236.0991989619979</v>
      </c>
      <c r="N4689" s="11">
        <f t="shared" si="441"/>
        <v>77567.192424956025</v>
      </c>
      <c r="O4689" s="12">
        <f t="shared" si="442"/>
        <v>6463.9327020796682</v>
      </c>
      <c r="P4689" s="13">
        <f>IF(H4689&lt;Constants!$B$2,1,0)</f>
        <v>0</v>
      </c>
      <c r="Q4689" s="13">
        <f>IF(N4689&lt;Constants!$B$2,1,0)</f>
        <v>0</v>
      </c>
      <c r="R4689" s="13">
        <f t="shared" si="443"/>
        <v>0</v>
      </c>
      <c r="S4689" s="6">
        <v>0</v>
      </c>
    </row>
    <row r="4690" spans="1:19" x14ac:dyDescent="0.35">
      <c r="A4690" s="6">
        <v>4391</v>
      </c>
      <c r="B4690" s="6">
        <v>8</v>
      </c>
      <c r="C4690" s="7">
        <v>1726.18408203125</v>
      </c>
      <c r="D4690" s="6">
        <v>4</v>
      </c>
      <c r="E4690" s="8">
        <v>2.5588865280151398</v>
      </c>
      <c r="F4690" s="9">
        <v>0.85524504895865905</v>
      </c>
      <c r="G4690" s="10">
        <v>0</v>
      </c>
      <c r="H4690" s="10">
        <v>178615.109375</v>
      </c>
      <c r="I4690" s="11">
        <f>H4690/Constants!$B$4</f>
        <v>14884.592447916666</v>
      </c>
      <c r="J4690" s="11">
        <f>G4690*Constants!$B$4/D4690</f>
        <v>0</v>
      </c>
      <c r="K4690" s="11">
        <f t="shared" si="438"/>
        <v>0</v>
      </c>
      <c r="L4690" s="12">
        <f t="shared" si="439"/>
        <v>0</v>
      </c>
      <c r="M4690" s="12">
        <f t="shared" si="440"/>
        <v>0</v>
      </c>
      <c r="N4690" s="11">
        <f t="shared" si="441"/>
        <v>178615.109375</v>
      </c>
      <c r="O4690" s="12">
        <f t="shared" si="442"/>
        <v>14884.592447916666</v>
      </c>
      <c r="P4690" s="13">
        <f>IF(H4690&lt;Constants!$B$2,1,0)</f>
        <v>0</v>
      </c>
      <c r="Q4690" s="13">
        <f>IF(N4690&lt;Constants!$B$2,1,0)</f>
        <v>0</v>
      </c>
      <c r="R4690" s="13">
        <f t="shared" si="443"/>
        <v>0</v>
      </c>
      <c r="S4690" s="6">
        <v>0</v>
      </c>
    </row>
    <row r="4691" spans="1:19" x14ac:dyDescent="0.35">
      <c r="A4691" s="6">
        <v>4391</v>
      </c>
      <c r="B4691" s="6">
        <v>9</v>
      </c>
      <c r="C4691" s="7">
        <v>2157.72998046875</v>
      </c>
      <c r="D4691" s="6">
        <v>5</v>
      </c>
      <c r="E4691" s="8">
        <v>2.8284270763397199</v>
      </c>
      <c r="F4691" s="9">
        <v>1.0324044151573999</v>
      </c>
      <c r="G4691" s="10">
        <v>1200</v>
      </c>
      <c r="H4691" s="10">
        <v>70233.84375</v>
      </c>
      <c r="I4691" s="11">
        <f>H4691/Constants!$B$4</f>
        <v>5852.8203125</v>
      </c>
      <c r="J4691" s="11">
        <f>G4691*Constants!$B$4/D4691</f>
        <v>2880</v>
      </c>
      <c r="K4691" s="11">
        <f t="shared" si="438"/>
        <v>2789.6044977305878</v>
      </c>
      <c r="L4691" s="12">
        <f t="shared" si="439"/>
        <v>240</v>
      </c>
      <c r="M4691" s="12">
        <f t="shared" si="440"/>
        <v>232.467041477549</v>
      </c>
      <c r="N4691" s="11">
        <f t="shared" si="441"/>
        <v>67444.239252269414</v>
      </c>
      <c r="O4691" s="12">
        <f t="shared" si="442"/>
        <v>5620.3532710224508</v>
      </c>
      <c r="P4691" s="13">
        <f>IF(H4691&lt;Constants!$B$2,1,0)</f>
        <v>1</v>
      </c>
      <c r="Q4691" s="13">
        <f>IF(N4691&lt;Constants!$B$2,1,0)</f>
        <v>1</v>
      </c>
      <c r="R4691" s="13">
        <f t="shared" si="443"/>
        <v>0</v>
      </c>
      <c r="S4691" s="6">
        <v>1</v>
      </c>
    </row>
    <row r="4692" spans="1:19" x14ac:dyDescent="0.35">
      <c r="A4692" s="6">
        <v>4391</v>
      </c>
      <c r="B4692" s="6">
        <v>10</v>
      </c>
      <c r="C4692" s="7">
        <v>2157.72998046875</v>
      </c>
      <c r="D4692" s="6">
        <v>5</v>
      </c>
      <c r="E4692" s="8">
        <v>2.8284270763397199</v>
      </c>
      <c r="F4692" s="9">
        <v>1.08689269055119</v>
      </c>
      <c r="G4692" s="10">
        <v>10300</v>
      </c>
      <c r="H4692" s="10">
        <v>58498.9296875</v>
      </c>
      <c r="I4692" s="11">
        <f>H4692/Constants!$B$4</f>
        <v>4874.910807291667</v>
      </c>
      <c r="J4692" s="11">
        <f>G4692*Constants!$B$4/D4692</f>
        <v>24720</v>
      </c>
      <c r="K4692" s="11">
        <f t="shared" si="438"/>
        <v>22743.735618889736</v>
      </c>
      <c r="L4692" s="12">
        <f t="shared" si="439"/>
        <v>2060</v>
      </c>
      <c r="M4692" s="12">
        <f t="shared" si="440"/>
        <v>1895.3113015741446</v>
      </c>
      <c r="N4692" s="11">
        <f t="shared" si="441"/>
        <v>35755.194068610261</v>
      </c>
      <c r="O4692" s="12">
        <f t="shared" si="442"/>
        <v>2979.5995057175223</v>
      </c>
      <c r="P4692" s="13">
        <f>IF(H4692&lt;Constants!$B$2,1,0)</f>
        <v>1</v>
      </c>
      <c r="Q4692" s="13">
        <f>IF(N4692&lt;Constants!$B$2,1,0)</f>
        <v>1</v>
      </c>
      <c r="R4692" s="13">
        <f t="shared" si="443"/>
        <v>0</v>
      </c>
      <c r="S4692" s="6">
        <v>1</v>
      </c>
    </row>
    <row r="4693" spans="1:19" x14ac:dyDescent="0.35">
      <c r="A4693" s="6">
        <v>4391</v>
      </c>
      <c r="B4693" s="6">
        <v>11</v>
      </c>
      <c r="C4693" s="7">
        <v>2157.72998046875</v>
      </c>
      <c r="D4693" s="6">
        <v>5</v>
      </c>
      <c r="E4693" s="8">
        <v>2.5588865280151398</v>
      </c>
      <c r="F4693" s="9">
        <v>1.04772549765736</v>
      </c>
      <c r="G4693" s="10">
        <v>0</v>
      </c>
      <c r="H4693" s="10">
        <v>70248.2890625</v>
      </c>
      <c r="I4693" s="11">
        <f>H4693/Constants!$B$4</f>
        <v>5854.024088541667</v>
      </c>
      <c r="J4693" s="11">
        <f>G4693*Constants!$B$4/D4693</f>
        <v>0</v>
      </c>
      <c r="K4693" s="11">
        <f t="shared" si="438"/>
        <v>0</v>
      </c>
      <c r="L4693" s="12">
        <f t="shared" si="439"/>
        <v>0</v>
      </c>
      <c r="M4693" s="12">
        <f t="shared" si="440"/>
        <v>0</v>
      </c>
      <c r="N4693" s="11">
        <f t="shared" si="441"/>
        <v>70248.2890625</v>
      </c>
      <c r="O4693" s="12">
        <f t="shared" si="442"/>
        <v>5854.024088541667</v>
      </c>
      <c r="P4693" s="13">
        <f>IF(H4693&lt;Constants!$B$2,1,0)</f>
        <v>1</v>
      </c>
      <c r="Q4693" s="13">
        <f>IF(N4693&lt;Constants!$B$2,1,0)</f>
        <v>1</v>
      </c>
      <c r="R4693" s="13">
        <f t="shared" si="443"/>
        <v>0</v>
      </c>
      <c r="S4693" s="6">
        <v>1</v>
      </c>
    </row>
    <row r="4694" spans="1:19" x14ac:dyDescent="0.35">
      <c r="A4694" s="6">
        <v>4391</v>
      </c>
      <c r="B4694" s="6">
        <v>12</v>
      </c>
      <c r="C4694" s="7">
        <v>3020.822265625</v>
      </c>
      <c r="D4694" s="6">
        <v>7</v>
      </c>
      <c r="E4694" s="8">
        <v>3.3437016010284402</v>
      </c>
      <c r="F4694" s="9">
        <v>0.96051416776464704</v>
      </c>
      <c r="G4694" s="10">
        <v>0</v>
      </c>
      <c r="H4694" s="10">
        <v>57612.05859375</v>
      </c>
      <c r="I4694" s="11">
        <f>H4694/Constants!$B$4</f>
        <v>4801.0048828125</v>
      </c>
      <c r="J4694" s="11">
        <f>G4694*Constants!$B$4/D4694</f>
        <v>0</v>
      </c>
      <c r="K4694" s="11">
        <f t="shared" si="438"/>
        <v>0</v>
      </c>
      <c r="L4694" s="12">
        <f t="shared" si="439"/>
        <v>0</v>
      </c>
      <c r="M4694" s="12">
        <f t="shared" si="440"/>
        <v>0</v>
      </c>
      <c r="N4694" s="11">
        <f t="shared" si="441"/>
        <v>57612.05859375</v>
      </c>
      <c r="O4694" s="12">
        <f t="shared" si="442"/>
        <v>4801.0048828125</v>
      </c>
      <c r="P4694" s="13">
        <f>IF(H4694&lt;Constants!$B$2,1,0)</f>
        <v>1</v>
      </c>
      <c r="Q4694" s="13">
        <f>IF(N4694&lt;Constants!$B$2,1,0)</f>
        <v>1</v>
      </c>
      <c r="R4694" s="13">
        <f t="shared" si="443"/>
        <v>0</v>
      </c>
      <c r="S4694" s="6">
        <v>1</v>
      </c>
    </row>
    <row r="4695" spans="1:19" x14ac:dyDescent="0.35">
      <c r="A4695" s="6">
        <v>4392</v>
      </c>
      <c r="B4695" s="6">
        <v>1</v>
      </c>
      <c r="C4695" s="7">
        <v>536.92333984375</v>
      </c>
      <c r="D4695" s="6">
        <v>1</v>
      </c>
      <c r="E4695" s="8">
        <v>1</v>
      </c>
      <c r="F4695" s="9">
        <v>0.87981484804347498</v>
      </c>
      <c r="G4695" s="10">
        <v>0</v>
      </c>
      <c r="H4695" s="10">
        <v>317773</v>
      </c>
      <c r="I4695" s="11">
        <f>H4695/Constants!$B$4</f>
        <v>26481.083333333332</v>
      </c>
      <c r="J4695" s="11">
        <f>G4695*Constants!$B$4/D4695</f>
        <v>0</v>
      </c>
      <c r="K4695" s="11">
        <f t="shared" si="438"/>
        <v>0</v>
      </c>
      <c r="L4695" s="12">
        <f t="shared" si="439"/>
        <v>0</v>
      </c>
      <c r="M4695" s="12">
        <f t="shared" si="440"/>
        <v>0</v>
      </c>
      <c r="N4695" s="11">
        <f t="shared" si="441"/>
        <v>317773</v>
      </c>
      <c r="O4695" s="12">
        <f t="shared" si="442"/>
        <v>26481.083333333332</v>
      </c>
      <c r="P4695" s="13">
        <f>IF(H4695&lt;Constants!$B$2,1,0)</f>
        <v>0</v>
      </c>
      <c r="Q4695" s="13">
        <f>IF(N4695&lt;Constants!$B$2,1,0)</f>
        <v>0</v>
      </c>
      <c r="R4695" s="13">
        <f t="shared" si="443"/>
        <v>0</v>
      </c>
      <c r="S4695" s="6">
        <v>0</v>
      </c>
    </row>
    <row r="4696" spans="1:19" x14ac:dyDescent="0.35">
      <c r="A4696" s="6">
        <v>4392</v>
      </c>
      <c r="B4696" s="6">
        <v>2</v>
      </c>
      <c r="C4696" s="7">
        <v>1073.8466796875</v>
      </c>
      <c r="D4696" s="6">
        <v>2</v>
      </c>
      <c r="E4696" s="8">
        <v>1.6817928552627599</v>
      </c>
      <c r="F4696" s="9">
        <v>0.99417060449312999</v>
      </c>
      <c r="G4696" s="10">
        <v>0</v>
      </c>
      <c r="H4696" s="10">
        <v>151899.9375</v>
      </c>
      <c r="I4696" s="11">
        <f>H4696/Constants!$B$4</f>
        <v>12658.328125</v>
      </c>
      <c r="J4696" s="11">
        <f>G4696*Constants!$B$4/D4696</f>
        <v>0</v>
      </c>
      <c r="K4696" s="11">
        <f t="shared" si="438"/>
        <v>0</v>
      </c>
      <c r="L4696" s="12">
        <f t="shared" si="439"/>
        <v>0</v>
      </c>
      <c r="M4696" s="12">
        <f t="shared" si="440"/>
        <v>0</v>
      </c>
      <c r="N4696" s="11">
        <f t="shared" si="441"/>
        <v>151899.9375</v>
      </c>
      <c r="O4696" s="12">
        <f t="shared" si="442"/>
        <v>12658.328125</v>
      </c>
      <c r="P4696" s="13">
        <f>IF(H4696&lt;Constants!$B$2,1,0)</f>
        <v>0</v>
      </c>
      <c r="Q4696" s="13">
        <f>IF(N4696&lt;Constants!$B$2,1,0)</f>
        <v>0</v>
      </c>
      <c r="R4696" s="13">
        <f t="shared" si="443"/>
        <v>0</v>
      </c>
      <c r="S4696" s="6">
        <v>0</v>
      </c>
    </row>
    <row r="4697" spans="1:19" x14ac:dyDescent="0.35">
      <c r="A4697" s="6">
        <v>4392</v>
      </c>
      <c r="B4697" s="6">
        <v>3</v>
      </c>
      <c r="C4697" s="7">
        <v>1073.8466796875</v>
      </c>
      <c r="D4697" s="6">
        <v>2</v>
      </c>
      <c r="E4697" s="8">
        <v>1.6817928552627599</v>
      </c>
      <c r="F4697" s="9">
        <v>0.78256053283431004</v>
      </c>
      <c r="G4697" s="10">
        <v>0</v>
      </c>
      <c r="H4697" s="10">
        <v>165958.34375</v>
      </c>
      <c r="I4697" s="11">
        <f>H4697/Constants!$B$4</f>
        <v>13829.861979166666</v>
      </c>
      <c r="J4697" s="11">
        <f>G4697*Constants!$B$4/D4697</f>
        <v>0</v>
      </c>
      <c r="K4697" s="11">
        <f t="shared" si="438"/>
        <v>0</v>
      </c>
      <c r="L4697" s="12">
        <f t="shared" si="439"/>
        <v>0</v>
      </c>
      <c r="M4697" s="12">
        <f t="shared" si="440"/>
        <v>0</v>
      </c>
      <c r="N4697" s="11">
        <f t="shared" si="441"/>
        <v>165958.34375</v>
      </c>
      <c r="O4697" s="12">
        <f t="shared" si="442"/>
        <v>13829.861979166666</v>
      </c>
      <c r="P4697" s="13">
        <f>IF(H4697&lt;Constants!$B$2,1,0)</f>
        <v>0</v>
      </c>
      <c r="Q4697" s="13">
        <f>IF(N4697&lt;Constants!$B$2,1,0)</f>
        <v>0</v>
      </c>
      <c r="R4697" s="13">
        <f t="shared" si="443"/>
        <v>0</v>
      </c>
      <c r="S4697" s="6">
        <v>0</v>
      </c>
    </row>
    <row r="4698" spans="1:19" x14ac:dyDescent="0.35">
      <c r="A4698" s="6">
        <v>4392</v>
      </c>
      <c r="B4698" s="6">
        <v>4</v>
      </c>
      <c r="C4698" s="7">
        <v>1610.77001953125</v>
      </c>
      <c r="D4698" s="6">
        <v>3</v>
      </c>
      <c r="E4698" s="8">
        <v>2.2795071601867698</v>
      </c>
      <c r="F4698" s="9">
        <v>0.94175741532381596</v>
      </c>
      <c r="G4698" s="10">
        <v>1500</v>
      </c>
      <c r="H4698" s="10">
        <v>195406.515625</v>
      </c>
      <c r="I4698" s="11">
        <f>H4698/Constants!$B$4</f>
        <v>16283.876302083334</v>
      </c>
      <c r="J4698" s="11">
        <f>G4698*Constants!$B$4/D4698</f>
        <v>6000</v>
      </c>
      <c r="K4698" s="11">
        <f t="shared" si="438"/>
        <v>6371.0674345334955</v>
      </c>
      <c r="L4698" s="12">
        <f t="shared" si="439"/>
        <v>500</v>
      </c>
      <c r="M4698" s="12">
        <f t="shared" si="440"/>
        <v>530.92228621112463</v>
      </c>
      <c r="N4698" s="11">
        <f t="shared" si="441"/>
        <v>189035.4481904665</v>
      </c>
      <c r="O4698" s="12">
        <f t="shared" si="442"/>
        <v>15752.954015872208</v>
      </c>
      <c r="P4698" s="13">
        <f>IF(H4698&lt;Constants!$B$2,1,0)</f>
        <v>0</v>
      </c>
      <c r="Q4698" s="13">
        <f>IF(N4698&lt;Constants!$B$2,1,0)</f>
        <v>0</v>
      </c>
      <c r="R4698" s="13">
        <f t="shared" si="443"/>
        <v>0</v>
      </c>
      <c r="S4698" s="6">
        <v>0</v>
      </c>
    </row>
    <row r="4699" spans="1:19" x14ac:dyDescent="0.35">
      <c r="A4699" s="6">
        <v>4392</v>
      </c>
      <c r="B4699" s="6">
        <v>5</v>
      </c>
      <c r="C4699" s="7">
        <v>1610.77001953125</v>
      </c>
      <c r="D4699" s="6">
        <v>3</v>
      </c>
      <c r="E4699" s="8">
        <v>1.6817928552627599</v>
      </c>
      <c r="F4699" s="9">
        <v>0.92091911302250695</v>
      </c>
      <c r="G4699" s="10">
        <v>0</v>
      </c>
      <c r="H4699" s="10">
        <v>68824.578125</v>
      </c>
      <c r="I4699" s="11">
        <f>H4699/Constants!$B$4</f>
        <v>5735.381510416667</v>
      </c>
      <c r="J4699" s="11">
        <f>G4699*Constants!$B$4/D4699</f>
        <v>0</v>
      </c>
      <c r="K4699" s="11">
        <f t="shared" si="438"/>
        <v>0</v>
      </c>
      <c r="L4699" s="12">
        <f t="shared" si="439"/>
        <v>0</v>
      </c>
      <c r="M4699" s="12">
        <f t="shared" si="440"/>
        <v>0</v>
      </c>
      <c r="N4699" s="11">
        <f t="shared" si="441"/>
        <v>68824.578125</v>
      </c>
      <c r="O4699" s="12">
        <f t="shared" si="442"/>
        <v>5735.381510416667</v>
      </c>
      <c r="P4699" s="13">
        <f>IF(H4699&lt;Constants!$B$2,1,0)</f>
        <v>1</v>
      </c>
      <c r="Q4699" s="13">
        <f>IF(N4699&lt;Constants!$B$2,1,0)</f>
        <v>1</v>
      </c>
      <c r="R4699" s="13">
        <f t="shared" si="443"/>
        <v>0</v>
      </c>
      <c r="S4699" s="6">
        <v>1</v>
      </c>
    </row>
    <row r="4700" spans="1:19" x14ac:dyDescent="0.35">
      <c r="A4700" s="6">
        <v>4392</v>
      </c>
      <c r="B4700" s="6">
        <v>6</v>
      </c>
      <c r="C4700" s="7">
        <v>2147.693359375</v>
      </c>
      <c r="D4700" s="6">
        <v>4</v>
      </c>
      <c r="E4700" s="8">
        <v>2.5588865280151398</v>
      </c>
      <c r="F4700" s="9">
        <v>1.05222763189934</v>
      </c>
      <c r="G4700" s="10">
        <v>5000</v>
      </c>
      <c r="H4700" s="10">
        <v>51385.1875</v>
      </c>
      <c r="I4700" s="11">
        <f>H4700/Constants!$B$4</f>
        <v>4282.098958333333</v>
      </c>
      <c r="J4700" s="11">
        <f>G4700*Constants!$B$4/D4700</f>
        <v>15000</v>
      </c>
      <c r="K4700" s="11">
        <f t="shared" si="438"/>
        <v>14255.470532477859</v>
      </c>
      <c r="L4700" s="12">
        <f t="shared" si="439"/>
        <v>1250</v>
      </c>
      <c r="M4700" s="12">
        <f t="shared" si="440"/>
        <v>1187.9558777064881</v>
      </c>
      <c r="N4700" s="11">
        <f t="shared" si="441"/>
        <v>37129.716967522138</v>
      </c>
      <c r="O4700" s="12">
        <f t="shared" si="442"/>
        <v>3094.1430806268449</v>
      </c>
      <c r="P4700" s="13">
        <f>IF(H4700&lt;Constants!$B$2,1,0)</f>
        <v>1</v>
      </c>
      <c r="Q4700" s="13">
        <f>IF(N4700&lt;Constants!$B$2,1,0)</f>
        <v>1</v>
      </c>
      <c r="R4700" s="13">
        <f t="shared" si="443"/>
        <v>0</v>
      </c>
      <c r="S4700" s="6">
        <v>1</v>
      </c>
    </row>
    <row r="4701" spans="1:19" x14ac:dyDescent="0.35">
      <c r="A4701" s="6">
        <v>4392</v>
      </c>
      <c r="B4701" s="6">
        <v>7</v>
      </c>
      <c r="C4701" s="7">
        <v>2147.693359375</v>
      </c>
      <c r="D4701" s="6">
        <v>4</v>
      </c>
      <c r="E4701" s="8">
        <v>2.8284270763397199</v>
      </c>
      <c r="F4701" s="9">
        <v>0.87710686115655301</v>
      </c>
      <c r="G4701" s="10">
        <v>300</v>
      </c>
      <c r="H4701" s="10">
        <v>143072.421875</v>
      </c>
      <c r="I4701" s="11">
        <f>H4701/Constants!$B$4</f>
        <v>11922.701822916666</v>
      </c>
      <c r="J4701" s="11">
        <f>G4701*Constants!$B$4/D4701</f>
        <v>900</v>
      </c>
      <c r="K4701" s="11">
        <f t="shared" si="438"/>
        <v>1026.1007408074088</v>
      </c>
      <c r="L4701" s="12">
        <f t="shared" si="439"/>
        <v>75</v>
      </c>
      <c r="M4701" s="12">
        <f t="shared" si="440"/>
        <v>85.508395067284056</v>
      </c>
      <c r="N4701" s="11">
        <f t="shared" si="441"/>
        <v>142046.32113419258</v>
      </c>
      <c r="O4701" s="12">
        <f t="shared" si="442"/>
        <v>11837.193427849383</v>
      </c>
      <c r="P4701" s="13">
        <f>IF(H4701&lt;Constants!$B$2,1,0)</f>
        <v>0</v>
      </c>
      <c r="Q4701" s="13">
        <f>IF(N4701&lt;Constants!$B$2,1,0)</f>
        <v>0</v>
      </c>
      <c r="R4701" s="13">
        <f t="shared" si="443"/>
        <v>0</v>
      </c>
      <c r="S4701" s="6">
        <v>0</v>
      </c>
    </row>
    <row r="4702" spans="1:19" x14ac:dyDescent="0.35">
      <c r="A4702" s="6">
        <v>4392</v>
      </c>
      <c r="B4702" s="6">
        <v>8</v>
      </c>
      <c r="C4702" s="7">
        <v>2684.61669921875</v>
      </c>
      <c r="D4702" s="6">
        <v>5</v>
      </c>
      <c r="E4702" s="8">
        <v>2.8284270763397199</v>
      </c>
      <c r="F4702" s="9">
        <v>1.24075583190195</v>
      </c>
      <c r="G4702" s="10">
        <v>0</v>
      </c>
      <c r="H4702" s="10">
        <v>56400.05859375</v>
      </c>
      <c r="I4702" s="11">
        <f>H4702/Constants!$B$4</f>
        <v>4700.0048828125</v>
      </c>
      <c r="J4702" s="11">
        <f>G4702*Constants!$B$4/D4702</f>
        <v>0</v>
      </c>
      <c r="K4702" s="11">
        <f t="shared" si="438"/>
        <v>0</v>
      </c>
      <c r="L4702" s="12">
        <f t="shared" si="439"/>
        <v>0</v>
      </c>
      <c r="M4702" s="12">
        <f t="shared" si="440"/>
        <v>0</v>
      </c>
      <c r="N4702" s="11">
        <f t="shared" si="441"/>
        <v>56400.05859375</v>
      </c>
      <c r="O4702" s="12">
        <f t="shared" si="442"/>
        <v>4700.0048828125</v>
      </c>
      <c r="P4702" s="13">
        <f>IF(H4702&lt;Constants!$B$2,1,0)</f>
        <v>1</v>
      </c>
      <c r="Q4702" s="13">
        <f>IF(N4702&lt;Constants!$B$2,1,0)</f>
        <v>1</v>
      </c>
      <c r="R4702" s="13">
        <f t="shared" si="443"/>
        <v>0</v>
      </c>
      <c r="S4702" s="6">
        <v>1</v>
      </c>
    </row>
    <row r="4703" spans="1:19" x14ac:dyDescent="0.35">
      <c r="A4703" s="6">
        <v>4392</v>
      </c>
      <c r="B4703" s="6">
        <v>9</v>
      </c>
      <c r="C4703" s="7">
        <v>2684.61669921875</v>
      </c>
      <c r="D4703" s="6">
        <v>5</v>
      </c>
      <c r="E4703" s="8">
        <v>2.8284270763397199</v>
      </c>
      <c r="F4703" s="9">
        <v>0.92471175298584596</v>
      </c>
      <c r="G4703" s="10">
        <v>4700</v>
      </c>
      <c r="H4703" s="10">
        <v>108447.6484375</v>
      </c>
      <c r="I4703" s="11">
        <f>H4703/Constants!$B$4</f>
        <v>9037.3040364583339</v>
      </c>
      <c r="J4703" s="11">
        <f>G4703*Constants!$B$4/D4703</f>
        <v>11280</v>
      </c>
      <c r="K4703" s="11">
        <f t="shared" si="438"/>
        <v>12198.395839111452</v>
      </c>
      <c r="L4703" s="12">
        <f t="shared" si="439"/>
        <v>940</v>
      </c>
      <c r="M4703" s="12">
        <f t="shared" si="440"/>
        <v>1016.532986592621</v>
      </c>
      <c r="N4703" s="11">
        <f t="shared" si="441"/>
        <v>96249.252598388543</v>
      </c>
      <c r="O4703" s="12">
        <f t="shared" si="442"/>
        <v>8020.7710498657125</v>
      </c>
      <c r="P4703" s="13">
        <f>IF(H4703&lt;Constants!$B$2,1,0)</f>
        <v>0</v>
      </c>
      <c r="Q4703" s="13">
        <f>IF(N4703&lt;Constants!$B$2,1,0)</f>
        <v>0</v>
      </c>
      <c r="R4703" s="13">
        <f t="shared" si="443"/>
        <v>0</v>
      </c>
      <c r="S4703" s="6">
        <v>0</v>
      </c>
    </row>
    <row r="4704" spans="1:19" x14ac:dyDescent="0.35">
      <c r="A4704" s="6">
        <v>4392</v>
      </c>
      <c r="B4704" s="6">
        <v>10</v>
      </c>
      <c r="C4704" s="7">
        <v>2684.61669921875</v>
      </c>
      <c r="D4704" s="6">
        <v>5</v>
      </c>
      <c r="E4704" s="8">
        <v>3.08965063095093</v>
      </c>
      <c r="F4704" s="9">
        <v>0.95495641168453205</v>
      </c>
      <c r="G4704" s="10">
        <v>2000</v>
      </c>
      <c r="H4704" s="10">
        <v>136541.390625</v>
      </c>
      <c r="I4704" s="11">
        <f>H4704/Constants!$B$4</f>
        <v>11378.44921875</v>
      </c>
      <c r="J4704" s="11">
        <f>G4704*Constants!$B$4/D4704</f>
        <v>4800</v>
      </c>
      <c r="K4704" s="11">
        <f t="shared" si="438"/>
        <v>5026.4074268404102</v>
      </c>
      <c r="L4704" s="12">
        <f t="shared" si="439"/>
        <v>400</v>
      </c>
      <c r="M4704" s="12">
        <f t="shared" si="440"/>
        <v>418.86728557003414</v>
      </c>
      <c r="N4704" s="11">
        <f t="shared" si="441"/>
        <v>131514.98319815958</v>
      </c>
      <c r="O4704" s="12">
        <f t="shared" si="442"/>
        <v>10959.581933179967</v>
      </c>
      <c r="P4704" s="13">
        <f>IF(H4704&lt;Constants!$B$2,1,0)</f>
        <v>0</v>
      </c>
      <c r="Q4704" s="13">
        <f>IF(N4704&lt;Constants!$B$2,1,0)</f>
        <v>0</v>
      </c>
      <c r="R4704" s="13">
        <f t="shared" si="443"/>
        <v>0</v>
      </c>
      <c r="S4704" s="6">
        <v>0</v>
      </c>
    </row>
    <row r="4705" spans="1:19" x14ac:dyDescent="0.35">
      <c r="A4705" s="6">
        <v>4392</v>
      </c>
      <c r="B4705" s="6">
        <v>11</v>
      </c>
      <c r="C4705" s="7">
        <v>3221.5400390625</v>
      </c>
      <c r="D4705" s="6">
        <v>6</v>
      </c>
      <c r="E4705" s="8">
        <v>3.3437016010284402</v>
      </c>
      <c r="F4705" s="9">
        <v>1.09604504365253</v>
      </c>
      <c r="G4705" s="10">
        <v>0</v>
      </c>
      <c r="H4705" s="10">
        <v>45066.328125</v>
      </c>
      <c r="I4705" s="11">
        <f>H4705/Constants!$B$4</f>
        <v>3755.52734375</v>
      </c>
      <c r="J4705" s="11">
        <f>G4705*Constants!$B$4/D4705</f>
        <v>0</v>
      </c>
      <c r="K4705" s="11">
        <f t="shared" si="438"/>
        <v>0</v>
      </c>
      <c r="L4705" s="12">
        <f t="shared" si="439"/>
        <v>0</v>
      </c>
      <c r="M4705" s="12">
        <f t="shared" si="440"/>
        <v>0</v>
      </c>
      <c r="N4705" s="11">
        <f t="shared" si="441"/>
        <v>45066.328125</v>
      </c>
      <c r="O4705" s="12">
        <f t="shared" si="442"/>
        <v>3755.52734375</v>
      </c>
      <c r="P4705" s="13">
        <f>IF(H4705&lt;Constants!$B$2,1,0)</f>
        <v>1</v>
      </c>
      <c r="Q4705" s="13">
        <f>IF(N4705&lt;Constants!$B$2,1,0)</f>
        <v>1</v>
      </c>
      <c r="R4705" s="13">
        <f t="shared" si="443"/>
        <v>0</v>
      </c>
      <c r="S4705" s="6">
        <v>1</v>
      </c>
    </row>
    <row r="4706" spans="1:19" x14ac:dyDescent="0.35">
      <c r="A4706" s="6">
        <v>4392</v>
      </c>
      <c r="B4706" s="6">
        <v>12</v>
      </c>
      <c r="C4706" s="7">
        <v>3758.46337890625</v>
      </c>
      <c r="D4706" s="6">
        <v>7</v>
      </c>
      <c r="E4706" s="8">
        <v>3.5914680957794198</v>
      </c>
      <c r="F4706" s="9">
        <v>0.90772906892404204</v>
      </c>
      <c r="G4706" s="10">
        <v>1290</v>
      </c>
      <c r="H4706" s="10">
        <v>75834.8046875</v>
      </c>
      <c r="I4706" s="11">
        <f>H4706/Constants!$B$4</f>
        <v>6319.567057291667</v>
      </c>
      <c r="J4706" s="11">
        <f>G4706*Constants!$B$4/D4706</f>
        <v>2211.4285714285716</v>
      </c>
      <c r="K4706" s="11">
        <f t="shared" si="438"/>
        <v>2436.2209464657144</v>
      </c>
      <c r="L4706" s="12">
        <f t="shared" si="439"/>
        <v>184.28571428571428</v>
      </c>
      <c r="M4706" s="12">
        <f t="shared" si="440"/>
        <v>203.01841220547618</v>
      </c>
      <c r="N4706" s="11">
        <f t="shared" si="441"/>
        <v>73398.583741034279</v>
      </c>
      <c r="O4706" s="12">
        <f t="shared" si="442"/>
        <v>6116.5486450861908</v>
      </c>
      <c r="P4706" s="13">
        <f>IF(H4706&lt;Constants!$B$2,1,0)</f>
        <v>0</v>
      </c>
      <c r="Q4706" s="13">
        <f>IF(N4706&lt;Constants!$B$2,1,0)</f>
        <v>0</v>
      </c>
      <c r="R4706" s="13">
        <f t="shared" si="443"/>
        <v>0</v>
      </c>
      <c r="S4706" s="6">
        <v>0</v>
      </c>
    </row>
    <row r="4707" spans="1:19" x14ac:dyDescent="0.35">
      <c r="A4707" s="6">
        <v>4393</v>
      </c>
      <c r="B4707" s="6">
        <v>1</v>
      </c>
      <c r="C4707" s="7">
        <v>653.76104736328102</v>
      </c>
      <c r="D4707" s="6">
        <v>1</v>
      </c>
      <c r="E4707" s="8">
        <v>1</v>
      </c>
      <c r="F4707" s="9">
        <v>1.12508135360852</v>
      </c>
      <c r="G4707" s="10">
        <v>0</v>
      </c>
      <c r="H4707" s="10">
        <v>481815.90625</v>
      </c>
      <c r="I4707" s="11">
        <f>H4707/Constants!$B$4</f>
        <v>40151.325520833336</v>
      </c>
      <c r="J4707" s="11">
        <f>G4707*Constants!$B$4/D4707</f>
        <v>0</v>
      </c>
      <c r="K4707" s="11">
        <f t="shared" si="438"/>
        <v>0</v>
      </c>
      <c r="L4707" s="12">
        <f t="shared" si="439"/>
        <v>0</v>
      </c>
      <c r="M4707" s="12">
        <f t="shared" si="440"/>
        <v>0</v>
      </c>
      <c r="N4707" s="11">
        <f t="shared" si="441"/>
        <v>481815.90625</v>
      </c>
      <c r="O4707" s="12">
        <f t="shared" si="442"/>
        <v>40151.325520833336</v>
      </c>
      <c r="P4707" s="13">
        <f>IF(H4707&lt;Constants!$B$2,1,0)</f>
        <v>0</v>
      </c>
      <c r="Q4707" s="13">
        <f>IF(N4707&lt;Constants!$B$2,1,0)</f>
        <v>0</v>
      </c>
      <c r="R4707" s="13">
        <f t="shared" si="443"/>
        <v>0</v>
      </c>
      <c r="S4707" s="6">
        <v>0</v>
      </c>
    </row>
    <row r="4708" spans="1:19" x14ac:dyDescent="0.35">
      <c r="A4708" s="6">
        <v>4393</v>
      </c>
      <c r="B4708" s="6">
        <v>2</v>
      </c>
      <c r="C4708" s="7">
        <v>653.76104736328102</v>
      </c>
      <c r="D4708" s="6">
        <v>1</v>
      </c>
      <c r="E4708" s="8">
        <v>1</v>
      </c>
      <c r="F4708" s="9">
        <v>1.00607182626876</v>
      </c>
      <c r="G4708" s="10">
        <v>0</v>
      </c>
      <c r="H4708" s="10">
        <v>132354.984375</v>
      </c>
      <c r="I4708" s="11">
        <f>H4708/Constants!$B$4</f>
        <v>11029.58203125</v>
      </c>
      <c r="J4708" s="11">
        <f>G4708*Constants!$B$4/D4708</f>
        <v>0</v>
      </c>
      <c r="K4708" s="11">
        <f t="shared" si="438"/>
        <v>0</v>
      </c>
      <c r="L4708" s="12">
        <f t="shared" si="439"/>
        <v>0</v>
      </c>
      <c r="M4708" s="12">
        <f t="shared" si="440"/>
        <v>0</v>
      </c>
      <c r="N4708" s="11">
        <f t="shared" si="441"/>
        <v>132354.984375</v>
      </c>
      <c r="O4708" s="12">
        <f t="shared" si="442"/>
        <v>11029.58203125</v>
      </c>
      <c r="P4708" s="13">
        <f>IF(H4708&lt;Constants!$B$2,1,0)</f>
        <v>0</v>
      </c>
      <c r="Q4708" s="13">
        <f>IF(N4708&lt;Constants!$B$2,1,0)</f>
        <v>0</v>
      </c>
      <c r="R4708" s="13">
        <f t="shared" si="443"/>
        <v>0</v>
      </c>
      <c r="S4708" s="6">
        <v>0</v>
      </c>
    </row>
    <row r="4709" spans="1:19" x14ac:dyDescent="0.35">
      <c r="A4709" s="6">
        <v>4393</v>
      </c>
      <c r="B4709" s="6">
        <v>3</v>
      </c>
      <c r="C4709" s="7">
        <v>1307.52209472656</v>
      </c>
      <c r="D4709" s="6">
        <v>2</v>
      </c>
      <c r="E4709" s="8">
        <v>1.6817928552627599</v>
      </c>
      <c r="F4709" s="9">
        <v>1.0062269065338401</v>
      </c>
      <c r="G4709" s="10">
        <v>0</v>
      </c>
      <c r="H4709" s="10">
        <v>114638.4921875</v>
      </c>
      <c r="I4709" s="11">
        <f>H4709/Constants!$B$4</f>
        <v>9553.2076822916661</v>
      </c>
      <c r="J4709" s="11">
        <f>G4709*Constants!$B$4/D4709</f>
        <v>0</v>
      </c>
      <c r="K4709" s="11">
        <f t="shared" si="438"/>
        <v>0</v>
      </c>
      <c r="L4709" s="12">
        <f t="shared" si="439"/>
        <v>0</v>
      </c>
      <c r="M4709" s="12">
        <f t="shared" si="440"/>
        <v>0</v>
      </c>
      <c r="N4709" s="11">
        <f t="shared" si="441"/>
        <v>114638.4921875</v>
      </c>
      <c r="O4709" s="12">
        <f t="shared" si="442"/>
        <v>9553.2076822916661</v>
      </c>
      <c r="P4709" s="13">
        <f>IF(H4709&lt;Constants!$B$2,1,0)</f>
        <v>0</v>
      </c>
      <c r="Q4709" s="13">
        <f>IF(N4709&lt;Constants!$B$2,1,0)</f>
        <v>0</v>
      </c>
      <c r="R4709" s="13">
        <f t="shared" si="443"/>
        <v>0</v>
      </c>
      <c r="S4709" s="6">
        <v>0</v>
      </c>
    </row>
    <row r="4710" spans="1:19" x14ac:dyDescent="0.35">
      <c r="A4710" s="6">
        <v>4393</v>
      </c>
      <c r="B4710" s="6">
        <v>4</v>
      </c>
      <c r="C4710" s="7">
        <v>1307.52209472656</v>
      </c>
      <c r="D4710" s="6">
        <v>2</v>
      </c>
      <c r="E4710" s="8">
        <v>1.6817928552627599</v>
      </c>
      <c r="F4710" s="9">
        <v>1.2360946079514501</v>
      </c>
      <c r="G4710" s="10">
        <v>0</v>
      </c>
      <c r="H4710" s="10">
        <v>121064.484375</v>
      </c>
      <c r="I4710" s="11">
        <f>H4710/Constants!$B$4</f>
        <v>10088.70703125</v>
      </c>
      <c r="J4710" s="11">
        <f>G4710*Constants!$B$4/D4710</f>
        <v>0</v>
      </c>
      <c r="K4710" s="11">
        <f t="shared" si="438"/>
        <v>0</v>
      </c>
      <c r="L4710" s="12">
        <f t="shared" si="439"/>
        <v>0</v>
      </c>
      <c r="M4710" s="12">
        <f t="shared" si="440"/>
        <v>0</v>
      </c>
      <c r="N4710" s="11">
        <f t="shared" si="441"/>
        <v>121064.484375</v>
      </c>
      <c r="O4710" s="12">
        <f t="shared" si="442"/>
        <v>10088.70703125</v>
      </c>
      <c r="P4710" s="13">
        <f>IF(H4710&lt;Constants!$B$2,1,0)</f>
        <v>0</v>
      </c>
      <c r="Q4710" s="13">
        <f>IF(N4710&lt;Constants!$B$2,1,0)</f>
        <v>0</v>
      </c>
      <c r="R4710" s="13">
        <f t="shared" si="443"/>
        <v>0</v>
      </c>
      <c r="S4710" s="6">
        <v>0</v>
      </c>
    </row>
    <row r="4711" spans="1:19" x14ac:dyDescent="0.35">
      <c r="A4711" s="6">
        <v>4393</v>
      </c>
      <c r="B4711" s="6">
        <v>5</v>
      </c>
      <c r="C4711" s="7">
        <v>1307.52209472656</v>
      </c>
      <c r="D4711" s="6">
        <v>2</v>
      </c>
      <c r="E4711" s="8">
        <v>1.6817928552627599</v>
      </c>
      <c r="F4711" s="9">
        <v>0.89398959262035504</v>
      </c>
      <c r="G4711" s="10">
        <v>0</v>
      </c>
      <c r="H4711" s="10">
        <v>198134.5</v>
      </c>
      <c r="I4711" s="11">
        <f>H4711/Constants!$B$4</f>
        <v>16511.208333333332</v>
      </c>
      <c r="J4711" s="11">
        <f>G4711*Constants!$B$4/D4711</f>
        <v>0</v>
      </c>
      <c r="K4711" s="11">
        <f t="shared" si="438"/>
        <v>0</v>
      </c>
      <c r="L4711" s="12">
        <f t="shared" si="439"/>
        <v>0</v>
      </c>
      <c r="M4711" s="12">
        <f t="shared" si="440"/>
        <v>0</v>
      </c>
      <c r="N4711" s="11">
        <f t="shared" si="441"/>
        <v>198134.5</v>
      </c>
      <c r="O4711" s="12">
        <f t="shared" si="442"/>
        <v>16511.208333333332</v>
      </c>
      <c r="P4711" s="13">
        <f>IF(H4711&lt;Constants!$B$2,1,0)</f>
        <v>0</v>
      </c>
      <c r="Q4711" s="13">
        <f>IF(N4711&lt;Constants!$B$2,1,0)</f>
        <v>0</v>
      </c>
      <c r="R4711" s="13">
        <f t="shared" si="443"/>
        <v>0</v>
      </c>
      <c r="S4711" s="6">
        <v>0</v>
      </c>
    </row>
    <row r="4712" spans="1:19" x14ac:dyDescent="0.35">
      <c r="A4712" s="6">
        <v>4393</v>
      </c>
      <c r="B4712" s="6">
        <v>6</v>
      </c>
      <c r="C4712" s="7">
        <v>1961.283203125</v>
      </c>
      <c r="D4712" s="6">
        <v>3</v>
      </c>
      <c r="E4712" s="8">
        <v>1.98817682266235</v>
      </c>
      <c r="F4712" s="9">
        <v>1.0026360505747201</v>
      </c>
      <c r="G4712" s="10">
        <v>450</v>
      </c>
      <c r="H4712" s="10">
        <v>81366.453125</v>
      </c>
      <c r="I4712" s="11">
        <f>H4712/Constants!$B$4</f>
        <v>6780.537760416667</v>
      </c>
      <c r="J4712" s="11">
        <f>G4712*Constants!$B$4/D4712</f>
        <v>1800</v>
      </c>
      <c r="K4712" s="11">
        <f t="shared" si="438"/>
        <v>1795.2675838538059</v>
      </c>
      <c r="L4712" s="12">
        <f t="shared" si="439"/>
        <v>150</v>
      </c>
      <c r="M4712" s="12">
        <f t="shared" si="440"/>
        <v>149.60563198781716</v>
      </c>
      <c r="N4712" s="11">
        <f t="shared" si="441"/>
        <v>79571.185541146187</v>
      </c>
      <c r="O4712" s="12">
        <f t="shared" si="442"/>
        <v>6630.9321284288499</v>
      </c>
      <c r="P4712" s="13">
        <f>IF(H4712&lt;Constants!$B$2,1,0)</f>
        <v>0</v>
      </c>
      <c r="Q4712" s="13">
        <f>IF(N4712&lt;Constants!$B$2,1,0)</f>
        <v>0</v>
      </c>
      <c r="R4712" s="13">
        <f t="shared" si="443"/>
        <v>0</v>
      </c>
      <c r="S4712" s="6">
        <v>0</v>
      </c>
    </row>
    <row r="4713" spans="1:19" x14ac:dyDescent="0.35">
      <c r="A4713" s="6">
        <v>4393</v>
      </c>
      <c r="B4713" s="6">
        <v>7</v>
      </c>
      <c r="C4713" s="7">
        <v>1961.283203125</v>
      </c>
      <c r="D4713" s="6">
        <v>3</v>
      </c>
      <c r="E4713" s="8">
        <v>2.2795071601867698</v>
      </c>
      <c r="F4713" s="9">
        <v>1.12351872683667</v>
      </c>
      <c r="G4713" s="10">
        <v>0</v>
      </c>
      <c r="H4713" s="10">
        <v>76425.296875</v>
      </c>
      <c r="I4713" s="11">
        <f>H4713/Constants!$B$4</f>
        <v>6368.774739583333</v>
      </c>
      <c r="J4713" s="11">
        <f>G4713*Constants!$B$4/D4713</f>
        <v>0</v>
      </c>
      <c r="K4713" s="11">
        <f t="shared" si="438"/>
        <v>0</v>
      </c>
      <c r="L4713" s="12">
        <f t="shared" si="439"/>
        <v>0</v>
      </c>
      <c r="M4713" s="12">
        <f t="shared" si="440"/>
        <v>0</v>
      </c>
      <c r="N4713" s="11">
        <f t="shared" si="441"/>
        <v>76425.296875</v>
      </c>
      <c r="O4713" s="12">
        <f t="shared" si="442"/>
        <v>6368.774739583333</v>
      </c>
      <c r="P4713" s="13">
        <f>IF(H4713&lt;Constants!$B$2,1,0)</f>
        <v>0</v>
      </c>
      <c r="Q4713" s="13">
        <f>IF(N4713&lt;Constants!$B$2,1,0)</f>
        <v>0</v>
      </c>
      <c r="R4713" s="13">
        <f t="shared" si="443"/>
        <v>0</v>
      </c>
      <c r="S4713" s="6">
        <v>0</v>
      </c>
    </row>
    <row r="4714" spans="1:19" x14ac:dyDescent="0.35">
      <c r="A4714" s="6">
        <v>4393</v>
      </c>
      <c r="B4714" s="6">
        <v>8</v>
      </c>
      <c r="C4714" s="7">
        <v>2615.04418945313</v>
      </c>
      <c r="D4714" s="6">
        <v>4</v>
      </c>
      <c r="E4714" s="8">
        <v>2.5588865280151398</v>
      </c>
      <c r="F4714" s="9">
        <v>0.89403707667794896</v>
      </c>
      <c r="G4714" s="10">
        <v>30</v>
      </c>
      <c r="H4714" s="10">
        <v>85029.4453125</v>
      </c>
      <c r="I4714" s="11">
        <f>H4714/Constants!$B$4</f>
        <v>7085.787109375</v>
      </c>
      <c r="J4714" s="11">
        <f>G4714*Constants!$B$4/D4714</f>
        <v>90</v>
      </c>
      <c r="K4714" s="11">
        <f t="shared" si="438"/>
        <v>100.6669659992411</v>
      </c>
      <c r="L4714" s="12">
        <f t="shared" si="439"/>
        <v>7.5</v>
      </c>
      <c r="M4714" s="12">
        <f t="shared" si="440"/>
        <v>8.3889138332700917</v>
      </c>
      <c r="N4714" s="11">
        <f t="shared" si="441"/>
        <v>84928.778346500752</v>
      </c>
      <c r="O4714" s="12">
        <f t="shared" si="442"/>
        <v>7077.3981955417303</v>
      </c>
      <c r="P4714" s="13">
        <f>IF(H4714&lt;Constants!$B$2,1,0)</f>
        <v>0</v>
      </c>
      <c r="Q4714" s="13">
        <f>IF(N4714&lt;Constants!$B$2,1,0)</f>
        <v>0</v>
      </c>
      <c r="R4714" s="13">
        <f t="shared" si="443"/>
        <v>0</v>
      </c>
      <c r="S4714" s="6">
        <v>0</v>
      </c>
    </row>
    <row r="4715" spans="1:19" x14ac:dyDescent="0.35">
      <c r="A4715" s="6">
        <v>4393</v>
      </c>
      <c r="B4715" s="6">
        <v>9</v>
      </c>
      <c r="C4715" s="7">
        <v>3922.56640625</v>
      </c>
      <c r="D4715" s="6">
        <v>6</v>
      </c>
      <c r="E4715" s="8">
        <v>3.3437016010284402</v>
      </c>
      <c r="F4715" s="9">
        <v>1.11549810615221</v>
      </c>
      <c r="G4715" s="10">
        <v>0</v>
      </c>
      <c r="H4715" s="10">
        <v>82232.8828125</v>
      </c>
      <c r="I4715" s="11">
        <f>H4715/Constants!$B$4</f>
        <v>6852.740234375</v>
      </c>
      <c r="J4715" s="11">
        <f>G4715*Constants!$B$4/D4715</f>
        <v>0</v>
      </c>
      <c r="K4715" s="11">
        <f t="shared" si="438"/>
        <v>0</v>
      </c>
      <c r="L4715" s="12">
        <f t="shared" si="439"/>
        <v>0</v>
      </c>
      <c r="M4715" s="12">
        <f t="shared" si="440"/>
        <v>0</v>
      </c>
      <c r="N4715" s="11">
        <f t="shared" si="441"/>
        <v>82232.8828125</v>
      </c>
      <c r="O4715" s="12">
        <f t="shared" si="442"/>
        <v>6852.740234375</v>
      </c>
      <c r="P4715" s="13">
        <f>IF(H4715&lt;Constants!$B$2,1,0)</f>
        <v>0</v>
      </c>
      <c r="Q4715" s="13">
        <f>IF(N4715&lt;Constants!$B$2,1,0)</f>
        <v>0</v>
      </c>
      <c r="R4715" s="13">
        <f t="shared" si="443"/>
        <v>0</v>
      </c>
      <c r="S4715" s="6">
        <v>0</v>
      </c>
    </row>
    <row r="4716" spans="1:19" x14ac:dyDescent="0.35">
      <c r="A4716" s="6">
        <v>4393</v>
      </c>
      <c r="B4716" s="6">
        <v>10</v>
      </c>
      <c r="C4716" s="7">
        <v>3268.80517578125</v>
      </c>
      <c r="D4716" s="6">
        <v>5</v>
      </c>
      <c r="E4716" s="8">
        <v>3.08965063095093</v>
      </c>
      <c r="F4716" s="9">
        <v>1.1998285638515001</v>
      </c>
      <c r="G4716" s="10">
        <v>30</v>
      </c>
      <c r="H4716" s="10">
        <v>159262.921875</v>
      </c>
      <c r="I4716" s="11">
        <f>H4716/Constants!$B$4</f>
        <v>13271.91015625</v>
      </c>
      <c r="J4716" s="11">
        <f>G4716*Constants!$B$4/D4716</f>
        <v>72</v>
      </c>
      <c r="K4716" s="11">
        <f t="shared" si="438"/>
        <v>60.008573032198015</v>
      </c>
      <c r="L4716" s="12">
        <f t="shared" si="439"/>
        <v>6</v>
      </c>
      <c r="M4716" s="12">
        <f t="shared" si="440"/>
        <v>5.0007144193498343</v>
      </c>
      <c r="N4716" s="11">
        <f t="shared" si="441"/>
        <v>159202.91330196781</v>
      </c>
      <c r="O4716" s="12">
        <f t="shared" si="442"/>
        <v>13266.90944183065</v>
      </c>
      <c r="P4716" s="13">
        <f>IF(H4716&lt;Constants!$B$2,1,0)</f>
        <v>0</v>
      </c>
      <c r="Q4716" s="13">
        <f>IF(N4716&lt;Constants!$B$2,1,0)</f>
        <v>0</v>
      </c>
      <c r="R4716" s="13">
        <f t="shared" si="443"/>
        <v>0</v>
      </c>
      <c r="S4716" s="6">
        <v>0</v>
      </c>
    </row>
    <row r="4717" spans="1:19" x14ac:dyDescent="0.35">
      <c r="A4717" s="6">
        <v>4393</v>
      </c>
      <c r="B4717" s="6">
        <v>11</v>
      </c>
      <c r="C4717" s="7">
        <v>3268.80517578125</v>
      </c>
      <c r="D4717" s="6">
        <v>5</v>
      </c>
      <c r="E4717" s="8">
        <v>2.5588865280151398</v>
      </c>
      <c r="F4717" s="9">
        <v>0.92832984158624299</v>
      </c>
      <c r="G4717" s="10">
        <v>2100</v>
      </c>
      <c r="H4717" s="10">
        <v>62210.609375</v>
      </c>
      <c r="I4717" s="11">
        <f>H4717/Constants!$B$4</f>
        <v>5184.217447916667</v>
      </c>
      <c r="J4717" s="11">
        <f>G4717*Constants!$B$4/D4717</f>
        <v>5040</v>
      </c>
      <c r="K4717" s="11">
        <f t="shared" si="438"/>
        <v>5429.1048011427929</v>
      </c>
      <c r="L4717" s="12">
        <f t="shared" si="439"/>
        <v>420</v>
      </c>
      <c r="M4717" s="12">
        <f t="shared" si="440"/>
        <v>452.4254000952327</v>
      </c>
      <c r="N4717" s="11">
        <f t="shared" si="441"/>
        <v>56781.504573857208</v>
      </c>
      <c r="O4717" s="12">
        <f t="shared" si="442"/>
        <v>4731.7920478214346</v>
      </c>
      <c r="P4717" s="13">
        <f>IF(H4717&lt;Constants!$B$2,1,0)</f>
        <v>1</v>
      </c>
      <c r="Q4717" s="13">
        <f>IF(N4717&lt;Constants!$B$2,1,0)</f>
        <v>1</v>
      </c>
      <c r="R4717" s="13">
        <f t="shared" si="443"/>
        <v>0</v>
      </c>
      <c r="S4717" s="6">
        <v>1</v>
      </c>
    </row>
    <row r="4718" spans="1:19" x14ac:dyDescent="0.35">
      <c r="A4718" s="6">
        <v>4393</v>
      </c>
      <c r="B4718" s="6">
        <v>12</v>
      </c>
      <c r="C4718" s="7">
        <v>2615.04418945313</v>
      </c>
      <c r="D4718" s="6">
        <v>4</v>
      </c>
      <c r="E4718" s="8">
        <v>2.2795071601867698</v>
      </c>
      <c r="F4718" s="9">
        <v>1.07624675125304</v>
      </c>
      <c r="G4718" s="10">
        <v>0</v>
      </c>
      <c r="H4718" s="10">
        <v>63517.5703125</v>
      </c>
      <c r="I4718" s="11">
        <f>H4718/Constants!$B$4</f>
        <v>5293.130859375</v>
      </c>
      <c r="J4718" s="11">
        <f>G4718*Constants!$B$4/D4718</f>
        <v>0</v>
      </c>
      <c r="K4718" s="11">
        <f t="shared" si="438"/>
        <v>0</v>
      </c>
      <c r="L4718" s="12">
        <f t="shared" si="439"/>
        <v>0</v>
      </c>
      <c r="M4718" s="12">
        <f t="shared" si="440"/>
        <v>0</v>
      </c>
      <c r="N4718" s="11">
        <f t="shared" si="441"/>
        <v>63517.5703125</v>
      </c>
      <c r="O4718" s="12">
        <f t="shared" si="442"/>
        <v>5293.130859375</v>
      </c>
      <c r="P4718" s="13">
        <f>IF(H4718&lt;Constants!$B$2,1,0)</f>
        <v>1</v>
      </c>
      <c r="Q4718" s="13">
        <f>IF(N4718&lt;Constants!$B$2,1,0)</f>
        <v>1</v>
      </c>
      <c r="R4718" s="13">
        <f t="shared" si="443"/>
        <v>0</v>
      </c>
      <c r="S4718" s="6">
        <v>1</v>
      </c>
    </row>
    <row r="4719" spans="1:19" x14ac:dyDescent="0.35">
      <c r="A4719" s="6">
        <v>4394</v>
      </c>
      <c r="B4719" s="6">
        <v>1</v>
      </c>
      <c r="C4719" s="7">
        <v>448.99441528320301</v>
      </c>
      <c r="D4719" s="6">
        <v>1</v>
      </c>
      <c r="E4719" s="8">
        <v>1</v>
      </c>
      <c r="F4719" s="9">
        <v>1.23393329020137</v>
      </c>
      <c r="G4719" s="10">
        <v>0</v>
      </c>
      <c r="H4719" s="10">
        <v>74867.171875</v>
      </c>
      <c r="I4719" s="11">
        <f>H4719/Constants!$B$4</f>
        <v>6238.930989583333</v>
      </c>
      <c r="J4719" s="11">
        <f>G4719*Constants!$B$4/D4719</f>
        <v>0</v>
      </c>
      <c r="K4719" s="11">
        <f t="shared" si="438"/>
        <v>0</v>
      </c>
      <c r="L4719" s="12">
        <f t="shared" si="439"/>
        <v>0</v>
      </c>
      <c r="M4719" s="12">
        <f t="shared" si="440"/>
        <v>0</v>
      </c>
      <c r="N4719" s="11">
        <f t="shared" si="441"/>
        <v>74867.171875</v>
      </c>
      <c r="O4719" s="12">
        <f t="shared" si="442"/>
        <v>6238.930989583333</v>
      </c>
      <c r="P4719" s="13">
        <f>IF(H4719&lt;Constants!$B$2,1,0)</f>
        <v>0</v>
      </c>
      <c r="Q4719" s="13">
        <f>IF(N4719&lt;Constants!$B$2,1,0)</f>
        <v>0</v>
      </c>
      <c r="R4719" s="13">
        <f t="shared" si="443"/>
        <v>0</v>
      </c>
      <c r="S4719" s="6">
        <v>0</v>
      </c>
    </row>
    <row r="4720" spans="1:19" x14ac:dyDescent="0.35">
      <c r="A4720" s="6">
        <v>4394</v>
      </c>
      <c r="B4720" s="6">
        <v>2</v>
      </c>
      <c r="C4720" s="7">
        <v>897.98883056640602</v>
      </c>
      <c r="D4720" s="6">
        <v>2</v>
      </c>
      <c r="E4720" s="8">
        <v>1.6817928552627599</v>
      </c>
      <c r="F4720" s="9">
        <v>1.15331575517886</v>
      </c>
      <c r="G4720" s="10">
        <v>1200</v>
      </c>
      <c r="H4720" s="10">
        <v>74269.71875</v>
      </c>
      <c r="I4720" s="11">
        <f>H4720/Constants!$B$4</f>
        <v>6189.143229166667</v>
      </c>
      <c r="J4720" s="11">
        <f>G4720*Constants!$B$4/D4720</f>
        <v>7200</v>
      </c>
      <c r="K4720" s="11">
        <f t="shared" si="438"/>
        <v>6242.8697151400665</v>
      </c>
      <c r="L4720" s="12">
        <f t="shared" si="439"/>
        <v>600</v>
      </c>
      <c r="M4720" s="12">
        <f t="shared" si="440"/>
        <v>520.23914292833888</v>
      </c>
      <c r="N4720" s="11">
        <f t="shared" si="441"/>
        <v>68026.84903485993</v>
      </c>
      <c r="O4720" s="12">
        <f t="shared" si="442"/>
        <v>5668.9040862383281</v>
      </c>
      <c r="P4720" s="13">
        <f>IF(H4720&lt;Constants!$B$2,1,0)</f>
        <v>0</v>
      </c>
      <c r="Q4720" s="13">
        <f>IF(N4720&lt;Constants!$B$2,1,0)</f>
        <v>1</v>
      </c>
      <c r="R4720" s="13">
        <f t="shared" si="443"/>
        <v>1</v>
      </c>
      <c r="S4720" s="6">
        <v>0</v>
      </c>
    </row>
    <row r="4721" spans="1:19" x14ac:dyDescent="0.35">
      <c r="A4721" s="6">
        <v>4394</v>
      </c>
      <c r="B4721" s="6">
        <v>3</v>
      </c>
      <c r="C4721" s="7">
        <v>1346.98327636719</v>
      </c>
      <c r="D4721" s="6">
        <v>3</v>
      </c>
      <c r="E4721" s="8">
        <v>2.2795071601867698</v>
      </c>
      <c r="F4721" s="9">
        <v>1.03217398756749</v>
      </c>
      <c r="G4721" s="10">
        <v>5000</v>
      </c>
      <c r="H4721" s="10">
        <v>132726.9375</v>
      </c>
      <c r="I4721" s="11">
        <f>H4721/Constants!$B$4</f>
        <v>11060.578125</v>
      </c>
      <c r="J4721" s="11">
        <f>G4721*Constants!$B$4/D4721</f>
        <v>20000</v>
      </c>
      <c r="K4721" s="11">
        <f t="shared" si="438"/>
        <v>19376.578213459652</v>
      </c>
      <c r="L4721" s="12">
        <f t="shared" si="439"/>
        <v>1666.6666666666667</v>
      </c>
      <c r="M4721" s="12">
        <f t="shared" si="440"/>
        <v>1614.7148511216376</v>
      </c>
      <c r="N4721" s="11">
        <f t="shared" si="441"/>
        <v>113350.35928654035</v>
      </c>
      <c r="O4721" s="12">
        <f t="shared" si="442"/>
        <v>9445.8632738783617</v>
      </c>
      <c r="P4721" s="13">
        <f>IF(H4721&lt;Constants!$B$2,1,0)</f>
        <v>0</v>
      </c>
      <c r="Q4721" s="13">
        <f>IF(N4721&lt;Constants!$B$2,1,0)</f>
        <v>0</v>
      </c>
      <c r="R4721" s="13">
        <f t="shared" si="443"/>
        <v>0</v>
      </c>
      <c r="S4721" s="6">
        <v>0</v>
      </c>
    </row>
    <row r="4722" spans="1:19" x14ac:dyDescent="0.35">
      <c r="A4722" s="6">
        <v>4394</v>
      </c>
      <c r="B4722" s="6">
        <v>4</v>
      </c>
      <c r="C4722" s="7">
        <v>1346.98327636719</v>
      </c>
      <c r="D4722" s="6">
        <v>3</v>
      </c>
      <c r="E4722" s="8">
        <v>1.98817682266235</v>
      </c>
      <c r="F4722" s="9">
        <v>1.1302034560387999</v>
      </c>
      <c r="G4722" s="10">
        <v>0</v>
      </c>
      <c r="H4722" s="10">
        <v>43102.03515625</v>
      </c>
      <c r="I4722" s="11">
        <f>H4722/Constants!$B$4</f>
        <v>3591.8362630208335</v>
      </c>
      <c r="J4722" s="11">
        <f>G4722*Constants!$B$4/D4722</f>
        <v>0</v>
      </c>
      <c r="K4722" s="11">
        <f t="shared" si="438"/>
        <v>0</v>
      </c>
      <c r="L4722" s="12">
        <f t="shared" si="439"/>
        <v>0</v>
      </c>
      <c r="M4722" s="12">
        <f t="shared" si="440"/>
        <v>0</v>
      </c>
      <c r="N4722" s="11">
        <f t="shared" si="441"/>
        <v>43102.03515625</v>
      </c>
      <c r="O4722" s="12">
        <f t="shared" si="442"/>
        <v>3591.8362630208335</v>
      </c>
      <c r="P4722" s="13">
        <f>IF(H4722&lt;Constants!$B$2,1,0)</f>
        <v>1</v>
      </c>
      <c r="Q4722" s="13">
        <f>IF(N4722&lt;Constants!$B$2,1,0)</f>
        <v>1</v>
      </c>
      <c r="R4722" s="13">
        <f t="shared" si="443"/>
        <v>0</v>
      </c>
      <c r="S4722" s="6">
        <v>1</v>
      </c>
    </row>
    <row r="4723" spans="1:19" x14ac:dyDescent="0.35">
      <c r="A4723" s="6">
        <v>4394</v>
      </c>
      <c r="B4723" s="6">
        <v>5</v>
      </c>
      <c r="C4723" s="7">
        <v>1795.97766113281</v>
      </c>
      <c r="D4723" s="6">
        <v>4</v>
      </c>
      <c r="E4723" s="8">
        <v>2.2795071601867698</v>
      </c>
      <c r="F4723" s="9">
        <v>0.87339552904176898</v>
      </c>
      <c r="G4723" s="10">
        <v>500</v>
      </c>
      <c r="H4723" s="10">
        <v>92752.3359375</v>
      </c>
      <c r="I4723" s="11">
        <f>H4723/Constants!$B$4</f>
        <v>7729.361328125</v>
      </c>
      <c r="J4723" s="11">
        <f>G4723*Constants!$B$4/D4723</f>
        <v>1500</v>
      </c>
      <c r="K4723" s="11">
        <f t="shared" si="438"/>
        <v>1717.4349422714579</v>
      </c>
      <c r="L4723" s="12">
        <f t="shared" si="439"/>
        <v>125</v>
      </c>
      <c r="M4723" s="12">
        <f t="shared" si="440"/>
        <v>143.11957852262151</v>
      </c>
      <c r="N4723" s="11">
        <f t="shared" si="441"/>
        <v>91034.900995228541</v>
      </c>
      <c r="O4723" s="12">
        <f t="shared" si="442"/>
        <v>7586.2417496023781</v>
      </c>
      <c r="P4723" s="13">
        <f>IF(H4723&lt;Constants!$B$2,1,0)</f>
        <v>0</v>
      </c>
      <c r="Q4723" s="13">
        <f>IF(N4723&lt;Constants!$B$2,1,0)</f>
        <v>0</v>
      </c>
      <c r="R4723" s="13">
        <f t="shared" si="443"/>
        <v>0</v>
      </c>
      <c r="S4723" s="6">
        <v>0</v>
      </c>
    </row>
    <row r="4724" spans="1:19" x14ac:dyDescent="0.35">
      <c r="A4724" s="6">
        <v>4394</v>
      </c>
      <c r="B4724" s="6">
        <v>6</v>
      </c>
      <c r="C4724" s="7">
        <v>1795.97766113281</v>
      </c>
      <c r="D4724" s="6">
        <v>4</v>
      </c>
      <c r="E4724" s="8">
        <v>2.8284270763397199</v>
      </c>
      <c r="F4724" s="9">
        <v>1.0173174450736799</v>
      </c>
      <c r="G4724" s="10">
        <v>0</v>
      </c>
      <c r="H4724" s="10">
        <v>53936.0234375</v>
      </c>
      <c r="I4724" s="11">
        <f>H4724/Constants!$B$4</f>
        <v>4494.668619791667</v>
      </c>
      <c r="J4724" s="11">
        <f>G4724*Constants!$B$4/D4724</f>
        <v>0</v>
      </c>
      <c r="K4724" s="11">
        <f t="shared" si="438"/>
        <v>0</v>
      </c>
      <c r="L4724" s="12">
        <f t="shared" si="439"/>
        <v>0</v>
      </c>
      <c r="M4724" s="12">
        <f t="shared" si="440"/>
        <v>0</v>
      </c>
      <c r="N4724" s="11">
        <f t="shared" si="441"/>
        <v>53936.0234375</v>
      </c>
      <c r="O4724" s="12">
        <f t="shared" si="442"/>
        <v>4494.668619791667</v>
      </c>
      <c r="P4724" s="13">
        <f>IF(H4724&lt;Constants!$B$2,1,0)</f>
        <v>1</v>
      </c>
      <c r="Q4724" s="13">
        <f>IF(N4724&lt;Constants!$B$2,1,0)</f>
        <v>1</v>
      </c>
      <c r="R4724" s="13">
        <f t="shared" si="443"/>
        <v>0</v>
      </c>
      <c r="S4724" s="6">
        <v>1</v>
      </c>
    </row>
    <row r="4725" spans="1:19" x14ac:dyDescent="0.35">
      <c r="A4725" s="6">
        <v>4394</v>
      </c>
      <c r="B4725" s="6">
        <v>7</v>
      </c>
      <c r="C4725" s="7">
        <v>1795.97766113281</v>
      </c>
      <c r="D4725" s="6">
        <v>4</v>
      </c>
      <c r="E4725" s="8">
        <v>2.2795071601867698</v>
      </c>
      <c r="F4725" s="9">
        <v>1.22651048300556</v>
      </c>
      <c r="G4725" s="10">
        <v>5000</v>
      </c>
      <c r="H4725" s="10">
        <v>109154.7578125</v>
      </c>
      <c r="I4725" s="11">
        <f>H4725/Constants!$B$4</f>
        <v>9096.2298177083339</v>
      </c>
      <c r="J4725" s="11">
        <f>G4725*Constants!$B$4/D4725</f>
        <v>15000</v>
      </c>
      <c r="K4725" s="11">
        <f t="shared" si="438"/>
        <v>12229.818014471877</v>
      </c>
      <c r="L4725" s="12">
        <f t="shared" si="439"/>
        <v>1250</v>
      </c>
      <c r="M4725" s="12">
        <f t="shared" si="440"/>
        <v>1019.1515012059897</v>
      </c>
      <c r="N4725" s="11">
        <f t="shared" si="441"/>
        <v>96924.939798028121</v>
      </c>
      <c r="O4725" s="12">
        <f t="shared" si="442"/>
        <v>8077.078316502344</v>
      </c>
      <c r="P4725" s="13">
        <f>IF(H4725&lt;Constants!$B$2,1,0)</f>
        <v>0</v>
      </c>
      <c r="Q4725" s="13">
        <f>IF(N4725&lt;Constants!$B$2,1,0)</f>
        <v>0</v>
      </c>
      <c r="R4725" s="13">
        <f t="shared" si="443"/>
        <v>0</v>
      </c>
      <c r="S4725" s="6">
        <v>0</v>
      </c>
    </row>
    <row r="4726" spans="1:19" x14ac:dyDescent="0.35">
      <c r="A4726" s="6">
        <v>4394</v>
      </c>
      <c r="B4726" s="6">
        <v>8</v>
      </c>
      <c r="C4726" s="7">
        <v>2244.97216796875</v>
      </c>
      <c r="D4726" s="6">
        <v>5</v>
      </c>
      <c r="E4726" s="8">
        <v>2.8284270763397199</v>
      </c>
      <c r="F4726" s="9">
        <v>1.0314530363361101</v>
      </c>
      <c r="G4726" s="10">
        <v>0</v>
      </c>
      <c r="H4726" s="10">
        <v>61485.48828125</v>
      </c>
      <c r="I4726" s="11">
        <f>H4726/Constants!$B$4</f>
        <v>5123.790690104167</v>
      </c>
      <c r="J4726" s="11">
        <f>G4726*Constants!$B$4/D4726</f>
        <v>0</v>
      </c>
      <c r="K4726" s="11">
        <f t="shared" si="438"/>
        <v>0</v>
      </c>
      <c r="L4726" s="12">
        <f t="shared" si="439"/>
        <v>0</v>
      </c>
      <c r="M4726" s="12">
        <f t="shared" si="440"/>
        <v>0</v>
      </c>
      <c r="N4726" s="11">
        <f t="shared" si="441"/>
        <v>61485.48828125</v>
      </c>
      <c r="O4726" s="12">
        <f t="shared" si="442"/>
        <v>5123.790690104167</v>
      </c>
      <c r="P4726" s="13">
        <f>IF(H4726&lt;Constants!$B$2,1,0)</f>
        <v>1</v>
      </c>
      <c r="Q4726" s="13">
        <f>IF(N4726&lt;Constants!$B$2,1,0)</f>
        <v>1</v>
      </c>
      <c r="R4726" s="13">
        <f t="shared" si="443"/>
        <v>0</v>
      </c>
      <c r="S4726" s="6">
        <v>1</v>
      </c>
    </row>
    <row r="4727" spans="1:19" x14ac:dyDescent="0.35">
      <c r="A4727" s="6">
        <v>4394</v>
      </c>
      <c r="B4727" s="6">
        <v>9</v>
      </c>
      <c r="C4727" s="7">
        <v>2244.97216796875</v>
      </c>
      <c r="D4727" s="6">
        <v>5</v>
      </c>
      <c r="E4727" s="8">
        <v>3.08965063095093</v>
      </c>
      <c r="F4727" s="9">
        <v>1.01522107529572</v>
      </c>
      <c r="G4727" s="10">
        <v>0</v>
      </c>
      <c r="H4727" s="10">
        <v>50723.89453125</v>
      </c>
      <c r="I4727" s="11">
        <f>H4727/Constants!$B$4</f>
        <v>4226.9912109375</v>
      </c>
      <c r="J4727" s="11">
        <f>G4727*Constants!$B$4/D4727</f>
        <v>0</v>
      </c>
      <c r="K4727" s="11">
        <f t="shared" si="438"/>
        <v>0</v>
      </c>
      <c r="L4727" s="12">
        <f t="shared" si="439"/>
        <v>0</v>
      </c>
      <c r="M4727" s="12">
        <f t="shared" si="440"/>
        <v>0</v>
      </c>
      <c r="N4727" s="11">
        <f t="shared" si="441"/>
        <v>50723.89453125</v>
      </c>
      <c r="O4727" s="12">
        <f t="shared" si="442"/>
        <v>4226.9912109375</v>
      </c>
      <c r="P4727" s="13">
        <f>IF(H4727&lt;Constants!$B$2,1,0)</f>
        <v>1</v>
      </c>
      <c r="Q4727" s="13">
        <f>IF(N4727&lt;Constants!$B$2,1,0)</f>
        <v>1</v>
      </c>
      <c r="R4727" s="13">
        <f t="shared" si="443"/>
        <v>0</v>
      </c>
      <c r="S4727" s="6">
        <v>1</v>
      </c>
    </row>
    <row r="4728" spans="1:19" x14ac:dyDescent="0.35">
      <c r="A4728" s="6">
        <v>4394</v>
      </c>
      <c r="B4728" s="6">
        <v>10</v>
      </c>
      <c r="C4728" s="7">
        <v>2244.97216796875</v>
      </c>
      <c r="D4728" s="6">
        <v>5</v>
      </c>
      <c r="E4728" s="8">
        <v>2.8284270763397199</v>
      </c>
      <c r="F4728" s="9">
        <v>1.0482858297154001</v>
      </c>
      <c r="G4728" s="10">
        <v>0</v>
      </c>
      <c r="H4728" s="10">
        <v>66564.8046875</v>
      </c>
      <c r="I4728" s="11">
        <f>H4728/Constants!$B$4</f>
        <v>5547.067057291667</v>
      </c>
      <c r="J4728" s="11">
        <f>G4728*Constants!$B$4/D4728</f>
        <v>0</v>
      </c>
      <c r="K4728" s="11">
        <f t="shared" si="438"/>
        <v>0</v>
      </c>
      <c r="L4728" s="12">
        <f t="shared" si="439"/>
        <v>0</v>
      </c>
      <c r="M4728" s="12">
        <f t="shared" si="440"/>
        <v>0</v>
      </c>
      <c r="N4728" s="11">
        <f t="shared" si="441"/>
        <v>66564.8046875</v>
      </c>
      <c r="O4728" s="12">
        <f t="shared" si="442"/>
        <v>5547.067057291667</v>
      </c>
      <c r="P4728" s="13">
        <f>IF(H4728&lt;Constants!$B$2,1,0)</f>
        <v>1</v>
      </c>
      <c r="Q4728" s="13">
        <f>IF(N4728&lt;Constants!$B$2,1,0)</f>
        <v>1</v>
      </c>
      <c r="R4728" s="13">
        <f t="shared" si="443"/>
        <v>0</v>
      </c>
      <c r="S4728" s="6">
        <v>1</v>
      </c>
    </row>
    <row r="4729" spans="1:19" x14ac:dyDescent="0.35">
      <c r="A4729" s="6">
        <v>4394</v>
      </c>
      <c r="B4729" s="6">
        <v>11</v>
      </c>
      <c r="C4729" s="7">
        <v>2693.96655273438</v>
      </c>
      <c r="D4729" s="6">
        <v>6</v>
      </c>
      <c r="E4729" s="8">
        <v>3.08965063095093</v>
      </c>
      <c r="F4729" s="9">
        <v>1.2331135633085799</v>
      </c>
      <c r="G4729" s="10">
        <v>3500</v>
      </c>
      <c r="H4729" s="10">
        <v>73376.34375</v>
      </c>
      <c r="I4729" s="11">
        <f>H4729/Constants!$B$4</f>
        <v>6114.6953125</v>
      </c>
      <c r="J4729" s="11">
        <f>G4729*Constants!$B$4/D4729</f>
        <v>7000</v>
      </c>
      <c r="K4729" s="11">
        <f t="shared" si="438"/>
        <v>5676.6872154242037</v>
      </c>
      <c r="L4729" s="12">
        <f t="shared" si="439"/>
        <v>583.33333333333337</v>
      </c>
      <c r="M4729" s="12">
        <f t="shared" si="440"/>
        <v>473.05726795201701</v>
      </c>
      <c r="N4729" s="11">
        <f t="shared" si="441"/>
        <v>67699.656534575799</v>
      </c>
      <c r="O4729" s="12">
        <f t="shared" si="442"/>
        <v>5641.6380445479826</v>
      </c>
      <c r="P4729" s="13">
        <f>IF(H4729&lt;Constants!$B$2,1,0)</f>
        <v>0</v>
      </c>
      <c r="Q4729" s="13">
        <f>IF(N4729&lt;Constants!$B$2,1,0)</f>
        <v>1</v>
      </c>
      <c r="R4729" s="13">
        <f t="shared" si="443"/>
        <v>1</v>
      </c>
      <c r="S4729" s="6">
        <v>0</v>
      </c>
    </row>
    <row r="4730" spans="1:19" x14ac:dyDescent="0.35">
      <c r="A4730" s="6">
        <v>4394</v>
      </c>
      <c r="B4730" s="6">
        <v>12</v>
      </c>
      <c r="C4730" s="7">
        <v>3142.9609375</v>
      </c>
      <c r="D4730" s="6">
        <v>7</v>
      </c>
      <c r="E4730" s="8">
        <v>4.0708494186401403</v>
      </c>
      <c r="F4730" s="9">
        <v>1.10522706374519</v>
      </c>
      <c r="G4730" s="10">
        <v>0</v>
      </c>
      <c r="H4730" s="10">
        <v>59873.33984375</v>
      </c>
      <c r="I4730" s="11">
        <f>H4730/Constants!$B$4</f>
        <v>4989.444986979167</v>
      </c>
      <c r="J4730" s="11">
        <f>G4730*Constants!$B$4/D4730</f>
        <v>0</v>
      </c>
      <c r="K4730" s="11">
        <f t="shared" si="438"/>
        <v>0</v>
      </c>
      <c r="L4730" s="12">
        <f t="shared" si="439"/>
        <v>0</v>
      </c>
      <c r="M4730" s="12">
        <f t="shared" si="440"/>
        <v>0</v>
      </c>
      <c r="N4730" s="11">
        <f t="shared" si="441"/>
        <v>59873.33984375</v>
      </c>
      <c r="O4730" s="12">
        <f t="shared" si="442"/>
        <v>4989.444986979167</v>
      </c>
      <c r="P4730" s="13">
        <f>IF(H4730&lt;Constants!$B$2,1,0)</f>
        <v>1</v>
      </c>
      <c r="Q4730" s="13">
        <f>IF(N4730&lt;Constants!$B$2,1,0)</f>
        <v>1</v>
      </c>
      <c r="R4730" s="13">
        <f t="shared" si="443"/>
        <v>0</v>
      </c>
      <c r="S4730" s="6">
        <v>1</v>
      </c>
    </row>
    <row r="4731" spans="1:19" x14ac:dyDescent="0.35">
      <c r="A4731" s="6">
        <v>4395</v>
      </c>
      <c r="B4731" s="6">
        <v>1</v>
      </c>
      <c r="C4731" s="7">
        <v>205.42677307128901</v>
      </c>
      <c r="D4731" s="6">
        <v>1</v>
      </c>
      <c r="E4731" s="8">
        <v>1</v>
      </c>
      <c r="F4731" s="9">
        <v>1.1645056575822701</v>
      </c>
      <c r="G4731" s="10">
        <v>0</v>
      </c>
      <c r="H4731" s="10">
        <v>82543.1796875</v>
      </c>
      <c r="I4731" s="11">
        <f>H4731/Constants!$B$4</f>
        <v>6878.598307291667</v>
      </c>
      <c r="J4731" s="11">
        <f>G4731*Constants!$B$4/D4731</f>
        <v>0</v>
      </c>
      <c r="K4731" s="11">
        <f t="shared" si="438"/>
        <v>0</v>
      </c>
      <c r="L4731" s="12">
        <f t="shared" si="439"/>
        <v>0</v>
      </c>
      <c r="M4731" s="12">
        <f t="shared" si="440"/>
        <v>0</v>
      </c>
      <c r="N4731" s="11">
        <f t="shared" si="441"/>
        <v>82543.1796875</v>
      </c>
      <c r="O4731" s="12">
        <f t="shared" si="442"/>
        <v>6878.598307291667</v>
      </c>
      <c r="P4731" s="13">
        <f>IF(H4731&lt;Constants!$B$2,1,0)</f>
        <v>0</v>
      </c>
      <c r="Q4731" s="13">
        <f>IF(N4731&lt;Constants!$B$2,1,0)</f>
        <v>0</v>
      </c>
      <c r="R4731" s="13">
        <f t="shared" si="443"/>
        <v>0</v>
      </c>
      <c r="S4731" s="6">
        <v>0</v>
      </c>
    </row>
    <row r="4732" spans="1:19" x14ac:dyDescent="0.35">
      <c r="A4732" s="6">
        <v>4395</v>
      </c>
      <c r="B4732" s="6">
        <v>2</v>
      </c>
      <c r="C4732" s="7">
        <v>410.85354614257801</v>
      </c>
      <c r="D4732" s="6">
        <v>2</v>
      </c>
      <c r="E4732" s="8">
        <v>1.6817928552627599</v>
      </c>
      <c r="F4732" s="9">
        <v>0.92428849222433096</v>
      </c>
      <c r="G4732" s="10">
        <v>0</v>
      </c>
      <c r="H4732" s="10">
        <v>74694.6875</v>
      </c>
      <c r="I4732" s="11">
        <f>H4732/Constants!$B$4</f>
        <v>6224.557291666667</v>
      </c>
      <c r="J4732" s="11">
        <f>G4732*Constants!$B$4/D4732</f>
        <v>0</v>
      </c>
      <c r="K4732" s="11">
        <f t="shared" si="438"/>
        <v>0</v>
      </c>
      <c r="L4732" s="12">
        <f t="shared" si="439"/>
        <v>0</v>
      </c>
      <c r="M4732" s="12">
        <f t="shared" si="440"/>
        <v>0</v>
      </c>
      <c r="N4732" s="11">
        <f t="shared" si="441"/>
        <v>74694.6875</v>
      </c>
      <c r="O4732" s="12">
        <f t="shared" si="442"/>
        <v>6224.557291666667</v>
      </c>
      <c r="P4732" s="13">
        <f>IF(H4732&lt;Constants!$B$2,1,0)</f>
        <v>0</v>
      </c>
      <c r="Q4732" s="13">
        <f>IF(N4732&lt;Constants!$B$2,1,0)</f>
        <v>0</v>
      </c>
      <c r="R4732" s="13">
        <f t="shared" si="443"/>
        <v>0</v>
      </c>
      <c r="S4732" s="6">
        <v>0</v>
      </c>
    </row>
    <row r="4733" spans="1:19" x14ac:dyDescent="0.35">
      <c r="A4733" s="6">
        <v>4395</v>
      </c>
      <c r="B4733" s="6">
        <v>3</v>
      </c>
      <c r="C4733" s="7">
        <v>616.28033447265602</v>
      </c>
      <c r="D4733" s="6">
        <v>3</v>
      </c>
      <c r="E4733" s="8">
        <v>1.98817682266235</v>
      </c>
      <c r="F4733" s="9">
        <v>1.21477742948336</v>
      </c>
      <c r="G4733" s="10">
        <v>0</v>
      </c>
      <c r="H4733" s="10">
        <v>128690.90625</v>
      </c>
      <c r="I4733" s="11">
        <f>H4733/Constants!$B$4</f>
        <v>10724.2421875</v>
      </c>
      <c r="J4733" s="11">
        <f>G4733*Constants!$B$4/D4733</f>
        <v>0</v>
      </c>
      <c r="K4733" s="11">
        <f t="shared" si="438"/>
        <v>0</v>
      </c>
      <c r="L4733" s="12">
        <f t="shared" si="439"/>
        <v>0</v>
      </c>
      <c r="M4733" s="12">
        <f t="shared" si="440"/>
        <v>0</v>
      </c>
      <c r="N4733" s="11">
        <f t="shared" si="441"/>
        <v>128690.90625</v>
      </c>
      <c r="O4733" s="12">
        <f t="shared" si="442"/>
        <v>10724.2421875</v>
      </c>
      <c r="P4733" s="13">
        <f>IF(H4733&lt;Constants!$B$2,1,0)</f>
        <v>0</v>
      </c>
      <c r="Q4733" s="13">
        <f>IF(N4733&lt;Constants!$B$2,1,0)</f>
        <v>0</v>
      </c>
      <c r="R4733" s="13">
        <f t="shared" si="443"/>
        <v>0</v>
      </c>
      <c r="S4733" s="6">
        <v>0</v>
      </c>
    </row>
    <row r="4734" spans="1:19" x14ac:dyDescent="0.35">
      <c r="A4734" s="6">
        <v>4395</v>
      </c>
      <c r="B4734" s="6">
        <v>4</v>
      </c>
      <c r="C4734" s="7">
        <v>821.70709228515602</v>
      </c>
      <c r="D4734" s="6">
        <v>4</v>
      </c>
      <c r="E4734" s="8">
        <v>1.98817682266235</v>
      </c>
      <c r="F4734" s="9">
        <v>1.0371280998891199</v>
      </c>
      <c r="G4734" s="10">
        <v>1800</v>
      </c>
      <c r="H4734" s="10">
        <v>59543.25</v>
      </c>
      <c r="I4734" s="11">
        <f>H4734/Constants!$B$4</f>
        <v>4961.9375</v>
      </c>
      <c r="J4734" s="11">
        <f>G4734*Constants!$B$4/D4734</f>
        <v>5400</v>
      </c>
      <c r="K4734" s="11">
        <f t="shared" si="438"/>
        <v>5206.6856549131371</v>
      </c>
      <c r="L4734" s="12">
        <f t="shared" si="439"/>
        <v>450</v>
      </c>
      <c r="M4734" s="12">
        <f t="shared" si="440"/>
        <v>433.89047124276146</v>
      </c>
      <c r="N4734" s="11">
        <f t="shared" si="441"/>
        <v>54336.564345086867</v>
      </c>
      <c r="O4734" s="12">
        <f t="shared" si="442"/>
        <v>4528.0470287572389</v>
      </c>
      <c r="P4734" s="13">
        <f>IF(H4734&lt;Constants!$B$2,1,0)</f>
        <v>1</v>
      </c>
      <c r="Q4734" s="13">
        <f>IF(N4734&lt;Constants!$B$2,1,0)</f>
        <v>1</v>
      </c>
      <c r="R4734" s="13">
        <f t="shared" si="443"/>
        <v>0</v>
      </c>
      <c r="S4734" s="6">
        <v>1</v>
      </c>
    </row>
    <row r="4735" spans="1:19" x14ac:dyDescent="0.35">
      <c r="A4735" s="6">
        <v>4395</v>
      </c>
      <c r="B4735" s="6">
        <v>5</v>
      </c>
      <c r="C4735" s="7">
        <v>821.70709228515602</v>
      </c>
      <c r="D4735" s="6">
        <v>4</v>
      </c>
      <c r="E4735" s="8">
        <v>2.2795071601867698</v>
      </c>
      <c r="F4735" s="9">
        <v>0.87417869947881499</v>
      </c>
      <c r="G4735" s="10">
        <v>200</v>
      </c>
      <c r="H4735" s="10">
        <v>142506.140625</v>
      </c>
      <c r="I4735" s="11">
        <f>H4735/Constants!$B$4</f>
        <v>11875.51171875</v>
      </c>
      <c r="J4735" s="11">
        <f>G4735*Constants!$B$4/D4735</f>
        <v>600</v>
      </c>
      <c r="K4735" s="11">
        <f t="shared" si="438"/>
        <v>686.35852184195267</v>
      </c>
      <c r="L4735" s="12">
        <f t="shared" si="439"/>
        <v>50</v>
      </c>
      <c r="M4735" s="12">
        <f t="shared" si="440"/>
        <v>57.196543486829384</v>
      </c>
      <c r="N4735" s="11">
        <f t="shared" si="441"/>
        <v>141819.78210315804</v>
      </c>
      <c r="O4735" s="12">
        <f t="shared" si="442"/>
        <v>11818.315175263171</v>
      </c>
      <c r="P4735" s="13">
        <f>IF(H4735&lt;Constants!$B$2,1,0)</f>
        <v>0</v>
      </c>
      <c r="Q4735" s="13">
        <f>IF(N4735&lt;Constants!$B$2,1,0)</f>
        <v>0</v>
      </c>
      <c r="R4735" s="13">
        <f t="shared" si="443"/>
        <v>0</v>
      </c>
      <c r="S4735" s="6">
        <v>0</v>
      </c>
    </row>
    <row r="4736" spans="1:19" x14ac:dyDescent="0.35">
      <c r="A4736" s="6">
        <v>4395</v>
      </c>
      <c r="B4736" s="6">
        <v>6</v>
      </c>
      <c r="C4736" s="7">
        <v>1027.13391113281</v>
      </c>
      <c r="D4736" s="6">
        <v>5</v>
      </c>
      <c r="E4736" s="8">
        <v>2.5588865280151398</v>
      </c>
      <c r="F4736" s="9">
        <v>1.2906668215727599</v>
      </c>
      <c r="G4736" s="10">
        <v>10</v>
      </c>
      <c r="H4736" s="10">
        <v>41801.66796875</v>
      </c>
      <c r="I4736" s="11">
        <f>H4736/Constants!$B$4</f>
        <v>3483.4723307291665</v>
      </c>
      <c r="J4736" s="11">
        <f>G4736*Constants!$B$4/D4736</f>
        <v>24</v>
      </c>
      <c r="K4736" s="11">
        <f t="shared" si="438"/>
        <v>18.595039090533426</v>
      </c>
      <c r="L4736" s="12">
        <f t="shared" si="439"/>
        <v>2</v>
      </c>
      <c r="M4736" s="12">
        <f t="shared" si="440"/>
        <v>1.5495865908777855</v>
      </c>
      <c r="N4736" s="11">
        <f t="shared" si="441"/>
        <v>41783.072929659465</v>
      </c>
      <c r="O4736" s="12">
        <f t="shared" si="442"/>
        <v>3481.9227441382886</v>
      </c>
      <c r="P4736" s="13">
        <f>IF(H4736&lt;Constants!$B$2,1,0)</f>
        <v>1</v>
      </c>
      <c r="Q4736" s="13">
        <f>IF(N4736&lt;Constants!$B$2,1,0)</f>
        <v>1</v>
      </c>
      <c r="R4736" s="13">
        <f t="shared" si="443"/>
        <v>0</v>
      </c>
      <c r="S4736" s="6">
        <v>1</v>
      </c>
    </row>
    <row r="4737" spans="1:19" x14ac:dyDescent="0.35">
      <c r="A4737" s="6">
        <v>4395</v>
      </c>
      <c r="B4737" s="6">
        <v>7</v>
      </c>
      <c r="C4737" s="7">
        <v>1027.13391113281</v>
      </c>
      <c r="D4737" s="6">
        <v>5</v>
      </c>
      <c r="E4737" s="8">
        <v>2.5588865280151398</v>
      </c>
      <c r="F4737" s="9">
        <v>0.89208937364345797</v>
      </c>
      <c r="G4737" s="10">
        <v>70</v>
      </c>
      <c r="H4737" s="10">
        <v>72741.0078125</v>
      </c>
      <c r="I4737" s="11">
        <f>H4737/Constants!$B$4</f>
        <v>6061.750651041667</v>
      </c>
      <c r="J4737" s="11">
        <f>G4737*Constants!$B$4/D4737</f>
        <v>168</v>
      </c>
      <c r="K4737" s="11">
        <f t="shared" si="438"/>
        <v>188.32193832088475</v>
      </c>
      <c r="L4737" s="12">
        <f t="shared" si="439"/>
        <v>14</v>
      </c>
      <c r="M4737" s="12">
        <f t="shared" si="440"/>
        <v>15.693494860073729</v>
      </c>
      <c r="N4737" s="11">
        <f t="shared" si="441"/>
        <v>72552.685874179122</v>
      </c>
      <c r="O4737" s="12">
        <f t="shared" si="442"/>
        <v>6046.0571561815932</v>
      </c>
      <c r="P4737" s="13">
        <f>IF(H4737&lt;Constants!$B$2,1,0)</f>
        <v>1</v>
      </c>
      <c r="Q4737" s="13">
        <f>IF(N4737&lt;Constants!$B$2,1,0)</f>
        <v>1</v>
      </c>
      <c r="R4737" s="13">
        <f t="shared" si="443"/>
        <v>0</v>
      </c>
      <c r="S4737" s="6">
        <v>1</v>
      </c>
    </row>
    <row r="4738" spans="1:19" x14ac:dyDescent="0.35">
      <c r="A4738" s="6">
        <v>4395</v>
      </c>
      <c r="B4738" s="6">
        <v>8</v>
      </c>
      <c r="C4738" s="7">
        <v>1232.56066894531</v>
      </c>
      <c r="D4738" s="6">
        <v>6</v>
      </c>
      <c r="E4738" s="8">
        <v>3.08965063095093</v>
      </c>
      <c r="F4738" s="9">
        <v>1.3134862388075399</v>
      </c>
      <c r="G4738" s="10">
        <v>3000</v>
      </c>
      <c r="H4738" s="10">
        <v>37912.9921875</v>
      </c>
      <c r="I4738" s="11">
        <f>H4738/Constants!$B$4</f>
        <v>3159.416015625</v>
      </c>
      <c r="J4738" s="11">
        <f>G4738*Constants!$B$4/D4738</f>
        <v>6000</v>
      </c>
      <c r="K4738" s="11">
        <f t="shared" si="438"/>
        <v>4567.9960876081605</v>
      </c>
      <c r="L4738" s="12">
        <f t="shared" si="439"/>
        <v>500</v>
      </c>
      <c r="M4738" s="12">
        <f t="shared" si="440"/>
        <v>380.66634063401335</v>
      </c>
      <c r="N4738" s="11">
        <f t="shared" si="441"/>
        <v>33344.99609989184</v>
      </c>
      <c r="O4738" s="12">
        <f t="shared" si="442"/>
        <v>2778.7496749909865</v>
      </c>
      <c r="P4738" s="13">
        <f>IF(H4738&lt;Constants!$B$2,1,0)</f>
        <v>1</v>
      </c>
      <c r="Q4738" s="13">
        <f>IF(N4738&lt;Constants!$B$2,1,0)</f>
        <v>1</v>
      </c>
      <c r="R4738" s="13">
        <f t="shared" si="443"/>
        <v>0</v>
      </c>
      <c r="S4738" s="6">
        <v>1</v>
      </c>
    </row>
    <row r="4739" spans="1:19" x14ac:dyDescent="0.35">
      <c r="A4739" s="6">
        <v>4395</v>
      </c>
      <c r="B4739" s="6">
        <v>9</v>
      </c>
      <c r="C4739" s="7">
        <v>1232.56066894531</v>
      </c>
      <c r="D4739" s="6">
        <v>6</v>
      </c>
      <c r="E4739" s="8">
        <v>3.08965063095093</v>
      </c>
      <c r="F4739" s="9">
        <v>1.15023887947276</v>
      </c>
      <c r="G4739" s="10">
        <v>0</v>
      </c>
      <c r="H4739" s="10">
        <v>91352.25</v>
      </c>
      <c r="I4739" s="11">
        <f>H4739/Constants!$B$4</f>
        <v>7612.6875</v>
      </c>
      <c r="J4739" s="11">
        <f>G4739*Constants!$B$4/D4739</f>
        <v>0</v>
      </c>
      <c r="K4739" s="11">
        <f t="shared" ref="K4739:K4802" si="444">J4739/F4739</f>
        <v>0</v>
      </c>
      <c r="L4739" s="12">
        <f t="shared" ref="L4739:L4802" si="445">G4739/D4739</f>
        <v>0</v>
      </c>
      <c r="M4739" s="12">
        <f t="shared" ref="M4739:M4802" si="446">L4739/F4739</f>
        <v>0</v>
      </c>
      <c r="N4739" s="11">
        <f t="shared" ref="N4739:N4802" si="447">H4739-K4739</f>
        <v>91352.25</v>
      </c>
      <c r="O4739" s="12">
        <f t="shared" ref="O4739:O4802" si="448">I4739-M4739</f>
        <v>7612.6875</v>
      </c>
      <c r="P4739" s="13">
        <f>IF(H4739&lt;Constants!$B$2,1,0)</f>
        <v>0</v>
      </c>
      <c r="Q4739" s="13">
        <f>IF(N4739&lt;Constants!$B$2,1,0)</f>
        <v>0</v>
      </c>
      <c r="R4739" s="13">
        <f t="shared" ref="R4739:R4802" si="449">IF(AND(P4739=0,Q4739=1),1,0)</f>
        <v>0</v>
      </c>
      <c r="S4739" s="6">
        <v>0</v>
      </c>
    </row>
    <row r="4740" spans="1:19" x14ac:dyDescent="0.35">
      <c r="A4740" s="6">
        <v>4395</v>
      </c>
      <c r="B4740" s="6">
        <v>10</v>
      </c>
      <c r="C4740" s="7">
        <v>1643.41418457031</v>
      </c>
      <c r="D4740" s="6">
        <v>8</v>
      </c>
      <c r="E4740" s="8">
        <v>3.8336586952209499</v>
      </c>
      <c r="F4740" s="9">
        <v>0.95645822282100601</v>
      </c>
      <c r="G4740" s="10">
        <v>0</v>
      </c>
      <c r="H4740" s="10">
        <v>26915.267578125</v>
      </c>
      <c r="I4740" s="11">
        <f>H4740/Constants!$B$4</f>
        <v>2242.93896484375</v>
      </c>
      <c r="J4740" s="11">
        <f>G4740*Constants!$B$4/D4740</f>
        <v>0</v>
      </c>
      <c r="K4740" s="11">
        <f t="shared" si="444"/>
        <v>0</v>
      </c>
      <c r="L4740" s="12">
        <f t="shared" si="445"/>
        <v>0</v>
      </c>
      <c r="M4740" s="12">
        <f t="shared" si="446"/>
        <v>0</v>
      </c>
      <c r="N4740" s="11">
        <f t="shared" si="447"/>
        <v>26915.267578125</v>
      </c>
      <c r="O4740" s="12">
        <f t="shared" si="448"/>
        <v>2242.93896484375</v>
      </c>
      <c r="P4740" s="13">
        <f>IF(H4740&lt;Constants!$B$2,1,0)</f>
        <v>1</v>
      </c>
      <c r="Q4740" s="13">
        <f>IF(N4740&lt;Constants!$B$2,1,0)</f>
        <v>1</v>
      </c>
      <c r="R4740" s="13">
        <f t="shared" si="449"/>
        <v>0</v>
      </c>
      <c r="S4740" s="6">
        <v>1</v>
      </c>
    </row>
    <row r="4741" spans="1:19" x14ac:dyDescent="0.35">
      <c r="A4741" s="6">
        <v>4395</v>
      </c>
      <c r="B4741" s="6">
        <v>11</v>
      </c>
      <c r="C4741" s="7">
        <v>1643.41418457031</v>
      </c>
      <c r="D4741" s="6">
        <v>8</v>
      </c>
      <c r="E4741" s="8">
        <v>3.8336586952209499</v>
      </c>
      <c r="F4741" s="9">
        <v>0.64488001775669102</v>
      </c>
      <c r="G4741" s="10">
        <v>0</v>
      </c>
      <c r="H4741" s="10">
        <v>100868.9375</v>
      </c>
      <c r="I4741" s="11">
        <f>H4741/Constants!$B$4</f>
        <v>8405.7447916666661</v>
      </c>
      <c r="J4741" s="11">
        <f>G4741*Constants!$B$4/D4741</f>
        <v>0</v>
      </c>
      <c r="K4741" s="11">
        <f t="shared" si="444"/>
        <v>0</v>
      </c>
      <c r="L4741" s="12">
        <f t="shared" si="445"/>
        <v>0</v>
      </c>
      <c r="M4741" s="12">
        <f t="shared" si="446"/>
        <v>0</v>
      </c>
      <c r="N4741" s="11">
        <f t="shared" si="447"/>
        <v>100868.9375</v>
      </c>
      <c r="O4741" s="12">
        <f t="shared" si="448"/>
        <v>8405.7447916666661</v>
      </c>
      <c r="P4741" s="13">
        <f>IF(H4741&lt;Constants!$B$2,1,0)</f>
        <v>0</v>
      </c>
      <c r="Q4741" s="13">
        <f>IF(N4741&lt;Constants!$B$2,1,0)</f>
        <v>0</v>
      </c>
      <c r="R4741" s="13">
        <f t="shared" si="449"/>
        <v>0</v>
      </c>
      <c r="S4741" s="6">
        <v>0</v>
      </c>
    </row>
    <row r="4742" spans="1:19" x14ac:dyDescent="0.35">
      <c r="A4742" s="6">
        <v>4395</v>
      </c>
      <c r="B4742" s="6">
        <v>12</v>
      </c>
      <c r="C4742" s="7">
        <v>1848.84094238281</v>
      </c>
      <c r="D4742" s="6">
        <v>9</v>
      </c>
      <c r="E4742" s="8">
        <v>4.5320630073547399</v>
      </c>
      <c r="F4742" s="9">
        <v>0.92896176752136705</v>
      </c>
      <c r="G4742" s="10">
        <v>0</v>
      </c>
      <c r="H4742" s="10">
        <v>40916.3828125</v>
      </c>
      <c r="I4742" s="11">
        <f>H4742/Constants!$B$4</f>
        <v>3409.6985677083335</v>
      </c>
      <c r="J4742" s="11">
        <f>G4742*Constants!$B$4/D4742</f>
        <v>0</v>
      </c>
      <c r="K4742" s="11">
        <f t="shared" si="444"/>
        <v>0</v>
      </c>
      <c r="L4742" s="12">
        <f t="shared" si="445"/>
        <v>0</v>
      </c>
      <c r="M4742" s="12">
        <f t="shared" si="446"/>
        <v>0</v>
      </c>
      <c r="N4742" s="11">
        <f t="shared" si="447"/>
        <v>40916.3828125</v>
      </c>
      <c r="O4742" s="12">
        <f t="shared" si="448"/>
        <v>3409.6985677083335</v>
      </c>
      <c r="P4742" s="13">
        <f>IF(H4742&lt;Constants!$B$2,1,0)</f>
        <v>1</v>
      </c>
      <c r="Q4742" s="13">
        <f>IF(N4742&lt;Constants!$B$2,1,0)</f>
        <v>1</v>
      </c>
      <c r="R4742" s="13">
        <f t="shared" si="449"/>
        <v>0</v>
      </c>
      <c r="S4742" s="6">
        <v>1</v>
      </c>
    </row>
    <row r="4743" spans="1:19" x14ac:dyDescent="0.35">
      <c r="A4743" s="6">
        <v>4396</v>
      </c>
      <c r="B4743" s="6">
        <v>1</v>
      </c>
      <c r="C4743" s="7">
        <v>763.20819091796898</v>
      </c>
      <c r="D4743" s="6">
        <v>2</v>
      </c>
      <c r="E4743" s="8">
        <v>1.6817928552627599</v>
      </c>
      <c r="F4743" s="9">
        <v>1.19505912940989</v>
      </c>
      <c r="G4743" s="10">
        <v>0</v>
      </c>
      <c r="H4743" s="10">
        <v>95677.3671875</v>
      </c>
      <c r="I4743" s="11">
        <f>H4743/Constants!$B$4</f>
        <v>7973.113932291667</v>
      </c>
      <c r="J4743" s="11">
        <f>G4743*Constants!$B$4/D4743</f>
        <v>0</v>
      </c>
      <c r="K4743" s="11">
        <f t="shared" si="444"/>
        <v>0</v>
      </c>
      <c r="L4743" s="12">
        <f t="shared" si="445"/>
        <v>0</v>
      </c>
      <c r="M4743" s="12">
        <f t="shared" si="446"/>
        <v>0</v>
      </c>
      <c r="N4743" s="11">
        <f t="shared" si="447"/>
        <v>95677.3671875</v>
      </c>
      <c r="O4743" s="12">
        <f t="shared" si="448"/>
        <v>7973.113932291667</v>
      </c>
      <c r="P4743" s="13">
        <f>IF(H4743&lt;Constants!$B$2,1,0)</f>
        <v>0</v>
      </c>
      <c r="Q4743" s="13">
        <f>IF(N4743&lt;Constants!$B$2,1,0)</f>
        <v>0</v>
      </c>
      <c r="R4743" s="13">
        <f t="shared" si="449"/>
        <v>0</v>
      </c>
      <c r="S4743" s="6">
        <v>0</v>
      </c>
    </row>
    <row r="4744" spans="1:19" x14ac:dyDescent="0.35">
      <c r="A4744" s="6">
        <v>4396</v>
      </c>
      <c r="B4744" s="6">
        <v>2</v>
      </c>
      <c r="C4744" s="7">
        <v>763.20819091796898</v>
      </c>
      <c r="D4744" s="6">
        <v>2</v>
      </c>
      <c r="E4744" s="8">
        <v>1.6817928552627599</v>
      </c>
      <c r="F4744" s="9">
        <v>1.0665067000236601</v>
      </c>
      <c r="G4744" s="10">
        <v>700</v>
      </c>
      <c r="H4744" s="10">
        <v>50388.9375</v>
      </c>
      <c r="I4744" s="11">
        <f>H4744/Constants!$B$4</f>
        <v>4199.078125</v>
      </c>
      <c r="J4744" s="11">
        <f>G4744*Constants!$B$4/D4744</f>
        <v>4200</v>
      </c>
      <c r="K4744" s="11">
        <f t="shared" si="444"/>
        <v>3938.0905904358824</v>
      </c>
      <c r="L4744" s="12">
        <f t="shared" si="445"/>
        <v>350</v>
      </c>
      <c r="M4744" s="12">
        <f t="shared" si="446"/>
        <v>328.17421586965685</v>
      </c>
      <c r="N4744" s="11">
        <f t="shared" si="447"/>
        <v>46450.846909564119</v>
      </c>
      <c r="O4744" s="12">
        <f t="shared" si="448"/>
        <v>3870.903909130343</v>
      </c>
      <c r="P4744" s="13">
        <f>IF(H4744&lt;Constants!$B$2,1,0)</f>
        <v>1</v>
      </c>
      <c r="Q4744" s="13">
        <f>IF(N4744&lt;Constants!$B$2,1,0)</f>
        <v>1</v>
      </c>
      <c r="R4744" s="13">
        <f t="shared" si="449"/>
        <v>0</v>
      </c>
      <c r="S4744" s="6">
        <v>1</v>
      </c>
    </row>
    <row r="4745" spans="1:19" x14ac:dyDescent="0.35">
      <c r="A4745" s="6">
        <v>4396</v>
      </c>
      <c r="B4745" s="6">
        <v>3</v>
      </c>
      <c r="C4745" s="7">
        <v>763.20819091796898</v>
      </c>
      <c r="D4745" s="6">
        <v>2</v>
      </c>
      <c r="E4745" s="8">
        <v>1.6817928552627599</v>
      </c>
      <c r="F4745" s="9">
        <v>1.2302242706426001</v>
      </c>
      <c r="G4745" s="10">
        <v>0</v>
      </c>
      <c r="H4745" s="10">
        <v>93244.15625</v>
      </c>
      <c r="I4745" s="11">
        <f>H4745/Constants!$B$4</f>
        <v>7770.346354166667</v>
      </c>
      <c r="J4745" s="11">
        <f>G4745*Constants!$B$4/D4745</f>
        <v>0</v>
      </c>
      <c r="K4745" s="11">
        <f t="shared" si="444"/>
        <v>0</v>
      </c>
      <c r="L4745" s="12">
        <f t="shared" si="445"/>
        <v>0</v>
      </c>
      <c r="M4745" s="12">
        <f t="shared" si="446"/>
        <v>0</v>
      </c>
      <c r="N4745" s="11">
        <f t="shared" si="447"/>
        <v>93244.15625</v>
      </c>
      <c r="O4745" s="12">
        <f t="shared" si="448"/>
        <v>7770.346354166667</v>
      </c>
      <c r="P4745" s="13">
        <f>IF(H4745&lt;Constants!$B$2,1,0)</f>
        <v>0</v>
      </c>
      <c r="Q4745" s="13">
        <f>IF(N4745&lt;Constants!$B$2,1,0)</f>
        <v>0</v>
      </c>
      <c r="R4745" s="13">
        <f t="shared" si="449"/>
        <v>0</v>
      </c>
      <c r="S4745" s="6">
        <v>0</v>
      </c>
    </row>
    <row r="4746" spans="1:19" x14ac:dyDescent="0.35">
      <c r="A4746" s="6">
        <v>4396</v>
      </c>
      <c r="B4746" s="6">
        <v>4</v>
      </c>
      <c r="C4746" s="7">
        <v>1144.81225585938</v>
      </c>
      <c r="D4746" s="6">
        <v>3</v>
      </c>
      <c r="E4746" s="8">
        <v>2.2795071601867698</v>
      </c>
      <c r="F4746" s="9">
        <v>1.06872050391261</v>
      </c>
      <c r="G4746" s="10">
        <v>0</v>
      </c>
      <c r="H4746" s="10">
        <v>75614.109375</v>
      </c>
      <c r="I4746" s="11">
        <f>H4746/Constants!$B$4</f>
        <v>6301.17578125</v>
      </c>
      <c r="J4746" s="11">
        <f>G4746*Constants!$B$4/D4746</f>
        <v>0</v>
      </c>
      <c r="K4746" s="11">
        <f t="shared" si="444"/>
        <v>0</v>
      </c>
      <c r="L4746" s="12">
        <f t="shared" si="445"/>
        <v>0</v>
      </c>
      <c r="M4746" s="12">
        <f t="shared" si="446"/>
        <v>0</v>
      </c>
      <c r="N4746" s="11">
        <f t="shared" si="447"/>
        <v>75614.109375</v>
      </c>
      <c r="O4746" s="12">
        <f t="shared" si="448"/>
        <v>6301.17578125</v>
      </c>
      <c r="P4746" s="13">
        <f>IF(H4746&lt;Constants!$B$2,1,0)</f>
        <v>0</v>
      </c>
      <c r="Q4746" s="13">
        <f>IF(N4746&lt;Constants!$B$2,1,0)</f>
        <v>0</v>
      </c>
      <c r="R4746" s="13">
        <f t="shared" si="449"/>
        <v>0</v>
      </c>
      <c r="S4746" s="6">
        <v>0</v>
      </c>
    </row>
    <row r="4747" spans="1:19" x14ac:dyDescent="0.35">
      <c r="A4747" s="6">
        <v>4396</v>
      </c>
      <c r="B4747" s="6">
        <v>5</v>
      </c>
      <c r="C4747" s="7">
        <v>1144.81225585938</v>
      </c>
      <c r="D4747" s="6">
        <v>3</v>
      </c>
      <c r="E4747" s="8">
        <v>2.2795071601867698</v>
      </c>
      <c r="F4747" s="9">
        <v>1.1927513150179601</v>
      </c>
      <c r="G4747" s="10">
        <v>1500</v>
      </c>
      <c r="H4747" s="10">
        <v>44563.11328125</v>
      </c>
      <c r="I4747" s="11">
        <f>H4747/Constants!$B$4</f>
        <v>3713.5927734375</v>
      </c>
      <c r="J4747" s="11">
        <f>G4747*Constants!$B$4/D4747</f>
        <v>6000</v>
      </c>
      <c r="K4747" s="11">
        <f t="shared" si="444"/>
        <v>5030.3864053251154</v>
      </c>
      <c r="L4747" s="12">
        <f t="shared" si="445"/>
        <v>500</v>
      </c>
      <c r="M4747" s="12">
        <f t="shared" si="446"/>
        <v>419.19886711042625</v>
      </c>
      <c r="N4747" s="11">
        <f t="shared" si="447"/>
        <v>39532.726875924884</v>
      </c>
      <c r="O4747" s="12">
        <f t="shared" si="448"/>
        <v>3294.3939063270736</v>
      </c>
      <c r="P4747" s="13">
        <f>IF(H4747&lt;Constants!$B$2,1,0)</f>
        <v>1</v>
      </c>
      <c r="Q4747" s="13">
        <f>IF(N4747&lt;Constants!$B$2,1,0)</f>
        <v>1</v>
      </c>
      <c r="R4747" s="13">
        <f t="shared" si="449"/>
        <v>0</v>
      </c>
      <c r="S4747" s="6">
        <v>1</v>
      </c>
    </row>
    <row r="4748" spans="1:19" x14ac:dyDescent="0.35">
      <c r="A4748" s="6">
        <v>4396</v>
      </c>
      <c r="B4748" s="6">
        <v>6</v>
      </c>
      <c r="C4748" s="7">
        <v>1144.81225585938</v>
      </c>
      <c r="D4748" s="6">
        <v>3</v>
      </c>
      <c r="E4748" s="8">
        <v>1.98817682266235</v>
      </c>
      <c r="F4748" s="9">
        <v>1.10472721563069</v>
      </c>
      <c r="G4748" s="10">
        <v>0</v>
      </c>
      <c r="H4748" s="10">
        <v>84063.5859375</v>
      </c>
      <c r="I4748" s="11">
        <f>H4748/Constants!$B$4</f>
        <v>7005.298828125</v>
      </c>
      <c r="J4748" s="11">
        <f>G4748*Constants!$B$4/D4748</f>
        <v>0</v>
      </c>
      <c r="K4748" s="11">
        <f t="shared" si="444"/>
        <v>0</v>
      </c>
      <c r="L4748" s="12">
        <f t="shared" si="445"/>
        <v>0</v>
      </c>
      <c r="M4748" s="12">
        <f t="shared" si="446"/>
        <v>0</v>
      </c>
      <c r="N4748" s="11">
        <f t="shared" si="447"/>
        <v>84063.5859375</v>
      </c>
      <c r="O4748" s="12">
        <f t="shared" si="448"/>
        <v>7005.298828125</v>
      </c>
      <c r="P4748" s="13">
        <f>IF(H4748&lt;Constants!$B$2,1,0)</f>
        <v>0</v>
      </c>
      <c r="Q4748" s="13">
        <f>IF(N4748&lt;Constants!$B$2,1,0)</f>
        <v>0</v>
      </c>
      <c r="R4748" s="13">
        <f t="shared" si="449"/>
        <v>0</v>
      </c>
      <c r="S4748" s="6">
        <v>0</v>
      </c>
    </row>
    <row r="4749" spans="1:19" x14ac:dyDescent="0.35">
      <c r="A4749" s="6">
        <v>4396</v>
      </c>
      <c r="B4749" s="6">
        <v>7</v>
      </c>
      <c r="C4749" s="7">
        <v>1526.41638183594</v>
      </c>
      <c r="D4749" s="6">
        <v>4</v>
      </c>
      <c r="E4749" s="8">
        <v>2.5588865280151398</v>
      </c>
      <c r="F4749" s="9">
        <v>1.0706279404307</v>
      </c>
      <c r="G4749" s="10">
        <v>0</v>
      </c>
      <c r="H4749" s="10">
        <v>53150.20703125</v>
      </c>
      <c r="I4749" s="11">
        <f>H4749/Constants!$B$4</f>
        <v>4429.183919270833</v>
      </c>
      <c r="J4749" s="11">
        <f>G4749*Constants!$B$4/D4749</f>
        <v>0</v>
      </c>
      <c r="K4749" s="11">
        <f t="shared" si="444"/>
        <v>0</v>
      </c>
      <c r="L4749" s="12">
        <f t="shared" si="445"/>
        <v>0</v>
      </c>
      <c r="M4749" s="12">
        <f t="shared" si="446"/>
        <v>0</v>
      </c>
      <c r="N4749" s="11">
        <f t="shared" si="447"/>
        <v>53150.20703125</v>
      </c>
      <c r="O4749" s="12">
        <f t="shared" si="448"/>
        <v>4429.183919270833</v>
      </c>
      <c r="P4749" s="13">
        <f>IF(H4749&lt;Constants!$B$2,1,0)</f>
        <v>1</v>
      </c>
      <c r="Q4749" s="13">
        <f>IF(N4749&lt;Constants!$B$2,1,0)</f>
        <v>1</v>
      </c>
      <c r="R4749" s="13">
        <f t="shared" si="449"/>
        <v>0</v>
      </c>
      <c r="S4749" s="6">
        <v>1</v>
      </c>
    </row>
    <row r="4750" spans="1:19" x14ac:dyDescent="0.35">
      <c r="A4750" s="6">
        <v>4396</v>
      </c>
      <c r="B4750" s="6">
        <v>8</v>
      </c>
      <c r="C4750" s="7">
        <v>1526.41638183594</v>
      </c>
      <c r="D4750" s="6">
        <v>4</v>
      </c>
      <c r="E4750" s="8">
        <v>2.8284270763397199</v>
      </c>
      <c r="F4750" s="9">
        <v>1.2655425524114301</v>
      </c>
      <c r="G4750" s="10">
        <v>0</v>
      </c>
      <c r="H4750" s="10">
        <v>66468.421875</v>
      </c>
      <c r="I4750" s="11">
        <f>H4750/Constants!$B$4</f>
        <v>5539.03515625</v>
      </c>
      <c r="J4750" s="11">
        <f>G4750*Constants!$B$4/D4750</f>
        <v>0</v>
      </c>
      <c r="K4750" s="11">
        <f t="shared" si="444"/>
        <v>0</v>
      </c>
      <c r="L4750" s="12">
        <f t="shared" si="445"/>
        <v>0</v>
      </c>
      <c r="M4750" s="12">
        <f t="shared" si="446"/>
        <v>0</v>
      </c>
      <c r="N4750" s="11">
        <f t="shared" si="447"/>
        <v>66468.421875</v>
      </c>
      <c r="O4750" s="12">
        <f t="shared" si="448"/>
        <v>5539.03515625</v>
      </c>
      <c r="P4750" s="13">
        <f>IF(H4750&lt;Constants!$B$2,1,0)</f>
        <v>1</v>
      </c>
      <c r="Q4750" s="13">
        <f>IF(N4750&lt;Constants!$B$2,1,0)</f>
        <v>1</v>
      </c>
      <c r="R4750" s="13">
        <f t="shared" si="449"/>
        <v>0</v>
      </c>
      <c r="S4750" s="6">
        <v>1</v>
      </c>
    </row>
    <row r="4751" spans="1:19" x14ac:dyDescent="0.35">
      <c r="A4751" s="6">
        <v>4396</v>
      </c>
      <c r="B4751" s="6">
        <v>9</v>
      </c>
      <c r="C4751" s="7">
        <v>1526.41638183594</v>
      </c>
      <c r="D4751" s="6">
        <v>4</v>
      </c>
      <c r="E4751" s="8">
        <v>2.5588865280151398</v>
      </c>
      <c r="F4751" s="9">
        <v>1.14032139363485</v>
      </c>
      <c r="G4751" s="10">
        <v>0</v>
      </c>
      <c r="H4751" s="10">
        <v>65758.90625</v>
      </c>
      <c r="I4751" s="11">
        <f>H4751/Constants!$B$4</f>
        <v>5479.908854166667</v>
      </c>
      <c r="J4751" s="11">
        <f>G4751*Constants!$B$4/D4751</f>
        <v>0</v>
      </c>
      <c r="K4751" s="11">
        <f t="shared" si="444"/>
        <v>0</v>
      </c>
      <c r="L4751" s="12">
        <f t="shared" si="445"/>
        <v>0</v>
      </c>
      <c r="M4751" s="12">
        <f t="shared" si="446"/>
        <v>0</v>
      </c>
      <c r="N4751" s="11">
        <f t="shared" si="447"/>
        <v>65758.90625</v>
      </c>
      <c r="O4751" s="12">
        <f t="shared" si="448"/>
        <v>5479.908854166667</v>
      </c>
      <c r="P4751" s="13">
        <f>IF(H4751&lt;Constants!$B$2,1,0)</f>
        <v>1</v>
      </c>
      <c r="Q4751" s="13">
        <f>IF(N4751&lt;Constants!$B$2,1,0)</f>
        <v>1</v>
      </c>
      <c r="R4751" s="13">
        <f t="shared" si="449"/>
        <v>0</v>
      </c>
      <c r="S4751" s="6">
        <v>1</v>
      </c>
    </row>
    <row r="4752" spans="1:19" x14ac:dyDescent="0.35">
      <c r="A4752" s="6">
        <v>4396</v>
      </c>
      <c r="B4752" s="6">
        <v>10</v>
      </c>
      <c r="C4752" s="7">
        <v>1908.0205078125</v>
      </c>
      <c r="D4752" s="6">
        <v>5</v>
      </c>
      <c r="E4752" s="8">
        <v>3.08965063095093</v>
      </c>
      <c r="F4752" s="9">
        <v>1.0155779013363599</v>
      </c>
      <c r="G4752" s="10">
        <v>0</v>
      </c>
      <c r="H4752" s="10">
        <v>60793.17578125</v>
      </c>
      <c r="I4752" s="11">
        <f>H4752/Constants!$B$4</f>
        <v>5066.097981770833</v>
      </c>
      <c r="J4752" s="11">
        <f>G4752*Constants!$B$4/D4752</f>
        <v>0</v>
      </c>
      <c r="K4752" s="11">
        <f t="shared" si="444"/>
        <v>0</v>
      </c>
      <c r="L4752" s="12">
        <f t="shared" si="445"/>
        <v>0</v>
      </c>
      <c r="M4752" s="12">
        <f t="shared" si="446"/>
        <v>0</v>
      </c>
      <c r="N4752" s="11">
        <f t="shared" si="447"/>
        <v>60793.17578125</v>
      </c>
      <c r="O4752" s="12">
        <f t="shared" si="448"/>
        <v>5066.097981770833</v>
      </c>
      <c r="P4752" s="13">
        <f>IF(H4752&lt;Constants!$B$2,1,0)</f>
        <v>1</v>
      </c>
      <c r="Q4752" s="13">
        <f>IF(N4752&lt;Constants!$B$2,1,0)</f>
        <v>1</v>
      </c>
      <c r="R4752" s="13">
        <f t="shared" si="449"/>
        <v>0</v>
      </c>
      <c r="S4752" s="6">
        <v>1</v>
      </c>
    </row>
    <row r="4753" spans="1:19" x14ac:dyDescent="0.35">
      <c r="A4753" s="6">
        <v>4396</v>
      </c>
      <c r="B4753" s="6">
        <v>11</v>
      </c>
      <c r="C4753" s="7">
        <v>1908.0205078125</v>
      </c>
      <c r="D4753" s="6">
        <v>5</v>
      </c>
      <c r="E4753" s="8">
        <v>2.8284270763397199</v>
      </c>
      <c r="F4753" s="9">
        <v>1.3045873643741701</v>
      </c>
      <c r="G4753" s="10">
        <v>0</v>
      </c>
      <c r="H4753" s="10">
        <v>76203.2890625</v>
      </c>
      <c r="I4753" s="11">
        <f>H4753/Constants!$B$4</f>
        <v>6350.274088541667</v>
      </c>
      <c r="J4753" s="11">
        <f>G4753*Constants!$B$4/D4753</f>
        <v>0</v>
      </c>
      <c r="K4753" s="11">
        <f t="shared" si="444"/>
        <v>0</v>
      </c>
      <c r="L4753" s="12">
        <f t="shared" si="445"/>
        <v>0</v>
      </c>
      <c r="M4753" s="12">
        <f t="shared" si="446"/>
        <v>0</v>
      </c>
      <c r="N4753" s="11">
        <f t="shared" si="447"/>
        <v>76203.2890625</v>
      </c>
      <c r="O4753" s="12">
        <f t="shared" si="448"/>
        <v>6350.274088541667</v>
      </c>
      <c r="P4753" s="13">
        <f>IF(H4753&lt;Constants!$B$2,1,0)</f>
        <v>0</v>
      </c>
      <c r="Q4753" s="13">
        <f>IF(N4753&lt;Constants!$B$2,1,0)</f>
        <v>0</v>
      </c>
      <c r="R4753" s="13">
        <f t="shared" si="449"/>
        <v>0</v>
      </c>
      <c r="S4753" s="6">
        <v>0</v>
      </c>
    </row>
    <row r="4754" spans="1:19" x14ac:dyDescent="0.35">
      <c r="A4754" s="6">
        <v>4396</v>
      </c>
      <c r="B4754" s="6">
        <v>12</v>
      </c>
      <c r="C4754" s="7">
        <v>1526.41638183594</v>
      </c>
      <c r="D4754" s="6">
        <v>4</v>
      </c>
      <c r="E4754" s="8">
        <v>2.5588865280151398</v>
      </c>
      <c r="F4754" s="9">
        <v>1.08882709006371</v>
      </c>
      <c r="G4754" s="10">
        <v>1100</v>
      </c>
      <c r="H4754" s="10">
        <v>90221.0703125</v>
      </c>
      <c r="I4754" s="11">
        <f>H4754/Constants!$B$4</f>
        <v>7518.422526041667</v>
      </c>
      <c r="J4754" s="11">
        <f>G4754*Constants!$B$4/D4754</f>
        <v>3300</v>
      </c>
      <c r="K4754" s="11">
        <f t="shared" si="444"/>
        <v>3030.7842540975985</v>
      </c>
      <c r="L4754" s="12">
        <f t="shared" si="445"/>
        <v>275</v>
      </c>
      <c r="M4754" s="12">
        <f t="shared" si="446"/>
        <v>252.5653545081332</v>
      </c>
      <c r="N4754" s="11">
        <f t="shared" si="447"/>
        <v>87190.286058402402</v>
      </c>
      <c r="O4754" s="12">
        <f t="shared" si="448"/>
        <v>7265.8571715335338</v>
      </c>
      <c r="P4754" s="13">
        <f>IF(H4754&lt;Constants!$B$2,1,0)</f>
        <v>0</v>
      </c>
      <c r="Q4754" s="13">
        <f>IF(N4754&lt;Constants!$B$2,1,0)</f>
        <v>0</v>
      </c>
      <c r="R4754" s="13">
        <f t="shared" si="449"/>
        <v>0</v>
      </c>
      <c r="S4754" s="6">
        <v>0</v>
      </c>
    </row>
    <row r="4755" spans="1:19" x14ac:dyDescent="0.35">
      <c r="A4755" s="6">
        <v>4397</v>
      </c>
      <c r="B4755" s="6">
        <v>1</v>
      </c>
      <c r="C4755" s="7">
        <v>1096.447265625</v>
      </c>
      <c r="D4755" s="6">
        <v>2</v>
      </c>
      <c r="E4755" s="8">
        <v>1.6817928552627599</v>
      </c>
      <c r="F4755" s="9">
        <v>1.15824313356731</v>
      </c>
      <c r="G4755" s="10">
        <v>0</v>
      </c>
      <c r="H4755" s="10">
        <v>28893.1953125</v>
      </c>
      <c r="I4755" s="11">
        <f>H4755/Constants!$B$4</f>
        <v>2407.7662760416665</v>
      </c>
      <c r="J4755" s="11">
        <f>G4755*Constants!$B$4/D4755</f>
        <v>0</v>
      </c>
      <c r="K4755" s="11">
        <f t="shared" si="444"/>
        <v>0</v>
      </c>
      <c r="L4755" s="12">
        <f t="shared" si="445"/>
        <v>0</v>
      </c>
      <c r="M4755" s="12">
        <f t="shared" si="446"/>
        <v>0</v>
      </c>
      <c r="N4755" s="11">
        <f t="shared" si="447"/>
        <v>28893.1953125</v>
      </c>
      <c r="O4755" s="12">
        <f t="shared" si="448"/>
        <v>2407.7662760416665</v>
      </c>
      <c r="P4755" s="13">
        <f>IF(H4755&lt;Constants!$B$2,1,0)</f>
        <v>1</v>
      </c>
      <c r="Q4755" s="13">
        <f>IF(N4755&lt;Constants!$B$2,1,0)</f>
        <v>1</v>
      </c>
      <c r="R4755" s="13">
        <f t="shared" si="449"/>
        <v>0</v>
      </c>
      <c r="S4755" s="6">
        <v>1</v>
      </c>
    </row>
    <row r="4756" spans="1:19" x14ac:dyDescent="0.35">
      <c r="A4756" s="6">
        <v>4397</v>
      </c>
      <c r="B4756" s="6">
        <v>2</v>
      </c>
      <c r="C4756" s="7">
        <v>1096.447265625</v>
      </c>
      <c r="D4756" s="6">
        <v>2</v>
      </c>
      <c r="E4756" s="8">
        <v>1.6817928552627599</v>
      </c>
      <c r="F4756" s="9">
        <v>1.0901579713702501</v>
      </c>
      <c r="G4756" s="10">
        <v>450</v>
      </c>
      <c r="H4756" s="10">
        <v>86247.625</v>
      </c>
      <c r="I4756" s="11">
        <f>H4756/Constants!$B$4</f>
        <v>7187.302083333333</v>
      </c>
      <c r="J4756" s="11">
        <f>G4756*Constants!$B$4/D4756</f>
        <v>2700</v>
      </c>
      <c r="K4756" s="11">
        <f t="shared" si="444"/>
        <v>2476.7052765814246</v>
      </c>
      <c r="L4756" s="12">
        <f t="shared" si="445"/>
        <v>225</v>
      </c>
      <c r="M4756" s="12">
        <f t="shared" si="446"/>
        <v>206.3921063817854</v>
      </c>
      <c r="N4756" s="11">
        <f t="shared" si="447"/>
        <v>83770.91972341857</v>
      </c>
      <c r="O4756" s="12">
        <f t="shared" si="448"/>
        <v>6980.9099769515478</v>
      </c>
      <c r="P4756" s="13">
        <f>IF(H4756&lt;Constants!$B$2,1,0)</f>
        <v>0</v>
      </c>
      <c r="Q4756" s="13">
        <f>IF(N4756&lt;Constants!$B$2,1,0)</f>
        <v>0</v>
      </c>
      <c r="R4756" s="13">
        <f t="shared" si="449"/>
        <v>0</v>
      </c>
      <c r="S4756" s="6">
        <v>0</v>
      </c>
    </row>
    <row r="4757" spans="1:19" x14ac:dyDescent="0.35">
      <c r="A4757" s="6">
        <v>4397</v>
      </c>
      <c r="B4757" s="6">
        <v>3</v>
      </c>
      <c r="C4757" s="7">
        <v>1644.6708984375</v>
      </c>
      <c r="D4757" s="6">
        <v>3</v>
      </c>
      <c r="E4757" s="8">
        <v>2.2795071601867698</v>
      </c>
      <c r="F4757" s="9">
        <v>1.28264757851912</v>
      </c>
      <c r="G4757" s="10">
        <v>0</v>
      </c>
      <c r="H4757" s="10">
        <v>203368.375</v>
      </c>
      <c r="I4757" s="11">
        <f>H4757/Constants!$B$4</f>
        <v>16947.364583333332</v>
      </c>
      <c r="J4757" s="11">
        <f>G4757*Constants!$B$4/D4757</f>
        <v>0</v>
      </c>
      <c r="K4757" s="11">
        <f t="shared" si="444"/>
        <v>0</v>
      </c>
      <c r="L4757" s="12">
        <f t="shared" si="445"/>
        <v>0</v>
      </c>
      <c r="M4757" s="12">
        <f t="shared" si="446"/>
        <v>0</v>
      </c>
      <c r="N4757" s="11">
        <f t="shared" si="447"/>
        <v>203368.375</v>
      </c>
      <c r="O4757" s="12">
        <f t="shared" si="448"/>
        <v>16947.364583333332</v>
      </c>
      <c r="P4757" s="13">
        <f>IF(H4757&lt;Constants!$B$2,1,0)</f>
        <v>0</v>
      </c>
      <c r="Q4757" s="13">
        <f>IF(N4757&lt;Constants!$B$2,1,0)</f>
        <v>0</v>
      </c>
      <c r="R4757" s="13">
        <f t="shared" si="449"/>
        <v>0</v>
      </c>
      <c r="S4757" s="6">
        <v>0</v>
      </c>
    </row>
    <row r="4758" spans="1:19" x14ac:dyDescent="0.35">
      <c r="A4758" s="6">
        <v>4397</v>
      </c>
      <c r="B4758" s="6">
        <v>4</v>
      </c>
      <c r="C4758" s="7">
        <v>1644.6708984375</v>
      </c>
      <c r="D4758" s="6">
        <v>3</v>
      </c>
      <c r="E4758" s="8">
        <v>2.2795071601867698</v>
      </c>
      <c r="F4758" s="9">
        <v>0.99549628190485195</v>
      </c>
      <c r="G4758" s="10">
        <v>1340</v>
      </c>
      <c r="H4758" s="10">
        <v>98224.2265625</v>
      </c>
      <c r="I4758" s="11">
        <f>H4758/Constants!$B$4</f>
        <v>8185.352213541667</v>
      </c>
      <c r="J4758" s="11">
        <f>G4758*Constants!$B$4/D4758</f>
        <v>5360</v>
      </c>
      <c r="K4758" s="11">
        <f t="shared" si="444"/>
        <v>5384.2491402818732</v>
      </c>
      <c r="L4758" s="12">
        <f t="shared" si="445"/>
        <v>446.66666666666669</v>
      </c>
      <c r="M4758" s="12">
        <f t="shared" si="446"/>
        <v>448.68742835682275</v>
      </c>
      <c r="N4758" s="11">
        <f t="shared" si="447"/>
        <v>92839.97742221813</v>
      </c>
      <c r="O4758" s="12">
        <f t="shared" si="448"/>
        <v>7736.6647851848438</v>
      </c>
      <c r="P4758" s="13">
        <f>IF(H4758&lt;Constants!$B$2,1,0)</f>
        <v>0</v>
      </c>
      <c r="Q4758" s="13">
        <f>IF(N4758&lt;Constants!$B$2,1,0)</f>
        <v>0</v>
      </c>
      <c r="R4758" s="13">
        <f t="shared" si="449"/>
        <v>0</v>
      </c>
      <c r="S4758" s="6">
        <v>0</v>
      </c>
    </row>
    <row r="4759" spans="1:19" x14ac:dyDescent="0.35">
      <c r="A4759" s="6">
        <v>4397</v>
      </c>
      <c r="B4759" s="6">
        <v>5</v>
      </c>
      <c r="C4759" s="7">
        <v>2192.89453125</v>
      </c>
      <c r="D4759" s="6">
        <v>4</v>
      </c>
      <c r="E4759" s="8">
        <v>2.8284270763397199</v>
      </c>
      <c r="F4759" s="9">
        <v>1.12850763554065</v>
      </c>
      <c r="G4759" s="10">
        <v>2500</v>
      </c>
      <c r="H4759" s="10">
        <v>59218.6015625</v>
      </c>
      <c r="I4759" s="11">
        <f>H4759/Constants!$B$4</f>
        <v>4934.883463541667</v>
      </c>
      <c r="J4759" s="11">
        <f>G4759*Constants!$B$4/D4759</f>
        <v>7500</v>
      </c>
      <c r="K4759" s="11">
        <f t="shared" si="444"/>
        <v>6645.9452854360788</v>
      </c>
      <c r="L4759" s="12">
        <f t="shared" si="445"/>
        <v>625</v>
      </c>
      <c r="M4759" s="12">
        <f t="shared" si="446"/>
        <v>553.82877378633987</v>
      </c>
      <c r="N4759" s="11">
        <f t="shared" si="447"/>
        <v>52572.656277063921</v>
      </c>
      <c r="O4759" s="12">
        <f t="shared" si="448"/>
        <v>4381.0546897553268</v>
      </c>
      <c r="P4759" s="13">
        <f>IF(H4759&lt;Constants!$B$2,1,0)</f>
        <v>1</v>
      </c>
      <c r="Q4759" s="13">
        <f>IF(N4759&lt;Constants!$B$2,1,0)</f>
        <v>1</v>
      </c>
      <c r="R4759" s="13">
        <f t="shared" si="449"/>
        <v>0</v>
      </c>
      <c r="S4759" s="6">
        <v>1</v>
      </c>
    </row>
    <row r="4760" spans="1:19" x14ac:dyDescent="0.35">
      <c r="A4760" s="6">
        <v>4397</v>
      </c>
      <c r="B4760" s="6">
        <v>6</v>
      </c>
      <c r="C4760" s="7">
        <v>2192.89453125</v>
      </c>
      <c r="D4760" s="6">
        <v>4</v>
      </c>
      <c r="E4760" s="8">
        <v>2.2795071601867698</v>
      </c>
      <c r="F4760" s="9">
        <v>1.1494568277233199</v>
      </c>
      <c r="G4760" s="10">
        <v>0</v>
      </c>
      <c r="H4760" s="10">
        <v>35595.28125</v>
      </c>
      <c r="I4760" s="11">
        <f>H4760/Constants!$B$4</f>
        <v>2966.2734375</v>
      </c>
      <c r="J4760" s="11">
        <f>G4760*Constants!$B$4/D4760</f>
        <v>0</v>
      </c>
      <c r="K4760" s="11">
        <f t="shared" si="444"/>
        <v>0</v>
      </c>
      <c r="L4760" s="12">
        <f t="shared" si="445"/>
        <v>0</v>
      </c>
      <c r="M4760" s="12">
        <f t="shared" si="446"/>
        <v>0</v>
      </c>
      <c r="N4760" s="11">
        <f t="shared" si="447"/>
        <v>35595.28125</v>
      </c>
      <c r="O4760" s="12">
        <f t="shared" si="448"/>
        <v>2966.2734375</v>
      </c>
      <c r="P4760" s="13">
        <f>IF(H4760&lt;Constants!$B$2,1,0)</f>
        <v>1</v>
      </c>
      <c r="Q4760" s="13">
        <f>IF(N4760&lt;Constants!$B$2,1,0)</f>
        <v>1</v>
      </c>
      <c r="R4760" s="13">
        <f t="shared" si="449"/>
        <v>0</v>
      </c>
      <c r="S4760" s="6">
        <v>1</v>
      </c>
    </row>
    <row r="4761" spans="1:19" x14ac:dyDescent="0.35">
      <c r="A4761" s="6">
        <v>4397</v>
      </c>
      <c r="B4761" s="6">
        <v>7</v>
      </c>
      <c r="C4761" s="7">
        <v>2192.89453125</v>
      </c>
      <c r="D4761" s="6">
        <v>4</v>
      </c>
      <c r="E4761" s="8">
        <v>2.8284270763397199</v>
      </c>
      <c r="F4761" s="9">
        <v>1.2485709521529</v>
      </c>
      <c r="G4761" s="10">
        <v>0</v>
      </c>
      <c r="H4761" s="10">
        <v>162671.078125</v>
      </c>
      <c r="I4761" s="11">
        <f>H4761/Constants!$B$4</f>
        <v>13555.923177083334</v>
      </c>
      <c r="J4761" s="11">
        <f>G4761*Constants!$B$4/D4761</f>
        <v>0</v>
      </c>
      <c r="K4761" s="11">
        <f t="shared" si="444"/>
        <v>0</v>
      </c>
      <c r="L4761" s="12">
        <f t="shared" si="445"/>
        <v>0</v>
      </c>
      <c r="M4761" s="12">
        <f t="shared" si="446"/>
        <v>0</v>
      </c>
      <c r="N4761" s="11">
        <f t="shared" si="447"/>
        <v>162671.078125</v>
      </c>
      <c r="O4761" s="12">
        <f t="shared" si="448"/>
        <v>13555.923177083334</v>
      </c>
      <c r="P4761" s="13">
        <f>IF(H4761&lt;Constants!$B$2,1,0)</f>
        <v>0</v>
      </c>
      <c r="Q4761" s="13">
        <f>IF(N4761&lt;Constants!$B$2,1,0)</f>
        <v>0</v>
      </c>
      <c r="R4761" s="13">
        <f t="shared" si="449"/>
        <v>0</v>
      </c>
      <c r="S4761" s="6">
        <v>0</v>
      </c>
    </row>
    <row r="4762" spans="1:19" x14ac:dyDescent="0.35">
      <c r="A4762" s="6">
        <v>4397</v>
      </c>
      <c r="B4762" s="6">
        <v>8</v>
      </c>
      <c r="C4762" s="7">
        <v>2741.1181640625</v>
      </c>
      <c r="D4762" s="6">
        <v>5</v>
      </c>
      <c r="E4762" s="8">
        <v>2.8284270763397199</v>
      </c>
      <c r="F4762" s="9">
        <v>1.31113767412511</v>
      </c>
      <c r="G4762" s="10">
        <v>46000</v>
      </c>
      <c r="H4762" s="10">
        <v>65284.53125</v>
      </c>
      <c r="I4762" s="11">
        <f>H4762/Constants!$B$4</f>
        <v>5440.377604166667</v>
      </c>
      <c r="J4762" s="11">
        <f>G4762*Constants!$B$4/D4762</f>
        <v>110400</v>
      </c>
      <c r="K4762" s="11">
        <f t="shared" si="444"/>
        <v>84201.683910629159</v>
      </c>
      <c r="L4762" s="12">
        <f t="shared" si="445"/>
        <v>9200</v>
      </c>
      <c r="M4762" s="12">
        <f t="shared" si="446"/>
        <v>7016.8069925524296</v>
      </c>
      <c r="N4762" s="11">
        <f t="shared" si="447"/>
        <v>-18917.152660629159</v>
      </c>
      <c r="O4762" s="12">
        <f t="shared" si="448"/>
        <v>-1576.4293883857626</v>
      </c>
      <c r="P4762" s="13">
        <f>IF(H4762&lt;Constants!$B$2,1,0)</f>
        <v>1</v>
      </c>
      <c r="Q4762" s="13">
        <f>IF(N4762&lt;Constants!$B$2,1,0)</f>
        <v>1</v>
      </c>
      <c r="R4762" s="13">
        <f t="shared" si="449"/>
        <v>0</v>
      </c>
      <c r="S4762" s="6">
        <v>1</v>
      </c>
    </row>
    <row r="4763" spans="1:19" x14ac:dyDescent="0.35">
      <c r="A4763" s="6">
        <v>4397</v>
      </c>
      <c r="B4763" s="6">
        <v>9</v>
      </c>
      <c r="C4763" s="7">
        <v>2741.1181640625</v>
      </c>
      <c r="D4763" s="6">
        <v>5</v>
      </c>
      <c r="E4763" s="8">
        <v>3.08965063095093</v>
      </c>
      <c r="F4763" s="9">
        <v>1.1018684981878999</v>
      </c>
      <c r="G4763" s="10">
        <v>10000</v>
      </c>
      <c r="H4763" s="10">
        <v>62238.01171875</v>
      </c>
      <c r="I4763" s="11">
        <f>H4763/Constants!$B$4</f>
        <v>5186.5009765625</v>
      </c>
      <c r="J4763" s="11">
        <f>G4763*Constants!$B$4/D4763</f>
        <v>24000</v>
      </c>
      <c r="K4763" s="11">
        <f t="shared" si="444"/>
        <v>21781.183543653064</v>
      </c>
      <c r="L4763" s="12">
        <f t="shared" si="445"/>
        <v>2000</v>
      </c>
      <c r="M4763" s="12">
        <f t="shared" si="446"/>
        <v>1815.0986286377552</v>
      </c>
      <c r="N4763" s="11">
        <f t="shared" si="447"/>
        <v>40456.828175096933</v>
      </c>
      <c r="O4763" s="12">
        <f t="shared" si="448"/>
        <v>3371.4023479247448</v>
      </c>
      <c r="P4763" s="13">
        <f>IF(H4763&lt;Constants!$B$2,1,0)</f>
        <v>1</v>
      </c>
      <c r="Q4763" s="13">
        <f>IF(N4763&lt;Constants!$B$2,1,0)</f>
        <v>1</v>
      </c>
      <c r="R4763" s="13">
        <f t="shared" si="449"/>
        <v>0</v>
      </c>
      <c r="S4763" s="6">
        <v>1</v>
      </c>
    </row>
    <row r="4764" spans="1:19" x14ac:dyDescent="0.35">
      <c r="A4764" s="6">
        <v>4397</v>
      </c>
      <c r="B4764" s="6">
        <v>10</v>
      </c>
      <c r="C4764" s="7">
        <v>3289.341796875</v>
      </c>
      <c r="D4764" s="6">
        <v>6</v>
      </c>
      <c r="E4764" s="8">
        <v>3.5914680957794198</v>
      </c>
      <c r="F4764" s="9">
        <v>0.76299659368314299</v>
      </c>
      <c r="G4764" s="10">
        <v>0</v>
      </c>
      <c r="H4764" s="10">
        <v>129977.4609375</v>
      </c>
      <c r="I4764" s="11">
        <f>H4764/Constants!$B$4</f>
        <v>10831.455078125</v>
      </c>
      <c r="J4764" s="11">
        <f>G4764*Constants!$B$4/D4764</f>
        <v>0</v>
      </c>
      <c r="K4764" s="11">
        <f t="shared" si="444"/>
        <v>0</v>
      </c>
      <c r="L4764" s="12">
        <f t="shared" si="445"/>
        <v>0</v>
      </c>
      <c r="M4764" s="12">
        <f t="shared" si="446"/>
        <v>0</v>
      </c>
      <c r="N4764" s="11">
        <f t="shared" si="447"/>
        <v>129977.4609375</v>
      </c>
      <c r="O4764" s="12">
        <f t="shared" si="448"/>
        <v>10831.455078125</v>
      </c>
      <c r="P4764" s="13">
        <f>IF(H4764&lt;Constants!$B$2,1,0)</f>
        <v>0</v>
      </c>
      <c r="Q4764" s="13">
        <f>IF(N4764&lt;Constants!$B$2,1,0)</f>
        <v>0</v>
      </c>
      <c r="R4764" s="13">
        <f t="shared" si="449"/>
        <v>0</v>
      </c>
      <c r="S4764" s="6">
        <v>0</v>
      </c>
    </row>
    <row r="4765" spans="1:19" x14ac:dyDescent="0.35">
      <c r="A4765" s="6">
        <v>4397</v>
      </c>
      <c r="B4765" s="6">
        <v>11</v>
      </c>
      <c r="C4765" s="7">
        <v>3289.341796875</v>
      </c>
      <c r="D4765" s="6">
        <v>6</v>
      </c>
      <c r="E4765" s="8">
        <v>3.5914680957794198</v>
      </c>
      <c r="F4765" s="9">
        <v>1.01920393695897</v>
      </c>
      <c r="G4765" s="10">
        <v>8000</v>
      </c>
      <c r="H4765" s="10">
        <v>122800.6796875</v>
      </c>
      <c r="I4765" s="11">
        <f>H4765/Constants!$B$4</f>
        <v>10233.389973958334</v>
      </c>
      <c r="J4765" s="11">
        <f>G4765*Constants!$B$4/D4765</f>
        <v>16000</v>
      </c>
      <c r="K4765" s="11">
        <f t="shared" si="444"/>
        <v>15698.526486995026</v>
      </c>
      <c r="L4765" s="12">
        <f t="shared" si="445"/>
        <v>1333.3333333333333</v>
      </c>
      <c r="M4765" s="12">
        <f t="shared" si="446"/>
        <v>1308.2105405829188</v>
      </c>
      <c r="N4765" s="11">
        <f t="shared" si="447"/>
        <v>107102.15320050498</v>
      </c>
      <c r="O4765" s="12">
        <f t="shared" si="448"/>
        <v>8925.1794333754151</v>
      </c>
      <c r="P4765" s="13">
        <f>IF(H4765&lt;Constants!$B$2,1,0)</f>
        <v>0</v>
      </c>
      <c r="Q4765" s="13">
        <f>IF(N4765&lt;Constants!$B$2,1,0)</f>
        <v>0</v>
      </c>
      <c r="R4765" s="13">
        <f t="shared" si="449"/>
        <v>0</v>
      </c>
      <c r="S4765" s="6">
        <v>0</v>
      </c>
    </row>
    <row r="4766" spans="1:19" x14ac:dyDescent="0.35">
      <c r="A4766" s="6">
        <v>4397</v>
      </c>
      <c r="B4766" s="6">
        <v>12</v>
      </c>
      <c r="C4766" s="7">
        <v>4385.7890625</v>
      </c>
      <c r="D4766" s="6">
        <v>8</v>
      </c>
      <c r="E4766" s="8">
        <v>4.5320630073547399</v>
      </c>
      <c r="F4766" s="9">
        <v>1.1192633339946401</v>
      </c>
      <c r="G4766" s="10">
        <v>7000</v>
      </c>
      <c r="H4766" s="10">
        <v>153263.359375</v>
      </c>
      <c r="I4766" s="11">
        <f>H4766/Constants!$B$4</f>
        <v>12771.946614583334</v>
      </c>
      <c r="J4766" s="11">
        <f>G4766*Constants!$B$4/D4766</f>
        <v>10500</v>
      </c>
      <c r="K4766" s="11">
        <f t="shared" si="444"/>
        <v>9381.1703475763843</v>
      </c>
      <c r="L4766" s="12">
        <f t="shared" si="445"/>
        <v>875</v>
      </c>
      <c r="M4766" s="12">
        <f t="shared" si="446"/>
        <v>781.7641956313654</v>
      </c>
      <c r="N4766" s="11">
        <f t="shared" si="447"/>
        <v>143882.18902742362</v>
      </c>
      <c r="O4766" s="12">
        <f t="shared" si="448"/>
        <v>11990.182418951968</v>
      </c>
      <c r="P4766" s="13">
        <f>IF(H4766&lt;Constants!$B$2,1,0)</f>
        <v>0</v>
      </c>
      <c r="Q4766" s="13">
        <f>IF(N4766&lt;Constants!$B$2,1,0)</f>
        <v>0</v>
      </c>
      <c r="R4766" s="13">
        <f t="shared" si="449"/>
        <v>0</v>
      </c>
      <c r="S4766" s="6">
        <v>0</v>
      </c>
    </row>
    <row r="4767" spans="1:19" x14ac:dyDescent="0.35">
      <c r="A4767" s="6">
        <v>4398</v>
      </c>
      <c r="B4767" s="6">
        <v>1</v>
      </c>
      <c r="C4767" s="7">
        <v>544.47052001953102</v>
      </c>
      <c r="D4767" s="6">
        <v>1</v>
      </c>
      <c r="E4767" s="8">
        <v>1</v>
      </c>
      <c r="F4767" s="9">
        <v>1.0570361171303899</v>
      </c>
      <c r="G4767" s="10">
        <v>0</v>
      </c>
      <c r="H4767" s="10">
        <v>120451.21875</v>
      </c>
      <c r="I4767" s="11">
        <f>H4767/Constants!$B$4</f>
        <v>10037.6015625</v>
      </c>
      <c r="J4767" s="11">
        <f>G4767*Constants!$B$4/D4767</f>
        <v>0</v>
      </c>
      <c r="K4767" s="11">
        <f t="shared" si="444"/>
        <v>0</v>
      </c>
      <c r="L4767" s="12">
        <f t="shared" si="445"/>
        <v>0</v>
      </c>
      <c r="M4767" s="12">
        <f t="shared" si="446"/>
        <v>0</v>
      </c>
      <c r="N4767" s="11">
        <f t="shared" si="447"/>
        <v>120451.21875</v>
      </c>
      <c r="O4767" s="12">
        <f t="shared" si="448"/>
        <v>10037.6015625</v>
      </c>
      <c r="P4767" s="13">
        <f>IF(H4767&lt;Constants!$B$2,1,0)</f>
        <v>0</v>
      </c>
      <c r="Q4767" s="13">
        <f>IF(N4767&lt;Constants!$B$2,1,0)</f>
        <v>0</v>
      </c>
      <c r="R4767" s="13">
        <f t="shared" si="449"/>
        <v>0</v>
      </c>
      <c r="S4767" s="6">
        <v>0</v>
      </c>
    </row>
    <row r="4768" spans="1:19" x14ac:dyDescent="0.35">
      <c r="A4768" s="6">
        <v>4398</v>
      </c>
      <c r="B4768" s="6">
        <v>2</v>
      </c>
      <c r="C4768" s="7">
        <v>1088.94104003906</v>
      </c>
      <c r="D4768" s="6">
        <v>2</v>
      </c>
      <c r="E4768" s="8">
        <v>1.6817928552627599</v>
      </c>
      <c r="F4768" s="9">
        <v>0.91082156977883799</v>
      </c>
      <c r="G4768" s="10">
        <v>0</v>
      </c>
      <c r="H4768" s="10">
        <v>275398.5</v>
      </c>
      <c r="I4768" s="11">
        <f>H4768/Constants!$B$4</f>
        <v>22949.875</v>
      </c>
      <c r="J4768" s="11">
        <f>G4768*Constants!$B$4/D4768</f>
        <v>0</v>
      </c>
      <c r="K4768" s="11">
        <f t="shared" si="444"/>
        <v>0</v>
      </c>
      <c r="L4768" s="12">
        <f t="shared" si="445"/>
        <v>0</v>
      </c>
      <c r="M4768" s="12">
        <f t="shared" si="446"/>
        <v>0</v>
      </c>
      <c r="N4768" s="11">
        <f t="shared" si="447"/>
        <v>275398.5</v>
      </c>
      <c r="O4768" s="12">
        <f t="shared" si="448"/>
        <v>22949.875</v>
      </c>
      <c r="P4768" s="13">
        <f>IF(H4768&lt;Constants!$B$2,1,0)</f>
        <v>0</v>
      </c>
      <c r="Q4768" s="13">
        <f>IF(N4768&lt;Constants!$B$2,1,0)</f>
        <v>0</v>
      </c>
      <c r="R4768" s="13">
        <f t="shared" si="449"/>
        <v>0</v>
      </c>
      <c r="S4768" s="6">
        <v>0</v>
      </c>
    </row>
    <row r="4769" spans="1:19" x14ac:dyDescent="0.35">
      <c r="A4769" s="6">
        <v>4398</v>
      </c>
      <c r="B4769" s="6">
        <v>3</v>
      </c>
      <c r="C4769" s="7">
        <v>1633.41162109375</v>
      </c>
      <c r="D4769" s="6">
        <v>3</v>
      </c>
      <c r="E4769" s="8">
        <v>2.2795071601867698</v>
      </c>
      <c r="F4769" s="9">
        <v>1.0679664179116799</v>
      </c>
      <c r="G4769" s="10">
        <v>0</v>
      </c>
      <c r="H4769" s="10">
        <v>248677.5625</v>
      </c>
      <c r="I4769" s="11">
        <f>H4769/Constants!$B$4</f>
        <v>20723.130208333332</v>
      </c>
      <c r="J4769" s="11">
        <f>G4769*Constants!$B$4/D4769</f>
        <v>0</v>
      </c>
      <c r="K4769" s="11">
        <f t="shared" si="444"/>
        <v>0</v>
      </c>
      <c r="L4769" s="12">
        <f t="shared" si="445"/>
        <v>0</v>
      </c>
      <c r="M4769" s="12">
        <f t="shared" si="446"/>
        <v>0</v>
      </c>
      <c r="N4769" s="11">
        <f t="shared" si="447"/>
        <v>248677.5625</v>
      </c>
      <c r="O4769" s="12">
        <f t="shared" si="448"/>
        <v>20723.130208333332</v>
      </c>
      <c r="P4769" s="13">
        <f>IF(H4769&lt;Constants!$B$2,1,0)</f>
        <v>0</v>
      </c>
      <c r="Q4769" s="13">
        <f>IF(N4769&lt;Constants!$B$2,1,0)</f>
        <v>0</v>
      </c>
      <c r="R4769" s="13">
        <f t="shared" si="449"/>
        <v>0</v>
      </c>
      <c r="S4769" s="6">
        <v>0</v>
      </c>
    </row>
    <row r="4770" spans="1:19" x14ac:dyDescent="0.35">
      <c r="A4770" s="6">
        <v>4398</v>
      </c>
      <c r="B4770" s="6">
        <v>4</v>
      </c>
      <c r="C4770" s="7">
        <v>1633.41162109375</v>
      </c>
      <c r="D4770" s="6">
        <v>3</v>
      </c>
      <c r="E4770" s="8">
        <v>2.2795071601867698</v>
      </c>
      <c r="F4770" s="9">
        <v>1.0417742199578699</v>
      </c>
      <c r="G4770" s="10">
        <v>0</v>
      </c>
      <c r="H4770" s="10">
        <v>289338.53125</v>
      </c>
      <c r="I4770" s="11">
        <f>H4770/Constants!$B$4</f>
        <v>24111.544270833332</v>
      </c>
      <c r="J4770" s="11">
        <f>G4770*Constants!$B$4/D4770</f>
        <v>0</v>
      </c>
      <c r="K4770" s="11">
        <f t="shared" si="444"/>
        <v>0</v>
      </c>
      <c r="L4770" s="12">
        <f t="shared" si="445"/>
        <v>0</v>
      </c>
      <c r="M4770" s="12">
        <f t="shared" si="446"/>
        <v>0</v>
      </c>
      <c r="N4770" s="11">
        <f t="shared" si="447"/>
        <v>289338.53125</v>
      </c>
      <c r="O4770" s="12">
        <f t="shared" si="448"/>
        <v>24111.544270833332</v>
      </c>
      <c r="P4770" s="13">
        <f>IF(H4770&lt;Constants!$B$2,1,0)</f>
        <v>0</v>
      </c>
      <c r="Q4770" s="13">
        <f>IF(N4770&lt;Constants!$B$2,1,0)</f>
        <v>0</v>
      </c>
      <c r="R4770" s="13">
        <f t="shared" si="449"/>
        <v>0</v>
      </c>
      <c r="S4770" s="6">
        <v>0</v>
      </c>
    </row>
    <row r="4771" spans="1:19" x14ac:dyDescent="0.35">
      <c r="A4771" s="6">
        <v>4398</v>
      </c>
      <c r="B4771" s="6">
        <v>5</v>
      </c>
      <c r="C4771" s="7">
        <v>1633.41162109375</v>
      </c>
      <c r="D4771" s="6">
        <v>3</v>
      </c>
      <c r="E4771" s="8">
        <v>2.2795071601867698</v>
      </c>
      <c r="F4771" s="9">
        <v>1.1741634762935</v>
      </c>
      <c r="G4771" s="10">
        <v>0</v>
      </c>
      <c r="H4771" s="10">
        <v>154843.3125</v>
      </c>
      <c r="I4771" s="11">
        <f>H4771/Constants!$B$4</f>
        <v>12903.609375</v>
      </c>
      <c r="J4771" s="11">
        <f>G4771*Constants!$B$4/D4771</f>
        <v>0</v>
      </c>
      <c r="K4771" s="11">
        <f t="shared" si="444"/>
        <v>0</v>
      </c>
      <c r="L4771" s="12">
        <f t="shared" si="445"/>
        <v>0</v>
      </c>
      <c r="M4771" s="12">
        <f t="shared" si="446"/>
        <v>0</v>
      </c>
      <c r="N4771" s="11">
        <f t="shared" si="447"/>
        <v>154843.3125</v>
      </c>
      <c r="O4771" s="12">
        <f t="shared" si="448"/>
        <v>12903.609375</v>
      </c>
      <c r="P4771" s="13">
        <f>IF(H4771&lt;Constants!$B$2,1,0)</f>
        <v>0</v>
      </c>
      <c r="Q4771" s="13">
        <f>IF(N4771&lt;Constants!$B$2,1,0)</f>
        <v>0</v>
      </c>
      <c r="R4771" s="13">
        <f t="shared" si="449"/>
        <v>0</v>
      </c>
      <c r="S4771" s="6">
        <v>0</v>
      </c>
    </row>
    <row r="4772" spans="1:19" x14ac:dyDescent="0.35">
      <c r="A4772" s="6">
        <v>4398</v>
      </c>
      <c r="B4772" s="6">
        <v>6</v>
      </c>
      <c r="C4772" s="7">
        <v>2177.88208007813</v>
      </c>
      <c r="D4772" s="6">
        <v>4</v>
      </c>
      <c r="E4772" s="8">
        <v>2.8284270763397199</v>
      </c>
      <c r="F4772" s="9">
        <v>0.99374290913535501</v>
      </c>
      <c r="G4772" s="10">
        <v>0</v>
      </c>
      <c r="H4772" s="10">
        <v>203749.578125</v>
      </c>
      <c r="I4772" s="11">
        <f>H4772/Constants!$B$4</f>
        <v>16979.131510416668</v>
      </c>
      <c r="J4772" s="11">
        <f>G4772*Constants!$B$4/D4772</f>
        <v>0</v>
      </c>
      <c r="K4772" s="11">
        <f t="shared" si="444"/>
        <v>0</v>
      </c>
      <c r="L4772" s="12">
        <f t="shared" si="445"/>
        <v>0</v>
      </c>
      <c r="M4772" s="12">
        <f t="shared" si="446"/>
        <v>0</v>
      </c>
      <c r="N4772" s="11">
        <f t="shared" si="447"/>
        <v>203749.578125</v>
      </c>
      <c r="O4772" s="12">
        <f t="shared" si="448"/>
        <v>16979.131510416668</v>
      </c>
      <c r="P4772" s="13">
        <f>IF(H4772&lt;Constants!$B$2,1,0)</f>
        <v>0</v>
      </c>
      <c r="Q4772" s="13">
        <f>IF(N4772&lt;Constants!$B$2,1,0)</f>
        <v>0</v>
      </c>
      <c r="R4772" s="13">
        <f t="shared" si="449"/>
        <v>0</v>
      </c>
      <c r="S4772" s="6">
        <v>0</v>
      </c>
    </row>
    <row r="4773" spans="1:19" x14ac:dyDescent="0.35">
      <c r="A4773" s="6">
        <v>4398</v>
      </c>
      <c r="B4773" s="6">
        <v>7</v>
      </c>
      <c r="C4773" s="7">
        <v>2177.88208007813</v>
      </c>
      <c r="D4773" s="6">
        <v>4</v>
      </c>
      <c r="E4773" s="8">
        <v>2.2795071601867698</v>
      </c>
      <c r="F4773" s="9">
        <v>1.0710359571207499</v>
      </c>
      <c r="G4773" s="10">
        <v>0</v>
      </c>
      <c r="H4773" s="10">
        <v>106020.5546875</v>
      </c>
      <c r="I4773" s="11">
        <f>H4773/Constants!$B$4</f>
        <v>8835.0462239583339</v>
      </c>
      <c r="J4773" s="11">
        <f>G4773*Constants!$B$4/D4773</f>
        <v>0</v>
      </c>
      <c r="K4773" s="11">
        <f t="shared" si="444"/>
        <v>0</v>
      </c>
      <c r="L4773" s="12">
        <f t="shared" si="445"/>
        <v>0</v>
      </c>
      <c r="M4773" s="12">
        <f t="shared" si="446"/>
        <v>0</v>
      </c>
      <c r="N4773" s="11">
        <f t="shared" si="447"/>
        <v>106020.5546875</v>
      </c>
      <c r="O4773" s="12">
        <f t="shared" si="448"/>
        <v>8835.0462239583339</v>
      </c>
      <c r="P4773" s="13">
        <f>IF(H4773&lt;Constants!$B$2,1,0)</f>
        <v>0</v>
      </c>
      <c r="Q4773" s="13">
        <f>IF(N4773&lt;Constants!$B$2,1,0)</f>
        <v>0</v>
      </c>
      <c r="R4773" s="13">
        <f t="shared" si="449"/>
        <v>0</v>
      </c>
      <c r="S4773" s="6">
        <v>0</v>
      </c>
    </row>
    <row r="4774" spans="1:19" x14ac:dyDescent="0.35">
      <c r="A4774" s="6">
        <v>4398</v>
      </c>
      <c r="B4774" s="6">
        <v>8</v>
      </c>
      <c r="C4774" s="7">
        <v>2177.88208007813</v>
      </c>
      <c r="D4774" s="6">
        <v>4</v>
      </c>
      <c r="E4774" s="8">
        <v>2.8284270763397199</v>
      </c>
      <c r="F4774" s="9">
        <v>0.98859471927131204</v>
      </c>
      <c r="G4774" s="10">
        <v>2500</v>
      </c>
      <c r="H4774" s="10">
        <v>176171.703125</v>
      </c>
      <c r="I4774" s="11">
        <f>H4774/Constants!$B$4</f>
        <v>14680.975260416666</v>
      </c>
      <c r="J4774" s="11">
        <f>G4774*Constants!$B$4/D4774</f>
        <v>7500</v>
      </c>
      <c r="K4774" s="11">
        <f t="shared" si="444"/>
        <v>7586.5264640784353</v>
      </c>
      <c r="L4774" s="12">
        <f t="shared" si="445"/>
        <v>625</v>
      </c>
      <c r="M4774" s="12">
        <f t="shared" si="446"/>
        <v>632.2105386732029</v>
      </c>
      <c r="N4774" s="11">
        <f t="shared" si="447"/>
        <v>168585.17666092157</v>
      </c>
      <c r="O4774" s="12">
        <f t="shared" si="448"/>
        <v>14048.764721743462</v>
      </c>
      <c r="P4774" s="13">
        <f>IF(H4774&lt;Constants!$B$2,1,0)</f>
        <v>0</v>
      </c>
      <c r="Q4774" s="13">
        <f>IF(N4774&lt;Constants!$B$2,1,0)</f>
        <v>0</v>
      </c>
      <c r="R4774" s="13">
        <f t="shared" si="449"/>
        <v>0</v>
      </c>
      <c r="S4774" s="6">
        <v>0</v>
      </c>
    </row>
    <row r="4775" spans="1:19" x14ac:dyDescent="0.35">
      <c r="A4775" s="6">
        <v>4398</v>
      </c>
      <c r="B4775" s="6">
        <v>9</v>
      </c>
      <c r="C4775" s="7">
        <v>2722.3525390625</v>
      </c>
      <c r="D4775" s="6">
        <v>5</v>
      </c>
      <c r="E4775" s="8">
        <v>2.5588865280151398</v>
      </c>
      <c r="F4775" s="9">
        <v>1.0424410254690899</v>
      </c>
      <c r="G4775" s="10">
        <v>400</v>
      </c>
      <c r="H4775" s="10">
        <v>124541.828125</v>
      </c>
      <c r="I4775" s="11">
        <f>H4775/Constants!$B$4</f>
        <v>10378.485677083334</v>
      </c>
      <c r="J4775" s="11">
        <f>G4775*Constants!$B$4/D4775</f>
        <v>960</v>
      </c>
      <c r="K4775" s="11">
        <f t="shared" si="444"/>
        <v>920.915405807257</v>
      </c>
      <c r="L4775" s="12">
        <f t="shared" si="445"/>
        <v>80</v>
      </c>
      <c r="M4775" s="12">
        <f t="shared" si="446"/>
        <v>76.742950483938074</v>
      </c>
      <c r="N4775" s="11">
        <f t="shared" si="447"/>
        <v>123620.91271919274</v>
      </c>
      <c r="O4775" s="12">
        <f t="shared" si="448"/>
        <v>10301.742726599396</v>
      </c>
      <c r="P4775" s="13">
        <f>IF(H4775&lt;Constants!$B$2,1,0)</f>
        <v>0</v>
      </c>
      <c r="Q4775" s="13">
        <f>IF(N4775&lt;Constants!$B$2,1,0)</f>
        <v>0</v>
      </c>
      <c r="R4775" s="13">
        <f t="shared" si="449"/>
        <v>0</v>
      </c>
      <c r="S4775" s="6">
        <v>0</v>
      </c>
    </row>
    <row r="4776" spans="1:19" x14ac:dyDescent="0.35">
      <c r="A4776" s="6">
        <v>4398</v>
      </c>
      <c r="B4776" s="6">
        <v>10</v>
      </c>
      <c r="C4776" s="7">
        <v>2722.3525390625</v>
      </c>
      <c r="D4776" s="6">
        <v>5</v>
      </c>
      <c r="E4776" s="8">
        <v>3.08965063095093</v>
      </c>
      <c r="F4776" s="9">
        <v>1.0757059080825599</v>
      </c>
      <c r="G4776" s="10">
        <v>450</v>
      </c>
      <c r="H4776" s="10">
        <v>337448.5625</v>
      </c>
      <c r="I4776" s="11">
        <f>H4776/Constants!$B$4</f>
        <v>28120.713541666668</v>
      </c>
      <c r="J4776" s="11">
        <f>G4776*Constants!$B$4/D4776</f>
        <v>1080</v>
      </c>
      <c r="K4776" s="11">
        <f t="shared" si="444"/>
        <v>1003.9918828047474</v>
      </c>
      <c r="L4776" s="12">
        <f t="shared" si="445"/>
        <v>90</v>
      </c>
      <c r="M4776" s="12">
        <f t="shared" si="446"/>
        <v>83.665990233728962</v>
      </c>
      <c r="N4776" s="11">
        <f t="shared" si="447"/>
        <v>336444.57061719528</v>
      </c>
      <c r="O4776" s="12">
        <f t="shared" si="448"/>
        <v>28037.047551432937</v>
      </c>
      <c r="P4776" s="13">
        <f>IF(H4776&lt;Constants!$B$2,1,0)</f>
        <v>0</v>
      </c>
      <c r="Q4776" s="13">
        <f>IF(N4776&lt;Constants!$B$2,1,0)</f>
        <v>0</v>
      </c>
      <c r="R4776" s="13">
        <f t="shared" si="449"/>
        <v>0</v>
      </c>
      <c r="S4776" s="6">
        <v>0</v>
      </c>
    </row>
    <row r="4777" spans="1:19" x14ac:dyDescent="0.35">
      <c r="A4777" s="6">
        <v>4398</v>
      </c>
      <c r="B4777" s="6">
        <v>11</v>
      </c>
      <c r="C4777" s="7">
        <v>3266.8232421875</v>
      </c>
      <c r="D4777" s="6">
        <v>6</v>
      </c>
      <c r="E4777" s="8">
        <v>3.8336586952209499</v>
      </c>
      <c r="F4777" s="9">
        <v>1.02269469860375</v>
      </c>
      <c r="G4777" s="10">
        <v>0</v>
      </c>
      <c r="H4777" s="10">
        <v>229368.5</v>
      </c>
      <c r="I4777" s="11">
        <f>H4777/Constants!$B$4</f>
        <v>19114.041666666668</v>
      </c>
      <c r="J4777" s="11">
        <f>G4777*Constants!$B$4/D4777</f>
        <v>0</v>
      </c>
      <c r="K4777" s="11">
        <f t="shared" si="444"/>
        <v>0</v>
      </c>
      <c r="L4777" s="12">
        <f t="shared" si="445"/>
        <v>0</v>
      </c>
      <c r="M4777" s="12">
        <f t="shared" si="446"/>
        <v>0</v>
      </c>
      <c r="N4777" s="11">
        <f t="shared" si="447"/>
        <v>229368.5</v>
      </c>
      <c r="O4777" s="12">
        <f t="shared" si="448"/>
        <v>19114.041666666668</v>
      </c>
      <c r="P4777" s="13">
        <f>IF(H4777&lt;Constants!$B$2,1,0)</f>
        <v>0</v>
      </c>
      <c r="Q4777" s="13">
        <f>IF(N4777&lt;Constants!$B$2,1,0)</f>
        <v>0</v>
      </c>
      <c r="R4777" s="13">
        <f t="shared" si="449"/>
        <v>0</v>
      </c>
      <c r="S4777" s="6">
        <v>0</v>
      </c>
    </row>
    <row r="4778" spans="1:19" x14ac:dyDescent="0.35">
      <c r="A4778" s="6">
        <v>4398</v>
      </c>
      <c r="B4778" s="6">
        <v>12</v>
      </c>
      <c r="C4778" s="7">
        <v>3811.29370117188</v>
      </c>
      <c r="D4778" s="6">
        <v>7</v>
      </c>
      <c r="E4778" s="8">
        <v>4.0708494186401403</v>
      </c>
      <c r="F4778" s="9">
        <v>1.0081815075140199</v>
      </c>
      <c r="G4778" s="10">
        <v>15000</v>
      </c>
      <c r="H4778" s="10">
        <v>147427.703125</v>
      </c>
      <c r="I4778" s="11">
        <f>H4778/Constants!$B$4</f>
        <v>12285.641927083334</v>
      </c>
      <c r="J4778" s="11">
        <f>G4778*Constants!$B$4/D4778</f>
        <v>25714.285714285714</v>
      </c>
      <c r="K4778" s="11">
        <f t="shared" si="444"/>
        <v>25505.611363267468</v>
      </c>
      <c r="L4778" s="12">
        <f t="shared" si="445"/>
        <v>2142.8571428571427</v>
      </c>
      <c r="M4778" s="12">
        <f t="shared" si="446"/>
        <v>2125.4676136056223</v>
      </c>
      <c r="N4778" s="11">
        <f t="shared" si="447"/>
        <v>121922.09176173253</v>
      </c>
      <c r="O4778" s="12">
        <f t="shared" si="448"/>
        <v>10160.174313477712</v>
      </c>
      <c r="P4778" s="13">
        <f>IF(H4778&lt;Constants!$B$2,1,0)</f>
        <v>0</v>
      </c>
      <c r="Q4778" s="13">
        <f>IF(N4778&lt;Constants!$B$2,1,0)</f>
        <v>0</v>
      </c>
      <c r="R4778" s="13">
        <f t="shared" si="449"/>
        <v>0</v>
      </c>
      <c r="S4778" s="6">
        <v>0</v>
      </c>
    </row>
    <row r="4779" spans="1:19" x14ac:dyDescent="0.35">
      <c r="A4779" s="6">
        <v>4399</v>
      </c>
      <c r="B4779" s="6">
        <v>1</v>
      </c>
      <c r="C4779" s="7">
        <v>579.34759521484398</v>
      </c>
      <c r="D4779" s="6">
        <v>1</v>
      </c>
      <c r="E4779" s="8">
        <v>1</v>
      </c>
      <c r="F4779" s="9">
        <v>0.836327971225449</v>
      </c>
      <c r="G4779" s="10">
        <v>0</v>
      </c>
      <c r="H4779" s="10">
        <v>67911.90625</v>
      </c>
      <c r="I4779" s="11">
        <f>H4779/Constants!$B$4</f>
        <v>5659.325520833333</v>
      </c>
      <c r="J4779" s="11">
        <f>G4779*Constants!$B$4/D4779</f>
        <v>0</v>
      </c>
      <c r="K4779" s="11">
        <f t="shared" si="444"/>
        <v>0</v>
      </c>
      <c r="L4779" s="12">
        <f t="shared" si="445"/>
        <v>0</v>
      </c>
      <c r="M4779" s="12">
        <f t="shared" si="446"/>
        <v>0</v>
      </c>
      <c r="N4779" s="11">
        <f t="shared" si="447"/>
        <v>67911.90625</v>
      </c>
      <c r="O4779" s="12">
        <f t="shared" si="448"/>
        <v>5659.325520833333</v>
      </c>
      <c r="P4779" s="13">
        <f>IF(H4779&lt;Constants!$B$2,1,0)</f>
        <v>1</v>
      </c>
      <c r="Q4779" s="13">
        <f>IF(N4779&lt;Constants!$B$2,1,0)</f>
        <v>1</v>
      </c>
      <c r="R4779" s="13">
        <f t="shared" si="449"/>
        <v>0</v>
      </c>
      <c r="S4779" s="6">
        <v>1</v>
      </c>
    </row>
    <row r="4780" spans="1:19" x14ac:dyDescent="0.35">
      <c r="A4780" s="6">
        <v>4399</v>
      </c>
      <c r="B4780" s="6">
        <v>2</v>
      </c>
      <c r="C4780" s="7">
        <v>1158.69519042969</v>
      </c>
      <c r="D4780" s="6">
        <v>2</v>
      </c>
      <c r="E4780" s="8">
        <v>1.6817928552627599</v>
      </c>
      <c r="F4780" s="9">
        <v>1.0505039521270301</v>
      </c>
      <c r="G4780" s="10">
        <v>0</v>
      </c>
      <c r="H4780" s="10">
        <v>76967.53125</v>
      </c>
      <c r="I4780" s="11">
        <f>H4780/Constants!$B$4</f>
        <v>6413.9609375</v>
      </c>
      <c r="J4780" s="11">
        <f>G4780*Constants!$B$4/D4780</f>
        <v>0</v>
      </c>
      <c r="K4780" s="11">
        <f t="shared" si="444"/>
        <v>0</v>
      </c>
      <c r="L4780" s="12">
        <f t="shared" si="445"/>
        <v>0</v>
      </c>
      <c r="M4780" s="12">
        <f t="shared" si="446"/>
        <v>0</v>
      </c>
      <c r="N4780" s="11">
        <f t="shared" si="447"/>
        <v>76967.53125</v>
      </c>
      <c r="O4780" s="12">
        <f t="shared" si="448"/>
        <v>6413.9609375</v>
      </c>
      <c r="P4780" s="13">
        <f>IF(H4780&lt;Constants!$B$2,1,0)</f>
        <v>0</v>
      </c>
      <c r="Q4780" s="13">
        <f>IF(N4780&lt;Constants!$B$2,1,0)</f>
        <v>0</v>
      </c>
      <c r="R4780" s="13">
        <f t="shared" si="449"/>
        <v>0</v>
      </c>
      <c r="S4780" s="6">
        <v>0</v>
      </c>
    </row>
    <row r="4781" spans="1:19" x14ac:dyDescent="0.35">
      <c r="A4781" s="6">
        <v>4399</v>
      </c>
      <c r="B4781" s="6">
        <v>3</v>
      </c>
      <c r="C4781" s="7">
        <v>1738.04272460938</v>
      </c>
      <c r="D4781" s="6">
        <v>3</v>
      </c>
      <c r="E4781" s="8">
        <v>2.2795071601867698</v>
      </c>
      <c r="F4781" s="9">
        <v>0.92328384079007597</v>
      </c>
      <c r="G4781" s="10">
        <v>0</v>
      </c>
      <c r="H4781" s="10">
        <v>58986.0234375</v>
      </c>
      <c r="I4781" s="11">
        <f>H4781/Constants!$B$4</f>
        <v>4915.501953125</v>
      </c>
      <c r="J4781" s="11">
        <f>G4781*Constants!$B$4/D4781</f>
        <v>0</v>
      </c>
      <c r="K4781" s="11">
        <f t="shared" si="444"/>
        <v>0</v>
      </c>
      <c r="L4781" s="12">
        <f t="shared" si="445"/>
        <v>0</v>
      </c>
      <c r="M4781" s="12">
        <f t="shared" si="446"/>
        <v>0</v>
      </c>
      <c r="N4781" s="11">
        <f t="shared" si="447"/>
        <v>58986.0234375</v>
      </c>
      <c r="O4781" s="12">
        <f t="shared" si="448"/>
        <v>4915.501953125</v>
      </c>
      <c r="P4781" s="13">
        <f>IF(H4781&lt;Constants!$B$2,1,0)</f>
        <v>1</v>
      </c>
      <c r="Q4781" s="13">
        <f>IF(N4781&lt;Constants!$B$2,1,0)</f>
        <v>1</v>
      </c>
      <c r="R4781" s="13">
        <f t="shared" si="449"/>
        <v>0</v>
      </c>
      <c r="S4781" s="6">
        <v>1</v>
      </c>
    </row>
    <row r="4782" spans="1:19" x14ac:dyDescent="0.35">
      <c r="A4782" s="6">
        <v>4399</v>
      </c>
      <c r="B4782" s="6">
        <v>4</v>
      </c>
      <c r="C4782" s="7">
        <v>1738.04272460938</v>
      </c>
      <c r="D4782" s="6">
        <v>3</v>
      </c>
      <c r="E4782" s="8">
        <v>1.6817928552627599</v>
      </c>
      <c r="F4782" s="9">
        <v>0.93044200060691495</v>
      </c>
      <c r="G4782" s="10">
        <v>1700</v>
      </c>
      <c r="H4782" s="10">
        <v>55745.390625</v>
      </c>
      <c r="I4782" s="11">
        <f>H4782/Constants!$B$4</f>
        <v>4645.44921875</v>
      </c>
      <c r="J4782" s="11">
        <f>G4782*Constants!$B$4/D4782</f>
        <v>6800</v>
      </c>
      <c r="K4782" s="11">
        <f t="shared" si="444"/>
        <v>7308.3545192117836</v>
      </c>
      <c r="L4782" s="12">
        <f t="shared" si="445"/>
        <v>566.66666666666663</v>
      </c>
      <c r="M4782" s="12">
        <f t="shared" si="446"/>
        <v>609.02954326764859</v>
      </c>
      <c r="N4782" s="11">
        <f t="shared" si="447"/>
        <v>48437.036105788218</v>
      </c>
      <c r="O4782" s="12">
        <f t="shared" si="448"/>
        <v>4036.4196754823515</v>
      </c>
      <c r="P4782" s="13">
        <f>IF(H4782&lt;Constants!$B$2,1,0)</f>
        <v>1</v>
      </c>
      <c r="Q4782" s="13">
        <f>IF(N4782&lt;Constants!$B$2,1,0)</f>
        <v>1</v>
      </c>
      <c r="R4782" s="13">
        <f t="shared" si="449"/>
        <v>0</v>
      </c>
      <c r="S4782" s="6">
        <v>1</v>
      </c>
    </row>
    <row r="4783" spans="1:19" x14ac:dyDescent="0.35">
      <c r="A4783" s="6">
        <v>4399</v>
      </c>
      <c r="B4783" s="6">
        <v>5</v>
      </c>
      <c r="C4783" s="7">
        <v>2896.73803710938</v>
      </c>
      <c r="D4783" s="6">
        <v>5</v>
      </c>
      <c r="E4783" s="8">
        <v>2.8284270763397199</v>
      </c>
      <c r="F4783" s="9">
        <v>1.02025355508812</v>
      </c>
      <c r="G4783" s="10">
        <v>0</v>
      </c>
      <c r="H4783" s="10">
        <v>39133.42578125</v>
      </c>
      <c r="I4783" s="11">
        <f>H4783/Constants!$B$4</f>
        <v>3261.1188151041665</v>
      </c>
      <c r="J4783" s="11">
        <f>G4783*Constants!$B$4/D4783</f>
        <v>0</v>
      </c>
      <c r="K4783" s="11">
        <f t="shared" si="444"/>
        <v>0</v>
      </c>
      <c r="L4783" s="12">
        <f t="shared" si="445"/>
        <v>0</v>
      </c>
      <c r="M4783" s="12">
        <f t="shared" si="446"/>
        <v>0</v>
      </c>
      <c r="N4783" s="11">
        <f t="shared" si="447"/>
        <v>39133.42578125</v>
      </c>
      <c r="O4783" s="12">
        <f t="shared" si="448"/>
        <v>3261.1188151041665</v>
      </c>
      <c r="P4783" s="13">
        <f>IF(H4783&lt;Constants!$B$2,1,0)</f>
        <v>1</v>
      </c>
      <c r="Q4783" s="13">
        <f>IF(N4783&lt;Constants!$B$2,1,0)</f>
        <v>1</v>
      </c>
      <c r="R4783" s="13">
        <f t="shared" si="449"/>
        <v>0</v>
      </c>
      <c r="S4783" s="6">
        <v>1</v>
      </c>
    </row>
    <row r="4784" spans="1:19" x14ac:dyDescent="0.35">
      <c r="A4784" s="6">
        <v>4399</v>
      </c>
      <c r="B4784" s="6">
        <v>6</v>
      </c>
      <c r="C4784" s="7">
        <v>2317.39038085938</v>
      </c>
      <c r="D4784" s="6">
        <v>4</v>
      </c>
      <c r="E4784" s="8">
        <v>2.2795071601867698</v>
      </c>
      <c r="F4784" s="9">
        <v>1.02368850622704</v>
      </c>
      <c r="G4784" s="10">
        <v>1200</v>
      </c>
      <c r="H4784" s="10">
        <v>24398.498046875</v>
      </c>
      <c r="I4784" s="11">
        <f>H4784/Constants!$B$4</f>
        <v>2033.2081705729167</v>
      </c>
      <c r="J4784" s="11">
        <f>G4784*Constants!$B$4/D4784</f>
        <v>3600</v>
      </c>
      <c r="K4784" s="11">
        <f t="shared" si="444"/>
        <v>3516.6947544115237</v>
      </c>
      <c r="L4784" s="12">
        <f t="shared" si="445"/>
        <v>300</v>
      </c>
      <c r="M4784" s="12">
        <f t="shared" si="446"/>
        <v>293.05789620096033</v>
      </c>
      <c r="N4784" s="11">
        <f t="shared" si="447"/>
        <v>20881.803292463475</v>
      </c>
      <c r="O4784" s="12">
        <f t="shared" si="448"/>
        <v>1740.1502743719564</v>
      </c>
      <c r="P4784" s="13">
        <f>IF(H4784&lt;Constants!$B$2,1,0)</f>
        <v>1</v>
      </c>
      <c r="Q4784" s="13">
        <f>IF(N4784&lt;Constants!$B$2,1,0)</f>
        <v>1</v>
      </c>
      <c r="R4784" s="13">
        <f t="shared" si="449"/>
        <v>0</v>
      </c>
      <c r="S4784" s="6">
        <v>1</v>
      </c>
    </row>
    <row r="4785" spans="1:19" x14ac:dyDescent="0.35">
      <c r="A4785" s="6">
        <v>4399</v>
      </c>
      <c r="B4785" s="6">
        <v>7</v>
      </c>
      <c r="C4785" s="7">
        <v>2317.39038085938</v>
      </c>
      <c r="D4785" s="6">
        <v>4</v>
      </c>
      <c r="E4785" s="8">
        <v>2.5588865280151398</v>
      </c>
      <c r="F4785" s="9">
        <v>0.86386614327621403</v>
      </c>
      <c r="G4785" s="10">
        <v>3510</v>
      </c>
      <c r="H4785" s="10">
        <v>69166.4375</v>
      </c>
      <c r="I4785" s="11">
        <f>H4785/Constants!$B$4</f>
        <v>5763.869791666667</v>
      </c>
      <c r="J4785" s="11">
        <f>G4785*Constants!$B$4/D4785</f>
        <v>10530</v>
      </c>
      <c r="K4785" s="11">
        <f t="shared" si="444"/>
        <v>12189.388462505261</v>
      </c>
      <c r="L4785" s="12">
        <f t="shared" si="445"/>
        <v>877.5</v>
      </c>
      <c r="M4785" s="12">
        <f t="shared" si="446"/>
        <v>1015.7823718754385</v>
      </c>
      <c r="N4785" s="11">
        <f t="shared" si="447"/>
        <v>56977.04903749474</v>
      </c>
      <c r="O4785" s="12">
        <f t="shared" si="448"/>
        <v>4748.087419791229</v>
      </c>
      <c r="P4785" s="13">
        <f>IF(H4785&lt;Constants!$B$2,1,0)</f>
        <v>1</v>
      </c>
      <c r="Q4785" s="13">
        <f>IF(N4785&lt;Constants!$B$2,1,0)</f>
        <v>1</v>
      </c>
      <c r="R4785" s="13">
        <f t="shared" si="449"/>
        <v>0</v>
      </c>
      <c r="S4785" s="6">
        <v>1</v>
      </c>
    </row>
    <row r="4786" spans="1:19" x14ac:dyDescent="0.35">
      <c r="A4786" s="6">
        <v>4399</v>
      </c>
      <c r="B4786" s="6">
        <v>8</v>
      </c>
      <c r="C4786" s="7">
        <v>2317.39038085938</v>
      </c>
      <c r="D4786" s="6">
        <v>4</v>
      </c>
      <c r="E4786" s="8">
        <v>2.5588865280151398</v>
      </c>
      <c r="F4786" s="9">
        <v>0.97004499128367805</v>
      </c>
      <c r="G4786" s="10">
        <v>0</v>
      </c>
      <c r="H4786" s="10">
        <v>38037.0234375</v>
      </c>
      <c r="I4786" s="11">
        <f>H4786/Constants!$B$4</f>
        <v>3169.751953125</v>
      </c>
      <c r="J4786" s="11">
        <f>G4786*Constants!$B$4/D4786</f>
        <v>0</v>
      </c>
      <c r="K4786" s="11">
        <f t="shared" si="444"/>
        <v>0</v>
      </c>
      <c r="L4786" s="12">
        <f t="shared" si="445"/>
        <v>0</v>
      </c>
      <c r="M4786" s="12">
        <f t="shared" si="446"/>
        <v>0</v>
      </c>
      <c r="N4786" s="11">
        <f t="shared" si="447"/>
        <v>38037.0234375</v>
      </c>
      <c r="O4786" s="12">
        <f t="shared" si="448"/>
        <v>3169.751953125</v>
      </c>
      <c r="P4786" s="13">
        <f>IF(H4786&lt;Constants!$B$2,1,0)</f>
        <v>1</v>
      </c>
      <c r="Q4786" s="13">
        <f>IF(N4786&lt;Constants!$B$2,1,0)</f>
        <v>1</v>
      </c>
      <c r="R4786" s="13">
        <f t="shared" si="449"/>
        <v>0</v>
      </c>
      <c r="S4786" s="6">
        <v>1</v>
      </c>
    </row>
    <row r="4787" spans="1:19" x14ac:dyDescent="0.35">
      <c r="A4787" s="6">
        <v>4399</v>
      </c>
      <c r="B4787" s="6">
        <v>9</v>
      </c>
      <c r="C4787" s="7">
        <v>2896.73803710938</v>
      </c>
      <c r="D4787" s="6">
        <v>5</v>
      </c>
      <c r="E4787" s="8">
        <v>2.8284270763397199</v>
      </c>
      <c r="F4787" s="9">
        <v>1.0027431583734701</v>
      </c>
      <c r="G4787" s="10">
        <v>2400</v>
      </c>
      <c r="H4787" s="10">
        <v>38946.46875</v>
      </c>
      <c r="I4787" s="11">
        <f>H4787/Constants!$B$4</f>
        <v>3245.5390625</v>
      </c>
      <c r="J4787" s="11">
        <f>G4787*Constants!$B$4/D4787</f>
        <v>5760</v>
      </c>
      <c r="K4787" s="11">
        <f t="shared" si="444"/>
        <v>5744.2426327228031</v>
      </c>
      <c r="L4787" s="12">
        <f t="shared" si="445"/>
        <v>480</v>
      </c>
      <c r="M4787" s="12">
        <f t="shared" si="446"/>
        <v>478.68688606023358</v>
      </c>
      <c r="N4787" s="11">
        <f t="shared" si="447"/>
        <v>33202.226117277198</v>
      </c>
      <c r="O4787" s="12">
        <f t="shared" si="448"/>
        <v>2766.8521764397665</v>
      </c>
      <c r="P4787" s="13">
        <f>IF(H4787&lt;Constants!$B$2,1,0)</f>
        <v>1</v>
      </c>
      <c r="Q4787" s="13">
        <f>IF(N4787&lt;Constants!$B$2,1,0)</f>
        <v>1</v>
      </c>
      <c r="R4787" s="13">
        <f t="shared" si="449"/>
        <v>0</v>
      </c>
      <c r="S4787" s="6">
        <v>1</v>
      </c>
    </row>
    <row r="4788" spans="1:19" x14ac:dyDescent="0.35">
      <c r="A4788" s="6">
        <v>4399</v>
      </c>
      <c r="B4788" s="6">
        <v>10</v>
      </c>
      <c r="C4788" s="7">
        <v>3476.08544921875</v>
      </c>
      <c r="D4788" s="6">
        <v>6</v>
      </c>
      <c r="E4788" s="8">
        <v>3.5914680957794198</v>
      </c>
      <c r="F4788" s="9">
        <v>0.98113265615854905</v>
      </c>
      <c r="G4788" s="10">
        <v>0</v>
      </c>
      <c r="H4788" s="10">
        <v>114316.03125</v>
      </c>
      <c r="I4788" s="11">
        <f>H4788/Constants!$B$4</f>
        <v>9526.3359375</v>
      </c>
      <c r="J4788" s="11">
        <f>G4788*Constants!$B$4/D4788</f>
        <v>0</v>
      </c>
      <c r="K4788" s="11">
        <f t="shared" si="444"/>
        <v>0</v>
      </c>
      <c r="L4788" s="12">
        <f t="shared" si="445"/>
        <v>0</v>
      </c>
      <c r="M4788" s="12">
        <f t="shared" si="446"/>
        <v>0</v>
      </c>
      <c r="N4788" s="11">
        <f t="shared" si="447"/>
        <v>114316.03125</v>
      </c>
      <c r="O4788" s="12">
        <f t="shared" si="448"/>
        <v>9526.3359375</v>
      </c>
      <c r="P4788" s="13">
        <f>IF(H4788&lt;Constants!$B$2,1,0)</f>
        <v>0</v>
      </c>
      <c r="Q4788" s="13">
        <f>IF(N4788&lt;Constants!$B$2,1,0)</f>
        <v>0</v>
      </c>
      <c r="R4788" s="13">
        <f t="shared" si="449"/>
        <v>0</v>
      </c>
      <c r="S4788" s="6">
        <v>0</v>
      </c>
    </row>
    <row r="4789" spans="1:19" x14ac:dyDescent="0.35">
      <c r="A4789" s="6">
        <v>4399</v>
      </c>
      <c r="B4789" s="6">
        <v>11</v>
      </c>
      <c r="C4789" s="7">
        <v>3476.08544921875</v>
      </c>
      <c r="D4789" s="6">
        <v>6</v>
      </c>
      <c r="E4789" s="8">
        <v>3.08965063095093</v>
      </c>
      <c r="F4789" s="9">
        <v>0.92081442719680695</v>
      </c>
      <c r="G4789" s="10">
        <v>0</v>
      </c>
      <c r="H4789" s="10">
        <v>38725.33203125</v>
      </c>
      <c r="I4789" s="11">
        <f>H4789/Constants!$B$4</f>
        <v>3227.1110026041665</v>
      </c>
      <c r="J4789" s="11">
        <f>G4789*Constants!$B$4/D4789</f>
        <v>0</v>
      </c>
      <c r="K4789" s="11">
        <f t="shared" si="444"/>
        <v>0</v>
      </c>
      <c r="L4789" s="12">
        <f t="shared" si="445"/>
        <v>0</v>
      </c>
      <c r="M4789" s="12">
        <f t="shared" si="446"/>
        <v>0</v>
      </c>
      <c r="N4789" s="11">
        <f t="shared" si="447"/>
        <v>38725.33203125</v>
      </c>
      <c r="O4789" s="12">
        <f t="shared" si="448"/>
        <v>3227.1110026041665</v>
      </c>
      <c r="P4789" s="13">
        <f>IF(H4789&lt;Constants!$B$2,1,0)</f>
        <v>1</v>
      </c>
      <c r="Q4789" s="13">
        <f>IF(N4789&lt;Constants!$B$2,1,0)</f>
        <v>1</v>
      </c>
      <c r="R4789" s="13">
        <f t="shared" si="449"/>
        <v>0</v>
      </c>
      <c r="S4789" s="6">
        <v>1</v>
      </c>
    </row>
    <row r="4790" spans="1:19" x14ac:dyDescent="0.35">
      <c r="A4790" s="6">
        <v>4399</v>
      </c>
      <c r="B4790" s="6">
        <v>12</v>
      </c>
      <c r="C4790" s="7">
        <v>4634.78076171875</v>
      </c>
      <c r="D4790" s="6">
        <v>8</v>
      </c>
      <c r="E4790" s="8">
        <v>4.3035168647766104</v>
      </c>
      <c r="F4790" s="9">
        <v>0.99452850284045202</v>
      </c>
      <c r="G4790" s="10">
        <v>2000</v>
      </c>
      <c r="H4790" s="10">
        <v>74291.09375</v>
      </c>
      <c r="I4790" s="11">
        <f>H4790/Constants!$B$4</f>
        <v>6190.924479166667</v>
      </c>
      <c r="J4790" s="11">
        <f>G4790*Constants!$B$4/D4790</f>
        <v>3000</v>
      </c>
      <c r="K4790" s="11">
        <f t="shared" si="444"/>
        <v>3016.5047974309059</v>
      </c>
      <c r="L4790" s="12">
        <f t="shared" si="445"/>
        <v>250</v>
      </c>
      <c r="M4790" s="12">
        <f t="shared" si="446"/>
        <v>251.37539978590883</v>
      </c>
      <c r="N4790" s="11">
        <f t="shared" si="447"/>
        <v>71274.588952569087</v>
      </c>
      <c r="O4790" s="12">
        <f t="shared" si="448"/>
        <v>5939.5490793807585</v>
      </c>
      <c r="P4790" s="13">
        <f>IF(H4790&lt;Constants!$B$2,1,0)</f>
        <v>0</v>
      </c>
      <c r="Q4790" s="13">
        <f>IF(N4790&lt;Constants!$B$2,1,0)</f>
        <v>1</v>
      </c>
      <c r="R4790" s="13">
        <f t="shared" si="449"/>
        <v>1</v>
      </c>
      <c r="S4790" s="6">
        <v>0</v>
      </c>
    </row>
    <row r="4791" spans="1:19" x14ac:dyDescent="0.35">
      <c r="A4791" s="6">
        <v>4400</v>
      </c>
      <c r="B4791" s="6">
        <v>1</v>
      </c>
      <c r="C4791" s="7">
        <v>445.02099609375</v>
      </c>
      <c r="D4791" s="6">
        <v>1</v>
      </c>
      <c r="E4791" s="8">
        <v>1</v>
      </c>
      <c r="F4791" s="9">
        <v>1.0239906232867799</v>
      </c>
      <c r="G4791" s="10">
        <v>0</v>
      </c>
      <c r="H4791" s="10">
        <v>80004.9296875</v>
      </c>
      <c r="I4791" s="11">
        <f>H4791/Constants!$B$4</f>
        <v>6667.077473958333</v>
      </c>
      <c r="J4791" s="11">
        <f>G4791*Constants!$B$4/D4791</f>
        <v>0</v>
      </c>
      <c r="K4791" s="11">
        <f t="shared" si="444"/>
        <v>0</v>
      </c>
      <c r="L4791" s="12">
        <f t="shared" si="445"/>
        <v>0</v>
      </c>
      <c r="M4791" s="12">
        <f t="shared" si="446"/>
        <v>0</v>
      </c>
      <c r="N4791" s="11">
        <f t="shared" si="447"/>
        <v>80004.9296875</v>
      </c>
      <c r="O4791" s="12">
        <f t="shared" si="448"/>
        <v>6667.077473958333</v>
      </c>
      <c r="P4791" s="13">
        <f>IF(H4791&lt;Constants!$B$2,1,0)</f>
        <v>0</v>
      </c>
      <c r="Q4791" s="13">
        <f>IF(N4791&lt;Constants!$B$2,1,0)</f>
        <v>0</v>
      </c>
      <c r="R4791" s="13">
        <f t="shared" si="449"/>
        <v>0</v>
      </c>
      <c r="S4791" s="6">
        <v>0</v>
      </c>
    </row>
    <row r="4792" spans="1:19" x14ac:dyDescent="0.35">
      <c r="A4792" s="6">
        <v>4400</v>
      </c>
      <c r="B4792" s="6">
        <v>2</v>
      </c>
      <c r="C4792" s="7">
        <v>890.0419921875</v>
      </c>
      <c r="D4792" s="6">
        <v>2</v>
      </c>
      <c r="E4792" s="8">
        <v>1.6817928552627599</v>
      </c>
      <c r="F4792" s="9">
        <v>1.02672704444896</v>
      </c>
      <c r="G4792" s="10">
        <v>0</v>
      </c>
      <c r="H4792" s="10">
        <v>143843.78125</v>
      </c>
      <c r="I4792" s="11">
        <f>H4792/Constants!$B$4</f>
        <v>11986.981770833334</v>
      </c>
      <c r="J4792" s="11">
        <f>G4792*Constants!$B$4/D4792</f>
        <v>0</v>
      </c>
      <c r="K4792" s="11">
        <f t="shared" si="444"/>
        <v>0</v>
      </c>
      <c r="L4792" s="12">
        <f t="shared" si="445"/>
        <v>0</v>
      </c>
      <c r="M4792" s="12">
        <f t="shared" si="446"/>
        <v>0</v>
      </c>
      <c r="N4792" s="11">
        <f t="shared" si="447"/>
        <v>143843.78125</v>
      </c>
      <c r="O4792" s="12">
        <f t="shared" si="448"/>
        <v>11986.981770833334</v>
      </c>
      <c r="P4792" s="13">
        <f>IF(H4792&lt;Constants!$B$2,1,0)</f>
        <v>0</v>
      </c>
      <c r="Q4792" s="13">
        <f>IF(N4792&lt;Constants!$B$2,1,0)</f>
        <v>0</v>
      </c>
      <c r="R4792" s="13">
        <f t="shared" si="449"/>
        <v>0</v>
      </c>
      <c r="S4792" s="6">
        <v>0</v>
      </c>
    </row>
    <row r="4793" spans="1:19" x14ac:dyDescent="0.35">
      <c r="A4793" s="6">
        <v>4400</v>
      </c>
      <c r="B4793" s="6">
        <v>3</v>
      </c>
      <c r="C4793" s="7">
        <v>1335.06298828125</v>
      </c>
      <c r="D4793" s="6">
        <v>3</v>
      </c>
      <c r="E4793" s="8">
        <v>2.2795071601867698</v>
      </c>
      <c r="F4793" s="9">
        <v>1.07704765086468</v>
      </c>
      <c r="G4793" s="10">
        <v>1000</v>
      </c>
      <c r="H4793" s="10">
        <v>119382.15625</v>
      </c>
      <c r="I4793" s="11">
        <f>H4793/Constants!$B$4</f>
        <v>9948.5130208333339</v>
      </c>
      <c r="J4793" s="11">
        <f>G4793*Constants!$B$4/D4793</f>
        <v>4000</v>
      </c>
      <c r="K4793" s="11">
        <f t="shared" si="444"/>
        <v>3713.8561109981556</v>
      </c>
      <c r="L4793" s="12">
        <f t="shared" si="445"/>
        <v>333.33333333333331</v>
      </c>
      <c r="M4793" s="12">
        <f t="shared" si="446"/>
        <v>309.4880092498463</v>
      </c>
      <c r="N4793" s="11">
        <f t="shared" si="447"/>
        <v>115668.30013900185</v>
      </c>
      <c r="O4793" s="12">
        <f t="shared" si="448"/>
        <v>9639.0250115834879</v>
      </c>
      <c r="P4793" s="13">
        <f>IF(H4793&lt;Constants!$B$2,1,0)</f>
        <v>0</v>
      </c>
      <c r="Q4793" s="13">
        <f>IF(N4793&lt;Constants!$B$2,1,0)</f>
        <v>0</v>
      </c>
      <c r="R4793" s="13">
        <f t="shared" si="449"/>
        <v>0</v>
      </c>
      <c r="S4793" s="6">
        <v>0</v>
      </c>
    </row>
    <row r="4794" spans="1:19" x14ac:dyDescent="0.35">
      <c r="A4794" s="6">
        <v>4400</v>
      </c>
      <c r="B4794" s="6">
        <v>4</v>
      </c>
      <c r="C4794" s="7">
        <v>1335.06298828125</v>
      </c>
      <c r="D4794" s="6">
        <v>3</v>
      </c>
      <c r="E4794" s="8">
        <v>2.2795071601867698</v>
      </c>
      <c r="F4794" s="9">
        <v>1.0274453576492699</v>
      </c>
      <c r="G4794" s="10">
        <v>450</v>
      </c>
      <c r="H4794" s="10">
        <v>149822.375</v>
      </c>
      <c r="I4794" s="11">
        <f>H4794/Constants!$B$4</f>
        <v>12485.197916666666</v>
      </c>
      <c r="J4794" s="11">
        <f>G4794*Constants!$B$4/D4794</f>
        <v>1800</v>
      </c>
      <c r="K4794" s="11">
        <f t="shared" si="444"/>
        <v>1751.9179843473976</v>
      </c>
      <c r="L4794" s="12">
        <f t="shared" si="445"/>
        <v>150</v>
      </c>
      <c r="M4794" s="12">
        <f t="shared" si="446"/>
        <v>145.99316536228312</v>
      </c>
      <c r="N4794" s="11">
        <f t="shared" si="447"/>
        <v>148070.45701565262</v>
      </c>
      <c r="O4794" s="12">
        <f t="shared" si="448"/>
        <v>12339.204751304384</v>
      </c>
      <c r="P4794" s="13">
        <f>IF(H4794&lt;Constants!$B$2,1,0)</f>
        <v>0</v>
      </c>
      <c r="Q4794" s="13">
        <f>IF(N4794&lt;Constants!$B$2,1,0)</f>
        <v>0</v>
      </c>
      <c r="R4794" s="13">
        <f t="shared" si="449"/>
        <v>0</v>
      </c>
      <c r="S4794" s="6">
        <v>0</v>
      </c>
    </row>
    <row r="4795" spans="1:19" x14ac:dyDescent="0.35">
      <c r="A4795" s="6">
        <v>4400</v>
      </c>
      <c r="B4795" s="6">
        <v>5</v>
      </c>
      <c r="C4795" s="7">
        <v>1780.083984375</v>
      </c>
      <c r="D4795" s="6">
        <v>4</v>
      </c>
      <c r="E4795" s="8">
        <v>2.2795071601867698</v>
      </c>
      <c r="F4795" s="9">
        <v>1.11156445966504</v>
      </c>
      <c r="G4795" s="10">
        <v>400</v>
      </c>
      <c r="H4795" s="10">
        <v>153541.578125</v>
      </c>
      <c r="I4795" s="11">
        <f>H4795/Constants!$B$4</f>
        <v>12795.131510416666</v>
      </c>
      <c r="J4795" s="11">
        <f>G4795*Constants!$B$4/D4795</f>
        <v>1200</v>
      </c>
      <c r="K4795" s="11">
        <f t="shared" si="444"/>
        <v>1079.5595249254454</v>
      </c>
      <c r="L4795" s="12">
        <f t="shared" si="445"/>
        <v>100</v>
      </c>
      <c r="M4795" s="12">
        <f t="shared" si="446"/>
        <v>89.963293743787119</v>
      </c>
      <c r="N4795" s="11">
        <f t="shared" si="447"/>
        <v>152462.01860007455</v>
      </c>
      <c r="O4795" s="12">
        <f t="shared" si="448"/>
        <v>12705.168216672879</v>
      </c>
      <c r="P4795" s="13">
        <f>IF(H4795&lt;Constants!$B$2,1,0)</f>
        <v>0</v>
      </c>
      <c r="Q4795" s="13">
        <f>IF(N4795&lt;Constants!$B$2,1,0)</f>
        <v>0</v>
      </c>
      <c r="R4795" s="13">
        <f t="shared" si="449"/>
        <v>0</v>
      </c>
      <c r="S4795" s="6">
        <v>0</v>
      </c>
    </row>
    <row r="4796" spans="1:19" x14ac:dyDescent="0.35">
      <c r="A4796" s="6">
        <v>4400</v>
      </c>
      <c r="B4796" s="6">
        <v>6</v>
      </c>
      <c r="C4796" s="7">
        <v>1780.083984375</v>
      </c>
      <c r="D4796" s="6">
        <v>4</v>
      </c>
      <c r="E4796" s="8">
        <v>2.2795071601867698</v>
      </c>
      <c r="F4796" s="9">
        <v>1.1116319812586</v>
      </c>
      <c r="G4796" s="10">
        <v>0</v>
      </c>
      <c r="H4796" s="10">
        <v>126280.3515625</v>
      </c>
      <c r="I4796" s="11">
        <f>H4796/Constants!$B$4</f>
        <v>10523.362630208334</v>
      </c>
      <c r="J4796" s="11">
        <f>G4796*Constants!$B$4/D4796</f>
        <v>0</v>
      </c>
      <c r="K4796" s="11">
        <f t="shared" si="444"/>
        <v>0</v>
      </c>
      <c r="L4796" s="12">
        <f t="shared" si="445"/>
        <v>0</v>
      </c>
      <c r="M4796" s="12">
        <f t="shared" si="446"/>
        <v>0</v>
      </c>
      <c r="N4796" s="11">
        <f t="shared" si="447"/>
        <v>126280.3515625</v>
      </c>
      <c r="O4796" s="12">
        <f t="shared" si="448"/>
        <v>10523.362630208334</v>
      </c>
      <c r="P4796" s="13">
        <f>IF(H4796&lt;Constants!$B$2,1,0)</f>
        <v>0</v>
      </c>
      <c r="Q4796" s="13">
        <f>IF(N4796&lt;Constants!$B$2,1,0)</f>
        <v>0</v>
      </c>
      <c r="R4796" s="13">
        <f t="shared" si="449"/>
        <v>0</v>
      </c>
      <c r="S4796" s="6">
        <v>0</v>
      </c>
    </row>
    <row r="4797" spans="1:19" x14ac:dyDescent="0.35">
      <c r="A4797" s="6">
        <v>4400</v>
      </c>
      <c r="B4797" s="6">
        <v>7</v>
      </c>
      <c r="C4797" s="7">
        <v>1780.083984375</v>
      </c>
      <c r="D4797" s="6">
        <v>4</v>
      </c>
      <c r="E4797" s="8">
        <v>2.2795071601867698</v>
      </c>
      <c r="F4797" s="9">
        <v>1.0460479626939601</v>
      </c>
      <c r="G4797" s="10">
        <v>1000</v>
      </c>
      <c r="H4797" s="10">
        <v>104524.9140625</v>
      </c>
      <c r="I4797" s="11">
        <f>H4797/Constants!$B$4</f>
        <v>8710.4095052083339</v>
      </c>
      <c r="J4797" s="11">
        <f>G4797*Constants!$B$4/D4797</f>
        <v>3000</v>
      </c>
      <c r="K4797" s="11">
        <f t="shared" si="444"/>
        <v>2867.9373288715092</v>
      </c>
      <c r="L4797" s="12">
        <f t="shared" si="445"/>
        <v>250</v>
      </c>
      <c r="M4797" s="12">
        <f t="shared" si="446"/>
        <v>238.9947774059591</v>
      </c>
      <c r="N4797" s="11">
        <f t="shared" si="447"/>
        <v>101656.97673362849</v>
      </c>
      <c r="O4797" s="12">
        <f t="shared" si="448"/>
        <v>8471.4147278023756</v>
      </c>
      <c r="P4797" s="13">
        <f>IF(H4797&lt;Constants!$B$2,1,0)</f>
        <v>0</v>
      </c>
      <c r="Q4797" s="13">
        <f>IF(N4797&lt;Constants!$B$2,1,0)</f>
        <v>0</v>
      </c>
      <c r="R4797" s="13">
        <f t="shared" si="449"/>
        <v>0</v>
      </c>
      <c r="S4797" s="6">
        <v>0</v>
      </c>
    </row>
    <row r="4798" spans="1:19" x14ac:dyDescent="0.35">
      <c r="A4798" s="6">
        <v>4400</v>
      </c>
      <c r="B4798" s="6">
        <v>8</v>
      </c>
      <c r="C4798" s="7">
        <v>1780.083984375</v>
      </c>
      <c r="D4798" s="6">
        <v>4</v>
      </c>
      <c r="E4798" s="8">
        <v>2.8284270763397199</v>
      </c>
      <c r="F4798" s="9">
        <v>1.4481598173062</v>
      </c>
      <c r="G4798" s="10">
        <v>6000</v>
      </c>
      <c r="H4798" s="10">
        <v>235932.640625</v>
      </c>
      <c r="I4798" s="11">
        <f>H4798/Constants!$B$4</f>
        <v>19661.053385416668</v>
      </c>
      <c r="J4798" s="11">
        <f>G4798*Constants!$B$4/D4798</f>
        <v>18000</v>
      </c>
      <c r="K4798" s="11">
        <f t="shared" si="444"/>
        <v>12429.567361897092</v>
      </c>
      <c r="L4798" s="12">
        <f t="shared" si="445"/>
        <v>1500</v>
      </c>
      <c r="M4798" s="12">
        <f t="shared" si="446"/>
        <v>1035.7972801580911</v>
      </c>
      <c r="N4798" s="11">
        <f t="shared" si="447"/>
        <v>223503.07326310291</v>
      </c>
      <c r="O4798" s="12">
        <f t="shared" si="448"/>
        <v>18625.256105258577</v>
      </c>
      <c r="P4798" s="13">
        <f>IF(H4798&lt;Constants!$B$2,1,0)</f>
        <v>0</v>
      </c>
      <c r="Q4798" s="13">
        <f>IF(N4798&lt;Constants!$B$2,1,0)</f>
        <v>0</v>
      </c>
      <c r="R4798" s="13">
        <f t="shared" si="449"/>
        <v>0</v>
      </c>
      <c r="S4798" s="6">
        <v>0</v>
      </c>
    </row>
    <row r="4799" spans="1:19" x14ac:dyDescent="0.35">
      <c r="A4799" s="6">
        <v>4400</v>
      </c>
      <c r="B4799" s="6">
        <v>9</v>
      </c>
      <c r="C4799" s="7">
        <v>2225.10498046875</v>
      </c>
      <c r="D4799" s="6">
        <v>5</v>
      </c>
      <c r="E4799" s="8">
        <v>3.08965063095093</v>
      </c>
      <c r="F4799" s="9">
        <v>1.04897077355695</v>
      </c>
      <c r="G4799" s="10">
        <v>0</v>
      </c>
      <c r="H4799" s="10">
        <v>225107.5</v>
      </c>
      <c r="I4799" s="11">
        <f>H4799/Constants!$B$4</f>
        <v>18758.958333333332</v>
      </c>
      <c r="J4799" s="11">
        <f>G4799*Constants!$B$4/D4799</f>
        <v>0</v>
      </c>
      <c r="K4799" s="11">
        <f t="shared" si="444"/>
        <v>0</v>
      </c>
      <c r="L4799" s="12">
        <f t="shared" si="445"/>
        <v>0</v>
      </c>
      <c r="M4799" s="12">
        <f t="shared" si="446"/>
        <v>0</v>
      </c>
      <c r="N4799" s="11">
        <f t="shared" si="447"/>
        <v>225107.5</v>
      </c>
      <c r="O4799" s="12">
        <f t="shared" si="448"/>
        <v>18758.958333333332</v>
      </c>
      <c r="P4799" s="13">
        <f>IF(H4799&lt;Constants!$B$2,1,0)</f>
        <v>0</v>
      </c>
      <c r="Q4799" s="13">
        <f>IF(N4799&lt;Constants!$B$2,1,0)</f>
        <v>0</v>
      </c>
      <c r="R4799" s="13">
        <f t="shared" si="449"/>
        <v>0</v>
      </c>
      <c r="S4799" s="6">
        <v>0</v>
      </c>
    </row>
    <row r="4800" spans="1:19" x14ac:dyDescent="0.35">
      <c r="A4800" s="6">
        <v>4400</v>
      </c>
      <c r="B4800" s="6">
        <v>10</v>
      </c>
      <c r="C4800" s="7">
        <v>2225.10498046875</v>
      </c>
      <c r="D4800" s="6">
        <v>5</v>
      </c>
      <c r="E4800" s="8">
        <v>2.5588865280151398</v>
      </c>
      <c r="F4800" s="9">
        <v>1.14764931557697</v>
      </c>
      <c r="G4800" s="10">
        <v>7000</v>
      </c>
      <c r="H4800" s="10">
        <v>102184.921875</v>
      </c>
      <c r="I4800" s="11">
        <f>H4800/Constants!$B$4</f>
        <v>8515.41015625</v>
      </c>
      <c r="J4800" s="11">
        <f>G4800*Constants!$B$4/D4800</f>
        <v>16800</v>
      </c>
      <c r="K4800" s="11">
        <f t="shared" si="444"/>
        <v>14638.618062133341</v>
      </c>
      <c r="L4800" s="12">
        <f t="shared" si="445"/>
        <v>1400</v>
      </c>
      <c r="M4800" s="12">
        <f t="shared" si="446"/>
        <v>1219.8848385111116</v>
      </c>
      <c r="N4800" s="11">
        <f t="shared" si="447"/>
        <v>87546.303812866652</v>
      </c>
      <c r="O4800" s="12">
        <f t="shared" si="448"/>
        <v>7295.5253177388886</v>
      </c>
      <c r="P4800" s="13">
        <f>IF(H4800&lt;Constants!$B$2,1,0)</f>
        <v>0</v>
      </c>
      <c r="Q4800" s="13">
        <f>IF(N4800&lt;Constants!$B$2,1,0)</f>
        <v>0</v>
      </c>
      <c r="R4800" s="13">
        <f t="shared" si="449"/>
        <v>0</v>
      </c>
      <c r="S4800" s="6">
        <v>0</v>
      </c>
    </row>
    <row r="4801" spans="1:19" x14ac:dyDescent="0.35">
      <c r="A4801" s="6">
        <v>4400</v>
      </c>
      <c r="B4801" s="6">
        <v>11</v>
      </c>
      <c r="C4801" s="7">
        <v>2670.1259765625</v>
      </c>
      <c r="D4801" s="6">
        <v>6</v>
      </c>
      <c r="E4801" s="8">
        <v>3.3437016010284402</v>
      </c>
      <c r="F4801" s="9">
        <v>1.1201745402096099</v>
      </c>
      <c r="G4801" s="10">
        <v>5000</v>
      </c>
      <c r="H4801" s="10">
        <v>128416.78125</v>
      </c>
      <c r="I4801" s="11">
        <f>H4801/Constants!$B$4</f>
        <v>10701.3984375</v>
      </c>
      <c r="J4801" s="11">
        <f>G4801*Constants!$B$4/D4801</f>
        <v>10000</v>
      </c>
      <c r="K4801" s="11">
        <f t="shared" si="444"/>
        <v>8927.1802215115276</v>
      </c>
      <c r="L4801" s="12">
        <f t="shared" si="445"/>
        <v>833.33333333333337</v>
      </c>
      <c r="M4801" s="12">
        <f t="shared" si="446"/>
        <v>743.93168512596071</v>
      </c>
      <c r="N4801" s="11">
        <f t="shared" si="447"/>
        <v>119489.60102848847</v>
      </c>
      <c r="O4801" s="12">
        <f t="shared" si="448"/>
        <v>9957.4667523740391</v>
      </c>
      <c r="P4801" s="13">
        <f>IF(H4801&lt;Constants!$B$2,1,0)</f>
        <v>0</v>
      </c>
      <c r="Q4801" s="13">
        <f>IF(N4801&lt;Constants!$B$2,1,0)</f>
        <v>0</v>
      </c>
      <c r="R4801" s="13">
        <f t="shared" si="449"/>
        <v>0</v>
      </c>
      <c r="S4801" s="6">
        <v>0</v>
      </c>
    </row>
    <row r="4802" spans="1:19" x14ac:dyDescent="0.35">
      <c r="A4802" s="6">
        <v>4400</v>
      </c>
      <c r="B4802" s="6">
        <v>12</v>
      </c>
      <c r="C4802" s="7">
        <v>3115.14697265625</v>
      </c>
      <c r="D4802" s="6">
        <v>7</v>
      </c>
      <c r="E4802" s="8">
        <v>3.8336586952209499</v>
      </c>
      <c r="F4802" s="9">
        <v>1.14894457845237</v>
      </c>
      <c r="G4802" s="10">
        <v>0</v>
      </c>
      <c r="H4802" s="10">
        <v>61218.43359375</v>
      </c>
      <c r="I4802" s="11">
        <f>H4802/Constants!$B$4</f>
        <v>5101.5361328125</v>
      </c>
      <c r="J4802" s="11">
        <f>G4802*Constants!$B$4/D4802</f>
        <v>0</v>
      </c>
      <c r="K4802" s="11">
        <f t="shared" si="444"/>
        <v>0</v>
      </c>
      <c r="L4802" s="12">
        <f t="shared" si="445"/>
        <v>0</v>
      </c>
      <c r="M4802" s="12">
        <f t="shared" si="446"/>
        <v>0</v>
      </c>
      <c r="N4802" s="11">
        <f t="shared" si="447"/>
        <v>61218.43359375</v>
      </c>
      <c r="O4802" s="12">
        <f t="shared" si="448"/>
        <v>5101.5361328125</v>
      </c>
      <c r="P4802" s="13">
        <f>IF(H4802&lt;Constants!$B$2,1,0)</f>
        <v>1</v>
      </c>
      <c r="Q4802" s="13">
        <f>IF(N4802&lt;Constants!$B$2,1,0)</f>
        <v>1</v>
      </c>
      <c r="R4802" s="13">
        <f t="shared" si="449"/>
        <v>0</v>
      </c>
      <c r="S4802" s="6">
        <v>1</v>
      </c>
    </row>
    <row r="4803" spans="1:19" x14ac:dyDescent="0.35">
      <c r="A4803" s="6">
        <v>4401</v>
      </c>
      <c r="B4803" s="6">
        <v>1</v>
      </c>
      <c r="C4803" s="7">
        <v>1136.64819335938</v>
      </c>
      <c r="D4803" s="6">
        <v>2</v>
      </c>
      <c r="E4803" s="8">
        <v>1.6817928552627599</v>
      </c>
      <c r="F4803" s="9">
        <v>0.97982572022146197</v>
      </c>
      <c r="G4803" s="10">
        <v>4600</v>
      </c>
      <c r="H4803" s="10">
        <v>96146.7421875</v>
      </c>
      <c r="I4803" s="11">
        <f>H4803/Constants!$B$4</f>
        <v>8012.228515625</v>
      </c>
      <c r="J4803" s="11">
        <f>G4803*Constants!$B$4/D4803</f>
        <v>27600</v>
      </c>
      <c r="K4803" s="11">
        <f t="shared" ref="K4803:K4866" si="450">J4803/F4803</f>
        <v>28168.27465374332</v>
      </c>
      <c r="L4803" s="12">
        <f t="shared" ref="L4803:L4866" si="451">G4803/D4803</f>
        <v>2300</v>
      </c>
      <c r="M4803" s="12">
        <f t="shared" ref="M4803:M4866" si="452">L4803/F4803</f>
        <v>2347.3562211452768</v>
      </c>
      <c r="N4803" s="11">
        <f t="shared" ref="N4803:N4866" si="453">H4803-K4803</f>
        <v>67978.467533756688</v>
      </c>
      <c r="O4803" s="12">
        <f t="shared" ref="O4803:O4866" si="454">I4803-M4803</f>
        <v>5664.8722944797228</v>
      </c>
      <c r="P4803" s="13">
        <f>IF(H4803&lt;Constants!$B$2,1,0)</f>
        <v>0</v>
      </c>
      <c r="Q4803" s="13">
        <f>IF(N4803&lt;Constants!$B$2,1,0)</f>
        <v>1</v>
      </c>
      <c r="R4803" s="13">
        <f t="shared" ref="R4803:R4866" si="455">IF(AND(P4803=0,Q4803=1),1,0)</f>
        <v>1</v>
      </c>
      <c r="S4803" s="6">
        <v>0</v>
      </c>
    </row>
    <row r="4804" spans="1:19" x14ac:dyDescent="0.35">
      <c r="A4804" s="6">
        <v>4401</v>
      </c>
      <c r="B4804" s="6">
        <v>2</v>
      </c>
      <c r="C4804" s="7">
        <v>1136.64819335938</v>
      </c>
      <c r="D4804" s="6">
        <v>2</v>
      </c>
      <c r="E4804" s="8">
        <v>1.6817928552627599</v>
      </c>
      <c r="F4804" s="9">
        <v>1.1952169251801901</v>
      </c>
      <c r="G4804" s="10">
        <v>0</v>
      </c>
      <c r="H4804" s="10">
        <v>266984.40625</v>
      </c>
      <c r="I4804" s="11">
        <f>H4804/Constants!$B$4</f>
        <v>22248.700520833332</v>
      </c>
      <c r="J4804" s="11">
        <f>G4804*Constants!$B$4/D4804</f>
        <v>0</v>
      </c>
      <c r="K4804" s="11">
        <f t="shared" si="450"/>
        <v>0</v>
      </c>
      <c r="L4804" s="12">
        <f t="shared" si="451"/>
        <v>0</v>
      </c>
      <c r="M4804" s="12">
        <f t="shared" si="452"/>
        <v>0</v>
      </c>
      <c r="N4804" s="11">
        <f t="shared" si="453"/>
        <v>266984.40625</v>
      </c>
      <c r="O4804" s="12">
        <f t="shared" si="454"/>
        <v>22248.700520833332</v>
      </c>
      <c r="P4804" s="13">
        <f>IF(H4804&lt;Constants!$B$2,1,0)</f>
        <v>0</v>
      </c>
      <c r="Q4804" s="13">
        <f>IF(N4804&lt;Constants!$B$2,1,0)</f>
        <v>0</v>
      </c>
      <c r="R4804" s="13">
        <f t="shared" si="455"/>
        <v>0</v>
      </c>
      <c r="S4804" s="6">
        <v>0</v>
      </c>
    </row>
    <row r="4805" spans="1:19" x14ac:dyDescent="0.35">
      <c r="A4805" s="6">
        <v>4401</v>
      </c>
      <c r="B4805" s="6">
        <v>3</v>
      </c>
      <c r="C4805" s="7">
        <v>1704.97229003906</v>
      </c>
      <c r="D4805" s="6">
        <v>3</v>
      </c>
      <c r="E4805" s="8">
        <v>1.98817682266235</v>
      </c>
      <c r="F4805" s="9">
        <v>0.68299578330814703</v>
      </c>
      <c r="G4805" s="10">
        <v>400</v>
      </c>
      <c r="H4805" s="10">
        <v>122150.8515625</v>
      </c>
      <c r="I4805" s="11">
        <f>H4805/Constants!$B$4</f>
        <v>10179.237630208334</v>
      </c>
      <c r="J4805" s="11">
        <f>G4805*Constants!$B$4/D4805</f>
        <v>1600</v>
      </c>
      <c r="K4805" s="11">
        <f t="shared" si="450"/>
        <v>2342.6206121658124</v>
      </c>
      <c r="L4805" s="12">
        <f t="shared" si="451"/>
        <v>133.33333333333334</v>
      </c>
      <c r="M4805" s="12">
        <f t="shared" si="452"/>
        <v>195.21838434715104</v>
      </c>
      <c r="N4805" s="11">
        <f t="shared" si="453"/>
        <v>119808.23095033418</v>
      </c>
      <c r="O4805" s="12">
        <f t="shared" si="454"/>
        <v>9984.0192458611837</v>
      </c>
      <c r="P4805" s="13">
        <f>IF(H4805&lt;Constants!$B$2,1,0)</f>
        <v>0</v>
      </c>
      <c r="Q4805" s="13">
        <f>IF(N4805&lt;Constants!$B$2,1,0)</f>
        <v>0</v>
      </c>
      <c r="R4805" s="13">
        <f t="shared" si="455"/>
        <v>0</v>
      </c>
      <c r="S4805" s="6">
        <v>0</v>
      </c>
    </row>
    <row r="4806" spans="1:19" x14ac:dyDescent="0.35">
      <c r="A4806" s="6">
        <v>4401</v>
      </c>
      <c r="B4806" s="6">
        <v>4</v>
      </c>
      <c r="C4806" s="7">
        <v>1704.97229003906</v>
      </c>
      <c r="D4806" s="6">
        <v>3</v>
      </c>
      <c r="E4806" s="8">
        <v>1.98817682266235</v>
      </c>
      <c r="F4806" s="9">
        <v>0.89100015207957495</v>
      </c>
      <c r="G4806" s="10">
        <v>400</v>
      </c>
      <c r="H4806" s="10">
        <v>80586.328125</v>
      </c>
      <c r="I4806" s="11">
        <f>H4806/Constants!$B$4</f>
        <v>6715.52734375</v>
      </c>
      <c r="J4806" s="11">
        <f>G4806*Constants!$B$4/D4806</f>
        <v>1600</v>
      </c>
      <c r="K4806" s="11">
        <f t="shared" si="450"/>
        <v>1795.734822564996</v>
      </c>
      <c r="L4806" s="12">
        <f t="shared" si="451"/>
        <v>133.33333333333334</v>
      </c>
      <c r="M4806" s="12">
        <f t="shared" si="452"/>
        <v>149.64456854708303</v>
      </c>
      <c r="N4806" s="11">
        <f t="shared" si="453"/>
        <v>78790.593302435009</v>
      </c>
      <c r="O4806" s="12">
        <f t="shared" si="454"/>
        <v>6565.8827752029174</v>
      </c>
      <c r="P4806" s="13">
        <f>IF(H4806&lt;Constants!$B$2,1,0)</f>
        <v>0</v>
      </c>
      <c r="Q4806" s="13">
        <f>IF(N4806&lt;Constants!$B$2,1,0)</f>
        <v>0</v>
      </c>
      <c r="R4806" s="13">
        <f t="shared" si="455"/>
        <v>0</v>
      </c>
      <c r="S4806" s="6">
        <v>0</v>
      </c>
    </row>
    <row r="4807" spans="1:19" x14ac:dyDescent="0.35">
      <c r="A4807" s="6">
        <v>4401</v>
      </c>
      <c r="B4807" s="6">
        <v>5</v>
      </c>
      <c r="C4807" s="7">
        <v>1704.97229003906</v>
      </c>
      <c r="D4807" s="6">
        <v>3</v>
      </c>
      <c r="E4807" s="8">
        <v>2.2795071601867698</v>
      </c>
      <c r="F4807" s="9">
        <v>1.1615912984838099</v>
      </c>
      <c r="G4807" s="10">
        <v>700</v>
      </c>
      <c r="H4807" s="10">
        <v>506976.9375</v>
      </c>
      <c r="I4807" s="11">
        <f>H4807/Constants!$B$4</f>
        <v>42248.078125</v>
      </c>
      <c r="J4807" s="11">
        <f>G4807*Constants!$B$4/D4807</f>
        <v>2800</v>
      </c>
      <c r="K4807" s="11">
        <f t="shared" si="450"/>
        <v>2410.4863764516449</v>
      </c>
      <c r="L4807" s="12">
        <f t="shared" si="451"/>
        <v>233.33333333333334</v>
      </c>
      <c r="M4807" s="12">
        <f t="shared" si="452"/>
        <v>200.87386470430374</v>
      </c>
      <c r="N4807" s="11">
        <f t="shared" si="453"/>
        <v>504566.45112354838</v>
      </c>
      <c r="O4807" s="12">
        <f t="shared" si="454"/>
        <v>42047.204260295694</v>
      </c>
      <c r="P4807" s="13">
        <f>IF(H4807&lt;Constants!$B$2,1,0)</f>
        <v>0</v>
      </c>
      <c r="Q4807" s="13">
        <f>IF(N4807&lt;Constants!$B$2,1,0)</f>
        <v>0</v>
      </c>
      <c r="R4807" s="13">
        <f t="shared" si="455"/>
        <v>0</v>
      </c>
      <c r="S4807" s="6">
        <v>0</v>
      </c>
    </row>
    <row r="4808" spans="1:19" x14ac:dyDescent="0.35">
      <c r="A4808" s="6">
        <v>4401</v>
      </c>
      <c r="B4808" s="6">
        <v>6</v>
      </c>
      <c r="C4808" s="7">
        <v>2273.29638671875</v>
      </c>
      <c r="D4808" s="6">
        <v>4</v>
      </c>
      <c r="E4808" s="8">
        <v>2.8284270763397199</v>
      </c>
      <c r="F4808" s="9">
        <v>0.95315095600748201</v>
      </c>
      <c r="G4808" s="10">
        <v>0</v>
      </c>
      <c r="H4808" s="10">
        <v>113170.515625</v>
      </c>
      <c r="I4808" s="11">
        <f>H4808/Constants!$B$4</f>
        <v>9430.8763020833339</v>
      </c>
      <c r="J4808" s="11">
        <f>G4808*Constants!$B$4/D4808</f>
        <v>0</v>
      </c>
      <c r="K4808" s="11">
        <f t="shared" si="450"/>
        <v>0</v>
      </c>
      <c r="L4808" s="12">
        <f t="shared" si="451"/>
        <v>0</v>
      </c>
      <c r="M4808" s="12">
        <f t="shared" si="452"/>
        <v>0</v>
      </c>
      <c r="N4808" s="11">
        <f t="shared" si="453"/>
        <v>113170.515625</v>
      </c>
      <c r="O4808" s="12">
        <f t="shared" si="454"/>
        <v>9430.8763020833339</v>
      </c>
      <c r="P4808" s="13">
        <f>IF(H4808&lt;Constants!$B$2,1,0)</f>
        <v>0</v>
      </c>
      <c r="Q4808" s="13">
        <f>IF(N4808&lt;Constants!$B$2,1,0)</f>
        <v>0</v>
      </c>
      <c r="R4808" s="13">
        <f t="shared" si="455"/>
        <v>0</v>
      </c>
      <c r="S4808" s="6">
        <v>0</v>
      </c>
    </row>
    <row r="4809" spans="1:19" x14ac:dyDescent="0.35">
      <c r="A4809" s="6">
        <v>4401</v>
      </c>
      <c r="B4809" s="6">
        <v>7</v>
      </c>
      <c r="C4809" s="7">
        <v>2273.29638671875</v>
      </c>
      <c r="D4809" s="6">
        <v>4</v>
      </c>
      <c r="E4809" s="8">
        <v>2.5588865280151398</v>
      </c>
      <c r="F4809" s="9">
        <v>0.98019509315676501</v>
      </c>
      <c r="G4809" s="10">
        <v>1000</v>
      </c>
      <c r="H4809" s="10">
        <v>91532.8515625</v>
      </c>
      <c r="I4809" s="11">
        <f>H4809/Constants!$B$4</f>
        <v>7627.737630208333</v>
      </c>
      <c r="J4809" s="11">
        <f>G4809*Constants!$B$4/D4809</f>
        <v>3000</v>
      </c>
      <c r="K4809" s="11">
        <f t="shared" si="450"/>
        <v>3060.6151988971469</v>
      </c>
      <c r="L4809" s="12">
        <f t="shared" si="451"/>
        <v>250</v>
      </c>
      <c r="M4809" s="12">
        <f t="shared" si="452"/>
        <v>255.05126657476225</v>
      </c>
      <c r="N4809" s="11">
        <f t="shared" si="453"/>
        <v>88472.23636360286</v>
      </c>
      <c r="O4809" s="12">
        <f t="shared" si="454"/>
        <v>7372.6863636335711</v>
      </c>
      <c r="P4809" s="13">
        <f>IF(H4809&lt;Constants!$B$2,1,0)</f>
        <v>0</v>
      </c>
      <c r="Q4809" s="13">
        <f>IF(N4809&lt;Constants!$B$2,1,0)</f>
        <v>0</v>
      </c>
      <c r="R4809" s="13">
        <f t="shared" si="455"/>
        <v>0</v>
      </c>
      <c r="S4809" s="6">
        <v>0</v>
      </c>
    </row>
    <row r="4810" spans="1:19" x14ac:dyDescent="0.35">
      <c r="A4810" s="6">
        <v>4401</v>
      </c>
      <c r="B4810" s="6">
        <v>8</v>
      </c>
      <c r="C4810" s="7">
        <v>2273.29638671875</v>
      </c>
      <c r="D4810" s="6">
        <v>4</v>
      </c>
      <c r="E4810" s="8">
        <v>2.8284270763397199</v>
      </c>
      <c r="F4810" s="9">
        <v>0.88984231307117601</v>
      </c>
      <c r="G4810" s="10">
        <v>0</v>
      </c>
      <c r="H4810" s="10">
        <v>114585.546875</v>
      </c>
      <c r="I4810" s="11">
        <f>H4810/Constants!$B$4</f>
        <v>9548.7955729166661</v>
      </c>
      <c r="J4810" s="11">
        <f>G4810*Constants!$B$4/D4810</f>
        <v>0</v>
      </c>
      <c r="K4810" s="11">
        <f t="shared" si="450"/>
        <v>0</v>
      </c>
      <c r="L4810" s="12">
        <f t="shared" si="451"/>
        <v>0</v>
      </c>
      <c r="M4810" s="12">
        <f t="shared" si="452"/>
        <v>0</v>
      </c>
      <c r="N4810" s="11">
        <f t="shared" si="453"/>
        <v>114585.546875</v>
      </c>
      <c r="O4810" s="12">
        <f t="shared" si="454"/>
        <v>9548.7955729166661</v>
      </c>
      <c r="P4810" s="13">
        <f>IF(H4810&lt;Constants!$B$2,1,0)</f>
        <v>0</v>
      </c>
      <c r="Q4810" s="13">
        <f>IF(N4810&lt;Constants!$B$2,1,0)</f>
        <v>0</v>
      </c>
      <c r="R4810" s="13">
        <f t="shared" si="455"/>
        <v>0</v>
      </c>
      <c r="S4810" s="6">
        <v>0</v>
      </c>
    </row>
    <row r="4811" spans="1:19" x14ac:dyDescent="0.35">
      <c r="A4811" s="6">
        <v>4401</v>
      </c>
      <c r="B4811" s="6">
        <v>9</v>
      </c>
      <c r="C4811" s="7">
        <v>2841.62060546875</v>
      </c>
      <c r="D4811" s="6">
        <v>5</v>
      </c>
      <c r="E4811" s="8">
        <v>3.08965063095093</v>
      </c>
      <c r="F4811" s="9">
        <v>0.97652859912694501</v>
      </c>
      <c r="G4811" s="10">
        <v>0</v>
      </c>
      <c r="H4811" s="10">
        <v>88768.203125</v>
      </c>
      <c r="I4811" s="11">
        <f>H4811/Constants!$B$4</f>
        <v>7397.350260416667</v>
      </c>
      <c r="J4811" s="11">
        <f>G4811*Constants!$B$4/D4811</f>
        <v>0</v>
      </c>
      <c r="K4811" s="11">
        <f t="shared" si="450"/>
        <v>0</v>
      </c>
      <c r="L4811" s="12">
        <f t="shared" si="451"/>
        <v>0</v>
      </c>
      <c r="M4811" s="12">
        <f t="shared" si="452"/>
        <v>0</v>
      </c>
      <c r="N4811" s="11">
        <f t="shared" si="453"/>
        <v>88768.203125</v>
      </c>
      <c r="O4811" s="12">
        <f t="shared" si="454"/>
        <v>7397.350260416667</v>
      </c>
      <c r="P4811" s="13">
        <f>IF(H4811&lt;Constants!$B$2,1,0)</f>
        <v>0</v>
      </c>
      <c r="Q4811" s="13">
        <f>IF(N4811&lt;Constants!$B$2,1,0)</f>
        <v>0</v>
      </c>
      <c r="R4811" s="13">
        <f t="shared" si="455"/>
        <v>0</v>
      </c>
      <c r="S4811" s="6">
        <v>0</v>
      </c>
    </row>
    <row r="4812" spans="1:19" x14ac:dyDescent="0.35">
      <c r="A4812" s="6">
        <v>4401</v>
      </c>
      <c r="B4812" s="6">
        <v>10</v>
      </c>
      <c r="C4812" s="7">
        <v>2841.62060546875</v>
      </c>
      <c r="D4812" s="6">
        <v>5</v>
      </c>
      <c r="E4812" s="8">
        <v>3.08965063095093</v>
      </c>
      <c r="F4812" s="9">
        <v>0.966486376433077</v>
      </c>
      <c r="G4812" s="10">
        <v>0</v>
      </c>
      <c r="H4812" s="10">
        <v>306211.1875</v>
      </c>
      <c r="I4812" s="11">
        <f>H4812/Constants!$B$4</f>
        <v>25517.598958333332</v>
      </c>
      <c r="J4812" s="11">
        <f>G4812*Constants!$B$4/D4812</f>
        <v>0</v>
      </c>
      <c r="K4812" s="11">
        <f t="shared" si="450"/>
        <v>0</v>
      </c>
      <c r="L4812" s="12">
        <f t="shared" si="451"/>
        <v>0</v>
      </c>
      <c r="M4812" s="12">
        <f t="shared" si="452"/>
        <v>0</v>
      </c>
      <c r="N4812" s="11">
        <f t="shared" si="453"/>
        <v>306211.1875</v>
      </c>
      <c r="O4812" s="12">
        <f t="shared" si="454"/>
        <v>25517.598958333332</v>
      </c>
      <c r="P4812" s="13">
        <f>IF(H4812&lt;Constants!$B$2,1,0)</f>
        <v>0</v>
      </c>
      <c r="Q4812" s="13">
        <f>IF(N4812&lt;Constants!$B$2,1,0)</f>
        <v>0</v>
      </c>
      <c r="R4812" s="13">
        <f t="shared" si="455"/>
        <v>0</v>
      </c>
      <c r="S4812" s="6">
        <v>0</v>
      </c>
    </row>
    <row r="4813" spans="1:19" x14ac:dyDescent="0.35">
      <c r="A4813" s="6">
        <v>4401</v>
      </c>
      <c r="B4813" s="6">
        <v>11</v>
      </c>
      <c r="C4813" s="7">
        <v>3409.94458007813</v>
      </c>
      <c r="D4813" s="6">
        <v>6</v>
      </c>
      <c r="E4813" s="8">
        <v>3.3437016010284402</v>
      </c>
      <c r="F4813" s="9">
        <v>1.06358694847168</v>
      </c>
      <c r="G4813" s="10">
        <v>9120</v>
      </c>
      <c r="H4813" s="10">
        <v>239019.15625</v>
      </c>
      <c r="I4813" s="11">
        <f>H4813/Constants!$B$4</f>
        <v>19918.263020833332</v>
      </c>
      <c r="J4813" s="11">
        <f>G4813*Constants!$B$4/D4813</f>
        <v>18240</v>
      </c>
      <c r="K4813" s="11">
        <f t="shared" si="450"/>
        <v>17149.514692907756</v>
      </c>
      <c r="L4813" s="12">
        <f t="shared" si="451"/>
        <v>1520</v>
      </c>
      <c r="M4813" s="12">
        <f t="shared" si="452"/>
        <v>1429.1262244089796</v>
      </c>
      <c r="N4813" s="11">
        <f t="shared" si="453"/>
        <v>221869.64155709225</v>
      </c>
      <c r="O4813" s="12">
        <f t="shared" si="454"/>
        <v>18489.136796424351</v>
      </c>
      <c r="P4813" s="13">
        <f>IF(H4813&lt;Constants!$B$2,1,0)</f>
        <v>0</v>
      </c>
      <c r="Q4813" s="13">
        <f>IF(N4813&lt;Constants!$B$2,1,0)</f>
        <v>0</v>
      </c>
      <c r="R4813" s="13">
        <f t="shared" si="455"/>
        <v>0</v>
      </c>
      <c r="S4813" s="6">
        <v>0</v>
      </c>
    </row>
    <row r="4814" spans="1:19" x14ac:dyDescent="0.35">
      <c r="A4814" s="6">
        <v>4401</v>
      </c>
      <c r="B4814" s="6">
        <v>12</v>
      </c>
      <c r="C4814" s="7">
        <v>5114.9169921875</v>
      </c>
      <c r="D4814" s="6">
        <v>9</v>
      </c>
      <c r="E4814" s="8">
        <v>4.3035168647766104</v>
      </c>
      <c r="F4814" s="9">
        <v>0.91262170836711998</v>
      </c>
      <c r="G4814" s="10">
        <v>2200</v>
      </c>
      <c r="H4814" s="10">
        <v>94393.546875</v>
      </c>
      <c r="I4814" s="11">
        <f>H4814/Constants!$B$4</f>
        <v>7866.12890625</v>
      </c>
      <c r="J4814" s="11">
        <f>G4814*Constants!$B$4/D4814</f>
        <v>2933.3333333333335</v>
      </c>
      <c r="K4814" s="11">
        <f t="shared" si="450"/>
        <v>3214.1831675050871</v>
      </c>
      <c r="L4814" s="12">
        <f t="shared" si="451"/>
        <v>244.44444444444446</v>
      </c>
      <c r="M4814" s="12">
        <f t="shared" si="452"/>
        <v>267.84859729209057</v>
      </c>
      <c r="N4814" s="11">
        <f t="shared" si="453"/>
        <v>91179.363707494907</v>
      </c>
      <c r="O4814" s="12">
        <f t="shared" si="454"/>
        <v>7598.2803089579093</v>
      </c>
      <c r="P4814" s="13">
        <f>IF(H4814&lt;Constants!$B$2,1,0)</f>
        <v>0</v>
      </c>
      <c r="Q4814" s="13">
        <f>IF(N4814&lt;Constants!$B$2,1,0)</f>
        <v>0</v>
      </c>
      <c r="R4814" s="13">
        <f t="shared" si="455"/>
        <v>0</v>
      </c>
      <c r="S4814" s="6">
        <v>0</v>
      </c>
    </row>
    <row r="4815" spans="1:19" x14ac:dyDescent="0.35">
      <c r="A4815" s="6">
        <v>4402</v>
      </c>
      <c r="B4815" s="6">
        <v>1</v>
      </c>
      <c r="C4815" s="7">
        <v>1161.71911621094</v>
      </c>
      <c r="D4815" s="6">
        <v>2</v>
      </c>
      <c r="E4815" s="8">
        <v>1.6817928552627599</v>
      </c>
      <c r="F4815" s="9">
        <v>1.02374923151201</v>
      </c>
      <c r="G4815" s="10">
        <v>0</v>
      </c>
      <c r="H4815" s="10">
        <v>60911.53515625</v>
      </c>
      <c r="I4815" s="11">
        <f>H4815/Constants!$B$4</f>
        <v>5075.961263020833</v>
      </c>
      <c r="J4815" s="11">
        <f>G4815*Constants!$B$4/D4815</f>
        <v>0</v>
      </c>
      <c r="K4815" s="11">
        <f t="shared" si="450"/>
        <v>0</v>
      </c>
      <c r="L4815" s="12">
        <f t="shared" si="451"/>
        <v>0</v>
      </c>
      <c r="M4815" s="12">
        <f t="shared" si="452"/>
        <v>0</v>
      </c>
      <c r="N4815" s="11">
        <f t="shared" si="453"/>
        <v>60911.53515625</v>
      </c>
      <c r="O4815" s="12">
        <f t="shared" si="454"/>
        <v>5075.961263020833</v>
      </c>
      <c r="P4815" s="13">
        <f>IF(H4815&lt;Constants!$B$2,1,0)</f>
        <v>1</v>
      </c>
      <c r="Q4815" s="13">
        <f>IF(N4815&lt;Constants!$B$2,1,0)</f>
        <v>1</v>
      </c>
      <c r="R4815" s="13">
        <f t="shared" si="455"/>
        <v>0</v>
      </c>
      <c r="S4815" s="6">
        <v>1</v>
      </c>
    </row>
    <row r="4816" spans="1:19" x14ac:dyDescent="0.35">
      <c r="A4816" s="6">
        <v>4402</v>
      </c>
      <c r="B4816" s="6">
        <v>2</v>
      </c>
      <c r="C4816" s="7">
        <v>1161.71911621094</v>
      </c>
      <c r="D4816" s="6">
        <v>2</v>
      </c>
      <c r="E4816" s="8">
        <v>1.6817928552627599</v>
      </c>
      <c r="F4816" s="9">
        <v>1.00622897271666</v>
      </c>
      <c r="G4816" s="10">
        <v>0</v>
      </c>
      <c r="H4816" s="10">
        <v>77606.3046875</v>
      </c>
      <c r="I4816" s="11">
        <f>H4816/Constants!$B$4</f>
        <v>6467.192057291667</v>
      </c>
      <c r="J4816" s="11">
        <f>G4816*Constants!$B$4/D4816</f>
        <v>0</v>
      </c>
      <c r="K4816" s="11">
        <f t="shared" si="450"/>
        <v>0</v>
      </c>
      <c r="L4816" s="12">
        <f t="shared" si="451"/>
        <v>0</v>
      </c>
      <c r="M4816" s="12">
        <f t="shared" si="452"/>
        <v>0</v>
      </c>
      <c r="N4816" s="11">
        <f t="shared" si="453"/>
        <v>77606.3046875</v>
      </c>
      <c r="O4816" s="12">
        <f t="shared" si="454"/>
        <v>6467.192057291667</v>
      </c>
      <c r="P4816" s="13">
        <f>IF(H4816&lt;Constants!$B$2,1,0)</f>
        <v>0</v>
      </c>
      <c r="Q4816" s="13">
        <f>IF(N4816&lt;Constants!$B$2,1,0)</f>
        <v>0</v>
      </c>
      <c r="R4816" s="13">
        <f t="shared" si="455"/>
        <v>0</v>
      </c>
      <c r="S4816" s="6">
        <v>0</v>
      </c>
    </row>
    <row r="4817" spans="1:19" x14ac:dyDescent="0.35">
      <c r="A4817" s="6">
        <v>4402</v>
      </c>
      <c r="B4817" s="6">
        <v>3</v>
      </c>
      <c r="C4817" s="7">
        <v>1161.71911621094</v>
      </c>
      <c r="D4817" s="6">
        <v>2</v>
      </c>
      <c r="E4817" s="8">
        <v>1.6817928552627599</v>
      </c>
      <c r="F4817" s="9">
        <v>0.99187700464568995</v>
      </c>
      <c r="G4817" s="10">
        <v>0</v>
      </c>
      <c r="H4817" s="10">
        <v>93911.9296875</v>
      </c>
      <c r="I4817" s="11">
        <f>H4817/Constants!$B$4</f>
        <v>7825.994140625</v>
      </c>
      <c r="J4817" s="11">
        <f>G4817*Constants!$B$4/D4817</f>
        <v>0</v>
      </c>
      <c r="K4817" s="11">
        <f t="shared" si="450"/>
        <v>0</v>
      </c>
      <c r="L4817" s="12">
        <f t="shared" si="451"/>
        <v>0</v>
      </c>
      <c r="M4817" s="12">
        <f t="shared" si="452"/>
        <v>0</v>
      </c>
      <c r="N4817" s="11">
        <f t="shared" si="453"/>
        <v>93911.9296875</v>
      </c>
      <c r="O4817" s="12">
        <f t="shared" si="454"/>
        <v>7825.994140625</v>
      </c>
      <c r="P4817" s="13">
        <f>IF(H4817&lt;Constants!$B$2,1,0)</f>
        <v>0</v>
      </c>
      <c r="Q4817" s="13">
        <f>IF(N4817&lt;Constants!$B$2,1,0)</f>
        <v>0</v>
      </c>
      <c r="R4817" s="13">
        <f t="shared" si="455"/>
        <v>0</v>
      </c>
      <c r="S4817" s="6">
        <v>0</v>
      </c>
    </row>
    <row r="4818" spans="1:19" x14ac:dyDescent="0.35">
      <c r="A4818" s="6">
        <v>4402</v>
      </c>
      <c r="B4818" s="6">
        <v>4</v>
      </c>
      <c r="C4818" s="7">
        <v>1742.57861328125</v>
      </c>
      <c r="D4818" s="6">
        <v>3</v>
      </c>
      <c r="E4818" s="8">
        <v>1.98817682266235</v>
      </c>
      <c r="F4818" s="9">
        <v>0.69990485191860596</v>
      </c>
      <c r="G4818" s="10">
        <v>900</v>
      </c>
      <c r="H4818" s="10">
        <v>121337.671875</v>
      </c>
      <c r="I4818" s="11">
        <f>H4818/Constants!$B$4</f>
        <v>10111.47265625</v>
      </c>
      <c r="J4818" s="11">
        <f>G4818*Constants!$B$4/D4818</f>
        <v>3600</v>
      </c>
      <c r="K4818" s="11">
        <f t="shared" si="450"/>
        <v>5143.5562850172309</v>
      </c>
      <c r="L4818" s="12">
        <f t="shared" si="451"/>
        <v>300</v>
      </c>
      <c r="M4818" s="12">
        <f t="shared" si="452"/>
        <v>428.6296904181026</v>
      </c>
      <c r="N4818" s="11">
        <f t="shared" si="453"/>
        <v>116194.11558998277</v>
      </c>
      <c r="O4818" s="12">
        <f t="shared" si="454"/>
        <v>9682.8429658318983</v>
      </c>
      <c r="P4818" s="13">
        <f>IF(H4818&lt;Constants!$B$2,1,0)</f>
        <v>0</v>
      </c>
      <c r="Q4818" s="13">
        <f>IF(N4818&lt;Constants!$B$2,1,0)</f>
        <v>0</v>
      </c>
      <c r="R4818" s="13">
        <f t="shared" si="455"/>
        <v>0</v>
      </c>
      <c r="S4818" s="6">
        <v>0</v>
      </c>
    </row>
    <row r="4819" spans="1:19" x14ac:dyDescent="0.35">
      <c r="A4819" s="6">
        <v>4402</v>
      </c>
      <c r="B4819" s="6">
        <v>5</v>
      </c>
      <c r="C4819" s="7">
        <v>1742.57861328125</v>
      </c>
      <c r="D4819" s="6">
        <v>3</v>
      </c>
      <c r="E4819" s="8">
        <v>2.2795071601867698</v>
      </c>
      <c r="F4819" s="9">
        <v>0.98275123815002197</v>
      </c>
      <c r="G4819" s="10">
        <v>3500</v>
      </c>
      <c r="H4819" s="10">
        <v>113352.7578125</v>
      </c>
      <c r="I4819" s="11">
        <f>H4819/Constants!$B$4</f>
        <v>9446.0631510416661</v>
      </c>
      <c r="J4819" s="11">
        <f>G4819*Constants!$B$4/D4819</f>
        <v>14000</v>
      </c>
      <c r="K4819" s="11">
        <f t="shared" si="450"/>
        <v>14245.721049768679</v>
      </c>
      <c r="L4819" s="12">
        <f t="shared" si="451"/>
        <v>1166.6666666666667</v>
      </c>
      <c r="M4819" s="12">
        <f t="shared" si="452"/>
        <v>1187.1434208140568</v>
      </c>
      <c r="N4819" s="11">
        <f t="shared" si="453"/>
        <v>99107.036762731324</v>
      </c>
      <c r="O4819" s="12">
        <f t="shared" si="454"/>
        <v>8258.9197302276098</v>
      </c>
      <c r="P4819" s="13">
        <f>IF(H4819&lt;Constants!$B$2,1,0)</f>
        <v>0</v>
      </c>
      <c r="Q4819" s="13">
        <f>IF(N4819&lt;Constants!$B$2,1,0)</f>
        <v>0</v>
      </c>
      <c r="R4819" s="13">
        <f t="shared" si="455"/>
        <v>0</v>
      </c>
      <c r="S4819" s="6">
        <v>0</v>
      </c>
    </row>
    <row r="4820" spans="1:19" x14ac:dyDescent="0.35">
      <c r="A4820" s="6">
        <v>4402</v>
      </c>
      <c r="B4820" s="6">
        <v>6</v>
      </c>
      <c r="C4820" s="7">
        <v>2323.43823242188</v>
      </c>
      <c r="D4820" s="6">
        <v>4</v>
      </c>
      <c r="E4820" s="8">
        <v>2.8284270763397199</v>
      </c>
      <c r="F4820" s="9">
        <v>0.93806055783794096</v>
      </c>
      <c r="G4820" s="10">
        <v>0</v>
      </c>
      <c r="H4820" s="10">
        <v>117658.9375</v>
      </c>
      <c r="I4820" s="11">
        <f>H4820/Constants!$B$4</f>
        <v>9804.9114583333339</v>
      </c>
      <c r="J4820" s="11">
        <f>G4820*Constants!$B$4/D4820</f>
        <v>0</v>
      </c>
      <c r="K4820" s="11">
        <f t="shared" si="450"/>
        <v>0</v>
      </c>
      <c r="L4820" s="12">
        <f t="shared" si="451"/>
        <v>0</v>
      </c>
      <c r="M4820" s="12">
        <f t="shared" si="452"/>
        <v>0</v>
      </c>
      <c r="N4820" s="11">
        <f t="shared" si="453"/>
        <v>117658.9375</v>
      </c>
      <c r="O4820" s="12">
        <f t="shared" si="454"/>
        <v>9804.9114583333339</v>
      </c>
      <c r="P4820" s="13">
        <f>IF(H4820&lt;Constants!$B$2,1,0)</f>
        <v>0</v>
      </c>
      <c r="Q4820" s="13">
        <f>IF(N4820&lt;Constants!$B$2,1,0)</f>
        <v>0</v>
      </c>
      <c r="R4820" s="13">
        <f t="shared" si="455"/>
        <v>0</v>
      </c>
      <c r="S4820" s="6">
        <v>0</v>
      </c>
    </row>
    <row r="4821" spans="1:19" x14ac:dyDescent="0.35">
      <c r="A4821" s="6">
        <v>4402</v>
      </c>
      <c r="B4821" s="6">
        <v>7</v>
      </c>
      <c r="C4821" s="7">
        <v>2323.43823242188</v>
      </c>
      <c r="D4821" s="6">
        <v>4</v>
      </c>
      <c r="E4821" s="8">
        <v>2.2795071601867698</v>
      </c>
      <c r="F4821" s="9">
        <v>1.1002192876348</v>
      </c>
      <c r="G4821" s="10">
        <v>0</v>
      </c>
      <c r="H4821" s="10">
        <v>83036.0390625</v>
      </c>
      <c r="I4821" s="11">
        <f>H4821/Constants!$B$4</f>
        <v>6919.669921875</v>
      </c>
      <c r="J4821" s="11">
        <f>G4821*Constants!$B$4/D4821</f>
        <v>0</v>
      </c>
      <c r="K4821" s="11">
        <f t="shared" si="450"/>
        <v>0</v>
      </c>
      <c r="L4821" s="12">
        <f t="shared" si="451"/>
        <v>0</v>
      </c>
      <c r="M4821" s="12">
        <f t="shared" si="452"/>
        <v>0</v>
      </c>
      <c r="N4821" s="11">
        <f t="shared" si="453"/>
        <v>83036.0390625</v>
      </c>
      <c r="O4821" s="12">
        <f t="shared" si="454"/>
        <v>6919.669921875</v>
      </c>
      <c r="P4821" s="13">
        <f>IF(H4821&lt;Constants!$B$2,1,0)</f>
        <v>0</v>
      </c>
      <c r="Q4821" s="13">
        <f>IF(N4821&lt;Constants!$B$2,1,0)</f>
        <v>0</v>
      </c>
      <c r="R4821" s="13">
        <f t="shared" si="455"/>
        <v>0</v>
      </c>
      <c r="S4821" s="6">
        <v>0</v>
      </c>
    </row>
    <row r="4822" spans="1:19" x14ac:dyDescent="0.35">
      <c r="A4822" s="6">
        <v>4402</v>
      </c>
      <c r="B4822" s="6">
        <v>8</v>
      </c>
      <c r="C4822" s="7">
        <v>3485.1572265625</v>
      </c>
      <c r="D4822" s="6">
        <v>6</v>
      </c>
      <c r="E4822" s="8">
        <v>3.5914680957794198</v>
      </c>
      <c r="F4822" s="9">
        <v>0.91909538245359801</v>
      </c>
      <c r="G4822" s="10">
        <v>0</v>
      </c>
      <c r="H4822" s="10">
        <v>31503.14453125</v>
      </c>
      <c r="I4822" s="11">
        <f>H4822/Constants!$B$4</f>
        <v>2625.2620442708335</v>
      </c>
      <c r="J4822" s="11">
        <f>G4822*Constants!$B$4/D4822</f>
        <v>0</v>
      </c>
      <c r="K4822" s="11">
        <f t="shared" si="450"/>
        <v>0</v>
      </c>
      <c r="L4822" s="12">
        <f t="shared" si="451"/>
        <v>0</v>
      </c>
      <c r="M4822" s="12">
        <f t="shared" si="452"/>
        <v>0</v>
      </c>
      <c r="N4822" s="11">
        <f t="shared" si="453"/>
        <v>31503.14453125</v>
      </c>
      <c r="O4822" s="12">
        <f t="shared" si="454"/>
        <v>2625.2620442708335</v>
      </c>
      <c r="P4822" s="13">
        <f>IF(H4822&lt;Constants!$B$2,1,0)</f>
        <v>1</v>
      </c>
      <c r="Q4822" s="13">
        <f>IF(N4822&lt;Constants!$B$2,1,0)</f>
        <v>1</v>
      </c>
      <c r="R4822" s="13">
        <f t="shared" si="455"/>
        <v>0</v>
      </c>
      <c r="S4822" s="6">
        <v>1</v>
      </c>
    </row>
    <row r="4823" spans="1:19" x14ac:dyDescent="0.35">
      <c r="A4823" s="6">
        <v>4402</v>
      </c>
      <c r="B4823" s="6">
        <v>9</v>
      </c>
      <c r="C4823" s="7">
        <v>2904.2978515625</v>
      </c>
      <c r="D4823" s="6">
        <v>5</v>
      </c>
      <c r="E4823" s="8">
        <v>2.8284270763397199</v>
      </c>
      <c r="F4823" s="9">
        <v>1.0404681092587</v>
      </c>
      <c r="G4823" s="10">
        <v>0</v>
      </c>
      <c r="H4823" s="10">
        <v>35793.078125</v>
      </c>
      <c r="I4823" s="11">
        <f>H4823/Constants!$B$4</f>
        <v>2982.7565104166665</v>
      </c>
      <c r="J4823" s="11">
        <f>G4823*Constants!$B$4/D4823</f>
        <v>0</v>
      </c>
      <c r="K4823" s="11">
        <f t="shared" si="450"/>
        <v>0</v>
      </c>
      <c r="L4823" s="12">
        <f t="shared" si="451"/>
        <v>0</v>
      </c>
      <c r="M4823" s="12">
        <f t="shared" si="452"/>
        <v>0</v>
      </c>
      <c r="N4823" s="11">
        <f t="shared" si="453"/>
        <v>35793.078125</v>
      </c>
      <c r="O4823" s="12">
        <f t="shared" si="454"/>
        <v>2982.7565104166665</v>
      </c>
      <c r="P4823" s="13">
        <f>IF(H4823&lt;Constants!$B$2,1,0)</f>
        <v>1</v>
      </c>
      <c r="Q4823" s="13">
        <f>IF(N4823&lt;Constants!$B$2,1,0)</f>
        <v>1</v>
      </c>
      <c r="R4823" s="13">
        <f t="shared" si="455"/>
        <v>0</v>
      </c>
      <c r="S4823" s="6">
        <v>1</v>
      </c>
    </row>
    <row r="4824" spans="1:19" x14ac:dyDescent="0.35">
      <c r="A4824" s="6">
        <v>4402</v>
      </c>
      <c r="B4824" s="6">
        <v>10</v>
      </c>
      <c r="C4824" s="7">
        <v>3485.1572265625</v>
      </c>
      <c r="D4824" s="6">
        <v>6</v>
      </c>
      <c r="E4824" s="8">
        <v>3.3437016010284402</v>
      </c>
      <c r="F4824" s="9">
        <v>1.05322650887014</v>
      </c>
      <c r="G4824" s="10">
        <v>0</v>
      </c>
      <c r="H4824" s="10">
        <v>40708.5703125</v>
      </c>
      <c r="I4824" s="11">
        <f>H4824/Constants!$B$4</f>
        <v>3392.380859375</v>
      </c>
      <c r="J4824" s="11">
        <f>G4824*Constants!$B$4/D4824</f>
        <v>0</v>
      </c>
      <c r="K4824" s="11">
        <f t="shared" si="450"/>
        <v>0</v>
      </c>
      <c r="L4824" s="12">
        <f t="shared" si="451"/>
        <v>0</v>
      </c>
      <c r="M4824" s="12">
        <f t="shared" si="452"/>
        <v>0</v>
      </c>
      <c r="N4824" s="11">
        <f t="shared" si="453"/>
        <v>40708.5703125</v>
      </c>
      <c r="O4824" s="12">
        <f t="shared" si="454"/>
        <v>3392.380859375</v>
      </c>
      <c r="P4824" s="13">
        <f>IF(H4824&lt;Constants!$B$2,1,0)</f>
        <v>1</v>
      </c>
      <c r="Q4824" s="13">
        <f>IF(N4824&lt;Constants!$B$2,1,0)</f>
        <v>1</v>
      </c>
      <c r="R4824" s="13">
        <f t="shared" si="455"/>
        <v>0</v>
      </c>
      <c r="S4824" s="6">
        <v>1</v>
      </c>
    </row>
    <row r="4825" spans="1:19" x14ac:dyDescent="0.35">
      <c r="A4825" s="6">
        <v>4402</v>
      </c>
      <c r="B4825" s="6">
        <v>11</v>
      </c>
      <c r="C4825" s="7">
        <v>2904.2978515625</v>
      </c>
      <c r="D4825" s="6">
        <v>5</v>
      </c>
      <c r="E4825" s="8">
        <v>2.8284270763397199</v>
      </c>
      <c r="F4825" s="9">
        <v>1.0054902630967</v>
      </c>
      <c r="G4825" s="10">
        <v>0</v>
      </c>
      <c r="H4825" s="10">
        <v>50540.1953125</v>
      </c>
      <c r="I4825" s="11">
        <f>H4825/Constants!$B$4</f>
        <v>4211.682942708333</v>
      </c>
      <c r="J4825" s="11">
        <f>G4825*Constants!$B$4/D4825</f>
        <v>0</v>
      </c>
      <c r="K4825" s="11">
        <f t="shared" si="450"/>
        <v>0</v>
      </c>
      <c r="L4825" s="12">
        <f t="shared" si="451"/>
        <v>0</v>
      </c>
      <c r="M4825" s="12">
        <f t="shared" si="452"/>
        <v>0</v>
      </c>
      <c r="N4825" s="11">
        <f t="shared" si="453"/>
        <v>50540.1953125</v>
      </c>
      <c r="O4825" s="12">
        <f t="shared" si="454"/>
        <v>4211.682942708333</v>
      </c>
      <c r="P4825" s="13">
        <f>IF(H4825&lt;Constants!$B$2,1,0)</f>
        <v>1</v>
      </c>
      <c r="Q4825" s="13">
        <f>IF(N4825&lt;Constants!$B$2,1,0)</f>
        <v>1</v>
      </c>
      <c r="R4825" s="13">
        <f t="shared" si="455"/>
        <v>0</v>
      </c>
      <c r="S4825" s="6">
        <v>1</v>
      </c>
    </row>
    <row r="4826" spans="1:19" x14ac:dyDescent="0.35">
      <c r="A4826" s="6">
        <v>4402</v>
      </c>
      <c r="B4826" s="6">
        <v>12</v>
      </c>
      <c r="C4826" s="7">
        <v>5227.73583984375</v>
      </c>
      <c r="D4826" s="6">
        <v>9</v>
      </c>
      <c r="E4826" s="8">
        <v>4.0708494186401403</v>
      </c>
      <c r="F4826" s="9">
        <v>0.97756426878943203</v>
      </c>
      <c r="G4826" s="10">
        <v>0</v>
      </c>
      <c r="H4826" s="10">
        <v>53687.5</v>
      </c>
      <c r="I4826" s="11">
        <f>H4826/Constants!$B$4</f>
        <v>4473.958333333333</v>
      </c>
      <c r="J4826" s="11">
        <f>G4826*Constants!$B$4/D4826</f>
        <v>0</v>
      </c>
      <c r="K4826" s="11">
        <f t="shared" si="450"/>
        <v>0</v>
      </c>
      <c r="L4826" s="12">
        <f t="shared" si="451"/>
        <v>0</v>
      </c>
      <c r="M4826" s="12">
        <f t="shared" si="452"/>
        <v>0</v>
      </c>
      <c r="N4826" s="11">
        <f t="shared" si="453"/>
        <v>53687.5</v>
      </c>
      <c r="O4826" s="12">
        <f t="shared" si="454"/>
        <v>4473.958333333333</v>
      </c>
      <c r="P4826" s="13">
        <f>IF(H4826&lt;Constants!$B$2,1,0)</f>
        <v>1</v>
      </c>
      <c r="Q4826" s="13">
        <f>IF(N4826&lt;Constants!$B$2,1,0)</f>
        <v>1</v>
      </c>
      <c r="R4826" s="13">
        <f t="shared" si="455"/>
        <v>0</v>
      </c>
      <c r="S4826" s="6">
        <v>1</v>
      </c>
    </row>
    <row r="4827" spans="1:19" x14ac:dyDescent="0.35">
      <c r="A4827" s="6">
        <v>4403</v>
      </c>
      <c r="B4827" s="6">
        <v>1</v>
      </c>
      <c r="C4827" s="7">
        <v>529.60968017578102</v>
      </c>
      <c r="D4827" s="6">
        <v>1</v>
      </c>
      <c r="E4827" s="8">
        <v>1</v>
      </c>
      <c r="F4827" s="9">
        <v>0.83225233412838495</v>
      </c>
      <c r="G4827" s="10">
        <v>0</v>
      </c>
      <c r="H4827" s="10">
        <v>137245.078125</v>
      </c>
      <c r="I4827" s="11">
        <f>H4827/Constants!$B$4</f>
        <v>11437.08984375</v>
      </c>
      <c r="J4827" s="11">
        <f>G4827*Constants!$B$4/D4827</f>
        <v>0</v>
      </c>
      <c r="K4827" s="11">
        <f t="shared" si="450"/>
        <v>0</v>
      </c>
      <c r="L4827" s="12">
        <f t="shared" si="451"/>
        <v>0</v>
      </c>
      <c r="M4827" s="12">
        <f t="shared" si="452"/>
        <v>0</v>
      </c>
      <c r="N4827" s="11">
        <f t="shared" si="453"/>
        <v>137245.078125</v>
      </c>
      <c r="O4827" s="12">
        <f t="shared" si="454"/>
        <v>11437.08984375</v>
      </c>
      <c r="P4827" s="13">
        <f>IF(H4827&lt;Constants!$B$2,1,0)</f>
        <v>0</v>
      </c>
      <c r="Q4827" s="13">
        <f>IF(N4827&lt;Constants!$B$2,1,0)</f>
        <v>0</v>
      </c>
      <c r="R4827" s="13">
        <f t="shared" si="455"/>
        <v>0</v>
      </c>
      <c r="S4827" s="6">
        <v>0</v>
      </c>
    </row>
    <row r="4828" spans="1:19" x14ac:dyDescent="0.35">
      <c r="A4828" s="6">
        <v>4403</v>
      </c>
      <c r="B4828" s="6">
        <v>2</v>
      </c>
      <c r="C4828" s="7">
        <v>1059.21936035156</v>
      </c>
      <c r="D4828" s="6">
        <v>2</v>
      </c>
      <c r="E4828" s="8">
        <v>1.6817928552627599</v>
      </c>
      <c r="F4828" s="9">
        <v>1.08756504349775</v>
      </c>
      <c r="G4828" s="10">
        <v>0</v>
      </c>
      <c r="H4828" s="10">
        <v>65541.8203125</v>
      </c>
      <c r="I4828" s="11">
        <f>H4828/Constants!$B$4</f>
        <v>5461.818359375</v>
      </c>
      <c r="J4828" s="11">
        <f>G4828*Constants!$B$4/D4828</f>
        <v>0</v>
      </c>
      <c r="K4828" s="11">
        <f t="shared" si="450"/>
        <v>0</v>
      </c>
      <c r="L4828" s="12">
        <f t="shared" si="451"/>
        <v>0</v>
      </c>
      <c r="M4828" s="12">
        <f t="shared" si="452"/>
        <v>0</v>
      </c>
      <c r="N4828" s="11">
        <f t="shared" si="453"/>
        <v>65541.8203125</v>
      </c>
      <c r="O4828" s="12">
        <f t="shared" si="454"/>
        <v>5461.818359375</v>
      </c>
      <c r="P4828" s="13">
        <f>IF(H4828&lt;Constants!$B$2,1,0)</f>
        <v>1</v>
      </c>
      <c r="Q4828" s="13">
        <f>IF(N4828&lt;Constants!$B$2,1,0)</f>
        <v>1</v>
      </c>
      <c r="R4828" s="13">
        <f t="shared" si="455"/>
        <v>0</v>
      </c>
      <c r="S4828" s="6">
        <v>1</v>
      </c>
    </row>
    <row r="4829" spans="1:19" x14ac:dyDescent="0.35">
      <c r="A4829" s="6">
        <v>4403</v>
      </c>
      <c r="B4829" s="6">
        <v>3</v>
      </c>
      <c r="C4829" s="7">
        <v>1059.21936035156</v>
      </c>
      <c r="D4829" s="6">
        <v>2</v>
      </c>
      <c r="E4829" s="8">
        <v>1.6817928552627599</v>
      </c>
      <c r="F4829" s="9">
        <v>0.98888627413381303</v>
      </c>
      <c r="G4829" s="10">
        <v>1200</v>
      </c>
      <c r="H4829" s="10">
        <v>81005.125</v>
      </c>
      <c r="I4829" s="11">
        <f>H4829/Constants!$B$4</f>
        <v>6750.427083333333</v>
      </c>
      <c r="J4829" s="11">
        <f>G4829*Constants!$B$4/D4829</f>
        <v>7200</v>
      </c>
      <c r="K4829" s="11">
        <f t="shared" si="450"/>
        <v>7280.9181281301899</v>
      </c>
      <c r="L4829" s="12">
        <f t="shared" si="451"/>
        <v>600</v>
      </c>
      <c r="M4829" s="12">
        <f t="shared" si="452"/>
        <v>606.74317734418253</v>
      </c>
      <c r="N4829" s="11">
        <f t="shared" si="453"/>
        <v>73724.206871869814</v>
      </c>
      <c r="O4829" s="12">
        <f t="shared" si="454"/>
        <v>6143.6839059891508</v>
      </c>
      <c r="P4829" s="13">
        <f>IF(H4829&lt;Constants!$B$2,1,0)</f>
        <v>0</v>
      </c>
      <c r="Q4829" s="13">
        <f>IF(N4829&lt;Constants!$B$2,1,0)</f>
        <v>0</v>
      </c>
      <c r="R4829" s="13">
        <f t="shared" si="455"/>
        <v>0</v>
      </c>
      <c r="S4829" s="6">
        <v>0</v>
      </c>
    </row>
    <row r="4830" spans="1:19" x14ac:dyDescent="0.35">
      <c r="A4830" s="6">
        <v>4403</v>
      </c>
      <c r="B4830" s="6">
        <v>4</v>
      </c>
      <c r="C4830" s="7">
        <v>1059.21936035156</v>
      </c>
      <c r="D4830" s="6">
        <v>2</v>
      </c>
      <c r="E4830" s="8">
        <v>1.6817928552627599</v>
      </c>
      <c r="F4830" s="9">
        <v>0.99693606600005202</v>
      </c>
      <c r="G4830" s="10">
        <v>0</v>
      </c>
      <c r="H4830" s="10">
        <v>49720.77734375</v>
      </c>
      <c r="I4830" s="11">
        <f>H4830/Constants!$B$4</f>
        <v>4143.398111979167</v>
      </c>
      <c r="J4830" s="11">
        <f>G4830*Constants!$B$4/D4830</f>
        <v>0</v>
      </c>
      <c r="K4830" s="11">
        <f t="shared" si="450"/>
        <v>0</v>
      </c>
      <c r="L4830" s="12">
        <f t="shared" si="451"/>
        <v>0</v>
      </c>
      <c r="M4830" s="12">
        <f t="shared" si="452"/>
        <v>0</v>
      </c>
      <c r="N4830" s="11">
        <f t="shared" si="453"/>
        <v>49720.77734375</v>
      </c>
      <c r="O4830" s="12">
        <f t="shared" si="454"/>
        <v>4143.398111979167</v>
      </c>
      <c r="P4830" s="13">
        <f>IF(H4830&lt;Constants!$B$2,1,0)</f>
        <v>1</v>
      </c>
      <c r="Q4830" s="13">
        <f>IF(N4830&lt;Constants!$B$2,1,0)</f>
        <v>1</v>
      </c>
      <c r="R4830" s="13">
        <f t="shared" si="455"/>
        <v>0</v>
      </c>
      <c r="S4830" s="6">
        <v>1</v>
      </c>
    </row>
    <row r="4831" spans="1:19" x14ac:dyDescent="0.35">
      <c r="A4831" s="6">
        <v>4403</v>
      </c>
      <c r="B4831" s="6">
        <v>5</v>
      </c>
      <c r="C4831" s="7">
        <v>1588.8291015625</v>
      </c>
      <c r="D4831" s="6">
        <v>3</v>
      </c>
      <c r="E4831" s="8">
        <v>1.98817682266235</v>
      </c>
      <c r="F4831" s="9">
        <v>0.90729406394744705</v>
      </c>
      <c r="G4831" s="10">
        <v>0</v>
      </c>
      <c r="H4831" s="10">
        <v>92476.953125</v>
      </c>
      <c r="I4831" s="11">
        <f>H4831/Constants!$B$4</f>
        <v>7706.412760416667</v>
      </c>
      <c r="J4831" s="11">
        <f>G4831*Constants!$B$4/D4831</f>
        <v>0</v>
      </c>
      <c r="K4831" s="11">
        <f t="shared" si="450"/>
        <v>0</v>
      </c>
      <c r="L4831" s="12">
        <f t="shared" si="451"/>
        <v>0</v>
      </c>
      <c r="M4831" s="12">
        <f t="shared" si="452"/>
        <v>0</v>
      </c>
      <c r="N4831" s="11">
        <f t="shared" si="453"/>
        <v>92476.953125</v>
      </c>
      <c r="O4831" s="12">
        <f t="shared" si="454"/>
        <v>7706.412760416667</v>
      </c>
      <c r="P4831" s="13">
        <f>IF(H4831&lt;Constants!$B$2,1,0)</f>
        <v>0</v>
      </c>
      <c r="Q4831" s="13">
        <f>IF(N4831&lt;Constants!$B$2,1,0)</f>
        <v>0</v>
      </c>
      <c r="R4831" s="13">
        <f t="shared" si="455"/>
        <v>0</v>
      </c>
      <c r="S4831" s="6">
        <v>0</v>
      </c>
    </row>
    <row r="4832" spans="1:19" x14ac:dyDescent="0.35">
      <c r="A4832" s="6">
        <v>4403</v>
      </c>
      <c r="B4832" s="6">
        <v>6</v>
      </c>
      <c r="C4832" s="7">
        <v>1588.8291015625</v>
      </c>
      <c r="D4832" s="6">
        <v>3</v>
      </c>
      <c r="E4832" s="8">
        <v>1.98817682266235</v>
      </c>
      <c r="F4832" s="9">
        <v>1.0050613231226</v>
      </c>
      <c r="G4832" s="10">
        <v>0</v>
      </c>
      <c r="H4832" s="10">
        <v>53635.47265625</v>
      </c>
      <c r="I4832" s="11">
        <f>H4832/Constants!$B$4</f>
        <v>4469.622721354167</v>
      </c>
      <c r="J4832" s="11">
        <f>G4832*Constants!$B$4/D4832</f>
        <v>0</v>
      </c>
      <c r="K4832" s="11">
        <f t="shared" si="450"/>
        <v>0</v>
      </c>
      <c r="L4832" s="12">
        <f t="shared" si="451"/>
        <v>0</v>
      </c>
      <c r="M4832" s="12">
        <f t="shared" si="452"/>
        <v>0</v>
      </c>
      <c r="N4832" s="11">
        <f t="shared" si="453"/>
        <v>53635.47265625</v>
      </c>
      <c r="O4832" s="12">
        <f t="shared" si="454"/>
        <v>4469.622721354167</v>
      </c>
      <c r="P4832" s="13">
        <f>IF(H4832&lt;Constants!$B$2,1,0)</f>
        <v>1</v>
      </c>
      <c r="Q4832" s="13">
        <f>IF(N4832&lt;Constants!$B$2,1,0)</f>
        <v>1</v>
      </c>
      <c r="R4832" s="13">
        <f t="shared" si="455"/>
        <v>0</v>
      </c>
      <c r="S4832" s="6">
        <v>1</v>
      </c>
    </row>
    <row r="4833" spans="1:19" x14ac:dyDescent="0.35">
      <c r="A4833" s="6">
        <v>4403</v>
      </c>
      <c r="B4833" s="6">
        <v>7</v>
      </c>
      <c r="C4833" s="7">
        <v>1588.8291015625</v>
      </c>
      <c r="D4833" s="6">
        <v>3</v>
      </c>
      <c r="E4833" s="8">
        <v>1.6817928552627599</v>
      </c>
      <c r="F4833" s="9">
        <v>1.0613973499018601</v>
      </c>
      <c r="G4833" s="10">
        <v>0</v>
      </c>
      <c r="H4833" s="10">
        <v>61949.17578125</v>
      </c>
      <c r="I4833" s="11">
        <f>H4833/Constants!$B$4</f>
        <v>5162.431315104167</v>
      </c>
      <c r="J4833" s="11">
        <f>G4833*Constants!$B$4/D4833</f>
        <v>0</v>
      </c>
      <c r="K4833" s="11">
        <f t="shared" si="450"/>
        <v>0</v>
      </c>
      <c r="L4833" s="12">
        <f t="shared" si="451"/>
        <v>0</v>
      </c>
      <c r="M4833" s="12">
        <f t="shared" si="452"/>
        <v>0</v>
      </c>
      <c r="N4833" s="11">
        <f t="shared" si="453"/>
        <v>61949.17578125</v>
      </c>
      <c r="O4833" s="12">
        <f t="shared" si="454"/>
        <v>5162.431315104167</v>
      </c>
      <c r="P4833" s="13">
        <f>IF(H4833&lt;Constants!$B$2,1,0)</f>
        <v>1</v>
      </c>
      <c r="Q4833" s="13">
        <f>IF(N4833&lt;Constants!$B$2,1,0)</f>
        <v>1</v>
      </c>
      <c r="R4833" s="13">
        <f t="shared" si="455"/>
        <v>0</v>
      </c>
      <c r="S4833" s="6">
        <v>1</v>
      </c>
    </row>
    <row r="4834" spans="1:19" x14ac:dyDescent="0.35">
      <c r="A4834" s="6">
        <v>4403</v>
      </c>
      <c r="B4834" s="6">
        <v>8</v>
      </c>
      <c r="C4834" s="7">
        <v>2118.43872070313</v>
      </c>
      <c r="D4834" s="6">
        <v>4</v>
      </c>
      <c r="E4834" s="8">
        <v>2.2795071601867698</v>
      </c>
      <c r="F4834" s="9">
        <v>1.02276617650087</v>
      </c>
      <c r="G4834" s="10">
        <v>0</v>
      </c>
      <c r="H4834" s="10">
        <v>76700.21875</v>
      </c>
      <c r="I4834" s="11">
        <f>H4834/Constants!$B$4</f>
        <v>6391.684895833333</v>
      </c>
      <c r="J4834" s="11">
        <f>G4834*Constants!$B$4/D4834</f>
        <v>0</v>
      </c>
      <c r="K4834" s="11">
        <f t="shared" si="450"/>
        <v>0</v>
      </c>
      <c r="L4834" s="12">
        <f t="shared" si="451"/>
        <v>0</v>
      </c>
      <c r="M4834" s="12">
        <f t="shared" si="452"/>
        <v>0</v>
      </c>
      <c r="N4834" s="11">
        <f t="shared" si="453"/>
        <v>76700.21875</v>
      </c>
      <c r="O4834" s="12">
        <f t="shared" si="454"/>
        <v>6391.684895833333</v>
      </c>
      <c r="P4834" s="13">
        <f>IF(H4834&lt;Constants!$B$2,1,0)</f>
        <v>0</v>
      </c>
      <c r="Q4834" s="13">
        <f>IF(N4834&lt;Constants!$B$2,1,0)</f>
        <v>0</v>
      </c>
      <c r="R4834" s="13">
        <f t="shared" si="455"/>
        <v>0</v>
      </c>
      <c r="S4834" s="6">
        <v>0</v>
      </c>
    </row>
    <row r="4835" spans="1:19" x14ac:dyDescent="0.35">
      <c r="A4835" s="6">
        <v>4403</v>
      </c>
      <c r="B4835" s="6">
        <v>9</v>
      </c>
      <c r="C4835" s="7">
        <v>2118.43872070313</v>
      </c>
      <c r="D4835" s="6">
        <v>4</v>
      </c>
      <c r="E4835" s="8">
        <v>2.8284270763397199</v>
      </c>
      <c r="F4835" s="9">
        <v>0.932804133134989</v>
      </c>
      <c r="G4835" s="10">
        <v>20000</v>
      </c>
      <c r="H4835" s="10">
        <v>231216.46875</v>
      </c>
      <c r="I4835" s="11">
        <f>H4835/Constants!$B$4</f>
        <v>19268.0390625</v>
      </c>
      <c r="J4835" s="11">
        <f>G4835*Constants!$B$4/D4835</f>
        <v>60000</v>
      </c>
      <c r="K4835" s="11">
        <f t="shared" si="450"/>
        <v>64322.184978266188</v>
      </c>
      <c r="L4835" s="12">
        <f t="shared" si="451"/>
        <v>5000</v>
      </c>
      <c r="M4835" s="12">
        <f t="shared" si="452"/>
        <v>5360.1820815221818</v>
      </c>
      <c r="N4835" s="11">
        <f t="shared" si="453"/>
        <v>166894.28377173381</v>
      </c>
      <c r="O4835" s="12">
        <f t="shared" si="454"/>
        <v>13907.856980977818</v>
      </c>
      <c r="P4835" s="13">
        <f>IF(H4835&lt;Constants!$B$2,1,0)</f>
        <v>0</v>
      </c>
      <c r="Q4835" s="13">
        <f>IF(N4835&lt;Constants!$B$2,1,0)</f>
        <v>0</v>
      </c>
      <c r="R4835" s="13">
        <f t="shared" si="455"/>
        <v>0</v>
      </c>
      <c r="S4835" s="6">
        <v>0</v>
      </c>
    </row>
    <row r="4836" spans="1:19" x14ac:dyDescent="0.35">
      <c r="A4836" s="6">
        <v>4403</v>
      </c>
      <c r="B4836" s="6">
        <v>10</v>
      </c>
      <c r="C4836" s="7">
        <v>2648.04833984375</v>
      </c>
      <c r="D4836" s="6">
        <v>5</v>
      </c>
      <c r="E4836" s="8">
        <v>3.3437016010284402</v>
      </c>
      <c r="F4836" s="9">
        <v>0.92640250917705202</v>
      </c>
      <c r="G4836" s="10">
        <v>0</v>
      </c>
      <c r="H4836" s="10">
        <v>84252.421875</v>
      </c>
      <c r="I4836" s="11">
        <f>H4836/Constants!$B$4</f>
        <v>7021.03515625</v>
      </c>
      <c r="J4836" s="11">
        <f>G4836*Constants!$B$4/D4836</f>
        <v>0</v>
      </c>
      <c r="K4836" s="11">
        <f t="shared" si="450"/>
        <v>0</v>
      </c>
      <c r="L4836" s="12">
        <f t="shared" si="451"/>
        <v>0</v>
      </c>
      <c r="M4836" s="12">
        <f t="shared" si="452"/>
        <v>0</v>
      </c>
      <c r="N4836" s="11">
        <f t="shared" si="453"/>
        <v>84252.421875</v>
      </c>
      <c r="O4836" s="12">
        <f t="shared" si="454"/>
        <v>7021.03515625</v>
      </c>
      <c r="P4836" s="13">
        <f>IF(H4836&lt;Constants!$B$2,1,0)</f>
        <v>0</v>
      </c>
      <c r="Q4836" s="13">
        <f>IF(N4836&lt;Constants!$B$2,1,0)</f>
        <v>0</v>
      </c>
      <c r="R4836" s="13">
        <f t="shared" si="455"/>
        <v>0</v>
      </c>
      <c r="S4836" s="6">
        <v>0</v>
      </c>
    </row>
    <row r="4837" spans="1:19" x14ac:dyDescent="0.35">
      <c r="A4837" s="6">
        <v>4403</v>
      </c>
      <c r="B4837" s="6">
        <v>11</v>
      </c>
      <c r="C4837" s="7">
        <v>3177.658203125</v>
      </c>
      <c r="D4837" s="6">
        <v>6</v>
      </c>
      <c r="E4837" s="8">
        <v>3.3437016010284402</v>
      </c>
      <c r="F4837" s="9">
        <v>0.93119090518706804</v>
      </c>
      <c r="G4837" s="10">
        <v>0</v>
      </c>
      <c r="H4837" s="10">
        <v>126394.2109375</v>
      </c>
      <c r="I4837" s="11">
        <f>H4837/Constants!$B$4</f>
        <v>10532.850911458334</v>
      </c>
      <c r="J4837" s="11">
        <f>G4837*Constants!$B$4/D4837</f>
        <v>0</v>
      </c>
      <c r="K4837" s="11">
        <f t="shared" si="450"/>
        <v>0</v>
      </c>
      <c r="L4837" s="12">
        <f t="shared" si="451"/>
        <v>0</v>
      </c>
      <c r="M4837" s="12">
        <f t="shared" si="452"/>
        <v>0</v>
      </c>
      <c r="N4837" s="11">
        <f t="shared" si="453"/>
        <v>126394.2109375</v>
      </c>
      <c r="O4837" s="12">
        <f t="shared" si="454"/>
        <v>10532.850911458334</v>
      </c>
      <c r="P4837" s="13">
        <f>IF(H4837&lt;Constants!$B$2,1,0)</f>
        <v>0</v>
      </c>
      <c r="Q4837" s="13">
        <f>IF(N4837&lt;Constants!$B$2,1,0)</f>
        <v>0</v>
      </c>
      <c r="R4837" s="13">
        <f t="shared" si="455"/>
        <v>0</v>
      </c>
      <c r="S4837" s="6">
        <v>0</v>
      </c>
    </row>
    <row r="4838" spans="1:19" x14ac:dyDescent="0.35">
      <c r="A4838" s="6">
        <v>4403</v>
      </c>
      <c r="B4838" s="6">
        <v>12</v>
      </c>
      <c r="C4838" s="7">
        <v>3707.26782226563</v>
      </c>
      <c r="D4838" s="6">
        <v>7</v>
      </c>
      <c r="E4838" s="8">
        <v>4.3035168647766104</v>
      </c>
      <c r="F4838" s="9">
        <v>1.08719929327486</v>
      </c>
      <c r="G4838" s="10">
        <v>0</v>
      </c>
      <c r="H4838" s="10">
        <v>64216.05859375</v>
      </c>
      <c r="I4838" s="11">
        <f>H4838/Constants!$B$4</f>
        <v>5351.338216145833</v>
      </c>
      <c r="J4838" s="11">
        <f>G4838*Constants!$B$4/D4838</f>
        <v>0</v>
      </c>
      <c r="K4838" s="11">
        <f t="shared" si="450"/>
        <v>0</v>
      </c>
      <c r="L4838" s="12">
        <f t="shared" si="451"/>
        <v>0</v>
      </c>
      <c r="M4838" s="12">
        <f t="shared" si="452"/>
        <v>0</v>
      </c>
      <c r="N4838" s="11">
        <f t="shared" si="453"/>
        <v>64216.05859375</v>
      </c>
      <c r="O4838" s="12">
        <f t="shared" si="454"/>
        <v>5351.338216145833</v>
      </c>
      <c r="P4838" s="13">
        <f>IF(H4838&lt;Constants!$B$2,1,0)</f>
        <v>1</v>
      </c>
      <c r="Q4838" s="13">
        <f>IF(N4838&lt;Constants!$B$2,1,0)</f>
        <v>1</v>
      </c>
      <c r="R4838" s="13">
        <f t="shared" si="455"/>
        <v>0</v>
      </c>
      <c r="S4838" s="6">
        <v>1</v>
      </c>
    </row>
    <row r="4839" spans="1:19" x14ac:dyDescent="0.35">
      <c r="A4839" s="6">
        <v>4404</v>
      </c>
      <c r="B4839" s="6">
        <v>1</v>
      </c>
      <c r="C4839" s="7">
        <v>1356.9033203125</v>
      </c>
      <c r="D4839" s="6">
        <v>2</v>
      </c>
      <c r="E4839" s="8">
        <v>1.6817928552627599</v>
      </c>
      <c r="F4839" s="9">
        <v>1.0131334928403799</v>
      </c>
      <c r="G4839" s="10">
        <v>0</v>
      </c>
      <c r="H4839" s="10">
        <v>48904.3828125</v>
      </c>
      <c r="I4839" s="11">
        <f>H4839/Constants!$B$4</f>
        <v>4075.365234375</v>
      </c>
      <c r="J4839" s="11">
        <f>G4839*Constants!$B$4/D4839</f>
        <v>0</v>
      </c>
      <c r="K4839" s="11">
        <f t="shared" si="450"/>
        <v>0</v>
      </c>
      <c r="L4839" s="12">
        <f t="shared" si="451"/>
        <v>0</v>
      </c>
      <c r="M4839" s="12">
        <f t="shared" si="452"/>
        <v>0</v>
      </c>
      <c r="N4839" s="11">
        <f t="shared" si="453"/>
        <v>48904.3828125</v>
      </c>
      <c r="O4839" s="12">
        <f t="shared" si="454"/>
        <v>4075.365234375</v>
      </c>
      <c r="P4839" s="13">
        <f>IF(H4839&lt;Constants!$B$2,1,0)</f>
        <v>1</v>
      </c>
      <c r="Q4839" s="13">
        <f>IF(N4839&lt;Constants!$B$2,1,0)</f>
        <v>1</v>
      </c>
      <c r="R4839" s="13">
        <f t="shared" si="455"/>
        <v>0</v>
      </c>
      <c r="S4839" s="6">
        <v>1</v>
      </c>
    </row>
    <row r="4840" spans="1:19" x14ac:dyDescent="0.35">
      <c r="A4840" s="6">
        <v>4404</v>
      </c>
      <c r="B4840" s="6">
        <v>2</v>
      </c>
      <c r="C4840" s="7">
        <v>1356.9033203125</v>
      </c>
      <c r="D4840" s="6">
        <v>2</v>
      </c>
      <c r="E4840" s="8">
        <v>1.6817928552627599</v>
      </c>
      <c r="F4840" s="9">
        <v>0.98860237892830405</v>
      </c>
      <c r="G4840" s="10">
        <v>0</v>
      </c>
      <c r="H4840" s="10">
        <v>194903.140625</v>
      </c>
      <c r="I4840" s="11">
        <f>H4840/Constants!$B$4</f>
        <v>16241.928385416666</v>
      </c>
      <c r="J4840" s="11">
        <f>G4840*Constants!$B$4/D4840</f>
        <v>0</v>
      </c>
      <c r="K4840" s="11">
        <f t="shared" si="450"/>
        <v>0</v>
      </c>
      <c r="L4840" s="12">
        <f t="shared" si="451"/>
        <v>0</v>
      </c>
      <c r="M4840" s="12">
        <f t="shared" si="452"/>
        <v>0</v>
      </c>
      <c r="N4840" s="11">
        <f t="shared" si="453"/>
        <v>194903.140625</v>
      </c>
      <c r="O4840" s="12">
        <f t="shared" si="454"/>
        <v>16241.928385416666</v>
      </c>
      <c r="P4840" s="13">
        <f>IF(H4840&lt;Constants!$B$2,1,0)</f>
        <v>0</v>
      </c>
      <c r="Q4840" s="13">
        <f>IF(N4840&lt;Constants!$B$2,1,0)</f>
        <v>0</v>
      </c>
      <c r="R4840" s="13">
        <f t="shared" si="455"/>
        <v>0</v>
      </c>
      <c r="S4840" s="6">
        <v>0</v>
      </c>
    </row>
    <row r="4841" spans="1:19" x14ac:dyDescent="0.35">
      <c r="A4841" s="6">
        <v>4404</v>
      </c>
      <c r="B4841" s="6">
        <v>3</v>
      </c>
      <c r="C4841" s="7">
        <v>1356.9033203125</v>
      </c>
      <c r="D4841" s="6">
        <v>2</v>
      </c>
      <c r="E4841" s="8">
        <v>1.35540294647217</v>
      </c>
      <c r="F4841" s="9">
        <v>1.2144984118398601</v>
      </c>
      <c r="G4841" s="10">
        <v>0</v>
      </c>
      <c r="H4841" s="10">
        <v>98685.4765625</v>
      </c>
      <c r="I4841" s="11">
        <f>H4841/Constants!$B$4</f>
        <v>8223.7897135416661</v>
      </c>
      <c r="J4841" s="11">
        <f>G4841*Constants!$B$4/D4841</f>
        <v>0</v>
      </c>
      <c r="K4841" s="11">
        <f t="shared" si="450"/>
        <v>0</v>
      </c>
      <c r="L4841" s="12">
        <f t="shared" si="451"/>
        <v>0</v>
      </c>
      <c r="M4841" s="12">
        <f t="shared" si="452"/>
        <v>0</v>
      </c>
      <c r="N4841" s="11">
        <f t="shared" si="453"/>
        <v>98685.4765625</v>
      </c>
      <c r="O4841" s="12">
        <f t="shared" si="454"/>
        <v>8223.7897135416661</v>
      </c>
      <c r="P4841" s="13">
        <f>IF(H4841&lt;Constants!$B$2,1,0)</f>
        <v>0</v>
      </c>
      <c r="Q4841" s="13">
        <f>IF(N4841&lt;Constants!$B$2,1,0)</f>
        <v>0</v>
      </c>
      <c r="R4841" s="13">
        <f t="shared" si="455"/>
        <v>0</v>
      </c>
      <c r="S4841" s="6">
        <v>0</v>
      </c>
    </row>
    <row r="4842" spans="1:19" x14ac:dyDescent="0.35">
      <c r="A4842" s="6">
        <v>4404</v>
      </c>
      <c r="B4842" s="6">
        <v>4</v>
      </c>
      <c r="C4842" s="7">
        <v>1356.9033203125</v>
      </c>
      <c r="D4842" s="6">
        <v>2</v>
      </c>
      <c r="E4842" s="8">
        <v>1.35540294647217</v>
      </c>
      <c r="F4842" s="9">
        <v>1.1347144317873401</v>
      </c>
      <c r="G4842" s="10">
        <v>0</v>
      </c>
      <c r="H4842" s="10">
        <v>153197.53125</v>
      </c>
      <c r="I4842" s="11">
        <f>H4842/Constants!$B$4</f>
        <v>12766.4609375</v>
      </c>
      <c r="J4842" s="11">
        <f>G4842*Constants!$B$4/D4842</f>
        <v>0</v>
      </c>
      <c r="K4842" s="11">
        <f t="shared" si="450"/>
        <v>0</v>
      </c>
      <c r="L4842" s="12">
        <f t="shared" si="451"/>
        <v>0</v>
      </c>
      <c r="M4842" s="12">
        <f t="shared" si="452"/>
        <v>0</v>
      </c>
      <c r="N4842" s="11">
        <f t="shared" si="453"/>
        <v>153197.53125</v>
      </c>
      <c r="O4842" s="12">
        <f t="shared" si="454"/>
        <v>12766.4609375</v>
      </c>
      <c r="P4842" s="13">
        <f>IF(H4842&lt;Constants!$B$2,1,0)</f>
        <v>0</v>
      </c>
      <c r="Q4842" s="13">
        <f>IF(N4842&lt;Constants!$B$2,1,0)</f>
        <v>0</v>
      </c>
      <c r="R4842" s="13">
        <f t="shared" si="455"/>
        <v>0</v>
      </c>
      <c r="S4842" s="6">
        <v>0</v>
      </c>
    </row>
    <row r="4843" spans="1:19" x14ac:dyDescent="0.35">
      <c r="A4843" s="6">
        <v>4404</v>
      </c>
      <c r="B4843" s="6">
        <v>5</v>
      </c>
      <c r="C4843" s="7">
        <v>2035.35498046875</v>
      </c>
      <c r="D4843" s="6">
        <v>3</v>
      </c>
      <c r="E4843" s="8">
        <v>1.98817682266235</v>
      </c>
      <c r="F4843" s="9">
        <v>1.0295441699826999</v>
      </c>
      <c r="G4843" s="10">
        <v>0</v>
      </c>
      <c r="H4843" s="10">
        <v>164260.703125</v>
      </c>
      <c r="I4843" s="11">
        <f>H4843/Constants!$B$4</f>
        <v>13688.391927083334</v>
      </c>
      <c r="J4843" s="11">
        <f>G4843*Constants!$B$4/D4843</f>
        <v>0</v>
      </c>
      <c r="K4843" s="11">
        <f t="shared" si="450"/>
        <v>0</v>
      </c>
      <c r="L4843" s="12">
        <f t="shared" si="451"/>
        <v>0</v>
      </c>
      <c r="M4843" s="12">
        <f t="shared" si="452"/>
        <v>0</v>
      </c>
      <c r="N4843" s="11">
        <f t="shared" si="453"/>
        <v>164260.703125</v>
      </c>
      <c r="O4843" s="12">
        <f t="shared" si="454"/>
        <v>13688.391927083334</v>
      </c>
      <c r="P4843" s="13">
        <f>IF(H4843&lt;Constants!$B$2,1,0)</f>
        <v>0</v>
      </c>
      <c r="Q4843" s="13">
        <f>IF(N4843&lt;Constants!$B$2,1,0)</f>
        <v>0</v>
      </c>
      <c r="R4843" s="13">
        <f t="shared" si="455"/>
        <v>0</v>
      </c>
      <c r="S4843" s="6">
        <v>0</v>
      </c>
    </row>
    <row r="4844" spans="1:19" x14ac:dyDescent="0.35">
      <c r="A4844" s="6">
        <v>4404</v>
      </c>
      <c r="B4844" s="6">
        <v>6</v>
      </c>
      <c r="C4844" s="7">
        <v>2035.35498046875</v>
      </c>
      <c r="D4844" s="6">
        <v>3</v>
      </c>
      <c r="E4844" s="8">
        <v>1.98817682266235</v>
      </c>
      <c r="F4844" s="9">
        <v>1.0540369147089701</v>
      </c>
      <c r="G4844" s="10">
        <v>2330</v>
      </c>
      <c r="H4844" s="10">
        <v>136886.234375</v>
      </c>
      <c r="I4844" s="11">
        <f>H4844/Constants!$B$4</f>
        <v>11407.186197916666</v>
      </c>
      <c r="J4844" s="11">
        <f>G4844*Constants!$B$4/D4844</f>
        <v>9320</v>
      </c>
      <c r="K4844" s="11">
        <f t="shared" si="450"/>
        <v>8842.1950597179439</v>
      </c>
      <c r="L4844" s="12">
        <f t="shared" si="451"/>
        <v>776.66666666666663</v>
      </c>
      <c r="M4844" s="12">
        <f t="shared" si="452"/>
        <v>736.84958830982873</v>
      </c>
      <c r="N4844" s="11">
        <f t="shared" si="453"/>
        <v>128044.03931528206</v>
      </c>
      <c r="O4844" s="12">
        <f t="shared" si="454"/>
        <v>10670.336609606837</v>
      </c>
      <c r="P4844" s="13">
        <f>IF(H4844&lt;Constants!$B$2,1,0)</f>
        <v>0</v>
      </c>
      <c r="Q4844" s="13">
        <f>IF(N4844&lt;Constants!$B$2,1,0)</f>
        <v>0</v>
      </c>
      <c r="R4844" s="13">
        <f t="shared" si="455"/>
        <v>0</v>
      </c>
      <c r="S4844" s="6">
        <v>0</v>
      </c>
    </row>
    <row r="4845" spans="1:19" x14ac:dyDescent="0.35">
      <c r="A4845" s="6">
        <v>4404</v>
      </c>
      <c r="B4845" s="6">
        <v>7</v>
      </c>
      <c r="C4845" s="7">
        <v>2035.35498046875</v>
      </c>
      <c r="D4845" s="6">
        <v>3</v>
      </c>
      <c r="E4845" s="8">
        <v>1.98817682266235</v>
      </c>
      <c r="F4845" s="9">
        <v>1.16528102314744</v>
      </c>
      <c r="G4845" s="10">
        <v>0</v>
      </c>
      <c r="H4845" s="10">
        <v>166038.875</v>
      </c>
      <c r="I4845" s="11">
        <f>H4845/Constants!$B$4</f>
        <v>13836.572916666666</v>
      </c>
      <c r="J4845" s="11">
        <f>G4845*Constants!$B$4/D4845</f>
        <v>0</v>
      </c>
      <c r="K4845" s="11">
        <f t="shared" si="450"/>
        <v>0</v>
      </c>
      <c r="L4845" s="12">
        <f t="shared" si="451"/>
        <v>0</v>
      </c>
      <c r="M4845" s="12">
        <f t="shared" si="452"/>
        <v>0</v>
      </c>
      <c r="N4845" s="11">
        <f t="shared" si="453"/>
        <v>166038.875</v>
      </c>
      <c r="O4845" s="12">
        <f t="shared" si="454"/>
        <v>13836.572916666666</v>
      </c>
      <c r="P4845" s="13">
        <f>IF(H4845&lt;Constants!$B$2,1,0)</f>
        <v>0</v>
      </c>
      <c r="Q4845" s="13">
        <f>IF(N4845&lt;Constants!$B$2,1,0)</f>
        <v>0</v>
      </c>
      <c r="R4845" s="13">
        <f t="shared" si="455"/>
        <v>0</v>
      </c>
      <c r="S4845" s="6">
        <v>0</v>
      </c>
    </row>
    <row r="4846" spans="1:19" x14ac:dyDescent="0.35">
      <c r="A4846" s="6">
        <v>4404</v>
      </c>
      <c r="B4846" s="6">
        <v>8</v>
      </c>
      <c r="C4846" s="7">
        <v>2713.806640625</v>
      </c>
      <c r="D4846" s="6">
        <v>4</v>
      </c>
      <c r="E4846" s="8">
        <v>2.8284270763397199</v>
      </c>
      <c r="F4846" s="9">
        <v>1.1849553491320499</v>
      </c>
      <c r="G4846" s="10">
        <v>0</v>
      </c>
      <c r="H4846" s="10">
        <v>140925.375</v>
      </c>
      <c r="I4846" s="11">
        <f>H4846/Constants!$B$4</f>
        <v>11743.78125</v>
      </c>
      <c r="J4846" s="11">
        <f>G4846*Constants!$B$4/D4846</f>
        <v>0</v>
      </c>
      <c r="K4846" s="11">
        <f t="shared" si="450"/>
        <v>0</v>
      </c>
      <c r="L4846" s="12">
        <f t="shared" si="451"/>
        <v>0</v>
      </c>
      <c r="M4846" s="12">
        <f t="shared" si="452"/>
        <v>0</v>
      </c>
      <c r="N4846" s="11">
        <f t="shared" si="453"/>
        <v>140925.375</v>
      </c>
      <c r="O4846" s="12">
        <f t="shared" si="454"/>
        <v>11743.78125</v>
      </c>
      <c r="P4846" s="13">
        <f>IF(H4846&lt;Constants!$B$2,1,0)</f>
        <v>0</v>
      </c>
      <c r="Q4846" s="13">
        <f>IF(N4846&lt;Constants!$B$2,1,0)</f>
        <v>0</v>
      </c>
      <c r="R4846" s="13">
        <f t="shared" si="455"/>
        <v>0</v>
      </c>
      <c r="S4846" s="6">
        <v>0</v>
      </c>
    </row>
    <row r="4847" spans="1:19" x14ac:dyDescent="0.35">
      <c r="A4847" s="6">
        <v>4404</v>
      </c>
      <c r="B4847" s="6">
        <v>9</v>
      </c>
      <c r="C4847" s="7">
        <v>2713.806640625</v>
      </c>
      <c r="D4847" s="6">
        <v>4</v>
      </c>
      <c r="E4847" s="8">
        <v>2.8284270763397199</v>
      </c>
      <c r="F4847" s="9">
        <v>1.1124920225142501</v>
      </c>
      <c r="G4847" s="10">
        <v>0</v>
      </c>
      <c r="H4847" s="10">
        <v>82199.5546875</v>
      </c>
      <c r="I4847" s="11">
        <f>H4847/Constants!$B$4</f>
        <v>6849.962890625</v>
      </c>
      <c r="J4847" s="11">
        <f>G4847*Constants!$B$4/D4847</f>
        <v>0</v>
      </c>
      <c r="K4847" s="11">
        <f t="shared" si="450"/>
        <v>0</v>
      </c>
      <c r="L4847" s="12">
        <f t="shared" si="451"/>
        <v>0</v>
      </c>
      <c r="M4847" s="12">
        <f t="shared" si="452"/>
        <v>0</v>
      </c>
      <c r="N4847" s="11">
        <f t="shared" si="453"/>
        <v>82199.5546875</v>
      </c>
      <c r="O4847" s="12">
        <f t="shared" si="454"/>
        <v>6849.962890625</v>
      </c>
      <c r="P4847" s="13">
        <f>IF(H4847&lt;Constants!$B$2,1,0)</f>
        <v>0</v>
      </c>
      <c r="Q4847" s="13">
        <f>IF(N4847&lt;Constants!$B$2,1,0)</f>
        <v>0</v>
      </c>
      <c r="R4847" s="13">
        <f t="shared" si="455"/>
        <v>0</v>
      </c>
      <c r="S4847" s="6">
        <v>0</v>
      </c>
    </row>
    <row r="4848" spans="1:19" x14ac:dyDescent="0.35">
      <c r="A4848" s="6">
        <v>4404</v>
      </c>
      <c r="B4848" s="6">
        <v>10</v>
      </c>
      <c r="C4848" s="7">
        <v>2713.806640625</v>
      </c>
      <c r="D4848" s="6">
        <v>4</v>
      </c>
      <c r="E4848" s="8">
        <v>2.5588865280151398</v>
      </c>
      <c r="F4848" s="9">
        <v>1.16748506034385</v>
      </c>
      <c r="G4848" s="10">
        <v>0</v>
      </c>
      <c r="H4848" s="10">
        <v>293552.3125</v>
      </c>
      <c r="I4848" s="11">
        <f>H4848/Constants!$B$4</f>
        <v>24462.692708333332</v>
      </c>
      <c r="J4848" s="11">
        <f>G4848*Constants!$B$4/D4848</f>
        <v>0</v>
      </c>
      <c r="K4848" s="11">
        <f t="shared" si="450"/>
        <v>0</v>
      </c>
      <c r="L4848" s="12">
        <f t="shared" si="451"/>
        <v>0</v>
      </c>
      <c r="M4848" s="12">
        <f t="shared" si="452"/>
        <v>0</v>
      </c>
      <c r="N4848" s="11">
        <f t="shared" si="453"/>
        <v>293552.3125</v>
      </c>
      <c r="O4848" s="12">
        <f t="shared" si="454"/>
        <v>24462.692708333332</v>
      </c>
      <c r="P4848" s="13">
        <f>IF(H4848&lt;Constants!$B$2,1,0)</f>
        <v>0</v>
      </c>
      <c r="Q4848" s="13">
        <f>IF(N4848&lt;Constants!$B$2,1,0)</f>
        <v>0</v>
      </c>
      <c r="R4848" s="13">
        <f t="shared" si="455"/>
        <v>0</v>
      </c>
      <c r="S4848" s="6">
        <v>0</v>
      </c>
    </row>
    <row r="4849" spans="1:19" x14ac:dyDescent="0.35">
      <c r="A4849" s="6">
        <v>4404</v>
      </c>
      <c r="B4849" s="6">
        <v>11</v>
      </c>
      <c r="C4849" s="7">
        <v>3392.25830078125</v>
      </c>
      <c r="D4849" s="6">
        <v>5</v>
      </c>
      <c r="E4849" s="8">
        <v>2.8284270763397199</v>
      </c>
      <c r="F4849" s="9">
        <v>1.0989477905645699</v>
      </c>
      <c r="G4849" s="10">
        <v>520</v>
      </c>
      <c r="H4849" s="10">
        <v>114207.875</v>
      </c>
      <c r="I4849" s="11">
        <f>H4849/Constants!$B$4</f>
        <v>9517.3229166666661</v>
      </c>
      <c r="J4849" s="11">
        <f>G4849*Constants!$B$4/D4849</f>
        <v>1248</v>
      </c>
      <c r="K4849" s="11">
        <f t="shared" si="450"/>
        <v>1135.6317476727957</v>
      </c>
      <c r="L4849" s="12">
        <f t="shared" si="451"/>
        <v>104</v>
      </c>
      <c r="M4849" s="12">
        <f t="shared" si="452"/>
        <v>94.635978972732971</v>
      </c>
      <c r="N4849" s="11">
        <f t="shared" si="453"/>
        <v>113072.2432523272</v>
      </c>
      <c r="O4849" s="12">
        <f t="shared" si="454"/>
        <v>9422.6869376939339</v>
      </c>
      <c r="P4849" s="13">
        <f>IF(H4849&lt;Constants!$B$2,1,0)</f>
        <v>0</v>
      </c>
      <c r="Q4849" s="13">
        <f>IF(N4849&lt;Constants!$B$2,1,0)</f>
        <v>0</v>
      </c>
      <c r="R4849" s="13">
        <f t="shared" si="455"/>
        <v>0</v>
      </c>
      <c r="S4849" s="6">
        <v>0</v>
      </c>
    </row>
    <row r="4850" spans="1:19" x14ac:dyDescent="0.35">
      <c r="A4850" s="6">
        <v>4404</v>
      </c>
      <c r="B4850" s="6">
        <v>12</v>
      </c>
      <c r="C4850" s="7">
        <v>5427.61328125</v>
      </c>
      <c r="D4850" s="6">
        <v>8</v>
      </c>
      <c r="E4850" s="8">
        <v>4.0708494186401403</v>
      </c>
      <c r="F4850" s="9">
        <v>1.1170118446613599</v>
      </c>
      <c r="G4850" s="10">
        <v>19400</v>
      </c>
      <c r="H4850" s="10">
        <v>104127.1171875</v>
      </c>
      <c r="I4850" s="11">
        <f>H4850/Constants!$B$4</f>
        <v>8677.259765625</v>
      </c>
      <c r="J4850" s="11">
        <f>G4850*Constants!$B$4/D4850</f>
        <v>29100</v>
      </c>
      <c r="K4850" s="11">
        <f t="shared" si="450"/>
        <v>26051.648547041263</v>
      </c>
      <c r="L4850" s="12">
        <f t="shared" si="451"/>
        <v>2425</v>
      </c>
      <c r="M4850" s="12">
        <f t="shared" si="452"/>
        <v>2170.9707122534387</v>
      </c>
      <c r="N4850" s="11">
        <f t="shared" si="453"/>
        <v>78075.468640458741</v>
      </c>
      <c r="O4850" s="12">
        <f t="shared" si="454"/>
        <v>6506.2890533715617</v>
      </c>
      <c r="P4850" s="13">
        <f>IF(H4850&lt;Constants!$B$2,1,0)</f>
        <v>0</v>
      </c>
      <c r="Q4850" s="13">
        <f>IF(N4850&lt;Constants!$B$2,1,0)</f>
        <v>0</v>
      </c>
      <c r="R4850" s="13">
        <f t="shared" si="455"/>
        <v>0</v>
      </c>
      <c r="S4850" s="6">
        <v>0</v>
      </c>
    </row>
    <row r="4851" spans="1:19" x14ac:dyDescent="0.35">
      <c r="A4851" s="6">
        <v>4405</v>
      </c>
      <c r="B4851" s="6">
        <v>1</v>
      </c>
      <c r="C4851" s="7">
        <v>756.45104980468795</v>
      </c>
      <c r="D4851" s="6">
        <v>1</v>
      </c>
      <c r="E4851" s="8">
        <v>1</v>
      </c>
      <c r="F4851" s="9">
        <v>1.2290832245498899</v>
      </c>
      <c r="G4851" s="10">
        <v>240</v>
      </c>
      <c r="H4851" s="10">
        <v>171721.375</v>
      </c>
      <c r="I4851" s="11">
        <f>H4851/Constants!$B$4</f>
        <v>14310.114583333334</v>
      </c>
      <c r="J4851" s="11">
        <f>G4851*Constants!$B$4/D4851</f>
        <v>2880</v>
      </c>
      <c r="K4851" s="11">
        <f t="shared" si="450"/>
        <v>2343.209916525142</v>
      </c>
      <c r="L4851" s="12">
        <f t="shared" si="451"/>
        <v>240</v>
      </c>
      <c r="M4851" s="12">
        <f t="shared" si="452"/>
        <v>195.26749304376185</v>
      </c>
      <c r="N4851" s="11">
        <f t="shared" si="453"/>
        <v>169378.16508347486</v>
      </c>
      <c r="O4851" s="12">
        <f t="shared" si="454"/>
        <v>14114.847090289571</v>
      </c>
      <c r="P4851" s="13">
        <f>IF(H4851&lt;Constants!$B$2,1,0)</f>
        <v>0</v>
      </c>
      <c r="Q4851" s="13">
        <f>IF(N4851&lt;Constants!$B$2,1,0)</f>
        <v>0</v>
      </c>
      <c r="R4851" s="13">
        <f t="shared" si="455"/>
        <v>0</v>
      </c>
      <c r="S4851" s="6">
        <v>0</v>
      </c>
    </row>
    <row r="4852" spans="1:19" x14ac:dyDescent="0.35">
      <c r="A4852" s="6">
        <v>4405</v>
      </c>
      <c r="B4852" s="6">
        <v>2</v>
      </c>
      <c r="C4852" s="7">
        <v>756.45104980468795</v>
      </c>
      <c r="D4852" s="6">
        <v>1</v>
      </c>
      <c r="E4852" s="8">
        <v>1</v>
      </c>
      <c r="F4852" s="9">
        <v>1.14898405005907</v>
      </c>
      <c r="G4852" s="10">
        <v>0</v>
      </c>
      <c r="H4852" s="10">
        <v>173413.421875</v>
      </c>
      <c r="I4852" s="11">
        <f>H4852/Constants!$B$4</f>
        <v>14451.118489583334</v>
      </c>
      <c r="J4852" s="11">
        <f>G4852*Constants!$B$4/D4852</f>
        <v>0</v>
      </c>
      <c r="K4852" s="11">
        <f t="shared" si="450"/>
        <v>0</v>
      </c>
      <c r="L4852" s="12">
        <f t="shared" si="451"/>
        <v>0</v>
      </c>
      <c r="M4852" s="12">
        <f t="shared" si="452"/>
        <v>0</v>
      </c>
      <c r="N4852" s="11">
        <f t="shared" si="453"/>
        <v>173413.421875</v>
      </c>
      <c r="O4852" s="12">
        <f t="shared" si="454"/>
        <v>14451.118489583334</v>
      </c>
      <c r="P4852" s="13">
        <f>IF(H4852&lt;Constants!$B$2,1,0)</f>
        <v>0</v>
      </c>
      <c r="Q4852" s="13">
        <f>IF(N4852&lt;Constants!$B$2,1,0)</f>
        <v>0</v>
      </c>
      <c r="R4852" s="13">
        <f t="shared" si="455"/>
        <v>0</v>
      </c>
      <c r="S4852" s="6">
        <v>0</v>
      </c>
    </row>
    <row r="4853" spans="1:19" x14ac:dyDescent="0.35">
      <c r="A4853" s="6">
        <v>4405</v>
      </c>
      <c r="B4853" s="6">
        <v>3</v>
      </c>
      <c r="C4853" s="7">
        <v>1512.90209960938</v>
      </c>
      <c r="D4853" s="6">
        <v>2</v>
      </c>
      <c r="E4853" s="8">
        <v>1.6817928552627599</v>
      </c>
      <c r="F4853" s="9">
        <v>1.0843930932911101</v>
      </c>
      <c r="G4853" s="10">
        <v>0</v>
      </c>
      <c r="H4853" s="10">
        <v>159829.296875</v>
      </c>
      <c r="I4853" s="11">
        <f>H4853/Constants!$B$4</f>
        <v>13319.108072916666</v>
      </c>
      <c r="J4853" s="11">
        <f>G4853*Constants!$B$4/D4853</f>
        <v>0</v>
      </c>
      <c r="K4853" s="11">
        <f t="shared" si="450"/>
        <v>0</v>
      </c>
      <c r="L4853" s="12">
        <f t="shared" si="451"/>
        <v>0</v>
      </c>
      <c r="M4853" s="12">
        <f t="shared" si="452"/>
        <v>0</v>
      </c>
      <c r="N4853" s="11">
        <f t="shared" si="453"/>
        <v>159829.296875</v>
      </c>
      <c r="O4853" s="12">
        <f t="shared" si="454"/>
        <v>13319.108072916666</v>
      </c>
      <c r="P4853" s="13">
        <f>IF(H4853&lt;Constants!$B$2,1,0)</f>
        <v>0</v>
      </c>
      <c r="Q4853" s="13">
        <f>IF(N4853&lt;Constants!$B$2,1,0)</f>
        <v>0</v>
      </c>
      <c r="R4853" s="13">
        <f t="shared" si="455"/>
        <v>0</v>
      </c>
      <c r="S4853" s="6">
        <v>0</v>
      </c>
    </row>
    <row r="4854" spans="1:19" x14ac:dyDescent="0.35">
      <c r="A4854" s="6">
        <v>4405</v>
      </c>
      <c r="B4854" s="6">
        <v>4</v>
      </c>
      <c r="C4854" s="7">
        <v>1512.90209960938</v>
      </c>
      <c r="D4854" s="6">
        <v>2</v>
      </c>
      <c r="E4854" s="8">
        <v>1.6817928552627599</v>
      </c>
      <c r="F4854" s="9">
        <v>1.1868647479024601</v>
      </c>
      <c r="G4854" s="10">
        <v>0</v>
      </c>
      <c r="H4854" s="10">
        <v>69796.5859375</v>
      </c>
      <c r="I4854" s="11">
        <f>H4854/Constants!$B$4</f>
        <v>5816.382161458333</v>
      </c>
      <c r="J4854" s="11">
        <f>G4854*Constants!$B$4/D4854</f>
        <v>0</v>
      </c>
      <c r="K4854" s="11">
        <f t="shared" si="450"/>
        <v>0</v>
      </c>
      <c r="L4854" s="12">
        <f t="shared" si="451"/>
        <v>0</v>
      </c>
      <c r="M4854" s="12">
        <f t="shared" si="452"/>
        <v>0</v>
      </c>
      <c r="N4854" s="11">
        <f t="shared" si="453"/>
        <v>69796.5859375</v>
      </c>
      <c r="O4854" s="12">
        <f t="shared" si="454"/>
        <v>5816.382161458333</v>
      </c>
      <c r="P4854" s="13">
        <f>IF(H4854&lt;Constants!$B$2,1,0)</f>
        <v>1</v>
      </c>
      <c r="Q4854" s="13">
        <f>IF(N4854&lt;Constants!$B$2,1,0)</f>
        <v>1</v>
      </c>
      <c r="R4854" s="13">
        <f t="shared" si="455"/>
        <v>0</v>
      </c>
      <c r="S4854" s="6">
        <v>1</v>
      </c>
    </row>
    <row r="4855" spans="1:19" x14ac:dyDescent="0.35">
      <c r="A4855" s="6">
        <v>4405</v>
      </c>
      <c r="B4855" s="6">
        <v>5</v>
      </c>
      <c r="C4855" s="7">
        <v>1512.90209960938</v>
      </c>
      <c r="D4855" s="6">
        <v>2</v>
      </c>
      <c r="E4855" s="8">
        <v>1.6817928552627599</v>
      </c>
      <c r="F4855" s="9">
        <v>0.88785973482307101</v>
      </c>
      <c r="G4855" s="10">
        <v>3200</v>
      </c>
      <c r="H4855" s="10">
        <v>97676.34375</v>
      </c>
      <c r="I4855" s="11">
        <f>H4855/Constants!$B$4</f>
        <v>8139.6953125</v>
      </c>
      <c r="J4855" s="11">
        <f>G4855*Constants!$B$4/D4855</f>
        <v>19200</v>
      </c>
      <c r="K4855" s="11">
        <f t="shared" si="450"/>
        <v>21625.037432096295</v>
      </c>
      <c r="L4855" s="12">
        <f t="shared" si="451"/>
        <v>1600</v>
      </c>
      <c r="M4855" s="12">
        <f t="shared" si="452"/>
        <v>1802.0864526746911</v>
      </c>
      <c r="N4855" s="11">
        <f t="shared" si="453"/>
        <v>76051.306317903713</v>
      </c>
      <c r="O4855" s="12">
        <f t="shared" si="454"/>
        <v>6337.6088598253091</v>
      </c>
      <c r="P4855" s="13">
        <f>IF(H4855&lt;Constants!$B$2,1,0)</f>
        <v>0</v>
      </c>
      <c r="Q4855" s="13">
        <f>IF(N4855&lt;Constants!$B$2,1,0)</f>
        <v>0</v>
      </c>
      <c r="R4855" s="13">
        <f t="shared" si="455"/>
        <v>0</v>
      </c>
      <c r="S4855" s="6">
        <v>0</v>
      </c>
    </row>
    <row r="4856" spans="1:19" x14ac:dyDescent="0.35">
      <c r="A4856" s="6">
        <v>4405</v>
      </c>
      <c r="B4856" s="6">
        <v>6</v>
      </c>
      <c r="C4856" s="7">
        <v>1512.90209960938</v>
      </c>
      <c r="D4856" s="6">
        <v>2</v>
      </c>
      <c r="E4856" s="8">
        <v>1.6817928552627599</v>
      </c>
      <c r="F4856" s="9">
        <v>1.08288381638817</v>
      </c>
      <c r="G4856" s="10">
        <v>5200</v>
      </c>
      <c r="H4856" s="10">
        <v>96222.9140625</v>
      </c>
      <c r="I4856" s="11">
        <f>H4856/Constants!$B$4</f>
        <v>8018.576171875</v>
      </c>
      <c r="J4856" s="11">
        <f>G4856*Constants!$B$4/D4856</f>
        <v>31200</v>
      </c>
      <c r="K4856" s="11">
        <f t="shared" si="450"/>
        <v>28811.955195769649</v>
      </c>
      <c r="L4856" s="12">
        <f t="shared" si="451"/>
        <v>2600</v>
      </c>
      <c r="M4856" s="12">
        <f t="shared" si="452"/>
        <v>2400.9962663141373</v>
      </c>
      <c r="N4856" s="11">
        <f t="shared" si="453"/>
        <v>67410.958866730347</v>
      </c>
      <c r="O4856" s="12">
        <f t="shared" si="454"/>
        <v>5617.5799055608622</v>
      </c>
      <c r="P4856" s="13">
        <f>IF(H4856&lt;Constants!$B$2,1,0)</f>
        <v>0</v>
      </c>
      <c r="Q4856" s="13">
        <f>IF(N4856&lt;Constants!$B$2,1,0)</f>
        <v>1</v>
      </c>
      <c r="R4856" s="13">
        <f t="shared" si="455"/>
        <v>1</v>
      </c>
      <c r="S4856" s="6">
        <v>0</v>
      </c>
    </row>
    <row r="4857" spans="1:19" x14ac:dyDescent="0.35">
      <c r="A4857" s="6">
        <v>4405</v>
      </c>
      <c r="B4857" s="6">
        <v>7</v>
      </c>
      <c r="C4857" s="7">
        <v>2269.35302734375</v>
      </c>
      <c r="D4857" s="6">
        <v>3</v>
      </c>
      <c r="E4857" s="8">
        <v>2.2795071601867698</v>
      </c>
      <c r="F4857" s="9">
        <v>1.0501865044398999</v>
      </c>
      <c r="G4857" s="10">
        <v>0</v>
      </c>
      <c r="H4857" s="10">
        <v>96570.375</v>
      </c>
      <c r="I4857" s="11">
        <f>H4857/Constants!$B$4</f>
        <v>8047.53125</v>
      </c>
      <c r="J4857" s="11">
        <f>G4857*Constants!$B$4/D4857</f>
        <v>0</v>
      </c>
      <c r="K4857" s="11">
        <f t="shared" si="450"/>
        <v>0</v>
      </c>
      <c r="L4857" s="12">
        <f t="shared" si="451"/>
        <v>0</v>
      </c>
      <c r="M4857" s="12">
        <f t="shared" si="452"/>
        <v>0</v>
      </c>
      <c r="N4857" s="11">
        <f t="shared" si="453"/>
        <v>96570.375</v>
      </c>
      <c r="O4857" s="12">
        <f t="shared" si="454"/>
        <v>8047.53125</v>
      </c>
      <c r="P4857" s="13">
        <f>IF(H4857&lt;Constants!$B$2,1,0)</f>
        <v>0</v>
      </c>
      <c r="Q4857" s="13">
        <f>IF(N4857&lt;Constants!$B$2,1,0)</f>
        <v>0</v>
      </c>
      <c r="R4857" s="13">
        <f t="shared" si="455"/>
        <v>0</v>
      </c>
      <c r="S4857" s="6">
        <v>0</v>
      </c>
    </row>
    <row r="4858" spans="1:19" x14ac:dyDescent="0.35">
      <c r="A4858" s="6">
        <v>4405</v>
      </c>
      <c r="B4858" s="6">
        <v>8</v>
      </c>
      <c r="C4858" s="7">
        <v>2269.35302734375</v>
      </c>
      <c r="D4858" s="6">
        <v>3</v>
      </c>
      <c r="E4858" s="8">
        <v>2.2795071601867698</v>
      </c>
      <c r="F4858" s="9">
        <v>1.1064442651641999</v>
      </c>
      <c r="G4858" s="10">
        <v>270</v>
      </c>
      <c r="H4858" s="10">
        <v>89740.59375</v>
      </c>
      <c r="I4858" s="11">
        <f>H4858/Constants!$B$4</f>
        <v>7478.3828125</v>
      </c>
      <c r="J4858" s="11">
        <f>G4858*Constants!$B$4/D4858</f>
        <v>1080</v>
      </c>
      <c r="K4858" s="11">
        <f t="shared" si="450"/>
        <v>976.09977655740704</v>
      </c>
      <c r="L4858" s="12">
        <f t="shared" si="451"/>
        <v>90</v>
      </c>
      <c r="M4858" s="12">
        <f t="shared" si="452"/>
        <v>81.341648046450587</v>
      </c>
      <c r="N4858" s="11">
        <f t="shared" si="453"/>
        <v>88764.493973442586</v>
      </c>
      <c r="O4858" s="12">
        <f t="shared" si="454"/>
        <v>7397.0411644535498</v>
      </c>
      <c r="P4858" s="13">
        <f>IF(H4858&lt;Constants!$B$2,1,0)</f>
        <v>0</v>
      </c>
      <c r="Q4858" s="13">
        <f>IF(N4858&lt;Constants!$B$2,1,0)</f>
        <v>0</v>
      </c>
      <c r="R4858" s="13">
        <f t="shared" si="455"/>
        <v>0</v>
      </c>
      <c r="S4858" s="6">
        <v>0</v>
      </c>
    </row>
    <row r="4859" spans="1:19" x14ac:dyDescent="0.35">
      <c r="A4859" s="6">
        <v>4405</v>
      </c>
      <c r="B4859" s="6">
        <v>9</v>
      </c>
      <c r="C4859" s="7">
        <v>3025.80419921875</v>
      </c>
      <c r="D4859" s="6">
        <v>4</v>
      </c>
      <c r="E4859" s="8">
        <v>2.8284270763397199</v>
      </c>
      <c r="F4859" s="9">
        <v>0.83204322243202899</v>
      </c>
      <c r="G4859" s="10">
        <v>0</v>
      </c>
      <c r="H4859" s="10">
        <v>138763.09375</v>
      </c>
      <c r="I4859" s="11">
        <f>H4859/Constants!$B$4</f>
        <v>11563.591145833334</v>
      </c>
      <c r="J4859" s="11">
        <f>G4859*Constants!$B$4/D4859</f>
        <v>0</v>
      </c>
      <c r="K4859" s="11">
        <f t="shared" si="450"/>
        <v>0</v>
      </c>
      <c r="L4859" s="12">
        <f t="shared" si="451"/>
        <v>0</v>
      </c>
      <c r="M4859" s="12">
        <f t="shared" si="452"/>
        <v>0</v>
      </c>
      <c r="N4859" s="11">
        <f t="shared" si="453"/>
        <v>138763.09375</v>
      </c>
      <c r="O4859" s="12">
        <f t="shared" si="454"/>
        <v>11563.591145833334</v>
      </c>
      <c r="P4859" s="13">
        <f>IF(H4859&lt;Constants!$B$2,1,0)</f>
        <v>0</v>
      </c>
      <c r="Q4859" s="13">
        <f>IF(N4859&lt;Constants!$B$2,1,0)</f>
        <v>0</v>
      </c>
      <c r="R4859" s="13">
        <f t="shared" si="455"/>
        <v>0</v>
      </c>
      <c r="S4859" s="6">
        <v>0</v>
      </c>
    </row>
    <row r="4860" spans="1:19" x14ac:dyDescent="0.35">
      <c r="A4860" s="6">
        <v>4405</v>
      </c>
      <c r="B4860" s="6">
        <v>10</v>
      </c>
      <c r="C4860" s="7">
        <v>3025.80419921875</v>
      </c>
      <c r="D4860" s="6">
        <v>4</v>
      </c>
      <c r="E4860" s="8">
        <v>2.5588865280151398</v>
      </c>
      <c r="F4860" s="9">
        <v>0.67183027497595404</v>
      </c>
      <c r="G4860" s="10">
        <v>0</v>
      </c>
      <c r="H4860" s="10">
        <v>110964.953125</v>
      </c>
      <c r="I4860" s="11">
        <f>H4860/Constants!$B$4</f>
        <v>9247.0794270833339</v>
      </c>
      <c r="J4860" s="11">
        <f>G4860*Constants!$B$4/D4860</f>
        <v>0</v>
      </c>
      <c r="K4860" s="11">
        <f t="shared" si="450"/>
        <v>0</v>
      </c>
      <c r="L4860" s="12">
        <f t="shared" si="451"/>
        <v>0</v>
      </c>
      <c r="M4860" s="12">
        <f t="shared" si="452"/>
        <v>0</v>
      </c>
      <c r="N4860" s="11">
        <f t="shared" si="453"/>
        <v>110964.953125</v>
      </c>
      <c r="O4860" s="12">
        <f t="shared" si="454"/>
        <v>9247.0794270833339</v>
      </c>
      <c r="P4860" s="13">
        <f>IF(H4860&lt;Constants!$B$2,1,0)</f>
        <v>0</v>
      </c>
      <c r="Q4860" s="13">
        <f>IF(N4860&lt;Constants!$B$2,1,0)</f>
        <v>0</v>
      </c>
      <c r="R4860" s="13">
        <f t="shared" si="455"/>
        <v>0</v>
      </c>
      <c r="S4860" s="6">
        <v>0</v>
      </c>
    </row>
    <row r="4861" spans="1:19" x14ac:dyDescent="0.35">
      <c r="A4861" s="6">
        <v>4405</v>
      </c>
      <c r="B4861" s="6">
        <v>11</v>
      </c>
      <c r="C4861" s="7">
        <v>3782.25537109375</v>
      </c>
      <c r="D4861" s="6">
        <v>5</v>
      </c>
      <c r="E4861" s="8">
        <v>2.5588865280151398</v>
      </c>
      <c r="F4861" s="9">
        <v>1.1341156207390899</v>
      </c>
      <c r="G4861" s="10">
        <v>1280</v>
      </c>
      <c r="H4861" s="10">
        <v>47773.96484375</v>
      </c>
      <c r="I4861" s="11">
        <f>H4861/Constants!$B$4</f>
        <v>3981.1637369791665</v>
      </c>
      <c r="J4861" s="11">
        <f>G4861*Constants!$B$4/D4861</f>
        <v>3072</v>
      </c>
      <c r="K4861" s="11">
        <f t="shared" si="450"/>
        <v>2708.7185325937171</v>
      </c>
      <c r="L4861" s="12">
        <f t="shared" si="451"/>
        <v>256</v>
      </c>
      <c r="M4861" s="12">
        <f t="shared" si="452"/>
        <v>225.72654438280975</v>
      </c>
      <c r="N4861" s="11">
        <f t="shared" si="453"/>
        <v>45065.246311156283</v>
      </c>
      <c r="O4861" s="12">
        <f t="shared" si="454"/>
        <v>3755.4371925963569</v>
      </c>
      <c r="P4861" s="13">
        <f>IF(H4861&lt;Constants!$B$2,1,0)</f>
        <v>1</v>
      </c>
      <c r="Q4861" s="13">
        <f>IF(N4861&lt;Constants!$B$2,1,0)</f>
        <v>1</v>
      </c>
      <c r="R4861" s="13">
        <f t="shared" si="455"/>
        <v>0</v>
      </c>
      <c r="S4861" s="6">
        <v>1</v>
      </c>
    </row>
    <row r="4862" spans="1:19" x14ac:dyDescent="0.35">
      <c r="A4862" s="6">
        <v>4405</v>
      </c>
      <c r="B4862" s="6">
        <v>12</v>
      </c>
      <c r="C4862" s="7">
        <v>4538.7060546875</v>
      </c>
      <c r="D4862" s="6">
        <v>6</v>
      </c>
      <c r="E4862" s="8">
        <v>3.08965063095093</v>
      </c>
      <c r="F4862" s="9">
        <v>0.91807558848468296</v>
      </c>
      <c r="G4862" s="10">
        <v>350</v>
      </c>
      <c r="H4862" s="10">
        <v>70635.390625</v>
      </c>
      <c r="I4862" s="11">
        <f>H4862/Constants!$B$4</f>
        <v>5886.282552083333</v>
      </c>
      <c r="J4862" s="11">
        <f>G4862*Constants!$B$4/D4862</f>
        <v>700</v>
      </c>
      <c r="K4862" s="11">
        <f t="shared" si="450"/>
        <v>762.46445148963755</v>
      </c>
      <c r="L4862" s="12">
        <f t="shared" si="451"/>
        <v>58.333333333333336</v>
      </c>
      <c r="M4862" s="12">
        <f t="shared" si="452"/>
        <v>63.538704290803132</v>
      </c>
      <c r="N4862" s="11">
        <f t="shared" si="453"/>
        <v>69872.926173510365</v>
      </c>
      <c r="O4862" s="12">
        <f t="shared" si="454"/>
        <v>5822.7438477925298</v>
      </c>
      <c r="P4862" s="13">
        <f>IF(H4862&lt;Constants!$B$2,1,0)</f>
        <v>1</v>
      </c>
      <c r="Q4862" s="13">
        <f>IF(N4862&lt;Constants!$B$2,1,0)</f>
        <v>1</v>
      </c>
      <c r="R4862" s="13">
        <f t="shared" si="455"/>
        <v>0</v>
      </c>
      <c r="S4862" s="6">
        <v>1</v>
      </c>
    </row>
    <row r="4863" spans="1:19" x14ac:dyDescent="0.35">
      <c r="A4863" s="6">
        <v>4406</v>
      </c>
      <c r="B4863" s="6">
        <v>1</v>
      </c>
      <c r="C4863" s="7">
        <v>692.34240722656295</v>
      </c>
      <c r="D4863" s="6">
        <v>1</v>
      </c>
      <c r="E4863" s="8">
        <v>1</v>
      </c>
      <c r="F4863" s="9">
        <v>1.1510217121805599</v>
      </c>
      <c r="G4863" s="10">
        <v>0</v>
      </c>
      <c r="H4863" s="10">
        <v>187274.796875</v>
      </c>
      <c r="I4863" s="11">
        <f>H4863/Constants!$B$4</f>
        <v>15606.233072916666</v>
      </c>
      <c r="J4863" s="11">
        <f>G4863*Constants!$B$4/D4863</f>
        <v>0</v>
      </c>
      <c r="K4863" s="11">
        <f t="shared" si="450"/>
        <v>0</v>
      </c>
      <c r="L4863" s="12">
        <f t="shared" si="451"/>
        <v>0</v>
      </c>
      <c r="M4863" s="12">
        <f t="shared" si="452"/>
        <v>0</v>
      </c>
      <c r="N4863" s="11">
        <f t="shared" si="453"/>
        <v>187274.796875</v>
      </c>
      <c r="O4863" s="12">
        <f t="shared" si="454"/>
        <v>15606.233072916666</v>
      </c>
      <c r="P4863" s="13">
        <f>IF(H4863&lt;Constants!$B$2,1,0)</f>
        <v>0</v>
      </c>
      <c r="Q4863" s="13">
        <f>IF(N4863&lt;Constants!$B$2,1,0)</f>
        <v>0</v>
      </c>
      <c r="R4863" s="13">
        <f t="shared" si="455"/>
        <v>0</v>
      </c>
      <c r="S4863" s="6">
        <v>0</v>
      </c>
    </row>
    <row r="4864" spans="1:19" x14ac:dyDescent="0.35">
      <c r="A4864" s="6">
        <v>4406</v>
      </c>
      <c r="B4864" s="6">
        <v>2</v>
      </c>
      <c r="C4864" s="7">
        <v>1384.68481445313</v>
      </c>
      <c r="D4864" s="6">
        <v>2</v>
      </c>
      <c r="E4864" s="8">
        <v>1.6817928552627599</v>
      </c>
      <c r="F4864" s="9">
        <v>1.0526317560380101</v>
      </c>
      <c r="G4864" s="10">
        <v>225</v>
      </c>
      <c r="H4864" s="10">
        <v>112983.8359375</v>
      </c>
      <c r="I4864" s="11">
        <f>H4864/Constants!$B$4</f>
        <v>9415.3196614583339</v>
      </c>
      <c r="J4864" s="11">
        <f>G4864*Constants!$B$4/D4864</f>
        <v>1350</v>
      </c>
      <c r="K4864" s="11">
        <f t="shared" si="450"/>
        <v>1282.4997842372259</v>
      </c>
      <c r="L4864" s="12">
        <f t="shared" si="451"/>
        <v>112.5</v>
      </c>
      <c r="M4864" s="12">
        <f t="shared" si="452"/>
        <v>106.87498201976881</v>
      </c>
      <c r="N4864" s="11">
        <f t="shared" si="453"/>
        <v>111701.33615326278</v>
      </c>
      <c r="O4864" s="12">
        <f t="shared" si="454"/>
        <v>9308.4446794385658</v>
      </c>
      <c r="P4864" s="13">
        <f>IF(H4864&lt;Constants!$B$2,1,0)</f>
        <v>0</v>
      </c>
      <c r="Q4864" s="13">
        <f>IF(N4864&lt;Constants!$B$2,1,0)</f>
        <v>0</v>
      </c>
      <c r="R4864" s="13">
        <f t="shared" si="455"/>
        <v>0</v>
      </c>
      <c r="S4864" s="6">
        <v>0</v>
      </c>
    </row>
    <row r="4865" spans="1:19" x14ac:dyDescent="0.35">
      <c r="A4865" s="6">
        <v>4406</v>
      </c>
      <c r="B4865" s="6">
        <v>3</v>
      </c>
      <c r="C4865" s="7">
        <v>1384.68481445313</v>
      </c>
      <c r="D4865" s="6">
        <v>2</v>
      </c>
      <c r="E4865" s="8">
        <v>1.35540294647217</v>
      </c>
      <c r="F4865" s="9">
        <v>1.24128659430005</v>
      </c>
      <c r="G4865" s="10">
        <v>0</v>
      </c>
      <c r="H4865" s="10">
        <v>46226.96484375</v>
      </c>
      <c r="I4865" s="11">
        <f>H4865/Constants!$B$4</f>
        <v>3852.2470703125</v>
      </c>
      <c r="J4865" s="11">
        <f>G4865*Constants!$B$4/D4865</f>
        <v>0</v>
      </c>
      <c r="K4865" s="11">
        <f t="shared" si="450"/>
        <v>0</v>
      </c>
      <c r="L4865" s="12">
        <f t="shared" si="451"/>
        <v>0</v>
      </c>
      <c r="M4865" s="12">
        <f t="shared" si="452"/>
        <v>0</v>
      </c>
      <c r="N4865" s="11">
        <f t="shared" si="453"/>
        <v>46226.96484375</v>
      </c>
      <c r="O4865" s="12">
        <f t="shared" si="454"/>
        <v>3852.2470703125</v>
      </c>
      <c r="P4865" s="13">
        <f>IF(H4865&lt;Constants!$B$2,1,0)</f>
        <v>1</v>
      </c>
      <c r="Q4865" s="13">
        <f>IF(N4865&lt;Constants!$B$2,1,0)</f>
        <v>1</v>
      </c>
      <c r="R4865" s="13">
        <f t="shared" si="455"/>
        <v>0</v>
      </c>
      <c r="S4865" s="6">
        <v>1</v>
      </c>
    </row>
    <row r="4866" spans="1:19" x14ac:dyDescent="0.35">
      <c r="A4866" s="6">
        <v>4406</v>
      </c>
      <c r="B4866" s="6">
        <v>4</v>
      </c>
      <c r="C4866" s="7">
        <v>1384.68481445313</v>
      </c>
      <c r="D4866" s="6">
        <v>2</v>
      </c>
      <c r="E4866" s="8">
        <v>1.6817928552627599</v>
      </c>
      <c r="F4866" s="9">
        <v>1.16772149690087</v>
      </c>
      <c r="G4866" s="10">
        <v>0</v>
      </c>
      <c r="H4866" s="10">
        <v>151342.375</v>
      </c>
      <c r="I4866" s="11">
        <f>H4866/Constants!$B$4</f>
        <v>12611.864583333334</v>
      </c>
      <c r="J4866" s="11">
        <f>G4866*Constants!$B$4/D4866</f>
        <v>0</v>
      </c>
      <c r="K4866" s="11">
        <f t="shared" si="450"/>
        <v>0</v>
      </c>
      <c r="L4866" s="12">
        <f t="shared" si="451"/>
        <v>0</v>
      </c>
      <c r="M4866" s="12">
        <f t="shared" si="452"/>
        <v>0</v>
      </c>
      <c r="N4866" s="11">
        <f t="shared" si="453"/>
        <v>151342.375</v>
      </c>
      <c r="O4866" s="12">
        <f t="shared" si="454"/>
        <v>12611.864583333334</v>
      </c>
      <c r="P4866" s="13">
        <f>IF(H4866&lt;Constants!$B$2,1,0)</f>
        <v>0</v>
      </c>
      <c r="Q4866" s="13">
        <f>IF(N4866&lt;Constants!$B$2,1,0)</f>
        <v>0</v>
      </c>
      <c r="R4866" s="13">
        <f t="shared" si="455"/>
        <v>0</v>
      </c>
      <c r="S4866" s="6">
        <v>0</v>
      </c>
    </row>
    <row r="4867" spans="1:19" x14ac:dyDescent="0.35">
      <c r="A4867" s="6">
        <v>4406</v>
      </c>
      <c r="B4867" s="6">
        <v>5</v>
      </c>
      <c r="C4867" s="7">
        <v>1384.68481445313</v>
      </c>
      <c r="D4867" s="6">
        <v>2</v>
      </c>
      <c r="E4867" s="8">
        <v>1.6817928552627599</v>
      </c>
      <c r="F4867" s="9">
        <v>1.1013344761049899</v>
      </c>
      <c r="G4867" s="10">
        <v>0</v>
      </c>
      <c r="H4867" s="10">
        <v>50531.2734375</v>
      </c>
      <c r="I4867" s="11">
        <f>H4867/Constants!$B$4</f>
        <v>4210.939453125</v>
      </c>
      <c r="J4867" s="11">
        <f>G4867*Constants!$B$4/D4867</f>
        <v>0</v>
      </c>
      <c r="K4867" s="11">
        <f t="shared" ref="K4867:K4930" si="456">J4867/F4867</f>
        <v>0</v>
      </c>
      <c r="L4867" s="12">
        <f t="shared" ref="L4867:L4930" si="457">G4867/D4867</f>
        <v>0</v>
      </c>
      <c r="M4867" s="12">
        <f t="shared" ref="M4867:M4930" si="458">L4867/F4867</f>
        <v>0</v>
      </c>
      <c r="N4867" s="11">
        <f t="shared" ref="N4867:N4930" si="459">H4867-K4867</f>
        <v>50531.2734375</v>
      </c>
      <c r="O4867" s="12">
        <f t="shared" ref="O4867:O4930" si="460">I4867-M4867</f>
        <v>4210.939453125</v>
      </c>
      <c r="P4867" s="13">
        <f>IF(H4867&lt;Constants!$B$2,1,0)</f>
        <v>1</v>
      </c>
      <c r="Q4867" s="13">
        <f>IF(N4867&lt;Constants!$B$2,1,0)</f>
        <v>1</v>
      </c>
      <c r="R4867" s="13">
        <f t="shared" ref="R4867:R4930" si="461">IF(AND(P4867=0,Q4867=1),1,0)</f>
        <v>0</v>
      </c>
      <c r="S4867" s="6">
        <v>1</v>
      </c>
    </row>
    <row r="4868" spans="1:19" x14ac:dyDescent="0.35">
      <c r="A4868" s="6">
        <v>4406</v>
      </c>
      <c r="B4868" s="6">
        <v>6</v>
      </c>
      <c r="C4868" s="7">
        <v>2769.36962890625</v>
      </c>
      <c r="D4868" s="6">
        <v>4</v>
      </c>
      <c r="E4868" s="8">
        <v>2.8284270763397199</v>
      </c>
      <c r="F4868" s="9">
        <v>1.08223354841124</v>
      </c>
      <c r="G4868" s="10">
        <v>50</v>
      </c>
      <c r="H4868" s="10">
        <v>55623.68359375</v>
      </c>
      <c r="I4868" s="11">
        <f>H4868/Constants!$B$4</f>
        <v>4635.306966145833</v>
      </c>
      <c r="J4868" s="11">
        <f>G4868*Constants!$B$4/D4868</f>
        <v>150</v>
      </c>
      <c r="K4868" s="11">
        <f t="shared" si="456"/>
        <v>138.60224553212726</v>
      </c>
      <c r="L4868" s="12">
        <f t="shared" si="457"/>
        <v>12.5</v>
      </c>
      <c r="M4868" s="12">
        <f t="shared" si="458"/>
        <v>11.550187127677271</v>
      </c>
      <c r="N4868" s="11">
        <f t="shared" si="459"/>
        <v>55485.081348217871</v>
      </c>
      <c r="O4868" s="12">
        <f t="shared" si="460"/>
        <v>4623.7567790181556</v>
      </c>
      <c r="P4868" s="13">
        <f>IF(H4868&lt;Constants!$B$2,1,0)</f>
        <v>1</v>
      </c>
      <c r="Q4868" s="13">
        <f>IF(N4868&lt;Constants!$B$2,1,0)</f>
        <v>1</v>
      </c>
      <c r="R4868" s="13">
        <f t="shared" si="461"/>
        <v>0</v>
      </c>
      <c r="S4868" s="6">
        <v>1</v>
      </c>
    </row>
    <row r="4869" spans="1:19" x14ac:dyDescent="0.35">
      <c r="A4869" s="6">
        <v>4406</v>
      </c>
      <c r="B4869" s="6">
        <v>7</v>
      </c>
      <c r="C4869" s="7">
        <v>2077.02734375</v>
      </c>
      <c r="D4869" s="6">
        <v>3</v>
      </c>
      <c r="E4869" s="8">
        <v>1.98817682266235</v>
      </c>
      <c r="F4869" s="9">
        <v>1.1172460811645899</v>
      </c>
      <c r="G4869" s="10">
        <v>1240</v>
      </c>
      <c r="H4869" s="10">
        <v>106530.8984375</v>
      </c>
      <c r="I4869" s="11">
        <f>H4869/Constants!$B$4</f>
        <v>8877.5748697916661</v>
      </c>
      <c r="J4869" s="11">
        <f>G4869*Constants!$B$4/D4869</f>
        <v>4960</v>
      </c>
      <c r="K4869" s="11">
        <f t="shared" si="456"/>
        <v>4439.4874894793256</v>
      </c>
      <c r="L4869" s="12">
        <f t="shared" si="457"/>
        <v>413.33333333333331</v>
      </c>
      <c r="M4869" s="12">
        <f t="shared" si="458"/>
        <v>369.95729078994378</v>
      </c>
      <c r="N4869" s="11">
        <f t="shared" si="459"/>
        <v>102091.41094802067</v>
      </c>
      <c r="O4869" s="12">
        <f t="shared" si="460"/>
        <v>8507.6175790017223</v>
      </c>
      <c r="P4869" s="13">
        <f>IF(H4869&lt;Constants!$B$2,1,0)</f>
        <v>0</v>
      </c>
      <c r="Q4869" s="13">
        <f>IF(N4869&lt;Constants!$B$2,1,0)</f>
        <v>0</v>
      </c>
      <c r="R4869" s="13">
        <f t="shared" si="461"/>
        <v>0</v>
      </c>
      <c r="S4869" s="6">
        <v>0</v>
      </c>
    </row>
    <row r="4870" spans="1:19" x14ac:dyDescent="0.35">
      <c r="A4870" s="6">
        <v>4406</v>
      </c>
      <c r="B4870" s="6">
        <v>8</v>
      </c>
      <c r="C4870" s="7">
        <v>2077.02734375</v>
      </c>
      <c r="D4870" s="6">
        <v>3</v>
      </c>
      <c r="E4870" s="8">
        <v>1.98817682266235</v>
      </c>
      <c r="F4870" s="9">
        <v>1.1090578969701601</v>
      </c>
      <c r="G4870" s="10">
        <v>5755</v>
      </c>
      <c r="H4870" s="10">
        <v>115456.4921875</v>
      </c>
      <c r="I4870" s="11">
        <f>H4870/Constants!$B$4</f>
        <v>9621.3743489583339</v>
      </c>
      <c r="J4870" s="11">
        <f>G4870*Constants!$B$4/D4870</f>
        <v>23020</v>
      </c>
      <c r="K4870" s="11">
        <f t="shared" si="456"/>
        <v>20756.355518398483</v>
      </c>
      <c r="L4870" s="12">
        <f t="shared" si="457"/>
        <v>1918.3333333333333</v>
      </c>
      <c r="M4870" s="12">
        <f t="shared" si="458"/>
        <v>1729.6962931998737</v>
      </c>
      <c r="N4870" s="11">
        <f t="shared" si="459"/>
        <v>94700.136669101514</v>
      </c>
      <c r="O4870" s="12">
        <f t="shared" si="460"/>
        <v>7891.6780557584607</v>
      </c>
      <c r="P4870" s="13">
        <f>IF(H4870&lt;Constants!$B$2,1,0)</f>
        <v>0</v>
      </c>
      <c r="Q4870" s="13">
        <f>IF(N4870&lt;Constants!$B$2,1,0)</f>
        <v>0</v>
      </c>
      <c r="R4870" s="13">
        <f t="shared" si="461"/>
        <v>0</v>
      </c>
      <c r="S4870" s="6">
        <v>0</v>
      </c>
    </row>
    <row r="4871" spans="1:19" x14ac:dyDescent="0.35">
      <c r="A4871" s="6">
        <v>4406</v>
      </c>
      <c r="B4871" s="6">
        <v>9</v>
      </c>
      <c r="C4871" s="7">
        <v>2769.36962890625</v>
      </c>
      <c r="D4871" s="6">
        <v>4</v>
      </c>
      <c r="E4871" s="8">
        <v>2.5588865280151398</v>
      </c>
      <c r="F4871" s="9">
        <v>1.37109796161645</v>
      </c>
      <c r="G4871" s="10">
        <v>20</v>
      </c>
      <c r="H4871" s="10">
        <v>52882.1875</v>
      </c>
      <c r="I4871" s="11">
        <f>H4871/Constants!$B$4</f>
        <v>4406.848958333333</v>
      </c>
      <c r="J4871" s="11">
        <f>G4871*Constants!$B$4/D4871</f>
        <v>60</v>
      </c>
      <c r="K4871" s="11">
        <f t="shared" si="456"/>
        <v>43.76054934051777</v>
      </c>
      <c r="L4871" s="12">
        <f t="shared" si="457"/>
        <v>5</v>
      </c>
      <c r="M4871" s="12">
        <f t="shared" si="458"/>
        <v>3.6467124450431476</v>
      </c>
      <c r="N4871" s="11">
        <f t="shared" si="459"/>
        <v>52838.426950659479</v>
      </c>
      <c r="O4871" s="12">
        <f t="shared" si="460"/>
        <v>4403.2022458882902</v>
      </c>
      <c r="P4871" s="13">
        <f>IF(H4871&lt;Constants!$B$2,1,0)</f>
        <v>1</v>
      </c>
      <c r="Q4871" s="13">
        <f>IF(N4871&lt;Constants!$B$2,1,0)</f>
        <v>1</v>
      </c>
      <c r="R4871" s="13">
        <f t="shared" si="461"/>
        <v>0</v>
      </c>
      <c r="S4871" s="6">
        <v>1</v>
      </c>
    </row>
    <row r="4872" spans="1:19" x14ac:dyDescent="0.35">
      <c r="A4872" s="6">
        <v>4406</v>
      </c>
      <c r="B4872" s="6">
        <v>10</v>
      </c>
      <c r="C4872" s="7">
        <v>2769.36962890625</v>
      </c>
      <c r="D4872" s="6">
        <v>4</v>
      </c>
      <c r="E4872" s="8">
        <v>2.2795071601867698</v>
      </c>
      <c r="F4872" s="9">
        <v>1.12206538912926</v>
      </c>
      <c r="G4872" s="10">
        <v>850</v>
      </c>
      <c r="H4872" s="10">
        <v>95027.203125</v>
      </c>
      <c r="I4872" s="11">
        <f>H4872/Constants!$B$4</f>
        <v>7918.93359375</v>
      </c>
      <c r="J4872" s="11">
        <f>G4872*Constants!$B$4/D4872</f>
        <v>2550</v>
      </c>
      <c r="K4872" s="11">
        <f t="shared" si="456"/>
        <v>2272.5948279884465</v>
      </c>
      <c r="L4872" s="12">
        <f t="shared" si="457"/>
        <v>212.5</v>
      </c>
      <c r="M4872" s="12">
        <f t="shared" si="458"/>
        <v>189.38290233237055</v>
      </c>
      <c r="N4872" s="11">
        <f t="shared" si="459"/>
        <v>92754.608297011553</v>
      </c>
      <c r="O4872" s="12">
        <f t="shared" si="460"/>
        <v>7729.5506914176294</v>
      </c>
      <c r="P4872" s="13">
        <f>IF(H4872&lt;Constants!$B$2,1,0)</f>
        <v>0</v>
      </c>
      <c r="Q4872" s="13">
        <f>IF(N4872&lt;Constants!$B$2,1,0)</f>
        <v>0</v>
      </c>
      <c r="R4872" s="13">
        <f t="shared" si="461"/>
        <v>0</v>
      </c>
      <c r="S4872" s="6">
        <v>0</v>
      </c>
    </row>
    <row r="4873" spans="1:19" x14ac:dyDescent="0.35">
      <c r="A4873" s="6">
        <v>4406</v>
      </c>
      <c r="B4873" s="6">
        <v>11</v>
      </c>
      <c r="C4873" s="7">
        <v>3461.7119140625</v>
      </c>
      <c r="D4873" s="6">
        <v>5</v>
      </c>
      <c r="E4873" s="8">
        <v>2.8284270763397199</v>
      </c>
      <c r="F4873" s="9">
        <v>1.0870349724324799</v>
      </c>
      <c r="G4873" s="10">
        <v>0</v>
      </c>
      <c r="H4873" s="10">
        <v>75313.125</v>
      </c>
      <c r="I4873" s="11">
        <f>H4873/Constants!$B$4</f>
        <v>6276.09375</v>
      </c>
      <c r="J4873" s="11">
        <f>G4873*Constants!$B$4/D4873</f>
        <v>0</v>
      </c>
      <c r="K4873" s="11">
        <f t="shared" si="456"/>
        <v>0</v>
      </c>
      <c r="L4873" s="12">
        <f t="shared" si="457"/>
        <v>0</v>
      </c>
      <c r="M4873" s="12">
        <f t="shared" si="458"/>
        <v>0</v>
      </c>
      <c r="N4873" s="11">
        <f t="shared" si="459"/>
        <v>75313.125</v>
      </c>
      <c r="O4873" s="12">
        <f t="shared" si="460"/>
        <v>6276.09375</v>
      </c>
      <c r="P4873" s="13">
        <f>IF(H4873&lt;Constants!$B$2,1,0)</f>
        <v>0</v>
      </c>
      <c r="Q4873" s="13">
        <f>IF(N4873&lt;Constants!$B$2,1,0)</f>
        <v>0</v>
      </c>
      <c r="R4873" s="13">
        <f t="shared" si="461"/>
        <v>0</v>
      </c>
      <c r="S4873" s="6">
        <v>0</v>
      </c>
    </row>
    <row r="4874" spans="1:19" x14ac:dyDescent="0.35">
      <c r="A4874" s="6">
        <v>4406</v>
      </c>
      <c r="B4874" s="6">
        <v>12</v>
      </c>
      <c r="C4874" s="7">
        <v>4154.0546875</v>
      </c>
      <c r="D4874" s="6">
        <v>6</v>
      </c>
      <c r="E4874" s="8">
        <v>3.3437016010284402</v>
      </c>
      <c r="F4874" s="9">
        <v>1.28277989056763</v>
      </c>
      <c r="G4874" s="10">
        <v>300</v>
      </c>
      <c r="H4874" s="10">
        <v>75381.1328125</v>
      </c>
      <c r="I4874" s="11">
        <f>H4874/Constants!$B$4</f>
        <v>6281.761067708333</v>
      </c>
      <c r="J4874" s="11">
        <f>G4874*Constants!$B$4/D4874</f>
        <v>600</v>
      </c>
      <c r="K4874" s="11">
        <f t="shared" si="456"/>
        <v>467.73417981669485</v>
      </c>
      <c r="L4874" s="12">
        <f t="shared" si="457"/>
        <v>50</v>
      </c>
      <c r="M4874" s="12">
        <f t="shared" si="458"/>
        <v>38.977848318057909</v>
      </c>
      <c r="N4874" s="11">
        <f t="shared" si="459"/>
        <v>74913.398632683311</v>
      </c>
      <c r="O4874" s="12">
        <f t="shared" si="460"/>
        <v>6242.783219390275</v>
      </c>
      <c r="P4874" s="13">
        <f>IF(H4874&lt;Constants!$B$2,1,0)</f>
        <v>0</v>
      </c>
      <c r="Q4874" s="13">
        <f>IF(N4874&lt;Constants!$B$2,1,0)</f>
        <v>0</v>
      </c>
      <c r="R4874" s="13">
        <f t="shared" si="461"/>
        <v>0</v>
      </c>
      <c r="S4874" s="6">
        <v>0</v>
      </c>
    </row>
    <row r="4875" spans="1:19" x14ac:dyDescent="0.35">
      <c r="A4875" s="6">
        <v>4407</v>
      </c>
      <c r="B4875" s="6">
        <v>1</v>
      </c>
      <c r="C4875" s="7">
        <v>999.06097412109398</v>
      </c>
      <c r="D4875" s="6">
        <v>2</v>
      </c>
      <c r="E4875" s="8">
        <v>1.6817928552627599</v>
      </c>
      <c r="F4875" s="9">
        <v>1.1905250078171801</v>
      </c>
      <c r="G4875" s="10">
        <v>0</v>
      </c>
      <c r="H4875" s="10">
        <v>271940.46875</v>
      </c>
      <c r="I4875" s="11">
        <f>H4875/Constants!$B$4</f>
        <v>22661.705729166668</v>
      </c>
      <c r="J4875" s="11">
        <f>G4875*Constants!$B$4/D4875</f>
        <v>0</v>
      </c>
      <c r="K4875" s="11">
        <f t="shared" si="456"/>
        <v>0</v>
      </c>
      <c r="L4875" s="12">
        <f t="shared" si="457"/>
        <v>0</v>
      </c>
      <c r="M4875" s="12">
        <f t="shared" si="458"/>
        <v>0</v>
      </c>
      <c r="N4875" s="11">
        <f t="shared" si="459"/>
        <v>271940.46875</v>
      </c>
      <c r="O4875" s="12">
        <f t="shared" si="460"/>
        <v>22661.705729166668</v>
      </c>
      <c r="P4875" s="13">
        <f>IF(H4875&lt;Constants!$B$2,1,0)</f>
        <v>0</v>
      </c>
      <c r="Q4875" s="13">
        <f>IF(N4875&lt;Constants!$B$2,1,0)</f>
        <v>0</v>
      </c>
      <c r="R4875" s="13">
        <f t="shared" si="461"/>
        <v>0</v>
      </c>
      <c r="S4875" s="6">
        <v>0</v>
      </c>
    </row>
    <row r="4876" spans="1:19" x14ac:dyDescent="0.35">
      <c r="A4876" s="6">
        <v>4407</v>
      </c>
      <c r="B4876" s="6">
        <v>2</v>
      </c>
      <c r="C4876" s="7">
        <v>999.06097412109398</v>
      </c>
      <c r="D4876" s="6">
        <v>2</v>
      </c>
      <c r="E4876" s="8">
        <v>1.35540294647217</v>
      </c>
      <c r="F4876" s="9">
        <v>1.0396982921500799</v>
      </c>
      <c r="G4876" s="10">
        <v>300</v>
      </c>
      <c r="H4876" s="10">
        <v>164500.703125</v>
      </c>
      <c r="I4876" s="11">
        <f>H4876/Constants!$B$4</f>
        <v>13708.391927083334</v>
      </c>
      <c r="J4876" s="11">
        <f>G4876*Constants!$B$4/D4876</f>
        <v>1800</v>
      </c>
      <c r="K4876" s="11">
        <f t="shared" si="456"/>
        <v>1731.2714790341995</v>
      </c>
      <c r="L4876" s="12">
        <f t="shared" si="457"/>
        <v>150</v>
      </c>
      <c r="M4876" s="12">
        <f t="shared" si="458"/>
        <v>144.27262325284994</v>
      </c>
      <c r="N4876" s="11">
        <f t="shared" si="459"/>
        <v>162769.43164596581</v>
      </c>
      <c r="O4876" s="12">
        <f t="shared" si="460"/>
        <v>13564.119303830485</v>
      </c>
      <c r="P4876" s="13">
        <f>IF(H4876&lt;Constants!$B$2,1,0)</f>
        <v>0</v>
      </c>
      <c r="Q4876" s="13">
        <f>IF(N4876&lt;Constants!$B$2,1,0)</f>
        <v>0</v>
      </c>
      <c r="R4876" s="13">
        <f t="shared" si="461"/>
        <v>0</v>
      </c>
      <c r="S4876" s="6">
        <v>0</v>
      </c>
    </row>
    <row r="4877" spans="1:19" x14ac:dyDescent="0.35">
      <c r="A4877" s="6">
        <v>4407</v>
      </c>
      <c r="B4877" s="6">
        <v>3</v>
      </c>
      <c r="C4877" s="7">
        <v>1498.59143066406</v>
      </c>
      <c r="D4877" s="6">
        <v>3</v>
      </c>
      <c r="E4877" s="8">
        <v>2.2795071601867698</v>
      </c>
      <c r="F4877" s="9">
        <v>1.00195657305023</v>
      </c>
      <c r="G4877" s="10">
        <v>400</v>
      </c>
      <c r="H4877" s="10">
        <v>191825.3125</v>
      </c>
      <c r="I4877" s="11">
        <f>H4877/Constants!$B$4</f>
        <v>15985.442708333334</v>
      </c>
      <c r="J4877" s="11">
        <f>G4877*Constants!$B$4/D4877</f>
        <v>1600</v>
      </c>
      <c r="K4877" s="11">
        <f t="shared" si="456"/>
        <v>1596.8755962438195</v>
      </c>
      <c r="L4877" s="12">
        <f t="shared" si="457"/>
        <v>133.33333333333334</v>
      </c>
      <c r="M4877" s="12">
        <f t="shared" si="458"/>
        <v>133.07296635365162</v>
      </c>
      <c r="N4877" s="11">
        <f t="shared" si="459"/>
        <v>190228.43690375617</v>
      </c>
      <c r="O4877" s="12">
        <f t="shared" si="460"/>
        <v>15852.369741979683</v>
      </c>
      <c r="P4877" s="13">
        <f>IF(H4877&lt;Constants!$B$2,1,0)</f>
        <v>0</v>
      </c>
      <c r="Q4877" s="13">
        <f>IF(N4877&lt;Constants!$B$2,1,0)</f>
        <v>0</v>
      </c>
      <c r="R4877" s="13">
        <f t="shared" si="461"/>
        <v>0</v>
      </c>
      <c r="S4877" s="6">
        <v>0</v>
      </c>
    </row>
    <row r="4878" spans="1:19" x14ac:dyDescent="0.35">
      <c r="A4878" s="6">
        <v>4407</v>
      </c>
      <c r="B4878" s="6">
        <v>4</v>
      </c>
      <c r="C4878" s="7">
        <v>1498.59143066406</v>
      </c>
      <c r="D4878" s="6">
        <v>3</v>
      </c>
      <c r="E4878" s="8">
        <v>2.2795071601867698</v>
      </c>
      <c r="F4878" s="9">
        <v>1.0614890805086501</v>
      </c>
      <c r="G4878" s="10">
        <v>900</v>
      </c>
      <c r="H4878" s="10">
        <v>133561.21875</v>
      </c>
      <c r="I4878" s="11">
        <f>H4878/Constants!$B$4</f>
        <v>11130.1015625</v>
      </c>
      <c r="J4878" s="11">
        <f>G4878*Constants!$B$4/D4878</f>
        <v>3600</v>
      </c>
      <c r="K4878" s="11">
        <f t="shared" si="456"/>
        <v>3391.4621130863943</v>
      </c>
      <c r="L4878" s="12">
        <f t="shared" si="457"/>
        <v>300</v>
      </c>
      <c r="M4878" s="12">
        <f t="shared" si="458"/>
        <v>282.62184275719949</v>
      </c>
      <c r="N4878" s="11">
        <f t="shared" si="459"/>
        <v>130169.7566369136</v>
      </c>
      <c r="O4878" s="12">
        <f t="shared" si="460"/>
        <v>10847.4797197428</v>
      </c>
      <c r="P4878" s="13">
        <f>IF(H4878&lt;Constants!$B$2,1,0)</f>
        <v>0</v>
      </c>
      <c r="Q4878" s="13">
        <f>IF(N4878&lt;Constants!$B$2,1,0)</f>
        <v>0</v>
      </c>
      <c r="R4878" s="13">
        <f t="shared" si="461"/>
        <v>0</v>
      </c>
      <c r="S4878" s="6">
        <v>0</v>
      </c>
    </row>
    <row r="4879" spans="1:19" x14ac:dyDescent="0.35">
      <c r="A4879" s="6">
        <v>4407</v>
      </c>
      <c r="B4879" s="6">
        <v>5</v>
      </c>
      <c r="C4879" s="7">
        <v>1498.59143066406</v>
      </c>
      <c r="D4879" s="6">
        <v>3</v>
      </c>
      <c r="E4879" s="8">
        <v>2.2795071601867698</v>
      </c>
      <c r="F4879" s="9">
        <v>1.2560358927150901</v>
      </c>
      <c r="G4879" s="10">
        <v>0</v>
      </c>
      <c r="H4879" s="10">
        <v>353287.03125</v>
      </c>
      <c r="I4879" s="11">
        <f>H4879/Constants!$B$4</f>
        <v>29440.5859375</v>
      </c>
      <c r="J4879" s="11">
        <f>G4879*Constants!$B$4/D4879</f>
        <v>0</v>
      </c>
      <c r="K4879" s="11">
        <f t="shared" si="456"/>
        <v>0</v>
      </c>
      <c r="L4879" s="12">
        <f t="shared" si="457"/>
        <v>0</v>
      </c>
      <c r="M4879" s="12">
        <f t="shared" si="458"/>
        <v>0</v>
      </c>
      <c r="N4879" s="11">
        <f t="shared" si="459"/>
        <v>353287.03125</v>
      </c>
      <c r="O4879" s="12">
        <f t="shared" si="460"/>
        <v>29440.5859375</v>
      </c>
      <c r="P4879" s="13">
        <f>IF(H4879&lt;Constants!$B$2,1,0)</f>
        <v>0</v>
      </c>
      <c r="Q4879" s="13">
        <f>IF(N4879&lt;Constants!$B$2,1,0)</f>
        <v>0</v>
      </c>
      <c r="R4879" s="13">
        <f t="shared" si="461"/>
        <v>0</v>
      </c>
      <c r="S4879" s="6">
        <v>0</v>
      </c>
    </row>
    <row r="4880" spans="1:19" x14ac:dyDescent="0.35">
      <c r="A4880" s="6">
        <v>4407</v>
      </c>
      <c r="B4880" s="6">
        <v>6</v>
      </c>
      <c r="C4880" s="7">
        <v>1498.59143066406</v>
      </c>
      <c r="D4880" s="6">
        <v>3</v>
      </c>
      <c r="E4880" s="8">
        <v>1.98817682266235</v>
      </c>
      <c r="F4880" s="9">
        <v>1.06307305742085</v>
      </c>
      <c r="G4880" s="10">
        <v>0</v>
      </c>
      <c r="H4880" s="10">
        <v>285114.125</v>
      </c>
      <c r="I4880" s="11">
        <f>H4880/Constants!$B$4</f>
        <v>23759.510416666668</v>
      </c>
      <c r="J4880" s="11">
        <f>G4880*Constants!$B$4/D4880</f>
        <v>0</v>
      </c>
      <c r="K4880" s="11">
        <f t="shared" si="456"/>
        <v>0</v>
      </c>
      <c r="L4880" s="12">
        <f t="shared" si="457"/>
        <v>0</v>
      </c>
      <c r="M4880" s="12">
        <f t="shared" si="458"/>
        <v>0</v>
      </c>
      <c r="N4880" s="11">
        <f t="shared" si="459"/>
        <v>285114.125</v>
      </c>
      <c r="O4880" s="12">
        <f t="shared" si="460"/>
        <v>23759.510416666668</v>
      </c>
      <c r="P4880" s="13">
        <f>IF(H4880&lt;Constants!$B$2,1,0)</f>
        <v>0</v>
      </c>
      <c r="Q4880" s="13">
        <f>IF(N4880&lt;Constants!$B$2,1,0)</f>
        <v>0</v>
      </c>
      <c r="R4880" s="13">
        <f t="shared" si="461"/>
        <v>0</v>
      </c>
      <c r="S4880" s="6">
        <v>0</v>
      </c>
    </row>
    <row r="4881" spans="1:19" x14ac:dyDescent="0.35">
      <c r="A4881" s="6">
        <v>4407</v>
      </c>
      <c r="B4881" s="6">
        <v>7</v>
      </c>
      <c r="C4881" s="7">
        <v>1998.12194824219</v>
      </c>
      <c r="D4881" s="6">
        <v>4</v>
      </c>
      <c r="E4881" s="8">
        <v>2.2795071601867698</v>
      </c>
      <c r="F4881" s="9">
        <v>1.10714549709369</v>
      </c>
      <c r="G4881" s="10">
        <v>500</v>
      </c>
      <c r="H4881" s="10">
        <v>197135.734375</v>
      </c>
      <c r="I4881" s="11">
        <f>H4881/Constants!$B$4</f>
        <v>16427.977864583332</v>
      </c>
      <c r="J4881" s="11">
        <f>G4881*Constants!$B$4/D4881</f>
        <v>1500</v>
      </c>
      <c r="K4881" s="11">
        <f t="shared" si="456"/>
        <v>1354.8354791105342</v>
      </c>
      <c r="L4881" s="12">
        <f t="shared" si="457"/>
        <v>125</v>
      </c>
      <c r="M4881" s="12">
        <f t="shared" si="458"/>
        <v>112.90295659254451</v>
      </c>
      <c r="N4881" s="11">
        <f t="shared" si="459"/>
        <v>195780.89889588946</v>
      </c>
      <c r="O4881" s="12">
        <f t="shared" si="460"/>
        <v>16315.074907990787</v>
      </c>
      <c r="P4881" s="13">
        <f>IF(H4881&lt;Constants!$B$2,1,0)</f>
        <v>0</v>
      </c>
      <c r="Q4881" s="13">
        <f>IF(N4881&lt;Constants!$B$2,1,0)</f>
        <v>0</v>
      </c>
      <c r="R4881" s="13">
        <f t="shared" si="461"/>
        <v>0</v>
      </c>
      <c r="S4881" s="6">
        <v>0</v>
      </c>
    </row>
    <row r="4882" spans="1:19" x14ac:dyDescent="0.35">
      <c r="A4882" s="6">
        <v>4407</v>
      </c>
      <c r="B4882" s="6">
        <v>8</v>
      </c>
      <c r="C4882" s="7">
        <v>1998.12194824219</v>
      </c>
      <c r="D4882" s="6">
        <v>4</v>
      </c>
      <c r="E4882" s="8">
        <v>2.2795071601867698</v>
      </c>
      <c r="F4882" s="9">
        <v>0.94031568729596404</v>
      </c>
      <c r="G4882" s="10">
        <v>515</v>
      </c>
      <c r="H4882" s="10">
        <v>67959.2421875</v>
      </c>
      <c r="I4882" s="11">
        <f>H4882/Constants!$B$4</f>
        <v>5663.270182291667</v>
      </c>
      <c r="J4882" s="11">
        <f>G4882*Constants!$B$4/D4882</f>
        <v>1545</v>
      </c>
      <c r="K4882" s="11">
        <f t="shared" si="456"/>
        <v>1643.0652182810088</v>
      </c>
      <c r="L4882" s="12">
        <f t="shared" si="457"/>
        <v>128.75</v>
      </c>
      <c r="M4882" s="12">
        <f t="shared" si="458"/>
        <v>136.92210152341741</v>
      </c>
      <c r="N4882" s="11">
        <f t="shared" si="459"/>
        <v>66316.176969218985</v>
      </c>
      <c r="O4882" s="12">
        <f t="shared" si="460"/>
        <v>5526.3480807682499</v>
      </c>
      <c r="P4882" s="13">
        <f>IF(H4882&lt;Constants!$B$2,1,0)</f>
        <v>1</v>
      </c>
      <c r="Q4882" s="13">
        <f>IF(N4882&lt;Constants!$B$2,1,0)</f>
        <v>1</v>
      </c>
      <c r="R4882" s="13">
        <f t="shared" si="461"/>
        <v>0</v>
      </c>
      <c r="S4882" s="6">
        <v>1</v>
      </c>
    </row>
    <row r="4883" spans="1:19" x14ac:dyDescent="0.35">
      <c r="A4883" s="6">
        <v>4407</v>
      </c>
      <c r="B4883" s="6">
        <v>9</v>
      </c>
      <c r="C4883" s="7">
        <v>1998.12194824219</v>
      </c>
      <c r="D4883" s="6">
        <v>4</v>
      </c>
      <c r="E4883" s="8">
        <v>2.2795071601867698</v>
      </c>
      <c r="F4883" s="9">
        <v>1.0472472180535299</v>
      </c>
      <c r="G4883" s="10">
        <v>0</v>
      </c>
      <c r="H4883" s="10">
        <v>138587.390625</v>
      </c>
      <c r="I4883" s="11">
        <f>H4883/Constants!$B$4</f>
        <v>11548.94921875</v>
      </c>
      <c r="J4883" s="11">
        <f>G4883*Constants!$B$4/D4883</f>
        <v>0</v>
      </c>
      <c r="K4883" s="11">
        <f t="shared" si="456"/>
        <v>0</v>
      </c>
      <c r="L4883" s="12">
        <f t="shared" si="457"/>
        <v>0</v>
      </c>
      <c r="M4883" s="12">
        <f t="shared" si="458"/>
        <v>0</v>
      </c>
      <c r="N4883" s="11">
        <f t="shared" si="459"/>
        <v>138587.390625</v>
      </c>
      <c r="O4883" s="12">
        <f t="shared" si="460"/>
        <v>11548.94921875</v>
      </c>
      <c r="P4883" s="13">
        <f>IF(H4883&lt;Constants!$B$2,1,0)</f>
        <v>0</v>
      </c>
      <c r="Q4883" s="13">
        <f>IF(N4883&lt;Constants!$B$2,1,0)</f>
        <v>0</v>
      </c>
      <c r="R4883" s="13">
        <f t="shared" si="461"/>
        <v>0</v>
      </c>
      <c r="S4883" s="6">
        <v>0</v>
      </c>
    </row>
    <row r="4884" spans="1:19" x14ac:dyDescent="0.35">
      <c r="A4884" s="6">
        <v>4407</v>
      </c>
      <c r="B4884" s="6">
        <v>10</v>
      </c>
      <c r="C4884" s="7">
        <v>2497.65234375</v>
      </c>
      <c r="D4884" s="6">
        <v>5</v>
      </c>
      <c r="E4884" s="8">
        <v>2.8284270763397199</v>
      </c>
      <c r="F4884" s="9">
        <v>1.2312353379109999</v>
      </c>
      <c r="G4884" s="10">
        <v>0</v>
      </c>
      <c r="H4884" s="10">
        <v>135286.765625</v>
      </c>
      <c r="I4884" s="11">
        <f>H4884/Constants!$B$4</f>
        <v>11273.897135416666</v>
      </c>
      <c r="J4884" s="11">
        <f>G4884*Constants!$B$4/D4884</f>
        <v>0</v>
      </c>
      <c r="K4884" s="11">
        <f t="shared" si="456"/>
        <v>0</v>
      </c>
      <c r="L4884" s="12">
        <f t="shared" si="457"/>
        <v>0</v>
      </c>
      <c r="M4884" s="12">
        <f t="shared" si="458"/>
        <v>0</v>
      </c>
      <c r="N4884" s="11">
        <f t="shared" si="459"/>
        <v>135286.765625</v>
      </c>
      <c r="O4884" s="12">
        <f t="shared" si="460"/>
        <v>11273.897135416666</v>
      </c>
      <c r="P4884" s="13">
        <f>IF(H4884&lt;Constants!$B$2,1,0)</f>
        <v>0</v>
      </c>
      <c r="Q4884" s="13">
        <f>IF(N4884&lt;Constants!$B$2,1,0)</f>
        <v>0</v>
      </c>
      <c r="R4884" s="13">
        <f t="shared" si="461"/>
        <v>0</v>
      </c>
      <c r="S4884" s="6">
        <v>0</v>
      </c>
    </row>
    <row r="4885" spans="1:19" x14ac:dyDescent="0.35">
      <c r="A4885" s="6">
        <v>4407</v>
      </c>
      <c r="B4885" s="6">
        <v>11</v>
      </c>
      <c r="C4885" s="7">
        <v>2997.18286132813</v>
      </c>
      <c r="D4885" s="6">
        <v>6</v>
      </c>
      <c r="E4885" s="8">
        <v>3.5914680957794198</v>
      </c>
      <c r="F4885" s="9">
        <v>1.2127713444177399</v>
      </c>
      <c r="G4885" s="10">
        <v>0</v>
      </c>
      <c r="H4885" s="10">
        <v>562631.875</v>
      </c>
      <c r="I4885" s="11">
        <f>H4885/Constants!$B$4</f>
        <v>46885.989583333336</v>
      </c>
      <c r="J4885" s="11">
        <f>G4885*Constants!$B$4/D4885</f>
        <v>0</v>
      </c>
      <c r="K4885" s="11">
        <f t="shared" si="456"/>
        <v>0</v>
      </c>
      <c r="L4885" s="12">
        <f t="shared" si="457"/>
        <v>0</v>
      </c>
      <c r="M4885" s="12">
        <f t="shared" si="458"/>
        <v>0</v>
      </c>
      <c r="N4885" s="11">
        <f t="shared" si="459"/>
        <v>562631.875</v>
      </c>
      <c r="O4885" s="12">
        <f t="shared" si="460"/>
        <v>46885.989583333336</v>
      </c>
      <c r="P4885" s="13">
        <f>IF(H4885&lt;Constants!$B$2,1,0)</f>
        <v>0</v>
      </c>
      <c r="Q4885" s="13">
        <f>IF(N4885&lt;Constants!$B$2,1,0)</f>
        <v>0</v>
      </c>
      <c r="R4885" s="13">
        <f t="shared" si="461"/>
        <v>0</v>
      </c>
      <c r="S4885" s="6">
        <v>0</v>
      </c>
    </row>
    <row r="4886" spans="1:19" x14ac:dyDescent="0.35">
      <c r="A4886" s="6">
        <v>4407</v>
      </c>
      <c r="B4886" s="6">
        <v>12</v>
      </c>
      <c r="C4886" s="7">
        <v>3996.24389648438</v>
      </c>
      <c r="D4886" s="6">
        <v>8</v>
      </c>
      <c r="E4886" s="8">
        <v>4.3035168647766104</v>
      </c>
      <c r="F4886" s="9">
        <v>1.0156051757781801</v>
      </c>
      <c r="G4886" s="10">
        <v>1000</v>
      </c>
      <c r="H4886" s="10">
        <v>216320.421875</v>
      </c>
      <c r="I4886" s="11">
        <f>H4886/Constants!$B$4</f>
        <v>18026.701822916668</v>
      </c>
      <c r="J4886" s="11">
        <f>G4886*Constants!$B$4/D4886</f>
        <v>1500</v>
      </c>
      <c r="K4886" s="11">
        <f t="shared" si="456"/>
        <v>1476.9519058926273</v>
      </c>
      <c r="L4886" s="12">
        <f t="shared" si="457"/>
        <v>125</v>
      </c>
      <c r="M4886" s="12">
        <f t="shared" si="458"/>
        <v>123.07932549105229</v>
      </c>
      <c r="N4886" s="11">
        <f t="shared" si="459"/>
        <v>214843.46996910736</v>
      </c>
      <c r="O4886" s="12">
        <f t="shared" si="460"/>
        <v>17903.622497425615</v>
      </c>
      <c r="P4886" s="13">
        <f>IF(H4886&lt;Constants!$B$2,1,0)</f>
        <v>0</v>
      </c>
      <c r="Q4886" s="13">
        <f>IF(N4886&lt;Constants!$B$2,1,0)</f>
        <v>0</v>
      </c>
      <c r="R4886" s="13">
        <f t="shared" si="461"/>
        <v>0</v>
      </c>
      <c r="S4886" s="6">
        <v>0</v>
      </c>
    </row>
    <row r="4887" spans="1:19" x14ac:dyDescent="0.35">
      <c r="A4887" s="6">
        <v>4408</v>
      </c>
      <c r="B4887" s="6">
        <v>1</v>
      </c>
      <c r="C4887" s="7">
        <v>1423.05358886719</v>
      </c>
      <c r="D4887" s="6">
        <v>2</v>
      </c>
      <c r="E4887" s="8">
        <v>1.6817928552627599</v>
      </c>
      <c r="F4887" s="9">
        <v>0.96395323250822396</v>
      </c>
      <c r="G4887" s="10">
        <v>0</v>
      </c>
      <c r="H4887" s="10">
        <v>109077.1875</v>
      </c>
      <c r="I4887" s="11">
        <f>H4887/Constants!$B$4</f>
        <v>9089.765625</v>
      </c>
      <c r="J4887" s="11">
        <f>G4887*Constants!$B$4/D4887</f>
        <v>0</v>
      </c>
      <c r="K4887" s="11">
        <f t="shared" si="456"/>
        <v>0</v>
      </c>
      <c r="L4887" s="12">
        <f t="shared" si="457"/>
        <v>0</v>
      </c>
      <c r="M4887" s="12">
        <f t="shared" si="458"/>
        <v>0</v>
      </c>
      <c r="N4887" s="11">
        <f t="shared" si="459"/>
        <v>109077.1875</v>
      </c>
      <c r="O4887" s="12">
        <f t="shared" si="460"/>
        <v>9089.765625</v>
      </c>
      <c r="P4887" s="13">
        <f>IF(H4887&lt;Constants!$B$2,1,0)</f>
        <v>0</v>
      </c>
      <c r="Q4887" s="13">
        <f>IF(N4887&lt;Constants!$B$2,1,0)</f>
        <v>0</v>
      </c>
      <c r="R4887" s="13">
        <f t="shared" si="461"/>
        <v>0</v>
      </c>
      <c r="S4887" s="6">
        <v>0</v>
      </c>
    </row>
    <row r="4888" spans="1:19" x14ac:dyDescent="0.35">
      <c r="A4888" s="6">
        <v>4408</v>
      </c>
      <c r="B4888" s="6">
        <v>2</v>
      </c>
      <c r="C4888" s="7">
        <v>1423.05358886719</v>
      </c>
      <c r="D4888" s="6">
        <v>2</v>
      </c>
      <c r="E4888" s="8">
        <v>1.6817928552627599</v>
      </c>
      <c r="F4888" s="9">
        <v>1.0001456085748699</v>
      </c>
      <c r="G4888" s="10">
        <v>0</v>
      </c>
      <c r="H4888" s="10">
        <v>157307.203125</v>
      </c>
      <c r="I4888" s="11">
        <f>H4888/Constants!$B$4</f>
        <v>13108.93359375</v>
      </c>
      <c r="J4888" s="11">
        <f>G4888*Constants!$B$4/D4888</f>
        <v>0</v>
      </c>
      <c r="K4888" s="11">
        <f t="shared" si="456"/>
        <v>0</v>
      </c>
      <c r="L4888" s="12">
        <f t="shared" si="457"/>
        <v>0</v>
      </c>
      <c r="M4888" s="12">
        <f t="shared" si="458"/>
        <v>0</v>
      </c>
      <c r="N4888" s="11">
        <f t="shared" si="459"/>
        <v>157307.203125</v>
      </c>
      <c r="O4888" s="12">
        <f t="shared" si="460"/>
        <v>13108.93359375</v>
      </c>
      <c r="P4888" s="13">
        <f>IF(H4888&lt;Constants!$B$2,1,0)</f>
        <v>0</v>
      </c>
      <c r="Q4888" s="13">
        <f>IF(N4888&lt;Constants!$B$2,1,0)</f>
        <v>0</v>
      </c>
      <c r="R4888" s="13">
        <f t="shared" si="461"/>
        <v>0</v>
      </c>
      <c r="S4888" s="6">
        <v>0</v>
      </c>
    </row>
    <row r="4889" spans="1:19" x14ac:dyDescent="0.35">
      <c r="A4889" s="6">
        <v>4408</v>
      </c>
      <c r="B4889" s="6">
        <v>3</v>
      </c>
      <c r="C4889" s="7">
        <v>2134.58032226563</v>
      </c>
      <c r="D4889" s="6">
        <v>3</v>
      </c>
      <c r="E4889" s="8">
        <v>1.98817682266235</v>
      </c>
      <c r="F4889" s="9">
        <v>1.09513296326217</v>
      </c>
      <c r="G4889" s="10">
        <v>0</v>
      </c>
      <c r="H4889" s="10">
        <v>53150.26953125</v>
      </c>
      <c r="I4889" s="11">
        <f>H4889/Constants!$B$4</f>
        <v>4429.189127604167</v>
      </c>
      <c r="J4889" s="11">
        <f>G4889*Constants!$B$4/D4889</f>
        <v>0</v>
      </c>
      <c r="K4889" s="11">
        <f t="shared" si="456"/>
        <v>0</v>
      </c>
      <c r="L4889" s="12">
        <f t="shared" si="457"/>
        <v>0</v>
      </c>
      <c r="M4889" s="12">
        <f t="shared" si="458"/>
        <v>0</v>
      </c>
      <c r="N4889" s="11">
        <f t="shared" si="459"/>
        <v>53150.26953125</v>
      </c>
      <c r="O4889" s="12">
        <f t="shared" si="460"/>
        <v>4429.189127604167</v>
      </c>
      <c r="P4889" s="13">
        <f>IF(H4889&lt;Constants!$B$2,1,0)</f>
        <v>1</v>
      </c>
      <c r="Q4889" s="13">
        <f>IF(N4889&lt;Constants!$B$2,1,0)</f>
        <v>1</v>
      </c>
      <c r="R4889" s="13">
        <f t="shared" si="461"/>
        <v>0</v>
      </c>
      <c r="S4889" s="6">
        <v>1</v>
      </c>
    </row>
    <row r="4890" spans="1:19" x14ac:dyDescent="0.35">
      <c r="A4890" s="6">
        <v>4408</v>
      </c>
      <c r="B4890" s="6">
        <v>4</v>
      </c>
      <c r="C4890" s="7">
        <v>2134.58032226563</v>
      </c>
      <c r="D4890" s="6">
        <v>3</v>
      </c>
      <c r="E4890" s="8">
        <v>1.98817682266235</v>
      </c>
      <c r="F4890" s="9">
        <v>1.14617638047843</v>
      </c>
      <c r="G4890" s="10">
        <v>0</v>
      </c>
      <c r="H4890" s="10">
        <v>238044.84375</v>
      </c>
      <c r="I4890" s="11">
        <f>H4890/Constants!$B$4</f>
        <v>19837.0703125</v>
      </c>
      <c r="J4890" s="11">
        <f>G4890*Constants!$B$4/D4890</f>
        <v>0</v>
      </c>
      <c r="K4890" s="11">
        <f t="shared" si="456"/>
        <v>0</v>
      </c>
      <c r="L4890" s="12">
        <f t="shared" si="457"/>
        <v>0</v>
      </c>
      <c r="M4890" s="12">
        <f t="shared" si="458"/>
        <v>0</v>
      </c>
      <c r="N4890" s="11">
        <f t="shared" si="459"/>
        <v>238044.84375</v>
      </c>
      <c r="O4890" s="12">
        <f t="shared" si="460"/>
        <v>19837.0703125</v>
      </c>
      <c r="P4890" s="13">
        <f>IF(H4890&lt;Constants!$B$2,1,0)</f>
        <v>0</v>
      </c>
      <c r="Q4890" s="13">
        <f>IF(N4890&lt;Constants!$B$2,1,0)</f>
        <v>0</v>
      </c>
      <c r="R4890" s="13">
        <f t="shared" si="461"/>
        <v>0</v>
      </c>
      <c r="S4890" s="6">
        <v>0</v>
      </c>
    </row>
    <row r="4891" spans="1:19" x14ac:dyDescent="0.35">
      <c r="A4891" s="6">
        <v>4408</v>
      </c>
      <c r="B4891" s="6">
        <v>5</v>
      </c>
      <c r="C4891" s="7">
        <v>2134.58032226563</v>
      </c>
      <c r="D4891" s="6">
        <v>3</v>
      </c>
      <c r="E4891" s="8">
        <v>1.98817682266235</v>
      </c>
      <c r="F4891" s="9">
        <v>1.08218937420772</v>
      </c>
      <c r="G4891" s="10">
        <v>0</v>
      </c>
      <c r="H4891" s="10">
        <v>120136.859375</v>
      </c>
      <c r="I4891" s="11">
        <f>H4891/Constants!$B$4</f>
        <v>10011.404947916666</v>
      </c>
      <c r="J4891" s="11">
        <f>G4891*Constants!$B$4/D4891</f>
        <v>0</v>
      </c>
      <c r="K4891" s="11">
        <f t="shared" si="456"/>
        <v>0</v>
      </c>
      <c r="L4891" s="12">
        <f t="shared" si="457"/>
        <v>0</v>
      </c>
      <c r="M4891" s="12">
        <f t="shared" si="458"/>
        <v>0</v>
      </c>
      <c r="N4891" s="11">
        <f t="shared" si="459"/>
        <v>120136.859375</v>
      </c>
      <c r="O4891" s="12">
        <f t="shared" si="460"/>
        <v>10011.404947916666</v>
      </c>
      <c r="P4891" s="13">
        <f>IF(H4891&lt;Constants!$B$2,1,0)</f>
        <v>0</v>
      </c>
      <c r="Q4891" s="13">
        <f>IF(N4891&lt;Constants!$B$2,1,0)</f>
        <v>0</v>
      </c>
      <c r="R4891" s="13">
        <f t="shared" si="461"/>
        <v>0</v>
      </c>
      <c r="S4891" s="6">
        <v>0</v>
      </c>
    </row>
    <row r="4892" spans="1:19" x14ac:dyDescent="0.35">
      <c r="A4892" s="6">
        <v>4408</v>
      </c>
      <c r="B4892" s="6">
        <v>6</v>
      </c>
      <c r="C4892" s="7">
        <v>2846.10717773438</v>
      </c>
      <c r="D4892" s="6">
        <v>4</v>
      </c>
      <c r="E4892" s="8">
        <v>2.5588865280151398</v>
      </c>
      <c r="F4892" s="9">
        <v>1.1408934643333399</v>
      </c>
      <c r="G4892" s="10">
        <v>0</v>
      </c>
      <c r="H4892" s="10">
        <v>222877.125</v>
      </c>
      <c r="I4892" s="11">
        <f>H4892/Constants!$B$4</f>
        <v>18573.09375</v>
      </c>
      <c r="J4892" s="11">
        <f>G4892*Constants!$B$4/D4892</f>
        <v>0</v>
      </c>
      <c r="K4892" s="11">
        <f t="shared" si="456"/>
        <v>0</v>
      </c>
      <c r="L4892" s="12">
        <f t="shared" si="457"/>
        <v>0</v>
      </c>
      <c r="M4892" s="12">
        <f t="shared" si="458"/>
        <v>0</v>
      </c>
      <c r="N4892" s="11">
        <f t="shared" si="459"/>
        <v>222877.125</v>
      </c>
      <c r="O4892" s="12">
        <f t="shared" si="460"/>
        <v>18573.09375</v>
      </c>
      <c r="P4892" s="13">
        <f>IF(H4892&lt;Constants!$B$2,1,0)</f>
        <v>0</v>
      </c>
      <c r="Q4892" s="13">
        <f>IF(N4892&lt;Constants!$B$2,1,0)</f>
        <v>0</v>
      </c>
      <c r="R4892" s="13">
        <f t="shared" si="461"/>
        <v>0</v>
      </c>
      <c r="S4892" s="6">
        <v>0</v>
      </c>
    </row>
    <row r="4893" spans="1:19" x14ac:dyDescent="0.35">
      <c r="A4893" s="6">
        <v>4408</v>
      </c>
      <c r="B4893" s="6">
        <v>7</v>
      </c>
      <c r="C4893" s="7">
        <v>2846.10717773438</v>
      </c>
      <c r="D4893" s="6">
        <v>4</v>
      </c>
      <c r="E4893" s="8">
        <v>2.8284270763397199</v>
      </c>
      <c r="F4893" s="9">
        <v>1.0471203121064001</v>
      </c>
      <c r="G4893" s="10">
        <v>500</v>
      </c>
      <c r="H4893" s="10">
        <v>187855.359375</v>
      </c>
      <c r="I4893" s="11">
        <f>H4893/Constants!$B$4</f>
        <v>15654.61328125</v>
      </c>
      <c r="J4893" s="11">
        <f>G4893*Constants!$B$4/D4893</f>
        <v>1500</v>
      </c>
      <c r="K4893" s="11">
        <f t="shared" si="456"/>
        <v>1432.5001460267556</v>
      </c>
      <c r="L4893" s="12">
        <f t="shared" si="457"/>
        <v>125</v>
      </c>
      <c r="M4893" s="12">
        <f t="shared" si="458"/>
        <v>119.37501216889629</v>
      </c>
      <c r="N4893" s="11">
        <f t="shared" si="459"/>
        <v>186422.85922897325</v>
      </c>
      <c r="O4893" s="12">
        <f t="shared" si="460"/>
        <v>15535.238269081105</v>
      </c>
      <c r="P4893" s="13">
        <f>IF(H4893&lt;Constants!$B$2,1,0)</f>
        <v>0</v>
      </c>
      <c r="Q4893" s="13">
        <f>IF(N4893&lt;Constants!$B$2,1,0)</f>
        <v>0</v>
      </c>
      <c r="R4893" s="13">
        <f t="shared" si="461"/>
        <v>0</v>
      </c>
      <c r="S4893" s="6">
        <v>0</v>
      </c>
    </row>
    <row r="4894" spans="1:19" x14ac:dyDescent="0.35">
      <c r="A4894" s="6">
        <v>4408</v>
      </c>
      <c r="B4894" s="6">
        <v>8</v>
      </c>
      <c r="C4894" s="7">
        <v>2846.10717773438</v>
      </c>
      <c r="D4894" s="6">
        <v>4</v>
      </c>
      <c r="E4894" s="8">
        <v>2.2795071601867698</v>
      </c>
      <c r="F4894" s="9">
        <v>1.1336643650317699</v>
      </c>
      <c r="G4894" s="10">
        <v>0</v>
      </c>
      <c r="H4894" s="10">
        <v>220649.25</v>
      </c>
      <c r="I4894" s="11">
        <f>H4894/Constants!$B$4</f>
        <v>18387.4375</v>
      </c>
      <c r="J4894" s="11">
        <f>G4894*Constants!$B$4/D4894</f>
        <v>0</v>
      </c>
      <c r="K4894" s="11">
        <f t="shared" si="456"/>
        <v>0</v>
      </c>
      <c r="L4894" s="12">
        <f t="shared" si="457"/>
        <v>0</v>
      </c>
      <c r="M4894" s="12">
        <f t="shared" si="458"/>
        <v>0</v>
      </c>
      <c r="N4894" s="11">
        <f t="shared" si="459"/>
        <v>220649.25</v>
      </c>
      <c r="O4894" s="12">
        <f t="shared" si="460"/>
        <v>18387.4375</v>
      </c>
      <c r="P4894" s="13">
        <f>IF(H4894&lt;Constants!$B$2,1,0)</f>
        <v>0</v>
      </c>
      <c r="Q4894" s="13">
        <f>IF(N4894&lt;Constants!$B$2,1,0)</f>
        <v>0</v>
      </c>
      <c r="R4894" s="13">
        <f t="shared" si="461"/>
        <v>0</v>
      </c>
      <c r="S4894" s="6">
        <v>0</v>
      </c>
    </row>
    <row r="4895" spans="1:19" x14ac:dyDescent="0.35">
      <c r="A4895" s="6">
        <v>4408</v>
      </c>
      <c r="B4895" s="6">
        <v>9</v>
      </c>
      <c r="C4895" s="7">
        <v>2846.10717773438</v>
      </c>
      <c r="D4895" s="6">
        <v>4</v>
      </c>
      <c r="E4895" s="8">
        <v>2.8284270763397199</v>
      </c>
      <c r="F4895" s="9">
        <v>1.0790164909811799</v>
      </c>
      <c r="G4895" s="10">
        <v>0</v>
      </c>
      <c r="H4895" s="10">
        <v>232805.09375</v>
      </c>
      <c r="I4895" s="11">
        <f>H4895/Constants!$B$4</f>
        <v>19400.424479166668</v>
      </c>
      <c r="J4895" s="11">
        <f>G4895*Constants!$B$4/D4895</f>
        <v>0</v>
      </c>
      <c r="K4895" s="11">
        <f t="shared" si="456"/>
        <v>0</v>
      </c>
      <c r="L4895" s="12">
        <f t="shared" si="457"/>
        <v>0</v>
      </c>
      <c r="M4895" s="12">
        <f t="shared" si="458"/>
        <v>0</v>
      </c>
      <c r="N4895" s="11">
        <f t="shared" si="459"/>
        <v>232805.09375</v>
      </c>
      <c r="O4895" s="12">
        <f t="shared" si="460"/>
        <v>19400.424479166668</v>
      </c>
      <c r="P4895" s="13">
        <f>IF(H4895&lt;Constants!$B$2,1,0)</f>
        <v>0</v>
      </c>
      <c r="Q4895" s="13">
        <f>IF(N4895&lt;Constants!$B$2,1,0)</f>
        <v>0</v>
      </c>
      <c r="R4895" s="13">
        <f t="shared" si="461"/>
        <v>0</v>
      </c>
      <c r="S4895" s="6">
        <v>0</v>
      </c>
    </row>
    <row r="4896" spans="1:19" x14ac:dyDescent="0.35">
      <c r="A4896" s="6">
        <v>4408</v>
      </c>
      <c r="B4896" s="6">
        <v>10</v>
      </c>
      <c r="C4896" s="7">
        <v>3557.63403320313</v>
      </c>
      <c r="D4896" s="6">
        <v>5</v>
      </c>
      <c r="E4896" s="8">
        <v>2.5588865280151398</v>
      </c>
      <c r="F4896" s="9">
        <v>1.18783319420696</v>
      </c>
      <c r="G4896" s="10">
        <v>3800</v>
      </c>
      <c r="H4896" s="10">
        <v>193707.921875</v>
      </c>
      <c r="I4896" s="11">
        <f>H4896/Constants!$B$4</f>
        <v>16142.326822916666</v>
      </c>
      <c r="J4896" s="11">
        <f>G4896*Constants!$B$4/D4896</f>
        <v>9120</v>
      </c>
      <c r="K4896" s="11">
        <f t="shared" si="456"/>
        <v>7677.8457147670797</v>
      </c>
      <c r="L4896" s="12">
        <f t="shared" si="457"/>
        <v>760</v>
      </c>
      <c r="M4896" s="12">
        <f t="shared" si="458"/>
        <v>639.82047623058997</v>
      </c>
      <c r="N4896" s="11">
        <f t="shared" si="459"/>
        <v>186030.07616023291</v>
      </c>
      <c r="O4896" s="12">
        <f t="shared" si="460"/>
        <v>15502.506346686076</v>
      </c>
      <c r="P4896" s="13">
        <f>IF(H4896&lt;Constants!$B$2,1,0)</f>
        <v>0</v>
      </c>
      <c r="Q4896" s="13">
        <f>IF(N4896&lt;Constants!$B$2,1,0)</f>
        <v>0</v>
      </c>
      <c r="R4896" s="13">
        <f t="shared" si="461"/>
        <v>0</v>
      </c>
      <c r="S4896" s="6">
        <v>0</v>
      </c>
    </row>
    <row r="4897" spans="1:19" x14ac:dyDescent="0.35">
      <c r="A4897" s="6">
        <v>4408</v>
      </c>
      <c r="B4897" s="6">
        <v>11</v>
      </c>
      <c r="C4897" s="7">
        <v>4269.16064453125</v>
      </c>
      <c r="D4897" s="6">
        <v>6</v>
      </c>
      <c r="E4897" s="8">
        <v>3.08965063095093</v>
      </c>
      <c r="F4897" s="9">
        <v>1.1865598193642299</v>
      </c>
      <c r="G4897" s="10">
        <v>0</v>
      </c>
      <c r="H4897" s="10">
        <v>42052.0390625</v>
      </c>
      <c r="I4897" s="11">
        <f>H4897/Constants!$B$4</f>
        <v>3504.3365885416665</v>
      </c>
      <c r="J4897" s="11">
        <f>G4897*Constants!$B$4/D4897</f>
        <v>0</v>
      </c>
      <c r="K4897" s="11">
        <f t="shared" si="456"/>
        <v>0</v>
      </c>
      <c r="L4897" s="12">
        <f t="shared" si="457"/>
        <v>0</v>
      </c>
      <c r="M4897" s="12">
        <f t="shared" si="458"/>
        <v>0</v>
      </c>
      <c r="N4897" s="11">
        <f t="shared" si="459"/>
        <v>42052.0390625</v>
      </c>
      <c r="O4897" s="12">
        <f t="shared" si="460"/>
        <v>3504.3365885416665</v>
      </c>
      <c r="P4897" s="13">
        <f>IF(H4897&lt;Constants!$B$2,1,0)</f>
        <v>1</v>
      </c>
      <c r="Q4897" s="13">
        <f>IF(N4897&lt;Constants!$B$2,1,0)</f>
        <v>1</v>
      </c>
      <c r="R4897" s="13">
        <f t="shared" si="461"/>
        <v>0</v>
      </c>
      <c r="S4897" s="6">
        <v>1</v>
      </c>
    </row>
    <row r="4898" spans="1:19" x14ac:dyDescent="0.35">
      <c r="A4898" s="6">
        <v>4408</v>
      </c>
      <c r="B4898" s="6">
        <v>12</v>
      </c>
      <c r="C4898" s="7">
        <v>6403.7412109375</v>
      </c>
      <c r="D4898" s="6">
        <v>9</v>
      </c>
      <c r="E4898" s="8">
        <v>4.9781064987182599</v>
      </c>
      <c r="F4898" s="9">
        <v>1.09315385725437</v>
      </c>
      <c r="G4898" s="10">
        <v>0</v>
      </c>
      <c r="H4898" s="10">
        <v>124988.3515625</v>
      </c>
      <c r="I4898" s="11">
        <f>H4898/Constants!$B$4</f>
        <v>10415.695963541666</v>
      </c>
      <c r="J4898" s="11">
        <f>G4898*Constants!$B$4/D4898</f>
        <v>0</v>
      </c>
      <c r="K4898" s="11">
        <f t="shared" si="456"/>
        <v>0</v>
      </c>
      <c r="L4898" s="12">
        <f t="shared" si="457"/>
        <v>0</v>
      </c>
      <c r="M4898" s="12">
        <f t="shared" si="458"/>
        <v>0</v>
      </c>
      <c r="N4898" s="11">
        <f t="shared" si="459"/>
        <v>124988.3515625</v>
      </c>
      <c r="O4898" s="12">
        <f t="shared" si="460"/>
        <v>10415.695963541666</v>
      </c>
      <c r="P4898" s="13">
        <f>IF(H4898&lt;Constants!$B$2,1,0)</f>
        <v>0</v>
      </c>
      <c r="Q4898" s="13">
        <f>IF(N4898&lt;Constants!$B$2,1,0)</f>
        <v>0</v>
      </c>
      <c r="R4898" s="13">
        <f t="shared" si="461"/>
        <v>0</v>
      </c>
      <c r="S4898" s="6">
        <v>0</v>
      </c>
    </row>
    <row r="4899" spans="1:19" x14ac:dyDescent="0.35">
      <c r="A4899" s="6">
        <v>4409</v>
      </c>
      <c r="B4899" s="6">
        <v>1</v>
      </c>
      <c r="C4899" s="7">
        <v>510.19497680664102</v>
      </c>
      <c r="D4899" s="6">
        <v>1</v>
      </c>
      <c r="E4899" s="8">
        <v>1</v>
      </c>
      <c r="F4899" s="9">
        <v>1.0618090462115699</v>
      </c>
      <c r="G4899" s="10">
        <v>1500</v>
      </c>
      <c r="H4899" s="10">
        <v>275908.78125</v>
      </c>
      <c r="I4899" s="11">
        <f>H4899/Constants!$B$4</f>
        <v>22992.3984375</v>
      </c>
      <c r="J4899" s="11">
        <f>G4899*Constants!$B$4/D4899</f>
        <v>18000</v>
      </c>
      <c r="K4899" s="11">
        <f t="shared" si="456"/>
        <v>16952.200646832145</v>
      </c>
      <c r="L4899" s="12">
        <f t="shared" si="457"/>
        <v>1500</v>
      </c>
      <c r="M4899" s="12">
        <f t="shared" si="458"/>
        <v>1412.6833872360123</v>
      </c>
      <c r="N4899" s="11">
        <f t="shared" si="459"/>
        <v>258956.58060316785</v>
      </c>
      <c r="O4899" s="12">
        <f t="shared" si="460"/>
        <v>21579.715050263989</v>
      </c>
      <c r="P4899" s="13">
        <f>IF(H4899&lt;Constants!$B$2,1,0)</f>
        <v>0</v>
      </c>
      <c r="Q4899" s="13">
        <f>IF(N4899&lt;Constants!$B$2,1,0)</f>
        <v>0</v>
      </c>
      <c r="R4899" s="13">
        <f t="shared" si="461"/>
        <v>0</v>
      </c>
      <c r="S4899" s="6">
        <v>0</v>
      </c>
    </row>
    <row r="4900" spans="1:19" x14ac:dyDescent="0.35">
      <c r="A4900" s="6">
        <v>4409</v>
      </c>
      <c r="B4900" s="6">
        <v>2</v>
      </c>
      <c r="C4900" s="7">
        <v>1020.38995361328</v>
      </c>
      <c r="D4900" s="6">
        <v>2</v>
      </c>
      <c r="E4900" s="8">
        <v>1.6817928552627599</v>
      </c>
      <c r="F4900" s="9">
        <v>1.14059707429358</v>
      </c>
      <c r="G4900" s="10">
        <v>0</v>
      </c>
      <c r="H4900" s="10">
        <v>100729.046875</v>
      </c>
      <c r="I4900" s="11">
        <f>H4900/Constants!$B$4</f>
        <v>8394.0872395833339</v>
      </c>
      <c r="J4900" s="11">
        <f>G4900*Constants!$B$4/D4900</f>
        <v>0</v>
      </c>
      <c r="K4900" s="11">
        <f t="shared" si="456"/>
        <v>0</v>
      </c>
      <c r="L4900" s="12">
        <f t="shared" si="457"/>
        <v>0</v>
      </c>
      <c r="M4900" s="12">
        <f t="shared" si="458"/>
        <v>0</v>
      </c>
      <c r="N4900" s="11">
        <f t="shared" si="459"/>
        <v>100729.046875</v>
      </c>
      <c r="O4900" s="12">
        <f t="shared" si="460"/>
        <v>8394.0872395833339</v>
      </c>
      <c r="P4900" s="13">
        <f>IF(H4900&lt;Constants!$B$2,1,0)</f>
        <v>0</v>
      </c>
      <c r="Q4900" s="13">
        <f>IF(N4900&lt;Constants!$B$2,1,0)</f>
        <v>0</v>
      </c>
      <c r="R4900" s="13">
        <f t="shared" si="461"/>
        <v>0</v>
      </c>
      <c r="S4900" s="6">
        <v>0</v>
      </c>
    </row>
    <row r="4901" spans="1:19" x14ac:dyDescent="0.35">
      <c r="A4901" s="6">
        <v>4409</v>
      </c>
      <c r="B4901" s="6">
        <v>3</v>
      </c>
      <c r="C4901" s="7">
        <v>1020.38995361328</v>
      </c>
      <c r="D4901" s="6">
        <v>2</v>
      </c>
      <c r="E4901" s="8">
        <v>1.35540294647217</v>
      </c>
      <c r="F4901" s="9">
        <v>1.1369852236734801</v>
      </c>
      <c r="G4901" s="10">
        <v>0</v>
      </c>
      <c r="H4901" s="10">
        <v>263718.5</v>
      </c>
      <c r="I4901" s="11">
        <f>H4901/Constants!$B$4</f>
        <v>21976.541666666668</v>
      </c>
      <c r="J4901" s="11">
        <f>G4901*Constants!$B$4/D4901</f>
        <v>0</v>
      </c>
      <c r="K4901" s="11">
        <f t="shared" si="456"/>
        <v>0</v>
      </c>
      <c r="L4901" s="12">
        <f t="shared" si="457"/>
        <v>0</v>
      </c>
      <c r="M4901" s="12">
        <f t="shared" si="458"/>
        <v>0</v>
      </c>
      <c r="N4901" s="11">
        <f t="shared" si="459"/>
        <v>263718.5</v>
      </c>
      <c r="O4901" s="12">
        <f t="shared" si="460"/>
        <v>21976.541666666668</v>
      </c>
      <c r="P4901" s="13">
        <f>IF(H4901&lt;Constants!$B$2,1,0)</f>
        <v>0</v>
      </c>
      <c r="Q4901" s="13">
        <f>IF(N4901&lt;Constants!$B$2,1,0)</f>
        <v>0</v>
      </c>
      <c r="R4901" s="13">
        <f t="shared" si="461"/>
        <v>0</v>
      </c>
      <c r="S4901" s="6">
        <v>0</v>
      </c>
    </row>
    <row r="4902" spans="1:19" x14ac:dyDescent="0.35">
      <c r="A4902" s="6">
        <v>4409</v>
      </c>
      <c r="B4902" s="6">
        <v>4</v>
      </c>
      <c r="C4902" s="7">
        <v>1020.38995361328</v>
      </c>
      <c r="D4902" s="6">
        <v>2</v>
      </c>
      <c r="E4902" s="8">
        <v>1.6817928552627599</v>
      </c>
      <c r="F4902" s="9">
        <v>1.1284187774023799</v>
      </c>
      <c r="G4902" s="10">
        <v>0</v>
      </c>
      <c r="H4902" s="10">
        <v>255080.734375</v>
      </c>
      <c r="I4902" s="11">
        <f>H4902/Constants!$B$4</f>
        <v>21256.727864583332</v>
      </c>
      <c r="J4902" s="11">
        <f>G4902*Constants!$B$4/D4902</f>
        <v>0</v>
      </c>
      <c r="K4902" s="11">
        <f t="shared" si="456"/>
        <v>0</v>
      </c>
      <c r="L4902" s="12">
        <f t="shared" si="457"/>
        <v>0</v>
      </c>
      <c r="M4902" s="12">
        <f t="shared" si="458"/>
        <v>0</v>
      </c>
      <c r="N4902" s="11">
        <f t="shared" si="459"/>
        <v>255080.734375</v>
      </c>
      <c r="O4902" s="12">
        <f t="shared" si="460"/>
        <v>21256.727864583332</v>
      </c>
      <c r="P4902" s="13">
        <f>IF(H4902&lt;Constants!$B$2,1,0)</f>
        <v>0</v>
      </c>
      <c r="Q4902" s="13">
        <f>IF(N4902&lt;Constants!$B$2,1,0)</f>
        <v>0</v>
      </c>
      <c r="R4902" s="13">
        <f t="shared" si="461"/>
        <v>0</v>
      </c>
      <c r="S4902" s="6">
        <v>0</v>
      </c>
    </row>
    <row r="4903" spans="1:19" x14ac:dyDescent="0.35">
      <c r="A4903" s="6">
        <v>4409</v>
      </c>
      <c r="B4903" s="6">
        <v>5</v>
      </c>
      <c r="C4903" s="7">
        <v>1530.5849609375</v>
      </c>
      <c r="D4903" s="6">
        <v>3</v>
      </c>
      <c r="E4903" s="8">
        <v>1.98817682266235</v>
      </c>
      <c r="F4903" s="9">
        <v>1.2009160405221999</v>
      </c>
      <c r="G4903" s="10">
        <v>0</v>
      </c>
      <c r="H4903" s="10">
        <v>130896.1328125</v>
      </c>
      <c r="I4903" s="11">
        <f>H4903/Constants!$B$4</f>
        <v>10908.011067708334</v>
      </c>
      <c r="J4903" s="11">
        <f>G4903*Constants!$B$4/D4903</f>
        <v>0</v>
      </c>
      <c r="K4903" s="11">
        <f t="shared" si="456"/>
        <v>0</v>
      </c>
      <c r="L4903" s="12">
        <f t="shared" si="457"/>
        <v>0</v>
      </c>
      <c r="M4903" s="12">
        <f t="shared" si="458"/>
        <v>0</v>
      </c>
      <c r="N4903" s="11">
        <f t="shared" si="459"/>
        <v>130896.1328125</v>
      </c>
      <c r="O4903" s="12">
        <f t="shared" si="460"/>
        <v>10908.011067708334</v>
      </c>
      <c r="P4903" s="13">
        <f>IF(H4903&lt;Constants!$B$2,1,0)</f>
        <v>0</v>
      </c>
      <c r="Q4903" s="13">
        <f>IF(N4903&lt;Constants!$B$2,1,0)</f>
        <v>0</v>
      </c>
      <c r="R4903" s="13">
        <f t="shared" si="461"/>
        <v>0</v>
      </c>
      <c r="S4903" s="6">
        <v>0</v>
      </c>
    </row>
    <row r="4904" spans="1:19" x14ac:dyDescent="0.35">
      <c r="A4904" s="6">
        <v>4409</v>
      </c>
      <c r="B4904" s="6">
        <v>6</v>
      </c>
      <c r="C4904" s="7">
        <v>1530.5849609375</v>
      </c>
      <c r="D4904" s="6">
        <v>3</v>
      </c>
      <c r="E4904" s="8">
        <v>2.2795071601867698</v>
      </c>
      <c r="F4904" s="9">
        <v>1.1983541434910701</v>
      </c>
      <c r="G4904" s="10">
        <v>0</v>
      </c>
      <c r="H4904" s="10">
        <v>122896.6875</v>
      </c>
      <c r="I4904" s="11">
        <f>H4904/Constants!$B$4</f>
        <v>10241.390625</v>
      </c>
      <c r="J4904" s="11">
        <f>G4904*Constants!$B$4/D4904</f>
        <v>0</v>
      </c>
      <c r="K4904" s="11">
        <f t="shared" si="456"/>
        <v>0</v>
      </c>
      <c r="L4904" s="12">
        <f t="shared" si="457"/>
        <v>0</v>
      </c>
      <c r="M4904" s="12">
        <f t="shared" si="458"/>
        <v>0</v>
      </c>
      <c r="N4904" s="11">
        <f t="shared" si="459"/>
        <v>122896.6875</v>
      </c>
      <c r="O4904" s="12">
        <f t="shared" si="460"/>
        <v>10241.390625</v>
      </c>
      <c r="P4904" s="13">
        <f>IF(H4904&lt;Constants!$B$2,1,0)</f>
        <v>0</v>
      </c>
      <c r="Q4904" s="13">
        <f>IF(N4904&lt;Constants!$B$2,1,0)</f>
        <v>0</v>
      </c>
      <c r="R4904" s="13">
        <f t="shared" si="461"/>
        <v>0</v>
      </c>
      <c r="S4904" s="6">
        <v>0</v>
      </c>
    </row>
    <row r="4905" spans="1:19" x14ac:dyDescent="0.35">
      <c r="A4905" s="6">
        <v>4409</v>
      </c>
      <c r="B4905" s="6">
        <v>7</v>
      </c>
      <c r="C4905" s="7">
        <v>1530.5849609375</v>
      </c>
      <c r="D4905" s="6">
        <v>3</v>
      </c>
      <c r="E4905" s="8">
        <v>1.98817682266235</v>
      </c>
      <c r="F4905" s="9">
        <v>1.4725170785366899</v>
      </c>
      <c r="G4905" s="10">
        <v>500</v>
      </c>
      <c r="H4905" s="10">
        <v>188166.53125</v>
      </c>
      <c r="I4905" s="11">
        <f>H4905/Constants!$B$4</f>
        <v>15680.544270833334</v>
      </c>
      <c r="J4905" s="11">
        <f>G4905*Constants!$B$4/D4905</f>
        <v>2000</v>
      </c>
      <c r="K4905" s="11">
        <f t="shared" si="456"/>
        <v>1358.2185423529993</v>
      </c>
      <c r="L4905" s="12">
        <f t="shared" si="457"/>
        <v>166.66666666666666</v>
      </c>
      <c r="M4905" s="12">
        <f t="shared" si="458"/>
        <v>113.18487852941661</v>
      </c>
      <c r="N4905" s="11">
        <f t="shared" si="459"/>
        <v>186808.31270764701</v>
      </c>
      <c r="O4905" s="12">
        <f t="shared" si="460"/>
        <v>15567.359392303917</v>
      </c>
      <c r="P4905" s="13">
        <f>IF(H4905&lt;Constants!$B$2,1,0)</f>
        <v>0</v>
      </c>
      <c r="Q4905" s="13">
        <f>IF(N4905&lt;Constants!$B$2,1,0)</f>
        <v>0</v>
      </c>
      <c r="R4905" s="13">
        <f t="shared" si="461"/>
        <v>0</v>
      </c>
      <c r="S4905" s="6">
        <v>0</v>
      </c>
    </row>
    <row r="4906" spans="1:19" x14ac:dyDescent="0.35">
      <c r="A4906" s="6">
        <v>4409</v>
      </c>
      <c r="B4906" s="6">
        <v>8</v>
      </c>
      <c r="C4906" s="7">
        <v>2040.77990722656</v>
      </c>
      <c r="D4906" s="6">
        <v>4</v>
      </c>
      <c r="E4906" s="8">
        <v>2.5588865280151398</v>
      </c>
      <c r="F4906" s="9">
        <v>1.13777219620304</v>
      </c>
      <c r="G4906" s="10">
        <v>0</v>
      </c>
      <c r="H4906" s="10">
        <v>157778.65625</v>
      </c>
      <c r="I4906" s="11">
        <f>H4906/Constants!$B$4</f>
        <v>13148.221354166666</v>
      </c>
      <c r="J4906" s="11">
        <f>G4906*Constants!$B$4/D4906</f>
        <v>0</v>
      </c>
      <c r="K4906" s="11">
        <f t="shared" si="456"/>
        <v>0</v>
      </c>
      <c r="L4906" s="12">
        <f t="shared" si="457"/>
        <v>0</v>
      </c>
      <c r="M4906" s="12">
        <f t="shared" si="458"/>
        <v>0</v>
      </c>
      <c r="N4906" s="11">
        <f t="shared" si="459"/>
        <v>157778.65625</v>
      </c>
      <c r="O4906" s="12">
        <f t="shared" si="460"/>
        <v>13148.221354166666</v>
      </c>
      <c r="P4906" s="13">
        <f>IF(H4906&lt;Constants!$B$2,1,0)</f>
        <v>0</v>
      </c>
      <c r="Q4906" s="13">
        <f>IF(N4906&lt;Constants!$B$2,1,0)</f>
        <v>0</v>
      </c>
      <c r="R4906" s="13">
        <f t="shared" si="461"/>
        <v>0</v>
      </c>
      <c r="S4906" s="6">
        <v>0</v>
      </c>
    </row>
    <row r="4907" spans="1:19" x14ac:dyDescent="0.35">
      <c r="A4907" s="6">
        <v>4409</v>
      </c>
      <c r="B4907" s="6">
        <v>9</v>
      </c>
      <c r="C4907" s="7">
        <v>2040.77990722656</v>
      </c>
      <c r="D4907" s="6">
        <v>4</v>
      </c>
      <c r="E4907" s="8">
        <v>2.2795071601867698</v>
      </c>
      <c r="F4907" s="9">
        <v>1.27751007046139</v>
      </c>
      <c r="G4907" s="10">
        <v>0</v>
      </c>
      <c r="H4907" s="10">
        <v>201231.15625</v>
      </c>
      <c r="I4907" s="11">
        <f>H4907/Constants!$B$4</f>
        <v>16769.263020833332</v>
      </c>
      <c r="J4907" s="11">
        <f>G4907*Constants!$B$4/D4907</f>
        <v>0</v>
      </c>
      <c r="K4907" s="11">
        <f t="shared" si="456"/>
        <v>0</v>
      </c>
      <c r="L4907" s="12">
        <f t="shared" si="457"/>
        <v>0</v>
      </c>
      <c r="M4907" s="12">
        <f t="shared" si="458"/>
        <v>0</v>
      </c>
      <c r="N4907" s="11">
        <f t="shared" si="459"/>
        <v>201231.15625</v>
      </c>
      <c r="O4907" s="12">
        <f t="shared" si="460"/>
        <v>16769.263020833332</v>
      </c>
      <c r="P4907" s="13">
        <f>IF(H4907&lt;Constants!$B$2,1,0)</f>
        <v>0</v>
      </c>
      <c r="Q4907" s="13">
        <f>IF(N4907&lt;Constants!$B$2,1,0)</f>
        <v>0</v>
      </c>
      <c r="R4907" s="13">
        <f t="shared" si="461"/>
        <v>0</v>
      </c>
      <c r="S4907" s="6">
        <v>0</v>
      </c>
    </row>
    <row r="4908" spans="1:19" x14ac:dyDescent="0.35">
      <c r="A4908" s="6">
        <v>4409</v>
      </c>
      <c r="B4908" s="6">
        <v>10</v>
      </c>
      <c r="C4908" s="7">
        <v>2550.97485351563</v>
      </c>
      <c r="D4908" s="6">
        <v>5</v>
      </c>
      <c r="E4908" s="8">
        <v>3.3437016010284402</v>
      </c>
      <c r="F4908" s="9">
        <v>1.14914938318765</v>
      </c>
      <c r="G4908" s="10">
        <v>0</v>
      </c>
      <c r="H4908" s="10">
        <v>253531.4375</v>
      </c>
      <c r="I4908" s="11">
        <f>H4908/Constants!$B$4</f>
        <v>21127.619791666668</v>
      </c>
      <c r="J4908" s="11">
        <f>G4908*Constants!$B$4/D4908</f>
        <v>0</v>
      </c>
      <c r="K4908" s="11">
        <f t="shared" si="456"/>
        <v>0</v>
      </c>
      <c r="L4908" s="12">
        <f t="shared" si="457"/>
        <v>0</v>
      </c>
      <c r="M4908" s="12">
        <f t="shared" si="458"/>
        <v>0</v>
      </c>
      <c r="N4908" s="11">
        <f t="shared" si="459"/>
        <v>253531.4375</v>
      </c>
      <c r="O4908" s="12">
        <f t="shared" si="460"/>
        <v>21127.619791666668</v>
      </c>
      <c r="P4908" s="13">
        <f>IF(H4908&lt;Constants!$B$2,1,0)</f>
        <v>0</v>
      </c>
      <c r="Q4908" s="13">
        <f>IF(N4908&lt;Constants!$B$2,1,0)</f>
        <v>0</v>
      </c>
      <c r="R4908" s="13">
        <f t="shared" si="461"/>
        <v>0</v>
      </c>
      <c r="S4908" s="6">
        <v>0</v>
      </c>
    </row>
    <row r="4909" spans="1:19" x14ac:dyDescent="0.35">
      <c r="A4909" s="6">
        <v>4409</v>
      </c>
      <c r="B4909" s="6">
        <v>11</v>
      </c>
      <c r="C4909" s="7">
        <v>1530.5849609375</v>
      </c>
      <c r="D4909" s="6">
        <v>3</v>
      </c>
      <c r="E4909" s="8">
        <v>2.2795071601867698</v>
      </c>
      <c r="F4909" s="9">
        <v>1.15788546554914</v>
      </c>
      <c r="G4909" s="10">
        <v>1000</v>
      </c>
      <c r="H4909" s="10">
        <v>206181.71875</v>
      </c>
      <c r="I4909" s="11">
        <f>H4909/Constants!$B$4</f>
        <v>17181.809895833332</v>
      </c>
      <c r="J4909" s="11">
        <f>G4909*Constants!$B$4/D4909</f>
        <v>4000</v>
      </c>
      <c r="K4909" s="11">
        <f t="shared" si="456"/>
        <v>3454.5731154013197</v>
      </c>
      <c r="L4909" s="12">
        <f t="shared" si="457"/>
        <v>333.33333333333331</v>
      </c>
      <c r="M4909" s="12">
        <f t="shared" si="458"/>
        <v>287.88109295010997</v>
      </c>
      <c r="N4909" s="11">
        <f t="shared" si="459"/>
        <v>202727.14563459868</v>
      </c>
      <c r="O4909" s="12">
        <f t="shared" si="460"/>
        <v>16893.928802883223</v>
      </c>
      <c r="P4909" s="13">
        <f>IF(H4909&lt;Constants!$B$2,1,0)</f>
        <v>0</v>
      </c>
      <c r="Q4909" s="13">
        <f>IF(N4909&lt;Constants!$B$2,1,0)</f>
        <v>0</v>
      </c>
      <c r="R4909" s="13">
        <f t="shared" si="461"/>
        <v>0</v>
      </c>
      <c r="S4909" s="6">
        <v>0</v>
      </c>
    </row>
    <row r="4910" spans="1:19" x14ac:dyDescent="0.35">
      <c r="A4910" s="6">
        <v>4409</v>
      </c>
      <c r="B4910" s="6">
        <v>12</v>
      </c>
      <c r="C4910" s="7">
        <v>3061.169921875</v>
      </c>
      <c r="D4910" s="6">
        <v>6</v>
      </c>
      <c r="E4910" s="8">
        <v>3.3437016010284402</v>
      </c>
      <c r="F4910" s="9">
        <v>1.1919910408574499</v>
      </c>
      <c r="G4910" s="10">
        <v>2500</v>
      </c>
      <c r="H4910" s="10">
        <v>473149.6875</v>
      </c>
      <c r="I4910" s="11">
        <f>H4910/Constants!$B$4</f>
        <v>39429.140625</v>
      </c>
      <c r="J4910" s="11">
        <f>G4910*Constants!$B$4/D4910</f>
        <v>5000</v>
      </c>
      <c r="K4910" s="11">
        <f t="shared" si="456"/>
        <v>4194.6623998140849</v>
      </c>
      <c r="L4910" s="12">
        <f t="shared" si="457"/>
        <v>416.66666666666669</v>
      </c>
      <c r="M4910" s="12">
        <f t="shared" si="458"/>
        <v>349.55519998450711</v>
      </c>
      <c r="N4910" s="11">
        <f t="shared" si="459"/>
        <v>468955.02510018594</v>
      </c>
      <c r="O4910" s="12">
        <f t="shared" si="460"/>
        <v>39079.585425015495</v>
      </c>
      <c r="P4910" s="13">
        <f>IF(H4910&lt;Constants!$B$2,1,0)</f>
        <v>0</v>
      </c>
      <c r="Q4910" s="13">
        <f>IF(N4910&lt;Constants!$B$2,1,0)</f>
        <v>0</v>
      </c>
      <c r="R4910" s="13">
        <f t="shared" si="461"/>
        <v>0</v>
      </c>
      <c r="S4910" s="6">
        <v>0</v>
      </c>
    </row>
    <row r="4911" spans="1:19" x14ac:dyDescent="0.35">
      <c r="A4911" s="6">
        <v>4410</v>
      </c>
      <c r="B4911" s="6">
        <v>1</v>
      </c>
      <c r="C4911" s="7">
        <v>724.1357421875</v>
      </c>
      <c r="D4911" s="6">
        <v>1</v>
      </c>
      <c r="E4911" s="8">
        <v>1</v>
      </c>
      <c r="F4911" s="9">
        <v>1.01935485623153</v>
      </c>
      <c r="G4911" s="10">
        <v>0</v>
      </c>
      <c r="H4911" s="10">
        <v>243227.1875</v>
      </c>
      <c r="I4911" s="11">
        <f>H4911/Constants!$B$4</f>
        <v>20268.932291666668</v>
      </c>
      <c r="J4911" s="11">
        <f>G4911*Constants!$B$4/D4911</f>
        <v>0</v>
      </c>
      <c r="K4911" s="11">
        <f t="shared" si="456"/>
        <v>0</v>
      </c>
      <c r="L4911" s="12">
        <f t="shared" si="457"/>
        <v>0</v>
      </c>
      <c r="M4911" s="12">
        <f t="shared" si="458"/>
        <v>0</v>
      </c>
      <c r="N4911" s="11">
        <f t="shared" si="459"/>
        <v>243227.1875</v>
      </c>
      <c r="O4911" s="12">
        <f t="shared" si="460"/>
        <v>20268.932291666668</v>
      </c>
      <c r="P4911" s="13">
        <f>IF(H4911&lt;Constants!$B$2,1,0)</f>
        <v>0</v>
      </c>
      <c r="Q4911" s="13">
        <f>IF(N4911&lt;Constants!$B$2,1,0)</f>
        <v>0</v>
      </c>
      <c r="R4911" s="13">
        <f t="shared" si="461"/>
        <v>0</v>
      </c>
      <c r="S4911" s="6">
        <v>0</v>
      </c>
    </row>
    <row r="4912" spans="1:19" x14ac:dyDescent="0.35">
      <c r="A4912" s="6">
        <v>4410</v>
      </c>
      <c r="B4912" s="6">
        <v>2</v>
      </c>
      <c r="C4912" s="7">
        <v>724.1357421875</v>
      </c>
      <c r="D4912" s="6">
        <v>1</v>
      </c>
      <c r="E4912" s="8">
        <v>1</v>
      </c>
      <c r="F4912" s="9">
        <v>1.1758223397462899</v>
      </c>
      <c r="G4912" s="10">
        <v>0</v>
      </c>
      <c r="H4912" s="10">
        <v>254089.28125</v>
      </c>
      <c r="I4912" s="11">
        <f>H4912/Constants!$B$4</f>
        <v>21174.106770833332</v>
      </c>
      <c r="J4912" s="11">
        <f>G4912*Constants!$B$4/D4912</f>
        <v>0</v>
      </c>
      <c r="K4912" s="11">
        <f t="shared" si="456"/>
        <v>0</v>
      </c>
      <c r="L4912" s="12">
        <f t="shared" si="457"/>
        <v>0</v>
      </c>
      <c r="M4912" s="12">
        <f t="shared" si="458"/>
        <v>0</v>
      </c>
      <c r="N4912" s="11">
        <f t="shared" si="459"/>
        <v>254089.28125</v>
      </c>
      <c r="O4912" s="12">
        <f t="shared" si="460"/>
        <v>21174.106770833332</v>
      </c>
      <c r="P4912" s="13">
        <f>IF(H4912&lt;Constants!$B$2,1,0)</f>
        <v>0</v>
      </c>
      <c r="Q4912" s="13">
        <f>IF(N4912&lt;Constants!$B$2,1,0)</f>
        <v>0</v>
      </c>
      <c r="R4912" s="13">
        <f t="shared" si="461"/>
        <v>0</v>
      </c>
      <c r="S4912" s="6">
        <v>0</v>
      </c>
    </row>
    <row r="4913" spans="1:19" x14ac:dyDescent="0.35">
      <c r="A4913" s="6">
        <v>4410</v>
      </c>
      <c r="B4913" s="6">
        <v>3</v>
      </c>
      <c r="C4913" s="7">
        <v>1448.271484375</v>
      </c>
      <c r="D4913" s="6">
        <v>2</v>
      </c>
      <c r="E4913" s="8">
        <v>1.6817928552627599</v>
      </c>
      <c r="F4913" s="9">
        <v>1.1693084250802399</v>
      </c>
      <c r="G4913" s="10">
        <v>0</v>
      </c>
      <c r="H4913" s="10">
        <v>435537.40625</v>
      </c>
      <c r="I4913" s="11">
        <f>H4913/Constants!$B$4</f>
        <v>36294.783854166664</v>
      </c>
      <c r="J4913" s="11">
        <f>G4913*Constants!$B$4/D4913</f>
        <v>0</v>
      </c>
      <c r="K4913" s="11">
        <f t="shared" si="456"/>
        <v>0</v>
      </c>
      <c r="L4913" s="12">
        <f t="shared" si="457"/>
        <v>0</v>
      </c>
      <c r="M4913" s="12">
        <f t="shared" si="458"/>
        <v>0</v>
      </c>
      <c r="N4913" s="11">
        <f t="shared" si="459"/>
        <v>435537.40625</v>
      </c>
      <c r="O4913" s="12">
        <f t="shared" si="460"/>
        <v>36294.783854166664</v>
      </c>
      <c r="P4913" s="13">
        <f>IF(H4913&lt;Constants!$B$2,1,0)</f>
        <v>0</v>
      </c>
      <c r="Q4913" s="13">
        <f>IF(N4913&lt;Constants!$B$2,1,0)</f>
        <v>0</v>
      </c>
      <c r="R4913" s="13">
        <f t="shared" si="461"/>
        <v>0</v>
      </c>
      <c r="S4913" s="6">
        <v>0</v>
      </c>
    </row>
    <row r="4914" spans="1:19" x14ac:dyDescent="0.35">
      <c r="A4914" s="6">
        <v>4410</v>
      </c>
      <c r="B4914" s="6">
        <v>4</v>
      </c>
      <c r="C4914" s="7">
        <v>1448.271484375</v>
      </c>
      <c r="D4914" s="6">
        <v>2</v>
      </c>
      <c r="E4914" s="8">
        <v>1.6817928552627599</v>
      </c>
      <c r="F4914" s="9">
        <v>1.1897449784131999</v>
      </c>
      <c r="G4914" s="10">
        <v>0</v>
      </c>
      <c r="H4914" s="10">
        <v>267702.9375</v>
      </c>
      <c r="I4914" s="11">
        <f>H4914/Constants!$B$4</f>
        <v>22308.578125</v>
      </c>
      <c r="J4914" s="11">
        <f>G4914*Constants!$B$4/D4914</f>
        <v>0</v>
      </c>
      <c r="K4914" s="11">
        <f t="shared" si="456"/>
        <v>0</v>
      </c>
      <c r="L4914" s="12">
        <f t="shared" si="457"/>
        <v>0</v>
      </c>
      <c r="M4914" s="12">
        <f t="shared" si="458"/>
        <v>0</v>
      </c>
      <c r="N4914" s="11">
        <f t="shared" si="459"/>
        <v>267702.9375</v>
      </c>
      <c r="O4914" s="12">
        <f t="shared" si="460"/>
        <v>22308.578125</v>
      </c>
      <c r="P4914" s="13">
        <f>IF(H4914&lt;Constants!$B$2,1,0)</f>
        <v>0</v>
      </c>
      <c r="Q4914" s="13">
        <f>IF(N4914&lt;Constants!$B$2,1,0)</f>
        <v>0</v>
      </c>
      <c r="R4914" s="13">
        <f t="shared" si="461"/>
        <v>0</v>
      </c>
      <c r="S4914" s="6">
        <v>0</v>
      </c>
    </row>
    <row r="4915" spans="1:19" x14ac:dyDescent="0.35">
      <c r="A4915" s="6">
        <v>4410</v>
      </c>
      <c r="B4915" s="6">
        <v>5</v>
      </c>
      <c r="C4915" s="7">
        <v>1448.271484375</v>
      </c>
      <c r="D4915" s="6">
        <v>2</v>
      </c>
      <c r="E4915" s="8">
        <v>1.6817928552627599</v>
      </c>
      <c r="F4915" s="9">
        <v>1.3533908952706399</v>
      </c>
      <c r="G4915" s="10">
        <v>0</v>
      </c>
      <c r="H4915" s="10">
        <v>210175.296875</v>
      </c>
      <c r="I4915" s="11">
        <f>H4915/Constants!$B$4</f>
        <v>17514.608072916668</v>
      </c>
      <c r="J4915" s="11">
        <f>G4915*Constants!$B$4/D4915</f>
        <v>0</v>
      </c>
      <c r="K4915" s="11">
        <f t="shared" si="456"/>
        <v>0</v>
      </c>
      <c r="L4915" s="12">
        <f t="shared" si="457"/>
        <v>0</v>
      </c>
      <c r="M4915" s="12">
        <f t="shared" si="458"/>
        <v>0</v>
      </c>
      <c r="N4915" s="11">
        <f t="shared" si="459"/>
        <v>210175.296875</v>
      </c>
      <c r="O4915" s="12">
        <f t="shared" si="460"/>
        <v>17514.608072916668</v>
      </c>
      <c r="P4915" s="13">
        <f>IF(H4915&lt;Constants!$B$2,1,0)</f>
        <v>0</v>
      </c>
      <c r="Q4915" s="13">
        <f>IF(N4915&lt;Constants!$B$2,1,0)</f>
        <v>0</v>
      </c>
      <c r="R4915" s="13">
        <f t="shared" si="461"/>
        <v>0</v>
      </c>
      <c r="S4915" s="6">
        <v>0</v>
      </c>
    </row>
    <row r="4916" spans="1:19" x14ac:dyDescent="0.35">
      <c r="A4916" s="6">
        <v>4410</v>
      </c>
      <c r="B4916" s="6">
        <v>6</v>
      </c>
      <c r="C4916" s="7">
        <v>2172.4072265625</v>
      </c>
      <c r="D4916" s="6">
        <v>3</v>
      </c>
      <c r="E4916" s="8">
        <v>2.2795071601867698</v>
      </c>
      <c r="F4916" s="9">
        <v>1.08168600579302</v>
      </c>
      <c r="G4916" s="10">
        <v>0</v>
      </c>
      <c r="H4916" s="10">
        <v>274359.875</v>
      </c>
      <c r="I4916" s="11">
        <f>H4916/Constants!$B$4</f>
        <v>22863.322916666668</v>
      </c>
      <c r="J4916" s="11">
        <f>G4916*Constants!$B$4/D4916</f>
        <v>0</v>
      </c>
      <c r="K4916" s="11">
        <f t="shared" si="456"/>
        <v>0</v>
      </c>
      <c r="L4916" s="12">
        <f t="shared" si="457"/>
        <v>0</v>
      </c>
      <c r="M4916" s="12">
        <f t="shared" si="458"/>
        <v>0</v>
      </c>
      <c r="N4916" s="11">
        <f t="shared" si="459"/>
        <v>274359.875</v>
      </c>
      <c r="O4916" s="12">
        <f t="shared" si="460"/>
        <v>22863.322916666668</v>
      </c>
      <c r="P4916" s="13">
        <f>IF(H4916&lt;Constants!$B$2,1,0)</f>
        <v>0</v>
      </c>
      <c r="Q4916" s="13">
        <f>IF(N4916&lt;Constants!$B$2,1,0)</f>
        <v>0</v>
      </c>
      <c r="R4916" s="13">
        <f t="shared" si="461"/>
        <v>0</v>
      </c>
      <c r="S4916" s="6">
        <v>0</v>
      </c>
    </row>
    <row r="4917" spans="1:19" x14ac:dyDescent="0.35">
      <c r="A4917" s="6">
        <v>4410</v>
      </c>
      <c r="B4917" s="6">
        <v>7</v>
      </c>
      <c r="C4917" s="7">
        <v>2172.4072265625</v>
      </c>
      <c r="D4917" s="6">
        <v>3</v>
      </c>
      <c r="E4917" s="8">
        <v>2.2795071601867698</v>
      </c>
      <c r="F4917" s="9">
        <v>1.15203077458065</v>
      </c>
      <c r="G4917" s="10">
        <v>35100</v>
      </c>
      <c r="H4917" s="10">
        <v>143833.296875</v>
      </c>
      <c r="I4917" s="11">
        <f>H4917/Constants!$B$4</f>
        <v>11986.108072916666</v>
      </c>
      <c r="J4917" s="11">
        <f>G4917*Constants!$B$4/D4917</f>
        <v>140400</v>
      </c>
      <c r="K4917" s="11">
        <f t="shared" si="456"/>
        <v>121871.74431265252</v>
      </c>
      <c r="L4917" s="12">
        <f t="shared" si="457"/>
        <v>11700</v>
      </c>
      <c r="M4917" s="12">
        <f t="shared" si="458"/>
        <v>10155.978692721043</v>
      </c>
      <c r="N4917" s="11">
        <f t="shared" si="459"/>
        <v>21961.552562347482</v>
      </c>
      <c r="O4917" s="12">
        <f t="shared" si="460"/>
        <v>1830.1293801956235</v>
      </c>
      <c r="P4917" s="13">
        <f>IF(H4917&lt;Constants!$B$2,1,0)</f>
        <v>0</v>
      </c>
      <c r="Q4917" s="13">
        <f>IF(N4917&lt;Constants!$B$2,1,0)</f>
        <v>1</v>
      </c>
      <c r="R4917" s="13">
        <f t="shared" si="461"/>
        <v>1</v>
      </c>
      <c r="S4917" s="6">
        <v>0</v>
      </c>
    </row>
    <row r="4918" spans="1:19" x14ac:dyDescent="0.35">
      <c r="A4918" s="6">
        <v>4410</v>
      </c>
      <c r="B4918" s="6">
        <v>8</v>
      </c>
      <c r="C4918" s="7">
        <v>2172.4072265625</v>
      </c>
      <c r="D4918" s="6">
        <v>3</v>
      </c>
      <c r="E4918" s="8">
        <v>2.2795071601867698</v>
      </c>
      <c r="F4918" s="9">
        <v>1.25083847886307</v>
      </c>
      <c r="G4918" s="10">
        <v>0</v>
      </c>
      <c r="H4918" s="10">
        <v>193701.859375</v>
      </c>
      <c r="I4918" s="11">
        <f>H4918/Constants!$B$4</f>
        <v>16141.821614583334</v>
      </c>
      <c r="J4918" s="11">
        <f>G4918*Constants!$B$4/D4918</f>
        <v>0</v>
      </c>
      <c r="K4918" s="11">
        <f t="shared" si="456"/>
        <v>0</v>
      </c>
      <c r="L4918" s="12">
        <f t="shared" si="457"/>
        <v>0</v>
      </c>
      <c r="M4918" s="12">
        <f t="shared" si="458"/>
        <v>0</v>
      </c>
      <c r="N4918" s="11">
        <f t="shared" si="459"/>
        <v>193701.859375</v>
      </c>
      <c r="O4918" s="12">
        <f t="shared" si="460"/>
        <v>16141.821614583334</v>
      </c>
      <c r="P4918" s="13">
        <f>IF(H4918&lt;Constants!$B$2,1,0)</f>
        <v>0</v>
      </c>
      <c r="Q4918" s="13">
        <f>IF(N4918&lt;Constants!$B$2,1,0)</f>
        <v>0</v>
      </c>
      <c r="R4918" s="13">
        <f t="shared" si="461"/>
        <v>0</v>
      </c>
      <c r="S4918" s="6">
        <v>0</v>
      </c>
    </row>
    <row r="4919" spans="1:19" x14ac:dyDescent="0.35">
      <c r="A4919" s="6">
        <v>4410</v>
      </c>
      <c r="B4919" s="6">
        <v>9</v>
      </c>
      <c r="C4919" s="7">
        <v>2172.4072265625</v>
      </c>
      <c r="D4919" s="6">
        <v>3</v>
      </c>
      <c r="E4919" s="8">
        <v>1.6817928552627599</v>
      </c>
      <c r="F4919" s="9">
        <v>1.200743565092</v>
      </c>
      <c r="G4919" s="10">
        <v>0</v>
      </c>
      <c r="H4919" s="10">
        <v>109411.25</v>
      </c>
      <c r="I4919" s="11">
        <f>H4919/Constants!$B$4</f>
        <v>9117.6041666666661</v>
      </c>
      <c r="J4919" s="11">
        <f>G4919*Constants!$B$4/D4919</f>
        <v>0</v>
      </c>
      <c r="K4919" s="11">
        <f t="shared" si="456"/>
        <v>0</v>
      </c>
      <c r="L4919" s="12">
        <f t="shared" si="457"/>
        <v>0</v>
      </c>
      <c r="M4919" s="12">
        <f t="shared" si="458"/>
        <v>0</v>
      </c>
      <c r="N4919" s="11">
        <f t="shared" si="459"/>
        <v>109411.25</v>
      </c>
      <c r="O4919" s="12">
        <f t="shared" si="460"/>
        <v>9117.6041666666661</v>
      </c>
      <c r="P4919" s="13">
        <f>IF(H4919&lt;Constants!$B$2,1,0)</f>
        <v>0</v>
      </c>
      <c r="Q4919" s="13">
        <f>IF(N4919&lt;Constants!$B$2,1,0)</f>
        <v>0</v>
      </c>
      <c r="R4919" s="13">
        <f t="shared" si="461"/>
        <v>0</v>
      </c>
      <c r="S4919" s="6">
        <v>0</v>
      </c>
    </row>
    <row r="4920" spans="1:19" x14ac:dyDescent="0.35">
      <c r="A4920" s="6">
        <v>4410</v>
      </c>
      <c r="B4920" s="6">
        <v>10</v>
      </c>
      <c r="C4920" s="7">
        <v>2896.54296875</v>
      </c>
      <c r="D4920" s="6">
        <v>4</v>
      </c>
      <c r="E4920" s="8">
        <v>2.8284270763397199</v>
      </c>
      <c r="F4920" s="9">
        <v>1.1770887658618601</v>
      </c>
      <c r="G4920" s="10">
        <v>920</v>
      </c>
      <c r="H4920" s="10">
        <v>310009.625</v>
      </c>
      <c r="I4920" s="11">
        <f>H4920/Constants!$B$4</f>
        <v>25834.135416666668</v>
      </c>
      <c r="J4920" s="11">
        <f>G4920*Constants!$B$4/D4920</f>
        <v>2760</v>
      </c>
      <c r="K4920" s="11">
        <f t="shared" si="456"/>
        <v>2344.7679393823269</v>
      </c>
      <c r="L4920" s="12">
        <f t="shared" si="457"/>
        <v>230</v>
      </c>
      <c r="M4920" s="12">
        <f t="shared" si="458"/>
        <v>195.39732828186058</v>
      </c>
      <c r="N4920" s="11">
        <f t="shared" si="459"/>
        <v>307664.85706061765</v>
      </c>
      <c r="O4920" s="12">
        <f t="shared" si="460"/>
        <v>25638.738088384809</v>
      </c>
      <c r="P4920" s="13">
        <f>IF(H4920&lt;Constants!$B$2,1,0)</f>
        <v>0</v>
      </c>
      <c r="Q4920" s="13">
        <f>IF(N4920&lt;Constants!$B$2,1,0)</f>
        <v>0</v>
      </c>
      <c r="R4920" s="13">
        <f t="shared" si="461"/>
        <v>0</v>
      </c>
      <c r="S4920" s="6">
        <v>0</v>
      </c>
    </row>
    <row r="4921" spans="1:19" x14ac:dyDescent="0.35">
      <c r="A4921" s="6">
        <v>4410</v>
      </c>
      <c r="B4921" s="6">
        <v>11</v>
      </c>
      <c r="C4921" s="7">
        <v>2896.54296875</v>
      </c>
      <c r="D4921" s="6">
        <v>4</v>
      </c>
      <c r="E4921" s="8">
        <v>2.5588865280151398</v>
      </c>
      <c r="F4921" s="9">
        <v>1.2187030179324001</v>
      </c>
      <c r="G4921" s="10">
        <v>0</v>
      </c>
      <c r="H4921" s="10">
        <v>156019.171875</v>
      </c>
      <c r="I4921" s="11">
        <f>H4921/Constants!$B$4</f>
        <v>13001.59765625</v>
      </c>
      <c r="J4921" s="11">
        <f>G4921*Constants!$B$4/D4921</f>
        <v>0</v>
      </c>
      <c r="K4921" s="11">
        <f t="shared" si="456"/>
        <v>0</v>
      </c>
      <c r="L4921" s="12">
        <f t="shared" si="457"/>
        <v>0</v>
      </c>
      <c r="M4921" s="12">
        <f t="shared" si="458"/>
        <v>0</v>
      </c>
      <c r="N4921" s="11">
        <f t="shared" si="459"/>
        <v>156019.171875</v>
      </c>
      <c r="O4921" s="12">
        <f t="shared" si="460"/>
        <v>13001.59765625</v>
      </c>
      <c r="P4921" s="13">
        <f>IF(H4921&lt;Constants!$B$2,1,0)</f>
        <v>0</v>
      </c>
      <c r="Q4921" s="13">
        <f>IF(N4921&lt;Constants!$B$2,1,0)</f>
        <v>0</v>
      </c>
      <c r="R4921" s="13">
        <f t="shared" si="461"/>
        <v>0</v>
      </c>
      <c r="S4921" s="6">
        <v>0</v>
      </c>
    </row>
    <row r="4922" spans="1:19" x14ac:dyDescent="0.35">
      <c r="A4922" s="6">
        <v>4410</v>
      </c>
      <c r="B4922" s="6">
        <v>12</v>
      </c>
      <c r="C4922" s="7">
        <v>3620.6787109375</v>
      </c>
      <c r="D4922" s="6">
        <v>5</v>
      </c>
      <c r="E4922" s="8">
        <v>3.08965063095093</v>
      </c>
      <c r="F4922" s="9">
        <v>1.0633806621364801</v>
      </c>
      <c r="G4922" s="10">
        <v>0</v>
      </c>
      <c r="H4922" s="10">
        <v>282773.375</v>
      </c>
      <c r="I4922" s="11">
        <f>H4922/Constants!$B$4</f>
        <v>23564.447916666668</v>
      </c>
      <c r="J4922" s="11">
        <f>G4922*Constants!$B$4/D4922</f>
        <v>0</v>
      </c>
      <c r="K4922" s="11">
        <f t="shared" si="456"/>
        <v>0</v>
      </c>
      <c r="L4922" s="12">
        <f t="shared" si="457"/>
        <v>0</v>
      </c>
      <c r="M4922" s="12">
        <f t="shared" si="458"/>
        <v>0</v>
      </c>
      <c r="N4922" s="11">
        <f t="shared" si="459"/>
        <v>282773.375</v>
      </c>
      <c r="O4922" s="12">
        <f t="shared" si="460"/>
        <v>23564.447916666668</v>
      </c>
      <c r="P4922" s="13">
        <f>IF(H4922&lt;Constants!$B$2,1,0)</f>
        <v>0</v>
      </c>
      <c r="Q4922" s="13">
        <f>IF(N4922&lt;Constants!$B$2,1,0)</f>
        <v>0</v>
      </c>
      <c r="R4922" s="13">
        <f t="shared" si="461"/>
        <v>0</v>
      </c>
      <c r="S4922" s="6">
        <v>0</v>
      </c>
    </row>
    <row r="4923" spans="1:19" x14ac:dyDescent="0.35">
      <c r="A4923" s="6">
        <v>4411</v>
      </c>
      <c r="B4923" s="6">
        <v>1</v>
      </c>
      <c r="C4923" s="7">
        <v>595.15783691406295</v>
      </c>
      <c r="D4923" s="6">
        <v>1</v>
      </c>
      <c r="E4923" s="8">
        <v>1</v>
      </c>
      <c r="F4923" s="9">
        <v>1.12376179412693</v>
      </c>
      <c r="G4923" s="10">
        <v>0</v>
      </c>
      <c r="H4923" s="10">
        <v>143084</v>
      </c>
      <c r="I4923" s="11">
        <f>H4923/Constants!$B$4</f>
        <v>11923.666666666666</v>
      </c>
      <c r="J4923" s="11">
        <f>G4923*Constants!$B$4/D4923</f>
        <v>0</v>
      </c>
      <c r="K4923" s="11">
        <f t="shared" si="456"/>
        <v>0</v>
      </c>
      <c r="L4923" s="12">
        <f t="shared" si="457"/>
        <v>0</v>
      </c>
      <c r="M4923" s="12">
        <f t="shared" si="458"/>
        <v>0</v>
      </c>
      <c r="N4923" s="11">
        <f t="shared" si="459"/>
        <v>143084</v>
      </c>
      <c r="O4923" s="12">
        <f t="shared" si="460"/>
        <v>11923.666666666666</v>
      </c>
      <c r="P4923" s="13">
        <f>IF(H4923&lt;Constants!$B$2,1,0)</f>
        <v>0</v>
      </c>
      <c r="Q4923" s="13">
        <f>IF(N4923&lt;Constants!$B$2,1,0)</f>
        <v>0</v>
      </c>
      <c r="R4923" s="13">
        <f t="shared" si="461"/>
        <v>0</v>
      </c>
      <c r="S4923" s="6">
        <v>0</v>
      </c>
    </row>
    <row r="4924" spans="1:19" x14ac:dyDescent="0.35">
      <c r="A4924" s="6">
        <v>4411</v>
      </c>
      <c r="B4924" s="6">
        <v>2</v>
      </c>
      <c r="C4924" s="7">
        <v>1785.47351074219</v>
      </c>
      <c r="D4924" s="6">
        <v>3</v>
      </c>
      <c r="E4924" s="8">
        <v>2.2795071601867698</v>
      </c>
      <c r="F4924" s="9">
        <v>1.2558679541571001</v>
      </c>
      <c r="G4924" s="10">
        <v>0</v>
      </c>
      <c r="H4924" s="10">
        <v>312436.1875</v>
      </c>
      <c r="I4924" s="11">
        <f>H4924/Constants!$B$4</f>
        <v>26036.348958333332</v>
      </c>
      <c r="J4924" s="11">
        <f>G4924*Constants!$B$4/D4924</f>
        <v>0</v>
      </c>
      <c r="K4924" s="11">
        <f t="shared" si="456"/>
        <v>0</v>
      </c>
      <c r="L4924" s="12">
        <f t="shared" si="457"/>
        <v>0</v>
      </c>
      <c r="M4924" s="12">
        <f t="shared" si="458"/>
        <v>0</v>
      </c>
      <c r="N4924" s="11">
        <f t="shared" si="459"/>
        <v>312436.1875</v>
      </c>
      <c r="O4924" s="12">
        <f t="shared" si="460"/>
        <v>26036.348958333332</v>
      </c>
      <c r="P4924" s="13">
        <f>IF(H4924&lt;Constants!$B$2,1,0)</f>
        <v>0</v>
      </c>
      <c r="Q4924" s="13">
        <f>IF(N4924&lt;Constants!$B$2,1,0)</f>
        <v>0</v>
      </c>
      <c r="R4924" s="13">
        <f t="shared" si="461"/>
        <v>0</v>
      </c>
      <c r="S4924" s="6">
        <v>0</v>
      </c>
    </row>
    <row r="4925" spans="1:19" x14ac:dyDescent="0.35">
      <c r="A4925" s="6">
        <v>4411</v>
      </c>
      <c r="B4925" s="6">
        <v>3</v>
      </c>
      <c r="C4925" s="7">
        <v>1190.31567382813</v>
      </c>
      <c r="D4925" s="6">
        <v>2</v>
      </c>
      <c r="E4925" s="8">
        <v>1.6817928552627599</v>
      </c>
      <c r="F4925" s="9">
        <v>1.0597412940936499</v>
      </c>
      <c r="G4925" s="10">
        <v>0</v>
      </c>
      <c r="H4925" s="10">
        <v>366058.5625</v>
      </c>
      <c r="I4925" s="11">
        <f>H4925/Constants!$B$4</f>
        <v>30504.880208333332</v>
      </c>
      <c r="J4925" s="11">
        <f>G4925*Constants!$B$4/D4925</f>
        <v>0</v>
      </c>
      <c r="K4925" s="11">
        <f t="shared" si="456"/>
        <v>0</v>
      </c>
      <c r="L4925" s="12">
        <f t="shared" si="457"/>
        <v>0</v>
      </c>
      <c r="M4925" s="12">
        <f t="shared" si="458"/>
        <v>0</v>
      </c>
      <c r="N4925" s="11">
        <f t="shared" si="459"/>
        <v>366058.5625</v>
      </c>
      <c r="O4925" s="12">
        <f t="shared" si="460"/>
        <v>30504.880208333332</v>
      </c>
      <c r="P4925" s="13">
        <f>IF(H4925&lt;Constants!$B$2,1,0)</f>
        <v>0</v>
      </c>
      <c r="Q4925" s="13">
        <f>IF(N4925&lt;Constants!$B$2,1,0)</f>
        <v>0</v>
      </c>
      <c r="R4925" s="13">
        <f t="shared" si="461"/>
        <v>0</v>
      </c>
      <c r="S4925" s="6">
        <v>0</v>
      </c>
    </row>
    <row r="4926" spans="1:19" x14ac:dyDescent="0.35">
      <c r="A4926" s="6">
        <v>4411</v>
      </c>
      <c r="B4926" s="6">
        <v>4</v>
      </c>
      <c r="C4926" s="7">
        <v>1785.47351074219</v>
      </c>
      <c r="D4926" s="6">
        <v>3</v>
      </c>
      <c r="E4926" s="8">
        <v>1.98817682266235</v>
      </c>
      <c r="F4926" s="9">
        <v>1.2385505376122199</v>
      </c>
      <c r="G4926" s="10">
        <v>200</v>
      </c>
      <c r="H4926" s="10">
        <v>417946.65625</v>
      </c>
      <c r="I4926" s="11">
        <f>H4926/Constants!$B$4</f>
        <v>34828.888020833336</v>
      </c>
      <c r="J4926" s="11">
        <f>G4926*Constants!$B$4/D4926</f>
        <v>800</v>
      </c>
      <c r="K4926" s="11">
        <f t="shared" si="456"/>
        <v>645.91631564934448</v>
      </c>
      <c r="L4926" s="12">
        <f t="shared" si="457"/>
        <v>66.666666666666671</v>
      </c>
      <c r="M4926" s="12">
        <f t="shared" si="458"/>
        <v>53.826359637445385</v>
      </c>
      <c r="N4926" s="11">
        <f t="shared" si="459"/>
        <v>417300.73993435065</v>
      </c>
      <c r="O4926" s="12">
        <f t="shared" si="460"/>
        <v>34775.06166119589</v>
      </c>
      <c r="P4926" s="13">
        <f>IF(H4926&lt;Constants!$B$2,1,0)</f>
        <v>0</v>
      </c>
      <c r="Q4926" s="13">
        <f>IF(N4926&lt;Constants!$B$2,1,0)</f>
        <v>0</v>
      </c>
      <c r="R4926" s="13">
        <f t="shared" si="461"/>
        <v>0</v>
      </c>
      <c r="S4926" s="6">
        <v>0</v>
      </c>
    </row>
    <row r="4927" spans="1:19" x14ac:dyDescent="0.35">
      <c r="A4927" s="6">
        <v>4411</v>
      </c>
      <c r="B4927" s="6">
        <v>5</v>
      </c>
      <c r="C4927" s="7">
        <v>1785.47351074219</v>
      </c>
      <c r="D4927" s="6">
        <v>3</v>
      </c>
      <c r="E4927" s="8">
        <v>2.2795071601867698</v>
      </c>
      <c r="F4927" s="9">
        <v>1.4586233631877601</v>
      </c>
      <c r="G4927" s="10">
        <v>0</v>
      </c>
      <c r="H4927" s="10">
        <v>309715.90625</v>
      </c>
      <c r="I4927" s="11">
        <f>H4927/Constants!$B$4</f>
        <v>25809.658854166668</v>
      </c>
      <c r="J4927" s="11">
        <f>G4927*Constants!$B$4/D4927</f>
        <v>0</v>
      </c>
      <c r="K4927" s="11">
        <f t="shared" si="456"/>
        <v>0</v>
      </c>
      <c r="L4927" s="12">
        <f t="shared" si="457"/>
        <v>0</v>
      </c>
      <c r="M4927" s="12">
        <f t="shared" si="458"/>
        <v>0</v>
      </c>
      <c r="N4927" s="11">
        <f t="shared" si="459"/>
        <v>309715.90625</v>
      </c>
      <c r="O4927" s="12">
        <f t="shared" si="460"/>
        <v>25809.658854166668</v>
      </c>
      <c r="P4927" s="13">
        <f>IF(H4927&lt;Constants!$B$2,1,0)</f>
        <v>0</v>
      </c>
      <c r="Q4927" s="13">
        <f>IF(N4927&lt;Constants!$B$2,1,0)</f>
        <v>0</v>
      </c>
      <c r="R4927" s="13">
        <f t="shared" si="461"/>
        <v>0</v>
      </c>
      <c r="S4927" s="6">
        <v>0</v>
      </c>
    </row>
    <row r="4928" spans="1:19" x14ac:dyDescent="0.35">
      <c r="A4928" s="6">
        <v>4411</v>
      </c>
      <c r="B4928" s="6">
        <v>6</v>
      </c>
      <c r="C4928" s="7">
        <v>1785.47351074219</v>
      </c>
      <c r="D4928" s="6">
        <v>3</v>
      </c>
      <c r="E4928" s="8">
        <v>1.98817682266235</v>
      </c>
      <c r="F4928" s="9">
        <v>1.2831137863768001</v>
      </c>
      <c r="G4928" s="10">
        <v>2400</v>
      </c>
      <c r="H4928" s="10">
        <v>183219.359375</v>
      </c>
      <c r="I4928" s="11">
        <f>H4928/Constants!$B$4</f>
        <v>15268.279947916666</v>
      </c>
      <c r="J4928" s="11">
        <f>G4928*Constants!$B$4/D4928</f>
        <v>9600</v>
      </c>
      <c r="K4928" s="11">
        <f t="shared" si="456"/>
        <v>7481.7994334766327</v>
      </c>
      <c r="L4928" s="12">
        <f t="shared" si="457"/>
        <v>800</v>
      </c>
      <c r="M4928" s="12">
        <f t="shared" si="458"/>
        <v>623.48328612305272</v>
      </c>
      <c r="N4928" s="11">
        <f t="shared" si="459"/>
        <v>175737.55994152336</v>
      </c>
      <c r="O4928" s="12">
        <f t="shared" si="460"/>
        <v>14644.796661793613</v>
      </c>
      <c r="P4928" s="13">
        <f>IF(H4928&lt;Constants!$B$2,1,0)</f>
        <v>0</v>
      </c>
      <c r="Q4928" s="13">
        <f>IF(N4928&lt;Constants!$B$2,1,0)</f>
        <v>0</v>
      </c>
      <c r="R4928" s="13">
        <f t="shared" si="461"/>
        <v>0</v>
      </c>
      <c r="S4928" s="6">
        <v>0</v>
      </c>
    </row>
    <row r="4929" spans="1:19" x14ac:dyDescent="0.35">
      <c r="A4929" s="6">
        <v>4411</v>
      </c>
      <c r="B4929" s="6">
        <v>7</v>
      </c>
      <c r="C4929" s="7">
        <v>1785.47351074219</v>
      </c>
      <c r="D4929" s="6">
        <v>3</v>
      </c>
      <c r="E4929" s="8">
        <v>1.98817682266235</v>
      </c>
      <c r="F4929" s="9">
        <v>1.25082023957147</v>
      </c>
      <c r="G4929" s="10">
        <v>400</v>
      </c>
      <c r="H4929" s="10">
        <v>144737.21875</v>
      </c>
      <c r="I4929" s="11">
        <f>H4929/Constants!$B$4</f>
        <v>12061.434895833334</v>
      </c>
      <c r="J4929" s="11">
        <f>G4929*Constants!$B$4/D4929</f>
        <v>1600</v>
      </c>
      <c r="K4929" s="11">
        <f t="shared" si="456"/>
        <v>1279.1606254693788</v>
      </c>
      <c r="L4929" s="12">
        <f t="shared" si="457"/>
        <v>133.33333333333334</v>
      </c>
      <c r="M4929" s="12">
        <f t="shared" si="458"/>
        <v>106.59671878911492</v>
      </c>
      <c r="N4929" s="11">
        <f t="shared" si="459"/>
        <v>143458.05812453062</v>
      </c>
      <c r="O4929" s="12">
        <f t="shared" si="460"/>
        <v>11954.838177044219</v>
      </c>
      <c r="P4929" s="13">
        <f>IF(H4929&lt;Constants!$B$2,1,0)</f>
        <v>0</v>
      </c>
      <c r="Q4929" s="13">
        <f>IF(N4929&lt;Constants!$B$2,1,0)</f>
        <v>0</v>
      </c>
      <c r="R4929" s="13">
        <f t="shared" si="461"/>
        <v>0</v>
      </c>
      <c r="S4929" s="6">
        <v>0</v>
      </c>
    </row>
    <row r="4930" spans="1:19" x14ac:dyDescent="0.35">
      <c r="A4930" s="6">
        <v>4411</v>
      </c>
      <c r="B4930" s="6">
        <v>8</v>
      </c>
      <c r="C4930" s="7">
        <v>2380.63134765625</v>
      </c>
      <c r="D4930" s="6">
        <v>4</v>
      </c>
      <c r="E4930" s="8">
        <v>2.8284270763397199</v>
      </c>
      <c r="F4930" s="9">
        <v>1.33455243895062</v>
      </c>
      <c r="G4930" s="10">
        <v>5000</v>
      </c>
      <c r="H4930" s="10">
        <v>238751.84375</v>
      </c>
      <c r="I4930" s="11">
        <f>H4930/Constants!$B$4</f>
        <v>19895.986979166668</v>
      </c>
      <c r="J4930" s="11">
        <f>G4930*Constants!$B$4/D4930</f>
        <v>15000</v>
      </c>
      <c r="K4930" s="11">
        <f t="shared" si="456"/>
        <v>11239.723192739239</v>
      </c>
      <c r="L4930" s="12">
        <f t="shared" si="457"/>
        <v>1250</v>
      </c>
      <c r="M4930" s="12">
        <f t="shared" si="458"/>
        <v>936.64359939493647</v>
      </c>
      <c r="N4930" s="11">
        <f t="shared" si="459"/>
        <v>227512.12055726076</v>
      </c>
      <c r="O4930" s="12">
        <f t="shared" si="460"/>
        <v>18959.34337977173</v>
      </c>
      <c r="P4930" s="13">
        <f>IF(H4930&lt;Constants!$B$2,1,0)</f>
        <v>0</v>
      </c>
      <c r="Q4930" s="13">
        <f>IF(N4930&lt;Constants!$B$2,1,0)</f>
        <v>0</v>
      </c>
      <c r="R4930" s="13">
        <f t="shared" si="461"/>
        <v>0</v>
      </c>
      <c r="S4930" s="6">
        <v>0</v>
      </c>
    </row>
    <row r="4931" spans="1:19" x14ac:dyDescent="0.35">
      <c r="A4931" s="6">
        <v>4411</v>
      </c>
      <c r="B4931" s="6">
        <v>9</v>
      </c>
      <c r="C4931" s="7">
        <v>2380.63134765625</v>
      </c>
      <c r="D4931" s="6">
        <v>4</v>
      </c>
      <c r="E4931" s="8">
        <v>2.2795071601867698</v>
      </c>
      <c r="F4931" s="9">
        <v>1.3373501155233001</v>
      </c>
      <c r="G4931" s="10">
        <v>2100</v>
      </c>
      <c r="H4931" s="10">
        <v>73853.3671875</v>
      </c>
      <c r="I4931" s="11">
        <f>H4931/Constants!$B$4</f>
        <v>6154.447265625</v>
      </c>
      <c r="J4931" s="11">
        <f>G4931*Constants!$B$4/D4931</f>
        <v>6300</v>
      </c>
      <c r="K4931" s="11">
        <f t="shared" ref="K4931:K4994" si="462">J4931/F4931</f>
        <v>4710.8082818947032</v>
      </c>
      <c r="L4931" s="12">
        <f t="shared" ref="L4931:L4994" si="463">G4931/D4931</f>
        <v>525</v>
      </c>
      <c r="M4931" s="12">
        <f t="shared" ref="M4931:M4994" si="464">L4931/F4931</f>
        <v>392.5673568245586</v>
      </c>
      <c r="N4931" s="11">
        <f t="shared" ref="N4931:N4994" si="465">H4931-K4931</f>
        <v>69142.5589056053</v>
      </c>
      <c r="O4931" s="12">
        <f t="shared" ref="O4931:O4994" si="466">I4931-M4931</f>
        <v>5761.8799088004416</v>
      </c>
      <c r="P4931" s="13">
        <f>IF(H4931&lt;Constants!$B$2,1,0)</f>
        <v>0</v>
      </c>
      <c r="Q4931" s="13">
        <f>IF(N4931&lt;Constants!$B$2,1,0)</f>
        <v>1</v>
      </c>
      <c r="R4931" s="13">
        <f t="shared" ref="R4931:R4994" si="467">IF(AND(P4931=0,Q4931=1),1,0)</f>
        <v>1</v>
      </c>
      <c r="S4931" s="6">
        <v>0</v>
      </c>
    </row>
    <row r="4932" spans="1:19" x14ac:dyDescent="0.35">
      <c r="A4932" s="6">
        <v>4411</v>
      </c>
      <c r="B4932" s="6">
        <v>10</v>
      </c>
      <c r="C4932" s="7">
        <v>2380.63134765625</v>
      </c>
      <c r="D4932" s="6">
        <v>4</v>
      </c>
      <c r="E4932" s="8">
        <v>2.2795071601867698</v>
      </c>
      <c r="F4932" s="9">
        <v>1.12333154992309</v>
      </c>
      <c r="G4932" s="10">
        <v>0</v>
      </c>
      <c r="H4932" s="10">
        <v>89719.2421875</v>
      </c>
      <c r="I4932" s="11">
        <f>H4932/Constants!$B$4</f>
        <v>7476.603515625</v>
      </c>
      <c r="J4932" s="11">
        <f>G4932*Constants!$B$4/D4932</f>
        <v>0</v>
      </c>
      <c r="K4932" s="11">
        <f t="shared" si="462"/>
        <v>0</v>
      </c>
      <c r="L4932" s="12">
        <f t="shared" si="463"/>
        <v>0</v>
      </c>
      <c r="M4932" s="12">
        <f t="shared" si="464"/>
        <v>0</v>
      </c>
      <c r="N4932" s="11">
        <f t="shared" si="465"/>
        <v>89719.2421875</v>
      </c>
      <c r="O4932" s="12">
        <f t="shared" si="466"/>
        <v>7476.603515625</v>
      </c>
      <c r="P4932" s="13">
        <f>IF(H4932&lt;Constants!$B$2,1,0)</f>
        <v>0</v>
      </c>
      <c r="Q4932" s="13">
        <f>IF(N4932&lt;Constants!$B$2,1,0)</f>
        <v>0</v>
      </c>
      <c r="R4932" s="13">
        <f t="shared" si="467"/>
        <v>0</v>
      </c>
      <c r="S4932" s="6">
        <v>0</v>
      </c>
    </row>
    <row r="4933" spans="1:19" x14ac:dyDescent="0.35">
      <c r="A4933" s="6">
        <v>4411</v>
      </c>
      <c r="B4933" s="6">
        <v>11</v>
      </c>
      <c r="C4933" s="7">
        <v>2975.7890625</v>
      </c>
      <c r="D4933" s="6">
        <v>5</v>
      </c>
      <c r="E4933" s="8">
        <v>2.5588865280151398</v>
      </c>
      <c r="F4933" s="9">
        <v>1.1161300723647001</v>
      </c>
      <c r="G4933" s="10">
        <v>2000</v>
      </c>
      <c r="H4933" s="10">
        <v>124747.25</v>
      </c>
      <c r="I4933" s="11">
        <f>H4933/Constants!$B$4</f>
        <v>10395.604166666666</v>
      </c>
      <c r="J4933" s="11">
        <f>G4933*Constants!$B$4/D4933</f>
        <v>4800</v>
      </c>
      <c r="K4933" s="11">
        <f t="shared" si="462"/>
        <v>4300.5740270311253</v>
      </c>
      <c r="L4933" s="12">
        <f t="shared" si="463"/>
        <v>400</v>
      </c>
      <c r="M4933" s="12">
        <f t="shared" si="464"/>
        <v>358.38116891926046</v>
      </c>
      <c r="N4933" s="11">
        <f t="shared" si="465"/>
        <v>120446.67597296888</v>
      </c>
      <c r="O4933" s="12">
        <f t="shared" si="466"/>
        <v>10037.222997747405</v>
      </c>
      <c r="P4933" s="13">
        <f>IF(H4933&lt;Constants!$B$2,1,0)</f>
        <v>0</v>
      </c>
      <c r="Q4933" s="13">
        <f>IF(N4933&lt;Constants!$B$2,1,0)</f>
        <v>0</v>
      </c>
      <c r="R4933" s="13">
        <f t="shared" si="467"/>
        <v>0</v>
      </c>
      <c r="S4933" s="6">
        <v>0</v>
      </c>
    </row>
    <row r="4934" spans="1:19" x14ac:dyDescent="0.35">
      <c r="A4934" s="6">
        <v>4411</v>
      </c>
      <c r="B4934" s="6">
        <v>12</v>
      </c>
      <c r="C4934" s="7">
        <v>3570.94702148438</v>
      </c>
      <c r="D4934" s="6">
        <v>6</v>
      </c>
      <c r="E4934" s="8">
        <v>3.08965063095093</v>
      </c>
      <c r="F4934" s="9">
        <v>1.0847010022908501</v>
      </c>
      <c r="G4934" s="10">
        <v>3000</v>
      </c>
      <c r="H4934" s="10">
        <v>86764.1015625</v>
      </c>
      <c r="I4934" s="11">
        <f>H4934/Constants!$B$4</f>
        <v>7230.341796875</v>
      </c>
      <c r="J4934" s="11">
        <f>G4934*Constants!$B$4/D4934</f>
        <v>6000</v>
      </c>
      <c r="K4934" s="11">
        <f t="shared" si="462"/>
        <v>5531.4782482252831</v>
      </c>
      <c r="L4934" s="12">
        <f t="shared" si="463"/>
        <v>500</v>
      </c>
      <c r="M4934" s="12">
        <f t="shared" si="464"/>
        <v>460.95652068544024</v>
      </c>
      <c r="N4934" s="11">
        <f t="shared" si="465"/>
        <v>81232.623314274722</v>
      </c>
      <c r="O4934" s="12">
        <f t="shared" si="466"/>
        <v>6769.3852761895596</v>
      </c>
      <c r="P4934" s="13">
        <f>IF(H4934&lt;Constants!$B$2,1,0)</f>
        <v>0</v>
      </c>
      <c r="Q4934" s="13">
        <f>IF(N4934&lt;Constants!$B$2,1,0)</f>
        <v>0</v>
      </c>
      <c r="R4934" s="13">
        <f t="shared" si="467"/>
        <v>0</v>
      </c>
      <c r="S4934" s="6">
        <v>0</v>
      </c>
    </row>
    <row r="4935" spans="1:19" x14ac:dyDescent="0.35">
      <c r="A4935" s="6">
        <v>4412</v>
      </c>
      <c r="B4935" s="6">
        <v>1</v>
      </c>
      <c r="C4935" s="7">
        <v>1484.74194335938</v>
      </c>
      <c r="D4935" s="6">
        <v>2</v>
      </c>
      <c r="E4935" s="8">
        <v>1.6817928552627599</v>
      </c>
      <c r="F4935" s="9">
        <v>1.0151986600635301</v>
      </c>
      <c r="G4935" s="10">
        <v>0</v>
      </c>
      <c r="H4935" s="10">
        <v>156695.03125</v>
      </c>
      <c r="I4935" s="11">
        <f>H4935/Constants!$B$4</f>
        <v>13057.919270833334</v>
      </c>
      <c r="J4935" s="11">
        <f>G4935*Constants!$B$4/D4935</f>
        <v>0</v>
      </c>
      <c r="K4935" s="11">
        <f t="shared" si="462"/>
        <v>0</v>
      </c>
      <c r="L4935" s="12">
        <f t="shared" si="463"/>
        <v>0</v>
      </c>
      <c r="M4935" s="12">
        <f t="shared" si="464"/>
        <v>0</v>
      </c>
      <c r="N4935" s="11">
        <f t="shared" si="465"/>
        <v>156695.03125</v>
      </c>
      <c r="O4935" s="12">
        <f t="shared" si="466"/>
        <v>13057.919270833334</v>
      </c>
      <c r="P4935" s="13">
        <f>IF(H4935&lt;Constants!$B$2,1,0)</f>
        <v>0</v>
      </c>
      <c r="Q4935" s="13">
        <f>IF(N4935&lt;Constants!$B$2,1,0)</f>
        <v>0</v>
      </c>
      <c r="R4935" s="13">
        <f t="shared" si="467"/>
        <v>0</v>
      </c>
      <c r="S4935" s="6">
        <v>0</v>
      </c>
    </row>
    <row r="4936" spans="1:19" x14ac:dyDescent="0.35">
      <c r="A4936" s="6">
        <v>4412</v>
      </c>
      <c r="B4936" s="6">
        <v>2</v>
      </c>
      <c r="C4936" s="7">
        <v>1484.74194335938</v>
      </c>
      <c r="D4936" s="6">
        <v>2</v>
      </c>
      <c r="E4936" s="8">
        <v>1.6817928552627599</v>
      </c>
      <c r="F4936" s="9">
        <v>1.09233902870128</v>
      </c>
      <c r="G4936" s="10">
        <v>0</v>
      </c>
      <c r="H4936" s="10">
        <v>68748.2734375</v>
      </c>
      <c r="I4936" s="11">
        <f>H4936/Constants!$B$4</f>
        <v>5729.022786458333</v>
      </c>
      <c r="J4936" s="11">
        <f>G4936*Constants!$B$4/D4936</f>
        <v>0</v>
      </c>
      <c r="K4936" s="11">
        <f t="shared" si="462"/>
        <v>0</v>
      </c>
      <c r="L4936" s="12">
        <f t="shared" si="463"/>
        <v>0</v>
      </c>
      <c r="M4936" s="12">
        <f t="shared" si="464"/>
        <v>0</v>
      </c>
      <c r="N4936" s="11">
        <f t="shared" si="465"/>
        <v>68748.2734375</v>
      </c>
      <c r="O4936" s="12">
        <f t="shared" si="466"/>
        <v>5729.022786458333</v>
      </c>
      <c r="P4936" s="13">
        <f>IF(H4936&lt;Constants!$B$2,1,0)</f>
        <v>1</v>
      </c>
      <c r="Q4936" s="13">
        <f>IF(N4936&lt;Constants!$B$2,1,0)</f>
        <v>1</v>
      </c>
      <c r="R4936" s="13">
        <f t="shared" si="467"/>
        <v>0</v>
      </c>
      <c r="S4936" s="6">
        <v>1</v>
      </c>
    </row>
    <row r="4937" spans="1:19" x14ac:dyDescent="0.35">
      <c r="A4937" s="6">
        <v>4412</v>
      </c>
      <c r="B4937" s="6">
        <v>3</v>
      </c>
      <c r="C4937" s="7">
        <v>2227.11279296875</v>
      </c>
      <c r="D4937" s="6">
        <v>3</v>
      </c>
      <c r="E4937" s="8">
        <v>2.2795071601867698</v>
      </c>
      <c r="F4937" s="9">
        <v>1.10910012496121</v>
      </c>
      <c r="G4937" s="10">
        <v>10800</v>
      </c>
      <c r="H4937" s="10">
        <v>155107.171875</v>
      </c>
      <c r="I4937" s="11">
        <f>H4937/Constants!$B$4</f>
        <v>12925.59765625</v>
      </c>
      <c r="J4937" s="11">
        <f>G4937*Constants!$B$4/D4937</f>
        <v>43200</v>
      </c>
      <c r="K4937" s="11">
        <f t="shared" si="462"/>
        <v>38950.496017220168</v>
      </c>
      <c r="L4937" s="12">
        <f t="shared" si="463"/>
        <v>3600</v>
      </c>
      <c r="M4937" s="12">
        <f t="shared" si="464"/>
        <v>3245.8746681016805</v>
      </c>
      <c r="N4937" s="11">
        <f t="shared" si="465"/>
        <v>116156.67585777983</v>
      </c>
      <c r="O4937" s="12">
        <f t="shared" si="466"/>
        <v>9679.7229881483199</v>
      </c>
      <c r="P4937" s="13">
        <f>IF(H4937&lt;Constants!$B$2,1,0)</f>
        <v>0</v>
      </c>
      <c r="Q4937" s="13">
        <f>IF(N4937&lt;Constants!$B$2,1,0)</f>
        <v>0</v>
      </c>
      <c r="R4937" s="13">
        <f t="shared" si="467"/>
        <v>0</v>
      </c>
      <c r="S4937" s="6">
        <v>0</v>
      </c>
    </row>
    <row r="4938" spans="1:19" x14ac:dyDescent="0.35">
      <c r="A4938" s="6">
        <v>4412</v>
      </c>
      <c r="B4938" s="6">
        <v>4</v>
      </c>
      <c r="C4938" s="7">
        <v>2227.11279296875</v>
      </c>
      <c r="D4938" s="6">
        <v>3</v>
      </c>
      <c r="E4938" s="8">
        <v>2.2795071601867698</v>
      </c>
      <c r="F4938" s="9">
        <v>1.0775588946366701</v>
      </c>
      <c r="G4938" s="10">
        <v>0</v>
      </c>
      <c r="H4938" s="10">
        <v>116251.921875</v>
      </c>
      <c r="I4938" s="11">
        <f>H4938/Constants!$B$4</f>
        <v>9687.66015625</v>
      </c>
      <c r="J4938" s="11">
        <f>G4938*Constants!$B$4/D4938</f>
        <v>0</v>
      </c>
      <c r="K4938" s="11">
        <f t="shared" si="462"/>
        <v>0</v>
      </c>
      <c r="L4938" s="12">
        <f t="shared" si="463"/>
        <v>0</v>
      </c>
      <c r="M4938" s="12">
        <f t="shared" si="464"/>
        <v>0</v>
      </c>
      <c r="N4938" s="11">
        <f t="shared" si="465"/>
        <v>116251.921875</v>
      </c>
      <c r="O4938" s="12">
        <f t="shared" si="466"/>
        <v>9687.66015625</v>
      </c>
      <c r="P4938" s="13">
        <f>IF(H4938&lt;Constants!$B$2,1,0)</f>
        <v>0</v>
      </c>
      <c r="Q4938" s="13">
        <f>IF(N4938&lt;Constants!$B$2,1,0)</f>
        <v>0</v>
      </c>
      <c r="R4938" s="13">
        <f t="shared" si="467"/>
        <v>0</v>
      </c>
      <c r="S4938" s="6">
        <v>0</v>
      </c>
    </row>
    <row r="4939" spans="1:19" x14ac:dyDescent="0.35">
      <c r="A4939" s="6">
        <v>4412</v>
      </c>
      <c r="B4939" s="6">
        <v>5</v>
      </c>
      <c r="C4939" s="7">
        <v>2227.11279296875</v>
      </c>
      <c r="D4939" s="6">
        <v>3</v>
      </c>
      <c r="E4939" s="8">
        <v>1.6817928552627599</v>
      </c>
      <c r="F4939" s="9">
        <v>1.1303288277690899</v>
      </c>
      <c r="G4939" s="10">
        <v>0</v>
      </c>
      <c r="H4939" s="10">
        <v>115232.140625</v>
      </c>
      <c r="I4939" s="11">
        <f>H4939/Constants!$B$4</f>
        <v>9602.6783854166661</v>
      </c>
      <c r="J4939" s="11">
        <f>G4939*Constants!$B$4/D4939</f>
        <v>0</v>
      </c>
      <c r="K4939" s="11">
        <f t="shared" si="462"/>
        <v>0</v>
      </c>
      <c r="L4939" s="12">
        <f t="shared" si="463"/>
        <v>0</v>
      </c>
      <c r="M4939" s="12">
        <f t="shared" si="464"/>
        <v>0</v>
      </c>
      <c r="N4939" s="11">
        <f t="shared" si="465"/>
        <v>115232.140625</v>
      </c>
      <c r="O4939" s="12">
        <f t="shared" si="466"/>
        <v>9602.6783854166661</v>
      </c>
      <c r="P4939" s="13">
        <f>IF(H4939&lt;Constants!$B$2,1,0)</f>
        <v>0</v>
      </c>
      <c r="Q4939" s="13">
        <f>IF(N4939&lt;Constants!$B$2,1,0)</f>
        <v>0</v>
      </c>
      <c r="R4939" s="13">
        <f t="shared" si="467"/>
        <v>0</v>
      </c>
      <c r="S4939" s="6">
        <v>0</v>
      </c>
    </row>
    <row r="4940" spans="1:19" x14ac:dyDescent="0.35">
      <c r="A4940" s="6">
        <v>4412</v>
      </c>
      <c r="B4940" s="6">
        <v>6</v>
      </c>
      <c r="C4940" s="7">
        <v>2227.11279296875</v>
      </c>
      <c r="D4940" s="6">
        <v>3</v>
      </c>
      <c r="E4940" s="8">
        <v>1.98817682266235</v>
      </c>
      <c r="F4940" s="9">
        <v>1.0621734647279699</v>
      </c>
      <c r="G4940" s="10">
        <v>1025</v>
      </c>
      <c r="H4940" s="10">
        <v>147809.921875</v>
      </c>
      <c r="I4940" s="11">
        <f>H4940/Constants!$B$4</f>
        <v>12317.493489583334</v>
      </c>
      <c r="J4940" s="11">
        <f>G4940*Constants!$B$4/D4940</f>
        <v>4100</v>
      </c>
      <c r="K4940" s="11">
        <f t="shared" si="462"/>
        <v>3860.0098158637757</v>
      </c>
      <c r="L4940" s="12">
        <f t="shared" si="463"/>
        <v>341.66666666666669</v>
      </c>
      <c r="M4940" s="12">
        <f t="shared" si="464"/>
        <v>321.66748465531469</v>
      </c>
      <c r="N4940" s="11">
        <f t="shared" si="465"/>
        <v>143949.91205913623</v>
      </c>
      <c r="O4940" s="12">
        <f t="shared" si="466"/>
        <v>11995.82600492802</v>
      </c>
      <c r="P4940" s="13">
        <f>IF(H4940&lt;Constants!$B$2,1,0)</f>
        <v>0</v>
      </c>
      <c r="Q4940" s="13">
        <f>IF(N4940&lt;Constants!$B$2,1,0)</f>
        <v>0</v>
      </c>
      <c r="R4940" s="13">
        <f t="shared" si="467"/>
        <v>0</v>
      </c>
      <c r="S4940" s="6">
        <v>0</v>
      </c>
    </row>
    <row r="4941" spans="1:19" x14ac:dyDescent="0.35">
      <c r="A4941" s="6">
        <v>4412</v>
      </c>
      <c r="B4941" s="6">
        <v>7</v>
      </c>
      <c r="C4941" s="7">
        <v>2969.48388671875</v>
      </c>
      <c r="D4941" s="6">
        <v>4</v>
      </c>
      <c r="E4941" s="8">
        <v>2.2795071601867698</v>
      </c>
      <c r="F4941" s="9">
        <v>1.03920272359624</v>
      </c>
      <c r="G4941" s="10">
        <v>450</v>
      </c>
      <c r="H4941" s="10">
        <v>86963.6328125</v>
      </c>
      <c r="I4941" s="11">
        <f>H4941/Constants!$B$4</f>
        <v>7246.969401041667</v>
      </c>
      <c r="J4941" s="11">
        <f>G4941*Constants!$B$4/D4941</f>
        <v>1350</v>
      </c>
      <c r="K4941" s="11">
        <f t="shared" si="462"/>
        <v>1299.0728077850126</v>
      </c>
      <c r="L4941" s="12">
        <f t="shared" si="463"/>
        <v>112.5</v>
      </c>
      <c r="M4941" s="12">
        <f t="shared" si="464"/>
        <v>108.25606731541772</v>
      </c>
      <c r="N4941" s="11">
        <f t="shared" si="465"/>
        <v>85664.560004714993</v>
      </c>
      <c r="O4941" s="12">
        <f t="shared" si="466"/>
        <v>7138.7133337262494</v>
      </c>
      <c r="P4941" s="13">
        <f>IF(H4941&lt;Constants!$B$2,1,0)</f>
        <v>0</v>
      </c>
      <c r="Q4941" s="13">
        <f>IF(N4941&lt;Constants!$B$2,1,0)</f>
        <v>0</v>
      </c>
      <c r="R4941" s="13">
        <f t="shared" si="467"/>
        <v>0</v>
      </c>
      <c r="S4941" s="6">
        <v>0</v>
      </c>
    </row>
    <row r="4942" spans="1:19" x14ac:dyDescent="0.35">
      <c r="A4942" s="6">
        <v>4412</v>
      </c>
      <c r="B4942" s="6">
        <v>8</v>
      </c>
      <c r="C4942" s="7">
        <v>2969.48388671875</v>
      </c>
      <c r="D4942" s="6">
        <v>4</v>
      </c>
      <c r="E4942" s="8">
        <v>2.5588865280151398</v>
      </c>
      <c r="F4942" s="9">
        <v>1.09657891900186</v>
      </c>
      <c r="G4942" s="10">
        <v>0</v>
      </c>
      <c r="H4942" s="10">
        <v>94732.9765625</v>
      </c>
      <c r="I4942" s="11">
        <f>H4942/Constants!$B$4</f>
        <v>7894.414713541667</v>
      </c>
      <c r="J4942" s="11">
        <f>G4942*Constants!$B$4/D4942</f>
        <v>0</v>
      </c>
      <c r="K4942" s="11">
        <f t="shared" si="462"/>
        <v>0</v>
      </c>
      <c r="L4942" s="12">
        <f t="shared" si="463"/>
        <v>0</v>
      </c>
      <c r="M4942" s="12">
        <f t="shared" si="464"/>
        <v>0</v>
      </c>
      <c r="N4942" s="11">
        <f t="shared" si="465"/>
        <v>94732.9765625</v>
      </c>
      <c r="O4942" s="12">
        <f t="shared" si="466"/>
        <v>7894.414713541667</v>
      </c>
      <c r="P4942" s="13">
        <f>IF(H4942&lt;Constants!$B$2,1,0)</f>
        <v>0</v>
      </c>
      <c r="Q4942" s="13">
        <f>IF(N4942&lt;Constants!$B$2,1,0)</f>
        <v>0</v>
      </c>
      <c r="R4942" s="13">
        <f t="shared" si="467"/>
        <v>0</v>
      </c>
      <c r="S4942" s="6">
        <v>0</v>
      </c>
    </row>
    <row r="4943" spans="1:19" x14ac:dyDescent="0.35">
      <c r="A4943" s="6">
        <v>4412</v>
      </c>
      <c r="B4943" s="6">
        <v>9</v>
      </c>
      <c r="C4943" s="7">
        <v>2969.48388671875</v>
      </c>
      <c r="D4943" s="6">
        <v>4</v>
      </c>
      <c r="E4943" s="8">
        <v>2.5588865280151398</v>
      </c>
      <c r="F4943" s="9">
        <v>1.0809202250786301</v>
      </c>
      <c r="G4943" s="10">
        <v>0</v>
      </c>
      <c r="H4943" s="10">
        <v>155322.28125</v>
      </c>
      <c r="I4943" s="11">
        <f>H4943/Constants!$B$4</f>
        <v>12943.5234375</v>
      </c>
      <c r="J4943" s="11">
        <f>G4943*Constants!$B$4/D4943</f>
        <v>0</v>
      </c>
      <c r="K4943" s="11">
        <f t="shared" si="462"/>
        <v>0</v>
      </c>
      <c r="L4943" s="12">
        <f t="shared" si="463"/>
        <v>0</v>
      </c>
      <c r="M4943" s="12">
        <f t="shared" si="464"/>
        <v>0</v>
      </c>
      <c r="N4943" s="11">
        <f t="shared" si="465"/>
        <v>155322.28125</v>
      </c>
      <c r="O4943" s="12">
        <f t="shared" si="466"/>
        <v>12943.5234375</v>
      </c>
      <c r="P4943" s="13">
        <f>IF(H4943&lt;Constants!$B$2,1,0)</f>
        <v>0</v>
      </c>
      <c r="Q4943" s="13">
        <f>IF(N4943&lt;Constants!$B$2,1,0)</f>
        <v>0</v>
      </c>
      <c r="R4943" s="13">
        <f t="shared" si="467"/>
        <v>0</v>
      </c>
      <c r="S4943" s="6">
        <v>0</v>
      </c>
    </row>
    <row r="4944" spans="1:19" x14ac:dyDescent="0.35">
      <c r="A4944" s="6">
        <v>4412</v>
      </c>
      <c r="B4944" s="6">
        <v>10</v>
      </c>
      <c r="C4944" s="7">
        <v>3711.85498046875</v>
      </c>
      <c r="D4944" s="6">
        <v>5</v>
      </c>
      <c r="E4944" s="8">
        <v>3.3437016010284402</v>
      </c>
      <c r="F4944" s="9">
        <v>1.18076010406918</v>
      </c>
      <c r="G4944" s="10">
        <v>250</v>
      </c>
      <c r="H4944" s="10">
        <v>247545.21875</v>
      </c>
      <c r="I4944" s="11">
        <f>H4944/Constants!$B$4</f>
        <v>20628.768229166668</v>
      </c>
      <c r="J4944" s="11">
        <f>G4944*Constants!$B$4/D4944</f>
        <v>600</v>
      </c>
      <c r="K4944" s="11">
        <f t="shared" si="462"/>
        <v>508.14725017576171</v>
      </c>
      <c r="L4944" s="12">
        <f t="shared" si="463"/>
        <v>50</v>
      </c>
      <c r="M4944" s="12">
        <f t="shared" si="464"/>
        <v>42.345604181313476</v>
      </c>
      <c r="N4944" s="11">
        <f t="shared" si="465"/>
        <v>247037.07149982423</v>
      </c>
      <c r="O4944" s="12">
        <f t="shared" si="466"/>
        <v>20586.422624985353</v>
      </c>
      <c r="P4944" s="13">
        <f>IF(H4944&lt;Constants!$B$2,1,0)</f>
        <v>0</v>
      </c>
      <c r="Q4944" s="13">
        <f>IF(N4944&lt;Constants!$B$2,1,0)</f>
        <v>0</v>
      </c>
      <c r="R4944" s="13">
        <f t="shared" si="467"/>
        <v>0</v>
      </c>
      <c r="S4944" s="6">
        <v>0</v>
      </c>
    </row>
    <row r="4945" spans="1:19" x14ac:dyDescent="0.35">
      <c r="A4945" s="6">
        <v>4412</v>
      </c>
      <c r="B4945" s="6">
        <v>11</v>
      </c>
      <c r="C4945" s="7">
        <v>3711.85498046875</v>
      </c>
      <c r="D4945" s="6">
        <v>5</v>
      </c>
      <c r="E4945" s="8">
        <v>2.8284270763397199</v>
      </c>
      <c r="F4945" s="9">
        <v>0.99320032754327803</v>
      </c>
      <c r="G4945" s="10">
        <v>1300</v>
      </c>
      <c r="H4945" s="10">
        <v>90217.1953125</v>
      </c>
      <c r="I4945" s="11">
        <f>H4945/Constants!$B$4</f>
        <v>7518.099609375</v>
      </c>
      <c r="J4945" s="11">
        <f>G4945*Constants!$B$4/D4945</f>
        <v>3120</v>
      </c>
      <c r="K4945" s="11">
        <f t="shared" si="462"/>
        <v>3141.3602205684415</v>
      </c>
      <c r="L4945" s="12">
        <f t="shared" si="463"/>
        <v>260</v>
      </c>
      <c r="M4945" s="12">
        <f t="shared" si="464"/>
        <v>261.78001838070344</v>
      </c>
      <c r="N4945" s="11">
        <f t="shared" si="465"/>
        <v>87075.835091931556</v>
      </c>
      <c r="O4945" s="12">
        <f t="shared" si="466"/>
        <v>7256.319590994297</v>
      </c>
      <c r="P4945" s="13">
        <f>IF(H4945&lt;Constants!$B$2,1,0)</f>
        <v>0</v>
      </c>
      <c r="Q4945" s="13">
        <f>IF(N4945&lt;Constants!$B$2,1,0)</f>
        <v>0</v>
      </c>
      <c r="R4945" s="13">
        <f t="shared" si="467"/>
        <v>0</v>
      </c>
      <c r="S4945" s="6">
        <v>0</v>
      </c>
    </row>
    <row r="4946" spans="1:19" x14ac:dyDescent="0.35">
      <c r="A4946" s="6">
        <v>4412</v>
      </c>
      <c r="B4946" s="6">
        <v>12</v>
      </c>
      <c r="C4946" s="7">
        <v>4454.2255859375</v>
      </c>
      <c r="D4946" s="6">
        <v>6</v>
      </c>
      <c r="E4946" s="8">
        <v>3.5914680957794198</v>
      </c>
      <c r="F4946" s="9">
        <v>1.09802054889981</v>
      </c>
      <c r="G4946" s="10">
        <v>0</v>
      </c>
      <c r="H4946" s="10">
        <v>71261.90625</v>
      </c>
      <c r="I4946" s="11">
        <f>H4946/Constants!$B$4</f>
        <v>5938.4921875</v>
      </c>
      <c r="J4946" s="11">
        <f>G4946*Constants!$B$4/D4946</f>
        <v>0</v>
      </c>
      <c r="K4946" s="11">
        <f t="shared" si="462"/>
        <v>0</v>
      </c>
      <c r="L4946" s="12">
        <f t="shared" si="463"/>
        <v>0</v>
      </c>
      <c r="M4946" s="12">
        <f t="shared" si="464"/>
        <v>0</v>
      </c>
      <c r="N4946" s="11">
        <f t="shared" si="465"/>
        <v>71261.90625</v>
      </c>
      <c r="O4946" s="12">
        <f t="shared" si="466"/>
        <v>5938.4921875</v>
      </c>
      <c r="P4946" s="13">
        <f>IF(H4946&lt;Constants!$B$2,1,0)</f>
        <v>1</v>
      </c>
      <c r="Q4946" s="13">
        <f>IF(N4946&lt;Constants!$B$2,1,0)</f>
        <v>1</v>
      </c>
      <c r="R4946" s="13">
        <f t="shared" si="467"/>
        <v>0</v>
      </c>
      <c r="S4946" s="6">
        <v>1</v>
      </c>
    </row>
    <row r="4947" spans="1:19" x14ac:dyDescent="0.35">
      <c r="A4947" s="6">
        <v>4413</v>
      </c>
      <c r="B4947" s="6">
        <v>1</v>
      </c>
      <c r="C4947" s="7">
        <v>701.63684082031295</v>
      </c>
      <c r="D4947" s="6">
        <v>1</v>
      </c>
      <c r="E4947" s="8">
        <v>1</v>
      </c>
      <c r="F4947" s="9">
        <v>1.2022056720282499</v>
      </c>
      <c r="G4947" s="10">
        <v>0</v>
      </c>
      <c r="H4947" s="10">
        <v>173975.21875</v>
      </c>
      <c r="I4947" s="11">
        <f>H4947/Constants!$B$4</f>
        <v>14497.934895833334</v>
      </c>
      <c r="J4947" s="11">
        <f>G4947*Constants!$B$4/D4947</f>
        <v>0</v>
      </c>
      <c r="K4947" s="11">
        <f t="shared" si="462"/>
        <v>0</v>
      </c>
      <c r="L4947" s="12">
        <f t="shared" si="463"/>
        <v>0</v>
      </c>
      <c r="M4947" s="12">
        <f t="shared" si="464"/>
        <v>0</v>
      </c>
      <c r="N4947" s="11">
        <f t="shared" si="465"/>
        <v>173975.21875</v>
      </c>
      <c r="O4947" s="12">
        <f t="shared" si="466"/>
        <v>14497.934895833334</v>
      </c>
      <c r="P4947" s="13">
        <f>IF(H4947&lt;Constants!$B$2,1,0)</f>
        <v>0</v>
      </c>
      <c r="Q4947" s="13">
        <f>IF(N4947&lt;Constants!$B$2,1,0)</f>
        <v>0</v>
      </c>
      <c r="R4947" s="13">
        <f t="shared" si="467"/>
        <v>0</v>
      </c>
      <c r="S4947" s="6">
        <v>0</v>
      </c>
    </row>
    <row r="4948" spans="1:19" x14ac:dyDescent="0.35">
      <c r="A4948" s="6">
        <v>4413</v>
      </c>
      <c r="B4948" s="6">
        <v>2</v>
      </c>
      <c r="C4948" s="7">
        <v>701.63684082031295</v>
      </c>
      <c r="D4948" s="6">
        <v>1</v>
      </c>
      <c r="E4948" s="8">
        <v>1</v>
      </c>
      <c r="F4948" s="9">
        <v>1.2421725856246</v>
      </c>
      <c r="G4948" s="10">
        <v>0</v>
      </c>
      <c r="H4948" s="10">
        <v>358919.21875</v>
      </c>
      <c r="I4948" s="11">
        <f>H4948/Constants!$B$4</f>
        <v>29909.934895833332</v>
      </c>
      <c r="J4948" s="11">
        <f>G4948*Constants!$B$4/D4948</f>
        <v>0</v>
      </c>
      <c r="K4948" s="11">
        <f t="shared" si="462"/>
        <v>0</v>
      </c>
      <c r="L4948" s="12">
        <f t="shared" si="463"/>
        <v>0</v>
      </c>
      <c r="M4948" s="12">
        <f t="shared" si="464"/>
        <v>0</v>
      </c>
      <c r="N4948" s="11">
        <f t="shared" si="465"/>
        <v>358919.21875</v>
      </c>
      <c r="O4948" s="12">
        <f t="shared" si="466"/>
        <v>29909.934895833332</v>
      </c>
      <c r="P4948" s="13">
        <f>IF(H4948&lt;Constants!$B$2,1,0)</f>
        <v>0</v>
      </c>
      <c r="Q4948" s="13">
        <f>IF(N4948&lt;Constants!$B$2,1,0)</f>
        <v>0</v>
      </c>
      <c r="R4948" s="13">
        <f t="shared" si="467"/>
        <v>0</v>
      </c>
      <c r="S4948" s="6">
        <v>0</v>
      </c>
    </row>
    <row r="4949" spans="1:19" x14ac:dyDescent="0.35">
      <c r="A4949" s="6">
        <v>4413</v>
      </c>
      <c r="B4949" s="6">
        <v>3</v>
      </c>
      <c r="C4949" s="7">
        <v>1403.27368164063</v>
      </c>
      <c r="D4949" s="6">
        <v>2</v>
      </c>
      <c r="E4949" s="8">
        <v>1.6817928552627599</v>
      </c>
      <c r="F4949" s="9">
        <v>1.25357964655437</v>
      </c>
      <c r="G4949" s="10">
        <v>0</v>
      </c>
      <c r="H4949" s="10">
        <v>368289.125</v>
      </c>
      <c r="I4949" s="11">
        <f>H4949/Constants!$B$4</f>
        <v>30690.760416666668</v>
      </c>
      <c r="J4949" s="11">
        <f>G4949*Constants!$B$4/D4949</f>
        <v>0</v>
      </c>
      <c r="K4949" s="11">
        <f t="shared" si="462"/>
        <v>0</v>
      </c>
      <c r="L4949" s="12">
        <f t="shared" si="463"/>
        <v>0</v>
      </c>
      <c r="M4949" s="12">
        <f t="shared" si="464"/>
        <v>0</v>
      </c>
      <c r="N4949" s="11">
        <f t="shared" si="465"/>
        <v>368289.125</v>
      </c>
      <c r="O4949" s="12">
        <f t="shared" si="466"/>
        <v>30690.760416666668</v>
      </c>
      <c r="P4949" s="13">
        <f>IF(H4949&lt;Constants!$B$2,1,0)</f>
        <v>0</v>
      </c>
      <c r="Q4949" s="13">
        <f>IF(N4949&lt;Constants!$B$2,1,0)</f>
        <v>0</v>
      </c>
      <c r="R4949" s="13">
        <f t="shared" si="467"/>
        <v>0</v>
      </c>
      <c r="S4949" s="6">
        <v>0</v>
      </c>
    </row>
    <row r="4950" spans="1:19" x14ac:dyDescent="0.35">
      <c r="A4950" s="6">
        <v>4413</v>
      </c>
      <c r="B4950" s="6">
        <v>4</v>
      </c>
      <c r="C4950" s="7">
        <v>1403.27368164063</v>
      </c>
      <c r="D4950" s="6">
        <v>2</v>
      </c>
      <c r="E4950" s="8">
        <v>1.35540294647217</v>
      </c>
      <c r="F4950" s="9">
        <v>1.2156041802564499</v>
      </c>
      <c r="G4950" s="10">
        <v>0</v>
      </c>
      <c r="H4950" s="10">
        <v>136010.421875</v>
      </c>
      <c r="I4950" s="11">
        <f>H4950/Constants!$B$4</f>
        <v>11334.201822916666</v>
      </c>
      <c r="J4950" s="11">
        <f>G4950*Constants!$B$4/D4950</f>
        <v>0</v>
      </c>
      <c r="K4950" s="11">
        <f t="shared" si="462"/>
        <v>0</v>
      </c>
      <c r="L4950" s="12">
        <f t="shared" si="463"/>
        <v>0</v>
      </c>
      <c r="M4950" s="12">
        <f t="shared" si="464"/>
        <v>0</v>
      </c>
      <c r="N4950" s="11">
        <f t="shared" si="465"/>
        <v>136010.421875</v>
      </c>
      <c r="O4950" s="12">
        <f t="shared" si="466"/>
        <v>11334.201822916666</v>
      </c>
      <c r="P4950" s="13">
        <f>IF(H4950&lt;Constants!$B$2,1,0)</f>
        <v>0</v>
      </c>
      <c r="Q4950" s="13">
        <f>IF(N4950&lt;Constants!$B$2,1,0)</f>
        <v>0</v>
      </c>
      <c r="R4950" s="13">
        <f t="shared" si="467"/>
        <v>0</v>
      </c>
      <c r="S4950" s="6">
        <v>0</v>
      </c>
    </row>
    <row r="4951" spans="1:19" x14ac:dyDescent="0.35">
      <c r="A4951" s="6">
        <v>4413</v>
      </c>
      <c r="B4951" s="6">
        <v>5</v>
      </c>
      <c r="C4951" s="7">
        <v>2104.91064453125</v>
      </c>
      <c r="D4951" s="6">
        <v>3</v>
      </c>
      <c r="E4951" s="8">
        <v>2.2795071601867698</v>
      </c>
      <c r="F4951" s="9">
        <v>1.1662625316434401</v>
      </c>
      <c r="G4951" s="10">
        <v>0</v>
      </c>
      <c r="H4951" s="10">
        <v>244675.78125</v>
      </c>
      <c r="I4951" s="11">
        <f>H4951/Constants!$B$4</f>
        <v>20389.6484375</v>
      </c>
      <c r="J4951" s="11">
        <f>G4951*Constants!$B$4/D4951</f>
        <v>0</v>
      </c>
      <c r="K4951" s="11">
        <f t="shared" si="462"/>
        <v>0</v>
      </c>
      <c r="L4951" s="12">
        <f t="shared" si="463"/>
        <v>0</v>
      </c>
      <c r="M4951" s="12">
        <f t="shared" si="464"/>
        <v>0</v>
      </c>
      <c r="N4951" s="11">
        <f t="shared" si="465"/>
        <v>244675.78125</v>
      </c>
      <c r="O4951" s="12">
        <f t="shared" si="466"/>
        <v>20389.6484375</v>
      </c>
      <c r="P4951" s="13">
        <f>IF(H4951&lt;Constants!$B$2,1,0)</f>
        <v>0</v>
      </c>
      <c r="Q4951" s="13">
        <f>IF(N4951&lt;Constants!$B$2,1,0)</f>
        <v>0</v>
      </c>
      <c r="R4951" s="13">
        <f t="shared" si="467"/>
        <v>0</v>
      </c>
      <c r="S4951" s="6">
        <v>0</v>
      </c>
    </row>
    <row r="4952" spans="1:19" x14ac:dyDescent="0.35">
      <c r="A4952" s="6">
        <v>4413</v>
      </c>
      <c r="B4952" s="6">
        <v>6</v>
      </c>
      <c r="C4952" s="7">
        <v>2104.91064453125</v>
      </c>
      <c r="D4952" s="6">
        <v>3</v>
      </c>
      <c r="E4952" s="8">
        <v>1.98817682266235</v>
      </c>
      <c r="F4952" s="9">
        <v>1.1788342275703001</v>
      </c>
      <c r="G4952" s="10">
        <v>500</v>
      </c>
      <c r="H4952" s="10">
        <v>187674.84375</v>
      </c>
      <c r="I4952" s="11">
        <f>H4952/Constants!$B$4</f>
        <v>15639.5703125</v>
      </c>
      <c r="J4952" s="11">
        <f>G4952*Constants!$B$4/D4952</f>
        <v>2000</v>
      </c>
      <c r="K4952" s="11">
        <f t="shared" si="462"/>
        <v>1696.5913893781383</v>
      </c>
      <c r="L4952" s="12">
        <f t="shared" si="463"/>
        <v>166.66666666666666</v>
      </c>
      <c r="M4952" s="12">
        <f t="shared" si="464"/>
        <v>141.38261578151153</v>
      </c>
      <c r="N4952" s="11">
        <f t="shared" si="465"/>
        <v>185978.25236062187</v>
      </c>
      <c r="O4952" s="12">
        <f t="shared" si="466"/>
        <v>15498.187696718489</v>
      </c>
      <c r="P4952" s="13">
        <f>IF(H4952&lt;Constants!$B$2,1,0)</f>
        <v>0</v>
      </c>
      <c r="Q4952" s="13">
        <f>IF(N4952&lt;Constants!$B$2,1,0)</f>
        <v>0</v>
      </c>
      <c r="R4952" s="13">
        <f t="shared" si="467"/>
        <v>0</v>
      </c>
      <c r="S4952" s="6">
        <v>0</v>
      </c>
    </row>
    <row r="4953" spans="1:19" x14ac:dyDescent="0.35">
      <c r="A4953" s="6">
        <v>4413</v>
      </c>
      <c r="B4953" s="6">
        <v>7</v>
      </c>
      <c r="C4953" s="7">
        <v>2104.91064453125</v>
      </c>
      <c r="D4953" s="6">
        <v>3</v>
      </c>
      <c r="E4953" s="8">
        <v>1.6817928552627599</v>
      </c>
      <c r="F4953" s="9">
        <v>1.1513617576011701</v>
      </c>
      <c r="G4953" s="10">
        <v>0</v>
      </c>
      <c r="H4953" s="10">
        <v>194966.109375</v>
      </c>
      <c r="I4953" s="11">
        <f>H4953/Constants!$B$4</f>
        <v>16247.17578125</v>
      </c>
      <c r="J4953" s="11">
        <f>G4953*Constants!$B$4/D4953</f>
        <v>0</v>
      </c>
      <c r="K4953" s="11">
        <f t="shared" si="462"/>
        <v>0</v>
      </c>
      <c r="L4953" s="12">
        <f t="shared" si="463"/>
        <v>0</v>
      </c>
      <c r="M4953" s="12">
        <f t="shared" si="464"/>
        <v>0</v>
      </c>
      <c r="N4953" s="11">
        <f t="shared" si="465"/>
        <v>194966.109375</v>
      </c>
      <c r="O4953" s="12">
        <f t="shared" si="466"/>
        <v>16247.17578125</v>
      </c>
      <c r="P4953" s="13">
        <f>IF(H4953&lt;Constants!$B$2,1,0)</f>
        <v>0</v>
      </c>
      <c r="Q4953" s="13">
        <f>IF(N4953&lt;Constants!$B$2,1,0)</f>
        <v>0</v>
      </c>
      <c r="R4953" s="13">
        <f t="shared" si="467"/>
        <v>0</v>
      </c>
      <c r="S4953" s="6">
        <v>0</v>
      </c>
    </row>
    <row r="4954" spans="1:19" x14ac:dyDescent="0.35">
      <c r="A4954" s="6">
        <v>4413</v>
      </c>
      <c r="B4954" s="6">
        <v>8</v>
      </c>
      <c r="C4954" s="7">
        <v>2806.54736328125</v>
      </c>
      <c r="D4954" s="6">
        <v>4</v>
      </c>
      <c r="E4954" s="8">
        <v>1.98817682266235</v>
      </c>
      <c r="F4954" s="9">
        <v>1.2720676137517</v>
      </c>
      <c r="G4954" s="10">
        <v>0</v>
      </c>
      <c r="H4954" s="10">
        <v>123806.25</v>
      </c>
      <c r="I4954" s="11">
        <f>H4954/Constants!$B$4</f>
        <v>10317.1875</v>
      </c>
      <c r="J4954" s="11">
        <f>G4954*Constants!$B$4/D4954</f>
        <v>0</v>
      </c>
      <c r="K4954" s="11">
        <f t="shared" si="462"/>
        <v>0</v>
      </c>
      <c r="L4954" s="12">
        <f t="shared" si="463"/>
        <v>0</v>
      </c>
      <c r="M4954" s="12">
        <f t="shared" si="464"/>
        <v>0</v>
      </c>
      <c r="N4954" s="11">
        <f t="shared" si="465"/>
        <v>123806.25</v>
      </c>
      <c r="O4954" s="12">
        <f t="shared" si="466"/>
        <v>10317.1875</v>
      </c>
      <c r="P4954" s="13">
        <f>IF(H4954&lt;Constants!$B$2,1,0)</f>
        <v>0</v>
      </c>
      <c r="Q4954" s="13">
        <f>IF(N4954&lt;Constants!$B$2,1,0)</f>
        <v>0</v>
      </c>
      <c r="R4954" s="13">
        <f t="shared" si="467"/>
        <v>0</v>
      </c>
      <c r="S4954" s="6">
        <v>0</v>
      </c>
    </row>
    <row r="4955" spans="1:19" x14ac:dyDescent="0.35">
      <c r="A4955" s="6">
        <v>4413</v>
      </c>
      <c r="B4955" s="6">
        <v>9</v>
      </c>
      <c r="C4955" s="7">
        <v>2806.54736328125</v>
      </c>
      <c r="D4955" s="6">
        <v>4</v>
      </c>
      <c r="E4955" s="8">
        <v>2.8284270763397199</v>
      </c>
      <c r="F4955" s="9">
        <v>1.18412051408134</v>
      </c>
      <c r="G4955" s="10">
        <v>200</v>
      </c>
      <c r="H4955" s="10">
        <v>223150.234375</v>
      </c>
      <c r="I4955" s="11">
        <f>H4955/Constants!$B$4</f>
        <v>18595.852864583332</v>
      </c>
      <c r="J4955" s="11">
        <f>G4955*Constants!$B$4/D4955</f>
        <v>600</v>
      </c>
      <c r="K4955" s="11">
        <f t="shared" si="462"/>
        <v>506.70518149539009</v>
      </c>
      <c r="L4955" s="12">
        <f t="shared" si="463"/>
        <v>50</v>
      </c>
      <c r="M4955" s="12">
        <f t="shared" si="464"/>
        <v>42.22543179128251</v>
      </c>
      <c r="N4955" s="11">
        <f t="shared" si="465"/>
        <v>222643.5291935046</v>
      </c>
      <c r="O4955" s="12">
        <f t="shared" si="466"/>
        <v>18553.627432792051</v>
      </c>
      <c r="P4955" s="13">
        <f>IF(H4955&lt;Constants!$B$2,1,0)</f>
        <v>0</v>
      </c>
      <c r="Q4955" s="13">
        <f>IF(N4955&lt;Constants!$B$2,1,0)</f>
        <v>0</v>
      </c>
      <c r="R4955" s="13">
        <f t="shared" si="467"/>
        <v>0</v>
      </c>
      <c r="S4955" s="6">
        <v>0</v>
      </c>
    </row>
    <row r="4956" spans="1:19" x14ac:dyDescent="0.35">
      <c r="A4956" s="6">
        <v>4413</v>
      </c>
      <c r="B4956" s="6">
        <v>10</v>
      </c>
      <c r="C4956" s="7">
        <v>2806.54736328125</v>
      </c>
      <c r="D4956" s="6">
        <v>4</v>
      </c>
      <c r="E4956" s="8">
        <v>2.8284270763397199</v>
      </c>
      <c r="F4956" s="9">
        <v>1.1454662340077699</v>
      </c>
      <c r="G4956" s="10">
        <v>0</v>
      </c>
      <c r="H4956" s="10">
        <v>422955.46875</v>
      </c>
      <c r="I4956" s="11">
        <f>H4956/Constants!$B$4</f>
        <v>35246.2890625</v>
      </c>
      <c r="J4956" s="11">
        <f>G4956*Constants!$B$4/D4956</f>
        <v>0</v>
      </c>
      <c r="K4956" s="11">
        <f t="shared" si="462"/>
        <v>0</v>
      </c>
      <c r="L4956" s="12">
        <f t="shared" si="463"/>
        <v>0</v>
      </c>
      <c r="M4956" s="12">
        <f t="shared" si="464"/>
        <v>0</v>
      </c>
      <c r="N4956" s="11">
        <f t="shared" si="465"/>
        <v>422955.46875</v>
      </c>
      <c r="O4956" s="12">
        <f t="shared" si="466"/>
        <v>35246.2890625</v>
      </c>
      <c r="P4956" s="13">
        <f>IF(H4956&lt;Constants!$B$2,1,0)</f>
        <v>0</v>
      </c>
      <c r="Q4956" s="13">
        <f>IF(N4956&lt;Constants!$B$2,1,0)</f>
        <v>0</v>
      </c>
      <c r="R4956" s="13">
        <f t="shared" si="467"/>
        <v>0</v>
      </c>
      <c r="S4956" s="6">
        <v>0</v>
      </c>
    </row>
    <row r="4957" spans="1:19" x14ac:dyDescent="0.35">
      <c r="A4957" s="6">
        <v>4413</v>
      </c>
      <c r="B4957" s="6">
        <v>11</v>
      </c>
      <c r="C4957" s="7">
        <v>3508.18408203125</v>
      </c>
      <c r="D4957" s="6">
        <v>5</v>
      </c>
      <c r="E4957" s="8">
        <v>3.3437016010284402</v>
      </c>
      <c r="F4957" s="9">
        <v>1.2014618407659601</v>
      </c>
      <c r="G4957" s="10">
        <v>300</v>
      </c>
      <c r="H4957" s="10">
        <v>247956.828125</v>
      </c>
      <c r="I4957" s="11">
        <f>H4957/Constants!$B$4</f>
        <v>20663.069010416668</v>
      </c>
      <c r="J4957" s="11">
        <f>G4957*Constants!$B$4/D4957</f>
        <v>720</v>
      </c>
      <c r="K4957" s="11">
        <f t="shared" si="462"/>
        <v>599.26996894132162</v>
      </c>
      <c r="L4957" s="12">
        <f t="shared" si="463"/>
        <v>60</v>
      </c>
      <c r="M4957" s="12">
        <f t="shared" si="464"/>
        <v>49.939164078443468</v>
      </c>
      <c r="N4957" s="11">
        <f t="shared" si="465"/>
        <v>247357.55815605869</v>
      </c>
      <c r="O4957" s="12">
        <f t="shared" si="466"/>
        <v>20613.129846338223</v>
      </c>
      <c r="P4957" s="13">
        <f>IF(H4957&lt;Constants!$B$2,1,0)</f>
        <v>0</v>
      </c>
      <c r="Q4957" s="13">
        <f>IF(N4957&lt;Constants!$B$2,1,0)</f>
        <v>0</v>
      </c>
      <c r="R4957" s="13">
        <f t="shared" si="467"/>
        <v>0</v>
      </c>
      <c r="S4957" s="6">
        <v>0</v>
      </c>
    </row>
    <row r="4958" spans="1:19" x14ac:dyDescent="0.35">
      <c r="A4958" s="6">
        <v>4413</v>
      </c>
      <c r="B4958" s="6">
        <v>12</v>
      </c>
      <c r="C4958" s="7">
        <v>4209.8212890625</v>
      </c>
      <c r="D4958" s="6">
        <v>6</v>
      </c>
      <c r="E4958" s="8">
        <v>3.3437016010284402</v>
      </c>
      <c r="F4958" s="9">
        <v>1.05831864497027</v>
      </c>
      <c r="G4958" s="10">
        <v>0</v>
      </c>
      <c r="H4958" s="10">
        <v>136300.515625</v>
      </c>
      <c r="I4958" s="11">
        <f>H4958/Constants!$B$4</f>
        <v>11358.376302083334</v>
      </c>
      <c r="J4958" s="11">
        <f>G4958*Constants!$B$4/D4958</f>
        <v>0</v>
      </c>
      <c r="K4958" s="11">
        <f t="shared" si="462"/>
        <v>0</v>
      </c>
      <c r="L4958" s="12">
        <f t="shared" si="463"/>
        <v>0</v>
      </c>
      <c r="M4958" s="12">
        <f t="shared" si="464"/>
        <v>0</v>
      </c>
      <c r="N4958" s="11">
        <f t="shared" si="465"/>
        <v>136300.515625</v>
      </c>
      <c r="O4958" s="12">
        <f t="shared" si="466"/>
        <v>11358.376302083334</v>
      </c>
      <c r="P4958" s="13">
        <f>IF(H4958&lt;Constants!$B$2,1,0)</f>
        <v>0</v>
      </c>
      <c r="Q4958" s="13">
        <f>IF(N4958&lt;Constants!$B$2,1,0)</f>
        <v>0</v>
      </c>
      <c r="R4958" s="13">
        <f t="shared" si="467"/>
        <v>0</v>
      </c>
      <c r="S4958" s="6">
        <v>0</v>
      </c>
    </row>
    <row r="4959" spans="1:19" x14ac:dyDescent="0.35">
      <c r="A4959" s="6">
        <v>4414</v>
      </c>
      <c r="B4959" s="6">
        <v>1</v>
      </c>
      <c r="C4959" s="7">
        <v>780.75811767578102</v>
      </c>
      <c r="D4959" s="6">
        <v>1</v>
      </c>
      <c r="E4959" s="8">
        <v>1</v>
      </c>
      <c r="F4959" s="9">
        <v>0.86265774551162899</v>
      </c>
      <c r="G4959" s="10">
        <v>0</v>
      </c>
      <c r="H4959" s="10">
        <v>158492.03125</v>
      </c>
      <c r="I4959" s="11">
        <f>H4959/Constants!$B$4</f>
        <v>13207.669270833334</v>
      </c>
      <c r="J4959" s="11">
        <f>G4959*Constants!$B$4/D4959</f>
        <v>0</v>
      </c>
      <c r="K4959" s="11">
        <f t="shared" si="462"/>
        <v>0</v>
      </c>
      <c r="L4959" s="12">
        <f t="shared" si="463"/>
        <v>0</v>
      </c>
      <c r="M4959" s="12">
        <f t="shared" si="464"/>
        <v>0</v>
      </c>
      <c r="N4959" s="11">
        <f t="shared" si="465"/>
        <v>158492.03125</v>
      </c>
      <c r="O4959" s="12">
        <f t="shared" si="466"/>
        <v>13207.669270833334</v>
      </c>
      <c r="P4959" s="13">
        <f>IF(H4959&lt;Constants!$B$2,1,0)</f>
        <v>0</v>
      </c>
      <c r="Q4959" s="13">
        <f>IF(N4959&lt;Constants!$B$2,1,0)</f>
        <v>0</v>
      </c>
      <c r="R4959" s="13">
        <f t="shared" si="467"/>
        <v>0</v>
      </c>
      <c r="S4959" s="6">
        <v>0</v>
      </c>
    </row>
    <row r="4960" spans="1:19" x14ac:dyDescent="0.35">
      <c r="A4960" s="6">
        <v>4414</v>
      </c>
      <c r="B4960" s="6">
        <v>2</v>
      </c>
      <c r="C4960" s="7">
        <v>1561.51623535156</v>
      </c>
      <c r="D4960" s="6">
        <v>2</v>
      </c>
      <c r="E4960" s="8">
        <v>1.6817928552627599</v>
      </c>
      <c r="F4960" s="9">
        <v>1.19362268072234</v>
      </c>
      <c r="G4960" s="10">
        <v>0</v>
      </c>
      <c r="H4960" s="10">
        <v>506354.8125</v>
      </c>
      <c r="I4960" s="11">
        <f>H4960/Constants!$B$4</f>
        <v>42196.234375</v>
      </c>
      <c r="J4960" s="11">
        <f>G4960*Constants!$B$4/D4960</f>
        <v>0</v>
      </c>
      <c r="K4960" s="11">
        <f t="shared" si="462"/>
        <v>0</v>
      </c>
      <c r="L4960" s="12">
        <f t="shared" si="463"/>
        <v>0</v>
      </c>
      <c r="M4960" s="12">
        <f t="shared" si="464"/>
        <v>0</v>
      </c>
      <c r="N4960" s="11">
        <f t="shared" si="465"/>
        <v>506354.8125</v>
      </c>
      <c r="O4960" s="12">
        <f t="shared" si="466"/>
        <v>42196.234375</v>
      </c>
      <c r="P4960" s="13">
        <f>IF(H4960&lt;Constants!$B$2,1,0)</f>
        <v>0</v>
      </c>
      <c r="Q4960" s="13">
        <f>IF(N4960&lt;Constants!$B$2,1,0)</f>
        <v>0</v>
      </c>
      <c r="R4960" s="13">
        <f t="shared" si="467"/>
        <v>0</v>
      </c>
      <c r="S4960" s="6">
        <v>0</v>
      </c>
    </row>
    <row r="4961" spans="1:19" x14ac:dyDescent="0.35">
      <c r="A4961" s="6">
        <v>4414</v>
      </c>
      <c r="B4961" s="6">
        <v>3</v>
      </c>
      <c r="C4961" s="7">
        <v>1561.51623535156</v>
      </c>
      <c r="D4961" s="6">
        <v>2</v>
      </c>
      <c r="E4961" s="8">
        <v>1.6817928552627599</v>
      </c>
      <c r="F4961" s="9">
        <v>1.25737996294967</v>
      </c>
      <c r="G4961" s="10">
        <v>0</v>
      </c>
      <c r="H4961" s="10">
        <v>151698.84375</v>
      </c>
      <c r="I4961" s="11">
        <f>H4961/Constants!$B$4</f>
        <v>12641.5703125</v>
      </c>
      <c r="J4961" s="11">
        <f>G4961*Constants!$B$4/D4961</f>
        <v>0</v>
      </c>
      <c r="K4961" s="11">
        <f t="shared" si="462"/>
        <v>0</v>
      </c>
      <c r="L4961" s="12">
        <f t="shared" si="463"/>
        <v>0</v>
      </c>
      <c r="M4961" s="12">
        <f t="shared" si="464"/>
        <v>0</v>
      </c>
      <c r="N4961" s="11">
        <f t="shared" si="465"/>
        <v>151698.84375</v>
      </c>
      <c r="O4961" s="12">
        <f t="shared" si="466"/>
        <v>12641.5703125</v>
      </c>
      <c r="P4961" s="13">
        <f>IF(H4961&lt;Constants!$B$2,1,0)</f>
        <v>0</v>
      </c>
      <c r="Q4961" s="13">
        <f>IF(N4961&lt;Constants!$B$2,1,0)</f>
        <v>0</v>
      </c>
      <c r="R4961" s="13">
        <f t="shared" si="467"/>
        <v>0</v>
      </c>
      <c r="S4961" s="6">
        <v>0</v>
      </c>
    </row>
    <row r="4962" spans="1:19" x14ac:dyDescent="0.35">
      <c r="A4962" s="6">
        <v>4414</v>
      </c>
      <c r="B4962" s="6">
        <v>4</v>
      </c>
      <c r="C4962" s="7">
        <v>2342.2744140625</v>
      </c>
      <c r="D4962" s="6">
        <v>3</v>
      </c>
      <c r="E4962" s="8">
        <v>2.2795071601867698</v>
      </c>
      <c r="F4962" s="9">
        <v>1.0870738768770101</v>
      </c>
      <c r="G4962" s="10">
        <v>0</v>
      </c>
      <c r="H4962" s="10">
        <v>276902.625</v>
      </c>
      <c r="I4962" s="11">
        <f>H4962/Constants!$B$4</f>
        <v>23075.21875</v>
      </c>
      <c r="J4962" s="11">
        <f>G4962*Constants!$B$4/D4962</f>
        <v>0</v>
      </c>
      <c r="K4962" s="11">
        <f t="shared" si="462"/>
        <v>0</v>
      </c>
      <c r="L4962" s="12">
        <f t="shared" si="463"/>
        <v>0</v>
      </c>
      <c r="M4962" s="12">
        <f t="shared" si="464"/>
        <v>0</v>
      </c>
      <c r="N4962" s="11">
        <f t="shared" si="465"/>
        <v>276902.625</v>
      </c>
      <c r="O4962" s="12">
        <f t="shared" si="466"/>
        <v>23075.21875</v>
      </c>
      <c r="P4962" s="13">
        <f>IF(H4962&lt;Constants!$B$2,1,0)</f>
        <v>0</v>
      </c>
      <c r="Q4962" s="13">
        <f>IF(N4962&lt;Constants!$B$2,1,0)</f>
        <v>0</v>
      </c>
      <c r="R4962" s="13">
        <f t="shared" si="467"/>
        <v>0</v>
      </c>
      <c r="S4962" s="6">
        <v>0</v>
      </c>
    </row>
    <row r="4963" spans="1:19" x14ac:dyDescent="0.35">
      <c r="A4963" s="6">
        <v>4414</v>
      </c>
      <c r="B4963" s="6">
        <v>5</v>
      </c>
      <c r="C4963" s="7">
        <v>2342.2744140625</v>
      </c>
      <c r="D4963" s="6">
        <v>3</v>
      </c>
      <c r="E4963" s="8">
        <v>1.6817928552627599</v>
      </c>
      <c r="F4963" s="9">
        <v>1.1158891859663</v>
      </c>
      <c r="G4963" s="10">
        <v>0</v>
      </c>
      <c r="H4963" s="10">
        <v>86280.4296875</v>
      </c>
      <c r="I4963" s="11">
        <f>H4963/Constants!$B$4</f>
        <v>7190.035807291667</v>
      </c>
      <c r="J4963" s="11">
        <f>G4963*Constants!$B$4/D4963</f>
        <v>0</v>
      </c>
      <c r="K4963" s="11">
        <f t="shared" si="462"/>
        <v>0</v>
      </c>
      <c r="L4963" s="12">
        <f t="shared" si="463"/>
        <v>0</v>
      </c>
      <c r="M4963" s="12">
        <f t="shared" si="464"/>
        <v>0</v>
      </c>
      <c r="N4963" s="11">
        <f t="shared" si="465"/>
        <v>86280.4296875</v>
      </c>
      <c r="O4963" s="12">
        <f t="shared" si="466"/>
        <v>7190.035807291667</v>
      </c>
      <c r="P4963" s="13">
        <f>IF(H4963&lt;Constants!$B$2,1,0)</f>
        <v>0</v>
      </c>
      <c r="Q4963" s="13">
        <f>IF(N4963&lt;Constants!$B$2,1,0)</f>
        <v>0</v>
      </c>
      <c r="R4963" s="13">
        <f t="shared" si="467"/>
        <v>0</v>
      </c>
      <c r="S4963" s="6">
        <v>0</v>
      </c>
    </row>
    <row r="4964" spans="1:19" x14ac:dyDescent="0.35">
      <c r="A4964" s="6">
        <v>4414</v>
      </c>
      <c r="B4964" s="6">
        <v>6</v>
      </c>
      <c r="C4964" s="7">
        <v>2342.2744140625</v>
      </c>
      <c r="D4964" s="6">
        <v>3</v>
      </c>
      <c r="E4964" s="8">
        <v>2.2795071601867698</v>
      </c>
      <c r="F4964" s="9">
        <v>1.0655183058276301</v>
      </c>
      <c r="G4964" s="10">
        <v>0</v>
      </c>
      <c r="H4964" s="10">
        <v>122827.1796875</v>
      </c>
      <c r="I4964" s="11">
        <f>H4964/Constants!$B$4</f>
        <v>10235.598307291666</v>
      </c>
      <c r="J4964" s="11">
        <f>G4964*Constants!$B$4/D4964</f>
        <v>0</v>
      </c>
      <c r="K4964" s="11">
        <f t="shared" si="462"/>
        <v>0</v>
      </c>
      <c r="L4964" s="12">
        <f t="shared" si="463"/>
        <v>0</v>
      </c>
      <c r="M4964" s="12">
        <f t="shared" si="464"/>
        <v>0</v>
      </c>
      <c r="N4964" s="11">
        <f t="shared" si="465"/>
        <v>122827.1796875</v>
      </c>
      <c r="O4964" s="12">
        <f t="shared" si="466"/>
        <v>10235.598307291666</v>
      </c>
      <c r="P4964" s="13">
        <f>IF(H4964&lt;Constants!$B$2,1,0)</f>
        <v>0</v>
      </c>
      <c r="Q4964" s="13">
        <f>IF(N4964&lt;Constants!$B$2,1,0)</f>
        <v>0</v>
      </c>
      <c r="R4964" s="13">
        <f t="shared" si="467"/>
        <v>0</v>
      </c>
      <c r="S4964" s="6">
        <v>0</v>
      </c>
    </row>
    <row r="4965" spans="1:19" x14ac:dyDescent="0.35">
      <c r="A4965" s="6">
        <v>4414</v>
      </c>
      <c r="B4965" s="6">
        <v>7</v>
      </c>
      <c r="C4965" s="7">
        <v>3123.03247070313</v>
      </c>
      <c r="D4965" s="6">
        <v>4</v>
      </c>
      <c r="E4965" s="8">
        <v>2.8284270763397199</v>
      </c>
      <c r="F4965" s="9">
        <v>1.1579027755953799</v>
      </c>
      <c r="G4965" s="10">
        <v>0</v>
      </c>
      <c r="H4965" s="10">
        <v>303170.21875</v>
      </c>
      <c r="I4965" s="11">
        <f>H4965/Constants!$B$4</f>
        <v>25264.184895833332</v>
      </c>
      <c r="J4965" s="11">
        <f>G4965*Constants!$B$4/D4965</f>
        <v>0</v>
      </c>
      <c r="K4965" s="11">
        <f t="shared" si="462"/>
        <v>0</v>
      </c>
      <c r="L4965" s="12">
        <f t="shared" si="463"/>
        <v>0</v>
      </c>
      <c r="M4965" s="12">
        <f t="shared" si="464"/>
        <v>0</v>
      </c>
      <c r="N4965" s="11">
        <f t="shared" si="465"/>
        <v>303170.21875</v>
      </c>
      <c r="O4965" s="12">
        <f t="shared" si="466"/>
        <v>25264.184895833332</v>
      </c>
      <c r="P4965" s="13">
        <f>IF(H4965&lt;Constants!$B$2,1,0)</f>
        <v>0</v>
      </c>
      <c r="Q4965" s="13">
        <f>IF(N4965&lt;Constants!$B$2,1,0)</f>
        <v>0</v>
      </c>
      <c r="R4965" s="13">
        <f t="shared" si="467"/>
        <v>0</v>
      </c>
      <c r="S4965" s="6">
        <v>0</v>
      </c>
    </row>
    <row r="4966" spans="1:19" x14ac:dyDescent="0.35">
      <c r="A4966" s="6">
        <v>4414</v>
      </c>
      <c r="B4966" s="6">
        <v>8</v>
      </c>
      <c r="C4966" s="7">
        <v>3123.03247070313</v>
      </c>
      <c r="D4966" s="6">
        <v>4</v>
      </c>
      <c r="E4966" s="8">
        <v>2.5588865280151398</v>
      </c>
      <c r="F4966" s="9">
        <v>1.1756807018725399</v>
      </c>
      <c r="G4966" s="10">
        <v>0</v>
      </c>
      <c r="H4966" s="10">
        <v>118033.859375</v>
      </c>
      <c r="I4966" s="11">
        <f>H4966/Constants!$B$4</f>
        <v>9836.1549479166661</v>
      </c>
      <c r="J4966" s="11">
        <f>G4966*Constants!$B$4/D4966</f>
        <v>0</v>
      </c>
      <c r="K4966" s="11">
        <f t="shared" si="462"/>
        <v>0</v>
      </c>
      <c r="L4966" s="12">
        <f t="shared" si="463"/>
        <v>0</v>
      </c>
      <c r="M4966" s="12">
        <f t="shared" si="464"/>
        <v>0</v>
      </c>
      <c r="N4966" s="11">
        <f t="shared" si="465"/>
        <v>118033.859375</v>
      </c>
      <c r="O4966" s="12">
        <f t="shared" si="466"/>
        <v>9836.1549479166661</v>
      </c>
      <c r="P4966" s="13">
        <f>IF(H4966&lt;Constants!$B$2,1,0)</f>
        <v>0</v>
      </c>
      <c r="Q4966" s="13">
        <f>IF(N4966&lt;Constants!$B$2,1,0)</f>
        <v>0</v>
      </c>
      <c r="R4966" s="13">
        <f t="shared" si="467"/>
        <v>0</v>
      </c>
      <c r="S4966" s="6">
        <v>0</v>
      </c>
    </row>
    <row r="4967" spans="1:19" x14ac:dyDescent="0.35">
      <c r="A4967" s="6">
        <v>4414</v>
      </c>
      <c r="B4967" s="6">
        <v>9</v>
      </c>
      <c r="C4967" s="7">
        <v>3903.79052734375</v>
      </c>
      <c r="D4967" s="6">
        <v>5</v>
      </c>
      <c r="E4967" s="8">
        <v>2.8284270763397199</v>
      </c>
      <c r="F4967" s="9">
        <v>1.0423005722865599</v>
      </c>
      <c r="G4967" s="10">
        <v>0</v>
      </c>
      <c r="H4967" s="10">
        <v>143815.1875</v>
      </c>
      <c r="I4967" s="11">
        <f>H4967/Constants!$B$4</f>
        <v>11984.598958333334</v>
      </c>
      <c r="J4967" s="11">
        <f>G4967*Constants!$B$4/D4967</f>
        <v>0</v>
      </c>
      <c r="K4967" s="11">
        <f t="shared" si="462"/>
        <v>0</v>
      </c>
      <c r="L4967" s="12">
        <f t="shared" si="463"/>
        <v>0</v>
      </c>
      <c r="M4967" s="12">
        <f t="shared" si="464"/>
        <v>0</v>
      </c>
      <c r="N4967" s="11">
        <f t="shared" si="465"/>
        <v>143815.1875</v>
      </c>
      <c r="O4967" s="12">
        <f t="shared" si="466"/>
        <v>11984.598958333334</v>
      </c>
      <c r="P4967" s="13">
        <f>IF(H4967&lt;Constants!$B$2,1,0)</f>
        <v>0</v>
      </c>
      <c r="Q4967" s="13">
        <f>IF(N4967&lt;Constants!$B$2,1,0)</f>
        <v>0</v>
      </c>
      <c r="R4967" s="13">
        <f t="shared" si="467"/>
        <v>0</v>
      </c>
      <c r="S4967" s="6">
        <v>0</v>
      </c>
    </row>
    <row r="4968" spans="1:19" x14ac:dyDescent="0.35">
      <c r="A4968" s="6">
        <v>4414</v>
      </c>
      <c r="B4968" s="6">
        <v>10</v>
      </c>
      <c r="C4968" s="7">
        <v>3903.79052734375</v>
      </c>
      <c r="D4968" s="6">
        <v>5</v>
      </c>
      <c r="E4968" s="8">
        <v>3.08965063095093</v>
      </c>
      <c r="F4968" s="9">
        <v>1.1636194368397801</v>
      </c>
      <c r="G4968" s="10">
        <v>3750</v>
      </c>
      <c r="H4968" s="10">
        <v>358055.9375</v>
      </c>
      <c r="I4968" s="11">
        <f>H4968/Constants!$B$4</f>
        <v>29837.994791666668</v>
      </c>
      <c r="J4968" s="11">
        <f>G4968*Constants!$B$4/D4968</f>
        <v>9000</v>
      </c>
      <c r="K4968" s="11">
        <f t="shared" si="462"/>
        <v>7734.4875094581448</v>
      </c>
      <c r="L4968" s="12">
        <f t="shared" si="463"/>
        <v>750</v>
      </c>
      <c r="M4968" s="12">
        <f t="shared" si="464"/>
        <v>644.54062578817877</v>
      </c>
      <c r="N4968" s="11">
        <f t="shared" si="465"/>
        <v>350321.44999054185</v>
      </c>
      <c r="O4968" s="12">
        <f t="shared" si="466"/>
        <v>29193.454165878487</v>
      </c>
      <c r="P4968" s="13">
        <f>IF(H4968&lt;Constants!$B$2,1,0)</f>
        <v>0</v>
      </c>
      <c r="Q4968" s="13">
        <f>IF(N4968&lt;Constants!$B$2,1,0)</f>
        <v>0</v>
      </c>
      <c r="R4968" s="13">
        <f t="shared" si="467"/>
        <v>0</v>
      </c>
      <c r="S4968" s="6">
        <v>0</v>
      </c>
    </row>
    <row r="4969" spans="1:19" x14ac:dyDescent="0.35">
      <c r="A4969" s="6">
        <v>4414</v>
      </c>
      <c r="B4969" s="6">
        <v>11</v>
      </c>
      <c r="C4969" s="7">
        <v>4684.548828125</v>
      </c>
      <c r="D4969" s="6">
        <v>6</v>
      </c>
      <c r="E4969" s="8">
        <v>3.3437016010284402</v>
      </c>
      <c r="F4969" s="9">
        <v>1.27266919130709</v>
      </c>
      <c r="G4969" s="10">
        <v>1375</v>
      </c>
      <c r="H4969" s="10">
        <v>96618.0546875</v>
      </c>
      <c r="I4969" s="11">
        <f>H4969/Constants!$B$4</f>
        <v>8051.504557291667</v>
      </c>
      <c r="J4969" s="11">
        <f>G4969*Constants!$B$4/D4969</f>
        <v>2750</v>
      </c>
      <c r="K4969" s="11">
        <f t="shared" si="462"/>
        <v>2160.8128952784841</v>
      </c>
      <c r="L4969" s="12">
        <f t="shared" si="463"/>
        <v>229.16666666666666</v>
      </c>
      <c r="M4969" s="12">
        <f t="shared" si="464"/>
        <v>180.06774127320699</v>
      </c>
      <c r="N4969" s="11">
        <f t="shared" si="465"/>
        <v>94457.24179222151</v>
      </c>
      <c r="O4969" s="12">
        <f t="shared" si="466"/>
        <v>7871.4368160184604</v>
      </c>
      <c r="P4969" s="13">
        <f>IF(H4969&lt;Constants!$B$2,1,0)</f>
        <v>0</v>
      </c>
      <c r="Q4969" s="13">
        <f>IF(N4969&lt;Constants!$B$2,1,0)</f>
        <v>0</v>
      </c>
      <c r="R4969" s="13">
        <f t="shared" si="467"/>
        <v>0</v>
      </c>
      <c r="S4969" s="6">
        <v>0</v>
      </c>
    </row>
    <row r="4970" spans="1:19" x14ac:dyDescent="0.35">
      <c r="A4970" s="6">
        <v>4414</v>
      </c>
      <c r="B4970" s="6">
        <v>12</v>
      </c>
      <c r="C4970" s="7">
        <v>6246.06494140625</v>
      </c>
      <c r="D4970" s="6">
        <v>8</v>
      </c>
      <c r="E4970" s="8">
        <v>4.3035168647766104</v>
      </c>
      <c r="F4970" s="9">
        <v>1.2465129396391501</v>
      </c>
      <c r="G4970" s="10">
        <v>5800</v>
      </c>
      <c r="H4970" s="10">
        <v>197420.140625</v>
      </c>
      <c r="I4970" s="11">
        <f>H4970/Constants!$B$4</f>
        <v>16451.678385416668</v>
      </c>
      <c r="J4970" s="11">
        <f>G4970*Constants!$B$4/D4970</f>
        <v>8700</v>
      </c>
      <c r="K4970" s="11">
        <f t="shared" si="462"/>
        <v>6979.4702672870299</v>
      </c>
      <c r="L4970" s="12">
        <f t="shared" si="463"/>
        <v>725</v>
      </c>
      <c r="M4970" s="12">
        <f t="shared" si="464"/>
        <v>581.62252227391912</v>
      </c>
      <c r="N4970" s="11">
        <f t="shared" si="465"/>
        <v>190440.67035771298</v>
      </c>
      <c r="O4970" s="12">
        <f t="shared" si="466"/>
        <v>15870.055863142748</v>
      </c>
      <c r="P4970" s="13">
        <f>IF(H4970&lt;Constants!$B$2,1,0)</f>
        <v>0</v>
      </c>
      <c r="Q4970" s="13">
        <f>IF(N4970&lt;Constants!$B$2,1,0)</f>
        <v>0</v>
      </c>
      <c r="R4970" s="13">
        <f t="shared" si="467"/>
        <v>0</v>
      </c>
      <c r="S4970" s="6">
        <v>0</v>
      </c>
    </row>
    <row r="4971" spans="1:19" x14ac:dyDescent="0.35">
      <c r="A4971" s="6">
        <v>4415</v>
      </c>
      <c r="B4971" s="6">
        <v>1</v>
      </c>
      <c r="C4971" s="7">
        <v>1366.25451660156</v>
      </c>
      <c r="D4971" s="6">
        <v>2</v>
      </c>
      <c r="E4971" s="8">
        <v>1.6817928552627599</v>
      </c>
      <c r="F4971" s="9">
        <v>1.19595018846961</v>
      </c>
      <c r="G4971" s="10">
        <v>0</v>
      </c>
      <c r="H4971" s="10">
        <v>126102.15625</v>
      </c>
      <c r="I4971" s="11">
        <f>H4971/Constants!$B$4</f>
        <v>10508.513020833334</v>
      </c>
      <c r="J4971" s="11">
        <f>G4971*Constants!$B$4/D4971</f>
        <v>0</v>
      </c>
      <c r="K4971" s="11">
        <f t="shared" si="462"/>
        <v>0</v>
      </c>
      <c r="L4971" s="12">
        <f t="shared" si="463"/>
        <v>0</v>
      </c>
      <c r="M4971" s="12">
        <f t="shared" si="464"/>
        <v>0</v>
      </c>
      <c r="N4971" s="11">
        <f t="shared" si="465"/>
        <v>126102.15625</v>
      </c>
      <c r="O4971" s="12">
        <f t="shared" si="466"/>
        <v>10508.513020833334</v>
      </c>
      <c r="P4971" s="13">
        <f>IF(H4971&lt;Constants!$B$2,1,0)</f>
        <v>0</v>
      </c>
      <c r="Q4971" s="13">
        <f>IF(N4971&lt;Constants!$B$2,1,0)</f>
        <v>0</v>
      </c>
      <c r="R4971" s="13">
        <f t="shared" si="467"/>
        <v>0</v>
      </c>
      <c r="S4971" s="6">
        <v>0</v>
      </c>
    </row>
    <row r="4972" spans="1:19" x14ac:dyDescent="0.35">
      <c r="A4972" s="6">
        <v>4415</v>
      </c>
      <c r="B4972" s="6">
        <v>2</v>
      </c>
      <c r="C4972" s="7">
        <v>1366.25451660156</v>
      </c>
      <c r="D4972" s="6">
        <v>2</v>
      </c>
      <c r="E4972" s="8">
        <v>1.6817928552627599</v>
      </c>
      <c r="F4972" s="9">
        <v>1.0399396899325499</v>
      </c>
      <c r="G4972" s="10">
        <v>0</v>
      </c>
      <c r="H4972" s="10">
        <v>227443.734375</v>
      </c>
      <c r="I4972" s="11">
        <f>H4972/Constants!$B$4</f>
        <v>18953.64453125</v>
      </c>
      <c r="J4972" s="11">
        <f>G4972*Constants!$B$4/D4972</f>
        <v>0</v>
      </c>
      <c r="K4972" s="11">
        <f t="shared" si="462"/>
        <v>0</v>
      </c>
      <c r="L4972" s="12">
        <f t="shared" si="463"/>
        <v>0</v>
      </c>
      <c r="M4972" s="12">
        <f t="shared" si="464"/>
        <v>0</v>
      </c>
      <c r="N4972" s="11">
        <f t="shared" si="465"/>
        <v>227443.734375</v>
      </c>
      <c r="O4972" s="12">
        <f t="shared" si="466"/>
        <v>18953.64453125</v>
      </c>
      <c r="P4972" s="13">
        <f>IF(H4972&lt;Constants!$B$2,1,0)</f>
        <v>0</v>
      </c>
      <c r="Q4972" s="13">
        <f>IF(N4972&lt;Constants!$B$2,1,0)</f>
        <v>0</v>
      </c>
      <c r="R4972" s="13">
        <f t="shared" si="467"/>
        <v>0</v>
      </c>
      <c r="S4972" s="6">
        <v>0</v>
      </c>
    </row>
    <row r="4973" spans="1:19" x14ac:dyDescent="0.35">
      <c r="A4973" s="6">
        <v>4415</v>
      </c>
      <c r="B4973" s="6">
        <v>3</v>
      </c>
      <c r="C4973" s="7">
        <v>1366.25451660156</v>
      </c>
      <c r="D4973" s="6">
        <v>2</v>
      </c>
      <c r="E4973" s="8">
        <v>1.6817928552627599</v>
      </c>
      <c r="F4973" s="9">
        <v>1.14430674959203</v>
      </c>
      <c r="G4973" s="10">
        <v>3000</v>
      </c>
      <c r="H4973" s="10">
        <v>88069.9609375</v>
      </c>
      <c r="I4973" s="11">
        <f>H4973/Constants!$B$4</f>
        <v>7339.163411458333</v>
      </c>
      <c r="J4973" s="11">
        <f>G4973*Constants!$B$4/D4973</f>
        <v>18000</v>
      </c>
      <c r="K4973" s="11">
        <f t="shared" si="462"/>
        <v>15730.047914527628</v>
      </c>
      <c r="L4973" s="12">
        <f t="shared" si="463"/>
        <v>1500</v>
      </c>
      <c r="M4973" s="12">
        <f t="shared" si="464"/>
        <v>1310.8373262106356</v>
      </c>
      <c r="N4973" s="11">
        <f t="shared" si="465"/>
        <v>72339.913022972367</v>
      </c>
      <c r="O4973" s="12">
        <f t="shared" si="466"/>
        <v>6028.3260852476978</v>
      </c>
      <c r="P4973" s="13">
        <f>IF(H4973&lt;Constants!$B$2,1,0)</f>
        <v>0</v>
      </c>
      <c r="Q4973" s="13">
        <f>IF(N4973&lt;Constants!$B$2,1,0)</f>
        <v>1</v>
      </c>
      <c r="R4973" s="13">
        <f t="shared" si="467"/>
        <v>1</v>
      </c>
      <c r="S4973" s="6">
        <v>0</v>
      </c>
    </row>
    <row r="4974" spans="1:19" x14ac:dyDescent="0.35">
      <c r="A4974" s="6">
        <v>4415</v>
      </c>
      <c r="B4974" s="6">
        <v>4</v>
      </c>
      <c r="C4974" s="7">
        <v>2049.3818359375</v>
      </c>
      <c r="D4974" s="6">
        <v>3</v>
      </c>
      <c r="E4974" s="8">
        <v>2.2795071601867698</v>
      </c>
      <c r="F4974" s="9">
        <v>1.1066433994792599</v>
      </c>
      <c r="G4974" s="10">
        <v>0</v>
      </c>
      <c r="H4974" s="10">
        <v>110749.0703125</v>
      </c>
      <c r="I4974" s="11">
        <f>H4974/Constants!$B$4</f>
        <v>9229.0891927083339</v>
      </c>
      <c r="J4974" s="11">
        <f>G4974*Constants!$B$4/D4974</f>
        <v>0</v>
      </c>
      <c r="K4974" s="11">
        <f t="shared" si="462"/>
        <v>0</v>
      </c>
      <c r="L4974" s="12">
        <f t="shared" si="463"/>
        <v>0</v>
      </c>
      <c r="M4974" s="12">
        <f t="shared" si="464"/>
        <v>0</v>
      </c>
      <c r="N4974" s="11">
        <f t="shared" si="465"/>
        <v>110749.0703125</v>
      </c>
      <c r="O4974" s="12">
        <f t="shared" si="466"/>
        <v>9229.0891927083339</v>
      </c>
      <c r="P4974" s="13">
        <f>IF(H4974&lt;Constants!$B$2,1,0)</f>
        <v>0</v>
      </c>
      <c r="Q4974" s="13">
        <f>IF(N4974&lt;Constants!$B$2,1,0)</f>
        <v>0</v>
      </c>
      <c r="R4974" s="13">
        <f t="shared" si="467"/>
        <v>0</v>
      </c>
      <c r="S4974" s="6">
        <v>0</v>
      </c>
    </row>
    <row r="4975" spans="1:19" x14ac:dyDescent="0.35">
      <c r="A4975" s="6">
        <v>4415</v>
      </c>
      <c r="B4975" s="6">
        <v>5</v>
      </c>
      <c r="C4975" s="7">
        <v>2049.3818359375</v>
      </c>
      <c r="D4975" s="6">
        <v>3</v>
      </c>
      <c r="E4975" s="8">
        <v>1.98817682266235</v>
      </c>
      <c r="F4975" s="9">
        <v>1.0372727250229601</v>
      </c>
      <c r="G4975" s="10">
        <v>0</v>
      </c>
      <c r="H4975" s="10">
        <v>104535.1875</v>
      </c>
      <c r="I4975" s="11">
        <f>H4975/Constants!$B$4</f>
        <v>8711.265625</v>
      </c>
      <c r="J4975" s="11">
        <f>G4975*Constants!$B$4/D4975</f>
        <v>0</v>
      </c>
      <c r="K4975" s="11">
        <f t="shared" si="462"/>
        <v>0</v>
      </c>
      <c r="L4975" s="12">
        <f t="shared" si="463"/>
        <v>0</v>
      </c>
      <c r="M4975" s="12">
        <f t="shared" si="464"/>
        <v>0</v>
      </c>
      <c r="N4975" s="11">
        <f t="shared" si="465"/>
        <v>104535.1875</v>
      </c>
      <c r="O4975" s="12">
        <f t="shared" si="466"/>
        <v>8711.265625</v>
      </c>
      <c r="P4975" s="13">
        <f>IF(H4975&lt;Constants!$B$2,1,0)</f>
        <v>0</v>
      </c>
      <c r="Q4975" s="13">
        <f>IF(N4975&lt;Constants!$B$2,1,0)</f>
        <v>0</v>
      </c>
      <c r="R4975" s="13">
        <f t="shared" si="467"/>
        <v>0</v>
      </c>
      <c r="S4975" s="6">
        <v>0</v>
      </c>
    </row>
    <row r="4976" spans="1:19" x14ac:dyDescent="0.35">
      <c r="A4976" s="6">
        <v>4415</v>
      </c>
      <c r="B4976" s="6">
        <v>6</v>
      </c>
      <c r="C4976" s="7">
        <v>2732.50903320313</v>
      </c>
      <c r="D4976" s="6">
        <v>4</v>
      </c>
      <c r="E4976" s="8">
        <v>2.8284270763397199</v>
      </c>
      <c r="F4976" s="9">
        <v>1.0960051541889599</v>
      </c>
      <c r="G4976" s="10">
        <v>0</v>
      </c>
      <c r="H4976" s="10">
        <v>142339.1875</v>
      </c>
      <c r="I4976" s="11">
        <f>H4976/Constants!$B$4</f>
        <v>11861.598958333334</v>
      </c>
      <c r="J4976" s="11">
        <f>G4976*Constants!$B$4/D4976</f>
        <v>0</v>
      </c>
      <c r="K4976" s="11">
        <f t="shared" si="462"/>
        <v>0</v>
      </c>
      <c r="L4976" s="12">
        <f t="shared" si="463"/>
        <v>0</v>
      </c>
      <c r="M4976" s="12">
        <f t="shared" si="464"/>
        <v>0</v>
      </c>
      <c r="N4976" s="11">
        <f t="shared" si="465"/>
        <v>142339.1875</v>
      </c>
      <c r="O4976" s="12">
        <f t="shared" si="466"/>
        <v>11861.598958333334</v>
      </c>
      <c r="P4976" s="13">
        <f>IF(H4976&lt;Constants!$B$2,1,0)</f>
        <v>0</v>
      </c>
      <c r="Q4976" s="13">
        <f>IF(N4976&lt;Constants!$B$2,1,0)</f>
        <v>0</v>
      </c>
      <c r="R4976" s="13">
        <f t="shared" si="467"/>
        <v>0</v>
      </c>
      <c r="S4976" s="6">
        <v>0</v>
      </c>
    </row>
    <row r="4977" spans="1:19" x14ac:dyDescent="0.35">
      <c r="A4977" s="6">
        <v>4415</v>
      </c>
      <c r="B4977" s="6">
        <v>7</v>
      </c>
      <c r="C4977" s="7">
        <v>2732.50903320313</v>
      </c>
      <c r="D4977" s="6">
        <v>4</v>
      </c>
      <c r="E4977" s="8">
        <v>2.8284270763397199</v>
      </c>
      <c r="F4977" s="9">
        <v>1.16714961254892</v>
      </c>
      <c r="G4977" s="10">
        <v>2000</v>
      </c>
      <c r="H4977" s="10">
        <v>221298.40625</v>
      </c>
      <c r="I4977" s="11">
        <f>H4977/Constants!$B$4</f>
        <v>18441.533854166668</v>
      </c>
      <c r="J4977" s="11">
        <f>G4977*Constants!$B$4/D4977</f>
        <v>6000</v>
      </c>
      <c r="K4977" s="11">
        <f t="shared" si="462"/>
        <v>5140.729119462836</v>
      </c>
      <c r="L4977" s="12">
        <f t="shared" si="463"/>
        <v>500</v>
      </c>
      <c r="M4977" s="12">
        <f t="shared" si="464"/>
        <v>428.39409328856971</v>
      </c>
      <c r="N4977" s="11">
        <f t="shared" si="465"/>
        <v>216157.67713053717</v>
      </c>
      <c r="O4977" s="12">
        <f t="shared" si="466"/>
        <v>18013.139760878097</v>
      </c>
      <c r="P4977" s="13">
        <f>IF(H4977&lt;Constants!$B$2,1,0)</f>
        <v>0</v>
      </c>
      <c r="Q4977" s="13">
        <f>IF(N4977&lt;Constants!$B$2,1,0)</f>
        <v>0</v>
      </c>
      <c r="R4977" s="13">
        <f t="shared" si="467"/>
        <v>0</v>
      </c>
      <c r="S4977" s="6">
        <v>0</v>
      </c>
    </row>
    <row r="4978" spans="1:19" x14ac:dyDescent="0.35">
      <c r="A4978" s="6">
        <v>4415</v>
      </c>
      <c r="B4978" s="6">
        <v>8</v>
      </c>
      <c r="C4978" s="7">
        <v>2732.50903320313</v>
      </c>
      <c r="D4978" s="6">
        <v>4</v>
      </c>
      <c r="E4978" s="8">
        <v>2.5588865280151398</v>
      </c>
      <c r="F4978" s="9">
        <v>1.041916143436</v>
      </c>
      <c r="G4978" s="10">
        <v>6525</v>
      </c>
      <c r="H4978" s="10">
        <v>54658.5</v>
      </c>
      <c r="I4978" s="11">
        <f>H4978/Constants!$B$4</f>
        <v>4554.875</v>
      </c>
      <c r="J4978" s="11">
        <f>G4978*Constants!$B$4/D4978</f>
        <v>19575</v>
      </c>
      <c r="K4978" s="11">
        <f t="shared" si="462"/>
        <v>18787.500436883671</v>
      </c>
      <c r="L4978" s="12">
        <f t="shared" si="463"/>
        <v>1631.25</v>
      </c>
      <c r="M4978" s="12">
        <f t="shared" si="464"/>
        <v>1565.6250364069726</v>
      </c>
      <c r="N4978" s="11">
        <f t="shared" si="465"/>
        <v>35870.999563116333</v>
      </c>
      <c r="O4978" s="12">
        <f t="shared" si="466"/>
        <v>2989.2499635930271</v>
      </c>
      <c r="P4978" s="13">
        <f>IF(H4978&lt;Constants!$B$2,1,0)</f>
        <v>1</v>
      </c>
      <c r="Q4978" s="13">
        <f>IF(N4978&lt;Constants!$B$2,1,0)</f>
        <v>1</v>
      </c>
      <c r="R4978" s="13">
        <f t="shared" si="467"/>
        <v>0</v>
      </c>
      <c r="S4978" s="6">
        <v>1</v>
      </c>
    </row>
    <row r="4979" spans="1:19" x14ac:dyDescent="0.35">
      <c r="A4979" s="6">
        <v>4415</v>
      </c>
      <c r="B4979" s="6">
        <v>9</v>
      </c>
      <c r="C4979" s="7">
        <v>2732.50903320313</v>
      </c>
      <c r="D4979" s="6">
        <v>4</v>
      </c>
      <c r="E4979" s="8">
        <v>2.8284270763397199</v>
      </c>
      <c r="F4979" s="9">
        <v>1.15093601181261</v>
      </c>
      <c r="G4979" s="10">
        <v>0</v>
      </c>
      <c r="H4979" s="10">
        <v>170589.109375</v>
      </c>
      <c r="I4979" s="11">
        <f>H4979/Constants!$B$4</f>
        <v>14215.759114583334</v>
      </c>
      <c r="J4979" s="11">
        <f>G4979*Constants!$B$4/D4979</f>
        <v>0</v>
      </c>
      <c r="K4979" s="11">
        <f t="shared" si="462"/>
        <v>0</v>
      </c>
      <c r="L4979" s="12">
        <f t="shared" si="463"/>
        <v>0</v>
      </c>
      <c r="M4979" s="12">
        <f t="shared" si="464"/>
        <v>0</v>
      </c>
      <c r="N4979" s="11">
        <f t="shared" si="465"/>
        <v>170589.109375</v>
      </c>
      <c r="O4979" s="12">
        <f t="shared" si="466"/>
        <v>14215.759114583334</v>
      </c>
      <c r="P4979" s="13">
        <f>IF(H4979&lt;Constants!$B$2,1,0)</f>
        <v>0</v>
      </c>
      <c r="Q4979" s="13">
        <f>IF(N4979&lt;Constants!$B$2,1,0)</f>
        <v>0</v>
      </c>
      <c r="R4979" s="13">
        <f t="shared" si="467"/>
        <v>0</v>
      </c>
      <c r="S4979" s="6">
        <v>0</v>
      </c>
    </row>
    <row r="4980" spans="1:19" x14ac:dyDescent="0.35">
      <c r="A4980" s="6">
        <v>4415</v>
      </c>
      <c r="B4980" s="6">
        <v>10</v>
      </c>
      <c r="C4980" s="7">
        <v>3415.63623046875</v>
      </c>
      <c r="D4980" s="6">
        <v>5</v>
      </c>
      <c r="E4980" s="8">
        <v>3.08965063095093</v>
      </c>
      <c r="F4980" s="9">
        <v>1.10139238975054</v>
      </c>
      <c r="G4980" s="10">
        <v>0</v>
      </c>
      <c r="H4980" s="10">
        <v>209102.609375</v>
      </c>
      <c r="I4980" s="11">
        <f>H4980/Constants!$B$4</f>
        <v>17425.217447916668</v>
      </c>
      <c r="J4980" s="11">
        <f>G4980*Constants!$B$4/D4980</f>
        <v>0</v>
      </c>
      <c r="K4980" s="11">
        <f t="shared" si="462"/>
        <v>0</v>
      </c>
      <c r="L4980" s="12">
        <f t="shared" si="463"/>
        <v>0</v>
      </c>
      <c r="M4980" s="12">
        <f t="shared" si="464"/>
        <v>0</v>
      </c>
      <c r="N4980" s="11">
        <f t="shared" si="465"/>
        <v>209102.609375</v>
      </c>
      <c r="O4980" s="12">
        <f t="shared" si="466"/>
        <v>17425.217447916668</v>
      </c>
      <c r="P4980" s="13">
        <f>IF(H4980&lt;Constants!$B$2,1,0)</f>
        <v>0</v>
      </c>
      <c r="Q4980" s="13">
        <f>IF(N4980&lt;Constants!$B$2,1,0)</f>
        <v>0</v>
      </c>
      <c r="R4980" s="13">
        <f t="shared" si="467"/>
        <v>0</v>
      </c>
      <c r="S4980" s="6">
        <v>0</v>
      </c>
    </row>
    <row r="4981" spans="1:19" x14ac:dyDescent="0.35">
      <c r="A4981" s="6">
        <v>4415</v>
      </c>
      <c r="B4981" s="6">
        <v>11</v>
      </c>
      <c r="C4981" s="7">
        <v>4098.763671875</v>
      </c>
      <c r="D4981" s="6">
        <v>6</v>
      </c>
      <c r="E4981" s="8">
        <v>3.8336586952209499</v>
      </c>
      <c r="F4981" s="9">
        <v>1.1242375828700399</v>
      </c>
      <c r="G4981" s="10">
        <v>0</v>
      </c>
      <c r="H4981" s="10">
        <v>131982</v>
      </c>
      <c r="I4981" s="11">
        <f>H4981/Constants!$B$4</f>
        <v>10998.5</v>
      </c>
      <c r="J4981" s="11">
        <f>G4981*Constants!$B$4/D4981</f>
        <v>0</v>
      </c>
      <c r="K4981" s="11">
        <f t="shared" si="462"/>
        <v>0</v>
      </c>
      <c r="L4981" s="12">
        <f t="shared" si="463"/>
        <v>0</v>
      </c>
      <c r="M4981" s="12">
        <f t="shared" si="464"/>
        <v>0</v>
      </c>
      <c r="N4981" s="11">
        <f t="shared" si="465"/>
        <v>131982</v>
      </c>
      <c r="O4981" s="12">
        <f t="shared" si="466"/>
        <v>10998.5</v>
      </c>
      <c r="P4981" s="13">
        <f>IF(H4981&lt;Constants!$B$2,1,0)</f>
        <v>0</v>
      </c>
      <c r="Q4981" s="13">
        <f>IF(N4981&lt;Constants!$B$2,1,0)</f>
        <v>0</v>
      </c>
      <c r="R4981" s="13">
        <f t="shared" si="467"/>
        <v>0</v>
      </c>
      <c r="S4981" s="6">
        <v>0</v>
      </c>
    </row>
    <row r="4982" spans="1:19" x14ac:dyDescent="0.35">
      <c r="A4982" s="6">
        <v>4415</v>
      </c>
      <c r="B4982" s="6">
        <v>12</v>
      </c>
      <c r="C4982" s="7">
        <v>4781.890625</v>
      </c>
      <c r="D4982" s="6">
        <v>7</v>
      </c>
      <c r="E4982" s="8">
        <v>3.8336586952209499</v>
      </c>
      <c r="F4982" s="9">
        <v>1.1460395460388</v>
      </c>
      <c r="G4982" s="10">
        <v>0</v>
      </c>
      <c r="H4982" s="10">
        <v>97040.53125</v>
      </c>
      <c r="I4982" s="11">
        <f>H4982/Constants!$B$4</f>
        <v>8086.7109375</v>
      </c>
      <c r="J4982" s="11">
        <f>G4982*Constants!$B$4/D4982</f>
        <v>0</v>
      </c>
      <c r="K4982" s="11">
        <f t="shared" si="462"/>
        <v>0</v>
      </c>
      <c r="L4982" s="12">
        <f t="shared" si="463"/>
        <v>0</v>
      </c>
      <c r="M4982" s="12">
        <f t="shared" si="464"/>
        <v>0</v>
      </c>
      <c r="N4982" s="11">
        <f t="shared" si="465"/>
        <v>97040.53125</v>
      </c>
      <c r="O4982" s="12">
        <f t="shared" si="466"/>
        <v>8086.7109375</v>
      </c>
      <c r="P4982" s="13">
        <f>IF(H4982&lt;Constants!$B$2,1,0)</f>
        <v>0</v>
      </c>
      <c r="Q4982" s="13">
        <f>IF(N4982&lt;Constants!$B$2,1,0)</f>
        <v>0</v>
      </c>
      <c r="R4982" s="13">
        <f t="shared" si="467"/>
        <v>0</v>
      </c>
      <c r="S4982" s="6">
        <v>0</v>
      </c>
    </row>
    <row r="4983" spans="1:19" x14ac:dyDescent="0.35">
      <c r="A4983" s="6">
        <v>4416</v>
      </c>
      <c r="B4983" s="6">
        <v>1</v>
      </c>
      <c r="C4983" s="7">
        <v>233.63204956054699</v>
      </c>
      <c r="D4983" s="6">
        <v>1</v>
      </c>
      <c r="E4983" s="8">
        <v>1</v>
      </c>
      <c r="F4983" s="9">
        <v>1.1680282013204299</v>
      </c>
      <c r="G4983" s="10">
        <v>0</v>
      </c>
      <c r="H4983" s="10">
        <v>370336.71875</v>
      </c>
      <c r="I4983" s="11">
        <f>H4983/Constants!$B$4</f>
        <v>30861.393229166668</v>
      </c>
      <c r="J4983" s="11">
        <f>G4983*Constants!$B$4/D4983</f>
        <v>0</v>
      </c>
      <c r="K4983" s="11">
        <f t="shared" si="462"/>
        <v>0</v>
      </c>
      <c r="L4983" s="12">
        <f t="shared" si="463"/>
        <v>0</v>
      </c>
      <c r="M4983" s="12">
        <f t="shared" si="464"/>
        <v>0</v>
      </c>
      <c r="N4983" s="11">
        <f t="shared" si="465"/>
        <v>370336.71875</v>
      </c>
      <c r="O4983" s="12">
        <f t="shared" si="466"/>
        <v>30861.393229166668</v>
      </c>
      <c r="P4983" s="13">
        <f>IF(H4983&lt;Constants!$B$2,1,0)</f>
        <v>0</v>
      </c>
      <c r="Q4983" s="13">
        <f>IF(N4983&lt;Constants!$B$2,1,0)</f>
        <v>0</v>
      </c>
      <c r="R4983" s="13">
        <f t="shared" si="467"/>
        <v>0</v>
      </c>
      <c r="S4983" s="6">
        <v>0</v>
      </c>
    </row>
    <row r="4984" spans="1:19" x14ac:dyDescent="0.35">
      <c r="A4984" s="6">
        <v>4416</v>
      </c>
      <c r="B4984" s="6">
        <v>2</v>
      </c>
      <c r="C4984" s="7">
        <v>467.26409912109398</v>
      </c>
      <c r="D4984" s="6">
        <v>2</v>
      </c>
      <c r="E4984" s="8">
        <v>1.6817928552627599</v>
      </c>
      <c r="F4984" s="9">
        <v>1.1294283244135701</v>
      </c>
      <c r="G4984" s="10">
        <v>300</v>
      </c>
      <c r="H4984" s="10">
        <v>140801.0625</v>
      </c>
      <c r="I4984" s="11">
        <f>H4984/Constants!$B$4</f>
        <v>11733.421875</v>
      </c>
      <c r="J4984" s="11">
        <f>G4984*Constants!$B$4/D4984</f>
        <v>1800</v>
      </c>
      <c r="K4984" s="11">
        <f t="shared" si="462"/>
        <v>1593.7266323957379</v>
      </c>
      <c r="L4984" s="12">
        <f t="shared" si="463"/>
        <v>150</v>
      </c>
      <c r="M4984" s="12">
        <f t="shared" si="464"/>
        <v>132.81055269964483</v>
      </c>
      <c r="N4984" s="11">
        <f t="shared" si="465"/>
        <v>139207.33586760427</v>
      </c>
      <c r="O4984" s="12">
        <f t="shared" si="466"/>
        <v>11600.611322300356</v>
      </c>
      <c r="P4984" s="13">
        <f>IF(H4984&lt;Constants!$B$2,1,0)</f>
        <v>0</v>
      </c>
      <c r="Q4984" s="13">
        <f>IF(N4984&lt;Constants!$B$2,1,0)</f>
        <v>0</v>
      </c>
      <c r="R4984" s="13">
        <f t="shared" si="467"/>
        <v>0</v>
      </c>
      <c r="S4984" s="6">
        <v>0</v>
      </c>
    </row>
    <row r="4985" spans="1:19" x14ac:dyDescent="0.35">
      <c r="A4985" s="6">
        <v>4416</v>
      </c>
      <c r="B4985" s="6">
        <v>3</v>
      </c>
      <c r="C4985" s="7">
        <v>467.26409912109398</v>
      </c>
      <c r="D4985" s="6">
        <v>2</v>
      </c>
      <c r="E4985" s="8">
        <v>1.6817928552627599</v>
      </c>
      <c r="F4985" s="9">
        <v>1.10299500834387</v>
      </c>
      <c r="G4985" s="10">
        <v>0</v>
      </c>
      <c r="H4985" s="10">
        <v>314167.15625</v>
      </c>
      <c r="I4985" s="11">
        <f>H4985/Constants!$B$4</f>
        <v>26180.596354166668</v>
      </c>
      <c r="J4985" s="11">
        <f>G4985*Constants!$B$4/D4985</f>
        <v>0</v>
      </c>
      <c r="K4985" s="11">
        <f t="shared" si="462"/>
        <v>0</v>
      </c>
      <c r="L4985" s="12">
        <f t="shared" si="463"/>
        <v>0</v>
      </c>
      <c r="M4985" s="12">
        <f t="shared" si="464"/>
        <v>0</v>
      </c>
      <c r="N4985" s="11">
        <f t="shared" si="465"/>
        <v>314167.15625</v>
      </c>
      <c r="O4985" s="12">
        <f t="shared" si="466"/>
        <v>26180.596354166668</v>
      </c>
      <c r="P4985" s="13">
        <f>IF(H4985&lt;Constants!$B$2,1,0)</f>
        <v>0</v>
      </c>
      <c r="Q4985" s="13">
        <f>IF(N4985&lt;Constants!$B$2,1,0)</f>
        <v>0</v>
      </c>
      <c r="R4985" s="13">
        <f t="shared" si="467"/>
        <v>0</v>
      </c>
      <c r="S4985" s="6">
        <v>0</v>
      </c>
    </row>
    <row r="4986" spans="1:19" x14ac:dyDescent="0.35">
      <c r="A4986" s="6">
        <v>4416</v>
      </c>
      <c r="B4986" s="6">
        <v>4</v>
      </c>
      <c r="C4986" s="7">
        <v>700.89611816406295</v>
      </c>
      <c r="D4986" s="6">
        <v>3</v>
      </c>
      <c r="E4986" s="8">
        <v>1.98817682266235</v>
      </c>
      <c r="F4986" s="9">
        <v>1.1217090997566601</v>
      </c>
      <c r="G4986" s="10">
        <v>0</v>
      </c>
      <c r="H4986" s="10">
        <v>168582.375</v>
      </c>
      <c r="I4986" s="11">
        <f>H4986/Constants!$B$4</f>
        <v>14048.53125</v>
      </c>
      <c r="J4986" s="11">
        <f>G4986*Constants!$B$4/D4986</f>
        <v>0</v>
      </c>
      <c r="K4986" s="11">
        <f t="shared" si="462"/>
        <v>0</v>
      </c>
      <c r="L4986" s="12">
        <f t="shared" si="463"/>
        <v>0</v>
      </c>
      <c r="M4986" s="12">
        <f t="shared" si="464"/>
        <v>0</v>
      </c>
      <c r="N4986" s="11">
        <f t="shared" si="465"/>
        <v>168582.375</v>
      </c>
      <c r="O4986" s="12">
        <f t="shared" si="466"/>
        <v>14048.53125</v>
      </c>
      <c r="P4986" s="13">
        <f>IF(H4986&lt;Constants!$B$2,1,0)</f>
        <v>0</v>
      </c>
      <c r="Q4986" s="13">
        <f>IF(N4986&lt;Constants!$B$2,1,0)</f>
        <v>0</v>
      </c>
      <c r="R4986" s="13">
        <f t="shared" si="467"/>
        <v>0</v>
      </c>
      <c r="S4986" s="6">
        <v>0</v>
      </c>
    </row>
    <row r="4987" spans="1:19" x14ac:dyDescent="0.35">
      <c r="A4987" s="6">
        <v>4416</v>
      </c>
      <c r="B4987" s="6">
        <v>5</v>
      </c>
      <c r="C4987" s="7">
        <v>700.89611816406295</v>
      </c>
      <c r="D4987" s="6">
        <v>3</v>
      </c>
      <c r="E4987" s="8">
        <v>1.6817928552627599</v>
      </c>
      <c r="F4987" s="9">
        <v>1.07210555413352</v>
      </c>
      <c r="G4987" s="10">
        <v>2375</v>
      </c>
      <c r="H4987" s="10">
        <v>108205.359375</v>
      </c>
      <c r="I4987" s="11">
        <f>H4987/Constants!$B$4</f>
        <v>9017.11328125</v>
      </c>
      <c r="J4987" s="11">
        <f>G4987*Constants!$B$4/D4987</f>
        <v>9500</v>
      </c>
      <c r="K4987" s="11">
        <f t="shared" si="462"/>
        <v>8861.0677963308735</v>
      </c>
      <c r="L4987" s="12">
        <f t="shared" si="463"/>
        <v>791.66666666666663</v>
      </c>
      <c r="M4987" s="12">
        <f t="shared" si="464"/>
        <v>738.42231636090605</v>
      </c>
      <c r="N4987" s="11">
        <f t="shared" si="465"/>
        <v>99344.29157866913</v>
      </c>
      <c r="O4987" s="12">
        <f t="shared" si="466"/>
        <v>8278.6909648890942</v>
      </c>
      <c r="P4987" s="13">
        <f>IF(H4987&lt;Constants!$B$2,1,0)</f>
        <v>0</v>
      </c>
      <c r="Q4987" s="13">
        <f>IF(N4987&lt;Constants!$B$2,1,0)</f>
        <v>0</v>
      </c>
      <c r="R4987" s="13">
        <f t="shared" si="467"/>
        <v>0</v>
      </c>
      <c r="S4987" s="6">
        <v>0</v>
      </c>
    </row>
    <row r="4988" spans="1:19" x14ac:dyDescent="0.35">
      <c r="A4988" s="6">
        <v>4416</v>
      </c>
      <c r="B4988" s="6">
        <v>6</v>
      </c>
      <c r="C4988" s="7">
        <v>700.89611816406295</v>
      </c>
      <c r="D4988" s="6">
        <v>3</v>
      </c>
      <c r="E4988" s="8">
        <v>1.98817682266235</v>
      </c>
      <c r="F4988" s="9">
        <v>1.28925145032371</v>
      </c>
      <c r="G4988" s="10">
        <v>1980</v>
      </c>
      <c r="H4988" s="10">
        <v>125375.0625</v>
      </c>
      <c r="I4988" s="11">
        <f>H4988/Constants!$B$4</f>
        <v>10447.921875</v>
      </c>
      <c r="J4988" s="11">
        <f>G4988*Constants!$B$4/D4988</f>
        <v>7920</v>
      </c>
      <c r="K4988" s="11">
        <f t="shared" si="462"/>
        <v>6143.0995466488848</v>
      </c>
      <c r="L4988" s="12">
        <f t="shared" si="463"/>
        <v>660</v>
      </c>
      <c r="M4988" s="12">
        <f t="shared" si="464"/>
        <v>511.92496222074038</v>
      </c>
      <c r="N4988" s="11">
        <f t="shared" si="465"/>
        <v>119231.96295335112</v>
      </c>
      <c r="O4988" s="12">
        <f t="shared" si="466"/>
        <v>9935.9969127792592</v>
      </c>
      <c r="P4988" s="13">
        <f>IF(H4988&lt;Constants!$B$2,1,0)</f>
        <v>0</v>
      </c>
      <c r="Q4988" s="13">
        <f>IF(N4988&lt;Constants!$B$2,1,0)</f>
        <v>0</v>
      </c>
      <c r="R4988" s="13">
        <f t="shared" si="467"/>
        <v>0</v>
      </c>
      <c r="S4988" s="6">
        <v>0</v>
      </c>
    </row>
    <row r="4989" spans="1:19" x14ac:dyDescent="0.35">
      <c r="A4989" s="6">
        <v>4416</v>
      </c>
      <c r="B4989" s="6">
        <v>7</v>
      </c>
      <c r="C4989" s="7">
        <v>934.52819824218795</v>
      </c>
      <c r="D4989" s="6">
        <v>4</v>
      </c>
      <c r="E4989" s="8">
        <v>2.8284270763397199</v>
      </c>
      <c r="F4989" s="9">
        <v>1.1500062565897999</v>
      </c>
      <c r="G4989" s="10">
        <v>0</v>
      </c>
      <c r="H4989" s="10">
        <v>214038.59375</v>
      </c>
      <c r="I4989" s="11">
        <f>H4989/Constants!$B$4</f>
        <v>17836.549479166668</v>
      </c>
      <c r="J4989" s="11">
        <f>G4989*Constants!$B$4/D4989</f>
        <v>0</v>
      </c>
      <c r="K4989" s="11">
        <f t="shared" si="462"/>
        <v>0</v>
      </c>
      <c r="L4989" s="12">
        <f t="shared" si="463"/>
        <v>0</v>
      </c>
      <c r="M4989" s="12">
        <f t="shared" si="464"/>
        <v>0</v>
      </c>
      <c r="N4989" s="11">
        <f t="shared" si="465"/>
        <v>214038.59375</v>
      </c>
      <c r="O4989" s="12">
        <f t="shared" si="466"/>
        <v>17836.549479166668</v>
      </c>
      <c r="P4989" s="13">
        <f>IF(H4989&lt;Constants!$B$2,1,0)</f>
        <v>0</v>
      </c>
      <c r="Q4989" s="13">
        <f>IF(N4989&lt;Constants!$B$2,1,0)</f>
        <v>0</v>
      </c>
      <c r="R4989" s="13">
        <f t="shared" si="467"/>
        <v>0</v>
      </c>
      <c r="S4989" s="6">
        <v>0</v>
      </c>
    </row>
    <row r="4990" spans="1:19" x14ac:dyDescent="0.35">
      <c r="A4990" s="6">
        <v>4416</v>
      </c>
      <c r="B4990" s="6">
        <v>8</v>
      </c>
      <c r="C4990" s="7">
        <v>934.52819824218795</v>
      </c>
      <c r="D4990" s="6">
        <v>4</v>
      </c>
      <c r="E4990" s="8">
        <v>2.5588865280151398</v>
      </c>
      <c r="F4990" s="9">
        <v>0.80232287013320003</v>
      </c>
      <c r="G4990" s="10">
        <v>15</v>
      </c>
      <c r="H4990" s="10">
        <v>194670.984375</v>
      </c>
      <c r="I4990" s="11">
        <f>H4990/Constants!$B$4</f>
        <v>16222.58203125</v>
      </c>
      <c r="J4990" s="11">
        <f>G4990*Constants!$B$4/D4990</f>
        <v>45</v>
      </c>
      <c r="K4990" s="11">
        <f t="shared" si="462"/>
        <v>56.087146054467063</v>
      </c>
      <c r="L4990" s="12">
        <f t="shared" si="463"/>
        <v>3.75</v>
      </c>
      <c r="M4990" s="12">
        <f t="shared" si="464"/>
        <v>4.6739288378722552</v>
      </c>
      <c r="N4990" s="11">
        <f t="shared" si="465"/>
        <v>194614.89722894554</v>
      </c>
      <c r="O4990" s="12">
        <f t="shared" si="466"/>
        <v>16217.908102412128</v>
      </c>
      <c r="P4990" s="13">
        <f>IF(H4990&lt;Constants!$B$2,1,0)</f>
        <v>0</v>
      </c>
      <c r="Q4990" s="13">
        <f>IF(N4990&lt;Constants!$B$2,1,0)</f>
        <v>0</v>
      </c>
      <c r="R4990" s="13">
        <f t="shared" si="467"/>
        <v>0</v>
      </c>
      <c r="S4990" s="6">
        <v>0</v>
      </c>
    </row>
    <row r="4991" spans="1:19" x14ac:dyDescent="0.35">
      <c r="A4991" s="6">
        <v>4416</v>
      </c>
      <c r="B4991" s="6">
        <v>9</v>
      </c>
      <c r="C4991" s="7">
        <v>934.52819824218795</v>
      </c>
      <c r="D4991" s="6">
        <v>4</v>
      </c>
      <c r="E4991" s="8">
        <v>2.2795071601867698</v>
      </c>
      <c r="F4991" s="9">
        <v>1.20752181725526</v>
      </c>
      <c r="G4991" s="10">
        <v>280</v>
      </c>
      <c r="H4991" s="10">
        <v>98382.265625</v>
      </c>
      <c r="I4991" s="11">
        <f>H4991/Constants!$B$4</f>
        <v>8198.5221354166661</v>
      </c>
      <c r="J4991" s="11">
        <f>G4991*Constants!$B$4/D4991</f>
        <v>840</v>
      </c>
      <c r="K4991" s="11">
        <f t="shared" si="462"/>
        <v>695.63960501297595</v>
      </c>
      <c r="L4991" s="12">
        <f t="shared" si="463"/>
        <v>70</v>
      </c>
      <c r="M4991" s="12">
        <f t="shared" si="464"/>
        <v>57.969967084414662</v>
      </c>
      <c r="N4991" s="11">
        <f t="shared" si="465"/>
        <v>97686.62601998703</v>
      </c>
      <c r="O4991" s="12">
        <f t="shared" si="466"/>
        <v>8140.5521683322513</v>
      </c>
      <c r="P4991" s="13">
        <f>IF(H4991&lt;Constants!$B$2,1,0)</f>
        <v>0</v>
      </c>
      <c r="Q4991" s="13">
        <f>IF(N4991&lt;Constants!$B$2,1,0)</f>
        <v>0</v>
      </c>
      <c r="R4991" s="13">
        <f t="shared" si="467"/>
        <v>0</v>
      </c>
      <c r="S4991" s="6">
        <v>0</v>
      </c>
    </row>
    <row r="4992" spans="1:19" x14ac:dyDescent="0.35">
      <c r="A4992" s="6">
        <v>4416</v>
      </c>
      <c r="B4992" s="6">
        <v>10</v>
      </c>
      <c r="C4992" s="7">
        <v>1168.16027832031</v>
      </c>
      <c r="D4992" s="6">
        <v>5</v>
      </c>
      <c r="E4992" s="8">
        <v>3.3437016010284402</v>
      </c>
      <c r="F4992" s="9">
        <v>1.1435749213561499</v>
      </c>
      <c r="G4992" s="10">
        <v>0</v>
      </c>
      <c r="H4992" s="10">
        <v>130727.3203125</v>
      </c>
      <c r="I4992" s="11">
        <f>H4992/Constants!$B$4</f>
        <v>10893.943359375</v>
      </c>
      <c r="J4992" s="11">
        <f>G4992*Constants!$B$4/D4992</f>
        <v>0</v>
      </c>
      <c r="K4992" s="11">
        <f t="shared" si="462"/>
        <v>0</v>
      </c>
      <c r="L4992" s="12">
        <f t="shared" si="463"/>
        <v>0</v>
      </c>
      <c r="M4992" s="12">
        <f t="shared" si="464"/>
        <v>0</v>
      </c>
      <c r="N4992" s="11">
        <f t="shared" si="465"/>
        <v>130727.3203125</v>
      </c>
      <c r="O4992" s="12">
        <f t="shared" si="466"/>
        <v>10893.943359375</v>
      </c>
      <c r="P4992" s="13">
        <f>IF(H4992&lt;Constants!$B$2,1,0)</f>
        <v>0</v>
      </c>
      <c r="Q4992" s="13">
        <f>IF(N4992&lt;Constants!$B$2,1,0)</f>
        <v>0</v>
      </c>
      <c r="R4992" s="13">
        <f t="shared" si="467"/>
        <v>0</v>
      </c>
      <c r="S4992" s="6">
        <v>0</v>
      </c>
    </row>
    <row r="4993" spans="1:19" x14ac:dyDescent="0.35">
      <c r="A4993" s="6">
        <v>4416</v>
      </c>
      <c r="B4993" s="6">
        <v>11</v>
      </c>
      <c r="C4993" s="7">
        <v>1168.16027832031</v>
      </c>
      <c r="D4993" s="6">
        <v>5</v>
      </c>
      <c r="E4993" s="8">
        <v>3.3437016010284402</v>
      </c>
      <c r="F4993" s="9">
        <v>0.97411537480781996</v>
      </c>
      <c r="G4993" s="10">
        <v>200</v>
      </c>
      <c r="H4993" s="10">
        <v>182724.78125</v>
      </c>
      <c r="I4993" s="11">
        <f>H4993/Constants!$B$4</f>
        <v>15227.065104166666</v>
      </c>
      <c r="J4993" s="11">
        <f>G4993*Constants!$B$4/D4993</f>
        <v>480</v>
      </c>
      <c r="K4993" s="11">
        <f t="shared" si="462"/>
        <v>492.75477260041976</v>
      </c>
      <c r="L4993" s="12">
        <f t="shared" si="463"/>
        <v>40</v>
      </c>
      <c r="M4993" s="12">
        <f t="shared" si="464"/>
        <v>41.062897716701649</v>
      </c>
      <c r="N4993" s="11">
        <f t="shared" si="465"/>
        <v>182232.02647739957</v>
      </c>
      <c r="O4993" s="12">
        <f t="shared" si="466"/>
        <v>15186.002206449964</v>
      </c>
      <c r="P4993" s="13">
        <f>IF(H4993&lt;Constants!$B$2,1,0)</f>
        <v>0</v>
      </c>
      <c r="Q4993" s="13">
        <f>IF(N4993&lt;Constants!$B$2,1,0)</f>
        <v>0</v>
      </c>
      <c r="R4993" s="13">
        <f t="shared" si="467"/>
        <v>0</v>
      </c>
      <c r="S4993" s="6">
        <v>0</v>
      </c>
    </row>
    <row r="4994" spans="1:19" x14ac:dyDescent="0.35">
      <c r="A4994" s="6">
        <v>4416</v>
      </c>
      <c r="B4994" s="6">
        <v>12</v>
      </c>
      <c r="C4994" s="7">
        <v>1401.79223632813</v>
      </c>
      <c r="D4994" s="6">
        <v>6</v>
      </c>
      <c r="E4994" s="8">
        <v>3.3437016010284402</v>
      </c>
      <c r="F4994" s="9">
        <v>1.2018614626075099</v>
      </c>
      <c r="G4994" s="10">
        <v>15550</v>
      </c>
      <c r="H4994" s="10">
        <v>330983.65625</v>
      </c>
      <c r="I4994" s="11">
        <f>H4994/Constants!$B$4</f>
        <v>27581.971354166668</v>
      </c>
      <c r="J4994" s="11">
        <f>G4994*Constants!$B$4/D4994</f>
        <v>31100</v>
      </c>
      <c r="K4994" s="11">
        <f t="shared" si="462"/>
        <v>25876.526511239241</v>
      </c>
      <c r="L4994" s="12">
        <f t="shared" si="463"/>
        <v>2591.6666666666665</v>
      </c>
      <c r="M4994" s="12">
        <f t="shared" si="464"/>
        <v>2156.3772092699364</v>
      </c>
      <c r="N4994" s="11">
        <f t="shared" si="465"/>
        <v>305107.12973876076</v>
      </c>
      <c r="O4994" s="12">
        <f t="shared" si="466"/>
        <v>25425.594144896731</v>
      </c>
      <c r="P4994" s="13">
        <f>IF(H4994&lt;Constants!$B$2,1,0)</f>
        <v>0</v>
      </c>
      <c r="Q4994" s="13">
        <f>IF(N4994&lt;Constants!$B$2,1,0)</f>
        <v>0</v>
      </c>
      <c r="R4994" s="13">
        <f t="shared" si="467"/>
        <v>0</v>
      </c>
      <c r="S4994" s="6">
        <v>0</v>
      </c>
    </row>
    <row r="4995" spans="1:19" x14ac:dyDescent="0.35">
      <c r="A4995" s="6">
        <v>4417</v>
      </c>
      <c r="B4995" s="6">
        <v>1</v>
      </c>
      <c r="C4995" s="7">
        <v>1249.19799804688</v>
      </c>
      <c r="D4995" s="6">
        <v>2</v>
      </c>
      <c r="E4995" s="8">
        <v>1.6817928552627599</v>
      </c>
      <c r="F4995" s="9">
        <v>1.2359430643859499</v>
      </c>
      <c r="G4995" s="10">
        <v>0</v>
      </c>
      <c r="H4995" s="10">
        <v>396604.9375</v>
      </c>
      <c r="I4995" s="11">
        <f>H4995/Constants!$B$4</f>
        <v>33050.411458333336</v>
      </c>
      <c r="J4995" s="11">
        <f>G4995*Constants!$B$4/D4995</f>
        <v>0</v>
      </c>
      <c r="K4995" s="11">
        <f t="shared" ref="K4995:K5058" si="468">J4995/F4995</f>
        <v>0</v>
      </c>
      <c r="L4995" s="12">
        <f t="shared" ref="L4995:L5058" si="469">G4995/D4995</f>
        <v>0</v>
      </c>
      <c r="M4995" s="12">
        <f t="shared" ref="M4995:M5058" si="470">L4995/F4995</f>
        <v>0</v>
      </c>
      <c r="N4995" s="11">
        <f t="shared" ref="N4995:N5058" si="471">H4995-K4995</f>
        <v>396604.9375</v>
      </c>
      <c r="O4995" s="12">
        <f t="shared" ref="O4995:O5058" si="472">I4995-M4995</f>
        <v>33050.411458333336</v>
      </c>
      <c r="P4995" s="13">
        <f>IF(H4995&lt;Constants!$B$2,1,0)</f>
        <v>0</v>
      </c>
      <c r="Q4995" s="13">
        <f>IF(N4995&lt;Constants!$B$2,1,0)</f>
        <v>0</v>
      </c>
      <c r="R4995" s="13">
        <f t="shared" ref="R4995:R5058" si="473">IF(AND(P4995=0,Q4995=1),1,0)</f>
        <v>0</v>
      </c>
      <c r="S4995" s="6">
        <v>0</v>
      </c>
    </row>
    <row r="4996" spans="1:19" x14ac:dyDescent="0.35">
      <c r="A4996" s="6">
        <v>4417</v>
      </c>
      <c r="B4996" s="6">
        <v>2</v>
      </c>
      <c r="C4996" s="7">
        <v>1249.19799804688</v>
      </c>
      <c r="D4996" s="6">
        <v>2</v>
      </c>
      <c r="E4996" s="8">
        <v>1.35540294647217</v>
      </c>
      <c r="F4996" s="9">
        <v>1.1190253434105499</v>
      </c>
      <c r="G4996" s="10">
        <v>0</v>
      </c>
      <c r="H4996" s="10">
        <v>126425.578125</v>
      </c>
      <c r="I4996" s="11">
        <f>H4996/Constants!$B$4</f>
        <v>10535.46484375</v>
      </c>
      <c r="J4996" s="11">
        <f>G4996*Constants!$B$4/D4996</f>
        <v>0</v>
      </c>
      <c r="K4996" s="11">
        <f t="shared" si="468"/>
        <v>0</v>
      </c>
      <c r="L4996" s="12">
        <f t="shared" si="469"/>
        <v>0</v>
      </c>
      <c r="M4996" s="12">
        <f t="shared" si="470"/>
        <v>0</v>
      </c>
      <c r="N4996" s="11">
        <f t="shared" si="471"/>
        <v>126425.578125</v>
      </c>
      <c r="O4996" s="12">
        <f t="shared" si="472"/>
        <v>10535.46484375</v>
      </c>
      <c r="P4996" s="13">
        <f>IF(H4996&lt;Constants!$B$2,1,0)</f>
        <v>0</v>
      </c>
      <c r="Q4996" s="13">
        <f>IF(N4996&lt;Constants!$B$2,1,0)</f>
        <v>0</v>
      </c>
      <c r="R4996" s="13">
        <f t="shared" si="473"/>
        <v>0</v>
      </c>
      <c r="S4996" s="6">
        <v>0</v>
      </c>
    </row>
    <row r="4997" spans="1:19" x14ac:dyDescent="0.35">
      <c r="A4997" s="6">
        <v>4417</v>
      </c>
      <c r="B4997" s="6">
        <v>3</v>
      </c>
      <c r="C4997" s="7">
        <v>1873.79699707031</v>
      </c>
      <c r="D4997" s="6">
        <v>3</v>
      </c>
      <c r="E4997" s="8">
        <v>1.98817682266235</v>
      </c>
      <c r="F4997" s="9">
        <v>1.2613146463743501</v>
      </c>
      <c r="G4997" s="10">
        <v>11000</v>
      </c>
      <c r="H4997" s="10">
        <v>262335.375</v>
      </c>
      <c r="I4997" s="11">
        <f>H4997/Constants!$B$4</f>
        <v>21861.28125</v>
      </c>
      <c r="J4997" s="11">
        <f>G4997*Constants!$B$4/D4997</f>
        <v>44000</v>
      </c>
      <c r="K4997" s="11">
        <f t="shared" si="468"/>
        <v>34884.237748668056</v>
      </c>
      <c r="L4997" s="12">
        <f t="shared" si="469"/>
        <v>3666.6666666666665</v>
      </c>
      <c r="M4997" s="12">
        <f t="shared" si="470"/>
        <v>2907.0198123890045</v>
      </c>
      <c r="N4997" s="11">
        <f t="shared" si="471"/>
        <v>227451.13725133194</v>
      </c>
      <c r="O4997" s="12">
        <f t="shared" si="472"/>
        <v>18954.261437610996</v>
      </c>
      <c r="P4997" s="13">
        <f>IF(H4997&lt;Constants!$B$2,1,0)</f>
        <v>0</v>
      </c>
      <c r="Q4997" s="13">
        <f>IF(N4997&lt;Constants!$B$2,1,0)</f>
        <v>0</v>
      </c>
      <c r="R4997" s="13">
        <f t="shared" si="473"/>
        <v>0</v>
      </c>
      <c r="S4997" s="6">
        <v>0</v>
      </c>
    </row>
    <row r="4998" spans="1:19" x14ac:dyDescent="0.35">
      <c r="A4998" s="6">
        <v>4417</v>
      </c>
      <c r="B4998" s="6">
        <v>4</v>
      </c>
      <c r="C4998" s="7">
        <v>1873.79699707031</v>
      </c>
      <c r="D4998" s="6">
        <v>3</v>
      </c>
      <c r="E4998" s="8">
        <v>1.6817928552627599</v>
      </c>
      <c r="F4998" s="9">
        <v>1.1438109925058499</v>
      </c>
      <c r="G4998" s="10">
        <v>0</v>
      </c>
      <c r="H4998" s="10">
        <v>211322.640625</v>
      </c>
      <c r="I4998" s="11">
        <f>H4998/Constants!$B$4</f>
        <v>17610.220052083332</v>
      </c>
      <c r="J4998" s="11">
        <f>G4998*Constants!$B$4/D4998</f>
        <v>0</v>
      </c>
      <c r="K4998" s="11">
        <f t="shared" si="468"/>
        <v>0</v>
      </c>
      <c r="L4998" s="12">
        <f t="shared" si="469"/>
        <v>0</v>
      </c>
      <c r="M4998" s="12">
        <f t="shared" si="470"/>
        <v>0</v>
      </c>
      <c r="N4998" s="11">
        <f t="shared" si="471"/>
        <v>211322.640625</v>
      </c>
      <c r="O4998" s="12">
        <f t="shared" si="472"/>
        <v>17610.220052083332</v>
      </c>
      <c r="P4998" s="13">
        <f>IF(H4998&lt;Constants!$B$2,1,0)</f>
        <v>0</v>
      </c>
      <c r="Q4998" s="13">
        <f>IF(N4998&lt;Constants!$B$2,1,0)</f>
        <v>0</v>
      </c>
      <c r="R4998" s="13">
        <f t="shared" si="473"/>
        <v>0</v>
      </c>
      <c r="S4998" s="6">
        <v>0</v>
      </c>
    </row>
    <row r="4999" spans="1:19" x14ac:dyDescent="0.35">
      <c r="A4999" s="6">
        <v>4417</v>
      </c>
      <c r="B4999" s="6">
        <v>5</v>
      </c>
      <c r="C4999" s="7">
        <v>1873.79699707031</v>
      </c>
      <c r="D4999" s="6">
        <v>3</v>
      </c>
      <c r="E4999" s="8">
        <v>2.2795071601867698</v>
      </c>
      <c r="F4999" s="9">
        <v>1.1696168792119099</v>
      </c>
      <c r="G4999" s="10">
        <v>0</v>
      </c>
      <c r="H4999" s="10">
        <v>285922.25</v>
      </c>
      <c r="I4999" s="11">
        <f>H4999/Constants!$B$4</f>
        <v>23826.854166666668</v>
      </c>
      <c r="J4999" s="11">
        <f>G4999*Constants!$B$4/D4999</f>
        <v>0</v>
      </c>
      <c r="K4999" s="11">
        <f t="shared" si="468"/>
        <v>0</v>
      </c>
      <c r="L4999" s="12">
        <f t="shared" si="469"/>
        <v>0</v>
      </c>
      <c r="M4999" s="12">
        <f t="shared" si="470"/>
        <v>0</v>
      </c>
      <c r="N4999" s="11">
        <f t="shared" si="471"/>
        <v>285922.25</v>
      </c>
      <c r="O4999" s="12">
        <f t="shared" si="472"/>
        <v>23826.854166666668</v>
      </c>
      <c r="P4999" s="13">
        <f>IF(H4999&lt;Constants!$B$2,1,0)</f>
        <v>0</v>
      </c>
      <c r="Q4999" s="13">
        <f>IF(N4999&lt;Constants!$B$2,1,0)</f>
        <v>0</v>
      </c>
      <c r="R4999" s="13">
        <f t="shared" si="473"/>
        <v>0</v>
      </c>
      <c r="S4999" s="6">
        <v>0</v>
      </c>
    </row>
    <row r="5000" spans="1:19" x14ac:dyDescent="0.35">
      <c r="A5000" s="6">
        <v>4417</v>
      </c>
      <c r="B5000" s="6">
        <v>6</v>
      </c>
      <c r="C5000" s="7">
        <v>1873.79699707031</v>
      </c>
      <c r="D5000" s="6">
        <v>3</v>
      </c>
      <c r="E5000" s="8">
        <v>2.2795071601867698</v>
      </c>
      <c r="F5000" s="9">
        <v>1.15693973033586</v>
      </c>
      <c r="G5000" s="10">
        <v>410</v>
      </c>
      <c r="H5000" s="10">
        <v>284056.6875</v>
      </c>
      <c r="I5000" s="11">
        <f>H5000/Constants!$B$4</f>
        <v>23671.390625</v>
      </c>
      <c r="J5000" s="11">
        <f>G5000*Constants!$B$4/D5000</f>
        <v>1640</v>
      </c>
      <c r="K5000" s="11">
        <f t="shared" si="468"/>
        <v>1417.5327867112901</v>
      </c>
      <c r="L5000" s="12">
        <f t="shared" si="469"/>
        <v>136.66666666666666</v>
      </c>
      <c r="M5000" s="12">
        <f t="shared" si="470"/>
        <v>118.12773222594083</v>
      </c>
      <c r="N5000" s="11">
        <f t="shared" si="471"/>
        <v>282639.15471328871</v>
      </c>
      <c r="O5000" s="12">
        <f t="shared" si="472"/>
        <v>23553.262892774059</v>
      </c>
      <c r="P5000" s="13">
        <f>IF(H5000&lt;Constants!$B$2,1,0)</f>
        <v>0</v>
      </c>
      <c r="Q5000" s="13">
        <f>IF(N5000&lt;Constants!$B$2,1,0)</f>
        <v>0</v>
      </c>
      <c r="R5000" s="13">
        <f t="shared" si="473"/>
        <v>0</v>
      </c>
      <c r="S5000" s="6">
        <v>0</v>
      </c>
    </row>
    <row r="5001" spans="1:19" x14ac:dyDescent="0.35">
      <c r="A5001" s="6">
        <v>4417</v>
      </c>
      <c r="B5001" s="6">
        <v>7</v>
      </c>
      <c r="C5001" s="7">
        <v>2498.39599609375</v>
      </c>
      <c r="D5001" s="6">
        <v>4</v>
      </c>
      <c r="E5001" s="8">
        <v>2.5588865280151398</v>
      </c>
      <c r="F5001" s="9">
        <v>1.1733964804653401</v>
      </c>
      <c r="G5001" s="10">
        <v>0</v>
      </c>
      <c r="H5001" s="10">
        <v>202252.90625</v>
      </c>
      <c r="I5001" s="11">
        <f>H5001/Constants!$B$4</f>
        <v>16854.408854166668</v>
      </c>
      <c r="J5001" s="11">
        <f>G5001*Constants!$B$4/D5001</f>
        <v>0</v>
      </c>
      <c r="K5001" s="11">
        <f t="shared" si="468"/>
        <v>0</v>
      </c>
      <c r="L5001" s="12">
        <f t="shared" si="469"/>
        <v>0</v>
      </c>
      <c r="M5001" s="12">
        <f t="shared" si="470"/>
        <v>0</v>
      </c>
      <c r="N5001" s="11">
        <f t="shared" si="471"/>
        <v>202252.90625</v>
      </c>
      <c r="O5001" s="12">
        <f t="shared" si="472"/>
        <v>16854.408854166668</v>
      </c>
      <c r="P5001" s="13">
        <f>IF(H5001&lt;Constants!$B$2,1,0)</f>
        <v>0</v>
      </c>
      <c r="Q5001" s="13">
        <f>IF(N5001&lt;Constants!$B$2,1,0)</f>
        <v>0</v>
      </c>
      <c r="R5001" s="13">
        <f t="shared" si="473"/>
        <v>0</v>
      </c>
      <c r="S5001" s="6">
        <v>0</v>
      </c>
    </row>
    <row r="5002" spans="1:19" x14ac:dyDescent="0.35">
      <c r="A5002" s="6">
        <v>4417</v>
      </c>
      <c r="B5002" s="6">
        <v>8</v>
      </c>
      <c r="C5002" s="7">
        <v>2498.39599609375</v>
      </c>
      <c r="D5002" s="6">
        <v>4</v>
      </c>
      <c r="E5002" s="8">
        <v>2.5588865280151398</v>
      </c>
      <c r="F5002" s="9">
        <v>1.1471307103117001</v>
      </c>
      <c r="G5002" s="10">
        <v>300</v>
      </c>
      <c r="H5002" s="10">
        <v>328560.0625</v>
      </c>
      <c r="I5002" s="11">
        <f>H5002/Constants!$B$4</f>
        <v>27380.005208333332</v>
      </c>
      <c r="J5002" s="11">
        <f>G5002*Constants!$B$4/D5002</f>
        <v>900</v>
      </c>
      <c r="K5002" s="11">
        <f t="shared" si="468"/>
        <v>784.56621543629547</v>
      </c>
      <c r="L5002" s="12">
        <f t="shared" si="469"/>
        <v>75</v>
      </c>
      <c r="M5002" s="12">
        <f t="shared" si="470"/>
        <v>65.380517953024622</v>
      </c>
      <c r="N5002" s="11">
        <f t="shared" si="471"/>
        <v>327775.49628456368</v>
      </c>
      <c r="O5002" s="12">
        <f t="shared" si="472"/>
        <v>27314.624690380308</v>
      </c>
      <c r="P5002" s="13">
        <f>IF(H5002&lt;Constants!$B$2,1,0)</f>
        <v>0</v>
      </c>
      <c r="Q5002" s="13">
        <f>IF(N5002&lt;Constants!$B$2,1,0)</f>
        <v>0</v>
      </c>
      <c r="R5002" s="13">
        <f t="shared" si="473"/>
        <v>0</v>
      </c>
      <c r="S5002" s="6">
        <v>0</v>
      </c>
    </row>
    <row r="5003" spans="1:19" x14ac:dyDescent="0.35">
      <c r="A5003" s="6">
        <v>4417</v>
      </c>
      <c r="B5003" s="6">
        <v>9</v>
      </c>
      <c r="C5003" s="7">
        <v>2498.39599609375</v>
      </c>
      <c r="D5003" s="6">
        <v>4</v>
      </c>
      <c r="E5003" s="8">
        <v>2.8284270763397199</v>
      </c>
      <c r="F5003" s="9">
        <v>1.22894064892427</v>
      </c>
      <c r="G5003" s="10">
        <v>0</v>
      </c>
      <c r="H5003" s="10">
        <v>267501.1875</v>
      </c>
      <c r="I5003" s="11">
        <f>H5003/Constants!$B$4</f>
        <v>22291.765625</v>
      </c>
      <c r="J5003" s="11">
        <f>G5003*Constants!$B$4/D5003</f>
        <v>0</v>
      </c>
      <c r="K5003" s="11">
        <f t="shared" si="468"/>
        <v>0</v>
      </c>
      <c r="L5003" s="12">
        <f t="shared" si="469"/>
        <v>0</v>
      </c>
      <c r="M5003" s="12">
        <f t="shared" si="470"/>
        <v>0</v>
      </c>
      <c r="N5003" s="11">
        <f t="shared" si="471"/>
        <v>267501.1875</v>
      </c>
      <c r="O5003" s="12">
        <f t="shared" si="472"/>
        <v>22291.765625</v>
      </c>
      <c r="P5003" s="13">
        <f>IF(H5003&lt;Constants!$B$2,1,0)</f>
        <v>0</v>
      </c>
      <c r="Q5003" s="13">
        <f>IF(N5003&lt;Constants!$B$2,1,0)</f>
        <v>0</v>
      </c>
      <c r="R5003" s="13">
        <f t="shared" si="473"/>
        <v>0</v>
      </c>
      <c r="S5003" s="6">
        <v>0</v>
      </c>
    </row>
    <row r="5004" spans="1:19" x14ac:dyDescent="0.35">
      <c r="A5004" s="6">
        <v>4417</v>
      </c>
      <c r="B5004" s="6">
        <v>10</v>
      </c>
      <c r="C5004" s="7">
        <v>3122.9951171875</v>
      </c>
      <c r="D5004" s="6">
        <v>5</v>
      </c>
      <c r="E5004" s="8">
        <v>3.08965063095093</v>
      </c>
      <c r="F5004" s="9">
        <v>1.20076846024135</v>
      </c>
      <c r="G5004" s="10">
        <v>2200</v>
      </c>
      <c r="H5004" s="10">
        <v>82121.9921875</v>
      </c>
      <c r="I5004" s="11">
        <f>H5004/Constants!$B$4</f>
        <v>6843.499348958333</v>
      </c>
      <c r="J5004" s="11">
        <f>G5004*Constants!$B$4/D5004</f>
        <v>5280</v>
      </c>
      <c r="K5004" s="11">
        <f t="shared" si="468"/>
        <v>4397.1841156943274</v>
      </c>
      <c r="L5004" s="12">
        <f t="shared" si="469"/>
        <v>440</v>
      </c>
      <c r="M5004" s="12">
        <f t="shared" si="470"/>
        <v>366.43200964119399</v>
      </c>
      <c r="N5004" s="11">
        <f t="shared" si="471"/>
        <v>77724.808071805674</v>
      </c>
      <c r="O5004" s="12">
        <f t="shared" si="472"/>
        <v>6477.0673393171392</v>
      </c>
      <c r="P5004" s="13">
        <f>IF(H5004&lt;Constants!$B$2,1,0)</f>
        <v>0</v>
      </c>
      <c r="Q5004" s="13">
        <f>IF(N5004&lt;Constants!$B$2,1,0)</f>
        <v>0</v>
      </c>
      <c r="R5004" s="13">
        <f t="shared" si="473"/>
        <v>0</v>
      </c>
      <c r="S5004" s="6">
        <v>0</v>
      </c>
    </row>
    <row r="5005" spans="1:19" x14ac:dyDescent="0.35">
      <c r="A5005" s="6">
        <v>4417</v>
      </c>
      <c r="B5005" s="6">
        <v>11</v>
      </c>
      <c r="C5005" s="7">
        <v>3747.59399414063</v>
      </c>
      <c r="D5005" s="6">
        <v>6</v>
      </c>
      <c r="E5005" s="8">
        <v>3.5914680957794198</v>
      </c>
      <c r="F5005" s="9">
        <v>1.2515924537113601</v>
      </c>
      <c r="G5005" s="10">
        <v>580</v>
      </c>
      <c r="H5005" s="10">
        <v>162668.25</v>
      </c>
      <c r="I5005" s="11">
        <f>H5005/Constants!$B$4</f>
        <v>13555.6875</v>
      </c>
      <c r="J5005" s="11">
        <f>G5005*Constants!$B$4/D5005</f>
        <v>1160</v>
      </c>
      <c r="K5005" s="11">
        <f t="shared" si="468"/>
        <v>926.81926657534564</v>
      </c>
      <c r="L5005" s="12">
        <f t="shared" si="469"/>
        <v>96.666666666666671</v>
      </c>
      <c r="M5005" s="12">
        <f t="shared" si="470"/>
        <v>77.234938881278808</v>
      </c>
      <c r="N5005" s="11">
        <f t="shared" si="471"/>
        <v>161741.43073342464</v>
      </c>
      <c r="O5005" s="12">
        <f t="shared" si="472"/>
        <v>13478.452561118722</v>
      </c>
      <c r="P5005" s="13">
        <f>IF(H5005&lt;Constants!$B$2,1,0)</f>
        <v>0</v>
      </c>
      <c r="Q5005" s="13">
        <f>IF(N5005&lt;Constants!$B$2,1,0)</f>
        <v>0</v>
      </c>
      <c r="R5005" s="13">
        <f t="shared" si="473"/>
        <v>0</v>
      </c>
      <c r="S5005" s="6">
        <v>0</v>
      </c>
    </row>
    <row r="5006" spans="1:19" x14ac:dyDescent="0.35">
      <c r="A5006" s="6">
        <v>4417</v>
      </c>
      <c r="B5006" s="6">
        <v>12</v>
      </c>
      <c r="C5006" s="7">
        <v>6245.990234375</v>
      </c>
      <c r="D5006" s="6">
        <v>10</v>
      </c>
      <c r="E5006" s="8">
        <v>5.4111890792846697</v>
      </c>
      <c r="F5006" s="9">
        <v>1.1515424601658999</v>
      </c>
      <c r="G5006" s="10">
        <v>17100</v>
      </c>
      <c r="H5006" s="10">
        <v>149635.1875</v>
      </c>
      <c r="I5006" s="11">
        <f>H5006/Constants!$B$4</f>
        <v>12469.598958333334</v>
      </c>
      <c r="J5006" s="11">
        <f>G5006*Constants!$B$4/D5006</f>
        <v>20520</v>
      </c>
      <c r="K5006" s="11">
        <f t="shared" si="468"/>
        <v>17819.577401465278</v>
      </c>
      <c r="L5006" s="12">
        <f t="shared" si="469"/>
        <v>1710</v>
      </c>
      <c r="M5006" s="12">
        <f t="shared" si="470"/>
        <v>1484.9647834554398</v>
      </c>
      <c r="N5006" s="11">
        <f t="shared" si="471"/>
        <v>131815.61009853473</v>
      </c>
      <c r="O5006" s="12">
        <f t="shared" si="472"/>
        <v>10984.634174877894</v>
      </c>
      <c r="P5006" s="13">
        <f>IF(H5006&lt;Constants!$B$2,1,0)</f>
        <v>0</v>
      </c>
      <c r="Q5006" s="13">
        <f>IF(N5006&lt;Constants!$B$2,1,0)</f>
        <v>0</v>
      </c>
      <c r="R5006" s="13">
        <f t="shared" si="473"/>
        <v>0</v>
      </c>
      <c r="S5006" s="6">
        <v>0</v>
      </c>
    </row>
    <row r="5007" spans="1:19" x14ac:dyDescent="0.35">
      <c r="A5007" s="6">
        <v>4418</v>
      </c>
      <c r="B5007" s="6">
        <v>1</v>
      </c>
      <c r="C5007" s="7">
        <v>432.73165893554699</v>
      </c>
      <c r="D5007" s="6">
        <v>1</v>
      </c>
      <c r="E5007" s="8">
        <v>1</v>
      </c>
      <c r="F5007" s="9">
        <v>1.3440637426198101</v>
      </c>
      <c r="G5007" s="10">
        <v>0</v>
      </c>
      <c r="H5007" s="10">
        <v>392074.6875</v>
      </c>
      <c r="I5007" s="11">
        <f>H5007/Constants!$B$4</f>
        <v>32672.890625</v>
      </c>
      <c r="J5007" s="11">
        <f>G5007*Constants!$B$4/D5007</f>
        <v>0</v>
      </c>
      <c r="K5007" s="11">
        <f t="shared" si="468"/>
        <v>0</v>
      </c>
      <c r="L5007" s="12">
        <f t="shared" si="469"/>
        <v>0</v>
      </c>
      <c r="M5007" s="12">
        <f t="shared" si="470"/>
        <v>0</v>
      </c>
      <c r="N5007" s="11">
        <f t="shared" si="471"/>
        <v>392074.6875</v>
      </c>
      <c r="O5007" s="12">
        <f t="shared" si="472"/>
        <v>32672.890625</v>
      </c>
      <c r="P5007" s="13">
        <f>IF(H5007&lt;Constants!$B$2,1,0)</f>
        <v>0</v>
      </c>
      <c r="Q5007" s="13">
        <f>IF(N5007&lt;Constants!$B$2,1,0)</f>
        <v>0</v>
      </c>
      <c r="R5007" s="13">
        <f t="shared" si="473"/>
        <v>0</v>
      </c>
      <c r="S5007" s="6">
        <v>0</v>
      </c>
    </row>
    <row r="5008" spans="1:19" x14ac:dyDescent="0.35">
      <c r="A5008" s="6">
        <v>4418</v>
      </c>
      <c r="B5008" s="6">
        <v>2</v>
      </c>
      <c r="C5008" s="7">
        <v>1298.19494628906</v>
      </c>
      <c r="D5008" s="6">
        <v>3</v>
      </c>
      <c r="E5008" s="8">
        <v>2.2795071601867698</v>
      </c>
      <c r="F5008" s="9">
        <v>1.09592728145397</v>
      </c>
      <c r="G5008" s="10">
        <v>700</v>
      </c>
      <c r="H5008" s="10">
        <v>289907.46875</v>
      </c>
      <c r="I5008" s="11">
        <f>H5008/Constants!$B$4</f>
        <v>24158.955729166668</v>
      </c>
      <c r="J5008" s="11">
        <f>G5008*Constants!$B$4/D5008</f>
        <v>2800</v>
      </c>
      <c r="K5008" s="11">
        <f t="shared" si="468"/>
        <v>2554.9140416371711</v>
      </c>
      <c r="L5008" s="12">
        <f t="shared" si="469"/>
        <v>233.33333333333334</v>
      </c>
      <c r="M5008" s="12">
        <f t="shared" si="470"/>
        <v>212.90950346976427</v>
      </c>
      <c r="N5008" s="11">
        <f t="shared" si="471"/>
        <v>287352.55470836285</v>
      </c>
      <c r="O5008" s="12">
        <f t="shared" si="472"/>
        <v>23946.046225696904</v>
      </c>
      <c r="P5008" s="13">
        <f>IF(H5008&lt;Constants!$B$2,1,0)</f>
        <v>0</v>
      </c>
      <c r="Q5008" s="13">
        <f>IF(N5008&lt;Constants!$B$2,1,0)</f>
        <v>0</v>
      </c>
      <c r="R5008" s="13">
        <f t="shared" si="473"/>
        <v>0</v>
      </c>
      <c r="S5008" s="6">
        <v>0</v>
      </c>
    </row>
    <row r="5009" spans="1:19" x14ac:dyDescent="0.35">
      <c r="A5009" s="6">
        <v>4418</v>
      </c>
      <c r="B5009" s="6">
        <v>3</v>
      </c>
      <c r="C5009" s="7">
        <v>865.46331787109398</v>
      </c>
      <c r="D5009" s="6">
        <v>2</v>
      </c>
      <c r="E5009" s="8">
        <v>1.6817928552627599</v>
      </c>
      <c r="F5009" s="9">
        <v>1.0858091016223901</v>
      </c>
      <c r="G5009" s="10">
        <v>0</v>
      </c>
      <c r="H5009" s="10">
        <v>197367.796875</v>
      </c>
      <c r="I5009" s="11">
        <f>H5009/Constants!$B$4</f>
        <v>16447.31640625</v>
      </c>
      <c r="J5009" s="11">
        <f>G5009*Constants!$B$4/D5009</f>
        <v>0</v>
      </c>
      <c r="K5009" s="11">
        <f t="shared" si="468"/>
        <v>0</v>
      </c>
      <c r="L5009" s="12">
        <f t="shared" si="469"/>
        <v>0</v>
      </c>
      <c r="M5009" s="12">
        <f t="shared" si="470"/>
        <v>0</v>
      </c>
      <c r="N5009" s="11">
        <f t="shared" si="471"/>
        <v>197367.796875</v>
      </c>
      <c r="O5009" s="12">
        <f t="shared" si="472"/>
        <v>16447.31640625</v>
      </c>
      <c r="P5009" s="13">
        <f>IF(H5009&lt;Constants!$B$2,1,0)</f>
        <v>0</v>
      </c>
      <c r="Q5009" s="13">
        <f>IF(N5009&lt;Constants!$B$2,1,0)</f>
        <v>0</v>
      </c>
      <c r="R5009" s="13">
        <f t="shared" si="473"/>
        <v>0</v>
      </c>
      <c r="S5009" s="6">
        <v>0</v>
      </c>
    </row>
    <row r="5010" spans="1:19" x14ac:dyDescent="0.35">
      <c r="A5010" s="6">
        <v>4418</v>
      </c>
      <c r="B5010" s="6">
        <v>4</v>
      </c>
      <c r="C5010" s="7">
        <v>1298.19494628906</v>
      </c>
      <c r="D5010" s="6">
        <v>3</v>
      </c>
      <c r="E5010" s="8">
        <v>1.98817682266235</v>
      </c>
      <c r="F5010" s="9">
        <v>1.01887069419847</v>
      </c>
      <c r="G5010" s="10">
        <v>0</v>
      </c>
      <c r="H5010" s="10">
        <v>287248.03125</v>
      </c>
      <c r="I5010" s="11">
        <f>H5010/Constants!$B$4</f>
        <v>23937.3359375</v>
      </c>
      <c r="J5010" s="11">
        <f>G5010*Constants!$B$4/D5010</f>
        <v>0</v>
      </c>
      <c r="K5010" s="11">
        <f t="shared" si="468"/>
        <v>0</v>
      </c>
      <c r="L5010" s="12">
        <f t="shared" si="469"/>
        <v>0</v>
      </c>
      <c r="M5010" s="12">
        <f t="shared" si="470"/>
        <v>0</v>
      </c>
      <c r="N5010" s="11">
        <f t="shared" si="471"/>
        <v>287248.03125</v>
      </c>
      <c r="O5010" s="12">
        <f t="shared" si="472"/>
        <v>23937.3359375</v>
      </c>
      <c r="P5010" s="13">
        <f>IF(H5010&lt;Constants!$B$2,1,0)</f>
        <v>0</v>
      </c>
      <c r="Q5010" s="13">
        <f>IF(N5010&lt;Constants!$B$2,1,0)</f>
        <v>0</v>
      </c>
      <c r="R5010" s="13">
        <f t="shared" si="473"/>
        <v>0</v>
      </c>
      <c r="S5010" s="6">
        <v>0</v>
      </c>
    </row>
    <row r="5011" spans="1:19" x14ac:dyDescent="0.35">
      <c r="A5011" s="6">
        <v>4418</v>
      </c>
      <c r="B5011" s="6">
        <v>5</v>
      </c>
      <c r="C5011" s="7">
        <v>1298.19494628906</v>
      </c>
      <c r="D5011" s="6">
        <v>3</v>
      </c>
      <c r="E5011" s="8">
        <v>1.98817682266235</v>
      </c>
      <c r="F5011" s="9">
        <v>1.0765137999143699</v>
      </c>
      <c r="G5011" s="10">
        <v>18000</v>
      </c>
      <c r="H5011" s="10">
        <v>157594.28125</v>
      </c>
      <c r="I5011" s="11">
        <f>H5011/Constants!$B$4</f>
        <v>13132.856770833334</v>
      </c>
      <c r="J5011" s="11">
        <f>G5011*Constants!$B$4/D5011</f>
        <v>72000</v>
      </c>
      <c r="K5011" s="11">
        <f t="shared" si="468"/>
        <v>66882.561102075197</v>
      </c>
      <c r="L5011" s="12">
        <f t="shared" si="469"/>
        <v>6000</v>
      </c>
      <c r="M5011" s="12">
        <f t="shared" si="470"/>
        <v>5573.546758506267</v>
      </c>
      <c r="N5011" s="11">
        <f t="shared" si="471"/>
        <v>90711.720147924803</v>
      </c>
      <c r="O5011" s="12">
        <f t="shared" si="472"/>
        <v>7559.3100123270669</v>
      </c>
      <c r="P5011" s="13">
        <f>IF(H5011&lt;Constants!$B$2,1,0)</f>
        <v>0</v>
      </c>
      <c r="Q5011" s="13">
        <f>IF(N5011&lt;Constants!$B$2,1,0)</f>
        <v>0</v>
      </c>
      <c r="R5011" s="13">
        <f t="shared" si="473"/>
        <v>0</v>
      </c>
      <c r="S5011" s="6">
        <v>0</v>
      </c>
    </row>
    <row r="5012" spans="1:19" x14ac:dyDescent="0.35">
      <c r="A5012" s="6">
        <v>4418</v>
      </c>
      <c r="B5012" s="6">
        <v>6</v>
      </c>
      <c r="C5012" s="7">
        <v>1298.19494628906</v>
      </c>
      <c r="D5012" s="6">
        <v>3</v>
      </c>
      <c r="E5012" s="8">
        <v>1.98817682266235</v>
      </c>
      <c r="F5012" s="9">
        <v>1.2197582410979799</v>
      </c>
      <c r="G5012" s="10">
        <v>0</v>
      </c>
      <c r="H5012" s="10">
        <v>164525.03125</v>
      </c>
      <c r="I5012" s="11">
        <f>H5012/Constants!$B$4</f>
        <v>13710.419270833334</v>
      </c>
      <c r="J5012" s="11">
        <f>G5012*Constants!$B$4/D5012</f>
        <v>0</v>
      </c>
      <c r="K5012" s="11">
        <f t="shared" si="468"/>
        <v>0</v>
      </c>
      <c r="L5012" s="12">
        <f t="shared" si="469"/>
        <v>0</v>
      </c>
      <c r="M5012" s="12">
        <f t="shared" si="470"/>
        <v>0</v>
      </c>
      <c r="N5012" s="11">
        <f t="shared" si="471"/>
        <v>164525.03125</v>
      </c>
      <c r="O5012" s="12">
        <f t="shared" si="472"/>
        <v>13710.419270833334</v>
      </c>
      <c r="P5012" s="13">
        <f>IF(H5012&lt;Constants!$B$2,1,0)</f>
        <v>0</v>
      </c>
      <c r="Q5012" s="13">
        <f>IF(N5012&lt;Constants!$B$2,1,0)</f>
        <v>0</v>
      </c>
      <c r="R5012" s="13">
        <f t="shared" si="473"/>
        <v>0</v>
      </c>
      <c r="S5012" s="6">
        <v>0</v>
      </c>
    </row>
    <row r="5013" spans="1:19" x14ac:dyDescent="0.35">
      <c r="A5013" s="6">
        <v>4418</v>
      </c>
      <c r="B5013" s="6">
        <v>7</v>
      </c>
      <c r="C5013" s="7">
        <v>1730.92663574219</v>
      </c>
      <c r="D5013" s="6">
        <v>4</v>
      </c>
      <c r="E5013" s="8">
        <v>2.8284270763397199</v>
      </c>
      <c r="F5013" s="9">
        <v>1.2497598892202999</v>
      </c>
      <c r="G5013" s="10">
        <v>850</v>
      </c>
      <c r="H5013" s="10">
        <v>108859.640625</v>
      </c>
      <c r="I5013" s="11">
        <f>H5013/Constants!$B$4</f>
        <v>9071.63671875</v>
      </c>
      <c r="J5013" s="11">
        <f>G5013*Constants!$B$4/D5013</f>
        <v>2550</v>
      </c>
      <c r="K5013" s="11">
        <f t="shared" si="468"/>
        <v>2040.3919360789325</v>
      </c>
      <c r="L5013" s="12">
        <f t="shared" si="469"/>
        <v>212.5</v>
      </c>
      <c r="M5013" s="12">
        <f t="shared" si="470"/>
        <v>170.03266133991104</v>
      </c>
      <c r="N5013" s="11">
        <f t="shared" si="471"/>
        <v>106819.24868892107</v>
      </c>
      <c r="O5013" s="12">
        <f t="shared" si="472"/>
        <v>8901.6040574100898</v>
      </c>
      <c r="P5013" s="13">
        <f>IF(H5013&lt;Constants!$B$2,1,0)</f>
        <v>0</v>
      </c>
      <c r="Q5013" s="13">
        <f>IF(N5013&lt;Constants!$B$2,1,0)</f>
        <v>0</v>
      </c>
      <c r="R5013" s="13">
        <f t="shared" si="473"/>
        <v>0</v>
      </c>
      <c r="S5013" s="6">
        <v>0</v>
      </c>
    </row>
    <row r="5014" spans="1:19" x14ac:dyDescent="0.35">
      <c r="A5014" s="6">
        <v>4418</v>
      </c>
      <c r="B5014" s="6">
        <v>8</v>
      </c>
      <c r="C5014" s="7">
        <v>2596.38989257813</v>
      </c>
      <c r="D5014" s="6">
        <v>6</v>
      </c>
      <c r="E5014" s="8">
        <v>3.3437016010284402</v>
      </c>
      <c r="F5014" s="9">
        <v>1.16125624092056</v>
      </c>
      <c r="G5014" s="10">
        <v>0</v>
      </c>
      <c r="H5014" s="10">
        <v>176588.734375</v>
      </c>
      <c r="I5014" s="11">
        <f>H5014/Constants!$B$4</f>
        <v>14715.727864583334</v>
      </c>
      <c r="J5014" s="11">
        <f>G5014*Constants!$B$4/D5014</f>
        <v>0</v>
      </c>
      <c r="K5014" s="11">
        <f t="shared" si="468"/>
        <v>0</v>
      </c>
      <c r="L5014" s="12">
        <f t="shared" si="469"/>
        <v>0</v>
      </c>
      <c r="M5014" s="12">
        <f t="shared" si="470"/>
        <v>0</v>
      </c>
      <c r="N5014" s="11">
        <f t="shared" si="471"/>
        <v>176588.734375</v>
      </c>
      <c r="O5014" s="12">
        <f t="shared" si="472"/>
        <v>14715.727864583334</v>
      </c>
      <c r="P5014" s="13">
        <f>IF(H5014&lt;Constants!$B$2,1,0)</f>
        <v>0</v>
      </c>
      <c r="Q5014" s="13">
        <f>IF(N5014&lt;Constants!$B$2,1,0)</f>
        <v>0</v>
      </c>
      <c r="R5014" s="13">
        <f t="shared" si="473"/>
        <v>0</v>
      </c>
      <c r="S5014" s="6">
        <v>0</v>
      </c>
    </row>
    <row r="5015" spans="1:19" x14ac:dyDescent="0.35">
      <c r="A5015" s="6">
        <v>4418</v>
      </c>
      <c r="B5015" s="6">
        <v>9</v>
      </c>
      <c r="C5015" s="7">
        <v>1730.92663574219</v>
      </c>
      <c r="D5015" s="6">
        <v>4</v>
      </c>
      <c r="E5015" s="8">
        <v>2.2795071601867698</v>
      </c>
      <c r="F5015" s="9">
        <v>1.1465769145786</v>
      </c>
      <c r="G5015" s="10">
        <v>1580</v>
      </c>
      <c r="H5015" s="10">
        <v>204897.921875</v>
      </c>
      <c r="I5015" s="11">
        <f>H5015/Constants!$B$4</f>
        <v>17074.826822916668</v>
      </c>
      <c r="J5015" s="11">
        <f>G5015*Constants!$B$4/D5015</f>
        <v>4740</v>
      </c>
      <c r="K5015" s="11">
        <f t="shared" si="468"/>
        <v>4134.044510866579</v>
      </c>
      <c r="L5015" s="12">
        <f t="shared" si="469"/>
        <v>395</v>
      </c>
      <c r="M5015" s="12">
        <f t="shared" si="470"/>
        <v>344.50370923888158</v>
      </c>
      <c r="N5015" s="11">
        <f t="shared" si="471"/>
        <v>200763.87736413343</v>
      </c>
      <c r="O5015" s="12">
        <f t="shared" si="472"/>
        <v>16730.323113677787</v>
      </c>
      <c r="P5015" s="13">
        <f>IF(H5015&lt;Constants!$B$2,1,0)</f>
        <v>0</v>
      </c>
      <c r="Q5015" s="13">
        <f>IF(N5015&lt;Constants!$B$2,1,0)</f>
        <v>0</v>
      </c>
      <c r="R5015" s="13">
        <f t="shared" si="473"/>
        <v>0</v>
      </c>
      <c r="S5015" s="6">
        <v>0</v>
      </c>
    </row>
    <row r="5016" spans="1:19" x14ac:dyDescent="0.35">
      <c r="A5016" s="6">
        <v>4418</v>
      </c>
      <c r="B5016" s="6">
        <v>10</v>
      </c>
      <c r="C5016" s="7">
        <v>2163.658203125</v>
      </c>
      <c r="D5016" s="6">
        <v>5</v>
      </c>
      <c r="E5016" s="8">
        <v>2.8284270763397199</v>
      </c>
      <c r="F5016" s="9">
        <v>1.0952272381010899</v>
      </c>
      <c r="G5016" s="10">
        <v>1400</v>
      </c>
      <c r="H5016" s="10">
        <v>157635.171875</v>
      </c>
      <c r="I5016" s="11">
        <f>H5016/Constants!$B$4</f>
        <v>13136.264322916666</v>
      </c>
      <c r="J5016" s="11">
        <f>G5016*Constants!$B$4/D5016</f>
        <v>3360</v>
      </c>
      <c r="K5016" s="11">
        <f t="shared" si="468"/>
        <v>3067.8564987349873</v>
      </c>
      <c r="L5016" s="12">
        <f t="shared" si="469"/>
        <v>280</v>
      </c>
      <c r="M5016" s="12">
        <f t="shared" si="470"/>
        <v>255.65470822791562</v>
      </c>
      <c r="N5016" s="11">
        <f t="shared" si="471"/>
        <v>154567.315376265</v>
      </c>
      <c r="O5016" s="12">
        <f t="shared" si="472"/>
        <v>12880.60961468875</v>
      </c>
      <c r="P5016" s="13">
        <f>IF(H5016&lt;Constants!$B$2,1,0)</f>
        <v>0</v>
      </c>
      <c r="Q5016" s="13">
        <f>IF(N5016&lt;Constants!$B$2,1,0)</f>
        <v>0</v>
      </c>
      <c r="R5016" s="13">
        <f t="shared" si="473"/>
        <v>0</v>
      </c>
      <c r="S5016" s="6">
        <v>0</v>
      </c>
    </row>
    <row r="5017" spans="1:19" x14ac:dyDescent="0.35">
      <c r="A5017" s="6">
        <v>4418</v>
      </c>
      <c r="B5017" s="6">
        <v>11</v>
      </c>
      <c r="C5017" s="7">
        <v>2163.658203125</v>
      </c>
      <c r="D5017" s="6">
        <v>5</v>
      </c>
      <c r="E5017" s="8">
        <v>2.8284270763397199</v>
      </c>
      <c r="F5017" s="9">
        <v>1.1099710427705101</v>
      </c>
      <c r="G5017" s="10">
        <v>300</v>
      </c>
      <c r="H5017" s="10">
        <v>65738.6796875</v>
      </c>
      <c r="I5017" s="11">
        <f>H5017/Constants!$B$4</f>
        <v>5478.223307291667</v>
      </c>
      <c r="J5017" s="11">
        <f>G5017*Constants!$B$4/D5017</f>
        <v>720</v>
      </c>
      <c r="K5017" s="11">
        <f t="shared" si="468"/>
        <v>648.66557077278833</v>
      </c>
      <c r="L5017" s="12">
        <f t="shared" si="469"/>
        <v>60</v>
      </c>
      <c r="M5017" s="12">
        <f t="shared" si="470"/>
        <v>54.055464231065699</v>
      </c>
      <c r="N5017" s="11">
        <f t="shared" si="471"/>
        <v>65090.014116727209</v>
      </c>
      <c r="O5017" s="12">
        <f t="shared" si="472"/>
        <v>5424.1678430606016</v>
      </c>
      <c r="P5017" s="13">
        <f>IF(H5017&lt;Constants!$B$2,1,0)</f>
        <v>1</v>
      </c>
      <c r="Q5017" s="13">
        <f>IF(N5017&lt;Constants!$B$2,1,0)</f>
        <v>1</v>
      </c>
      <c r="R5017" s="13">
        <f t="shared" si="473"/>
        <v>0</v>
      </c>
      <c r="S5017" s="6">
        <v>1</v>
      </c>
    </row>
    <row r="5018" spans="1:19" x14ac:dyDescent="0.35">
      <c r="A5018" s="6">
        <v>4418</v>
      </c>
      <c r="B5018" s="6">
        <v>12</v>
      </c>
      <c r="C5018" s="7">
        <v>2596.38989257813</v>
      </c>
      <c r="D5018" s="6">
        <v>6</v>
      </c>
      <c r="E5018" s="8">
        <v>3.3437016010284402</v>
      </c>
      <c r="F5018" s="9">
        <v>1.02185651260401</v>
      </c>
      <c r="G5018" s="10">
        <v>2730</v>
      </c>
      <c r="H5018" s="10">
        <v>189415.65625</v>
      </c>
      <c r="I5018" s="11">
        <f>H5018/Constants!$B$4</f>
        <v>15784.638020833334</v>
      </c>
      <c r="J5018" s="11">
        <f>G5018*Constants!$B$4/D5018</f>
        <v>5460</v>
      </c>
      <c r="K5018" s="11">
        <f t="shared" si="468"/>
        <v>5343.2159336012965</v>
      </c>
      <c r="L5018" s="12">
        <f t="shared" si="469"/>
        <v>455</v>
      </c>
      <c r="M5018" s="12">
        <f t="shared" si="470"/>
        <v>445.26799446677467</v>
      </c>
      <c r="N5018" s="11">
        <f t="shared" si="471"/>
        <v>184072.44031639872</v>
      </c>
      <c r="O5018" s="12">
        <f t="shared" si="472"/>
        <v>15339.37002636656</v>
      </c>
      <c r="P5018" s="13">
        <f>IF(H5018&lt;Constants!$B$2,1,0)</f>
        <v>0</v>
      </c>
      <c r="Q5018" s="13">
        <f>IF(N5018&lt;Constants!$B$2,1,0)</f>
        <v>0</v>
      </c>
      <c r="R5018" s="13">
        <f t="shared" si="473"/>
        <v>0</v>
      </c>
      <c r="S5018" s="6">
        <v>0</v>
      </c>
    </row>
    <row r="5019" spans="1:19" x14ac:dyDescent="0.35">
      <c r="A5019" s="6">
        <v>4419</v>
      </c>
      <c r="B5019" s="6">
        <v>1</v>
      </c>
      <c r="C5019" s="7">
        <v>396.30685424804699</v>
      </c>
      <c r="D5019" s="6">
        <v>1</v>
      </c>
      <c r="E5019" s="8">
        <v>1</v>
      </c>
      <c r="F5019" s="9">
        <v>1.1251716348710299</v>
      </c>
      <c r="G5019" s="10">
        <v>0</v>
      </c>
      <c r="H5019" s="10">
        <v>176093.296875</v>
      </c>
      <c r="I5019" s="11">
        <f>H5019/Constants!$B$4</f>
        <v>14674.44140625</v>
      </c>
      <c r="J5019" s="11">
        <f>G5019*Constants!$B$4/D5019</f>
        <v>0</v>
      </c>
      <c r="K5019" s="11">
        <f t="shared" si="468"/>
        <v>0</v>
      </c>
      <c r="L5019" s="12">
        <f t="shared" si="469"/>
        <v>0</v>
      </c>
      <c r="M5019" s="12">
        <f t="shared" si="470"/>
        <v>0</v>
      </c>
      <c r="N5019" s="11">
        <f t="shared" si="471"/>
        <v>176093.296875</v>
      </c>
      <c r="O5019" s="12">
        <f t="shared" si="472"/>
        <v>14674.44140625</v>
      </c>
      <c r="P5019" s="13">
        <f>IF(H5019&lt;Constants!$B$2,1,0)</f>
        <v>0</v>
      </c>
      <c r="Q5019" s="13">
        <f>IF(N5019&lt;Constants!$B$2,1,0)</f>
        <v>0</v>
      </c>
      <c r="R5019" s="13">
        <f t="shared" si="473"/>
        <v>0</v>
      </c>
      <c r="S5019" s="6">
        <v>0</v>
      </c>
    </row>
    <row r="5020" spans="1:19" x14ac:dyDescent="0.35">
      <c r="A5020" s="6">
        <v>4419</v>
      </c>
      <c r="B5020" s="6">
        <v>2</v>
      </c>
      <c r="C5020" s="7">
        <v>792.61370849609398</v>
      </c>
      <c r="D5020" s="6">
        <v>2</v>
      </c>
      <c r="E5020" s="8">
        <v>1.6817928552627599</v>
      </c>
      <c r="F5020" s="9">
        <v>1.3009271340583499</v>
      </c>
      <c r="G5020" s="10">
        <v>0</v>
      </c>
      <c r="H5020" s="10">
        <v>96083.9140625</v>
      </c>
      <c r="I5020" s="11">
        <f>H5020/Constants!$B$4</f>
        <v>8006.992838541667</v>
      </c>
      <c r="J5020" s="11">
        <f>G5020*Constants!$B$4/D5020</f>
        <v>0</v>
      </c>
      <c r="K5020" s="11">
        <f t="shared" si="468"/>
        <v>0</v>
      </c>
      <c r="L5020" s="12">
        <f t="shared" si="469"/>
        <v>0</v>
      </c>
      <c r="M5020" s="12">
        <f t="shared" si="470"/>
        <v>0</v>
      </c>
      <c r="N5020" s="11">
        <f t="shared" si="471"/>
        <v>96083.9140625</v>
      </c>
      <c r="O5020" s="12">
        <f t="shared" si="472"/>
        <v>8006.992838541667</v>
      </c>
      <c r="P5020" s="13">
        <f>IF(H5020&lt;Constants!$B$2,1,0)</f>
        <v>0</v>
      </c>
      <c r="Q5020" s="13">
        <f>IF(N5020&lt;Constants!$B$2,1,0)</f>
        <v>0</v>
      </c>
      <c r="R5020" s="13">
        <f t="shared" si="473"/>
        <v>0</v>
      </c>
      <c r="S5020" s="6">
        <v>0</v>
      </c>
    </row>
    <row r="5021" spans="1:19" x14ac:dyDescent="0.35">
      <c r="A5021" s="6">
        <v>4419</v>
      </c>
      <c r="B5021" s="6">
        <v>3</v>
      </c>
      <c r="C5021" s="7">
        <v>792.61370849609398</v>
      </c>
      <c r="D5021" s="6">
        <v>2</v>
      </c>
      <c r="E5021" s="8">
        <v>1.6817928552627599</v>
      </c>
      <c r="F5021" s="9">
        <v>1.10823820723739</v>
      </c>
      <c r="G5021" s="10">
        <v>4400</v>
      </c>
      <c r="H5021" s="10">
        <v>117026.3125</v>
      </c>
      <c r="I5021" s="11">
        <f>H5021/Constants!$B$4</f>
        <v>9752.1927083333339</v>
      </c>
      <c r="J5021" s="11">
        <f>G5021*Constants!$B$4/D5021</f>
        <v>26400</v>
      </c>
      <c r="K5021" s="11">
        <f t="shared" si="468"/>
        <v>23821.593433247326</v>
      </c>
      <c r="L5021" s="12">
        <f t="shared" si="469"/>
        <v>2200</v>
      </c>
      <c r="M5021" s="12">
        <f t="shared" si="470"/>
        <v>1985.132786103944</v>
      </c>
      <c r="N5021" s="11">
        <f t="shared" si="471"/>
        <v>93204.719066752674</v>
      </c>
      <c r="O5021" s="12">
        <f t="shared" si="472"/>
        <v>7767.0599222293895</v>
      </c>
      <c r="P5021" s="13">
        <f>IF(H5021&lt;Constants!$B$2,1,0)</f>
        <v>0</v>
      </c>
      <c r="Q5021" s="13">
        <f>IF(N5021&lt;Constants!$B$2,1,0)</f>
        <v>0</v>
      </c>
      <c r="R5021" s="13">
        <f t="shared" si="473"/>
        <v>0</v>
      </c>
      <c r="S5021" s="6">
        <v>0</v>
      </c>
    </row>
    <row r="5022" spans="1:19" x14ac:dyDescent="0.35">
      <c r="A5022" s="6">
        <v>4419</v>
      </c>
      <c r="B5022" s="6">
        <v>4</v>
      </c>
      <c r="C5022" s="7">
        <v>1188.92053222656</v>
      </c>
      <c r="D5022" s="6">
        <v>3</v>
      </c>
      <c r="E5022" s="8">
        <v>1.98817682266235</v>
      </c>
      <c r="F5022" s="9">
        <v>1.178149534758</v>
      </c>
      <c r="G5022" s="10">
        <v>0</v>
      </c>
      <c r="H5022" s="10">
        <v>230042.03125</v>
      </c>
      <c r="I5022" s="11">
        <f>H5022/Constants!$B$4</f>
        <v>19170.169270833332</v>
      </c>
      <c r="J5022" s="11">
        <f>G5022*Constants!$B$4/D5022</f>
        <v>0</v>
      </c>
      <c r="K5022" s="11">
        <f t="shared" si="468"/>
        <v>0</v>
      </c>
      <c r="L5022" s="12">
        <f t="shared" si="469"/>
        <v>0</v>
      </c>
      <c r="M5022" s="12">
        <f t="shared" si="470"/>
        <v>0</v>
      </c>
      <c r="N5022" s="11">
        <f t="shared" si="471"/>
        <v>230042.03125</v>
      </c>
      <c r="O5022" s="12">
        <f t="shared" si="472"/>
        <v>19170.169270833332</v>
      </c>
      <c r="P5022" s="13">
        <f>IF(H5022&lt;Constants!$B$2,1,0)</f>
        <v>0</v>
      </c>
      <c r="Q5022" s="13">
        <f>IF(N5022&lt;Constants!$B$2,1,0)</f>
        <v>0</v>
      </c>
      <c r="R5022" s="13">
        <f t="shared" si="473"/>
        <v>0</v>
      </c>
      <c r="S5022" s="6">
        <v>0</v>
      </c>
    </row>
    <row r="5023" spans="1:19" x14ac:dyDescent="0.35">
      <c r="A5023" s="6">
        <v>4419</v>
      </c>
      <c r="B5023" s="6">
        <v>5</v>
      </c>
      <c r="C5023" s="7">
        <v>396.30685424804699</v>
      </c>
      <c r="D5023" s="6">
        <v>1</v>
      </c>
      <c r="E5023" s="8">
        <v>1</v>
      </c>
      <c r="F5023" s="9">
        <v>1.15952865348923</v>
      </c>
      <c r="G5023" s="10">
        <v>0</v>
      </c>
      <c r="H5023" s="10">
        <v>138928.828125</v>
      </c>
      <c r="I5023" s="11">
        <f>H5023/Constants!$B$4</f>
        <v>11577.40234375</v>
      </c>
      <c r="J5023" s="11">
        <f>G5023*Constants!$B$4/D5023</f>
        <v>0</v>
      </c>
      <c r="K5023" s="11">
        <f t="shared" si="468"/>
        <v>0</v>
      </c>
      <c r="L5023" s="12">
        <f t="shared" si="469"/>
        <v>0</v>
      </c>
      <c r="M5023" s="12">
        <f t="shared" si="470"/>
        <v>0</v>
      </c>
      <c r="N5023" s="11">
        <f t="shared" si="471"/>
        <v>138928.828125</v>
      </c>
      <c r="O5023" s="12">
        <f t="shared" si="472"/>
        <v>11577.40234375</v>
      </c>
      <c r="P5023" s="13">
        <f>IF(H5023&lt;Constants!$B$2,1,0)</f>
        <v>0</v>
      </c>
      <c r="Q5023" s="13">
        <f>IF(N5023&lt;Constants!$B$2,1,0)</f>
        <v>0</v>
      </c>
      <c r="R5023" s="13">
        <f t="shared" si="473"/>
        <v>0</v>
      </c>
      <c r="S5023" s="6">
        <v>0</v>
      </c>
    </row>
    <row r="5024" spans="1:19" x14ac:dyDescent="0.35">
      <c r="A5024" s="6">
        <v>4419</v>
      </c>
      <c r="B5024" s="6">
        <v>6</v>
      </c>
      <c r="C5024" s="7">
        <v>1188.92053222656</v>
      </c>
      <c r="D5024" s="6">
        <v>3</v>
      </c>
      <c r="E5024" s="8">
        <v>1.98817682266235</v>
      </c>
      <c r="F5024" s="9">
        <v>1.1100374141679701</v>
      </c>
      <c r="G5024" s="10">
        <v>0</v>
      </c>
      <c r="H5024" s="10">
        <v>140078.203125</v>
      </c>
      <c r="I5024" s="11">
        <f>H5024/Constants!$B$4</f>
        <v>11673.18359375</v>
      </c>
      <c r="J5024" s="11">
        <f>G5024*Constants!$B$4/D5024</f>
        <v>0</v>
      </c>
      <c r="K5024" s="11">
        <f t="shared" si="468"/>
        <v>0</v>
      </c>
      <c r="L5024" s="12">
        <f t="shared" si="469"/>
        <v>0</v>
      </c>
      <c r="M5024" s="12">
        <f t="shared" si="470"/>
        <v>0</v>
      </c>
      <c r="N5024" s="11">
        <f t="shared" si="471"/>
        <v>140078.203125</v>
      </c>
      <c r="O5024" s="12">
        <f t="shared" si="472"/>
        <v>11673.18359375</v>
      </c>
      <c r="P5024" s="13">
        <f>IF(H5024&lt;Constants!$B$2,1,0)</f>
        <v>0</v>
      </c>
      <c r="Q5024" s="13">
        <f>IF(N5024&lt;Constants!$B$2,1,0)</f>
        <v>0</v>
      </c>
      <c r="R5024" s="13">
        <f t="shared" si="473"/>
        <v>0</v>
      </c>
      <c r="S5024" s="6">
        <v>0</v>
      </c>
    </row>
    <row r="5025" spans="1:19" x14ac:dyDescent="0.35">
      <c r="A5025" s="6">
        <v>4419</v>
      </c>
      <c r="B5025" s="6">
        <v>7</v>
      </c>
      <c r="C5025" s="7">
        <v>1585.22741699219</v>
      </c>
      <c r="D5025" s="6">
        <v>4</v>
      </c>
      <c r="E5025" s="8">
        <v>2.8284270763397199</v>
      </c>
      <c r="F5025" s="9">
        <v>1.2016914615435199</v>
      </c>
      <c r="G5025" s="10">
        <v>18000</v>
      </c>
      <c r="H5025" s="10">
        <v>360162.75</v>
      </c>
      <c r="I5025" s="11">
        <f>H5025/Constants!$B$4</f>
        <v>30013.5625</v>
      </c>
      <c r="J5025" s="11">
        <f>G5025*Constants!$B$4/D5025</f>
        <v>54000</v>
      </c>
      <c r="K5025" s="11">
        <f t="shared" si="468"/>
        <v>44936.659473838125</v>
      </c>
      <c r="L5025" s="12">
        <f t="shared" si="469"/>
        <v>4500</v>
      </c>
      <c r="M5025" s="12">
        <f t="shared" si="470"/>
        <v>3744.721622819844</v>
      </c>
      <c r="N5025" s="11">
        <f t="shared" si="471"/>
        <v>315226.09052616189</v>
      </c>
      <c r="O5025" s="12">
        <f t="shared" si="472"/>
        <v>26268.840877180155</v>
      </c>
      <c r="P5025" s="13">
        <f>IF(H5025&lt;Constants!$B$2,1,0)</f>
        <v>0</v>
      </c>
      <c r="Q5025" s="13">
        <f>IF(N5025&lt;Constants!$B$2,1,0)</f>
        <v>0</v>
      </c>
      <c r="R5025" s="13">
        <f t="shared" si="473"/>
        <v>0</v>
      </c>
      <c r="S5025" s="6">
        <v>0</v>
      </c>
    </row>
    <row r="5026" spans="1:19" x14ac:dyDescent="0.35">
      <c r="A5026" s="6">
        <v>4419</v>
      </c>
      <c r="B5026" s="6">
        <v>8</v>
      </c>
      <c r="C5026" s="7">
        <v>1585.22741699219</v>
      </c>
      <c r="D5026" s="6">
        <v>4</v>
      </c>
      <c r="E5026" s="8">
        <v>2.5588865280151398</v>
      </c>
      <c r="F5026" s="9">
        <v>1.20597556077727</v>
      </c>
      <c r="G5026" s="10">
        <v>0</v>
      </c>
      <c r="H5026" s="10">
        <v>126686.5390625</v>
      </c>
      <c r="I5026" s="11">
        <f>H5026/Constants!$B$4</f>
        <v>10557.211588541666</v>
      </c>
      <c r="J5026" s="11">
        <f>G5026*Constants!$B$4/D5026</f>
        <v>0</v>
      </c>
      <c r="K5026" s="11">
        <f t="shared" si="468"/>
        <v>0</v>
      </c>
      <c r="L5026" s="12">
        <f t="shared" si="469"/>
        <v>0</v>
      </c>
      <c r="M5026" s="12">
        <f t="shared" si="470"/>
        <v>0</v>
      </c>
      <c r="N5026" s="11">
        <f t="shared" si="471"/>
        <v>126686.5390625</v>
      </c>
      <c r="O5026" s="12">
        <f t="shared" si="472"/>
        <v>10557.211588541666</v>
      </c>
      <c r="P5026" s="13">
        <f>IF(H5026&lt;Constants!$B$2,1,0)</f>
        <v>0</v>
      </c>
      <c r="Q5026" s="13">
        <f>IF(N5026&lt;Constants!$B$2,1,0)</f>
        <v>0</v>
      </c>
      <c r="R5026" s="13">
        <f t="shared" si="473"/>
        <v>0</v>
      </c>
      <c r="S5026" s="6">
        <v>0</v>
      </c>
    </row>
    <row r="5027" spans="1:19" x14ac:dyDescent="0.35">
      <c r="A5027" s="6">
        <v>4419</v>
      </c>
      <c r="B5027" s="6">
        <v>9</v>
      </c>
      <c r="C5027" s="7">
        <v>1585.22741699219</v>
      </c>
      <c r="D5027" s="6">
        <v>4</v>
      </c>
      <c r="E5027" s="8">
        <v>2.8284270763397199</v>
      </c>
      <c r="F5027" s="9">
        <v>1.65456670924334</v>
      </c>
      <c r="G5027" s="10">
        <v>250</v>
      </c>
      <c r="H5027" s="10">
        <v>66458.59375</v>
      </c>
      <c r="I5027" s="11">
        <f>H5027/Constants!$B$4</f>
        <v>5538.216145833333</v>
      </c>
      <c r="J5027" s="11">
        <f>G5027*Constants!$B$4/D5027</f>
        <v>750</v>
      </c>
      <c r="K5027" s="11">
        <f t="shared" si="468"/>
        <v>453.29088021055799</v>
      </c>
      <c r="L5027" s="12">
        <f t="shared" si="469"/>
        <v>62.5</v>
      </c>
      <c r="M5027" s="12">
        <f t="shared" si="470"/>
        <v>37.774240017546504</v>
      </c>
      <c r="N5027" s="11">
        <f t="shared" si="471"/>
        <v>66005.302869789448</v>
      </c>
      <c r="O5027" s="12">
        <f t="shared" si="472"/>
        <v>5500.4419058157864</v>
      </c>
      <c r="P5027" s="13">
        <f>IF(H5027&lt;Constants!$B$2,1,0)</f>
        <v>1</v>
      </c>
      <c r="Q5027" s="13">
        <f>IF(N5027&lt;Constants!$B$2,1,0)</f>
        <v>1</v>
      </c>
      <c r="R5027" s="13">
        <f t="shared" si="473"/>
        <v>0</v>
      </c>
      <c r="S5027" s="6">
        <v>1</v>
      </c>
    </row>
    <row r="5028" spans="1:19" x14ac:dyDescent="0.35">
      <c r="A5028" s="6">
        <v>4419</v>
      </c>
      <c r="B5028" s="6">
        <v>10</v>
      </c>
      <c r="C5028" s="7">
        <v>1981.53430175781</v>
      </c>
      <c r="D5028" s="6">
        <v>5</v>
      </c>
      <c r="E5028" s="8">
        <v>2.5588865280151398</v>
      </c>
      <c r="F5028" s="9">
        <v>1.2002878183516801</v>
      </c>
      <c r="G5028" s="10">
        <v>0</v>
      </c>
      <c r="H5028" s="10">
        <v>92169.8203125</v>
      </c>
      <c r="I5028" s="11">
        <f>H5028/Constants!$B$4</f>
        <v>7680.818359375</v>
      </c>
      <c r="J5028" s="11">
        <f>G5028*Constants!$B$4/D5028</f>
        <v>0</v>
      </c>
      <c r="K5028" s="11">
        <f t="shared" si="468"/>
        <v>0</v>
      </c>
      <c r="L5028" s="12">
        <f t="shared" si="469"/>
        <v>0</v>
      </c>
      <c r="M5028" s="12">
        <f t="shared" si="470"/>
        <v>0</v>
      </c>
      <c r="N5028" s="11">
        <f t="shared" si="471"/>
        <v>92169.8203125</v>
      </c>
      <c r="O5028" s="12">
        <f t="shared" si="472"/>
        <v>7680.818359375</v>
      </c>
      <c r="P5028" s="13">
        <f>IF(H5028&lt;Constants!$B$2,1,0)</f>
        <v>0</v>
      </c>
      <c r="Q5028" s="13">
        <f>IF(N5028&lt;Constants!$B$2,1,0)</f>
        <v>0</v>
      </c>
      <c r="R5028" s="13">
        <f t="shared" si="473"/>
        <v>0</v>
      </c>
      <c r="S5028" s="6">
        <v>0</v>
      </c>
    </row>
    <row r="5029" spans="1:19" x14ac:dyDescent="0.35">
      <c r="A5029" s="6">
        <v>4419</v>
      </c>
      <c r="B5029" s="6">
        <v>11</v>
      </c>
      <c r="C5029" s="7">
        <v>1981.53430175781</v>
      </c>
      <c r="D5029" s="6">
        <v>5</v>
      </c>
      <c r="E5029" s="8">
        <v>3.3437016010284402</v>
      </c>
      <c r="F5029" s="9">
        <v>1.26643809410273</v>
      </c>
      <c r="G5029" s="10">
        <v>10000</v>
      </c>
      <c r="H5029" s="10">
        <v>75266.1875</v>
      </c>
      <c r="I5029" s="11">
        <f>H5029/Constants!$B$4</f>
        <v>6272.182291666667</v>
      </c>
      <c r="J5029" s="11">
        <f>G5029*Constants!$B$4/D5029</f>
        <v>24000</v>
      </c>
      <c r="K5029" s="11">
        <f t="shared" si="468"/>
        <v>18950.788129129971</v>
      </c>
      <c r="L5029" s="12">
        <f t="shared" si="469"/>
        <v>2000</v>
      </c>
      <c r="M5029" s="12">
        <f t="shared" si="470"/>
        <v>1579.2323440941641</v>
      </c>
      <c r="N5029" s="11">
        <f t="shared" si="471"/>
        <v>56315.399370870029</v>
      </c>
      <c r="O5029" s="12">
        <f t="shared" si="472"/>
        <v>4692.9499475725024</v>
      </c>
      <c r="P5029" s="13">
        <f>IF(H5029&lt;Constants!$B$2,1,0)</f>
        <v>0</v>
      </c>
      <c r="Q5029" s="13">
        <f>IF(N5029&lt;Constants!$B$2,1,0)</f>
        <v>1</v>
      </c>
      <c r="R5029" s="13">
        <f t="shared" si="473"/>
        <v>1</v>
      </c>
      <c r="S5029" s="6">
        <v>0</v>
      </c>
    </row>
    <row r="5030" spans="1:19" x14ac:dyDescent="0.35">
      <c r="A5030" s="6">
        <v>4419</v>
      </c>
      <c r="B5030" s="6">
        <v>12</v>
      </c>
      <c r="C5030" s="7">
        <v>3566.76171875</v>
      </c>
      <c r="D5030" s="6">
        <v>9</v>
      </c>
      <c r="E5030" s="8">
        <v>4.9781064987182599</v>
      </c>
      <c r="F5030" s="9">
        <v>1.1090856870780199</v>
      </c>
      <c r="G5030" s="10">
        <v>0</v>
      </c>
      <c r="H5030" s="10">
        <v>260891.1875</v>
      </c>
      <c r="I5030" s="11">
        <f>H5030/Constants!$B$4</f>
        <v>21740.932291666668</v>
      </c>
      <c r="J5030" s="11">
        <f>G5030*Constants!$B$4/D5030</f>
        <v>0</v>
      </c>
      <c r="K5030" s="11">
        <f t="shared" si="468"/>
        <v>0</v>
      </c>
      <c r="L5030" s="12">
        <f t="shared" si="469"/>
        <v>0</v>
      </c>
      <c r="M5030" s="12">
        <f t="shared" si="470"/>
        <v>0</v>
      </c>
      <c r="N5030" s="11">
        <f t="shared" si="471"/>
        <v>260891.1875</v>
      </c>
      <c r="O5030" s="12">
        <f t="shared" si="472"/>
        <v>21740.932291666668</v>
      </c>
      <c r="P5030" s="13">
        <f>IF(H5030&lt;Constants!$B$2,1,0)</f>
        <v>0</v>
      </c>
      <c r="Q5030" s="13">
        <f>IF(N5030&lt;Constants!$B$2,1,0)</f>
        <v>0</v>
      </c>
      <c r="R5030" s="13">
        <f t="shared" si="473"/>
        <v>0</v>
      </c>
      <c r="S5030" s="6">
        <v>0</v>
      </c>
    </row>
    <row r="5031" spans="1:19" x14ac:dyDescent="0.35">
      <c r="A5031" s="6">
        <v>4420</v>
      </c>
      <c r="B5031" s="6">
        <v>1</v>
      </c>
      <c r="C5031" s="7">
        <v>932.02178955078102</v>
      </c>
      <c r="D5031" s="6">
        <v>1</v>
      </c>
      <c r="E5031" s="8">
        <v>1</v>
      </c>
      <c r="F5031" s="9">
        <v>1.2617314509192299</v>
      </c>
      <c r="G5031" s="10">
        <v>0</v>
      </c>
      <c r="H5031" s="10">
        <v>256983.1875</v>
      </c>
      <c r="I5031" s="11">
        <f>H5031/Constants!$B$4</f>
        <v>21415.265625</v>
      </c>
      <c r="J5031" s="11">
        <f>G5031*Constants!$B$4/D5031</f>
        <v>0</v>
      </c>
      <c r="K5031" s="11">
        <f t="shared" si="468"/>
        <v>0</v>
      </c>
      <c r="L5031" s="12">
        <f t="shared" si="469"/>
        <v>0</v>
      </c>
      <c r="M5031" s="12">
        <f t="shared" si="470"/>
        <v>0</v>
      </c>
      <c r="N5031" s="11">
        <f t="shared" si="471"/>
        <v>256983.1875</v>
      </c>
      <c r="O5031" s="12">
        <f t="shared" si="472"/>
        <v>21415.265625</v>
      </c>
      <c r="P5031" s="13">
        <f>IF(H5031&lt;Constants!$B$2,1,0)</f>
        <v>0</v>
      </c>
      <c r="Q5031" s="13">
        <f>IF(N5031&lt;Constants!$B$2,1,0)</f>
        <v>0</v>
      </c>
      <c r="R5031" s="13">
        <f t="shared" si="473"/>
        <v>0</v>
      </c>
      <c r="S5031" s="6">
        <v>0</v>
      </c>
    </row>
    <row r="5032" spans="1:19" x14ac:dyDescent="0.35">
      <c r="A5032" s="6">
        <v>4420</v>
      </c>
      <c r="B5032" s="6">
        <v>2</v>
      </c>
      <c r="C5032" s="7">
        <v>1864.04357910156</v>
      </c>
      <c r="D5032" s="6">
        <v>2</v>
      </c>
      <c r="E5032" s="8">
        <v>1.6817928552627599</v>
      </c>
      <c r="F5032" s="9">
        <v>1.16521038310393</v>
      </c>
      <c r="G5032" s="10">
        <v>0</v>
      </c>
      <c r="H5032" s="10">
        <v>189539.96875</v>
      </c>
      <c r="I5032" s="11">
        <f>H5032/Constants!$B$4</f>
        <v>15794.997395833334</v>
      </c>
      <c r="J5032" s="11">
        <f>G5032*Constants!$B$4/D5032</f>
        <v>0</v>
      </c>
      <c r="K5032" s="11">
        <f t="shared" si="468"/>
        <v>0</v>
      </c>
      <c r="L5032" s="12">
        <f t="shared" si="469"/>
        <v>0</v>
      </c>
      <c r="M5032" s="12">
        <f t="shared" si="470"/>
        <v>0</v>
      </c>
      <c r="N5032" s="11">
        <f t="shared" si="471"/>
        <v>189539.96875</v>
      </c>
      <c r="O5032" s="12">
        <f t="shared" si="472"/>
        <v>15794.997395833334</v>
      </c>
      <c r="P5032" s="13">
        <f>IF(H5032&lt;Constants!$B$2,1,0)</f>
        <v>0</v>
      </c>
      <c r="Q5032" s="13">
        <f>IF(N5032&lt;Constants!$B$2,1,0)</f>
        <v>0</v>
      </c>
      <c r="R5032" s="13">
        <f t="shared" si="473"/>
        <v>0</v>
      </c>
      <c r="S5032" s="6">
        <v>0</v>
      </c>
    </row>
    <row r="5033" spans="1:19" x14ac:dyDescent="0.35">
      <c r="A5033" s="6">
        <v>4420</v>
      </c>
      <c r="B5033" s="6">
        <v>3</v>
      </c>
      <c r="C5033" s="7">
        <v>1864.04357910156</v>
      </c>
      <c r="D5033" s="6">
        <v>2</v>
      </c>
      <c r="E5033" s="8">
        <v>1.6817928552627599</v>
      </c>
      <c r="F5033" s="9">
        <v>1.10466456492386</v>
      </c>
      <c r="G5033" s="10">
        <v>0</v>
      </c>
      <c r="H5033" s="10">
        <v>163691.21875</v>
      </c>
      <c r="I5033" s="11">
        <f>H5033/Constants!$B$4</f>
        <v>13640.934895833334</v>
      </c>
      <c r="J5033" s="11">
        <f>G5033*Constants!$B$4/D5033</f>
        <v>0</v>
      </c>
      <c r="K5033" s="11">
        <f t="shared" si="468"/>
        <v>0</v>
      </c>
      <c r="L5033" s="12">
        <f t="shared" si="469"/>
        <v>0</v>
      </c>
      <c r="M5033" s="12">
        <f t="shared" si="470"/>
        <v>0</v>
      </c>
      <c r="N5033" s="11">
        <f t="shared" si="471"/>
        <v>163691.21875</v>
      </c>
      <c r="O5033" s="12">
        <f t="shared" si="472"/>
        <v>13640.934895833334</v>
      </c>
      <c r="P5033" s="13">
        <f>IF(H5033&lt;Constants!$B$2,1,0)</f>
        <v>0</v>
      </c>
      <c r="Q5033" s="13">
        <f>IF(N5033&lt;Constants!$B$2,1,0)</f>
        <v>0</v>
      </c>
      <c r="R5033" s="13">
        <f t="shared" si="473"/>
        <v>0</v>
      </c>
      <c r="S5033" s="6">
        <v>0</v>
      </c>
    </row>
    <row r="5034" spans="1:19" x14ac:dyDescent="0.35">
      <c r="A5034" s="6">
        <v>4420</v>
      </c>
      <c r="B5034" s="6">
        <v>4</v>
      </c>
      <c r="C5034" s="7">
        <v>2796.0654296875</v>
      </c>
      <c r="D5034" s="6">
        <v>3</v>
      </c>
      <c r="E5034" s="8">
        <v>1.98817682266235</v>
      </c>
      <c r="F5034" s="9">
        <v>1.0583416388081099</v>
      </c>
      <c r="G5034" s="10">
        <v>0</v>
      </c>
      <c r="H5034" s="10">
        <v>165293.109375</v>
      </c>
      <c r="I5034" s="11">
        <f>H5034/Constants!$B$4</f>
        <v>13774.42578125</v>
      </c>
      <c r="J5034" s="11">
        <f>G5034*Constants!$B$4/D5034</f>
        <v>0</v>
      </c>
      <c r="K5034" s="11">
        <f t="shared" si="468"/>
        <v>0</v>
      </c>
      <c r="L5034" s="12">
        <f t="shared" si="469"/>
        <v>0</v>
      </c>
      <c r="M5034" s="12">
        <f t="shared" si="470"/>
        <v>0</v>
      </c>
      <c r="N5034" s="11">
        <f t="shared" si="471"/>
        <v>165293.109375</v>
      </c>
      <c r="O5034" s="12">
        <f t="shared" si="472"/>
        <v>13774.42578125</v>
      </c>
      <c r="P5034" s="13">
        <f>IF(H5034&lt;Constants!$B$2,1,0)</f>
        <v>0</v>
      </c>
      <c r="Q5034" s="13">
        <f>IF(N5034&lt;Constants!$B$2,1,0)</f>
        <v>0</v>
      </c>
      <c r="R5034" s="13">
        <f t="shared" si="473"/>
        <v>0</v>
      </c>
      <c r="S5034" s="6">
        <v>0</v>
      </c>
    </row>
    <row r="5035" spans="1:19" x14ac:dyDescent="0.35">
      <c r="A5035" s="6">
        <v>4420</v>
      </c>
      <c r="B5035" s="6">
        <v>5</v>
      </c>
      <c r="C5035" s="7">
        <v>2796.0654296875</v>
      </c>
      <c r="D5035" s="6">
        <v>3</v>
      </c>
      <c r="E5035" s="8">
        <v>1.98817682266235</v>
      </c>
      <c r="F5035" s="9">
        <v>1.1619195908977</v>
      </c>
      <c r="G5035" s="10">
        <v>425</v>
      </c>
      <c r="H5035" s="10">
        <v>145773.3125</v>
      </c>
      <c r="I5035" s="11">
        <f>H5035/Constants!$B$4</f>
        <v>12147.776041666666</v>
      </c>
      <c r="J5035" s="11">
        <f>G5035*Constants!$B$4/D5035</f>
        <v>1700</v>
      </c>
      <c r="K5035" s="11">
        <f t="shared" si="468"/>
        <v>1463.0960811036662</v>
      </c>
      <c r="L5035" s="12">
        <f t="shared" si="469"/>
        <v>141.66666666666666</v>
      </c>
      <c r="M5035" s="12">
        <f t="shared" si="470"/>
        <v>121.92467342530551</v>
      </c>
      <c r="N5035" s="11">
        <f t="shared" si="471"/>
        <v>144310.21641889634</v>
      </c>
      <c r="O5035" s="12">
        <f t="shared" si="472"/>
        <v>12025.851368241361</v>
      </c>
      <c r="P5035" s="13">
        <f>IF(H5035&lt;Constants!$B$2,1,0)</f>
        <v>0</v>
      </c>
      <c r="Q5035" s="13">
        <f>IF(N5035&lt;Constants!$B$2,1,0)</f>
        <v>0</v>
      </c>
      <c r="R5035" s="13">
        <f t="shared" si="473"/>
        <v>0</v>
      </c>
      <c r="S5035" s="6">
        <v>0</v>
      </c>
    </row>
    <row r="5036" spans="1:19" x14ac:dyDescent="0.35">
      <c r="A5036" s="6">
        <v>4420</v>
      </c>
      <c r="B5036" s="6">
        <v>6</v>
      </c>
      <c r="C5036" s="7">
        <v>2796.0654296875</v>
      </c>
      <c r="D5036" s="6">
        <v>3</v>
      </c>
      <c r="E5036" s="8">
        <v>1.98817682266235</v>
      </c>
      <c r="F5036" s="9">
        <v>1.12960567743171</v>
      </c>
      <c r="G5036" s="10">
        <v>200</v>
      </c>
      <c r="H5036" s="10">
        <v>108589.375</v>
      </c>
      <c r="I5036" s="11">
        <f>H5036/Constants!$B$4</f>
        <v>9049.1145833333339</v>
      </c>
      <c r="J5036" s="11">
        <f>G5036*Constants!$B$4/D5036</f>
        <v>800</v>
      </c>
      <c r="K5036" s="11">
        <f t="shared" si="468"/>
        <v>708.21173793928972</v>
      </c>
      <c r="L5036" s="12">
        <f t="shared" si="469"/>
        <v>66.666666666666671</v>
      </c>
      <c r="M5036" s="12">
        <f t="shared" si="470"/>
        <v>59.017644828274143</v>
      </c>
      <c r="N5036" s="11">
        <f t="shared" si="471"/>
        <v>107881.16326206071</v>
      </c>
      <c r="O5036" s="12">
        <f t="shared" si="472"/>
        <v>8990.0969385050594</v>
      </c>
      <c r="P5036" s="13">
        <f>IF(H5036&lt;Constants!$B$2,1,0)</f>
        <v>0</v>
      </c>
      <c r="Q5036" s="13">
        <f>IF(N5036&lt;Constants!$B$2,1,0)</f>
        <v>0</v>
      </c>
      <c r="R5036" s="13">
        <f t="shared" si="473"/>
        <v>0</v>
      </c>
      <c r="S5036" s="6">
        <v>0</v>
      </c>
    </row>
    <row r="5037" spans="1:19" x14ac:dyDescent="0.35">
      <c r="A5037" s="6">
        <v>4420</v>
      </c>
      <c r="B5037" s="6">
        <v>7</v>
      </c>
      <c r="C5037" s="7">
        <v>3728.08715820313</v>
      </c>
      <c r="D5037" s="6">
        <v>4</v>
      </c>
      <c r="E5037" s="8">
        <v>2.2795071601867698</v>
      </c>
      <c r="F5037" s="9">
        <v>1.3345000860532901</v>
      </c>
      <c r="G5037" s="10">
        <v>0</v>
      </c>
      <c r="H5037" s="10">
        <v>119828.9765625</v>
      </c>
      <c r="I5037" s="11">
        <f>H5037/Constants!$B$4</f>
        <v>9985.748046875</v>
      </c>
      <c r="J5037" s="11">
        <f>G5037*Constants!$B$4/D5037</f>
        <v>0</v>
      </c>
      <c r="K5037" s="11">
        <f t="shared" si="468"/>
        <v>0</v>
      </c>
      <c r="L5037" s="12">
        <f t="shared" si="469"/>
        <v>0</v>
      </c>
      <c r="M5037" s="12">
        <f t="shared" si="470"/>
        <v>0</v>
      </c>
      <c r="N5037" s="11">
        <f t="shared" si="471"/>
        <v>119828.9765625</v>
      </c>
      <c r="O5037" s="12">
        <f t="shared" si="472"/>
        <v>9985.748046875</v>
      </c>
      <c r="P5037" s="13">
        <f>IF(H5037&lt;Constants!$B$2,1,0)</f>
        <v>0</v>
      </c>
      <c r="Q5037" s="13">
        <f>IF(N5037&lt;Constants!$B$2,1,0)</f>
        <v>0</v>
      </c>
      <c r="R5037" s="13">
        <f t="shared" si="473"/>
        <v>0</v>
      </c>
      <c r="S5037" s="6">
        <v>0</v>
      </c>
    </row>
    <row r="5038" spans="1:19" x14ac:dyDescent="0.35">
      <c r="A5038" s="6">
        <v>4420</v>
      </c>
      <c r="B5038" s="6">
        <v>8</v>
      </c>
      <c r="C5038" s="7">
        <v>3728.08715820313</v>
      </c>
      <c r="D5038" s="6">
        <v>4</v>
      </c>
      <c r="E5038" s="8">
        <v>2.5588865280151398</v>
      </c>
      <c r="F5038" s="9">
        <v>1.2023639477663199</v>
      </c>
      <c r="G5038" s="10">
        <v>0</v>
      </c>
      <c r="H5038" s="10">
        <v>175891.078125</v>
      </c>
      <c r="I5038" s="11">
        <f>H5038/Constants!$B$4</f>
        <v>14657.58984375</v>
      </c>
      <c r="J5038" s="11">
        <f>G5038*Constants!$B$4/D5038</f>
        <v>0</v>
      </c>
      <c r="K5038" s="11">
        <f t="shared" si="468"/>
        <v>0</v>
      </c>
      <c r="L5038" s="12">
        <f t="shared" si="469"/>
        <v>0</v>
      </c>
      <c r="M5038" s="12">
        <f t="shared" si="470"/>
        <v>0</v>
      </c>
      <c r="N5038" s="11">
        <f t="shared" si="471"/>
        <v>175891.078125</v>
      </c>
      <c r="O5038" s="12">
        <f t="shared" si="472"/>
        <v>14657.58984375</v>
      </c>
      <c r="P5038" s="13">
        <f>IF(H5038&lt;Constants!$B$2,1,0)</f>
        <v>0</v>
      </c>
      <c r="Q5038" s="13">
        <f>IF(N5038&lt;Constants!$B$2,1,0)</f>
        <v>0</v>
      </c>
      <c r="R5038" s="13">
        <f t="shared" si="473"/>
        <v>0</v>
      </c>
      <c r="S5038" s="6">
        <v>0</v>
      </c>
    </row>
    <row r="5039" spans="1:19" x14ac:dyDescent="0.35">
      <c r="A5039" s="6">
        <v>4420</v>
      </c>
      <c r="B5039" s="6">
        <v>9</v>
      </c>
      <c r="C5039" s="7">
        <v>3728.08715820313</v>
      </c>
      <c r="D5039" s="6">
        <v>4</v>
      </c>
      <c r="E5039" s="8">
        <v>2.8284270763397199</v>
      </c>
      <c r="F5039" s="9">
        <v>1.19773115436528</v>
      </c>
      <c r="G5039" s="10">
        <v>0</v>
      </c>
      <c r="H5039" s="10">
        <v>279831.21875</v>
      </c>
      <c r="I5039" s="11">
        <f>H5039/Constants!$B$4</f>
        <v>23319.268229166668</v>
      </c>
      <c r="J5039" s="11">
        <f>G5039*Constants!$B$4/D5039</f>
        <v>0</v>
      </c>
      <c r="K5039" s="11">
        <f t="shared" si="468"/>
        <v>0</v>
      </c>
      <c r="L5039" s="12">
        <f t="shared" si="469"/>
        <v>0</v>
      </c>
      <c r="M5039" s="12">
        <f t="shared" si="470"/>
        <v>0</v>
      </c>
      <c r="N5039" s="11">
        <f t="shared" si="471"/>
        <v>279831.21875</v>
      </c>
      <c r="O5039" s="12">
        <f t="shared" si="472"/>
        <v>23319.268229166668</v>
      </c>
      <c r="P5039" s="13">
        <f>IF(H5039&lt;Constants!$B$2,1,0)</f>
        <v>0</v>
      </c>
      <c r="Q5039" s="13">
        <f>IF(N5039&lt;Constants!$B$2,1,0)</f>
        <v>0</v>
      </c>
      <c r="R5039" s="13">
        <f t="shared" si="473"/>
        <v>0</v>
      </c>
      <c r="S5039" s="6">
        <v>0</v>
      </c>
    </row>
    <row r="5040" spans="1:19" x14ac:dyDescent="0.35">
      <c r="A5040" s="6">
        <v>4420</v>
      </c>
      <c r="B5040" s="6">
        <v>10</v>
      </c>
      <c r="C5040" s="7">
        <v>4660.10888671875</v>
      </c>
      <c r="D5040" s="6">
        <v>5</v>
      </c>
      <c r="E5040" s="8">
        <v>3.08965063095093</v>
      </c>
      <c r="F5040" s="9">
        <v>1.3264972347550901</v>
      </c>
      <c r="G5040" s="10">
        <v>0</v>
      </c>
      <c r="H5040" s="10">
        <v>255003.25</v>
      </c>
      <c r="I5040" s="11">
        <f>H5040/Constants!$B$4</f>
        <v>21250.270833333332</v>
      </c>
      <c r="J5040" s="11">
        <f>G5040*Constants!$B$4/D5040</f>
        <v>0</v>
      </c>
      <c r="K5040" s="11">
        <f t="shared" si="468"/>
        <v>0</v>
      </c>
      <c r="L5040" s="12">
        <f t="shared" si="469"/>
        <v>0</v>
      </c>
      <c r="M5040" s="12">
        <f t="shared" si="470"/>
        <v>0</v>
      </c>
      <c r="N5040" s="11">
        <f t="shared" si="471"/>
        <v>255003.25</v>
      </c>
      <c r="O5040" s="12">
        <f t="shared" si="472"/>
        <v>21250.270833333332</v>
      </c>
      <c r="P5040" s="13">
        <f>IF(H5040&lt;Constants!$B$2,1,0)</f>
        <v>0</v>
      </c>
      <c r="Q5040" s="13">
        <f>IF(N5040&lt;Constants!$B$2,1,0)</f>
        <v>0</v>
      </c>
      <c r="R5040" s="13">
        <f t="shared" si="473"/>
        <v>0</v>
      </c>
      <c r="S5040" s="6">
        <v>0</v>
      </c>
    </row>
    <row r="5041" spans="1:19" x14ac:dyDescent="0.35">
      <c r="A5041" s="6">
        <v>4420</v>
      </c>
      <c r="B5041" s="6">
        <v>11</v>
      </c>
      <c r="C5041" s="7">
        <v>4660.10888671875</v>
      </c>
      <c r="D5041" s="6">
        <v>5</v>
      </c>
      <c r="E5041" s="8">
        <v>2.8284270763397199</v>
      </c>
      <c r="F5041" s="9">
        <v>1.13890850419754</v>
      </c>
      <c r="G5041" s="10">
        <v>0</v>
      </c>
      <c r="H5041" s="10">
        <v>545902</v>
      </c>
      <c r="I5041" s="11">
        <f>H5041/Constants!$B$4</f>
        <v>45491.833333333336</v>
      </c>
      <c r="J5041" s="11">
        <f>G5041*Constants!$B$4/D5041</f>
        <v>0</v>
      </c>
      <c r="K5041" s="11">
        <f t="shared" si="468"/>
        <v>0</v>
      </c>
      <c r="L5041" s="12">
        <f t="shared" si="469"/>
        <v>0</v>
      </c>
      <c r="M5041" s="12">
        <f t="shared" si="470"/>
        <v>0</v>
      </c>
      <c r="N5041" s="11">
        <f t="shared" si="471"/>
        <v>545902</v>
      </c>
      <c r="O5041" s="12">
        <f t="shared" si="472"/>
        <v>45491.833333333336</v>
      </c>
      <c r="P5041" s="13">
        <f>IF(H5041&lt;Constants!$B$2,1,0)</f>
        <v>0</v>
      </c>
      <c r="Q5041" s="13">
        <f>IF(N5041&lt;Constants!$B$2,1,0)</f>
        <v>0</v>
      </c>
      <c r="R5041" s="13">
        <f t="shared" si="473"/>
        <v>0</v>
      </c>
      <c r="S5041" s="6">
        <v>0</v>
      </c>
    </row>
    <row r="5042" spans="1:19" x14ac:dyDescent="0.35">
      <c r="A5042" s="6">
        <v>4420</v>
      </c>
      <c r="B5042" s="6">
        <v>12</v>
      </c>
      <c r="C5042" s="7">
        <v>6524.15234375</v>
      </c>
      <c r="D5042" s="6">
        <v>7</v>
      </c>
      <c r="E5042" s="8">
        <v>3.8336586952209499</v>
      </c>
      <c r="F5042" s="9">
        <v>1.1453388697407301</v>
      </c>
      <c r="G5042" s="10">
        <v>1250</v>
      </c>
      <c r="H5042" s="10">
        <v>466361.125</v>
      </c>
      <c r="I5042" s="11">
        <f>H5042/Constants!$B$4</f>
        <v>38863.427083333336</v>
      </c>
      <c r="J5042" s="11">
        <f>G5042*Constants!$B$4/D5042</f>
        <v>2142.8571428571427</v>
      </c>
      <c r="K5042" s="11">
        <f t="shared" si="468"/>
        <v>1870.9372391615595</v>
      </c>
      <c r="L5042" s="12">
        <f t="shared" si="469"/>
        <v>178.57142857142858</v>
      </c>
      <c r="M5042" s="12">
        <f t="shared" si="470"/>
        <v>155.91143659679665</v>
      </c>
      <c r="N5042" s="11">
        <f t="shared" si="471"/>
        <v>464490.18776083842</v>
      </c>
      <c r="O5042" s="12">
        <f t="shared" si="472"/>
        <v>38707.515646736538</v>
      </c>
      <c r="P5042" s="13">
        <f>IF(H5042&lt;Constants!$B$2,1,0)</f>
        <v>0</v>
      </c>
      <c r="Q5042" s="13">
        <f>IF(N5042&lt;Constants!$B$2,1,0)</f>
        <v>0</v>
      </c>
      <c r="R5042" s="13">
        <f t="shared" si="473"/>
        <v>0</v>
      </c>
      <c r="S5042" s="6">
        <v>0</v>
      </c>
    </row>
    <row r="5043" spans="1:19" x14ac:dyDescent="0.35">
      <c r="A5043" s="6">
        <v>4421</v>
      </c>
      <c r="B5043" s="6">
        <v>1</v>
      </c>
      <c r="C5043" s="7">
        <v>648.119140625</v>
      </c>
      <c r="D5043" s="6">
        <v>1</v>
      </c>
      <c r="E5043" s="8">
        <v>1</v>
      </c>
      <c r="F5043" s="9">
        <v>1.4061509951216999</v>
      </c>
      <c r="G5043" s="10">
        <v>1910</v>
      </c>
      <c r="H5043" s="10">
        <v>292262.53125</v>
      </c>
      <c r="I5043" s="11">
        <f>H5043/Constants!$B$4</f>
        <v>24355.2109375</v>
      </c>
      <c r="J5043" s="11">
        <f>G5043*Constants!$B$4/D5043</f>
        <v>22920</v>
      </c>
      <c r="K5043" s="11">
        <f t="shared" si="468"/>
        <v>16299.814230132741</v>
      </c>
      <c r="L5043" s="12">
        <f t="shared" si="469"/>
        <v>1910</v>
      </c>
      <c r="M5043" s="12">
        <f t="shared" si="470"/>
        <v>1358.3178525110618</v>
      </c>
      <c r="N5043" s="11">
        <f t="shared" si="471"/>
        <v>275962.71701986727</v>
      </c>
      <c r="O5043" s="12">
        <f t="shared" si="472"/>
        <v>22996.893084988937</v>
      </c>
      <c r="P5043" s="13">
        <f>IF(H5043&lt;Constants!$B$2,1,0)</f>
        <v>0</v>
      </c>
      <c r="Q5043" s="13">
        <f>IF(N5043&lt;Constants!$B$2,1,0)</f>
        <v>0</v>
      </c>
      <c r="R5043" s="13">
        <f t="shared" si="473"/>
        <v>0</v>
      </c>
      <c r="S5043" s="6">
        <v>0</v>
      </c>
    </row>
    <row r="5044" spans="1:19" x14ac:dyDescent="0.35">
      <c r="A5044" s="6">
        <v>4421</v>
      </c>
      <c r="B5044" s="6">
        <v>2</v>
      </c>
      <c r="C5044" s="7">
        <v>1296.23828125</v>
      </c>
      <c r="D5044" s="6">
        <v>2</v>
      </c>
      <c r="E5044" s="8">
        <v>1.6817928552627599</v>
      </c>
      <c r="F5044" s="9">
        <v>1.16605544363967</v>
      </c>
      <c r="G5044" s="10">
        <v>1000</v>
      </c>
      <c r="H5044" s="10">
        <v>219866.78125</v>
      </c>
      <c r="I5044" s="11">
        <f>H5044/Constants!$B$4</f>
        <v>18322.231770833332</v>
      </c>
      <c r="J5044" s="11">
        <f>G5044*Constants!$B$4/D5044</f>
        <v>6000</v>
      </c>
      <c r="K5044" s="11">
        <f t="shared" si="468"/>
        <v>5145.5529260871899</v>
      </c>
      <c r="L5044" s="12">
        <f t="shared" si="469"/>
        <v>500</v>
      </c>
      <c r="M5044" s="12">
        <f t="shared" si="470"/>
        <v>428.79607717393247</v>
      </c>
      <c r="N5044" s="11">
        <f t="shared" si="471"/>
        <v>214721.2283239128</v>
      </c>
      <c r="O5044" s="12">
        <f t="shared" si="472"/>
        <v>17893.435693659401</v>
      </c>
      <c r="P5044" s="13">
        <f>IF(H5044&lt;Constants!$B$2,1,0)</f>
        <v>0</v>
      </c>
      <c r="Q5044" s="13">
        <f>IF(N5044&lt;Constants!$B$2,1,0)</f>
        <v>0</v>
      </c>
      <c r="R5044" s="13">
        <f t="shared" si="473"/>
        <v>0</v>
      </c>
      <c r="S5044" s="6">
        <v>0</v>
      </c>
    </row>
    <row r="5045" spans="1:19" x14ac:dyDescent="0.35">
      <c r="A5045" s="6">
        <v>4421</v>
      </c>
      <c r="B5045" s="6">
        <v>3</v>
      </c>
      <c r="C5045" s="7">
        <v>1944.357421875</v>
      </c>
      <c r="D5045" s="6">
        <v>3</v>
      </c>
      <c r="E5045" s="8">
        <v>1.98817682266235</v>
      </c>
      <c r="F5045" s="9">
        <v>1.0639200982647601</v>
      </c>
      <c r="G5045" s="10">
        <v>0</v>
      </c>
      <c r="H5045" s="10">
        <v>87244.6875</v>
      </c>
      <c r="I5045" s="11">
        <f>H5045/Constants!$B$4</f>
        <v>7270.390625</v>
      </c>
      <c r="J5045" s="11">
        <f>G5045*Constants!$B$4/D5045</f>
        <v>0</v>
      </c>
      <c r="K5045" s="11">
        <f t="shared" si="468"/>
        <v>0</v>
      </c>
      <c r="L5045" s="12">
        <f t="shared" si="469"/>
        <v>0</v>
      </c>
      <c r="M5045" s="12">
        <f t="shared" si="470"/>
        <v>0</v>
      </c>
      <c r="N5045" s="11">
        <f t="shared" si="471"/>
        <v>87244.6875</v>
      </c>
      <c r="O5045" s="12">
        <f t="shared" si="472"/>
        <v>7270.390625</v>
      </c>
      <c r="P5045" s="13">
        <f>IF(H5045&lt;Constants!$B$2,1,0)</f>
        <v>0</v>
      </c>
      <c r="Q5045" s="13">
        <f>IF(N5045&lt;Constants!$B$2,1,0)</f>
        <v>0</v>
      </c>
      <c r="R5045" s="13">
        <f t="shared" si="473"/>
        <v>0</v>
      </c>
      <c r="S5045" s="6">
        <v>0</v>
      </c>
    </row>
    <row r="5046" spans="1:19" x14ac:dyDescent="0.35">
      <c r="A5046" s="6">
        <v>4421</v>
      </c>
      <c r="B5046" s="6">
        <v>4</v>
      </c>
      <c r="C5046" s="7">
        <v>1944.357421875</v>
      </c>
      <c r="D5046" s="6">
        <v>3</v>
      </c>
      <c r="E5046" s="8">
        <v>2.2795071601867698</v>
      </c>
      <c r="F5046" s="9">
        <v>1.0539327068083899</v>
      </c>
      <c r="G5046" s="10">
        <v>0</v>
      </c>
      <c r="H5046" s="10">
        <v>224130.3125</v>
      </c>
      <c r="I5046" s="11">
        <f>H5046/Constants!$B$4</f>
        <v>18677.526041666668</v>
      </c>
      <c r="J5046" s="11">
        <f>G5046*Constants!$B$4/D5046</f>
        <v>0</v>
      </c>
      <c r="K5046" s="11">
        <f t="shared" si="468"/>
        <v>0</v>
      </c>
      <c r="L5046" s="12">
        <f t="shared" si="469"/>
        <v>0</v>
      </c>
      <c r="M5046" s="12">
        <f t="shared" si="470"/>
        <v>0</v>
      </c>
      <c r="N5046" s="11">
        <f t="shared" si="471"/>
        <v>224130.3125</v>
      </c>
      <c r="O5046" s="12">
        <f t="shared" si="472"/>
        <v>18677.526041666668</v>
      </c>
      <c r="P5046" s="13">
        <f>IF(H5046&lt;Constants!$B$2,1,0)</f>
        <v>0</v>
      </c>
      <c r="Q5046" s="13">
        <f>IF(N5046&lt;Constants!$B$2,1,0)</f>
        <v>0</v>
      </c>
      <c r="R5046" s="13">
        <f t="shared" si="473"/>
        <v>0</v>
      </c>
      <c r="S5046" s="6">
        <v>0</v>
      </c>
    </row>
    <row r="5047" spans="1:19" x14ac:dyDescent="0.35">
      <c r="A5047" s="6">
        <v>4421</v>
      </c>
      <c r="B5047" s="6">
        <v>5</v>
      </c>
      <c r="C5047" s="7">
        <v>1944.357421875</v>
      </c>
      <c r="D5047" s="6">
        <v>3</v>
      </c>
      <c r="E5047" s="8">
        <v>1.98817682266235</v>
      </c>
      <c r="F5047" s="9">
        <v>1.1739221879141799</v>
      </c>
      <c r="G5047" s="10">
        <v>1275</v>
      </c>
      <c r="H5047" s="10">
        <v>293324.9375</v>
      </c>
      <c r="I5047" s="11">
        <f>H5047/Constants!$B$4</f>
        <v>24443.744791666668</v>
      </c>
      <c r="J5047" s="11">
        <f>G5047*Constants!$B$4/D5047</f>
        <v>5100</v>
      </c>
      <c r="K5047" s="11">
        <f t="shared" si="468"/>
        <v>4344.4106027688758</v>
      </c>
      <c r="L5047" s="12">
        <f t="shared" si="469"/>
        <v>425</v>
      </c>
      <c r="M5047" s="12">
        <f t="shared" si="470"/>
        <v>362.03421689740634</v>
      </c>
      <c r="N5047" s="11">
        <f t="shared" si="471"/>
        <v>288980.52689723112</v>
      </c>
      <c r="O5047" s="12">
        <f t="shared" si="472"/>
        <v>24081.710574769262</v>
      </c>
      <c r="P5047" s="13">
        <f>IF(H5047&lt;Constants!$B$2,1,0)</f>
        <v>0</v>
      </c>
      <c r="Q5047" s="13">
        <f>IF(N5047&lt;Constants!$B$2,1,0)</f>
        <v>0</v>
      </c>
      <c r="R5047" s="13">
        <f t="shared" si="473"/>
        <v>0</v>
      </c>
      <c r="S5047" s="6">
        <v>0</v>
      </c>
    </row>
    <row r="5048" spans="1:19" x14ac:dyDescent="0.35">
      <c r="A5048" s="6">
        <v>4421</v>
      </c>
      <c r="B5048" s="6">
        <v>6</v>
      </c>
      <c r="C5048" s="7">
        <v>1944.357421875</v>
      </c>
      <c r="D5048" s="6">
        <v>3</v>
      </c>
      <c r="E5048" s="8">
        <v>1.6817928552627599</v>
      </c>
      <c r="F5048" s="9">
        <v>1.2284725041589399</v>
      </c>
      <c r="G5048" s="10">
        <v>2800</v>
      </c>
      <c r="H5048" s="10">
        <v>200407.734375</v>
      </c>
      <c r="I5048" s="11">
        <f>H5048/Constants!$B$4</f>
        <v>16700.64453125</v>
      </c>
      <c r="J5048" s="11">
        <f>G5048*Constants!$B$4/D5048</f>
        <v>11200</v>
      </c>
      <c r="K5048" s="11">
        <f t="shared" si="468"/>
        <v>9117.0131704884643</v>
      </c>
      <c r="L5048" s="12">
        <f t="shared" si="469"/>
        <v>933.33333333333337</v>
      </c>
      <c r="M5048" s="12">
        <f t="shared" si="470"/>
        <v>759.75109754070536</v>
      </c>
      <c r="N5048" s="11">
        <f t="shared" si="471"/>
        <v>191290.72120451153</v>
      </c>
      <c r="O5048" s="12">
        <f t="shared" si="472"/>
        <v>15940.893433709294</v>
      </c>
      <c r="P5048" s="13">
        <f>IF(H5048&lt;Constants!$B$2,1,0)</f>
        <v>0</v>
      </c>
      <c r="Q5048" s="13">
        <f>IF(N5048&lt;Constants!$B$2,1,0)</f>
        <v>0</v>
      </c>
      <c r="R5048" s="13">
        <f t="shared" si="473"/>
        <v>0</v>
      </c>
      <c r="S5048" s="6">
        <v>0</v>
      </c>
    </row>
    <row r="5049" spans="1:19" x14ac:dyDescent="0.35">
      <c r="A5049" s="6">
        <v>4421</v>
      </c>
      <c r="B5049" s="6">
        <v>7</v>
      </c>
      <c r="C5049" s="7">
        <v>1296.23828125</v>
      </c>
      <c r="D5049" s="6">
        <v>2</v>
      </c>
      <c r="E5049" s="8">
        <v>1.35540294647217</v>
      </c>
      <c r="F5049" s="9">
        <v>1.05407303992229</v>
      </c>
      <c r="G5049" s="10">
        <v>0</v>
      </c>
      <c r="H5049" s="10">
        <v>158302.203125</v>
      </c>
      <c r="I5049" s="11">
        <f>H5049/Constants!$B$4</f>
        <v>13191.850260416666</v>
      </c>
      <c r="J5049" s="11">
        <f>G5049*Constants!$B$4/D5049</f>
        <v>0</v>
      </c>
      <c r="K5049" s="11">
        <f t="shared" si="468"/>
        <v>0</v>
      </c>
      <c r="L5049" s="12">
        <f t="shared" si="469"/>
        <v>0</v>
      </c>
      <c r="M5049" s="12">
        <f t="shared" si="470"/>
        <v>0</v>
      </c>
      <c r="N5049" s="11">
        <f t="shared" si="471"/>
        <v>158302.203125</v>
      </c>
      <c r="O5049" s="12">
        <f t="shared" si="472"/>
        <v>13191.850260416666</v>
      </c>
      <c r="P5049" s="13">
        <f>IF(H5049&lt;Constants!$B$2,1,0)</f>
        <v>0</v>
      </c>
      <c r="Q5049" s="13">
        <f>IF(N5049&lt;Constants!$B$2,1,0)</f>
        <v>0</v>
      </c>
      <c r="R5049" s="13">
        <f t="shared" si="473"/>
        <v>0</v>
      </c>
      <c r="S5049" s="6">
        <v>0</v>
      </c>
    </row>
    <row r="5050" spans="1:19" x14ac:dyDescent="0.35">
      <c r="A5050" s="6">
        <v>4421</v>
      </c>
      <c r="B5050" s="6">
        <v>8</v>
      </c>
      <c r="C5050" s="7">
        <v>2592.4765625</v>
      </c>
      <c r="D5050" s="6">
        <v>4</v>
      </c>
      <c r="E5050" s="8">
        <v>2.5588865280151398</v>
      </c>
      <c r="F5050" s="9">
        <v>1.21346574738483</v>
      </c>
      <c r="G5050" s="10">
        <v>2600</v>
      </c>
      <c r="H5050" s="10">
        <v>241403.96875</v>
      </c>
      <c r="I5050" s="11">
        <f>H5050/Constants!$B$4</f>
        <v>20116.997395833332</v>
      </c>
      <c r="J5050" s="11">
        <f>G5050*Constants!$B$4/D5050</f>
        <v>7800</v>
      </c>
      <c r="K5050" s="11">
        <f t="shared" si="468"/>
        <v>6427.8699393122324</v>
      </c>
      <c r="L5050" s="12">
        <f t="shared" si="469"/>
        <v>650</v>
      </c>
      <c r="M5050" s="12">
        <f t="shared" si="470"/>
        <v>535.65582827601941</v>
      </c>
      <c r="N5050" s="11">
        <f t="shared" si="471"/>
        <v>234976.09881068778</v>
      </c>
      <c r="O5050" s="12">
        <f t="shared" si="472"/>
        <v>19581.341567557312</v>
      </c>
      <c r="P5050" s="13">
        <f>IF(H5050&lt;Constants!$B$2,1,0)</f>
        <v>0</v>
      </c>
      <c r="Q5050" s="13">
        <f>IF(N5050&lt;Constants!$B$2,1,0)</f>
        <v>0</v>
      </c>
      <c r="R5050" s="13">
        <f t="shared" si="473"/>
        <v>0</v>
      </c>
      <c r="S5050" s="6">
        <v>0</v>
      </c>
    </row>
    <row r="5051" spans="1:19" x14ac:dyDescent="0.35">
      <c r="A5051" s="6">
        <v>4421</v>
      </c>
      <c r="B5051" s="6">
        <v>9</v>
      </c>
      <c r="C5051" s="7">
        <v>2592.4765625</v>
      </c>
      <c r="D5051" s="6">
        <v>4</v>
      </c>
      <c r="E5051" s="8">
        <v>2.2795071601867698</v>
      </c>
      <c r="F5051" s="9">
        <v>1.13688250382019</v>
      </c>
      <c r="G5051" s="10">
        <v>0</v>
      </c>
      <c r="H5051" s="10">
        <v>152551.3125</v>
      </c>
      <c r="I5051" s="11">
        <f>H5051/Constants!$B$4</f>
        <v>12712.609375</v>
      </c>
      <c r="J5051" s="11">
        <f>G5051*Constants!$B$4/D5051</f>
        <v>0</v>
      </c>
      <c r="K5051" s="11">
        <f t="shared" si="468"/>
        <v>0</v>
      </c>
      <c r="L5051" s="12">
        <f t="shared" si="469"/>
        <v>0</v>
      </c>
      <c r="M5051" s="12">
        <f t="shared" si="470"/>
        <v>0</v>
      </c>
      <c r="N5051" s="11">
        <f t="shared" si="471"/>
        <v>152551.3125</v>
      </c>
      <c r="O5051" s="12">
        <f t="shared" si="472"/>
        <v>12712.609375</v>
      </c>
      <c r="P5051" s="13">
        <f>IF(H5051&lt;Constants!$B$2,1,0)</f>
        <v>0</v>
      </c>
      <c r="Q5051" s="13">
        <f>IF(N5051&lt;Constants!$B$2,1,0)</f>
        <v>0</v>
      </c>
      <c r="R5051" s="13">
        <f t="shared" si="473"/>
        <v>0</v>
      </c>
      <c r="S5051" s="6">
        <v>0</v>
      </c>
    </row>
    <row r="5052" spans="1:19" x14ac:dyDescent="0.35">
      <c r="A5052" s="6">
        <v>4421</v>
      </c>
      <c r="B5052" s="6">
        <v>10</v>
      </c>
      <c r="C5052" s="7">
        <v>3240.595703125</v>
      </c>
      <c r="D5052" s="6">
        <v>5</v>
      </c>
      <c r="E5052" s="8">
        <v>2.8284270763397199</v>
      </c>
      <c r="F5052" s="9">
        <v>1.1610325786203799</v>
      </c>
      <c r="G5052" s="10">
        <v>0</v>
      </c>
      <c r="H5052" s="10">
        <v>162855.40625</v>
      </c>
      <c r="I5052" s="11">
        <f>H5052/Constants!$B$4</f>
        <v>13571.283854166666</v>
      </c>
      <c r="J5052" s="11">
        <f>G5052*Constants!$B$4/D5052</f>
        <v>0</v>
      </c>
      <c r="K5052" s="11">
        <f t="shared" si="468"/>
        <v>0</v>
      </c>
      <c r="L5052" s="12">
        <f t="shared" si="469"/>
        <v>0</v>
      </c>
      <c r="M5052" s="12">
        <f t="shared" si="470"/>
        <v>0</v>
      </c>
      <c r="N5052" s="11">
        <f t="shared" si="471"/>
        <v>162855.40625</v>
      </c>
      <c r="O5052" s="12">
        <f t="shared" si="472"/>
        <v>13571.283854166666</v>
      </c>
      <c r="P5052" s="13">
        <f>IF(H5052&lt;Constants!$B$2,1,0)</f>
        <v>0</v>
      </c>
      <c r="Q5052" s="13">
        <f>IF(N5052&lt;Constants!$B$2,1,0)</f>
        <v>0</v>
      </c>
      <c r="R5052" s="13">
        <f t="shared" si="473"/>
        <v>0</v>
      </c>
      <c r="S5052" s="6">
        <v>0</v>
      </c>
    </row>
    <row r="5053" spans="1:19" x14ac:dyDescent="0.35">
      <c r="A5053" s="6">
        <v>4421</v>
      </c>
      <c r="B5053" s="6">
        <v>11</v>
      </c>
      <c r="C5053" s="7">
        <v>3888.71484375</v>
      </c>
      <c r="D5053" s="6">
        <v>6</v>
      </c>
      <c r="E5053" s="8">
        <v>3.3437016010284402</v>
      </c>
      <c r="F5053" s="9">
        <v>1.1262744912449101</v>
      </c>
      <c r="G5053" s="10">
        <v>0</v>
      </c>
      <c r="H5053" s="10">
        <v>369383.59375</v>
      </c>
      <c r="I5053" s="11">
        <f>H5053/Constants!$B$4</f>
        <v>30781.966145833332</v>
      </c>
      <c r="J5053" s="11">
        <f>G5053*Constants!$B$4/D5053</f>
        <v>0</v>
      </c>
      <c r="K5053" s="11">
        <f t="shared" si="468"/>
        <v>0</v>
      </c>
      <c r="L5053" s="12">
        <f t="shared" si="469"/>
        <v>0</v>
      </c>
      <c r="M5053" s="12">
        <f t="shared" si="470"/>
        <v>0</v>
      </c>
      <c r="N5053" s="11">
        <f t="shared" si="471"/>
        <v>369383.59375</v>
      </c>
      <c r="O5053" s="12">
        <f t="shared" si="472"/>
        <v>30781.966145833332</v>
      </c>
      <c r="P5053" s="13">
        <f>IF(H5053&lt;Constants!$B$2,1,0)</f>
        <v>0</v>
      </c>
      <c r="Q5053" s="13">
        <f>IF(N5053&lt;Constants!$B$2,1,0)</f>
        <v>0</v>
      </c>
      <c r="R5053" s="13">
        <f t="shared" si="473"/>
        <v>0</v>
      </c>
      <c r="S5053" s="6">
        <v>0</v>
      </c>
    </row>
    <row r="5054" spans="1:19" x14ac:dyDescent="0.35">
      <c r="A5054" s="6">
        <v>4421</v>
      </c>
      <c r="B5054" s="6">
        <v>12</v>
      </c>
      <c r="C5054" s="7">
        <v>4536.833984375</v>
      </c>
      <c r="D5054" s="6">
        <v>7</v>
      </c>
      <c r="E5054" s="8">
        <v>4.0708494186401403</v>
      </c>
      <c r="F5054" s="9">
        <v>1.17470395817012</v>
      </c>
      <c r="G5054" s="10">
        <v>5500</v>
      </c>
      <c r="H5054" s="10">
        <v>270083.96875</v>
      </c>
      <c r="I5054" s="11">
        <f>H5054/Constants!$B$4</f>
        <v>22506.997395833332</v>
      </c>
      <c r="J5054" s="11">
        <f>G5054*Constants!$B$4/D5054</f>
        <v>9428.5714285714294</v>
      </c>
      <c r="K5054" s="11">
        <f t="shared" si="468"/>
        <v>8026.3383493307247</v>
      </c>
      <c r="L5054" s="12">
        <f t="shared" si="469"/>
        <v>785.71428571428567</v>
      </c>
      <c r="M5054" s="12">
        <f t="shared" si="470"/>
        <v>668.86152911089357</v>
      </c>
      <c r="N5054" s="11">
        <f t="shared" si="471"/>
        <v>262057.63040066927</v>
      </c>
      <c r="O5054" s="12">
        <f t="shared" si="472"/>
        <v>21838.135866722438</v>
      </c>
      <c r="P5054" s="13">
        <f>IF(H5054&lt;Constants!$B$2,1,0)</f>
        <v>0</v>
      </c>
      <c r="Q5054" s="13">
        <f>IF(N5054&lt;Constants!$B$2,1,0)</f>
        <v>0</v>
      </c>
      <c r="R5054" s="13">
        <f t="shared" si="473"/>
        <v>0</v>
      </c>
      <c r="S5054" s="6">
        <v>0</v>
      </c>
    </row>
    <row r="5055" spans="1:19" x14ac:dyDescent="0.35">
      <c r="A5055" s="6">
        <v>4422</v>
      </c>
      <c r="B5055" s="6">
        <v>1</v>
      </c>
      <c r="C5055" s="7">
        <v>707.41876220703102</v>
      </c>
      <c r="D5055" s="6">
        <v>1</v>
      </c>
      <c r="E5055" s="8">
        <v>1</v>
      </c>
      <c r="F5055" s="9">
        <v>1.02738340701145</v>
      </c>
      <c r="G5055" s="10">
        <v>0</v>
      </c>
      <c r="H5055" s="10">
        <v>170985.0625</v>
      </c>
      <c r="I5055" s="11">
        <f>H5055/Constants!$B$4</f>
        <v>14248.755208333334</v>
      </c>
      <c r="J5055" s="11">
        <f>G5055*Constants!$B$4/D5055</f>
        <v>0</v>
      </c>
      <c r="K5055" s="11">
        <f t="shared" si="468"/>
        <v>0</v>
      </c>
      <c r="L5055" s="12">
        <f t="shared" si="469"/>
        <v>0</v>
      </c>
      <c r="M5055" s="12">
        <f t="shared" si="470"/>
        <v>0</v>
      </c>
      <c r="N5055" s="11">
        <f t="shared" si="471"/>
        <v>170985.0625</v>
      </c>
      <c r="O5055" s="12">
        <f t="shared" si="472"/>
        <v>14248.755208333334</v>
      </c>
      <c r="P5055" s="13">
        <f>IF(H5055&lt;Constants!$B$2,1,0)</f>
        <v>0</v>
      </c>
      <c r="Q5055" s="13">
        <f>IF(N5055&lt;Constants!$B$2,1,0)</f>
        <v>0</v>
      </c>
      <c r="R5055" s="13">
        <f t="shared" si="473"/>
        <v>0</v>
      </c>
      <c r="S5055" s="6">
        <v>0</v>
      </c>
    </row>
    <row r="5056" spans="1:19" x14ac:dyDescent="0.35">
      <c r="A5056" s="6">
        <v>4422</v>
      </c>
      <c r="B5056" s="6">
        <v>2</v>
      </c>
      <c r="C5056" s="7">
        <v>1414.83752441406</v>
      </c>
      <c r="D5056" s="6">
        <v>2</v>
      </c>
      <c r="E5056" s="8">
        <v>1.35540294647217</v>
      </c>
      <c r="F5056" s="9">
        <v>1.2636892057741</v>
      </c>
      <c r="G5056" s="10">
        <v>0</v>
      </c>
      <c r="H5056" s="10">
        <v>135257.515625</v>
      </c>
      <c r="I5056" s="11">
        <f>H5056/Constants!$B$4</f>
        <v>11271.459635416666</v>
      </c>
      <c r="J5056" s="11">
        <f>G5056*Constants!$B$4/D5056</f>
        <v>0</v>
      </c>
      <c r="K5056" s="11">
        <f t="shared" si="468"/>
        <v>0</v>
      </c>
      <c r="L5056" s="12">
        <f t="shared" si="469"/>
        <v>0</v>
      </c>
      <c r="M5056" s="12">
        <f t="shared" si="470"/>
        <v>0</v>
      </c>
      <c r="N5056" s="11">
        <f t="shared" si="471"/>
        <v>135257.515625</v>
      </c>
      <c r="O5056" s="12">
        <f t="shared" si="472"/>
        <v>11271.459635416666</v>
      </c>
      <c r="P5056" s="13">
        <f>IF(H5056&lt;Constants!$B$2,1,0)</f>
        <v>0</v>
      </c>
      <c r="Q5056" s="13">
        <f>IF(N5056&lt;Constants!$B$2,1,0)</f>
        <v>0</v>
      </c>
      <c r="R5056" s="13">
        <f t="shared" si="473"/>
        <v>0</v>
      </c>
      <c r="S5056" s="6">
        <v>0</v>
      </c>
    </row>
    <row r="5057" spans="1:19" x14ac:dyDescent="0.35">
      <c r="A5057" s="6">
        <v>4422</v>
      </c>
      <c r="B5057" s="6">
        <v>3</v>
      </c>
      <c r="C5057" s="7">
        <v>2122.25634765625</v>
      </c>
      <c r="D5057" s="6">
        <v>3</v>
      </c>
      <c r="E5057" s="8">
        <v>1.6817928552627599</v>
      </c>
      <c r="F5057" s="9">
        <v>1.10334237241636</v>
      </c>
      <c r="G5057" s="10">
        <v>2500</v>
      </c>
      <c r="H5057" s="10">
        <v>125811.140625</v>
      </c>
      <c r="I5057" s="11">
        <f>H5057/Constants!$B$4</f>
        <v>10484.26171875</v>
      </c>
      <c r="J5057" s="11">
        <f>G5057*Constants!$B$4/D5057</f>
        <v>10000</v>
      </c>
      <c r="K5057" s="11">
        <f t="shared" si="468"/>
        <v>9063.3698569009321</v>
      </c>
      <c r="L5057" s="12">
        <f t="shared" si="469"/>
        <v>833.33333333333337</v>
      </c>
      <c r="M5057" s="12">
        <f t="shared" si="470"/>
        <v>755.28082140841104</v>
      </c>
      <c r="N5057" s="11">
        <f t="shared" si="471"/>
        <v>116747.77076809907</v>
      </c>
      <c r="O5057" s="12">
        <f t="shared" si="472"/>
        <v>9728.9808973415893</v>
      </c>
      <c r="P5057" s="13">
        <f>IF(H5057&lt;Constants!$B$2,1,0)</f>
        <v>0</v>
      </c>
      <c r="Q5057" s="13">
        <f>IF(N5057&lt;Constants!$B$2,1,0)</f>
        <v>0</v>
      </c>
      <c r="R5057" s="13">
        <f t="shared" si="473"/>
        <v>0</v>
      </c>
      <c r="S5057" s="6">
        <v>0</v>
      </c>
    </row>
    <row r="5058" spans="1:19" x14ac:dyDescent="0.35">
      <c r="A5058" s="6">
        <v>4422</v>
      </c>
      <c r="B5058" s="6">
        <v>4</v>
      </c>
      <c r="C5058" s="7">
        <v>2122.25634765625</v>
      </c>
      <c r="D5058" s="6">
        <v>3</v>
      </c>
      <c r="E5058" s="8">
        <v>2.2795071601867698</v>
      </c>
      <c r="F5058" s="9">
        <v>1.0865854699191</v>
      </c>
      <c r="G5058" s="10">
        <v>350</v>
      </c>
      <c r="H5058" s="10">
        <v>111477.0546875</v>
      </c>
      <c r="I5058" s="11">
        <f>H5058/Constants!$B$4</f>
        <v>9289.7545572916661</v>
      </c>
      <c r="J5058" s="11">
        <f>G5058*Constants!$B$4/D5058</f>
        <v>1400</v>
      </c>
      <c r="K5058" s="11">
        <f t="shared" si="468"/>
        <v>1288.4398317089908</v>
      </c>
      <c r="L5058" s="12">
        <f t="shared" si="469"/>
        <v>116.66666666666667</v>
      </c>
      <c r="M5058" s="12">
        <f t="shared" si="470"/>
        <v>107.36998597574924</v>
      </c>
      <c r="N5058" s="11">
        <f t="shared" si="471"/>
        <v>110188.61485579101</v>
      </c>
      <c r="O5058" s="12">
        <f t="shared" si="472"/>
        <v>9182.3845713159171</v>
      </c>
      <c r="P5058" s="13">
        <f>IF(H5058&lt;Constants!$B$2,1,0)</f>
        <v>0</v>
      </c>
      <c r="Q5058" s="13">
        <f>IF(N5058&lt;Constants!$B$2,1,0)</f>
        <v>0</v>
      </c>
      <c r="R5058" s="13">
        <f t="shared" si="473"/>
        <v>0</v>
      </c>
      <c r="S5058" s="6">
        <v>0</v>
      </c>
    </row>
    <row r="5059" spans="1:19" x14ac:dyDescent="0.35">
      <c r="A5059" s="6">
        <v>4422</v>
      </c>
      <c r="B5059" s="6">
        <v>5</v>
      </c>
      <c r="C5059" s="7">
        <v>2122.25634765625</v>
      </c>
      <c r="D5059" s="6">
        <v>3</v>
      </c>
      <c r="E5059" s="8">
        <v>1.6817928552627599</v>
      </c>
      <c r="F5059" s="9">
        <v>1.07224296171337</v>
      </c>
      <c r="G5059" s="10">
        <v>0</v>
      </c>
      <c r="H5059" s="10">
        <v>150229.4375</v>
      </c>
      <c r="I5059" s="11">
        <f>H5059/Constants!$B$4</f>
        <v>12519.119791666666</v>
      </c>
      <c r="J5059" s="11">
        <f>G5059*Constants!$B$4/D5059</f>
        <v>0</v>
      </c>
      <c r="K5059" s="11">
        <f t="shared" ref="K5059:K5122" si="474">J5059/F5059</f>
        <v>0</v>
      </c>
      <c r="L5059" s="12">
        <f t="shared" ref="L5059:L5122" si="475">G5059/D5059</f>
        <v>0</v>
      </c>
      <c r="M5059" s="12">
        <f t="shared" ref="M5059:M5122" si="476">L5059/F5059</f>
        <v>0</v>
      </c>
      <c r="N5059" s="11">
        <f t="shared" ref="N5059:N5122" si="477">H5059-K5059</f>
        <v>150229.4375</v>
      </c>
      <c r="O5059" s="12">
        <f t="shared" ref="O5059:O5122" si="478">I5059-M5059</f>
        <v>12519.119791666666</v>
      </c>
      <c r="P5059" s="13">
        <f>IF(H5059&lt;Constants!$B$2,1,0)</f>
        <v>0</v>
      </c>
      <c r="Q5059" s="13">
        <f>IF(N5059&lt;Constants!$B$2,1,0)</f>
        <v>0</v>
      </c>
      <c r="R5059" s="13">
        <f t="shared" ref="R5059:R5122" si="479">IF(AND(P5059=0,Q5059=1),1,0)</f>
        <v>0</v>
      </c>
      <c r="S5059" s="6">
        <v>0</v>
      </c>
    </row>
    <row r="5060" spans="1:19" x14ac:dyDescent="0.35">
      <c r="A5060" s="6">
        <v>4422</v>
      </c>
      <c r="B5060" s="6">
        <v>6</v>
      </c>
      <c r="C5060" s="7">
        <v>2122.25634765625</v>
      </c>
      <c r="D5060" s="6">
        <v>3</v>
      </c>
      <c r="E5060" s="8">
        <v>1.98817682266235</v>
      </c>
      <c r="F5060" s="9">
        <v>1.2010911394724599</v>
      </c>
      <c r="G5060" s="10">
        <v>500</v>
      </c>
      <c r="H5060" s="10">
        <v>155596.21875</v>
      </c>
      <c r="I5060" s="11">
        <f>H5060/Constants!$B$4</f>
        <v>12966.3515625</v>
      </c>
      <c r="J5060" s="11">
        <f>G5060*Constants!$B$4/D5060</f>
        <v>2000</v>
      </c>
      <c r="K5060" s="11">
        <f t="shared" si="474"/>
        <v>1665.1525719175938</v>
      </c>
      <c r="L5060" s="12">
        <f t="shared" si="475"/>
        <v>166.66666666666666</v>
      </c>
      <c r="M5060" s="12">
        <f t="shared" si="476"/>
        <v>138.76271432646615</v>
      </c>
      <c r="N5060" s="11">
        <f t="shared" si="477"/>
        <v>153931.0661780824</v>
      </c>
      <c r="O5060" s="12">
        <f t="shared" si="478"/>
        <v>12827.588848173535</v>
      </c>
      <c r="P5060" s="13">
        <f>IF(H5060&lt;Constants!$B$2,1,0)</f>
        <v>0</v>
      </c>
      <c r="Q5060" s="13">
        <f>IF(N5060&lt;Constants!$B$2,1,0)</f>
        <v>0</v>
      </c>
      <c r="R5060" s="13">
        <f t="shared" si="479"/>
        <v>0</v>
      </c>
      <c r="S5060" s="6">
        <v>0</v>
      </c>
    </row>
    <row r="5061" spans="1:19" x14ac:dyDescent="0.35">
      <c r="A5061" s="6">
        <v>4422</v>
      </c>
      <c r="B5061" s="6">
        <v>7</v>
      </c>
      <c r="C5061" s="7">
        <v>2829.67504882813</v>
      </c>
      <c r="D5061" s="6">
        <v>4</v>
      </c>
      <c r="E5061" s="8">
        <v>2.2795071601867698</v>
      </c>
      <c r="F5061" s="9">
        <v>1.1157695775442</v>
      </c>
      <c r="G5061" s="10">
        <v>740</v>
      </c>
      <c r="H5061" s="10">
        <v>150334.140625</v>
      </c>
      <c r="I5061" s="11">
        <f>H5061/Constants!$B$4</f>
        <v>12527.845052083334</v>
      </c>
      <c r="J5061" s="11">
        <f>G5061*Constants!$B$4/D5061</f>
        <v>2220</v>
      </c>
      <c r="K5061" s="11">
        <f t="shared" si="474"/>
        <v>1989.6581199912282</v>
      </c>
      <c r="L5061" s="12">
        <f t="shared" si="475"/>
        <v>185</v>
      </c>
      <c r="M5061" s="12">
        <f t="shared" si="476"/>
        <v>165.80484333260236</v>
      </c>
      <c r="N5061" s="11">
        <f t="shared" si="477"/>
        <v>148344.48250500878</v>
      </c>
      <c r="O5061" s="12">
        <f t="shared" si="478"/>
        <v>12362.040208750732</v>
      </c>
      <c r="P5061" s="13">
        <f>IF(H5061&lt;Constants!$B$2,1,0)</f>
        <v>0</v>
      </c>
      <c r="Q5061" s="13">
        <f>IF(N5061&lt;Constants!$B$2,1,0)</f>
        <v>0</v>
      </c>
      <c r="R5061" s="13">
        <f t="shared" si="479"/>
        <v>0</v>
      </c>
      <c r="S5061" s="6">
        <v>0</v>
      </c>
    </row>
    <row r="5062" spans="1:19" x14ac:dyDescent="0.35">
      <c r="A5062" s="6">
        <v>4422</v>
      </c>
      <c r="B5062" s="6">
        <v>8</v>
      </c>
      <c r="C5062" s="7">
        <v>2829.67504882813</v>
      </c>
      <c r="D5062" s="6">
        <v>4</v>
      </c>
      <c r="E5062" s="8">
        <v>2.8284270763397199</v>
      </c>
      <c r="F5062" s="9">
        <v>1.1027943146270001</v>
      </c>
      <c r="G5062" s="10">
        <v>500</v>
      </c>
      <c r="H5062" s="10">
        <v>89951.3515625</v>
      </c>
      <c r="I5062" s="11">
        <f>H5062/Constants!$B$4</f>
        <v>7495.945963541667</v>
      </c>
      <c r="J5062" s="11">
        <f>G5062*Constants!$B$4/D5062</f>
        <v>1500</v>
      </c>
      <c r="K5062" s="11">
        <f t="shared" si="474"/>
        <v>1360.1811145601957</v>
      </c>
      <c r="L5062" s="12">
        <f t="shared" si="475"/>
        <v>125</v>
      </c>
      <c r="M5062" s="12">
        <f t="shared" si="476"/>
        <v>113.34842621334964</v>
      </c>
      <c r="N5062" s="11">
        <f t="shared" si="477"/>
        <v>88591.170447939803</v>
      </c>
      <c r="O5062" s="12">
        <f t="shared" si="478"/>
        <v>7382.5975373283172</v>
      </c>
      <c r="P5062" s="13">
        <f>IF(H5062&lt;Constants!$B$2,1,0)</f>
        <v>0</v>
      </c>
      <c r="Q5062" s="13">
        <f>IF(N5062&lt;Constants!$B$2,1,0)</f>
        <v>0</v>
      </c>
      <c r="R5062" s="13">
        <f t="shared" si="479"/>
        <v>0</v>
      </c>
      <c r="S5062" s="6">
        <v>0</v>
      </c>
    </row>
    <row r="5063" spans="1:19" x14ac:dyDescent="0.35">
      <c r="A5063" s="6">
        <v>4422</v>
      </c>
      <c r="B5063" s="6">
        <v>9</v>
      </c>
      <c r="C5063" s="7">
        <v>2829.67504882813</v>
      </c>
      <c r="D5063" s="6">
        <v>4</v>
      </c>
      <c r="E5063" s="8">
        <v>2.8284270763397199</v>
      </c>
      <c r="F5063" s="9">
        <v>1.0482885464053699</v>
      </c>
      <c r="G5063" s="10">
        <v>1550</v>
      </c>
      <c r="H5063" s="10">
        <v>84120.7578125</v>
      </c>
      <c r="I5063" s="11">
        <f>H5063/Constants!$B$4</f>
        <v>7010.063151041667</v>
      </c>
      <c r="J5063" s="11">
        <f>G5063*Constants!$B$4/D5063</f>
        <v>4650</v>
      </c>
      <c r="K5063" s="11">
        <f t="shared" si="474"/>
        <v>4435.8015891188224</v>
      </c>
      <c r="L5063" s="12">
        <f t="shared" si="475"/>
        <v>387.5</v>
      </c>
      <c r="M5063" s="12">
        <f t="shared" si="476"/>
        <v>369.65013242656852</v>
      </c>
      <c r="N5063" s="11">
        <f t="shared" si="477"/>
        <v>79684.956223381174</v>
      </c>
      <c r="O5063" s="12">
        <f t="shared" si="478"/>
        <v>6640.4130186150987</v>
      </c>
      <c r="P5063" s="13">
        <f>IF(H5063&lt;Constants!$B$2,1,0)</f>
        <v>0</v>
      </c>
      <c r="Q5063" s="13">
        <f>IF(N5063&lt;Constants!$B$2,1,0)</f>
        <v>0</v>
      </c>
      <c r="R5063" s="13">
        <f t="shared" si="479"/>
        <v>0</v>
      </c>
      <c r="S5063" s="6">
        <v>0</v>
      </c>
    </row>
    <row r="5064" spans="1:19" x14ac:dyDescent="0.35">
      <c r="A5064" s="6">
        <v>4422</v>
      </c>
      <c r="B5064" s="6">
        <v>10</v>
      </c>
      <c r="C5064" s="7">
        <v>3537.09375</v>
      </c>
      <c r="D5064" s="6">
        <v>5</v>
      </c>
      <c r="E5064" s="8">
        <v>3.08965063095093</v>
      </c>
      <c r="F5064" s="9">
        <v>1.0676571404229001</v>
      </c>
      <c r="G5064" s="10">
        <v>0</v>
      </c>
      <c r="H5064" s="10">
        <v>75999.625</v>
      </c>
      <c r="I5064" s="11">
        <f>H5064/Constants!$B$4</f>
        <v>6333.302083333333</v>
      </c>
      <c r="J5064" s="11">
        <f>G5064*Constants!$B$4/D5064</f>
        <v>0</v>
      </c>
      <c r="K5064" s="11">
        <f t="shared" si="474"/>
        <v>0</v>
      </c>
      <c r="L5064" s="12">
        <f t="shared" si="475"/>
        <v>0</v>
      </c>
      <c r="M5064" s="12">
        <f t="shared" si="476"/>
        <v>0</v>
      </c>
      <c r="N5064" s="11">
        <f t="shared" si="477"/>
        <v>75999.625</v>
      </c>
      <c r="O5064" s="12">
        <f t="shared" si="478"/>
        <v>6333.302083333333</v>
      </c>
      <c r="P5064" s="13">
        <f>IF(H5064&lt;Constants!$B$2,1,0)</f>
        <v>0</v>
      </c>
      <c r="Q5064" s="13">
        <f>IF(N5064&lt;Constants!$B$2,1,0)</f>
        <v>0</v>
      </c>
      <c r="R5064" s="13">
        <f t="shared" si="479"/>
        <v>0</v>
      </c>
      <c r="S5064" s="6">
        <v>0</v>
      </c>
    </row>
    <row r="5065" spans="1:19" x14ac:dyDescent="0.35">
      <c r="A5065" s="6">
        <v>4422</v>
      </c>
      <c r="B5065" s="6">
        <v>11</v>
      </c>
      <c r="C5065" s="7">
        <v>3537.09375</v>
      </c>
      <c r="D5065" s="6">
        <v>5</v>
      </c>
      <c r="E5065" s="8">
        <v>3.08965063095093</v>
      </c>
      <c r="F5065" s="9">
        <v>1.29636670084247</v>
      </c>
      <c r="G5065" s="10">
        <v>3380</v>
      </c>
      <c r="H5065" s="10">
        <v>131876.359375</v>
      </c>
      <c r="I5065" s="11">
        <f>H5065/Constants!$B$4</f>
        <v>10989.696614583334</v>
      </c>
      <c r="J5065" s="11">
        <f>G5065*Constants!$B$4/D5065</f>
        <v>8112</v>
      </c>
      <c r="K5065" s="11">
        <f t="shared" si="474"/>
        <v>6257.4887142104571</v>
      </c>
      <c r="L5065" s="12">
        <f t="shared" si="475"/>
        <v>676</v>
      </c>
      <c r="M5065" s="12">
        <f t="shared" si="476"/>
        <v>521.45739285087143</v>
      </c>
      <c r="N5065" s="11">
        <f t="shared" si="477"/>
        <v>125618.87066078954</v>
      </c>
      <c r="O5065" s="12">
        <f t="shared" si="478"/>
        <v>10468.239221732463</v>
      </c>
      <c r="P5065" s="13">
        <f>IF(H5065&lt;Constants!$B$2,1,0)</f>
        <v>0</v>
      </c>
      <c r="Q5065" s="13">
        <f>IF(N5065&lt;Constants!$B$2,1,0)</f>
        <v>0</v>
      </c>
      <c r="R5065" s="13">
        <f t="shared" si="479"/>
        <v>0</v>
      </c>
      <c r="S5065" s="6">
        <v>0</v>
      </c>
    </row>
    <row r="5066" spans="1:19" x14ac:dyDescent="0.35">
      <c r="A5066" s="6">
        <v>4422</v>
      </c>
      <c r="B5066" s="6">
        <v>12</v>
      </c>
      <c r="C5066" s="7">
        <v>4244.5126953125</v>
      </c>
      <c r="D5066" s="6">
        <v>6</v>
      </c>
      <c r="E5066" s="8">
        <v>3.5914680957794198</v>
      </c>
      <c r="F5066" s="9">
        <v>1.1851575272764101</v>
      </c>
      <c r="G5066" s="10">
        <v>1000</v>
      </c>
      <c r="H5066" s="10">
        <v>121122.953125</v>
      </c>
      <c r="I5066" s="11">
        <f>H5066/Constants!$B$4</f>
        <v>10093.579427083334</v>
      </c>
      <c r="J5066" s="11">
        <f>G5066*Constants!$B$4/D5066</f>
        <v>2000</v>
      </c>
      <c r="K5066" s="11">
        <f t="shared" si="474"/>
        <v>1687.5393810274024</v>
      </c>
      <c r="L5066" s="12">
        <f t="shared" si="475"/>
        <v>166.66666666666666</v>
      </c>
      <c r="M5066" s="12">
        <f t="shared" si="476"/>
        <v>140.62828175228353</v>
      </c>
      <c r="N5066" s="11">
        <f t="shared" si="477"/>
        <v>119435.4137439726</v>
      </c>
      <c r="O5066" s="12">
        <f t="shared" si="478"/>
        <v>9952.9511453310497</v>
      </c>
      <c r="P5066" s="13">
        <f>IF(H5066&lt;Constants!$B$2,1,0)</f>
        <v>0</v>
      </c>
      <c r="Q5066" s="13">
        <f>IF(N5066&lt;Constants!$B$2,1,0)</f>
        <v>0</v>
      </c>
      <c r="R5066" s="13">
        <f t="shared" si="479"/>
        <v>0</v>
      </c>
      <c r="S5066" s="6">
        <v>0</v>
      </c>
    </row>
    <row r="5067" spans="1:19" x14ac:dyDescent="0.35">
      <c r="A5067" s="6">
        <v>4423</v>
      </c>
      <c r="B5067" s="6">
        <v>1</v>
      </c>
      <c r="C5067" s="7">
        <v>775.27508544921898</v>
      </c>
      <c r="D5067" s="6">
        <v>1</v>
      </c>
      <c r="E5067" s="8">
        <v>1</v>
      </c>
      <c r="F5067" s="9">
        <v>1.1575103202132699</v>
      </c>
      <c r="G5067" s="10">
        <v>0</v>
      </c>
      <c r="H5067" s="10">
        <v>127635.9296875</v>
      </c>
      <c r="I5067" s="11">
        <f>H5067/Constants!$B$4</f>
        <v>10636.327473958334</v>
      </c>
      <c r="J5067" s="11">
        <f>G5067*Constants!$B$4/D5067</f>
        <v>0</v>
      </c>
      <c r="K5067" s="11">
        <f t="shared" si="474"/>
        <v>0</v>
      </c>
      <c r="L5067" s="12">
        <f t="shared" si="475"/>
        <v>0</v>
      </c>
      <c r="M5067" s="12">
        <f t="shared" si="476"/>
        <v>0</v>
      </c>
      <c r="N5067" s="11">
        <f t="shared" si="477"/>
        <v>127635.9296875</v>
      </c>
      <c r="O5067" s="12">
        <f t="shared" si="478"/>
        <v>10636.327473958334</v>
      </c>
      <c r="P5067" s="13">
        <f>IF(H5067&lt;Constants!$B$2,1,0)</f>
        <v>0</v>
      </c>
      <c r="Q5067" s="13">
        <f>IF(N5067&lt;Constants!$B$2,1,0)</f>
        <v>0</v>
      </c>
      <c r="R5067" s="13">
        <f t="shared" si="479"/>
        <v>0</v>
      </c>
      <c r="S5067" s="6">
        <v>0</v>
      </c>
    </row>
    <row r="5068" spans="1:19" x14ac:dyDescent="0.35">
      <c r="A5068" s="6">
        <v>4423</v>
      </c>
      <c r="B5068" s="6">
        <v>2</v>
      </c>
      <c r="C5068" s="7">
        <v>1550.55017089844</v>
      </c>
      <c r="D5068" s="6">
        <v>2</v>
      </c>
      <c r="E5068" s="8">
        <v>1.6817928552627599</v>
      </c>
      <c r="F5068" s="9">
        <v>1.1985041191197601</v>
      </c>
      <c r="G5068" s="10">
        <v>0</v>
      </c>
      <c r="H5068" s="10">
        <v>149848.484375</v>
      </c>
      <c r="I5068" s="11">
        <f>H5068/Constants!$B$4</f>
        <v>12487.373697916666</v>
      </c>
      <c r="J5068" s="11">
        <f>G5068*Constants!$B$4/D5068</f>
        <v>0</v>
      </c>
      <c r="K5068" s="11">
        <f t="shared" si="474"/>
        <v>0</v>
      </c>
      <c r="L5068" s="12">
        <f t="shared" si="475"/>
        <v>0</v>
      </c>
      <c r="M5068" s="12">
        <f t="shared" si="476"/>
        <v>0</v>
      </c>
      <c r="N5068" s="11">
        <f t="shared" si="477"/>
        <v>149848.484375</v>
      </c>
      <c r="O5068" s="12">
        <f t="shared" si="478"/>
        <v>12487.373697916666</v>
      </c>
      <c r="P5068" s="13">
        <f>IF(H5068&lt;Constants!$B$2,1,0)</f>
        <v>0</v>
      </c>
      <c r="Q5068" s="13">
        <f>IF(N5068&lt;Constants!$B$2,1,0)</f>
        <v>0</v>
      </c>
      <c r="R5068" s="13">
        <f t="shared" si="479"/>
        <v>0</v>
      </c>
      <c r="S5068" s="6">
        <v>0</v>
      </c>
    </row>
    <row r="5069" spans="1:19" x14ac:dyDescent="0.35">
      <c r="A5069" s="6">
        <v>4423</v>
      </c>
      <c r="B5069" s="6">
        <v>3</v>
      </c>
      <c r="C5069" s="7">
        <v>1550.55017089844</v>
      </c>
      <c r="D5069" s="6">
        <v>2</v>
      </c>
      <c r="E5069" s="8">
        <v>1.6817928552627599</v>
      </c>
      <c r="F5069" s="9">
        <v>1.06344569195353</v>
      </c>
      <c r="G5069" s="10">
        <v>0</v>
      </c>
      <c r="H5069" s="10">
        <v>161176.421875</v>
      </c>
      <c r="I5069" s="11">
        <f>H5069/Constants!$B$4</f>
        <v>13431.368489583334</v>
      </c>
      <c r="J5069" s="11">
        <f>G5069*Constants!$B$4/D5069</f>
        <v>0</v>
      </c>
      <c r="K5069" s="11">
        <f t="shared" si="474"/>
        <v>0</v>
      </c>
      <c r="L5069" s="12">
        <f t="shared" si="475"/>
        <v>0</v>
      </c>
      <c r="M5069" s="12">
        <f t="shared" si="476"/>
        <v>0</v>
      </c>
      <c r="N5069" s="11">
        <f t="shared" si="477"/>
        <v>161176.421875</v>
      </c>
      <c r="O5069" s="12">
        <f t="shared" si="478"/>
        <v>13431.368489583334</v>
      </c>
      <c r="P5069" s="13">
        <f>IF(H5069&lt;Constants!$B$2,1,0)</f>
        <v>0</v>
      </c>
      <c r="Q5069" s="13">
        <f>IF(N5069&lt;Constants!$B$2,1,0)</f>
        <v>0</v>
      </c>
      <c r="R5069" s="13">
        <f t="shared" si="479"/>
        <v>0</v>
      </c>
      <c r="S5069" s="6">
        <v>0</v>
      </c>
    </row>
    <row r="5070" spans="1:19" x14ac:dyDescent="0.35">
      <c r="A5070" s="6">
        <v>4423</v>
      </c>
      <c r="B5070" s="6">
        <v>4</v>
      </c>
      <c r="C5070" s="7">
        <v>2325.8251953125</v>
      </c>
      <c r="D5070" s="6">
        <v>3</v>
      </c>
      <c r="E5070" s="8">
        <v>2.2795071601867698</v>
      </c>
      <c r="F5070" s="9">
        <v>1.0807834501095399</v>
      </c>
      <c r="G5070" s="10">
        <v>0</v>
      </c>
      <c r="H5070" s="10">
        <v>184255.546875</v>
      </c>
      <c r="I5070" s="11">
        <f>H5070/Constants!$B$4</f>
        <v>15354.62890625</v>
      </c>
      <c r="J5070" s="11">
        <f>G5070*Constants!$B$4/D5070</f>
        <v>0</v>
      </c>
      <c r="K5070" s="11">
        <f t="shared" si="474"/>
        <v>0</v>
      </c>
      <c r="L5070" s="12">
        <f t="shared" si="475"/>
        <v>0</v>
      </c>
      <c r="M5070" s="12">
        <f t="shared" si="476"/>
        <v>0</v>
      </c>
      <c r="N5070" s="11">
        <f t="shared" si="477"/>
        <v>184255.546875</v>
      </c>
      <c r="O5070" s="12">
        <f t="shared" si="478"/>
        <v>15354.62890625</v>
      </c>
      <c r="P5070" s="13">
        <f>IF(H5070&lt;Constants!$B$2,1,0)</f>
        <v>0</v>
      </c>
      <c r="Q5070" s="13">
        <f>IF(N5070&lt;Constants!$B$2,1,0)</f>
        <v>0</v>
      </c>
      <c r="R5070" s="13">
        <f t="shared" si="479"/>
        <v>0</v>
      </c>
      <c r="S5070" s="6">
        <v>0</v>
      </c>
    </row>
    <row r="5071" spans="1:19" x14ac:dyDescent="0.35">
      <c r="A5071" s="6">
        <v>4423</v>
      </c>
      <c r="B5071" s="6">
        <v>5</v>
      </c>
      <c r="C5071" s="7">
        <v>2325.8251953125</v>
      </c>
      <c r="D5071" s="6">
        <v>3</v>
      </c>
      <c r="E5071" s="8">
        <v>1.6817928552627599</v>
      </c>
      <c r="F5071" s="9">
        <v>1.15684374499302</v>
      </c>
      <c r="G5071" s="10">
        <v>400</v>
      </c>
      <c r="H5071" s="10">
        <v>167224.1875</v>
      </c>
      <c r="I5071" s="11">
        <f>H5071/Constants!$B$4</f>
        <v>13935.348958333334</v>
      </c>
      <c r="J5071" s="11">
        <f>G5071*Constants!$B$4/D5071</f>
        <v>1600</v>
      </c>
      <c r="K5071" s="11">
        <f t="shared" si="474"/>
        <v>1383.0735628083064</v>
      </c>
      <c r="L5071" s="12">
        <f t="shared" si="475"/>
        <v>133.33333333333334</v>
      </c>
      <c r="M5071" s="12">
        <f t="shared" si="476"/>
        <v>115.25613023402553</v>
      </c>
      <c r="N5071" s="11">
        <f t="shared" si="477"/>
        <v>165841.11393719169</v>
      </c>
      <c r="O5071" s="12">
        <f t="shared" si="478"/>
        <v>13820.092828099308</v>
      </c>
      <c r="P5071" s="13">
        <f>IF(H5071&lt;Constants!$B$2,1,0)</f>
        <v>0</v>
      </c>
      <c r="Q5071" s="13">
        <f>IF(N5071&lt;Constants!$B$2,1,0)</f>
        <v>0</v>
      </c>
      <c r="R5071" s="13">
        <f t="shared" si="479"/>
        <v>0</v>
      </c>
      <c r="S5071" s="6">
        <v>0</v>
      </c>
    </row>
    <row r="5072" spans="1:19" x14ac:dyDescent="0.35">
      <c r="A5072" s="6">
        <v>4423</v>
      </c>
      <c r="B5072" s="6">
        <v>6</v>
      </c>
      <c r="C5072" s="7">
        <v>2325.8251953125</v>
      </c>
      <c r="D5072" s="6">
        <v>3</v>
      </c>
      <c r="E5072" s="8">
        <v>2.2795071601867698</v>
      </c>
      <c r="F5072" s="9">
        <v>1.2734038543752499</v>
      </c>
      <c r="G5072" s="10">
        <v>200</v>
      </c>
      <c r="H5072" s="10">
        <v>105466.640625</v>
      </c>
      <c r="I5072" s="11">
        <f>H5072/Constants!$B$4</f>
        <v>8788.88671875</v>
      </c>
      <c r="J5072" s="11">
        <f>G5072*Constants!$B$4/D5072</f>
        <v>800</v>
      </c>
      <c r="K5072" s="11">
        <f t="shared" si="474"/>
        <v>628.23745762297176</v>
      </c>
      <c r="L5072" s="12">
        <f t="shared" si="475"/>
        <v>66.666666666666671</v>
      </c>
      <c r="M5072" s="12">
        <f t="shared" si="476"/>
        <v>52.353121468580987</v>
      </c>
      <c r="N5072" s="11">
        <f t="shared" si="477"/>
        <v>104838.40316737702</v>
      </c>
      <c r="O5072" s="12">
        <f t="shared" si="478"/>
        <v>8736.5335972814191</v>
      </c>
      <c r="P5072" s="13">
        <f>IF(H5072&lt;Constants!$B$2,1,0)</f>
        <v>0</v>
      </c>
      <c r="Q5072" s="13">
        <f>IF(N5072&lt;Constants!$B$2,1,0)</f>
        <v>0</v>
      </c>
      <c r="R5072" s="13">
        <f t="shared" si="479"/>
        <v>0</v>
      </c>
      <c r="S5072" s="6">
        <v>0</v>
      </c>
    </row>
    <row r="5073" spans="1:19" x14ac:dyDescent="0.35">
      <c r="A5073" s="6">
        <v>4423</v>
      </c>
      <c r="B5073" s="6">
        <v>7</v>
      </c>
      <c r="C5073" s="7">
        <v>2325.8251953125</v>
      </c>
      <c r="D5073" s="6">
        <v>3</v>
      </c>
      <c r="E5073" s="8">
        <v>2.2795071601867698</v>
      </c>
      <c r="F5073" s="9">
        <v>1.1583922401175399</v>
      </c>
      <c r="G5073" s="10">
        <v>0</v>
      </c>
      <c r="H5073" s="10">
        <v>218023.734375</v>
      </c>
      <c r="I5073" s="11">
        <f>H5073/Constants!$B$4</f>
        <v>18168.64453125</v>
      </c>
      <c r="J5073" s="11">
        <f>G5073*Constants!$B$4/D5073</f>
        <v>0</v>
      </c>
      <c r="K5073" s="11">
        <f t="shared" si="474"/>
        <v>0</v>
      </c>
      <c r="L5073" s="12">
        <f t="shared" si="475"/>
        <v>0</v>
      </c>
      <c r="M5073" s="12">
        <f t="shared" si="476"/>
        <v>0</v>
      </c>
      <c r="N5073" s="11">
        <f t="shared" si="477"/>
        <v>218023.734375</v>
      </c>
      <c r="O5073" s="12">
        <f t="shared" si="478"/>
        <v>18168.64453125</v>
      </c>
      <c r="P5073" s="13">
        <f>IF(H5073&lt;Constants!$B$2,1,0)</f>
        <v>0</v>
      </c>
      <c r="Q5073" s="13">
        <f>IF(N5073&lt;Constants!$B$2,1,0)</f>
        <v>0</v>
      </c>
      <c r="R5073" s="13">
        <f t="shared" si="479"/>
        <v>0</v>
      </c>
      <c r="S5073" s="6">
        <v>0</v>
      </c>
    </row>
    <row r="5074" spans="1:19" x14ac:dyDescent="0.35">
      <c r="A5074" s="6">
        <v>4423</v>
      </c>
      <c r="B5074" s="6">
        <v>8</v>
      </c>
      <c r="C5074" s="7">
        <v>3101.10034179688</v>
      </c>
      <c r="D5074" s="6">
        <v>4</v>
      </c>
      <c r="E5074" s="8">
        <v>2.5588865280151398</v>
      </c>
      <c r="F5074" s="9">
        <v>1.0537702869009999</v>
      </c>
      <c r="G5074" s="10">
        <v>0</v>
      </c>
      <c r="H5074" s="10">
        <v>86587.71875</v>
      </c>
      <c r="I5074" s="11">
        <f>H5074/Constants!$B$4</f>
        <v>7215.643229166667</v>
      </c>
      <c r="J5074" s="11">
        <f>G5074*Constants!$B$4/D5074</f>
        <v>0</v>
      </c>
      <c r="K5074" s="11">
        <f t="shared" si="474"/>
        <v>0</v>
      </c>
      <c r="L5074" s="12">
        <f t="shared" si="475"/>
        <v>0</v>
      </c>
      <c r="M5074" s="12">
        <f t="shared" si="476"/>
        <v>0</v>
      </c>
      <c r="N5074" s="11">
        <f t="shared" si="477"/>
        <v>86587.71875</v>
      </c>
      <c r="O5074" s="12">
        <f t="shared" si="478"/>
        <v>7215.643229166667</v>
      </c>
      <c r="P5074" s="13">
        <f>IF(H5074&lt;Constants!$B$2,1,0)</f>
        <v>0</v>
      </c>
      <c r="Q5074" s="13">
        <f>IF(N5074&lt;Constants!$B$2,1,0)</f>
        <v>0</v>
      </c>
      <c r="R5074" s="13">
        <f t="shared" si="479"/>
        <v>0</v>
      </c>
      <c r="S5074" s="6">
        <v>0</v>
      </c>
    </row>
    <row r="5075" spans="1:19" x14ac:dyDescent="0.35">
      <c r="A5075" s="6">
        <v>4423</v>
      </c>
      <c r="B5075" s="6">
        <v>9</v>
      </c>
      <c r="C5075" s="7">
        <v>3101.10034179688</v>
      </c>
      <c r="D5075" s="6">
        <v>4</v>
      </c>
      <c r="E5075" s="8">
        <v>2.8284270763397199</v>
      </c>
      <c r="F5075" s="9">
        <v>0.98526777276259403</v>
      </c>
      <c r="G5075" s="10">
        <v>0</v>
      </c>
      <c r="H5075" s="10">
        <v>88533.125</v>
      </c>
      <c r="I5075" s="11">
        <f>H5075/Constants!$B$4</f>
        <v>7377.760416666667</v>
      </c>
      <c r="J5075" s="11">
        <f>G5075*Constants!$B$4/D5075</f>
        <v>0</v>
      </c>
      <c r="K5075" s="11">
        <f t="shared" si="474"/>
        <v>0</v>
      </c>
      <c r="L5075" s="12">
        <f t="shared" si="475"/>
        <v>0</v>
      </c>
      <c r="M5075" s="12">
        <f t="shared" si="476"/>
        <v>0</v>
      </c>
      <c r="N5075" s="11">
        <f t="shared" si="477"/>
        <v>88533.125</v>
      </c>
      <c r="O5075" s="12">
        <f t="shared" si="478"/>
        <v>7377.760416666667</v>
      </c>
      <c r="P5075" s="13">
        <f>IF(H5075&lt;Constants!$B$2,1,0)</f>
        <v>0</v>
      </c>
      <c r="Q5075" s="13">
        <f>IF(N5075&lt;Constants!$B$2,1,0)</f>
        <v>0</v>
      </c>
      <c r="R5075" s="13">
        <f t="shared" si="479"/>
        <v>0</v>
      </c>
      <c r="S5075" s="6">
        <v>0</v>
      </c>
    </row>
    <row r="5076" spans="1:19" x14ac:dyDescent="0.35">
      <c r="A5076" s="6">
        <v>4423</v>
      </c>
      <c r="B5076" s="6">
        <v>10</v>
      </c>
      <c r="C5076" s="7">
        <v>3101.10034179688</v>
      </c>
      <c r="D5076" s="6">
        <v>4</v>
      </c>
      <c r="E5076" s="8">
        <v>2.8284270763397199</v>
      </c>
      <c r="F5076" s="9">
        <v>1.1951799069142699</v>
      </c>
      <c r="G5076" s="10">
        <v>2100</v>
      </c>
      <c r="H5076" s="10">
        <v>186675.671875</v>
      </c>
      <c r="I5076" s="11">
        <f>H5076/Constants!$B$4</f>
        <v>15556.305989583334</v>
      </c>
      <c r="J5076" s="11">
        <f>G5076*Constants!$B$4/D5076</f>
        <v>6300</v>
      </c>
      <c r="K5076" s="11">
        <f t="shared" si="474"/>
        <v>5271.1729535894028</v>
      </c>
      <c r="L5076" s="12">
        <f t="shared" si="475"/>
        <v>525</v>
      </c>
      <c r="M5076" s="12">
        <f t="shared" si="476"/>
        <v>439.26441279911694</v>
      </c>
      <c r="N5076" s="11">
        <f t="shared" si="477"/>
        <v>181404.49892141059</v>
      </c>
      <c r="O5076" s="12">
        <f t="shared" si="478"/>
        <v>15117.041576784217</v>
      </c>
      <c r="P5076" s="13">
        <f>IF(H5076&lt;Constants!$B$2,1,0)</f>
        <v>0</v>
      </c>
      <c r="Q5076" s="13">
        <f>IF(N5076&lt;Constants!$B$2,1,0)</f>
        <v>0</v>
      </c>
      <c r="R5076" s="13">
        <f t="shared" si="479"/>
        <v>0</v>
      </c>
      <c r="S5076" s="6">
        <v>0</v>
      </c>
    </row>
    <row r="5077" spans="1:19" x14ac:dyDescent="0.35">
      <c r="A5077" s="6">
        <v>4423</v>
      </c>
      <c r="B5077" s="6">
        <v>11</v>
      </c>
      <c r="C5077" s="7">
        <v>3876.37548828125</v>
      </c>
      <c r="D5077" s="6">
        <v>5</v>
      </c>
      <c r="E5077" s="8">
        <v>3.3437016010284402</v>
      </c>
      <c r="F5077" s="9">
        <v>1.0180953083303901</v>
      </c>
      <c r="G5077" s="10">
        <v>0</v>
      </c>
      <c r="H5077" s="10">
        <v>52604.8515625</v>
      </c>
      <c r="I5077" s="11">
        <f>H5077/Constants!$B$4</f>
        <v>4383.737630208333</v>
      </c>
      <c r="J5077" s="11">
        <f>G5077*Constants!$B$4/D5077</f>
        <v>0</v>
      </c>
      <c r="K5077" s="11">
        <f t="shared" si="474"/>
        <v>0</v>
      </c>
      <c r="L5077" s="12">
        <f t="shared" si="475"/>
        <v>0</v>
      </c>
      <c r="M5077" s="12">
        <f t="shared" si="476"/>
        <v>0</v>
      </c>
      <c r="N5077" s="11">
        <f t="shared" si="477"/>
        <v>52604.8515625</v>
      </c>
      <c r="O5077" s="12">
        <f t="shared" si="478"/>
        <v>4383.737630208333</v>
      </c>
      <c r="P5077" s="13">
        <f>IF(H5077&lt;Constants!$B$2,1,0)</f>
        <v>1</v>
      </c>
      <c r="Q5077" s="13">
        <f>IF(N5077&lt;Constants!$B$2,1,0)</f>
        <v>1</v>
      </c>
      <c r="R5077" s="13">
        <f t="shared" si="479"/>
        <v>0</v>
      </c>
      <c r="S5077" s="6">
        <v>1</v>
      </c>
    </row>
    <row r="5078" spans="1:19" x14ac:dyDescent="0.35">
      <c r="A5078" s="6">
        <v>4423</v>
      </c>
      <c r="B5078" s="6">
        <v>12</v>
      </c>
      <c r="C5078" s="7">
        <v>4651.650390625</v>
      </c>
      <c r="D5078" s="6">
        <v>6</v>
      </c>
      <c r="E5078" s="8">
        <v>3.5914680957794198</v>
      </c>
      <c r="F5078" s="9">
        <v>1.05557521804666</v>
      </c>
      <c r="G5078" s="10">
        <v>0</v>
      </c>
      <c r="H5078" s="10">
        <v>141262.453125</v>
      </c>
      <c r="I5078" s="11">
        <f>H5078/Constants!$B$4</f>
        <v>11771.87109375</v>
      </c>
      <c r="J5078" s="11">
        <f>G5078*Constants!$B$4/D5078</f>
        <v>0</v>
      </c>
      <c r="K5078" s="11">
        <f t="shared" si="474"/>
        <v>0</v>
      </c>
      <c r="L5078" s="12">
        <f t="shared" si="475"/>
        <v>0</v>
      </c>
      <c r="M5078" s="12">
        <f t="shared" si="476"/>
        <v>0</v>
      </c>
      <c r="N5078" s="11">
        <f t="shared" si="477"/>
        <v>141262.453125</v>
      </c>
      <c r="O5078" s="12">
        <f t="shared" si="478"/>
        <v>11771.87109375</v>
      </c>
      <c r="P5078" s="13">
        <f>IF(H5078&lt;Constants!$B$2,1,0)</f>
        <v>0</v>
      </c>
      <c r="Q5078" s="13">
        <f>IF(N5078&lt;Constants!$B$2,1,0)</f>
        <v>0</v>
      </c>
      <c r="R5078" s="13">
        <f t="shared" si="479"/>
        <v>0</v>
      </c>
      <c r="S5078" s="6">
        <v>0</v>
      </c>
    </row>
    <row r="5079" spans="1:19" x14ac:dyDescent="0.35">
      <c r="A5079" s="6">
        <v>4424</v>
      </c>
      <c r="B5079" s="6">
        <v>1</v>
      </c>
      <c r="C5079" s="7">
        <v>515.65936279296898</v>
      </c>
      <c r="D5079" s="6">
        <v>1</v>
      </c>
      <c r="E5079" s="8">
        <v>1</v>
      </c>
      <c r="F5079" s="9">
        <v>1.27259237211099</v>
      </c>
      <c r="G5079" s="10">
        <v>0</v>
      </c>
      <c r="H5079" s="10">
        <v>249605.90625</v>
      </c>
      <c r="I5079" s="11">
        <f>H5079/Constants!$B$4</f>
        <v>20800.4921875</v>
      </c>
      <c r="J5079" s="11">
        <f>G5079*Constants!$B$4/D5079</f>
        <v>0</v>
      </c>
      <c r="K5079" s="11">
        <f t="shared" si="474"/>
        <v>0</v>
      </c>
      <c r="L5079" s="12">
        <f t="shared" si="475"/>
        <v>0</v>
      </c>
      <c r="M5079" s="12">
        <f t="shared" si="476"/>
        <v>0</v>
      </c>
      <c r="N5079" s="11">
        <f t="shared" si="477"/>
        <v>249605.90625</v>
      </c>
      <c r="O5079" s="12">
        <f t="shared" si="478"/>
        <v>20800.4921875</v>
      </c>
      <c r="P5079" s="13">
        <f>IF(H5079&lt;Constants!$B$2,1,0)</f>
        <v>0</v>
      </c>
      <c r="Q5079" s="13">
        <f>IF(N5079&lt;Constants!$B$2,1,0)</f>
        <v>0</v>
      </c>
      <c r="R5079" s="13">
        <f t="shared" si="479"/>
        <v>0</v>
      </c>
      <c r="S5079" s="6">
        <v>0</v>
      </c>
    </row>
    <row r="5080" spans="1:19" x14ac:dyDescent="0.35">
      <c r="A5080" s="6">
        <v>4424</v>
      </c>
      <c r="B5080" s="6">
        <v>2</v>
      </c>
      <c r="C5080" s="7">
        <v>1031.31872558594</v>
      </c>
      <c r="D5080" s="6">
        <v>2</v>
      </c>
      <c r="E5080" s="8">
        <v>1.6817928552627599</v>
      </c>
      <c r="F5080" s="9">
        <v>1.1332290628351001</v>
      </c>
      <c r="G5080" s="10">
        <v>750</v>
      </c>
      <c r="H5080" s="10">
        <v>112680.671875</v>
      </c>
      <c r="I5080" s="11">
        <f>H5080/Constants!$B$4</f>
        <v>9390.0559895833339</v>
      </c>
      <c r="J5080" s="11">
        <f>G5080*Constants!$B$4/D5080</f>
        <v>4500</v>
      </c>
      <c r="K5080" s="11">
        <f t="shared" si="474"/>
        <v>3970.953576448127</v>
      </c>
      <c r="L5080" s="12">
        <f t="shared" si="475"/>
        <v>375</v>
      </c>
      <c r="M5080" s="12">
        <f t="shared" si="476"/>
        <v>330.91279803734392</v>
      </c>
      <c r="N5080" s="11">
        <f t="shared" si="477"/>
        <v>108709.71829855187</v>
      </c>
      <c r="O5080" s="12">
        <f t="shared" si="478"/>
        <v>9059.1431915459907</v>
      </c>
      <c r="P5080" s="13">
        <f>IF(H5080&lt;Constants!$B$2,1,0)</f>
        <v>0</v>
      </c>
      <c r="Q5080" s="13">
        <f>IF(N5080&lt;Constants!$B$2,1,0)</f>
        <v>0</v>
      </c>
      <c r="R5080" s="13">
        <f t="shared" si="479"/>
        <v>0</v>
      </c>
      <c r="S5080" s="6">
        <v>0</v>
      </c>
    </row>
    <row r="5081" spans="1:19" x14ac:dyDescent="0.35">
      <c r="A5081" s="6">
        <v>4424</v>
      </c>
      <c r="B5081" s="6">
        <v>3</v>
      </c>
      <c r="C5081" s="7">
        <v>1031.31872558594</v>
      </c>
      <c r="D5081" s="6">
        <v>2</v>
      </c>
      <c r="E5081" s="8">
        <v>1.6817928552627599</v>
      </c>
      <c r="F5081" s="9">
        <v>1.20402641713854</v>
      </c>
      <c r="G5081" s="10">
        <v>0</v>
      </c>
      <c r="H5081" s="10">
        <v>133686.515625</v>
      </c>
      <c r="I5081" s="11">
        <f>H5081/Constants!$B$4</f>
        <v>11140.54296875</v>
      </c>
      <c r="J5081" s="11">
        <f>G5081*Constants!$B$4/D5081</f>
        <v>0</v>
      </c>
      <c r="K5081" s="11">
        <f t="shared" si="474"/>
        <v>0</v>
      </c>
      <c r="L5081" s="12">
        <f t="shared" si="475"/>
        <v>0</v>
      </c>
      <c r="M5081" s="12">
        <f t="shared" si="476"/>
        <v>0</v>
      </c>
      <c r="N5081" s="11">
        <f t="shared" si="477"/>
        <v>133686.515625</v>
      </c>
      <c r="O5081" s="12">
        <f t="shared" si="478"/>
        <v>11140.54296875</v>
      </c>
      <c r="P5081" s="13">
        <f>IF(H5081&lt;Constants!$B$2,1,0)</f>
        <v>0</v>
      </c>
      <c r="Q5081" s="13">
        <f>IF(N5081&lt;Constants!$B$2,1,0)</f>
        <v>0</v>
      </c>
      <c r="R5081" s="13">
        <f t="shared" si="479"/>
        <v>0</v>
      </c>
      <c r="S5081" s="6">
        <v>0</v>
      </c>
    </row>
    <row r="5082" spans="1:19" x14ac:dyDescent="0.35">
      <c r="A5082" s="6">
        <v>4424</v>
      </c>
      <c r="B5082" s="6">
        <v>4</v>
      </c>
      <c r="C5082" s="7">
        <v>1546.97802734375</v>
      </c>
      <c r="D5082" s="6">
        <v>3</v>
      </c>
      <c r="E5082" s="8">
        <v>1.98817682266235</v>
      </c>
      <c r="F5082" s="9">
        <v>1.4769854733294401</v>
      </c>
      <c r="G5082" s="10">
        <v>500</v>
      </c>
      <c r="H5082" s="10">
        <v>202239.28125</v>
      </c>
      <c r="I5082" s="11">
        <f>H5082/Constants!$B$4</f>
        <v>16853.2734375</v>
      </c>
      <c r="J5082" s="11">
        <f>G5082*Constants!$B$4/D5082</f>
        <v>2000</v>
      </c>
      <c r="K5082" s="11">
        <f t="shared" si="474"/>
        <v>1354.1094588368385</v>
      </c>
      <c r="L5082" s="12">
        <f t="shared" si="475"/>
        <v>166.66666666666666</v>
      </c>
      <c r="M5082" s="12">
        <f t="shared" si="476"/>
        <v>112.84245490306988</v>
      </c>
      <c r="N5082" s="11">
        <f t="shared" si="477"/>
        <v>200885.17179116316</v>
      </c>
      <c r="O5082" s="12">
        <f t="shared" si="478"/>
        <v>16740.430982596929</v>
      </c>
      <c r="P5082" s="13">
        <f>IF(H5082&lt;Constants!$B$2,1,0)</f>
        <v>0</v>
      </c>
      <c r="Q5082" s="13">
        <f>IF(N5082&lt;Constants!$B$2,1,0)</f>
        <v>0</v>
      </c>
      <c r="R5082" s="13">
        <f t="shared" si="479"/>
        <v>0</v>
      </c>
      <c r="S5082" s="6">
        <v>0</v>
      </c>
    </row>
    <row r="5083" spans="1:19" x14ac:dyDescent="0.35">
      <c r="A5083" s="6">
        <v>4424</v>
      </c>
      <c r="B5083" s="6">
        <v>5</v>
      </c>
      <c r="C5083" s="7">
        <v>1546.97802734375</v>
      </c>
      <c r="D5083" s="6">
        <v>3</v>
      </c>
      <c r="E5083" s="8">
        <v>1.98817682266235</v>
      </c>
      <c r="F5083" s="9">
        <v>1.03117836370925</v>
      </c>
      <c r="G5083" s="10">
        <v>0</v>
      </c>
      <c r="H5083" s="10">
        <v>124338.6328125</v>
      </c>
      <c r="I5083" s="11">
        <f>H5083/Constants!$B$4</f>
        <v>10361.552734375</v>
      </c>
      <c r="J5083" s="11">
        <f>G5083*Constants!$B$4/D5083</f>
        <v>0</v>
      </c>
      <c r="K5083" s="11">
        <f t="shared" si="474"/>
        <v>0</v>
      </c>
      <c r="L5083" s="12">
        <f t="shared" si="475"/>
        <v>0</v>
      </c>
      <c r="M5083" s="12">
        <f t="shared" si="476"/>
        <v>0</v>
      </c>
      <c r="N5083" s="11">
        <f t="shared" si="477"/>
        <v>124338.6328125</v>
      </c>
      <c r="O5083" s="12">
        <f t="shared" si="478"/>
        <v>10361.552734375</v>
      </c>
      <c r="P5083" s="13">
        <f>IF(H5083&lt;Constants!$B$2,1,0)</f>
        <v>0</v>
      </c>
      <c r="Q5083" s="13">
        <f>IF(N5083&lt;Constants!$B$2,1,0)</f>
        <v>0</v>
      </c>
      <c r="R5083" s="13">
        <f t="shared" si="479"/>
        <v>0</v>
      </c>
      <c r="S5083" s="6">
        <v>0</v>
      </c>
    </row>
    <row r="5084" spans="1:19" x14ac:dyDescent="0.35">
      <c r="A5084" s="6">
        <v>4424</v>
      </c>
      <c r="B5084" s="6">
        <v>6</v>
      </c>
      <c r="C5084" s="7">
        <v>1546.97802734375</v>
      </c>
      <c r="D5084" s="6">
        <v>3</v>
      </c>
      <c r="E5084" s="8">
        <v>1.98817682266235</v>
      </c>
      <c r="F5084" s="9">
        <v>1.4511587352117501</v>
      </c>
      <c r="G5084" s="10">
        <v>0</v>
      </c>
      <c r="H5084" s="10">
        <v>410453.75</v>
      </c>
      <c r="I5084" s="11">
        <f>H5084/Constants!$B$4</f>
        <v>34204.479166666664</v>
      </c>
      <c r="J5084" s="11">
        <f>G5084*Constants!$B$4/D5084</f>
        <v>0</v>
      </c>
      <c r="K5084" s="11">
        <f t="shared" si="474"/>
        <v>0</v>
      </c>
      <c r="L5084" s="12">
        <f t="shared" si="475"/>
        <v>0</v>
      </c>
      <c r="M5084" s="12">
        <f t="shared" si="476"/>
        <v>0</v>
      </c>
      <c r="N5084" s="11">
        <f t="shared" si="477"/>
        <v>410453.75</v>
      </c>
      <c r="O5084" s="12">
        <f t="shared" si="478"/>
        <v>34204.479166666664</v>
      </c>
      <c r="P5084" s="13">
        <f>IF(H5084&lt;Constants!$B$2,1,0)</f>
        <v>0</v>
      </c>
      <c r="Q5084" s="13">
        <f>IF(N5084&lt;Constants!$B$2,1,0)</f>
        <v>0</v>
      </c>
      <c r="R5084" s="13">
        <f t="shared" si="479"/>
        <v>0</v>
      </c>
      <c r="S5084" s="6">
        <v>0</v>
      </c>
    </row>
    <row r="5085" spans="1:19" x14ac:dyDescent="0.35">
      <c r="A5085" s="6">
        <v>4424</v>
      </c>
      <c r="B5085" s="6">
        <v>7</v>
      </c>
      <c r="C5085" s="7">
        <v>1546.97802734375</v>
      </c>
      <c r="D5085" s="6">
        <v>3</v>
      </c>
      <c r="E5085" s="8">
        <v>2.2795071601867698</v>
      </c>
      <c r="F5085" s="9">
        <v>1.23632957673468</v>
      </c>
      <c r="G5085" s="10">
        <v>0</v>
      </c>
      <c r="H5085" s="10">
        <v>434358.625</v>
      </c>
      <c r="I5085" s="11">
        <f>H5085/Constants!$B$4</f>
        <v>36196.552083333336</v>
      </c>
      <c r="J5085" s="11">
        <f>G5085*Constants!$B$4/D5085</f>
        <v>0</v>
      </c>
      <c r="K5085" s="11">
        <f t="shared" si="474"/>
        <v>0</v>
      </c>
      <c r="L5085" s="12">
        <f t="shared" si="475"/>
        <v>0</v>
      </c>
      <c r="M5085" s="12">
        <f t="shared" si="476"/>
        <v>0</v>
      </c>
      <c r="N5085" s="11">
        <f t="shared" si="477"/>
        <v>434358.625</v>
      </c>
      <c r="O5085" s="12">
        <f t="shared" si="478"/>
        <v>36196.552083333336</v>
      </c>
      <c r="P5085" s="13">
        <f>IF(H5085&lt;Constants!$B$2,1,0)</f>
        <v>0</v>
      </c>
      <c r="Q5085" s="13">
        <f>IF(N5085&lt;Constants!$B$2,1,0)</f>
        <v>0</v>
      </c>
      <c r="R5085" s="13">
        <f t="shared" si="479"/>
        <v>0</v>
      </c>
      <c r="S5085" s="6">
        <v>0</v>
      </c>
    </row>
    <row r="5086" spans="1:19" x14ac:dyDescent="0.35">
      <c r="A5086" s="6">
        <v>4424</v>
      </c>
      <c r="B5086" s="6">
        <v>8</v>
      </c>
      <c r="C5086" s="7">
        <v>2062.63745117188</v>
      </c>
      <c r="D5086" s="6">
        <v>4</v>
      </c>
      <c r="E5086" s="8">
        <v>2.2795071601867698</v>
      </c>
      <c r="F5086" s="9">
        <v>1.1187802158401501</v>
      </c>
      <c r="G5086" s="10">
        <v>0</v>
      </c>
      <c r="H5086" s="10">
        <v>134556.265625</v>
      </c>
      <c r="I5086" s="11">
        <f>H5086/Constants!$B$4</f>
        <v>11213.022135416666</v>
      </c>
      <c r="J5086" s="11">
        <f>G5086*Constants!$B$4/D5086</f>
        <v>0</v>
      </c>
      <c r="K5086" s="11">
        <f t="shared" si="474"/>
        <v>0</v>
      </c>
      <c r="L5086" s="12">
        <f t="shared" si="475"/>
        <v>0</v>
      </c>
      <c r="M5086" s="12">
        <f t="shared" si="476"/>
        <v>0</v>
      </c>
      <c r="N5086" s="11">
        <f t="shared" si="477"/>
        <v>134556.265625</v>
      </c>
      <c r="O5086" s="12">
        <f t="shared" si="478"/>
        <v>11213.022135416666</v>
      </c>
      <c r="P5086" s="13">
        <f>IF(H5086&lt;Constants!$B$2,1,0)</f>
        <v>0</v>
      </c>
      <c r="Q5086" s="13">
        <f>IF(N5086&lt;Constants!$B$2,1,0)</f>
        <v>0</v>
      </c>
      <c r="R5086" s="13">
        <f t="shared" si="479"/>
        <v>0</v>
      </c>
      <c r="S5086" s="6">
        <v>0</v>
      </c>
    </row>
    <row r="5087" spans="1:19" x14ac:dyDescent="0.35">
      <c r="A5087" s="6">
        <v>4424</v>
      </c>
      <c r="B5087" s="6">
        <v>9</v>
      </c>
      <c r="C5087" s="7">
        <v>2062.63745117188</v>
      </c>
      <c r="D5087" s="6">
        <v>4</v>
      </c>
      <c r="E5087" s="8">
        <v>2.8284270763397199</v>
      </c>
      <c r="F5087" s="9">
        <v>1.11268342794251</v>
      </c>
      <c r="G5087" s="10">
        <v>70</v>
      </c>
      <c r="H5087" s="10">
        <v>105929.078125</v>
      </c>
      <c r="I5087" s="11">
        <f>H5087/Constants!$B$4</f>
        <v>8827.4231770833339</v>
      </c>
      <c r="J5087" s="11">
        <f>G5087*Constants!$B$4/D5087</f>
        <v>210</v>
      </c>
      <c r="K5087" s="11">
        <f t="shared" si="474"/>
        <v>188.73292683824374</v>
      </c>
      <c r="L5087" s="12">
        <f t="shared" si="475"/>
        <v>17.5</v>
      </c>
      <c r="M5087" s="12">
        <f t="shared" si="476"/>
        <v>15.72774390318698</v>
      </c>
      <c r="N5087" s="11">
        <f t="shared" si="477"/>
        <v>105740.34519816175</v>
      </c>
      <c r="O5087" s="12">
        <f t="shared" si="478"/>
        <v>8811.6954331801462</v>
      </c>
      <c r="P5087" s="13">
        <f>IF(H5087&lt;Constants!$B$2,1,0)</f>
        <v>0</v>
      </c>
      <c r="Q5087" s="13">
        <f>IF(N5087&lt;Constants!$B$2,1,0)</f>
        <v>0</v>
      </c>
      <c r="R5087" s="13">
        <f t="shared" si="479"/>
        <v>0</v>
      </c>
      <c r="S5087" s="6">
        <v>0</v>
      </c>
    </row>
    <row r="5088" spans="1:19" x14ac:dyDescent="0.35">
      <c r="A5088" s="6">
        <v>4424</v>
      </c>
      <c r="B5088" s="6">
        <v>10</v>
      </c>
      <c r="C5088" s="7">
        <v>2062.63745117188</v>
      </c>
      <c r="D5088" s="6">
        <v>4</v>
      </c>
      <c r="E5088" s="8">
        <v>2.2795071601867698</v>
      </c>
      <c r="F5088" s="9">
        <v>1.1147034282174499</v>
      </c>
      <c r="G5088" s="10">
        <v>0</v>
      </c>
      <c r="H5088" s="10">
        <v>204522.265625</v>
      </c>
      <c r="I5088" s="11">
        <f>H5088/Constants!$B$4</f>
        <v>17043.522135416668</v>
      </c>
      <c r="J5088" s="11">
        <f>G5088*Constants!$B$4/D5088</f>
        <v>0</v>
      </c>
      <c r="K5088" s="11">
        <f t="shared" si="474"/>
        <v>0</v>
      </c>
      <c r="L5088" s="12">
        <f t="shared" si="475"/>
        <v>0</v>
      </c>
      <c r="M5088" s="12">
        <f t="shared" si="476"/>
        <v>0</v>
      </c>
      <c r="N5088" s="11">
        <f t="shared" si="477"/>
        <v>204522.265625</v>
      </c>
      <c r="O5088" s="12">
        <f t="shared" si="478"/>
        <v>17043.522135416668</v>
      </c>
      <c r="P5088" s="13">
        <f>IF(H5088&lt;Constants!$B$2,1,0)</f>
        <v>0</v>
      </c>
      <c r="Q5088" s="13">
        <f>IF(N5088&lt;Constants!$B$2,1,0)</f>
        <v>0</v>
      </c>
      <c r="R5088" s="13">
        <f t="shared" si="479"/>
        <v>0</v>
      </c>
      <c r="S5088" s="6">
        <v>0</v>
      </c>
    </row>
    <row r="5089" spans="1:19" x14ac:dyDescent="0.35">
      <c r="A5089" s="6">
        <v>4424</v>
      </c>
      <c r="B5089" s="6">
        <v>11</v>
      </c>
      <c r="C5089" s="7">
        <v>2578.296875</v>
      </c>
      <c r="D5089" s="6">
        <v>5</v>
      </c>
      <c r="E5089" s="8">
        <v>2.8284270763397199</v>
      </c>
      <c r="F5089" s="9">
        <v>1.1067997181534699</v>
      </c>
      <c r="G5089" s="10">
        <v>0</v>
      </c>
      <c r="H5089" s="10">
        <v>115599.4296875</v>
      </c>
      <c r="I5089" s="11">
        <f>H5089/Constants!$B$4</f>
        <v>9633.2858072916661</v>
      </c>
      <c r="J5089" s="11">
        <f>G5089*Constants!$B$4/D5089</f>
        <v>0</v>
      </c>
      <c r="K5089" s="11">
        <f t="shared" si="474"/>
        <v>0</v>
      </c>
      <c r="L5089" s="12">
        <f t="shared" si="475"/>
        <v>0</v>
      </c>
      <c r="M5089" s="12">
        <f t="shared" si="476"/>
        <v>0</v>
      </c>
      <c r="N5089" s="11">
        <f t="shared" si="477"/>
        <v>115599.4296875</v>
      </c>
      <c r="O5089" s="12">
        <f t="shared" si="478"/>
        <v>9633.2858072916661</v>
      </c>
      <c r="P5089" s="13">
        <f>IF(H5089&lt;Constants!$B$2,1,0)</f>
        <v>0</v>
      </c>
      <c r="Q5089" s="13">
        <f>IF(N5089&lt;Constants!$B$2,1,0)</f>
        <v>0</v>
      </c>
      <c r="R5089" s="13">
        <f t="shared" si="479"/>
        <v>0</v>
      </c>
      <c r="S5089" s="6">
        <v>0</v>
      </c>
    </row>
    <row r="5090" spans="1:19" x14ac:dyDescent="0.35">
      <c r="A5090" s="6">
        <v>4424</v>
      </c>
      <c r="B5090" s="6">
        <v>12</v>
      </c>
      <c r="C5090" s="7">
        <v>3609.61547851563</v>
      </c>
      <c r="D5090" s="6">
        <v>7</v>
      </c>
      <c r="E5090" s="8">
        <v>4.3035168647766104</v>
      </c>
      <c r="F5090" s="9">
        <v>1.16133210018436</v>
      </c>
      <c r="G5090" s="10">
        <v>0</v>
      </c>
      <c r="H5090" s="10">
        <v>246830.96875</v>
      </c>
      <c r="I5090" s="11">
        <f>H5090/Constants!$B$4</f>
        <v>20569.247395833332</v>
      </c>
      <c r="J5090" s="11">
        <f>G5090*Constants!$B$4/D5090</f>
        <v>0</v>
      </c>
      <c r="K5090" s="11">
        <f t="shared" si="474"/>
        <v>0</v>
      </c>
      <c r="L5090" s="12">
        <f t="shared" si="475"/>
        <v>0</v>
      </c>
      <c r="M5090" s="12">
        <f t="shared" si="476"/>
        <v>0</v>
      </c>
      <c r="N5090" s="11">
        <f t="shared" si="477"/>
        <v>246830.96875</v>
      </c>
      <c r="O5090" s="12">
        <f t="shared" si="478"/>
        <v>20569.247395833332</v>
      </c>
      <c r="P5090" s="13">
        <f>IF(H5090&lt;Constants!$B$2,1,0)</f>
        <v>0</v>
      </c>
      <c r="Q5090" s="13">
        <f>IF(N5090&lt;Constants!$B$2,1,0)</f>
        <v>0</v>
      </c>
      <c r="R5090" s="13">
        <f t="shared" si="479"/>
        <v>0</v>
      </c>
      <c r="S5090" s="6">
        <v>0</v>
      </c>
    </row>
    <row r="5091" spans="1:19" x14ac:dyDescent="0.35">
      <c r="A5091" s="6">
        <v>4425</v>
      </c>
      <c r="B5091" s="6">
        <v>1</v>
      </c>
      <c r="C5091" s="7">
        <v>848.86364746093795</v>
      </c>
      <c r="D5091" s="6">
        <v>1</v>
      </c>
      <c r="E5091" s="8">
        <v>1</v>
      </c>
      <c r="F5091" s="9">
        <v>0.99138218226269503</v>
      </c>
      <c r="G5091" s="10">
        <v>0</v>
      </c>
      <c r="H5091" s="10">
        <v>95082.46875</v>
      </c>
      <c r="I5091" s="11">
        <f>H5091/Constants!$B$4</f>
        <v>7923.5390625</v>
      </c>
      <c r="J5091" s="11">
        <f>G5091*Constants!$B$4/D5091</f>
        <v>0</v>
      </c>
      <c r="K5091" s="11">
        <f t="shared" si="474"/>
        <v>0</v>
      </c>
      <c r="L5091" s="12">
        <f t="shared" si="475"/>
        <v>0</v>
      </c>
      <c r="M5091" s="12">
        <f t="shared" si="476"/>
        <v>0</v>
      </c>
      <c r="N5091" s="11">
        <f t="shared" si="477"/>
        <v>95082.46875</v>
      </c>
      <c r="O5091" s="12">
        <f t="shared" si="478"/>
        <v>7923.5390625</v>
      </c>
      <c r="P5091" s="13">
        <f>IF(H5091&lt;Constants!$B$2,1,0)</f>
        <v>0</v>
      </c>
      <c r="Q5091" s="13">
        <f>IF(N5091&lt;Constants!$B$2,1,0)</f>
        <v>0</v>
      </c>
      <c r="R5091" s="13">
        <f t="shared" si="479"/>
        <v>0</v>
      </c>
      <c r="S5091" s="6">
        <v>0</v>
      </c>
    </row>
    <row r="5092" spans="1:19" x14ac:dyDescent="0.35">
      <c r="A5092" s="6">
        <v>4425</v>
      </c>
      <c r="B5092" s="6">
        <v>2</v>
      </c>
      <c r="C5092" s="7">
        <v>1697.72729492188</v>
      </c>
      <c r="D5092" s="6">
        <v>2</v>
      </c>
      <c r="E5092" s="8">
        <v>1.6817928552627599</v>
      </c>
      <c r="F5092" s="9">
        <v>1.1758496085219501</v>
      </c>
      <c r="G5092" s="10">
        <v>0</v>
      </c>
      <c r="H5092" s="10">
        <v>187893.484375</v>
      </c>
      <c r="I5092" s="11">
        <f>H5092/Constants!$B$4</f>
        <v>15657.790364583334</v>
      </c>
      <c r="J5092" s="11">
        <f>G5092*Constants!$B$4/D5092</f>
        <v>0</v>
      </c>
      <c r="K5092" s="11">
        <f t="shared" si="474"/>
        <v>0</v>
      </c>
      <c r="L5092" s="12">
        <f t="shared" si="475"/>
        <v>0</v>
      </c>
      <c r="M5092" s="12">
        <f t="shared" si="476"/>
        <v>0</v>
      </c>
      <c r="N5092" s="11">
        <f t="shared" si="477"/>
        <v>187893.484375</v>
      </c>
      <c r="O5092" s="12">
        <f t="shared" si="478"/>
        <v>15657.790364583334</v>
      </c>
      <c r="P5092" s="13">
        <f>IF(H5092&lt;Constants!$B$2,1,0)</f>
        <v>0</v>
      </c>
      <c r="Q5092" s="13">
        <f>IF(N5092&lt;Constants!$B$2,1,0)</f>
        <v>0</v>
      </c>
      <c r="R5092" s="13">
        <f t="shared" si="479"/>
        <v>0</v>
      </c>
      <c r="S5092" s="6">
        <v>0</v>
      </c>
    </row>
    <row r="5093" spans="1:19" x14ac:dyDescent="0.35">
      <c r="A5093" s="6">
        <v>4425</v>
      </c>
      <c r="B5093" s="6">
        <v>3</v>
      </c>
      <c r="C5093" s="7">
        <v>1697.72729492188</v>
      </c>
      <c r="D5093" s="6">
        <v>2</v>
      </c>
      <c r="E5093" s="8">
        <v>1.35540294647217</v>
      </c>
      <c r="F5093" s="9">
        <v>1.06111354133824</v>
      </c>
      <c r="G5093" s="10">
        <v>3500</v>
      </c>
      <c r="H5093" s="10">
        <v>144757.890625</v>
      </c>
      <c r="I5093" s="11">
        <f>H5093/Constants!$B$4</f>
        <v>12063.157552083334</v>
      </c>
      <c r="J5093" s="11">
        <f>G5093*Constants!$B$4/D5093</f>
        <v>21000</v>
      </c>
      <c r="K5093" s="11">
        <f t="shared" si="474"/>
        <v>19790.530590643033</v>
      </c>
      <c r="L5093" s="12">
        <f t="shared" si="475"/>
        <v>1750</v>
      </c>
      <c r="M5093" s="12">
        <f t="shared" si="476"/>
        <v>1649.2108825535861</v>
      </c>
      <c r="N5093" s="11">
        <f t="shared" si="477"/>
        <v>124967.36003435697</v>
      </c>
      <c r="O5093" s="12">
        <f t="shared" si="478"/>
        <v>10413.946669529749</v>
      </c>
      <c r="P5093" s="13">
        <f>IF(H5093&lt;Constants!$B$2,1,0)</f>
        <v>0</v>
      </c>
      <c r="Q5093" s="13">
        <f>IF(N5093&lt;Constants!$B$2,1,0)</f>
        <v>0</v>
      </c>
      <c r="R5093" s="13">
        <f t="shared" si="479"/>
        <v>0</v>
      </c>
      <c r="S5093" s="6">
        <v>0</v>
      </c>
    </row>
    <row r="5094" spans="1:19" x14ac:dyDescent="0.35">
      <c r="A5094" s="6">
        <v>4425</v>
      </c>
      <c r="B5094" s="6">
        <v>4</v>
      </c>
      <c r="C5094" s="7">
        <v>1697.72729492188</v>
      </c>
      <c r="D5094" s="6">
        <v>2</v>
      </c>
      <c r="E5094" s="8">
        <v>1.6817928552627599</v>
      </c>
      <c r="F5094" s="9">
        <v>1.0849220176672201</v>
      </c>
      <c r="G5094" s="10">
        <v>3800</v>
      </c>
      <c r="H5094" s="10">
        <v>106950.5625</v>
      </c>
      <c r="I5094" s="11">
        <f>H5094/Constants!$B$4</f>
        <v>8912.546875</v>
      </c>
      <c r="J5094" s="11">
        <f>G5094*Constants!$B$4/D5094</f>
        <v>22800</v>
      </c>
      <c r="K5094" s="11">
        <f t="shared" si="474"/>
        <v>21015.335322463223</v>
      </c>
      <c r="L5094" s="12">
        <f t="shared" si="475"/>
        <v>1900</v>
      </c>
      <c r="M5094" s="12">
        <f t="shared" si="476"/>
        <v>1751.2779435386019</v>
      </c>
      <c r="N5094" s="11">
        <f t="shared" si="477"/>
        <v>85935.227177536784</v>
      </c>
      <c r="O5094" s="12">
        <f t="shared" si="478"/>
        <v>7161.2689314613981</v>
      </c>
      <c r="P5094" s="13">
        <f>IF(H5094&lt;Constants!$B$2,1,0)</f>
        <v>0</v>
      </c>
      <c r="Q5094" s="13">
        <f>IF(N5094&lt;Constants!$B$2,1,0)</f>
        <v>0</v>
      </c>
      <c r="R5094" s="13">
        <f t="shared" si="479"/>
        <v>0</v>
      </c>
      <c r="S5094" s="6">
        <v>0</v>
      </c>
    </row>
    <row r="5095" spans="1:19" x14ac:dyDescent="0.35">
      <c r="A5095" s="6">
        <v>4425</v>
      </c>
      <c r="B5095" s="6">
        <v>5</v>
      </c>
      <c r="C5095" s="7">
        <v>2546.5908203125</v>
      </c>
      <c r="D5095" s="6">
        <v>3</v>
      </c>
      <c r="E5095" s="8">
        <v>1.98817682266235</v>
      </c>
      <c r="F5095" s="9">
        <v>1.1553533851847999</v>
      </c>
      <c r="G5095" s="10">
        <v>1400</v>
      </c>
      <c r="H5095" s="10">
        <v>269543.28125</v>
      </c>
      <c r="I5095" s="11">
        <f>H5095/Constants!$B$4</f>
        <v>22461.940104166668</v>
      </c>
      <c r="J5095" s="11">
        <f>G5095*Constants!$B$4/D5095</f>
        <v>5600</v>
      </c>
      <c r="K5095" s="11">
        <f t="shared" si="474"/>
        <v>4847.0018539862367</v>
      </c>
      <c r="L5095" s="12">
        <f t="shared" si="475"/>
        <v>466.66666666666669</v>
      </c>
      <c r="M5095" s="12">
        <f t="shared" si="476"/>
        <v>403.91682116551976</v>
      </c>
      <c r="N5095" s="11">
        <f t="shared" si="477"/>
        <v>264696.27939601376</v>
      </c>
      <c r="O5095" s="12">
        <f t="shared" si="478"/>
        <v>22058.023283001148</v>
      </c>
      <c r="P5095" s="13">
        <f>IF(H5095&lt;Constants!$B$2,1,0)</f>
        <v>0</v>
      </c>
      <c r="Q5095" s="13">
        <f>IF(N5095&lt;Constants!$B$2,1,0)</f>
        <v>0</v>
      </c>
      <c r="R5095" s="13">
        <f t="shared" si="479"/>
        <v>0</v>
      </c>
      <c r="S5095" s="6">
        <v>0</v>
      </c>
    </row>
    <row r="5096" spans="1:19" x14ac:dyDescent="0.35">
      <c r="A5096" s="6">
        <v>4425</v>
      </c>
      <c r="B5096" s="6">
        <v>6</v>
      </c>
      <c r="C5096" s="7">
        <v>2546.5908203125</v>
      </c>
      <c r="D5096" s="6">
        <v>3</v>
      </c>
      <c r="E5096" s="8">
        <v>1.98817682266235</v>
      </c>
      <c r="F5096" s="9">
        <v>1.1132288959144601</v>
      </c>
      <c r="G5096" s="10">
        <v>0</v>
      </c>
      <c r="H5096" s="10">
        <v>227390.328125</v>
      </c>
      <c r="I5096" s="11">
        <f>H5096/Constants!$B$4</f>
        <v>18949.194010416668</v>
      </c>
      <c r="J5096" s="11">
        <f>G5096*Constants!$B$4/D5096</f>
        <v>0</v>
      </c>
      <c r="K5096" s="11">
        <f t="shared" si="474"/>
        <v>0</v>
      </c>
      <c r="L5096" s="12">
        <f t="shared" si="475"/>
        <v>0</v>
      </c>
      <c r="M5096" s="12">
        <f t="shared" si="476"/>
        <v>0</v>
      </c>
      <c r="N5096" s="11">
        <f t="shared" si="477"/>
        <v>227390.328125</v>
      </c>
      <c r="O5096" s="12">
        <f t="shared" si="478"/>
        <v>18949.194010416668</v>
      </c>
      <c r="P5096" s="13">
        <f>IF(H5096&lt;Constants!$B$2,1,0)</f>
        <v>0</v>
      </c>
      <c r="Q5096" s="13">
        <f>IF(N5096&lt;Constants!$B$2,1,0)</f>
        <v>0</v>
      </c>
      <c r="R5096" s="13">
        <f t="shared" si="479"/>
        <v>0</v>
      </c>
      <c r="S5096" s="6">
        <v>0</v>
      </c>
    </row>
    <row r="5097" spans="1:19" x14ac:dyDescent="0.35">
      <c r="A5097" s="6">
        <v>4425</v>
      </c>
      <c r="B5097" s="6">
        <v>7</v>
      </c>
      <c r="C5097" s="7">
        <v>2546.5908203125</v>
      </c>
      <c r="D5097" s="6">
        <v>3</v>
      </c>
      <c r="E5097" s="8">
        <v>2.2795071601867698</v>
      </c>
      <c r="F5097" s="9">
        <v>1.11559945237101</v>
      </c>
      <c r="G5097" s="10">
        <v>0</v>
      </c>
      <c r="H5097" s="10">
        <v>162057.015625</v>
      </c>
      <c r="I5097" s="11">
        <f>H5097/Constants!$B$4</f>
        <v>13504.751302083334</v>
      </c>
      <c r="J5097" s="11">
        <f>G5097*Constants!$B$4/D5097</f>
        <v>0</v>
      </c>
      <c r="K5097" s="11">
        <f t="shared" si="474"/>
        <v>0</v>
      </c>
      <c r="L5097" s="12">
        <f t="shared" si="475"/>
        <v>0</v>
      </c>
      <c r="M5097" s="12">
        <f t="shared" si="476"/>
        <v>0</v>
      </c>
      <c r="N5097" s="11">
        <f t="shared" si="477"/>
        <v>162057.015625</v>
      </c>
      <c r="O5097" s="12">
        <f t="shared" si="478"/>
        <v>13504.751302083334</v>
      </c>
      <c r="P5097" s="13">
        <f>IF(H5097&lt;Constants!$B$2,1,0)</f>
        <v>0</v>
      </c>
      <c r="Q5097" s="13">
        <f>IF(N5097&lt;Constants!$B$2,1,0)</f>
        <v>0</v>
      </c>
      <c r="R5097" s="13">
        <f t="shared" si="479"/>
        <v>0</v>
      </c>
      <c r="S5097" s="6">
        <v>0</v>
      </c>
    </row>
    <row r="5098" spans="1:19" x14ac:dyDescent="0.35">
      <c r="A5098" s="6">
        <v>4425</v>
      </c>
      <c r="B5098" s="6">
        <v>8</v>
      </c>
      <c r="C5098" s="7">
        <v>2546.5908203125</v>
      </c>
      <c r="D5098" s="6">
        <v>3</v>
      </c>
      <c r="E5098" s="8">
        <v>1.98817682266235</v>
      </c>
      <c r="F5098" s="9">
        <v>1.20226298947463</v>
      </c>
      <c r="G5098" s="10">
        <v>1200</v>
      </c>
      <c r="H5098" s="10">
        <v>135702.140625</v>
      </c>
      <c r="I5098" s="11">
        <f>H5098/Constants!$B$4</f>
        <v>11308.51171875</v>
      </c>
      <c r="J5098" s="11">
        <f>G5098*Constants!$B$4/D5098</f>
        <v>4800</v>
      </c>
      <c r="K5098" s="11">
        <f t="shared" si="474"/>
        <v>3992.4709003123558</v>
      </c>
      <c r="L5098" s="12">
        <f t="shared" si="475"/>
        <v>400</v>
      </c>
      <c r="M5098" s="12">
        <f t="shared" si="476"/>
        <v>332.70590835936298</v>
      </c>
      <c r="N5098" s="11">
        <f t="shared" si="477"/>
        <v>131709.66972468764</v>
      </c>
      <c r="O5098" s="12">
        <f t="shared" si="478"/>
        <v>10975.805810390637</v>
      </c>
      <c r="P5098" s="13">
        <f>IF(H5098&lt;Constants!$B$2,1,0)</f>
        <v>0</v>
      </c>
      <c r="Q5098" s="13">
        <f>IF(N5098&lt;Constants!$B$2,1,0)</f>
        <v>0</v>
      </c>
      <c r="R5098" s="13">
        <f t="shared" si="479"/>
        <v>0</v>
      </c>
      <c r="S5098" s="6">
        <v>0</v>
      </c>
    </row>
    <row r="5099" spans="1:19" x14ac:dyDescent="0.35">
      <c r="A5099" s="6">
        <v>4425</v>
      </c>
      <c r="B5099" s="6">
        <v>9</v>
      </c>
      <c r="C5099" s="7">
        <v>3395.45458984375</v>
      </c>
      <c r="D5099" s="6">
        <v>4</v>
      </c>
      <c r="E5099" s="8">
        <v>2.5588865280151398</v>
      </c>
      <c r="F5099" s="9">
        <v>1.17373848084412</v>
      </c>
      <c r="G5099" s="10">
        <v>20</v>
      </c>
      <c r="H5099" s="10">
        <v>125911.8203125</v>
      </c>
      <c r="I5099" s="11">
        <f>H5099/Constants!$B$4</f>
        <v>10492.651692708334</v>
      </c>
      <c r="J5099" s="11">
        <f>G5099*Constants!$B$4/D5099</f>
        <v>60</v>
      </c>
      <c r="K5099" s="11">
        <f t="shared" si="474"/>
        <v>51.118712540505335</v>
      </c>
      <c r="L5099" s="12">
        <f t="shared" si="475"/>
        <v>5</v>
      </c>
      <c r="M5099" s="12">
        <f t="shared" si="476"/>
        <v>4.2598927117087779</v>
      </c>
      <c r="N5099" s="11">
        <f t="shared" si="477"/>
        <v>125860.70159995949</v>
      </c>
      <c r="O5099" s="12">
        <f t="shared" si="478"/>
        <v>10488.391799996625</v>
      </c>
      <c r="P5099" s="13">
        <f>IF(H5099&lt;Constants!$B$2,1,0)</f>
        <v>0</v>
      </c>
      <c r="Q5099" s="13">
        <f>IF(N5099&lt;Constants!$B$2,1,0)</f>
        <v>0</v>
      </c>
      <c r="R5099" s="13">
        <f t="shared" si="479"/>
        <v>0</v>
      </c>
      <c r="S5099" s="6">
        <v>0</v>
      </c>
    </row>
    <row r="5100" spans="1:19" x14ac:dyDescent="0.35">
      <c r="A5100" s="6">
        <v>4425</v>
      </c>
      <c r="B5100" s="6">
        <v>10</v>
      </c>
      <c r="C5100" s="7">
        <v>3395.45458984375</v>
      </c>
      <c r="D5100" s="6">
        <v>4</v>
      </c>
      <c r="E5100" s="8">
        <v>2.8284270763397199</v>
      </c>
      <c r="F5100" s="9">
        <v>1.0379914805975501</v>
      </c>
      <c r="G5100" s="10">
        <v>0</v>
      </c>
      <c r="H5100" s="10">
        <v>99324.34375</v>
      </c>
      <c r="I5100" s="11">
        <f>H5100/Constants!$B$4</f>
        <v>8277.0286458333339</v>
      </c>
      <c r="J5100" s="11">
        <f>G5100*Constants!$B$4/D5100</f>
        <v>0</v>
      </c>
      <c r="K5100" s="11">
        <f t="shared" si="474"/>
        <v>0</v>
      </c>
      <c r="L5100" s="12">
        <f t="shared" si="475"/>
        <v>0</v>
      </c>
      <c r="M5100" s="12">
        <f t="shared" si="476"/>
        <v>0</v>
      </c>
      <c r="N5100" s="11">
        <f t="shared" si="477"/>
        <v>99324.34375</v>
      </c>
      <c r="O5100" s="12">
        <f t="shared" si="478"/>
        <v>8277.0286458333339</v>
      </c>
      <c r="P5100" s="13">
        <f>IF(H5100&lt;Constants!$B$2,1,0)</f>
        <v>0</v>
      </c>
      <c r="Q5100" s="13">
        <f>IF(N5100&lt;Constants!$B$2,1,0)</f>
        <v>0</v>
      </c>
      <c r="R5100" s="13">
        <f t="shared" si="479"/>
        <v>0</v>
      </c>
      <c r="S5100" s="6">
        <v>0</v>
      </c>
    </row>
    <row r="5101" spans="1:19" x14ac:dyDescent="0.35">
      <c r="A5101" s="6">
        <v>4425</v>
      </c>
      <c r="B5101" s="6">
        <v>11</v>
      </c>
      <c r="C5101" s="7">
        <v>3395.45458984375</v>
      </c>
      <c r="D5101" s="6">
        <v>4</v>
      </c>
      <c r="E5101" s="8">
        <v>2.2795071601867698</v>
      </c>
      <c r="F5101" s="9">
        <v>1.08190072518126</v>
      </c>
      <c r="G5101" s="10">
        <v>520</v>
      </c>
      <c r="H5101" s="10">
        <v>114834.53125</v>
      </c>
      <c r="I5101" s="11">
        <f>H5101/Constants!$B$4</f>
        <v>9569.5442708333339</v>
      </c>
      <c r="J5101" s="11">
        <f>G5101*Constants!$B$4/D5101</f>
        <v>1560</v>
      </c>
      <c r="K5101" s="11">
        <f t="shared" si="474"/>
        <v>1441.9067883872985</v>
      </c>
      <c r="L5101" s="12">
        <f t="shared" si="475"/>
        <v>130</v>
      </c>
      <c r="M5101" s="12">
        <f t="shared" si="476"/>
        <v>120.15889903227489</v>
      </c>
      <c r="N5101" s="11">
        <f t="shared" si="477"/>
        <v>113392.62446161271</v>
      </c>
      <c r="O5101" s="12">
        <f t="shared" si="478"/>
        <v>9449.3853718010596</v>
      </c>
      <c r="P5101" s="13">
        <f>IF(H5101&lt;Constants!$B$2,1,0)</f>
        <v>0</v>
      </c>
      <c r="Q5101" s="13">
        <f>IF(N5101&lt;Constants!$B$2,1,0)</f>
        <v>0</v>
      </c>
      <c r="R5101" s="13">
        <f t="shared" si="479"/>
        <v>0</v>
      </c>
      <c r="S5101" s="6">
        <v>0</v>
      </c>
    </row>
    <row r="5102" spans="1:19" x14ac:dyDescent="0.35">
      <c r="A5102" s="6">
        <v>4425</v>
      </c>
      <c r="B5102" s="6">
        <v>12</v>
      </c>
      <c r="C5102" s="7">
        <v>5093.181640625</v>
      </c>
      <c r="D5102" s="6">
        <v>6</v>
      </c>
      <c r="E5102" s="8">
        <v>3.3437016010284402</v>
      </c>
      <c r="F5102" s="9">
        <v>1.16678563439224</v>
      </c>
      <c r="G5102" s="10">
        <v>0</v>
      </c>
      <c r="H5102" s="10">
        <v>146197.609375</v>
      </c>
      <c r="I5102" s="11">
        <f>H5102/Constants!$B$4</f>
        <v>12183.134114583334</v>
      </c>
      <c r="J5102" s="11">
        <f>G5102*Constants!$B$4/D5102</f>
        <v>0</v>
      </c>
      <c r="K5102" s="11">
        <f t="shared" si="474"/>
        <v>0</v>
      </c>
      <c r="L5102" s="12">
        <f t="shared" si="475"/>
        <v>0</v>
      </c>
      <c r="M5102" s="12">
        <f t="shared" si="476"/>
        <v>0</v>
      </c>
      <c r="N5102" s="11">
        <f t="shared" si="477"/>
        <v>146197.609375</v>
      </c>
      <c r="O5102" s="12">
        <f t="shared" si="478"/>
        <v>12183.134114583334</v>
      </c>
      <c r="P5102" s="13">
        <f>IF(H5102&lt;Constants!$B$2,1,0)</f>
        <v>0</v>
      </c>
      <c r="Q5102" s="13">
        <f>IF(N5102&lt;Constants!$B$2,1,0)</f>
        <v>0</v>
      </c>
      <c r="R5102" s="13">
        <f t="shared" si="479"/>
        <v>0</v>
      </c>
      <c r="S5102" s="6">
        <v>0</v>
      </c>
    </row>
    <row r="5103" spans="1:19" x14ac:dyDescent="0.35">
      <c r="A5103" s="6">
        <v>4426</v>
      </c>
      <c r="B5103" s="6">
        <v>1</v>
      </c>
      <c r="C5103" s="7">
        <v>675.6748046875</v>
      </c>
      <c r="D5103" s="6">
        <v>1</v>
      </c>
      <c r="E5103" s="8">
        <v>1</v>
      </c>
      <c r="F5103" s="9">
        <v>1.1995319657683701</v>
      </c>
      <c r="G5103" s="10">
        <v>0</v>
      </c>
      <c r="H5103" s="10">
        <v>273088.5</v>
      </c>
      <c r="I5103" s="11">
        <f>H5103/Constants!$B$4</f>
        <v>22757.375</v>
      </c>
      <c r="J5103" s="11">
        <f>G5103*Constants!$B$4/D5103</f>
        <v>0</v>
      </c>
      <c r="K5103" s="11">
        <f t="shared" si="474"/>
        <v>0</v>
      </c>
      <c r="L5103" s="12">
        <f t="shared" si="475"/>
        <v>0</v>
      </c>
      <c r="M5103" s="12">
        <f t="shared" si="476"/>
        <v>0</v>
      </c>
      <c r="N5103" s="11">
        <f t="shared" si="477"/>
        <v>273088.5</v>
      </c>
      <c r="O5103" s="12">
        <f t="shared" si="478"/>
        <v>22757.375</v>
      </c>
      <c r="P5103" s="13">
        <f>IF(H5103&lt;Constants!$B$2,1,0)</f>
        <v>0</v>
      </c>
      <c r="Q5103" s="13">
        <f>IF(N5103&lt;Constants!$B$2,1,0)</f>
        <v>0</v>
      </c>
      <c r="R5103" s="13">
        <f t="shared" si="479"/>
        <v>0</v>
      </c>
      <c r="S5103" s="6">
        <v>0</v>
      </c>
    </row>
    <row r="5104" spans="1:19" x14ac:dyDescent="0.35">
      <c r="A5104" s="6">
        <v>4426</v>
      </c>
      <c r="B5104" s="6">
        <v>2</v>
      </c>
      <c r="C5104" s="7">
        <v>1351.349609375</v>
      </c>
      <c r="D5104" s="6">
        <v>2</v>
      </c>
      <c r="E5104" s="8">
        <v>1.6817928552627599</v>
      </c>
      <c r="F5104" s="9">
        <v>1.16782305259276</v>
      </c>
      <c r="G5104" s="10">
        <v>0</v>
      </c>
      <c r="H5104" s="10">
        <v>354121.96875</v>
      </c>
      <c r="I5104" s="11">
        <f>H5104/Constants!$B$4</f>
        <v>29510.1640625</v>
      </c>
      <c r="J5104" s="11">
        <f>G5104*Constants!$B$4/D5104</f>
        <v>0</v>
      </c>
      <c r="K5104" s="11">
        <f t="shared" si="474"/>
        <v>0</v>
      </c>
      <c r="L5104" s="12">
        <f t="shared" si="475"/>
        <v>0</v>
      </c>
      <c r="M5104" s="12">
        <f t="shared" si="476"/>
        <v>0</v>
      </c>
      <c r="N5104" s="11">
        <f t="shared" si="477"/>
        <v>354121.96875</v>
      </c>
      <c r="O5104" s="12">
        <f t="shared" si="478"/>
        <v>29510.1640625</v>
      </c>
      <c r="P5104" s="13">
        <f>IF(H5104&lt;Constants!$B$2,1,0)</f>
        <v>0</v>
      </c>
      <c r="Q5104" s="13">
        <f>IF(N5104&lt;Constants!$B$2,1,0)</f>
        <v>0</v>
      </c>
      <c r="R5104" s="13">
        <f t="shared" si="479"/>
        <v>0</v>
      </c>
      <c r="S5104" s="6">
        <v>0</v>
      </c>
    </row>
    <row r="5105" spans="1:19" x14ac:dyDescent="0.35">
      <c r="A5105" s="6">
        <v>4426</v>
      </c>
      <c r="B5105" s="6">
        <v>3</v>
      </c>
      <c r="C5105" s="7">
        <v>1351.349609375</v>
      </c>
      <c r="D5105" s="6">
        <v>2</v>
      </c>
      <c r="E5105" s="8">
        <v>1.35540294647217</v>
      </c>
      <c r="F5105" s="9">
        <v>1.02608193880419</v>
      </c>
      <c r="G5105" s="10">
        <v>1000</v>
      </c>
      <c r="H5105" s="10">
        <v>167845.578125</v>
      </c>
      <c r="I5105" s="11">
        <f>H5105/Constants!$B$4</f>
        <v>13987.131510416666</v>
      </c>
      <c r="J5105" s="11">
        <f>G5105*Constants!$B$4/D5105</f>
        <v>6000</v>
      </c>
      <c r="K5105" s="11">
        <f t="shared" si="474"/>
        <v>5847.4862221943822</v>
      </c>
      <c r="L5105" s="12">
        <f t="shared" si="475"/>
        <v>500</v>
      </c>
      <c r="M5105" s="12">
        <f t="shared" si="476"/>
        <v>487.29051851619852</v>
      </c>
      <c r="N5105" s="11">
        <f t="shared" si="477"/>
        <v>161998.09190280561</v>
      </c>
      <c r="O5105" s="12">
        <f t="shared" si="478"/>
        <v>13499.840991900468</v>
      </c>
      <c r="P5105" s="13">
        <f>IF(H5105&lt;Constants!$B$2,1,0)</f>
        <v>0</v>
      </c>
      <c r="Q5105" s="13">
        <f>IF(N5105&lt;Constants!$B$2,1,0)</f>
        <v>0</v>
      </c>
      <c r="R5105" s="13">
        <f t="shared" si="479"/>
        <v>0</v>
      </c>
      <c r="S5105" s="6">
        <v>0</v>
      </c>
    </row>
    <row r="5106" spans="1:19" x14ac:dyDescent="0.35">
      <c r="A5106" s="6">
        <v>4426</v>
      </c>
      <c r="B5106" s="6">
        <v>4</v>
      </c>
      <c r="C5106" s="7">
        <v>1351.349609375</v>
      </c>
      <c r="D5106" s="6">
        <v>2</v>
      </c>
      <c r="E5106" s="8">
        <v>1.35540294647217</v>
      </c>
      <c r="F5106" s="9">
        <v>1.1305723198675599</v>
      </c>
      <c r="G5106" s="10">
        <v>0</v>
      </c>
      <c r="H5106" s="10">
        <v>236617.046875</v>
      </c>
      <c r="I5106" s="11">
        <f>H5106/Constants!$B$4</f>
        <v>19718.087239583332</v>
      </c>
      <c r="J5106" s="11">
        <f>G5106*Constants!$B$4/D5106</f>
        <v>0</v>
      </c>
      <c r="K5106" s="11">
        <f t="shared" si="474"/>
        <v>0</v>
      </c>
      <c r="L5106" s="12">
        <f t="shared" si="475"/>
        <v>0</v>
      </c>
      <c r="M5106" s="12">
        <f t="shared" si="476"/>
        <v>0</v>
      </c>
      <c r="N5106" s="11">
        <f t="shared" si="477"/>
        <v>236617.046875</v>
      </c>
      <c r="O5106" s="12">
        <f t="shared" si="478"/>
        <v>19718.087239583332</v>
      </c>
      <c r="P5106" s="13">
        <f>IF(H5106&lt;Constants!$B$2,1,0)</f>
        <v>0</v>
      </c>
      <c r="Q5106" s="13">
        <f>IF(N5106&lt;Constants!$B$2,1,0)</f>
        <v>0</v>
      </c>
      <c r="R5106" s="13">
        <f t="shared" si="479"/>
        <v>0</v>
      </c>
      <c r="S5106" s="6">
        <v>0</v>
      </c>
    </row>
    <row r="5107" spans="1:19" x14ac:dyDescent="0.35">
      <c r="A5107" s="6">
        <v>4426</v>
      </c>
      <c r="B5107" s="6">
        <v>5</v>
      </c>
      <c r="C5107" s="7">
        <v>2027.0244140625</v>
      </c>
      <c r="D5107" s="6">
        <v>3</v>
      </c>
      <c r="E5107" s="8">
        <v>1.98817682266235</v>
      </c>
      <c r="F5107" s="9">
        <v>1.1535986279033901</v>
      </c>
      <c r="G5107" s="10">
        <v>0</v>
      </c>
      <c r="H5107" s="10">
        <v>150819.75</v>
      </c>
      <c r="I5107" s="11">
        <f>H5107/Constants!$B$4</f>
        <v>12568.3125</v>
      </c>
      <c r="J5107" s="11">
        <f>G5107*Constants!$B$4/D5107</f>
        <v>0</v>
      </c>
      <c r="K5107" s="11">
        <f t="shared" si="474"/>
        <v>0</v>
      </c>
      <c r="L5107" s="12">
        <f t="shared" si="475"/>
        <v>0</v>
      </c>
      <c r="M5107" s="12">
        <f t="shared" si="476"/>
        <v>0</v>
      </c>
      <c r="N5107" s="11">
        <f t="shared" si="477"/>
        <v>150819.75</v>
      </c>
      <c r="O5107" s="12">
        <f t="shared" si="478"/>
        <v>12568.3125</v>
      </c>
      <c r="P5107" s="13">
        <f>IF(H5107&lt;Constants!$B$2,1,0)</f>
        <v>0</v>
      </c>
      <c r="Q5107" s="13">
        <f>IF(N5107&lt;Constants!$B$2,1,0)</f>
        <v>0</v>
      </c>
      <c r="R5107" s="13">
        <f t="shared" si="479"/>
        <v>0</v>
      </c>
      <c r="S5107" s="6">
        <v>0</v>
      </c>
    </row>
    <row r="5108" spans="1:19" x14ac:dyDescent="0.35">
      <c r="A5108" s="6">
        <v>4426</v>
      </c>
      <c r="B5108" s="6">
        <v>6</v>
      </c>
      <c r="C5108" s="7">
        <v>2027.0244140625</v>
      </c>
      <c r="D5108" s="6">
        <v>3</v>
      </c>
      <c r="E5108" s="8">
        <v>1.6817928552627599</v>
      </c>
      <c r="F5108" s="9">
        <v>1.1462820633841799</v>
      </c>
      <c r="G5108" s="10">
        <v>0</v>
      </c>
      <c r="H5108" s="10">
        <v>204532.96875</v>
      </c>
      <c r="I5108" s="11">
        <f>H5108/Constants!$B$4</f>
        <v>17044.4140625</v>
      </c>
      <c r="J5108" s="11">
        <f>G5108*Constants!$B$4/D5108</f>
        <v>0</v>
      </c>
      <c r="K5108" s="11">
        <f t="shared" si="474"/>
        <v>0</v>
      </c>
      <c r="L5108" s="12">
        <f t="shared" si="475"/>
        <v>0</v>
      </c>
      <c r="M5108" s="12">
        <f t="shared" si="476"/>
        <v>0</v>
      </c>
      <c r="N5108" s="11">
        <f t="shared" si="477"/>
        <v>204532.96875</v>
      </c>
      <c r="O5108" s="12">
        <f t="shared" si="478"/>
        <v>17044.4140625</v>
      </c>
      <c r="P5108" s="13">
        <f>IF(H5108&lt;Constants!$B$2,1,0)</f>
        <v>0</v>
      </c>
      <c r="Q5108" s="13">
        <f>IF(N5108&lt;Constants!$B$2,1,0)</f>
        <v>0</v>
      </c>
      <c r="R5108" s="13">
        <f t="shared" si="479"/>
        <v>0</v>
      </c>
      <c r="S5108" s="6">
        <v>0</v>
      </c>
    </row>
    <row r="5109" spans="1:19" x14ac:dyDescent="0.35">
      <c r="A5109" s="6">
        <v>4426</v>
      </c>
      <c r="B5109" s="6">
        <v>7</v>
      </c>
      <c r="C5109" s="7">
        <v>2027.0244140625</v>
      </c>
      <c r="D5109" s="6">
        <v>3</v>
      </c>
      <c r="E5109" s="8">
        <v>1.98817682266235</v>
      </c>
      <c r="F5109" s="9">
        <v>0.79990634730675003</v>
      </c>
      <c r="G5109" s="10">
        <v>0</v>
      </c>
      <c r="H5109" s="10">
        <v>153826.59375</v>
      </c>
      <c r="I5109" s="11">
        <f>H5109/Constants!$B$4</f>
        <v>12818.8828125</v>
      </c>
      <c r="J5109" s="11">
        <f>G5109*Constants!$B$4/D5109</f>
        <v>0</v>
      </c>
      <c r="K5109" s="11">
        <f t="shared" si="474"/>
        <v>0</v>
      </c>
      <c r="L5109" s="12">
        <f t="shared" si="475"/>
        <v>0</v>
      </c>
      <c r="M5109" s="12">
        <f t="shared" si="476"/>
        <v>0</v>
      </c>
      <c r="N5109" s="11">
        <f t="shared" si="477"/>
        <v>153826.59375</v>
      </c>
      <c r="O5109" s="12">
        <f t="shared" si="478"/>
        <v>12818.8828125</v>
      </c>
      <c r="P5109" s="13">
        <f>IF(H5109&lt;Constants!$B$2,1,0)</f>
        <v>0</v>
      </c>
      <c r="Q5109" s="13">
        <f>IF(N5109&lt;Constants!$B$2,1,0)</f>
        <v>0</v>
      </c>
      <c r="R5109" s="13">
        <f t="shared" si="479"/>
        <v>0</v>
      </c>
      <c r="S5109" s="6">
        <v>0</v>
      </c>
    </row>
    <row r="5110" spans="1:19" x14ac:dyDescent="0.35">
      <c r="A5110" s="6">
        <v>4426</v>
      </c>
      <c r="B5110" s="6">
        <v>8</v>
      </c>
      <c r="C5110" s="7">
        <v>2702.69921875</v>
      </c>
      <c r="D5110" s="6">
        <v>4</v>
      </c>
      <c r="E5110" s="8">
        <v>2.2795071601867698</v>
      </c>
      <c r="F5110" s="9">
        <v>1.10069287237953</v>
      </c>
      <c r="G5110" s="10">
        <v>0</v>
      </c>
      <c r="H5110" s="10">
        <v>112759.8125</v>
      </c>
      <c r="I5110" s="11">
        <f>H5110/Constants!$B$4</f>
        <v>9396.6510416666661</v>
      </c>
      <c r="J5110" s="11">
        <f>G5110*Constants!$B$4/D5110</f>
        <v>0</v>
      </c>
      <c r="K5110" s="11">
        <f t="shared" si="474"/>
        <v>0</v>
      </c>
      <c r="L5110" s="12">
        <f t="shared" si="475"/>
        <v>0</v>
      </c>
      <c r="M5110" s="12">
        <f t="shared" si="476"/>
        <v>0</v>
      </c>
      <c r="N5110" s="11">
        <f t="shared" si="477"/>
        <v>112759.8125</v>
      </c>
      <c r="O5110" s="12">
        <f t="shared" si="478"/>
        <v>9396.6510416666661</v>
      </c>
      <c r="P5110" s="13">
        <f>IF(H5110&lt;Constants!$B$2,1,0)</f>
        <v>0</v>
      </c>
      <c r="Q5110" s="13">
        <f>IF(N5110&lt;Constants!$B$2,1,0)</f>
        <v>0</v>
      </c>
      <c r="R5110" s="13">
        <f t="shared" si="479"/>
        <v>0</v>
      </c>
      <c r="S5110" s="6">
        <v>0</v>
      </c>
    </row>
    <row r="5111" spans="1:19" x14ac:dyDescent="0.35">
      <c r="A5111" s="6">
        <v>4426</v>
      </c>
      <c r="B5111" s="6">
        <v>9</v>
      </c>
      <c r="C5111" s="7">
        <v>2702.69921875</v>
      </c>
      <c r="D5111" s="6">
        <v>4</v>
      </c>
      <c r="E5111" s="8">
        <v>2.2795071601867698</v>
      </c>
      <c r="F5111" s="9">
        <v>1.10234058877389</v>
      </c>
      <c r="G5111" s="10">
        <v>2600</v>
      </c>
      <c r="H5111" s="10">
        <v>143742.078125</v>
      </c>
      <c r="I5111" s="11">
        <f>H5111/Constants!$B$4</f>
        <v>11978.506510416666</v>
      </c>
      <c r="J5111" s="11">
        <f>G5111*Constants!$B$4/D5111</f>
        <v>7800</v>
      </c>
      <c r="K5111" s="11">
        <f t="shared" si="474"/>
        <v>7075.8530343836601</v>
      </c>
      <c r="L5111" s="12">
        <f t="shared" si="475"/>
        <v>650</v>
      </c>
      <c r="M5111" s="12">
        <f t="shared" si="476"/>
        <v>589.65441953197171</v>
      </c>
      <c r="N5111" s="11">
        <f t="shared" si="477"/>
        <v>136666.22509061635</v>
      </c>
      <c r="O5111" s="12">
        <f t="shared" si="478"/>
        <v>11388.852090884695</v>
      </c>
      <c r="P5111" s="13">
        <f>IF(H5111&lt;Constants!$B$2,1,0)</f>
        <v>0</v>
      </c>
      <c r="Q5111" s="13">
        <f>IF(N5111&lt;Constants!$B$2,1,0)</f>
        <v>0</v>
      </c>
      <c r="R5111" s="13">
        <f t="shared" si="479"/>
        <v>0</v>
      </c>
      <c r="S5111" s="6">
        <v>0</v>
      </c>
    </row>
    <row r="5112" spans="1:19" x14ac:dyDescent="0.35">
      <c r="A5112" s="6">
        <v>4426</v>
      </c>
      <c r="B5112" s="6">
        <v>10</v>
      </c>
      <c r="C5112" s="7">
        <v>2702.69921875</v>
      </c>
      <c r="D5112" s="6">
        <v>4</v>
      </c>
      <c r="E5112" s="8">
        <v>2.8284270763397199</v>
      </c>
      <c r="F5112" s="9">
        <v>1.2430969343538201</v>
      </c>
      <c r="G5112" s="10">
        <v>0</v>
      </c>
      <c r="H5112" s="10">
        <v>282314</v>
      </c>
      <c r="I5112" s="11">
        <f>H5112/Constants!$B$4</f>
        <v>23526.166666666668</v>
      </c>
      <c r="J5112" s="11">
        <f>G5112*Constants!$B$4/D5112</f>
        <v>0</v>
      </c>
      <c r="K5112" s="11">
        <f t="shared" si="474"/>
        <v>0</v>
      </c>
      <c r="L5112" s="12">
        <f t="shared" si="475"/>
        <v>0</v>
      </c>
      <c r="M5112" s="12">
        <f t="shared" si="476"/>
        <v>0</v>
      </c>
      <c r="N5112" s="11">
        <f t="shared" si="477"/>
        <v>282314</v>
      </c>
      <c r="O5112" s="12">
        <f t="shared" si="478"/>
        <v>23526.166666666668</v>
      </c>
      <c r="P5112" s="13">
        <f>IF(H5112&lt;Constants!$B$2,1,0)</f>
        <v>0</v>
      </c>
      <c r="Q5112" s="13">
        <f>IF(N5112&lt;Constants!$B$2,1,0)</f>
        <v>0</v>
      </c>
      <c r="R5112" s="13">
        <f t="shared" si="479"/>
        <v>0</v>
      </c>
      <c r="S5112" s="6">
        <v>0</v>
      </c>
    </row>
    <row r="5113" spans="1:19" x14ac:dyDescent="0.35">
      <c r="A5113" s="6">
        <v>4426</v>
      </c>
      <c r="B5113" s="6">
        <v>11</v>
      </c>
      <c r="C5113" s="7">
        <v>3378.3740234375</v>
      </c>
      <c r="D5113" s="6">
        <v>5</v>
      </c>
      <c r="E5113" s="8">
        <v>3.08965063095093</v>
      </c>
      <c r="F5113" s="9">
        <v>1.01733109209952</v>
      </c>
      <c r="G5113" s="10">
        <v>0</v>
      </c>
      <c r="H5113" s="10">
        <v>118199.859375</v>
      </c>
      <c r="I5113" s="11">
        <f>H5113/Constants!$B$4</f>
        <v>9849.98828125</v>
      </c>
      <c r="J5113" s="11">
        <f>G5113*Constants!$B$4/D5113</f>
        <v>0</v>
      </c>
      <c r="K5113" s="11">
        <f t="shared" si="474"/>
        <v>0</v>
      </c>
      <c r="L5113" s="12">
        <f t="shared" si="475"/>
        <v>0</v>
      </c>
      <c r="M5113" s="12">
        <f t="shared" si="476"/>
        <v>0</v>
      </c>
      <c r="N5113" s="11">
        <f t="shared" si="477"/>
        <v>118199.859375</v>
      </c>
      <c r="O5113" s="12">
        <f t="shared" si="478"/>
        <v>9849.98828125</v>
      </c>
      <c r="P5113" s="13">
        <f>IF(H5113&lt;Constants!$B$2,1,0)</f>
        <v>0</v>
      </c>
      <c r="Q5113" s="13">
        <f>IF(N5113&lt;Constants!$B$2,1,0)</f>
        <v>0</v>
      </c>
      <c r="R5113" s="13">
        <f t="shared" si="479"/>
        <v>0</v>
      </c>
      <c r="S5113" s="6">
        <v>0</v>
      </c>
    </row>
    <row r="5114" spans="1:19" x14ac:dyDescent="0.35">
      <c r="A5114" s="6">
        <v>4426</v>
      </c>
      <c r="B5114" s="6">
        <v>12</v>
      </c>
      <c r="C5114" s="7">
        <v>4729.7236328125</v>
      </c>
      <c r="D5114" s="6">
        <v>7</v>
      </c>
      <c r="E5114" s="8">
        <v>3.8336586952209499</v>
      </c>
      <c r="F5114" s="9">
        <v>1.0918915522852199</v>
      </c>
      <c r="G5114" s="10">
        <v>0</v>
      </c>
      <c r="H5114" s="10">
        <v>167430.375</v>
      </c>
      <c r="I5114" s="11">
        <f>H5114/Constants!$B$4</f>
        <v>13952.53125</v>
      </c>
      <c r="J5114" s="11">
        <f>G5114*Constants!$B$4/D5114</f>
        <v>0</v>
      </c>
      <c r="K5114" s="11">
        <f t="shared" si="474"/>
        <v>0</v>
      </c>
      <c r="L5114" s="12">
        <f t="shared" si="475"/>
        <v>0</v>
      </c>
      <c r="M5114" s="12">
        <f t="shared" si="476"/>
        <v>0</v>
      </c>
      <c r="N5114" s="11">
        <f t="shared" si="477"/>
        <v>167430.375</v>
      </c>
      <c r="O5114" s="12">
        <f t="shared" si="478"/>
        <v>13952.53125</v>
      </c>
      <c r="P5114" s="13">
        <f>IF(H5114&lt;Constants!$B$2,1,0)</f>
        <v>0</v>
      </c>
      <c r="Q5114" s="13">
        <f>IF(N5114&lt;Constants!$B$2,1,0)</f>
        <v>0</v>
      </c>
      <c r="R5114" s="13">
        <f t="shared" si="479"/>
        <v>0</v>
      </c>
      <c r="S5114" s="6">
        <v>0</v>
      </c>
    </row>
    <row r="5115" spans="1:19" x14ac:dyDescent="0.35">
      <c r="A5115" s="6">
        <v>4427</v>
      </c>
      <c r="B5115" s="6">
        <v>1</v>
      </c>
      <c r="C5115" s="7">
        <v>395.39364624023398</v>
      </c>
      <c r="D5115" s="6">
        <v>1</v>
      </c>
      <c r="E5115" s="8">
        <v>1</v>
      </c>
      <c r="F5115" s="9">
        <v>0.93720557016285699</v>
      </c>
      <c r="G5115" s="10">
        <v>0</v>
      </c>
      <c r="H5115" s="10">
        <v>274293.8125</v>
      </c>
      <c r="I5115" s="11">
        <f>H5115/Constants!$B$4</f>
        <v>22857.817708333332</v>
      </c>
      <c r="J5115" s="11">
        <f>G5115*Constants!$B$4/D5115</f>
        <v>0</v>
      </c>
      <c r="K5115" s="11">
        <f t="shared" si="474"/>
        <v>0</v>
      </c>
      <c r="L5115" s="12">
        <f t="shared" si="475"/>
        <v>0</v>
      </c>
      <c r="M5115" s="12">
        <f t="shared" si="476"/>
        <v>0</v>
      </c>
      <c r="N5115" s="11">
        <f t="shared" si="477"/>
        <v>274293.8125</v>
      </c>
      <c r="O5115" s="12">
        <f t="shared" si="478"/>
        <v>22857.817708333332</v>
      </c>
      <c r="P5115" s="13">
        <f>IF(H5115&lt;Constants!$B$2,1,0)</f>
        <v>0</v>
      </c>
      <c r="Q5115" s="13">
        <f>IF(N5115&lt;Constants!$B$2,1,0)</f>
        <v>0</v>
      </c>
      <c r="R5115" s="13">
        <f t="shared" si="479"/>
        <v>0</v>
      </c>
      <c r="S5115" s="6">
        <v>0</v>
      </c>
    </row>
    <row r="5116" spans="1:19" x14ac:dyDescent="0.35">
      <c r="A5116" s="6">
        <v>4427</v>
      </c>
      <c r="B5116" s="6">
        <v>2</v>
      </c>
      <c r="C5116" s="7">
        <v>790.78729248046898</v>
      </c>
      <c r="D5116" s="6">
        <v>2</v>
      </c>
      <c r="E5116" s="8">
        <v>1.6817928552627599</v>
      </c>
      <c r="F5116" s="9">
        <v>0.98689837879770503</v>
      </c>
      <c r="G5116" s="10">
        <v>0</v>
      </c>
      <c r="H5116" s="10">
        <v>71976.25</v>
      </c>
      <c r="I5116" s="11">
        <f>H5116/Constants!$B$4</f>
        <v>5998.020833333333</v>
      </c>
      <c r="J5116" s="11">
        <f>G5116*Constants!$B$4/D5116</f>
        <v>0</v>
      </c>
      <c r="K5116" s="11">
        <f t="shared" si="474"/>
        <v>0</v>
      </c>
      <c r="L5116" s="12">
        <f t="shared" si="475"/>
        <v>0</v>
      </c>
      <c r="M5116" s="12">
        <f t="shared" si="476"/>
        <v>0</v>
      </c>
      <c r="N5116" s="11">
        <f t="shared" si="477"/>
        <v>71976.25</v>
      </c>
      <c r="O5116" s="12">
        <f t="shared" si="478"/>
        <v>5998.020833333333</v>
      </c>
      <c r="P5116" s="13">
        <f>IF(H5116&lt;Constants!$B$2,1,0)</f>
        <v>1</v>
      </c>
      <c r="Q5116" s="13">
        <f>IF(N5116&lt;Constants!$B$2,1,0)</f>
        <v>1</v>
      </c>
      <c r="R5116" s="13">
        <f t="shared" si="479"/>
        <v>0</v>
      </c>
      <c r="S5116" s="6">
        <v>1</v>
      </c>
    </row>
    <row r="5117" spans="1:19" x14ac:dyDescent="0.35">
      <c r="A5117" s="6">
        <v>4427</v>
      </c>
      <c r="B5117" s="6">
        <v>3</v>
      </c>
      <c r="C5117" s="7">
        <v>790.78729248046898</v>
      </c>
      <c r="D5117" s="6">
        <v>2</v>
      </c>
      <c r="E5117" s="8">
        <v>1.35540294647217</v>
      </c>
      <c r="F5117" s="9">
        <v>1.12589173920651</v>
      </c>
      <c r="G5117" s="10">
        <v>0</v>
      </c>
      <c r="H5117" s="10">
        <v>167376.3125</v>
      </c>
      <c r="I5117" s="11">
        <f>H5117/Constants!$B$4</f>
        <v>13948.026041666666</v>
      </c>
      <c r="J5117" s="11">
        <f>G5117*Constants!$B$4/D5117</f>
        <v>0</v>
      </c>
      <c r="K5117" s="11">
        <f t="shared" si="474"/>
        <v>0</v>
      </c>
      <c r="L5117" s="12">
        <f t="shared" si="475"/>
        <v>0</v>
      </c>
      <c r="M5117" s="12">
        <f t="shared" si="476"/>
        <v>0</v>
      </c>
      <c r="N5117" s="11">
        <f t="shared" si="477"/>
        <v>167376.3125</v>
      </c>
      <c r="O5117" s="12">
        <f t="shared" si="478"/>
        <v>13948.026041666666</v>
      </c>
      <c r="P5117" s="13">
        <f>IF(H5117&lt;Constants!$B$2,1,0)</f>
        <v>0</v>
      </c>
      <c r="Q5117" s="13">
        <f>IF(N5117&lt;Constants!$B$2,1,0)</f>
        <v>0</v>
      </c>
      <c r="R5117" s="13">
        <f t="shared" si="479"/>
        <v>0</v>
      </c>
      <c r="S5117" s="6">
        <v>0</v>
      </c>
    </row>
    <row r="5118" spans="1:19" x14ac:dyDescent="0.35">
      <c r="A5118" s="6">
        <v>4427</v>
      </c>
      <c r="B5118" s="6">
        <v>4</v>
      </c>
      <c r="C5118" s="7">
        <v>790.78729248046898</v>
      </c>
      <c r="D5118" s="6">
        <v>2</v>
      </c>
      <c r="E5118" s="8">
        <v>1.35540294647217</v>
      </c>
      <c r="F5118" s="9">
        <v>1.1188356748536401</v>
      </c>
      <c r="G5118" s="10">
        <v>2500</v>
      </c>
      <c r="H5118" s="10">
        <v>170592.5</v>
      </c>
      <c r="I5118" s="11">
        <f>H5118/Constants!$B$4</f>
        <v>14216.041666666666</v>
      </c>
      <c r="J5118" s="11">
        <f>G5118*Constants!$B$4/D5118</f>
        <v>15000</v>
      </c>
      <c r="K5118" s="11">
        <f t="shared" si="474"/>
        <v>13406.794524997798</v>
      </c>
      <c r="L5118" s="12">
        <f t="shared" si="475"/>
        <v>1250</v>
      </c>
      <c r="M5118" s="12">
        <f t="shared" si="476"/>
        <v>1117.23287708315</v>
      </c>
      <c r="N5118" s="11">
        <f t="shared" si="477"/>
        <v>157185.70547500221</v>
      </c>
      <c r="O5118" s="12">
        <f t="shared" si="478"/>
        <v>13098.808789583516</v>
      </c>
      <c r="P5118" s="13">
        <f>IF(H5118&lt;Constants!$B$2,1,0)</f>
        <v>0</v>
      </c>
      <c r="Q5118" s="13">
        <f>IF(N5118&lt;Constants!$B$2,1,0)</f>
        <v>0</v>
      </c>
      <c r="R5118" s="13">
        <f t="shared" si="479"/>
        <v>0</v>
      </c>
      <c r="S5118" s="6">
        <v>0</v>
      </c>
    </row>
    <row r="5119" spans="1:19" x14ac:dyDescent="0.35">
      <c r="A5119" s="6">
        <v>4427</v>
      </c>
      <c r="B5119" s="6">
        <v>5</v>
      </c>
      <c r="C5119" s="7">
        <v>790.78729248046898</v>
      </c>
      <c r="D5119" s="6">
        <v>2</v>
      </c>
      <c r="E5119" s="8">
        <v>1.6817928552627599</v>
      </c>
      <c r="F5119" s="9">
        <v>1.1519971815508201</v>
      </c>
      <c r="G5119" s="10">
        <v>0</v>
      </c>
      <c r="H5119" s="10">
        <v>245690.171875</v>
      </c>
      <c r="I5119" s="11">
        <f>H5119/Constants!$B$4</f>
        <v>20474.180989583332</v>
      </c>
      <c r="J5119" s="11">
        <f>G5119*Constants!$B$4/D5119</f>
        <v>0</v>
      </c>
      <c r="K5119" s="11">
        <f t="shared" si="474"/>
        <v>0</v>
      </c>
      <c r="L5119" s="12">
        <f t="shared" si="475"/>
        <v>0</v>
      </c>
      <c r="M5119" s="12">
        <f t="shared" si="476"/>
        <v>0</v>
      </c>
      <c r="N5119" s="11">
        <f t="shared" si="477"/>
        <v>245690.171875</v>
      </c>
      <c r="O5119" s="12">
        <f t="shared" si="478"/>
        <v>20474.180989583332</v>
      </c>
      <c r="P5119" s="13">
        <f>IF(H5119&lt;Constants!$B$2,1,0)</f>
        <v>0</v>
      </c>
      <c r="Q5119" s="13">
        <f>IF(N5119&lt;Constants!$B$2,1,0)</f>
        <v>0</v>
      </c>
      <c r="R5119" s="13">
        <f t="shared" si="479"/>
        <v>0</v>
      </c>
      <c r="S5119" s="6">
        <v>0</v>
      </c>
    </row>
    <row r="5120" spans="1:19" x14ac:dyDescent="0.35">
      <c r="A5120" s="6">
        <v>4427</v>
      </c>
      <c r="B5120" s="6">
        <v>6</v>
      </c>
      <c r="C5120" s="7">
        <v>1186.18090820313</v>
      </c>
      <c r="D5120" s="6">
        <v>3</v>
      </c>
      <c r="E5120" s="8">
        <v>1.98817682266235</v>
      </c>
      <c r="F5120" s="9">
        <v>0.80359343339612299</v>
      </c>
      <c r="G5120" s="10">
        <v>0</v>
      </c>
      <c r="H5120" s="10">
        <v>124497.5390625</v>
      </c>
      <c r="I5120" s="11">
        <f>H5120/Constants!$B$4</f>
        <v>10374.794921875</v>
      </c>
      <c r="J5120" s="11">
        <f>G5120*Constants!$B$4/D5120</f>
        <v>0</v>
      </c>
      <c r="K5120" s="11">
        <f t="shared" si="474"/>
        <v>0</v>
      </c>
      <c r="L5120" s="12">
        <f t="shared" si="475"/>
        <v>0</v>
      </c>
      <c r="M5120" s="12">
        <f t="shared" si="476"/>
        <v>0</v>
      </c>
      <c r="N5120" s="11">
        <f t="shared" si="477"/>
        <v>124497.5390625</v>
      </c>
      <c r="O5120" s="12">
        <f t="shared" si="478"/>
        <v>10374.794921875</v>
      </c>
      <c r="P5120" s="13">
        <f>IF(H5120&lt;Constants!$B$2,1,0)</f>
        <v>0</v>
      </c>
      <c r="Q5120" s="13">
        <f>IF(N5120&lt;Constants!$B$2,1,0)</f>
        <v>0</v>
      </c>
      <c r="R5120" s="13">
        <f t="shared" si="479"/>
        <v>0</v>
      </c>
      <c r="S5120" s="6">
        <v>0</v>
      </c>
    </row>
    <row r="5121" spans="1:19" x14ac:dyDescent="0.35">
      <c r="A5121" s="6">
        <v>4427</v>
      </c>
      <c r="B5121" s="6">
        <v>7</v>
      </c>
      <c r="C5121" s="7">
        <v>790.78729248046898</v>
      </c>
      <c r="D5121" s="6">
        <v>2</v>
      </c>
      <c r="E5121" s="8">
        <v>1.6817928552627599</v>
      </c>
      <c r="F5121" s="9">
        <v>1.06106726242631</v>
      </c>
      <c r="G5121" s="10">
        <v>0</v>
      </c>
      <c r="H5121" s="10">
        <v>282609.5625</v>
      </c>
      <c r="I5121" s="11">
        <f>H5121/Constants!$B$4</f>
        <v>23550.796875</v>
      </c>
      <c r="J5121" s="11">
        <f>G5121*Constants!$B$4/D5121</f>
        <v>0</v>
      </c>
      <c r="K5121" s="11">
        <f t="shared" si="474"/>
        <v>0</v>
      </c>
      <c r="L5121" s="12">
        <f t="shared" si="475"/>
        <v>0</v>
      </c>
      <c r="M5121" s="12">
        <f t="shared" si="476"/>
        <v>0</v>
      </c>
      <c r="N5121" s="11">
        <f t="shared" si="477"/>
        <v>282609.5625</v>
      </c>
      <c r="O5121" s="12">
        <f t="shared" si="478"/>
        <v>23550.796875</v>
      </c>
      <c r="P5121" s="13">
        <f>IF(H5121&lt;Constants!$B$2,1,0)</f>
        <v>0</v>
      </c>
      <c r="Q5121" s="13">
        <f>IF(N5121&lt;Constants!$B$2,1,0)</f>
        <v>0</v>
      </c>
      <c r="R5121" s="13">
        <f t="shared" si="479"/>
        <v>0</v>
      </c>
      <c r="S5121" s="6">
        <v>0</v>
      </c>
    </row>
    <row r="5122" spans="1:19" x14ac:dyDescent="0.35">
      <c r="A5122" s="6">
        <v>4427</v>
      </c>
      <c r="B5122" s="6">
        <v>8</v>
      </c>
      <c r="C5122" s="7">
        <v>1186.18090820313</v>
      </c>
      <c r="D5122" s="6">
        <v>3</v>
      </c>
      <c r="E5122" s="8">
        <v>2.2795071601867698</v>
      </c>
      <c r="F5122" s="9">
        <v>1.02308653241303</v>
      </c>
      <c r="G5122" s="10">
        <v>0</v>
      </c>
      <c r="H5122" s="10">
        <v>110489.828125</v>
      </c>
      <c r="I5122" s="11">
        <f>H5122/Constants!$B$4</f>
        <v>9207.4856770833339</v>
      </c>
      <c r="J5122" s="11">
        <f>G5122*Constants!$B$4/D5122</f>
        <v>0</v>
      </c>
      <c r="K5122" s="11">
        <f t="shared" si="474"/>
        <v>0</v>
      </c>
      <c r="L5122" s="12">
        <f t="shared" si="475"/>
        <v>0</v>
      </c>
      <c r="M5122" s="12">
        <f t="shared" si="476"/>
        <v>0</v>
      </c>
      <c r="N5122" s="11">
        <f t="shared" si="477"/>
        <v>110489.828125</v>
      </c>
      <c r="O5122" s="12">
        <f t="shared" si="478"/>
        <v>9207.4856770833339</v>
      </c>
      <c r="P5122" s="13">
        <f>IF(H5122&lt;Constants!$B$2,1,0)</f>
        <v>0</v>
      </c>
      <c r="Q5122" s="13">
        <f>IF(N5122&lt;Constants!$B$2,1,0)</f>
        <v>0</v>
      </c>
      <c r="R5122" s="13">
        <f t="shared" si="479"/>
        <v>0</v>
      </c>
      <c r="S5122" s="6">
        <v>0</v>
      </c>
    </row>
    <row r="5123" spans="1:19" x14ac:dyDescent="0.35">
      <c r="A5123" s="6">
        <v>4427</v>
      </c>
      <c r="B5123" s="6">
        <v>9</v>
      </c>
      <c r="C5123" s="7">
        <v>1581.57458496094</v>
      </c>
      <c r="D5123" s="6">
        <v>4</v>
      </c>
      <c r="E5123" s="8">
        <v>2.8284270763397199</v>
      </c>
      <c r="F5123" s="9">
        <v>1.0395910763644201</v>
      </c>
      <c r="G5123" s="10">
        <v>0</v>
      </c>
      <c r="H5123" s="10">
        <v>140454.203125</v>
      </c>
      <c r="I5123" s="11">
        <f>H5123/Constants!$B$4</f>
        <v>11704.516927083334</v>
      </c>
      <c r="J5123" s="11">
        <f>G5123*Constants!$B$4/D5123</f>
        <v>0</v>
      </c>
      <c r="K5123" s="11">
        <f t="shared" ref="K5123:K5186" si="480">J5123/F5123</f>
        <v>0</v>
      </c>
      <c r="L5123" s="12">
        <f t="shared" ref="L5123:L5186" si="481">G5123/D5123</f>
        <v>0</v>
      </c>
      <c r="M5123" s="12">
        <f t="shared" ref="M5123:M5186" si="482">L5123/F5123</f>
        <v>0</v>
      </c>
      <c r="N5123" s="11">
        <f t="shared" ref="N5123:N5186" si="483">H5123-K5123</f>
        <v>140454.203125</v>
      </c>
      <c r="O5123" s="12">
        <f t="shared" ref="O5123:O5186" si="484">I5123-M5123</f>
        <v>11704.516927083334</v>
      </c>
      <c r="P5123" s="13">
        <f>IF(H5123&lt;Constants!$B$2,1,0)</f>
        <v>0</v>
      </c>
      <c r="Q5123" s="13">
        <f>IF(N5123&lt;Constants!$B$2,1,0)</f>
        <v>0</v>
      </c>
      <c r="R5123" s="13">
        <f t="shared" ref="R5123:R5186" si="485">IF(AND(P5123=0,Q5123=1),1,0)</f>
        <v>0</v>
      </c>
      <c r="S5123" s="6">
        <v>0</v>
      </c>
    </row>
    <row r="5124" spans="1:19" x14ac:dyDescent="0.35">
      <c r="A5124" s="6">
        <v>4427</v>
      </c>
      <c r="B5124" s="6">
        <v>10</v>
      </c>
      <c r="C5124" s="7">
        <v>1581.57458496094</v>
      </c>
      <c r="D5124" s="6">
        <v>4</v>
      </c>
      <c r="E5124" s="8">
        <v>2.5588865280151398</v>
      </c>
      <c r="F5124" s="9">
        <v>1.00978073626973</v>
      </c>
      <c r="G5124" s="10">
        <v>600</v>
      </c>
      <c r="H5124" s="10">
        <v>136148.65625</v>
      </c>
      <c r="I5124" s="11">
        <f>H5124/Constants!$B$4</f>
        <v>11345.721354166666</v>
      </c>
      <c r="J5124" s="11">
        <f>G5124*Constants!$B$4/D5124</f>
        <v>1800</v>
      </c>
      <c r="K5124" s="11">
        <f t="shared" si="480"/>
        <v>1782.5651998962167</v>
      </c>
      <c r="L5124" s="12">
        <f t="shared" si="481"/>
        <v>150</v>
      </c>
      <c r="M5124" s="12">
        <f t="shared" si="482"/>
        <v>148.54709999135139</v>
      </c>
      <c r="N5124" s="11">
        <f t="shared" si="483"/>
        <v>134366.09105010377</v>
      </c>
      <c r="O5124" s="12">
        <f t="shared" si="484"/>
        <v>11197.174254175316</v>
      </c>
      <c r="P5124" s="13">
        <f>IF(H5124&lt;Constants!$B$2,1,0)</f>
        <v>0</v>
      </c>
      <c r="Q5124" s="13">
        <f>IF(N5124&lt;Constants!$B$2,1,0)</f>
        <v>0</v>
      </c>
      <c r="R5124" s="13">
        <f t="shared" si="485"/>
        <v>0</v>
      </c>
      <c r="S5124" s="6">
        <v>0</v>
      </c>
    </row>
    <row r="5125" spans="1:19" x14ac:dyDescent="0.35">
      <c r="A5125" s="6">
        <v>4427</v>
      </c>
      <c r="B5125" s="6">
        <v>11</v>
      </c>
      <c r="C5125" s="7">
        <v>1976.96826171875</v>
      </c>
      <c r="D5125" s="6">
        <v>5</v>
      </c>
      <c r="E5125" s="8">
        <v>3.08965063095093</v>
      </c>
      <c r="F5125" s="9">
        <v>1.03667844819857</v>
      </c>
      <c r="G5125" s="10">
        <v>0</v>
      </c>
      <c r="H5125" s="10">
        <v>117234.015625</v>
      </c>
      <c r="I5125" s="11">
        <f>H5125/Constants!$B$4</f>
        <v>9769.5013020833339</v>
      </c>
      <c r="J5125" s="11">
        <f>G5125*Constants!$B$4/D5125</f>
        <v>0</v>
      </c>
      <c r="K5125" s="11">
        <f t="shared" si="480"/>
        <v>0</v>
      </c>
      <c r="L5125" s="12">
        <f t="shared" si="481"/>
        <v>0</v>
      </c>
      <c r="M5125" s="12">
        <f t="shared" si="482"/>
        <v>0</v>
      </c>
      <c r="N5125" s="11">
        <f t="shared" si="483"/>
        <v>117234.015625</v>
      </c>
      <c r="O5125" s="12">
        <f t="shared" si="484"/>
        <v>9769.5013020833339</v>
      </c>
      <c r="P5125" s="13">
        <f>IF(H5125&lt;Constants!$B$2,1,0)</f>
        <v>0</v>
      </c>
      <c r="Q5125" s="13">
        <f>IF(N5125&lt;Constants!$B$2,1,0)</f>
        <v>0</v>
      </c>
      <c r="R5125" s="13">
        <f t="shared" si="485"/>
        <v>0</v>
      </c>
      <c r="S5125" s="6">
        <v>0</v>
      </c>
    </row>
    <row r="5126" spans="1:19" x14ac:dyDescent="0.35">
      <c r="A5126" s="6">
        <v>4427</v>
      </c>
      <c r="B5126" s="6">
        <v>12</v>
      </c>
      <c r="C5126" s="7">
        <v>2372.36181640625</v>
      </c>
      <c r="D5126" s="6">
        <v>6</v>
      </c>
      <c r="E5126" s="8">
        <v>3.8336586952209499</v>
      </c>
      <c r="F5126" s="9">
        <v>1.2111608410417101</v>
      </c>
      <c r="G5126" s="10">
        <v>0</v>
      </c>
      <c r="H5126" s="10">
        <v>264698.59375</v>
      </c>
      <c r="I5126" s="11">
        <f>H5126/Constants!$B$4</f>
        <v>22058.216145833332</v>
      </c>
      <c r="J5126" s="11">
        <f>G5126*Constants!$B$4/D5126</f>
        <v>0</v>
      </c>
      <c r="K5126" s="11">
        <f t="shared" si="480"/>
        <v>0</v>
      </c>
      <c r="L5126" s="12">
        <f t="shared" si="481"/>
        <v>0</v>
      </c>
      <c r="M5126" s="12">
        <f t="shared" si="482"/>
        <v>0</v>
      </c>
      <c r="N5126" s="11">
        <f t="shared" si="483"/>
        <v>264698.59375</v>
      </c>
      <c r="O5126" s="12">
        <f t="shared" si="484"/>
        <v>22058.216145833332</v>
      </c>
      <c r="P5126" s="13">
        <f>IF(H5126&lt;Constants!$B$2,1,0)</f>
        <v>0</v>
      </c>
      <c r="Q5126" s="13">
        <f>IF(N5126&lt;Constants!$B$2,1,0)</f>
        <v>0</v>
      </c>
      <c r="R5126" s="13">
        <f t="shared" si="485"/>
        <v>0</v>
      </c>
      <c r="S5126" s="6">
        <v>0</v>
      </c>
    </row>
    <row r="5127" spans="1:19" x14ac:dyDescent="0.35">
      <c r="A5127" s="6">
        <v>4428</v>
      </c>
      <c r="B5127" s="6">
        <v>1</v>
      </c>
      <c r="C5127" s="7">
        <v>903.47052001953102</v>
      </c>
      <c r="D5127" s="6">
        <v>1</v>
      </c>
      <c r="E5127" s="8">
        <v>1</v>
      </c>
      <c r="F5127" s="9">
        <v>1.01842530625052</v>
      </c>
      <c r="G5127" s="10">
        <v>0</v>
      </c>
      <c r="H5127" s="10">
        <v>235677.453125</v>
      </c>
      <c r="I5127" s="11">
        <f>H5127/Constants!$B$4</f>
        <v>19639.787760416668</v>
      </c>
      <c r="J5127" s="11">
        <f>G5127*Constants!$B$4/D5127</f>
        <v>0</v>
      </c>
      <c r="K5127" s="11">
        <f t="shared" si="480"/>
        <v>0</v>
      </c>
      <c r="L5127" s="12">
        <f t="shared" si="481"/>
        <v>0</v>
      </c>
      <c r="M5127" s="12">
        <f t="shared" si="482"/>
        <v>0</v>
      </c>
      <c r="N5127" s="11">
        <f t="shared" si="483"/>
        <v>235677.453125</v>
      </c>
      <c r="O5127" s="12">
        <f t="shared" si="484"/>
        <v>19639.787760416668</v>
      </c>
      <c r="P5127" s="13">
        <f>IF(H5127&lt;Constants!$B$2,1,0)</f>
        <v>0</v>
      </c>
      <c r="Q5127" s="13">
        <f>IF(N5127&lt;Constants!$B$2,1,0)</f>
        <v>0</v>
      </c>
      <c r="R5127" s="13">
        <f t="shared" si="485"/>
        <v>0</v>
      </c>
      <c r="S5127" s="6">
        <v>0</v>
      </c>
    </row>
    <row r="5128" spans="1:19" x14ac:dyDescent="0.35">
      <c r="A5128" s="6">
        <v>4428</v>
      </c>
      <c r="B5128" s="6">
        <v>2</v>
      </c>
      <c r="C5128" s="7">
        <v>903.47052001953102</v>
      </c>
      <c r="D5128" s="6">
        <v>1</v>
      </c>
      <c r="E5128" s="8">
        <v>1</v>
      </c>
      <c r="F5128" s="9">
        <v>1.17908505345495</v>
      </c>
      <c r="G5128" s="10">
        <v>0</v>
      </c>
      <c r="H5128" s="10">
        <v>299901.3125</v>
      </c>
      <c r="I5128" s="11">
        <f>H5128/Constants!$B$4</f>
        <v>24991.776041666668</v>
      </c>
      <c r="J5128" s="11">
        <f>G5128*Constants!$B$4/D5128</f>
        <v>0</v>
      </c>
      <c r="K5128" s="11">
        <f t="shared" si="480"/>
        <v>0</v>
      </c>
      <c r="L5128" s="12">
        <f t="shared" si="481"/>
        <v>0</v>
      </c>
      <c r="M5128" s="12">
        <f t="shared" si="482"/>
        <v>0</v>
      </c>
      <c r="N5128" s="11">
        <f t="shared" si="483"/>
        <v>299901.3125</v>
      </c>
      <c r="O5128" s="12">
        <f t="shared" si="484"/>
        <v>24991.776041666668</v>
      </c>
      <c r="P5128" s="13">
        <f>IF(H5128&lt;Constants!$B$2,1,0)</f>
        <v>0</v>
      </c>
      <c r="Q5128" s="13">
        <f>IF(N5128&lt;Constants!$B$2,1,0)</f>
        <v>0</v>
      </c>
      <c r="R5128" s="13">
        <f t="shared" si="485"/>
        <v>0</v>
      </c>
      <c r="S5128" s="6">
        <v>0</v>
      </c>
    </row>
    <row r="5129" spans="1:19" x14ac:dyDescent="0.35">
      <c r="A5129" s="6">
        <v>4428</v>
      </c>
      <c r="B5129" s="6">
        <v>3</v>
      </c>
      <c r="C5129" s="7">
        <v>1806.94104003906</v>
      </c>
      <c r="D5129" s="6">
        <v>2</v>
      </c>
      <c r="E5129" s="8">
        <v>1.6817928552627599</v>
      </c>
      <c r="F5129" s="9">
        <v>1.03560698164669</v>
      </c>
      <c r="G5129" s="10">
        <v>0</v>
      </c>
      <c r="H5129" s="10">
        <v>113078.6953125</v>
      </c>
      <c r="I5129" s="11">
        <f>H5129/Constants!$B$4</f>
        <v>9423.224609375</v>
      </c>
      <c r="J5129" s="11">
        <f>G5129*Constants!$B$4/D5129</f>
        <v>0</v>
      </c>
      <c r="K5129" s="11">
        <f t="shared" si="480"/>
        <v>0</v>
      </c>
      <c r="L5129" s="12">
        <f t="shared" si="481"/>
        <v>0</v>
      </c>
      <c r="M5129" s="12">
        <f t="shared" si="482"/>
        <v>0</v>
      </c>
      <c r="N5129" s="11">
        <f t="shared" si="483"/>
        <v>113078.6953125</v>
      </c>
      <c r="O5129" s="12">
        <f t="shared" si="484"/>
        <v>9423.224609375</v>
      </c>
      <c r="P5129" s="13">
        <f>IF(H5129&lt;Constants!$B$2,1,0)</f>
        <v>0</v>
      </c>
      <c r="Q5129" s="13">
        <f>IF(N5129&lt;Constants!$B$2,1,0)</f>
        <v>0</v>
      </c>
      <c r="R5129" s="13">
        <f t="shared" si="485"/>
        <v>0</v>
      </c>
      <c r="S5129" s="6">
        <v>0</v>
      </c>
    </row>
    <row r="5130" spans="1:19" x14ac:dyDescent="0.35">
      <c r="A5130" s="6">
        <v>4428</v>
      </c>
      <c r="B5130" s="6">
        <v>4</v>
      </c>
      <c r="C5130" s="7">
        <v>1806.94104003906</v>
      </c>
      <c r="D5130" s="6">
        <v>2</v>
      </c>
      <c r="E5130" s="8">
        <v>1.35540294647217</v>
      </c>
      <c r="F5130" s="9">
        <v>1.0937309513550399</v>
      </c>
      <c r="G5130" s="10">
        <v>5000</v>
      </c>
      <c r="H5130" s="10">
        <v>203288.171875</v>
      </c>
      <c r="I5130" s="11">
        <f>H5130/Constants!$B$4</f>
        <v>16940.680989583332</v>
      </c>
      <c r="J5130" s="11">
        <f>G5130*Constants!$B$4/D5130</f>
        <v>30000</v>
      </c>
      <c r="K5130" s="11">
        <f t="shared" si="480"/>
        <v>27429.049130256892</v>
      </c>
      <c r="L5130" s="12">
        <f t="shared" si="481"/>
        <v>2500</v>
      </c>
      <c r="M5130" s="12">
        <f t="shared" si="482"/>
        <v>2285.7540941880743</v>
      </c>
      <c r="N5130" s="11">
        <f t="shared" si="483"/>
        <v>175859.1227447431</v>
      </c>
      <c r="O5130" s="12">
        <f t="shared" si="484"/>
        <v>14654.926895395258</v>
      </c>
      <c r="P5130" s="13">
        <f>IF(H5130&lt;Constants!$B$2,1,0)</f>
        <v>0</v>
      </c>
      <c r="Q5130" s="13">
        <f>IF(N5130&lt;Constants!$B$2,1,0)</f>
        <v>0</v>
      </c>
      <c r="R5130" s="13">
        <f t="shared" si="485"/>
        <v>0</v>
      </c>
      <c r="S5130" s="6">
        <v>0</v>
      </c>
    </row>
    <row r="5131" spans="1:19" x14ac:dyDescent="0.35">
      <c r="A5131" s="6">
        <v>4428</v>
      </c>
      <c r="B5131" s="6">
        <v>5</v>
      </c>
      <c r="C5131" s="7">
        <v>1806.94104003906</v>
      </c>
      <c r="D5131" s="6">
        <v>2</v>
      </c>
      <c r="E5131" s="8">
        <v>1.6817928552627599</v>
      </c>
      <c r="F5131" s="9">
        <v>0.969848226760057</v>
      </c>
      <c r="G5131" s="10">
        <v>0</v>
      </c>
      <c r="H5131" s="10">
        <v>201573.890625</v>
      </c>
      <c r="I5131" s="11">
        <f>H5131/Constants!$B$4</f>
        <v>16797.82421875</v>
      </c>
      <c r="J5131" s="11">
        <f>G5131*Constants!$B$4/D5131</f>
        <v>0</v>
      </c>
      <c r="K5131" s="11">
        <f t="shared" si="480"/>
        <v>0</v>
      </c>
      <c r="L5131" s="12">
        <f t="shared" si="481"/>
        <v>0</v>
      </c>
      <c r="M5131" s="12">
        <f t="shared" si="482"/>
        <v>0</v>
      </c>
      <c r="N5131" s="11">
        <f t="shared" si="483"/>
        <v>201573.890625</v>
      </c>
      <c r="O5131" s="12">
        <f t="shared" si="484"/>
        <v>16797.82421875</v>
      </c>
      <c r="P5131" s="13">
        <f>IF(H5131&lt;Constants!$B$2,1,0)</f>
        <v>0</v>
      </c>
      <c r="Q5131" s="13">
        <f>IF(N5131&lt;Constants!$B$2,1,0)</f>
        <v>0</v>
      </c>
      <c r="R5131" s="13">
        <f t="shared" si="485"/>
        <v>0</v>
      </c>
      <c r="S5131" s="6">
        <v>0</v>
      </c>
    </row>
    <row r="5132" spans="1:19" x14ac:dyDescent="0.35">
      <c r="A5132" s="6">
        <v>4428</v>
      </c>
      <c r="B5132" s="6">
        <v>6</v>
      </c>
      <c r="C5132" s="7">
        <v>2710.41162109375</v>
      </c>
      <c r="D5132" s="6">
        <v>3</v>
      </c>
      <c r="E5132" s="8">
        <v>2.2795071601867698</v>
      </c>
      <c r="F5132" s="9">
        <v>1.05438669339431</v>
      </c>
      <c r="G5132" s="10">
        <v>0</v>
      </c>
      <c r="H5132" s="10">
        <v>182975.46875</v>
      </c>
      <c r="I5132" s="11">
        <f>H5132/Constants!$B$4</f>
        <v>15247.955729166666</v>
      </c>
      <c r="J5132" s="11">
        <f>G5132*Constants!$B$4/D5132</f>
        <v>0</v>
      </c>
      <c r="K5132" s="11">
        <f t="shared" si="480"/>
        <v>0</v>
      </c>
      <c r="L5132" s="12">
        <f t="shared" si="481"/>
        <v>0</v>
      </c>
      <c r="M5132" s="12">
        <f t="shared" si="482"/>
        <v>0</v>
      </c>
      <c r="N5132" s="11">
        <f t="shared" si="483"/>
        <v>182975.46875</v>
      </c>
      <c r="O5132" s="12">
        <f t="shared" si="484"/>
        <v>15247.955729166666</v>
      </c>
      <c r="P5132" s="13">
        <f>IF(H5132&lt;Constants!$B$2,1,0)</f>
        <v>0</v>
      </c>
      <c r="Q5132" s="13">
        <f>IF(N5132&lt;Constants!$B$2,1,0)</f>
        <v>0</v>
      </c>
      <c r="R5132" s="13">
        <f t="shared" si="485"/>
        <v>0</v>
      </c>
      <c r="S5132" s="6">
        <v>0</v>
      </c>
    </row>
    <row r="5133" spans="1:19" x14ac:dyDescent="0.35">
      <c r="A5133" s="6">
        <v>4428</v>
      </c>
      <c r="B5133" s="6">
        <v>7</v>
      </c>
      <c r="C5133" s="7">
        <v>2710.41162109375</v>
      </c>
      <c r="D5133" s="6">
        <v>3</v>
      </c>
      <c r="E5133" s="8">
        <v>2.2795071601867698</v>
      </c>
      <c r="F5133" s="9">
        <v>1.1305719700535899</v>
      </c>
      <c r="G5133" s="10">
        <v>900</v>
      </c>
      <c r="H5133" s="10">
        <v>313444.0625</v>
      </c>
      <c r="I5133" s="11">
        <f>H5133/Constants!$B$4</f>
        <v>26120.338541666668</v>
      </c>
      <c r="J5133" s="11">
        <f>G5133*Constants!$B$4/D5133</f>
        <v>3600</v>
      </c>
      <c r="K5133" s="11">
        <f t="shared" si="480"/>
        <v>3184.2289525622659</v>
      </c>
      <c r="L5133" s="12">
        <f t="shared" si="481"/>
        <v>300</v>
      </c>
      <c r="M5133" s="12">
        <f t="shared" si="482"/>
        <v>265.35241271352214</v>
      </c>
      <c r="N5133" s="11">
        <f t="shared" si="483"/>
        <v>310259.83354743774</v>
      </c>
      <c r="O5133" s="12">
        <f t="shared" si="484"/>
        <v>25854.986128953147</v>
      </c>
      <c r="P5133" s="13">
        <f>IF(H5133&lt;Constants!$B$2,1,0)</f>
        <v>0</v>
      </c>
      <c r="Q5133" s="13">
        <f>IF(N5133&lt;Constants!$B$2,1,0)</f>
        <v>0</v>
      </c>
      <c r="R5133" s="13">
        <f t="shared" si="485"/>
        <v>0</v>
      </c>
      <c r="S5133" s="6">
        <v>0</v>
      </c>
    </row>
    <row r="5134" spans="1:19" x14ac:dyDescent="0.35">
      <c r="A5134" s="6">
        <v>4428</v>
      </c>
      <c r="B5134" s="6">
        <v>8</v>
      </c>
      <c r="C5134" s="7">
        <v>2710.41162109375</v>
      </c>
      <c r="D5134" s="6">
        <v>3</v>
      </c>
      <c r="E5134" s="8">
        <v>2.2795071601867698</v>
      </c>
      <c r="F5134" s="9">
        <v>1.0009300894626101</v>
      </c>
      <c r="G5134" s="10">
        <v>250</v>
      </c>
      <c r="H5134" s="10">
        <v>116526.0546875</v>
      </c>
      <c r="I5134" s="11">
        <f>H5134/Constants!$B$4</f>
        <v>9710.5045572916661</v>
      </c>
      <c r="J5134" s="11">
        <f>G5134*Constants!$B$4/D5134</f>
        <v>1000</v>
      </c>
      <c r="K5134" s="11">
        <f t="shared" si="480"/>
        <v>999.07077479995689</v>
      </c>
      <c r="L5134" s="12">
        <f t="shared" si="481"/>
        <v>83.333333333333329</v>
      </c>
      <c r="M5134" s="12">
        <f t="shared" si="482"/>
        <v>83.255897899996398</v>
      </c>
      <c r="N5134" s="11">
        <f t="shared" si="483"/>
        <v>115526.98391270005</v>
      </c>
      <c r="O5134" s="12">
        <f t="shared" si="484"/>
        <v>9627.2486593916692</v>
      </c>
      <c r="P5134" s="13">
        <f>IF(H5134&lt;Constants!$B$2,1,0)</f>
        <v>0</v>
      </c>
      <c r="Q5134" s="13">
        <f>IF(N5134&lt;Constants!$B$2,1,0)</f>
        <v>0</v>
      </c>
      <c r="R5134" s="13">
        <f t="shared" si="485"/>
        <v>0</v>
      </c>
      <c r="S5134" s="6">
        <v>0</v>
      </c>
    </row>
    <row r="5135" spans="1:19" x14ac:dyDescent="0.35">
      <c r="A5135" s="6">
        <v>4428</v>
      </c>
      <c r="B5135" s="6">
        <v>9</v>
      </c>
      <c r="C5135" s="7">
        <v>1806.94104003906</v>
      </c>
      <c r="D5135" s="6">
        <v>2</v>
      </c>
      <c r="E5135" s="8">
        <v>1.6817928552627599</v>
      </c>
      <c r="F5135" s="9">
        <v>1.00497385064429</v>
      </c>
      <c r="G5135" s="10">
        <v>0</v>
      </c>
      <c r="H5135" s="10">
        <v>99206.1484375</v>
      </c>
      <c r="I5135" s="11">
        <f>H5135/Constants!$B$4</f>
        <v>8267.1790364583339</v>
      </c>
      <c r="J5135" s="11">
        <f>G5135*Constants!$B$4/D5135</f>
        <v>0</v>
      </c>
      <c r="K5135" s="11">
        <f t="shared" si="480"/>
        <v>0</v>
      </c>
      <c r="L5135" s="12">
        <f t="shared" si="481"/>
        <v>0</v>
      </c>
      <c r="M5135" s="12">
        <f t="shared" si="482"/>
        <v>0</v>
      </c>
      <c r="N5135" s="11">
        <f t="shared" si="483"/>
        <v>99206.1484375</v>
      </c>
      <c r="O5135" s="12">
        <f t="shared" si="484"/>
        <v>8267.1790364583339</v>
      </c>
      <c r="P5135" s="13">
        <f>IF(H5135&lt;Constants!$B$2,1,0)</f>
        <v>0</v>
      </c>
      <c r="Q5135" s="13">
        <f>IF(N5135&lt;Constants!$B$2,1,0)</f>
        <v>0</v>
      </c>
      <c r="R5135" s="13">
        <f t="shared" si="485"/>
        <v>0</v>
      </c>
      <c r="S5135" s="6">
        <v>0</v>
      </c>
    </row>
    <row r="5136" spans="1:19" x14ac:dyDescent="0.35">
      <c r="A5136" s="6">
        <v>4428</v>
      </c>
      <c r="B5136" s="6">
        <v>10</v>
      </c>
      <c r="C5136" s="7">
        <v>3613.88208007813</v>
      </c>
      <c r="D5136" s="6">
        <v>4</v>
      </c>
      <c r="E5136" s="8">
        <v>2.5588865280151398</v>
      </c>
      <c r="F5136" s="9">
        <v>1.20526068458663</v>
      </c>
      <c r="G5136" s="10">
        <v>0</v>
      </c>
      <c r="H5136" s="10">
        <v>268111.96875</v>
      </c>
      <c r="I5136" s="11">
        <f>H5136/Constants!$B$4</f>
        <v>22342.6640625</v>
      </c>
      <c r="J5136" s="11">
        <f>G5136*Constants!$B$4/D5136</f>
        <v>0</v>
      </c>
      <c r="K5136" s="11">
        <f t="shared" si="480"/>
        <v>0</v>
      </c>
      <c r="L5136" s="12">
        <f t="shared" si="481"/>
        <v>0</v>
      </c>
      <c r="M5136" s="12">
        <f t="shared" si="482"/>
        <v>0</v>
      </c>
      <c r="N5136" s="11">
        <f t="shared" si="483"/>
        <v>268111.96875</v>
      </c>
      <c r="O5136" s="12">
        <f t="shared" si="484"/>
        <v>22342.6640625</v>
      </c>
      <c r="P5136" s="13">
        <f>IF(H5136&lt;Constants!$B$2,1,0)</f>
        <v>0</v>
      </c>
      <c r="Q5136" s="13">
        <f>IF(N5136&lt;Constants!$B$2,1,0)</f>
        <v>0</v>
      </c>
      <c r="R5136" s="13">
        <f t="shared" si="485"/>
        <v>0</v>
      </c>
      <c r="S5136" s="6">
        <v>0</v>
      </c>
    </row>
    <row r="5137" spans="1:19" x14ac:dyDescent="0.35">
      <c r="A5137" s="6">
        <v>4428</v>
      </c>
      <c r="B5137" s="6">
        <v>11</v>
      </c>
      <c r="C5137" s="7">
        <v>4517.3525390625</v>
      </c>
      <c r="D5137" s="6">
        <v>5</v>
      </c>
      <c r="E5137" s="8">
        <v>3.08965063095093</v>
      </c>
      <c r="F5137" s="9">
        <v>0.97840723529877205</v>
      </c>
      <c r="G5137" s="10">
        <v>0</v>
      </c>
      <c r="H5137" s="10">
        <v>164119.796875</v>
      </c>
      <c r="I5137" s="11">
        <f>H5137/Constants!$B$4</f>
        <v>13676.649739583334</v>
      </c>
      <c r="J5137" s="11">
        <f>G5137*Constants!$B$4/D5137</f>
        <v>0</v>
      </c>
      <c r="K5137" s="11">
        <f t="shared" si="480"/>
        <v>0</v>
      </c>
      <c r="L5137" s="12">
        <f t="shared" si="481"/>
        <v>0</v>
      </c>
      <c r="M5137" s="12">
        <f t="shared" si="482"/>
        <v>0</v>
      </c>
      <c r="N5137" s="11">
        <f t="shared" si="483"/>
        <v>164119.796875</v>
      </c>
      <c r="O5137" s="12">
        <f t="shared" si="484"/>
        <v>13676.649739583334</v>
      </c>
      <c r="P5137" s="13">
        <f>IF(H5137&lt;Constants!$B$2,1,0)</f>
        <v>0</v>
      </c>
      <c r="Q5137" s="13">
        <f>IF(N5137&lt;Constants!$B$2,1,0)</f>
        <v>0</v>
      </c>
      <c r="R5137" s="13">
        <f t="shared" si="485"/>
        <v>0</v>
      </c>
      <c r="S5137" s="6">
        <v>0</v>
      </c>
    </row>
    <row r="5138" spans="1:19" x14ac:dyDescent="0.35">
      <c r="A5138" s="6">
        <v>4428</v>
      </c>
      <c r="B5138" s="6">
        <v>12</v>
      </c>
      <c r="C5138" s="7">
        <v>5420.8232421875</v>
      </c>
      <c r="D5138" s="6">
        <v>6</v>
      </c>
      <c r="E5138" s="8">
        <v>3.5914680957794198</v>
      </c>
      <c r="F5138" s="9">
        <v>1.0830751729080199</v>
      </c>
      <c r="G5138" s="10">
        <v>0</v>
      </c>
      <c r="H5138" s="10">
        <v>93145.9453125</v>
      </c>
      <c r="I5138" s="11">
        <f>H5138/Constants!$B$4</f>
        <v>7762.162109375</v>
      </c>
      <c r="J5138" s="11">
        <f>G5138*Constants!$B$4/D5138</f>
        <v>0</v>
      </c>
      <c r="K5138" s="11">
        <f t="shared" si="480"/>
        <v>0</v>
      </c>
      <c r="L5138" s="12">
        <f t="shared" si="481"/>
        <v>0</v>
      </c>
      <c r="M5138" s="12">
        <f t="shared" si="482"/>
        <v>0</v>
      </c>
      <c r="N5138" s="11">
        <f t="shared" si="483"/>
        <v>93145.9453125</v>
      </c>
      <c r="O5138" s="12">
        <f t="shared" si="484"/>
        <v>7762.162109375</v>
      </c>
      <c r="P5138" s="13">
        <f>IF(H5138&lt;Constants!$B$2,1,0)</f>
        <v>0</v>
      </c>
      <c r="Q5138" s="13">
        <f>IF(N5138&lt;Constants!$B$2,1,0)</f>
        <v>0</v>
      </c>
      <c r="R5138" s="13">
        <f t="shared" si="485"/>
        <v>0</v>
      </c>
      <c r="S5138" s="6">
        <v>0</v>
      </c>
    </row>
    <row r="5139" spans="1:19" x14ac:dyDescent="0.35">
      <c r="A5139" s="6">
        <v>4429</v>
      </c>
      <c r="B5139" s="6">
        <v>1</v>
      </c>
      <c r="C5139" s="7">
        <v>189.77264404296901</v>
      </c>
      <c r="D5139" s="6">
        <v>1</v>
      </c>
      <c r="E5139" s="8">
        <v>1</v>
      </c>
      <c r="F5139" s="9">
        <v>1.02293362316273</v>
      </c>
      <c r="G5139" s="10">
        <v>0</v>
      </c>
      <c r="H5139" s="10">
        <v>143048.1875</v>
      </c>
      <c r="I5139" s="11">
        <f>H5139/Constants!$B$4</f>
        <v>11920.682291666666</v>
      </c>
      <c r="J5139" s="11">
        <f>G5139*Constants!$B$4/D5139</f>
        <v>0</v>
      </c>
      <c r="K5139" s="11">
        <f t="shared" si="480"/>
        <v>0</v>
      </c>
      <c r="L5139" s="12">
        <f t="shared" si="481"/>
        <v>0</v>
      </c>
      <c r="M5139" s="12">
        <f t="shared" si="482"/>
        <v>0</v>
      </c>
      <c r="N5139" s="11">
        <f t="shared" si="483"/>
        <v>143048.1875</v>
      </c>
      <c r="O5139" s="12">
        <f t="shared" si="484"/>
        <v>11920.682291666666</v>
      </c>
      <c r="P5139" s="13">
        <f>IF(H5139&lt;Constants!$B$2,1,0)</f>
        <v>0</v>
      </c>
      <c r="Q5139" s="13">
        <f>IF(N5139&lt;Constants!$B$2,1,0)</f>
        <v>0</v>
      </c>
      <c r="R5139" s="13">
        <f t="shared" si="485"/>
        <v>0</v>
      </c>
      <c r="S5139" s="6">
        <v>0</v>
      </c>
    </row>
    <row r="5140" spans="1:19" x14ac:dyDescent="0.35">
      <c r="A5140" s="6">
        <v>4429</v>
      </c>
      <c r="B5140" s="6">
        <v>2</v>
      </c>
      <c r="C5140" s="7">
        <v>379.54528808593801</v>
      </c>
      <c r="D5140" s="6">
        <v>2</v>
      </c>
      <c r="E5140" s="8">
        <v>1.6817928552627599</v>
      </c>
      <c r="F5140" s="9">
        <v>0.94259780070978705</v>
      </c>
      <c r="G5140" s="10">
        <v>300</v>
      </c>
      <c r="H5140" s="10">
        <v>237282.265625</v>
      </c>
      <c r="I5140" s="11">
        <f>H5140/Constants!$B$4</f>
        <v>19773.522135416668</v>
      </c>
      <c r="J5140" s="11">
        <f>G5140*Constants!$B$4/D5140</f>
        <v>1800</v>
      </c>
      <c r="K5140" s="11">
        <f t="shared" si="480"/>
        <v>1909.616167833809</v>
      </c>
      <c r="L5140" s="12">
        <f t="shared" si="481"/>
        <v>150</v>
      </c>
      <c r="M5140" s="12">
        <f t="shared" si="482"/>
        <v>159.13468065281742</v>
      </c>
      <c r="N5140" s="11">
        <f t="shared" si="483"/>
        <v>235372.6494571662</v>
      </c>
      <c r="O5140" s="12">
        <f t="shared" si="484"/>
        <v>19614.387454763852</v>
      </c>
      <c r="P5140" s="13">
        <f>IF(H5140&lt;Constants!$B$2,1,0)</f>
        <v>0</v>
      </c>
      <c r="Q5140" s="13">
        <f>IF(N5140&lt;Constants!$B$2,1,0)</f>
        <v>0</v>
      </c>
      <c r="R5140" s="13">
        <f t="shared" si="485"/>
        <v>0</v>
      </c>
      <c r="S5140" s="6">
        <v>0</v>
      </c>
    </row>
    <row r="5141" spans="1:19" x14ac:dyDescent="0.35">
      <c r="A5141" s="6">
        <v>4429</v>
      </c>
      <c r="B5141" s="6">
        <v>3</v>
      </c>
      <c r="C5141" s="7">
        <v>379.54528808593801</v>
      </c>
      <c r="D5141" s="6">
        <v>2</v>
      </c>
      <c r="E5141" s="8">
        <v>1.6817928552627599</v>
      </c>
      <c r="F5141" s="9">
        <v>1.0443742629157799</v>
      </c>
      <c r="G5141" s="10">
        <v>850</v>
      </c>
      <c r="H5141" s="10">
        <v>175514.171875</v>
      </c>
      <c r="I5141" s="11">
        <f>H5141/Constants!$B$4</f>
        <v>14626.180989583334</v>
      </c>
      <c r="J5141" s="11">
        <f>G5141*Constants!$B$4/D5141</f>
        <v>5100</v>
      </c>
      <c r="K5141" s="11">
        <f t="shared" si="480"/>
        <v>4883.3068576023234</v>
      </c>
      <c r="L5141" s="12">
        <f t="shared" si="481"/>
        <v>425</v>
      </c>
      <c r="M5141" s="12">
        <f t="shared" si="482"/>
        <v>406.94223813352693</v>
      </c>
      <c r="N5141" s="11">
        <f t="shared" si="483"/>
        <v>170630.86501739768</v>
      </c>
      <c r="O5141" s="12">
        <f t="shared" si="484"/>
        <v>14219.238751449808</v>
      </c>
      <c r="P5141" s="13">
        <f>IF(H5141&lt;Constants!$B$2,1,0)</f>
        <v>0</v>
      </c>
      <c r="Q5141" s="13">
        <f>IF(N5141&lt;Constants!$B$2,1,0)</f>
        <v>0</v>
      </c>
      <c r="R5141" s="13">
        <f t="shared" si="485"/>
        <v>0</v>
      </c>
      <c r="S5141" s="6">
        <v>0</v>
      </c>
    </row>
    <row r="5142" spans="1:19" x14ac:dyDescent="0.35">
      <c r="A5142" s="6">
        <v>4429</v>
      </c>
      <c r="B5142" s="6">
        <v>4</v>
      </c>
      <c r="C5142" s="7">
        <v>379.54528808593801</v>
      </c>
      <c r="D5142" s="6">
        <v>2</v>
      </c>
      <c r="E5142" s="8">
        <v>1.35540294647217</v>
      </c>
      <c r="F5142" s="9">
        <v>1.0123844231652299</v>
      </c>
      <c r="G5142" s="10">
        <v>5350</v>
      </c>
      <c r="H5142" s="10">
        <v>135630.21875</v>
      </c>
      <c r="I5142" s="11">
        <f>H5142/Constants!$B$4</f>
        <v>11302.518229166666</v>
      </c>
      <c r="J5142" s="11">
        <f>G5142*Constants!$B$4/D5142</f>
        <v>32100</v>
      </c>
      <c r="K5142" s="11">
        <f t="shared" si="480"/>
        <v>31707.323093374976</v>
      </c>
      <c r="L5142" s="12">
        <f t="shared" si="481"/>
        <v>2675</v>
      </c>
      <c r="M5142" s="12">
        <f t="shared" si="482"/>
        <v>2642.276924447915</v>
      </c>
      <c r="N5142" s="11">
        <f t="shared" si="483"/>
        <v>103922.89565662503</v>
      </c>
      <c r="O5142" s="12">
        <f t="shared" si="484"/>
        <v>8660.2413047187511</v>
      </c>
      <c r="P5142" s="13">
        <f>IF(H5142&lt;Constants!$B$2,1,0)</f>
        <v>0</v>
      </c>
      <c r="Q5142" s="13">
        <f>IF(N5142&lt;Constants!$B$2,1,0)</f>
        <v>0</v>
      </c>
      <c r="R5142" s="13">
        <f t="shared" si="485"/>
        <v>0</v>
      </c>
      <c r="S5142" s="6">
        <v>0</v>
      </c>
    </row>
    <row r="5143" spans="1:19" x14ac:dyDescent="0.35">
      <c r="A5143" s="6">
        <v>4429</v>
      </c>
      <c r="B5143" s="6">
        <v>5</v>
      </c>
      <c r="C5143" s="7">
        <v>569.31793212890602</v>
      </c>
      <c r="D5143" s="6">
        <v>3</v>
      </c>
      <c r="E5143" s="8">
        <v>2.2795071601867698</v>
      </c>
      <c r="F5143" s="9">
        <v>1.10879642860537</v>
      </c>
      <c r="G5143" s="10">
        <v>0</v>
      </c>
      <c r="H5143" s="10">
        <v>116903.0078125</v>
      </c>
      <c r="I5143" s="11">
        <f>H5143/Constants!$B$4</f>
        <v>9741.9173177083339</v>
      </c>
      <c r="J5143" s="11">
        <f>G5143*Constants!$B$4/D5143</f>
        <v>0</v>
      </c>
      <c r="K5143" s="11">
        <f t="shared" si="480"/>
        <v>0</v>
      </c>
      <c r="L5143" s="12">
        <f t="shared" si="481"/>
        <v>0</v>
      </c>
      <c r="M5143" s="12">
        <f t="shared" si="482"/>
        <v>0</v>
      </c>
      <c r="N5143" s="11">
        <f t="shared" si="483"/>
        <v>116903.0078125</v>
      </c>
      <c r="O5143" s="12">
        <f t="shared" si="484"/>
        <v>9741.9173177083339</v>
      </c>
      <c r="P5143" s="13">
        <f>IF(H5143&lt;Constants!$B$2,1,0)</f>
        <v>0</v>
      </c>
      <c r="Q5143" s="13">
        <f>IF(N5143&lt;Constants!$B$2,1,0)</f>
        <v>0</v>
      </c>
      <c r="R5143" s="13">
        <f t="shared" si="485"/>
        <v>0</v>
      </c>
      <c r="S5143" s="6">
        <v>0</v>
      </c>
    </row>
    <row r="5144" spans="1:19" x14ac:dyDescent="0.35">
      <c r="A5144" s="6">
        <v>4429</v>
      </c>
      <c r="B5144" s="6">
        <v>6</v>
      </c>
      <c r="C5144" s="7">
        <v>569.31793212890602</v>
      </c>
      <c r="D5144" s="6">
        <v>3</v>
      </c>
      <c r="E5144" s="8">
        <v>2.2795071601867698</v>
      </c>
      <c r="F5144" s="9">
        <v>1.1283434957976799</v>
      </c>
      <c r="G5144" s="10">
        <v>0</v>
      </c>
      <c r="H5144" s="10">
        <v>116299.015625</v>
      </c>
      <c r="I5144" s="11">
        <f>H5144/Constants!$B$4</f>
        <v>9691.5846354166661</v>
      </c>
      <c r="J5144" s="11">
        <f>G5144*Constants!$B$4/D5144</f>
        <v>0</v>
      </c>
      <c r="K5144" s="11">
        <f t="shared" si="480"/>
        <v>0</v>
      </c>
      <c r="L5144" s="12">
        <f t="shared" si="481"/>
        <v>0</v>
      </c>
      <c r="M5144" s="12">
        <f t="shared" si="482"/>
        <v>0</v>
      </c>
      <c r="N5144" s="11">
        <f t="shared" si="483"/>
        <v>116299.015625</v>
      </c>
      <c r="O5144" s="12">
        <f t="shared" si="484"/>
        <v>9691.5846354166661</v>
      </c>
      <c r="P5144" s="13">
        <f>IF(H5144&lt;Constants!$B$2,1,0)</f>
        <v>0</v>
      </c>
      <c r="Q5144" s="13">
        <f>IF(N5144&lt;Constants!$B$2,1,0)</f>
        <v>0</v>
      </c>
      <c r="R5144" s="13">
        <f t="shared" si="485"/>
        <v>0</v>
      </c>
      <c r="S5144" s="6">
        <v>0</v>
      </c>
    </row>
    <row r="5145" spans="1:19" x14ac:dyDescent="0.35">
      <c r="A5145" s="6">
        <v>4429</v>
      </c>
      <c r="B5145" s="6">
        <v>7</v>
      </c>
      <c r="C5145" s="7">
        <v>569.31793212890602</v>
      </c>
      <c r="D5145" s="6">
        <v>3</v>
      </c>
      <c r="E5145" s="8">
        <v>2.2795071601867698</v>
      </c>
      <c r="F5145" s="9">
        <v>1.0247965027533801</v>
      </c>
      <c r="G5145" s="10">
        <v>200</v>
      </c>
      <c r="H5145" s="10">
        <v>136490.859375</v>
      </c>
      <c r="I5145" s="11">
        <f>H5145/Constants!$B$4</f>
        <v>11374.23828125</v>
      </c>
      <c r="J5145" s="11">
        <f>G5145*Constants!$B$4/D5145</f>
        <v>800</v>
      </c>
      <c r="K5145" s="11">
        <f t="shared" si="480"/>
        <v>780.64278893477262</v>
      </c>
      <c r="L5145" s="12">
        <f t="shared" si="481"/>
        <v>66.666666666666671</v>
      </c>
      <c r="M5145" s="12">
        <f t="shared" si="482"/>
        <v>65.053565744564395</v>
      </c>
      <c r="N5145" s="11">
        <f t="shared" si="483"/>
        <v>135710.21658606522</v>
      </c>
      <c r="O5145" s="12">
        <f t="shared" si="484"/>
        <v>11309.184715505435</v>
      </c>
      <c r="P5145" s="13">
        <f>IF(H5145&lt;Constants!$B$2,1,0)</f>
        <v>0</v>
      </c>
      <c r="Q5145" s="13">
        <f>IF(N5145&lt;Constants!$B$2,1,0)</f>
        <v>0</v>
      </c>
      <c r="R5145" s="13">
        <f t="shared" si="485"/>
        <v>0</v>
      </c>
      <c r="S5145" s="6">
        <v>0</v>
      </c>
    </row>
    <row r="5146" spans="1:19" x14ac:dyDescent="0.35">
      <c r="A5146" s="6">
        <v>4429</v>
      </c>
      <c r="B5146" s="6">
        <v>8</v>
      </c>
      <c r="C5146" s="7">
        <v>379.54528808593801</v>
      </c>
      <c r="D5146" s="6">
        <v>2</v>
      </c>
      <c r="E5146" s="8">
        <v>1.6817928552627599</v>
      </c>
      <c r="F5146" s="9">
        <v>0.94532794701382805</v>
      </c>
      <c r="G5146" s="10">
        <v>0</v>
      </c>
      <c r="H5146" s="10">
        <v>131776.578125</v>
      </c>
      <c r="I5146" s="11">
        <f>H5146/Constants!$B$4</f>
        <v>10981.381510416666</v>
      </c>
      <c r="J5146" s="11">
        <f>G5146*Constants!$B$4/D5146</f>
        <v>0</v>
      </c>
      <c r="K5146" s="11">
        <f t="shared" si="480"/>
        <v>0</v>
      </c>
      <c r="L5146" s="12">
        <f t="shared" si="481"/>
        <v>0</v>
      </c>
      <c r="M5146" s="12">
        <f t="shared" si="482"/>
        <v>0</v>
      </c>
      <c r="N5146" s="11">
        <f t="shared" si="483"/>
        <v>131776.578125</v>
      </c>
      <c r="O5146" s="12">
        <f t="shared" si="484"/>
        <v>10981.381510416666</v>
      </c>
      <c r="P5146" s="13">
        <f>IF(H5146&lt;Constants!$B$2,1,0)</f>
        <v>0</v>
      </c>
      <c r="Q5146" s="13">
        <f>IF(N5146&lt;Constants!$B$2,1,0)</f>
        <v>0</v>
      </c>
      <c r="R5146" s="13">
        <f t="shared" si="485"/>
        <v>0</v>
      </c>
      <c r="S5146" s="6">
        <v>0</v>
      </c>
    </row>
    <row r="5147" spans="1:19" x14ac:dyDescent="0.35">
      <c r="A5147" s="6">
        <v>4429</v>
      </c>
      <c r="B5147" s="6">
        <v>9</v>
      </c>
      <c r="C5147" s="7">
        <v>569.31793212890602</v>
      </c>
      <c r="D5147" s="6">
        <v>3</v>
      </c>
      <c r="E5147" s="8">
        <v>1.98817682266235</v>
      </c>
      <c r="F5147" s="9">
        <v>1.1247161333234601</v>
      </c>
      <c r="G5147" s="10">
        <v>9800</v>
      </c>
      <c r="H5147" s="10">
        <v>145783.921875</v>
      </c>
      <c r="I5147" s="11">
        <f>H5147/Constants!$B$4</f>
        <v>12148.66015625</v>
      </c>
      <c r="J5147" s="11">
        <f>G5147*Constants!$B$4/D5147</f>
        <v>39200</v>
      </c>
      <c r="K5147" s="11">
        <f t="shared" si="480"/>
        <v>34853.238820507228</v>
      </c>
      <c r="L5147" s="12">
        <f t="shared" si="481"/>
        <v>3266.6666666666665</v>
      </c>
      <c r="M5147" s="12">
        <f t="shared" si="482"/>
        <v>2904.4365683756018</v>
      </c>
      <c r="N5147" s="11">
        <f t="shared" si="483"/>
        <v>110930.68305449278</v>
      </c>
      <c r="O5147" s="12">
        <f t="shared" si="484"/>
        <v>9244.2235878743977</v>
      </c>
      <c r="P5147" s="13">
        <f>IF(H5147&lt;Constants!$B$2,1,0)</f>
        <v>0</v>
      </c>
      <c r="Q5147" s="13">
        <f>IF(N5147&lt;Constants!$B$2,1,0)</f>
        <v>0</v>
      </c>
      <c r="R5147" s="13">
        <f t="shared" si="485"/>
        <v>0</v>
      </c>
      <c r="S5147" s="6">
        <v>0</v>
      </c>
    </row>
    <row r="5148" spans="1:19" x14ac:dyDescent="0.35">
      <c r="A5148" s="6">
        <v>4429</v>
      </c>
      <c r="B5148" s="6">
        <v>10</v>
      </c>
      <c r="C5148" s="7">
        <v>948.86322021484398</v>
      </c>
      <c r="D5148" s="6">
        <v>5</v>
      </c>
      <c r="E5148" s="8">
        <v>3.3437016010284402</v>
      </c>
      <c r="F5148" s="9">
        <v>1.2551590656415299</v>
      </c>
      <c r="G5148" s="10">
        <v>3040</v>
      </c>
      <c r="H5148" s="10">
        <v>53445.48828125</v>
      </c>
      <c r="I5148" s="11">
        <f>H5148/Constants!$B$4</f>
        <v>4453.790690104167</v>
      </c>
      <c r="J5148" s="11">
        <f>G5148*Constants!$B$4/D5148</f>
        <v>7296</v>
      </c>
      <c r="K5148" s="11">
        <f t="shared" si="480"/>
        <v>5812.8090691604166</v>
      </c>
      <c r="L5148" s="12">
        <f t="shared" si="481"/>
        <v>608</v>
      </c>
      <c r="M5148" s="12">
        <f t="shared" si="482"/>
        <v>484.40075576336807</v>
      </c>
      <c r="N5148" s="11">
        <f t="shared" si="483"/>
        <v>47632.679212089584</v>
      </c>
      <c r="O5148" s="12">
        <f t="shared" si="484"/>
        <v>3969.3899343407988</v>
      </c>
      <c r="P5148" s="13">
        <f>IF(H5148&lt;Constants!$B$2,1,0)</f>
        <v>1</v>
      </c>
      <c r="Q5148" s="13">
        <f>IF(N5148&lt;Constants!$B$2,1,0)</f>
        <v>1</v>
      </c>
      <c r="R5148" s="13">
        <f t="shared" si="485"/>
        <v>0</v>
      </c>
      <c r="S5148" s="6">
        <v>1</v>
      </c>
    </row>
    <row r="5149" spans="1:19" x14ac:dyDescent="0.35">
      <c r="A5149" s="6">
        <v>4429</v>
      </c>
      <c r="B5149" s="6">
        <v>11</v>
      </c>
      <c r="C5149" s="7">
        <v>948.86322021484398</v>
      </c>
      <c r="D5149" s="6">
        <v>5</v>
      </c>
      <c r="E5149" s="8">
        <v>2.8284270763397199</v>
      </c>
      <c r="F5149" s="9">
        <v>0.90868197149602603</v>
      </c>
      <c r="G5149" s="10">
        <v>540</v>
      </c>
      <c r="H5149" s="10">
        <v>115604.1015625</v>
      </c>
      <c r="I5149" s="11">
        <f>H5149/Constants!$B$4</f>
        <v>9633.6751302083339</v>
      </c>
      <c r="J5149" s="11">
        <f>G5149*Constants!$B$4/D5149</f>
        <v>1296</v>
      </c>
      <c r="K5149" s="11">
        <f t="shared" si="480"/>
        <v>1426.2415681762734</v>
      </c>
      <c r="L5149" s="12">
        <f t="shared" si="481"/>
        <v>108</v>
      </c>
      <c r="M5149" s="12">
        <f t="shared" si="482"/>
        <v>118.85346401468945</v>
      </c>
      <c r="N5149" s="11">
        <f t="shared" si="483"/>
        <v>114177.85999432372</v>
      </c>
      <c r="O5149" s="12">
        <f t="shared" si="484"/>
        <v>9514.821666193644</v>
      </c>
      <c r="P5149" s="13">
        <f>IF(H5149&lt;Constants!$B$2,1,0)</f>
        <v>0</v>
      </c>
      <c r="Q5149" s="13">
        <f>IF(N5149&lt;Constants!$B$2,1,0)</f>
        <v>0</v>
      </c>
      <c r="R5149" s="13">
        <f t="shared" si="485"/>
        <v>0</v>
      </c>
      <c r="S5149" s="6">
        <v>0</v>
      </c>
    </row>
    <row r="5150" spans="1:19" x14ac:dyDescent="0.35">
      <c r="A5150" s="6">
        <v>4429</v>
      </c>
      <c r="B5150" s="6">
        <v>12</v>
      </c>
      <c r="C5150" s="7">
        <v>1328.40844726563</v>
      </c>
      <c r="D5150" s="6">
        <v>7</v>
      </c>
      <c r="E5150" s="8">
        <v>4.3035168647766104</v>
      </c>
      <c r="F5150" s="9">
        <v>1.04051253344723</v>
      </c>
      <c r="G5150" s="10">
        <v>850</v>
      </c>
      <c r="H5150" s="10">
        <v>104706.3359375</v>
      </c>
      <c r="I5150" s="11">
        <f>H5150/Constants!$B$4</f>
        <v>8725.5279947916661</v>
      </c>
      <c r="J5150" s="11">
        <f>G5150*Constants!$B$4/D5150</f>
        <v>1457.1428571428571</v>
      </c>
      <c r="K5150" s="11">
        <f t="shared" si="480"/>
        <v>1400.4087507868128</v>
      </c>
      <c r="L5150" s="12">
        <f t="shared" si="481"/>
        <v>121.42857142857143</v>
      </c>
      <c r="M5150" s="12">
        <f t="shared" si="482"/>
        <v>116.70072923223439</v>
      </c>
      <c r="N5150" s="11">
        <f t="shared" si="483"/>
        <v>103305.92718671319</v>
      </c>
      <c r="O5150" s="12">
        <f t="shared" si="484"/>
        <v>8608.8272655594319</v>
      </c>
      <c r="P5150" s="13">
        <f>IF(H5150&lt;Constants!$B$2,1,0)</f>
        <v>0</v>
      </c>
      <c r="Q5150" s="13">
        <f>IF(N5150&lt;Constants!$B$2,1,0)</f>
        <v>0</v>
      </c>
      <c r="R5150" s="13">
        <f t="shared" si="485"/>
        <v>0</v>
      </c>
      <c r="S5150" s="6">
        <v>0</v>
      </c>
    </row>
    <row r="5151" spans="1:19" x14ac:dyDescent="0.35">
      <c r="A5151" s="6">
        <v>4430</v>
      </c>
      <c r="B5151" s="6">
        <v>1</v>
      </c>
      <c r="C5151" s="7">
        <v>1143.83752441406</v>
      </c>
      <c r="D5151" s="6">
        <v>1</v>
      </c>
      <c r="E5151" s="8">
        <v>1</v>
      </c>
      <c r="F5151" s="9">
        <v>1.02765498955969</v>
      </c>
      <c r="G5151" s="10">
        <v>0</v>
      </c>
      <c r="H5151" s="10">
        <v>88051.0546875</v>
      </c>
      <c r="I5151" s="11">
        <f>H5151/Constants!$B$4</f>
        <v>7337.587890625</v>
      </c>
      <c r="J5151" s="11">
        <f>G5151*Constants!$B$4/D5151</f>
        <v>0</v>
      </c>
      <c r="K5151" s="11">
        <f t="shared" si="480"/>
        <v>0</v>
      </c>
      <c r="L5151" s="12">
        <f t="shared" si="481"/>
        <v>0</v>
      </c>
      <c r="M5151" s="12">
        <f t="shared" si="482"/>
        <v>0</v>
      </c>
      <c r="N5151" s="11">
        <f t="shared" si="483"/>
        <v>88051.0546875</v>
      </c>
      <c r="O5151" s="12">
        <f t="shared" si="484"/>
        <v>7337.587890625</v>
      </c>
      <c r="P5151" s="13">
        <f>IF(H5151&lt;Constants!$B$2,1,0)</f>
        <v>0</v>
      </c>
      <c r="Q5151" s="13">
        <f>IF(N5151&lt;Constants!$B$2,1,0)</f>
        <v>0</v>
      </c>
      <c r="R5151" s="13">
        <f t="shared" si="485"/>
        <v>0</v>
      </c>
      <c r="S5151" s="6">
        <v>0</v>
      </c>
    </row>
    <row r="5152" spans="1:19" x14ac:dyDescent="0.35">
      <c r="A5152" s="6">
        <v>4430</v>
      </c>
      <c r="B5152" s="6">
        <v>2</v>
      </c>
      <c r="C5152" s="7">
        <v>2287.67504882813</v>
      </c>
      <c r="D5152" s="6">
        <v>2</v>
      </c>
      <c r="E5152" s="8">
        <v>1.6817928552627599</v>
      </c>
      <c r="F5152" s="9">
        <v>1.1017604623622901</v>
      </c>
      <c r="G5152" s="10">
        <v>0</v>
      </c>
      <c r="H5152" s="10">
        <v>63883.29296875</v>
      </c>
      <c r="I5152" s="11">
        <f>H5152/Constants!$B$4</f>
        <v>5323.607747395833</v>
      </c>
      <c r="J5152" s="11">
        <f>G5152*Constants!$B$4/D5152</f>
        <v>0</v>
      </c>
      <c r="K5152" s="11">
        <f t="shared" si="480"/>
        <v>0</v>
      </c>
      <c r="L5152" s="12">
        <f t="shared" si="481"/>
        <v>0</v>
      </c>
      <c r="M5152" s="12">
        <f t="shared" si="482"/>
        <v>0</v>
      </c>
      <c r="N5152" s="11">
        <f t="shared" si="483"/>
        <v>63883.29296875</v>
      </c>
      <c r="O5152" s="12">
        <f t="shared" si="484"/>
        <v>5323.607747395833</v>
      </c>
      <c r="P5152" s="13">
        <f>IF(H5152&lt;Constants!$B$2,1,0)</f>
        <v>1</v>
      </c>
      <c r="Q5152" s="13">
        <f>IF(N5152&lt;Constants!$B$2,1,0)</f>
        <v>1</v>
      </c>
      <c r="R5152" s="13">
        <f t="shared" si="485"/>
        <v>0</v>
      </c>
      <c r="S5152" s="6">
        <v>1</v>
      </c>
    </row>
    <row r="5153" spans="1:19" x14ac:dyDescent="0.35">
      <c r="A5153" s="6">
        <v>4430</v>
      </c>
      <c r="B5153" s="6">
        <v>3</v>
      </c>
      <c r="C5153" s="7">
        <v>2287.67504882813</v>
      </c>
      <c r="D5153" s="6">
        <v>2</v>
      </c>
      <c r="E5153" s="8">
        <v>1.35540294647217</v>
      </c>
      <c r="F5153" s="9">
        <v>1.03221568868337</v>
      </c>
      <c r="G5153" s="10">
        <v>1160</v>
      </c>
      <c r="H5153" s="10">
        <v>120735.46875</v>
      </c>
      <c r="I5153" s="11">
        <f>H5153/Constants!$B$4</f>
        <v>10061.2890625</v>
      </c>
      <c r="J5153" s="11">
        <f>G5153*Constants!$B$4/D5153</f>
        <v>6960</v>
      </c>
      <c r="K5153" s="11">
        <f t="shared" si="480"/>
        <v>6742.7768016951404</v>
      </c>
      <c r="L5153" s="12">
        <f t="shared" si="481"/>
        <v>580</v>
      </c>
      <c r="M5153" s="12">
        <f t="shared" si="482"/>
        <v>561.89806680792833</v>
      </c>
      <c r="N5153" s="11">
        <f t="shared" si="483"/>
        <v>113992.69194830486</v>
      </c>
      <c r="O5153" s="12">
        <f t="shared" si="484"/>
        <v>9499.3909956920725</v>
      </c>
      <c r="P5153" s="13">
        <f>IF(H5153&lt;Constants!$B$2,1,0)</f>
        <v>0</v>
      </c>
      <c r="Q5153" s="13">
        <f>IF(N5153&lt;Constants!$B$2,1,0)</f>
        <v>0</v>
      </c>
      <c r="R5153" s="13">
        <f t="shared" si="485"/>
        <v>0</v>
      </c>
      <c r="S5153" s="6">
        <v>0</v>
      </c>
    </row>
    <row r="5154" spans="1:19" x14ac:dyDescent="0.35">
      <c r="A5154" s="6">
        <v>4430</v>
      </c>
      <c r="B5154" s="6">
        <v>4</v>
      </c>
      <c r="C5154" s="7">
        <v>3431.5126953125</v>
      </c>
      <c r="D5154" s="6">
        <v>3</v>
      </c>
      <c r="E5154" s="8">
        <v>2.2795071601867698</v>
      </c>
      <c r="F5154" s="9">
        <v>1.07538121918292</v>
      </c>
      <c r="G5154" s="10">
        <v>0</v>
      </c>
      <c r="H5154" s="10">
        <v>173693.203125</v>
      </c>
      <c r="I5154" s="11">
        <f>H5154/Constants!$B$4</f>
        <v>14474.43359375</v>
      </c>
      <c r="J5154" s="11">
        <f>G5154*Constants!$B$4/D5154</f>
        <v>0</v>
      </c>
      <c r="K5154" s="11">
        <f t="shared" si="480"/>
        <v>0</v>
      </c>
      <c r="L5154" s="12">
        <f t="shared" si="481"/>
        <v>0</v>
      </c>
      <c r="M5154" s="12">
        <f t="shared" si="482"/>
        <v>0</v>
      </c>
      <c r="N5154" s="11">
        <f t="shared" si="483"/>
        <v>173693.203125</v>
      </c>
      <c r="O5154" s="12">
        <f t="shared" si="484"/>
        <v>14474.43359375</v>
      </c>
      <c r="P5154" s="13">
        <f>IF(H5154&lt;Constants!$B$2,1,0)</f>
        <v>0</v>
      </c>
      <c r="Q5154" s="13">
        <f>IF(N5154&lt;Constants!$B$2,1,0)</f>
        <v>0</v>
      </c>
      <c r="R5154" s="13">
        <f t="shared" si="485"/>
        <v>0</v>
      </c>
      <c r="S5154" s="6">
        <v>0</v>
      </c>
    </row>
    <row r="5155" spans="1:19" x14ac:dyDescent="0.35">
      <c r="A5155" s="6">
        <v>4430</v>
      </c>
      <c r="B5155" s="6">
        <v>5</v>
      </c>
      <c r="C5155" s="7">
        <v>3431.5126953125</v>
      </c>
      <c r="D5155" s="6">
        <v>3</v>
      </c>
      <c r="E5155" s="8">
        <v>1.98817682266235</v>
      </c>
      <c r="F5155" s="9">
        <v>1.1498290824391399</v>
      </c>
      <c r="G5155" s="10">
        <v>0</v>
      </c>
      <c r="H5155" s="10">
        <v>114915.3046875</v>
      </c>
      <c r="I5155" s="11">
        <f>H5155/Constants!$B$4</f>
        <v>9576.275390625</v>
      </c>
      <c r="J5155" s="11">
        <f>G5155*Constants!$B$4/D5155</f>
        <v>0</v>
      </c>
      <c r="K5155" s="11">
        <f t="shared" si="480"/>
        <v>0</v>
      </c>
      <c r="L5155" s="12">
        <f t="shared" si="481"/>
        <v>0</v>
      </c>
      <c r="M5155" s="12">
        <f t="shared" si="482"/>
        <v>0</v>
      </c>
      <c r="N5155" s="11">
        <f t="shared" si="483"/>
        <v>114915.3046875</v>
      </c>
      <c r="O5155" s="12">
        <f t="shared" si="484"/>
        <v>9576.275390625</v>
      </c>
      <c r="P5155" s="13">
        <f>IF(H5155&lt;Constants!$B$2,1,0)</f>
        <v>0</v>
      </c>
      <c r="Q5155" s="13">
        <f>IF(N5155&lt;Constants!$B$2,1,0)</f>
        <v>0</v>
      </c>
      <c r="R5155" s="13">
        <f t="shared" si="485"/>
        <v>0</v>
      </c>
      <c r="S5155" s="6">
        <v>0</v>
      </c>
    </row>
    <row r="5156" spans="1:19" x14ac:dyDescent="0.35">
      <c r="A5156" s="6">
        <v>4430</v>
      </c>
      <c r="B5156" s="6">
        <v>6</v>
      </c>
      <c r="C5156" s="7">
        <v>3431.5126953125</v>
      </c>
      <c r="D5156" s="6">
        <v>3</v>
      </c>
      <c r="E5156" s="8">
        <v>2.2795071601867698</v>
      </c>
      <c r="F5156" s="9">
        <v>1.22118394111704</v>
      </c>
      <c r="G5156" s="10">
        <v>0</v>
      </c>
      <c r="H5156" s="10">
        <v>107839.3125</v>
      </c>
      <c r="I5156" s="11">
        <f>H5156/Constants!$B$4</f>
        <v>8986.609375</v>
      </c>
      <c r="J5156" s="11">
        <f>G5156*Constants!$B$4/D5156</f>
        <v>0</v>
      </c>
      <c r="K5156" s="11">
        <f t="shared" si="480"/>
        <v>0</v>
      </c>
      <c r="L5156" s="12">
        <f t="shared" si="481"/>
        <v>0</v>
      </c>
      <c r="M5156" s="12">
        <f t="shared" si="482"/>
        <v>0</v>
      </c>
      <c r="N5156" s="11">
        <f t="shared" si="483"/>
        <v>107839.3125</v>
      </c>
      <c r="O5156" s="12">
        <f t="shared" si="484"/>
        <v>8986.609375</v>
      </c>
      <c r="P5156" s="13">
        <f>IF(H5156&lt;Constants!$B$2,1,0)</f>
        <v>0</v>
      </c>
      <c r="Q5156" s="13">
        <f>IF(N5156&lt;Constants!$B$2,1,0)</f>
        <v>0</v>
      </c>
      <c r="R5156" s="13">
        <f t="shared" si="485"/>
        <v>0</v>
      </c>
      <c r="S5156" s="6">
        <v>0</v>
      </c>
    </row>
    <row r="5157" spans="1:19" x14ac:dyDescent="0.35">
      <c r="A5157" s="6">
        <v>4430</v>
      </c>
      <c r="B5157" s="6">
        <v>7</v>
      </c>
      <c r="C5157" s="7">
        <v>3431.5126953125</v>
      </c>
      <c r="D5157" s="6">
        <v>3</v>
      </c>
      <c r="E5157" s="8">
        <v>2.2795071601867698</v>
      </c>
      <c r="F5157" s="9">
        <v>1.13681698580549</v>
      </c>
      <c r="G5157" s="10">
        <v>0</v>
      </c>
      <c r="H5157" s="10">
        <v>210960.6875</v>
      </c>
      <c r="I5157" s="11">
        <f>H5157/Constants!$B$4</f>
        <v>17580.057291666668</v>
      </c>
      <c r="J5157" s="11">
        <f>G5157*Constants!$B$4/D5157</f>
        <v>0</v>
      </c>
      <c r="K5157" s="11">
        <f t="shared" si="480"/>
        <v>0</v>
      </c>
      <c r="L5157" s="12">
        <f t="shared" si="481"/>
        <v>0</v>
      </c>
      <c r="M5157" s="12">
        <f t="shared" si="482"/>
        <v>0</v>
      </c>
      <c r="N5157" s="11">
        <f t="shared" si="483"/>
        <v>210960.6875</v>
      </c>
      <c r="O5157" s="12">
        <f t="shared" si="484"/>
        <v>17580.057291666668</v>
      </c>
      <c r="P5157" s="13">
        <f>IF(H5157&lt;Constants!$B$2,1,0)</f>
        <v>0</v>
      </c>
      <c r="Q5157" s="13">
        <f>IF(N5157&lt;Constants!$B$2,1,0)</f>
        <v>0</v>
      </c>
      <c r="R5157" s="13">
        <f t="shared" si="485"/>
        <v>0</v>
      </c>
      <c r="S5157" s="6">
        <v>0</v>
      </c>
    </row>
    <row r="5158" spans="1:19" x14ac:dyDescent="0.35">
      <c r="A5158" s="6">
        <v>4430</v>
      </c>
      <c r="B5158" s="6">
        <v>8</v>
      </c>
      <c r="C5158" s="7">
        <v>4575.35009765625</v>
      </c>
      <c r="D5158" s="6">
        <v>4</v>
      </c>
      <c r="E5158" s="8">
        <v>2.8284270763397199</v>
      </c>
      <c r="F5158" s="9">
        <v>1.0961259866370501</v>
      </c>
      <c r="G5158" s="10">
        <v>30</v>
      </c>
      <c r="H5158" s="10">
        <v>149412.5</v>
      </c>
      <c r="I5158" s="11">
        <f>H5158/Constants!$B$4</f>
        <v>12451.041666666666</v>
      </c>
      <c r="J5158" s="11">
        <f>G5158*Constants!$B$4/D5158</f>
        <v>90</v>
      </c>
      <c r="K5158" s="11">
        <f t="shared" si="480"/>
        <v>82.107349973631145</v>
      </c>
      <c r="L5158" s="12">
        <f t="shared" si="481"/>
        <v>7.5</v>
      </c>
      <c r="M5158" s="12">
        <f t="shared" si="482"/>
        <v>6.8422791644692618</v>
      </c>
      <c r="N5158" s="11">
        <f t="shared" si="483"/>
        <v>149330.39265002636</v>
      </c>
      <c r="O5158" s="12">
        <f t="shared" si="484"/>
        <v>12444.199387502196</v>
      </c>
      <c r="P5158" s="13">
        <f>IF(H5158&lt;Constants!$B$2,1,0)</f>
        <v>0</v>
      </c>
      <c r="Q5158" s="13">
        <f>IF(N5158&lt;Constants!$B$2,1,0)</f>
        <v>0</v>
      </c>
      <c r="R5158" s="13">
        <f t="shared" si="485"/>
        <v>0</v>
      </c>
      <c r="S5158" s="6">
        <v>0</v>
      </c>
    </row>
    <row r="5159" spans="1:19" x14ac:dyDescent="0.35">
      <c r="A5159" s="6">
        <v>4430</v>
      </c>
      <c r="B5159" s="6">
        <v>9</v>
      </c>
      <c r="C5159" s="7">
        <v>4575.35009765625</v>
      </c>
      <c r="D5159" s="6">
        <v>4</v>
      </c>
      <c r="E5159" s="8">
        <v>2.2795071601867698</v>
      </c>
      <c r="F5159" s="9">
        <v>1.0971044277192401</v>
      </c>
      <c r="G5159" s="10">
        <v>0</v>
      </c>
      <c r="H5159" s="10">
        <v>115356.625</v>
      </c>
      <c r="I5159" s="11">
        <f>H5159/Constants!$B$4</f>
        <v>9613.0520833333339</v>
      </c>
      <c r="J5159" s="11">
        <f>G5159*Constants!$B$4/D5159</f>
        <v>0</v>
      </c>
      <c r="K5159" s="11">
        <f t="shared" si="480"/>
        <v>0</v>
      </c>
      <c r="L5159" s="12">
        <f t="shared" si="481"/>
        <v>0</v>
      </c>
      <c r="M5159" s="12">
        <f t="shared" si="482"/>
        <v>0</v>
      </c>
      <c r="N5159" s="11">
        <f t="shared" si="483"/>
        <v>115356.625</v>
      </c>
      <c r="O5159" s="12">
        <f t="shared" si="484"/>
        <v>9613.0520833333339</v>
      </c>
      <c r="P5159" s="13">
        <f>IF(H5159&lt;Constants!$B$2,1,0)</f>
        <v>0</v>
      </c>
      <c r="Q5159" s="13">
        <f>IF(N5159&lt;Constants!$B$2,1,0)</f>
        <v>0</v>
      </c>
      <c r="R5159" s="13">
        <f t="shared" si="485"/>
        <v>0</v>
      </c>
      <c r="S5159" s="6">
        <v>0</v>
      </c>
    </row>
    <row r="5160" spans="1:19" x14ac:dyDescent="0.35">
      <c r="A5160" s="6">
        <v>4430</v>
      </c>
      <c r="B5160" s="6">
        <v>10</v>
      </c>
      <c r="C5160" s="7">
        <v>5719.1875</v>
      </c>
      <c r="D5160" s="6">
        <v>5</v>
      </c>
      <c r="E5160" s="8">
        <v>3.3437016010284402</v>
      </c>
      <c r="F5160" s="9">
        <v>1.00117299522348</v>
      </c>
      <c r="G5160" s="10">
        <v>0</v>
      </c>
      <c r="H5160" s="10">
        <v>157529.609375</v>
      </c>
      <c r="I5160" s="11">
        <f>H5160/Constants!$B$4</f>
        <v>13127.467447916666</v>
      </c>
      <c r="J5160" s="11">
        <f>G5160*Constants!$B$4/D5160</f>
        <v>0</v>
      </c>
      <c r="K5160" s="11">
        <f t="shared" si="480"/>
        <v>0</v>
      </c>
      <c r="L5160" s="12">
        <f t="shared" si="481"/>
        <v>0</v>
      </c>
      <c r="M5160" s="12">
        <f t="shared" si="482"/>
        <v>0</v>
      </c>
      <c r="N5160" s="11">
        <f t="shared" si="483"/>
        <v>157529.609375</v>
      </c>
      <c r="O5160" s="12">
        <f t="shared" si="484"/>
        <v>13127.467447916666</v>
      </c>
      <c r="P5160" s="13">
        <f>IF(H5160&lt;Constants!$B$2,1,0)</f>
        <v>0</v>
      </c>
      <c r="Q5160" s="13">
        <f>IF(N5160&lt;Constants!$B$2,1,0)</f>
        <v>0</v>
      </c>
      <c r="R5160" s="13">
        <f t="shared" si="485"/>
        <v>0</v>
      </c>
      <c r="S5160" s="6">
        <v>0</v>
      </c>
    </row>
    <row r="5161" spans="1:19" x14ac:dyDescent="0.35">
      <c r="A5161" s="6">
        <v>4430</v>
      </c>
      <c r="B5161" s="6">
        <v>11</v>
      </c>
      <c r="C5161" s="7">
        <v>5719.1875</v>
      </c>
      <c r="D5161" s="6">
        <v>5</v>
      </c>
      <c r="E5161" s="8">
        <v>2.8284270763397199</v>
      </c>
      <c r="F5161" s="9">
        <v>0.97486366552005199</v>
      </c>
      <c r="G5161" s="10">
        <v>2320</v>
      </c>
      <c r="H5161" s="10">
        <v>128749.0390625</v>
      </c>
      <c r="I5161" s="11">
        <f>H5161/Constants!$B$4</f>
        <v>10729.086588541666</v>
      </c>
      <c r="J5161" s="11">
        <f>G5161*Constants!$B$4/D5161</f>
        <v>5568</v>
      </c>
      <c r="K5161" s="11">
        <f t="shared" si="480"/>
        <v>5711.5678806530223</v>
      </c>
      <c r="L5161" s="12">
        <f t="shared" si="481"/>
        <v>464</v>
      </c>
      <c r="M5161" s="12">
        <f t="shared" si="482"/>
        <v>475.9639900544185</v>
      </c>
      <c r="N5161" s="11">
        <f t="shared" si="483"/>
        <v>123037.47118184698</v>
      </c>
      <c r="O5161" s="12">
        <f t="shared" si="484"/>
        <v>10253.122598487247</v>
      </c>
      <c r="P5161" s="13">
        <f>IF(H5161&lt;Constants!$B$2,1,0)</f>
        <v>0</v>
      </c>
      <c r="Q5161" s="13">
        <f>IF(N5161&lt;Constants!$B$2,1,0)</f>
        <v>0</v>
      </c>
      <c r="R5161" s="13">
        <f t="shared" si="485"/>
        <v>0</v>
      </c>
      <c r="S5161" s="6">
        <v>0</v>
      </c>
    </row>
    <row r="5162" spans="1:19" x14ac:dyDescent="0.35">
      <c r="A5162" s="6">
        <v>4430</v>
      </c>
      <c r="B5162" s="6">
        <v>12</v>
      </c>
      <c r="C5162" s="7">
        <v>6863.025390625</v>
      </c>
      <c r="D5162" s="6">
        <v>6</v>
      </c>
      <c r="E5162" s="8">
        <v>3.3437016010284402</v>
      </c>
      <c r="F5162" s="9">
        <v>1.05062259808459</v>
      </c>
      <c r="G5162" s="10">
        <v>1000</v>
      </c>
      <c r="H5162" s="10">
        <v>79387.234375</v>
      </c>
      <c r="I5162" s="11">
        <f>H5162/Constants!$B$4</f>
        <v>6615.602864583333</v>
      </c>
      <c r="J5162" s="11">
        <f>G5162*Constants!$B$4/D5162</f>
        <v>2000</v>
      </c>
      <c r="K5162" s="11">
        <f t="shared" si="480"/>
        <v>1903.6331444290631</v>
      </c>
      <c r="L5162" s="12">
        <f t="shared" si="481"/>
        <v>166.66666666666666</v>
      </c>
      <c r="M5162" s="12">
        <f t="shared" si="482"/>
        <v>158.63609536908859</v>
      </c>
      <c r="N5162" s="11">
        <f t="shared" si="483"/>
        <v>77483.60123057093</v>
      </c>
      <c r="O5162" s="12">
        <f t="shared" si="484"/>
        <v>6456.9667692142448</v>
      </c>
      <c r="P5162" s="13">
        <f>IF(H5162&lt;Constants!$B$2,1,0)</f>
        <v>0</v>
      </c>
      <c r="Q5162" s="13">
        <f>IF(N5162&lt;Constants!$B$2,1,0)</f>
        <v>0</v>
      </c>
      <c r="R5162" s="13">
        <f t="shared" si="485"/>
        <v>0</v>
      </c>
      <c r="S5162" s="6">
        <v>0</v>
      </c>
    </row>
    <row r="5163" spans="1:19" x14ac:dyDescent="0.35">
      <c r="A5163" s="6">
        <v>4431</v>
      </c>
      <c r="B5163" s="6">
        <v>1</v>
      </c>
      <c r="C5163" s="7">
        <v>1090.55346679688</v>
      </c>
      <c r="D5163" s="6">
        <v>1</v>
      </c>
      <c r="E5163" s="8">
        <v>1</v>
      </c>
      <c r="F5163" s="9">
        <v>1.14366839605779</v>
      </c>
      <c r="G5163" s="10">
        <v>1440</v>
      </c>
      <c r="H5163" s="10">
        <v>113482.5546875</v>
      </c>
      <c r="I5163" s="11">
        <f>H5163/Constants!$B$4</f>
        <v>9456.8795572916661</v>
      </c>
      <c r="J5163" s="11">
        <f>G5163*Constants!$B$4/D5163</f>
        <v>17280</v>
      </c>
      <c r="K5163" s="11">
        <f t="shared" si="480"/>
        <v>15109.274733448903</v>
      </c>
      <c r="L5163" s="12">
        <f t="shared" si="481"/>
        <v>1440</v>
      </c>
      <c r="M5163" s="12">
        <f t="shared" si="482"/>
        <v>1259.1062277874087</v>
      </c>
      <c r="N5163" s="11">
        <f t="shared" si="483"/>
        <v>98373.279954051104</v>
      </c>
      <c r="O5163" s="12">
        <f t="shared" si="484"/>
        <v>8197.7733295042581</v>
      </c>
      <c r="P5163" s="13">
        <f>IF(H5163&lt;Constants!$B$2,1,0)</f>
        <v>0</v>
      </c>
      <c r="Q5163" s="13">
        <f>IF(N5163&lt;Constants!$B$2,1,0)</f>
        <v>0</v>
      </c>
      <c r="R5163" s="13">
        <f t="shared" si="485"/>
        <v>0</v>
      </c>
      <c r="S5163" s="6">
        <v>0</v>
      </c>
    </row>
    <row r="5164" spans="1:19" x14ac:dyDescent="0.35">
      <c r="A5164" s="6">
        <v>4431</v>
      </c>
      <c r="B5164" s="6">
        <v>2</v>
      </c>
      <c r="C5164" s="7">
        <v>2181.10693359375</v>
      </c>
      <c r="D5164" s="6">
        <v>2</v>
      </c>
      <c r="E5164" s="8">
        <v>1.35540294647217</v>
      </c>
      <c r="F5164" s="9">
        <v>1.2464092118494301</v>
      </c>
      <c r="G5164" s="10">
        <v>450</v>
      </c>
      <c r="H5164" s="10">
        <v>130653.703125</v>
      </c>
      <c r="I5164" s="11">
        <f>H5164/Constants!$B$4</f>
        <v>10887.80859375</v>
      </c>
      <c r="J5164" s="11">
        <f>G5164*Constants!$B$4/D5164</f>
        <v>2700</v>
      </c>
      <c r="K5164" s="11">
        <f t="shared" si="480"/>
        <v>2166.2227576076098</v>
      </c>
      <c r="L5164" s="12">
        <f t="shared" si="481"/>
        <v>225</v>
      </c>
      <c r="M5164" s="12">
        <f t="shared" si="482"/>
        <v>180.51856313396749</v>
      </c>
      <c r="N5164" s="11">
        <f t="shared" si="483"/>
        <v>128487.48036739239</v>
      </c>
      <c r="O5164" s="12">
        <f t="shared" si="484"/>
        <v>10707.290030616032</v>
      </c>
      <c r="P5164" s="13">
        <f>IF(H5164&lt;Constants!$B$2,1,0)</f>
        <v>0</v>
      </c>
      <c r="Q5164" s="13">
        <f>IF(N5164&lt;Constants!$B$2,1,0)</f>
        <v>0</v>
      </c>
      <c r="R5164" s="13">
        <f t="shared" si="485"/>
        <v>0</v>
      </c>
      <c r="S5164" s="6">
        <v>0</v>
      </c>
    </row>
    <row r="5165" spans="1:19" x14ac:dyDescent="0.35">
      <c r="A5165" s="6">
        <v>4431</v>
      </c>
      <c r="B5165" s="6">
        <v>3</v>
      </c>
      <c r="C5165" s="7">
        <v>2181.10693359375</v>
      </c>
      <c r="D5165" s="6">
        <v>2</v>
      </c>
      <c r="E5165" s="8">
        <v>1.6817928552627599</v>
      </c>
      <c r="F5165" s="9">
        <v>1.02632927260966</v>
      </c>
      <c r="G5165" s="10">
        <v>0</v>
      </c>
      <c r="H5165" s="10">
        <v>153265.6875</v>
      </c>
      <c r="I5165" s="11">
        <f>H5165/Constants!$B$4</f>
        <v>12772.140625</v>
      </c>
      <c r="J5165" s="11">
        <f>G5165*Constants!$B$4/D5165</f>
        <v>0</v>
      </c>
      <c r="K5165" s="11">
        <f t="shared" si="480"/>
        <v>0</v>
      </c>
      <c r="L5165" s="12">
        <f t="shared" si="481"/>
        <v>0</v>
      </c>
      <c r="M5165" s="12">
        <f t="shared" si="482"/>
        <v>0</v>
      </c>
      <c r="N5165" s="11">
        <f t="shared" si="483"/>
        <v>153265.6875</v>
      </c>
      <c r="O5165" s="12">
        <f t="shared" si="484"/>
        <v>12772.140625</v>
      </c>
      <c r="P5165" s="13">
        <f>IF(H5165&lt;Constants!$B$2,1,0)</f>
        <v>0</v>
      </c>
      <c r="Q5165" s="13">
        <f>IF(N5165&lt;Constants!$B$2,1,0)</f>
        <v>0</v>
      </c>
      <c r="R5165" s="13">
        <f t="shared" si="485"/>
        <v>0</v>
      </c>
      <c r="S5165" s="6">
        <v>0</v>
      </c>
    </row>
    <row r="5166" spans="1:19" x14ac:dyDescent="0.35">
      <c r="A5166" s="6">
        <v>4431</v>
      </c>
      <c r="B5166" s="6">
        <v>4</v>
      </c>
      <c r="C5166" s="7">
        <v>3271.66040039063</v>
      </c>
      <c r="D5166" s="6">
        <v>3</v>
      </c>
      <c r="E5166" s="8">
        <v>1.98817682266235</v>
      </c>
      <c r="F5166" s="9">
        <v>1.1057529843732901</v>
      </c>
      <c r="G5166" s="10">
        <v>300</v>
      </c>
      <c r="H5166" s="10">
        <v>146719.421875</v>
      </c>
      <c r="I5166" s="11">
        <f>H5166/Constants!$B$4</f>
        <v>12226.618489583334</v>
      </c>
      <c r="J5166" s="11">
        <f>G5166*Constants!$B$4/D5166</f>
        <v>1200</v>
      </c>
      <c r="K5166" s="11">
        <f t="shared" si="480"/>
        <v>1085.2333359788547</v>
      </c>
      <c r="L5166" s="12">
        <f t="shared" si="481"/>
        <v>100</v>
      </c>
      <c r="M5166" s="12">
        <f t="shared" si="482"/>
        <v>90.436111331571226</v>
      </c>
      <c r="N5166" s="11">
        <f t="shared" si="483"/>
        <v>145634.18853902115</v>
      </c>
      <c r="O5166" s="12">
        <f t="shared" si="484"/>
        <v>12136.182378251762</v>
      </c>
      <c r="P5166" s="13">
        <f>IF(H5166&lt;Constants!$B$2,1,0)</f>
        <v>0</v>
      </c>
      <c r="Q5166" s="13">
        <f>IF(N5166&lt;Constants!$B$2,1,0)</f>
        <v>0</v>
      </c>
      <c r="R5166" s="13">
        <f t="shared" si="485"/>
        <v>0</v>
      </c>
      <c r="S5166" s="6">
        <v>0</v>
      </c>
    </row>
    <row r="5167" spans="1:19" x14ac:dyDescent="0.35">
      <c r="A5167" s="6">
        <v>4431</v>
      </c>
      <c r="B5167" s="6">
        <v>5</v>
      </c>
      <c r="C5167" s="7">
        <v>3271.66040039063</v>
      </c>
      <c r="D5167" s="6">
        <v>3</v>
      </c>
      <c r="E5167" s="8">
        <v>1.98817682266235</v>
      </c>
      <c r="F5167" s="9">
        <v>1.1610151446294099</v>
      </c>
      <c r="G5167" s="10">
        <v>250</v>
      </c>
      <c r="H5167" s="10">
        <v>156925.46875</v>
      </c>
      <c r="I5167" s="11">
        <f>H5167/Constants!$B$4</f>
        <v>13077.122395833334</v>
      </c>
      <c r="J5167" s="11">
        <f>G5167*Constants!$B$4/D5167</f>
        <v>1000</v>
      </c>
      <c r="K5167" s="11">
        <f t="shared" si="480"/>
        <v>861.31520732160209</v>
      </c>
      <c r="L5167" s="12">
        <f t="shared" si="481"/>
        <v>83.333333333333329</v>
      </c>
      <c r="M5167" s="12">
        <f t="shared" si="482"/>
        <v>71.776267276800169</v>
      </c>
      <c r="N5167" s="11">
        <f t="shared" si="483"/>
        <v>156064.1535426784</v>
      </c>
      <c r="O5167" s="12">
        <f t="shared" si="484"/>
        <v>13005.346128556534</v>
      </c>
      <c r="P5167" s="13">
        <f>IF(H5167&lt;Constants!$B$2,1,0)</f>
        <v>0</v>
      </c>
      <c r="Q5167" s="13">
        <f>IF(N5167&lt;Constants!$B$2,1,0)</f>
        <v>0</v>
      </c>
      <c r="R5167" s="13">
        <f t="shared" si="485"/>
        <v>0</v>
      </c>
      <c r="S5167" s="6">
        <v>0</v>
      </c>
    </row>
    <row r="5168" spans="1:19" x14ac:dyDescent="0.35">
      <c r="A5168" s="6">
        <v>4431</v>
      </c>
      <c r="B5168" s="6">
        <v>6</v>
      </c>
      <c r="C5168" s="7">
        <v>3271.66040039063</v>
      </c>
      <c r="D5168" s="6">
        <v>3</v>
      </c>
      <c r="E5168" s="8">
        <v>1.98817682266235</v>
      </c>
      <c r="F5168" s="9">
        <v>0.98451858674252501</v>
      </c>
      <c r="G5168" s="10">
        <v>0</v>
      </c>
      <c r="H5168" s="10">
        <v>143618.296875</v>
      </c>
      <c r="I5168" s="11">
        <f>H5168/Constants!$B$4</f>
        <v>11968.19140625</v>
      </c>
      <c r="J5168" s="11">
        <f>G5168*Constants!$B$4/D5168</f>
        <v>0</v>
      </c>
      <c r="K5168" s="11">
        <f t="shared" si="480"/>
        <v>0</v>
      </c>
      <c r="L5168" s="12">
        <f t="shared" si="481"/>
        <v>0</v>
      </c>
      <c r="M5168" s="12">
        <f t="shared" si="482"/>
        <v>0</v>
      </c>
      <c r="N5168" s="11">
        <f t="shared" si="483"/>
        <v>143618.296875</v>
      </c>
      <c r="O5168" s="12">
        <f t="shared" si="484"/>
        <v>11968.19140625</v>
      </c>
      <c r="P5168" s="13">
        <f>IF(H5168&lt;Constants!$B$2,1,0)</f>
        <v>0</v>
      </c>
      <c r="Q5168" s="13">
        <f>IF(N5168&lt;Constants!$B$2,1,0)</f>
        <v>0</v>
      </c>
      <c r="R5168" s="13">
        <f t="shared" si="485"/>
        <v>0</v>
      </c>
      <c r="S5168" s="6">
        <v>0</v>
      </c>
    </row>
    <row r="5169" spans="1:19" x14ac:dyDescent="0.35">
      <c r="A5169" s="6">
        <v>4431</v>
      </c>
      <c r="B5169" s="6">
        <v>7</v>
      </c>
      <c r="C5169" s="7">
        <v>5452.767578125</v>
      </c>
      <c r="D5169" s="6">
        <v>5</v>
      </c>
      <c r="E5169" s="8">
        <v>2.8284270763397199</v>
      </c>
      <c r="F5169" s="9">
        <v>1.3535846504623801</v>
      </c>
      <c r="G5169" s="10">
        <v>5000</v>
      </c>
      <c r="H5169" s="10">
        <v>89232.421875</v>
      </c>
      <c r="I5169" s="11">
        <f>H5169/Constants!$B$4</f>
        <v>7436.03515625</v>
      </c>
      <c r="J5169" s="11">
        <f>G5169*Constants!$B$4/D5169</f>
        <v>12000</v>
      </c>
      <c r="K5169" s="11">
        <f t="shared" si="480"/>
        <v>8865.3487581296376</v>
      </c>
      <c r="L5169" s="12">
        <f t="shared" si="481"/>
        <v>1000</v>
      </c>
      <c r="M5169" s="12">
        <f t="shared" si="482"/>
        <v>738.77906317746977</v>
      </c>
      <c r="N5169" s="11">
        <f t="shared" si="483"/>
        <v>80367.073116870364</v>
      </c>
      <c r="O5169" s="12">
        <f t="shared" si="484"/>
        <v>6697.2560930725303</v>
      </c>
      <c r="P5169" s="13">
        <f>IF(H5169&lt;Constants!$B$2,1,0)</f>
        <v>0</v>
      </c>
      <c r="Q5169" s="13">
        <f>IF(N5169&lt;Constants!$B$2,1,0)</f>
        <v>0</v>
      </c>
      <c r="R5169" s="13">
        <f t="shared" si="485"/>
        <v>0</v>
      </c>
      <c r="S5169" s="6">
        <v>0</v>
      </c>
    </row>
    <row r="5170" spans="1:19" x14ac:dyDescent="0.35">
      <c r="A5170" s="6">
        <v>4431</v>
      </c>
      <c r="B5170" s="6">
        <v>8</v>
      </c>
      <c r="C5170" s="7">
        <v>4362.2138671875</v>
      </c>
      <c r="D5170" s="6">
        <v>4</v>
      </c>
      <c r="E5170" s="8">
        <v>2.8284270763397199</v>
      </c>
      <c r="F5170" s="9">
        <v>1.2304344217486101</v>
      </c>
      <c r="G5170" s="10">
        <v>0</v>
      </c>
      <c r="H5170" s="10">
        <v>268182.78125</v>
      </c>
      <c r="I5170" s="11">
        <f>H5170/Constants!$B$4</f>
        <v>22348.565104166668</v>
      </c>
      <c r="J5170" s="11">
        <f>G5170*Constants!$B$4/D5170</f>
        <v>0</v>
      </c>
      <c r="K5170" s="11">
        <f t="shared" si="480"/>
        <v>0</v>
      </c>
      <c r="L5170" s="12">
        <f t="shared" si="481"/>
        <v>0</v>
      </c>
      <c r="M5170" s="12">
        <f t="shared" si="482"/>
        <v>0</v>
      </c>
      <c r="N5170" s="11">
        <f t="shared" si="483"/>
        <v>268182.78125</v>
      </c>
      <c r="O5170" s="12">
        <f t="shared" si="484"/>
        <v>22348.565104166668</v>
      </c>
      <c r="P5170" s="13">
        <f>IF(H5170&lt;Constants!$B$2,1,0)</f>
        <v>0</v>
      </c>
      <c r="Q5170" s="13">
        <f>IF(N5170&lt;Constants!$B$2,1,0)</f>
        <v>0</v>
      </c>
      <c r="R5170" s="13">
        <f t="shared" si="485"/>
        <v>0</v>
      </c>
      <c r="S5170" s="6">
        <v>0</v>
      </c>
    </row>
    <row r="5171" spans="1:19" x14ac:dyDescent="0.35">
      <c r="A5171" s="6">
        <v>4431</v>
      </c>
      <c r="B5171" s="6">
        <v>9</v>
      </c>
      <c r="C5171" s="7">
        <v>4362.2138671875</v>
      </c>
      <c r="D5171" s="6">
        <v>4</v>
      </c>
      <c r="E5171" s="8">
        <v>2.2795071601867698</v>
      </c>
      <c r="F5171" s="9">
        <v>1.1101446591526201</v>
      </c>
      <c r="G5171" s="10">
        <v>0</v>
      </c>
      <c r="H5171" s="10">
        <v>161889</v>
      </c>
      <c r="I5171" s="11">
        <f>H5171/Constants!$B$4</f>
        <v>13490.75</v>
      </c>
      <c r="J5171" s="11">
        <f>G5171*Constants!$B$4/D5171</f>
        <v>0</v>
      </c>
      <c r="K5171" s="11">
        <f t="shared" si="480"/>
        <v>0</v>
      </c>
      <c r="L5171" s="12">
        <f t="shared" si="481"/>
        <v>0</v>
      </c>
      <c r="M5171" s="12">
        <f t="shared" si="482"/>
        <v>0</v>
      </c>
      <c r="N5171" s="11">
        <f t="shared" si="483"/>
        <v>161889</v>
      </c>
      <c r="O5171" s="12">
        <f t="shared" si="484"/>
        <v>13490.75</v>
      </c>
      <c r="P5171" s="13">
        <f>IF(H5171&lt;Constants!$B$2,1,0)</f>
        <v>0</v>
      </c>
      <c r="Q5171" s="13">
        <f>IF(N5171&lt;Constants!$B$2,1,0)</f>
        <v>0</v>
      </c>
      <c r="R5171" s="13">
        <f t="shared" si="485"/>
        <v>0</v>
      </c>
      <c r="S5171" s="6">
        <v>0</v>
      </c>
    </row>
    <row r="5172" spans="1:19" x14ac:dyDescent="0.35">
      <c r="A5172" s="6">
        <v>4431</v>
      </c>
      <c r="B5172" s="6">
        <v>10</v>
      </c>
      <c r="C5172" s="7">
        <v>5452.767578125</v>
      </c>
      <c r="D5172" s="6">
        <v>5</v>
      </c>
      <c r="E5172" s="8">
        <v>3.3437016010284402</v>
      </c>
      <c r="F5172" s="9">
        <v>1.1670340014459299</v>
      </c>
      <c r="G5172" s="10">
        <v>2650</v>
      </c>
      <c r="H5172" s="10">
        <v>83540.7109375</v>
      </c>
      <c r="I5172" s="11">
        <f>H5172/Constants!$B$4</f>
        <v>6961.725911458333</v>
      </c>
      <c r="J5172" s="11">
        <f>G5172*Constants!$B$4/D5172</f>
        <v>6360</v>
      </c>
      <c r="K5172" s="11">
        <f t="shared" si="480"/>
        <v>5449.7126837093838</v>
      </c>
      <c r="L5172" s="12">
        <f t="shared" si="481"/>
        <v>530</v>
      </c>
      <c r="M5172" s="12">
        <f t="shared" si="482"/>
        <v>454.14272364244869</v>
      </c>
      <c r="N5172" s="11">
        <f t="shared" si="483"/>
        <v>78090.998253790618</v>
      </c>
      <c r="O5172" s="12">
        <f t="shared" si="484"/>
        <v>6507.5831878158842</v>
      </c>
      <c r="P5172" s="13">
        <f>IF(H5172&lt;Constants!$B$2,1,0)</f>
        <v>0</v>
      </c>
      <c r="Q5172" s="13">
        <f>IF(N5172&lt;Constants!$B$2,1,0)</f>
        <v>0</v>
      </c>
      <c r="R5172" s="13">
        <f t="shared" si="485"/>
        <v>0</v>
      </c>
      <c r="S5172" s="6">
        <v>0</v>
      </c>
    </row>
    <row r="5173" spans="1:19" x14ac:dyDescent="0.35">
      <c r="A5173" s="6">
        <v>4431</v>
      </c>
      <c r="B5173" s="6">
        <v>11</v>
      </c>
      <c r="C5173" s="7">
        <v>5452.767578125</v>
      </c>
      <c r="D5173" s="6">
        <v>5</v>
      </c>
      <c r="E5173" s="8">
        <v>3.3437016010284402</v>
      </c>
      <c r="F5173" s="9">
        <v>1.31313247867062</v>
      </c>
      <c r="G5173" s="10">
        <v>0</v>
      </c>
      <c r="H5173" s="10">
        <v>165556.265625</v>
      </c>
      <c r="I5173" s="11">
        <f>H5173/Constants!$B$4</f>
        <v>13796.35546875</v>
      </c>
      <c r="J5173" s="11">
        <f>G5173*Constants!$B$4/D5173</f>
        <v>0</v>
      </c>
      <c r="K5173" s="11">
        <f t="shared" si="480"/>
        <v>0</v>
      </c>
      <c r="L5173" s="12">
        <f t="shared" si="481"/>
        <v>0</v>
      </c>
      <c r="M5173" s="12">
        <f t="shared" si="482"/>
        <v>0</v>
      </c>
      <c r="N5173" s="11">
        <f t="shared" si="483"/>
        <v>165556.265625</v>
      </c>
      <c r="O5173" s="12">
        <f t="shared" si="484"/>
        <v>13796.35546875</v>
      </c>
      <c r="P5173" s="13">
        <f>IF(H5173&lt;Constants!$B$2,1,0)</f>
        <v>0</v>
      </c>
      <c r="Q5173" s="13">
        <f>IF(N5173&lt;Constants!$B$2,1,0)</f>
        <v>0</v>
      </c>
      <c r="R5173" s="13">
        <f t="shared" si="485"/>
        <v>0</v>
      </c>
      <c r="S5173" s="6">
        <v>0</v>
      </c>
    </row>
    <row r="5174" spans="1:19" x14ac:dyDescent="0.35">
      <c r="A5174" s="6">
        <v>4431</v>
      </c>
      <c r="B5174" s="6">
        <v>12</v>
      </c>
      <c r="C5174" s="7">
        <v>8724.427734375</v>
      </c>
      <c r="D5174" s="6">
        <v>8</v>
      </c>
      <c r="E5174" s="8">
        <v>4.3035168647766104</v>
      </c>
      <c r="F5174" s="9">
        <v>1.13606082697593</v>
      </c>
      <c r="G5174" s="10">
        <v>2415</v>
      </c>
      <c r="H5174" s="10">
        <v>105989.5234375</v>
      </c>
      <c r="I5174" s="11">
        <f>H5174/Constants!$B$4</f>
        <v>8832.4602864583339</v>
      </c>
      <c r="J5174" s="11">
        <f>G5174*Constants!$B$4/D5174</f>
        <v>3622.5</v>
      </c>
      <c r="K5174" s="11">
        <f t="shared" si="480"/>
        <v>3188.6496866921289</v>
      </c>
      <c r="L5174" s="12">
        <f t="shared" si="481"/>
        <v>301.875</v>
      </c>
      <c r="M5174" s="12">
        <f t="shared" si="482"/>
        <v>265.72080722434407</v>
      </c>
      <c r="N5174" s="11">
        <f t="shared" si="483"/>
        <v>102800.87375080788</v>
      </c>
      <c r="O5174" s="12">
        <f t="shared" si="484"/>
        <v>8566.7394792339892</v>
      </c>
      <c r="P5174" s="13">
        <f>IF(H5174&lt;Constants!$B$2,1,0)</f>
        <v>0</v>
      </c>
      <c r="Q5174" s="13">
        <f>IF(N5174&lt;Constants!$B$2,1,0)</f>
        <v>0</v>
      </c>
      <c r="R5174" s="13">
        <f t="shared" si="485"/>
        <v>0</v>
      </c>
      <c r="S5174" s="6">
        <v>0</v>
      </c>
    </row>
    <row r="5175" spans="1:19" x14ac:dyDescent="0.35">
      <c r="A5175" s="6">
        <v>4432</v>
      </c>
      <c r="B5175" s="6">
        <v>1</v>
      </c>
      <c r="C5175" s="7">
        <v>816.23083496093795</v>
      </c>
      <c r="D5175" s="6">
        <v>1</v>
      </c>
      <c r="E5175" s="8">
        <v>1</v>
      </c>
      <c r="F5175" s="9">
        <v>1.1546691246938501</v>
      </c>
      <c r="G5175" s="10">
        <v>0</v>
      </c>
      <c r="H5175" s="10">
        <v>248119.90625</v>
      </c>
      <c r="I5175" s="11">
        <f>H5175/Constants!$B$4</f>
        <v>20676.658854166668</v>
      </c>
      <c r="J5175" s="11">
        <f>G5175*Constants!$B$4/D5175</f>
        <v>0</v>
      </c>
      <c r="K5175" s="11">
        <f t="shared" si="480"/>
        <v>0</v>
      </c>
      <c r="L5175" s="12">
        <f t="shared" si="481"/>
        <v>0</v>
      </c>
      <c r="M5175" s="12">
        <f t="shared" si="482"/>
        <v>0</v>
      </c>
      <c r="N5175" s="11">
        <f t="shared" si="483"/>
        <v>248119.90625</v>
      </c>
      <c r="O5175" s="12">
        <f t="shared" si="484"/>
        <v>20676.658854166668</v>
      </c>
      <c r="P5175" s="13">
        <f>IF(H5175&lt;Constants!$B$2,1,0)</f>
        <v>0</v>
      </c>
      <c r="Q5175" s="13">
        <f>IF(N5175&lt;Constants!$B$2,1,0)</f>
        <v>0</v>
      </c>
      <c r="R5175" s="13">
        <f t="shared" si="485"/>
        <v>0</v>
      </c>
      <c r="S5175" s="6">
        <v>0</v>
      </c>
    </row>
    <row r="5176" spans="1:19" x14ac:dyDescent="0.35">
      <c r="A5176" s="6">
        <v>4432</v>
      </c>
      <c r="B5176" s="6">
        <v>2</v>
      </c>
      <c r="C5176" s="7">
        <v>1632.46166992188</v>
      </c>
      <c r="D5176" s="6">
        <v>2</v>
      </c>
      <c r="E5176" s="8">
        <v>1.6817928552627599</v>
      </c>
      <c r="F5176" s="9">
        <v>1.1822566507211001</v>
      </c>
      <c r="G5176" s="10">
        <v>0</v>
      </c>
      <c r="H5176" s="10">
        <v>277979.40625</v>
      </c>
      <c r="I5176" s="11">
        <f>H5176/Constants!$B$4</f>
        <v>23164.950520833332</v>
      </c>
      <c r="J5176" s="11">
        <f>G5176*Constants!$B$4/D5176</f>
        <v>0</v>
      </c>
      <c r="K5176" s="11">
        <f t="shared" si="480"/>
        <v>0</v>
      </c>
      <c r="L5176" s="12">
        <f t="shared" si="481"/>
        <v>0</v>
      </c>
      <c r="M5176" s="12">
        <f t="shared" si="482"/>
        <v>0</v>
      </c>
      <c r="N5176" s="11">
        <f t="shared" si="483"/>
        <v>277979.40625</v>
      </c>
      <c r="O5176" s="12">
        <f t="shared" si="484"/>
        <v>23164.950520833332</v>
      </c>
      <c r="P5176" s="13">
        <f>IF(H5176&lt;Constants!$B$2,1,0)</f>
        <v>0</v>
      </c>
      <c r="Q5176" s="13">
        <f>IF(N5176&lt;Constants!$B$2,1,0)</f>
        <v>0</v>
      </c>
      <c r="R5176" s="13">
        <f t="shared" si="485"/>
        <v>0</v>
      </c>
      <c r="S5176" s="6">
        <v>0</v>
      </c>
    </row>
    <row r="5177" spans="1:19" x14ac:dyDescent="0.35">
      <c r="A5177" s="6">
        <v>4432</v>
      </c>
      <c r="B5177" s="6">
        <v>3</v>
      </c>
      <c r="C5177" s="7">
        <v>1632.46166992188</v>
      </c>
      <c r="D5177" s="6">
        <v>2</v>
      </c>
      <c r="E5177" s="8">
        <v>1.6817928552627599</v>
      </c>
      <c r="F5177" s="9">
        <v>0.96870306591937405</v>
      </c>
      <c r="G5177" s="10">
        <v>0</v>
      </c>
      <c r="H5177" s="10">
        <v>76770.546875</v>
      </c>
      <c r="I5177" s="11">
        <f>H5177/Constants!$B$4</f>
        <v>6397.545572916667</v>
      </c>
      <c r="J5177" s="11">
        <f>G5177*Constants!$B$4/D5177</f>
        <v>0</v>
      </c>
      <c r="K5177" s="11">
        <f t="shared" si="480"/>
        <v>0</v>
      </c>
      <c r="L5177" s="12">
        <f t="shared" si="481"/>
        <v>0</v>
      </c>
      <c r="M5177" s="12">
        <f t="shared" si="482"/>
        <v>0</v>
      </c>
      <c r="N5177" s="11">
        <f t="shared" si="483"/>
        <v>76770.546875</v>
      </c>
      <c r="O5177" s="12">
        <f t="shared" si="484"/>
        <v>6397.545572916667</v>
      </c>
      <c r="P5177" s="13">
        <f>IF(H5177&lt;Constants!$B$2,1,0)</f>
        <v>0</v>
      </c>
      <c r="Q5177" s="13">
        <f>IF(N5177&lt;Constants!$B$2,1,0)</f>
        <v>0</v>
      </c>
      <c r="R5177" s="13">
        <f t="shared" si="485"/>
        <v>0</v>
      </c>
      <c r="S5177" s="6">
        <v>0</v>
      </c>
    </row>
    <row r="5178" spans="1:19" x14ac:dyDescent="0.35">
      <c r="A5178" s="6">
        <v>4432</v>
      </c>
      <c r="B5178" s="6">
        <v>4</v>
      </c>
      <c r="C5178" s="7">
        <v>1632.46166992188</v>
      </c>
      <c r="D5178" s="6">
        <v>2</v>
      </c>
      <c r="E5178" s="8">
        <v>1.6817928552627599</v>
      </c>
      <c r="F5178" s="9">
        <v>1.09427412836354</v>
      </c>
      <c r="G5178" s="10">
        <v>370</v>
      </c>
      <c r="H5178" s="10">
        <v>115172.3671875</v>
      </c>
      <c r="I5178" s="11">
        <f>H5178/Constants!$B$4</f>
        <v>9597.697265625</v>
      </c>
      <c r="J5178" s="11">
        <f>G5178*Constants!$B$4/D5178</f>
        <v>2220</v>
      </c>
      <c r="K5178" s="11">
        <f t="shared" si="480"/>
        <v>2028.742106258105</v>
      </c>
      <c r="L5178" s="12">
        <f t="shared" si="481"/>
        <v>185</v>
      </c>
      <c r="M5178" s="12">
        <f t="shared" si="482"/>
        <v>169.0618421881754</v>
      </c>
      <c r="N5178" s="11">
        <f t="shared" si="483"/>
        <v>113143.6250812419</v>
      </c>
      <c r="O5178" s="12">
        <f t="shared" si="484"/>
        <v>9428.6354234368246</v>
      </c>
      <c r="P5178" s="13">
        <f>IF(H5178&lt;Constants!$B$2,1,0)</f>
        <v>0</v>
      </c>
      <c r="Q5178" s="13">
        <f>IF(N5178&lt;Constants!$B$2,1,0)</f>
        <v>0</v>
      </c>
      <c r="R5178" s="13">
        <f t="shared" si="485"/>
        <v>0</v>
      </c>
      <c r="S5178" s="6">
        <v>0</v>
      </c>
    </row>
    <row r="5179" spans="1:19" x14ac:dyDescent="0.35">
      <c r="A5179" s="6">
        <v>4432</v>
      </c>
      <c r="B5179" s="6">
        <v>5</v>
      </c>
      <c r="C5179" s="7">
        <v>1632.46166992188</v>
      </c>
      <c r="D5179" s="6">
        <v>2</v>
      </c>
      <c r="E5179" s="8">
        <v>1.6817928552627599</v>
      </c>
      <c r="F5179" s="9">
        <v>0.81229330897638996</v>
      </c>
      <c r="G5179" s="10">
        <v>790</v>
      </c>
      <c r="H5179" s="10">
        <v>277414.34375</v>
      </c>
      <c r="I5179" s="11">
        <f>H5179/Constants!$B$4</f>
        <v>23117.861979166668</v>
      </c>
      <c r="J5179" s="11">
        <f>G5179*Constants!$B$4/D5179</f>
        <v>4740</v>
      </c>
      <c r="K5179" s="11">
        <f t="shared" si="480"/>
        <v>5835.3305974822115</v>
      </c>
      <c r="L5179" s="12">
        <f t="shared" si="481"/>
        <v>395</v>
      </c>
      <c r="M5179" s="12">
        <f t="shared" si="482"/>
        <v>486.27754979018425</v>
      </c>
      <c r="N5179" s="11">
        <f t="shared" si="483"/>
        <v>271579.01315251779</v>
      </c>
      <c r="O5179" s="12">
        <f t="shared" si="484"/>
        <v>22631.584429376482</v>
      </c>
      <c r="P5179" s="13">
        <f>IF(H5179&lt;Constants!$B$2,1,0)</f>
        <v>0</v>
      </c>
      <c r="Q5179" s="13">
        <f>IF(N5179&lt;Constants!$B$2,1,0)</f>
        <v>0</v>
      </c>
      <c r="R5179" s="13">
        <f t="shared" si="485"/>
        <v>0</v>
      </c>
      <c r="S5179" s="6">
        <v>0</v>
      </c>
    </row>
    <row r="5180" spans="1:19" x14ac:dyDescent="0.35">
      <c r="A5180" s="6">
        <v>4432</v>
      </c>
      <c r="B5180" s="6">
        <v>6</v>
      </c>
      <c r="C5180" s="7">
        <v>2448.6923828125</v>
      </c>
      <c r="D5180" s="6">
        <v>3</v>
      </c>
      <c r="E5180" s="8">
        <v>1.98817682266235</v>
      </c>
      <c r="F5180" s="9">
        <v>1.1212023888760101</v>
      </c>
      <c r="G5180" s="10">
        <v>0</v>
      </c>
      <c r="H5180" s="10">
        <v>136394.171875</v>
      </c>
      <c r="I5180" s="11">
        <f>H5180/Constants!$B$4</f>
        <v>11366.180989583334</v>
      </c>
      <c r="J5180" s="11">
        <f>G5180*Constants!$B$4/D5180</f>
        <v>0</v>
      </c>
      <c r="K5180" s="11">
        <f t="shared" si="480"/>
        <v>0</v>
      </c>
      <c r="L5180" s="12">
        <f t="shared" si="481"/>
        <v>0</v>
      </c>
      <c r="M5180" s="12">
        <f t="shared" si="482"/>
        <v>0</v>
      </c>
      <c r="N5180" s="11">
        <f t="shared" si="483"/>
        <v>136394.171875</v>
      </c>
      <c r="O5180" s="12">
        <f t="shared" si="484"/>
        <v>11366.180989583334</v>
      </c>
      <c r="P5180" s="13">
        <f>IF(H5180&lt;Constants!$B$2,1,0)</f>
        <v>0</v>
      </c>
      <c r="Q5180" s="13">
        <f>IF(N5180&lt;Constants!$B$2,1,0)</f>
        <v>0</v>
      </c>
      <c r="R5180" s="13">
        <f t="shared" si="485"/>
        <v>0</v>
      </c>
      <c r="S5180" s="6">
        <v>0</v>
      </c>
    </row>
    <row r="5181" spans="1:19" x14ac:dyDescent="0.35">
      <c r="A5181" s="6">
        <v>4432</v>
      </c>
      <c r="B5181" s="6">
        <v>7</v>
      </c>
      <c r="C5181" s="7">
        <v>2448.6923828125</v>
      </c>
      <c r="D5181" s="6">
        <v>3</v>
      </c>
      <c r="E5181" s="8">
        <v>2.2795071601867698</v>
      </c>
      <c r="F5181" s="9">
        <v>1.18204909353256</v>
      </c>
      <c r="G5181" s="10">
        <v>0</v>
      </c>
      <c r="H5181" s="10">
        <v>129723.515625</v>
      </c>
      <c r="I5181" s="11">
        <f>H5181/Constants!$B$4</f>
        <v>10810.29296875</v>
      </c>
      <c r="J5181" s="11">
        <f>G5181*Constants!$B$4/D5181</f>
        <v>0</v>
      </c>
      <c r="K5181" s="11">
        <f t="shared" si="480"/>
        <v>0</v>
      </c>
      <c r="L5181" s="12">
        <f t="shared" si="481"/>
        <v>0</v>
      </c>
      <c r="M5181" s="12">
        <f t="shared" si="482"/>
        <v>0</v>
      </c>
      <c r="N5181" s="11">
        <f t="shared" si="483"/>
        <v>129723.515625</v>
      </c>
      <c r="O5181" s="12">
        <f t="shared" si="484"/>
        <v>10810.29296875</v>
      </c>
      <c r="P5181" s="13">
        <f>IF(H5181&lt;Constants!$B$2,1,0)</f>
        <v>0</v>
      </c>
      <c r="Q5181" s="13">
        <f>IF(N5181&lt;Constants!$B$2,1,0)</f>
        <v>0</v>
      </c>
      <c r="R5181" s="13">
        <f t="shared" si="485"/>
        <v>0</v>
      </c>
      <c r="S5181" s="6">
        <v>0</v>
      </c>
    </row>
    <row r="5182" spans="1:19" x14ac:dyDescent="0.35">
      <c r="A5182" s="6">
        <v>4432</v>
      </c>
      <c r="B5182" s="6">
        <v>8</v>
      </c>
      <c r="C5182" s="7">
        <v>2448.6923828125</v>
      </c>
      <c r="D5182" s="6">
        <v>3</v>
      </c>
      <c r="E5182" s="8">
        <v>1.98817682266235</v>
      </c>
      <c r="F5182" s="9">
        <v>0.86417918518299897</v>
      </c>
      <c r="G5182" s="10">
        <v>0</v>
      </c>
      <c r="H5182" s="10">
        <v>99962.9140625</v>
      </c>
      <c r="I5182" s="11">
        <f>H5182/Constants!$B$4</f>
        <v>8330.2428385416661</v>
      </c>
      <c r="J5182" s="11">
        <f>G5182*Constants!$B$4/D5182</f>
        <v>0</v>
      </c>
      <c r="K5182" s="11">
        <f t="shared" si="480"/>
        <v>0</v>
      </c>
      <c r="L5182" s="12">
        <f t="shared" si="481"/>
        <v>0</v>
      </c>
      <c r="M5182" s="12">
        <f t="shared" si="482"/>
        <v>0</v>
      </c>
      <c r="N5182" s="11">
        <f t="shared" si="483"/>
        <v>99962.9140625</v>
      </c>
      <c r="O5182" s="12">
        <f t="shared" si="484"/>
        <v>8330.2428385416661</v>
      </c>
      <c r="P5182" s="13">
        <f>IF(H5182&lt;Constants!$B$2,1,0)</f>
        <v>0</v>
      </c>
      <c r="Q5182" s="13">
        <f>IF(N5182&lt;Constants!$B$2,1,0)</f>
        <v>0</v>
      </c>
      <c r="R5182" s="13">
        <f t="shared" si="485"/>
        <v>0</v>
      </c>
      <c r="S5182" s="6">
        <v>0</v>
      </c>
    </row>
    <row r="5183" spans="1:19" x14ac:dyDescent="0.35">
      <c r="A5183" s="6">
        <v>4432</v>
      </c>
      <c r="B5183" s="6">
        <v>9</v>
      </c>
      <c r="C5183" s="7">
        <v>2448.6923828125</v>
      </c>
      <c r="D5183" s="6">
        <v>3</v>
      </c>
      <c r="E5183" s="8">
        <v>2.2795071601867698</v>
      </c>
      <c r="F5183" s="9">
        <v>1.0408658374469899</v>
      </c>
      <c r="G5183" s="10">
        <v>0</v>
      </c>
      <c r="H5183" s="10">
        <v>101209.40625</v>
      </c>
      <c r="I5183" s="11">
        <f>H5183/Constants!$B$4</f>
        <v>8434.1171875</v>
      </c>
      <c r="J5183" s="11">
        <f>G5183*Constants!$B$4/D5183</f>
        <v>0</v>
      </c>
      <c r="K5183" s="11">
        <f t="shared" si="480"/>
        <v>0</v>
      </c>
      <c r="L5183" s="12">
        <f t="shared" si="481"/>
        <v>0</v>
      </c>
      <c r="M5183" s="12">
        <f t="shared" si="482"/>
        <v>0</v>
      </c>
      <c r="N5183" s="11">
        <f t="shared" si="483"/>
        <v>101209.40625</v>
      </c>
      <c r="O5183" s="12">
        <f t="shared" si="484"/>
        <v>8434.1171875</v>
      </c>
      <c r="P5183" s="13">
        <f>IF(H5183&lt;Constants!$B$2,1,0)</f>
        <v>0</v>
      </c>
      <c r="Q5183" s="13">
        <f>IF(N5183&lt;Constants!$B$2,1,0)</f>
        <v>0</v>
      </c>
      <c r="R5183" s="13">
        <f t="shared" si="485"/>
        <v>0</v>
      </c>
      <c r="S5183" s="6">
        <v>0</v>
      </c>
    </row>
    <row r="5184" spans="1:19" x14ac:dyDescent="0.35">
      <c r="A5184" s="6">
        <v>4432</v>
      </c>
      <c r="B5184" s="6">
        <v>10</v>
      </c>
      <c r="C5184" s="7">
        <v>3264.92333984375</v>
      </c>
      <c r="D5184" s="6">
        <v>4</v>
      </c>
      <c r="E5184" s="8">
        <v>2.8284270763397199</v>
      </c>
      <c r="F5184" s="9">
        <v>1.0939096931778001</v>
      </c>
      <c r="G5184" s="10">
        <v>0</v>
      </c>
      <c r="H5184" s="10">
        <v>140555.6875</v>
      </c>
      <c r="I5184" s="11">
        <f>H5184/Constants!$B$4</f>
        <v>11712.973958333334</v>
      </c>
      <c r="J5184" s="11">
        <f>G5184*Constants!$B$4/D5184</f>
        <v>0</v>
      </c>
      <c r="K5184" s="11">
        <f t="shared" si="480"/>
        <v>0</v>
      </c>
      <c r="L5184" s="12">
        <f t="shared" si="481"/>
        <v>0</v>
      </c>
      <c r="M5184" s="12">
        <f t="shared" si="482"/>
        <v>0</v>
      </c>
      <c r="N5184" s="11">
        <f t="shared" si="483"/>
        <v>140555.6875</v>
      </c>
      <c r="O5184" s="12">
        <f t="shared" si="484"/>
        <v>11712.973958333334</v>
      </c>
      <c r="P5184" s="13">
        <f>IF(H5184&lt;Constants!$B$2,1,0)</f>
        <v>0</v>
      </c>
      <c r="Q5184" s="13">
        <f>IF(N5184&lt;Constants!$B$2,1,0)</f>
        <v>0</v>
      </c>
      <c r="R5184" s="13">
        <f t="shared" si="485"/>
        <v>0</v>
      </c>
      <c r="S5184" s="6">
        <v>0</v>
      </c>
    </row>
    <row r="5185" spans="1:19" x14ac:dyDescent="0.35">
      <c r="A5185" s="6">
        <v>4432</v>
      </c>
      <c r="B5185" s="6">
        <v>11</v>
      </c>
      <c r="C5185" s="7">
        <v>3264.92333984375</v>
      </c>
      <c r="D5185" s="6">
        <v>4</v>
      </c>
      <c r="E5185" s="8">
        <v>2.2795071601867698</v>
      </c>
      <c r="F5185" s="9">
        <v>1.15147710826711</v>
      </c>
      <c r="G5185" s="10">
        <v>600</v>
      </c>
      <c r="H5185" s="10">
        <v>105932.5390625</v>
      </c>
      <c r="I5185" s="11">
        <f>H5185/Constants!$B$4</f>
        <v>8827.7115885416661</v>
      </c>
      <c r="J5185" s="11">
        <f>G5185*Constants!$B$4/D5185</f>
        <v>1800</v>
      </c>
      <c r="K5185" s="11">
        <f t="shared" si="480"/>
        <v>1563.2095393618986</v>
      </c>
      <c r="L5185" s="12">
        <f t="shared" si="481"/>
        <v>150</v>
      </c>
      <c r="M5185" s="12">
        <f t="shared" si="482"/>
        <v>130.26746161349155</v>
      </c>
      <c r="N5185" s="11">
        <f t="shared" si="483"/>
        <v>104369.32952313811</v>
      </c>
      <c r="O5185" s="12">
        <f t="shared" si="484"/>
        <v>8697.4441269281742</v>
      </c>
      <c r="P5185" s="13">
        <f>IF(H5185&lt;Constants!$B$2,1,0)</f>
        <v>0</v>
      </c>
      <c r="Q5185" s="13">
        <f>IF(N5185&lt;Constants!$B$2,1,0)</f>
        <v>0</v>
      </c>
      <c r="R5185" s="13">
        <f t="shared" si="485"/>
        <v>0</v>
      </c>
      <c r="S5185" s="6">
        <v>0</v>
      </c>
    </row>
    <row r="5186" spans="1:19" x14ac:dyDescent="0.35">
      <c r="A5186" s="6">
        <v>4432</v>
      </c>
      <c r="B5186" s="6">
        <v>12</v>
      </c>
      <c r="C5186" s="7">
        <v>4897.384765625</v>
      </c>
      <c r="D5186" s="6">
        <v>6</v>
      </c>
      <c r="E5186" s="8">
        <v>3.08965063095093</v>
      </c>
      <c r="F5186" s="9">
        <v>1.0897965671331999</v>
      </c>
      <c r="G5186" s="10">
        <v>0</v>
      </c>
      <c r="H5186" s="10">
        <v>99076.3203125</v>
      </c>
      <c r="I5186" s="11">
        <f>H5186/Constants!$B$4</f>
        <v>8256.3600260416661</v>
      </c>
      <c r="J5186" s="11">
        <f>G5186*Constants!$B$4/D5186</f>
        <v>0</v>
      </c>
      <c r="K5186" s="11">
        <f t="shared" si="480"/>
        <v>0</v>
      </c>
      <c r="L5186" s="12">
        <f t="shared" si="481"/>
        <v>0</v>
      </c>
      <c r="M5186" s="12">
        <f t="shared" si="482"/>
        <v>0</v>
      </c>
      <c r="N5186" s="11">
        <f t="shared" si="483"/>
        <v>99076.3203125</v>
      </c>
      <c r="O5186" s="12">
        <f t="shared" si="484"/>
        <v>8256.3600260416661</v>
      </c>
      <c r="P5186" s="13">
        <f>IF(H5186&lt;Constants!$B$2,1,0)</f>
        <v>0</v>
      </c>
      <c r="Q5186" s="13">
        <f>IF(N5186&lt;Constants!$B$2,1,0)</f>
        <v>0</v>
      </c>
      <c r="R5186" s="13">
        <f t="shared" si="485"/>
        <v>0</v>
      </c>
      <c r="S5186" s="6">
        <v>0</v>
      </c>
    </row>
    <row r="5187" spans="1:19" x14ac:dyDescent="0.35">
      <c r="A5187" s="6">
        <v>4433</v>
      </c>
      <c r="B5187" s="6">
        <v>1</v>
      </c>
      <c r="C5187" s="7">
        <v>1223.59265136719</v>
      </c>
      <c r="D5187" s="6">
        <v>2</v>
      </c>
      <c r="E5187" s="8">
        <v>1.6817928552627599</v>
      </c>
      <c r="F5187" s="9">
        <v>1.18739093733581</v>
      </c>
      <c r="G5187" s="10">
        <v>560</v>
      </c>
      <c r="H5187" s="10">
        <v>320160.875</v>
      </c>
      <c r="I5187" s="11">
        <f>H5187/Constants!$B$4</f>
        <v>26680.072916666668</v>
      </c>
      <c r="J5187" s="11">
        <f>G5187*Constants!$B$4/D5187</f>
        <v>3360</v>
      </c>
      <c r="K5187" s="11">
        <f t="shared" ref="K5187:K5250" si="486">J5187/F5187</f>
        <v>2829.7335732904849</v>
      </c>
      <c r="L5187" s="12">
        <f t="shared" ref="L5187:L5250" si="487">G5187/D5187</f>
        <v>280</v>
      </c>
      <c r="M5187" s="12">
        <f t="shared" ref="M5187:M5250" si="488">L5187/F5187</f>
        <v>235.8111311075404</v>
      </c>
      <c r="N5187" s="11">
        <f t="shared" ref="N5187:N5250" si="489">H5187-K5187</f>
        <v>317331.14142670954</v>
      </c>
      <c r="O5187" s="12">
        <f t="shared" ref="O5187:O5250" si="490">I5187-M5187</f>
        <v>26444.261785559127</v>
      </c>
      <c r="P5187" s="13">
        <f>IF(H5187&lt;Constants!$B$2,1,0)</f>
        <v>0</v>
      </c>
      <c r="Q5187" s="13">
        <f>IF(N5187&lt;Constants!$B$2,1,0)</f>
        <v>0</v>
      </c>
      <c r="R5187" s="13">
        <f t="shared" ref="R5187:R5250" si="491">IF(AND(P5187=0,Q5187=1),1,0)</f>
        <v>0</v>
      </c>
      <c r="S5187" s="6">
        <v>0</v>
      </c>
    </row>
    <row r="5188" spans="1:19" x14ac:dyDescent="0.35">
      <c r="A5188" s="6">
        <v>4433</v>
      </c>
      <c r="B5188" s="6">
        <v>2</v>
      </c>
      <c r="C5188" s="7">
        <v>1223.59265136719</v>
      </c>
      <c r="D5188" s="6">
        <v>2</v>
      </c>
      <c r="E5188" s="8">
        <v>1.6817928552627599</v>
      </c>
      <c r="F5188" s="9">
        <v>1.22592235130381</v>
      </c>
      <c r="G5188" s="10">
        <v>1200</v>
      </c>
      <c r="H5188" s="10">
        <v>155355.390625</v>
      </c>
      <c r="I5188" s="11">
        <f>H5188/Constants!$B$4</f>
        <v>12946.282552083334</v>
      </c>
      <c r="J5188" s="11">
        <f>G5188*Constants!$B$4/D5188</f>
        <v>7200</v>
      </c>
      <c r="K5188" s="11">
        <f t="shared" si="486"/>
        <v>5873.1289076690346</v>
      </c>
      <c r="L5188" s="12">
        <f t="shared" si="487"/>
        <v>600</v>
      </c>
      <c r="M5188" s="12">
        <f t="shared" si="488"/>
        <v>489.42740897241953</v>
      </c>
      <c r="N5188" s="11">
        <f t="shared" si="489"/>
        <v>149482.26171733096</v>
      </c>
      <c r="O5188" s="12">
        <f t="shared" si="490"/>
        <v>12456.855143110914</v>
      </c>
      <c r="P5188" s="13">
        <f>IF(H5188&lt;Constants!$B$2,1,0)</f>
        <v>0</v>
      </c>
      <c r="Q5188" s="13">
        <f>IF(N5188&lt;Constants!$B$2,1,0)</f>
        <v>0</v>
      </c>
      <c r="R5188" s="13">
        <f t="shared" si="491"/>
        <v>0</v>
      </c>
      <c r="S5188" s="6">
        <v>0</v>
      </c>
    </row>
    <row r="5189" spans="1:19" x14ac:dyDescent="0.35">
      <c r="A5189" s="6">
        <v>4433</v>
      </c>
      <c r="B5189" s="6">
        <v>3</v>
      </c>
      <c r="C5189" s="7">
        <v>1835.38891601563</v>
      </c>
      <c r="D5189" s="6">
        <v>3</v>
      </c>
      <c r="E5189" s="8">
        <v>1.98817682266235</v>
      </c>
      <c r="F5189" s="9">
        <v>1.01752471189047</v>
      </c>
      <c r="G5189" s="10">
        <v>0</v>
      </c>
      <c r="H5189" s="10">
        <v>204546.375</v>
      </c>
      <c r="I5189" s="11">
        <f>H5189/Constants!$B$4</f>
        <v>17045.53125</v>
      </c>
      <c r="J5189" s="11">
        <f>G5189*Constants!$B$4/D5189</f>
        <v>0</v>
      </c>
      <c r="K5189" s="11">
        <f t="shared" si="486"/>
        <v>0</v>
      </c>
      <c r="L5189" s="12">
        <f t="shared" si="487"/>
        <v>0</v>
      </c>
      <c r="M5189" s="12">
        <f t="shared" si="488"/>
        <v>0</v>
      </c>
      <c r="N5189" s="11">
        <f t="shared" si="489"/>
        <v>204546.375</v>
      </c>
      <c r="O5189" s="12">
        <f t="shared" si="490"/>
        <v>17045.53125</v>
      </c>
      <c r="P5189" s="13">
        <f>IF(H5189&lt;Constants!$B$2,1,0)</f>
        <v>0</v>
      </c>
      <c r="Q5189" s="13">
        <f>IF(N5189&lt;Constants!$B$2,1,0)</f>
        <v>0</v>
      </c>
      <c r="R5189" s="13">
        <f t="shared" si="491"/>
        <v>0</v>
      </c>
      <c r="S5189" s="6">
        <v>0</v>
      </c>
    </row>
    <row r="5190" spans="1:19" x14ac:dyDescent="0.35">
      <c r="A5190" s="6">
        <v>4433</v>
      </c>
      <c r="B5190" s="6">
        <v>4</v>
      </c>
      <c r="C5190" s="7">
        <v>1835.38891601563</v>
      </c>
      <c r="D5190" s="6">
        <v>3</v>
      </c>
      <c r="E5190" s="8">
        <v>1.6817928552627599</v>
      </c>
      <c r="F5190" s="9">
        <v>1.10785039286156</v>
      </c>
      <c r="G5190" s="10">
        <v>0</v>
      </c>
      <c r="H5190" s="10">
        <v>176786.484375</v>
      </c>
      <c r="I5190" s="11">
        <f>H5190/Constants!$B$4</f>
        <v>14732.20703125</v>
      </c>
      <c r="J5190" s="11">
        <f>G5190*Constants!$B$4/D5190</f>
        <v>0</v>
      </c>
      <c r="K5190" s="11">
        <f t="shared" si="486"/>
        <v>0</v>
      </c>
      <c r="L5190" s="12">
        <f t="shared" si="487"/>
        <v>0</v>
      </c>
      <c r="M5190" s="12">
        <f t="shared" si="488"/>
        <v>0</v>
      </c>
      <c r="N5190" s="11">
        <f t="shared" si="489"/>
        <v>176786.484375</v>
      </c>
      <c r="O5190" s="12">
        <f t="shared" si="490"/>
        <v>14732.20703125</v>
      </c>
      <c r="P5190" s="13">
        <f>IF(H5190&lt;Constants!$B$2,1,0)</f>
        <v>0</v>
      </c>
      <c r="Q5190" s="13">
        <f>IF(N5190&lt;Constants!$B$2,1,0)</f>
        <v>0</v>
      </c>
      <c r="R5190" s="13">
        <f t="shared" si="491"/>
        <v>0</v>
      </c>
      <c r="S5190" s="6">
        <v>0</v>
      </c>
    </row>
    <row r="5191" spans="1:19" x14ac:dyDescent="0.35">
      <c r="A5191" s="6">
        <v>4433</v>
      </c>
      <c r="B5191" s="6">
        <v>5</v>
      </c>
      <c r="C5191" s="7">
        <v>1835.38891601563</v>
      </c>
      <c r="D5191" s="6">
        <v>3</v>
      </c>
      <c r="E5191" s="8">
        <v>1.6817928552627599</v>
      </c>
      <c r="F5191" s="9">
        <v>1.12271511603333</v>
      </c>
      <c r="G5191" s="10">
        <v>2040</v>
      </c>
      <c r="H5191" s="10">
        <v>123045.0859375</v>
      </c>
      <c r="I5191" s="11">
        <f>H5191/Constants!$B$4</f>
        <v>10253.757161458334</v>
      </c>
      <c r="J5191" s="11">
        <f>G5191*Constants!$B$4/D5191</f>
        <v>8160</v>
      </c>
      <c r="K5191" s="11">
        <f t="shared" si="486"/>
        <v>7268.0948919883913</v>
      </c>
      <c r="L5191" s="12">
        <f t="shared" si="487"/>
        <v>680</v>
      </c>
      <c r="M5191" s="12">
        <f t="shared" si="488"/>
        <v>605.67457433236598</v>
      </c>
      <c r="N5191" s="11">
        <f t="shared" si="489"/>
        <v>115776.9910455116</v>
      </c>
      <c r="O5191" s="12">
        <f t="shared" si="490"/>
        <v>9648.0825871259676</v>
      </c>
      <c r="P5191" s="13">
        <f>IF(H5191&lt;Constants!$B$2,1,0)</f>
        <v>0</v>
      </c>
      <c r="Q5191" s="13">
        <f>IF(N5191&lt;Constants!$B$2,1,0)</f>
        <v>0</v>
      </c>
      <c r="R5191" s="13">
        <f t="shared" si="491"/>
        <v>0</v>
      </c>
      <c r="S5191" s="6">
        <v>0</v>
      </c>
    </row>
    <row r="5192" spans="1:19" x14ac:dyDescent="0.35">
      <c r="A5192" s="6">
        <v>4433</v>
      </c>
      <c r="B5192" s="6">
        <v>6</v>
      </c>
      <c r="C5192" s="7">
        <v>2447.18530273438</v>
      </c>
      <c r="D5192" s="6">
        <v>4</v>
      </c>
      <c r="E5192" s="8">
        <v>2.5588865280151398</v>
      </c>
      <c r="F5192" s="9">
        <v>1.23346283974701</v>
      </c>
      <c r="G5192" s="10">
        <v>0</v>
      </c>
      <c r="H5192" s="10">
        <v>187460.5</v>
      </c>
      <c r="I5192" s="11">
        <f>H5192/Constants!$B$4</f>
        <v>15621.708333333334</v>
      </c>
      <c r="J5192" s="11">
        <f>G5192*Constants!$B$4/D5192</f>
        <v>0</v>
      </c>
      <c r="K5192" s="11">
        <f t="shared" si="486"/>
        <v>0</v>
      </c>
      <c r="L5192" s="12">
        <f t="shared" si="487"/>
        <v>0</v>
      </c>
      <c r="M5192" s="12">
        <f t="shared" si="488"/>
        <v>0</v>
      </c>
      <c r="N5192" s="11">
        <f t="shared" si="489"/>
        <v>187460.5</v>
      </c>
      <c r="O5192" s="12">
        <f t="shared" si="490"/>
        <v>15621.708333333334</v>
      </c>
      <c r="P5192" s="13">
        <f>IF(H5192&lt;Constants!$B$2,1,0)</f>
        <v>0</v>
      </c>
      <c r="Q5192" s="13">
        <f>IF(N5192&lt;Constants!$B$2,1,0)</f>
        <v>0</v>
      </c>
      <c r="R5192" s="13">
        <f t="shared" si="491"/>
        <v>0</v>
      </c>
      <c r="S5192" s="6">
        <v>0</v>
      </c>
    </row>
    <row r="5193" spans="1:19" x14ac:dyDescent="0.35">
      <c r="A5193" s="6">
        <v>4433</v>
      </c>
      <c r="B5193" s="6">
        <v>7</v>
      </c>
      <c r="C5193" s="7">
        <v>2447.18530273438</v>
      </c>
      <c r="D5193" s="6">
        <v>4</v>
      </c>
      <c r="E5193" s="8">
        <v>2.5588865280151398</v>
      </c>
      <c r="F5193" s="9">
        <v>1.14810934884313</v>
      </c>
      <c r="G5193" s="10">
        <v>0</v>
      </c>
      <c r="H5193" s="10">
        <v>298450.25</v>
      </c>
      <c r="I5193" s="11">
        <f>H5193/Constants!$B$4</f>
        <v>24870.854166666668</v>
      </c>
      <c r="J5193" s="11">
        <f>G5193*Constants!$B$4/D5193</f>
        <v>0</v>
      </c>
      <c r="K5193" s="11">
        <f t="shared" si="486"/>
        <v>0</v>
      </c>
      <c r="L5193" s="12">
        <f t="shared" si="487"/>
        <v>0</v>
      </c>
      <c r="M5193" s="12">
        <f t="shared" si="488"/>
        <v>0</v>
      </c>
      <c r="N5193" s="11">
        <f t="shared" si="489"/>
        <v>298450.25</v>
      </c>
      <c r="O5193" s="12">
        <f t="shared" si="490"/>
        <v>24870.854166666668</v>
      </c>
      <c r="P5193" s="13">
        <f>IF(H5193&lt;Constants!$B$2,1,0)</f>
        <v>0</v>
      </c>
      <c r="Q5193" s="13">
        <f>IF(N5193&lt;Constants!$B$2,1,0)</f>
        <v>0</v>
      </c>
      <c r="R5193" s="13">
        <f t="shared" si="491"/>
        <v>0</v>
      </c>
      <c r="S5193" s="6">
        <v>0</v>
      </c>
    </row>
    <row r="5194" spans="1:19" x14ac:dyDescent="0.35">
      <c r="A5194" s="6">
        <v>4433</v>
      </c>
      <c r="B5194" s="6">
        <v>8</v>
      </c>
      <c r="C5194" s="7">
        <v>2447.18530273438</v>
      </c>
      <c r="D5194" s="6">
        <v>4</v>
      </c>
      <c r="E5194" s="8">
        <v>2.8284270763397199</v>
      </c>
      <c r="F5194" s="9">
        <v>1.01820556071811</v>
      </c>
      <c r="G5194" s="10">
        <v>0</v>
      </c>
      <c r="H5194" s="10">
        <v>151712.390625</v>
      </c>
      <c r="I5194" s="11">
        <f>H5194/Constants!$B$4</f>
        <v>12642.69921875</v>
      </c>
      <c r="J5194" s="11">
        <f>G5194*Constants!$B$4/D5194</f>
        <v>0</v>
      </c>
      <c r="K5194" s="11">
        <f t="shared" si="486"/>
        <v>0</v>
      </c>
      <c r="L5194" s="12">
        <f t="shared" si="487"/>
        <v>0</v>
      </c>
      <c r="M5194" s="12">
        <f t="shared" si="488"/>
        <v>0</v>
      </c>
      <c r="N5194" s="11">
        <f t="shared" si="489"/>
        <v>151712.390625</v>
      </c>
      <c r="O5194" s="12">
        <f t="shared" si="490"/>
        <v>12642.69921875</v>
      </c>
      <c r="P5194" s="13">
        <f>IF(H5194&lt;Constants!$B$2,1,0)</f>
        <v>0</v>
      </c>
      <c r="Q5194" s="13">
        <f>IF(N5194&lt;Constants!$B$2,1,0)</f>
        <v>0</v>
      </c>
      <c r="R5194" s="13">
        <f t="shared" si="491"/>
        <v>0</v>
      </c>
      <c r="S5194" s="6">
        <v>0</v>
      </c>
    </row>
    <row r="5195" spans="1:19" x14ac:dyDescent="0.35">
      <c r="A5195" s="6">
        <v>4433</v>
      </c>
      <c r="B5195" s="6">
        <v>9</v>
      </c>
      <c r="C5195" s="7">
        <v>3058.98168945313</v>
      </c>
      <c r="D5195" s="6">
        <v>5</v>
      </c>
      <c r="E5195" s="8">
        <v>2.8284270763397199</v>
      </c>
      <c r="F5195" s="9">
        <v>1.1138068102510199</v>
      </c>
      <c r="G5195" s="10">
        <v>815</v>
      </c>
      <c r="H5195" s="10">
        <v>191401.796875</v>
      </c>
      <c r="I5195" s="11">
        <f>H5195/Constants!$B$4</f>
        <v>15950.149739583334</v>
      </c>
      <c r="J5195" s="11">
        <f>G5195*Constants!$B$4/D5195</f>
        <v>1956</v>
      </c>
      <c r="K5195" s="11">
        <f t="shared" si="486"/>
        <v>1756.1393789279975</v>
      </c>
      <c r="L5195" s="12">
        <f t="shared" si="487"/>
        <v>163</v>
      </c>
      <c r="M5195" s="12">
        <f t="shared" si="488"/>
        <v>146.3449482439998</v>
      </c>
      <c r="N5195" s="11">
        <f t="shared" si="489"/>
        <v>189645.657496072</v>
      </c>
      <c r="O5195" s="12">
        <f t="shared" si="490"/>
        <v>15803.804791339335</v>
      </c>
      <c r="P5195" s="13">
        <f>IF(H5195&lt;Constants!$B$2,1,0)</f>
        <v>0</v>
      </c>
      <c r="Q5195" s="13">
        <f>IF(N5195&lt;Constants!$B$2,1,0)</f>
        <v>0</v>
      </c>
      <c r="R5195" s="13">
        <f t="shared" si="491"/>
        <v>0</v>
      </c>
      <c r="S5195" s="6">
        <v>0</v>
      </c>
    </row>
    <row r="5196" spans="1:19" x14ac:dyDescent="0.35">
      <c r="A5196" s="6">
        <v>4433</v>
      </c>
      <c r="B5196" s="6">
        <v>10</v>
      </c>
      <c r="C5196" s="7">
        <v>3058.98168945313</v>
      </c>
      <c r="D5196" s="6">
        <v>5</v>
      </c>
      <c r="E5196" s="8">
        <v>2.8284270763397199</v>
      </c>
      <c r="F5196" s="9">
        <v>1.28187570578816</v>
      </c>
      <c r="G5196" s="10">
        <v>0</v>
      </c>
      <c r="H5196" s="10">
        <v>108646.953125</v>
      </c>
      <c r="I5196" s="11">
        <f>H5196/Constants!$B$4</f>
        <v>9053.9127604166661</v>
      </c>
      <c r="J5196" s="11">
        <f>G5196*Constants!$B$4/D5196</f>
        <v>0</v>
      </c>
      <c r="K5196" s="11">
        <f t="shared" si="486"/>
        <v>0</v>
      </c>
      <c r="L5196" s="12">
        <f t="shared" si="487"/>
        <v>0</v>
      </c>
      <c r="M5196" s="12">
        <f t="shared" si="488"/>
        <v>0</v>
      </c>
      <c r="N5196" s="11">
        <f t="shared" si="489"/>
        <v>108646.953125</v>
      </c>
      <c r="O5196" s="12">
        <f t="shared" si="490"/>
        <v>9053.9127604166661</v>
      </c>
      <c r="P5196" s="13">
        <f>IF(H5196&lt;Constants!$B$2,1,0)</f>
        <v>0</v>
      </c>
      <c r="Q5196" s="13">
        <f>IF(N5196&lt;Constants!$B$2,1,0)</f>
        <v>0</v>
      </c>
      <c r="R5196" s="13">
        <f t="shared" si="491"/>
        <v>0</v>
      </c>
      <c r="S5196" s="6">
        <v>0</v>
      </c>
    </row>
    <row r="5197" spans="1:19" x14ac:dyDescent="0.35">
      <c r="A5197" s="6">
        <v>4433</v>
      </c>
      <c r="B5197" s="6">
        <v>11</v>
      </c>
      <c r="C5197" s="7">
        <v>3670.77783203125</v>
      </c>
      <c r="D5197" s="6">
        <v>6</v>
      </c>
      <c r="E5197" s="8">
        <v>3.3437016010284402</v>
      </c>
      <c r="F5197" s="9">
        <v>1.0839845876752301</v>
      </c>
      <c r="G5197" s="10">
        <v>0</v>
      </c>
      <c r="H5197" s="10">
        <v>96250.890625</v>
      </c>
      <c r="I5197" s="11">
        <f>H5197/Constants!$B$4</f>
        <v>8020.907552083333</v>
      </c>
      <c r="J5197" s="11">
        <f>G5197*Constants!$B$4/D5197</f>
        <v>0</v>
      </c>
      <c r="K5197" s="11">
        <f t="shared" si="486"/>
        <v>0</v>
      </c>
      <c r="L5197" s="12">
        <f t="shared" si="487"/>
        <v>0</v>
      </c>
      <c r="M5197" s="12">
        <f t="shared" si="488"/>
        <v>0</v>
      </c>
      <c r="N5197" s="11">
        <f t="shared" si="489"/>
        <v>96250.890625</v>
      </c>
      <c r="O5197" s="12">
        <f t="shared" si="490"/>
        <v>8020.907552083333</v>
      </c>
      <c r="P5197" s="13">
        <f>IF(H5197&lt;Constants!$B$2,1,0)</f>
        <v>0</v>
      </c>
      <c r="Q5197" s="13">
        <f>IF(N5197&lt;Constants!$B$2,1,0)</f>
        <v>0</v>
      </c>
      <c r="R5197" s="13">
        <f t="shared" si="491"/>
        <v>0</v>
      </c>
      <c r="S5197" s="6">
        <v>0</v>
      </c>
    </row>
    <row r="5198" spans="1:19" x14ac:dyDescent="0.35">
      <c r="A5198" s="6">
        <v>4433</v>
      </c>
      <c r="B5198" s="6">
        <v>12</v>
      </c>
      <c r="C5198" s="7">
        <v>4282.57421875</v>
      </c>
      <c r="D5198" s="6">
        <v>7</v>
      </c>
      <c r="E5198" s="8">
        <v>3.5914680957794198</v>
      </c>
      <c r="F5198" s="9">
        <v>1.0564468502736699</v>
      </c>
      <c r="G5198" s="10">
        <v>60</v>
      </c>
      <c r="H5198" s="10">
        <v>65480.22265625</v>
      </c>
      <c r="I5198" s="11">
        <f>H5198/Constants!$B$4</f>
        <v>5456.685221354167</v>
      </c>
      <c r="J5198" s="11">
        <f>G5198*Constants!$B$4/D5198</f>
        <v>102.85714285714286</v>
      </c>
      <c r="K5198" s="11">
        <f t="shared" si="486"/>
        <v>97.361398569646909</v>
      </c>
      <c r="L5198" s="12">
        <f t="shared" si="487"/>
        <v>8.5714285714285712</v>
      </c>
      <c r="M5198" s="12">
        <f t="shared" si="488"/>
        <v>8.1134498808039073</v>
      </c>
      <c r="N5198" s="11">
        <f t="shared" si="489"/>
        <v>65382.86125768035</v>
      </c>
      <c r="O5198" s="12">
        <f t="shared" si="490"/>
        <v>5448.5717714733628</v>
      </c>
      <c r="P5198" s="13">
        <f>IF(H5198&lt;Constants!$B$2,1,0)</f>
        <v>1</v>
      </c>
      <c r="Q5198" s="13">
        <f>IF(N5198&lt;Constants!$B$2,1,0)</f>
        <v>1</v>
      </c>
      <c r="R5198" s="13">
        <f t="shared" si="491"/>
        <v>0</v>
      </c>
      <c r="S5198" s="6">
        <v>1</v>
      </c>
    </row>
    <row r="5199" spans="1:19" x14ac:dyDescent="0.35">
      <c r="A5199" s="6">
        <v>4434</v>
      </c>
      <c r="B5199" s="6">
        <v>1</v>
      </c>
      <c r="C5199" s="7">
        <v>569.194091796875</v>
      </c>
      <c r="D5199" s="6">
        <v>1</v>
      </c>
      <c r="E5199" s="8">
        <v>1</v>
      </c>
      <c r="F5199" s="9">
        <v>0.95026043455022402</v>
      </c>
      <c r="G5199" s="10">
        <v>0</v>
      </c>
      <c r="H5199" s="10">
        <v>137734.90625</v>
      </c>
      <c r="I5199" s="11">
        <f>H5199/Constants!$B$4</f>
        <v>11477.908854166666</v>
      </c>
      <c r="J5199" s="11">
        <f>G5199*Constants!$B$4/D5199</f>
        <v>0</v>
      </c>
      <c r="K5199" s="11">
        <f t="shared" si="486"/>
        <v>0</v>
      </c>
      <c r="L5199" s="12">
        <f t="shared" si="487"/>
        <v>0</v>
      </c>
      <c r="M5199" s="12">
        <f t="shared" si="488"/>
        <v>0</v>
      </c>
      <c r="N5199" s="11">
        <f t="shared" si="489"/>
        <v>137734.90625</v>
      </c>
      <c r="O5199" s="12">
        <f t="shared" si="490"/>
        <v>11477.908854166666</v>
      </c>
      <c r="P5199" s="13">
        <f>IF(H5199&lt;Constants!$B$2,1,0)</f>
        <v>0</v>
      </c>
      <c r="Q5199" s="13">
        <f>IF(N5199&lt;Constants!$B$2,1,0)</f>
        <v>0</v>
      </c>
      <c r="R5199" s="13">
        <f t="shared" si="491"/>
        <v>0</v>
      </c>
      <c r="S5199" s="6">
        <v>0</v>
      </c>
    </row>
    <row r="5200" spans="1:19" x14ac:dyDescent="0.35">
      <c r="A5200" s="6">
        <v>4434</v>
      </c>
      <c r="B5200" s="6">
        <v>2</v>
      </c>
      <c r="C5200" s="7">
        <v>569.194091796875</v>
      </c>
      <c r="D5200" s="6">
        <v>1</v>
      </c>
      <c r="E5200" s="8">
        <v>1</v>
      </c>
      <c r="F5200" s="9">
        <v>1.12862751552977</v>
      </c>
      <c r="G5200" s="10">
        <v>0</v>
      </c>
      <c r="H5200" s="10">
        <v>95803.3515625</v>
      </c>
      <c r="I5200" s="11">
        <f>H5200/Constants!$B$4</f>
        <v>7983.612630208333</v>
      </c>
      <c r="J5200" s="11">
        <f>G5200*Constants!$B$4/D5200</f>
        <v>0</v>
      </c>
      <c r="K5200" s="11">
        <f t="shared" si="486"/>
        <v>0</v>
      </c>
      <c r="L5200" s="12">
        <f t="shared" si="487"/>
        <v>0</v>
      </c>
      <c r="M5200" s="12">
        <f t="shared" si="488"/>
        <v>0</v>
      </c>
      <c r="N5200" s="11">
        <f t="shared" si="489"/>
        <v>95803.3515625</v>
      </c>
      <c r="O5200" s="12">
        <f t="shared" si="490"/>
        <v>7983.612630208333</v>
      </c>
      <c r="P5200" s="13">
        <f>IF(H5200&lt;Constants!$B$2,1,0)</f>
        <v>0</v>
      </c>
      <c r="Q5200" s="13">
        <f>IF(N5200&lt;Constants!$B$2,1,0)</f>
        <v>0</v>
      </c>
      <c r="R5200" s="13">
        <f t="shared" si="491"/>
        <v>0</v>
      </c>
      <c r="S5200" s="6">
        <v>0</v>
      </c>
    </row>
    <row r="5201" spans="1:19" x14ac:dyDescent="0.35">
      <c r="A5201" s="6">
        <v>4434</v>
      </c>
      <c r="B5201" s="6">
        <v>3</v>
      </c>
      <c r="C5201" s="7">
        <v>1138.38818359375</v>
      </c>
      <c r="D5201" s="6">
        <v>2</v>
      </c>
      <c r="E5201" s="8">
        <v>1.6817928552627599</v>
      </c>
      <c r="F5201" s="9">
        <v>0.97308009329492495</v>
      </c>
      <c r="G5201" s="10">
        <v>0</v>
      </c>
      <c r="H5201" s="10">
        <v>161192.453125</v>
      </c>
      <c r="I5201" s="11">
        <f>H5201/Constants!$B$4</f>
        <v>13432.704427083334</v>
      </c>
      <c r="J5201" s="11">
        <f>G5201*Constants!$B$4/D5201</f>
        <v>0</v>
      </c>
      <c r="K5201" s="11">
        <f t="shared" si="486"/>
        <v>0</v>
      </c>
      <c r="L5201" s="12">
        <f t="shared" si="487"/>
        <v>0</v>
      </c>
      <c r="M5201" s="12">
        <f t="shared" si="488"/>
        <v>0</v>
      </c>
      <c r="N5201" s="11">
        <f t="shared" si="489"/>
        <v>161192.453125</v>
      </c>
      <c r="O5201" s="12">
        <f t="shared" si="490"/>
        <v>13432.704427083334</v>
      </c>
      <c r="P5201" s="13">
        <f>IF(H5201&lt;Constants!$B$2,1,0)</f>
        <v>0</v>
      </c>
      <c r="Q5201" s="13">
        <f>IF(N5201&lt;Constants!$B$2,1,0)</f>
        <v>0</v>
      </c>
      <c r="R5201" s="13">
        <f t="shared" si="491"/>
        <v>0</v>
      </c>
      <c r="S5201" s="6">
        <v>0</v>
      </c>
    </row>
    <row r="5202" spans="1:19" x14ac:dyDescent="0.35">
      <c r="A5202" s="6">
        <v>4434</v>
      </c>
      <c r="B5202" s="6">
        <v>4</v>
      </c>
      <c r="C5202" s="7">
        <v>1138.38818359375</v>
      </c>
      <c r="D5202" s="6">
        <v>2</v>
      </c>
      <c r="E5202" s="8">
        <v>1.35540294647217</v>
      </c>
      <c r="F5202" s="9">
        <v>1.1459345760084201</v>
      </c>
      <c r="G5202" s="10">
        <v>0</v>
      </c>
      <c r="H5202" s="10">
        <v>79486.4375</v>
      </c>
      <c r="I5202" s="11">
        <f>H5202/Constants!$B$4</f>
        <v>6623.869791666667</v>
      </c>
      <c r="J5202" s="11">
        <f>G5202*Constants!$B$4/D5202</f>
        <v>0</v>
      </c>
      <c r="K5202" s="11">
        <f t="shared" si="486"/>
        <v>0</v>
      </c>
      <c r="L5202" s="12">
        <f t="shared" si="487"/>
        <v>0</v>
      </c>
      <c r="M5202" s="12">
        <f t="shared" si="488"/>
        <v>0</v>
      </c>
      <c r="N5202" s="11">
        <f t="shared" si="489"/>
        <v>79486.4375</v>
      </c>
      <c r="O5202" s="12">
        <f t="shared" si="490"/>
        <v>6623.869791666667</v>
      </c>
      <c r="P5202" s="13">
        <f>IF(H5202&lt;Constants!$B$2,1,0)</f>
        <v>0</v>
      </c>
      <c r="Q5202" s="13">
        <f>IF(N5202&lt;Constants!$B$2,1,0)</f>
        <v>0</v>
      </c>
      <c r="R5202" s="13">
        <f t="shared" si="491"/>
        <v>0</v>
      </c>
      <c r="S5202" s="6">
        <v>0</v>
      </c>
    </row>
    <row r="5203" spans="1:19" x14ac:dyDescent="0.35">
      <c r="A5203" s="6">
        <v>4434</v>
      </c>
      <c r="B5203" s="6">
        <v>5</v>
      </c>
      <c r="C5203" s="7">
        <v>1138.38818359375</v>
      </c>
      <c r="D5203" s="6">
        <v>2</v>
      </c>
      <c r="E5203" s="8">
        <v>1.6817928552627599</v>
      </c>
      <c r="F5203" s="9">
        <v>0.80440335660014395</v>
      </c>
      <c r="G5203" s="10">
        <v>0</v>
      </c>
      <c r="H5203" s="10">
        <v>195765.3125</v>
      </c>
      <c r="I5203" s="11">
        <f>H5203/Constants!$B$4</f>
        <v>16313.776041666666</v>
      </c>
      <c r="J5203" s="11">
        <f>G5203*Constants!$B$4/D5203</f>
        <v>0</v>
      </c>
      <c r="K5203" s="11">
        <f t="shared" si="486"/>
        <v>0</v>
      </c>
      <c r="L5203" s="12">
        <f t="shared" si="487"/>
        <v>0</v>
      </c>
      <c r="M5203" s="12">
        <f t="shared" si="488"/>
        <v>0</v>
      </c>
      <c r="N5203" s="11">
        <f t="shared" si="489"/>
        <v>195765.3125</v>
      </c>
      <c r="O5203" s="12">
        <f t="shared" si="490"/>
        <v>16313.776041666666</v>
      </c>
      <c r="P5203" s="13">
        <f>IF(H5203&lt;Constants!$B$2,1,0)</f>
        <v>0</v>
      </c>
      <c r="Q5203" s="13">
        <f>IF(N5203&lt;Constants!$B$2,1,0)</f>
        <v>0</v>
      </c>
      <c r="R5203" s="13">
        <f t="shared" si="491"/>
        <v>0</v>
      </c>
      <c r="S5203" s="6">
        <v>0</v>
      </c>
    </row>
    <row r="5204" spans="1:19" x14ac:dyDescent="0.35">
      <c r="A5204" s="6">
        <v>4434</v>
      </c>
      <c r="B5204" s="6">
        <v>6</v>
      </c>
      <c r="C5204" s="7">
        <v>1138.38818359375</v>
      </c>
      <c r="D5204" s="6">
        <v>2</v>
      </c>
      <c r="E5204" s="8">
        <v>1.6817928552627599</v>
      </c>
      <c r="F5204" s="9">
        <v>1.0218181627913101</v>
      </c>
      <c r="G5204" s="10">
        <v>780</v>
      </c>
      <c r="H5204" s="10">
        <v>66238.2265625</v>
      </c>
      <c r="I5204" s="11">
        <f>H5204/Constants!$B$4</f>
        <v>5519.852213541667</v>
      </c>
      <c r="J5204" s="11">
        <f>G5204*Constants!$B$4/D5204</f>
        <v>4680</v>
      </c>
      <c r="K5204" s="11">
        <f t="shared" si="486"/>
        <v>4580.0712596609173</v>
      </c>
      <c r="L5204" s="12">
        <f t="shared" si="487"/>
        <v>390</v>
      </c>
      <c r="M5204" s="12">
        <f t="shared" si="488"/>
        <v>381.67260497174311</v>
      </c>
      <c r="N5204" s="11">
        <f t="shared" si="489"/>
        <v>61658.155302839084</v>
      </c>
      <c r="O5204" s="12">
        <f t="shared" si="490"/>
        <v>5138.1796085699243</v>
      </c>
      <c r="P5204" s="13">
        <f>IF(H5204&lt;Constants!$B$2,1,0)</f>
        <v>1</v>
      </c>
      <c r="Q5204" s="13">
        <f>IF(N5204&lt;Constants!$B$2,1,0)</f>
        <v>1</v>
      </c>
      <c r="R5204" s="13">
        <f t="shared" si="491"/>
        <v>0</v>
      </c>
      <c r="S5204" s="6">
        <v>1</v>
      </c>
    </row>
    <row r="5205" spans="1:19" x14ac:dyDescent="0.35">
      <c r="A5205" s="6">
        <v>4434</v>
      </c>
      <c r="B5205" s="6">
        <v>7</v>
      </c>
      <c r="C5205" s="7">
        <v>1707.58227539063</v>
      </c>
      <c r="D5205" s="6">
        <v>3</v>
      </c>
      <c r="E5205" s="8">
        <v>2.2795071601867698</v>
      </c>
      <c r="F5205" s="9">
        <v>0.97974351279784799</v>
      </c>
      <c r="G5205" s="10">
        <v>0</v>
      </c>
      <c r="H5205" s="10">
        <v>32718.466796875</v>
      </c>
      <c r="I5205" s="11">
        <f>H5205/Constants!$B$4</f>
        <v>2726.5388997395835</v>
      </c>
      <c r="J5205" s="11">
        <f>G5205*Constants!$B$4/D5205</f>
        <v>0</v>
      </c>
      <c r="K5205" s="11">
        <f t="shared" si="486"/>
        <v>0</v>
      </c>
      <c r="L5205" s="12">
        <f t="shared" si="487"/>
        <v>0</v>
      </c>
      <c r="M5205" s="12">
        <f t="shared" si="488"/>
        <v>0</v>
      </c>
      <c r="N5205" s="11">
        <f t="shared" si="489"/>
        <v>32718.466796875</v>
      </c>
      <c r="O5205" s="12">
        <f t="shared" si="490"/>
        <v>2726.5388997395835</v>
      </c>
      <c r="P5205" s="13">
        <f>IF(H5205&lt;Constants!$B$2,1,0)</f>
        <v>1</v>
      </c>
      <c r="Q5205" s="13">
        <f>IF(N5205&lt;Constants!$B$2,1,0)</f>
        <v>1</v>
      </c>
      <c r="R5205" s="13">
        <f t="shared" si="491"/>
        <v>0</v>
      </c>
      <c r="S5205" s="6">
        <v>1</v>
      </c>
    </row>
    <row r="5206" spans="1:19" x14ac:dyDescent="0.35">
      <c r="A5206" s="6">
        <v>4434</v>
      </c>
      <c r="B5206" s="6">
        <v>8</v>
      </c>
      <c r="C5206" s="7">
        <v>1707.58227539063</v>
      </c>
      <c r="D5206" s="6">
        <v>3</v>
      </c>
      <c r="E5206" s="8">
        <v>2.2795071601867698</v>
      </c>
      <c r="F5206" s="9">
        <v>1.20478952453775</v>
      </c>
      <c r="G5206" s="10">
        <v>0</v>
      </c>
      <c r="H5206" s="10">
        <v>144329.046875</v>
      </c>
      <c r="I5206" s="11">
        <f>H5206/Constants!$B$4</f>
        <v>12027.420572916666</v>
      </c>
      <c r="J5206" s="11">
        <f>G5206*Constants!$B$4/D5206</f>
        <v>0</v>
      </c>
      <c r="K5206" s="11">
        <f t="shared" si="486"/>
        <v>0</v>
      </c>
      <c r="L5206" s="12">
        <f t="shared" si="487"/>
        <v>0</v>
      </c>
      <c r="M5206" s="12">
        <f t="shared" si="488"/>
        <v>0</v>
      </c>
      <c r="N5206" s="11">
        <f t="shared" si="489"/>
        <v>144329.046875</v>
      </c>
      <c r="O5206" s="12">
        <f t="shared" si="490"/>
        <v>12027.420572916666</v>
      </c>
      <c r="P5206" s="13">
        <f>IF(H5206&lt;Constants!$B$2,1,0)</f>
        <v>0</v>
      </c>
      <c r="Q5206" s="13">
        <f>IF(N5206&lt;Constants!$B$2,1,0)</f>
        <v>0</v>
      </c>
      <c r="R5206" s="13">
        <f t="shared" si="491"/>
        <v>0</v>
      </c>
      <c r="S5206" s="6">
        <v>0</v>
      </c>
    </row>
    <row r="5207" spans="1:19" x14ac:dyDescent="0.35">
      <c r="A5207" s="6">
        <v>4434</v>
      </c>
      <c r="B5207" s="6">
        <v>9</v>
      </c>
      <c r="C5207" s="7">
        <v>2276.7763671875</v>
      </c>
      <c r="D5207" s="6">
        <v>4</v>
      </c>
      <c r="E5207" s="8">
        <v>2.8284270763397199</v>
      </c>
      <c r="F5207" s="9">
        <v>1.1569912067436401</v>
      </c>
      <c r="G5207" s="10">
        <v>0</v>
      </c>
      <c r="H5207" s="10">
        <v>131594.890625</v>
      </c>
      <c r="I5207" s="11">
        <f>H5207/Constants!$B$4</f>
        <v>10966.240885416666</v>
      </c>
      <c r="J5207" s="11">
        <f>G5207*Constants!$B$4/D5207</f>
        <v>0</v>
      </c>
      <c r="K5207" s="11">
        <f t="shared" si="486"/>
        <v>0</v>
      </c>
      <c r="L5207" s="12">
        <f t="shared" si="487"/>
        <v>0</v>
      </c>
      <c r="M5207" s="12">
        <f t="shared" si="488"/>
        <v>0</v>
      </c>
      <c r="N5207" s="11">
        <f t="shared" si="489"/>
        <v>131594.890625</v>
      </c>
      <c r="O5207" s="12">
        <f t="shared" si="490"/>
        <v>10966.240885416666</v>
      </c>
      <c r="P5207" s="13">
        <f>IF(H5207&lt;Constants!$B$2,1,0)</f>
        <v>0</v>
      </c>
      <c r="Q5207" s="13">
        <f>IF(N5207&lt;Constants!$B$2,1,0)</f>
        <v>0</v>
      </c>
      <c r="R5207" s="13">
        <f t="shared" si="491"/>
        <v>0</v>
      </c>
      <c r="S5207" s="6">
        <v>0</v>
      </c>
    </row>
    <row r="5208" spans="1:19" x14ac:dyDescent="0.35">
      <c r="A5208" s="6">
        <v>4434</v>
      </c>
      <c r="B5208" s="6">
        <v>10</v>
      </c>
      <c r="C5208" s="7">
        <v>2276.7763671875</v>
      </c>
      <c r="D5208" s="6">
        <v>4</v>
      </c>
      <c r="E5208" s="8">
        <v>2.8284270763397199</v>
      </c>
      <c r="F5208" s="9">
        <v>1.0620079577236201</v>
      </c>
      <c r="G5208" s="10">
        <v>2600</v>
      </c>
      <c r="H5208" s="10">
        <v>54173.046875</v>
      </c>
      <c r="I5208" s="11">
        <f>H5208/Constants!$B$4</f>
        <v>4514.420572916667</v>
      </c>
      <c r="J5208" s="11">
        <f>G5208*Constants!$B$4/D5208</f>
        <v>7800</v>
      </c>
      <c r="K5208" s="11">
        <f t="shared" si="486"/>
        <v>7344.5777343505497</v>
      </c>
      <c r="L5208" s="12">
        <f t="shared" si="487"/>
        <v>650</v>
      </c>
      <c r="M5208" s="12">
        <f t="shared" si="488"/>
        <v>612.04814452921244</v>
      </c>
      <c r="N5208" s="11">
        <f t="shared" si="489"/>
        <v>46828.469140649453</v>
      </c>
      <c r="O5208" s="12">
        <f t="shared" si="490"/>
        <v>3902.3724283874544</v>
      </c>
      <c r="P5208" s="13">
        <f>IF(H5208&lt;Constants!$B$2,1,0)</f>
        <v>1</v>
      </c>
      <c r="Q5208" s="13">
        <f>IF(N5208&lt;Constants!$B$2,1,0)</f>
        <v>1</v>
      </c>
      <c r="R5208" s="13">
        <f t="shared" si="491"/>
        <v>0</v>
      </c>
      <c r="S5208" s="6">
        <v>1</v>
      </c>
    </row>
    <row r="5209" spans="1:19" x14ac:dyDescent="0.35">
      <c r="A5209" s="6">
        <v>4434</v>
      </c>
      <c r="B5209" s="6">
        <v>11</v>
      </c>
      <c r="C5209" s="7">
        <v>2845.97045898438</v>
      </c>
      <c r="D5209" s="6">
        <v>5</v>
      </c>
      <c r="E5209" s="8">
        <v>3.3437016010284402</v>
      </c>
      <c r="F5209" s="9">
        <v>1.1540789077187501</v>
      </c>
      <c r="G5209" s="10">
        <v>1650</v>
      </c>
      <c r="H5209" s="10">
        <v>77187.296875</v>
      </c>
      <c r="I5209" s="11">
        <f>H5209/Constants!$B$4</f>
        <v>6432.274739583333</v>
      </c>
      <c r="J5209" s="11">
        <f>G5209*Constants!$B$4/D5209</f>
        <v>3960</v>
      </c>
      <c r="K5209" s="11">
        <f t="shared" si="486"/>
        <v>3431.3078365045858</v>
      </c>
      <c r="L5209" s="12">
        <f t="shared" si="487"/>
        <v>330</v>
      </c>
      <c r="M5209" s="12">
        <f t="shared" si="488"/>
        <v>285.9423197087155</v>
      </c>
      <c r="N5209" s="11">
        <f t="shared" si="489"/>
        <v>73755.98903849542</v>
      </c>
      <c r="O5209" s="12">
        <f t="shared" si="490"/>
        <v>6146.3324198746177</v>
      </c>
      <c r="P5209" s="13">
        <f>IF(H5209&lt;Constants!$B$2,1,0)</f>
        <v>0</v>
      </c>
      <c r="Q5209" s="13">
        <f>IF(N5209&lt;Constants!$B$2,1,0)</f>
        <v>0</v>
      </c>
      <c r="R5209" s="13">
        <f t="shared" si="491"/>
        <v>0</v>
      </c>
      <c r="S5209" s="6">
        <v>0</v>
      </c>
    </row>
    <row r="5210" spans="1:19" x14ac:dyDescent="0.35">
      <c r="A5210" s="6">
        <v>4434</v>
      </c>
      <c r="B5210" s="6">
        <v>12</v>
      </c>
      <c r="C5210" s="7">
        <v>3415.16455078125</v>
      </c>
      <c r="D5210" s="6">
        <v>6</v>
      </c>
      <c r="E5210" s="8">
        <v>3.5914680957794198</v>
      </c>
      <c r="F5210" s="9">
        <v>1.0373222698248901</v>
      </c>
      <c r="G5210" s="10">
        <v>30000</v>
      </c>
      <c r="H5210" s="10">
        <v>109858.1875</v>
      </c>
      <c r="I5210" s="11">
        <f>H5210/Constants!$B$4</f>
        <v>9154.8489583333339</v>
      </c>
      <c r="J5210" s="11">
        <f>G5210*Constants!$B$4/D5210</f>
        <v>60000</v>
      </c>
      <c r="K5210" s="11">
        <f t="shared" si="486"/>
        <v>57841.233862769164</v>
      </c>
      <c r="L5210" s="12">
        <f t="shared" si="487"/>
        <v>5000</v>
      </c>
      <c r="M5210" s="12">
        <f t="shared" si="488"/>
        <v>4820.1028218974297</v>
      </c>
      <c r="N5210" s="11">
        <f t="shared" si="489"/>
        <v>52016.953637230836</v>
      </c>
      <c r="O5210" s="12">
        <f t="shared" si="490"/>
        <v>4334.7461364359042</v>
      </c>
      <c r="P5210" s="13">
        <f>IF(H5210&lt;Constants!$B$2,1,0)</f>
        <v>0</v>
      </c>
      <c r="Q5210" s="13">
        <f>IF(N5210&lt;Constants!$B$2,1,0)</f>
        <v>1</v>
      </c>
      <c r="R5210" s="13">
        <f t="shared" si="491"/>
        <v>1</v>
      </c>
      <c r="S5210" s="6">
        <v>0</v>
      </c>
    </row>
    <row r="5211" spans="1:19" x14ac:dyDescent="0.35">
      <c r="A5211" s="6">
        <v>4435</v>
      </c>
      <c r="B5211" s="6">
        <v>1</v>
      </c>
      <c r="C5211" s="7">
        <v>978.50164794921898</v>
      </c>
      <c r="D5211" s="6">
        <v>1</v>
      </c>
      <c r="E5211" s="8">
        <v>1</v>
      </c>
      <c r="F5211" s="9">
        <v>1.0971044277192401</v>
      </c>
      <c r="G5211" s="10">
        <v>0</v>
      </c>
      <c r="H5211" s="10">
        <v>219270.78125</v>
      </c>
      <c r="I5211" s="11">
        <f>H5211/Constants!$B$4</f>
        <v>18272.565104166668</v>
      </c>
      <c r="J5211" s="11">
        <f>G5211*Constants!$B$4/D5211</f>
        <v>0</v>
      </c>
      <c r="K5211" s="11">
        <f t="shared" si="486"/>
        <v>0</v>
      </c>
      <c r="L5211" s="12">
        <f t="shared" si="487"/>
        <v>0</v>
      </c>
      <c r="M5211" s="12">
        <f t="shared" si="488"/>
        <v>0</v>
      </c>
      <c r="N5211" s="11">
        <f t="shared" si="489"/>
        <v>219270.78125</v>
      </c>
      <c r="O5211" s="12">
        <f t="shared" si="490"/>
        <v>18272.565104166668</v>
      </c>
      <c r="P5211" s="13">
        <f>IF(H5211&lt;Constants!$B$2,1,0)</f>
        <v>0</v>
      </c>
      <c r="Q5211" s="13">
        <f>IF(N5211&lt;Constants!$B$2,1,0)</f>
        <v>0</v>
      </c>
      <c r="R5211" s="13">
        <f t="shared" si="491"/>
        <v>0</v>
      </c>
      <c r="S5211" s="6">
        <v>0</v>
      </c>
    </row>
    <row r="5212" spans="1:19" x14ac:dyDescent="0.35">
      <c r="A5212" s="6">
        <v>4435</v>
      </c>
      <c r="B5212" s="6">
        <v>2</v>
      </c>
      <c r="C5212" s="7">
        <v>1957.00329589844</v>
      </c>
      <c r="D5212" s="6">
        <v>2</v>
      </c>
      <c r="E5212" s="8">
        <v>1.35540294647217</v>
      </c>
      <c r="F5212" s="9">
        <v>1.10536826140774</v>
      </c>
      <c r="G5212" s="10">
        <v>0</v>
      </c>
      <c r="H5212" s="10">
        <v>130947.0859375</v>
      </c>
      <c r="I5212" s="11">
        <f>H5212/Constants!$B$4</f>
        <v>10912.257161458334</v>
      </c>
      <c r="J5212" s="11">
        <f>G5212*Constants!$B$4/D5212</f>
        <v>0</v>
      </c>
      <c r="K5212" s="11">
        <f t="shared" si="486"/>
        <v>0</v>
      </c>
      <c r="L5212" s="12">
        <f t="shared" si="487"/>
        <v>0</v>
      </c>
      <c r="M5212" s="12">
        <f t="shared" si="488"/>
        <v>0</v>
      </c>
      <c r="N5212" s="11">
        <f t="shared" si="489"/>
        <v>130947.0859375</v>
      </c>
      <c r="O5212" s="12">
        <f t="shared" si="490"/>
        <v>10912.257161458334</v>
      </c>
      <c r="P5212" s="13">
        <f>IF(H5212&lt;Constants!$B$2,1,0)</f>
        <v>0</v>
      </c>
      <c r="Q5212" s="13">
        <f>IF(N5212&lt;Constants!$B$2,1,0)</f>
        <v>0</v>
      </c>
      <c r="R5212" s="13">
        <f t="shared" si="491"/>
        <v>0</v>
      </c>
      <c r="S5212" s="6">
        <v>0</v>
      </c>
    </row>
    <row r="5213" spans="1:19" x14ac:dyDescent="0.35">
      <c r="A5213" s="6">
        <v>4435</v>
      </c>
      <c r="B5213" s="6">
        <v>3</v>
      </c>
      <c r="C5213" s="7">
        <v>1957.00329589844</v>
      </c>
      <c r="D5213" s="6">
        <v>2</v>
      </c>
      <c r="E5213" s="8">
        <v>1.6817928552627599</v>
      </c>
      <c r="F5213" s="9">
        <v>1.0362214159960601</v>
      </c>
      <c r="G5213" s="10">
        <v>0</v>
      </c>
      <c r="H5213" s="10">
        <v>114059.0078125</v>
      </c>
      <c r="I5213" s="11">
        <f>H5213/Constants!$B$4</f>
        <v>9504.9173177083339</v>
      </c>
      <c r="J5213" s="11">
        <f>G5213*Constants!$B$4/D5213</f>
        <v>0</v>
      </c>
      <c r="K5213" s="11">
        <f t="shared" si="486"/>
        <v>0</v>
      </c>
      <c r="L5213" s="12">
        <f t="shared" si="487"/>
        <v>0</v>
      </c>
      <c r="M5213" s="12">
        <f t="shared" si="488"/>
        <v>0</v>
      </c>
      <c r="N5213" s="11">
        <f t="shared" si="489"/>
        <v>114059.0078125</v>
      </c>
      <c r="O5213" s="12">
        <f t="shared" si="490"/>
        <v>9504.9173177083339</v>
      </c>
      <c r="P5213" s="13">
        <f>IF(H5213&lt;Constants!$B$2,1,0)</f>
        <v>0</v>
      </c>
      <c r="Q5213" s="13">
        <f>IF(N5213&lt;Constants!$B$2,1,0)</f>
        <v>0</v>
      </c>
      <c r="R5213" s="13">
        <f t="shared" si="491"/>
        <v>0</v>
      </c>
      <c r="S5213" s="6">
        <v>0</v>
      </c>
    </row>
    <row r="5214" spans="1:19" x14ac:dyDescent="0.35">
      <c r="A5214" s="6">
        <v>4435</v>
      </c>
      <c r="B5214" s="6">
        <v>4</v>
      </c>
      <c r="C5214" s="7">
        <v>1957.00329589844</v>
      </c>
      <c r="D5214" s="6">
        <v>2</v>
      </c>
      <c r="E5214" s="8">
        <v>1.6817928552627599</v>
      </c>
      <c r="F5214" s="9">
        <v>0.90000705946814097</v>
      </c>
      <c r="G5214" s="10">
        <v>0</v>
      </c>
      <c r="H5214" s="10">
        <v>166639.359375</v>
      </c>
      <c r="I5214" s="11">
        <f>H5214/Constants!$B$4</f>
        <v>13886.61328125</v>
      </c>
      <c r="J5214" s="11">
        <f>G5214*Constants!$B$4/D5214</f>
        <v>0</v>
      </c>
      <c r="K5214" s="11">
        <f t="shared" si="486"/>
        <v>0</v>
      </c>
      <c r="L5214" s="12">
        <f t="shared" si="487"/>
        <v>0</v>
      </c>
      <c r="M5214" s="12">
        <f t="shared" si="488"/>
        <v>0</v>
      </c>
      <c r="N5214" s="11">
        <f t="shared" si="489"/>
        <v>166639.359375</v>
      </c>
      <c r="O5214" s="12">
        <f t="shared" si="490"/>
        <v>13886.61328125</v>
      </c>
      <c r="P5214" s="13">
        <f>IF(H5214&lt;Constants!$B$2,1,0)</f>
        <v>0</v>
      </c>
      <c r="Q5214" s="13">
        <f>IF(N5214&lt;Constants!$B$2,1,0)</f>
        <v>0</v>
      </c>
      <c r="R5214" s="13">
        <f t="shared" si="491"/>
        <v>0</v>
      </c>
      <c r="S5214" s="6">
        <v>0</v>
      </c>
    </row>
    <row r="5215" spans="1:19" x14ac:dyDescent="0.35">
      <c r="A5215" s="6">
        <v>4435</v>
      </c>
      <c r="B5215" s="6">
        <v>5</v>
      </c>
      <c r="C5215" s="7">
        <v>2935.5048828125</v>
      </c>
      <c r="D5215" s="6">
        <v>3</v>
      </c>
      <c r="E5215" s="8">
        <v>2.2795071601867698</v>
      </c>
      <c r="F5215" s="9">
        <v>0.56946269969351604</v>
      </c>
      <c r="G5215" s="10">
        <v>0</v>
      </c>
      <c r="H5215" s="10">
        <v>164186.71875</v>
      </c>
      <c r="I5215" s="11">
        <f>H5215/Constants!$B$4</f>
        <v>13682.2265625</v>
      </c>
      <c r="J5215" s="11">
        <f>G5215*Constants!$B$4/D5215</f>
        <v>0</v>
      </c>
      <c r="K5215" s="11">
        <f t="shared" si="486"/>
        <v>0</v>
      </c>
      <c r="L5215" s="12">
        <f t="shared" si="487"/>
        <v>0</v>
      </c>
      <c r="M5215" s="12">
        <f t="shared" si="488"/>
        <v>0</v>
      </c>
      <c r="N5215" s="11">
        <f t="shared" si="489"/>
        <v>164186.71875</v>
      </c>
      <c r="O5215" s="12">
        <f t="shared" si="490"/>
        <v>13682.2265625</v>
      </c>
      <c r="P5215" s="13">
        <f>IF(H5215&lt;Constants!$B$2,1,0)</f>
        <v>0</v>
      </c>
      <c r="Q5215" s="13">
        <f>IF(N5215&lt;Constants!$B$2,1,0)</f>
        <v>0</v>
      </c>
      <c r="R5215" s="13">
        <f t="shared" si="491"/>
        <v>0</v>
      </c>
      <c r="S5215" s="6">
        <v>0</v>
      </c>
    </row>
    <row r="5216" spans="1:19" x14ac:dyDescent="0.35">
      <c r="A5216" s="6">
        <v>4435</v>
      </c>
      <c r="B5216" s="6">
        <v>6</v>
      </c>
      <c r="C5216" s="7">
        <v>2935.5048828125</v>
      </c>
      <c r="D5216" s="6">
        <v>3</v>
      </c>
      <c r="E5216" s="8">
        <v>1.98817682266235</v>
      </c>
      <c r="F5216" s="9">
        <v>1.04756753864677</v>
      </c>
      <c r="G5216" s="10">
        <v>150</v>
      </c>
      <c r="H5216" s="10">
        <v>78434.875</v>
      </c>
      <c r="I5216" s="11">
        <f>H5216/Constants!$B$4</f>
        <v>6536.239583333333</v>
      </c>
      <c r="J5216" s="11">
        <f>G5216*Constants!$B$4/D5216</f>
        <v>600</v>
      </c>
      <c r="K5216" s="11">
        <f t="shared" si="486"/>
        <v>572.75543376904352</v>
      </c>
      <c r="L5216" s="12">
        <f t="shared" si="487"/>
        <v>50</v>
      </c>
      <c r="M5216" s="12">
        <f t="shared" si="488"/>
        <v>47.729619480753627</v>
      </c>
      <c r="N5216" s="11">
        <f t="shared" si="489"/>
        <v>77862.119566230962</v>
      </c>
      <c r="O5216" s="12">
        <f t="shared" si="490"/>
        <v>6488.5099638525789</v>
      </c>
      <c r="P5216" s="13">
        <f>IF(H5216&lt;Constants!$B$2,1,0)</f>
        <v>0</v>
      </c>
      <c r="Q5216" s="13">
        <f>IF(N5216&lt;Constants!$B$2,1,0)</f>
        <v>0</v>
      </c>
      <c r="R5216" s="13">
        <f t="shared" si="491"/>
        <v>0</v>
      </c>
      <c r="S5216" s="6">
        <v>0</v>
      </c>
    </row>
    <row r="5217" spans="1:19" x14ac:dyDescent="0.35">
      <c r="A5217" s="6">
        <v>4435</v>
      </c>
      <c r="B5217" s="6">
        <v>7</v>
      </c>
      <c r="C5217" s="7">
        <v>2935.5048828125</v>
      </c>
      <c r="D5217" s="6">
        <v>3</v>
      </c>
      <c r="E5217" s="8">
        <v>2.2795071601867698</v>
      </c>
      <c r="F5217" s="9">
        <v>1.1788885142574499</v>
      </c>
      <c r="G5217" s="10">
        <v>0</v>
      </c>
      <c r="H5217" s="10">
        <v>99745.0390625</v>
      </c>
      <c r="I5217" s="11">
        <f>H5217/Constants!$B$4</f>
        <v>8312.0865885416661</v>
      </c>
      <c r="J5217" s="11">
        <f>G5217*Constants!$B$4/D5217</f>
        <v>0</v>
      </c>
      <c r="K5217" s="11">
        <f t="shared" si="486"/>
        <v>0</v>
      </c>
      <c r="L5217" s="12">
        <f t="shared" si="487"/>
        <v>0</v>
      </c>
      <c r="M5217" s="12">
        <f t="shared" si="488"/>
        <v>0</v>
      </c>
      <c r="N5217" s="11">
        <f t="shared" si="489"/>
        <v>99745.0390625</v>
      </c>
      <c r="O5217" s="12">
        <f t="shared" si="490"/>
        <v>8312.0865885416661</v>
      </c>
      <c r="P5217" s="13">
        <f>IF(H5217&lt;Constants!$B$2,1,0)</f>
        <v>0</v>
      </c>
      <c r="Q5217" s="13">
        <f>IF(N5217&lt;Constants!$B$2,1,0)</f>
        <v>0</v>
      </c>
      <c r="R5217" s="13">
        <f t="shared" si="491"/>
        <v>0</v>
      </c>
      <c r="S5217" s="6">
        <v>0</v>
      </c>
    </row>
    <row r="5218" spans="1:19" x14ac:dyDescent="0.35">
      <c r="A5218" s="6">
        <v>4435</v>
      </c>
      <c r="B5218" s="6">
        <v>8</v>
      </c>
      <c r="C5218" s="7">
        <v>3914.00659179688</v>
      </c>
      <c r="D5218" s="6">
        <v>4</v>
      </c>
      <c r="E5218" s="8">
        <v>1.98817682266235</v>
      </c>
      <c r="F5218" s="9">
        <v>0.97241710569486695</v>
      </c>
      <c r="G5218" s="10">
        <v>100</v>
      </c>
      <c r="H5218" s="10">
        <v>58325.61328125</v>
      </c>
      <c r="I5218" s="11">
        <f>H5218/Constants!$B$4</f>
        <v>4860.4677734375</v>
      </c>
      <c r="J5218" s="11">
        <f>G5218*Constants!$B$4/D5218</f>
        <v>300</v>
      </c>
      <c r="K5218" s="11">
        <f t="shared" si="486"/>
        <v>308.50958733971146</v>
      </c>
      <c r="L5218" s="12">
        <f t="shared" si="487"/>
        <v>25</v>
      </c>
      <c r="M5218" s="12">
        <f t="shared" si="488"/>
        <v>25.709132278309291</v>
      </c>
      <c r="N5218" s="11">
        <f t="shared" si="489"/>
        <v>58017.103693910285</v>
      </c>
      <c r="O5218" s="12">
        <f t="shared" si="490"/>
        <v>4834.758641159191</v>
      </c>
      <c r="P5218" s="13">
        <f>IF(H5218&lt;Constants!$B$2,1,0)</f>
        <v>1</v>
      </c>
      <c r="Q5218" s="13">
        <f>IF(N5218&lt;Constants!$B$2,1,0)</f>
        <v>1</v>
      </c>
      <c r="R5218" s="13">
        <f t="shared" si="491"/>
        <v>0</v>
      </c>
      <c r="S5218" s="6">
        <v>1</v>
      </c>
    </row>
    <row r="5219" spans="1:19" x14ac:dyDescent="0.35">
      <c r="A5219" s="6">
        <v>4435</v>
      </c>
      <c r="B5219" s="6">
        <v>9</v>
      </c>
      <c r="C5219" s="7">
        <v>3914.00659179688</v>
      </c>
      <c r="D5219" s="6">
        <v>4</v>
      </c>
      <c r="E5219" s="8">
        <v>2.5588865280151398</v>
      </c>
      <c r="F5219" s="9">
        <v>1.0242505652134699</v>
      </c>
      <c r="G5219" s="10">
        <v>0</v>
      </c>
      <c r="H5219" s="10">
        <v>62308.72265625</v>
      </c>
      <c r="I5219" s="11">
        <f>H5219/Constants!$B$4</f>
        <v>5192.3935546875</v>
      </c>
      <c r="J5219" s="11">
        <f>G5219*Constants!$B$4/D5219</f>
        <v>0</v>
      </c>
      <c r="K5219" s="11">
        <f t="shared" si="486"/>
        <v>0</v>
      </c>
      <c r="L5219" s="12">
        <f t="shared" si="487"/>
        <v>0</v>
      </c>
      <c r="M5219" s="12">
        <f t="shared" si="488"/>
        <v>0</v>
      </c>
      <c r="N5219" s="11">
        <f t="shared" si="489"/>
        <v>62308.72265625</v>
      </c>
      <c r="O5219" s="12">
        <f t="shared" si="490"/>
        <v>5192.3935546875</v>
      </c>
      <c r="P5219" s="13">
        <f>IF(H5219&lt;Constants!$B$2,1,0)</f>
        <v>1</v>
      </c>
      <c r="Q5219" s="13">
        <f>IF(N5219&lt;Constants!$B$2,1,0)</f>
        <v>1</v>
      </c>
      <c r="R5219" s="13">
        <f t="shared" si="491"/>
        <v>0</v>
      </c>
      <c r="S5219" s="6">
        <v>1</v>
      </c>
    </row>
    <row r="5220" spans="1:19" x14ac:dyDescent="0.35">
      <c r="A5220" s="6">
        <v>4435</v>
      </c>
      <c r="B5220" s="6">
        <v>10</v>
      </c>
      <c r="C5220" s="7">
        <v>4892.50830078125</v>
      </c>
      <c r="D5220" s="6">
        <v>5</v>
      </c>
      <c r="E5220" s="8">
        <v>2.8284270763397199</v>
      </c>
      <c r="F5220" s="9">
        <v>1.0833562271666699</v>
      </c>
      <c r="G5220" s="10">
        <v>500</v>
      </c>
      <c r="H5220" s="10">
        <v>87021.7265625</v>
      </c>
      <c r="I5220" s="11">
        <f>H5220/Constants!$B$4</f>
        <v>7251.810546875</v>
      </c>
      <c r="J5220" s="11">
        <f>G5220*Constants!$B$4/D5220</f>
        <v>1200</v>
      </c>
      <c r="K5220" s="11">
        <f t="shared" si="486"/>
        <v>1107.6688995810655</v>
      </c>
      <c r="L5220" s="12">
        <f t="shared" si="487"/>
        <v>100</v>
      </c>
      <c r="M5220" s="12">
        <f t="shared" si="488"/>
        <v>92.305741631755453</v>
      </c>
      <c r="N5220" s="11">
        <f t="shared" si="489"/>
        <v>85914.057662918931</v>
      </c>
      <c r="O5220" s="12">
        <f t="shared" si="490"/>
        <v>7159.5048052432448</v>
      </c>
      <c r="P5220" s="13">
        <f>IF(H5220&lt;Constants!$B$2,1,0)</f>
        <v>0</v>
      </c>
      <c r="Q5220" s="13">
        <f>IF(N5220&lt;Constants!$B$2,1,0)</f>
        <v>0</v>
      </c>
      <c r="R5220" s="13">
        <f t="shared" si="491"/>
        <v>0</v>
      </c>
      <c r="S5220" s="6">
        <v>0</v>
      </c>
    </row>
    <row r="5221" spans="1:19" x14ac:dyDescent="0.35">
      <c r="A5221" s="6">
        <v>4435</v>
      </c>
      <c r="B5221" s="6">
        <v>11</v>
      </c>
      <c r="C5221" s="7">
        <v>5871.009765625</v>
      </c>
      <c r="D5221" s="6">
        <v>6</v>
      </c>
      <c r="E5221" s="8">
        <v>3.3437016010284402</v>
      </c>
      <c r="F5221" s="9">
        <v>1.0257665907228499</v>
      </c>
      <c r="G5221" s="10">
        <v>200</v>
      </c>
      <c r="H5221" s="10">
        <v>96263.2421875</v>
      </c>
      <c r="I5221" s="11">
        <f>H5221/Constants!$B$4</f>
        <v>8021.936848958333</v>
      </c>
      <c r="J5221" s="11">
        <f>G5221*Constants!$B$4/D5221</f>
        <v>400</v>
      </c>
      <c r="K5221" s="11">
        <f t="shared" si="486"/>
        <v>389.95225972228542</v>
      </c>
      <c r="L5221" s="12">
        <f t="shared" si="487"/>
        <v>33.333333333333336</v>
      </c>
      <c r="M5221" s="12">
        <f t="shared" si="488"/>
        <v>32.496021643523783</v>
      </c>
      <c r="N5221" s="11">
        <f t="shared" si="489"/>
        <v>95873.289927777718</v>
      </c>
      <c r="O5221" s="12">
        <f t="shared" si="490"/>
        <v>7989.4408273148092</v>
      </c>
      <c r="P5221" s="13">
        <f>IF(H5221&lt;Constants!$B$2,1,0)</f>
        <v>0</v>
      </c>
      <c r="Q5221" s="13">
        <f>IF(N5221&lt;Constants!$B$2,1,0)</f>
        <v>0</v>
      </c>
      <c r="R5221" s="13">
        <f t="shared" si="491"/>
        <v>0</v>
      </c>
      <c r="S5221" s="6">
        <v>0</v>
      </c>
    </row>
    <row r="5222" spans="1:19" x14ac:dyDescent="0.35">
      <c r="A5222" s="6">
        <v>4435</v>
      </c>
      <c r="B5222" s="6">
        <v>12</v>
      </c>
      <c r="C5222" s="7">
        <v>6849.51171875</v>
      </c>
      <c r="D5222" s="6">
        <v>7</v>
      </c>
      <c r="E5222" s="8">
        <v>3.8336586952209499</v>
      </c>
      <c r="F5222" s="9">
        <v>1.0314671510467599</v>
      </c>
      <c r="G5222" s="10">
        <v>150</v>
      </c>
      <c r="H5222" s="10">
        <v>93977.546875</v>
      </c>
      <c r="I5222" s="11">
        <f>H5222/Constants!$B$4</f>
        <v>7831.462239583333</v>
      </c>
      <c r="J5222" s="11">
        <f>G5222*Constants!$B$4/D5222</f>
        <v>257.14285714285717</v>
      </c>
      <c r="K5222" s="11">
        <f t="shared" si="486"/>
        <v>249.29815446076188</v>
      </c>
      <c r="L5222" s="12">
        <f t="shared" si="487"/>
        <v>21.428571428571427</v>
      </c>
      <c r="M5222" s="12">
        <f t="shared" si="488"/>
        <v>20.774846205063486</v>
      </c>
      <c r="N5222" s="11">
        <f t="shared" si="489"/>
        <v>93728.248720539239</v>
      </c>
      <c r="O5222" s="12">
        <f t="shared" si="490"/>
        <v>7810.6873933782699</v>
      </c>
      <c r="P5222" s="13">
        <f>IF(H5222&lt;Constants!$B$2,1,0)</f>
        <v>0</v>
      </c>
      <c r="Q5222" s="13">
        <f>IF(N5222&lt;Constants!$B$2,1,0)</f>
        <v>0</v>
      </c>
      <c r="R5222" s="13">
        <f t="shared" si="491"/>
        <v>0</v>
      </c>
      <c r="S5222" s="6">
        <v>0</v>
      </c>
    </row>
    <row r="5223" spans="1:19" x14ac:dyDescent="0.35">
      <c r="A5223" s="6">
        <v>4436</v>
      </c>
      <c r="B5223" s="6">
        <v>1</v>
      </c>
      <c r="C5223" s="7">
        <v>1554.48596191406</v>
      </c>
      <c r="D5223" s="6">
        <v>2</v>
      </c>
      <c r="E5223" s="8">
        <v>1.6817928552627599</v>
      </c>
      <c r="F5223" s="9">
        <v>1.14976146308487</v>
      </c>
      <c r="G5223" s="10">
        <v>2000</v>
      </c>
      <c r="H5223" s="10">
        <v>238333.4375</v>
      </c>
      <c r="I5223" s="11">
        <f>H5223/Constants!$B$4</f>
        <v>19861.119791666668</v>
      </c>
      <c r="J5223" s="11">
        <f>G5223*Constants!$B$4/D5223</f>
        <v>12000</v>
      </c>
      <c r="K5223" s="11">
        <f t="shared" si="486"/>
        <v>10436.947475873276</v>
      </c>
      <c r="L5223" s="12">
        <f t="shared" si="487"/>
        <v>1000</v>
      </c>
      <c r="M5223" s="12">
        <f t="shared" si="488"/>
        <v>869.74562298943977</v>
      </c>
      <c r="N5223" s="11">
        <f t="shared" si="489"/>
        <v>227896.49002412672</v>
      </c>
      <c r="O5223" s="12">
        <f t="shared" si="490"/>
        <v>18991.374168677226</v>
      </c>
      <c r="P5223" s="13">
        <f>IF(H5223&lt;Constants!$B$2,1,0)</f>
        <v>0</v>
      </c>
      <c r="Q5223" s="13">
        <f>IF(N5223&lt;Constants!$B$2,1,0)</f>
        <v>0</v>
      </c>
      <c r="R5223" s="13">
        <f t="shared" si="491"/>
        <v>0</v>
      </c>
      <c r="S5223" s="6">
        <v>0</v>
      </c>
    </row>
    <row r="5224" spans="1:19" x14ac:dyDescent="0.35">
      <c r="A5224" s="6">
        <v>4436</v>
      </c>
      <c r="B5224" s="6">
        <v>2</v>
      </c>
      <c r="C5224" s="7">
        <v>2331.72900390625</v>
      </c>
      <c r="D5224" s="6">
        <v>3</v>
      </c>
      <c r="E5224" s="8">
        <v>2.2795071601867698</v>
      </c>
      <c r="F5224" s="9">
        <v>1.13107843428504</v>
      </c>
      <c r="G5224" s="10">
        <v>5500</v>
      </c>
      <c r="H5224" s="10">
        <v>366229.1875</v>
      </c>
      <c r="I5224" s="11">
        <f>H5224/Constants!$B$4</f>
        <v>30519.098958333332</v>
      </c>
      <c r="J5224" s="11">
        <f>G5224*Constants!$B$4/D5224</f>
        <v>22000</v>
      </c>
      <c r="K5224" s="11">
        <f t="shared" si="486"/>
        <v>19450.463675320894</v>
      </c>
      <c r="L5224" s="12">
        <f t="shared" si="487"/>
        <v>1833.3333333333333</v>
      </c>
      <c r="M5224" s="12">
        <f t="shared" si="488"/>
        <v>1620.8719729434076</v>
      </c>
      <c r="N5224" s="11">
        <f t="shared" si="489"/>
        <v>346778.72382467909</v>
      </c>
      <c r="O5224" s="12">
        <f t="shared" si="490"/>
        <v>28898.226985389923</v>
      </c>
      <c r="P5224" s="13">
        <f>IF(H5224&lt;Constants!$B$2,1,0)</f>
        <v>0</v>
      </c>
      <c r="Q5224" s="13">
        <f>IF(N5224&lt;Constants!$B$2,1,0)</f>
        <v>0</v>
      </c>
      <c r="R5224" s="13">
        <f t="shared" si="491"/>
        <v>0</v>
      </c>
      <c r="S5224" s="6">
        <v>0</v>
      </c>
    </row>
    <row r="5225" spans="1:19" x14ac:dyDescent="0.35">
      <c r="A5225" s="6">
        <v>4436</v>
      </c>
      <c r="B5225" s="6">
        <v>3</v>
      </c>
      <c r="C5225" s="7">
        <v>1554.48596191406</v>
      </c>
      <c r="D5225" s="6">
        <v>2</v>
      </c>
      <c r="E5225" s="8">
        <v>1.6817928552627599</v>
      </c>
      <c r="F5225" s="9">
        <v>1.1819075660162099</v>
      </c>
      <c r="G5225" s="10">
        <v>0</v>
      </c>
      <c r="H5225" s="10">
        <v>148163.8125</v>
      </c>
      <c r="I5225" s="11">
        <f>H5225/Constants!$B$4</f>
        <v>12346.984375</v>
      </c>
      <c r="J5225" s="11">
        <f>G5225*Constants!$B$4/D5225</f>
        <v>0</v>
      </c>
      <c r="K5225" s="11">
        <f t="shared" si="486"/>
        <v>0</v>
      </c>
      <c r="L5225" s="12">
        <f t="shared" si="487"/>
        <v>0</v>
      </c>
      <c r="M5225" s="12">
        <f t="shared" si="488"/>
        <v>0</v>
      </c>
      <c r="N5225" s="11">
        <f t="shared" si="489"/>
        <v>148163.8125</v>
      </c>
      <c r="O5225" s="12">
        <f t="shared" si="490"/>
        <v>12346.984375</v>
      </c>
      <c r="P5225" s="13">
        <f>IF(H5225&lt;Constants!$B$2,1,0)</f>
        <v>0</v>
      </c>
      <c r="Q5225" s="13">
        <f>IF(N5225&lt;Constants!$B$2,1,0)</f>
        <v>0</v>
      </c>
      <c r="R5225" s="13">
        <f t="shared" si="491"/>
        <v>0</v>
      </c>
      <c r="S5225" s="6">
        <v>0</v>
      </c>
    </row>
    <row r="5226" spans="1:19" x14ac:dyDescent="0.35">
      <c r="A5226" s="6">
        <v>4436</v>
      </c>
      <c r="B5226" s="6">
        <v>4</v>
      </c>
      <c r="C5226" s="7">
        <v>2331.72900390625</v>
      </c>
      <c r="D5226" s="6">
        <v>3</v>
      </c>
      <c r="E5226" s="8">
        <v>2.2795071601867698</v>
      </c>
      <c r="F5226" s="9">
        <v>1.1077408984745001</v>
      </c>
      <c r="G5226" s="10">
        <v>0</v>
      </c>
      <c r="H5226" s="10">
        <v>250922.203125</v>
      </c>
      <c r="I5226" s="11">
        <f>H5226/Constants!$B$4</f>
        <v>20910.18359375</v>
      </c>
      <c r="J5226" s="11">
        <f>G5226*Constants!$B$4/D5226</f>
        <v>0</v>
      </c>
      <c r="K5226" s="11">
        <f t="shared" si="486"/>
        <v>0</v>
      </c>
      <c r="L5226" s="12">
        <f t="shared" si="487"/>
        <v>0</v>
      </c>
      <c r="M5226" s="12">
        <f t="shared" si="488"/>
        <v>0</v>
      </c>
      <c r="N5226" s="11">
        <f t="shared" si="489"/>
        <v>250922.203125</v>
      </c>
      <c r="O5226" s="12">
        <f t="shared" si="490"/>
        <v>20910.18359375</v>
      </c>
      <c r="P5226" s="13">
        <f>IF(H5226&lt;Constants!$B$2,1,0)</f>
        <v>0</v>
      </c>
      <c r="Q5226" s="13">
        <f>IF(N5226&lt;Constants!$B$2,1,0)</f>
        <v>0</v>
      </c>
      <c r="R5226" s="13">
        <f t="shared" si="491"/>
        <v>0</v>
      </c>
      <c r="S5226" s="6">
        <v>0</v>
      </c>
    </row>
    <row r="5227" spans="1:19" x14ac:dyDescent="0.35">
      <c r="A5227" s="6">
        <v>4436</v>
      </c>
      <c r="B5227" s="6">
        <v>5</v>
      </c>
      <c r="C5227" s="7">
        <v>2331.72900390625</v>
      </c>
      <c r="D5227" s="6">
        <v>3</v>
      </c>
      <c r="E5227" s="8">
        <v>2.2795071601867698</v>
      </c>
      <c r="F5227" s="9">
        <v>1.12594532267</v>
      </c>
      <c r="G5227" s="10">
        <v>0</v>
      </c>
      <c r="H5227" s="10">
        <v>232148.859375</v>
      </c>
      <c r="I5227" s="11">
        <f>H5227/Constants!$B$4</f>
        <v>19345.73828125</v>
      </c>
      <c r="J5227" s="11">
        <f>G5227*Constants!$B$4/D5227</f>
        <v>0</v>
      </c>
      <c r="K5227" s="11">
        <f t="shared" si="486"/>
        <v>0</v>
      </c>
      <c r="L5227" s="12">
        <f t="shared" si="487"/>
        <v>0</v>
      </c>
      <c r="M5227" s="12">
        <f t="shared" si="488"/>
        <v>0</v>
      </c>
      <c r="N5227" s="11">
        <f t="shared" si="489"/>
        <v>232148.859375</v>
      </c>
      <c r="O5227" s="12">
        <f t="shared" si="490"/>
        <v>19345.73828125</v>
      </c>
      <c r="P5227" s="13">
        <f>IF(H5227&lt;Constants!$B$2,1,0)</f>
        <v>0</v>
      </c>
      <c r="Q5227" s="13">
        <f>IF(N5227&lt;Constants!$B$2,1,0)</f>
        <v>0</v>
      </c>
      <c r="R5227" s="13">
        <f t="shared" si="491"/>
        <v>0</v>
      </c>
      <c r="S5227" s="6">
        <v>0</v>
      </c>
    </row>
    <row r="5228" spans="1:19" x14ac:dyDescent="0.35">
      <c r="A5228" s="6">
        <v>4436</v>
      </c>
      <c r="B5228" s="6">
        <v>6</v>
      </c>
      <c r="C5228" s="7">
        <v>2331.72900390625</v>
      </c>
      <c r="D5228" s="6">
        <v>3</v>
      </c>
      <c r="E5228" s="8">
        <v>2.2795071601867698</v>
      </c>
      <c r="F5228" s="9">
        <v>0.92721364582838695</v>
      </c>
      <c r="G5228" s="10">
        <v>0</v>
      </c>
      <c r="H5228" s="10">
        <v>214389.96875</v>
      </c>
      <c r="I5228" s="11">
        <f>H5228/Constants!$B$4</f>
        <v>17865.830729166668</v>
      </c>
      <c r="J5228" s="11">
        <f>G5228*Constants!$B$4/D5228</f>
        <v>0</v>
      </c>
      <c r="K5228" s="11">
        <f t="shared" si="486"/>
        <v>0</v>
      </c>
      <c r="L5228" s="12">
        <f t="shared" si="487"/>
        <v>0</v>
      </c>
      <c r="M5228" s="12">
        <f t="shared" si="488"/>
        <v>0</v>
      </c>
      <c r="N5228" s="11">
        <f t="shared" si="489"/>
        <v>214389.96875</v>
      </c>
      <c r="O5228" s="12">
        <f t="shared" si="490"/>
        <v>17865.830729166668</v>
      </c>
      <c r="P5228" s="13">
        <f>IF(H5228&lt;Constants!$B$2,1,0)</f>
        <v>0</v>
      </c>
      <c r="Q5228" s="13">
        <f>IF(N5228&lt;Constants!$B$2,1,0)</f>
        <v>0</v>
      </c>
      <c r="R5228" s="13">
        <f t="shared" si="491"/>
        <v>0</v>
      </c>
      <c r="S5228" s="6">
        <v>0</v>
      </c>
    </row>
    <row r="5229" spans="1:19" x14ac:dyDescent="0.35">
      <c r="A5229" s="6">
        <v>4436</v>
      </c>
      <c r="B5229" s="6">
        <v>7</v>
      </c>
      <c r="C5229" s="7">
        <v>2331.72900390625</v>
      </c>
      <c r="D5229" s="6">
        <v>3</v>
      </c>
      <c r="E5229" s="8">
        <v>2.2795071601867698</v>
      </c>
      <c r="F5229" s="9">
        <v>1.08043879767485</v>
      </c>
      <c r="G5229" s="10">
        <v>0</v>
      </c>
      <c r="H5229" s="10">
        <v>155085.015625</v>
      </c>
      <c r="I5229" s="11">
        <f>H5229/Constants!$B$4</f>
        <v>12923.751302083334</v>
      </c>
      <c r="J5229" s="11">
        <f>G5229*Constants!$B$4/D5229</f>
        <v>0</v>
      </c>
      <c r="K5229" s="11">
        <f t="shared" si="486"/>
        <v>0</v>
      </c>
      <c r="L5229" s="12">
        <f t="shared" si="487"/>
        <v>0</v>
      </c>
      <c r="M5229" s="12">
        <f t="shared" si="488"/>
        <v>0</v>
      </c>
      <c r="N5229" s="11">
        <f t="shared" si="489"/>
        <v>155085.015625</v>
      </c>
      <c r="O5229" s="12">
        <f t="shared" si="490"/>
        <v>12923.751302083334</v>
      </c>
      <c r="P5229" s="13">
        <f>IF(H5229&lt;Constants!$B$2,1,0)</f>
        <v>0</v>
      </c>
      <c r="Q5229" s="13">
        <f>IF(N5229&lt;Constants!$B$2,1,0)</f>
        <v>0</v>
      </c>
      <c r="R5229" s="13">
        <f t="shared" si="491"/>
        <v>0</v>
      </c>
      <c r="S5229" s="6">
        <v>0</v>
      </c>
    </row>
    <row r="5230" spans="1:19" x14ac:dyDescent="0.35">
      <c r="A5230" s="6">
        <v>4436</v>
      </c>
      <c r="B5230" s="6">
        <v>8</v>
      </c>
      <c r="C5230" s="7">
        <v>3108.97192382813</v>
      </c>
      <c r="D5230" s="6">
        <v>4</v>
      </c>
      <c r="E5230" s="8">
        <v>2.2795071601867698</v>
      </c>
      <c r="F5230" s="9">
        <v>1.0124787641455799</v>
      </c>
      <c r="G5230" s="10">
        <v>0</v>
      </c>
      <c r="H5230" s="10">
        <v>128566.5859375</v>
      </c>
      <c r="I5230" s="11">
        <f>H5230/Constants!$B$4</f>
        <v>10713.882161458334</v>
      </c>
      <c r="J5230" s="11">
        <f>G5230*Constants!$B$4/D5230</f>
        <v>0</v>
      </c>
      <c r="K5230" s="11">
        <f t="shared" si="486"/>
        <v>0</v>
      </c>
      <c r="L5230" s="12">
        <f t="shared" si="487"/>
        <v>0</v>
      </c>
      <c r="M5230" s="12">
        <f t="shared" si="488"/>
        <v>0</v>
      </c>
      <c r="N5230" s="11">
        <f t="shared" si="489"/>
        <v>128566.5859375</v>
      </c>
      <c r="O5230" s="12">
        <f t="shared" si="490"/>
        <v>10713.882161458334</v>
      </c>
      <c r="P5230" s="13">
        <f>IF(H5230&lt;Constants!$B$2,1,0)</f>
        <v>0</v>
      </c>
      <c r="Q5230" s="13">
        <f>IF(N5230&lt;Constants!$B$2,1,0)</f>
        <v>0</v>
      </c>
      <c r="R5230" s="13">
        <f t="shared" si="491"/>
        <v>0</v>
      </c>
      <c r="S5230" s="6">
        <v>0</v>
      </c>
    </row>
    <row r="5231" spans="1:19" x14ac:dyDescent="0.35">
      <c r="A5231" s="6">
        <v>4436</v>
      </c>
      <c r="B5231" s="6">
        <v>9</v>
      </c>
      <c r="C5231" s="7">
        <v>3108.97192382813</v>
      </c>
      <c r="D5231" s="6">
        <v>4</v>
      </c>
      <c r="E5231" s="8">
        <v>2.8284270763397199</v>
      </c>
      <c r="F5231" s="9">
        <v>0.94542771064178499</v>
      </c>
      <c r="G5231" s="10">
        <v>0</v>
      </c>
      <c r="H5231" s="10">
        <v>139960.578125</v>
      </c>
      <c r="I5231" s="11">
        <f>H5231/Constants!$B$4</f>
        <v>11663.381510416666</v>
      </c>
      <c r="J5231" s="11">
        <f>G5231*Constants!$B$4/D5231</f>
        <v>0</v>
      </c>
      <c r="K5231" s="11">
        <f t="shared" si="486"/>
        <v>0</v>
      </c>
      <c r="L5231" s="12">
        <f t="shared" si="487"/>
        <v>0</v>
      </c>
      <c r="M5231" s="12">
        <f t="shared" si="488"/>
        <v>0</v>
      </c>
      <c r="N5231" s="11">
        <f t="shared" si="489"/>
        <v>139960.578125</v>
      </c>
      <c r="O5231" s="12">
        <f t="shared" si="490"/>
        <v>11663.381510416666</v>
      </c>
      <c r="P5231" s="13">
        <f>IF(H5231&lt;Constants!$B$2,1,0)</f>
        <v>0</v>
      </c>
      <c r="Q5231" s="13">
        <f>IF(N5231&lt;Constants!$B$2,1,0)</f>
        <v>0</v>
      </c>
      <c r="R5231" s="13">
        <f t="shared" si="491"/>
        <v>0</v>
      </c>
      <c r="S5231" s="6">
        <v>0</v>
      </c>
    </row>
    <row r="5232" spans="1:19" x14ac:dyDescent="0.35">
      <c r="A5232" s="6">
        <v>4436</v>
      </c>
      <c r="B5232" s="6">
        <v>10</v>
      </c>
      <c r="C5232" s="7">
        <v>3108.97192382813</v>
      </c>
      <c r="D5232" s="6">
        <v>4</v>
      </c>
      <c r="E5232" s="8">
        <v>2.5588865280151398</v>
      </c>
      <c r="F5232" s="9">
        <v>1.0935245193755001</v>
      </c>
      <c r="G5232" s="10">
        <v>0</v>
      </c>
      <c r="H5232" s="10">
        <v>225209.921875</v>
      </c>
      <c r="I5232" s="11">
        <f>H5232/Constants!$B$4</f>
        <v>18767.493489583332</v>
      </c>
      <c r="J5232" s="11">
        <f>G5232*Constants!$B$4/D5232</f>
        <v>0</v>
      </c>
      <c r="K5232" s="11">
        <f t="shared" si="486"/>
        <v>0</v>
      </c>
      <c r="L5232" s="12">
        <f t="shared" si="487"/>
        <v>0</v>
      </c>
      <c r="M5232" s="12">
        <f t="shared" si="488"/>
        <v>0</v>
      </c>
      <c r="N5232" s="11">
        <f t="shared" si="489"/>
        <v>225209.921875</v>
      </c>
      <c r="O5232" s="12">
        <f t="shared" si="490"/>
        <v>18767.493489583332</v>
      </c>
      <c r="P5232" s="13">
        <f>IF(H5232&lt;Constants!$B$2,1,0)</f>
        <v>0</v>
      </c>
      <c r="Q5232" s="13">
        <f>IF(N5232&lt;Constants!$B$2,1,0)</f>
        <v>0</v>
      </c>
      <c r="R5232" s="13">
        <f t="shared" si="491"/>
        <v>0</v>
      </c>
      <c r="S5232" s="6">
        <v>0</v>
      </c>
    </row>
    <row r="5233" spans="1:19" x14ac:dyDescent="0.35">
      <c r="A5233" s="6">
        <v>4436</v>
      </c>
      <c r="B5233" s="6">
        <v>11</v>
      </c>
      <c r="C5233" s="7">
        <v>3886.21484375</v>
      </c>
      <c r="D5233" s="6">
        <v>5</v>
      </c>
      <c r="E5233" s="8">
        <v>3.08965063095093</v>
      </c>
      <c r="F5233" s="9">
        <v>1.1392929306647399</v>
      </c>
      <c r="G5233" s="10">
        <v>650</v>
      </c>
      <c r="H5233" s="10">
        <v>168434.265625</v>
      </c>
      <c r="I5233" s="11">
        <f>H5233/Constants!$B$4</f>
        <v>14036.188802083334</v>
      </c>
      <c r="J5233" s="11">
        <f>G5233*Constants!$B$4/D5233</f>
        <v>1560</v>
      </c>
      <c r="K5233" s="11">
        <f t="shared" si="486"/>
        <v>1369.2703237347321</v>
      </c>
      <c r="L5233" s="12">
        <f t="shared" si="487"/>
        <v>130</v>
      </c>
      <c r="M5233" s="12">
        <f t="shared" si="488"/>
        <v>114.10586031122767</v>
      </c>
      <c r="N5233" s="11">
        <f t="shared" si="489"/>
        <v>167064.99530126527</v>
      </c>
      <c r="O5233" s="12">
        <f t="shared" si="490"/>
        <v>13922.082941772107</v>
      </c>
      <c r="P5233" s="13">
        <f>IF(H5233&lt;Constants!$B$2,1,0)</f>
        <v>0</v>
      </c>
      <c r="Q5233" s="13">
        <f>IF(N5233&lt;Constants!$B$2,1,0)</f>
        <v>0</v>
      </c>
      <c r="R5233" s="13">
        <f t="shared" si="491"/>
        <v>0</v>
      </c>
      <c r="S5233" s="6">
        <v>0</v>
      </c>
    </row>
    <row r="5234" spans="1:19" x14ac:dyDescent="0.35">
      <c r="A5234" s="6">
        <v>4436</v>
      </c>
      <c r="B5234" s="6">
        <v>12</v>
      </c>
      <c r="C5234" s="7">
        <v>5440.70068359375</v>
      </c>
      <c r="D5234" s="6">
        <v>7</v>
      </c>
      <c r="E5234" s="8">
        <v>4.0708494186401403</v>
      </c>
      <c r="F5234" s="9">
        <v>0.99183718233828499</v>
      </c>
      <c r="G5234" s="10">
        <v>0</v>
      </c>
      <c r="H5234" s="10">
        <v>237114.109375</v>
      </c>
      <c r="I5234" s="11">
        <f>H5234/Constants!$B$4</f>
        <v>19759.509114583332</v>
      </c>
      <c r="J5234" s="11">
        <f>G5234*Constants!$B$4/D5234</f>
        <v>0</v>
      </c>
      <c r="K5234" s="11">
        <f t="shared" si="486"/>
        <v>0</v>
      </c>
      <c r="L5234" s="12">
        <f t="shared" si="487"/>
        <v>0</v>
      </c>
      <c r="M5234" s="12">
        <f t="shared" si="488"/>
        <v>0</v>
      </c>
      <c r="N5234" s="11">
        <f t="shared" si="489"/>
        <v>237114.109375</v>
      </c>
      <c r="O5234" s="12">
        <f t="shared" si="490"/>
        <v>19759.509114583332</v>
      </c>
      <c r="P5234" s="13">
        <f>IF(H5234&lt;Constants!$B$2,1,0)</f>
        <v>0</v>
      </c>
      <c r="Q5234" s="13">
        <f>IF(N5234&lt;Constants!$B$2,1,0)</f>
        <v>0</v>
      </c>
      <c r="R5234" s="13">
        <f t="shared" si="491"/>
        <v>0</v>
      </c>
      <c r="S5234" s="6">
        <v>0</v>
      </c>
    </row>
    <row r="5235" spans="1:19" x14ac:dyDescent="0.35">
      <c r="A5235" s="6">
        <v>4437</v>
      </c>
      <c r="B5235" s="6">
        <v>1</v>
      </c>
      <c r="C5235" s="7">
        <v>1071.52404785156</v>
      </c>
      <c r="D5235" s="6">
        <v>1</v>
      </c>
      <c r="E5235" s="8">
        <v>1</v>
      </c>
      <c r="F5235" s="9">
        <v>0.94260708932048498</v>
      </c>
      <c r="G5235" s="10">
        <v>0</v>
      </c>
      <c r="H5235" s="10">
        <v>197433.0625</v>
      </c>
      <c r="I5235" s="11">
        <f>H5235/Constants!$B$4</f>
        <v>16452.755208333332</v>
      </c>
      <c r="J5235" s="11">
        <f>G5235*Constants!$B$4/D5235</f>
        <v>0</v>
      </c>
      <c r="K5235" s="11">
        <f t="shared" si="486"/>
        <v>0</v>
      </c>
      <c r="L5235" s="12">
        <f t="shared" si="487"/>
        <v>0</v>
      </c>
      <c r="M5235" s="12">
        <f t="shared" si="488"/>
        <v>0</v>
      </c>
      <c r="N5235" s="11">
        <f t="shared" si="489"/>
        <v>197433.0625</v>
      </c>
      <c r="O5235" s="12">
        <f t="shared" si="490"/>
        <v>16452.755208333332</v>
      </c>
      <c r="P5235" s="13">
        <f>IF(H5235&lt;Constants!$B$2,1,0)</f>
        <v>0</v>
      </c>
      <c r="Q5235" s="13">
        <f>IF(N5235&lt;Constants!$B$2,1,0)</f>
        <v>0</v>
      </c>
      <c r="R5235" s="13">
        <f t="shared" si="491"/>
        <v>0</v>
      </c>
      <c r="S5235" s="6">
        <v>0</v>
      </c>
    </row>
    <row r="5236" spans="1:19" x14ac:dyDescent="0.35">
      <c r="A5236" s="6">
        <v>4437</v>
      </c>
      <c r="B5236" s="6">
        <v>2</v>
      </c>
      <c r="C5236" s="7">
        <v>2143.04809570313</v>
      </c>
      <c r="D5236" s="6">
        <v>2</v>
      </c>
      <c r="E5236" s="8">
        <v>1.6817928552627599</v>
      </c>
      <c r="F5236" s="9">
        <v>1.0893383002415999</v>
      </c>
      <c r="G5236" s="10">
        <v>1250</v>
      </c>
      <c r="H5236" s="10">
        <v>139511.875</v>
      </c>
      <c r="I5236" s="11">
        <f>H5236/Constants!$B$4</f>
        <v>11625.989583333334</v>
      </c>
      <c r="J5236" s="11">
        <f>G5236*Constants!$B$4/D5236</f>
        <v>7500</v>
      </c>
      <c r="K5236" s="11">
        <f t="shared" si="486"/>
        <v>6884.9135280900391</v>
      </c>
      <c r="L5236" s="12">
        <f t="shared" si="487"/>
        <v>625</v>
      </c>
      <c r="M5236" s="12">
        <f t="shared" si="488"/>
        <v>573.74279400750322</v>
      </c>
      <c r="N5236" s="11">
        <f t="shared" si="489"/>
        <v>132626.96147190995</v>
      </c>
      <c r="O5236" s="12">
        <f t="shared" si="490"/>
        <v>11052.246789325831</v>
      </c>
      <c r="P5236" s="13">
        <f>IF(H5236&lt;Constants!$B$2,1,0)</f>
        <v>0</v>
      </c>
      <c r="Q5236" s="13">
        <f>IF(N5236&lt;Constants!$B$2,1,0)</f>
        <v>0</v>
      </c>
      <c r="R5236" s="13">
        <f t="shared" si="491"/>
        <v>0</v>
      </c>
      <c r="S5236" s="6">
        <v>0</v>
      </c>
    </row>
    <row r="5237" spans="1:19" x14ac:dyDescent="0.35">
      <c r="A5237" s="6">
        <v>4437</v>
      </c>
      <c r="B5237" s="6">
        <v>3</v>
      </c>
      <c r="C5237" s="7">
        <v>2143.04809570313</v>
      </c>
      <c r="D5237" s="6">
        <v>2</v>
      </c>
      <c r="E5237" s="8">
        <v>1.35540294647217</v>
      </c>
      <c r="F5237" s="9">
        <v>0.85088738261919905</v>
      </c>
      <c r="G5237" s="10">
        <v>3900</v>
      </c>
      <c r="H5237" s="10">
        <v>125898.5703125</v>
      </c>
      <c r="I5237" s="11">
        <f>H5237/Constants!$B$4</f>
        <v>10491.547526041666</v>
      </c>
      <c r="J5237" s="11">
        <f>G5237*Constants!$B$4/D5237</f>
        <v>23400</v>
      </c>
      <c r="K5237" s="11">
        <f t="shared" si="486"/>
        <v>27500.701594575523</v>
      </c>
      <c r="L5237" s="12">
        <f t="shared" si="487"/>
        <v>1950</v>
      </c>
      <c r="M5237" s="12">
        <f t="shared" si="488"/>
        <v>2291.7251328812936</v>
      </c>
      <c r="N5237" s="11">
        <f t="shared" si="489"/>
        <v>98397.868717924473</v>
      </c>
      <c r="O5237" s="12">
        <f t="shared" si="490"/>
        <v>8199.8223931603716</v>
      </c>
      <c r="P5237" s="13">
        <f>IF(H5237&lt;Constants!$B$2,1,0)</f>
        <v>0</v>
      </c>
      <c r="Q5237" s="13">
        <f>IF(N5237&lt;Constants!$B$2,1,0)</f>
        <v>0</v>
      </c>
      <c r="R5237" s="13">
        <f t="shared" si="491"/>
        <v>0</v>
      </c>
      <c r="S5237" s="6">
        <v>0</v>
      </c>
    </row>
    <row r="5238" spans="1:19" x14ac:dyDescent="0.35">
      <c r="A5238" s="6">
        <v>4437</v>
      </c>
      <c r="B5238" s="6">
        <v>4</v>
      </c>
      <c r="C5238" s="7">
        <v>3214.572265625</v>
      </c>
      <c r="D5238" s="6">
        <v>3</v>
      </c>
      <c r="E5238" s="8">
        <v>2.2795071601867698</v>
      </c>
      <c r="F5238" s="9">
        <v>1.2851826529405601</v>
      </c>
      <c r="G5238" s="10">
        <v>4000</v>
      </c>
      <c r="H5238" s="10">
        <v>209706.5</v>
      </c>
      <c r="I5238" s="11">
        <f>H5238/Constants!$B$4</f>
        <v>17475.541666666668</v>
      </c>
      <c r="J5238" s="11">
        <f>G5238*Constants!$B$4/D5238</f>
        <v>16000</v>
      </c>
      <c r="K5238" s="11">
        <f t="shared" si="486"/>
        <v>12449.592253203251</v>
      </c>
      <c r="L5238" s="12">
        <f t="shared" si="487"/>
        <v>1333.3333333333333</v>
      </c>
      <c r="M5238" s="12">
        <f t="shared" si="488"/>
        <v>1037.4660211002708</v>
      </c>
      <c r="N5238" s="11">
        <f t="shared" si="489"/>
        <v>197256.90774679676</v>
      </c>
      <c r="O5238" s="12">
        <f t="shared" si="490"/>
        <v>16438.075645566398</v>
      </c>
      <c r="P5238" s="13">
        <f>IF(H5238&lt;Constants!$B$2,1,0)</f>
        <v>0</v>
      </c>
      <c r="Q5238" s="13">
        <f>IF(N5238&lt;Constants!$B$2,1,0)</f>
        <v>0</v>
      </c>
      <c r="R5238" s="13">
        <f t="shared" si="491"/>
        <v>0</v>
      </c>
      <c r="S5238" s="6">
        <v>0</v>
      </c>
    </row>
    <row r="5239" spans="1:19" x14ac:dyDescent="0.35">
      <c r="A5239" s="6">
        <v>4437</v>
      </c>
      <c r="B5239" s="6">
        <v>5</v>
      </c>
      <c r="C5239" s="7">
        <v>3214.572265625</v>
      </c>
      <c r="D5239" s="6">
        <v>3</v>
      </c>
      <c r="E5239" s="8">
        <v>1.98817682266235</v>
      </c>
      <c r="F5239" s="9">
        <v>0.95626578953634001</v>
      </c>
      <c r="G5239" s="10">
        <v>600</v>
      </c>
      <c r="H5239" s="10">
        <v>96760.546875</v>
      </c>
      <c r="I5239" s="11">
        <f>H5239/Constants!$B$4</f>
        <v>8063.37890625</v>
      </c>
      <c r="J5239" s="11">
        <f>G5239*Constants!$B$4/D5239</f>
        <v>2400</v>
      </c>
      <c r="K5239" s="11">
        <f t="shared" si="486"/>
        <v>2509.7624805376299</v>
      </c>
      <c r="L5239" s="12">
        <f t="shared" si="487"/>
        <v>200</v>
      </c>
      <c r="M5239" s="12">
        <f t="shared" si="488"/>
        <v>209.14687337813584</v>
      </c>
      <c r="N5239" s="11">
        <f t="shared" si="489"/>
        <v>94250.784394462375</v>
      </c>
      <c r="O5239" s="12">
        <f t="shared" si="490"/>
        <v>7854.2320328718642</v>
      </c>
      <c r="P5239" s="13">
        <f>IF(H5239&lt;Constants!$B$2,1,0)</f>
        <v>0</v>
      </c>
      <c r="Q5239" s="13">
        <f>IF(N5239&lt;Constants!$B$2,1,0)</f>
        <v>0</v>
      </c>
      <c r="R5239" s="13">
        <f t="shared" si="491"/>
        <v>0</v>
      </c>
      <c r="S5239" s="6">
        <v>0</v>
      </c>
    </row>
    <row r="5240" spans="1:19" x14ac:dyDescent="0.35">
      <c r="A5240" s="6">
        <v>4437</v>
      </c>
      <c r="B5240" s="6">
        <v>6</v>
      </c>
      <c r="C5240" s="7">
        <v>3214.572265625</v>
      </c>
      <c r="D5240" s="6">
        <v>3</v>
      </c>
      <c r="E5240" s="8">
        <v>1.6817928552627599</v>
      </c>
      <c r="F5240" s="9">
        <v>0.96092666690497197</v>
      </c>
      <c r="G5240" s="10">
        <v>0</v>
      </c>
      <c r="H5240" s="10">
        <v>155081.484375</v>
      </c>
      <c r="I5240" s="11">
        <f>H5240/Constants!$B$4</f>
        <v>12923.45703125</v>
      </c>
      <c r="J5240" s="11">
        <f>G5240*Constants!$B$4/D5240</f>
        <v>0</v>
      </c>
      <c r="K5240" s="11">
        <f t="shared" si="486"/>
        <v>0</v>
      </c>
      <c r="L5240" s="12">
        <f t="shared" si="487"/>
        <v>0</v>
      </c>
      <c r="M5240" s="12">
        <f t="shared" si="488"/>
        <v>0</v>
      </c>
      <c r="N5240" s="11">
        <f t="shared" si="489"/>
        <v>155081.484375</v>
      </c>
      <c r="O5240" s="12">
        <f t="shared" si="490"/>
        <v>12923.45703125</v>
      </c>
      <c r="P5240" s="13">
        <f>IF(H5240&lt;Constants!$B$2,1,0)</f>
        <v>0</v>
      </c>
      <c r="Q5240" s="13">
        <f>IF(N5240&lt;Constants!$B$2,1,0)</f>
        <v>0</v>
      </c>
      <c r="R5240" s="13">
        <f t="shared" si="491"/>
        <v>0</v>
      </c>
      <c r="S5240" s="6">
        <v>0</v>
      </c>
    </row>
    <row r="5241" spans="1:19" x14ac:dyDescent="0.35">
      <c r="A5241" s="6">
        <v>4437</v>
      </c>
      <c r="B5241" s="6">
        <v>7</v>
      </c>
      <c r="C5241" s="7">
        <v>4286.09619140625</v>
      </c>
      <c r="D5241" s="6">
        <v>4</v>
      </c>
      <c r="E5241" s="8">
        <v>2.8284270763397199</v>
      </c>
      <c r="F5241" s="9">
        <v>1.00941531301065</v>
      </c>
      <c r="G5241" s="10">
        <v>0</v>
      </c>
      <c r="H5241" s="10">
        <v>126210.8984375</v>
      </c>
      <c r="I5241" s="11">
        <f>H5241/Constants!$B$4</f>
        <v>10517.574869791666</v>
      </c>
      <c r="J5241" s="11">
        <f>G5241*Constants!$B$4/D5241</f>
        <v>0</v>
      </c>
      <c r="K5241" s="11">
        <f t="shared" si="486"/>
        <v>0</v>
      </c>
      <c r="L5241" s="12">
        <f t="shared" si="487"/>
        <v>0</v>
      </c>
      <c r="M5241" s="12">
        <f t="shared" si="488"/>
        <v>0</v>
      </c>
      <c r="N5241" s="11">
        <f t="shared" si="489"/>
        <v>126210.8984375</v>
      </c>
      <c r="O5241" s="12">
        <f t="shared" si="490"/>
        <v>10517.574869791666</v>
      </c>
      <c r="P5241" s="13">
        <f>IF(H5241&lt;Constants!$B$2,1,0)</f>
        <v>0</v>
      </c>
      <c r="Q5241" s="13">
        <f>IF(N5241&lt;Constants!$B$2,1,0)</f>
        <v>0</v>
      </c>
      <c r="R5241" s="13">
        <f t="shared" si="491"/>
        <v>0</v>
      </c>
      <c r="S5241" s="6">
        <v>0</v>
      </c>
    </row>
    <row r="5242" spans="1:19" x14ac:dyDescent="0.35">
      <c r="A5242" s="6">
        <v>4437</v>
      </c>
      <c r="B5242" s="6">
        <v>8</v>
      </c>
      <c r="C5242" s="7">
        <v>4286.09619140625</v>
      </c>
      <c r="D5242" s="6">
        <v>4</v>
      </c>
      <c r="E5242" s="8">
        <v>2.2795071601867698</v>
      </c>
      <c r="F5242" s="9">
        <v>1.0074564201038301</v>
      </c>
      <c r="G5242" s="10">
        <v>100</v>
      </c>
      <c r="H5242" s="10">
        <v>184893</v>
      </c>
      <c r="I5242" s="11">
        <f>H5242/Constants!$B$4</f>
        <v>15407.75</v>
      </c>
      <c r="J5242" s="11">
        <f>G5242*Constants!$B$4/D5242</f>
        <v>300</v>
      </c>
      <c r="K5242" s="11">
        <f t="shared" si="486"/>
        <v>297.77962998050231</v>
      </c>
      <c r="L5242" s="12">
        <f t="shared" si="487"/>
        <v>25</v>
      </c>
      <c r="M5242" s="12">
        <f t="shared" si="488"/>
        <v>24.814969165041859</v>
      </c>
      <c r="N5242" s="11">
        <f t="shared" si="489"/>
        <v>184595.2203700195</v>
      </c>
      <c r="O5242" s="12">
        <f t="shared" si="490"/>
        <v>15382.935030834959</v>
      </c>
      <c r="P5242" s="13">
        <f>IF(H5242&lt;Constants!$B$2,1,0)</f>
        <v>0</v>
      </c>
      <c r="Q5242" s="13">
        <f>IF(N5242&lt;Constants!$B$2,1,0)</f>
        <v>0</v>
      </c>
      <c r="R5242" s="13">
        <f t="shared" si="491"/>
        <v>0</v>
      </c>
      <c r="S5242" s="6">
        <v>0</v>
      </c>
    </row>
    <row r="5243" spans="1:19" x14ac:dyDescent="0.35">
      <c r="A5243" s="6">
        <v>4437</v>
      </c>
      <c r="B5243" s="6">
        <v>9</v>
      </c>
      <c r="C5243" s="7">
        <v>4286.09619140625</v>
      </c>
      <c r="D5243" s="6">
        <v>4</v>
      </c>
      <c r="E5243" s="8">
        <v>2.5588865280151398</v>
      </c>
      <c r="F5243" s="9">
        <v>1.1897269966811099</v>
      </c>
      <c r="G5243" s="10">
        <v>0</v>
      </c>
      <c r="H5243" s="10">
        <v>228090.53125</v>
      </c>
      <c r="I5243" s="11">
        <f>H5243/Constants!$B$4</f>
        <v>19007.544270833332</v>
      </c>
      <c r="J5243" s="11">
        <f>G5243*Constants!$B$4/D5243</f>
        <v>0</v>
      </c>
      <c r="K5243" s="11">
        <f t="shared" si="486"/>
        <v>0</v>
      </c>
      <c r="L5243" s="12">
        <f t="shared" si="487"/>
        <v>0</v>
      </c>
      <c r="M5243" s="12">
        <f t="shared" si="488"/>
        <v>0</v>
      </c>
      <c r="N5243" s="11">
        <f t="shared" si="489"/>
        <v>228090.53125</v>
      </c>
      <c r="O5243" s="12">
        <f t="shared" si="490"/>
        <v>19007.544270833332</v>
      </c>
      <c r="P5243" s="13">
        <f>IF(H5243&lt;Constants!$B$2,1,0)</f>
        <v>0</v>
      </c>
      <c r="Q5243" s="13">
        <f>IF(N5243&lt;Constants!$B$2,1,0)</f>
        <v>0</v>
      </c>
      <c r="R5243" s="13">
        <f t="shared" si="491"/>
        <v>0</v>
      </c>
      <c r="S5243" s="6">
        <v>0</v>
      </c>
    </row>
    <row r="5244" spans="1:19" x14ac:dyDescent="0.35">
      <c r="A5244" s="6">
        <v>4437</v>
      </c>
      <c r="B5244" s="6">
        <v>10</v>
      </c>
      <c r="C5244" s="7">
        <v>5357.6201171875</v>
      </c>
      <c r="D5244" s="6">
        <v>5</v>
      </c>
      <c r="E5244" s="8">
        <v>3.3437016010284402</v>
      </c>
      <c r="F5244" s="9">
        <v>1.0505403834374101</v>
      </c>
      <c r="G5244" s="10">
        <v>0</v>
      </c>
      <c r="H5244" s="10">
        <v>232851.28125</v>
      </c>
      <c r="I5244" s="11">
        <f>H5244/Constants!$B$4</f>
        <v>19404.2734375</v>
      </c>
      <c r="J5244" s="11">
        <f>G5244*Constants!$B$4/D5244</f>
        <v>0</v>
      </c>
      <c r="K5244" s="11">
        <f t="shared" si="486"/>
        <v>0</v>
      </c>
      <c r="L5244" s="12">
        <f t="shared" si="487"/>
        <v>0</v>
      </c>
      <c r="M5244" s="12">
        <f t="shared" si="488"/>
        <v>0</v>
      </c>
      <c r="N5244" s="11">
        <f t="shared" si="489"/>
        <v>232851.28125</v>
      </c>
      <c r="O5244" s="12">
        <f t="shared" si="490"/>
        <v>19404.2734375</v>
      </c>
      <c r="P5244" s="13">
        <f>IF(H5244&lt;Constants!$B$2,1,0)</f>
        <v>0</v>
      </c>
      <c r="Q5244" s="13">
        <f>IF(N5244&lt;Constants!$B$2,1,0)</f>
        <v>0</v>
      </c>
      <c r="R5244" s="13">
        <f t="shared" si="491"/>
        <v>0</v>
      </c>
      <c r="S5244" s="6">
        <v>0</v>
      </c>
    </row>
    <row r="5245" spans="1:19" x14ac:dyDescent="0.35">
      <c r="A5245" s="6">
        <v>4437</v>
      </c>
      <c r="B5245" s="6">
        <v>11</v>
      </c>
      <c r="C5245" s="7">
        <v>5357.6201171875</v>
      </c>
      <c r="D5245" s="6">
        <v>5</v>
      </c>
      <c r="E5245" s="8">
        <v>3.08965063095093</v>
      </c>
      <c r="F5245" s="9">
        <v>1.0170003640391101</v>
      </c>
      <c r="G5245" s="10">
        <v>600</v>
      </c>
      <c r="H5245" s="10">
        <v>84498.2578125</v>
      </c>
      <c r="I5245" s="11">
        <f>H5245/Constants!$B$4</f>
        <v>7041.521484375</v>
      </c>
      <c r="J5245" s="11">
        <f>G5245*Constants!$B$4/D5245</f>
        <v>1440</v>
      </c>
      <c r="K5245" s="11">
        <f t="shared" si="486"/>
        <v>1415.9286967026326</v>
      </c>
      <c r="L5245" s="12">
        <f t="shared" si="487"/>
        <v>120</v>
      </c>
      <c r="M5245" s="12">
        <f t="shared" si="488"/>
        <v>117.99405805855271</v>
      </c>
      <c r="N5245" s="11">
        <f t="shared" si="489"/>
        <v>83082.329115797373</v>
      </c>
      <c r="O5245" s="12">
        <f t="shared" si="490"/>
        <v>6923.5274263164474</v>
      </c>
      <c r="P5245" s="13">
        <f>IF(H5245&lt;Constants!$B$2,1,0)</f>
        <v>0</v>
      </c>
      <c r="Q5245" s="13">
        <f>IF(N5245&lt;Constants!$B$2,1,0)</f>
        <v>0</v>
      </c>
      <c r="R5245" s="13">
        <f t="shared" si="491"/>
        <v>0</v>
      </c>
      <c r="S5245" s="6">
        <v>0</v>
      </c>
    </row>
    <row r="5246" spans="1:19" x14ac:dyDescent="0.35">
      <c r="A5246" s="6">
        <v>4437</v>
      </c>
      <c r="B5246" s="6">
        <v>12</v>
      </c>
      <c r="C5246" s="7">
        <v>6429.14453125</v>
      </c>
      <c r="D5246" s="6">
        <v>6</v>
      </c>
      <c r="E5246" s="8">
        <v>3.3437016010284402</v>
      </c>
      <c r="F5246" s="9">
        <v>1.1350309115302599</v>
      </c>
      <c r="G5246" s="10">
        <v>0</v>
      </c>
      <c r="H5246" s="10">
        <v>116420.5546875</v>
      </c>
      <c r="I5246" s="11">
        <f>H5246/Constants!$B$4</f>
        <v>9701.712890625</v>
      </c>
      <c r="J5246" s="11">
        <f>G5246*Constants!$B$4/D5246</f>
        <v>0</v>
      </c>
      <c r="K5246" s="11">
        <f t="shared" si="486"/>
        <v>0</v>
      </c>
      <c r="L5246" s="12">
        <f t="shared" si="487"/>
        <v>0</v>
      </c>
      <c r="M5246" s="12">
        <f t="shared" si="488"/>
        <v>0</v>
      </c>
      <c r="N5246" s="11">
        <f t="shared" si="489"/>
        <v>116420.5546875</v>
      </c>
      <c r="O5246" s="12">
        <f t="shared" si="490"/>
        <v>9701.712890625</v>
      </c>
      <c r="P5246" s="13">
        <f>IF(H5246&lt;Constants!$B$2,1,0)</f>
        <v>0</v>
      </c>
      <c r="Q5246" s="13">
        <f>IF(N5246&lt;Constants!$B$2,1,0)</f>
        <v>0</v>
      </c>
      <c r="R5246" s="13">
        <f t="shared" si="491"/>
        <v>0</v>
      </c>
      <c r="S5246" s="6">
        <v>0</v>
      </c>
    </row>
    <row r="5247" spans="1:19" x14ac:dyDescent="0.35">
      <c r="A5247" s="6">
        <v>4438</v>
      </c>
      <c r="B5247" s="6">
        <v>1</v>
      </c>
      <c r="C5247" s="7">
        <v>582.53405761718795</v>
      </c>
      <c r="D5247" s="6">
        <v>1</v>
      </c>
      <c r="E5247" s="8">
        <v>1</v>
      </c>
      <c r="F5247" s="9">
        <v>1.02337554495934</v>
      </c>
      <c r="G5247" s="10">
        <v>0</v>
      </c>
      <c r="H5247" s="10">
        <v>229370.0625</v>
      </c>
      <c r="I5247" s="11">
        <f>H5247/Constants!$B$4</f>
        <v>19114.171875</v>
      </c>
      <c r="J5247" s="11">
        <f>G5247*Constants!$B$4/D5247</f>
        <v>0</v>
      </c>
      <c r="K5247" s="11">
        <f t="shared" si="486"/>
        <v>0</v>
      </c>
      <c r="L5247" s="12">
        <f t="shared" si="487"/>
        <v>0</v>
      </c>
      <c r="M5247" s="12">
        <f t="shared" si="488"/>
        <v>0</v>
      </c>
      <c r="N5247" s="11">
        <f t="shared" si="489"/>
        <v>229370.0625</v>
      </c>
      <c r="O5247" s="12">
        <f t="shared" si="490"/>
        <v>19114.171875</v>
      </c>
      <c r="P5247" s="13">
        <f>IF(H5247&lt;Constants!$B$2,1,0)</f>
        <v>0</v>
      </c>
      <c r="Q5247" s="13">
        <f>IF(N5247&lt;Constants!$B$2,1,0)</f>
        <v>0</v>
      </c>
      <c r="R5247" s="13">
        <f t="shared" si="491"/>
        <v>0</v>
      </c>
      <c r="S5247" s="6">
        <v>0</v>
      </c>
    </row>
    <row r="5248" spans="1:19" x14ac:dyDescent="0.35">
      <c r="A5248" s="6">
        <v>4438</v>
      </c>
      <c r="B5248" s="6">
        <v>2</v>
      </c>
      <c r="C5248" s="7">
        <v>1165.06811523438</v>
      </c>
      <c r="D5248" s="6">
        <v>2</v>
      </c>
      <c r="E5248" s="8">
        <v>1.35540294647217</v>
      </c>
      <c r="F5248" s="9">
        <v>1.0479935435159</v>
      </c>
      <c r="G5248" s="10">
        <v>0</v>
      </c>
      <c r="H5248" s="10">
        <v>134596.671875</v>
      </c>
      <c r="I5248" s="11">
        <f>H5248/Constants!$B$4</f>
        <v>11216.389322916666</v>
      </c>
      <c r="J5248" s="11">
        <f>G5248*Constants!$B$4/D5248</f>
        <v>0</v>
      </c>
      <c r="K5248" s="11">
        <f t="shared" si="486"/>
        <v>0</v>
      </c>
      <c r="L5248" s="12">
        <f t="shared" si="487"/>
        <v>0</v>
      </c>
      <c r="M5248" s="12">
        <f t="shared" si="488"/>
        <v>0</v>
      </c>
      <c r="N5248" s="11">
        <f t="shared" si="489"/>
        <v>134596.671875</v>
      </c>
      <c r="O5248" s="12">
        <f t="shared" si="490"/>
        <v>11216.389322916666</v>
      </c>
      <c r="P5248" s="13">
        <f>IF(H5248&lt;Constants!$B$2,1,0)</f>
        <v>0</v>
      </c>
      <c r="Q5248" s="13">
        <f>IF(N5248&lt;Constants!$B$2,1,0)</f>
        <v>0</v>
      </c>
      <c r="R5248" s="13">
        <f t="shared" si="491"/>
        <v>0</v>
      </c>
      <c r="S5248" s="6">
        <v>0</v>
      </c>
    </row>
    <row r="5249" spans="1:19" x14ac:dyDescent="0.35">
      <c r="A5249" s="6">
        <v>4438</v>
      </c>
      <c r="B5249" s="6">
        <v>3</v>
      </c>
      <c r="C5249" s="7">
        <v>1747.60217285156</v>
      </c>
      <c r="D5249" s="6">
        <v>3</v>
      </c>
      <c r="E5249" s="8">
        <v>1.98817682266235</v>
      </c>
      <c r="F5249" s="9">
        <v>0.98801349350744905</v>
      </c>
      <c r="G5249" s="10">
        <v>1440</v>
      </c>
      <c r="H5249" s="10">
        <v>131713.46875</v>
      </c>
      <c r="I5249" s="11">
        <f>H5249/Constants!$B$4</f>
        <v>10976.122395833334</v>
      </c>
      <c r="J5249" s="11">
        <f>G5249*Constants!$B$4/D5249</f>
        <v>5760</v>
      </c>
      <c r="K5249" s="11">
        <f t="shared" si="486"/>
        <v>5829.8798931905203</v>
      </c>
      <c r="L5249" s="12">
        <f t="shared" si="487"/>
        <v>480</v>
      </c>
      <c r="M5249" s="12">
        <f t="shared" si="488"/>
        <v>485.82332443254336</v>
      </c>
      <c r="N5249" s="11">
        <f t="shared" si="489"/>
        <v>125883.58885680948</v>
      </c>
      <c r="O5249" s="12">
        <f t="shared" si="490"/>
        <v>10490.29907140079</v>
      </c>
      <c r="P5249" s="13">
        <f>IF(H5249&lt;Constants!$B$2,1,0)</f>
        <v>0</v>
      </c>
      <c r="Q5249" s="13">
        <f>IF(N5249&lt;Constants!$B$2,1,0)</f>
        <v>0</v>
      </c>
      <c r="R5249" s="13">
        <f t="shared" si="491"/>
        <v>0</v>
      </c>
      <c r="S5249" s="6">
        <v>0</v>
      </c>
    </row>
    <row r="5250" spans="1:19" x14ac:dyDescent="0.35">
      <c r="A5250" s="6">
        <v>4438</v>
      </c>
      <c r="B5250" s="6">
        <v>4</v>
      </c>
      <c r="C5250" s="7">
        <v>1747.60217285156</v>
      </c>
      <c r="D5250" s="6">
        <v>3</v>
      </c>
      <c r="E5250" s="8">
        <v>1.98817682266235</v>
      </c>
      <c r="F5250" s="9">
        <v>1.04059114860461</v>
      </c>
      <c r="G5250" s="10">
        <v>9000</v>
      </c>
      <c r="H5250" s="10">
        <v>308654.6875</v>
      </c>
      <c r="I5250" s="11">
        <f>H5250/Constants!$B$4</f>
        <v>25721.223958333332</v>
      </c>
      <c r="J5250" s="11">
        <f>G5250*Constants!$B$4/D5250</f>
        <v>36000</v>
      </c>
      <c r="K5250" s="11">
        <f t="shared" si="486"/>
        <v>34595.719988849145</v>
      </c>
      <c r="L5250" s="12">
        <f t="shared" si="487"/>
        <v>3000</v>
      </c>
      <c r="M5250" s="12">
        <f t="shared" si="488"/>
        <v>2882.9766657374289</v>
      </c>
      <c r="N5250" s="11">
        <f t="shared" si="489"/>
        <v>274058.96751115087</v>
      </c>
      <c r="O5250" s="12">
        <f t="shared" si="490"/>
        <v>22838.247292595905</v>
      </c>
      <c r="P5250" s="13">
        <f>IF(H5250&lt;Constants!$B$2,1,0)</f>
        <v>0</v>
      </c>
      <c r="Q5250" s="13">
        <f>IF(N5250&lt;Constants!$B$2,1,0)</f>
        <v>0</v>
      </c>
      <c r="R5250" s="13">
        <f t="shared" si="491"/>
        <v>0</v>
      </c>
      <c r="S5250" s="6">
        <v>0</v>
      </c>
    </row>
    <row r="5251" spans="1:19" x14ac:dyDescent="0.35">
      <c r="A5251" s="6">
        <v>4438</v>
      </c>
      <c r="B5251" s="6">
        <v>5</v>
      </c>
      <c r="C5251" s="7">
        <v>1747.60217285156</v>
      </c>
      <c r="D5251" s="6">
        <v>3</v>
      </c>
      <c r="E5251" s="8">
        <v>2.2795071601867698</v>
      </c>
      <c r="F5251" s="9">
        <v>1.11327100742041</v>
      </c>
      <c r="G5251" s="10">
        <v>0</v>
      </c>
      <c r="H5251" s="10">
        <v>125673.21875</v>
      </c>
      <c r="I5251" s="11">
        <f>H5251/Constants!$B$4</f>
        <v>10472.768229166666</v>
      </c>
      <c r="J5251" s="11">
        <f>G5251*Constants!$B$4/D5251</f>
        <v>0</v>
      </c>
      <c r="K5251" s="11">
        <f t="shared" ref="K5251:K5314" si="492">J5251/F5251</f>
        <v>0</v>
      </c>
      <c r="L5251" s="12">
        <f t="shared" ref="L5251:L5314" si="493">G5251/D5251</f>
        <v>0</v>
      </c>
      <c r="M5251" s="12">
        <f t="shared" ref="M5251:M5314" si="494">L5251/F5251</f>
        <v>0</v>
      </c>
      <c r="N5251" s="11">
        <f t="shared" ref="N5251:N5314" si="495">H5251-K5251</f>
        <v>125673.21875</v>
      </c>
      <c r="O5251" s="12">
        <f t="shared" ref="O5251:O5314" si="496">I5251-M5251</f>
        <v>10472.768229166666</v>
      </c>
      <c r="P5251" s="13">
        <f>IF(H5251&lt;Constants!$B$2,1,0)</f>
        <v>0</v>
      </c>
      <c r="Q5251" s="13">
        <f>IF(N5251&lt;Constants!$B$2,1,0)</f>
        <v>0</v>
      </c>
      <c r="R5251" s="13">
        <f t="shared" ref="R5251:R5314" si="497">IF(AND(P5251=0,Q5251=1),1,0)</f>
        <v>0</v>
      </c>
      <c r="S5251" s="6">
        <v>0</v>
      </c>
    </row>
    <row r="5252" spans="1:19" x14ac:dyDescent="0.35">
      <c r="A5252" s="6">
        <v>4438</v>
      </c>
      <c r="B5252" s="6">
        <v>6</v>
      </c>
      <c r="C5252" s="7">
        <v>2330.13623046875</v>
      </c>
      <c r="D5252" s="6">
        <v>4</v>
      </c>
      <c r="E5252" s="8">
        <v>2.2795071601867698</v>
      </c>
      <c r="F5252" s="9">
        <v>0.92671183504601995</v>
      </c>
      <c r="G5252" s="10">
        <v>0</v>
      </c>
      <c r="H5252" s="10">
        <v>38754.875</v>
      </c>
      <c r="I5252" s="11">
        <f>H5252/Constants!$B$4</f>
        <v>3229.5729166666665</v>
      </c>
      <c r="J5252" s="11">
        <f>G5252*Constants!$B$4/D5252</f>
        <v>0</v>
      </c>
      <c r="K5252" s="11">
        <f t="shared" si="492"/>
        <v>0</v>
      </c>
      <c r="L5252" s="12">
        <f t="shared" si="493"/>
        <v>0</v>
      </c>
      <c r="M5252" s="12">
        <f t="shared" si="494"/>
        <v>0</v>
      </c>
      <c r="N5252" s="11">
        <f t="shared" si="495"/>
        <v>38754.875</v>
      </c>
      <c r="O5252" s="12">
        <f t="shared" si="496"/>
        <v>3229.5729166666665</v>
      </c>
      <c r="P5252" s="13">
        <f>IF(H5252&lt;Constants!$B$2,1,0)</f>
        <v>1</v>
      </c>
      <c r="Q5252" s="13">
        <f>IF(N5252&lt;Constants!$B$2,1,0)</f>
        <v>1</v>
      </c>
      <c r="R5252" s="13">
        <f t="shared" si="497"/>
        <v>0</v>
      </c>
      <c r="S5252" s="6">
        <v>1</v>
      </c>
    </row>
    <row r="5253" spans="1:19" x14ac:dyDescent="0.35">
      <c r="A5253" s="6">
        <v>4438</v>
      </c>
      <c r="B5253" s="6">
        <v>7</v>
      </c>
      <c r="C5253" s="7">
        <v>2330.13623046875</v>
      </c>
      <c r="D5253" s="6">
        <v>4</v>
      </c>
      <c r="E5253" s="8">
        <v>2.8284270763397199</v>
      </c>
      <c r="F5253" s="9">
        <v>1.0217502337634601</v>
      </c>
      <c r="G5253" s="10">
        <v>0</v>
      </c>
      <c r="H5253" s="10">
        <v>202436.0625</v>
      </c>
      <c r="I5253" s="11">
        <f>H5253/Constants!$B$4</f>
        <v>16869.671875</v>
      </c>
      <c r="J5253" s="11">
        <f>G5253*Constants!$B$4/D5253</f>
        <v>0</v>
      </c>
      <c r="K5253" s="11">
        <f t="shared" si="492"/>
        <v>0</v>
      </c>
      <c r="L5253" s="12">
        <f t="shared" si="493"/>
        <v>0</v>
      </c>
      <c r="M5253" s="12">
        <f t="shared" si="494"/>
        <v>0</v>
      </c>
      <c r="N5253" s="11">
        <f t="shared" si="495"/>
        <v>202436.0625</v>
      </c>
      <c r="O5253" s="12">
        <f t="shared" si="496"/>
        <v>16869.671875</v>
      </c>
      <c r="P5253" s="13">
        <f>IF(H5253&lt;Constants!$B$2,1,0)</f>
        <v>0</v>
      </c>
      <c r="Q5253" s="13">
        <f>IF(N5253&lt;Constants!$B$2,1,0)</f>
        <v>0</v>
      </c>
      <c r="R5253" s="13">
        <f t="shared" si="497"/>
        <v>0</v>
      </c>
      <c r="S5253" s="6">
        <v>0</v>
      </c>
    </row>
    <row r="5254" spans="1:19" x14ac:dyDescent="0.35">
      <c r="A5254" s="6">
        <v>4438</v>
      </c>
      <c r="B5254" s="6">
        <v>8</v>
      </c>
      <c r="C5254" s="7">
        <v>2330.13623046875</v>
      </c>
      <c r="D5254" s="6">
        <v>4</v>
      </c>
      <c r="E5254" s="8">
        <v>2.5588865280151398</v>
      </c>
      <c r="F5254" s="9">
        <v>1.07114632034193</v>
      </c>
      <c r="G5254" s="10">
        <v>730</v>
      </c>
      <c r="H5254" s="10">
        <v>62735.79296875</v>
      </c>
      <c r="I5254" s="11">
        <f>H5254/Constants!$B$4</f>
        <v>5227.982747395833</v>
      </c>
      <c r="J5254" s="11">
        <f>G5254*Constants!$B$4/D5254</f>
        <v>2190</v>
      </c>
      <c r="K5254" s="11">
        <f t="shared" si="492"/>
        <v>2044.5386016925409</v>
      </c>
      <c r="L5254" s="12">
        <f t="shared" si="493"/>
        <v>182.5</v>
      </c>
      <c r="M5254" s="12">
        <f t="shared" si="494"/>
        <v>170.37821680771174</v>
      </c>
      <c r="N5254" s="11">
        <f t="shared" si="495"/>
        <v>60691.25436705746</v>
      </c>
      <c r="O5254" s="12">
        <f t="shared" si="496"/>
        <v>5057.6045305881216</v>
      </c>
      <c r="P5254" s="13">
        <f>IF(H5254&lt;Constants!$B$2,1,0)</f>
        <v>1</v>
      </c>
      <c r="Q5254" s="13">
        <f>IF(N5254&lt;Constants!$B$2,1,0)</f>
        <v>1</v>
      </c>
      <c r="R5254" s="13">
        <f t="shared" si="497"/>
        <v>0</v>
      </c>
      <c r="S5254" s="6">
        <v>1</v>
      </c>
    </row>
    <row r="5255" spans="1:19" x14ac:dyDescent="0.35">
      <c r="A5255" s="6">
        <v>4438</v>
      </c>
      <c r="B5255" s="6">
        <v>9</v>
      </c>
      <c r="C5255" s="7">
        <v>2912.67041015625</v>
      </c>
      <c r="D5255" s="6">
        <v>5</v>
      </c>
      <c r="E5255" s="8">
        <v>2.8284270763397199</v>
      </c>
      <c r="F5255" s="9">
        <v>1.06206306563958</v>
      </c>
      <c r="G5255" s="10">
        <v>4640</v>
      </c>
      <c r="H5255" s="10">
        <v>81522.8125</v>
      </c>
      <c r="I5255" s="11">
        <f>H5255/Constants!$B$4</f>
        <v>6793.567708333333</v>
      </c>
      <c r="J5255" s="11">
        <f>G5255*Constants!$B$4/D5255</f>
        <v>11136</v>
      </c>
      <c r="K5255" s="11">
        <f t="shared" si="492"/>
        <v>10485.253051610303</v>
      </c>
      <c r="L5255" s="12">
        <f t="shared" si="493"/>
        <v>928</v>
      </c>
      <c r="M5255" s="12">
        <f t="shared" si="494"/>
        <v>873.77108763419199</v>
      </c>
      <c r="N5255" s="11">
        <f t="shared" si="495"/>
        <v>71037.5594483897</v>
      </c>
      <c r="O5255" s="12">
        <f t="shared" si="496"/>
        <v>5919.7966206991414</v>
      </c>
      <c r="P5255" s="13">
        <f>IF(H5255&lt;Constants!$B$2,1,0)</f>
        <v>0</v>
      </c>
      <c r="Q5255" s="13">
        <f>IF(N5255&lt;Constants!$B$2,1,0)</f>
        <v>1</v>
      </c>
      <c r="R5255" s="13">
        <f t="shared" si="497"/>
        <v>1</v>
      </c>
      <c r="S5255" s="6">
        <v>0</v>
      </c>
    </row>
    <row r="5256" spans="1:19" x14ac:dyDescent="0.35">
      <c r="A5256" s="6">
        <v>4438</v>
      </c>
      <c r="B5256" s="6">
        <v>10</v>
      </c>
      <c r="C5256" s="7">
        <v>2912.67041015625</v>
      </c>
      <c r="D5256" s="6">
        <v>5</v>
      </c>
      <c r="E5256" s="8">
        <v>2.5588865280151398</v>
      </c>
      <c r="F5256" s="9">
        <v>0.93781622027198897</v>
      </c>
      <c r="G5256" s="10">
        <v>0</v>
      </c>
      <c r="H5256" s="10">
        <v>61732.40625</v>
      </c>
      <c r="I5256" s="11">
        <f>H5256/Constants!$B$4</f>
        <v>5144.3671875</v>
      </c>
      <c r="J5256" s="11">
        <f>G5256*Constants!$B$4/D5256</f>
        <v>0</v>
      </c>
      <c r="K5256" s="11">
        <f t="shared" si="492"/>
        <v>0</v>
      </c>
      <c r="L5256" s="12">
        <f t="shared" si="493"/>
        <v>0</v>
      </c>
      <c r="M5256" s="12">
        <f t="shared" si="494"/>
        <v>0</v>
      </c>
      <c r="N5256" s="11">
        <f t="shared" si="495"/>
        <v>61732.40625</v>
      </c>
      <c r="O5256" s="12">
        <f t="shared" si="496"/>
        <v>5144.3671875</v>
      </c>
      <c r="P5256" s="13">
        <f>IF(H5256&lt;Constants!$B$2,1,0)</f>
        <v>1</v>
      </c>
      <c r="Q5256" s="13">
        <f>IF(N5256&lt;Constants!$B$2,1,0)</f>
        <v>1</v>
      </c>
      <c r="R5256" s="13">
        <f t="shared" si="497"/>
        <v>0</v>
      </c>
      <c r="S5256" s="6">
        <v>1</v>
      </c>
    </row>
    <row r="5257" spans="1:19" x14ac:dyDescent="0.35">
      <c r="A5257" s="6">
        <v>4438</v>
      </c>
      <c r="B5257" s="6">
        <v>11</v>
      </c>
      <c r="C5257" s="7">
        <v>3495.20434570313</v>
      </c>
      <c r="D5257" s="6">
        <v>6</v>
      </c>
      <c r="E5257" s="8">
        <v>3.3437016010284402</v>
      </c>
      <c r="F5257" s="9">
        <v>0.84528947837761004</v>
      </c>
      <c r="G5257" s="10">
        <v>760</v>
      </c>
      <c r="H5257" s="10">
        <v>80252.5390625</v>
      </c>
      <c r="I5257" s="11">
        <f>H5257/Constants!$B$4</f>
        <v>6687.711588541667</v>
      </c>
      <c r="J5257" s="11">
        <f>G5257*Constants!$B$4/D5257</f>
        <v>1520</v>
      </c>
      <c r="K5257" s="11">
        <f t="shared" si="492"/>
        <v>1798.200544170244</v>
      </c>
      <c r="L5257" s="12">
        <f t="shared" si="493"/>
        <v>126.66666666666667</v>
      </c>
      <c r="M5257" s="12">
        <f t="shared" si="494"/>
        <v>149.85004534752034</v>
      </c>
      <c r="N5257" s="11">
        <f t="shared" si="495"/>
        <v>78454.338518329751</v>
      </c>
      <c r="O5257" s="12">
        <f t="shared" si="496"/>
        <v>6537.8615431941471</v>
      </c>
      <c r="P5257" s="13">
        <f>IF(H5257&lt;Constants!$B$2,1,0)</f>
        <v>0</v>
      </c>
      <c r="Q5257" s="13">
        <f>IF(N5257&lt;Constants!$B$2,1,0)</f>
        <v>0</v>
      </c>
      <c r="R5257" s="13">
        <f t="shared" si="497"/>
        <v>0</v>
      </c>
      <c r="S5257" s="6">
        <v>0</v>
      </c>
    </row>
    <row r="5258" spans="1:19" x14ac:dyDescent="0.35">
      <c r="A5258" s="6">
        <v>4438</v>
      </c>
      <c r="B5258" s="6">
        <v>12</v>
      </c>
      <c r="C5258" s="7">
        <v>4077.73828125</v>
      </c>
      <c r="D5258" s="6">
        <v>7</v>
      </c>
      <c r="E5258" s="8">
        <v>4.0708494186401403</v>
      </c>
      <c r="F5258" s="9">
        <v>1.05924853020899</v>
      </c>
      <c r="G5258" s="10">
        <v>0</v>
      </c>
      <c r="H5258" s="10">
        <v>132166.828125</v>
      </c>
      <c r="I5258" s="11">
        <f>H5258/Constants!$B$4</f>
        <v>11013.90234375</v>
      </c>
      <c r="J5258" s="11">
        <f>G5258*Constants!$B$4/D5258</f>
        <v>0</v>
      </c>
      <c r="K5258" s="11">
        <f t="shared" si="492"/>
        <v>0</v>
      </c>
      <c r="L5258" s="12">
        <f t="shared" si="493"/>
        <v>0</v>
      </c>
      <c r="M5258" s="12">
        <f t="shared" si="494"/>
        <v>0</v>
      </c>
      <c r="N5258" s="11">
        <f t="shared" si="495"/>
        <v>132166.828125</v>
      </c>
      <c r="O5258" s="12">
        <f t="shared" si="496"/>
        <v>11013.90234375</v>
      </c>
      <c r="P5258" s="13">
        <f>IF(H5258&lt;Constants!$B$2,1,0)</f>
        <v>0</v>
      </c>
      <c r="Q5258" s="13">
        <f>IF(N5258&lt;Constants!$B$2,1,0)</f>
        <v>0</v>
      </c>
      <c r="R5258" s="13">
        <f t="shared" si="497"/>
        <v>0</v>
      </c>
      <c r="S5258" s="6">
        <v>0</v>
      </c>
    </row>
    <row r="5259" spans="1:19" x14ac:dyDescent="0.35">
      <c r="A5259" s="6">
        <v>4439</v>
      </c>
      <c r="B5259" s="6">
        <v>1</v>
      </c>
      <c r="C5259" s="7">
        <v>666.76312255859398</v>
      </c>
      <c r="D5259" s="6">
        <v>1</v>
      </c>
      <c r="E5259" s="8">
        <v>1</v>
      </c>
      <c r="F5259" s="9">
        <v>1.17508017620343</v>
      </c>
      <c r="G5259" s="10">
        <v>200</v>
      </c>
      <c r="H5259" s="10">
        <v>483431.3125</v>
      </c>
      <c r="I5259" s="11">
        <f>H5259/Constants!$B$4</f>
        <v>40285.942708333336</v>
      </c>
      <c r="J5259" s="11">
        <f>G5259*Constants!$B$4/D5259</f>
        <v>2400</v>
      </c>
      <c r="K5259" s="11">
        <f t="shared" si="492"/>
        <v>2042.4138272455307</v>
      </c>
      <c r="L5259" s="12">
        <f t="shared" si="493"/>
        <v>200</v>
      </c>
      <c r="M5259" s="12">
        <f t="shared" si="494"/>
        <v>170.20115227046088</v>
      </c>
      <c r="N5259" s="11">
        <f t="shared" si="495"/>
        <v>481388.89867275447</v>
      </c>
      <c r="O5259" s="12">
        <f t="shared" si="496"/>
        <v>40115.741556062872</v>
      </c>
      <c r="P5259" s="13">
        <f>IF(H5259&lt;Constants!$B$2,1,0)</f>
        <v>0</v>
      </c>
      <c r="Q5259" s="13">
        <f>IF(N5259&lt;Constants!$B$2,1,0)</f>
        <v>0</v>
      </c>
      <c r="R5259" s="13">
        <f t="shared" si="497"/>
        <v>0</v>
      </c>
      <c r="S5259" s="6">
        <v>0</v>
      </c>
    </row>
    <row r="5260" spans="1:19" x14ac:dyDescent="0.35">
      <c r="A5260" s="6">
        <v>4439</v>
      </c>
      <c r="B5260" s="6">
        <v>2</v>
      </c>
      <c r="C5260" s="7">
        <v>1333.52624511719</v>
      </c>
      <c r="D5260" s="6">
        <v>2</v>
      </c>
      <c r="E5260" s="8">
        <v>1.6817928552627599</v>
      </c>
      <c r="F5260" s="9">
        <v>1.18901418542196</v>
      </c>
      <c r="G5260" s="10">
        <v>200</v>
      </c>
      <c r="H5260" s="10">
        <v>302128.1875</v>
      </c>
      <c r="I5260" s="11">
        <f>H5260/Constants!$B$4</f>
        <v>25177.348958333332</v>
      </c>
      <c r="J5260" s="11">
        <f>G5260*Constants!$B$4/D5260</f>
        <v>1200</v>
      </c>
      <c r="K5260" s="11">
        <f t="shared" si="492"/>
        <v>1009.2394310452581</v>
      </c>
      <c r="L5260" s="12">
        <f t="shared" si="493"/>
        <v>100</v>
      </c>
      <c r="M5260" s="12">
        <f t="shared" si="494"/>
        <v>84.103285920438182</v>
      </c>
      <c r="N5260" s="11">
        <f t="shared" si="495"/>
        <v>301118.94806895475</v>
      </c>
      <c r="O5260" s="12">
        <f t="shared" si="496"/>
        <v>25093.245672412893</v>
      </c>
      <c r="P5260" s="13">
        <f>IF(H5260&lt;Constants!$B$2,1,0)</f>
        <v>0</v>
      </c>
      <c r="Q5260" s="13">
        <f>IF(N5260&lt;Constants!$B$2,1,0)</f>
        <v>0</v>
      </c>
      <c r="R5260" s="13">
        <f t="shared" si="497"/>
        <v>0</v>
      </c>
      <c r="S5260" s="6">
        <v>0</v>
      </c>
    </row>
    <row r="5261" spans="1:19" x14ac:dyDescent="0.35">
      <c r="A5261" s="6">
        <v>4439</v>
      </c>
      <c r="B5261" s="6">
        <v>3</v>
      </c>
      <c r="C5261" s="7">
        <v>1333.52624511719</v>
      </c>
      <c r="D5261" s="6">
        <v>2</v>
      </c>
      <c r="E5261" s="8">
        <v>1.6817928552627599</v>
      </c>
      <c r="F5261" s="9">
        <v>0.99087996584960403</v>
      </c>
      <c r="G5261" s="10">
        <v>0</v>
      </c>
      <c r="H5261" s="10">
        <v>110414.65625</v>
      </c>
      <c r="I5261" s="11">
        <f>H5261/Constants!$B$4</f>
        <v>9201.2213541666661</v>
      </c>
      <c r="J5261" s="11">
        <f>G5261*Constants!$B$4/D5261</f>
        <v>0</v>
      </c>
      <c r="K5261" s="11">
        <f t="shared" si="492"/>
        <v>0</v>
      </c>
      <c r="L5261" s="12">
        <f t="shared" si="493"/>
        <v>0</v>
      </c>
      <c r="M5261" s="12">
        <f t="shared" si="494"/>
        <v>0</v>
      </c>
      <c r="N5261" s="11">
        <f t="shared" si="495"/>
        <v>110414.65625</v>
      </c>
      <c r="O5261" s="12">
        <f t="shared" si="496"/>
        <v>9201.2213541666661</v>
      </c>
      <c r="P5261" s="13">
        <f>IF(H5261&lt;Constants!$B$2,1,0)</f>
        <v>0</v>
      </c>
      <c r="Q5261" s="13">
        <f>IF(N5261&lt;Constants!$B$2,1,0)</f>
        <v>0</v>
      </c>
      <c r="R5261" s="13">
        <f t="shared" si="497"/>
        <v>0</v>
      </c>
      <c r="S5261" s="6">
        <v>0</v>
      </c>
    </row>
    <row r="5262" spans="1:19" x14ac:dyDescent="0.35">
      <c r="A5262" s="6">
        <v>4439</v>
      </c>
      <c r="B5262" s="6">
        <v>4</v>
      </c>
      <c r="C5262" s="7">
        <v>1333.52624511719</v>
      </c>
      <c r="D5262" s="6">
        <v>2</v>
      </c>
      <c r="E5262" s="8">
        <v>1.6817928552627599</v>
      </c>
      <c r="F5262" s="9">
        <v>1.0442561168333799</v>
      </c>
      <c r="G5262" s="10">
        <v>0</v>
      </c>
      <c r="H5262" s="10">
        <v>71919.921875</v>
      </c>
      <c r="I5262" s="11">
        <f>H5262/Constants!$B$4</f>
        <v>5993.326822916667</v>
      </c>
      <c r="J5262" s="11">
        <f>G5262*Constants!$B$4/D5262</f>
        <v>0</v>
      </c>
      <c r="K5262" s="11">
        <f t="shared" si="492"/>
        <v>0</v>
      </c>
      <c r="L5262" s="12">
        <f t="shared" si="493"/>
        <v>0</v>
      </c>
      <c r="M5262" s="12">
        <f t="shared" si="494"/>
        <v>0</v>
      </c>
      <c r="N5262" s="11">
        <f t="shared" si="495"/>
        <v>71919.921875</v>
      </c>
      <c r="O5262" s="12">
        <f t="shared" si="496"/>
        <v>5993.326822916667</v>
      </c>
      <c r="P5262" s="13">
        <f>IF(H5262&lt;Constants!$B$2,1,0)</f>
        <v>1</v>
      </c>
      <c r="Q5262" s="13">
        <f>IF(N5262&lt;Constants!$B$2,1,0)</f>
        <v>1</v>
      </c>
      <c r="R5262" s="13">
        <f t="shared" si="497"/>
        <v>0</v>
      </c>
      <c r="S5262" s="6">
        <v>1</v>
      </c>
    </row>
    <row r="5263" spans="1:19" x14ac:dyDescent="0.35">
      <c r="A5263" s="6">
        <v>4439</v>
      </c>
      <c r="B5263" s="6">
        <v>5</v>
      </c>
      <c r="C5263" s="7">
        <v>2000.28930664063</v>
      </c>
      <c r="D5263" s="6">
        <v>3</v>
      </c>
      <c r="E5263" s="8">
        <v>1.6817928552627599</v>
      </c>
      <c r="F5263" s="9">
        <v>1.09379948444595</v>
      </c>
      <c r="G5263" s="10">
        <v>800</v>
      </c>
      <c r="H5263" s="10">
        <v>76579.3671875</v>
      </c>
      <c r="I5263" s="11">
        <f>H5263/Constants!$B$4</f>
        <v>6381.613932291667</v>
      </c>
      <c r="J5263" s="11">
        <f>G5263*Constants!$B$4/D5263</f>
        <v>3200</v>
      </c>
      <c r="K5263" s="11">
        <f t="shared" si="492"/>
        <v>2925.5819238394674</v>
      </c>
      <c r="L5263" s="12">
        <f t="shared" si="493"/>
        <v>266.66666666666669</v>
      </c>
      <c r="M5263" s="12">
        <f t="shared" si="494"/>
        <v>243.79849365328897</v>
      </c>
      <c r="N5263" s="11">
        <f t="shared" si="495"/>
        <v>73653.785263660538</v>
      </c>
      <c r="O5263" s="12">
        <f t="shared" si="496"/>
        <v>6137.8154386383776</v>
      </c>
      <c r="P5263" s="13">
        <f>IF(H5263&lt;Constants!$B$2,1,0)</f>
        <v>0</v>
      </c>
      <c r="Q5263" s="13">
        <f>IF(N5263&lt;Constants!$B$2,1,0)</f>
        <v>0</v>
      </c>
      <c r="R5263" s="13">
        <f t="shared" si="497"/>
        <v>0</v>
      </c>
      <c r="S5263" s="6">
        <v>0</v>
      </c>
    </row>
    <row r="5264" spans="1:19" x14ac:dyDescent="0.35">
      <c r="A5264" s="6">
        <v>4439</v>
      </c>
      <c r="B5264" s="6">
        <v>6</v>
      </c>
      <c r="C5264" s="7">
        <v>2000.28930664063</v>
      </c>
      <c r="D5264" s="6">
        <v>3</v>
      </c>
      <c r="E5264" s="8">
        <v>2.2795071601867698</v>
      </c>
      <c r="F5264" s="9">
        <v>1.0941712512291899</v>
      </c>
      <c r="G5264" s="10">
        <v>330</v>
      </c>
      <c r="H5264" s="10">
        <v>208122.359375</v>
      </c>
      <c r="I5264" s="11">
        <f>H5264/Constants!$B$4</f>
        <v>17343.529947916668</v>
      </c>
      <c r="J5264" s="11">
        <f>G5264*Constants!$B$4/D5264</f>
        <v>1320</v>
      </c>
      <c r="K5264" s="11">
        <f t="shared" si="492"/>
        <v>1206.3925080439781</v>
      </c>
      <c r="L5264" s="12">
        <f t="shared" si="493"/>
        <v>110</v>
      </c>
      <c r="M5264" s="12">
        <f t="shared" si="494"/>
        <v>100.53270900366483</v>
      </c>
      <c r="N5264" s="11">
        <f t="shared" si="495"/>
        <v>206915.96686695603</v>
      </c>
      <c r="O5264" s="12">
        <f t="shared" si="496"/>
        <v>17242.997238913002</v>
      </c>
      <c r="P5264" s="13">
        <f>IF(H5264&lt;Constants!$B$2,1,0)</f>
        <v>0</v>
      </c>
      <c r="Q5264" s="13">
        <f>IF(N5264&lt;Constants!$B$2,1,0)</f>
        <v>0</v>
      </c>
      <c r="R5264" s="13">
        <f t="shared" si="497"/>
        <v>0</v>
      </c>
      <c r="S5264" s="6">
        <v>0</v>
      </c>
    </row>
    <row r="5265" spans="1:19" x14ac:dyDescent="0.35">
      <c r="A5265" s="6">
        <v>4439</v>
      </c>
      <c r="B5265" s="6">
        <v>7</v>
      </c>
      <c r="C5265" s="7">
        <v>2000.28930664063</v>
      </c>
      <c r="D5265" s="6">
        <v>3</v>
      </c>
      <c r="E5265" s="8">
        <v>2.2795071601867698</v>
      </c>
      <c r="F5265" s="9">
        <v>1.14961543887072</v>
      </c>
      <c r="G5265" s="10">
        <v>0</v>
      </c>
      <c r="H5265" s="10">
        <v>133034.171875</v>
      </c>
      <c r="I5265" s="11">
        <f>H5265/Constants!$B$4</f>
        <v>11086.180989583334</v>
      </c>
      <c r="J5265" s="11">
        <f>G5265*Constants!$B$4/D5265</f>
        <v>0</v>
      </c>
      <c r="K5265" s="11">
        <f t="shared" si="492"/>
        <v>0</v>
      </c>
      <c r="L5265" s="12">
        <f t="shared" si="493"/>
        <v>0</v>
      </c>
      <c r="M5265" s="12">
        <f t="shared" si="494"/>
        <v>0</v>
      </c>
      <c r="N5265" s="11">
        <f t="shared" si="495"/>
        <v>133034.171875</v>
      </c>
      <c r="O5265" s="12">
        <f t="shared" si="496"/>
        <v>11086.180989583334</v>
      </c>
      <c r="P5265" s="13">
        <f>IF(H5265&lt;Constants!$B$2,1,0)</f>
        <v>0</v>
      </c>
      <c r="Q5265" s="13">
        <f>IF(N5265&lt;Constants!$B$2,1,0)</f>
        <v>0</v>
      </c>
      <c r="R5265" s="13">
        <f t="shared" si="497"/>
        <v>0</v>
      </c>
      <c r="S5265" s="6">
        <v>0</v>
      </c>
    </row>
    <row r="5266" spans="1:19" x14ac:dyDescent="0.35">
      <c r="A5266" s="6">
        <v>4439</v>
      </c>
      <c r="B5266" s="6">
        <v>8</v>
      </c>
      <c r="C5266" s="7">
        <v>2667.05249023438</v>
      </c>
      <c r="D5266" s="6">
        <v>4</v>
      </c>
      <c r="E5266" s="8">
        <v>2.5588865280151398</v>
      </c>
      <c r="F5266" s="9">
        <v>1.0171675630625701</v>
      </c>
      <c r="G5266" s="10">
        <v>0</v>
      </c>
      <c r="H5266" s="10">
        <v>232091.703125</v>
      </c>
      <c r="I5266" s="11">
        <f>H5266/Constants!$B$4</f>
        <v>19340.975260416668</v>
      </c>
      <c r="J5266" s="11">
        <f>G5266*Constants!$B$4/D5266</f>
        <v>0</v>
      </c>
      <c r="K5266" s="11">
        <f t="shared" si="492"/>
        <v>0</v>
      </c>
      <c r="L5266" s="12">
        <f t="shared" si="493"/>
        <v>0</v>
      </c>
      <c r="M5266" s="12">
        <f t="shared" si="494"/>
        <v>0</v>
      </c>
      <c r="N5266" s="11">
        <f t="shared" si="495"/>
        <v>232091.703125</v>
      </c>
      <c r="O5266" s="12">
        <f t="shared" si="496"/>
        <v>19340.975260416668</v>
      </c>
      <c r="P5266" s="13">
        <f>IF(H5266&lt;Constants!$B$2,1,0)</f>
        <v>0</v>
      </c>
      <c r="Q5266" s="13">
        <f>IF(N5266&lt;Constants!$B$2,1,0)</f>
        <v>0</v>
      </c>
      <c r="R5266" s="13">
        <f t="shared" si="497"/>
        <v>0</v>
      </c>
      <c r="S5266" s="6">
        <v>0</v>
      </c>
    </row>
    <row r="5267" spans="1:19" x14ac:dyDescent="0.35">
      <c r="A5267" s="6">
        <v>4439</v>
      </c>
      <c r="B5267" s="6">
        <v>9</v>
      </c>
      <c r="C5267" s="7">
        <v>2667.05249023438</v>
      </c>
      <c r="D5267" s="6">
        <v>4</v>
      </c>
      <c r="E5267" s="8">
        <v>1.98817682266235</v>
      </c>
      <c r="F5267" s="9">
        <v>1.1623941165401099</v>
      </c>
      <c r="G5267" s="10">
        <v>500</v>
      </c>
      <c r="H5267" s="10">
        <v>141237.640625</v>
      </c>
      <c r="I5267" s="11">
        <f>H5267/Constants!$B$4</f>
        <v>11769.803385416666</v>
      </c>
      <c r="J5267" s="11">
        <f>G5267*Constants!$B$4/D5267</f>
        <v>1500</v>
      </c>
      <c r="K5267" s="11">
        <f t="shared" si="492"/>
        <v>1290.4401172166811</v>
      </c>
      <c r="L5267" s="12">
        <f t="shared" si="493"/>
        <v>125</v>
      </c>
      <c r="M5267" s="12">
        <f t="shared" si="494"/>
        <v>107.53667643472343</v>
      </c>
      <c r="N5267" s="11">
        <f t="shared" si="495"/>
        <v>139947.20050778333</v>
      </c>
      <c r="O5267" s="12">
        <f t="shared" si="496"/>
        <v>11662.266708981942</v>
      </c>
      <c r="P5267" s="13">
        <f>IF(H5267&lt;Constants!$B$2,1,0)</f>
        <v>0</v>
      </c>
      <c r="Q5267" s="13">
        <f>IF(N5267&lt;Constants!$B$2,1,0)</f>
        <v>0</v>
      </c>
      <c r="R5267" s="13">
        <f t="shared" si="497"/>
        <v>0</v>
      </c>
      <c r="S5267" s="6">
        <v>0</v>
      </c>
    </row>
    <row r="5268" spans="1:19" x14ac:dyDescent="0.35">
      <c r="A5268" s="6">
        <v>4439</v>
      </c>
      <c r="B5268" s="6">
        <v>10</v>
      </c>
      <c r="C5268" s="7">
        <v>3333.81567382813</v>
      </c>
      <c r="D5268" s="6">
        <v>5</v>
      </c>
      <c r="E5268" s="8">
        <v>2.8284270763397199</v>
      </c>
      <c r="F5268" s="9">
        <v>1.03456669951003</v>
      </c>
      <c r="G5268" s="10">
        <v>0</v>
      </c>
      <c r="H5268" s="10">
        <v>160875.671875</v>
      </c>
      <c r="I5268" s="11">
        <f>H5268/Constants!$B$4</f>
        <v>13406.305989583334</v>
      </c>
      <c r="J5268" s="11">
        <f>G5268*Constants!$B$4/D5268</f>
        <v>0</v>
      </c>
      <c r="K5268" s="11">
        <f t="shared" si="492"/>
        <v>0</v>
      </c>
      <c r="L5268" s="12">
        <f t="shared" si="493"/>
        <v>0</v>
      </c>
      <c r="M5268" s="12">
        <f t="shared" si="494"/>
        <v>0</v>
      </c>
      <c r="N5268" s="11">
        <f t="shared" si="495"/>
        <v>160875.671875</v>
      </c>
      <c r="O5268" s="12">
        <f t="shared" si="496"/>
        <v>13406.305989583334</v>
      </c>
      <c r="P5268" s="13">
        <f>IF(H5268&lt;Constants!$B$2,1,0)</f>
        <v>0</v>
      </c>
      <c r="Q5268" s="13">
        <f>IF(N5268&lt;Constants!$B$2,1,0)</f>
        <v>0</v>
      </c>
      <c r="R5268" s="13">
        <f t="shared" si="497"/>
        <v>0</v>
      </c>
      <c r="S5268" s="6">
        <v>0</v>
      </c>
    </row>
    <row r="5269" spans="1:19" x14ac:dyDescent="0.35">
      <c r="A5269" s="6">
        <v>4439</v>
      </c>
      <c r="B5269" s="6">
        <v>11</v>
      </c>
      <c r="C5269" s="7">
        <v>2667.05249023438</v>
      </c>
      <c r="D5269" s="6">
        <v>4</v>
      </c>
      <c r="E5269" s="8">
        <v>2.8284270763397199</v>
      </c>
      <c r="F5269" s="9">
        <v>1.1037185089566099</v>
      </c>
      <c r="G5269" s="10">
        <v>0</v>
      </c>
      <c r="H5269" s="10">
        <v>235504.328125</v>
      </c>
      <c r="I5269" s="11">
        <f>H5269/Constants!$B$4</f>
        <v>19625.360677083332</v>
      </c>
      <c r="J5269" s="11">
        <f>G5269*Constants!$B$4/D5269</f>
        <v>0</v>
      </c>
      <c r="K5269" s="11">
        <f t="shared" si="492"/>
        <v>0</v>
      </c>
      <c r="L5269" s="12">
        <f t="shared" si="493"/>
        <v>0</v>
      </c>
      <c r="M5269" s="12">
        <f t="shared" si="494"/>
        <v>0</v>
      </c>
      <c r="N5269" s="11">
        <f t="shared" si="495"/>
        <v>235504.328125</v>
      </c>
      <c r="O5269" s="12">
        <f t="shared" si="496"/>
        <v>19625.360677083332</v>
      </c>
      <c r="P5269" s="13">
        <f>IF(H5269&lt;Constants!$B$2,1,0)</f>
        <v>0</v>
      </c>
      <c r="Q5269" s="13">
        <f>IF(N5269&lt;Constants!$B$2,1,0)</f>
        <v>0</v>
      </c>
      <c r="R5269" s="13">
        <f t="shared" si="497"/>
        <v>0</v>
      </c>
      <c r="S5269" s="6">
        <v>0</v>
      </c>
    </row>
    <row r="5270" spans="1:19" x14ac:dyDescent="0.35">
      <c r="A5270" s="6">
        <v>4439</v>
      </c>
      <c r="B5270" s="6">
        <v>12</v>
      </c>
      <c r="C5270" s="7">
        <v>4000.57861328125</v>
      </c>
      <c r="D5270" s="6">
        <v>6</v>
      </c>
      <c r="E5270" s="8">
        <v>3.5914680957794198</v>
      </c>
      <c r="F5270" s="9">
        <v>1.0101720052684799</v>
      </c>
      <c r="G5270" s="10">
        <v>900</v>
      </c>
      <c r="H5270" s="10">
        <v>119794.53125</v>
      </c>
      <c r="I5270" s="11">
        <f>H5270/Constants!$B$4</f>
        <v>9982.8776041666661</v>
      </c>
      <c r="J5270" s="11">
        <f>G5270*Constants!$B$4/D5270</f>
        <v>1800</v>
      </c>
      <c r="K5270" s="11">
        <f t="shared" si="492"/>
        <v>1781.874760547935</v>
      </c>
      <c r="L5270" s="12">
        <f t="shared" si="493"/>
        <v>150</v>
      </c>
      <c r="M5270" s="12">
        <f t="shared" si="494"/>
        <v>148.48956337899457</v>
      </c>
      <c r="N5270" s="11">
        <f t="shared" si="495"/>
        <v>118012.65648945207</v>
      </c>
      <c r="O5270" s="12">
        <f t="shared" si="496"/>
        <v>9834.3880407876713</v>
      </c>
      <c r="P5270" s="13">
        <f>IF(H5270&lt;Constants!$B$2,1,0)</f>
        <v>0</v>
      </c>
      <c r="Q5270" s="13">
        <f>IF(N5270&lt;Constants!$B$2,1,0)</f>
        <v>0</v>
      </c>
      <c r="R5270" s="13">
        <f t="shared" si="497"/>
        <v>0</v>
      </c>
      <c r="S5270" s="6">
        <v>0</v>
      </c>
    </row>
    <row r="5271" spans="1:19" x14ac:dyDescent="0.35">
      <c r="A5271" s="6">
        <v>4440</v>
      </c>
      <c r="B5271" s="6">
        <v>1</v>
      </c>
      <c r="C5271" s="7">
        <v>1411.5517578125</v>
      </c>
      <c r="D5271" s="6">
        <v>2</v>
      </c>
      <c r="E5271" s="8">
        <v>1.6817928552627599</v>
      </c>
      <c r="F5271" s="9">
        <v>0.99231475445917505</v>
      </c>
      <c r="G5271" s="10">
        <v>540</v>
      </c>
      <c r="H5271" s="10">
        <v>168010.859375</v>
      </c>
      <c r="I5271" s="11">
        <f>H5271/Constants!$B$4</f>
        <v>14000.904947916666</v>
      </c>
      <c r="J5271" s="11">
        <f>G5271*Constants!$B$4/D5271</f>
        <v>3240</v>
      </c>
      <c r="K5271" s="11">
        <f t="shared" si="492"/>
        <v>3265.0930417394065</v>
      </c>
      <c r="L5271" s="12">
        <f t="shared" si="493"/>
        <v>270</v>
      </c>
      <c r="M5271" s="12">
        <f t="shared" si="494"/>
        <v>272.09108681161717</v>
      </c>
      <c r="N5271" s="11">
        <f t="shared" si="495"/>
        <v>164745.7663332606</v>
      </c>
      <c r="O5271" s="12">
        <f t="shared" si="496"/>
        <v>13728.813861105049</v>
      </c>
      <c r="P5271" s="13">
        <f>IF(H5271&lt;Constants!$B$2,1,0)</f>
        <v>0</v>
      </c>
      <c r="Q5271" s="13">
        <f>IF(N5271&lt;Constants!$B$2,1,0)</f>
        <v>0</v>
      </c>
      <c r="R5271" s="13">
        <f t="shared" si="497"/>
        <v>0</v>
      </c>
      <c r="S5271" s="6">
        <v>0</v>
      </c>
    </row>
    <row r="5272" spans="1:19" x14ac:dyDescent="0.35">
      <c r="A5272" s="6">
        <v>4440</v>
      </c>
      <c r="B5272" s="6">
        <v>2</v>
      </c>
      <c r="C5272" s="7">
        <v>1411.5517578125</v>
      </c>
      <c r="D5272" s="6">
        <v>2</v>
      </c>
      <c r="E5272" s="8">
        <v>1.35540294647217</v>
      </c>
      <c r="F5272" s="9">
        <v>0.91101076933394298</v>
      </c>
      <c r="G5272" s="10">
        <v>50</v>
      </c>
      <c r="H5272" s="10">
        <v>135467.078125</v>
      </c>
      <c r="I5272" s="11">
        <f>H5272/Constants!$B$4</f>
        <v>11288.923177083334</v>
      </c>
      <c r="J5272" s="11">
        <f>G5272*Constants!$B$4/D5272</f>
        <v>300</v>
      </c>
      <c r="K5272" s="11">
        <f t="shared" si="492"/>
        <v>329.30455939542361</v>
      </c>
      <c r="L5272" s="12">
        <f t="shared" si="493"/>
        <v>25</v>
      </c>
      <c r="M5272" s="12">
        <f t="shared" si="494"/>
        <v>27.442046616285303</v>
      </c>
      <c r="N5272" s="11">
        <f t="shared" si="495"/>
        <v>135137.77356560458</v>
      </c>
      <c r="O5272" s="12">
        <f t="shared" si="496"/>
        <v>11261.481130467049</v>
      </c>
      <c r="P5272" s="13">
        <f>IF(H5272&lt;Constants!$B$2,1,0)</f>
        <v>0</v>
      </c>
      <c r="Q5272" s="13">
        <f>IF(N5272&lt;Constants!$B$2,1,0)</f>
        <v>0</v>
      </c>
      <c r="R5272" s="13">
        <f t="shared" si="497"/>
        <v>0</v>
      </c>
      <c r="S5272" s="6">
        <v>0</v>
      </c>
    </row>
    <row r="5273" spans="1:19" x14ac:dyDescent="0.35">
      <c r="A5273" s="6">
        <v>4440</v>
      </c>
      <c r="B5273" s="6">
        <v>3</v>
      </c>
      <c r="C5273" s="7">
        <v>2117.32763671875</v>
      </c>
      <c r="D5273" s="6">
        <v>3</v>
      </c>
      <c r="E5273" s="8">
        <v>2.2795071601867698</v>
      </c>
      <c r="F5273" s="9">
        <v>0.87267102355810799</v>
      </c>
      <c r="G5273" s="10">
        <v>0</v>
      </c>
      <c r="H5273" s="10">
        <v>93387.6328125</v>
      </c>
      <c r="I5273" s="11">
        <f>H5273/Constants!$B$4</f>
        <v>7782.302734375</v>
      </c>
      <c r="J5273" s="11">
        <f>G5273*Constants!$B$4/D5273</f>
        <v>0</v>
      </c>
      <c r="K5273" s="11">
        <f t="shared" si="492"/>
        <v>0</v>
      </c>
      <c r="L5273" s="12">
        <f t="shared" si="493"/>
        <v>0</v>
      </c>
      <c r="M5273" s="12">
        <f t="shared" si="494"/>
        <v>0</v>
      </c>
      <c r="N5273" s="11">
        <f t="shared" si="495"/>
        <v>93387.6328125</v>
      </c>
      <c r="O5273" s="12">
        <f t="shared" si="496"/>
        <v>7782.302734375</v>
      </c>
      <c r="P5273" s="13">
        <f>IF(H5273&lt;Constants!$B$2,1,0)</f>
        <v>0</v>
      </c>
      <c r="Q5273" s="13">
        <f>IF(N5273&lt;Constants!$B$2,1,0)</f>
        <v>0</v>
      </c>
      <c r="R5273" s="13">
        <f t="shared" si="497"/>
        <v>0</v>
      </c>
      <c r="S5273" s="6">
        <v>0</v>
      </c>
    </row>
    <row r="5274" spans="1:19" x14ac:dyDescent="0.35">
      <c r="A5274" s="6">
        <v>4440</v>
      </c>
      <c r="B5274" s="6">
        <v>4</v>
      </c>
      <c r="C5274" s="7">
        <v>2117.32763671875</v>
      </c>
      <c r="D5274" s="6">
        <v>3</v>
      </c>
      <c r="E5274" s="8">
        <v>1.6817928552627599</v>
      </c>
      <c r="F5274" s="9">
        <v>0.86088060660968202</v>
      </c>
      <c r="G5274" s="10">
        <v>40</v>
      </c>
      <c r="H5274" s="10">
        <v>32958.64453125</v>
      </c>
      <c r="I5274" s="11">
        <f>H5274/Constants!$B$4</f>
        <v>2746.5537109375</v>
      </c>
      <c r="J5274" s="11">
        <f>G5274*Constants!$B$4/D5274</f>
        <v>160</v>
      </c>
      <c r="K5274" s="11">
        <f t="shared" si="492"/>
        <v>185.85620209300757</v>
      </c>
      <c r="L5274" s="12">
        <f t="shared" si="493"/>
        <v>13.333333333333334</v>
      </c>
      <c r="M5274" s="12">
        <f t="shared" si="494"/>
        <v>15.488016841083963</v>
      </c>
      <c r="N5274" s="11">
        <f t="shared" si="495"/>
        <v>32772.788329156996</v>
      </c>
      <c r="O5274" s="12">
        <f t="shared" si="496"/>
        <v>2731.0656940964159</v>
      </c>
      <c r="P5274" s="13">
        <f>IF(H5274&lt;Constants!$B$2,1,0)</f>
        <v>1</v>
      </c>
      <c r="Q5274" s="13">
        <f>IF(N5274&lt;Constants!$B$2,1,0)</f>
        <v>1</v>
      </c>
      <c r="R5274" s="13">
        <f t="shared" si="497"/>
        <v>0</v>
      </c>
      <c r="S5274" s="6">
        <v>1</v>
      </c>
    </row>
    <row r="5275" spans="1:19" x14ac:dyDescent="0.35">
      <c r="A5275" s="6">
        <v>4440</v>
      </c>
      <c r="B5275" s="6">
        <v>5</v>
      </c>
      <c r="C5275" s="7">
        <v>2117.32763671875</v>
      </c>
      <c r="D5275" s="6">
        <v>3</v>
      </c>
      <c r="E5275" s="8">
        <v>2.2795071601867698</v>
      </c>
      <c r="F5275" s="9">
        <v>0.97761944362637998</v>
      </c>
      <c r="G5275" s="10">
        <v>0</v>
      </c>
      <c r="H5275" s="10">
        <v>156418.140625</v>
      </c>
      <c r="I5275" s="11">
        <f>H5275/Constants!$B$4</f>
        <v>13034.845052083334</v>
      </c>
      <c r="J5275" s="11">
        <f>G5275*Constants!$B$4/D5275</f>
        <v>0</v>
      </c>
      <c r="K5275" s="11">
        <f t="shared" si="492"/>
        <v>0</v>
      </c>
      <c r="L5275" s="12">
        <f t="shared" si="493"/>
        <v>0</v>
      </c>
      <c r="M5275" s="12">
        <f t="shared" si="494"/>
        <v>0</v>
      </c>
      <c r="N5275" s="11">
        <f t="shared" si="495"/>
        <v>156418.140625</v>
      </c>
      <c r="O5275" s="12">
        <f t="shared" si="496"/>
        <v>13034.845052083334</v>
      </c>
      <c r="P5275" s="13">
        <f>IF(H5275&lt;Constants!$B$2,1,0)</f>
        <v>0</v>
      </c>
      <c r="Q5275" s="13">
        <f>IF(N5275&lt;Constants!$B$2,1,0)</f>
        <v>0</v>
      </c>
      <c r="R5275" s="13">
        <f t="shared" si="497"/>
        <v>0</v>
      </c>
      <c r="S5275" s="6">
        <v>0</v>
      </c>
    </row>
    <row r="5276" spans="1:19" x14ac:dyDescent="0.35">
      <c r="A5276" s="6">
        <v>4440</v>
      </c>
      <c r="B5276" s="6">
        <v>6</v>
      </c>
      <c r="C5276" s="7">
        <v>2823.103515625</v>
      </c>
      <c r="D5276" s="6">
        <v>4</v>
      </c>
      <c r="E5276" s="8">
        <v>2.8284270763397199</v>
      </c>
      <c r="F5276" s="9">
        <v>1.06219938926517</v>
      </c>
      <c r="G5276" s="10">
        <v>0</v>
      </c>
      <c r="H5276" s="10">
        <v>37279.015625</v>
      </c>
      <c r="I5276" s="11">
        <f>H5276/Constants!$B$4</f>
        <v>3106.5846354166665</v>
      </c>
      <c r="J5276" s="11">
        <f>G5276*Constants!$B$4/D5276</f>
        <v>0</v>
      </c>
      <c r="K5276" s="11">
        <f t="shared" si="492"/>
        <v>0</v>
      </c>
      <c r="L5276" s="12">
        <f t="shared" si="493"/>
        <v>0</v>
      </c>
      <c r="M5276" s="12">
        <f t="shared" si="494"/>
        <v>0</v>
      </c>
      <c r="N5276" s="11">
        <f t="shared" si="495"/>
        <v>37279.015625</v>
      </c>
      <c r="O5276" s="12">
        <f t="shared" si="496"/>
        <v>3106.5846354166665</v>
      </c>
      <c r="P5276" s="13">
        <f>IF(H5276&lt;Constants!$B$2,1,0)</f>
        <v>1</v>
      </c>
      <c r="Q5276" s="13">
        <f>IF(N5276&lt;Constants!$B$2,1,0)</f>
        <v>1</v>
      </c>
      <c r="R5276" s="13">
        <f t="shared" si="497"/>
        <v>0</v>
      </c>
      <c r="S5276" s="6">
        <v>1</v>
      </c>
    </row>
    <row r="5277" spans="1:19" x14ac:dyDescent="0.35">
      <c r="A5277" s="6">
        <v>4440</v>
      </c>
      <c r="B5277" s="6">
        <v>7</v>
      </c>
      <c r="C5277" s="7">
        <v>2823.103515625</v>
      </c>
      <c r="D5277" s="6">
        <v>4</v>
      </c>
      <c r="E5277" s="8">
        <v>2.2795071601867698</v>
      </c>
      <c r="F5277" s="9">
        <v>1.1374710552854701</v>
      </c>
      <c r="G5277" s="10">
        <v>11445</v>
      </c>
      <c r="H5277" s="10">
        <v>241682.96875</v>
      </c>
      <c r="I5277" s="11">
        <f>H5277/Constants!$B$4</f>
        <v>20140.247395833332</v>
      </c>
      <c r="J5277" s="11">
        <f>G5277*Constants!$B$4/D5277</f>
        <v>34335</v>
      </c>
      <c r="K5277" s="11">
        <f t="shared" si="492"/>
        <v>30185.383478951888</v>
      </c>
      <c r="L5277" s="12">
        <f t="shared" si="493"/>
        <v>2861.25</v>
      </c>
      <c r="M5277" s="12">
        <f t="shared" si="494"/>
        <v>2515.4486232459908</v>
      </c>
      <c r="N5277" s="11">
        <f t="shared" si="495"/>
        <v>211497.58527104813</v>
      </c>
      <c r="O5277" s="12">
        <f t="shared" si="496"/>
        <v>17624.798772587343</v>
      </c>
      <c r="P5277" s="13">
        <f>IF(H5277&lt;Constants!$B$2,1,0)</f>
        <v>0</v>
      </c>
      <c r="Q5277" s="13">
        <f>IF(N5277&lt;Constants!$B$2,1,0)</f>
        <v>0</v>
      </c>
      <c r="R5277" s="13">
        <f t="shared" si="497"/>
        <v>0</v>
      </c>
      <c r="S5277" s="6">
        <v>0</v>
      </c>
    </row>
    <row r="5278" spans="1:19" x14ac:dyDescent="0.35">
      <c r="A5278" s="6">
        <v>4440</v>
      </c>
      <c r="B5278" s="6">
        <v>8</v>
      </c>
      <c r="C5278" s="7">
        <v>2823.103515625</v>
      </c>
      <c r="D5278" s="6">
        <v>4</v>
      </c>
      <c r="E5278" s="8">
        <v>2.8284270763397199</v>
      </c>
      <c r="F5278" s="9">
        <v>0.88094129145117195</v>
      </c>
      <c r="G5278" s="10">
        <v>10</v>
      </c>
      <c r="H5278" s="10">
        <v>143387.609375</v>
      </c>
      <c r="I5278" s="11">
        <f>H5278/Constants!$B$4</f>
        <v>11948.967447916666</v>
      </c>
      <c r="J5278" s="11">
        <f>G5278*Constants!$B$4/D5278</f>
        <v>30</v>
      </c>
      <c r="K5278" s="11">
        <f t="shared" si="492"/>
        <v>34.05448273469063</v>
      </c>
      <c r="L5278" s="12">
        <f t="shared" si="493"/>
        <v>2.5</v>
      </c>
      <c r="M5278" s="12">
        <f t="shared" si="494"/>
        <v>2.8378735612242192</v>
      </c>
      <c r="N5278" s="11">
        <f t="shared" si="495"/>
        <v>143353.5548922653</v>
      </c>
      <c r="O5278" s="12">
        <f t="shared" si="496"/>
        <v>11946.129574355442</v>
      </c>
      <c r="P5278" s="13">
        <f>IF(H5278&lt;Constants!$B$2,1,0)</f>
        <v>0</v>
      </c>
      <c r="Q5278" s="13">
        <f>IF(N5278&lt;Constants!$B$2,1,0)</f>
        <v>0</v>
      </c>
      <c r="R5278" s="13">
        <f t="shared" si="497"/>
        <v>0</v>
      </c>
      <c r="S5278" s="6">
        <v>0</v>
      </c>
    </row>
    <row r="5279" spans="1:19" x14ac:dyDescent="0.35">
      <c r="A5279" s="6">
        <v>4440</v>
      </c>
      <c r="B5279" s="6">
        <v>9</v>
      </c>
      <c r="C5279" s="7">
        <v>2823.103515625</v>
      </c>
      <c r="D5279" s="6">
        <v>4</v>
      </c>
      <c r="E5279" s="8">
        <v>2.8284270763397199</v>
      </c>
      <c r="F5279" s="9">
        <v>1.1148853291119101</v>
      </c>
      <c r="G5279" s="10">
        <v>0</v>
      </c>
      <c r="H5279" s="10">
        <v>120963.515625</v>
      </c>
      <c r="I5279" s="11">
        <f>H5279/Constants!$B$4</f>
        <v>10080.29296875</v>
      </c>
      <c r="J5279" s="11">
        <f>G5279*Constants!$B$4/D5279</f>
        <v>0</v>
      </c>
      <c r="K5279" s="11">
        <f t="shared" si="492"/>
        <v>0</v>
      </c>
      <c r="L5279" s="12">
        <f t="shared" si="493"/>
        <v>0</v>
      </c>
      <c r="M5279" s="12">
        <f t="shared" si="494"/>
        <v>0</v>
      </c>
      <c r="N5279" s="11">
        <f t="shared" si="495"/>
        <v>120963.515625</v>
      </c>
      <c r="O5279" s="12">
        <f t="shared" si="496"/>
        <v>10080.29296875</v>
      </c>
      <c r="P5279" s="13">
        <f>IF(H5279&lt;Constants!$B$2,1,0)</f>
        <v>0</v>
      </c>
      <c r="Q5279" s="13">
        <f>IF(N5279&lt;Constants!$B$2,1,0)</f>
        <v>0</v>
      </c>
      <c r="R5279" s="13">
        <f t="shared" si="497"/>
        <v>0</v>
      </c>
      <c r="S5279" s="6">
        <v>0</v>
      </c>
    </row>
    <row r="5280" spans="1:19" x14ac:dyDescent="0.35">
      <c r="A5280" s="6">
        <v>4440</v>
      </c>
      <c r="B5280" s="6">
        <v>10</v>
      </c>
      <c r="C5280" s="7">
        <v>3528.87939453125</v>
      </c>
      <c r="D5280" s="6">
        <v>5</v>
      </c>
      <c r="E5280" s="8">
        <v>2.5588865280151398</v>
      </c>
      <c r="F5280" s="9">
        <v>0.86850531803341502</v>
      </c>
      <c r="G5280" s="10">
        <v>0</v>
      </c>
      <c r="H5280" s="10">
        <v>83146.3359375</v>
      </c>
      <c r="I5280" s="11">
        <f>H5280/Constants!$B$4</f>
        <v>6928.861328125</v>
      </c>
      <c r="J5280" s="11">
        <f>G5280*Constants!$B$4/D5280</f>
        <v>0</v>
      </c>
      <c r="K5280" s="11">
        <f t="shared" si="492"/>
        <v>0</v>
      </c>
      <c r="L5280" s="12">
        <f t="shared" si="493"/>
        <v>0</v>
      </c>
      <c r="M5280" s="12">
        <f t="shared" si="494"/>
        <v>0</v>
      </c>
      <c r="N5280" s="11">
        <f t="shared" si="495"/>
        <v>83146.3359375</v>
      </c>
      <c r="O5280" s="12">
        <f t="shared" si="496"/>
        <v>6928.861328125</v>
      </c>
      <c r="P5280" s="13">
        <f>IF(H5280&lt;Constants!$B$2,1,0)</f>
        <v>0</v>
      </c>
      <c r="Q5280" s="13">
        <f>IF(N5280&lt;Constants!$B$2,1,0)</f>
        <v>0</v>
      </c>
      <c r="R5280" s="13">
        <f t="shared" si="497"/>
        <v>0</v>
      </c>
      <c r="S5280" s="6">
        <v>0</v>
      </c>
    </row>
    <row r="5281" spans="1:19" x14ac:dyDescent="0.35">
      <c r="A5281" s="6">
        <v>4440</v>
      </c>
      <c r="B5281" s="6">
        <v>11</v>
      </c>
      <c r="C5281" s="7">
        <v>3528.87939453125</v>
      </c>
      <c r="D5281" s="6">
        <v>5</v>
      </c>
      <c r="E5281" s="8">
        <v>3.08965063095093</v>
      </c>
      <c r="F5281" s="9">
        <v>1.12092355905853</v>
      </c>
      <c r="G5281" s="10">
        <v>7445</v>
      </c>
      <c r="H5281" s="10">
        <v>142396.828125</v>
      </c>
      <c r="I5281" s="11">
        <f>H5281/Constants!$B$4</f>
        <v>11866.40234375</v>
      </c>
      <c r="J5281" s="11">
        <f>G5281*Constants!$B$4/D5281</f>
        <v>17868</v>
      </c>
      <c r="K5281" s="11">
        <f t="shared" si="492"/>
        <v>15940.426852128465</v>
      </c>
      <c r="L5281" s="12">
        <f t="shared" si="493"/>
        <v>1489</v>
      </c>
      <c r="M5281" s="12">
        <f t="shared" si="494"/>
        <v>1328.3689043440388</v>
      </c>
      <c r="N5281" s="11">
        <f t="shared" si="495"/>
        <v>126456.40127287153</v>
      </c>
      <c r="O5281" s="12">
        <f t="shared" si="496"/>
        <v>10538.033439405961</v>
      </c>
      <c r="P5281" s="13">
        <f>IF(H5281&lt;Constants!$B$2,1,0)</f>
        <v>0</v>
      </c>
      <c r="Q5281" s="13">
        <f>IF(N5281&lt;Constants!$B$2,1,0)</f>
        <v>0</v>
      </c>
      <c r="R5281" s="13">
        <f t="shared" si="497"/>
        <v>0</v>
      </c>
      <c r="S5281" s="6">
        <v>0</v>
      </c>
    </row>
    <row r="5282" spans="1:19" x14ac:dyDescent="0.35">
      <c r="A5282" s="6">
        <v>4440</v>
      </c>
      <c r="B5282" s="6">
        <v>12</v>
      </c>
      <c r="C5282" s="7">
        <v>4234.6552734375</v>
      </c>
      <c r="D5282" s="6">
        <v>6</v>
      </c>
      <c r="E5282" s="8">
        <v>3.5914680957794198</v>
      </c>
      <c r="F5282" s="9">
        <v>0.95018285723751705</v>
      </c>
      <c r="G5282" s="10">
        <v>5025</v>
      </c>
      <c r="H5282" s="10">
        <v>72943.203125</v>
      </c>
      <c r="I5282" s="11">
        <f>H5282/Constants!$B$4</f>
        <v>6078.600260416667</v>
      </c>
      <c r="J5282" s="11">
        <f>G5282*Constants!$B$4/D5282</f>
        <v>10050</v>
      </c>
      <c r="K5282" s="11">
        <f t="shared" si="492"/>
        <v>10576.911510715461</v>
      </c>
      <c r="L5282" s="12">
        <f t="shared" si="493"/>
        <v>837.5</v>
      </c>
      <c r="M5282" s="12">
        <f t="shared" si="494"/>
        <v>881.4092925596218</v>
      </c>
      <c r="N5282" s="11">
        <f t="shared" si="495"/>
        <v>62366.291614284535</v>
      </c>
      <c r="O5282" s="12">
        <f t="shared" si="496"/>
        <v>5197.1909678570455</v>
      </c>
      <c r="P5282" s="13">
        <f>IF(H5282&lt;Constants!$B$2,1,0)</f>
        <v>0</v>
      </c>
      <c r="Q5282" s="13">
        <f>IF(N5282&lt;Constants!$B$2,1,0)</f>
        <v>1</v>
      </c>
      <c r="R5282" s="13">
        <f t="shared" si="497"/>
        <v>1</v>
      </c>
      <c r="S5282" s="6">
        <v>0</v>
      </c>
    </row>
    <row r="5283" spans="1:19" x14ac:dyDescent="0.35">
      <c r="A5283" s="6">
        <v>4441</v>
      </c>
      <c r="B5283" s="6">
        <v>1</v>
      </c>
      <c r="C5283" s="7">
        <v>1496.28259277344</v>
      </c>
      <c r="D5283" s="6">
        <v>2</v>
      </c>
      <c r="E5283" s="8">
        <v>1.6817928552627599</v>
      </c>
      <c r="F5283" s="9">
        <v>0.97791563731485998</v>
      </c>
      <c r="G5283" s="10">
        <v>0</v>
      </c>
      <c r="H5283" s="10">
        <v>273961.28125</v>
      </c>
      <c r="I5283" s="11">
        <f>H5283/Constants!$B$4</f>
        <v>22830.106770833332</v>
      </c>
      <c r="J5283" s="11">
        <f>G5283*Constants!$B$4/D5283</f>
        <v>0</v>
      </c>
      <c r="K5283" s="11">
        <f t="shared" si="492"/>
        <v>0</v>
      </c>
      <c r="L5283" s="12">
        <f t="shared" si="493"/>
        <v>0</v>
      </c>
      <c r="M5283" s="12">
        <f t="shared" si="494"/>
        <v>0</v>
      </c>
      <c r="N5283" s="11">
        <f t="shared" si="495"/>
        <v>273961.28125</v>
      </c>
      <c r="O5283" s="12">
        <f t="shared" si="496"/>
        <v>22830.106770833332</v>
      </c>
      <c r="P5283" s="13">
        <f>IF(H5283&lt;Constants!$B$2,1,0)</f>
        <v>0</v>
      </c>
      <c r="Q5283" s="13">
        <f>IF(N5283&lt;Constants!$B$2,1,0)</f>
        <v>0</v>
      </c>
      <c r="R5283" s="13">
        <f t="shared" si="497"/>
        <v>0</v>
      </c>
      <c r="S5283" s="6">
        <v>0</v>
      </c>
    </row>
    <row r="5284" spans="1:19" x14ac:dyDescent="0.35">
      <c r="A5284" s="6">
        <v>4441</v>
      </c>
      <c r="B5284" s="6">
        <v>2</v>
      </c>
      <c r="C5284" s="7">
        <v>1496.28259277344</v>
      </c>
      <c r="D5284" s="6">
        <v>2</v>
      </c>
      <c r="E5284" s="8">
        <v>1.6817928552627599</v>
      </c>
      <c r="F5284" s="9">
        <v>1.0971044277192401</v>
      </c>
      <c r="G5284" s="10">
        <v>0</v>
      </c>
      <c r="H5284" s="10">
        <v>325935.34375</v>
      </c>
      <c r="I5284" s="11">
        <f>H5284/Constants!$B$4</f>
        <v>27161.278645833332</v>
      </c>
      <c r="J5284" s="11">
        <f>G5284*Constants!$B$4/D5284</f>
        <v>0</v>
      </c>
      <c r="K5284" s="11">
        <f t="shared" si="492"/>
        <v>0</v>
      </c>
      <c r="L5284" s="12">
        <f t="shared" si="493"/>
        <v>0</v>
      </c>
      <c r="M5284" s="12">
        <f t="shared" si="494"/>
        <v>0</v>
      </c>
      <c r="N5284" s="11">
        <f t="shared" si="495"/>
        <v>325935.34375</v>
      </c>
      <c r="O5284" s="12">
        <f t="shared" si="496"/>
        <v>27161.278645833332</v>
      </c>
      <c r="P5284" s="13">
        <f>IF(H5284&lt;Constants!$B$2,1,0)</f>
        <v>0</v>
      </c>
      <c r="Q5284" s="13">
        <f>IF(N5284&lt;Constants!$B$2,1,0)</f>
        <v>0</v>
      </c>
      <c r="R5284" s="13">
        <f t="shared" si="497"/>
        <v>0</v>
      </c>
      <c r="S5284" s="6">
        <v>0</v>
      </c>
    </row>
    <row r="5285" spans="1:19" x14ac:dyDescent="0.35">
      <c r="A5285" s="6">
        <v>4441</v>
      </c>
      <c r="B5285" s="6">
        <v>3</v>
      </c>
      <c r="C5285" s="7">
        <v>2244.423828125</v>
      </c>
      <c r="D5285" s="6">
        <v>3</v>
      </c>
      <c r="E5285" s="8">
        <v>1.6817928552627599</v>
      </c>
      <c r="F5285" s="9">
        <v>1.0089205566113599</v>
      </c>
      <c r="G5285" s="10">
        <v>0</v>
      </c>
      <c r="H5285" s="10">
        <v>95616.3125</v>
      </c>
      <c r="I5285" s="11">
        <f>H5285/Constants!$B$4</f>
        <v>7968.026041666667</v>
      </c>
      <c r="J5285" s="11">
        <f>G5285*Constants!$B$4/D5285</f>
        <v>0</v>
      </c>
      <c r="K5285" s="11">
        <f t="shared" si="492"/>
        <v>0</v>
      </c>
      <c r="L5285" s="12">
        <f t="shared" si="493"/>
        <v>0</v>
      </c>
      <c r="M5285" s="12">
        <f t="shared" si="494"/>
        <v>0</v>
      </c>
      <c r="N5285" s="11">
        <f t="shared" si="495"/>
        <v>95616.3125</v>
      </c>
      <c r="O5285" s="12">
        <f t="shared" si="496"/>
        <v>7968.026041666667</v>
      </c>
      <c r="P5285" s="13">
        <f>IF(H5285&lt;Constants!$B$2,1,0)</f>
        <v>0</v>
      </c>
      <c r="Q5285" s="13">
        <f>IF(N5285&lt;Constants!$B$2,1,0)</f>
        <v>0</v>
      </c>
      <c r="R5285" s="13">
        <f t="shared" si="497"/>
        <v>0</v>
      </c>
      <c r="S5285" s="6">
        <v>0</v>
      </c>
    </row>
    <row r="5286" spans="1:19" x14ac:dyDescent="0.35">
      <c r="A5286" s="6">
        <v>4441</v>
      </c>
      <c r="B5286" s="6">
        <v>4</v>
      </c>
      <c r="C5286" s="7">
        <v>2244.423828125</v>
      </c>
      <c r="D5286" s="6">
        <v>3</v>
      </c>
      <c r="E5286" s="8">
        <v>1.98817682266235</v>
      </c>
      <c r="F5286" s="9">
        <v>1.01533229614837</v>
      </c>
      <c r="G5286" s="10">
        <v>0</v>
      </c>
      <c r="H5286" s="10">
        <v>92532.640625</v>
      </c>
      <c r="I5286" s="11">
        <f>H5286/Constants!$B$4</f>
        <v>7711.053385416667</v>
      </c>
      <c r="J5286" s="11">
        <f>G5286*Constants!$B$4/D5286</f>
        <v>0</v>
      </c>
      <c r="K5286" s="11">
        <f t="shared" si="492"/>
        <v>0</v>
      </c>
      <c r="L5286" s="12">
        <f t="shared" si="493"/>
        <v>0</v>
      </c>
      <c r="M5286" s="12">
        <f t="shared" si="494"/>
        <v>0</v>
      </c>
      <c r="N5286" s="11">
        <f t="shared" si="495"/>
        <v>92532.640625</v>
      </c>
      <c r="O5286" s="12">
        <f t="shared" si="496"/>
        <v>7711.053385416667</v>
      </c>
      <c r="P5286" s="13">
        <f>IF(H5286&lt;Constants!$B$2,1,0)</f>
        <v>0</v>
      </c>
      <c r="Q5286" s="13">
        <f>IF(N5286&lt;Constants!$B$2,1,0)</f>
        <v>0</v>
      </c>
      <c r="R5286" s="13">
        <f t="shared" si="497"/>
        <v>0</v>
      </c>
      <c r="S5286" s="6">
        <v>0</v>
      </c>
    </row>
    <row r="5287" spans="1:19" x14ac:dyDescent="0.35">
      <c r="A5287" s="6">
        <v>4441</v>
      </c>
      <c r="B5287" s="6">
        <v>5</v>
      </c>
      <c r="C5287" s="7">
        <v>2244.423828125</v>
      </c>
      <c r="D5287" s="6">
        <v>3</v>
      </c>
      <c r="E5287" s="8">
        <v>2.2795071601867698</v>
      </c>
      <c r="F5287" s="9">
        <v>1.0344653289450201</v>
      </c>
      <c r="G5287" s="10">
        <v>530</v>
      </c>
      <c r="H5287" s="10">
        <v>160083.15625</v>
      </c>
      <c r="I5287" s="11">
        <f>H5287/Constants!$B$4</f>
        <v>13340.263020833334</v>
      </c>
      <c r="J5287" s="11">
        <f>G5287*Constants!$B$4/D5287</f>
        <v>2120</v>
      </c>
      <c r="K5287" s="11">
        <f t="shared" si="492"/>
        <v>2049.3678624899317</v>
      </c>
      <c r="L5287" s="12">
        <f t="shared" si="493"/>
        <v>176.66666666666666</v>
      </c>
      <c r="M5287" s="12">
        <f t="shared" si="494"/>
        <v>170.78065520749431</v>
      </c>
      <c r="N5287" s="11">
        <f t="shared" si="495"/>
        <v>158033.78838751008</v>
      </c>
      <c r="O5287" s="12">
        <f t="shared" si="496"/>
        <v>13169.48236562584</v>
      </c>
      <c r="P5287" s="13">
        <f>IF(H5287&lt;Constants!$B$2,1,0)</f>
        <v>0</v>
      </c>
      <c r="Q5287" s="13">
        <f>IF(N5287&lt;Constants!$B$2,1,0)</f>
        <v>0</v>
      </c>
      <c r="R5287" s="13">
        <f t="shared" si="497"/>
        <v>0</v>
      </c>
      <c r="S5287" s="6">
        <v>0</v>
      </c>
    </row>
    <row r="5288" spans="1:19" x14ac:dyDescent="0.35">
      <c r="A5288" s="6">
        <v>4441</v>
      </c>
      <c r="B5288" s="6">
        <v>6</v>
      </c>
      <c r="C5288" s="7">
        <v>2244.423828125</v>
      </c>
      <c r="D5288" s="6">
        <v>3</v>
      </c>
      <c r="E5288" s="8">
        <v>1.98817682266235</v>
      </c>
      <c r="F5288" s="9">
        <v>0.95782565065542002</v>
      </c>
      <c r="G5288" s="10">
        <v>1850</v>
      </c>
      <c r="H5288" s="10">
        <v>58720.31640625</v>
      </c>
      <c r="I5288" s="11">
        <f>H5288/Constants!$B$4</f>
        <v>4893.359700520833</v>
      </c>
      <c r="J5288" s="11">
        <f>G5288*Constants!$B$4/D5288</f>
        <v>7400</v>
      </c>
      <c r="K5288" s="11">
        <f t="shared" si="492"/>
        <v>7725.8319350043876</v>
      </c>
      <c r="L5288" s="12">
        <f t="shared" si="493"/>
        <v>616.66666666666663</v>
      </c>
      <c r="M5288" s="12">
        <f t="shared" si="494"/>
        <v>643.81932791703218</v>
      </c>
      <c r="N5288" s="11">
        <f t="shared" si="495"/>
        <v>50994.484471245611</v>
      </c>
      <c r="O5288" s="12">
        <f t="shared" si="496"/>
        <v>4249.5403726038012</v>
      </c>
      <c r="P5288" s="13">
        <f>IF(H5288&lt;Constants!$B$2,1,0)</f>
        <v>1</v>
      </c>
      <c r="Q5288" s="13">
        <f>IF(N5288&lt;Constants!$B$2,1,0)</f>
        <v>1</v>
      </c>
      <c r="R5288" s="13">
        <f t="shared" si="497"/>
        <v>0</v>
      </c>
      <c r="S5288" s="6">
        <v>1</v>
      </c>
    </row>
    <row r="5289" spans="1:19" x14ac:dyDescent="0.35">
      <c r="A5289" s="6">
        <v>4441</v>
      </c>
      <c r="B5289" s="6">
        <v>7</v>
      </c>
      <c r="C5289" s="7">
        <v>2992.56518554688</v>
      </c>
      <c r="D5289" s="6">
        <v>4</v>
      </c>
      <c r="E5289" s="8">
        <v>2.5588865280151398</v>
      </c>
      <c r="F5289" s="9">
        <v>0.99449707033284296</v>
      </c>
      <c r="G5289" s="10">
        <v>170</v>
      </c>
      <c r="H5289" s="10">
        <v>128403.546875</v>
      </c>
      <c r="I5289" s="11">
        <f>H5289/Constants!$B$4</f>
        <v>10700.295572916666</v>
      </c>
      <c r="J5289" s="11">
        <f>G5289*Constants!$B$4/D5289</f>
        <v>510</v>
      </c>
      <c r="K5289" s="11">
        <f t="shared" si="492"/>
        <v>512.82202352723959</v>
      </c>
      <c r="L5289" s="12">
        <f t="shared" si="493"/>
        <v>42.5</v>
      </c>
      <c r="M5289" s="12">
        <f t="shared" si="494"/>
        <v>42.735168627269964</v>
      </c>
      <c r="N5289" s="11">
        <f t="shared" si="495"/>
        <v>127890.72485147275</v>
      </c>
      <c r="O5289" s="12">
        <f t="shared" si="496"/>
        <v>10657.560404289396</v>
      </c>
      <c r="P5289" s="13">
        <f>IF(H5289&lt;Constants!$B$2,1,0)</f>
        <v>0</v>
      </c>
      <c r="Q5289" s="13">
        <f>IF(N5289&lt;Constants!$B$2,1,0)</f>
        <v>0</v>
      </c>
      <c r="R5289" s="13">
        <f t="shared" si="497"/>
        <v>0</v>
      </c>
      <c r="S5289" s="6">
        <v>0</v>
      </c>
    </row>
    <row r="5290" spans="1:19" x14ac:dyDescent="0.35">
      <c r="A5290" s="6">
        <v>4441</v>
      </c>
      <c r="B5290" s="6">
        <v>8</v>
      </c>
      <c r="C5290" s="7">
        <v>2992.56518554688</v>
      </c>
      <c r="D5290" s="6">
        <v>4</v>
      </c>
      <c r="E5290" s="8">
        <v>2.8284270763397199</v>
      </c>
      <c r="F5290" s="9">
        <v>0.99272448145799097</v>
      </c>
      <c r="G5290" s="10">
        <v>160</v>
      </c>
      <c r="H5290" s="10">
        <v>150424.390625</v>
      </c>
      <c r="I5290" s="11">
        <f>H5290/Constants!$B$4</f>
        <v>12535.365885416666</v>
      </c>
      <c r="J5290" s="11">
        <f>G5290*Constants!$B$4/D5290</f>
        <v>480</v>
      </c>
      <c r="K5290" s="11">
        <f t="shared" si="492"/>
        <v>483.51784303237423</v>
      </c>
      <c r="L5290" s="12">
        <f t="shared" si="493"/>
        <v>40</v>
      </c>
      <c r="M5290" s="12">
        <f t="shared" si="494"/>
        <v>40.293153586031188</v>
      </c>
      <c r="N5290" s="11">
        <f t="shared" si="495"/>
        <v>149940.87278196763</v>
      </c>
      <c r="O5290" s="12">
        <f t="shared" si="496"/>
        <v>12495.072731830634</v>
      </c>
      <c r="P5290" s="13">
        <f>IF(H5290&lt;Constants!$B$2,1,0)</f>
        <v>0</v>
      </c>
      <c r="Q5290" s="13">
        <f>IF(N5290&lt;Constants!$B$2,1,0)</f>
        <v>0</v>
      </c>
      <c r="R5290" s="13">
        <f t="shared" si="497"/>
        <v>0</v>
      </c>
      <c r="S5290" s="6">
        <v>0</v>
      </c>
    </row>
    <row r="5291" spans="1:19" x14ac:dyDescent="0.35">
      <c r="A5291" s="6">
        <v>4441</v>
      </c>
      <c r="B5291" s="6">
        <v>9</v>
      </c>
      <c r="C5291" s="7">
        <v>3740.70654296875</v>
      </c>
      <c r="D5291" s="6">
        <v>5</v>
      </c>
      <c r="E5291" s="8">
        <v>2.5588865280151398</v>
      </c>
      <c r="F5291" s="9">
        <v>0.99564646053889805</v>
      </c>
      <c r="G5291" s="10">
        <v>70</v>
      </c>
      <c r="H5291" s="10">
        <v>110958.53125</v>
      </c>
      <c r="I5291" s="11">
        <f>H5291/Constants!$B$4</f>
        <v>9246.5442708333339</v>
      </c>
      <c r="J5291" s="11">
        <f>G5291*Constants!$B$4/D5291</f>
        <v>168</v>
      </c>
      <c r="K5291" s="11">
        <f t="shared" si="492"/>
        <v>168.7345927078064</v>
      </c>
      <c r="L5291" s="12">
        <f t="shared" si="493"/>
        <v>14</v>
      </c>
      <c r="M5291" s="12">
        <f t="shared" si="494"/>
        <v>14.061216058983867</v>
      </c>
      <c r="N5291" s="11">
        <f t="shared" si="495"/>
        <v>110789.79665729219</v>
      </c>
      <c r="O5291" s="12">
        <f t="shared" si="496"/>
        <v>9232.4830547743495</v>
      </c>
      <c r="P5291" s="13">
        <f>IF(H5291&lt;Constants!$B$2,1,0)</f>
        <v>0</v>
      </c>
      <c r="Q5291" s="13">
        <f>IF(N5291&lt;Constants!$B$2,1,0)</f>
        <v>0</v>
      </c>
      <c r="R5291" s="13">
        <f t="shared" si="497"/>
        <v>0</v>
      </c>
      <c r="S5291" s="6">
        <v>0</v>
      </c>
    </row>
    <row r="5292" spans="1:19" x14ac:dyDescent="0.35">
      <c r="A5292" s="6">
        <v>4441</v>
      </c>
      <c r="B5292" s="6">
        <v>10</v>
      </c>
      <c r="C5292" s="7">
        <v>3740.70654296875</v>
      </c>
      <c r="D5292" s="6">
        <v>5</v>
      </c>
      <c r="E5292" s="8">
        <v>2.8284270763397199</v>
      </c>
      <c r="F5292" s="9">
        <v>1.0144974013246899</v>
      </c>
      <c r="G5292" s="10">
        <v>0</v>
      </c>
      <c r="H5292" s="10">
        <v>91780.4453125</v>
      </c>
      <c r="I5292" s="11">
        <f>H5292/Constants!$B$4</f>
        <v>7648.370442708333</v>
      </c>
      <c r="J5292" s="11">
        <f>G5292*Constants!$B$4/D5292</f>
        <v>0</v>
      </c>
      <c r="K5292" s="11">
        <f t="shared" si="492"/>
        <v>0</v>
      </c>
      <c r="L5292" s="12">
        <f t="shared" si="493"/>
        <v>0</v>
      </c>
      <c r="M5292" s="12">
        <f t="shared" si="494"/>
        <v>0</v>
      </c>
      <c r="N5292" s="11">
        <f t="shared" si="495"/>
        <v>91780.4453125</v>
      </c>
      <c r="O5292" s="12">
        <f t="shared" si="496"/>
        <v>7648.370442708333</v>
      </c>
      <c r="P5292" s="13">
        <f>IF(H5292&lt;Constants!$B$2,1,0)</f>
        <v>0</v>
      </c>
      <c r="Q5292" s="13">
        <f>IF(N5292&lt;Constants!$B$2,1,0)</f>
        <v>0</v>
      </c>
      <c r="R5292" s="13">
        <f t="shared" si="497"/>
        <v>0</v>
      </c>
      <c r="S5292" s="6">
        <v>0</v>
      </c>
    </row>
    <row r="5293" spans="1:19" x14ac:dyDescent="0.35">
      <c r="A5293" s="6">
        <v>4441</v>
      </c>
      <c r="B5293" s="6">
        <v>11</v>
      </c>
      <c r="C5293" s="7">
        <v>4488.84765625</v>
      </c>
      <c r="D5293" s="6">
        <v>6</v>
      </c>
      <c r="E5293" s="8">
        <v>3.3437016010284402</v>
      </c>
      <c r="F5293" s="9">
        <v>0.96800547662897896</v>
      </c>
      <c r="G5293" s="10">
        <v>230</v>
      </c>
      <c r="H5293" s="10">
        <v>97927.109375</v>
      </c>
      <c r="I5293" s="11">
        <f>H5293/Constants!$B$4</f>
        <v>8160.592447916667</v>
      </c>
      <c r="J5293" s="11">
        <f>G5293*Constants!$B$4/D5293</f>
        <v>460</v>
      </c>
      <c r="K5293" s="11">
        <f t="shared" si="492"/>
        <v>475.20392302109946</v>
      </c>
      <c r="L5293" s="12">
        <f t="shared" si="493"/>
        <v>38.333333333333336</v>
      </c>
      <c r="M5293" s="12">
        <f t="shared" si="494"/>
        <v>39.600326918424955</v>
      </c>
      <c r="N5293" s="11">
        <f t="shared" si="495"/>
        <v>97451.905451978906</v>
      </c>
      <c r="O5293" s="12">
        <f t="shared" si="496"/>
        <v>8120.9921209982422</v>
      </c>
      <c r="P5293" s="13">
        <f>IF(H5293&lt;Constants!$B$2,1,0)</f>
        <v>0</v>
      </c>
      <c r="Q5293" s="13">
        <f>IF(N5293&lt;Constants!$B$2,1,0)</f>
        <v>0</v>
      </c>
      <c r="R5293" s="13">
        <f t="shared" si="497"/>
        <v>0</v>
      </c>
      <c r="S5293" s="6">
        <v>0</v>
      </c>
    </row>
    <row r="5294" spans="1:19" x14ac:dyDescent="0.35">
      <c r="A5294" s="6">
        <v>4441</v>
      </c>
      <c r="B5294" s="6">
        <v>12</v>
      </c>
      <c r="C5294" s="7">
        <v>5236.9892578125</v>
      </c>
      <c r="D5294" s="6">
        <v>7</v>
      </c>
      <c r="E5294" s="8">
        <v>3.8336586952209499</v>
      </c>
      <c r="F5294" s="9">
        <v>0.92607017472759601</v>
      </c>
      <c r="G5294" s="10">
        <v>1200</v>
      </c>
      <c r="H5294" s="10">
        <v>119489.4296875</v>
      </c>
      <c r="I5294" s="11">
        <f>H5294/Constants!$B$4</f>
        <v>9957.4524739583339</v>
      </c>
      <c r="J5294" s="11">
        <f>G5294*Constants!$B$4/D5294</f>
        <v>2057.1428571428573</v>
      </c>
      <c r="K5294" s="11">
        <f t="shared" si="492"/>
        <v>2221.3682216339243</v>
      </c>
      <c r="L5294" s="12">
        <f t="shared" si="493"/>
        <v>171.42857142857142</v>
      </c>
      <c r="M5294" s="12">
        <f t="shared" si="494"/>
        <v>185.11401846949366</v>
      </c>
      <c r="N5294" s="11">
        <f t="shared" si="495"/>
        <v>117268.06146586608</v>
      </c>
      <c r="O5294" s="12">
        <f t="shared" si="496"/>
        <v>9772.3384554888398</v>
      </c>
      <c r="P5294" s="13">
        <f>IF(H5294&lt;Constants!$B$2,1,0)</f>
        <v>0</v>
      </c>
      <c r="Q5294" s="13">
        <f>IF(N5294&lt;Constants!$B$2,1,0)</f>
        <v>0</v>
      </c>
      <c r="R5294" s="13">
        <f t="shared" si="497"/>
        <v>0</v>
      </c>
      <c r="S5294" s="6">
        <v>0</v>
      </c>
    </row>
    <row r="5295" spans="1:19" x14ac:dyDescent="0.35">
      <c r="A5295" s="6">
        <v>4442</v>
      </c>
      <c r="B5295" s="6">
        <v>1</v>
      </c>
      <c r="C5295" s="7">
        <v>1489.34899902344</v>
      </c>
      <c r="D5295" s="6">
        <v>2</v>
      </c>
      <c r="E5295" s="8">
        <v>1.6817928552627599</v>
      </c>
      <c r="F5295" s="9">
        <v>1.04411252300457</v>
      </c>
      <c r="G5295" s="10">
        <v>0</v>
      </c>
      <c r="H5295" s="10">
        <v>172474.09375</v>
      </c>
      <c r="I5295" s="11">
        <f>H5295/Constants!$B$4</f>
        <v>14372.841145833334</v>
      </c>
      <c r="J5295" s="11">
        <f>G5295*Constants!$B$4/D5295</f>
        <v>0</v>
      </c>
      <c r="K5295" s="11">
        <f t="shared" si="492"/>
        <v>0</v>
      </c>
      <c r="L5295" s="12">
        <f t="shared" si="493"/>
        <v>0</v>
      </c>
      <c r="M5295" s="12">
        <f t="shared" si="494"/>
        <v>0</v>
      </c>
      <c r="N5295" s="11">
        <f t="shared" si="495"/>
        <v>172474.09375</v>
      </c>
      <c r="O5295" s="12">
        <f t="shared" si="496"/>
        <v>14372.841145833334</v>
      </c>
      <c r="P5295" s="13">
        <f>IF(H5295&lt;Constants!$B$2,1,0)</f>
        <v>0</v>
      </c>
      <c r="Q5295" s="13">
        <f>IF(N5295&lt;Constants!$B$2,1,0)</f>
        <v>0</v>
      </c>
      <c r="R5295" s="13">
        <f t="shared" si="497"/>
        <v>0</v>
      </c>
      <c r="S5295" s="6">
        <v>0</v>
      </c>
    </row>
    <row r="5296" spans="1:19" x14ac:dyDescent="0.35">
      <c r="A5296" s="6">
        <v>4442</v>
      </c>
      <c r="B5296" s="6">
        <v>2</v>
      </c>
      <c r="C5296" s="7">
        <v>1489.34899902344</v>
      </c>
      <c r="D5296" s="6">
        <v>2</v>
      </c>
      <c r="E5296" s="8">
        <v>1.6817928552627599</v>
      </c>
      <c r="F5296" s="9">
        <v>1.02947405435614</v>
      </c>
      <c r="G5296" s="10">
        <v>0</v>
      </c>
      <c r="H5296" s="10">
        <v>200396.046875</v>
      </c>
      <c r="I5296" s="11">
        <f>H5296/Constants!$B$4</f>
        <v>16699.670572916668</v>
      </c>
      <c r="J5296" s="11">
        <f>G5296*Constants!$B$4/D5296</f>
        <v>0</v>
      </c>
      <c r="K5296" s="11">
        <f t="shared" si="492"/>
        <v>0</v>
      </c>
      <c r="L5296" s="12">
        <f t="shared" si="493"/>
        <v>0</v>
      </c>
      <c r="M5296" s="12">
        <f t="shared" si="494"/>
        <v>0</v>
      </c>
      <c r="N5296" s="11">
        <f t="shared" si="495"/>
        <v>200396.046875</v>
      </c>
      <c r="O5296" s="12">
        <f t="shared" si="496"/>
        <v>16699.670572916668</v>
      </c>
      <c r="P5296" s="13">
        <f>IF(H5296&lt;Constants!$B$2,1,0)</f>
        <v>0</v>
      </c>
      <c r="Q5296" s="13">
        <f>IF(N5296&lt;Constants!$B$2,1,0)</f>
        <v>0</v>
      </c>
      <c r="R5296" s="13">
        <f t="shared" si="497"/>
        <v>0</v>
      </c>
      <c r="S5296" s="6">
        <v>0</v>
      </c>
    </row>
    <row r="5297" spans="1:19" x14ac:dyDescent="0.35">
      <c r="A5297" s="6">
        <v>4442</v>
      </c>
      <c r="B5297" s="6">
        <v>3</v>
      </c>
      <c r="C5297" s="7">
        <v>1489.34899902344</v>
      </c>
      <c r="D5297" s="6">
        <v>2</v>
      </c>
      <c r="E5297" s="8">
        <v>1.35540294647217</v>
      </c>
      <c r="F5297" s="9">
        <v>1.1120140865163299</v>
      </c>
      <c r="G5297" s="10">
        <v>1450</v>
      </c>
      <c r="H5297" s="10">
        <v>114736.0703125</v>
      </c>
      <c r="I5297" s="11">
        <f>H5297/Constants!$B$4</f>
        <v>9561.3391927083339</v>
      </c>
      <c r="J5297" s="11">
        <f>G5297*Constants!$B$4/D5297</f>
        <v>8700</v>
      </c>
      <c r="K5297" s="11">
        <f t="shared" si="492"/>
        <v>7823.6418994070364</v>
      </c>
      <c r="L5297" s="12">
        <f t="shared" si="493"/>
        <v>725</v>
      </c>
      <c r="M5297" s="12">
        <f t="shared" si="494"/>
        <v>651.97015828391966</v>
      </c>
      <c r="N5297" s="11">
        <f t="shared" si="495"/>
        <v>106912.42841309296</v>
      </c>
      <c r="O5297" s="12">
        <f t="shared" si="496"/>
        <v>8909.3690344244151</v>
      </c>
      <c r="P5297" s="13">
        <f>IF(H5297&lt;Constants!$B$2,1,0)</f>
        <v>0</v>
      </c>
      <c r="Q5297" s="13">
        <f>IF(N5297&lt;Constants!$B$2,1,0)</f>
        <v>0</v>
      </c>
      <c r="R5297" s="13">
        <f t="shared" si="497"/>
        <v>0</v>
      </c>
      <c r="S5297" s="6">
        <v>0</v>
      </c>
    </row>
    <row r="5298" spans="1:19" x14ac:dyDescent="0.35">
      <c r="A5298" s="6">
        <v>4442</v>
      </c>
      <c r="B5298" s="6">
        <v>4</v>
      </c>
      <c r="C5298" s="7">
        <v>2234.0234375</v>
      </c>
      <c r="D5298" s="6">
        <v>3</v>
      </c>
      <c r="E5298" s="8">
        <v>1.98817682266235</v>
      </c>
      <c r="F5298" s="9">
        <v>0.97256533464134798</v>
      </c>
      <c r="G5298" s="10">
        <v>0</v>
      </c>
      <c r="H5298" s="10">
        <v>156647</v>
      </c>
      <c r="I5298" s="11">
        <f>H5298/Constants!$B$4</f>
        <v>13053.916666666666</v>
      </c>
      <c r="J5298" s="11">
        <f>G5298*Constants!$B$4/D5298</f>
        <v>0</v>
      </c>
      <c r="K5298" s="11">
        <f t="shared" si="492"/>
        <v>0</v>
      </c>
      <c r="L5298" s="12">
        <f t="shared" si="493"/>
        <v>0</v>
      </c>
      <c r="M5298" s="12">
        <f t="shared" si="494"/>
        <v>0</v>
      </c>
      <c r="N5298" s="11">
        <f t="shared" si="495"/>
        <v>156647</v>
      </c>
      <c r="O5298" s="12">
        <f t="shared" si="496"/>
        <v>13053.916666666666</v>
      </c>
      <c r="P5298" s="13">
        <f>IF(H5298&lt;Constants!$B$2,1,0)</f>
        <v>0</v>
      </c>
      <c r="Q5298" s="13">
        <f>IF(N5298&lt;Constants!$B$2,1,0)</f>
        <v>0</v>
      </c>
      <c r="R5298" s="13">
        <f t="shared" si="497"/>
        <v>0</v>
      </c>
      <c r="S5298" s="6">
        <v>0</v>
      </c>
    </row>
    <row r="5299" spans="1:19" x14ac:dyDescent="0.35">
      <c r="A5299" s="6">
        <v>4442</v>
      </c>
      <c r="B5299" s="6">
        <v>5</v>
      </c>
      <c r="C5299" s="7">
        <v>2234.0234375</v>
      </c>
      <c r="D5299" s="6">
        <v>3</v>
      </c>
      <c r="E5299" s="8">
        <v>1.6817928552627599</v>
      </c>
      <c r="F5299" s="9">
        <v>1.2171198501743801</v>
      </c>
      <c r="G5299" s="10">
        <v>0</v>
      </c>
      <c r="H5299" s="10">
        <v>120322.984375</v>
      </c>
      <c r="I5299" s="11">
        <f>H5299/Constants!$B$4</f>
        <v>10026.915364583334</v>
      </c>
      <c r="J5299" s="11">
        <f>G5299*Constants!$B$4/D5299</f>
        <v>0</v>
      </c>
      <c r="K5299" s="11">
        <f t="shared" si="492"/>
        <v>0</v>
      </c>
      <c r="L5299" s="12">
        <f t="shared" si="493"/>
        <v>0</v>
      </c>
      <c r="M5299" s="12">
        <f t="shared" si="494"/>
        <v>0</v>
      </c>
      <c r="N5299" s="11">
        <f t="shared" si="495"/>
        <v>120322.984375</v>
      </c>
      <c r="O5299" s="12">
        <f t="shared" si="496"/>
        <v>10026.915364583334</v>
      </c>
      <c r="P5299" s="13">
        <f>IF(H5299&lt;Constants!$B$2,1,0)</f>
        <v>0</v>
      </c>
      <c r="Q5299" s="13">
        <f>IF(N5299&lt;Constants!$B$2,1,0)</f>
        <v>0</v>
      </c>
      <c r="R5299" s="13">
        <f t="shared" si="497"/>
        <v>0</v>
      </c>
      <c r="S5299" s="6">
        <v>0</v>
      </c>
    </row>
    <row r="5300" spans="1:19" x14ac:dyDescent="0.35">
      <c r="A5300" s="6">
        <v>4442</v>
      </c>
      <c r="B5300" s="6">
        <v>6</v>
      </c>
      <c r="C5300" s="7">
        <v>2234.0234375</v>
      </c>
      <c r="D5300" s="6">
        <v>3</v>
      </c>
      <c r="E5300" s="8">
        <v>1.6817928552627599</v>
      </c>
      <c r="F5300" s="9">
        <v>1.0446631880259001</v>
      </c>
      <c r="G5300" s="10">
        <v>545</v>
      </c>
      <c r="H5300" s="10">
        <v>113602.7109375</v>
      </c>
      <c r="I5300" s="11">
        <f>H5300/Constants!$B$4</f>
        <v>9466.892578125</v>
      </c>
      <c r="J5300" s="11">
        <f>G5300*Constants!$B$4/D5300</f>
        <v>2180</v>
      </c>
      <c r="K5300" s="11">
        <f t="shared" si="492"/>
        <v>2086.7969935071092</v>
      </c>
      <c r="L5300" s="12">
        <f t="shared" si="493"/>
        <v>181.66666666666666</v>
      </c>
      <c r="M5300" s="12">
        <f t="shared" si="494"/>
        <v>173.89974945892575</v>
      </c>
      <c r="N5300" s="11">
        <f t="shared" si="495"/>
        <v>111515.91394399288</v>
      </c>
      <c r="O5300" s="12">
        <f t="shared" si="496"/>
        <v>9292.9928286660743</v>
      </c>
      <c r="P5300" s="13">
        <f>IF(H5300&lt;Constants!$B$2,1,0)</f>
        <v>0</v>
      </c>
      <c r="Q5300" s="13">
        <f>IF(N5300&lt;Constants!$B$2,1,0)</f>
        <v>0</v>
      </c>
      <c r="R5300" s="13">
        <f t="shared" si="497"/>
        <v>0</v>
      </c>
      <c r="S5300" s="6">
        <v>0</v>
      </c>
    </row>
    <row r="5301" spans="1:19" x14ac:dyDescent="0.35">
      <c r="A5301" s="6">
        <v>4442</v>
      </c>
      <c r="B5301" s="6">
        <v>7</v>
      </c>
      <c r="C5301" s="7">
        <v>2978.69799804688</v>
      </c>
      <c r="D5301" s="6">
        <v>4</v>
      </c>
      <c r="E5301" s="8">
        <v>2.8284270763397199</v>
      </c>
      <c r="F5301" s="9">
        <v>0.92936486149184105</v>
      </c>
      <c r="G5301" s="10">
        <v>0</v>
      </c>
      <c r="H5301" s="10">
        <v>270303.65625</v>
      </c>
      <c r="I5301" s="11">
        <f>H5301/Constants!$B$4</f>
        <v>22525.3046875</v>
      </c>
      <c r="J5301" s="11">
        <f>G5301*Constants!$B$4/D5301</f>
        <v>0</v>
      </c>
      <c r="K5301" s="11">
        <f t="shared" si="492"/>
        <v>0</v>
      </c>
      <c r="L5301" s="12">
        <f t="shared" si="493"/>
        <v>0</v>
      </c>
      <c r="M5301" s="12">
        <f t="shared" si="494"/>
        <v>0</v>
      </c>
      <c r="N5301" s="11">
        <f t="shared" si="495"/>
        <v>270303.65625</v>
      </c>
      <c r="O5301" s="12">
        <f t="shared" si="496"/>
        <v>22525.3046875</v>
      </c>
      <c r="P5301" s="13">
        <f>IF(H5301&lt;Constants!$B$2,1,0)</f>
        <v>0</v>
      </c>
      <c r="Q5301" s="13">
        <f>IF(N5301&lt;Constants!$B$2,1,0)</f>
        <v>0</v>
      </c>
      <c r="R5301" s="13">
        <f t="shared" si="497"/>
        <v>0</v>
      </c>
      <c r="S5301" s="6">
        <v>0</v>
      </c>
    </row>
    <row r="5302" spans="1:19" x14ac:dyDescent="0.35">
      <c r="A5302" s="6">
        <v>4442</v>
      </c>
      <c r="B5302" s="6">
        <v>8</v>
      </c>
      <c r="C5302" s="7">
        <v>2978.69799804688</v>
      </c>
      <c r="D5302" s="6">
        <v>4</v>
      </c>
      <c r="E5302" s="8">
        <v>2.5588865280151398</v>
      </c>
      <c r="F5302" s="9">
        <v>0.97993580727307095</v>
      </c>
      <c r="G5302" s="10">
        <v>700</v>
      </c>
      <c r="H5302" s="10">
        <v>94800.7890625</v>
      </c>
      <c r="I5302" s="11">
        <f>H5302/Constants!$B$4</f>
        <v>7900.065755208333</v>
      </c>
      <c r="J5302" s="11">
        <f>G5302*Constants!$B$4/D5302</f>
        <v>2100</v>
      </c>
      <c r="K5302" s="11">
        <f t="shared" si="492"/>
        <v>2142.997515157449</v>
      </c>
      <c r="L5302" s="12">
        <f t="shared" si="493"/>
        <v>175</v>
      </c>
      <c r="M5302" s="12">
        <f t="shared" si="494"/>
        <v>178.58312626312076</v>
      </c>
      <c r="N5302" s="11">
        <f t="shared" si="495"/>
        <v>92657.791547342553</v>
      </c>
      <c r="O5302" s="12">
        <f t="shared" si="496"/>
        <v>7721.4826289452121</v>
      </c>
      <c r="P5302" s="13">
        <f>IF(H5302&lt;Constants!$B$2,1,0)</f>
        <v>0</v>
      </c>
      <c r="Q5302" s="13">
        <f>IF(N5302&lt;Constants!$B$2,1,0)</f>
        <v>0</v>
      </c>
      <c r="R5302" s="13">
        <f t="shared" si="497"/>
        <v>0</v>
      </c>
      <c r="S5302" s="6">
        <v>0</v>
      </c>
    </row>
    <row r="5303" spans="1:19" x14ac:dyDescent="0.35">
      <c r="A5303" s="6">
        <v>4442</v>
      </c>
      <c r="B5303" s="6">
        <v>9</v>
      </c>
      <c r="C5303" s="7">
        <v>3723.37255859375</v>
      </c>
      <c r="D5303" s="6">
        <v>5</v>
      </c>
      <c r="E5303" s="8">
        <v>2.5588865280151398</v>
      </c>
      <c r="F5303" s="9">
        <v>1.0264104138516701</v>
      </c>
      <c r="G5303" s="10">
        <v>2310</v>
      </c>
      <c r="H5303" s="10">
        <v>88267.4609375</v>
      </c>
      <c r="I5303" s="11">
        <f>H5303/Constants!$B$4</f>
        <v>7355.621744791667</v>
      </c>
      <c r="J5303" s="11">
        <f>G5303*Constants!$B$4/D5303</f>
        <v>5544</v>
      </c>
      <c r="K5303" s="11">
        <f t="shared" si="492"/>
        <v>5401.3481597441987</v>
      </c>
      <c r="L5303" s="12">
        <f t="shared" si="493"/>
        <v>462</v>
      </c>
      <c r="M5303" s="12">
        <f t="shared" si="494"/>
        <v>450.11234664534993</v>
      </c>
      <c r="N5303" s="11">
        <f t="shared" si="495"/>
        <v>82866.112777755799</v>
      </c>
      <c r="O5303" s="12">
        <f t="shared" si="496"/>
        <v>6905.5093981463169</v>
      </c>
      <c r="P5303" s="13">
        <f>IF(H5303&lt;Constants!$B$2,1,0)</f>
        <v>0</v>
      </c>
      <c r="Q5303" s="13">
        <f>IF(N5303&lt;Constants!$B$2,1,0)</f>
        <v>0</v>
      </c>
      <c r="R5303" s="13">
        <f t="shared" si="497"/>
        <v>0</v>
      </c>
      <c r="S5303" s="6">
        <v>0</v>
      </c>
    </row>
    <row r="5304" spans="1:19" x14ac:dyDescent="0.35">
      <c r="A5304" s="6">
        <v>4442</v>
      </c>
      <c r="B5304" s="6">
        <v>10</v>
      </c>
      <c r="C5304" s="7">
        <v>3723.37255859375</v>
      </c>
      <c r="D5304" s="6">
        <v>5</v>
      </c>
      <c r="E5304" s="8">
        <v>2.8284270763397199</v>
      </c>
      <c r="F5304" s="9">
        <v>0.97169002770673796</v>
      </c>
      <c r="G5304" s="10">
        <v>8020</v>
      </c>
      <c r="H5304" s="10">
        <v>81831.78125</v>
      </c>
      <c r="I5304" s="11">
        <f>H5304/Constants!$B$4</f>
        <v>6819.315104166667</v>
      </c>
      <c r="J5304" s="11">
        <f>G5304*Constants!$B$4/D5304</f>
        <v>19248</v>
      </c>
      <c r="K5304" s="11">
        <f t="shared" si="492"/>
        <v>19808.786188149668</v>
      </c>
      <c r="L5304" s="12">
        <f t="shared" si="493"/>
        <v>1604</v>
      </c>
      <c r="M5304" s="12">
        <f t="shared" si="494"/>
        <v>1650.7321823458058</v>
      </c>
      <c r="N5304" s="11">
        <f t="shared" si="495"/>
        <v>62022.995061850335</v>
      </c>
      <c r="O5304" s="12">
        <f t="shared" si="496"/>
        <v>5168.582921820861</v>
      </c>
      <c r="P5304" s="13">
        <f>IF(H5304&lt;Constants!$B$2,1,0)</f>
        <v>0</v>
      </c>
      <c r="Q5304" s="13">
        <f>IF(N5304&lt;Constants!$B$2,1,0)</f>
        <v>1</v>
      </c>
      <c r="R5304" s="13">
        <f t="shared" si="497"/>
        <v>1</v>
      </c>
      <c r="S5304" s="6">
        <v>0</v>
      </c>
    </row>
    <row r="5305" spans="1:19" x14ac:dyDescent="0.35">
      <c r="A5305" s="6">
        <v>4442</v>
      </c>
      <c r="B5305" s="6">
        <v>11</v>
      </c>
      <c r="C5305" s="7">
        <v>4468.046875</v>
      </c>
      <c r="D5305" s="6">
        <v>6</v>
      </c>
      <c r="E5305" s="8">
        <v>3.3437016010284402</v>
      </c>
      <c r="F5305" s="9">
        <v>0.95246905535076298</v>
      </c>
      <c r="G5305" s="10">
        <v>0</v>
      </c>
      <c r="H5305" s="10">
        <v>88092.328125</v>
      </c>
      <c r="I5305" s="11">
        <f>H5305/Constants!$B$4</f>
        <v>7341.02734375</v>
      </c>
      <c r="J5305" s="11">
        <f>G5305*Constants!$B$4/D5305</f>
        <v>0</v>
      </c>
      <c r="K5305" s="11">
        <f t="shared" si="492"/>
        <v>0</v>
      </c>
      <c r="L5305" s="12">
        <f t="shared" si="493"/>
        <v>0</v>
      </c>
      <c r="M5305" s="12">
        <f t="shared" si="494"/>
        <v>0</v>
      </c>
      <c r="N5305" s="11">
        <f t="shared" si="495"/>
        <v>88092.328125</v>
      </c>
      <c r="O5305" s="12">
        <f t="shared" si="496"/>
        <v>7341.02734375</v>
      </c>
      <c r="P5305" s="13">
        <f>IF(H5305&lt;Constants!$B$2,1,0)</f>
        <v>0</v>
      </c>
      <c r="Q5305" s="13">
        <f>IF(N5305&lt;Constants!$B$2,1,0)</f>
        <v>0</v>
      </c>
      <c r="R5305" s="13">
        <f t="shared" si="497"/>
        <v>0</v>
      </c>
      <c r="S5305" s="6">
        <v>0</v>
      </c>
    </row>
    <row r="5306" spans="1:19" x14ac:dyDescent="0.35">
      <c r="A5306" s="6">
        <v>4442</v>
      </c>
      <c r="B5306" s="6">
        <v>12</v>
      </c>
      <c r="C5306" s="7">
        <v>5957.39599609375</v>
      </c>
      <c r="D5306" s="6">
        <v>8</v>
      </c>
      <c r="E5306" s="8">
        <v>4.5320630073547399</v>
      </c>
      <c r="F5306" s="9">
        <v>1.1746182435700501</v>
      </c>
      <c r="G5306" s="10">
        <v>900</v>
      </c>
      <c r="H5306" s="10">
        <v>265950.75</v>
      </c>
      <c r="I5306" s="11">
        <f>H5306/Constants!$B$4</f>
        <v>22162.5625</v>
      </c>
      <c r="J5306" s="11">
        <f>G5306*Constants!$B$4/D5306</f>
        <v>1350</v>
      </c>
      <c r="K5306" s="11">
        <f t="shared" si="492"/>
        <v>1149.3095798486045</v>
      </c>
      <c r="L5306" s="12">
        <f t="shared" si="493"/>
        <v>112.5</v>
      </c>
      <c r="M5306" s="12">
        <f t="shared" si="494"/>
        <v>95.775798320717044</v>
      </c>
      <c r="N5306" s="11">
        <f t="shared" si="495"/>
        <v>264801.4404201514</v>
      </c>
      <c r="O5306" s="12">
        <f t="shared" si="496"/>
        <v>22066.786701679284</v>
      </c>
      <c r="P5306" s="13">
        <f>IF(H5306&lt;Constants!$B$2,1,0)</f>
        <v>0</v>
      </c>
      <c r="Q5306" s="13">
        <f>IF(N5306&lt;Constants!$B$2,1,0)</f>
        <v>0</v>
      </c>
      <c r="R5306" s="13">
        <f t="shared" si="497"/>
        <v>0</v>
      </c>
      <c r="S5306" s="6">
        <v>0</v>
      </c>
    </row>
    <row r="5307" spans="1:19" x14ac:dyDescent="0.35">
      <c r="A5307" s="6">
        <v>4443</v>
      </c>
      <c r="B5307" s="6">
        <v>1</v>
      </c>
      <c r="C5307" s="7">
        <v>681.653564453125</v>
      </c>
      <c r="D5307" s="6">
        <v>1</v>
      </c>
      <c r="E5307" s="8">
        <v>1</v>
      </c>
      <c r="F5307" s="9">
        <v>0.77490039493071705</v>
      </c>
      <c r="G5307" s="10">
        <v>0</v>
      </c>
      <c r="H5307" s="10">
        <v>279584.375</v>
      </c>
      <c r="I5307" s="11">
        <f>H5307/Constants!$B$4</f>
        <v>23298.697916666668</v>
      </c>
      <c r="J5307" s="11">
        <f>G5307*Constants!$B$4/D5307</f>
        <v>0</v>
      </c>
      <c r="K5307" s="11">
        <f t="shared" si="492"/>
        <v>0</v>
      </c>
      <c r="L5307" s="12">
        <f t="shared" si="493"/>
        <v>0</v>
      </c>
      <c r="M5307" s="12">
        <f t="shared" si="494"/>
        <v>0</v>
      </c>
      <c r="N5307" s="11">
        <f t="shared" si="495"/>
        <v>279584.375</v>
      </c>
      <c r="O5307" s="12">
        <f t="shared" si="496"/>
        <v>23298.697916666668</v>
      </c>
      <c r="P5307" s="13">
        <f>IF(H5307&lt;Constants!$B$2,1,0)</f>
        <v>0</v>
      </c>
      <c r="Q5307" s="13">
        <f>IF(N5307&lt;Constants!$B$2,1,0)</f>
        <v>0</v>
      </c>
      <c r="R5307" s="13">
        <f t="shared" si="497"/>
        <v>0</v>
      </c>
      <c r="S5307" s="6">
        <v>0</v>
      </c>
    </row>
    <row r="5308" spans="1:19" x14ac:dyDescent="0.35">
      <c r="A5308" s="6">
        <v>4443</v>
      </c>
      <c r="B5308" s="6">
        <v>2</v>
      </c>
      <c r="C5308" s="7">
        <v>1363.30712890625</v>
      </c>
      <c r="D5308" s="6">
        <v>2</v>
      </c>
      <c r="E5308" s="8">
        <v>1.6817928552627599</v>
      </c>
      <c r="F5308" s="9">
        <v>0.929728420441429</v>
      </c>
      <c r="G5308" s="10">
        <v>0</v>
      </c>
      <c r="H5308" s="10">
        <v>177545.90625</v>
      </c>
      <c r="I5308" s="11">
        <f>H5308/Constants!$B$4</f>
        <v>14795.4921875</v>
      </c>
      <c r="J5308" s="11">
        <f>G5308*Constants!$B$4/D5308</f>
        <v>0</v>
      </c>
      <c r="K5308" s="11">
        <f t="shared" si="492"/>
        <v>0</v>
      </c>
      <c r="L5308" s="12">
        <f t="shared" si="493"/>
        <v>0</v>
      </c>
      <c r="M5308" s="12">
        <f t="shared" si="494"/>
        <v>0</v>
      </c>
      <c r="N5308" s="11">
        <f t="shared" si="495"/>
        <v>177545.90625</v>
      </c>
      <c r="O5308" s="12">
        <f t="shared" si="496"/>
        <v>14795.4921875</v>
      </c>
      <c r="P5308" s="13">
        <f>IF(H5308&lt;Constants!$B$2,1,0)</f>
        <v>0</v>
      </c>
      <c r="Q5308" s="13">
        <f>IF(N5308&lt;Constants!$B$2,1,0)</f>
        <v>0</v>
      </c>
      <c r="R5308" s="13">
        <f t="shared" si="497"/>
        <v>0</v>
      </c>
      <c r="S5308" s="6">
        <v>0</v>
      </c>
    </row>
    <row r="5309" spans="1:19" x14ac:dyDescent="0.35">
      <c r="A5309" s="6">
        <v>4443</v>
      </c>
      <c r="B5309" s="6">
        <v>3</v>
      </c>
      <c r="C5309" s="7">
        <v>2044.96069335938</v>
      </c>
      <c r="D5309" s="6">
        <v>3</v>
      </c>
      <c r="E5309" s="8">
        <v>2.2795071601867698</v>
      </c>
      <c r="F5309" s="9">
        <v>1.0025585661276999</v>
      </c>
      <c r="G5309" s="10">
        <v>0</v>
      </c>
      <c r="H5309" s="10">
        <v>66889.8203125</v>
      </c>
      <c r="I5309" s="11">
        <f>H5309/Constants!$B$4</f>
        <v>5574.151692708333</v>
      </c>
      <c r="J5309" s="11">
        <f>G5309*Constants!$B$4/D5309</f>
        <v>0</v>
      </c>
      <c r="K5309" s="11">
        <f t="shared" si="492"/>
        <v>0</v>
      </c>
      <c r="L5309" s="12">
        <f t="shared" si="493"/>
        <v>0</v>
      </c>
      <c r="M5309" s="12">
        <f t="shared" si="494"/>
        <v>0</v>
      </c>
      <c r="N5309" s="11">
        <f t="shared" si="495"/>
        <v>66889.8203125</v>
      </c>
      <c r="O5309" s="12">
        <f t="shared" si="496"/>
        <v>5574.151692708333</v>
      </c>
      <c r="P5309" s="13">
        <f>IF(H5309&lt;Constants!$B$2,1,0)</f>
        <v>1</v>
      </c>
      <c r="Q5309" s="13">
        <f>IF(N5309&lt;Constants!$B$2,1,0)</f>
        <v>1</v>
      </c>
      <c r="R5309" s="13">
        <f t="shared" si="497"/>
        <v>0</v>
      </c>
      <c r="S5309" s="6">
        <v>1</v>
      </c>
    </row>
    <row r="5310" spans="1:19" x14ac:dyDescent="0.35">
      <c r="A5310" s="6">
        <v>4443</v>
      </c>
      <c r="B5310" s="6">
        <v>4</v>
      </c>
      <c r="C5310" s="7">
        <v>2044.96069335938</v>
      </c>
      <c r="D5310" s="6">
        <v>3</v>
      </c>
      <c r="E5310" s="8">
        <v>1.98817682266235</v>
      </c>
      <c r="F5310" s="9">
        <v>0.99913677958467195</v>
      </c>
      <c r="G5310" s="10">
        <v>0</v>
      </c>
      <c r="H5310" s="10">
        <v>107861.7265625</v>
      </c>
      <c r="I5310" s="11">
        <f>H5310/Constants!$B$4</f>
        <v>8988.4772135416661</v>
      </c>
      <c r="J5310" s="11">
        <f>G5310*Constants!$B$4/D5310</f>
        <v>0</v>
      </c>
      <c r="K5310" s="11">
        <f t="shared" si="492"/>
        <v>0</v>
      </c>
      <c r="L5310" s="12">
        <f t="shared" si="493"/>
        <v>0</v>
      </c>
      <c r="M5310" s="12">
        <f t="shared" si="494"/>
        <v>0</v>
      </c>
      <c r="N5310" s="11">
        <f t="shared" si="495"/>
        <v>107861.7265625</v>
      </c>
      <c r="O5310" s="12">
        <f t="shared" si="496"/>
        <v>8988.4772135416661</v>
      </c>
      <c r="P5310" s="13">
        <f>IF(H5310&lt;Constants!$B$2,1,0)</f>
        <v>0</v>
      </c>
      <c r="Q5310" s="13">
        <f>IF(N5310&lt;Constants!$B$2,1,0)</f>
        <v>0</v>
      </c>
      <c r="R5310" s="13">
        <f t="shared" si="497"/>
        <v>0</v>
      </c>
      <c r="S5310" s="6">
        <v>0</v>
      </c>
    </row>
    <row r="5311" spans="1:19" x14ac:dyDescent="0.35">
      <c r="A5311" s="6">
        <v>4443</v>
      </c>
      <c r="B5311" s="6">
        <v>5</v>
      </c>
      <c r="C5311" s="7">
        <v>2044.96069335938</v>
      </c>
      <c r="D5311" s="6">
        <v>3</v>
      </c>
      <c r="E5311" s="8">
        <v>1.98817682266235</v>
      </c>
      <c r="F5311" s="9">
        <v>1.1475699469207901</v>
      </c>
      <c r="G5311" s="10">
        <v>0</v>
      </c>
      <c r="H5311" s="10">
        <v>94446.828125</v>
      </c>
      <c r="I5311" s="11">
        <f>H5311/Constants!$B$4</f>
        <v>7870.569010416667</v>
      </c>
      <c r="J5311" s="11">
        <f>G5311*Constants!$B$4/D5311</f>
        <v>0</v>
      </c>
      <c r="K5311" s="11">
        <f t="shared" si="492"/>
        <v>0</v>
      </c>
      <c r="L5311" s="12">
        <f t="shared" si="493"/>
        <v>0</v>
      </c>
      <c r="M5311" s="12">
        <f t="shared" si="494"/>
        <v>0</v>
      </c>
      <c r="N5311" s="11">
        <f t="shared" si="495"/>
        <v>94446.828125</v>
      </c>
      <c r="O5311" s="12">
        <f t="shared" si="496"/>
        <v>7870.569010416667</v>
      </c>
      <c r="P5311" s="13">
        <f>IF(H5311&lt;Constants!$B$2,1,0)</f>
        <v>0</v>
      </c>
      <c r="Q5311" s="13">
        <f>IF(N5311&lt;Constants!$B$2,1,0)</f>
        <v>0</v>
      </c>
      <c r="R5311" s="13">
        <f t="shared" si="497"/>
        <v>0</v>
      </c>
      <c r="S5311" s="6">
        <v>0</v>
      </c>
    </row>
    <row r="5312" spans="1:19" x14ac:dyDescent="0.35">
      <c r="A5312" s="6">
        <v>4443</v>
      </c>
      <c r="B5312" s="6">
        <v>6</v>
      </c>
      <c r="C5312" s="7">
        <v>2044.96069335938</v>
      </c>
      <c r="D5312" s="6">
        <v>3</v>
      </c>
      <c r="E5312" s="8">
        <v>1.98817682266235</v>
      </c>
      <c r="F5312" s="9">
        <v>1.0079695460898099</v>
      </c>
      <c r="G5312" s="10">
        <v>0</v>
      </c>
      <c r="H5312" s="10">
        <v>98620.015625</v>
      </c>
      <c r="I5312" s="11">
        <f>H5312/Constants!$B$4</f>
        <v>8218.3346354166661</v>
      </c>
      <c r="J5312" s="11">
        <f>G5312*Constants!$B$4/D5312</f>
        <v>0</v>
      </c>
      <c r="K5312" s="11">
        <f t="shared" si="492"/>
        <v>0</v>
      </c>
      <c r="L5312" s="12">
        <f t="shared" si="493"/>
        <v>0</v>
      </c>
      <c r="M5312" s="12">
        <f t="shared" si="494"/>
        <v>0</v>
      </c>
      <c r="N5312" s="11">
        <f t="shared" si="495"/>
        <v>98620.015625</v>
      </c>
      <c r="O5312" s="12">
        <f t="shared" si="496"/>
        <v>8218.3346354166661</v>
      </c>
      <c r="P5312" s="13">
        <f>IF(H5312&lt;Constants!$B$2,1,0)</f>
        <v>0</v>
      </c>
      <c r="Q5312" s="13">
        <f>IF(N5312&lt;Constants!$B$2,1,0)</f>
        <v>0</v>
      </c>
      <c r="R5312" s="13">
        <f t="shared" si="497"/>
        <v>0</v>
      </c>
      <c r="S5312" s="6">
        <v>0</v>
      </c>
    </row>
    <row r="5313" spans="1:19" x14ac:dyDescent="0.35">
      <c r="A5313" s="6">
        <v>4443</v>
      </c>
      <c r="B5313" s="6">
        <v>7</v>
      </c>
      <c r="C5313" s="7">
        <v>2726.6142578125</v>
      </c>
      <c r="D5313" s="6">
        <v>4</v>
      </c>
      <c r="E5313" s="8">
        <v>2.8284270763397199</v>
      </c>
      <c r="F5313" s="9">
        <v>1.00696716276173</v>
      </c>
      <c r="G5313" s="10">
        <v>0</v>
      </c>
      <c r="H5313" s="10">
        <v>147039.25</v>
      </c>
      <c r="I5313" s="11">
        <f>H5313/Constants!$B$4</f>
        <v>12253.270833333334</v>
      </c>
      <c r="J5313" s="11">
        <f>G5313*Constants!$B$4/D5313</f>
        <v>0</v>
      </c>
      <c r="K5313" s="11">
        <f t="shared" si="492"/>
        <v>0</v>
      </c>
      <c r="L5313" s="12">
        <f t="shared" si="493"/>
        <v>0</v>
      </c>
      <c r="M5313" s="12">
        <f t="shared" si="494"/>
        <v>0</v>
      </c>
      <c r="N5313" s="11">
        <f t="shared" si="495"/>
        <v>147039.25</v>
      </c>
      <c r="O5313" s="12">
        <f t="shared" si="496"/>
        <v>12253.270833333334</v>
      </c>
      <c r="P5313" s="13">
        <f>IF(H5313&lt;Constants!$B$2,1,0)</f>
        <v>0</v>
      </c>
      <c r="Q5313" s="13">
        <f>IF(N5313&lt;Constants!$B$2,1,0)</f>
        <v>0</v>
      </c>
      <c r="R5313" s="13">
        <f t="shared" si="497"/>
        <v>0</v>
      </c>
      <c r="S5313" s="6">
        <v>0</v>
      </c>
    </row>
    <row r="5314" spans="1:19" x14ac:dyDescent="0.35">
      <c r="A5314" s="6">
        <v>4443</v>
      </c>
      <c r="B5314" s="6">
        <v>8</v>
      </c>
      <c r="C5314" s="7">
        <v>3408.26782226563</v>
      </c>
      <c r="D5314" s="6">
        <v>5</v>
      </c>
      <c r="E5314" s="8">
        <v>2.8284270763397199</v>
      </c>
      <c r="F5314" s="9">
        <v>0.96565585927498698</v>
      </c>
      <c r="G5314" s="10">
        <v>800</v>
      </c>
      <c r="H5314" s="10">
        <v>98413.84375</v>
      </c>
      <c r="I5314" s="11">
        <f>H5314/Constants!$B$4</f>
        <v>8201.1536458333339</v>
      </c>
      <c r="J5314" s="11">
        <f>G5314*Constants!$B$4/D5314</f>
        <v>1920</v>
      </c>
      <c r="K5314" s="11">
        <f t="shared" si="492"/>
        <v>1988.2859732674674</v>
      </c>
      <c r="L5314" s="12">
        <f t="shared" si="493"/>
        <v>160</v>
      </c>
      <c r="M5314" s="12">
        <f t="shared" si="494"/>
        <v>165.69049777228895</v>
      </c>
      <c r="N5314" s="11">
        <f t="shared" si="495"/>
        <v>96425.55777673253</v>
      </c>
      <c r="O5314" s="12">
        <f t="shared" si="496"/>
        <v>8035.4631480610451</v>
      </c>
      <c r="P5314" s="13">
        <f>IF(H5314&lt;Constants!$B$2,1,0)</f>
        <v>0</v>
      </c>
      <c r="Q5314" s="13">
        <f>IF(N5314&lt;Constants!$B$2,1,0)</f>
        <v>0</v>
      </c>
      <c r="R5314" s="13">
        <f t="shared" si="497"/>
        <v>0</v>
      </c>
      <c r="S5314" s="6">
        <v>0</v>
      </c>
    </row>
    <row r="5315" spans="1:19" x14ac:dyDescent="0.35">
      <c r="A5315" s="6">
        <v>4443</v>
      </c>
      <c r="B5315" s="6">
        <v>9</v>
      </c>
      <c r="C5315" s="7">
        <v>2726.6142578125</v>
      </c>
      <c r="D5315" s="6">
        <v>4</v>
      </c>
      <c r="E5315" s="8">
        <v>2.5588865280151398</v>
      </c>
      <c r="F5315" s="9">
        <v>1.13777667740861</v>
      </c>
      <c r="G5315" s="10">
        <v>35</v>
      </c>
      <c r="H5315" s="10">
        <v>99457.84375</v>
      </c>
      <c r="I5315" s="11">
        <f>H5315/Constants!$B$4</f>
        <v>8288.1536458333339</v>
      </c>
      <c r="J5315" s="11">
        <f>G5315*Constants!$B$4/D5315</f>
        <v>105</v>
      </c>
      <c r="K5315" s="11">
        <f t="shared" ref="K5315:K5378" si="498">J5315/F5315</f>
        <v>92.28524550103019</v>
      </c>
      <c r="L5315" s="12">
        <f t="shared" ref="L5315:L5378" si="499">G5315/D5315</f>
        <v>8.75</v>
      </c>
      <c r="M5315" s="12">
        <f t="shared" ref="M5315:M5378" si="500">L5315/F5315</f>
        <v>7.6904371250858485</v>
      </c>
      <c r="N5315" s="11">
        <f t="shared" ref="N5315:N5378" si="501">H5315-K5315</f>
        <v>99365.558504498971</v>
      </c>
      <c r="O5315" s="12">
        <f t="shared" ref="O5315:O5378" si="502">I5315-M5315</f>
        <v>8280.4632087082482</v>
      </c>
      <c r="P5315" s="13">
        <f>IF(H5315&lt;Constants!$B$2,1,0)</f>
        <v>0</v>
      </c>
      <c r="Q5315" s="13">
        <f>IF(N5315&lt;Constants!$B$2,1,0)</f>
        <v>0</v>
      </c>
      <c r="R5315" s="13">
        <f t="shared" ref="R5315:R5378" si="503">IF(AND(P5315=0,Q5315=1),1,0)</f>
        <v>0</v>
      </c>
      <c r="S5315" s="6">
        <v>0</v>
      </c>
    </row>
    <row r="5316" spans="1:19" x14ac:dyDescent="0.35">
      <c r="A5316" s="6">
        <v>4443</v>
      </c>
      <c r="B5316" s="6">
        <v>10</v>
      </c>
      <c r="C5316" s="7">
        <v>3408.26782226563</v>
      </c>
      <c r="D5316" s="6">
        <v>5</v>
      </c>
      <c r="E5316" s="8">
        <v>2.8284270763397199</v>
      </c>
      <c r="F5316" s="9">
        <v>0.98638172195977303</v>
      </c>
      <c r="G5316" s="10">
        <v>600</v>
      </c>
      <c r="H5316" s="10">
        <v>71689.453125</v>
      </c>
      <c r="I5316" s="11">
        <f>H5316/Constants!$B$4</f>
        <v>5974.12109375</v>
      </c>
      <c r="J5316" s="11">
        <f>G5316*Constants!$B$4/D5316</f>
        <v>1440</v>
      </c>
      <c r="K5316" s="11">
        <f t="shared" si="498"/>
        <v>1459.8810662660744</v>
      </c>
      <c r="L5316" s="12">
        <f t="shared" si="499"/>
        <v>120</v>
      </c>
      <c r="M5316" s="12">
        <f t="shared" si="500"/>
        <v>121.65675552217287</v>
      </c>
      <c r="N5316" s="11">
        <f t="shared" si="501"/>
        <v>70229.572058733931</v>
      </c>
      <c r="O5316" s="12">
        <f t="shared" si="502"/>
        <v>5852.4643382278273</v>
      </c>
      <c r="P5316" s="13">
        <f>IF(H5316&lt;Constants!$B$2,1,0)</f>
        <v>1</v>
      </c>
      <c r="Q5316" s="13">
        <f>IF(N5316&lt;Constants!$B$2,1,0)</f>
        <v>1</v>
      </c>
      <c r="R5316" s="13">
        <f t="shared" si="503"/>
        <v>0</v>
      </c>
      <c r="S5316" s="6">
        <v>1</v>
      </c>
    </row>
    <row r="5317" spans="1:19" x14ac:dyDescent="0.35">
      <c r="A5317" s="6">
        <v>4443</v>
      </c>
      <c r="B5317" s="6">
        <v>11</v>
      </c>
      <c r="C5317" s="7">
        <v>3408.26782226563</v>
      </c>
      <c r="D5317" s="6">
        <v>5</v>
      </c>
      <c r="E5317" s="8">
        <v>3.08965063095093</v>
      </c>
      <c r="F5317" s="9">
        <v>1.00441804442386</v>
      </c>
      <c r="G5317" s="10">
        <v>0</v>
      </c>
      <c r="H5317" s="10">
        <v>64995.03515625</v>
      </c>
      <c r="I5317" s="11">
        <f>H5317/Constants!$B$4</f>
        <v>5416.2529296875</v>
      </c>
      <c r="J5317" s="11">
        <f>G5317*Constants!$B$4/D5317</f>
        <v>0</v>
      </c>
      <c r="K5317" s="11">
        <f t="shared" si="498"/>
        <v>0</v>
      </c>
      <c r="L5317" s="12">
        <f t="shared" si="499"/>
        <v>0</v>
      </c>
      <c r="M5317" s="12">
        <f t="shared" si="500"/>
        <v>0</v>
      </c>
      <c r="N5317" s="11">
        <f t="shared" si="501"/>
        <v>64995.03515625</v>
      </c>
      <c r="O5317" s="12">
        <f t="shared" si="502"/>
        <v>5416.2529296875</v>
      </c>
      <c r="P5317" s="13">
        <f>IF(H5317&lt;Constants!$B$2,1,0)</f>
        <v>1</v>
      </c>
      <c r="Q5317" s="13">
        <f>IF(N5317&lt;Constants!$B$2,1,0)</f>
        <v>1</v>
      </c>
      <c r="R5317" s="13">
        <f t="shared" si="503"/>
        <v>0</v>
      </c>
      <c r="S5317" s="6">
        <v>1</v>
      </c>
    </row>
    <row r="5318" spans="1:19" x14ac:dyDescent="0.35">
      <c r="A5318" s="6">
        <v>4443</v>
      </c>
      <c r="B5318" s="6">
        <v>12</v>
      </c>
      <c r="C5318" s="7">
        <v>4089.92138671875</v>
      </c>
      <c r="D5318" s="6">
        <v>6</v>
      </c>
      <c r="E5318" s="8">
        <v>3.3437016010284402</v>
      </c>
      <c r="F5318" s="9">
        <v>1.11773679684501</v>
      </c>
      <c r="G5318" s="10">
        <v>0</v>
      </c>
      <c r="H5318" s="10">
        <v>63222.45703125</v>
      </c>
      <c r="I5318" s="11">
        <f>H5318/Constants!$B$4</f>
        <v>5268.5380859375</v>
      </c>
      <c r="J5318" s="11">
        <f>G5318*Constants!$B$4/D5318</f>
        <v>0</v>
      </c>
      <c r="K5318" s="11">
        <f t="shared" si="498"/>
        <v>0</v>
      </c>
      <c r="L5318" s="12">
        <f t="shared" si="499"/>
        <v>0</v>
      </c>
      <c r="M5318" s="12">
        <f t="shared" si="500"/>
        <v>0</v>
      </c>
      <c r="N5318" s="11">
        <f t="shared" si="501"/>
        <v>63222.45703125</v>
      </c>
      <c r="O5318" s="12">
        <f t="shared" si="502"/>
        <v>5268.5380859375</v>
      </c>
      <c r="P5318" s="13">
        <f>IF(H5318&lt;Constants!$B$2,1,0)</f>
        <v>1</v>
      </c>
      <c r="Q5318" s="13">
        <f>IF(N5318&lt;Constants!$B$2,1,0)</f>
        <v>1</v>
      </c>
      <c r="R5318" s="13">
        <f t="shared" si="503"/>
        <v>0</v>
      </c>
      <c r="S5318" s="6">
        <v>1</v>
      </c>
    </row>
    <row r="5319" spans="1:19" x14ac:dyDescent="0.35">
      <c r="A5319" s="6">
        <v>4444</v>
      </c>
      <c r="B5319" s="6">
        <v>1</v>
      </c>
      <c r="C5319" s="7">
        <v>717.73443603515602</v>
      </c>
      <c r="D5319" s="6">
        <v>1</v>
      </c>
      <c r="E5319" s="8">
        <v>1</v>
      </c>
      <c r="F5319" s="9">
        <v>1.2247154043222099</v>
      </c>
      <c r="G5319" s="10">
        <v>0</v>
      </c>
      <c r="H5319" s="10">
        <v>161527.40625</v>
      </c>
      <c r="I5319" s="11">
        <f>H5319/Constants!$B$4</f>
        <v>13460.6171875</v>
      </c>
      <c r="J5319" s="11">
        <f>G5319*Constants!$B$4/D5319</f>
        <v>0</v>
      </c>
      <c r="K5319" s="11">
        <f t="shared" si="498"/>
        <v>0</v>
      </c>
      <c r="L5319" s="12">
        <f t="shared" si="499"/>
        <v>0</v>
      </c>
      <c r="M5319" s="12">
        <f t="shared" si="500"/>
        <v>0</v>
      </c>
      <c r="N5319" s="11">
        <f t="shared" si="501"/>
        <v>161527.40625</v>
      </c>
      <c r="O5319" s="12">
        <f t="shared" si="502"/>
        <v>13460.6171875</v>
      </c>
      <c r="P5319" s="13">
        <f>IF(H5319&lt;Constants!$B$2,1,0)</f>
        <v>0</v>
      </c>
      <c r="Q5319" s="13">
        <f>IF(N5319&lt;Constants!$B$2,1,0)</f>
        <v>0</v>
      </c>
      <c r="R5319" s="13">
        <f t="shared" si="503"/>
        <v>0</v>
      </c>
      <c r="S5319" s="6">
        <v>0</v>
      </c>
    </row>
    <row r="5320" spans="1:19" x14ac:dyDescent="0.35">
      <c r="A5320" s="6">
        <v>4444</v>
      </c>
      <c r="B5320" s="6">
        <v>2</v>
      </c>
      <c r="C5320" s="7">
        <v>1435.46887207031</v>
      </c>
      <c r="D5320" s="6">
        <v>2</v>
      </c>
      <c r="E5320" s="8">
        <v>1.6817928552627599</v>
      </c>
      <c r="F5320" s="9">
        <v>1.1074048759652899</v>
      </c>
      <c r="G5320" s="10">
        <v>5000</v>
      </c>
      <c r="H5320" s="10">
        <v>145686.203125</v>
      </c>
      <c r="I5320" s="11">
        <f>H5320/Constants!$B$4</f>
        <v>12140.516927083334</v>
      </c>
      <c r="J5320" s="11">
        <f>G5320*Constants!$B$4/D5320</f>
        <v>30000</v>
      </c>
      <c r="K5320" s="11">
        <f t="shared" si="498"/>
        <v>27090.362929682738</v>
      </c>
      <c r="L5320" s="12">
        <f t="shared" si="499"/>
        <v>2500</v>
      </c>
      <c r="M5320" s="12">
        <f t="shared" si="500"/>
        <v>2257.5302441402282</v>
      </c>
      <c r="N5320" s="11">
        <f t="shared" si="501"/>
        <v>118595.84019531726</v>
      </c>
      <c r="O5320" s="12">
        <f t="shared" si="502"/>
        <v>9882.9866829431048</v>
      </c>
      <c r="P5320" s="13">
        <f>IF(H5320&lt;Constants!$B$2,1,0)</f>
        <v>0</v>
      </c>
      <c r="Q5320" s="13">
        <f>IF(N5320&lt;Constants!$B$2,1,0)</f>
        <v>0</v>
      </c>
      <c r="R5320" s="13">
        <f t="shared" si="503"/>
        <v>0</v>
      </c>
      <c r="S5320" s="6">
        <v>0</v>
      </c>
    </row>
    <row r="5321" spans="1:19" x14ac:dyDescent="0.35">
      <c r="A5321" s="6">
        <v>4444</v>
      </c>
      <c r="B5321" s="6">
        <v>3</v>
      </c>
      <c r="C5321" s="7">
        <v>1435.46887207031</v>
      </c>
      <c r="D5321" s="6">
        <v>2</v>
      </c>
      <c r="E5321" s="8">
        <v>1.6817928552627599</v>
      </c>
      <c r="F5321" s="9">
        <v>0.993523881589783</v>
      </c>
      <c r="G5321" s="10">
        <v>0</v>
      </c>
      <c r="H5321" s="10">
        <v>112245.0859375</v>
      </c>
      <c r="I5321" s="11">
        <f>H5321/Constants!$B$4</f>
        <v>9353.7571614583339</v>
      </c>
      <c r="J5321" s="11">
        <f>G5321*Constants!$B$4/D5321</f>
        <v>0</v>
      </c>
      <c r="K5321" s="11">
        <f t="shared" si="498"/>
        <v>0</v>
      </c>
      <c r="L5321" s="12">
        <f t="shared" si="499"/>
        <v>0</v>
      </c>
      <c r="M5321" s="12">
        <f t="shared" si="500"/>
        <v>0</v>
      </c>
      <c r="N5321" s="11">
        <f t="shared" si="501"/>
        <v>112245.0859375</v>
      </c>
      <c r="O5321" s="12">
        <f t="shared" si="502"/>
        <v>9353.7571614583339</v>
      </c>
      <c r="P5321" s="13">
        <f>IF(H5321&lt;Constants!$B$2,1,0)</f>
        <v>0</v>
      </c>
      <c r="Q5321" s="13">
        <f>IF(N5321&lt;Constants!$B$2,1,0)</f>
        <v>0</v>
      </c>
      <c r="R5321" s="13">
        <f t="shared" si="503"/>
        <v>0</v>
      </c>
      <c r="S5321" s="6">
        <v>0</v>
      </c>
    </row>
    <row r="5322" spans="1:19" x14ac:dyDescent="0.35">
      <c r="A5322" s="6">
        <v>4444</v>
      </c>
      <c r="B5322" s="6">
        <v>4</v>
      </c>
      <c r="C5322" s="7">
        <v>2153.20336914063</v>
      </c>
      <c r="D5322" s="6">
        <v>3</v>
      </c>
      <c r="E5322" s="8">
        <v>1.98817682266235</v>
      </c>
      <c r="F5322" s="9">
        <v>1.04918602736523</v>
      </c>
      <c r="G5322" s="10">
        <v>500</v>
      </c>
      <c r="H5322" s="10">
        <v>90924.375</v>
      </c>
      <c r="I5322" s="11">
        <f>H5322/Constants!$B$4</f>
        <v>7577.03125</v>
      </c>
      <c r="J5322" s="11">
        <f>G5322*Constants!$B$4/D5322</f>
        <v>2000</v>
      </c>
      <c r="K5322" s="11">
        <f t="shared" si="498"/>
        <v>1906.2396446724542</v>
      </c>
      <c r="L5322" s="12">
        <f t="shared" si="499"/>
        <v>166.66666666666666</v>
      </c>
      <c r="M5322" s="12">
        <f t="shared" si="500"/>
        <v>158.85330372270451</v>
      </c>
      <c r="N5322" s="11">
        <f t="shared" si="501"/>
        <v>89018.13535532754</v>
      </c>
      <c r="O5322" s="12">
        <f t="shared" si="502"/>
        <v>7418.1779462772956</v>
      </c>
      <c r="P5322" s="13">
        <f>IF(H5322&lt;Constants!$B$2,1,0)</f>
        <v>0</v>
      </c>
      <c r="Q5322" s="13">
        <f>IF(N5322&lt;Constants!$B$2,1,0)</f>
        <v>0</v>
      </c>
      <c r="R5322" s="13">
        <f t="shared" si="503"/>
        <v>0</v>
      </c>
      <c r="S5322" s="6">
        <v>0</v>
      </c>
    </row>
    <row r="5323" spans="1:19" x14ac:dyDescent="0.35">
      <c r="A5323" s="6">
        <v>4444</v>
      </c>
      <c r="B5323" s="6">
        <v>5</v>
      </c>
      <c r="C5323" s="7">
        <v>2153.20336914063</v>
      </c>
      <c r="D5323" s="6">
        <v>3</v>
      </c>
      <c r="E5323" s="8">
        <v>2.2795071601867698</v>
      </c>
      <c r="F5323" s="9">
        <v>0.99650670019426102</v>
      </c>
      <c r="G5323" s="10">
        <v>500</v>
      </c>
      <c r="H5323" s="10">
        <v>135740</v>
      </c>
      <c r="I5323" s="11">
        <f>H5323/Constants!$B$4</f>
        <v>11311.666666666666</v>
      </c>
      <c r="J5323" s="11">
        <f>G5323*Constants!$B$4/D5323</f>
        <v>2000</v>
      </c>
      <c r="K5323" s="11">
        <f t="shared" si="498"/>
        <v>2007.0110914558988</v>
      </c>
      <c r="L5323" s="12">
        <f t="shared" si="499"/>
        <v>166.66666666666666</v>
      </c>
      <c r="M5323" s="12">
        <f t="shared" si="500"/>
        <v>167.25092428799155</v>
      </c>
      <c r="N5323" s="11">
        <f t="shared" si="501"/>
        <v>133732.9889085441</v>
      </c>
      <c r="O5323" s="12">
        <f t="shared" si="502"/>
        <v>11144.415742378675</v>
      </c>
      <c r="P5323" s="13">
        <f>IF(H5323&lt;Constants!$B$2,1,0)</f>
        <v>0</v>
      </c>
      <c r="Q5323" s="13">
        <f>IF(N5323&lt;Constants!$B$2,1,0)</f>
        <v>0</v>
      </c>
      <c r="R5323" s="13">
        <f t="shared" si="503"/>
        <v>0</v>
      </c>
      <c r="S5323" s="6">
        <v>0</v>
      </c>
    </row>
    <row r="5324" spans="1:19" x14ac:dyDescent="0.35">
      <c r="A5324" s="6">
        <v>4444</v>
      </c>
      <c r="B5324" s="6">
        <v>6</v>
      </c>
      <c r="C5324" s="7">
        <v>2153.20336914063</v>
      </c>
      <c r="D5324" s="6">
        <v>3</v>
      </c>
      <c r="E5324" s="8">
        <v>1.6817928552627599</v>
      </c>
      <c r="F5324" s="9">
        <v>1.0440791472072299</v>
      </c>
      <c r="G5324" s="10">
        <v>500</v>
      </c>
      <c r="H5324" s="10">
        <v>124894.953125</v>
      </c>
      <c r="I5324" s="11">
        <f>H5324/Constants!$B$4</f>
        <v>10407.912760416666</v>
      </c>
      <c r="J5324" s="11">
        <f>G5324*Constants!$B$4/D5324</f>
        <v>2000</v>
      </c>
      <c r="K5324" s="11">
        <f t="shared" si="498"/>
        <v>1915.5635905091378</v>
      </c>
      <c r="L5324" s="12">
        <f t="shared" si="499"/>
        <v>166.66666666666666</v>
      </c>
      <c r="M5324" s="12">
        <f t="shared" si="500"/>
        <v>159.6302992090948</v>
      </c>
      <c r="N5324" s="11">
        <f t="shared" si="501"/>
        <v>122979.38953449087</v>
      </c>
      <c r="O5324" s="12">
        <f t="shared" si="502"/>
        <v>10248.282461207571</v>
      </c>
      <c r="P5324" s="13">
        <f>IF(H5324&lt;Constants!$B$2,1,0)</f>
        <v>0</v>
      </c>
      <c r="Q5324" s="13">
        <f>IF(N5324&lt;Constants!$B$2,1,0)</f>
        <v>0</v>
      </c>
      <c r="R5324" s="13">
        <f t="shared" si="503"/>
        <v>0</v>
      </c>
      <c r="S5324" s="6">
        <v>0</v>
      </c>
    </row>
    <row r="5325" spans="1:19" x14ac:dyDescent="0.35">
      <c r="A5325" s="6">
        <v>4444</v>
      </c>
      <c r="B5325" s="6">
        <v>7</v>
      </c>
      <c r="C5325" s="7">
        <v>2870.93774414063</v>
      </c>
      <c r="D5325" s="6">
        <v>4</v>
      </c>
      <c r="E5325" s="8">
        <v>2.5588865280151398</v>
      </c>
      <c r="F5325" s="9">
        <v>1.0332663359532801</v>
      </c>
      <c r="G5325" s="10">
        <v>500</v>
      </c>
      <c r="H5325" s="10">
        <v>138797.59375</v>
      </c>
      <c r="I5325" s="11">
        <f>H5325/Constants!$B$4</f>
        <v>11566.466145833334</v>
      </c>
      <c r="J5325" s="11">
        <f>G5325*Constants!$B$4/D5325</f>
        <v>1500</v>
      </c>
      <c r="K5325" s="11">
        <f t="shared" si="498"/>
        <v>1451.7070263555199</v>
      </c>
      <c r="L5325" s="12">
        <f t="shared" si="499"/>
        <v>125</v>
      </c>
      <c r="M5325" s="12">
        <f t="shared" si="500"/>
        <v>120.97558552962667</v>
      </c>
      <c r="N5325" s="11">
        <f t="shared" si="501"/>
        <v>137345.88672364448</v>
      </c>
      <c r="O5325" s="12">
        <f t="shared" si="502"/>
        <v>11445.490560303708</v>
      </c>
      <c r="P5325" s="13">
        <f>IF(H5325&lt;Constants!$B$2,1,0)</f>
        <v>0</v>
      </c>
      <c r="Q5325" s="13">
        <f>IF(N5325&lt;Constants!$B$2,1,0)</f>
        <v>0</v>
      </c>
      <c r="R5325" s="13">
        <f t="shared" si="503"/>
        <v>0</v>
      </c>
      <c r="S5325" s="6">
        <v>0</v>
      </c>
    </row>
    <row r="5326" spans="1:19" x14ac:dyDescent="0.35">
      <c r="A5326" s="6">
        <v>4444</v>
      </c>
      <c r="B5326" s="6">
        <v>8</v>
      </c>
      <c r="C5326" s="7">
        <v>2870.93774414063</v>
      </c>
      <c r="D5326" s="6">
        <v>4</v>
      </c>
      <c r="E5326" s="8">
        <v>2.8284270763397199</v>
      </c>
      <c r="F5326" s="9">
        <v>1.0684240155796401</v>
      </c>
      <c r="G5326" s="10">
        <v>0</v>
      </c>
      <c r="H5326" s="10">
        <v>136209.5625</v>
      </c>
      <c r="I5326" s="11">
        <f>H5326/Constants!$B$4</f>
        <v>11350.796875</v>
      </c>
      <c r="J5326" s="11">
        <f>G5326*Constants!$B$4/D5326</f>
        <v>0</v>
      </c>
      <c r="K5326" s="11">
        <f t="shared" si="498"/>
        <v>0</v>
      </c>
      <c r="L5326" s="12">
        <f t="shared" si="499"/>
        <v>0</v>
      </c>
      <c r="M5326" s="12">
        <f t="shared" si="500"/>
        <v>0</v>
      </c>
      <c r="N5326" s="11">
        <f t="shared" si="501"/>
        <v>136209.5625</v>
      </c>
      <c r="O5326" s="12">
        <f t="shared" si="502"/>
        <v>11350.796875</v>
      </c>
      <c r="P5326" s="13">
        <f>IF(H5326&lt;Constants!$B$2,1,0)</f>
        <v>0</v>
      </c>
      <c r="Q5326" s="13">
        <f>IF(N5326&lt;Constants!$B$2,1,0)</f>
        <v>0</v>
      </c>
      <c r="R5326" s="13">
        <f t="shared" si="503"/>
        <v>0</v>
      </c>
      <c r="S5326" s="6">
        <v>0</v>
      </c>
    </row>
    <row r="5327" spans="1:19" x14ac:dyDescent="0.35">
      <c r="A5327" s="6">
        <v>4444</v>
      </c>
      <c r="B5327" s="6">
        <v>9</v>
      </c>
      <c r="C5327" s="7">
        <v>2870.93774414063</v>
      </c>
      <c r="D5327" s="6">
        <v>4</v>
      </c>
      <c r="E5327" s="8">
        <v>2.8284270763397199</v>
      </c>
      <c r="F5327" s="9">
        <v>1.03975935923287</v>
      </c>
      <c r="G5327" s="10">
        <v>20000</v>
      </c>
      <c r="H5327" s="10">
        <v>75101.5546875</v>
      </c>
      <c r="I5327" s="11">
        <f>H5327/Constants!$B$4</f>
        <v>6258.462890625</v>
      </c>
      <c r="J5327" s="11">
        <f>G5327*Constants!$B$4/D5327</f>
        <v>60000</v>
      </c>
      <c r="K5327" s="11">
        <f t="shared" si="498"/>
        <v>57705.659936802826</v>
      </c>
      <c r="L5327" s="12">
        <f t="shared" si="499"/>
        <v>5000</v>
      </c>
      <c r="M5327" s="12">
        <f t="shared" si="500"/>
        <v>4808.8049947335685</v>
      </c>
      <c r="N5327" s="11">
        <f t="shared" si="501"/>
        <v>17395.894750697174</v>
      </c>
      <c r="O5327" s="12">
        <f t="shared" si="502"/>
        <v>1449.6578958914315</v>
      </c>
      <c r="P5327" s="13">
        <f>IF(H5327&lt;Constants!$B$2,1,0)</f>
        <v>0</v>
      </c>
      <c r="Q5327" s="13">
        <f>IF(N5327&lt;Constants!$B$2,1,0)</f>
        <v>1</v>
      </c>
      <c r="R5327" s="13">
        <f t="shared" si="503"/>
        <v>1</v>
      </c>
      <c r="S5327" s="6">
        <v>0</v>
      </c>
    </row>
    <row r="5328" spans="1:19" x14ac:dyDescent="0.35">
      <c r="A5328" s="6">
        <v>4444</v>
      </c>
      <c r="B5328" s="6">
        <v>10</v>
      </c>
      <c r="C5328" s="7">
        <v>3588.67211914063</v>
      </c>
      <c r="D5328" s="6">
        <v>5</v>
      </c>
      <c r="E5328" s="8">
        <v>3.3437016010284402</v>
      </c>
      <c r="F5328" s="9">
        <v>0.99678002617064299</v>
      </c>
      <c r="G5328" s="10">
        <v>450</v>
      </c>
      <c r="H5328" s="10">
        <v>110624.4765625</v>
      </c>
      <c r="I5328" s="11">
        <f>H5328/Constants!$B$4</f>
        <v>9218.7063802083339</v>
      </c>
      <c r="J5328" s="11">
        <f>G5328*Constants!$B$4/D5328</f>
        <v>1080</v>
      </c>
      <c r="K5328" s="11">
        <f t="shared" si="498"/>
        <v>1083.4888055984281</v>
      </c>
      <c r="L5328" s="12">
        <f t="shared" si="499"/>
        <v>90</v>
      </c>
      <c r="M5328" s="12">
        <f t="shared" si="500"/>
        <v>90.290733799869017</v>
      </c>
      <c r="N5328" s="11">
        <f t="shared" si="501"/>
        <v>109540.98775690157</v>
      </c>
      <c r="O5328" s="12">
        <f t="shared" si="502"/>
        <v>9128.4156464084645</v>
      </c>
      <c r="P5328" s="13">
        <f>IF(H5328&lt;Constants!$B$2,1,0)</f>
        <v>0</v>
      </c>
      <c r="Q5328" s="13">
        <f>IF(N5328&lt;Constants!$B$2,1,0)</f>
        <v>0</v>
      </c>
      <c r="R5328" s="13">
        <f t="shared" si="503"/>
        <v>0</v>
      </c>
      <c r="S5328" s="6">
        <v>0</v>
      </c>
    </row>
    <row r="5329" spans="1:19" x14ac:dyDescent="0.35">
      <c r="A5329" s="6">
        <v>4444</v>
      </c>
      <c r="B5329" s="6">
        <v>11</v>
      </c>
      <c r="C5329" s="7">
        <v>3588.67211914063</v>
      </c>
      <c r="D5329" s="6">
        <v>5</v>
      </c>
      <c r="E5329" s="8">
        <v>2.8284270763397199</v>
      </c>
      <c r="F5329" s="9">
        <v>1.04609967152882</v>
      </c>
      <c r="G5329" s="10">
        <v>1500</v>
      </c>
      <c r="H5329" s="10">
        <v>68176.7109375</v>
      </c>
      <c r="I5329" s="11">
        <f>H5329/Constants!$B$4</f>
        <v>5681.392578125</v>
      </c>
      <c r="J5329" s="11">
        <f>G5329*Constants!$B$4/D5329</f>
        <v>3600</v>
      </c>
      <c r="K5329" s="11">
        <f t="shared" si="498"/>
        <v>3441.3546796537926</v>
      </c>
      <c r="L5329" s="12">
        <f t="shared" si="499"/>
        <v>300</v>
      </c>
      <c r="M5329" s="12">
        <f t="shared" si="500"/>
        <v>286.77955663781603</v>
      </c>
      <c r="N5329" s="11">
        <f t="shared" si="501"/>
        <v>64735.356257846208</v>
      </c>
      <c r="O5329" s="12">
        <f t="shared" si="502"/>
        <v>5394.6130214871837</v>
      </c>
      <c r="P5329" s="13">
        <f>IF(H5329&lt;Constants!$B$2,1,0)</f>
        <v>1</v>
      </c>
      <c r="Q5329" s="13">
        <f>IF(N5329&lt;Constants!$B$2,1,0)</f>
        <v>1</v>
      </c>
      <c r="R5329" s="13">
        <f t="shared" si="503"/>
        <v>0</v>
      </c>
      <c r="S5329" s="6">
        <v>1</v>
      </c>
    </row>
    <row r="5330" spans="1:19" x14ac:dyDescent="0.35">
      <c r="A5330" s="6">
        <v>4444</v>
      </c>
      <c r="B5330" s="6">
        <v>12</v>
      </c>
      <c r="C5330" s="7">
        <v>5024.14111328125</v>
      </c>
      <c r="D5330" s="6">
        <v>7</v>
      </c>
      <c r="E5330" s="8">
        <v>4.0708494186401403</v>
      </c>
      <c r="F5330" s="9">
        <v>0.95812207068408095</v>
      </c>
      <c r="G5330" s="10">
        <v>0</v>
      </c>
      <c r="H5330" s="10">
        <v>99498.28125</v>
      </c>
      <c r="I5330" s="11">
        <f>H5330/Constants!$B$4</f>
        <v>8291.5234375</v>
      </c>
      <c r="J5330" s="11">
        <f>G5330*Constants!$B$4/D5330</f>
        <v>0</v>
      </c>
      <c r="K5330" s="11">
        <f t="shared" si="498"/>
        <v>0</v>
      </c>
      <c r="L5330" s="12">
        <f t="shared" si="499"/>
        <v>0</v>
      </c>
      <c r="M5330" s="12">
        <f t="shared" si="500"/>
        <v>0</v>
      </c>
      <c r="N5330" s="11">
        <f t="shared" si="501"/>
        <v>99498.28125</v>
      </c>
      <c r="O5330" s="12">
        <f t="shared" si="502"/>
        <v>8291.5234375</v>
      </c>
      <c r="P5330" s="13">
        <f>IF(H5330&lt;Constants!$B$2,1,0)</f>
        <v>0</v>
      </c>
      <c r="Q5330" s="13">
        <f>IF(N5330&lt;Constants!$B$2,1,0)</f>
        <v>0</v>
      </c>
      <c r="R5330" s="13">
        <f t="shared" si="503"/>
        <v>0</v>
      </c>
      <c r="S5330" s="6">
        <v>0</v>
      </c>
    </row>
    <row r="5331" spans="1:19" x14ac:dyDescent="0.35">
      <c r="A5331" s="6">
        <v>4445</v>
      </c>
      <c r="B5331" s="6">
        <v>1</v>
      </c>
      <c r="C5331" s="7">
        <v>798.95806884765602</v>
      </c>
      <c r="D5331" s="6">
        <v>1</v>
      </c>
      <c r="E5331" s="8">
        <v>1</v>
      </c>
      <c r="F5331" s="9">
        <v>1.0316279443605001</v>
      </c>
      <c r="G5331" s="10">
        <v>0</v>
      </c>
      <c r="H5331" s="10">
        <v>65804.34375</v>
      </c>
      <c r="I5331" s="11">
        <f>H5331/Constants!$B$4</f>
        <v>5483.6953125</v>
      </c>
      <c r="J5331" s="11">
        <f>G5331*Constants!$B$4/D5331</f>
        <v>0</v>
      </c>
      <c r="K5331" s="11">
        <f t="shared" si="498"/>
        <v>0</v>
      </c>
      <c r="L5331" s="12">
        <f t="shared" si="499"/>
        <v>0</v>
      </c>
      <c r="M5331" s="12">
        <f t="shared" si="500"/>
        <v>0</v>
      </c>
      <c r="N5331" s="11">
        <f t="shared" si="501"/>
        <v>65804.34375</v>
      </c>
      <c r="O5331" s="12">
        <f t="shared" si="502"/>
        <v>5483.6953125</v>
      </c>
      <c r="P5331" s="13">
        <f>IF(H5331&lt;Constants!$B$2,1,0)</f>
        <v>1</v>
      </c>
      <c r="Q5331" s="13">
        <f>IF(N5331&lt;Constants!$B$2,1,0)</f>
        <v>1</v>
      </c>
      <c r="R5331" s="13">
        <f t="shared" si="503"/>
        <v>0</v>
      </c>
      <c r="S5331" s="6">
        <v>1</v>
      </c>
    </row>
    <row r="5332" spans="1:19" x14ac:dyDescent="0.35">
      <c r="A5332" s="6">
        <v>4445</v>
      </c>
      <c r="B5332" s="6">
        <v>2</v>
      </c>
      <c r="C5332" s="7">
        <v>1597.91613769531</v>
      </c>
      <c r="D5332" s="6">
        <v>2</v>
      </c>
      <c r="E5332" s="8">
        <v>1.6817928552627599</v>
      </c>
      <c r="F5332" s="9">
        <v>0.870165831555064</v>
      </c>
      <c r="G5332" s="10">
        <v>0</v>
      </c>
      <c r="H5332" s="10">
        <v>30872.486328125</v>
      </c>
      <c r="I5332" s="11">
        <f>H5332/Constants!$B$4</f>
        <v>2572.7071940104165</v>
      </c>
      <c r="J5332" s="11">
        <f>G5332*Constants!$B$4/D5332</f>
        <v>0</v>
      </c>
      <c r="K5332" s="11">
        <f t="shared" si="498"/>
        <v>0</v>
      </c>
      <c r="L5332" s="12">
        <f t="shared" si="499"/>
        <v>0</v>
      </c>
      <c r="M5332" s="12">
        <f t="shared" si="500"/>
        <v>0</v>
      </c>
      <c r="N5332" s="11">
        <f t="shared" si="501"/>
        <v>30872.486328125</v>
      </c>
      <c r="O5332" s="12">
        <f t="shared" si="502"/>
        <v>2572.7071940104165</v>
      </c>
      <c r="P5332" s="13">
        <f>IF(H5332&lt;Constants!$B$2,1,0)</f>
        <v>1</v>
      </c>
      <c r="Q5332" s="13">
        <f>IF(N5332&lt;Constants!$B$2,1,0)</f>
        <v>1</v>
      </c>
      <c r="R5332" s="13">
        <f t="shared" si="503"/>
        <v>0</v>
      </c>
      <c r="S5332" s="6">
        <v>1</v>
      </c>
    </row>
    <row r="5333" spans="1:19" x14ac:dyDescent="0.35">
      <c r="A5333" s="6">
        <v>4445</v>
      </c>
      <c r="B5333" s="6">
        <v>3</v>
      </c>
      <c r="C5333" s="7">
        <v>1597.91613769531</v>
      </c>
      <c r="D5333" s="6">
        <v>2</v>
      </c>
      <c r="E5333" s="8">
        <v>1.6817928552627599</v>
      </c>
      <c r="F5333" s="9">
        <v>1.1063045061986301</v>
      </c>
      <c r="G5333" s="10">
        <v>0</v>
      </c>
      <c r="H5333" s="10">
        <v>38869.328125</v>
      </c>
      <c r="I5333" s="11">
        <f>H5333/Constants!$B$4</f>
        <v>3239.1106770833335</v>
      </c>
      <c r="J5333" s="11">
        <f>G5333*Constants!$B$4/D5333</f>
        <v>0</v>
      </c>
      <c r="K5333" s="11">
        <f t="shared" si="498"/>
        <v>0</v>
      </c>
      <c r="L5333" s="12">
        <f t="shared" si="499"/>
        <v>0</v>
      </c>
      <c r="M5333" s="12">
        <f t="shared" si="500"/>
        <v>0</v>
      </c>
      <c r="N5333" s="11">
        <f t="shared" si="501"/>
        <v>38869.328125</v>
      </c>
      <c r="O5333" s="12">
        <f t="shared" si="502"/>
        <v>3239.1106770833335</v>
      </c>
      <c r="P5333" s="13">
        <f>IF(H5333&lt;Constants!$B$2,1,0)</f>
        <v>1</v>
      </c>
      <c r="Q5333" s="13">
        <f>IF(N5333&lt;Constants!$B$2,1,0)</f>
        <v>1</v>
      </c>
      <c r="R5333" s="13">
        <f t="shared" si="503"/>
        <v>0</v>
      </c>
      <c r="S5333" s="6">
        <v>1</v>
      </c>
    </row>
    <row r="5334" spans="1:19" x14ac:dyDescent="0.35">
      <c r="A5334" s="6">
        <v>4445</v>
      </c>
      <c r="B5334" s="6">
        <v>4</v>
      </c>
      <c r="C5334" s="7">
        <v>2396.87426757813</v>
      </c>
      <c r="D5334" s="6">
        <v>3</v>
      </c>
      <c r="E5334" s="8">
        <v>1.6817928552627599</v>
      </c>
      <c r="F5334" s="9">
        <v>0.99511269640295097</v>
      </c>
      <c r="G5334" s="10">
        <v>0</v>
      </c>
      <c r="H5334" s="10">
        <v>32341.7421875</v>
      </c>
      <c r="I5334" s="11">
        <f>H5334/Constants!$B$4</f>
        <v>2695.1451822916665</v>
      </c>
      <c r="J5334" s="11">
        <f>G5334*Constants!$B$4/D5334</f>
        <v>0</v>
      </c>
      <c r="K5334" s="11">
        <f t="shared" si="498"/>
        <v>0</v>
      </c>
      <c r="L5334" s="12">
        <f t="shared" si="499"/>
        <v>0</v>
      </c>
      <c r="M5334" s="12">
        <f t="shared" si="500"/>
        <v>0</v>
      </c>
      <c r="N5334" s="11">
        <f t="shared" si="501"/>
        <v>32341.7421875</v>
      </c>
      <c r="O5334" s="12">
        <f t="shared" si="502"/>
        <v>2695.1451822916665</v>
      </c>
      <c r="P5334" s="13">
        <f>IF(H5334&lt;Constants!$B$2,1,0)</f>
        <v>1</v>
      </c>
      <c r="Q5334" s="13">
        <f>IF(N5334&lt;Constants!$B$2,1,0)</f>
        <v>1</v>
      </c>
      <c r="R5334" s="13">
        <f t="shared" si="503"/>
        <v>0</v>
      </c>
      <c r="S5334" s="6">
        <v>1</v>
      </c>
    </row>
    <row r="5335" spans="1:19" x14ac:dyDescent="0.35">
      <c r="A5335" s="6">
        <v>4445</v>
      </c>
      <c r="B5335" s="6">
        <v>5</v>
      </c>
      <c r="C5335" s="7">
        <v>2396.87426757813</v>
      </c>
      <c r="D5335" s="6">
        <v>3</v>
      </c>
      <c r="E5335" s="8">
        <v>2.2795071601867698</v>
      </c>
      <c r="F5335" s="9">
        <v>1.10854274104296</v>
      </c>
      <c r="G5335" s="10">
        <v>520</v>
      </c>
      <c r="H5335" s="10">
        <v>51761.6484375</v>
      </c>
      <c r="I5335" s="11">
        <f>H5335/Constants!$B$4</f>
        <v>4313.470703125</v>
      </c>
      <c r="J5335" s="11">
        <f>G5335*Constants!$B$4/D5335</f>
        <v>2080</v>
      </c>
      <c r="K5335" s="11">
        <f t="shared" si="498"/>
        <v>1876.3372155078614</v>
      </c>
      <c r="L5335" s="12">
        <f t="shared" si="499"/>
        <v>173.33333333333334</v>
      </c>
      <c r="M5335" s="12">
        <f t="shared" si="500"/>
        <v>156.36143462565514</v>
      </c>
      <c r="N5335" s="11">
        <f t="shared" si="501"/>
        <v>49885.311221992139</v>
      </c>
      <c r="O5335" s="12">
        <f t="shared" si="502"/>
        <v>4157.1092684993446</v>
      </c>
      <c r="P5335" s="13">
        <f>IF(H5335&lt;Constants!$B$2,1,0)</f>
        <v>1</v>
      </c>
      <c r="Q5335" s="13">
        <f>IF(N5335&lt;Constants!$B$2,1,0)</f>
        <v>1</v>
      </c>
      <c r="R5335" s="13">
        <f t="shared" si="503"/>
        <v>0</v>
      </c>
      <c r="S5335" s="6">
        <v>1</v>
      </c>
    </row>
    <row r="5336" spans="1:19" x14ac:dyDescent="0.35">
      <c r="A5336" s="6">
        <v>4445</v>
      </c>
      <c r="B5336" s="6">
        <v>6</v>
      </c>
      <c r="C5336" s="7">
        <v>2396.87426757813</v>
      </c>
      <c r="D5336" s="6">
        <v>3</v>
      </c>
      <c r="E5336" s="8">
        <v>2.2795071601867698</v>
      </c>
      <c r="F5336" s="9">
        <v>0.96602851076830598</v>
      </c>
      <c r="G5336" s="10">
        <v>0</v>
      </c>
      <c r="H5336" s="10">
        <v>88032.390625</v>
      </c>
      <c r="I5336" s="11">
        <f>H5336/Constants!$B$4</f>
        <v>7336.032552083333</v>
      </c>
      <c r="J5336" s="11">
        <f>G5336*Constants!$B$4/D5336</f>
        <v>0</v>
      </c>
      <c r="K5336" s="11">
        <f t="shared" si="498"/>
        <v>0</v>
      </c>
      <c r="L5336" s="12">
        <f t="shared" si="499"/>
        <v>0</v>
      </c>
      <c r="M5336" s="12">
        <f t="shared" si="500"/>
        <v>0</v>
      </c>
      <c r="N5336" s="11">
        <f t="shared" si="501"/>
        <v>88032.390625</v>
      </c>
      <c r="O5336" s="12">
        <f t="shared" si="502"/>
        <v>7336.032552083333</v>
      </c>
      <c r="P5336" s="13">
        <f>IF(H5336&lt;Constants!$B$2,1,0)</f>
        <v>0</v>
      </c>
      <c r="Q5336" s="13">
        <f>IF(N5336&lt;Constants!$B$2,1,0)</f>
        <v>0</v>
      </c>
      <c r="R5336" s="13">
        <f t="shared" si="503"/>
        <v>0</v>
      </c>
      <c r="S5336" s="6">
        <v>0</v>
      </c>
    </row>
    <row r="5337" spans="1:19" x14ac:dyDescent="0.35">
      <c r="A5337" s="6">
        <v>4445</v>
      </c>
      <c r="B5337" s="6">
        <v>7</v>
      </c>
      <c r="C5337" s="7">
        <v>3195.83227539063</v>
      </c>
      <c r="D5337" s="6">
        <v>4</v>
      </c>
      <c r="E5337" s="8">
        <v>2.5588865280151398</v>
      </c>
      <c r="F5337" s="9">
        <v>1.0175869067863601</v>
      </c>
      <c r="G5337" s="10">
        <v>500</v>
      </c>
      <c r="H5337" s="10">
        <v>126203.8203125</v>
      </c>
      <c r="I5337" s="11">
        <f>H5337/Constants!$B$4</f>
        <v>10516.985026041666</v>
      </c>
      <c r="J5337" s="11">
        <f>G5337*Constants!$B$4/D5337</f>
        <v>1500</v>
      </c>
      <c r="K5337" s="11">
        <f t="shared" si="498"/>
        <v>1474.075570348235</v>
      </c>
      <c r="L5337" s="12">
        <f t="shared" si="499"/>
        <v>125</v>
      </c>
      <c r="M5337" s="12">
        <f t="shared" si="500"/>
        <v>122.83963086235292</v>
      </c>
      <c r="N5337" s="11">
        <f t="shared" si="501"/>
        <v>124729.74474215177</v>
      </c>
      <c r="O5337" s="12">
        <f t="shared" si="502"/>
        <v>10394.145395179314</v>
      </c>
      <c r="P5337" s="13">
        <f>IF(H5337&lt;Constants!$B$2,1,0)</f>
        <v>0</v>
      </c>
      <c r="Q5337" s="13">
        <f>IF(N5337&lt;Constants!$B$2,1,0)</f>
        <v>0</v>
      </c>
      <c r="R5337" s="13">
        <f t="shared" si="503"/>
        <v>0</v>
      </c>
      <c r="S5337" s="6">
        <v>0</v>
      </c>
    </row>
    <row r="5338" spans="1:19" x14ac:dyDescent="0.35">
      <c r="A5338" s="6">
        <v>4445</v>
      </c>
      <c r="B5338" s="6">
        <v>8</v>
      </c>
      <c r="C5338" s="7">
        <v>3195.83227539063</v>
      </c>
      <c r="D5338" s="6">
        <v>4</v>
      </c>
      <c r="E5338" s="8">
        <v>2.2795071601867698</v>
      </c>
      <c r="F5338" s="9">
        <v>1.17289539199589</v>
      </c>
      <c r="G5338" s="10">
        <v>0</v>
      </c>
      <c r="H5338" s="10">
        <v>55551.921875</v>
      </c>
      <c r="I5338" s="11">
        <f>H5338/Constants!$B$4</f>
        <v>4629.326822916667</v>
      </c>
      <c r="J5338" s="11">
        <f>G5338*Constants!$B$4/D5338</f>
        <v>0</v>
      </c>
      <c r="K5338" s="11">
        <f t="shared" si="498"/>
        <v>0</v>
      </c>
      <c r="L5338" s="12">
        <f t="shared" si="499"/>
        <v>0</v>
      </c>
      <c r="M5338" s="12">
        <f t="shared" si="500"/>
        <v>0</v>
      </c>
      <c r="N5338" s="11">
        <f t="shared" si="501"/>
        <v>55551.921875</v>
      </c>
      <c r="O5338" s="12">
        <f t="shared" si="502"/>
        <v>4629.326822916667</v>
      </c>
      <c r="P5338" s="13">
        <f>IF(H5338&lt;Constants!$B$2,1,0)</f>
        <v>1</v>
      </c>
      <c r="Q5338" s="13">
        <f>IF(N5338&lt;Constants!$B$2,1,0)</f>
        <v>1</v>
      </c>
      <c r="R5338" s="13">
        <f t="shared" si="503"/>
        <v>0</v>
      </c>
      <c r="S5338" s="6">
        <v>1</v>
      </c>
    </row>
    <row r="5339" spans="1:19" x14ac:dyDescent="0.35">
      <c r="A5339" s="6">
        <v>4445</v>
      </c>
      <c r="B5339" s="6">
        <v>9</v>
      </c>
      <c r="C5339" s="7">
        <v>3195.83227539063</v>
      </c>
      <c r="D5339" s="6">
        <v>4</v>
      </c>
      <c r="E5339" s="8">
        <v>1.98817682266235</v>
      </c>
      <c r="F5339" s="9">
        <v>1.0100208559796</v>
      </c>
      <c r="G5339" s="10">
        <v>650</v>
      </c>
      <c r="H5339" s="10">
        <v>67343.171875</v>
      </c>
      <c r="I5339" s="11">
        <f>H5339/Constants!$B$4</f>
        <v>5611.930989583333</v>
      </c>
      <c r="J5339" s="11">
        <f>G5339*Constants!$B$4/D5339</f>
        <v>1950</v>
      </c>
      <c r="K5339" s="11">
        <f t="shared" si="498"/>
        <v>1930.6532023130671</v>
      </c>
      <c r="L5339" s="12">
        <f t="shared" si="499"/>
        <v>162.5</v>
      </c>
      <c r="M5339" s="12">
        <f t="shared" si="500"/>
        <v>160.88776685942227</v>
      </c>
      <c r="N5339" s="11">
        <f t="shared" si="501"/>
        <v>65412.518672686936</v>
      </c>
      <c r="O5339" s="12">
        <f t="shared" si="502"/>
        <v>5451.0432227239107</v>
      </c>
      <c r="P5339" s="13">
        <f>IF(H5339&lt;Constants!$B$2,1,0)</f>
        <v>1</v>
      </c>
      <c r="Q5339" s="13">
        <f>IF(N5339&lt;Constants!$B$2,1,0)</f>
        <v>1</v>
      </c>
      <c r="R5339" s="13">
        <f t="shared" si="503"/>
        <v>0</v>
      </c>
      <c r="S5339" s="6">
        <v>1</v>
      </c>
    </row>
    <row r="5340" spans="1:19" x14ac:dyDescent="0.35">
      <c r="A5340" s="6">
        <v>4445</v>
      </c>
      <c r="B5340" s="6">
        <v>10</v>
      </c>
      <c r="C5340" s="7">
        <v>3994.79028320313</v>
      </c>
      <c r="D5340" s="6">
        <v>5</v>
      </c>
      <c r="E5340" s="8">
        <v>2.5588865280151398</v>
      </c>
      <c r="F5340" s="9">
        <v>0.89175837070063102</v>
      </c>
      <c r="G5340" s="10">
        <v>0</v>
      </c>
      <c r="H5340" s="10">
        <v>47454.80859375</v>
      </c>
      <c r="I5340" s="11">
        <f>H5340/Constants!$B$4</f>
        <v>3954.5673828125</v>
      </c>
      <c r="J5340" s="11">
        <f>G5340*Constants!$B$4/D5340</f>
        <v>0</v>
      </c>
      <c r="K5340" s="11">
        <f t="shared" si="498"/>
        <v>0</v>
      </c>
      <c r="L5340" s="12">
        <f t="shared" si="499"/>
        <v>0</v>
      </c>
      <c r="M5340" s="12">
        <f t="shared" si="500"/>
        <v>0</v>
      </c>
      <c r="N5340" s="11">
        <f t="shared" si="501"/>
        <v>47454.80859375</v>
      </c>
      <c r="O5340" s="12">
        <f t="shared" si="502"/>
        <v>3954.5673828125</v>
      </c>
      <c r="P5340" s="13">
        <f>IF(H5340&lt;Constants!$B$2,1,0)</f>
        <v>1</v>
      </c>
      <c r="Q5340" s="13">
        <f>IF(N5340&lt;Constants!$B$2,1,0)</f>
        <v>1</v>
      </c>
      <c r="R5340" s="13">
        <f t="shared" si="503"/>
        <v>0</v>
      </c>
      <c r="S5340" s="6">
        <v>1</v>
      </c>
    </row>
    <row r="5341" spans="1:19" x14ac:dyDescent="0.35">
      <c r="A5341" s="6">
        <v>4445</v>
      </c>
      <c r="B5341" s="6">
        <v>11</v>
      </c>
      <c r="C5341" s="7">
        <v>3994.79028320313</v>
      </c>
      <c r="D5341" s="6">
        <v>5</v>
      </c>
      <c r="E5341" s="8">
        <v>2.8284270763397199</v>
      </c>
      <c r="F5341" s="9">
        <v>1.0073980338453901</v>
      </c>
      <c r="G5341" s="10">
        <v>0</v>
      </c>
      <c r="H5341" s="10">
        <v>32547.548828125</v>
      </c>
      <c r="I5341" s="11">
        <f>H5341/Constants!$B$4</f>
        <v>2712.2957356770835</v>
      </c>
      <c r="J5341" s="11">
        <f>G5341*Constants!$B$4/D5341</f>
        <v>0</v>
      </c>
      <c r="K5341" s="11">
        <f t="shared" si="498"/>
        <v>0</v>
      </c>
      <c r="L5341" s="12">
        <f t="shared" si="499"/>
        <v>0</v>
      </c>
      <c r="M5341" s="12">
        <f t="shared" si="500"/>
        <v>0</v>
      </c>
      <c r="N5341" s="11">
        <f t="shared" si="501"/>
        <v>32547.548828125</v>
      </c>
      <c r="O5341" s="12">
        <f t="shared" si="502"/>
        <v>2712.2957356770835</v>
      </c>
      <c r="P5341" s="13">
        <f>IF(H5341&lt;Constants!$B$2,1,0)</f>
        <v>1</v>
      </c>
      <c r="Q5341" s="13">
        <f>IF(N5341&lt;Constants!$B$2,1,0)</f>
        <v>1</v>
      </c>
      <c r="R5341" s="13">
        <f t="shared" si="503"/>
        <v>0</v>
      </c>
      <c r="S5341" s="6">
        <v>1</v>
      </c>
    </row>
    <row r="5342" spans="1:19" x14ac:dyDescent="0.35">
      <c r="A5342" s="6">
        <v>4445</v>
      </c>
      <c r="B5342" s="6">
        <v>12</v>
      </c>
      <c r="C5342" s="7">
        <v>4793.74853515625</v>
      </c>
      <c r="D5342" s="6">
        <v>6</v>
      </c>
      <c r="E5342" s="8">
        <v>3.3437016010284402</v>
      </c>
      <c r="F5342" s="9">
        <v>0.98390855748195505</v>
      </c>
      <c r="G5342" s="10">
        <v>430</v>
      </c>
      <c r="H5342" s="10">
        <v>66978.0234375</v>
      </c>
      <c r="I5342" s="11">
        <f>H5342/Constants!$B$4</f>
        <v>5581.501953125</v>
      </c>
      <c r="J5342" s="11">
        <f>G5342*Constants!$B$4/D5342</f>
        <v>860</v>
      </c>
      <c r="K5342" s="11">
        <f t="shared" si="498"/>
        <v>874.06496616000061</v>
      </c>
      <c r="L5342" s="12">
        <f t="shared" si="499"/>
        <v>71.666666666666671</v>
      </c>
      <c r="M5342" s="12">
        <f t="shared" si="500"/>
        <v>72.838747180000055</v>
      </c>
      <c r="N5342" s="11">
        <f t="shared" si="501"/>
        <v>66103.958471339996</v>
      </c>
      <c r="O5342" s="12">
        <f t="shared" si="502"/>
        <v>5508.6632059450003</v>
      </c>
      <c r="P5342" s="13">
        <f>IF(H5342&lt;Constants!$B$2,1,0)</f>
        <v>1</v>
      </c>
      <c r="Q5342" s="13">
        <f>IF(N5342&lt;Constants!$B$2,1,0)</f>
        <v>1</v>
      </c>
      <c r="R5342" s="13">
        <f t="shared" si="503"/>
        <v>0</v>
      </c>
      <c r="S5342" s="6">
        <v>1</v>
      </c>
    </row>
    <row r="5343" spans="1:19" x14ac:dyDescent="0.35">
      <c r="A5343" s="6">
        <v>4446</v>
      </c>
      <c r="B5343" s="6">
        <v>1</v>
      </c>
      <c r="C5343" s="7">
        <v>831.06579589843795</v>
      </c>
      <c r="D5343" s="6">
        <v>1</v>
      </c>
      <c r="E5343" s="8">
        <v>1</v>
      </c>
      <c r="F5343" s="9">
        <v>1.09531072046787</v>
      </c>
      <c r="G5343" s="10">
        <v>0</v>
      </c>
      <c r="H5343" s="10">
        <v>251596.75</v>
      </c>
      <c r="I5343" s="11">
        <f>H5343/Constants!$B$4</f>
        <v>20966.395833333332</v>
      </c>
      <c r="J5343" s="11">
        <f>G5343*Constants!$B$4/D5343</f>
        <v>0</v>
      </c>
      <c r="K5343" s="11">
        <f t="shared" si="498"/>
        <v>0</v>
      </c>
      <c r="L5343" s="12">
        <f t="shared" si="499"/>
        <v>0</v>
      </c>
      <c r="M5343" s="12">
        <f t="shared" si="500"/>
        <v>0</v>
      </c>
      <c r="N5343" s="11">
        <f t="shared" si="501"/>
        <v>251596.75</v>
      </c>
      <c r="O5343" s="12">
        <f t="shared" si="502"/>
        <v>20966.395833333332</v>
      </c>
      <c r="P5343" s="13">
        <f>IF(H5343&lt;Constants!$B$2,1,0)</f>
        <v>0</v>
      </c>
      <c r="Q5343" s="13">
        <f>IF(N5343&lt;Constants!$B$2,1,0)</f>
        <v>0</v>
      </c>
      <c r="R5343" s="13">
        <f t="shared" si="503"/>
        <v>0</v>
      </c>
      <c r="S5343" s="6">
        <v>0</v>
      </c>
    </row>
    <row r="5344" spans="1:19" x14ac:dyDescent="0.35">
      <c r="A5344" s="6">
        <v>4446</v>
      </c>
      <c r="B5344" s="6">
        <v>2</v>
      </c>
      <c r="C5344" s="7">
        <v>1662.13159179688</v>
      </c>
      <c r="D5344" s="6">
        <v>2</v>
      </c>
      <c r="E5344" s="8">
        <v>1.6817928552627599</v>
      </c>
      <c r="F5344" s="9">
        <v>1.1222146328218601</v>
      </c>
      <c r="G5344" s="10">
        <v>5300</v>
      </c>
      <c r="H5344" s="10">
        <v>232207.828125</v>
      </c>
      <c r="I5344" s="11">
        <f>H5344/Constants!$B$4</f>
        <v>19350.65234375</v>
      </c>
      <c r="J5344" s="11">
        <f>G5344*Constants!$B$4/D5344</f>
        <v>31800</v>
      </c>
      <c r="K5344" s="11">
        <f t="shared" si="498"/>
        <v>28336.825300555425</v>
      </c>
      <c r="L5344" s="12">
        <f t="shared" si="499"/>
        <v>2650</v>
      </c>
      <c r="M5344" s="12">
        <f t="shared" si="500"/>
        <v>2361.4021083796188</v>
      </c>
      <c r="N5344" s="11">
        <f t="shared" si="501"/>
        <v>203871.00282444459</v>
      </c>
      <c r="O5344" s="12">
        <f t="shared" si="502"/>
        <v>16989.250235370382</v>
      </c>
      <c r="P5344" s="13">
        <f>IF(H5344&lt;Constants!$B$2,1,0)</f>
        <v>0</v>
      </c>
      <c r="Q5344" s="13">
        <f>IF(N5344&lt;Constants!$B$2,1,0)</f>
        <v>0</v>
      </c>
      <c r="R5344" s="13">
        <f t="shared" si="503"/>
        <v>0</v>
      </c>
      <c r="S5344" s="6">
        <v>0</v>
      </c>
    </row>
    <row r="5345" spans="1:19" x14ac:dyDescent="0.35">
      <c r="A5345" s="6">
        <v>4446</v>
      </c>
      <c r="B5345" s="6">
        <v>3</v>
      </c>
      <c r="C5345" s="7">
        <v>1662.13159179688</v>
      </c>
      <c r="D5345" s="6">
        <v>2</v>
      </c>
      <c r="E5345" s="8">
        <v>1.6817928552627599</v>
      </c>
      <c r="F5345" s="9">
        <v>1.1575904495918701</v>
      </c>
      <c r="G5345" s="10">
        <v>0</v>
      </c>
      <c r="H5345" s="10">
        <v>186524.0625</v>
      </c>
      <c r="I5345" s="11">
        <f>H5345/Constants!$B$4</f>
        <v>15543.671875</v>
      </c>
      <c r="J5345" s="11">
        <f>G5345*Constants!$B$4/D5345</f>
        <v>0</v>
      </c>
      <c r="K5345" s="11">
        <f t="shared" si="498"/>
        <v>0</v>
      </c>
      <c r="L5345" s="12">
        <f t="shared" si="499"/>
        <v>0</v>
      </c>
      <c r="M5345" s="12">
        <f t="shared" si="500"/>
        <v>0</v>
      </c>
      <c r="N5345" s="11">
        <f t="shared" si="501"/>
        <v>186524.0625</v>
      </c>
      <c r="O5345" s="12">
        <f t="shared" si="502"/>
        <v>15543.671875</v>
      </c>
      <c r="P5345" s="13">
        <f>IF(H5345&lt;Constants!$B$2,1,0)</f>
        <v>0</v>
      </c>
      <c r="Q5345" s="13">
        <f>IF(N5345&lt;Constants!$B$2,1,0)</f>
        <v>0</v>
      </c>
      <c r="R5345" s="13">
        <f t="shared" si="503"/>
        <v>0</v>
      </c>
      <c r="S5345" s="6">
        <v>0</v>
      </c>
    </row>
    <row r="5346" spans="1:19" x14ac:dyDescent="0.35">
      <c r="A5346" s="6">
        <v>4446</v>
      </c>
      <c r="B5346" s="6">
        <v>4</v>
      </c>
      <c r="C5346" s="7">
        <v>2493.197265625</v>
      </c>
      <c r="D5346" s="6">
        <v>3</v>
      </c>
      <c r="E5346" s="8">
        <v>2.2795071601867698</v>
      </c>
      <c r="F5346" s="9">
        <v>1.1896050910290901</v>
      </c>
      <c r="G5346" s="10">
        <v>0</v>
      </c>
      <c r="H5346" s="10">
        <v>89119.75</v>
      </c>
      <c r="I5346" s="11">
        <f>H5346/Constants!$B$4</f>
        <v>7426.645833333333</v>
      </c>
      <c r="J5346" s="11">
        <f>G5346*Constants!$B$4/D5346</f>
        <v>0</v>
      </c>
      <c r="K5346" s="11">
        <f t="shared" si="498"/>
        <v>0</v>
      </c>
      <c r="L5346" s="12">
        <f t="shared" si="499"/>
        <v>0</v>
      </c>
      <c r="M5346" s="12">
        <f t="shared" si="500"/>
        <v>0</v>
      </c>
      <c r="N5346" s="11">
        <f t="shared" si="501"/>
        <v>89119.75</v>
      </c>
      <c r="O5346" s="12">
        <f t="shared" si="502"/>
        <v>7426.645833333333</v>
      </c>
      <c r="P5346" s="13">
        <f>IF(H5346&lt;Constants!$B$2,1,0)</f>
        <v>0</v>
      </c>
      <c r="Q5346" s="13">
        <f>IF(N5346&lt;Constants!$B$2,1,0)</f>
        <v>0</v>
      </c>
      <c r="R5346" s="13">
        <f t="shared" si="503"/>
        <v>0</v>
      </c>
      <c r="S5346" s="6">
        <v>0</v>
      </c>
    </row>
    <row r="5347" spans="1:19" x14ac:dyDescent="0.35">
      <c r="A5347" s="6">
        <v>4446</v>
      </c>
      <c r="B5347" s="6">
        <v>5</v>
      </c>
      <c r="C5347" s="7">
        <v>2493.197265625</v>
      </c>
      <c r="D5347" s="6">
        <v>3</v>
      </c>
      <c r="E5347" s="8">
        <v>1.6817928552627599</v>
      </c>
      <c r="F5347" s="9">
        <v>1.17559860563981</v>
      </c>
      <c r="G5347" s="10">
        <v>650</v>
      </c>
      <c r="H5347" s="10">
        <v>144206.140625</v>
      </c>
      <c r="I5347" s="11">
        <f>H5347/Constants!$B$4</f>
        <v>12017.178385416666</v>
      </c>
      <c r="J5347" s="11">
        <f>G5347*Constants!$B$4/D5347</f>
        <v>2600</v>
      </c>
      <c r="K5347" s="11">
        <f t="shared" si="498"/>
        <v>2211.6392342818162</v>
      </c>
      <c r="L5347" s="12">
        <f t="shared" si="499"/>
        <v>216.66666666666666</v>
      </c>
      <c r="M5347" s="12">
        <f t="shared" si="500"/>
        <v>184.30326952348466</v>
      </c>
      <c r="N5347" s="11">
        <f t="shared" si="501"/>
        <v>141994.50139071819</v>
      </c>
      <c r="O5347" s="12">
        <f t="shared" si="502"/>
        <v>11832.875115893181</v>
      </c>
      <c r="P5347" s="13">
        <f>IF(H5347&lt;Constants!$B$2,1,0)</f>
        <v>0</v>
      </c>
      <c r="Q5347" s="13">
        <f>IF(N5347&lt;Constants!$B$2,1,0)</f>
        <v>0</v>
      </c>
      <c r="R5347" s="13">
        <f t="shared" si="503"/>
        <v>0</v>
      </c>
      <c r="S5347" s="6">
        <v>0</v>
      </c>
    </row>
    <row r="5348" spans="1:19" x14ac:dyDescent="0.35">
      <c r="A5348" s="6">
        <v>4446</v>
      </c>
      <c r="B5348" s="6">
        <v>6</v>
      </c>
      <c r="C5348" s="7">
        <v>2493.197265625</v>
      </c>
      <c r="D5348" s="6">
        <v>3</v>
      </c>
      <c r="E5348" s="8">
        <v>1.6817928552627599</v>
      </c>
      <c r="F5348" s="9">
        <v>1.1758908015785099</v>
      </c>
      <c r="G5348" s="10">
        <v>0</v>
      </c>
      <c r="H5348" s="10">
        <v>130669.4609375</v>
      </c>
      <c r="I5348" s="11">
        <f>H5348/Constants!$B$4</f>
        <v>10889.121744791666</v>
      </c>
      <c r="J5348" s="11">
        <f>G5348*Constants!$B$4/D5348</f>
        <v>0</v>
      </c>
      <c r="K5348" s="11">
        <f t="shared" si="498"/>
        <v>0</v>
      </c>
      <c r="L5348" s="12">
        <f t="shared" si="499"/>
        <v>0</v>
      </c>
      <c r="M5348" s="12">
        <f t="shared" si="500"/>
        <v>0</v>
      </c>
      <c r="N5348" s="11">
        <f t="shared" si="501"/>
        <v>130669.4609375</v>
      </c>
      <c r="O5348" s="12">
        <f t="shared" si="502"/>
        <v>10889.121744791666</v>
      </c>
      <c r="P5348" s="13">
        <f>IF(H5348&lt;Constants!$B$2,1,0)</f>
        <v>0</v>
      </c>
      <c r="Q5348" s="13">
        <f>IF(N5348&lt;Constants!$B$2,1,0)</f>
        <v>0</v>
      </c>
      <c r="R5348" s="13">
        <f t="shared" si="503"/>
        <v>0</v>
      </c>
      <c r="S5348" s="6">
        <v>0</v>
      </c>
    </row>
    <row r="5349" spans="1:19" x14ac:dyDescent="0.35">
      <c r="A5349" s="6">
        <v>4446</v>
      </c>
      <c r="B5349" s="6">
        <v>7</v>
      </c>
      <c r="C5349" s="7">
        <v>3324.26318359375</v>
      </c>
      <c r="D5349" s="6">
        <v>4</v>
      </c>
      <c r="E5349" s="8">
        <v>1.98817682266235</v>
      </c>
      <c r="F5349" s="9">
        <v>0.96460720887156903</v>
      </c>
      <c r="G5349" s="10">
        <v>530</v>
      </c>
      <c r="H5349" s="10">
        <v>59940.41015625</v>
      </c>
      <c r="I5349" s="11">
        <f>H5349/Constants!$B$4</f>
        <v>4995.0341796875</v>
      </c>
      <c r="J5349" s="11">
        <f>G5349*Constants!$B$4/D5349</f>
        <v>1590</v>
      </c>
      <c r="K5349" s="11">
        <f t="shared" si="498"/>
        <v>1648.3393296013587</v>
      </c>
      <c r="L5349" s="12">
        <f t="shared" si="499"/>
        <v>132.5</v>
      </c>
      <c r="M5349" s="12">
        <f t="shared" si="500"/>
        <v>137.36161080011323</v>
      </c>
      <c r="N5349" s="11">
        <f t="shared" si="501"/>
        <v>58292.07082664864</v>
      </c>
      <c r="O5349" s="12">
        <f t="shared" si="502"/>
        <v>4857.6725688873867</v>
      </c>
      <c r="P5349" s="13">
        <f>IF(H5349&lt;Constants!$B$2,1,0)</f>
        <v>1</v>
      </c>
      <c r="Q5349" s="13">
        <f>IF(N5349&lt;Constants!$B$2,1,0)</f>
        <v>1</v>
      </c>
      <c r="R5349" s="13">
        <f t="shared" si="503"/>
        <v>0</v>
      </c>
      <c r="S5349" s="6">
        <v>1</v>
      </c>
    </row>
    <row r="5350" spans="1:19" x14ac:dyDescent="0.35">
      <c r="A5350" s="6">
        <v>4446</v>
      </c>
      <c r="B5350" s="6">
        <v>8</v>
      </c>
      <c r="C5350" s="7">
        <v>2493.197265625</v>
      </c>
      <c r="D5350" s="6">
        <v>3</v>
      </c>
      <c r="E5350" s="8">
        <v>2.2795071601867698</v>
      </c>
      <c r="F5350" s="9">
        <v>1.0983211492367</v>
      </c>
      <c r="G5350" s="10">
        <v>0</v>
      </c>
      <c r="H5350" s="10">
        <v>180341.546875</v>
      </c>
      <c r="I5350" s="11">
        <f>H5350/Constants!$B$4</f>
        <v>15028.462239583334</v>
      </c>
      <c r="J5350" s="11">
        <f>G5350*Constants!$B$4/D5350</f>
        <v>0</v>
      </c>
      <c r="K5350" s="11">
        <f t="shared" si="498"/>
        <v>0</v>
      </c>
      <c r="L5350" s="12">
        <f t="shared" si="499"/>
        <v>0</v>
      </c>
      <c r="M5350" s="12">
        <f t="shared" si="500"/>
        <v>0</v>
      </c>
      <c r="N5350" s="11">
        <f t="shared" si="501"/>
        <v>180341.546875</v>
      </c>
      <c r="O5350" s="12">
        <f t="shared" si="502"/>
        <v>15028.462239583334</v>
      </c>
      <c r="P5350" s="13">
        <f>IF(H5350&lt;Constants!$B$2,1,0)</f>
        <v>0</v>
      </c>
      <c r="Q5350" s="13">
        <f>IF(N5350&lt;Constants!$B$2,1,0)</f>
        <v>0</v>
      </c>
      <c r="R5350" s="13">
        <f t="shared" si="503"/>
        <v>0</v>
      </c>
      <c r="S5350" s="6">
        <v>0</v>
      </c>
    </row>
    <row r="5351" spans="1:19" x14ac:dyDescent="0.35">
      <c r="A5351" s="6">
        <v>4446</v>
      </c>
      <c r="B5351" s="6">
        <v>9</v>
      </c>
      <c r="C5351" s="7">
        <v>3324.26318359375</v>
      </c>
      <c r="D5351" s="6">
        <v>4</v>
      </c>
      <c r="E5351" s="8">
        <v>2.8284270763397199</v>
      </c>
      <c r="F5351" s="9">
        <v>1.2220293745761099</v>
      </c>
      <c r="G5351" s="10">
        <v>0</v>
      </c>
      <c r="H5351" s="10">
        <v>148836.796875</v>
      </c>
      <c r="I5351" s="11">
        <f>H5351/Constants!$B$4</f>
        <v>12403.06640625</v>
      </c>
      <c r="J5351" s="11">
        <f>G5351*Constants!$B$4/D5351</f>
        <v>0</v>
      </c>
      <c r="K5351" s="11">
        <f t="shared" si="498"/>
        <v>0</v>
      </c>
      <c r="L5351" s="12">
        <f t="shared" si="499"/>
        <v>0</v>
      </c>
      <c r="M5351" s="12">
        <f t="shared" si="500"/>
        <v>0</v>
      </c>
      <c r="N5351" s="11">
        <f t="shared" si="501"/>
        <v>148836.796875</v>
      </c>
      <c r="O5351" s="12">
        <f t="shared" si="502"/>
        <v>12403.06640625</v>
      </c>
      <c r="P5351" s="13">
        <f>IF(H5351&lt;Constants!$B$2,1,0)</f>
        <v>0</v>
      </c>
      <c r="Q5351" s="13">
        <f>IF(N5351&lt;Constants!$B$2,1,0)</f>
        <v>0</v>
      </c>
      <c r="R5351" s="13">
        <f t="shared" si="503"/>
        <v>0</v>
      </c>
      <c r="S5351" s="6">
        <v>0</v>
      </c>
    </row>
    <row r="5352" spans="1:19" x14ac:dyDescent="0.35">
      <c r="A5352" s="6">
        <v>4446</v>
      </c>
      <c r="B5352" s="6">
        <v>10</v>
      </c>
      <c r="C5352" s="7">
        <v>4155.3291015625</v>
      </c>
      <c r="D5352" s="6">
        <v>5</v>
      </c>
      <c r="E5352" s="8">
        <v>2.8284270763397199</v>
      </c>
      <c r="F5352" s="9">
        <v>0.96884356214674505</v>
      </c>
      <c r="G5352" s="10">
        <v>0</v>
      </c>
      <c r="H5352" s="10">
        <v>105241.3125</v>
      </c>
      <c r="I5352" s="11">
        <f>H5352/Constants!$B$4</f>
        <v>8770.109375</v>
      </c>
      <c r="J5352" s="11">
        <f>G5352*Constants!$B$4/D5352</f>
        <v>0</v>
      </c>
      <c r="K5352" s="11">
        <f t="shared" si="498"/>
        <v>0</v>
      </c>
      <c r="L5352" s="12">
        <f t="shared" si="499"/>
        <v>0</v>
      </c>
      <c r="M5352" s="12">
        <f t="shared" si="500"/>
        <v>0</v>
      </c>
      <c r="N5352" s="11">
        <f t="shared" si="501"/>
        <v>105241.3125</v>
      </c>
      <c r="O5352" s="12">
        <f t="shared" si="502"/>
        <v>8770.109375</v>
      </c>
      <c r="P5352" s="13">
        <f>IF(H5352&lt;Constants!$B$2,1,0)</f>
        <v>0</v>
      </c>
      <c r="Q5352" s="13">
        <f>IF(N5352&lt;Constants!$B$2,1,0)</f>
        <v>0</v>
      </c>
      <c r="R5352" s="13">
        <f t="shared" si="503"/>
        <v>0</v>
      </c>
      <c r="S5352" s="6">
        <v>0</v>
      </c>
    </row>
    <row r="5353" spans="1:19" x14ac:dyDescent="0.35">
      <c r="A5353" s="6">
        <v>4446</v>
      </c>
      <c r="B5353" s="6">
        <v>11</v>
      </c>
      <c r="C5353" s="7">
        <v>4155.3291015625</v>
      </c>
      <c r="D5353" s="6">
        <v>5</v>
      </c>
      <c r="E5353" s="8">
        <v>2.8284270763397199</v>
      </c>
      <c r="F5353" s="9">
        <v>1.2526124723085399</v>
      </c>
      <c r="G5353" s="10">
        <v>0</v>
      </c>
      <c r="H5353" s="10">
        <v>153196.15625</v>
      </c>
      <c r="I5353" s="11">
        <f>H5353/Constants!$B$4</f>
        <v>12766.346354166666</v>
      </c>
      <c r="J5353" s="11">
        <f>G5353*Constants!$B$4/D5353</f>
        <v>0</v>
      </c>
      <c r="K5353" s="11">
        <f t="shared" si="498"/>
        <v>0</v>
      </c>
      <c r="L5353" s="12">
        <f t="shared" si="499"/>
        <v>0</v>
      </c>
      <c r="M5353" s="12">
        <f t="shared" si="500"/>
        <v>0</v>
      </c>
      <c r="N5353" s="11">
        <f t="shared" si="501"/>
        <v>153196.15625</v>
      </c>
      <c r="O5353" s="12">
        <f t="shared" si="502"/>
        <v>12766.346354166666</v>
      </c>
      <c r="P5353" s="13">
        <f>IF(H5353&lt;Constants!$B$2,1,0)</f>
        <v>0</v>
      </c>
      <c r="Q5353" s="13">
        <f>IF(N5353&lt;Constants!$B$2,1,0)</f>
        <v>0</v>
      </c>
      <c r="R5353" s="13">
        <f t="shared" si="503"/>
        <v>0</v>
      </c>
      <c r="S5353" s="6">
        <v>0</v>
      </c>
    </row>
    <row r="5354" spans="1:19" x14ac:dyDescent="0.35">
      <c r="A5354" s="6">
        <v>4446</v>
      </c>
      <c r="B5354" s="6">
        <v>12</v>
      </c>
      <c r="C5354" s="7">
        <v>4986.39453125</v>
      </c>
      <c r="D5354" s="6">
        <v>6</v>
      </c>
      <c r="E5354" s="8">
        <v>3.3437016010284402</v>
      </c>
      <c r="F5354" s="9">
        <v>1.08293771013526</v>
      </c>
      <c r="G5354" s="10">
        <v>1000</v>
      </c>
      <c r="H5354" s="10">
        <v>126628</v>
      </c>
      <c r="I5354" s="11">
        <f>H5354/Constants!$B$4</f>
        <v>10552.333333333334</v>
      </c>
      <c r="J5354" s="11">
        <f>G5354*Constants!$B$4/D5354</f>
        <v>2000</v>
      </c>
      <c r="K5354" s="11">
        <f t="shared" si="498"/>
        <v>1846.8282905673291</v>
      </c>
      <c r="L5354" s="12">
        <f t="shared" si="499"/>
        <v>166.66666666666666</v>
      </c>
      <c r="M5354" s="12">
        <f t="shared" si="500"/>
        <v>153.90235754727743</v>
      </c>
      <c r="N5354" s="11">
        <f t="shared" si="501"/>
        <v>124781.17170943267</v>
      </c>
      <c r="O5354" s="12">
        <f t="shared" si="502"/>
        <v>10398.430975786057</v>
      </c>
      <c r="P5354" s="13">
        <f>IF(H5354&lt;Constants!$B$2,1,0)</f>
        <v>0</v>
      </c>
      <c r="Q5354" s="13">
        <f>IF(N5354&lt;Constants!$B$2,1,0)</f>
        <v>0</v>
      </c>
      <c r="R5354" s="13">
        <f t="shared" si="503"/>
        <v>0</v>
      </c>
      <c r="S5354" s="6">
        <v>0</v>
      </c>
    </row>
    <row r="5355" spans="1:19" x14ac:dyDescent="0.35">
      <c r="A5355" s="6">
        <v>4447</v>
      </c>
      <c r="B5355" s="6">
        <v>1</v>
      </c>
      <c r="C5355" s="7">
        <v>537.72869873046898</v>
      </c>
      <c r="D5355" s="6">
        <v>1</v>
      </c>
      <c r="E5355" s="8">
        <v>1</v>
      </c>
      <c r="F5355" s="9">
        <v>1.3700314162059399</v>
      </c>
      <c r="G5355" s="10">
        <v>650</v>
      </c>
      <c r="H5355" s="10">
        <v>274038.71875</v>
      </c>
      <c r="I5355" s="11">
        <f>H5355/Constants!$B$4</f>
        <v>22836.559895833332</v>
      </c>
      <c r="J5355" s="11">
        <f>G5355*Constants!$B$4/D5355</f>
        <v>7800</v>
      </c>
      <c r="K5355" s="11">
        <f t="shared" si="498"/>
        <v>5693.3001008113542</v>
      </c>
      <c r="L5355" s="12">
        <f t="shared" si="499"/>
        <v>650</v>
      </c>
      <c r="M5355" s="12">
        <f t="shared" si="500"/>
        <v>474.44167506761283</v>
      </c>
      <c r="N5355" s="11">
        <f t="shared" si="501"/>
        <v>268345.41864918865</v>
      </c>
      <c r="O5355" s="12">
        <f t="shared" si="502"/>
        <v>22362.118220765718</v>
      </c>
      <c r="P5355" s="13">
        <f>IF(H5355&lt;Constants!$B$2,1,0)</f>
        <v>0</v>
      </c>
      <c r="Q5355" s="13">
        <f>IF(N5355&lt;Constants!$B$2,1,0)</f>
        <v>0</v>
      </c>
      <c r="R5355" s="13">
        <f t="shared" si="503"/>
        <v>0</v>
      </c>
      <c r="S5355" s="6">
        <v>0</v>
      </c>
    </row>
    <row r="5356" spans="1:19" x14ac:dyDescent="0.35">
      <c r="A5356" s="6">
        <v>4447</v>
      </c>
      <c r="B5356" s="6">
        <v>2</v>
      </c>
      <c r="C5356" s="7">
        <v>1075.45739746094</v>
      </c>
      <c r="D5356" s="6">
        <v>2</v>
      </c>
      <c r="E5356" s="8">
        <v>1.6817928552627599</v>
      </c>
      <c r="F5356" s="9">
        <v>0.97896871710419298</v>
      </c>
      <c r="G5356" s="10">
        <v>2150</v>
      </c>
      <c r="H5356" s="10">
        <v>104299.765625</v>
      </c>
      <c r="I5356" s="11">
        <f>H5356/Constants!$B$4</f>
        <v>8691.6471354166661</v>
      </c>
      <c r="J5356" s="11">
        <f>G5356*Constants!$B$4/D5356</f>
        <v>12900</v>
      </c>
      <c r="K5356" s="11">
        <f t="shared" si="498"/>
        <v>13177.131990650765</v>
      </c>
      <c r="L5356" s="12">
        <f t="shared" si="499"/>
        <v>1075</v>
      </c>
      <c r="M5356" s="12">
        <f t="shared" si="500"/>
        <v>1098.0943325542305</v>
      </c>
      <c r="N5356" s="11">
        <f t="shared" si="501"/>
        <v>91122.633634349229</v>
      </c>
      <c r="O5356" s="12">
        <f t="shared" si="502"/>
        <v>7593.5528028624358</v>
      </c>
      <c r="P5356" s="13">
        <f>IF(H5356&lt;Constants!$B$2,1,0)</f>
        <v>0</v>
      </c>
      <c r="Q5356" s="13">
        <f>IF(N5356&lt;Constants!$B$2,1,0)</f>
        <v>0</v>
      </c>
      <c r="R5356" s="13">
        <f t="shared" si="503"/>
        <v>0</v>
      </c>
      <c r="S5356" s="6">
        <v>0</v>
      </c>
    </row>
    <row r="5357" spans="1:19" x14ac:dyDescent="0.35">
      <c r="A5357" s="6">
        <v>4447</v>
      </c>
      <c r="B5357" s="6">
        <v>3</v>
      </c>
      <c r="C5357" s="7">
        <v>1075.45739746094</v>
      </c>
      <c r="D5357" s="6">
        <v>2</v>
      </c>
      <c r="E5357" s="8">
        <v>1.6817928552627599</v>
      </c>
      <c r="F5357" s="9">
        <v>1.26923385684183</v>
      </c>
      <c r="G5357" s="10">
        <v>7100</v>
      </c>
      <c r="H5357" s="10">
        <v>200190.265625</v>
      </c>
      <c r="I5357" s="11">
        <f>H5357/Constants!$B$4</f>
        <v>16682.522135416668</v>
      </c>
      <c r="J5357" s="11">
        <f>G5357*Constants!$B$4/D5357</f>
        <v>42600</v>
      </c>
      <c r="K5357" s="11">
        <f t="shared" si="498"/>
        <v>33563.554714809936</v>
      </c>
      <c r="L5357" s="12">
        <f t="shared" si="499"/>
        <v>3550</v>
      </c>
      <c r="M5357" s="12">
        <f t="shared" si="500"/>
        <v>2796.9628929008277</v>
      </c>
      <c r="N5357" s="11">
        <f t="shared" si="501"/>
        <v>166626.71091019007</v>
      </c>
      <c r="O5357" s="12">
        <f t="shared" si="502"/>
        <v>13885.559242515839</v>
      </c>
      <c r="P5357" s="13">
        <f>IF(H5357&lt;Constants!$B$2,1,0)</f>
        <v>0</v>
      </c>
      <c r="Q5357" s="13">
        <f>IF(N5357&lt;Constants!$B$2,1,0)</f>
        <v>0</v>
      </c>
      <c r="R5357" s="13">
        <f t="shared" si="503"/>
        <v>0</v>
      </c>
      <c r="S5357" s="6">
        <v>0</v>
      </c>
    </row>
    <row r="5358" spans="1:19" x14ac:dyDescent="0.35">
      <c r="A5358" s="6">
        <v>4447</v>
      </c>
      <c r="B5358" s="6">
        <v>4</v>
      </c>
      <c r="C5358" s="7">
        <v>1075.45739746094</v>
      </c>
      <c r="D5358" s="6">
        <v>2</v>
      </c>
      <c r="E5358" s="8">
        <v>1.6817928552627599</v>
      </c>
      <c r="F5358" s="9">
        <v>1.1099956419099699</v>
      </c>
      <c r="G5358" s="10">
        <v>1500</v>
      </c>
      <c r="H5358" s="10">
        <v>166580.34375</v>
      </c>
      <c r="I5358" s="11">
        <f>H5358/Constants!$B$4</f>
        <v>13881.6953125</v>
      </c>
      <c r="J5358" s="11">
        <f>G5358*Constants!$B$4/D5358</f>
        <v>9000</v>
      </c>
      <c r="K5358" s="11">
        <f t="shared" si="498"/>
        <v>8108.139942345807</v>
      </c>
      <c r="L5358" s="12">
        <f t="shared" si="499"/>
        <v>750</v>
      </c>
      <c r="M5358" s="12">
        <f t="shared" si="500"/>
        <v>675.67832852881725</v>
      </c>
      <c r="N5358" s="11">
        <f t="shared" si="501"/>
        <v>158472.20380765418</v>
      </c>
      <c r="O5358" s="12">
        <f t="shared" si="502"/>
        <v>13206.016983971183</v>
      </c>
      <c r="P5358" s="13">
        <f>IF(H5358&lt;Constants!$B$2,1,0)</f>
        <v>0</v>
      </c>
      <c r="Q5358" s="13">
        <f>IF(N5358&lt;Constants!$B$2,1,0)</f>
        <v>0</v>
      </c>
      <c r="R5358" s="13">
        <f t="shared" si="503"/>
        <v>0</v>
      </c>
      <c r="S5358" s="6">
        <v>0</v>
      </c>
    </row>
    <row r="5359" spans="1:19" x14ac:dyDescent="0.35">
      <c r="A5359" s="6">
        <v>4447</v>
      </c>
      <c r="B5359" s="6">
        <v>5</v>
      </c>
      <c r="C5359" s="7">
        <v>1613.18603515625</v>
      </c>
      <c r="D5359" s="6">
        <v>3</v>
      </c>
      <c r="E5359" s="8">
        <v>2.2795071601867698</v>
      </c>
      <c r="F5359" s="9">
        <v>1.10456422607878</v>
      </c>
      <c r="G5359" s="10">
        <v>0</v>
      </c>
      <c r="H5359" s="10">
        <v>137918.953125</v>
      </c>
      <c r="I5359" s="11">
        <f>H5359/Constants!$B$4</f>
        <v>11493.24609375</v>
      </c>
      <c r="J5359" s="11">
        <f>G5359*Constants!$B$4/D5359</f>
        <v>0</v>
      </c>
      <c r="K5359" s="11">
        <f t="shared" si="498"/>
        <v>0</v>
      </c>
      <c r="L5359" s="12">
        <f t="shared" si="499"/>
        <v>0</v>
      </c>
      <c r="M5359" s="12">
        <f t="shared" si="500"/>
        <v>0</v>
      </c>
      <c r="N5359" s="11">
        <f t="shared" si="501"/>
        <v>137918.953125</v>
      </c>
      <c r="O5359" s="12">
        <f t="shared" si="502"/>
        <v>11493.24609375</v>
      </c>
      <c r="P5359" s="13">
        <f>IF(H5359&lt;Constants!$B$2,1,0)</f>
        <v>0</v>
      </c>
      <c r="Q5359" s="13">
        <f>IF(N5359&lt;Constants!$B$2,1,0)</f>
        <v>0</v>
      </c>
      <c r="R5359" s="13">
        <f t="shared" si="503"/>
        <v>0</v>
      </c>
      <c r="S5359" s="6">
        <v>0</v>
      </c>
    </row>
    <row r="5360" spans="1:19" x14ac:dyDescent="0.35">
      <c r="A5360" s="6">
        <v>4447</v>
      </c>
      <c r="B5360" s="6">
        <v>6</v>
      </c>
      <c r="C5360" s="7">
        <v>1613.18603515625</v>
      </c>
      <c r="D5360" s="6">
        <v>3</v>
      </c>
      <c r="E5360" s="8">
        <v>1.6817928552627599</v>
      </c>
      <c r="F5360" s="9">
        <v>1.0773195814547201</v>
      </c>
      <c r="G5360" s="10">
        <v>500</v>
      </c>
      <c r="H5360" s="10">
        <v>190139.703125</v>
      </c>
      <c r="I5360" s="11">
        <f>H5360/Constants!$B$4</f>
        <v>15844.975260416666</v>
      </c>
      <c r="J5360" s="11">
        <f>G5360*Constants!$B$4/D5360</f>
        <v>2000</v>
      </c>
      <c r="K5360" s="11">
        <f t="shared" si="498"/>
        <v>1856.4593407829564</v>
      </c>
      <c r="L5360" s="12">
        <f t="shared" si="499"/>
        <v>166.66666666666666</v>
      </c>
      <c r="M5360" s="12">
        <f t="shared" si="500"/>
        <v>154.70494506524633</v>
      </c>
      <c r="N5360" s="11">
        <f t="shared" si="501"/>
        <v>188283.24378421705</v>
      </c>
      <c r="O5360" s="12">
        <f t="shared" si="502"/>
        <v>15690.270315351419</v>
      </c>
      <c r="P5360" s="13">
        <f>IF(H5360&lt;Constants!$B$2,1,0)</f>
        <v>0</v>
      </c>
      <c r="Q5360" s="13">
        <f>IF(N5360&lt;Constants!$B$2,1,0)</f>
        <v>0</v>
      </c>
      <c r="R5360" s="13">
        <f t="shared" si="503"/>
        <v>0</v>
      </c>
      <c r="S5360" s="6">
        <v>0</v>
      </c>
    </row>
    <row r="5361" spans="1:19" x14ac:dyDescent="0.35">
      <c r="A5361" s="6">
        <v>4447</v>
      </c>
      <c r="B5361" s="6">
        <v>7</v>
      </c>
      <c r="C5361" s="7">
        <v>1613.18603515625</v>
      </c>
      <c r="D5361" s="6">
        <v>3</v>
      </c>
      <c r="E5361" s="8">
        <v>1.98817682266235</v>
      </c>
      <c r="F5361" s="9">
        <v>1.23157457634378</v>
      </c>
      <c r="G5361" s="10">
        <v>7500</v>
      </c>
      <c r="H5361" s="10">
        <v>146565.34375</v>
      </c>
      <c r="I5361" s="11">
        <f>H5361/Constants!$B$4</f>
        <v>12213.778645833334</v>
      </c>
      <c r="J5361" s="11">
        <f>G5361*Constants!$B$4/D5361</f>
        <v>30000</v>
      </c>
      <c r="K5361" s="11">
        <f t="shared" si="498"/>
        <v>24359.060812266915</v>
      </c>
      <c r="L5361" s="12">
        <f t="shared" si="499"/>
        <v>2500</v>
      </c>
      <c r="M5361" s="12">
        <f t="shared" si="500"/>
        <v>2029.9217343555763</v>
      </c>
      <c r="N5361" s="11">
        <f t="shared" si="501"/>
        <v>122206.28293773308</v>
      </c>
      <c r="O5361" s="12">
        <f t="shared" si="502"/>
        <v>10183.856911477758</v>
      </c>
      <c r="P5361" s="13">
        <f>IF(H5361&lt;Constants!$B$2,1,0)</f>
        <v>0</v>
      </c>
      <c r="Q5361" s="13">
        <f>IF(N5361&lt;Constants!$B$2,1,0)</f>
        <v>0</v>
      </c>
      <c r="R5361" s="13">
        <f t="shared" si="503"/>
        <v>0</v>
      </c>
      <c r="S5361" s="6">
        <v>0</v>
      </c>
    </row>
    <row r="5362" spans="1:19" x14ac:dyDescent="0.35">
      <c r="A5362" s="6">
        <v>4447</v>
      </c>
      <c r="B5362" s="6">
        <v>8</v>
      </c>
      <c r="C5362" s="7">
        <v>2150.91479492188</v>
      </c>
      <c r="D5362" s="6">
        <v>4</v>
      </c>
      <c r="E5362" s="8">
        <v>2.2795071601867698</v>
      </c>
      <c r="F5362" s="9">
        <v>1.04621069693636</v>
      </c>
      <c r="G5362" s="10">
        <v>7800</v>
      </c>
      <c r="H5362" s="10">
        <v>111027.7421875</v>
      </c>
      <c r="I5362" s="11">
        <f>H5362/Constants!$B$4</f>
        <v>9252.3118489583339</v>
      </c>
      <c r="J5362" s="11">
        <f>G5362*Constants!$B$4/D5362</f>
        <v>23400</v>
      </c>
      <c r="K5362" s="11">
        <f t="shared" si="498"/>
        <v>22366.431607440732</v>
      </c>
      <c r="L5362" s="12">
        <f t="shared" si="499"/>
        <v>1950</v>
      </c>
      <c r="M5362" s="12">
        <f t="shared" si="500"/>
        <v>1863.869300620061</v>
      </c>
      <c r="N5362" s="11">
        <f t="shared" si="501"/>
        <v>88661.310580059275</v>
      </c>
      <c r="O5362" s="12">
        <f t="shared" si="502"/>
        <v>7388.4425483382729</v>
      </c>
      <c r="P5362" s="13">
        <f>IF(H5362&lt;Constants!$B$2,1,0)</f>
        <v>0</v>
      </c>
      <c r="Q5362" s="13">
        <f>IF(N5362&lt;Constants!$B$2,1,0)</f>
        <v>0</v>
      </c>
      <c r="R5362" s="13">
        <f t="shared" si="503"/>
        <v>0</v>
      </c>
      <c r="S5362" s="6">
        <v>0</v>
      </c>
    </row>
    <row r="5363" spans="1:19" x14ac:dyDescent="0.35">
      <c r="A5363" s="6">
        <v>4447</v>
      </c>
      <c r="B5363" s="6">
        <v>9</v>
      </c>
      <c r="C5363" s="7">
        <v>1613.18603515625</v>
      </c>
      <c r="D5363" s="6">
        <v>3</v>
      </c>
      <c r="E5363" s="8">
        <v>1.6817928552627599</v>
      </c>
      <c r="F5363" s="9">
        <v>1.1724014524089199</v>
      </c>
      <c r="G5363" s="10">
        <v>10000</v>
      </c>
      <c r="H5363" s="10">
        <v>169808.3125</v>
      </c>
      <c r="I5363" s="11">
        <f>H5363/Constants!$B$4</f>
        <v>14150.692708333334</v>
      </c>
      <c r="J5363" s="11">
        <f>G5363*Constants!$B$4/D5363</f>
        <v>40000</v>
      </c>
      <c r="K5363" s="11">
        <f t="shared" si="498"/>
        <v>34118.006181084522</v>
      </c>
      <c r="L5363" s="12">
        <f t="shared" si="499"/>
        <v>3333.3333333333335</v>
      </c>
      <c r="M5363" s="12">
        <f t="shared" si="500"/>
        <v>2843.1671817570436</v>
      </c>
      <c r="N5363" s="11">
        <f t="shared" si="501"/>
        <v>135690.30631891548</v>
      </c>
      <c r="O5363" s="12">
        <f t="shared" si="502"/>
        <v>11307.52552657629</v>
      </c>
      <c r="P5363" s="13">
        <f>IF(H5363&lt;Constants!$B$2,1,0)</f>
        <v>0</v>
      </c>
      <c r="Q5363" s="13">
        <f>IF(N5363&lt;Constants!$B$2,1,0)</f>
        <v>0</v>
      </c>
      <c r="R5363" s="13">
        <f t="shared" si="503"/>
        <v>0</v>
      </c>
      <c r="S5363" s="6">
        <v>0</v>
      </c>
    </row>
    <row r="5364" spans="1:19" x14ac:dyDescent="0.35">
      <c r="A5364" s="6">
        <v>4447</v>
      </c>
      <c r="B5364" s="6">
        <v>10</v>
      </c>
      <c r="C5364" s="7">
        <v>2688.6435546875</v>
      </c>
      <c r="D5364" s="6">
        <v>5</v>
      </c>
      <c r="E5364" s="8">
        <v>2.5588865280151398</v>
      </c>
      <c r="F5364" s="9">
        <v>1.0883532249141801</v>
      </c>
      <c r="G5364" s="10">
        <v>1220</v>
      </c>
      <c r="H5364" s="10">
        <v>130318.6796875</v>
      </c>
      <c r="I5364" s="11">
        <f>H5364/Constants!$B$4</f>
        <v>10859.889973958334</v>
      </c>
      <c r="J5364" s="11">
        <f>G5364*Constants!$B$4/D5364</f>
        <v>2928</v>
      </c>
      <c r="K5364" s="11">
        <f t="shared" si="498"/>
        <v>2690.3030495737094</v>
      </c>
      <c r="L5364" s="12">
        <f t="shared" si="499"/>
        <v>244</v>
      </c>
      <c r="M5364" s="12">
        <f t="shared" si="500"/>
        <v>224.19192079780913</v>
      </c>
      <c r="N5364" s="11">
        <f t="shared" si="501"/>
        <v>127628.3766379263</v>
      </c>
      <c r="O5364" s="12">
        <f t="shared" si="502"/>
        <v>10635.698053160524</v>
      </c>
      <c r="P5364" s="13">
        <f>IF(H5364&lt;Constants!$B$2,1,0)</f>
        <v>0</v>
      </c>
      <c r="Q5364" s="13">
        <f>IF(N5364&lt;Constants!$B$2,1,0)</f>
        <v>0</v>
      </c>
      <c r="R5364" s="13">
        <f t="shared" si="503"/>
        <v>0</v>
      </c>
      <c r="S5364" s="6">
        <v>0</v>
      </c>
    </row>
    <row r="5365" spans="1:19" x14ac:dyDescent="0.35">
      <c r="A5365" s="6">
        <v>4447</v>
      </c>
      <c r="B5365" s="6">
        <v>11</v>
      </c>
      <c r="C5365" s="7">
        <v>1613.18603515625</v>
      </c>
      <c r="D5365" s="6">
        <v>3</v>
      </c>
      <c r="E5365" s="8">
        <v>1.98817682266235</v>
      </c>
      <c r="F5365" s="9">
        <v>1.30227419212616</v>
      </c>
      <c r="G5365" s="10">
        <v>0</v>
      </c>
      <c r="H5365" s="10">
        <v>151494.546875</v>
      </c>
      <c r="I5365" s="11">
        <f>H5365/Constants!$B$4</f>
        <v>12624.545572916666</v>
      </c>
      <c r="J5365" s="11">
        <f>G5365*Constants!$B$4/D5365</f>
        <v>0</v>
      </c>
      <c r="K5365" s="11">
        <f t="shared" si="498"/>
        <v>0</v>
      </c>
      <c r="L5365" s="12">
        <f t="shared" si="499"/>
        <v>0</v>
      </c>
      <c r="M5365" s="12">
        <f t="shared" si="500"/>
        <v>0</v>
      </c>
      <c r="N5365" s="11">
        <f t="shared" si="501"/>
        <v>151494.546875</v>
      </c>
      <c r="O5365" s="12">
        <f t="shared" si="502"/>
        <v>12624.545572916666</v>
      </c>
      <c r="P5365" s="13">
        <f>IF(H5365&lt;Constants!$B$2,1,0)</f>
        <v>0</v>
      </c>
      <c r="Q5365" s="13">
        <f>IF(N5365&lt;Constants!$B$2,1,0)</f>
        <v>0</v>
      </c>
      <c r="R5365" s="13">
        <f t="shared" si="503"/>
        <v>0</v>
      </c>
      <c r="S5365" s="6">
        <v>0</v>
      </c>
    </row>
    <row r="5366" spans="1:19" x14ac:dyDescent="0.35">
      <c r="A5366" s="6">
        <v>4447</v>
      </c>
      <c r="B5366" s="6">
        <v>12</v>
      </c>
      <c r="C5366" s="7">
        <v>4839.55810546875</v>
      </c>
      <c r="D5366" s="6">
        <v>9</v>
      </c>
      <c r="E5366" s="8">
        <v>4.9781064987182599</v>
      </c>
      <c r="F5366" s="9">
        <v>1.0949179903742401</v>
      </c>
      <c r="G5366" s="10">
        <v>53400</v>
      </c>
      <c r="H5366" s="10">
        <v>164532.671875</v>
      </c>
      <c r="I5366" s="11">
        <f>H5366/Constants!$B$4</f>
        <v>13711.055989583334</v>
      </c>
      <c r="J5366" s="11">
        <f>G5366*Constants!$B$4/D5366</f>
        <v>71200</v>
      </c>
      <c r="K5366" s="11">
        <f t="shared" si="498"/>
        <v>65027.701276206106</v>
      </c>
      <c r="L5366" s="12">
        <f t="shared" si="499"/>
        <v>5933.333333333333</v>
      </c>
      <c r="M5366" s="12">
        <f t="shared" si="500"/>
        <v>5418.9751063505091</v>
      </c>
      <c r="N5366" s="11">
        <f t="shared" si="501"/>
        <v>99504.970598793894</v>
      </c>
      <c r="O5366" s="12">
        <f t="shared" si="502"/>
        <v>8292.0808832328257</v>
      </c>
      <c r="P5366" s="13">
        <f>IF(H5366&lt;Constants!$B$2,1,0)</f>
        <v>0</v>
      </c>
      <c r="Q5366" s="13">
        <f>IF(N5366&lt;Constants!$B$2,1,0)</f>
        <v>0</v>
      </c>
      <c r="R5366" s="13">
        <f t="shared" si="503"/>
        <v>0</v>
      </c>
      <c r="S5366" s="6">
        <v>0</v>
      </c>
    </row>
    <row r="5367" spans="1:19" x14ac:dyDescent="0.35">
      <c r="A5367" s="6">
        <v>4448</v>
      </c>
      <c r="B5367" s="6">
        <v>1</v>
      </c>
      <c r="C5367" s="7">
        <v>834.20697021484398</v>
      </c>
      <c r="D5367" s="6">
        <v>1</v>
      </c>
      <c r="E5367" s="8">
        <v>1</v>
      </c>
      <c r="F5367" s="9">
        <v>1.01424077665511</v>
      </c>
      <c r="G5367" s="10">
        <v>0</v>
      </c>
      <c r="H5367" s="10">
        <v>248149.859375</v>
      </c>
      <c r="I5367" s="11">
        <f>H5367/Constants!$B$4</f>
        <v>20679.154947916668</v>
      </c>
      <c r="J5367" s="11">
        <f>G5367*Constants!$B$4/D5367</f>
        <v>0</v>
      </c>
      <c r="K5367" s="11">
        <f t="shared" si="498"/>
        <v>0</v>
      </c>
      <c r="L5367" s="12">
        <f t="shared" si="499"/>
        <v>0</v>
      </c>
      <c r="M5367" s="12">
        <f t="shared" si="500"/>
        <v>0</v>
      </c>
      <c r="N5367" s="11">
        <f t="shared" si="501"/>
        <v>248149.859375</v>
      </c>
      <c r="O5367" s="12">
        <f t="shared" si="502"/>
        <v>20679.154947916668</v>
      </c>
      <c r="P5367" s="13">
        <f>IF(H5367&lt;Constants!$B$2,1,0)</f>
        <v>0</v>
      </c>
      <c r="Q5367" s="13">
        <f>IF(N5367&lt;Constants!$B$2,1,0)</f>
        <v>0</v>
      </c>
      <c r="R5367" s="13">
        <f t="shared" si="503"/>
        <v>0</v>
      </c>
      <c r="S5367" s="6">
        <v>0</v>
      </c>
    </row>
    <row r="5368" spans="1:19" x14ac:dyDescent="0.35">
      <c r="A5368" s="6">
        <v>4448</v>
      </c>
      <c r="B5368" s="6">
        <v>2</v>
      </c>
      <c r="C5368" s="7">
        <v>834.20697021484398</v>
      </c>
      <c r="D5368" s="6">
        <v>1</v>
      </c>
      <c r="E5368" s="8">
        <v>1</v>
      </c>
      <c r="F5368" s="9">
        <v>0.97210998997981102</v>
      </c>
      <c r="G5368" s="10">
        <v>0</v>
      </c>
      <c r="H5368" s="10">
        <v>134889.8125</v>
      </c>
      <c r="I5368" s="11">
        <f>H5368/Constants!$B$4</f>
        <v>11240.817708333334</v>
      </c>
      <c r="J5368" s="11">
        <f>G5368*Constants!$B$4/D5368</f>
        <v>0</v>
      </c>
      <c r="K5368" s="11">
        <f t="shared" si="498"/>
        <v>0</v>
      </c>
      <c r="L5368" s="12">
        <f t="shared" si="499"/>
        <v>0</v>
      </c>
      <c r="M5368" s="12">
        <f t="shared" si="500"/>
        <v>0</v>
      </c>
      <c r="N5368" s="11">
        <f t="shared" si="501"/>
        <v>134889.8125</v>
      </c>
      <c r="O5368" s="12">
        <f t="shared" si="502"/>
        <v>11240.817708333334</v>
      </c>
      <c r="P5368" s="13">
        <f>IF(H5368&lt;Constants!$B$2,1,0)</f>
        <v>0</v>
      </c>
      <c r="Q5368" s="13">
        <f>IF(N5368&lt;Constants!$B$2,1,0)</f>
        <v>0</v>
      </c>
      <c r="R5368" s="13">
        <f t="shared" si="503"/>
        <v>0</v>
      </c>
      <c r="S5368" s="6">
        <v>0</v>
      </c>
    </row>
    <row r="5369" spans="1:19" x14ac:dyDescent="0.35">
      <c r="A5369" s="6">
        <v>4448</v>
      </c>
      <c r="B5369" s="6">
        <v>3</v>
      </c>
      <c r="C5369" s="7">
        <v>1668.41394042969</v>
      </c>
      <c r="D5369" s="6">
        <v>2</v>
      </c>
      <c r="E5369" s="8">
        <v>1.6817928552627599</v>
      </c>
      <c r="F5369" s="9">
        <v>1.0212380302764701</v>
      </c>
      <c r="G5369" s="10">
        <v>0</v>
      </c>
      <c r="H5369" s="10">
        <v>185699.890625</v>
      </c>
      <c r="I5369" s="11">
        <f>H5369/Constants!$B$4</f>
        <v>15474.990885416666</v>
      </c>
      <c r="J5369" s="11">
        <f>G5369*Constants!$B$4/D5369</f>
        <v>0</v>
      </c>
      <c r="K5369" s="11">
        <f t="shared" si="498"/>
        <v>0</v>
      </c>
      <c r="L5369" s="12">
        <f t="shared" si="499"/>
        <v>0</v>
      </c>
      <c r="M5369" s="12">
        <f t="shared" si="500"/>
        <v>0</v>
      </c>
      <c r="N5369" s="11">
        <f t="shared" si="501"/>
        <v>185699.890625</v>
      </c>
      <c r="O5369" s="12">
        <f t="shared" si="502"/>
        <v>15474.990885416666</v>
      </c>
      <c r="P5369" s="13">
        <f>IF(H5369&lt;Constants!$B$2,1,0)</f>
        <v>0</v>
      </c>
      <c r="Q5369" s="13">
        <f>IF(N5369&lt;Constants!$B$2,1,0)</f>
        <v>0</v>
      </c>
      <c r="R5369" s="13">
        <f t="shared" si="503"/>
        <v>0</v>
      </c>
      <c r="S5369" s="6">
        <v>0</v>
      </c>
    </row>
    <row r="5370" spans="1:19" x14ac:dyDescent="0.35">
      <c r="A5370" s="6">
        <v>4448</v>
      </c>
      <c r="B5370" s="6">
        <v>4</v>
      </c>
      <c r="C5370" s="7">
        <v>1668.41394042969</v>
      </c>
      <c r="D5370" s="6">
        <v>2</v>
      </c>
      <c r="E5370" s="8">
        <v>1.6817928552627599</v>
      </c>
      <c r="F5370" s="9">
        <v>1.0193541696583199</v>
      </c>
      <c r="G5370" s="10">
        <v>0</v>
      </c>
      <c r="H5370" s="10">
        <v>124562.078125</v>
      </c>
      <c r="I5370" s="11">
        <f>H5370/Constants!$B$4</f>
        <v>10380.173177083334</v>
      </c>
      <c r="J5370" s="11">
        <f>G5370*Constants!$B$4/D5370</f>
        <v>0</v>
      </c>
      <c r="K5370" s="11">
        <f t="shared" si="498"/>
        <v>0</v>
      </c>
      <c r="L5370" s="12">
        <f t="shared" si="499"/>
        <v>0</v>
      </c>
      <c r="M5370" s="12">
        <f t="shared" si="500"/>
        <v>0</v>
      </c>
      <c r="N5370" s="11">
        <f t="shared" si="501"/>
        <v>124562.078125</v>
      </c>
      <c r="O5370" s="12">
        <f t="shared" si="502"/>
        <v>10380.173177083334</v>
      </c>
      <c r="P5370" s="13">
        <f>IF(H5370&lt;Constants!$B$2,1,0)</f>
        <v>0</v>
      </c>
      <c r="Q5370" s="13">
        <f>IF(N5370&lt;Constants!$B$2,1,0)</f>
        <v>0</v>
      </c>
      <c r="R5370" s="13">
        <f t="shared" si="503"/>
        <v>0</v>
      </c>
      <c r="S5370" s="6">
        <v>0</v>
      </c>
    </row>
    <row r="5371" spans="1:19" x14ac:dyDescent="0.35">
      <c r="A5371" s="6">
        <v>4448</v>
      </c>
      <c r="B5371" s="6">
        <v>5</v>
      </c>
      <c r="C5371" s="7">
        <v>834.20697021484398</v>
      </c>
      <c r="D5371" s="6">
        <v>1</v>
      </c>
      <c r="E5371" s="8">
        <v>1</v>
      </c>
      <c r="F5371" s="9">
        <v>0.95230438442873999</v>
      </c>
      <c r="G5371" s="10">
        <v>0</v>
      </c>
      <c r="H5371" s="10">
        <v>196055.109375</v>
      </c>
      <c r="I5371" s="11">
        <f>H5371/Constants!$B$4</f>
        <v>16337.92578125</v>
      </c>
      <c r="J5371" s="11">
        <f>G5371*Constants!$B$4/D5371</f>
        <v>0</v>
      </c>
      <c r="K5371" s="11">
        <f t="shared" si="498"/>
        <v>0</v>
      </c>
      <c r="L5371" s="12">
        <f t="shared" si="499"/>
        <v>0</v>
      </c>
      <c r="M5371" s="12">
        <f t="shared" si="500"/>
        <v>0</v>
      </c>
      <c r="N5371" s="11">
        <f t="shared" si="501"/>
        <v>196055.109375</v>
      </c>
      <c r="O5371" s="12">
        <f t="shared" si="502"/>
        <v>16337.92578125</v>
      </c>
      <c r="P5371" s="13">
        <f>IF(H5371&lt;Constants!$B$2,1,0)</f>
        <v>0</v>
      </c>
      <c r="Q5371" s="13">
        <f>IF(N5371&lt;Constants!$B$2,1,0)</f>
        <v>0</v>
      </c>
      <c r="R5371" s="13">
        <f t="shared" si="503"/>
        <v>0</v>
      </c>
      <c r="S5371" s="6">
        <v>0</v>
      </c>
    </row>
    <row r="5372" spans="1:19" x14ac:dyDescent="0.35">
      <c r="A5372" s="6">
        <v>4448</v>
      </c>
      <c r="B5372" s="6">
        <v>6</v>
      </c>
      <c r="C5372" s="7">
        <v>2502.62084960938</v>
      </c>
      <c r="D5372" s="6">
        <v>3</v>
      </c>
      <c r="E5372" s="8">
        <v>1.6817928552627599</v>
      </c>
      <c r="F5372" s="9">
        <v>1.10427568082399</v>
      </c>
      <c r="G5372" s="10">
        <v>0</v>
      </c>
      <c r="H5372" s="10">
        <v>62311.328125</v>
      </c>
      <c r="I5372" s="11">
        <f>H5372/Constants!$B$4</f>
        <v>5192.610677083333</v>
      </c>
      <c r="J5372" s="11">
        <f>G5372*Constants!$B$4/D5372</f>
        <v>0</v>
      </c>
      <c r="K5372" s="11">
        <f t="shared" si="498"/>
        <v>0</v>
      </c>
      <c r="L5372" s="12">
        <f t="shared" si="499"/>
        <v>0</v>
      </c>
      <c r="M5372" s="12">
        <f t="shared" si="500"/>
        <v>0</v>
      </c>
      <c r="N5372" s="11">
        <f t="shared" si="501"/>
        <v>62311.328125</v>
      </c>
      <c r="O5372" s="12">
        <f t="shared" si="502"/>
        <v>5192.610677083333</v>
      </c>
      <c r="P5372" s="13">
        <f>IF(H5372&lt;Constants!$B$2,1,0)</f>
        <v>1</v>
      </c>
      <c r="Q5372" s="13">
        <f>IF(N5372&lt;Constants!$B$2,1,0)</f>
        <v>1</v>
      </c>
      <c r="R5372" s="13">
        <f t="shared" si="503"/>
        <v>0</v>
      </c>
      <c r="S5372" s="6">
        <v>1</v>
      </c>
    </row>
    <row r="5373" spans="1:19" x14ac:dyDescent="0.35">
      <c r="A5373" s="6">
        <v>4448</v>
      </c>
      <c r="B5373" s="6">
        <v>7</v>
      </c>
      <c r="C5373" s="7">
        <v>2502.62084960938</v>
      </c>
      <c r="D5373" s="6">
        <v>3</v>
      </c>
      <c r="E5373" s="8">
        <v>2.2795071601867698</v>
      </c>
      <c r="F5373" s="9">
        <v>1.0884962094261299</v>
      </c>
      <c r="G5373" s="10">
        <v>0</v>
      </c>
      <c r="H5373" s="10">
        <v>85801.671875</v>
      </c>
      <c r="I5373" s="11">
        <f>H5373/Constants!$B$4</f>
        <v>7150.139322916667</v>
      </c>
      <c r="J5373" s="11">
        <f>G5373*Constants!$B$4/D5373</f>
        <v>0</v>
      </c>
      <c r="K5373" s="11">
        <f t="shared" si="498"/>
        <v>0</v>
      </c>
      <c r="L5373" s="12">
        <f t="shared" si="499"/>
        <v>0</v>
      </c>
      <c r="M5373" s="12">
        <f t="shared" si="500"/>
        <v>0</v>
      </c>
      <c r="N5373" s="11">
        <f t="shared" si="501"/>
        <v>85801.671875</v>
      </c>
      <c r="O5373" s="12">
        <f t="shared" si="502"/>
        <v>7150.139322916667</v>
      </c>
      <c r="P5373" s="13">
        <f>IF(H5373&lt;Constants!$B$2,1,0)</f>
        <v>0</v>
      </c>
      <c r="Q5373" s="13">
        <f>IF(N5373&lt;Constants!$B$2,1,0)</f>
        <v>0</v>
      </c>
      <c r="R5373" s="13">
        <f t="shared" si="503"/>
        <v>0</v>
      </c>
      <c r="S5373" s="6">
        <v>0</v>
      </c>
    </row>
    <row r="5374" spans="1:19" x14ac:dyDescent="0.35">
      <c r="A5374" s="6">
        <v>4448</v>
      </c>
      <c r="B5374" s="6">
        <v>8</v>
      </c>
      <c r="C5374" s="7">
        <v>3336.82788085938</v>
      </c>
      <c r="D5374" s="6">
        <v>4</v>
      </c>
      <c r="E5374" s="8">
        <v>2.2795071601867698</v>
      </c>
      <c r="F5374" s="9">
        <v>1.0045543705364799</v>
      </c>
      <c r="G5374" s="10">
        <v>0</v>
      </c>
      <c r="H5374" s="10">
        <v>36072.12109375</v>
      </c>
      <c r="I5374" s="11">
        <f>H5374/Constants!$B$4</f>
        <v>3006.0100911458335</v>
      </c>
      <c r="J5374" s="11">
        <f>G5374*Constants!$B$4/D5374</f>
        <v>0</v>
      </c>
      <c r="K5374" s="11">
        <f t="shared" si="498"/>
        <v>0</v>
      </c>
      <c r="L5374" s="12">
        <f t="shared" si="499"/>
        <v>0</v>
      </c>
      <c r="M5374" s="12">
        <f t="shared" si="500"/>
        <v>0</v>
      </c>
      <c r="N5374" s="11">
        <f t="shared" si="501"/>
        <v>36072.12109375</v>
      </c>
      <c r="O5374" s="12">
        <f t="shared" si="502"/>
        <v>3006.0100911458335</v>
      </c>
      <c r="P5374" s="13">
        <f>IF(H5374&lt;Constants!$B$2,1,0)</f>
        <v>1</v>
      </c>
      <c r="Q5374" s="13">
        <f>IF(N5374&lt;Constants!$B$2,1,0)</f>
        <v>1</v>
      </c>
      <c r="R5374" s="13">
        <f t="shared" si="503"/>
        <v>0</v>
      </c>
      <c r="S5374" s="6">
        <v>1</v>
      </c>
    </row>
    <row r="5375" spans="1:19" x14ac:dyDescent="0.35">
      <c r="A5375" s="6">
        <v>4448</v>
      </c>
      <c r="B5375" s="6">
        <v>9</v>
      </c>
      <c r="C5375" s="7">
        <v>4171.03466796875</v>
      </c>
      <c r="D5375" s="6">
        <v>5</v>
      </c>
      <c r="E5375" s="8">
        <v>2.8284270763397199</v>
      </c>
      <c r="F5375" s="9">
        <v>1.0913633460719001</v>
      </c>
      <c r="G5375" s="10">
        <v>2600</v>
      </c>
      <c r="H5375" s="10">
        <v>111780.5234375</v>
      </c>
      <c r="I5375" s="11">
        <f>H5375/Constants!$B$4</f>
        <v>9315.0436197916661</v>
      </c>
      <c r="J5375" s="11">
        <f>G5375*Constants!$B$4/D5375</f>
        <v>6240</v>
      </c>
      <c r="K5375" s="11">
        <f t="shared" si="498"/>
        <v>5717.6191801377418</v>
      </c>
      <c r="L5375" s="12">
        <f t="shared" si="499"/>
        <v>520</v>
      </c>
      <c r="M5375" s="12">
        <f t="shared" si="500"/>
        <v>476.46826501147848</v>
      </c>
      <c r="N5375" s="11">
        <f t="shared" si="501"/>
        <v>106062.90425736226</v>
      </c>
      <c r="O5375" s="12">
        <f t="shared" si="502"/>
        <v>8838.5753547801869</v>
      </c>
      <c r="P5375" s="13">
        <f>IF(H5375&lt;Constants!$B$2,1,0)</f>
        <v>0</v>
      </c>
      <c r="Q5375" s="13">
        <f>IF(N5375&lt;Constants!$B$2,1,0)</f>
        <v>0</v>
      </c>
      <c r="R5375" s="13">
        <f t="shared" si="503"/>
        <v>0</v>
      </c>
      <c r="S5375" s="6">
        <v>0</v>
      </c>
    </row>
    <row r="5376" spans="1:19" x14ac:dyDescent="0.35">
      <c r="A5376" s="6">
        <v>4448</v>
      </c>
      <c r="B5376" s="6">
        <v>10</v>
      </c>
      <c r="C5376" s="7">
        <v>4171.03466796875</v>
      </c>
      <c r="D5376" s="6">
        <v>5</v>
      </c>
      <c r="E5376" s="8">
        <v>3.08965063095093</v>
      </c>
      <c r="F5376" s="9">
        <v>1.0676183480266701</v>
      </c>
      <c r="G5376" s="10">
        <v>6500</v>
      </c>
      <c r="H5376" s="10">
        <v>78437.3828125</v>
      </c>
      <c r="I5376" s="11">
        <f>H5376/Constants!$B$4</f>
        <v>6536.448567708333</v>
      </c>
      <c r="J5376" s="11">
        <f>G5376*Constants!$B$4/D5376</f>
        <v>15600</v>
      </c>
      <c r="K5376" s="11">
        <f t="shared" si="498"/>
        <v>14611.963187813533</v>
      </c>
      <c r="L5376" s="12">
        <f t="shared" si="499"/>
        <v>1300</v>
      </c>
      <c r="M5376" s="12">
        <f t="shared" si="500"/>
        <v>1217.663598984461</v>
      </c>
      <c r="N5376" s="11">
        <f t="shared" si="501"/>
        <v>63825.419624686467</v>
      </c>
      <c r="O5376" s="12">
        <f t="shared" si="502"/>
        <v>5318.7849687238722</v>
      </c>
      <c r="P5376" s="13">
        <f>IF(H5376&lt;Constants!$B$2,1,0)</f>
        <v>0</v>
      </c>
      <c r="Q5376" s="13">
        <f>IF(N5376&lt;Constants!$B$2,1,0)</f>
        <v>1</v>
      </c>
      <c r="R5376" s="13">
        <f t="shared" si="503"/>
        <v>1</v>
      </c>
      <c r="S5376" s="6">
        <v>0</v>
      </c>
    </row>
    <row r="5377" spans="1:19" x14ac:dyDescent="0.35">
      <c r="A5377" s="6">
        <v>4448</v>
      </c>
      <c r="B5377" s="6">
        <v>11</v>
      </c>
      <c r="C5377" s="7">
        <v>4171.03466796875</v>
      </c>
      <c r="D5377" s="6">
        <v>5</v>
      </c>
      <c r="E5377" s="8">
        <v>3.08965063095093</v>
      </c>
      <c r="F5377" s="9">
        <v>1.05264139185689</v>
      </c>
      <c r="G5377" s="10">
        <v>11850</v>
      </c>
      <c r="H5377" s="10">
        <v>92169.140625</v>
      </c>
      <c r="I5377" s="11">
        <f>H5377/Constants!$B$4</f>
        <v>7680.76171875</v>
      </c>
      <c r="J5377" s="11">
        <f>G5377*Constants!$B$4/D5377</f>
        <v>28440</v>
      </c>
      <c r="K5377" s="11">
        <f t="shared" si="498"/>
        <v>27017.748133417987</v>
      </c>
      <c r="L5377" s="12">
        <f t="shared" si="499"/>
        <v>2370</v>
      </c>
      <c r="M5377" s="12">
        <f t="shared" si="500"/>
        <v>2251.4790111181655</v>
      </c>
      <c r="N5377" s="11">
        <f t="shared" si="501"/>
        <v>65151.39249158201</v>
      </c>
      <c r="O5377" s="12">
        <f t="shared" si="502"/>
        <v>5429.2827076318345</v>
      </c>
      <c r="P5377" s="13">
        <f>IF(H5377&lt;Constants!$B$2,1,0)</f>
        <v>0</v>
      </c>
      <c r="Q5377" s="13">
        <f>IF(N5377&lt;Constants!$B$2,1,0)</f>
        <v>1</v>
      </c>
      <c r="R5377" s="13">
        <f t="shared" si="503"/>
        <v>1</v>
      </c>
      <c r="S5377" s="6">
        <v>0</v>
      </c>
    </row>
    <row r="5378" spans="1:19" x14ac:dyDescent="0.35">
      <c r="A5378" s="6">
        <v>4448</v>
      </c>
      <c r="B5378" s="6">
        <v>12</v>
      </c>
      <c r="C5378" s="7">
        <v>5005.24169921875</v>
      </c>
      <c r="D5378" s="6">
        <v>6</v>
      </c>
      <c r="E5378" s="8">
        <v>3.3437016010284402</v>
      </c>
      <c r="F5378" s="9">
        <v>0.99292696607738196</v>
      </c>
      <c r="G5378" s="10">
        <v>0</v>
      </c>
      <c r="H5378" s="10">
        <v>53795.87109375</v>
      </c>
      <c r="I5378" s="11">
        <f>H5378/Constants!$B$4</f>
        <v>4482.9892578125</v>
      </c>
      <c r="J5378" s="11">
        <f>G5378*Constants!$B$4/D5378</f>
        <v>0</v>
      </c>
      <c r="K5378" s="11">
        <f t="shared" si="498"/>
        <v>0</v>
      </c>
      <c r="L5378" s="12">
        <f t="shared" si="499"/>
        <v>0</v>
      </c>
      <c r="M5378" s="12">
        <f t="shared" si="500"/>
        <v>0</v>
      </c>
      <c r="N5378" s="11">
        <f t="shared" si="501"/>
        <v>53795.87109375</v>
      </c>
      <c r="O5378" s="12">
        <f t="shared" si="502"/>
        <v>4482.9892578125</v>
      </c>
      <c r="P5378" s="13">
        <f>IF(H5378&lt;Constants!$B$2,1,0)</f>
        <v>1</v>
      </c>
      <c r="Q5378" s="13">
        <f>IF(N5378&lt;Constants!$B$2,1,0)</f>
        <v>1</v>
      </c>
      <c r="R5378" s="13">
        <f t="shared" si="503"/>
        <v>0</v>
      </c>
      <c r="S5378" s="6">
        <v>1</v>
      </c>
    </row>
    <row r="5379" spans="1:19" x14ac:dyDescent="0.35">
      <c r="A5379" s="6">
        <v>4449</v>
      </c>
      <c r="B5379" s="6">
        <v>1</v>
      </c>
      <c r="C5379" s="7">
        <v>918.52691650390602</v>
      </c>
      <c r="D5379" s="6">
        <v>1</v>
      </c>
      <c r="E5379" s="8">
        <v>1</v>
      </c>
      <c r="F5379" s="9">
        <v>1.1868102852640701</v>
      </c>
      <c r="G5379" s="10">
        <v>0</v>
      </c>
      <c r="H5379" s="10">
        <v>122930.859375</v>
      </c>
      <c r="I5379" s="11">
        <f>H5379/Constants!$B$4</f>
        <v>10244.23828125</v>
      </c>
      <c r="J5379" s="11">
        <f>G5379*Constants!$B$4/D5379</f>
        <v>0</v>
      </c>
      <c r="K5379" s="11">
        <f t="shared" ref="K5379:K5442" si="504">J5379/F5379</f>
        <v>0</v>
      </c>
      <c r="L5379" s="12">
        <f t="shared" ref="L5379:L5442" si="505">G5379/D5379</f>
        <v>0</v>
      </c>
      <c r="M5379" s="12">
        <f t="shared" ref="M5379:M5442" si="506">L5379/F5379</f>
        <v>0</v>
      </c>
      <c r="N5379" s="11">
        <f t="shared" ref="N5379:N5442" si="507">H5379-K5379</f>
        <v>122930.859375</v>
      </c>
      <c r="O5379" s="12">
        <f t="shared" ref="O5379:O5442" si="508">I5379-M5379</f>
        <v>10244.23828125</v>
      </c>
      <c r="P5379" s="13">
        <f>IF(H5379&lt;Constants!$B$2,1,0)</f>
        <v>0</v>
      </c>
      <c r="Q5379" s="13">
        <f>IF(N5379&lt;Constants!$B$2,1,0)</f>
        <v>0</v>
      </c>
      <c r="R5379" s="13">
        <f t="shared" ref="R5379:R5442" si="509">IF(AND(P5379=0,Q5379=1),1,0)</f>
        <v>0</v>
      </c>
      <c r="S5379" s="6">
        <v>0</v>
      </c>
    </row>
    <row r="5380" spans="1:19" x14ac:dyDescent="0.35">
      <c r="A5380" s="6">
        <v>4449</v>
      </c>
      <c r="B5380" s="6">
        <v>2</v>
      </c>
      <c r="C5380" s="7">
        <v>1837.05383300781</v>
      </c>
      <c r="D5380" s="6">
        <v>2</v>
      </c>
      <c r="E5380" s="8">
        <v>1.6817928552627599</v>
      </c>
      <c r="F5380" s="9">
        <v>1.02822570594249</v>
      </c>
      <c r="G5380" s="10">
        <v>2030</v>
      </c>
      <c r="H5380" s="10">
        <v>143573.734375</v>
      </c>
      <c r="I5380" s="11">
        <f>H5380/Constants!$B$4</f>
        <v>11964.477864583334</v>
      </c>
      <c r="J5380" s="11">
        <f>G5380*Constants!$B$4/D5380</f>
        <v>12180</v>
      </c>
      <c r="K5380" s="11">
        <f t="shared" si="504"/>
        <v>11845.648216736223</v>
      </c>
      <c r="L5380" s="12">
        <f t="shared" si="505"/>
        <v>1015</v>
      </c>
      <c r="M5380" s="12">
        <f t="shared" si="506"/>
        <v>987.1373513946852</v>
      </c>
      <c r="N5380" s="11">
        <f t="shared" si="507"/>
        <v>131728.08615826379</v>
      </c>
      <c r="O5380" s="12">
        <f t="shared" si="508"/>
        <v>10977.340513188648</v>
      </c>
      <c r="P5380" s="13">
        <f>IF(H5380&lt;Constants!$B$2,1,0)</f>
        <v>0</v>
      </c>
      <c r="Q5380" s="13">
        <f>IF(N5380&lt;Constants!$B$2,1,0)</f>
        <v>0</v>
      </c>
      <c r="R5380" s="13">
        <f t="shared" si="509"/>
        <v>0</v>
      </c>
      <c r="S5380" s="6">
        <v>0</v>
      </c>
    </row>
    <row r="5381" spans="1:19" x14ac:dyDescent="0.35">
      <c r="A5381" s="6">
        <v>4449</v>
      </c>
      <c r="B5381" s="6">
        <v>3</v>
      </c>
      <c r="C5381" s="7">
        <v>1837.05383300781</v>
      </c>
      <c r="D5381" s="6">
        <v>2</v>
      </c>
      <c r="E5381" s="8">
        <v>1.6817928552627599</v>
      </c>
      <c r="F5381" s="9">
        <v>1.00776516152532</v>
      </c>
      <c r="G5381" s="10">
        <v>0</v>
      </c>
      <c r="H5381" s="10">
        <v>125191.75</v>
      </c>
      <c r="I5381" s="11">
        <f>H5381/Constants!$B$4</f>
        <v>10432.645833333334</v>
      </c>
      <c r="J5381" s="11">
        <f>G5381*Constants!$B$4/D5381</f>
        <v>0</v>
      </c>
      <c r="K5381" s="11">
        <f t="shared" si="504"/>
        <v>0</v>
      </c>
      <c r="L5381" s="12">
        <f t="shared" si="505"/>
        <v>0</v>
      </c>
      <c r="M5381" s="12">
        <f t="shared" si="506"/>
        <v>0</v>
      </c>
      <c r="N5381" s="11">
        <f t="shared" si="507"/>
        <v>125191.75</v>
      </c>
      <c r="O5381" s="12">
        <f t="shared" si="508"/>
        <v>10432.645833333334</v>
      </c>
      <c r="P5381" s="13">
        <f>IF(H5381&lt;Constants!$B$2,1,0)</f>
        <v>0</v>
      </c>
      <c r="Q5381" s="13">
        <f>IF(N5381&lt;Constants!$B$2,1,0)</f>
        <v>0</v>
      </c>
      <c r="R5381" s="13">
        <f t="shared" si="509"/>
        <v>0</v>
      </c>
      <c r="S5381" s="6">
        <v>0</v>
      </c>
    </row>
    <row r="5382" spans="1:19" x14ac:dyDescent="0.35">
      <c r="A5382" s="6">
        <v>4449</v>
      </c>
      <c r="B5382" s="6">
        <v>4</v>
      </c>
      <c r="C5382" s="7">
        <v>2755.58081054688</v>
      </c>
      <c r="D5382" s="6">
        <v>3</v>
      </c>
      <c r="E5382" s="8">
        <v>1.98817682266235</v>
      </c>
      <c r="F5382" s="9">
        <v>0.89455780719172195</v>
      </c>
      <c r="G5382" s="10">
        <v>0</v>
      </c>
      <c r="H5382" s="10">
        <v>159527.78125</v>
      </c>
      <c r="I5382" s="11">
        <f>H5382/Constants!$B$4</f>
        <v>13293.981770833334</v>
      </c>
      <c r="J5382" s="11">
        <f>G5382*Constants!$B$4/D5382</f>
        <v>0</v>
      </c>
      <c r="K5382" s="11">
        <f t="shared" si="504"/>
        <v>0</v>
      </c>
      <c r="L5382" s="12">
        <f t="shared" si="505"/>
        <v>0</v>
      </c>
      <c r="M5382" s="12">
        <f t="shared" si="506"/>
        <v>0</v>
      </c>
      <c r="N5382" s="11">
        <f t="shared" si="507"/>
        <v>159527.78125</v>
      </c>
      <c r="O5382" s="12">
        <f t="shared" si="508"/>
        <v>13293.981770833334</v>
      </c>
      <c r="P5382" s="13">
        <f>IF(H5382&lt;Constants!$B$2,1,0)</f>
        <v>0</v>
      </c>
      <c r="Q5382" s="13">
        <f>IF(N5382&lt;Constants!$B$2,1,0)</f>
        <v>0</v>
      </c>
      <c r="R5382" s="13">
        <f t="shared" si="509"/>
        <v>0</v>
      </c>
      <c r="S5382" s="6">
        <v>0</v>
      </c>
    </row>
    <row r="5383" spans="1:19" x14ac:dyDescent="0.35">
      <c r="A5383" s="6">
        <v>4449</v>
      </c>
      <c r="B5383" s="6">
        <v>5</v>
      </c>
      <c r="C5383" s="7">
        <v>2755.58081054688</v>
      </c>
      <c r="D5383" s="6">
        <v>3</v>
      </c>
      <c r="E5383" s="8">
        <v>2.2795071601867698</v>
      </c>
      <c r="F5383" s="9">
        <v>0.990882669455601</v>
      </c>
      <c r="G5383" s="10">
        <v>0</v>
      </c>
      <c r="H5383" s="10">
        <v>119377.28125</v>
      </c>
      <c r="I5383" s="11">
        <f>H5383/Constants!$B$4</f>
        <v>9948.1067708333339</v>
      </c>
      <c r="J5383" s="11">
        <f>G5383*Constants!$B$4/D5383</f>
        <v>0</v>
      </c>
      <c r="K5383" s="11">
        <f t="shared" si="504"/>
        <v>0</v>
      </c>
      <c r="L5383" s="12">
        <f t="shared" si="505"/>
        <v>0</v>
      </c>
      <c r="M5383" s="12">
        <f t="shared" si="506"/>
        <v>0</v>
      </c>
      <c r="N5383" s="11">
        <f t="shared" si="507"/>
        <v>119377.28125</v>
      </c>
      <c r="O5383" s="12">
        <f t="shared" si="508"/>
        <v>9948.1067708333339</v>
      </c>
      <c r="P5383" s="13">
        <f>IF(H5383&lt;Constants!$B$2,1,0)</f>
        <v>0</v>
      </c>
      <c r="Q5383" s="13">
        <f>IF(N5383&lt;Constants!$B$2,1,0)</f>
        <v>0</v>
      </c>
      <c r="R5383" s="13">
        <f t="shared" si="509"/>
        <v>0</v>
      </c>
      <c r="S5383" s="6">
        <v>0</v>
      </c>
    </row>
    <row r="5384" spans="1:19" x14ac:dyDescent="0.35">
      <c r="A5384" s="6">
        <v>4449</v>
      </c>
      <c r="B5384" s="6">
        <v>6</v>
      </c>
      <c r="C5384" s="7">
        <v>2755.58081054688</v>
      </c>
      <c r="D5384" s="6">
        <v>3</v>
      </c>
      <c r="E5384" s="8">
        <v>2.2795071601867698</v>
      </c>
      <c r="F5384" s="9">
        <v>1.0668489867605</v>
      </c>
      <c r="G5384" s="10">
        <v>0</v>
      </c>
      <c r="H5384" s="10">
        <v>132828.546875</v>
      </c>
      <c r="I5384" s="11">
        <f>H5384/Constants!$B$4</f>
        <v>11069.045572916666</v>
      </c>
      <c r="J5384" s="11">
        <f>G5384*Constants!$B$4/D5384</f>
        <v>0</v>
      </c>
      <c r="K5384" s="11">
        <f t="shared" si="504"/>
        <v>0</v>
      </c>
      <c r="L5384" s="12">
        <f t="shared" si="505"/>
        <v>0</v>
      </c>
      <c r="M5384" s="12">
        <f t="shared" si="506"/>
        <v>0</v>
      </c>
      <c r="N5384" s="11">
        <f t="shared" si="507"/>
        <v>132828.546875</v>
      </c>
      <c r="O5384" s="12">
        <f t="shared" si="508"/>
        <v>11069.045572916666</v>
      </c>
      <c r="P5384" s="13">
        <f>IF(H5384&lt;Constants!$B$2,1,0)</f>
        <v>0</v>
      </c>
      <c r="Q5384" s="13">
        <f>IF(N5384&lt;Constants!$B$2,1,0)</f>
        <v>0</v>
      </c>
      <c r="R5384" s="13">
        <f t="shared" si="509"/>
        <v>0</v>
      </c>
      <c r="S5384" s="6">
        <v>0</v>
      </c>
    </row>
    <row r="5385" spans="1:19" x14ac:dyDescent="0.35">
      <c r="A5385" s="6">
        <v>4449</v>
      </c>
      <c r="B5385" s="6">
        <v>7</v>
      </c>
      <c r="C5385" s="7">
        <v>3674.10766601563</v>
      </c>
      <c r="D5385" s="6">
        <v>4</v>
      </c>
      <c r="E5385" s="8">
        <v>2.5588865280151398</v>
      </c>
      <c r="F5385" s="9">
        <v>1.0589290305972101</v>
      </c>
      <c r="G5385" s="10">
        <v>0</v>
      </c>
      <c r="H5385" s="10">
        <v>113608.4609375</v>
      </c>
      <c r="I5385" s="11">
        <f>H5385/Constants!$B$4</f>
        <v>9467.3717447916661</v>
      </c>
      <c r="J5385" s="11">
        <f>G5385*Constants!$B$4/D5385</f>
        <v>0</v>
      </c>
      <c r="K5385" s="11">
        <f t="shared" si="504"/>
        <v>0</v>
      </c>
      <c r="L5385" s="12">
        <f t="shared" si="505"/>
        <v>0</v>
      </c>
      <c r="M5385" s="12">
        <f t="shared" si="506"/>
        <v>0</v>
      </c>
      <c r="N5385" s="11">
        <f t="shared" si="507"/>
        <v>113608.4609375</v>
      </c>
      <c r="O5385" s="12">
        <f t="shared" si="508"/>
        <v>9467.3717447916661</v>
      </c>
      <c r="P5385" s="13">
        <f>IF(H5385&lt;Constants!$B$2,1,0)</f>
        <v>0</v>
      </c>
      <c r="Q5385" s="13">
        <f>IF(N5385&lt;Constants!$B$2,1,0)</f>
        <v>0</v>
      </c>
      <c r="R5385" s="13">
        <f t="shared" si="509"/>
        <v>0</v>
      </c>
      <c r="S5385" s="6">
        <v>0</v>
      </c>
    </row>
    <row r="5386" spans="1:19" x14ac:dyDescent="0.35">
      <c r="A5386" s="6">
        <v>4449</v>
      </c>
      <c r="B5386" s="6">
        <v>8</v>
      </c>
      <c r="C5386" s="7">
        <v>3674.10766601563</v>
      </c>
      <c r="D5386" s="6">
        <v>4</v>
      </c>
      <c r="E5386" s="8">
        <v>2.2795071601867698</v>
      </c>
      <c r="F5386" s="9">
        <v>1.0452566344835701</v>
      </c>
      <c r="G5386" s="10">
        <v>850</v>
      </c>
      <c r="H5386" s="10">
        <v>71594.3359375</v>
      </c>
      <c r="I5386" s="11">
        <f>H5386/Constants!$B$4</f>
        <v>5966.194661458333</v>
      </c>
      <c r="J5386" s="11">
        <f>G5386*Constants!$B$4/D5386</f>
        <v>2550</v>
      </c>
      <c r="K5386" s="11">
        <f t="shared" si="504"/>
        <v>2439.592264592397</v>
      </c>
      <c r="L5386" s="12">
        <f t="shared" si="505"/>
        <v>212.5</v>
      </c>
      <c r="M5386" s="12">
        <f t="shared" si="506"/>
        <v>203.29935538269973</v>
      </c>
      <c r="N5386" s="11">
        <f t="shared" si="507"/>
        <v>69154.7436729076</v>
      </c>
      <c r="O5386" s="12">
        <f t="shared" si="508"/>
        <v>5762.895306075633</v>
      </c>
      <c r="P5386" s="13">
        <f>IF(H5386&lt;Constants!$B$2,1,0)</f>
        <v>1</v>
      </c>
      <c r="Q5386" s="13">
        <f>IF(N5386&lt;Constants!$B$2,1,0)</f>
        <v>1</v>
      </c>
      <c r="R5386" s="13">
        <f t="shared" si="509"/>
        <v>0</v>
      </c>
      <c r="S5386" s="6">
        <v>1</v>
      </c>
    </row>
    <row r="5387" spans="1:19" x14ac:dyDescent="0.35">
      <c r="A5387" s="6">
        <v>4449</v>
      </c>
      <c r="B5387" s="6">
        <v>9</v>
      </c>
      <c r="C5387" s="7">
        <v>4592.634765625</v>
      </c>
      <c r="D5387" s="6">
        <v>5</v>
      </c>
      <c r="E5387" s="8">
        <v>3.3437016010284402</v>
      </c>
      <c r="F5387" s="9">
        <v>1.2084996557327801</v>
      </c>
      <c r="G5387" s="10">
        <v>640</v>
      </c>
      <c r="H5387" s="10">
        <v>79436.4296875</v>
      </c>
      <c r="I5387" s="11">
        <f>H5387/Constants!$B$4</f>
        <v>6619.702473958333</v>
      </c>
      <c r="J5387" s="11">
        <f>G5387*Constants!$B$4/D5387</f>
        <v>1536</v>
      </c>
      <c r="K5387" s="11">
        <f t="shared" si="504"/>
        <v>1270.9974659187126</v>
      </c>
      <c r="L5387" s="12">
        <f t="shared" si="505"/>
        <v>128</v>
      </c>
      <c r="M5387" s="12">
        <f t="shared" si="506"/>
        <v>105.91645549322605</v>
      </c>
      <c r="N5387" s="11">
        <f t="shared" si="507"/>
        <v>78165.432221581286</v>
      </c>
      <c r="O5387" s="12">
        <f t="shared" si="508"/>
        <v>6513.7860184651072</v>
      </c>
      <c r="P5387" s="13">
        <f>IF(H5387&lt;Constants!$B$2,1,0)</f>
        <v>0</v>
      </c>
      <c r="Q5387" s="13">
        <f>IF(N5387&lt;Constants!$B$2,1,0)</f>
        <v>0</v>
      </c>
      <c r="R5387" s="13">
        <f t="shared" si="509"/>
        <v>0</v>
      </c>
      <c r="S5387" s="6">
        <v>0</v>
      </c>
    </row>
    <row r="5388" spans="1:19" x14ac:dyDescent="0.35">
      <c r="A5388" s="6">
        <v>4449</v>
      </c>
      <c r="B5388" s="6">
        <v>10</v>
      </c>
      <c r="C5388" s="7">
        <v>4592.634765625</v>
      </c>
      <c r="D5388" s="6">
        <v>5</v>
      </c>
      <c r="E5388" s="8">
        <v>3.3437016010284402</v>
      </c>
      <c r="F5388" s="9">
        <v>1.07957141610869</v>
      </c>
      <c r="G5388" s="10">
        <v>0</v>
      </c>
      <c r="H5388" s="10">
        <v>94037.6796875</v>
      </c>
      <c r="I5388" s="11">
        <f>H5388/Constants!$B$4</f>
        <v>7836.473307291667</v>
      </c>
      <c r="J5388" s="11">
        <f>G5388*Constants!$B$4/D5388</f>
        <v>0</v>
      </c>
      <c r="K5388" s="11">
        <f t="shared" si="504"/>
        <v>0</v>
      </c>
      <c r="L5388" s="12">
        <f t="shared" si="505"/>
        <v>0</v>
      </c>
      <c r="M5388" s="12">
        <f t="shared" si="506"/>
        <v>0</v>
      </c>
      <c r="N5388" s="11">
        <f t="shared" si="507"/>
        <v>94037.6796875</v>
      </c>
      <c r="O5388" s="12">
        <f t="shared" si="508"/>
        <v>7836.473307291667</v>
      </c>
      <c r="P5388" s="13">
        <f>IF(H5388&lt;Constants!$B$2,1,0)</f>
        <v>0</v>
      </c>
      <c r="Q5388" s="13">
        <f>IF(N5388&lt;Constants!$B$2,1,0)</f>
        <v>0</v>
      </c>
      <c r="R5388" s="13">
        <f t="shared" si="509"/>
        <v>0</v>
      </c>
      <c r="S5388" s="6">
        <v>0</v>
      </c>
    </row>
    <row r="5389" spans="1:19" x14ac:dyDescent="0.35">
      <c r="A5389" s="6">
        <v>4449</v>
      </c>
      <c r="B5389" s="6">
        <v>11</v>
      </c>
      <c r="C5389" s="7">
        <v>5511.16162109375</v>
      </c>
      <c r="D5389" s="6">
        <v>6</v>
      </c>
      <c r="E5389" s="8">
        <v>3.08965063095093</v>
      </c>
      <c r="F5389" s="9">
        <v>1.08899700851059</v>
      </c>
      <c r="G5389" s="10">
        <v>0</v>
      </c>
      <c r="H5389" s="10">
        <v>40098.4140625</v>
      </c>
      <c r="I5389" s="11">
        <f>H5389/Constants!$B$4</f>
        <v>3341.5345052083335</v>
      </c>
      <c r="J5389" s="11">
        <f>G5389*Constants!$B$4/D5389</f>
        <v>0</v>
      </c>
      <c r="K5389" s="11">
        <f t="shared" si="504"/>
        <v>0</v>
      </c>
      <c r="L5389" s="12">
        <f t="shared" si="505"/>
        <v>0</v>
      </c>
      <c r="M5389" s="12">
        <f t="shared" si="506"/>
        <v>0</v>
      </c>
      <c r="N5389" s="11">
        <f t="shared" si="507"/>
        <v>40098.4140625</v>
      </c>
      <c r="O5389" s="12">
        <f t="shared" si="508"/>
        <v>3341.5345052083335</v>
      </c>
      <c r="P5389" s="13">
        <f>IF(H5389&lt;Constants!$B$2,1,0)</f>
        <v>1</v>
      </c>
      <c r="Q5389" s="13">
        <f>IF(N5389&lt;Constants!$B$2,1,0)</f>
        <v>1</v>
      </c>
      <c r="R5389" s="13">
        <f t="shared" si="509"/>
        <v>0</v>
      </c>
      <c r="S5389" s="6">
        <v>1</v>
      </c>
    </row>
    <row r="5390" spans="1:19" x14ac:dyDescent="0.35">
      <c r="A5390" s="6">
        <v>4449</v>
      </c>
      <c r="B5390" s="6">
        <v>12</v>
      </c>
      <c r="C5390" s="7">
        <v>6429.6884765625</v>
      </c>
      <c r="D5390" s="6">
        <v>7</v>
      </c>
      <c r="E5390" s="8">
        <v>4.0708494186401403</v>
      </c>
      <c r="F5390" s="9">
        <v>1.1882093104562199</v>
      </c>
      <c r="G5390" s="10">
        <v>1100</v>
      </c>
      <c r="H5390" s="10">
        <v>73544.546875</v>
      </c>
      <c r="I5390" s="11">
        <f>H5390/Constants!$B$4</f>
        <v>6128.712239583333</v>
      </c>
      <c r="J5390" s="11">
        <f>G5390*Constants!$B$4/D5390</f>
        <v>1885.7142857142858</v>
      </c>
      <c r="K5390" s="11">
        <f t="shared" si="504"/>
        <v>1587.0219742599515</v>
      </c>
      <c r="L5390" s="12">
        <f t="shared" si="505"/>
        <v>157.14285714285714</v>
      </c>
      <c r="M5390" s="12">
        <f t="shared" si="506"/>
        <v>132.25183118832928</v>
      </c>
      <c r="N5390" s="11">
        <f t="shared" si="507"/>
        <v>71957.524900740042</v>
      </c>
      <c r="O5390" s="12">
        <f t="shared" si="508"/>
        <v>5996.4604083950035</v>
      </c>
      <c r="P5390" s="13">
        <f>IF(H5390&lt;Constants!$B$2,1,0)</f>
        <v>0</v>
      </c>
      <c r="Q5390" s="13">
        <f>IF(N5390&lt;Constants!$B$2,1,0)</f>
        <v>1</v>
      </c>
      <c r="R5390" s="13">
        <f t="shared" si="509"/>
        <v>1</v>
      </c>
      <c r="S5390" s="6">
        <v>0</v>
      </c>
    </row>
    <row r="5391" spans="1:19" x14ac:dyDescent="0.35">
      <c r="A5391" s="6">
        <v>4450</v>
      </c>
      <c r="B5391" s="6">
        <v>1</v>
      </c>
      <c r="C5391" s="7">
        <v>1755.33435058594</v>
      </c>
      <c r="D5391" s="6">
        <v>2</v>
      </c>
      <c r="E5391" s="8">
        <v>1.6817928552627599</v>
      </c>
      <c r="F5391" s="9">
        <v>1.00537658236538</v>
      </c>
      <c r="G5391" s="10">
        <v>4400</v>
      </c>
      <c r="H5391" s="10">
        <v>119570.390625</v>
      </c>
      <c r="I5391" s="11">
        <f>H5391/Constants!$B$4</f>
        <v>9964.19921875</v>
      </c>
      <c r="J5391" s="11">
        <f>G5391*Constants!$B$4/D5391</f>
        <v>26400</v>
      </c>
      <c r="K5391" s="11">
        <f t="shared" si="504"/>
        <v>26258.817305937166</v>
      </c>
      <c r="L5391" s="12">
        <f t="shared" si="505"/>
        <v>2200</v>
      </c>
      <c r="M5391" s="12">
        <f t="shared" si="506"/>
        <v>2188.2347754947637</v>
      </c>
      <c r="N5391" s="11">
        <f t="shared" si="507"/>
        <v>93311.573319062838</v>
      </c>
      <c r="O5391" s="12">
        <f t="shared" si="508"/>
        <v>7775.9644432552359</v>
      </c>
      <c r="P5391" s="13">
        <f>IF(H5391&lt;Constants!$B$2,1,0)</f>
        <v>0</v>
      </c>
      <c r="Q5391" s="13">
        <f>IF(N5391&lt;Constants!$B$2,1,0)</f>
        <v>0</v>
      </c>
      <c r="R5391" s="13">
        <f t="shared" si="509"/>
        <v>0</v>
      </c>
      <c r="S5391" s="6">
        <v>0</v>
      </c>
    </row>
    <row r="5392" spans="1:19" x14ac:dyDescent="0.35">
      <c r="A5392" s="6">
        <v>4450</v>
      </c>
      <c r="B5392" s="6">
        <v>2</v>
      </c>
      <c r="C5392" s="7">
        <v>1755.33435058594</v>
      </c>
      <c r="D5392" s="6">
        <v>2</v>
      </c>
      <c r="E5392" s="8">
        <v>1.6817928552627599</v>
      </c>
      <c r="F5392" s="9">
        <v>1.2345671137887699</v>
      </c>
      <c r="G5392" s="10">
        <v>0</v>
      </c>
      <c r="H5392" s="10">
        <v>218006.359375</v>
      </c>
      <c r="I5392" s="11">
        <f>H5392/Constants!$B$4</f>
        <v>18167.196614583332</v>
      </c>
      <c r="J5392" s="11">
        <f>G5392*Constants!$B$4/D5392</f>
        <v>0</v>
      </c>
      <c r="K5392" s="11">
        <f t="shared" si="504"/>
        <v>0</v>
      </c>
      <c r="L5392" s="12">
        <f t="shared" si="505"/>
        <v>0</v>
      </c>
      <c r="M5392" s="12">
        <f t="shared" si="506"/>
        <v>0</v>
      </c>
      <c r="N5392" s="11">
        <f t="shared" si="507"/>
        <v>218006.359375</v>
      </c>
      <c r="O5392" s="12">
        <f t="shared" si="508"/>
        <v>18167.196614583332</v>
      </c>
      <c r="P5392" s="13">
        <f>IF(H5392&lt;Constants!$B$2,1,0)</f>
        <v>0</v>
      </c>
      <c r="Q5392" s="13">
        <f>IF(N5392&lt;Constants!$B$2,1,0)</f>
        <v>0</v>
      </c>
      <c r="R5392" s="13">
        <f t="shared" si="509"/>
        <v>0</v>
      </c>
      <c r="S5392" s="6">
        <v>0</v>
      </c>
    </row>
    <row r="5393" spans="1:19" x14ac:dyDescent="0.35">
      <c r="A5393" s="6">
        <v>4450</v>
      </c>
      <c r="B5393" s="6">
        <v>3</v>
      </c>
      <c r="C5393" s="7">
        <v>2633.00146484375</v>
      </c>
      <c r="D5393" s="6">
        <v>3</v>
      </c>
      <c r="E5393" s="8">
        <v>1.6817928552627599</v>
      </c>
      <c r="F5393" s="9">
        <v>1.03393325309615</v>
      </c>
      <c r="G5393" s="10">
        <v>890</v>
      </c>
      <c r="H5393" s="10">
        <v>62423.8984375</v>
      </c>
      <c r="I5393" s="11">
        <f>H5393/Constants!$B$4</f>
        <v>5201.991536458333</v>
      </c>
      <c r="J5393" s="11">
        <f>G5393*Constants!$B$4/D5393</f>
        <v>3560</v>
      </c>
      <c r="K5393" s="11">
        <f t="shared" si="504"/>
        <v>3443.1623021500209</v>
      </c>
      <c r="L5393" s="12">
        <f t="shared" si="505"/>
        <v>296.66666666666669</v>
      </c>
      <c r="M5393" s="12">
        <f t="shared" si="506"/>
        <v>286.93019184583505</v>
      </c>
      <c r="N5393" s="11">
        <f t="shared" si="507"/>
        <v>58980.73613534998</v>
      </c>
      <c r="O5393" s="12">
        <f t="shared" si="508"/>
        <v>4915.061344612498</v>
      </c>
      <c r="P5393" s="13">
        <f>IF(H5393&lt;Constants!$B$2,1,0)</f>
        <v>1</v>
      </c>
      <c r="Q5393" s="13">
        <f>IF(N5393&lt;Constants!$B$2,1,0)</f>
        <v>1</v>
      </c>
      <c r="R5393" s="13">
        <f t="shared" si="509"/>
        <v>0</v>
      </c>
      <c r="S5393" s="6">
        <v>1</v>
      </c>
    </row>
    <row r="5394" spans="1:19" x14ac:dyDescent="0.35">
      <c r="A5394" s="6">
        <v>4450</v>
      </c>
      <c r="B5394" s="6">
        <v>4</v>
      </c>
      <c r="C5394" s="7">
        <v>2633.00146484375</v>
      </c>
      <c r="D5394" s="6">
        <v>3</v>
      </c>
      <c r="E5394" s="8">
        <v>2.2795071601867698</v>
      </c>
      <c r="F5394" s="9">
        <v>1.1905625314315</v>
      </c>
      <c r="G5394" s="10">
        <v>2600</v>
      </c>
      <c r="H5394" s="10">
        <v>83900.875</v>
      </c>
      <c r="I5394" s="11">
        <f>H5394/Constants!$B$4</f>
        <v>6991.739583333333</v>
      </c>
      <c r="J5394" s="11">
        <f>G5394*Constants!$B$4/D5394</f>
        <v>10400</v>
      </c>
      <c r="K5394" s="11">
        <f t="shared" si="504"/>
        <v>8735.3664552968276</v>
      </c>
      <c r="L5394" s="12">
        <f t="shared" si="505"/>
        <v>866.66666666666663</v>
      </c>
      <c r="M5394" s="12">
        <f t="shared" si="506"/>
        <v>727.94720460806889</v>
      </c>
      <c r="N5394" s="11">
        <f t="shared" si="507"/>
        <v>75165.508544703174</v>
      </c>
      <c r="O5394" s="12">
        <f t="shared" si="508"/>
        <v>6263.7923787252639</v>
      </c>
      <c r="P5394" s="13">
        <f>IF(H5394&lt;Constants!$B$2,1,0)</f>
        <v>0</v>
      </c>
      <c r="Q5394" s="13">
        <f>IF(N5394&lt;Constants!$B$2,1,0)</f>
        <v>0</v>
      </c>
      <c r="R5394" s="13">
        <f t="shared" si="509"/>
        <v>0</v>
      </c>
      <c r="S5394" s="6">
        <v>0</v>
      </c>
    </row>
    <row r="5395" spans="1:19" x14ac:dyDescent="0.35">
      <c r="A5395" s="6">
        <v>4450</v>
      </c>
      <c r="B5395" s="6">
        <v>5</v>
      </c>
      <c r="C5395" s="7">
        <v>2633.00146484375</v>
      </c>
      <c r="D5395" s="6">
        <v>3</v>
      </c>
      <c r="E5395" s="8">
        <v>2.2795071601867698</v>
      </c>
      <c r="F5395" s="9">
        <v>1.3242584915857201</v>
      </c>
      <c r="G5395" s="10">
        <v>0</v>
      </c>
      <c r="H5395" s="10">
        <v>137061.046875</v>
      </c>
      <c r="I5395" s="11">
        <f>H5395/Constants!$B$4</f>
        <v>11421.75390625</v>
      </c>
      <c r="J5395" s="11">
        <f>G5395*Constants!$B$4/D5395</f>
        <v>0</v>
      </c>
      <c r="K5395" s="11">
        <f t="shared" si="504"/>
        <v>0</v>
      </c>
      <c r="L5395" s="12">
        <f t="shared" si="505"/>
        <v>0</v>
      </c>
      <c r="M5395" s="12">
        <f t="shared" si="506"/>
        <v>0</v>
      </c>
      <c r="N5395" s="11">
        <f t="shared" si="507"/>
        <v>137061.046875</v>
      </c>
      <c r="O5395" s="12">
        <f t="shared" si="508"/>
        <v>11421.75390625</v>
      </c>
      <c r="P5395" s="13">
        <f>IF(H5395&lt;Constants!$B$2,1,0)</f>
        <v>0</v>
      </c>
      <c r="Q5395" s="13">
        <f>IF(N5395&lt;Constants!$B$2,1,0)</f>
        <v>0</v>
      </c>
      <c r="R5395" s="13">
        <f t="shared" si="509"/>
        <v>0</v>
      </c>
      <c r="S5395" s="6">
        <v>0</v>
      </c>
    </row>
    <row r="5396" spans="1:19" x14ac:dyDescent="0.35">
      <c r="A5396" s="6">
        <v>4450</v>
      </c>
      <c r="B5396" s="6">
        <v>6</v>
      </c>
      <c r="C5396" s="7">
        <v>3510.66870117188</v>
      </c>
      <c r="D5396" s="6">
        <v>4</v>
      </c>
      <c r="E5396" s="8">
        <v>2.2795071601867698</v>
      </c>
      <c r="F5396" s="9">
        <v>1.08115445618851</v>
      </c>
      <c r="G5396" s="10">
        <v>4000</v>
      </c>
      <c r="H5396" s="10">
        <v>76109.234375</v>
      </c>
      <c r="I5396" s="11">
        <f>H5396/Constants!$B$4</f>
        <v>6342.436197916667</v>
      </c>
      <c r="J5396" s="11">
        <f>G5396*Constants!$B$4/D5396</f>
        <v>12000</v>
      </c>
      <c r="K5396" s="11">
        <f t="shared" si="504"/>
        <v>11099.246672214318</v>
      </c>
      <c r="L5396" s="12">
        <f t="shared" si="505"/>
        <v>1000</v>
      </c>
      <c r="M5396" s="12">
        <f t="shared" si="506"/>
        <v>924.93722268452643</v>
      </c>
      <c r="N5396" s="11">
        <f t="shared" si="507"/>
        <v>65009.987702785686</v>
      </c>
      <c r="O5396" s="12">
        <f t="shared" si="508"/>
        <v>5417.4989752321408</v>
      </c>
      <c r="P5396" s="13">
        <f>IF(H5396&lt;Constants!$B$2,1,0)</f>
        <v>0</v>
      </c>
      <c r="Q5396" s="13">
        <f>IF(N5396&lt;Constants!$B$2,1,0)</f>
        <v>1</v>
      </c>
      <c r="R5396" s="13">
        <f t="shared" si="509"/>
        <v>1</v>
      </c>
      <c r="S5396" s="6">
        <v>0</v>
      </c>
    </row>
    <row r="5397" spans="1:19" x14ac:dyDescent="0.35">
      <c r="A5397" s="6">
        <v>4450</v>
      </c>
      <c r="B5397" s="6">
        <v>7</v>
      </c>
      <c r="C5397" s="7">
        <v>3510.66870117188</v>
      </c>
      <c r="D5397" s="6">
        <v>4</v>
      </c>
      <c r="E5397" s="8">
        <v>2.5588865280151398</v>
      </c>
      <c r="F5397" s="9">
        <v>0.98267206711293198</v>
      </c>
      <c r="G5397" s="10">
        <v>6500</v>
      </c>
      <c r="H5397" s="10">
        <v>89761.8203125</v>
      </c>
      <c r="I5397" s="11">
        <f>H5397/Constants!$B$4</f>
        <v>7480.151692708333</v>
      </c>
      <c r="J5397" s="11">
        <f>G5397*Constants!$B$4/D5397</f>
        <v>19500</v>
      </c>
      <c r="K5397" s="11">
        <f t="shared" si="504"/>
        <v>19843.852952176156</v>
      </c>
      <c r="L5397" s="12">
        <f t="shared" si="505"/>
        <v>1625</v>
      </c>
      <c r="M5397" s="12">
        <f t="shared" si="506"/>
        <v>1653.6544126813462</v>
      </c>
      <c r="N5397" s="11">
        <f t="shared" si="507"/>
        <v>69917.967360323848</v>
      </c>
      <c r="O5397" s="12">
        <f t="shared" si="508"/>
        <v>5826.497280026987</v>
      </c>
      <c r="P5397" s="13">
        <f>IF(H5397&lt;Constants!$B$2,1,0)</f>
        <v>0</v>
      </c>
      <c r="Q5397" s="13">
        <f>IF(N5397&lt;Constants!$B$2,1,0)</f>
        <v>1</v>
      </c>
      <c r="R5397" s="13">
        <f t="shared" si="509"/>
        <v>1</v>
      </c>
      <c r="S5397" s="6">
        <v>0</v>
      </c>
    </row>
    <row r="5398" spans="1:19" x14ac:dyDescent="0.35">
      <c r="A5398" s="6">
        <v>4450</v>
      </c>
      <c r="B5398" s="6">
        <v>8</v>
      </c>
      <c r="C5398" s="7">
        <v>3510.66870117188</v>
      </c>
      <c r="D5398" s="6">
        <v>4</v>
      </c>
      <c r="E5398" s="8">
        <v>2.8284270763397199</v>
      </c>
      <c r="F5398" s="9">
        <v>1.1133886509819899</v>
      </c>
      <c r="G5398" s="10">
        <v>780</v>
      </c>
      <c r="H5398" s="10">
        <v>92802.7578125</v>
      </c>
      <c r="I5398" s="11">
        <f>H5398/Constants!$B$4</f>
        <v>7733.563151041667</v>
      </c>
      <c r="J5398" s="11">
        <f>G5398*Constants!$B$4/D5398</f>
        <v>2340</v>
      </c>
      <c r="K5398" s="11">
        <f t="shared" si="504"/>
        <v>2101.6919814443586</v>
      </c>
      <c r="L5398" s="12">
        <f t="shared" si="505"/>
        <v>195</v>
      </c>
      <c r="M5398" s="12">
        <f t="shared" si="506"/>
        <v>175.14099845369657</v>
      </c>
      <c r="N5398" s="11">
        <f t="shared" si="507"/>
        <v>90701.065831055646</v>
      </c>
      <c r="O5398" s="12">
        <f t="shared" si="508"/>
        <v>7558.4221525879702</v>
      </c>
      <c r="P5398" s="13">
        <f>IF(H5398&lt;Constants!$B$2,1,0)</f>
        <v>0</v>
      </c>
      <c r="Q5398" s="13">
        <f>IF(N5398&lt;Constants!$B$2,1,0)</f>
        <v>0</v>
      </c>
      <c r="R5398" s="13">
        <f t="shared" si="509"/>
        <v>0</v>
      </c>
      <c r="S5398" s="6">
        <v>0</v>
      </c>
    </row>
    <row r="5399" spans="1:19" x14ac:dyDescent="0.35">
      <c r="A5399" s="6">
        <v>4450</v>
      </c>
      <c r="B5399" s="6">
        <v>9</v>
      </c>
      <c r="C5399" s="7">
        <v>2633.00146484375</v>
      </c>
      <c r="D5399" s="6">
        <v>3</v>
      </c>
      <c r="E5399" s="8">
        <v>2.2795071601867698</v>
      </c>
      <c r="F5399" s="9">
        <v>1.17596667373377</v>
      </c>
      <c r="G5399" s="10">
        <v>0</v>
      </c>
      <c r="H5399" s="10">
        <v>90595.5</v>
      </c>
      <c r="I5399" s="11">
        <f>H5399/Constants!$B$4</f>
        <v>7549.625</v>
      </c>
      <c r="J5399" s="11">
        <f>G5399*Constants!$B$4/D5399</f>
        <v>0</v>
      </c>
      <c r="K5399" s="11">
        <f t="shared" si="504"/>
        <v>0</v>
      </c>
      <c r="L5399" s="12">
        <f t="shared" si="505"/>
        <v>0</v>
      </c>
      <c r="M5399" s="12">
        <f t="shared" si="506"/>
        <v>0</v>
      </c>
      <c r="N5399" s="11">
        <f t="shared" si="507"/>
        <v>90595.5</v>
      </c>
      <c r="O5399" s="12">
        <f t="shared" si="508"/>
        <v>7549.625</v>
      </c>
      <c r="P5399" s="13">
        <f>IF(H5399&lt;Constants!$B$2,1,0)</f>
        <v>0</v>
      </c>
      <c r="Q5399" s="13">
        <f>IF(N5399&lt;Constants!$B$2,1,0)</f>
        <v>0</v>
      </c>
      <c r="R5399" s="13">
        <f t="shared" si="509"/>
        <v>0</v>
      </c>
      <c r="S5399" s="6">
        <v>0</v>
      </c>
    </row>
    <row r="5400" spans="1:19" x14ac:dyDescent="0.35">
      <c r="A5400" s="6">
        <v>4450</v>
      </c>
      <c r="B5400" s="6">
        <v>10</v>
      </c>
      <c r="C5400" s="7">
        <v>4388.3359375</v>
      </c>
      <c r="D5400" s="6">
        <v>5</v>
      </c>
      <c r="E5400" s="8">
        <v>2.8284270763397199</v>
      </c>
      <c r="F5400" s="9">
        <v>1.09465370582813</v>
      </c>
      <c r="G5400" s="10">
        <v>10000</v>
      </c>
      <c r="H5400" s="10">
        <v>117511.515625</v>
      </c>
      <c r="I5400" s="11">
        <f>H5400/Constants!$B$4</f>
        <v>9792.6263020833339</v>
      </c>
      <c r="J5400" s="11">
        <f>G5400*Constants!$B$4/D5400</f>
        <v>24000</v>
      </c>
      <c r="K5400" s="11">
        <f t="shared" si="504"/>
        <v>21924.741927259511</v>
      </c>
      <c r="L5400" s="12">
        <f t="shared" si="505"/>
        <v>2000</v>
      </c>
      <c r="M5400" s="12">
        <f t="shared" si="506"/>
        <v>1827.0618272716258</v>
      </c>
      <c r="N5400" s="11">
        <f t="shared" si="507"/>
        <v>95586.773697740486</v>
      </c>
      <c r="O5400" s="12">
        <f t="shared" si="508"/>
        <v>7965.5644748117084</v>
      </c>
      <c r="P5400" s="13">
        <f>IF(H5400&lt;Constants!$B$2,1,0)</f>
        <v>0</v>
      </c>
      <c r="Q5400" s="13">
        <f>IF(N5400&lt;Constants!$B$2,1,0)</f>
        <v>0</v>
      </c>
      <c r="R5400" s="13">
        <f t="shared" si="509"/>
        <v>0</v>
      </c>
      <c r="S5400" s="6">
        <v>0</v>
      </c>
    </row>
    <row r="5401" spans="1:19" x14ac:dyDescent="0.35">
      <c r="A5401" s="6">
        <v>4450</v>
      </c>
      <c r="B5401" s="6">
        <v>11</v>
      </c>
      <c r="C5401" s="7">
        <v>5266.0029296875</v>
      </c>
      <c r="D5401" s="6">
        <v>6</v>
      </c>
      <c r="E5401" s="8">
        <v>3.5914680957794198</v>
      </c>
      <c r="F5401" s="9">
        <v>1.1045122408091701</v>
      </c>
      <c r="G5401" s="10">
        <v>0</v>
      </c>
      <c r="H5401" s="10">
        <v>71924.8984375</v>
      </c>
      <c r="I5401" s="11">
        <f>H5401/Constants!$B$4</f>
        <v>5993.741536458333</v>
      </c>
      <c r="J5401" s="11">
        <f>G5401*Constants!$B$4/D5401</f>
        <v>0</v>
      </c>
      <c r="K5401" s="11">
        <f t="shared" si="504"/>
        <v>0</v>
      </c>
      <c r="L5401" s="12">
        <f t="shared" si="505"/>
        <v>0</v>
      </c>
      <c r="M5401" s="12">
        <f t="shared" si="506"/>
        <v>0</v>
      </c>
      <c r="N5401" s="11">
        <f t="shared" si="507"/>
        <v>71924.8984375</v>
      </c>
      <c r="O5401" s="12">
        <f t="shared" si="508"/>
        <v>5993.741536458333</v>
      </c>
      <c r="P5401" s="13">
        <f>IF(H5401&lt;Constants!$B$2,1,0)</f>
        <v>1</v>
      </c>
      <c r="Q5401" s="13">
        <f>IF(N5401&lt;Constants!$B$2,1,0)</f>
        <v>1</v>
      </c>
      <c r="R5401" s="13">
        <f t="shared" si="509"/>
        <v>0</v>
      </c>
      <c r="S5401" s="6">
        <v>1</v>
      </c>
    </row>
    <row r="5402" spans="1:19" x14ac:dyDescent="0.35">
      <c r="A5402" s="6">
        <v>4450</v>
      </c>
      <c r="B5402" s="6">
        <v>12</v>
      </c>
      <c r="C5402" s="7">
        <v>8776.671875</v>
      </c>
      <c r="D5402" s="6">
        <v>10</v>
      </c>
      <c r="E5402" s="8">
        <v>4.9781064987182599</v>
      </c>
      <c r="F5402" s="9">
        <v>1.0646575552783899</v>
      </c>
      <c r="G5402" s="10">
        <v>2100</v>
      </c>
      <c r="H5402" s="10">
        <v>134009.234375</v>
      </c>
      <c r="I5402" s="11">
        <f>H5402/Constants!$B$4</f>
        <v>11167.436197916666</v>
      </c>
      <c r="J5402" s="11">
        <f>G5402*Constants!$B$4/D5402</f>
        <v>2520</v>
      </c>
      <c r="K5402" s="11">
        <f t="shared" si="504"/>
        <v>2366.9582651306719</v>
      </c>
      <c r="L5402" s="12">
        <f t="shared" si="505"/>
        <v>210</v>
      </c>
      <c r="M5402" s="12">
        <f t="shared" si="506"/>
        <v>197.24652209422266</v>
      </c>
      <c r="N5402" s="11">
        <f t="shared" si="507"/>
        <v>131642.27610986933</v>
      </c>
      <c r="O5402" s="12">
        <f t="shared" si="508"/>
        <v>10970.189675822443</v>
      </c>
      <c r="P5402" s="13">
        <f>IF(H5402&lt;Constants!$B$2,1,0)</f>
        <v>0</v>
      </c>
      <c r="Q5402" s="13">
        <f>IF(N5402&lt;Constants!$B$2,1,0)</f>
        <v>0</v>
      </c>
      <c r="R5402" s="13">
        <f t="shared" si="509"/>
        <v>0</v>
      </c>
      <c r="S5402" s="6">
        <v>0</v>
      </c>
    </row>
    <row r="5403" spans="1:19" x14ac:dyDescent="0.35">
      <c r="A5403" s="6">
        <v>4451</v>
      </c>
      <c r="B5403" s="6">
        <v>1</v>
      </c>
      <c r="C5403" s="7">
        <v>765.03546142578102</v>
      </c>
      <c r="D5403" s="6">
        <v>1</v>
      </c>
      <c r="E5403" s="8">
        <v>1</v>
      </c>
      <c r="F5403" s="9">
        <v>1.1156388040941301</v>
      </c>
      <c r="G5403" s="10">
        <v>0</v>
      </c>
      <c r="H5403" s="10">
        <v>205277.96875</v>
      </c>
      <c r="I5403" s="11">
        <f>H5403/Constants!$B$4</f>
        <v>17106.497395833332</v>
      </c>
      <c r="J5403" s="11">
        <f>G5403*Constants!$B$4/D5403</f>
        <v>0</v>
      </c>
      <c r="K5403" s="11">
        <f t="shared" si="504"/>
        <v>0</v>
      </c>
      <c r="L5403" s="12">
        <f t="shared" si="505"/>
        <v>0</v>
      </c>
      <c r="M5403" s="12">
        <f t="shared" si="506"/>
        <v>0</v>
      </c>
      <c r="N5403" s="11">
        <f t="shared" si="507"/>
        <v>205277.96875</v>
      </c>
      <c r="O5403" s="12">
        <f t="shared" si="508"/>
        <v>17106.497395833332</v>
      </c>
      <c r="P5403" s="13">
        <f>IF(H5403&lt;Constants!$B$2,1,0)</f>
        <v>0</v>
      </c>
      <c r="Q5403" s="13">
        <f>IF(N5403&lt;Constants!$B$2,1,0)</f>
        <v>0</v>
      </c>
      <c r="R5403" s="13">
        <f t="shared" si="509"/>
        <v>0</v>
      </c>
      <c r="S5403" s="6">
        <v>0</v>
      </c>
    </row>
    <row r="5404" spans="1:19" x14ac:dyDescent="0.35">
      <c r="A5404" s="6">
        <v>4451</v>
      </c>
      <c r="B5404" s="6">
        <v>2</v>
      </c>
      <c r="C5404" s="7">
        <v>1530.07092285156</v>
      </c>
      <c r="D5404" s="6">
        <v>2</v>
      </c>
      <c r="E5404" s="8">
        <v>1.6817928552627599</v>
      </c>
      <c r="F5404" s="9">
        <v>0.98080830444206801</v>
      </c>
      <c r="G5404" s="10">
        <v>150</v>
      </c>
      <c r="H5404" s="10">
        <v>202580.640625</v>
      </c>
      <c r="I5404" s="11">
        <f>H5404/Constants!$B$4</f>
        <v>16881.720052083332</v>
      </c>
      <c r="J5404" s="11">
        <f>G5404*Constants!$B$4/D5404</f>
        <v>900</v>
      </c>
      <c r="K5404" s="11">
        <f t="shared" si="504"/>
        <v>917.61050138330984</v>
      </c>
      <c r="L5404" s="12">
        <f t="shared" si="505"/>
        <v>75</v>
      </c>
      <c r="M5404" s="12">
        <f t="shared" si="506"/>
        <v>76.467541781942487</v>
      </c>
      <c r="N5404" s="11">
        <f t="shared" si="507"/>
        <v>201663.03012361669</v>
      </c>
      <c r="O5404" s="12">
        <f t="shared" si="508"/>
        <v>16805.25251030139</v>
      </c>
      <c r="P5404" s="13">
        <f>IF(H5404&lt;Constants!$B$2,1,0)</f>
        <v>0</v>
      </c>
      <c r="Q5404" s="13">
        <f>IF(N5404&lt;Constants!$B$2,1,0)</f>
        <v>0</v>
      </c>
      <c r="R5404" s="13">
        <f t="shared" si="509"/>
        <v>0</v>
      </c>
      <c r="S5404" s="6">
        <v>0</v>
      </c>
    </row>
    <row r="5405" spans="1:19" x14ac:dyDescent="0.35">
      <c r="A5405" s="6">
        <v>4451</v>
      </c>
      <c r="B5405" s="6">
        <v>3</v>
      </c>
      <c r="C5405" s="7">
        <v>1530.07092285156</v>
      </c>
      <c r="D5405" s="6">
        <v>2</v>
      </c>
      <c r="E5405" s="8">
        <v>1.6817928552627599</v>
      </c>
      <c r="F5405" s="9">
        <v>1.1976782486401401</v>
      </c>
      <c r="G5405" s="10">
        <v>0</v>
      </c>
      <c r="H5405" s="10">
        <v>107837.3671875</v>
      </c>
      <c r="I5405" s="11">
        <f>H5405/Constants!$B$4</f>
        <v>8986.447265625</v>
      </c>
      <c r="J5405" s="11">
        <f>G5405*Constants!$B$4/D5405</f>
        <v>0</v>
      </c>
      <c r="K5405" s="11">
        <f t="shared" si="504"/>
        <v>0</v>
      </c>
      <c r="L5405" s="12">
        <f t="shared" si="505"/>
        <v>0</v>
      </c>
      <c r="M5405" s="12">
        <f t="shared" si="506"/>
        <v>0</v>
      </c>
      <c r="N5405" s="11">
        <f t="shared" si="507"/>
        <v>107837.3671875</v>
      </c>
      <c r="O5405" s="12">
        <f t="shared" si="508"/>
        <v>8986.447265625</v>
      </c>
      <c r="P5405" s="13">
        <f>IF(H5405&lt;Constants!$B$2,1,0)</f>
        <v>0</v>
      </c>
      <c r="Q5405" s="13">
        <f>IF(N5405&lt;Constants!$B$2,1,0)</f>
        <v>0</v>
      </c>
      <c r="R5405" s="13">
        <f t="shared" si="509"/>
        <v>0</v>
      </c>
      <c r="S5405" s="6">
        <v>0</v>
      </c>
    </row>
    <row r="5406" spans="1:19" x14ac:dyDescent="0.35">
      <c r="A5406" s="6">
        <v>4451</v>
      </c>
      <c r="B5406" s="6">
        <v>4</v>
      </c>
      <c r="C5406" s="7">
        <v>2295.1064453125</v>
      </c>
      <c r="D5406" s="6">
        <v>3</v>
      </c>
      <c r="E5406" s="8">
        <v>2.2795071601867698</v>
      </c>
      <c r="F5406" s="9">
        <v>1.1362873740599</v>
      </c>
      <c r="G5406" s="10">
        <v>3575</v>
      </c>
      <c r="H5406" s="10">
        <v>132232.59375</v>
      </c>
      <c r="I5406" s="11">
        <f>H5406/Constants!$B$4</f>
        <v>11019.3828125</v>
      </c>
      <c r="J5406" s="11">
        <f>G5406*Constants!$B$4/D5406</f>
        <v>14300</v>
      </c>
      <c r="K5406" s="11">
        <f t="shared" si="504"/>
        <v>12584.844579331009</v>
      </c>
      <c r="L5406" s="12">
        <f t="shared" si="505"/>
        <v>1191.6666666666667</v>
      </c>
      <c r="M5406" s="12">
        <f t="shared" si="506"/>
        <v>1048.7370482775843</v>
      </c>
      <c r="N5406" s="11">
        <f t="shared" si="507"/>
        <v>119647.74917066899</v>
      </c>
      <c r="O5406" s="12">
        <f t="shared" si="508"/>
        <v>9970.6457642224159</v>
      </c>
      <c r="P5406" s="13">
        <f>IF(H5406&lt;Constants!$B$2,1,0)</f>
        <v>0</v>
      </c>
      <c r="Q5406" s="13">
        <f>IF(N5406&lt;Constants!$B$2,1,0)</f>
        <v>0</v>
      </c>
      <c r="R5406" s="13">
        <f t="shared" si="509"/>
        <v>0</v>
      </c>
      <c r="S5406" s="6">
        <v>0</v>
      </c>
    </row>
    <row r="5407" spans="1:19" x14ac:dyDescent="0.35">
      <c r="A5407" s="6">
        <v>4451</v>
      </c>
      <c r="B5407" s="6">
        <v>5</v>
      </c>
      <c r="C5407" s="7">
        <v>2295.1064453125</v>
      </c>
      <c r="D5407" s="6">
        <v>3</v>
      </c>
      <c r="E5407" s="8">
        <v>2.2795071601867698</v>
      </c>
      <c r="F5407" s="9">
        <v>1.05662374319231</v>
      </c>
      <c r="G5407" s="10">
        <v>4000</v>
      </c>
      <c r="H5407" s="10">
        <v>175807.515625</v>
      </c>
      <c r="I5407" s="11">
        <f>H5407/Constants!$B$4</f>
        <v>14650.626302083334</v>
      </c>
      <c r="J5407" s="11">
        <f>G5407*Constants!$B$4/D5407</f>
        <v>16000</v>
      </c>
      <c r="K5407" s="11">
        <f t="shared" si="504"/>
        <v>15142.570951188565</v>
      </c>
      <c r="L5407" s="12">
        <f t="shared" si="505"/>
        <v>1333.3333333333333</v>
      </c>
      <c r="M5407" s="12">
        <f t="shared" si="506"/>
        <v>1261.880912599047</v>
      </c>
      <c r="N5407" s="11">
        <f t="shared" si="507"/>
        <v>160664.94467381143</v>
      </c>
      <c r="O5407" s="12">
        <f t="shared" si="508"/>
        <v>13388.745389484287</v>
      </c>
      <c r="P5407" s="13">
        <f>IF(H5407&lt;Constants!$B$2,1,0)</f>
        <v>0</v>
      </c>
      <c r="Q5407" s="13">
        <f>IF(N5407&lt;Constants!$B$2,1,0)</f>
        <v>0</v>
      </c>
      <c r="R5407" s="13">
        <f t="shared" si="509"/>
        <v>0</v>
      </c>
      <c r="S5407" s="6">
        <v>0</v>
      </c>
    </row>
    <row r="5408" spans="1:19" x14ac:dyDescent="0.35">
      <c r="A5408" s="6">
        <v>4451</v>
      </c>
      <c r="B5408" s="6">
        <v>6</v>
      </c>
      <c r="C5408" s="7">
        <v>2295.1064453125</v>
      </c>
      <c r="D5408" s="6">
        <v>3</v>
      </c>
      <c r="E5408" s="8">
        <v>1.98817682266235</v>
      </c>
      <c r="F5408" s="9">
        <v>1.1335755395063301</v>
      </c>
      <c r="G5408" s="10">
        <v>950</v>
      </c>
      <c r="H5408" s="10">
        <v>132618.84375</v>
      </c>
      <c r="I5408" s="11">
        <f>H5408/Constants!$B$4</f>
        <v>11051.5703125</v>
      </c>
      <c r="J5408" s="11">
        <f>G5408*Constants!$B$4/D5408</f>
        <v>3800</v>
      </c>
      <c r="K5408" s="11">
        <f t="shared" si="504"/>
        <v>3352.2247680599148</v>
      </c>
      <c r="L5408" s="12">
        <f t="shared" si="505"/>
        <v>316.66666666666669</v>
      </c>
      <c r="M5408" s="12">
        <f t="shared" si="506"/>
        <v>279.35206400499294</v>
      </c>
      <c r="N5408" s="11">
        <f t="shared" si="507"/>
        <v>129266.61898194009</v>
      </c>
      <c r="O5408" s="12">
        <f t="shared" si="508"/>
        <v>10772.218248495006</v>
      </c>
      <c r="P5408" s="13">
        <f>IF(H5408&lt;Constants!$B$2,1,0)</f>
        <v>0</v>
      </c>
      <c r="Q5408" s="13">
        <f>IF(N5408&lt;Constants!$B$2,1,0)</f>
        <v>0</v>
      </c>
      <c r="R5408" s="13">
        <f t="shared" si="509"/>
        <v>0</v>
      </c>
      <c r="S5408" s="6">
        <v>0</v>
      </c>
    </row>
    <row r="5409" spans="1:19" x14ac:dyDescent="0.35">
      <c r="A5409" s="6">
        <v>4451</v>
      </c>
      <c r="B5409" s="6">
        <v>7</v>
      </c>
      <c r="C5409" s="7">
        <v>3060.14184570313</v>
      </c>
      <c r="D5409" s="6">
        <v>4</v>
      </c>
      <c r="E5409" s="8">
        <v>2.2795071601867698</v>
      </c>
      <c r="F5409" s="9">
        <v>1.09584839905259</v>
      </c>
      <c r="G5409" s="10">
        <v>0</v>
      </c>
      <c r="H5409" s="10">
        <v>58381.125</v>
      </c>
      <c r="I5409" s="11">
        <f>H5409/Constants!$B$4</f>
        <v>4865.09375</v>
      </c>
      <c r="J5409" s="11">
        <f>G5409*Constants!$B$4/D5409</f>
        <v>0</v>
      </c>
      <c r="K5409" s="11">
        <f t="shared" si="504"/>
        <v>0</v>
      </c>
      <c r="L5409" s="12">
        <f t="shared" si="505"/>
        <v>0</v>
      </c>
      <c r="M5409" s="12">
        <f t="shared" si="506"/>
        <v>0</v>
      </c>
      <c r="N5409" s="11">
        <f t="shared" si="507"/>
        <v>58381.125</v>
      </c>
      <c r="O5409" s="12">
        <f t="shared" si="508"/>
        <v>4865.09375</v>
      </c>
      <c r="P5409" s="13">
        <f>IF(H5409&lt;Constants!$B$2,1,0)</f>
        <v>1</v>
      </c>
      <c r="Q5409" s="13">
        <f>IF(N5409&lt;Constants!$B$2,1,0)</f>
        <v>1</v>
      </c>
      <c r="R5409" s="13">
        <f t="shared" si="509"/>
        <v>0</v>
      </c>
      <c r="S5409" s="6">
        <v>1</v>
      </c>
    </row>
    <row r="5410" spans="1:19" x14ac:dyDescent="0.35">
      <c r="A5410" s="6">
        <v>4451</v>
      </c>
      <c r="B5410" s="6">
        <v>8</v>
      </c>
      <c r="C5410" s="7">
        <v>3060.14184570313</v>
      </c>
      <c r="D5410" s="6">
        <v>4</v>
      </c>
      <c r="E5410" s="8">
        <v>1.98817682266235</v>
      </c>
      <c r="F5410" s="9">
        <v>1.1509698271264499</v>
      </c>
      <c r="G5410" s="10">
        <v>340</v>
      </c>
      <c r="H5410" s="10">
        <v>90552.734375</v>
      </c>
      <c r="I5410" s="11">
        <f>H5410/Constants!$B$4</f>
        <v>7546.061197916667</v>
      </c>
      <c r="J5410" s="11">
        <f>G5410*Constants!$B$4/D5410</f>
        <v>1020</v>
      </c>
      <c r="K5410" s="11">
        <f t="shared" si="504"/>
        <v>886.20915680002349</v>
      </c>
      <c r="L5410" s="12">
        <f t="shared" si="505"/>
        <v>85</v>
      </c>
      <c r="M5410" s="12">
        <f t="shared" si="506"/>
        <v>73.85076306666862</v>
      </c>
      <c r="N5410" s="11">
        <f t="shared" si="507"/>
        <v>89666.525218199982</v>
      </c>
      <c r="O5410" s="12">
        <f t="shared" si="508"/>
        <v>7472.2104348499979</v>
      </c>
      <c r="P5410" s="13">
        <f>IF(H5410&lt;Constants!$B$2,1,0)</f>
        <v>0</v>
      </c>
      <c r="Q5410" s="13">
        <f>IF(N5410&lt;Constants!$B$2,1,0)</f>
        <v>0</v>
      </c>
      <c r="R5410" s="13">
        <f t="shared" si="509"/>
        <v>0</v>
      </c>
      <c r="S5410" s="6">
        <v>0</v>
      </c>
    </row>
    <row r="5411" spans="1:19" x14ac:dyDescent="0.35">
      <c r="A5411" s="6">
        <v>4451</v>
      </c>
      <c r="B5411" s="6">
        <v>9</v>
      </c>
      <c r="C5411" s="7">
        <v>3060.14184570313</v>
      </c>
      <c r="D5411" s="6">
        <v>4</v>
      </c>
      <c r="E5411" s="8">
        <v>2.8284270763397199</v>
      </c>
      <c r="F5411" s="9">
        <v>1.21768411580778</v>
      </c>
      <c r="G5411" s="10">
        <v>0</v>
      </c>
      <c r="H5411" s="10">
        <v>60177.56640625</v>
      </c>
      <c r="I5411" s="11">
        <f>H5411/Constants!$B$4</f>
        <v>5014.797200520833</v>
      </c>
      <c r="J5411" s="11">
        <f>G5411*Constants!$B$4/D5411</f>
        <v>0</v>
      </c>
      <c r="K5411" s="11">
        <f t="shared" si="504"/>
        <v>0</v>
      </c>
      <c r="L5411" s="12">
        <f t="shared" si="505"/>
        <v>0</v>
      </c>
      <c r="M5411" s="12">
        <f t="shared" si="506"/>
        <v>0</v>
      </c>
      <c r="N5411" s="11">
        <f t="shared" si="507"/>
        <v>60177.56640625</v>
      </c>
      <c r="O5411" s="12">
        <f t="shared" si="508"/>
        <v>5014.797200520833</v>
      </c>
      <c r="P5411" s="13">
        <f>IF(H5411&lt;Constants!$B$2,1,0)</f>
        <v>1</v>
      </c>
      <c r="Q5411" s="13">
        <f>IF(N5411&lt;Constants!$B$2,1,0)</f>
        <v>1</v>
      </c>
      <c r="R5411" s="13">
        <f t="shared" si="509"/>
        <v>0</v>
      </c>
      <c r="S5411" s="6">
        <v>1</v>
      </c>
    </row>
    <row r="5412" spans="1:19" x14ac:dyDescent="0.35">
      <c r="A5412" s="6">
        <v>4451</v>
      </c>
      <c r="B5412" s="6">
        <v>10</v>
      </c>
      <c r="C5412" s="7">
        <v>3825.17724609375</v>
      </c>
      <c r="D5412" s="6">
        <v>5</v>
      </c>
      <c r="E5412" s="8">
        <v>2.8284270763397199</v>
      </c>
      <c r="F5412" s="9">
        <v>0.99799569995445303</v>
      </c>
      <c r="G5412" s="10">
        <v>0</v>
      </c>
      <c r="H5412" s="10">
        <v>120589.28125</v>
      </c>
      <c r="I5412" s="11">
        <f>H5412/Constants!$B$4</f>
        <v>10049.106770833334</v>
      </c>
      <c r="J5412" s="11">
        <f>G5412*Constants!$B$4/D5412</f>
        <v>0</v>
      </c>
      <c r="K5412" s="11">
        <f t="shared" si="504"/>
        <v>0</v>
      </c>
      <c r="L5412" s="12">
        <f t="shared" si="505"/>
        <v>0</v>
      </c>
      <c r="M5412" s="12">
        <f t="shared" si="506"/>
        <v>0</v>
      </c>
      <c r="N5412" s="11">
        <f t="shared" si="507"/>
        <v>120589.28125</v>
      </c>
      <c r="O5412" s="12">
        <f t="shared" si="508"/>
        <v>10049.106770833334</v>
      </c>
      <c r="P5412" s="13">
        <f>IF(H5412&lt;Constants!$B$2,1,0)</f>
        <v>0</v>
      </c>
      <c r="Q5412" s="13">
        <f>IF(N5412&lt;Constants!$B$2,1,0)</f>
        <v>0</v>
      </c>
      <c r="R5412" s="13">
        <f t="shared" si="509"/>
        <v>0</v>
      </c>
      <c r="S5412" s="6">
        <v>0</v>
      </c>
    </row>
    <row r="5413" spans="1:19" x14ac:dyDescent="0.35">
      <c r="A5413" s="6">
        <v>4451</v>
      </c>
      <c r="B5413" s="6">
        <v>11</v>
      </c>
      <c r="C5413" s="7">
        <v>4590.212890625</v>
      </c>
      <c r="D5413" s="6">
        <v>6</v>
      </c>
      <c r="E5413" s="8">
        <v>3.5914680957794198</v>
      </c>
      <c r="F5413" s="9">
        <v>1.0298051575487399</v>
      </c>
      <c r="G5413" s="10">
        <v>0</v>
      </c>
      <c r="H5413" s="10">
        <v>69105.9609375</v>
      </c>
      <c r="I5413" s="11">
        <f>H5413/Constants!$B$4</f>
        <v>5758.830078125</v>
      </c>
      <c r="J5413" s="11">
        <f>G5413*Constants!$B$4/D5413</f>
        <v>0</v>
      </c>
      <c r="K5413" s="11">
        <f t="shared" si="504"/>
        <v>0</v>
      </c>
      <c r="L5413" s="12">
        <f t="shared" si="505"/>
        <v>0</v>
      </c>
      <c r="M5413" s="12">
        <f t="shared" si="506"/>
        <v>0</v>
      </c>
      <c r="N5413" s="11">
        <f t="shared" si="507"/>
        <v>69105.9609375</v>
      </c>
      <c r="O5413" s="12">
        <f t="shared" si="508"/>
        <v>5758.830078125</v>
      </c>
      <c r="P5413" s="13">
        <f>IF(H5413&lt;Constants!$B$2,1,0)</f>
        <v>1</v>
      </c>
      <c r="Q5413" s="13">
        <f>IF(N5413&lt;Constants!$B$2,1,0)</f>
        <v>1</v>
      </c>
      <c r="R5413" s="13">
        <f t="shared" si="509"/>
        <v>0</v>
      </c>
      <c r="S5413" s="6">
        <v>1</v>
      </c>
    </row>
    <row r="5414" spans="1:19" x14ac:dyDescent="0.35">
      <c r="A5414" s="6">
        <v>4451</v>
      </c>
      <c r="B5414" s="6">
        <v>12</v>
      </c>
      <c r="C5414" s="7">
        <v>5355.248046875</v>
      </c>
      <c r="D5414" s="6">
        <v>7</v>
      </c>
      <c r="E5414" s="8">
        <v>3.5914680957794198</v>
      </c>
      <c r="F5414" s="9">
        <v>0.79084088466848701</v>
      </c>
      <c r="G5414" s="10">
        <v>655</v>
      </c>
      <c r="H5414" s="10">
        <v>117768.7421875</v>
      </c>
      <c r="I5414" s="11">
        <f>H5414/Constants!$B$4</f>
        <v>9814.0618489583339</v>
      </c>
      <c r="J5414" s="11">
        <f>G5414*Constants!$B$4/D5414</f>
        <v>1122.8571428571429</v>
      </c>
      <c r="K5414" s="11">
        <f t="shared" si="504"/>
        <v>1419.8268762089026</v>
      </c>
      <c r="L5414" s="12">
        <f t="shared" si="505"/>
        <v>93.571428571428569</v>
      </c>
      <c r="M5414" s="12">
        <f t="shared" si="506"/>
        <v>118.31890635074187</v>
      </c>
      <c r="N5414" s="11">
        <f t="shared" si="507"/>
        <v>116348.9153112911</v>
      </c>
      <c r="O5414" s="12">
        <f t="shared" si="508"/>
        <v>9695.7429426075923</v>
      </c>
      <c r="P5414" s="13">
        <f>IF(H5414&lt;Constants!$B$2,1,0)</f>
        <v>0</v>
      </c>
      <c r="Q5414" s="13">
        <f>IF(N5414&lt;Constants!$B$2,1,0)</f>
        <v>0</v>
      </c>
      <c r="R5414" s="13">
        <f t="shared" si="509"/>
        <v>0</v>
      </c>
      <c r="S5414" s="6">
        <v>0</v>
      </c>
    </row>
    <row r="5415" spans="1:19" x14ac:dyDescent="0.35">
      <c r="A5415" s="6">
        <v>4452</v>
      </c>
      <c r="B5415" s="6">
        <v>1</v>
      </c>
      <c r="C5415" s="7">
        <v>1756.28442382813</v>
      </c>
      <c r="D5415" s="6">
        <v>3</v>
      </c>
      <c r="E5415" s="8">
        <v>1.98817682266235</v>
      </c>
      <c r="F5415" s="9">
        <v>1.2044897957990099</v>
      </c>
      <c r="G5415" s="10">
        <v>120</v>
      </c>
      <c r="H5415" s="10">
        <v>110772.2578125</v>
      </c>
      <c r="I5415" s="11">
        <f>H5415/Constants!$B$4</f>
        <v>9231.021484375</v>
      </c>
      <c r="J5415" s="11">
        <f>G5415*Constants!$B$4/D5415</f>
        <v>480</v>
      </c>
      <c r="K5415" s="11">
        <f t="shared" si="504"/>
        <v>398.50898004626708</v>
      </c>
      <c r="L5415" s="12">
        <f t="shared" si="505"/>
        <v>40</v>
      </c>
      <c r="M5415" s="12">
        <f t="shared" si="506"/>
        <v>33.209081670522259</v>
      </c>
      <c r="N5415" s="11">
        <f t="shared" si="507"/>
        <v>110373.74883245373</v>
      </c>
      <c r="O5415" s="12">
        <f t="shared" si="508"/>
        <v>9197.8124027044778</v>
      </c>
      <c r="P5415" s="13">
        <f>IF(H5415&lt;Constants!$B$2,1,0)</f>
        <v>0</v>
      </c>
      <c r="Q5415" s="13">
        <f>IF(N5415&lt;Constants!$B$2,1,0)</f>
        <v>0</v>
      </c>
      <c r="R5415" s="13">
        <f t="shared" si="509"/>
        <v>0</v>
      </c>
      <c r="S5415" s="6">
        <v>0</v>
      </c>
    </row>
    <row r="5416" spans="1:19" x14ac:dyDescent="0.35">
      <c r="A5416" s="6">
        <v>4452</v>
      </c>
      <c r="B5416" s="6">
        <v>2</v>
      </c>
      <c r="C5416" s="7">
        <v>1170.85632324219</v>
      </c>
      <c r="D5416" s="6">
        <v>2</v>
      </c>
      <c r="E5416" s="8">
        <v>1.6817928552627599</v>
      </c>
      <c r="F5416" s="9">
        <v>1.0767587283765501</v>
      </c>
      <c r="G5416" s="10">
        <v>0</v>
      </c>
      <c r="H5416" s="10">
        <v>87445.078125</v>
      </c>
      <c r="I5416" s="11">
        <f>H5416/Constants!$B$4</f>
        <v>7287.08984375</v>
      </c>
      <c r="J5416" s="11">
        <f>G5416*Constants!$B$4/D5416</f>
        <v>0</v>
      </c>
      <c r="K5416" s="11">
        <f t="shared" si="504"/>
        <v>0</v>
      </c>
      <c r="L5416" s="12">
        <f t="shared" si="505"/>
        <v>0</v>
      </c>
      <c r="M5416" s="12">
        <f t="shared" si="506"/>
        <v>0</v>
      </c>
      <c r="N5416" s="11">
        <f t="shared" si="507"/>
        <v>87445.078125</v>
      </c>
      <c r="O5416" s="12">
        <f t="shared" si="508"/>
        <v>7287.08984375</v>
      </c>
      <c r="P5416" s="13">
        <f>IF(H5416&lt;Constants!$B$2,1,0)</f>
        <v>0</v>
      </c>
      <c r="Q5416" s="13">
        <f>IF(N5416&lt;Constants!$B$2,1,0)</f>
        <v>0</v>
      </c>
      <c r="R5416" s="13">
        <f t="shared" si="509"/>
        <v>0</v>
      </c>
      <c r="S5416" s="6">
        <v>0</v>
      </c>
    </row>
    <row r="5417" spans="1:19" x14ac:dyDescent="0.35">
      <c r="A5417" s="6">
        <v>4452</v>
      </c>
      <c r="B5417" s="6">
        <v>3</v>
      </c>
      <c r="C5417" s="7">
        <v>1170.85632324219</v>
      </c>
      <c r="D5417" s="6">
        <v>2</v>
      </c>
      <c r="E5417" s="8">
        <v>1.6817928552627599</v>
      </c>
      <c r="F5417" s="9">
        <v>1.1903659290456601</v>
      </c>
      <c r="G5417" s="10">
        <v>0</v>
      </c>
      <c r="H5417" s="10">
        <v>140090.875</v>
      </c>
      <c r="I5417" s="11">
        <f>H5417/Constants!$B$4</f>
        <v>11674.239583333334</v>
      </c>
      <c r="J5417" s="11">
        <f>G5417*Constants!$B$4/D5417</f>
        <v>0</v>
      </c>
      <c r="K5417" s="11">
        <f t="shared" si="504"/>
        <v>0</v>
      </c>
      <c r="L5417" s="12">
        <f t="shared" si="505"/>
        <v>0</v>
      </c>
      <c r="M5417" s="12">
        <f t="shared" si="506"/>
        <v>0</v>
      </c>
      <c r="N5417" s="11">
        <f t="shared" si="507"/>
        <v>140090.875</v>
      </c>
      <c r="O5417" s="12">
        <f t="shared" si="508"/>
        <v>11674.239583333334</v>
      </c>
      <c r="P5417" s="13">
        <f>IF(H5417&lt;Constants!$B$2,1,0)</f>
        <v>0</v>
      </c>
      <c r="Q5417" s="13">
        <f>IF(N5417&lt;Constants!$B$2,1,0)</f>
        <v>0</v>
      </c>
      <c r="R5417" s="13">
        <f t="shared" si="509"/>
        <v>0</v>
      </c>
      <c r="S5417" s="6">
        <v>0</v>
      </c>
    </row>
    <row r="5418" spans="1:19" x14ac:dyDescent="0.35">
      <c r="A5418" s="6">
        <v>4452</v>
      </c>
      <c r="B5418" s="6">
        <v>4</v>
      </c>
      <c r="C5418" s="7">
        <v>1756.28442382813</v>
      </c>
      <c r="D5418" s="6">
        <v>3</v>
      </c>
      <c r="E5418" s="8">
        <v>1.6817928552627599</v>
      </c>
      <c r="F5418" s="9">
        <v>1.20169636811939</v>
      </c>
      <c r="G5418" s="10">
        <v>3500</v>
      </c>
      <c r="H5418" s="10">
        <v>245814.765625</v>
      </c>
      <c r="I5418" s="11">
        <f>H5418/Constants!$B$4</f>
        <v>20484.563802083332</v>
      </c>
      <c r="J5418" s="11">
        <f>G5418*Constants!$B$4/D5418</f>
        <v>14000</v>
      </c>
      <c r="K5418" s="11">
        <f t="shared" si="504"/>
        <v>11650.19748034146</v>
      </c>
      <c r="L5418" s="12">
        <f t="shared" si="505"/>
        <v>1166.6666666666667</v>
      </c>
      <c r="M5418" s="12">
        <f t="shared" si="506"/>
        <v>970.849790028455</v>
      </c>
      <c r="N5418" s="11">
        <f t="shared" si="507"/>
        <v>234164.56814465855</v>
      </c>
      <c r="O5418" s="12">
        <f t="shared" si="508"/>
        <v>19513.714012054876</v>
      </c>
      <c r="P5418" s="13">
        <f>IF(H5418&lt;Constants!$B$2,1,0)</f>
        <v>0</v>
      </c>
      <c r="Q5418" s="13">
        <f>IF(N5418&lt;Constants!$B$2,1,0)</f>
        <v>0</v>
      </c>
      <c r="R5418" s="13">
        <f t="shared" si="509"/>
        <v>0</v>
      </c>
      <c r="S5418" s="6">
        <v>0</v>
      </c>
    </row>
    <row r="5419" spans="1:19" x14ac:dyDescent="0.35">
      <c r="A5419" s="6">
        <v>4452</v>
      </c>
      <c r="B5419" s="6">
        <v>5</v>
      </c>
      <c r="C5419" s="7">
        <v>1756.28442382813</v>
      </c>
      <c r="D5419" s="6">
        <v>3</v>
      </c>
      <c r="E5419" s="8">
        <v>1.6817928552627599</v>
      </c>
      <c r="F5419" s="9">
        <v>1.3168551917081499</v>
      </c>
      <c r="G5419" s="10">
        <v>650</v>
      </c>
      <c r="H5419" s="10">
        <v>254172.734375</v>
      </c>
      <c r="I5419" s="11">
        <f>H5419/Constants!$B$4</f>
        <v>21181.061197916668</v>
      </c>
      <c r="J5419" s="11">
        <f>G5419*Constants!$B$4/D5419</f>
        <v>2600</v>
      </c>
      <c r="K5419" s="11">
        <f t="shared" si="504"/>
        <v>1974.4008425310815</v>
      </c>
      <c r="L5419" s="12">
        <f t="shared" si="505"/>
        <v>216.66666666666666</v>
      </c>
      <c r="M5419" s="12">
        <f t="shared" si="506"/>
        <v>164.53340354425677</v>
      </c>
      <c r="N5419" s="11">
        <f t="shared" si="507"/>
        <v>252198.33353246891</v>
      </c>
      <c r="O5419" s="12">
        <f t="shared" si="508"/>
        <v>21016.52779437241</v>
      </c>
      <c r="P5419" s="13">
        <f>IF(H5419&lt;Constants!$B$2,1,0)</f>
        <v>0</v>
      </c>
      <c r="Q5419" s="13">
        <f>IF(N5419&lt;Constants!$B$2,1,0)</f>
        <v>0</v>
      </c>
      <c r="R5419" s="13">
        <f t="shared" si="509"/>
        <v>0</v>
      </c>
      <c r="S5419" s="6">
        <v>0</v>
      </c>
    </row>
    <row r="5420" spans="1:19" x14ac:dyDescent="0.35">
      <c r="A5420" s="6">
        <v>4452</v>
      </c>
      <c r="B5420" s="6">
        <v>6</v>
      </c>
      <c r="C5420" s="7">
        <v>1756.28442382813</v>
      </c>
      <c r="D5420" s="6">
        <v>3</v>
      </c>
      <c r="E5420" s="8">
        <v>1.98817682266235</v>
      </c>
      <c r="F5420" s="9">
        <v>1.20528925565205</v>
      </c>
      <c r="G5420" s="10">
        <v>230</v>
      </c>
      <c r="H5420" s="10">
        <v>427957.40625</v>
      </c>
      <c r="I5420" s="11">
        <f>H5420/Constants!$B$4</f>
        <v>35663.1171875</v>
      </c>
      <c r="J5420" s="11">
        <f>G5420*Constants!$B$4/D5420</f>
        <v>920</v>
      </c>
      <c r="K5420" s="11">
        <f t="shared" si="504"/>
        <v>763.30224938601043</v>
      </c>
      <c r="L5420" s="12">
        <f t="shared" si="505"/>
        <v>76.666666666666671</v>
      </c>
      <c r="M5420" s="12">
        <f t="shared" si="506"/>
        <v>63.608520782167538</v>
      </c>
      <c r="N5420" s="11">
        <f t="shared" si="507"/>
        <v>427194.10400061397</v>
      </c>
      <c r="O5420" s="12">
        <f t="shared" si="508"/>
        <v>35599.508666717833</v>
      </c>
      <c r="P5420" s="13">
        <f>IF(H5420&lt;Constants!$B$2,1,0)</f>
        <v>0</v>
      </c>
      <c r="Q5420" s="13">
        <f>IF(N5420&lt;Constants!$B$2,1,0)</f>
        <v>0</v>
      </c>
      <c r="R5420" s="13">
        <f t="shared" si="509"/>
        <v>0</v>
      </c>
      <c r="S5420" s="6">
        <v>0</v>
      </c>
    </row>
    <row r="5421" spans="1:19" x14ac:dyDescent="0.35">
      <c r="A5421" s="6">
        <v>4452</v>
      </c>
      <c r="B5421" s="6">
        <v>7</v>
      </c>
      <c r="C5421" s="7">
        <v>2341.71264648438</v>
      </c>
      <c r="D5421" s="6">
        <v>4</v>
      </c>
      <c r="E5421" s="8">
        <v>2.8284270763397199</v>
      </c>
      <c r="F5421" s="9">
        <v>1.16758994699278</v>
      </c>
      <c r="G5421" s="10">
        <v>500</v>
      </c>
      <c r="H5421" s="10">
        <v>236179.78125</v>
      </c>
      <c r="I5421" s="11">
        <f>H5421/Constants!$B$4</f>
        <v>19681.6484375</v>
      </c>
      <c r="J5421" s="11">
        <f>G5421*Constants!$B$4/D5421</f>
        <v>1500</v>
      </c>
      <c r="K5421" s="11">
        <f t="shared" si="504"/>
        <v>1284.6975976997476</v>
      </c>
      <c r="L5421" s="12">
        <f t="shared" si="505"/>
        <v>125</v>
      </c>
      <c r="M5421" s="12">
        <f t="shared" si="506"/>
        <v>107.05813314164563</v>
      </c>
      <c r="N5421" s="11">
        <f t="shared" si="507"/>
        <v>234895.08365230027</v>
      </c>
      <c r="O5421" s="12">
        <f t="shared" si="508"/>
        <v>19574.590304358353</v>
      </c>
      <c r="P5421" s="13">
        <f>IF(H5421&lt;Constants!$B$2,1,0)</f>
        <v>0</v>
      </c>
      <c r="Q5421" s="13">
        <f>IF(N5421&lt;Constants!$B$2,1,0)</f>
        <v>0</v>
      </c>
      <c r="R5421" s="13">
        <f t="shared" si="509"/>
        <v>0</v>
      </c>
      <c r="S5421" s="6">
        <v>0</v>
      </c>
    </row>
    <row r="5422" spans="1:19" x14ac:dyDescent="0.35">
      <c r="A5422" s="6">
        <v>4452</v>
      </c>
      <c r="B5422" s="6">
        <v>8</v>
      </c>
      <c r="C5422" s="7">
        <v>2341.71264648438</v>
      </c>
      <c r="D5422" s="6">
        <v>4</v>
      </c>
      <c r="E5422" s="8">
        <v>2.5588865280151398</v>
      </c>
      <c r="F5422" s="9">
        <v>0.96557469763487103</v>
      </c>
      <c r="G5422" s="10">
        <v>65</v>
      </c>
      <c r="H5422" s="10">
        <v>145142.421875</v>
      </c>
      <c r="I5422" s="11">
        <f>H5422/Constants!$B$4</f>
        <v>12095.201822916666</v>
      </c>
      <c r="J5422" s="11">
        <f>G5422*Constants!$B$4/D5422</f>
        <v>195</v>
      </c>
      <c r="K5422" s="11">
        <f t="shared" si="504"/>
        <v>201.9522678852741</v>
      </c>
      <c r="L5422" s="12">
        <f t="shared" si="505"/>
        <v>16.25</v>
      </c>
      <c r="M5422" s="12">
        <f t="shared" si="506"/>
        <v>16.829355657106174</v>
      </c>
      <c r="N5422" s="11">
        <f t="shared" si="507"/>
        <v>144940.46960711473</v>
      </c>
      <c r="O5422" s="12">
        <f t="shared" si="508"/>
        <v>12078.37246725956</v>
      </c>
      <c r="P5422" s="13">
        <f>IF(H5422&lt;Constants!$B$2,1,0)</f>
        <v>0</v>
      </c>
      <c r="Q5422" s="13">
        <f>IF(N5422&lt;Constants!$B$2,1,0)</f>
        <v>0</v>
      </c>
      <c r="R5422" s="13">
        <f t="shared" si="509"/>
        <v>0</v>
      </c>
      <c r="S5422" s="6">
        <v>0</v>
      </c>
    </row>
    <row r="5423" spans="1:19" x14ac:dyDescent="0.35">
      <c r="A5423" s="6">
        <v>4452</v>
      </c>
      <c r="B5423" s="6">
        <v>9</v>
      </c>
      <c r="C5423" s="7">
        <v>2341.71264648438</v>
      </c>
      <c r="D5423" s="6">
        <v>4</v>
      </c>
      <c r="E5423" s="8">
        <v>2.2795071601867698</v>
      </c>
      <c r="F5423" s="9">
        <v>1.2296191940043</v>
      </c>
      <c r="G5423" s="10">
        <v>3180</v>
      </c>
      <c r="H5423" s="10">
        <v>142847.109375</v>
      </c>
      <c r="I5423" s="11">
        <f>H5423/Constants!$B$4</f>
        <v>11903.92578125</v>
      </c>
      <c r="J5423" s="11">
        <f>G5423*Constants!$B$4/D5423</f>
        <v>9540</v>
      </c>
      <c r="K5423" s="11">
        <f t="shared" si="504"/>
        <v>7758.4995798029477</v>
      </c>
      <c r="L5423" s="12">
        <f t="shared" si="505"/>
        <v>795</v>
      </c>
      <c r="M5423" s="12">
        <f t="shared" si="506"/>
        <v>646.54163165024556</v>
      </c>
      <c r="N5423" s="11">
        <f t="shared" si="507"/>
        <v>135088.60979519706</v>
      </c>
      <c r="O5423" s="12">
        <f t="shared" si="508"/>
        <v>11257.384149599755</v>
      </c>
      <c r="P5423" s="13">
        <f>IF(H5423&lt;Constants!$B$2,1,0)</f>
        <v>0</v>
      </c>
      <c r="Q5423" s="13">
        <f>IF(N5423&lt;Constants!$B$2,1,0)</f>
        <v>0</v>
      </c>
      <c r="R5423" s="13">
        <f t="shared" si="509"/>
        <v>0</v>
      </c>
      <c r="S5423" s="6">
        <v>0</v>
      </c>
    </row>
    <row r="5424" spans="1:19" x14ac:dyDescent="0.35">
      <c r="A5424" s="6">
        <v>4452</v>
      </c>
      <c r="B5424" s="6">
        <v>10</v>
      </c>
      <c r="C5424" s="7">
        <v>2927.14086914063</v>
      </c>
      <c r="D5424" s="6">
        <v>5</v>
      </c>
      <c r="E5424" s="8">
        <v>2.8284270763397199</v>
      </c>
      <c r="F5424" s="9">
        <v>1.1857816893655999</v>
      </c>
      <c r="G5424" s="10">
        <v>1670</v>
      </c>
      <c r="H5424" s="10">
        <v>176332</v>
      </c>
      <c r="I5424" s="11">
        <f>H5424/Constants!$B$4</f>
        <v>14694.333333333334</v>
      </c>
      <c r="J5424" s="11">
        <f>G5424*Constants!$B$4/D5424</f>
        <v>4008</v>
      </c>
      <c r="K5424" s="11">
        <f t="shared" si="504"/>
        <v>3380.0488200693194</v>
      </c>
      <c r="L5424" s="12">
        <f t="shared" si="505"/>
        <v>334</v>
      </c>
      <c r="M5424" s="12">
        <f t="shared" si="506"/>
        <v>281.67073500577658</v>
      </c>
      <c r="N5424" s="11">
        <f t="shared" si="507"/>
        <v>172951.95117993068</v>
      </c>
      <c r="O5424" s="12">
        <f t="shared" si="508"/>
        <v>14412.662598327557</v>
      </c>
      <c r="P5424" s="13">
        <f>IF(H5424&lt;Constants!$B$2,1,0)</f>
        <v>0</v>
      </c>
      <c r="Q5424" s="13">
        <f>IF(N5424&lt;Constants!$B$2,1,0)</f>
        <v>0</v>
      </c>
      <c r="R5424" s="13">
        <f t="shared" si="509"/>
        <v>0</v>
      </c>
      <c r="S5424" s="6">
        <v>0</v>
      </c>
    </row>
    <row r="5425" spans="1:19" x14ac:dyDescent="0.35">
      <c r="A5425" s="6">
        <v>4452</v>
      </c>
      <c r="B5425" s="6">
        <v>11</v>
      </c>
      <c r="C5425" s="7">
        <v>3512.56884765625</v>
      </c>
      <c r="D5425" s="6">
        <v>6</v>
      </c>
      <c r="E5425" s="8">
        <v>3.3437016010284402</v>
      </c>
      <c r="F5425" s="9">
        <v>1.1637406831227599</v>
      </c>
      <c r="G5425" s="10">
        <v>6050</v>
      </c>
      <c r="H5425" s="10">
        <v>120835.703125</v>
      </c>
      <c r="I5425" s="11">
        <f>H5425/Constants!$B$4</f>
        <v>10069.641927083334</v>
      </c>
      <c r="J5425" s="11">
        <f>G5425*Constants!$B$4/D5425</f>
        <v>12100</v>
      </c>
      <c r="K5425" s="11">
        <f t="shared" si="504"/>
        <v>10397.505368232971</v>
      </c>
      <c r="L5425" s="12">
        <f t="shared" si="505"/>
        <v>1008.3333333333334</v>
      </c>
      <c r="M5425" s="12">
        <f t="shared" si="506"/>
        <v>866.4587806860809</v>
      </c>
      <c r="N5425" s="11">
        <f t="shared" si="507"/>
        <v>110438.19775676703</v>
      </c>
      <c r="O5425" s="12">
        <f t="shared" si="508"/>
        <v>9203.1831463972521</v>
      </c>
      <c r="P5425" s="13">
        <f>IF(H5425&lt;Constants!$B$2,1,0)</f>
        <v>0</v>
      </c>
      <c r="Q5425" s="13">
        <f>IF(N5425&lt;Constants!$B$2,1,0)</f>
        <v>0</v>
      </c>
      <c r="R5425" s="13">
        <f t="shared" si="509"/>
        <v>0</v>
      </c>
      <c r="S5425" s="6">
        <v>0</v>
      </c>
    </row>
    <row r="5426" spans="1:19" x14ac:dyDescent="0.35">
      <c r="A5426" s="6">
        <v>4452</v>
      </c>
      <c r="B5426" s="6">
        <v>12</v>
      </c>
      <c r="C5426" s="7">
        <v>4683.42529296875</v>
      </c>
      <c r="D5426" s="6">
        <v>8</v>
      </c>
      <c r="E5426" s="8">
        <v>4.3035168647766104</v>
      </c>
      <c r="F5426" s="9">
        <v>1.3003976211008099</v>
      </c>
      <c r="G5426" s="10">
        <v>2650</v>
      </c>
      <c r="H5426" s="10">
        <v>153312.625</v>
      </c>
      <c r="I5426" s="11">
        <f>H5426/Constants!$B$4</f>
        <v>12776.052083333334</v>
      </c>
      <c r="J5426" s="11">
        <f>G5426*Constants!$B$4/D5426</f>
        <v>3975</v>
      </c>
      <c r="K5426" s="11">
        <f t="shared" si="504"/>
        <v>3056.757360594901</v>
      </c>
      <c r="L5426" s="12">
        <f t="shared" si="505"/>
        <v>331.25</v>
      </c>
      <c r="M5426" s="12">
        <f t="shared" si="506"/>
        <v>254.72978004957508</v>
      </c>
      <c r="N5426" s="11">
        <f t="shared" si="507"/>
        <v>150255.8676394051</v>
      </c>
      <c r="O5426" s="12">
        <f t="shared" si="508"/>
        <v>12521.32230328376</v>
      </c>
      <c r="P5426" s="13">
        <f>IF(H5426&lt;Constants!$B$2,1,0)</f>
        <v>0</v>
      </c>
      <c r="Q5426" s="13">
        <f>IF(N5426&lt;Constants!$B$2,1,0)</f>
        <v>0</v>
      </c>
      <c r="R5426" s="13">
        <f t="shared" si="509"/>
        <v>0</v>
      </c>
      <c r="S5426" s="6">
        <v>0</v>
      </c>
    </row>
    <row r="5427" spans="1:19" x14ac:dyDescent="0.35">
      <c r="A5427" s="6">
        <v>4453</v>
      </c>
      <c r="B5427" s="6">
        <v>1</v>
      </c>
      <c r="C5427" s="7">
        <v>600.93646240234398</v>
      </c>
      <c r="D5427" s="6">
        <v>1</v>
      </c>
      <c r="E5427" s="8">
        <v>1</v>
      </c>
      <c r="F5427" s="9">
        <v>1.04552115519955</v>
      </c>
      <c r="G5427" s="10">
        <v>0</v>
      </c>
      <c r="H5427" s="10">
        <v>155830.21875</v>
      </c>
      <c r="I5427" s="11">
        <f>H5427/Constants!$B$4</f>
        <v>12985.8515625</v>
      </c>
      <c r="J5427" s="11">
        <f>G5427*Constants!$B$4/D5427</f>
        <v>0</v>
      </c>
      <c r="K5427" s="11">
        <f t="shared" si="504"/>
        <v>0</v>
      </c>
      <c r="L5427" s="12">
        <f t="shared" si="505"/>
        <v>0</v>
      </c>
      <c r="M5427" s="12">
        <f t="shared" si="506"/>
        <v>0</v>
      </c>
      <c r="N5427" s="11">
        <f t="shared" si="507"/>
        <v>155830.21875</v>
      </c>
      <c r="O5427" s="12">
        <f t="shared" si="508"/>
        <v>12985.8515625</v>
      </c>
      <c r="P5427" s="13">
        <f>IF(H5427&lt;Constants!$B$2,1,0)</f>
        <v>0</v>
      </c>
      <c r="Q5427" s="13">
        <f>IF(N5427&lt;Constants!$B$2,1,0)</f>
        <v>0</v>
      </c>
      <c r="R5427" s="13">
        <f t="shared" si="509"/>
        <v>0</v>
      </c>
      <c r="S5427" s="6">
        <v>0</v>
      </c>
    </row>
    <row r="5428" spans="1:19" x14ac:dyDescent="0.35">
      <c r="A5428" s="6">
        <v>4453</v>
      </c>
      <c r="B5428" s="6">
        <v>2</v>
      </c>
      <c r="C5428" s="7">
        <v>600.93646240234398</v>
      </c>
      <c r="D5428" s="6">
        <v>1</v>
      </c>
      <c r="E5428" s="8">
        <v>1</v>
      </c>
      <c r="F5428" s="9">
        <v>0.96878135562454804</v>
      </c>
      <c r="G5428" s="10">
        <v>0</v>
      </c>
      <c r="H5428" s="10">
        <v>146894.421875</v>
      </c>
      <c r="I5428" s="11">
        <f>H5428/Constants!$B$4</f>
        <v>12241.201822916666</v>
      </c>
      <c r="J5428" s="11">
        <f>G5428*Constants!$B$4/D5428</f>
        <v>0</v>
      </c>
      <c r="K5428" s="11">
        <f t="shared" si="504"/>
        <v>0</v>
      </c>
      <c r="L5428" s="12">
        <f t="shared" si="505"/>
        <v>0</v>
      </c>
      <c r="M5428" s="12">
        <f t="shared" si="506"/>
        <v>0</v>
      </c>
      <c r="N5428" s="11">
        <f t="shared" si="507"/>
        <v>146894.421875</v>
      </c>
      <c r="O5428" s="12">
        <f t="shared" si="508"/>
        <v>12241.201822916666</v>
      </c>
      <c r="P5428" s="13">
        <f>IF(H5428&lt;Constants!$B$2,1,0)</f>
        <v>0</v>
      </c>
      <c r="Q5428" s="13">
        <f>IF(N5428&lt;Constants!$B$2,1,0)</f>
        <v>0</v>
      </c>
      <c r="R5428" s="13">
        <f t="shared" si="509"/>
        <v>0</v>
      </c>
      <c r="S5428" s="6">
        <v>0</v>
      </c>
    </row>
    <row r="5429" spans="1:19" x14ac:dyDescent="0.35">
      <c r="A5429" s="6">
        <v>4453</v>
      </c>
      <c r="B5429" s="6">
        <v>3</v>
      </c>
      <c r="C5429" s="7">
        <v>1201.87292480469</v>
      </c>
      <c r="D5429" s="6">
        <v>2</v>
      </c>
      <c r="E5429" s="8">
        <v>1.6817928552627599</v>
      </c>
      <c r="F5429" s="9">
        <v>0.92370800259321695</v>
      </c>
      <c r="G5429" s="10">
        <v>0</v>
      </c>
      <c r="H5429" s="10">
        <v>221066.796875</v>
      </c>
      <c r="I5429" s="11">
        <f>H5429/Constants!$B$4</f>
        <v>18422.233072916668</v>
      </c>
      <c r="J5429" s="11">
        <f>G5429*Constants!$B$4/D5429</f>
        <v>0</v>
      </c>
      <c r="K5429" s="11">
        <f t="shared" si="504"/>
        <v>0</v>
      </c>
      <c r="L5429" s="12">
        <f t="shared" si="505"/>
        <v>0</v>
      </c>
      <c r="M5429" s="12">
        <f t="shared" si="506"/>
        <v>0</v>
      </c>
      <c r="N5429" s="11">
        <f t="shared" si="507"/>
        <v>221066.796875</v>
      </c>
      <c r="O5429" s="12">
        <f t="shared" si="508"/>
        <v>18422.233072916668</v>
      </c>
      <c r="P5429" s="13">
        <f>IF(H5429&lt;Constants!$B$2,1,0)</f>
        <v>0</v>
      </c>
      <c r="Q5429" s="13">
        <f>IF(N5429&lt;Constants!$B$2,1,0)</f>
        <v>0</v>
      </c>
      <c r="R5429" s="13">
        <f t="shared" si="509"/>
        <v>0</v>
      </c>
      <c r="S5429" s="6">
        <v>0</v>
      </c>
    </row>
    <row r="5430" spans="1:19" x14ac:dyDescent="0.35">
      <c r="A5430" s="6">
        <v>4453</v>
      </c>
      <c r="B5430" s="6">
        <v>4</v>
      </c>
      <c r="C5430" s="7">
        <v>1201.87292480469</v>
      </c>
      <c r="D5430" s="6">
        <v>2</v>
      </c>
      <c r="E5430" s="8">
        <v>1.6817928552627599</v>
      </c>
      <c r="F5430" s="9">
        <v>1.1251578435040499</v>
      </c>
      <c r="G5430" s="10">
        <v>0</v>
      </c>
      <c r="H5430" s="10">
        <v>87158.0078125</v>
      </c>
      <c r="I5430" s="11">
        <f>H5430/Constants!$B$4</f>
        <v>7263.167317708333</v>
      </c>
      <c r="J5430" s="11">
        <f>G5430*Constants!$B$4/D5430</f>
        <v>0</v>
      </c>
      <c r="K5430" s="11">
        <f t="shared" si="504"/>
        <v>0</v>
      </c>
      <c r="L5430" s="12">
        <f t="shared" si="505"/>
        <v>0</v>
      </c>
      <c r="M5430" s="12">
        <f t="shared" si="506"/>
        <v>0</v>
      </c>
      <c r="N5430" s="11">
        <f t="shared" si="507"/>
        <v>87158.0078125</v>
      </c>
      <c r="O5430" s="12">
        <f t="shared" si="508"/>
        <v>7263.167317708333</v>
      </c>
      <c r="P5430" s="13">
        <f>IF(H5430&lt;Constants!$B$2,1,0)</f>
        <v>0</v>
      </c>
      <c r="Q5430" s="13">
        <f>IF(N5430&lt;Constants!$B$2,1,0)</f>
        <v>0</v>
      </c>
      <c r="R5430" s="13">
        <f t="shared" si="509"/>
        <v>0</v>
      </c>
      <c r="S5430" s="6">
        <v>0</v>
      </c>
    </row>
    <row r="5431" spans="1:19" x14ac:dyDescent="0.35">
      <c r="A5431" s="6">
        <v>4453</v>
      </c>
      <c r="B5431" s="6">
        <v>5</v>
      </c>
      <c r="C5431" s="7">
        <v>1802.80932617188</v>
      </c>
      <c r="D5431" s="6">
        <v>3</v>
      </c>
      <c r="E5431" s="8">
        <v>1.98817682266235</v>
      </c>
      <c r="F5431" s="9">
        <v>1.1042682215992301</v>
      </c>
      <c r="G5431" s="10">
        <v>1050</v>
      </c>
      <c r="H5431" s="10">
        <v>126431.328125</v>
      </c>
      <c r="I5431" s="11">
        <f>H5431/Constants!$B$4</f>
        <v>10535.944010416666</v>
      </c>
      <c r="J5431" s="11">
        <f>G5431*Constants!$B$4/D5431</f>
        <v>4200</v>
      </c>
      <c r="K5431" s="11">
        <f t="shared" si="504"/>
        <v>3803.4237677486094</v>
      </c>
      <c r="L5431" s="12">
        <f t="shared" si="505"/>
        <v>350</v>
      </c>
      <c r="M5431" s="12">
        <f t="shared" si="506"/>
        <v>316.95198064571747</v>
      </c>
      <c r="N5431" s="11">
        <f t="shared" si="507"/>
        <v>122627.90435725139</v>
      </c>
      <c r="O5431" s="12">
        <f t="shared" si="508"/>
        <v>10218.992029770949</v>
      </c>
      <c r="P5431" s="13">
        <f>IF(H5431&lt;Constants!$B$2,1,0)</f>
        <v>0</v>
      </c>
      <c r="Q5431" s="13">
        <f>IF(N5431&lt;Constants!$B$2,1,0)</f>
        <v>0</v>
      </c>
      <c r="R5431" s="13">
        <f t="shared" si="509"/>
        <v>0</v>
      </c>
      <c r="S5431" s="6">
        <v>0</v>
      </c>
    </row>
    <row r="5432" spans="1:19" x14ac:dyDescent="0.35">
      <c r="A5432" s="6">
        <v>4453</v>
      </c>
      <c r="B5432" s="6">
        <v>6</v>
      </c>
      <c r="C5432" s="7">
        <v>1802.80932617188</v>
      </c>
      <c r="D5432" s="6">
        <v>3</v>
      </c>
      <c r="E5432" s="8">
        <v>1.98817682266235</v>
      </c>
      <c r="F5432" s="9">
        <v>1.0305184812469199</v>
      </c>
      <c r="G5432" s="10">
        <v>585</v>
      </c>
      <c r="H5432" s="10">
        <v>130365.390625</v>
      </c>
      <c r="I5432" s="11">
        <f>H5432/Constants!$B$4</f>
        <v>10863.782552083334</v>
      </c>
      <c r="J5432" s="11">
        <f>G5432*Constants!$B$4/D5432</f>
        <v>2340</v>
      </c>
      <c r="K5432" s="11">
        <f t="shared" si="504"/>
        <v>2270.701634742753</v>
      </c>
      <c r="L5432" s="12">
        <f t="shared" si="505"/>
        <v>195</v>
      </c>
      <c r="M5432" s="12">
        <f t="shared" si="506"/>
        <v>189.22513622856275</v>
      </c>
      <c r="N5432" s="11">
        <f t="shared" si="507"/>
        <v>128094.68899025724</v>
      </c>
      <c r="O5432" s="12">
        <f t="shared" si="508"/>
        <v>10674.557415854772</v>
      </c>
      <c r="P5432" s="13">
        <f>IF(H5432&lt;Constants!$B$2,1,0)</f>
        <v>0</v>
      </c>
      <c r="Q5432" s="13">
        <f>IF(N5432&lt;Constants!$B$2,1,0)</f>
        <v>0</v>
      </c>
      <c r="R5432" s="13">
        <f t="shared" si="509"/>
        <v>0</v>
      </c>
      <c r="S5432" s="6">
        <v>0</v>
      </c>
    </row>
    <row r="5433" spans="1:19" x14ac:dyDescent="0.35">
      <c r="A5433" s="6">
        <v>4453</v>
      </c>
      <c r="B5433" s="6">
        <v>7</v>
      </c>
      <c r="C5433" s="7">
        <v>1802.80932617188</v>
      </c>
      <c r="D5433" s="6">
        <v>3</v>
      </c>
      <c r="E5433" s="8">
        <v>1.98817682266235</v>
      </c>
      <c r="F5433" s="9">
        <v>0.87866463367625003</v>
      </c>
      <c r="G5433" s="10">
        <v>0</v>
      </c>
      <c r="H5433" s="10">
        <v>102920.828125</v>
      </c>
      <c r="I5433" s="11">
        <f>H5433/Constants!$B$4</f>
        <v>8576.7356770833339</v>
      </c>
      <c r="J5433" s="11">
        <f>G5433*Constants!$B$4/D5433</f>
        <v>0</v>
      </c>
      <c r="K5433" s="11">
        <f t="shared" si="504"/>
        <v>0</v>
      </c>
      <c r="L5433" s="12">
        <f t="shared" si="505"/>
        <v>0</v>
      </c>
      <c r="M5433" s="12">
        <f t="shared" si="506"/>
        <v>0</v>
      </c>
      <c r="N5433" s="11">
        <f t="shared" si="507"/>
        <v>102920.828125</v>
      </c>
      <c r="O5433" s="12">
        <f t="shared" si="508"/>
        <v>8576.7356770833339</v>
      </c>
      <c r="P5433" s="13">
        <f>IF(H5433&lt;Constants!$B$2,1,0)</f>
        <v>0</v>
      </c>
      <c r="Q5433" s="13">
        <f>IF(N5433&lt;Constants!$B$2,1,0)</f>
        <v>0</v>
      </c>
      <c r="R5433" s="13">
        <f t="shared" si="509"/>
        <v>0</v>
      </c>
      <c r="S5433" s="6">
        <v>0</v>
      </c>
    </row>
    <row r="5434" spans="1:19" x14ac:dyDescent="0.35">
      <c r="A5434" s="6">
        <v>4453</v>
      </c>
      <c r="B5434" s="6">
        <v>8</v>
      </c>
      <c r="C5434" s="7">
        <v>2403.74584960938</v>
      </c>
      <c r="D5434" s="6">
        <v>4</v>
      </c>
      <c r="E5434" s="8">
        <v>2.2795071601867698</v>
      </c>
      <c r="F5434" s="9">
        <v>1.15653997832065</v>
      </c>
      <c r="G5434" s="10">
        <v>5100</v>
      </c>
      <c r="H5434" s="10">
        <v>129777.8984375</v>
      </c>
      <c r="I5434" s="11">
        <f>H5434/Constants!$B$4</f>
        <v>10814.824869791666</v>
      </c>
      <c r="J5434" s="11">
        <f>G5434*Constants!$B$4/D5434</f>
        <v>15300</v>
      </c>
      <c r="K5434" s="11">
        <f t="shared" si="504"/>
        <v>13229.114675496401</v>
      </c>
      <c r="L5434" s="12">
        <f t="shared" si="505"/>
        <v>1275</v>
      </c>
      <c r="M5434" s="12">
        <f t="shared" si="506"/>
        <v>1102.4262229580333</v>
      </c>
      <c r="N5434" s="11">
        <f t="shared" si="507"/>
        <v>116548.7837620036</v>
      </c>
      <c r="O5434" s="12">
        <f t="shared" si="508"/>
        <v>9712.3986468336334</v>
      </c>
      <c r="P5434" s="13">
        <f>IF(H5434&lt;Constants!$B$2,1,0)</f>
        <v>0</v>
      </c>
      <c r="Q5434" s="13">
        <f>IF(N5434&lt;Constants!$B$2,1,0)</f>
        <v>0</v>
      </c>
      <c r="R5434" s="13">
        <f t="shared" si="509"/>
        <v>0</v>
      </c>
      <c r="S5434" s="6">
        <v>0</v>
      </c>
    </row>
    <row r="5435" spans="1:19" x14ac:dyDescent="0.35">
      <c r="A5435" s="6">
        <v>4453</v>
      </c>
      <c r="B5435" s="6">
        <v>9</v>
      </c>
      <c r="C5435" s="7">
        <v>2403.74584960938</v>
      </c>
      <c r="D5435" s="6">
        <v>4</v>
      </c>
      <c r="E5435" s="8">
        <v>2.5588865280151398</v>
      </c>
      <c r="F5435" s="9">
        <v>1.0717787226906501</v>
      </c>
      <c r="G5435" s="10">
        <v>1100</v>
      </c>
      <c r="H5435" s="10">
        <v>133966.5625</v>
      </c>
      <c r="I5435" s="11">
        <f>H5435/Constants!$B$4</f>
        <v>11163.880208333334</v>
      </c>
      <c r="J5435" s="11">
        <f>G5435*Constants!$B$4/D5435</f>
        <v>3300</v>
      </c>
      <c r="K5435" s="11">
        <f t="shared" si="504"/>
        <v>3078.9937606855128</v>
      </c>
      <c r="L5435" s="12">
        <f t="shared" si="505"/>
        <v>275</v>
      </c>
      <c r="M5435" s="12">
        <f t="shared" si="506"/>
        <v>256.58281339045936</v>
      </c>
      <c r="N5435" s="11">
        <f t="shared" si="507"/>
        <v>130887.56873931449</v>
      </c>
      <c r="O5435" s="12">
        <f t="shared" si="508"/>
        <v>10907.297394942874</v>
      </c>
      <c r="P5435" s="13">
        <f>IF(H5435&lt;Constants!$B$2,1,0)</f>
        <v>0</v>
      </c>
      <c r="Q5435" s="13">
        <f>IF(N5435&lt;Constants!$B$2,1,0)</f>
        <v>0</v>
      </c>
      <c r="R5435" s="13">
        <f t="shared" si="509"/>
        <v>0</v>
      </c>
      <c r="S5435" s="6">
        <v>0</v>
      </c>
    </row>
    <row r="5436" spans="1:19" x14ac:dyDescent="0.35">
      <c r="A5436" s="6">
        <v>4453</v>
      </c>
      <c r="B5436" s="6">
        <v>10</v>
      </c>
      <c r="C5436" s="7">
        <v>3004.68237304688</v>
      </c>
      <c r="D5436" s="6">
        <v>5</v>
      </c>
      <c r="E5436" s="8">
        <v>2.5588865280151398</v>
      </c>
      <c r="F5436" s="9">
        <v>1.11102262936062</v>
      </c>
      <c r="G5436" s="10">
        <v>3050</v>
      </c>
      <c r="H5436" s="10">
        <v>64390.28125</v>
      </c>
      <c r="I5436" s="11">
        <f>H5436/Constants!$B$4</f>
        <v>5365.856770833333</v>
      </c>
      <c r="J5436" s="11">
        <f>G5436*Constants!$B$4/D5436</f>
        <v>7320</v>
      </c>
      <c r="K5436" s="11">
        <f t="shared" si="504"/>
        <v>6588.5246677761825</v>
      </c>
      <c r="L5436" s="12">
        <f t="shared" si="505"/>
        <v>610</v>
      </c>
      <c r="M5436" s="12">
        <f t="shared" si="506"/>
        <v>549.04372231468187</v>
      </c>
      <c r="N5436" s="11">
        <f t="shared" si="507"/>
        <v>57801.756582223818</v>
      </c>
      <c r="O5436" s="12">
        <f t="shared" si="508"/>
        <v>4816.8130485186512</v>
      </c>
      <c r="P5436" s="13">
        <f>IF(H5436&lt;Constants!$B$2,1,0)</f>
        <v>1</v>
      </c>
      <c r="Q5436" s="13">
        <f>IF(N5436&lt;Constants!$B$2,1,0)</f>
        <v>1</v>
      </c>
      <c r="R5436" s="13">
        <f t="shared" si="509"/>
        <v>0</v>
      </c>
      <c r="S5436" s="6">
        <v>1</v>
      </c>
    </row>
    <row r="5437" spans="1:19" x14ac:dyDescent="0.35">
      <c r="A5437" s="6">
        <v>4453</v>
      </c>
      <c r="B5437" s="6">
        <v>11</v>
      </c>
      <c r="C5437" s="7">
        <v>3004.68237304688</v>
      </c>
      <c r="D5437" s="6">
        <v>5</v>
      </c>
      <c r="E5437" s="8">
        <v>2.8284270763397199</v>
      </c>
      <c r="F5437" s="9">
        <v>0.98266316072785698</v>
      </c>
      <c r="G5437" s="10">
        <v>0</v>
      </c>
      <c r="H5437" s="10">
        <v>80150.1953125</v>
      </c>
      <c r="I5437" s="11">
        <f>H5437/Constants!$B$4</f>
        <v>6679.182942708333</v>
      </c>
      <c r="J5437" s="11">
        <f>G5437*Constants!$B$4/D5437</f>
        <v>0</v>
      </c>
      <c r="K5437" s="11">
        <f t="shared" si="504"/>
        <v>0</v>
      </c>
      <c r="L5437" s="12">
        <f t="shared" si="505"/>
        <v>0</v>
      </c>
      <c r="M5437" s="12">
        <f t="shared" si="506"/>
        <v>0</v>
      </c>
      <c r="N5437" s="11">
        <f t="shared" si="507"/>
        <v>80150.1953125</v>
      </c>
      <c r="O5437" s="12">
        <f t="shared" si="508"/>
        <v>6679.182942708333</v>
      </c>
      <c r="P5437" s="13">
        <f>IF(H5437&lt;Constants!$B$2,1,0)</f>
        <v>0</v>
      </c>
      <c r="Q5437" s="13">
        <f>IF(N5437&lt;Constants!$B$2,1,0)</f>
        <v>0</v>
      </c>
      <c r="R5437" s="13">
        <f t="shared" si="509"/>
        <v>0</v>
      </c>
      <c r="S5437" s="6">
        <v>0</v>
      </c>
    </row>
    <row r="5438" spans="1:19" x14ac:dyDescent="0.35">
      <c r="A5438" s="6">
        <v>4453</v>
      </c>
      <c r="B5438" s="6">
        <v>12</v>
      </c>
      <c r="C5438" s="7">
        <v>3605.61865234375</v>
      </c>
      <c r="D5438" s="6">
        <v>6</v>
      </c>
      <c r="E5438" s="8">
        <v>3.8336586952209499</v>
      </c>
      <c r="F5438" s="9">
        <v>0.99812473313511296</v>
      </c>
      <c r="G5438" s="10">
        <v>1500</v>
      </c>
      <c r="H5438" s="10">
        <v>102437.5234375</v>
      </c>
      <c r="I5438" s="11">
        <f>H5438/Constants!$B$4</f>
        <v>8536.4602864583339</v>
      </c>
      <c r="J5438" s="11">
        <f>G5438*Constants!$B$4/D5438</f>
        <v>3000</v>
      </c>
      <c r="K5438" s="11">
        <f t="shared" si="504"/>
        <v>3005.6363702931098</v>
      </c>
      <c r="L5438" s="12">
        <f t="shared" si="505"/>
        <v>250</v>
      </c>
      <c r="M5438" s="12">
        <f t="shared" si="506"/>
        <v>250.46969752442584</v>
      </c>
      <c r="N5438" s="11">
        <f t="shared" si="507"/>
        <v>99431.887067206888</v>
      </c>
      <c r="O5438" s="12">
        <f t="shared" si="508"/>
        <v>8285.9905889339079</v>
      </c>
      <c r="P5438" s="13">
        <f>IF(H5438&lt;Constants!$B$2,1,0)</f>
        <v>0</v>
      </c>
      <c r="Q5438" s="13">
        <f>IF(N5438&lt;Constants!$B$2,1,0)</f>
        <v>0</v>
      </c>
      <c r="R5438" s="13">
        <f t="shared" si="509"/>
        <v>0</v>
      </c>
      <c r="S5438" s="6">
        <v>0</v>
      </c>
    </row>
    <row r="5439" spans="1:19" x14ac:dyDescent="0.35">
      <c r="A5439" s="6">
        <v>4454</v>
      </c>
      <c r="B5439" s="6">
        <v>1</v>
      </c>
      <c r="C5439" s="7">
        <v>630.4599609375</v>
      </c>
      <c r="D5439" s="6">
        <v>1</v>
      </c>
      <c r="E5439" s="8">
        <v>1</v>
      </c>
      <c r="F5439" s="9">
        <v>1.4837934196635001</v>
      </c>
      <c r="G5439" s="10">
        <v>450</v>
      </c>
      <c r="H5439" s="10">
        <v>295274.84375</v>
      </c>
      <c r="I5439" s="11">
        <f>H5439/Constants!$B$4</f>
        <v>24606.236979166668</v>
      </c>
      <c r="J5439" s="11">
        <f>G5439*Constants!$B$4/D5439</f>
        <v>5400</v>
      </c>
      <c r="K5439" s="11">
        <f t="shared" si="504"/>
        <v>3639.3206280862405</v>
      </c>
      <c r="L5439" s="12">
        <f t="shared" si="505"/>
        <v>450</v>
      </c>
      <c r="M5439" s="12">
        <f t="shared" si="506"/>
        <v>303.27671900718673</v>
      </c>
      <c r="N5439" s="11">
        <f t="shared" si="507"/>
        <v>291635.52312191378</v>
      </c>
      <c r="O5439" s="12">
        <f t="shared" si="508"/>
        <v>24302.960260159482</v>
      </c>
      <c r="P5439" s="13">
        <f>IF(H5439&lt;Constants!$B$2,1,0)</f>
        <v>0</v>
      </c>
      <c r="Q5439" s="13">
        <f>IF(N5439&lt;Constants!$B$2,1,0)</f>
        <v>0</v>
      </c>
      <c r="R5439" s="13">
        <f t="shared" si="509"/>
        <v>0</v>
      </c>
      <c r="S5439" s="6">
        <v>0</v>
      </c>
    </row>
    <row r="5440" spans="1:19" x14ac:dyDescent="0.35">
      <c r="A5440" s="6">
        <v>4454</v>
      </c>
      <c r="B5440" s="6">
        <v>2</v>
      </c>
      <c r="C5440" s="7">
        <v>630.4599609375</v>
      </c>
      <c r="D5440" s="6">
        <v>1</v>
      </c>
      <c r="E5440" s="8">
        <v>1</v>
      </c>
      <c r="F5440" s="9">
        <v>1.0847839965841499</v>
      </c>
      <c r="G5440" s="10">
        <v>0</v>
      </c>
      <c r="H5440" s="10">
        <v>180229.453125</v>
      </c>
      <c r="I5440" s="11">
        <f>H5440/Constants!$B$4</f>
        <v>15019.12109375</v>
      </c>
      <c r="J5440" s="11">
        <f>G5440*Constants!$B$4/D5440</f>
        <v>0</v>
      </c>
      <c r="K5440" s="11">
        <f t="shared" si="504"/>
        <v>0</v>
      </c>
      <c r="L5440" s="12">
        <f t="shared" si="505"/>
        <v>0</v>
      </c>
      <c r="M5440" s="12">
        <f t="shared" si="506"/>
        <v>0</v>
      </c>
      <c r="N5440" s="11">
        <f t="shared" si="507"/>
        <v>180229.453125</v>
      </c>
      <c r="O5440" s="12">
        <f t="shared" si="508"/>
        <v>15019.12109375</v>
      </c>
      <c r="P5440" s="13">
        <f>IF(H5440&lt;Constants!$B$2,1,0)</f>
        <v>0</v>
      </c>
      <c r="Q5440" s="13">
        <f>IF(N5440&lt;Constants!$B$2,1,0)</f>
        <v>0</v>
      </c>
      <c r="R5440" s="13">
        <f t="shared" si="509"/>
        <v>0</v>
      </c>
      <c r="S5440" s="6">
        <v>0</v>
      </c>
    </row>
    <row r="5441" spans="1:19" x14ac:dyDescent="0.35">
      <c r="A5441" s="6">
        <v>4454</v>
      </c>
      <c r="B5441" s="6">
        <v>3</v>
      </c>
      <c r="C5441" s="7">
        <v>630.4599609375</v>
      </c>
      <c r="D5441" s="6">
        <v>1</v>
      </c>
      <c r="E5441" s="8">
        <v>1</v>
      </c>
      <c r="F5441" s="9">
        <v>1.10356351873744</v>
      </c>
      <c r="G5441" s="10">
        <v>0</v>
      </c>
      <c r="H5441" s="10">
        <v>458070.53125</v>
      </c>
      <c r="I5441" s="11">
        <f>H5441/Constants!$B$4</f>
        <v>38172.544270833336</v>
      </c>
      <c r="J5441" s="11">
        <f>G5441*Constants!$B$4/D5441</f>
        <v>0</v>
      </c>
      <c r="K5441" s="11">
        <f t="shared" si="504"/>
        <v>0</v>
      </c>
      <c r="L5441" s="12">
        <f t="shared" si="505"/>
        <v>0</v>
      </c>
      <c r="M5441" s="12">
        <f t="shared" si="506"/>
        <v>0</v>
      </c>
      <c r="N5441" s="11">
        <f t="shared" si="507"/>
        <v>458070.53125</v>
      </c>
      <c r="O5441" s="12">
        <f t="shared" si="508"/>
        <v>38172.544270833336</v>
      </c>
      <c r="P5441" s="13">
        <f>IF(H5441&lt;Constants!$B$2,1,0)</f>
        <v>0</v>
      </c>
      <c r="Q5441" s="13">
        <f>IF(N5441&lt;Constants!$B$2,1,0)</f>
        <v>0</v>
      </c>
      <c r="R5441" s="13">
        <f t="shared" si="509"/>
        <v>0</v>
      </c>
      <c r="S5441" s="6">
        <v>0</v>
      </c>
    </row>
    <row r="5442" spans="1:19" x14ac:dyDescent="0.35">
      <c r="A5442" s="6">
        <v>4454</v>
      </c>
      <c r="B5442" s="6">
        <v>4</v>
      </c>
      <c r="C5442" s="7">
        <v>1260.919921875</v>
      </c>
      <c r="D5442" s="6">
        <v>2</v>
      </c>
      <c r="E5442" s="8">
        <v>1.6817928552627599</v>
      </c>
      <c r="F5442" s="9">
        <v>1.1212018161080599</v>
      </c>
      <c r="G5442" s="10">
        <v>1500</v>
      </c>
      <c r="H5442" s="10">
        <v>199144.59375</v>
      </c>
      <c r="I5442" s="11">
        <f>H5442/Constants!$B$4</f>
        <v>16595.3828125</v>
      </c>
      <c r="J5442" s="11">
        <f>G5442*Constants!$B$4/D5442</f>
        <v>9000</v>
      </c>
      <c r="K5442" s="11">
        <f t="shared" si="504"/>
        <v>8027.1008044216296</v>
      </c>
      <c r="L5442" s="12">
        <f t="shared" si="505"/>
        <v>750</v>
      </c>
      <c r="M5442" s="12">
        <f t="shared" si="506"/>
        <v>668.92506703513584</v>
      </c>
      <c r="N5442" s="11">
        <f t="shared" si="507"/>
        <v>191117.49294557836</v>
      </c>
      <c r="O5442" s="12">
        <f t="shared" si="508"/>
        <v>15926.457745464864</v>
      </c>
      <c r="P5442" s="13">
        <f>IF(H5442&lt;Constants!$B$2,1,0)</f>
        <v>0</v>
      </c>
      <c r="Q5442" s="13">
        <f>IF(N5442&lt;Constants!$B$2,1,0)</f>
        <v>0</v>
      </c>
      <c r="R5442" s="13">
        <f t="shared" si="509"/>
        <v>0</v>
      </c>
      <c r="S5442" s="6">
        <v>0</v>
      </c>
    </row>
    <row r="5443" spans="1:19" x14ac:dyDescent="0.35">
      <c r="A5443" s="6">
        <v>4454</v>
      </c>
      <c r="B5443" s="6">
        <v>5</v>
      </c>
      <c r="C5443" s="7">
        <v>1891.3798828125</v>
      </c>
      <c r="D5443" s="6">
        <v>3</v>
      </c>
      <c r="E5443" s="8">
        <v>2.2795071601867698</v>
      </c>
      <c r="F5443" s="9">
        <v>1.1673062245974299</v>
      </c>
      <c r="G5443" s="10">
        <v>0</v>
      </c>
      <c r="H5443" s="10">
        <v>217237.71875</v>
      </c>
      <c r="I5443" s="11">
        <f>H5443/Constants!$B$4</f>
        <v>18103.143229166668</v>
      </c>
      <c r="J5443" s="11">
        <f>G5443*Constants!$B$4/D5443</f>
        <v>0</v>
      </c>
      <c r="K5443" s="11">
        <f t="shared" ref="K5443:K5506" si="510">J5443/F5443</f>
        <v>0</v>
      </c>
      <c r="L5443" s="12">
        <f t="shared" ref="L5443:L5506" si="511">G5443/D5443</f>
        <v>0</v>
      </c>
      <c r="M5443" s="12">
        <f t="shared" ref="M5443:M5506" si="512">L5443/F5443</f>
        <v>0</v>
      </c>
      <c r="N5443" s="11">
        <f t="shared" ref="N5443:N5506" si="513">H5443-K5443</f>
        <v>217237.71875</v>
      </c>
      <c r="O5443" s="12">
        <f t="shared" ref="O5443:O5506" si="514">I5443-M5443</f>
        <v>18103.143229166668</v>
      </c>
      <c r="P5443" s="13">
        <f>IF(H5443&lt;Constants!$B$2,1,0)</f>
        <v>0</v>
      </c>
      <c r="Q5443" s="13">
        <f>IF(N5443&lt;Constants!$B$2,1,0)</f>
        <v>0</v>
      </c>
      <c r="R5443" s="13">
        <f t="shared" ref="R5443:R5506" si="515">IF(AND(P5443=0,Q5443=1),1,0)</f>
        <v>0</v>
      </c>
      <c r="S5443" s="6">
        <v>0</v>
      </c>
    </row>
    <row r="5444" spans="1:19" x14ac:dyDescent="0.35">
      <c r="A5444" s="6">
        <v>4454</v>
      </c>
      <c r="B5444" s="6">
        <v>6</v>
      </c>
      <c r="C5444" s="7">
        <v>1891.3798828125</v>
      </c>
      <c r="D5444" s="6">
        <v>3</v>
      </c>
      <c r="E5444" s="8">
        <v>1.98817682266235</v>
      </c>
      <c r="F5444" s="9">
        <v>1.10265058351915</v>
      </c>
      <c r="G5444" s="10">
        <v>0</v>
      </c>
      <c r="H5444" s="10">
        <v>197899.25</v>
      </c>
      <c r="I5444" s="11">
        <f>H5444/Constants!$B$4</f>
        <v>16491.604166666668</v>
      </c>
      <c r="J5444" s="11">
        <f>G5444*Constants!$B$4/D5444</f>
        <v>0</v>
      </c>
      <c r="K5444" s="11">
        <f t="shared" si="510"/>
        <v>0</v>
      </c>
      <c r="L5444" s="12">
        <f t="shared" si="511"/>
        <v>0</v>
      </c>
      <c r="M5444" s="12">
        <f t="shared" si="512"/>
        <v>0</v>
      </c>
      <c r="N5444" s="11">
        <f t="shared" si="513"/>
        <v>197899.25</v>
      </c>
      <c r="O5444" s="12">
        <f t="shared" si="514"/>
        <v>16491.604166666668</v>
      </c>
      <c r="P5444" s="13">
        <f>IF(H5444&lt;Constants!$B$2,1,0)</f>
        <v>0</v>
      </c>
      <c r="Q5444" s="13">
        <f>IF(N5444&lt;Constants!$B$2,1,0)</f>
        <v>0</v>
      </c>
      <c r="R5444" s="13">
        <f t="shared" si="515"/>
        <v>0</v>
      </c>
      <c r="S5444" s="6">
        <v>0</v>
      </c>
    </row>
    <row r="5445" spans="1:19" x14ac:dyDescent="0.35">
      <c r="A5445" s="6">
        <v>4454</v>
      </c>
      <c r="B5445" s="6">
        <v>7</v>
      </c>
      <c r="C5445" s="7">
        <v>1891.3798828125</v>
      </c>
      <c r="D5445" s="6">
        <v>3</v>
      </c>
      <c r="E5445" s="8">
        <v>1.6817928552627599</v>
      </c>
      <c r="F5445" s="9">
        <v>1.01990280728062</v>
      </c>
      <c r="G5445" s="10">
        <v>1200</v>
      </c>
      <c r="H5445" s="10">
        <v>168186.765625</v>
      </c>
      <c r="I5445" s="11">
        <f>H5445/Constants!$B$4</f>
        <v>14015.563802083334</v>
      </c>
      <c r="J5445" s="11">
        <f>G5445*Constants!$B$4/D5445</f>
        <v>4800</v>
      </c>
      <c r="K5445" s="11">
        <f t="shared" si="510"/>
        <v>4706.3308049894495</v>
      </c>
      <c r="L5445" s="12">
        <f t="shared" si="511"/>
        <v>400</v>
      </c>
      <c r="M5445" s="12">
        <f t="shared" si="512"/>
        <v>392.19423374912083</v>
      </c>
      <c r="N5445" s="11">
        <f t="shared" si="513"/>
        <v>163480.43482001056</v>
      </c>
      <c r="O5445" s="12">
        <f t="shared" si="514"/>
        <v>13623.369568334214</v>
      </c>
      <c r="P5445" s="13">
        <f>IF(H5445&lt;Constants!$B$2,1,0)</f>
        <v>0</v>
      </c>
      <c r="Q5445" s="13">
        <f>IF(N5445&lt;Constants!$B$2,1,0)</f>
        <v>0</v>
      </c>
      <c r="R5445" s="13">
        <f t="shared" si="515"/>
        <v>0</v>
      </c>
      <c r="S5445" s="6">
        <v>0</v>
      </c>
    </row>
    <row r="5446" spans="1:19" x14ac:dyDescent="0.35">
      <c r="A5446" s="6">
        <v>4454</v>
      </c>
      <c r="B5446" s="6">
        <v>8</v>
      </c>
      <c r="C5446" s="7">
        <v>2521.83984375</v>
      </c>
      <c r="D5446" s="6">
        <v>4</v>
      </c>
      <c r="E5446" s="8">
        <v>2.2795071601867698</v>
      </c>
      <c r="F5446" s="9">
        <v>1.19244845291215</v>
      </c>
      <c r="G5446" s="10">
        <v>710</v>
      </c>
      <c r="H5446" s="10">
        <v>190843.421875</v>
      </c>
      <c r="I5446" s="11">
        <f>H5446/Constants!$B$4</f>
        <v>15903.618489583334</v>
      </c>
      <c r="J5446" s="11">
        <f>G5446*Constants!$B$4/D5446</f>
        <v>2130</v>
      </c>
      <c r="K5446" s="11">
        <f t="shared" si="510"/>
        <v>1786.240734178655</v>
      </c>
      <c r="L5446" s="12">
        <f t="shared" si="511"/>
        <v>177.5</v>
      </c>
      <c r="M5446" s="12">
        <f t="shared" si="512"/>
        <v>148.85339451488792</v>
      </c>
      <c r="N5446" s="11">
        <f t="shared" si="513"/>
        <v>189057.18114082134</v>
      </c>
      <c r="O5446" s="12">
        <f t="shared" si="514"/>
        <v>15754.765095068446</v>
      </c>
      <c r="P5446" s="13">
        <f>IF(H5446&lt;Constants!$B$2,1,0)</f>
        <v>0</v>
      </c>
      <c r="Q5446" s="13">
        <f>IF(N5446&lt;Constants!$B$2,1,0)</f>
        <v>0</v>
      </c>
      <c r="R5446" s="13">
        <f t="shared" si="515"/>
        <v>0</v>
      </c>
      <c r="S5446" s="6">
        <v>0</v>
      </c>
    </row>
    <row r="5447" spans="1:19" x14ac:dyDescent="0.35">
      <c r="A5447" s="6">
        <v>4454</v>
      </c>
      <c r="B5447" s="6">
        <v>9</v>
      </c>
      <c r="C5447" s="7">
        <v>2521.83984375</v>
      </c>
      <c r="D5447" s="6">
        <v>4</v>
      </c>
      <c r="E5447" s="8">
        <v>2.2795071601867698</v>
      </c>
      <c r="F5447" s="9">
        <v>1.1867081044063501</v>
      </c>
      <c r="G5447" s="10">
        <v>0</v>
      </c>
      <c r="H5447" s="10">
        <v>144945.734375</v>
      </c>
      <c r="I5447" s="11">
        <f>H5447/Constants!$B$4</f>
        <v>12078.811197916666</v>
      </c>
      <c r="J5447" s="11">
        <f>G5447*Constants!$B$4/D5447</f>
        <v>0</v>
      </c>
      <c r="K5447" s="11">
        <f t="shared" si="510"/>
        <v>0</v>
      </c>
      <c r="L5447" s="12">
        <f t="shared" si="511"/>
        <v>0</v>
      </c>
      <c r="M5447" s="12">
        <f t="shared" si="512"/>
        <v>0</v>
      </c>
      <c r="N5447" s="11">
        <f t="shared" si="513"/>
        <v>144945.734375</v>
      </c>
      <c r="O5447" s="12">
        <f t="shared" si="514"/>
        <v>12078.811197916666</v>
      </c>
      <c r="P5447" s="13">
        <f>IF(H5447&lt;Constants!$B$2,1,0)</f>
        <v>0</v>
      </c>
      <c r="Q5447" s="13">
        <f>IF(N5447&lt;Constants!$B$2,1,0)</f>
        <v>0</v>
      </c>
      <c r="R5447" s="13">
        <f t="shared" si="515"/>
        <v>0</v>
      </c>
      <c r="S5447" s="6">
        <v>0</v>
      </c>
    </row>
    <row r="5448" spans="1:19" x14ac:dyDescent="0.35">
      <c r="A5448" s="6">
        <v>4454</v>
      </c>
      <c r="B5448" s="6">
        <v>10</v>
      </c>
      <c r="C5448" s="7">
        <v>2521.83984375</v>
      </c>
      <c r="D5448" s="6">
        <v>4</v>
      </c>
      <c r="E5448" s="8">
        <v>1.98817682266235</v>
      </c>
      <c r="F5448" s="9">
        <v>1.1340541955499599</v>
      </c>
      <c r="G5448" s="10">
        <v>0</v>
      </c>
      <c r="H5448" s="10">
        <v>125573.21875</v>
      </c>
      <c r="I5448" s="11">
        <f>H5448/Constants!$B$4</f>
        <v>10464.434895833334</v>
      </c>
      <c r="J5448" s="11">
        <f>G5448*Constants!$B$4/D5448</f>
        <v>0</v>
      </c>
      <c r="K5448" s="11">
        <f t="shared" si="510"/>
        <v>0</v>
      </c>
      <c r="L5448" s="12">
        <f t="shared" si="511"/>
        <v>0</v>
      </c>
      <c r="M5448" s="12">
        <f t="shared" si="512"/>
        <v>0</v>
      </c>
      <c r="N5448" s="11">
        <f t="shared" si="513"/>
        <v>125573.21875</v>
      </c>
      <c r="O5448" s="12">
        <f t="shared" si="514"/>
        <v>10464.434895833334</v>
      </c>
      <c r="P5448" s="13">
        <f>IF(H5448&lt;Constants!$B$2,1,0)</f>
        <v>0</v>
      </c>
      <c r="Q5448" s="13">
        <f>IF(N5448&lt;Constants!$B$2,1,0)</f>
        <v>0</v>
      </c>
      <c r="R5448" s="13">
        <f t="shared" si="515"/>
        <v>0</v>
      </c>
      <c r="S5448" s="6">
        <v>0</v>
      </c>
    </row>
    <row r="5449" spans="1:19" x14ac:dyDescent="0.35">
      <c r="A5449" s="6">
        <v>4454</v>
      </c>
      <c r="B5449" s="6">
        <v>11</v>
      </c>
      <c r="C5449" s="7">
        <v>3152.2998046875</v>
      </c>
      <c r="D5449" s="6">
        <v>5</v>
      </c>
      <c r="E5449" s="8">
        <v>2.8284270763397199</v>
      </c>
      <c r="F5449" s="9">
        <v>1.09612139053896</v>
      </c>
      <c r="G5449" s="10">
        <v>200</v>
      </c>
      <c r="H5449" s="10">
        <v>89705.71875</v>
      </c>
      <c r="I5449" s="11">
        <f>H5449/Constants!$B$4</f>
        <v>7475.4765625</v>
      </c>
      <c r="J5449" s="11">
        <f>G5449*Constants!$B$4/D5449</f>
        <v>480</v>
      </c>
      <c r="K5449" s="11">
        <f t="shared" si="510"/>
        <v>437.90770268974069</v>
      </c>
      <c r="L5449" s="12">
        <f t="shared" si="511"/>
        <v>40</v>
      </c>
      <c r="M5449" s="12">
        <f t="shared" si="512"/>
        <v>36.492308557478388</v>
      </c>
      <c r="N5449" s="11">
        <f t="shared" si="513"/>
        <v>89267.811047310257</v>
      </c>
      <c r="O5449" s="12">
        <f t="shared" si="514"/>
        <v>7438.9842539425217</v>
      </c>
      <c r="P5449" s="13">
        <f>IF(H5449&lt;Constants!$B$2,1,0)</f>
        <v>0</v>
      </c>
      <c r="Q5449" s="13">
        <f>IF(N5449&lt;Constants!$B$2,1,0)</f>
        <v>0</v>
      </c>
      <c r="R5449" s="13">
        <f t="shared" si="515"/>
        <v>0</v>
      </c>
      <c r="S5449" s="6">
        <v>0</v>
      </c>
    </row>
    <row r="5450" spans="1:19" x14ac:dyDescent="0.35">
      <c r="A5450" s="6">
        <v>4454</v>
      </c>
      <c r="B5450" s="6">
        <v>12</v>
      </c>
      <c r="C5450" s="7">
        <v>3782.759765625</v>
      </c>
      <c r="D5450" s="6">
        <v>6</v>
      </c>
      <c r="E5450" s="8">
        <v>3.3437016010284402</v>
      </c>
      <c r="F5450" s="9">
        <v>1.2302765713242201</v>
      </c>
      <c r="G5450" s="10">
        <v>5750</v>
      </c>
      <c r="H5450" s="10">
        <v>253339.609375</v>
      </c>
      <c r="I5450" s="11">
        <f>H5450/Constants!$B$4</f>
        <v>21111.634114583332</v>
      </c>
      <c r="J5450" s="11">
        <f>G5450*Constants!$B$4/D5450</f>
        <v>11500</v>
      </c>
      <c r="K5450" s="11">
        <f t="shared" si="510"/>
        <v>9347.4916681717059</v>
      </c>
      <c r="L5450" s="12">
        <f t="shared" si="511"/>
        <v>958.33333333333337</v>
      </c>
      <c r="M5450" s="12">
        <f t="shared" si="512"/>
        <v>778.95763901430882</v>
      </c>
      <c r="N5450" s="11">
        <f t="shared" si="513"/>
        <v>243992.11770682829</v>
      </c>
      <c r="O5450" s="12">
        <f t="shared" si="514"/>
        <v>20332.676475569024</v>
      </c>
      <c r="P5450" s="13">
        <f>IF(H5450&lt;Constants!$B$2,1,0)</f>
        <v>0</v>
      </c>
      <c r="Q5450" s="13">
        <f>IF(N5450&lt;Constants!$B$2,1,0)</f>
        <v>0</v>
      </c>
      <c r="R5450" s="13">
        <f t="shared" si="515"/>
        <v>0</v>
      </c>
      <c r="S5450" s="6">
        <v>0</v>
      </c>
    </row>
    <row r="5451" spans="1:19" x14ac:dyDescent="0.35">
      <c r="A5451" s="6">
        <v>4455</v>
      </c>
      <c r="B5451" s="6">
        <v>1</v>
      </c>
      <c r="C5451" s="7">
        <v>587.5029296875</v>
      </c>
      <c r="D5451" s="6">
        <v>1</v>
      </c>
      <c r="E5451" s="8">
        <v>1</v>
      </c>
      <c r="F5451" s="9">
        <v>1.03059998857105</v>
      </c>
      <c r="G5451" s="10">
        <v>3825</v>
      </c>
      <c r="H5451" s="10">
        <v>206701.75</v>
      </c>
      <c r="I5451" s="11">
        <f>H5451/Constants!$B$4</f>
        <v>17225.145833333332</v>
      </c>
      <c r="J5451" s="11">
        <f>G5451*Constants!$B$4/D5451</f>
        <v>45900</v>
      </c>
      <c r="K5451" s="11">
        <f t="shared" si="510"/>
        <v>44537.163311675737</v>
      </c>
      <c r="L5451" s="12">
        <f t="shared" si="511"/>
        <v>3825</v>
      </c>
      <c r="M5451" s="12">
        <f t="shared" si="512"/>
        <v>3711.4302759729781</v>
      </c>
      <c r="N5451" s="11">
        <f t="shared" si="513"/>
        <v>162164.58668832426</v>
      </c>
      <c r="O5451" s="12">
        <f t="shared" si="514"/>
        <v>13513.715557360354</v>
      </c>
      <c r="P5451" s="13">
        <f>IF(H5451&lt;Constants!$B$2,1,0)</f>
        <v>0</v>
      </c>
      <c r="Q5451" s="13">
        <f>IF(N5451&lt;Constants!$B$2,1,0)</f>
        <v>0</v>
      </c>
      <c r="R5451" s="13">
        <f t="shared" si="515"/>
        <v>0</v>
      </c>
      <c r="S5451" s="6">
        <v>0</v>
      </c>
    </row>
    <row r="5452" spans="1:19" x14ac:dyDescent="0.35">
      <c r="A5452" s="6">
        <v>4455</v>
      </c>
      <c r="B5452" s="6">
        <v>2</v>
      </c>
      <c r="C5452" s="7">
        <v>1175.005859375</v>
      </c>
      <c r="D5452" s="6">
        <v>2</v>
      </c>
      <c r="E5452" s="8">
        <v>1.6817928552627599</v>
      </c>
      <c r="F5452" s="9">
        <v>1.0266251160700799</v>
      </c>
      <c r="G5452" s="10">
        <v>405</v>
      </c>
      <c r="H5452" s="10">
        <v>306140.96875</v>
      </c>
      <c r="I5452" s="11">
        <f>H5452/Constants!$B$4</f>
        <v>25511.747395833332</v>
      </c>
      <c r="J5452" s="11">
        <f>G5452*Constants!$B$4/D5452</f>
        <v>2430</v>
      </c>
      <c r="K5452" s="11">
        <f t="shared" si="510"/>
        <v>2366.9789117395044</v>
      </c>
      <c r="L5452" s="12">
        <f t="shared" si="511"/>
        <v>202.5</v>
      </c>
      <c r="M5452" s="12">
        <f t="shared" si="512"/>
        <v>197.24824264495868</v>
      </c>
      <c r="N5452" s="11">
        <f t="shared" si="513"/>
        <v>303773.98983826052</v>
      </c>
      <c r="O5452" s="12">
        <f t="shared" si="514"/>
        <v>25314.499153188375</v>
      </c>
      <c r="P5452" s="13">
        <f>IF(H5452&lt;Constants!$B$2,1,0)</f>
        <v>0</v>
      </c>
      <c r="Q5452" s="13">
        <f>IF(N5452&lt;Constants!$B$2,1,0)</f>
        <v>0</v>
      </c>
      <c r="R5452" s="13">
        <f t="shared" si="515"/>
        <v>0</v>
      </c>
      <c r="S5452" s="6">
        <v>0</v>
      </c>
    </row>
    <row r="5453" spans="1:19" x14ac:dyDescent="0.35">
      <c r="A5453" s="6">
        <v>4455</v>
      </c>
      <c r="B5453" s="6">
        <v>3</v>
      </c>
      <c r="C5453" s="7">
        <v>1175.005859375</v>
      </c>
      <c r="D5453" s="6">
        <v>2</v>
      </c>
      <c r="E5453" s="8">
        <v>1.6817928552627599</v>
      </c>
      <c r="F5453" s="9">
        <v>0.94971460493304605</v>
      </c>
      <c r="G5453" s="10">
        <v>0</v>
      </c>
      <c r="H5453" s="10">
        <v>132919.296875</v>
      </c>
      <c r="I5453" s="11">
        <f>H5453/Constants!$B$4</f>
        <v>11076.608072916666</v>
      </c>
      <c r="J5453" s="11">
        <f>G5453*Constants!$B$4/D5453</f>
        <v>0</v>
      </c>
      <c r="K5453" s="11">
        <f t="shared" si="510"/>
        <v>0</v>
      </c>
      <c r="L5453" s="12">
        <f t="shared" si="511"/>
        <v>0</v>
      </c>
      <c r="M5453" s="12">
        <f t="shared" si="512"/>
        <v>0</v>
      </c>
      <c r="N5453" s="11">
        <f t="shared" si="513"/>
        <v>132919.296875</v>
      </c>
      <c r="O5453" s="12">
        <f t="shared" si="514"/>
        <v>11076.608072916666</v>
      </c>
      <c r="P5453" s="13">
        <f>IF(H5453&lt;Constants!$B$2,1,0)</f>
        <v>0</v>
      </c>
      <c r="Q5453" s="13">
        <f>IF(N5453&lt;Constants!$B$2,1,0)</f>
        <v>0</v>
      </c>
      <c r="R5453" s="13">
        <f t="shared" si="515"/>
        <v>0</v>
      </c>
      <c r="S5453" s="6">
        <v>0</v>
      </c>
    </row>
    <row r="5454" spans="1:19" x14ac:dyDescent="0.35">
      <c r="A5454" s="6">
        <v>4455</v>
      </c>
      <c r="B5454" s="6">
        <v>4</v>
      </c>
      <c r="C5454" s="7">
        <v>1175.005859375</v>
      </c>
      <c r="D5454" s="6">
        <v>2</v>
      </c>
      <c r="E5454" s="8">
        <v>1.6817928552627599</v>
      </c>
      <c r="F5454" s="9">
        <v>1.2957667779316</v>
      </c>
      <c r="G5454" s="10">
        <v>1200</v>
      </c>
      <c r="H5454" s="10">
        <v>191392.25</v>
      </c>
      <c r="I5454" s="11">
        <f>H5454/Constants!$B$4</f>
        <v>15949.354166666666</v>
      </c>
      <c r="J5454" s="11">
        <f>G5454*Constants!$B$4/D5454</f>
        <v>7200</v>
      </c>
      <c r="K5454" s="11">
        <f t="shared" si="510"/>
        <v>5556.5554871634995</v>
      </c>
      <c r="L5454" s="12">
        <f t="shared" si="511"/>
        <v>600</v>
      </c>
      <c r="M5454" s="12">
        <f t="shared" si="512"/>
        <v>463.04629059695833</v>
      </c>
      <c r="N5454" s="11">
        <f t="shared" si="513"/>
        <v>185835.69451283649</v>
      </c>
      <c r="O5454" s="12">
        <f t="shared" si="514"/>
        <v>15486.307876069708</v>
      </c>
      <c r="P5454" s="13">
        <f>IF(H5454&lt;Constants!$B$2,1,0)</f>
        <v>0</v>
      </c>
      <c r="Q5454" s="13">
        <f>IF(N5454&lt;Constants!$B$2,1,0)</f>
        <v>0</v>
      </c>
      <c r="R5454" s="13">
        <f t="shared" si="515"/>
        <v>0</v>
      </c>
      <c r="S5454" s="6">
        <v>0</v>
      </c>
    </row>
    <row r="5455" spans="1:19" x14ac:dyDescent="0.35">
      <c r="A5455" s="6">
        <v>4455</v>
      </c>
      <c r="B5455" s="6">
        <v>5</v>
      </c>
      <c r="C5455" s="7">
        <v>1175.005859375</v>
      </c>
      <c r="D5455" s="6">
        <v>2</v>
      </c>
      <c r="E5455" s="8">
        <v>1.6817928552627599</v>
      </c>
      <c r="F5455" s="9">
        <v>0.98834500561576699</v>
      </c>
      <c r="G5455" s="10">
        <v>0</v>
      </c>
      <c r="H5455" s="10">
        <v>139332.828125</v>
      </c>
      <c r="I5455" s="11">
        <f>H5455/Constants!$B$4</f>
        <v>11611.069010416666</v>
      </c>
      <c r="J5455" s="11">
        <f>G5455*Constants!$B$4/D5455</f>
        <v>0</v>
      </c>
      <c r="K5455" s="11">
        <f t="shared" si="510"/>
        <v>0</v>
      </c>
      <c r="L5455" s="12">
        <f t="shared" si="511"/>
        <v>0</v>
      </c>
      <c r="M5455" s="12">
        <f t="shared" si="512"/>
        <v>0</v>
      </c>
      <c r="N5455" s="11">
        <f t="shared" si="513"/>
        <v>139332.828125</v>
      </c>
      <c r="O5455" s="12">
        <f t="shared" si="514"/>
        <v>11611.069010416666</v>
      </c>
      <c r="P5455" s="13">
        <f>IF(H5455&lt;Constants!$B$2,1,0)</f>
        <v>0</v>
      </c>
      <c r="Q5455" s="13">
        <f>IF(N5455&lt;Constants!$B$2,1,0)</f>
        <v>0</v>
      </c>
      <c r="R5455" s="13">
        <f t="shared" si="515"/>
        <v>0</v>
      </c>
      <c r="S5455" s="6">
        <v>0</v>
      </c>
    </row>
    <row r="5456" spans="1:19" x14ac:dyDescent="0.35">
      <c r="A5456" s="6">
        <v>4455</v>
      </c>
      <c r="B5456" s="6">
        <v>6</v>
      </c>
      <c r="C5456" s="7">
        <v>1762.5087890625</v>
      </c>
      <c r="D5456" s="6">
        <v>3</v>
      </c>
      <c r="E5456" s="8">
        <v>1.98817682266235</v>
      </c>
      <c r="F5456" s="9">
        <v>0.96362798479863698</v>
      </c>
      <c r="G5456" s="10">
        <v>1400</v>
      </c>
      <c r="H5456" s="10">
        <v>84005.9765625</v>
      </c>
      <c r="I5456" s="11">
        <f>H5456/Constants!$B$4</f>
        <v>7000.498046875</v>
      </c>
      <c r="J5456" s="11">
        <f>G5456*Constants!$B$4/D5456</f>
        <v>5600</v>
      </c>
      <c r="K5456" s="11">
        <f t="shared" si="510"/>
        <v>5811.3712847081697</v>
      </c>
      <c r="L5456" s="12">
        <f t="shared" si="511"/>
        <v>466.66666666666669</v>
      </c>
      <c r="M5456" s="12">
        <f t="shared" si="512"/>
        <v>484.28094039234753</v>
      </c>
      <c r="N5456" s="11">
        <f t="shared" si="513"/>
        <v>78194.605277791823</v>
      </c>
      <c r="O5456" s="12">
        <f t="shared" si="514"/>
        <v>6516.2171064826525</v>
      </c>
      <c r="P5456" s="13">
        <f>IF(H5456&lt;Constants!$B$2,1,0)</f>
        <v>0</v>
      </c>
      <c r="Q5456" s="13">
        <f>IF(N5456&lt;Constants!$B$2,1,0)</f>
        <v>0</v>
      </c>
      <c r="R5456" s="13">
        <f t="shared" si="515"/>
        <v>0</v>
      </c>
      <c r="S5456" s="6">
        <v>0</v>
      </c>
    </row>
    <row r="5457" spans="1:19" x14ac:dyDescent="0.35">
      <c r="A5457" s="6">
        <v>4455</v>
      </c>
      <c r="B5457" s="6">
        <v>7</v>
      </c>
      <c r="C5457" s="7">
        <v>1762.5087890625</v>
      </c>
      <c r="D5457" s="6">
        <v>3</v>
      </c>
      <c r="E5457" s="8">
        <v>2.2795071601867698</v>
      </c>
      <c r="F5457" s="9">
        <v>1.1446461087870901</v>
      </c>
      <c r="G5457" s="10">
        <v>32500</v>
      </c>
      <c r="H5457" s="10">
        <v>197081.046875</v>
      </c>
      <c r="I5457" s="11">
        <f>H5457/Constants!$B$4</f>
        <v>16423.420572916668</v>
      </c>
      <c r="J5457" s="11">
        <f>G5457*Constants!$B$4/D5457</f>
        <v>130000</v>
      </c>
      <c r="K5457" s="11">
        <f t="shared" si="510"/>
        <v>113572.22027142771</v>
      </c>
      <c r="L5457" s="12">
        <f t="shared" si="511"/>
        <v>10833.333333333334</v>
      </c>
      <c r="M5457" s="12">
        <f t="shared" si="512"/>
        <v>9464.3516892856424</v>
      </c>
      <c r="N5457" s="11">
        <f t="shared" si="513"/>
        <v>83508.826603572292</v>
      </c>
      <c r="O5457" s="12">
        <f t="shared" si="514"/>
        <v>6959.0688836310255</v>
      </c>
      <c r="P5457" s="13">
        <f>IF(H5457&lt;Constants!$B$2,1,0)</f>
        <v>0</v>
      </c>
      <c r="Q5457" s="13">
        <f>IF(N5457&lt;Constants!$B$2,1,0)</f>
        <v>0</v>
      </c>
      <c r="R5457" s="13">
        <f t="shared" si="515"/>
        <v>0</v>
      </c>
      <c r="S5457" s="6">
        <v>0</v>
      </c>
    </row>
    <row r="5458" spans="1:19" x14ac:dyDescent="0.35">
      <c r="A5458" s="6">
        <v>4455</v>
      </c>
      <c r="B5458" s="6">
        <v>8</v>
      </c>
      <c r="C5458" s="7">
        <v>1175.005859375</v>
      </c>
      <c r="D5458" s="6">
        <v>2</v>
      </c>
      <c r="E5458" s="8">
        <v>1.35540294647217</v>
      </c>
      <c r="F5458" s="9">
        <v>0.98352412624348395</v>
      </c>
      <c r="G5458" s="10">
        <v>0</v>
      </c>
      <c r="H5458" s="10">
        <v>70457.375</v>
      </c>
      <c r="I5458" s="11">
        <f>H5458/Constants!$B$4</f>
        <v>5871.447916666667</v>
      </c>
      <c r="J5458" s="11">
        <f>G5458*Constants!$B$4/D5458</f>
        <v>0</v>
      </c>
      <c r="K5458" s="11">
        <f t="shared" si="510"/>
        <v>0</v>
      </c>
      <c r="L5458" s="12">
        <f t="shared" si="511"/>
        <v>0</v>
      </c>
      <c r="M5458" s="12">
        <f t="shared" si="512"/>
        <v>0</v>
      </c>
      <c r="N5458" s="11">
        <f t="shared" si="513"/>
        <v>70457.375</v>
      </c>
      <c r="O5458" s="12">
        <f t="shared" si="514"/>
        <v>5871.447916666667</v>
      </c>
      <c r="P5458" s="13">
        <f>IF(H5458&lt;Constants!$B$2,1,0)</f>
        <v>1</v>
      </c>
      <c r="Q5458" s="13">
        <f>IF(N5458&lt;Constants!$B$2,1,0)</f>
        <v>1</v>
      </c>
      <c r="R5458" s="13">
        <f t="shared" si="515"/>
        <v>0</v>
      </c>
      <c r="S5458" s="6">
        <v>1</v>
      </c>
    </row>
    <row r="5459" spans="1:19" x14ac:dyDescent="0.35">
      <c r="A5459" s="6">
        <v>4455</v>
      </c>
      <c r="B5459" s="6">
        <v>9</v>
      </c>
      <c r="C5459" s="7">
        <v>2350.01171875</v>
      </c>
      <c r="D5459" s="6">
        <v>4</v>
      </c>
      <c r="E5459" s="8">
        <v>2.8284270763397199</v>
      </c>
      <c r="F5459" s="9">
        <v>1.09782633607281</v>
      </c>
      <c r="G5459" s="10">
        <v>0</v>
      </c>
      <c r="H5459" s="10">
        <v>161929.109375</v>
      </c>
      <c r="I5459" s="11">
        <f>H5459/Constants!$B$4</f>
        <v>13494.092447916666</v>
      </c>
      <c r="J5459" s="11">
        <f>G5459*Constants!$B$4/D5459</f>
        <v>0</v>
      </c>
      <c r="K5459" s="11">
        <f t="shared" si="510"/>
        <v>0</v>
      </c>
      <c r="L5459" s="12">
        <f t="shared" si="511"/>
        <v>0</v>
      </c>
      <c r="M5459" s="12">
        <f t="shared" si="512"/>
        <v>0</v>
      </c>
      <c r="N5459" s="11">
        <f t="shared" si="513"/>
        <v>161929.109375</v>
      </c>
      <c r="O5459" s="12">
        <f t="shared" si="514"/>
        <v>13494.092447916666</v>
      </c>
      <c r="P5459" s="13">
        <f>IF(H5459&lt;Constants!$B$2,1,0)</f>
        <v>0</v>
      </c>
      <c r="Q5459" s="13">
        <f>IF(N5459&lt;Constants!$B$2,1,0)</f>
        <v>0</v>
      </c>
      <c r="R5459" s="13">
        <f t="shared" si="515"/>
        <v>0</v>
      </c>
      <c r="S5459" s="6">
        <v>0</v>
      </c>
    </row>
    <row r="5460" spans="1:19" x14ac:dyDescent="0.35">
      <c r="A5460" s="6">
        <v>4455</v>
      </c>
      <c r="B5460" s="6">
        <v>10</v>
      </c>
      <c r="C5460" s="7">
        <v>1762.5087890625</v>
      </c>
      <c r="D5460" s="6">
        <v>3</v>
      </c>
      <c r="E5460" s="8">
        <v>2.2795071601867698</v>
      </c>
      <c r="F5460" s="9">
        <v>1.1278493962405201</v>
      </c>
      <c r="G5460" s="10">
        <v>0</v>
      </c>
      <c r="H5460" s="10">
        <v>253926.59375</v>
      </c>
      <c r="I5460" s="11">
        <f>H5460/Constants!$B$4</f>
        <v>21160.549479166668</v>
      </c>
      <c r="J5460" s="11">
        <f>G5460*Constants!$B$4/D5460</f>
        <v>0</v>
      </c>
      <c r="K5460" s="11">
        <f t="shared" si="510"/>
        <v>0</v>
      </c>
      <c r="L5460" s="12">
        <f t="shared" si="511"/>
        <v>0</v>
      </c>
      <c r="M5460" s="12">
        <f t="shared" si="512"/>
        <v>0</v>
      </c>
      <c r="N5460" s="11">
        <f t="shared" si="513"/>
        <v>253926.59375</v>
      </c>
      <c r="O5460" s="12">
        <f t="shared" si="514"/>
        <v>21160.549479166668</v>
      </c>
      <c r="P5460" s="13">
        <f>IF(H5460&lt;Constants!$B$2,1,0)</f>
        <v>0</v>
      </c>
      <c r="Q5460" s="13">
        <f>IF(N5460&lt;Constants!$B$2,1,0)</f>
        <v>0</v>
      </c>
      <c r="R5460" s="13">
        <f t="shared" si="515"/>
        <v>0</v>
      </c>
      <c r="S5460" s="6">
        <v>0</v>
      </c>
    </row>
    <row r="5461" spans="1:19" x14ac:dyDescent="0.35">
      <c r="A5461" s="6">
        <v>4455</v>
      </c>
      <c r="B5461" s="6">
        <v>11</v>
      </c>
      <c r="C5461" s="7">
        <v>2937.5146484375</v>
      </c>
      <c r="D5461" s="6">
        <v>5</v>
      </c>
      <c r="E5461" s="8">
        <v>3.3437016010284402</v>
      </c>
      <c r="F5461" s="9">
        <v>1.0625485037018001</v>
      </c>
      <c r="G5461" s="10">
        <v>0</v>
      </c>
      <c r="H5461" s="10">
        <v>125662.7109375</v>
      </c>
      <c r="I5461" s="11">
        <f>H5461/Constants!$B$4</f>
        <v>10471.892578125</v>
      </c>
      <c r="J5461" s="11">
        <f>G5461*Constants!$B$4/D5461</f>
        <v>0</v>
      </c>
      <c r="K5461" s="11">
        <f t="shared" si="510"/>
        <v>0</v>
      </c>
      <c r="L5461" s="12">
        <f t="shared" si="511"/>
        <v>0</v>
      </c>
      <c r="M5461" s="12">
        <f t="shared" si="512"/>
        <v>0</v>
      </c>
      <c r="N5461" s="11">
        <f t="shared" si="513"/>
        <v>125662.7109375</v>
      </c>
      <c r="O5461" s="12">
        <f t="shared" si="514"/>
        <v>10471.892578125</v>
      </c>
      <c r="P5461" s="13">
        <f>IF(H5461&lt;Constants!$B$2,1,0)</f>
        <v>0</v>
      </c>
      <c r="Q5461" s="13">
        <f>IF(N5461&lt;Constants!$B$2,1,0)</f>
        <v>0</v>
      </c>
      <c r="R5461" s="13">
        <f t="shared" si="515"/>
        <v>0</v>
      </c>
      <c r="S5461" s="6">
        <v>0</v>
      </c>
    </row>
    <row r="5462" spans="1:19" x14ac:dyDescent="0.35">
      <c r="A5462" s="6">
        <v>4455</v>
      </c>
      <c r="B5462" s="6">
        <v>12</v>
      </c>
      <c r="C5462" s="7">
        <v>3525.017578125</v>
      </c>
      <c r="D5462" s="6">
        <v>6</v>
      </c>
      <c r="E5462" s="8">
        <v>3.3437016010284402</v>
      </c>
      <c r="F5462" s="9">
        <v>1.12261791317027</v>
      </c>
      <c r="G5462" s="10">
        <v>1750</v>
      </c>
      <c r="H5462" s="10">
        <v>56644.01171875</v>
      </c>
      <c r="I5462" s="11">
        <f>H5462/Constants!$B$4</f>
        <v>4720.334309895833</v>
      </c>
      <c r="J5462" s="11">
        <f>G5462*Constants!$B$4/D5462</f>
        <v>3500</v>
      </c>
      <c r="K5462" s="11">
        <f t="shared" si="510"/>
        <v>3117.7125885297955</v>
      </c>
      <c r="L5462" s="12">
        <f t="shared" si="511"/>
        <v>291.66666666666669</v>
      </c>
      <c r="M5462" s="12">
        <f t="shared" si="512"/>
        <v>259.80938237748296</v>
      </c>
      <c r="N5462" s="11">
        <f t="shared" si="513"/>
        <v>53526.299130220206</v>
      </c>
      <c r="O5462" s="12">
        <f t="shared" si="514"/>
        <v>4460.5249275183505</v>
      </c>
      <c r="P5462" s="13">
        <f>IF(H5462&lt;Constants!$B$2,1,0)</f>
        <v>1</v>
      </c>
      <c r="Q5462" s="13">
        <f>IF(N5462&lt;Constants!$B$2,1,0)</f>
        <v>1</v>
      </c>
      <c r="R5462" s="13">
        <f t="shared" si="515"/>
        <v>0</v>
      </c>
      <c r="S5462" s="6">
        <v>1</v>
      </c>
    </row>
    <row r="5463" spans="1:19" x14ac:dyDescent="0.35">
      <c r="A5463" s="6">
        <v>4456</v>
      </c>
      <c r="B5463" s="6">
        <v>1</v>
      </c>
      <c r="C5463" s="7">
        <v>580.81732177734398</v>
      </c>
      <c r="D5463" s="6">
        <v>1</v>
      </c>
      <c r="E5463" s="8">
        <v>1</v>
      </c>
      <c r="F5463" s="9">
        <v>1.1577487730860301</v>
      </c>
      <c r="G5463" s="10">
        <v>0</v>
      </c>
      <c r="H5463" s="10">
        <v>156510.015625</v>
      </c>
      <c r="I5463" s="11">
        <f>H5463/Constants!$B$4</f>
        <v>13042.501302083334</v>
      </c>
      <c r="J5463" s="11">
        <f>G5463*Constants!$B$4/D5463</f>
        <v>0</v>
      </c>
      <c r="K5463" s="11">
        <f t="shared" si="510"/>
        <v>0</v>
      </c>
      <c r="L5463" s="12">
        <f t="shared" si="511"/>
        <v>0</v>
      </c>
      <c r="M5463" s="12">
        <f t="shared" si="512"/>
        <v>0</v>
      </c>
      <c r="N5463" s="11">
        <f t="shared" si="513"/>
        <v>156510.015625</v>
      </c>
      <c r="O5463" s="12">
        <f t="shared" si="514"/>
        <v>13042.501302083334</v>
      </c>
      <c r="P5463" s="13">
        <f>IF(H5463&lt;Constants!$B$2,1,0)</f>
        <v>0</v>
      </c>
      <c r="Q5463" s="13">
        <f>IF(N5463&lt;Constants!$B$2,1,0)</f>
        <v>0</v>
      </c>
      <c r="R5463" s="13">
        <f t="shared" si="515"/>
        <v>0</v>
      </c>
      <c r="S5463" s="6">
        <v>0</v>
      </c>
    </row>
    <row r="5464" spans="1:19" x14ac:dyDescent="0.35">
      <c r="A5464" s="6">
        <v>4456</v>
      </c>
      <c r="B5464" s="6">
        <v>2</v>
      </c>
      <c r="C5464" s="7">
        <v>1161.63464355469</v>
      </c>
      <c r="D5464" s="6">
        <v>2</v>
      </c>
      <c r="E5464" s="8">
        <v>1.6817928552627599</v>
      </c>
      <c r="F5464" s="9">
        <v>1.10266191122174</v>
      </c>
      <c r="G5464" s="10">
        <v>2365</v>
      </c>
      <c r="H5464" s="10">
        <v>109202.2421875</v>
      </c>
      <c r="I5464" s="11">
        <f>H5464/Constants!$B$4</f>
        <v>9100.1868489583339</v>
      </c>
      <c r="J5464" s="11">
        <f>G5464*Constants!$B$4/D5464</f>
        <v>14190</v>
      </c>
      <c r="K5464" s="11">
        <f t="shared" si="510"/>
        <v>12868.858401282403</v>
      </c>
      <c r="L5464" s="12">
        <f t="shared" si="511"/>
        <v>1182.5</v>
      </c>
      <c r="M5464" s="12">
        <f t="shared" si="512"/>
        <v>1072.4048667735337</v>
      </c>
      <c r="N5464" s="11">
        <f t="shared" si="513"/>
        <v>96333.383786217601</v>
      </c>
      <c r="O5464" s="12">
        <f t="shared" si="514"/>
        <v>8027.7819821848007</v>
      </c>
      <c r="P5464" s="13">
        <f>IF(H5464&lt;Constants!$B$2,1,0)</f>
        <v>0</v>
      </c>
      <c r="Q5464" s="13">
        <f>IF(N5464&lt;Constants!$B$2,1,0)</f>
        <v>0</v>
      </c>
      <c r="R5464" s="13">
        <f t="shared" si="515"/>
        <v>0</v>
      </c>
      <c r="S5464" s="6">
        <v>0</v>
      </c>
    </row>
    <row r="5465" spans="1:19" x14ac:dyDescent="0.35">
      <c r="A5465" s="6">
        <v>4456</v>
      </c>
      <c r="B5465" s="6">
        <v>3</v>
      </c>
      <c r="C5465" s="7">
        <v>1161.63464355469</v>
      </c>
      <c r="D5465" s="6">
        <v>2</v>
      </c>
      <c r="E5465" s="8">
        <v>1.6817928552627599</v>
      </c>
      <c r="F5465" s="9">
        <v>1.1510268783461499</v>
      </c>
      <c r="G5465" s="10">
        <v>2650</v>
      </c>
      <c r="H5465" s="10">
        <v>163458.625</v>
      </c>
      <c r="I5465" s="11">
        <f>H5465/Constants!$B$4</f>
        <v>13621.552083333334</v>
      </c>
      <c r="J5465" s="11">
        <f>G5465*Constants!$B$4/D5465</f>
        <v>15900</v>
      </c>
      <c r="K5465" s="11">
        <f t="shared" si="510"/>
        <v>13813.752136566849</v>
      </c>
      <c r="L5465" s="12">
        <f t="shared" si="511"/>
        <v>1325</v>
      </c>
      <c r="M5465" s="12">
        <f t="shared" si="512"/>
        <v>1151.1460113805708</v>
      </c>
      <c r="N5465" s="11">
        <f t="shared" si="513"/>
        <v>149644.87286343315</v>
      </c>
      <c r="O5465" s="12">
        <f t="shared" si="514"/>
        <v>12470.406071952762</v>
      </c>
      <c r="P5465" s="13">
        <f>IF(H5465&lt;Constants!$B$2,1,0)</f>
        <v>0</v>
      </c>
      <c r="Q5465" s="13">
        <f>IF(N5465&lt;Constants!$B$2,1,0)</f>
        <v>0</v>
      </c>
      <c r="R5465" s="13">
        <f t="shared" si="515"/>
        <v>0</v>
      </c>
      <c r="S5465" s="6">
        <v>0</v>
      </c>
    </row>
    <row r="5466" spans="1:19" x14ac:dyDescent="0.35">
      <c r="A5466" s="6">
        <v>4456</v>
      </c>
      <c r="B5466" s="6">
        <v>4</v>
      </c>
      <c r="C5466" s="7">
        <v>1742.45190429688</v>
      </c>
      <c r="D5466" s="6">
        <v>3</v>
      </c>
      <c r="E5466" s="8">
        <v>2.2795071601867698</v>
      </c>
      <c r="F5466" s="9">
        <v>0.97081215621158901</v>
      </c>
      <c r="G5466" s="10">
        <v>0</v>
      </c>
      <c r="H5466" s="10">
        <v>129119.96875</v>
      </c>
      <c r="I5466" s="11">
        <f>H5466/Constants!$B$4</f>
        <v>10759.997395833334</v>
      </c>
      <c r="J5466" s="11">
        <f>G5466*Constants!$B$4/D5466</f>
        <v>0</v>
      </c>
      <c r="K5466" s="11">
        <f t="shared" si="510"/>
        <v>0</v>
      </c>
      <c r="L5466" s="12">
        <f t="shared" si="511"/>
        <v>0</v>
      </c>
      <c r="M5466" s="12">
        <f t="shared" si="512"/>
        <v>0</v>
      </c>
      <c r="N5466" s="11">
        <f t="shared" si="513"/>
        <v>129119.96875</v>
      </c>
      <c r="O5466" s="12">
        <f t="shared" si="514"/>
        <v>10759.997395833334</v>
      </c>
      <c r="P5466" s="13">
        <f>IF(H5466&lt;Constants!$B$2,1,0)</f>
        <v>0</v>
      </c>
      <c r="Q5466" s="13">
        <f>IF(N5466&lt;Constants!$B$2,1,0)</f>
        <v>0</v>
      </c>
      <c r="R5466" s="13">
        <f t="shared" si="515"/>
        <v>0</v>
      </c>
      <c r="S5466" s="6">
        <v>0</v>
      </c>
    </row>
    <row r="5467" spans="1:19" x14ac:dyDescent="0.35">
      <c r="A5467" s="6">
        <v>4456</v>
      </c>
      <c r="B5467" s="6">
        <v>5</v>
      </c>
      <c r="C5467" s="7">
        <v>1742.45190429688</v>
      </c>
      <c r="D5467" s="6">
        <v>3</v>
      </c>
      <c r="E5467" s="8">
        <v>1.6817928552627599</v>
      </c>
      <c r="F5467" s="9">
        <v>0.901464602840234</v>
      </c>
      <c r="G5467" s="10">
        <v>0</v>
      </c>
      <c r="H5467" s="10">
        <v>71290.3515625</v>
      </c>
      <c r="I5467" s="11">
        <f>H5467/Constants!$B$4</f>
        <v>5940.862630208333</v>
      </c>
      <c r="J5467" s="11">
        <f>G5467*Constants!$B$4/D5467</f>
        <v>0</v>
      </c>
      <c r="K5467" s="11">
        <f t="shared" si="510"/>
        <v>0</v>
      </c>
      <c r="L5467" s="12">
        <f t="shared" si="511"/>
        <v>0</v>
      </c>
      <c r="M5467" s="12">
        <f t="shared" si="512"/>
        <v>0</v>
      </c>
      <c r="N5467" s="11">
        <f t="shared" si="513"/>
        <v>71290.3515625</v>
      </c>
      <c r="O5467" s="12">
        <f t="shared" si="514"/>
        <v>5940.862630208333</v>
      </c>
      <c r="P5467" s="13">
        <f>IF(H5467&lt;Constants!$B$2,1,0)</f>
        <v>1</v>
      </c>
      <c r="Q5467" s="13">
        <f>IF(N5467&lt;Constants!$B$2,1,0)</f>
        <v>1</v>
      </c>
      <c r="R5467" s="13">
        <f t="shared" si="515"/>
        <v>0</v>
      </c>
      <c r="S5467" s="6">
        <v>1</v>
      </c>
    </row>
    <row r="5468" spans="1:19" x14ac:dyDescent="0.35">
      <c r="A5468" s="6">
        <v>4456</v>
      </c>
      <c r="B5468" s="6">
        <v>6</v>
      </c>
      <c r="C5468" s="7">
        <v>2323.26928710938</v>
      </c>
      <c r="D5468" s="6">
        <v>4</v>
      </c>
      <c r="E5468" s="8">
        <v>2.2795071601867698</v>
      </c>
      <c r="F5468" s="9">
        <v>0.95513094447096103</v>
      </c>
      <c r="G5468" s="10">
        <v>0</v>
      </c>
      <c r="H5468" s="10">
        <v>171311.765625</v>
      </c>
      <c r="I5468" s="11">
        <f>H5468/Constants!$B$4</f>
        <v>14275.98046875</v>
      </c>
      <c r="J5468" s="11">
        <f>G5468*Constants!$B$4/D5468</f>
        <v>0</v>
      </c>
      <c r="K5468" s="11">
        <f t="shared" si="510"/>
        <v>0</v>
      </c>
      <c r="L5468" s="12">
        <f t="shared" si="511"/>
        <v>0</v>
      </c>
      <c r="M5468" s="12">
        <f t="shared" si="512"/>
        <v>0</v>
      </c>
      <c r="N5468" s="11">
        <f t="shared" si="513"/>
        <v>171311.765625</v>
      </c>
      <c r="O5468" s="12">
        <f t="shared" si="514"/>
        <v>14275.98046875</v>
      </c>
      <c r="P5468" s="13">
        <f>IF(H5468&lt;Constants!$B$2,1,0)</f>
        <v>0</v>
      </c>
      <c r="Q5468" s="13">
        <f>IF(N5468&lt;Constants!$B$2,1,0)</f>
        <v>0</v>
      </c>
      <c r="R5468" s="13">
        <f t="shared" si="515"/>
        <v>0</v>
      </c>
      <c r="S5468" s="6">
        <v>0</v>
      </c>
    </row>
    <row r="5469" spans="1:19" x14ac:dyDescent="0.35">
      <c r="A5469" s="6">
        <v>4456</v>
      </c>
      <c r="B5469" s="6">
        <v>7</v>
      </c>
      <c r="C5469" s="7">
        <v>2323.26928710938</v>
      </c>
      <c r="D5469" s="6">
        <v>4</v>
      </c>
      <c r="E5469" s="8">
        <v>2.2795071601867698</v>
      </c>
      <c r="F5469" s="9">
        <v>1.1147282352986601</v>
      </c>
      <c r="G5469" s="10">
        <v>800</v>
      </c>
      <c r="H5469" s="10">
        <v>52373.21484375</v>
      </c>
      <c r="I5469" s="11">
        <f>H5469/Constants!$B$4</f>
        <v>4364.4345703125</v>
      </c>
      <c r="J5469" s="11">
        <f>G5469*Constants!$B$4/D5469</f>
        <v>2400</v>
      </c>
      <c r="K5469" s="11">
        <f t="shared" si="510"/>
        <v>2152.9911273459288</v>
      </c>
      <c r="L5469" s="12">
        <f t="shared" si="511"/>
        <v>200</v>
      </c>
      <c r="M5469" s="12">
        <f t="shared" si="512"/>
        <v>179.41592727882741</v>
      </c>
      <c r="N5469" s="11">
        <f t="shared" si="513"/>
        <v>50220.223716404071</v>
      </c>
      <c r="O5469" s="12">
        <f t="shared" si="514"/>
        <v>4185.0186430336726</v>
      </c>
      <c r="P5469" s="13">
        <f>IF(H5469&lt;Constants!$B$2,1,0)</f>
        <v>1</v>
      </c>
      <c r="Q5469" s="13">
        <f>IF(N5469&lt;Constants!$B$2,1,0)</f>
        <v>1</v>
      </c>
      <c r="R5469" s="13">
        <f t="shared" si="515"/>
        <v>0</v>
      </c>
      <c r="S5469" s="6">
        <v>1</v>
      </c>
    </row>
    <row r="5470" spans="1:19" x14ac:dyDescent="0.35">
      <c r="A5470" s="6">
        <v>4456</v>
      </c>
      <c r="B5470" s="6">
        <v>8</v>
      </c>
      <c r="C5470" s="7">
        <v>2323.26928710938</v>
      </c>
      <c r="D5470" s="6">
        <v>4</v>
      </c>
      <c r="E5470" s="8">
        <v>1.98817682266235</v>
      </c>
      <c r="F5470" s="9">
        <v>0.93333083406741801</v>
      </c>
      <c r="G5470" s="10">
        <v>0</v>
      </c>
      <c r="H5470" s="10">
        <v>122670.71875</v>
      </c>
      <c r="I5470" s="11">
        <f>H5470/Constants!$B$4</f>
        <v>10222.559895833334</v>
      </c>
      <c r="J5470" s="11">
        <f>G5470*Constants!$B$4/D5470</f>
        <v>0</v>
      </c>
      <c r="K5470" s="11">
        <f t="shared" si="510"/>
        <v>0</v>
      </c>
      <c r="L5470" s="12">
        <f t="shared" si="511"/>
        <v>0</v>
      </c>
      <c r="M5470" s="12">
        <f t="shared" si="512"/>
        <v>0</v>
      </c>
      <c r="N5470" s="11">
        <f t="shared" si="513"/>
        <v>122670.71875</v>
      </c>
      <c r="O5470" s="12">
        <f t="shared" si="514"/>
        <v>10222.559895833334</v>
      </c>
      <c r="P5470" s="13">
        <f>IF(H5470&lt;Constants!$B$2,1,0)</f>
        <v>0</v>
      </c>
      <c r="Q5470" s="13">
        <f>IF(N5470&lt;Constants!$B$2,1,0)</f>
        <v>0</v>
      </c>
      <c r="R5470" s="13">
        <f t="shared" si="515"/>
        <v>0</v>
      </c>
      <c r="S5470" s="6">
        <v>0</v>
      </c>
    </row>
    <row r="5471" spans="1:19" x14ac:dyDescent="0.35">
      <c r="A5471" s="6">
        <v>4456</v>
      </c>
      <c r="B5471" s="6">
        <v>9</v>
      </c>
      <c r="C5471" s="7">
        <v>2904.08666992188</v>
      </c>
      <c r="D5471" s="6">
        <v>5</v>
      </c>
      <c r="E5471" s="8">
        <v>2.8284270763397199</v>
      </c>
      <c r="F5471" s="9">
        <v>1.11999488281325</v>
      </c>
      <c r="G5471" s="10">
        <v>2500</v>
      </c>
      <c r="H5471" s="10">
        <v>59154.34765625</v>
      </c>
      <c r="I5471" s="11">
        <f>H5471/Constants!$B$4</f>
        <v>4929.528971354167</v>
      </c>
      <c r="J5471" s="11">
        <f>G5471*Constants!$B$4/D5471</f>
        <v>6000</v>
      </c>
      <c r="K5471" s="11">
        <f t="shared" si="510"/>
        <v>5357.1673335943724</v>
      </c>
      <c r="L5471" s="12">
        <f t="shared" si="511"/>
        <v>500</v>
      </c>
      <c r="M5471" s="12">
        <f t="shared" si="512"/>
        <v>446.43061113286439</v>
      </c>
      <c r="N5471" s="11">
        <f t="shared" si="513"/>
        <v>53797.180322655629</v>
      </c>
      <c r="O5471" s="12">
        <f t="shared" si="514"/>
        <v>4483.0983602213028</v>
      </c>
      <c r="P5471" s="13">
        <f>IF(H5471&lt;Constants!$B$2,1,0)</f>
        <v>1</v>
      </c>
      <c r="Q5471" s="13">
        <f>IF(N5471&lt;Constants!$B$2,1,0)</f>
        <v>1</v>
      </c>
      <c r="R5471" s="13">
        <f t="shared" si="515"/>
        <v>0</v>
      </c>
      <c r="S5471" s="6">
        <v>1</v>
      </c>
    </row>
    <row r="5472" spans="1:19" x14ac:dyDescent="0.35">
      <c r="A5472" s="6">
        <v>4456</v>
      </c>
      <c r="B5472" s="6">
        <v>10</v>
      </c>
      <c r="C5472" s="7">
        <v>2904.08666992188</v>
      </c>
      <c r="D5472" s="6">
        <v>5</v>
      </c>
      <c r="E5472" s="8">
        <v>2.5588865280151398</v>
      </c>
      <c r="F5472" s="9">
        <v>1.1107421744741199</v>
      </c>
      <c r="G5472" s="10">
        <v>500</v>
      </c>
      <c r="H5472" s="10">
        <v>94523.453125</v>
      </c>
      <c r="I5472" s="11">
        <f>H5472/Constants!$B$4</f>
        <v>7876.954427083333</v>
      </c>
      <c r="J5472" s="11">
        <f>G5472*Constants!$B$4/D5472</f>
        <v>1200</v>
      </c>
      <c r="K5472" s="11">
        <f t="shared" si="510"/>
        <v>1080.3587255234447</v>
      </c>
      <c r="L5472" s="12">
        <f t="shared" si="511"/>
        <v>100</v>
      </c>
      <c r="M5472" s="12">
        <f t="shared" si="512"/>
        <v>90.029893793620403</v>
      </c>
      <c r="N5472" s="11">
        <f t="shared" si="513"/>
        <v>93443.094399476555</v>
      </c>
      <c r="O5472" s="12">
        <f t="shared" si="514"/>
        <v>7786.9245332897126</v>
      </c>
      <c r="P5472" s="13">
        <f>IF(H5472&lt;Constants!$B$2,1,0)</f>
        <v>0</v>
      </c>
      <c r="Q5472" s="13">
        <f>IF(N5472&lt;Constants!$B$2,1,0)</f>
        <v>0</v>
      </c>
      <c r="R5472" s="13">
        <f t="shared" si="515"/>
        <v>0</v>
      </c>
      <c r="S5472" s="6">
        <v>0</v>
      </c>
    </row>
    <row r="5473" spans="1:19" x14ac:dyDescent="0.35">
      <c r="A5473" s="6">
        <v>4456</v>
      </c>
      <c r="B5473" s="6">
        <v>11</v>
      </c>
      <c r="C5473" s="7">
        <v>2904.08666992188</v>
      </c>
      <c r="D5473" s="6">
        <v>5</v>
      </c>
      <c r="E5473" s="8">
        <v>2.2795071601867698</v>
      </c>
      <c r="F5473" s="9">
        <v>1.0250589029596899</v>
      </c>
      <c r="G5473" s="10">
        <v>0</v>
      </c>
      <c r="H5473" s="10">
        <v>59598.9609375</v>
      </c>
      <c r="I5473" s="11">
        <f>H5473/Constants!$B$4</f>
        <v>4966.580078125</v>
      </c>
      <c r="J5473" s="11">
        <f>G5473*Constants!$B$4/D5473</f>
        <v>0</v>
      </c>
      <c r="K5473" s="11">
        <f t="shared" si="510"/>
        <v>0</v>
      </c>
      <c r="L5473" s="12">
        <f t="shared" si="511"/>
        <v>0</v>
      </c>
      <c r="M5473" s="12">
        <f t="shared" si="512"/>
        <v>0</v>
      </c>
      <c r="N5473" s="11">
        <f t="shared" si="513"/>
        <v>59598.9609375</v>
      </c>
      <c r="O5473" s="12">
        <f t="shared" si="514"/>
        <v>4966.580078125</v>
      </c>
      <c r="P5473" s="13">
        <f>IF(H5473&lt;Constants!$B$2,1,0)</f>
        <v>1</v>
      </c>
      <c r="Q5473" s="13">
        <f>IF(N5473&lt;Constants!$B$2,1,0)</f>
        <v>1</v>
      </c>
      <c r="R5473" s="13">
        <f t="shared" si="515"/>
        <v>0</v>
      </c>
      <c r="S5473" s="6">
        <v>1</v>
      </c>
    </row>
    <row r="5474" spans="1:19" x14ac:dyDescent="0.35">
      <c r="A5474" s="6">
        <v>4456</v>
      </c>
      <c r="B5474" s="6">
        <v>12</v>
      </c>
      <c r="C5474" s="7">
        <v>4646.53857421875</v>
      </c>
      <c r="D5474" s="6">
        <v>8</v>
      </c>
      <c r="E5474" s="8">
        <v>3.8336586952209499</v>
      </c>
      <c r="F5474" s="9">
        <v>1.1148222172387501</v>
      </c>
      <c r="G5474" s="10">
        <v>1300</v>
      </c>
      <c r="H5474" s="10">
        <v>47389.6015625</v>
      </c>
      <c r="I5474" s="11">
        <f>H5474/Constants!$B$4</f>
        <v>3949.1334635416665</v>
      </c>
      <c r="J5474" s="11">
        <f>G5474*Constants!$B$4/D5474</f>
        <v>1950</v>
      </c>
      <c r="K5474" s="11">
        <f t="shared" si="510"/>
        <v>1749.1578207239734</v>
      </c>
      <c r="L5474" s="12">
        <f t="shared" si="511"/>
        <v>162.5</v>
      </c>
      <c r="M5474" s="12">
        <f t="shared" si="512"/>
        <v>145.76315172699776</v>
      </c>
      <c r="N5474" s="11">
        <f t="shared" si="513"/>
        <v>45640.443741776027</v>
      </c>
      <c r="O5474" s="12">
        <f t="shared" si="514"/>
        <v>3803.3703118146686</v>
      </c>
      <c r="P5474" s="13">
        <f>IF(H5474&lt;Constants!$B$2,1,0)</f>
        <v>1</v>
      </c>
      <c r="Q5474" s="13">
        <f>IF(N5474&lt;Constants!$B$2,1,0)</f>
        <v>1</v>
      </c>
      <c r="R5474" s="13">
        <f t="shared" si="515"/>
        <v>0</v>
      </c>
      <c r="S5474" s="6">
        <v>1</v>
      </c>
    </row>
    <row r="5475" spans="1:19" x14ac:dyDescent="0.35">
      <c r="A5475" s="6">
        <v>4457</v>
      </c>
      <c r="B5475" s="6">
        <v>1</v>
      </c>
      <c r="C5475" s="7">
        <v>934.03692626953102</v>
      </c>
      <c r="D5475" s="6">
        <v>1</v>
      </c>
      <c r="E5475" s="8">
        <v>1</v>
      </c>
      <c r="F5475" s="9">
        <v>1.1912308507211999</v>
      </c>
      <c r="G5475" s="10">
        <v>0</v>
      </c>
      <c r="H5475" s="10">
        <v>272372.25</v>
      </c>
      <c r="I5475" s="11">
        <f>H5475/Constants!$B$4</f>
        <v>22697.6875</v>
      </c>
      <c r="J5475" s="11">
        <f>G5475*Constants!$B$4/D5475</f>
        <v>0</v>
      </c>
      <c r="K5475" s="11">
        <f t="shared" si="510"/>
        <v>0</v>
      </c>
      <c r="L5475" s="12">
        <f t="shared" si="511"/>
        <v>0</v>
      </c>
      <c r="M5475" s="12">
        <f t="shared" si="512"/>
        <v>0</v>
      </c>
      <c r="N5475" s="11">
        <f t="shared" si="513"/>
        <v>272372.25</v>
      </c>
      <c r="O5475" s="12">
        <f t="shared" si="514"/>
        <v>22697.6875</v>
      </c>
      <c r="P5475" s="13">
        <f>IF(H5475&lt;Constants!$B$2,1,0)</f>
        <v>0</v>
      </c>
      <c r="Q5475" s="13">
        <f>IF(N5475&lt;Constants!$B$2,1,0)</f>
        <v>0</v>
      </c>
      <c r="R5475" s="13">
        <f t="shared" si="515"/>
        <v>0</v>
      </c>
      <c r="S5475" s="6">
        <v>0</v>
      </c>
    </row>
    <row r="5476" spans="1:19" x14ac:dyDescent="0.35">
      <c r="A5476" s="6">
        <v>4457</v>
      </c>
      <c r="B5476" s="6">
        <v>2</v>
      </c>
      <c r="C5476" s="7">
        <v>1868.07385253906</v>
      </c>
      <c r="D5476" s="6">
        <v>2</v>
      </c>
      <c r="E5476" s="8">
        <v>1.35540294647217</v>
      </c>
      <c r="F5476" s="9">
        <v>1.1440413892516701</v>
      </c>
      <c r="G5476" s="10">
        <v>1100</v>
      </c>
      <c r="H5476" s="10">
        <v>88721.9296875</v>
      </c>
      <c r="I5476" s="11">
        <f>H5476/Constants!$B$4</f>
        <v>7393.494140625</v>
      </c>
      <c r="J5476" s="11">
        <f>G5476*Constants!$B$4/D5476</f>
        <v>6600</v>
      </c>
      <c r="K5476" s="11">
        <f t="shared" si="510"/>
        <v>5769.0220493833112</v>
      </c>
      <c r="L5476" s="12">
        <f t="shared" si="511"/>
        <v>550</v>
      </c>
      <c r="M5476" s="12">
        <f t="shared" si="512"/>
        <v>480.75183744860925</v>
      </c>
      <c r="N5476" s="11">
        <f t="shared" si="513"/>
        <v>82952.907638116681</v>
      </c>
      <c r="O5476" s="12">
        <f t="shared" si="514"/>
        <v>6912.742303176391</v>
      </c>
      <c r="P5476" s="13">
        <f>IF(H5476&lt;Constants!$B$2,1,0)</f>
        <v>0</v>
      </c>
      <c r="Q5476" s="13">
        <f>IF(N5476&lt;Constants!$B$2,1,0)</f>
        <v>0</v>
      </c>
      <c r="R5476" s="13">
        <f t="shared" si="515"/>
        <v>0</v>
      </c>
      <c r="S5476" s="6">
        <v>0</v>
      </c>
    </row>
    <row r="5477" spans="1:19" x14ac:dyDescent="0.35">
      <c r="A5477" s="6">
        <v>4457</v>
      </c>
      <c r="B5477" s="6">
        <v>3</v>
      </c>
      <c r="C5477" s="7">
        <v>1868.07385253906</v>
      </c>
      <c r="D5477" s="6">
        <v>2</v>
      </c>
      <c r="E5477" s="8">
        <v>1.35540294647217</v>
      </c>
      <c r="F5477" s="9">
        <v>1.1363385637171299</v>
      </c>
      <c r="G5477" s="10">
        <v>0</v>
      </c>
      <c r="H5477" s="10">
        <v>100913.0234375</v>
      </c>
      <c r="I5477" s="11">
        <f>H5477/Constants!$B$4</f>
        <v>8409.4186197916661</v>
      </c>
      <c r="J5477" s="11">
        <f>G5477*Constants!$B$4/D5477</f>
        <v>0</v>
      </c>
      <c r="K5477" s="11">
        <f t="shared" si="510"/>
        <v>0</v>
      </c>
      <c r="L5477" s="12">
        <f t="shared" si="511"/>
        <v>0</v>
      </c>
      <c r="M5477" s="12">
        <f t="shared" si="512"/>
        <v>0</v>
      </c>
      <c r="N5477" s="11">
        <f t="shared" si="513"/>
        <v>100913.0234375</v>
      </c>
      <c r="O5477" s="12">
        <f t="shared" si="514"/>
        <v>8409.4186197916661</v>
      </c>
      <c r="P5477" s="13">
        <f>IF(H5477&lt;Constants!$B$2,1,0)</f>
        <v>0</v>
      </c>
      <c r="Q5477" s="13">
        <f>IF(N5477&lt;Constants!$B$2,1,0)</f>
        <v>0</v>
      </c>
      <c r="R5477" s="13">
        <f t="shared" si="515"/>
        <v>0</v>
      </c>
      <c r="S5477" s="6">
        <v>0</v>
      </c>
    </row>
    <row r="5478" spans="1:19" x14ac:dyDescent="0.35">
      <c r="A5478" s="6">
        <v>4457</v>
      </c>
      <c r="B5478" s="6">
        <v>4</v>
      </c>
      <c r="C5478" s="7">
        <v>1868.07385253906</v>
      </c>
      <c r="D5478" s="6">
        <v>2</v>
      </c>
      <c r="E5478" s="8">
        <v>1.6817928552627599</v>
      </c>
      <c r="F5478" s="9">
        <v>1.10169729569327</v>
      </c>
      <c r="G5478" s="10">
        <v>340</v>
      </c>
      <c r="H5478" s="10">
        <v>125452.140625</v>
      </c>
      <c r="I5478" s="11">
        <f>H5478/Constants!$B$4</f>
        <v>10454.345052083334</v>
      </c>
      <c r="J5478" s="11">
        <f>G5478*Constants!$B$4/D5478</f>
        <v>2040</v>
      </c>
      <c r="K5478" s="11">
        <f t="shared" si="510"/>
        <v>1851.6883067379049</v>
      </c>
      <c r="L5478" s="12">
        <f t="shared" si="511"/>
        <v>170</v>
      </c>
      <c r="M5478" s="12">
        <f t="shared" si="512"/>
        <v>154.3073588948254</v>
      </c>
      <c r="N5478" s="11">
        <f t="shared" si="513"/>
        <v>123600.45231826209</v>
      </c>
      <c r="O5478" s="12">
        <f t="shared" si="514"/>
        <v>10300.037693188509</v>
      </c>
      <c r="P5478" s="13">
        <f>IF(H5478&lt;Constants!$B$2,1,0)</f>
        <v>0</v>
      </c>
      <c r="Q5478" s="13">
        <f>IF(N5478&lt;Constants!$B$2,1,0)</f>
        <v>0</v>
      </c>
      <c r="R5478" s="13">
        <f t="shared" si="515"/>
        <v>0</v>
      </c>
      <c r="S5478" s="6">
        <v>0</v>
      </c>
    </row>
    <row r="5479" spans="1:19" x14ac:dyDescent="0.35">
      <c r="A5479" s="6">
        <v>4457</v>
      </c>
      <c r="B5479" s="6">
        <v>5</v>
      </c>
      <c r="C5479" s="7">
        <v>2802.11083984375</v>
      </c>
      <c r="D5479" s="6">
        <v>3</v>
      </c>
      <c r="E5479" s="8">
        <v>1.98817682266235</v>
      </c>
      <c r="F5479" s="9">
        <v>1.06595260773908</v>
      </c>
      <c r="G5479" s="10">
        <v>0</v>
      </c>
      <c r="H5479" s="10">
        <v>102026.3671875</v>
      </c>
      <c r="I5479" s="11">
        <f>H5479/Constants!$B$4</f>
        <v>8502.197265625</v>
      </c>
      <c r="J5479" s="11">
        <f>G5479*Constants!$B$4/D5479</f>
        <v>0</v>
      </c>
      <c r="K5479" s="11">
        <f t="shared" si="510"/>
        <v>0</v>
      </c>
      <c r="L5479" s="12">
        <f t="shared" si="511"/>
        <v>0</v>
      </c>
      <c r="M5479" s="12">
        <f t="shared" si="512"/>
        <v>0</v>
      </c>
      <c r="N5479" s="11">
        <f t="shared" si="513"/>
        <v>102026.3671875</v>
      </c>
      <c r="O5479" s="12">
        <f t="shared" si="514"/>
        <v>8502.197265625</v>
      </c>
      <c r="P5479" s="13">
        <f>IF(H5479&lt;Constants!$B$2,1,0)</f>
        <v>0</v>
      </c>
      <c r="Q5479" s="13">
        <f>IF(N5479&lt;Constants!$B$2,1,0)</f>
        <v>0</v>
      </c>
      <c r="R5479" s="13">
        <f t="shared" si="515"/>
        <v>0</v>
      </c>
      <c r="S5479" s="6">
        <v>0</v>
      </c>
    </row>
    <row r="5480" spans="1:19" x14ac:dyDescent="0.35">
      <c r="A5480" s="6">
        <v>4457</v>
      </c>
      <c r="B5480" s="6">
        <v>6</v>
      </c>
      <c r="C5480" s="7">
        <v>2802.11083984375</v>
      </c>
      <c r="D5480" s="6">
        <v>3</v>
      </c>
      <c r="E5480" s="8">
        <v>1.6817928552627599</v>
      </c>
      <c r="F5480" s="9">
        <v>1.14439760735463</v>
      </c>
      <c r="G5480" s="10">
        <v>1000</v>
      </c>
      <c r="H5480" s="10">
        <v>114225.875</v>
      </c>
      <c r="I5480" s="11">
        <f>H5480/Constants!$B$4</f>
        <v>9518.8229166666661</v>
      </c>
      <c r="J5480" s="11">
        <f>G5480*Constants!$B$4/D5480</f>
        <v>4000</v>
      </c>
      <c r="K5480" s="11">
        <f t="shared" si="510"/>
        <v>3495.2886778978259</v>
      </c>
      <c r="L5480" s="12">
        <f t="shared" si="511"/>
        <v>333.33333333333331</v>
      </c>
      <c r="M5480" s="12">
        <f t="shared" si="512"/>
        <v>291.27405649148545</v>
      </c>
      <c r="N5480" s="11">
        <f t="shared" si="513"/>
        <v>110730.58632210217</v>
      </c>
      <c r="O5480" s="12">
        <f t="shared" si="514"/>
        <v>9227.5488601751804</v>
      </c>
      <c r="P5480" s="13">
        <f>IF(H5480&lt;Constants!$B$2,1,0)</f>
        <v>0</v>
      </c>
      <c r="Q5480" s="13">
        <f>IF(N5480&lt;Constants!$B$2,1,0)</f>
        <v>0</v>
      </c>
      <c r="R5480" s="13">
        <f t="shared" si="515"/>
        <v>0</v>
      </c>
      <c r="S5480" s="6">
        <v>0</v>
      </c>
    </row>
    <row r="5481" spans="1:19" x14ac:dyDescent="0.35">
      <c r="A5481" s="6">
        <v>4457</v>
      </c>
      <c r="B5481" s="6">
        <v>7</v>
      </c>
      <c r="C5481" s="7">
        <v>2802.11083984375</v>
      </c>
      <c r="D5481" s="6">
        <v>3</v>
      </c>
      <c r="E5481" s="8">
        <v>1.6817928552627599</v>
      </c>
      <c r="F5481" s="9">
        <v>1.1389238913505899</v>
      </c>
      <c r="G5481" s="10">
        <v>180</v>
      </c>
      <c r="H5481" s="10">
        <v>154096.265625</v>
      </c>
      <c r="I5481" s="11">
        <f>H5481/Constants!$B$4</f>
        <v>12841.35546875</v>
      </c>
      <c r="J5481" s="11">
        <f>G5481*Constants!$B$4/D5481</f>
        <v>720</v>
      </c>
      <c r="K5481" s="11">
        <f t="shared" si="510"/>
        <v>632.17569274641335</v>
      </c>
      <c r="L5481" s="12">
        <f t="shared" si="511"/>
        <v>60</v>
      </c>
      <c r="M5481" s="12">
        <f t="shared" si="512"/>
        <v>52.681307728867779</v>
      </c>
      <c r="N5481" s="11">
        <f t="shared" si="513"/>
        <v>153464.08993225358</v>
      </c>
      <c r="O5481" s="12">
        <f t="shared" si="514"/>
        <v>12788.674161021132</v>
      </c>
      <c r="P5481" s="13">
        <f>IF(H5481&lt;Constants!$B$2,1,0)</f>
        <v>0</v>
      </c>
      <c r="Q5481" s="13">
        <f>IF(N5481&lt;Constants!$B$2,1,0)</f>
        <v>0</v>
      </c>
      <c r="R5481" s="13">
        <f t="shared" si="515"/>
        <v>0</v>
      </c>
      <c r="S5481" s="6">
        <v>0</v>
      </c>
    </row>
    <row r="5482" spans="1:19" x14ac:dyDescent="0.35">
      <c r="A5482" s="6">
        <v>4457</v>
      </c>
      <c r="B5482" s="6">
        <v>8</v>
      </c>
      <c r="C5482" s="7">
        <v>3736.14770507813</v>
      </c>
      <c r="D5482" s="6">
        <v>4</v>
      </c>
      <c r="E5482" s="8">
        <v>2.2795071601867698</v>
      </c>
      <c r="F5482" s="9">
        <v>1.0852695356639499</v>
      </c>
      <c r="G5482" s="10">
        <v>0</v>
      </c>
      <c r="H5482" s="10">
        <v>179201.265625</v>
      </c>
      <c r="I5482" s="11">
        <f>H5482/Constants!$B$4</f>
        <v>14933.438802083334</v>
      </c>
      <c r="J5482" s="11">
        <f>G5482*Constants!$B$4/D5482</f>
        <v>0</v>
      </c>
      <c r="K5482" s="11">
        <f t="shared" si="510"/>
        <v>0</v>
      </c>
      <c r="L5482" s="12">
        <f t="shared" si="511"/>
        <v>0</v>
      </c>
      <c r="M5482" s="12">
        <f t="shared" si="512"/>
        <v>0</v>
      </c>
      <c r="N5482" s="11">
        <f t="shared" si="513"/>
        <v>179201.265625</v>
      </c>
      <c r="O5482" s="12">
        <f t="shared" si="514"/>
        <v>14933.438802083334</v>
      </c>
      <c r="P5482" s="13">
        <f>IF(H5482&lt;Constants!$B$2,1,0)</f>
        <v>0</v>
      </c>
      <c r="Q5482" s="13">
        <f>IF(N5482&lt;Constants!$B$2,1,0)</f>
        <v>0</v>
      </c>
      <c r="R5482" s="13">
        <f t="shared" si="515"/>
        <v>0</v>
      </c>
      <c r="S5482" s="6">
        <v>0</v>
      </c>
    </row>
    <row r="5483" spans="1:19" x14ac:dyDescent="0.35">
      <c r="A5483" s="6">
        <v>4457</v>
      </c>
      <c r="B5483" s="6">
        <v>9</v>
      </c>
      <c r="C5483" s="7">
        <v>3736.14770507813</v>
      </c>
      <c r="D5483" s="6">
        <v>4</v>
      </c>
      <c r="E5483" s="8">
        <v>2.5588865280151398</v>
      </c>
      <c r="F5483" s="9">
        <v>1.1559313188056299</v>
      </c>
      <c r="G5483" s="10">
        <v>41350</v>
      </c>
      <c r="H5483" s="10">
        <v>104840.53125</v>
      </c>
      <c r="I5483" s="11">
        <f>H5483/Constants!$B$4</f>
        <v>8736.7109375</v>
      </c>
      <c r="J5483" s="11">
        <f>G5483*Constants!$B$4/D5483</f>
        <v>124050</v>
      </c>
      <c r="K5483" s="11">
        <f t="shared" si="510"/>
        <v>107316.06452896794</v>
      </c>
      <c r="L5483" s="12">
        <f t="shared" si="511"/>
        <v>10337.5</v>
      </c>
      <c r="M5483" s="12">
        <f t="shared" si="512"/>
        <v>8943.005377413996</v>
      </c>
      <c r="N5483" s="11">
        <f t="shared" si="513"/>
        <v>-2475.5332789679378</v>
      </c>
      <c r="O5483" s="12">
        <f t="shared" si="514"/>
        <v>-206.29443991399603</v>
      </c>
      <c r="P5483" s="13">
        <f>IF(H5483&lt;Constants!$B$2,1,0)</f>
        <v>0</v>
      </c>
      <c r="Q5483" s="13">
        <f>IF(N5483&lt;Constants!$B$2,1,0)</f>
        <v>1</v>
      </c>
      <c r="R5483" s="13">
        <f t="shared" si="515"/>
        <v>1</v>
      </c>
      <c r="S5483" s="6">
        <v>0</v>
      </c>
    </row>
    <row r="5484" spans="1:19" x14ac:dyDescent="0.35">
      <c r="A5484" s="6">
        <v>4457</v>
      </c>
      <c r="B5484" s="6">
        <v>10</v>
      </c>
      <c r="C5484" s="7">
        <v>4670.1845703125</v>
      </c>
      <c r="D5484" s="6">
        <v>5</v>
      </c>
      <c r="E5484" s="8">
        <v>3.3437016010284402</v>
      </c>
      <c r="F5484" s="9">
        <v>1.12585423851961</v>
      </c>
      <c r="G5484" s="10">
        <v>230</v>
      </c>
      <c r="H5484" s="10">
        <v>54139.65625</v>
      </c>
      <c r="I5484" s="11">
        <f>H5484/Constants!$B$4</f>
        <v>4511.638020833333</v>
      </c>
      <c r="J5484" s="11">
        <f>G5484*Constants!$B$4/D5484</f>
        <v>552</v>
      </c>
      <c r="K5484" s="11">
        <f t="shared" si="510"/>
        <v>490.29437480808076</v>
      </c>
      <c r="L5484" s="12">
        <f t="shared" si="511"/>
        <v>46</v>
      </c>
      <c r="M5484" s="12">
        <f t="shared" si="512"/>
        <v>40.857864567340066</v>
      </c>
      <c r="N5484" s="11">
        <f t="shared" si="513"/>
        <v>53649.36187519192</v>
      </c>
      <c r="O5484" s="12">
        <f t="shared" si="514"/>
        <v>4470.7801562659934</v>
      </c>
      <c r="P5484" s="13">
        <f>IF(H5484&lt;Constants!$B$2,1,0)</f>
        <v>1</v>
      </c>
      <c r="Q5484" s="13">
        <f>IF(N5484&lt;Constants!$B$2,1,0)</f>
        <v>1</v>
      </c>
      <c r="R5484" s="13">
        <f t="shared" si="515"/>
        <v>0</v>
      </c>
      <c r="S5484" s="6">
        <v>1</v>
      </c>
    </row>
    <row r="5485" spans="1:19" x14ac:dyDescent="0.35">
      <c r="A5485" s="6">
        <v>4457</v>
      </c>
      <c r="B5485" s="6">
        <v>11</v>
      </c>
      <c r="C5485" s="7">
        <v>4670.1845703125</v>
      </c>
      <c r="D5485" s="6">
        <v>5</v>
      </c>
      <c r="E5485" s="8">
        <v>2.8284270763397199</v>
      </c>
      <c r="F5485" s="9">
        <v>1.11078142261353</v>
      </c>
      <c r="G5485" s="10">
        <v>2790</v>
      </c>
      <c r="H5485" s="10">
        <v>169572.703125</v>
      </c>
      <c r="I5485" s="11">
        <f>H5485/Constants!$B$4</f>
        <v>14131.05859375</v>
      </c>
      <c r="J5485" s="11">
        <f>G5485*Constants!$B$4/D5485</f>
        <v>6696</v>
      </c>
      <c r="K5485" s="11">
        <f t="shared" si="510"/>
        <v>6028.188682022741</v>
      </c>
      <c r="L5485" s="12">
        <f t="shared" si="511"/>
        <v>558</v>
      </c>
      <c r="M5485" s="12">
        <f t="shared" si="512"/>
        <v>502.3490568352284</v>
      </c>
      <c r="N5485" s="11">
        <f t="shared" si="513"/>
        <v>163544.51444297726</v>
      </c>
      <c r="O5485" s="12">
        <f t="shared" si="514"/>
        <v>13628.709536914772</v>
      </c>
      <c r="P5485" s="13">
        <f>IF(H5485&lt;Constants!$B$2,1,0)</f>
        <v>0</v>
      </c>
      <c r="Q5485" s="13">
        <f>IF(N5485&lt;Constants!$B$2,1,0)</f>
        <v>0</v>
      </c>
      <c r="R5485" s="13">
        <f t="shared" si="515"/>
        <v>0</v>
      </c>
      <c r="S5485" s="6">
        <v>0</v>
      </c>
    </row>
    <row r="5486" spans="1:19" x14ac:dyDescent="0.35">
      <c r="A5486" s="6">
        <v>4457</v>
      </c>
      <c r="B5486" s="6">
        <v>12</v>
      </c>
      <c r="C5486" s="7">
        <v>5604.2216796875</v>
      </c>
      <c r="D5486" s="6">
        <v>6</v>
      </c>
      <c r="E5486" s="8">
        <v>3.5914680957794198</v>
      </c>
      <c r="F5486" s="9">
        <v>1.2306502678410201</v>
      </c>
      <c r="G5486" s="10">
        <v>0</v>
      </c>
      <c r="H5486" s="10">
        <v>137663.65625</v>
      </c>
      <c r="I5486" s="11">
        <f>H5486/Constants!$B$4</f>
        <v>11471.971354166666</v>
      </c>
      <c r="J5486" s="11">
        <f>G5486*Constants!$B$4/D5486</f>
        <v>0</v>
      </c>
      <c r="K5486" s="11">
        <f t="shared" si="510"/>
        <v>0</v>
      </c>
      <c r="L5486" s="12">
        <f t="shared" si="511"/>
        <v>0</v>
      </c>
      <c r="M5486" s="12">
        <f t="shared" si="512"/>
        <v>0</v>
      </c>
      <c r="N5486" s="11">
        <f t="shared" si="513"/>
        <v>137663.65625</v>
      </c>
      <c r="O5486" s="12">
        <f t="shared" si="514"/>
        <v>11471.971354166666</v>
      </c>
      <c r="P5486" s="13">
        <f>IF(H5486&lt;Constants!$B$2,1,0)</f>
        <v>0</v>
      </c>
      <c r="Q5486" s="13">
        <f>IF(N5486&lt;Constants!$B$2,1,0)</f>
        <v>0</v>
      </c>
      <c r="R5486" s="13">
        <f t="shared" si="515"/>
        <v>0</v>
      </c>
      <c r="S5486" s="6">
        <v>0</v>
      </c>
    </row>
    <row r="5487" spans="1:19" x14ac:dyDescent="0.35">
      <c r="A5487" s="6">
        <v>4458</v>
      </c>
      <c r="B5487" s="6">
        <v>1</v>
      </c>
      <c r="C5487" s="7">
        <v>371.80474853515602</v>
      </c>
      <c r="D5487" s="6">
        <v>1</v>
      </c>
      <c r="E5487" s="8">
        <v>1</v>
      </c>
      <c r="F5487" s="9">
        <v>1.02676798670931</v>
      </c>
      <c r="G5487" s="10">
        <v>0</v>
      </c>
      <c r="H5487" s="10">
        <v>731869.9375</v>
      </c>
      <c r="I5487" s="11">
        <f>H5487/Constants!$B$4</f>
        <v>60989.161458333336</v>
      </c>
      <c r="J5487" s="11">
        <f>G5487*Constants!$B$4/D5487</f>
        <v>0</v>
      </c>
      <c r="K5487" s="11">
        <f t="shared" si="510"/>
        <v>0</v>
      </c>
      <c r="L5487" s="12">
        <f t="shared" si="511"/>
        <v>0</v>
      </c>
      <c r="M5487" s="12">
        <f t="shared" si="512"/>
        <v>0</v>
      </c>
      <c r="N5487" s="11">
        <f t="shared" si="513"/>
        <v>731869.9375</v>
      </c>
      <c r="O5487" s="12">
        <f t="shared" si="514"/>
        <v>60989.161458333336</v>
      </c>
      <c r="P5487" s="13">
        <f>IF(H5487&lt;Constants!$B$2,1,0)</f>
        <v>0</v>
      </c>
      <c r="Q5487" s="13">
        <f>IF(N5487&lt;Constants!$B$2,1,0)</f>
        <v>0</v>
      </c>
      <c r="R5487" s="13">
        <f t="shared" si="515"/>
        <v>0</v>
      </c>
      <c r="S5487" s="6">
        <v>0</v>
      </c>
    </row>
    <row r="5488" spans="1:19" x14ac:dyDescent="0.35">
      <c r="A5488" s="6">
        <v>4458</v>
      </c>
      <c r="B5488" s="6">
        <v>2</v>
      </c>
      <c r="C5488" s="7">
        <v>743.60949707031295</v>
      </c>
      <c r="D5488" s="6">
        <v>2</v>
      </c>
      <c r="E5488" s="8">
        <v>1.6817928552627599</v>
      </c>
      <c r="F5488" s="9">
        <v>0.87421258925974299</v>
      </c>
      <c r="G5488" s="10">
        <v>780</v>
      </c>
      <c r="H5488" s="10">
        <v>129647.875</v>
      </c>
      <c r="I5488" s="11">
        <f>H5488/Constants!$B$4</f>
        <v>10803.989583333334</v>
      </c>
      <c r="J5488" s="11">
        <f>G5488*Constants!$B$4/D5488</f>
        <v>4680</v>
      </c>
      <c r="K5488" s="11">
        <f t="shared" si="510"/>
        <v>5353.3889325054033</v>
      </c>
      <c r="L5488" s="12">
        <f t="shared" si="511"/>
        <v>390</v>
      </c>
      <c r="M5488" s="12">
        <f t="shared" si="512"/>
        <v>446.11574437545028</v>
      </c>
      <c r="N5488" s="11">
        <f t="shared" si="513"/>
        <v>124294.4860674946</v>
      </c>
      <c r="O5488" s="12">
        <f t="shared" si="514"/>
        <v>10357.873838957883</v>
      </c>
      <c r="P5488" s="13">
        <f>IF(H5488&lt;Constants!$B$2,1,0)</f>
        <v>0</v>
      </c>
      <c r="Q5488" s="13">
        <f>IF(N5488&lt;Constants!$B$2,1,0)</f>
        <v>0</v>
      </c>
      <c r="R5488" s="13">
        <f t="shared" si="515"/>
        <v>0</v>
      </c>
      <c r="S5488" s="6">
        <v>0</v>
      </c>
    </row>
    <row r="5489" spans="1:19" x14ac:dyDescent="0.35">
      <c r="A5489" s="6">
        <v>4458</v>
      </c>
      <c r="B5489" s="6">
        <v>3</v>
      </c>
      <c r="C5489" s="7">
        <v>743.60949707031295</v>
      </c>
      <c r="D5489" s="6">
        <v>2</v>
      </c>
      <c r="E5489" s="8">
        <v>1.35540294647217</v>
      </c>
      <c r="F5489" s="9">
        <v>1.15786454046731</v>
      </c>
      <c r="G5489" s="10">
        <v>0</v>
      </c>
      <c r="H5489" s="10">
        <v>193478.703125</v>
      </c>
      <c r="I5489" s="11">
        <f>H5489/Constants!$B$4</f>
        <v>16123.225260416666</v>
      </c>
      <c r="J5489" s="11">
        <f>G5489*Constants!$B$4/D5489</f>
        <v>0</v>
      </c>
      <c r="K5489" s="11">
        <f t="shared" si="510"/>
        <v>0</v>
      </c>
      <c r="L5489" s="12">
        <f t="shared" si="511"/>
        <v>0</v>
      </c>
      <c r="M5489" s="12">
        <f t="shared" si="512"/>
        <v>0</v>
      </c>
      <c r="N5489" s="11">
        <f t="shared" si="513"/>
        <v>193478.703125</v>
      </c>
      <c r="O5489" s="12">
        <f t="shared" si="514"/>
        <v>16123.225260416666</v>
      </c>
      <c r="P5489" s="13">
        <f>IF(H5489&lt;Constants!$B$2,1,0)</f>
        <v>0</v>
      </c>
      <c r="Q5489" s="13">
        <f>IF(N5489&lt;Constants!$B$2,1,0)</f>
        <v>0</v>
      </c>
      <c r="R5489" s="13">
        <f t="shared" si="515"/>
        <v>0</v>
      </c>
      <c r="S5489" s="6">
        <v>0</v>
      </c>
    </row>
    <row r="5490" spans="1:19" x14ac:dyDescent="0.35">
      <c r="A5490" s="6">
        <v>4458</v>
      </c>
      <c r="B5490" s="6">
        <v>4</v>
      </c>
      <c r="C5490" s="7">
        <v>1115.41430664063</v>
      </c>
      <c r="D5490" s="6">
        <v>3</v>
      </c>
      <c r="E5490" s="8">
        <v>1.98817682266235</v>
      </c>
      <c r="F5490" s="9">
        <v>0.8675644999737</v>
      </c>
      <c r="G5490" s="10">
        <v>21000</v>
      </c>
      <c r="H5490" s="10">
        <v>96877.546875</v>
      </c>
      <c r="I5490" s="11">
        <f>H5490/Constants!$B$4</f>
        <v>8073.12890625</v>
      </c>
      <c r="J5490" s="11">
        <f>G5490*Constants!$B$4/D5490</f>
        <v>84000</v>
      </c>
      <c r="K5490" s="11">
        <f t="shared" si="510"/>
        <v>96822.772257908713</v>
      </c>
      <c r="L5490" s="12">
        <f t="shared" si="511"/>
        <v>7000</v>
      </c>
      <c r="M5490" s="12">
        <f t="shared" si="512"/>
        <v>8068.5643548257258</v>
      </c>
      <c r="N5490" s="11">
        <f t="shared" si="513"/>
        <v>54.774617091286927</v>
      </c>
      <c r="O5490" s="12">
        <f t="shared" si="514"/>
        <v>4.5645514242742138</v>
      </c>
      <c r="P5490" s="13">
        <f>IF(H5490&lt;Constants!$B$2,1,0)</f>
        <v>0</v>
      </c>
      <c r="Q5490" s="13">
        <f>IF(N5490&lt;Constants!$B$2,1,0)</f>
        <v>1</v>
      </c>
      <c r="R5490" s="13">
        <f t="shared" si="515"/>
        <v>1</v>
      </c>
      <c r="S5490" s="6">
        <v>0</v>
      </c>
    </row>
    <row r="5491" spans="1:19" x14ac:dyDescent="0.35">
      <c r="A5491" s="6">
        <v>4458</v>
      </c>
      <c r="B5491" s="6">
        <v>5</v>
      </c>
      <c r="C5491" s="7">
        <v>1115.41430664063</v>
      </c>
      <c r="D5491" s="6">
        <v>3</v>
      </c>
      <c r="E5491" s="8">
        <v>1.98817682266235</v>
      </c>
      <c r="F5491" s="9">
        <v>1.0005135383266499</v>
      </c>
      <c r="G5491" s="10">
        <v>1500</v>
      </c>
      <c r="H5491" s="10">
        <v>110054.5546875</v>
      </c>
      <c r="I5491" s="11">
        <f>H5491/Constants!$B$4</f>
        <v>9171.212890625</v>
      </c>
      <c r="J5491" s="11">
        <f>G5491*Constants!$B$4/D5491</f>
        <v>6000</v>
      </c>
      <c r="K5491" s="11">
        <f t="shared" si="510"/>
        <v>5996.9203515576082</v>
      </c>
      <c r="L5491" s="12">
        <f t="shared" si="511"/>
        <v>500</v>
      </c>
      <c r="M5491" s="12">
        <f t="shared" si="512"/>
        <v>499.74336262980069</v>
      </c>
      <c r="N5491" s="11">
        <f t="shared" si="513"/>
        <v>104057.63433594239</v>
      </c>
      <c r="O5491" s="12">
        <f t="shared" si="514"/>
        <v>8671.4695279951993</v>
      </c>
      <c r="P5491" s="13">
        <f>IF(H5491&lt;Constants!$B$2,1,0)</f>
        <v>0</v>
      </c>
      <c r="Q5491" s="13">
        <f>IF(N5491&lt;Constants!$B$2,1,0)</f>
        <v>0</v>
      </c>
      <c r="R5491" s="13">
        <f t="shared" si="515"/>
        <v>0</v>
      </c>
      <c r="S5491" s="6">
        <v>0</v>
      </c>
    </row>
    <row r="5492" spans="1:19" x14ac:dyDescent="0.35">
      <c r="A5492" s="6">
        <v>4458</v>
      </c>
      <c r="B5492" s="6">
        <v>6</v>
      </c>
      <c r="C5492" s="7">
        <v>1115.41430664063</v>
      </c>
      <c r="D5492" s="6">
        <v>3</v>
      </c>
      <c r="E5492" s="8">
        <v>2.2795071601867698</v>
      </c>
      <c r="F5492" s="9">
        <v>1.2463978809456999</v>
      </c>
      <c r="G5492" s="10">
        <v>5000</v>
      </c>
      <c r="H5492" s="10">
        <v>104528.28125</v>
      </c>
      <c r="I5492" s="11">
        <f>H5492/Constants!$B$4</f>
        <v>8710.6901041666661</v>
      </c>
      <c r="J5492" s="11">
        <f>G5492*Constants!$B$4/D5492</f>
        <v>20000</v>
      </c>
      <c r="K5492" s="11">
        <f t="shared" si="510"/>
        <v>16046.240374562472</v>
      </c>
      <c r="L5492" s="12">
        <f t="shared" si="511"/>
        <v>1666.6666666666667</v>
      </c>
      <c r="M5492" s="12">
        <f t="shared" si="512"/>
        <v>1337.1866978802061</v>
      </c>
      <c r="N5492" s="11">
        <f t="shared" si="513"/>
        <v>88482.040875437524</v>
      </c>
      <c r="O5492" s="12">
        <f t="shared" si="514"/>
        <v>7373.5034062864597</v>
      </c>
      <c r="P5492" s="13">
        <f>IF(H5492&lt;Constants!$B$2,1,0)</f>
        <v>0</v>
      </c>
      <c r="Q5492" s="13">
        <f>IF(N5492&lt;Constants!$B$2,1,0)</f>
        <v>0</v>
      </c>
      <c r="R5492" s="13">
        <f t="shared" si="515"/>
        <v>0</v>
      </c>
      <c r="S5492" s="6">
        <v>0</v>
      </c>
    </row>
    <row r="5493" spans="1:19" x14ac:dyDescent="0.35">
      <c r="A5493" s="6">
        <v>4458</v>
      </c>
      <c r="B5493" s="6">
        <v>7</v>
      </c>
      <c r="C5493" s="7">
        <v>1487.21899414063</v>
      </c>
      <c r="D5493" s="6">
        <v>4</v>
      </c>
      <c r="E5493" s="8">
        <v>2.2795071601867698</v>
      </c>
      <c r="F5493" s="9">
        <v>0.90859209228024396</v>
      </c>
      <c r="G5493" s="10">
        <v>3000</v>
      </c>
      <c r="H5493" s="10">
        <v>167092.234375</v>
      </c>
      <c r="I5493" s="11">
        <f>H5493/Constants!$B$4</f>
        <v>13924.352864583334</v>
      </c>
      <c r="J5493" s="11">
        <f>G5493*Constants!$B$4/D5493</f>
        <v>9000</v>
      </c>
      <c r="K5493" s="11">
        <f t="shared" si="510"/>
        <v>9905.4350972978336</v>
      </c>
      <c r="L5493" s="12">
        <f t="shared" si="511"/>
        <v>750</v>
      </c>
      <c r="M5493" s="12">
        <f t="shared" si="512"/>
        <v>825.45292477481939</v>
      </c>
      <c r="N5493" s="11">
        <f t="shared" si="513"/>
        <v>157186.79927770217</v>
      </c>
      <c r="O5493" s="12">
        <f t="shared" si="514"/>
        <v>13098.899939808514</v>
      </c>
      <c r="P5493" s="13">
        <f>IF(H5493&lt;Constants!$B$2,1,0)</f>
        <v>0</v>
      </c>
      <c r="Q5493" s="13">
        <f>IF(N5493&lt;Constants!$B$2,1,0)</f>
        <v>0</v>
      </c>
      <c r="R5493" s="13">
        <f t="shared" si="515"/>
        <v>0</v>
      </c>
      <c r="S5493" s="6">
        <v>0</v>
      </c>
    </row>
    <row r="5494" spans="1:19" x14ac:dyDescent="0.35">
      <c r="A5494" s="6">
        <v>4458</v>
      </c>
      <c r="B5494" s="6">
        <v>8</v>
      </c>
      <c r="C5494" s="7">
        <v>1487.21899414063</v>
      </c>
      <c r="D5494" s="6">
        <v>4</v>
      </c>
      <c r="E5494" s="8">
        <v>1.98817682266235</v>
      </c>
      <c r="F5494" s="9">
        <v>1.2035456526917701</v>
      </c>
      <c r="G5494" s="10">
        <v>0</v>
      </c>
      <c r="H5494" s="10">
        <v>89326.0546875</v>
      </c>
      <c r="I5494" s="11">
        <f>H5494/Constants!$B$4</f>
        <v>7443.837890625</v>
      </c>
      <c r="J5494" s="11">
        <f>G5494*Constants!$B$4/D5494</f>
        <v>0</v>
      </c>
      <c r="K5494" s="11">
        <f t="shared" si="510"/>
        <v>0</v>
      </c>
      <c r="L5494" s="12">
        <f t="shared" si="511"/>
        <v>0</v>
      </c>
      <c r="M5494" s="12">
        <f t="shared" si="512"/>
        <v>0</v>
      </c>
      <c r="N5494" s="11">
        <f t="shared" si="513"/>
        <v>89326.0546875</v>
      </c>
      <c r="O5494" s="12">
        <f t="shared" si="514"/>
        <v>7443.837890625</v>
      </c>
      <c r="P5494" s="13">
        <f>IF(H5494&lt;Constants!$B$2,1,0)</f>
        <v>0</v>
      </c>
      <c r="Q5494" s="13">
        <f>IF(N5494&lt;Constants!$B$2,1,0)</f>
        <v>0</v>
      </c>
      <c r="R5494" s="13">
        <f t="shared" si="515"/>
        <v>0</v>
      </c>
      <c r="S5494" s="6">
        <v>0</v>
      </c>
    </row>
    <row r="5495" spans="1:19" x14ac:dyDescent="0.35">
      <c r="A5495" s="6">
        <v>4458</v>
      </c>
      <c r="B5495" s="6">
        <v>9</v>
      </c>
      <c r="C5495" s="7">
        <v>1487.21899414063</v>
      </c>
      <c r="D5495" s="6">
        <v>4</v>
      </c>
      <c r="E5495" s="8">
        <v>2.2795071601867698</v>
      </c>
      <c r="F5495" s="9">
        <v>0.84996688833245104</v>
      </c>
      <c r="G5495" s="10">
        <v>0</v>
      </c>
      <c r="H5495" s="10">
        <v>97143.5</v>
      </c>
      <c r="I5495" s="11">
        <f>H5495/Constants!$B$4</f>
        <v>8095.291666666667</v>
      </c>
      <c r="J5495" s="11">
        <f>G5495*Constants!$B$4/D5495</f>
        <v>0</v>
      </c>
      <c r="K5495" s="11">
        <f t="shared" si="510"/>
        <v>0</v>
      </c>
      <c r="L5495" s="12">
        <f t="shared" si="511"/>
        <v>0</v>
      </c>
      <c r="M5495" s="12">
        <f t="shared" si="512"/>
        <v>0</v>
      </c>
      <c r="N5495" s="11">
        <f t="shared" si="513"/>
        <v>97143.5</v>
      </c>
      <c r="O5495" s="12">
        <f t="shared" si="514"/>
        <v>8095.291666666667</v>
      </c>
      <c r="P5495" s="13">
        <f>IF(H5495&lt;Constants!$B$2,1,0)</f>
        <v>0</v>
      </c>
      <c r="Q5495" s="13">
        <f>IF(N5495&lt;Constants!$B$2,1,0)</f>
        <v>0</v>
      </c>
      <c r="R5495" s="13">
        <f t="shared" si="515"/>
        <v>0</v>
      </c>
      <c r="S5495" s="6">
        <v>0</v>
      </c>
    </row>
    <row r="5496" spans="1:19" x14ac:dyDescent="0.35">
      <c r="A5496" s="6">
        <v>4458</v>
      </c>
      <c r="B5496" s="6">
        <v>10</v>
      </c>
      <c r="C5496" s="7">
        <v>1859.02368164063</v>
      </c>
      <c r="D5496" s="6">
        <v>5</v>
      </c>
      <c r="E5496" s="8">
        <v>3.08965063095093</v>
      </c>
      <c r="F5496" s="9">
        <v>1.2570337140063801</v>
      </c>
      <c r="G5496" s="10">
        <v>540</v>
      </c>
      <c r="H5496" s="10">
        <v>102407.5625</v>
      </c>
      <c r="I5496" s="11">
        <f>H5496/Constants!$B$4</f>
        <v>8533.9635416666661</v>
      </c>
      <c r="J5496" s="11">
        <f>G5496*Constants!$B$4/D5496</f>
        <v>1296</v>
      </c>
      <c r="K5496" s="11">
        <f t="shared" si="510"/>
        <v>1030.9986005621342</v>
      </c>
      <c r="L5496" s="12">
        <f t="shared" si="511"/>
        <v>108</v>
      </c>
      <c r="M5496" s="12">
        <f t="shared" si="512"/>
        <v>85.91655004684452</v>
      </c>
      <c r="N5496" s="11">
        <f t="shared" si="513"/>
        <v>101376.56389943787</v>
      </c>
      <c r="O5496" s="12">
        <f t="shared" si="514"/>
        <v>8448.0469916198217</v>
      </c>
      <c r="P5496" s="13">
        <f>IF(H5496&lt;Constants!$B$2,1,0)</f>
        <v>0</v>
      </c>
      <c r="Q5496" s="13">
        <f>IF(N5496&lt;Constants!$B$2,1,0)</f>
        <v>0</v>
      </c>
      <c r="R5496" s="13">
        <f t="shared" si="515"/>
        <v>0</v>
      </c>
      <c r="S5496" s="6">
        <v>0</v>
      </c>
    </row>
    <row r="5497" spans="1:19" x14ac:dyDescent="0.35">
      <c r="A5497" s="6">
        <v>4458</v>
      </c>
      <c r="B5497" s="6">
        <v>11</v>
      </c>
      <c r="C5497" s="7">
        <v>1859.02368164063</v>
      </c>
      <c r="D5497" s="6">
        <v>5</v>
      </c>
      <c r="E5497" s="8">
        <v>2.8284270763397199</v>
      </c>
      <c r="F5497" s="9">
        <v>1.18414240960713</v>
      </c>
      <c r="G5497" s="10">
        <v>250</v>
      </c>
      <c r="H5497" s="10">
        <v>120242.6875</v>
      </c>
      <c r="I5497" s="11">
        <f>H5497/Constants!$B$4</f>
        <v>10020.223958333334</v>
      </c>
      <c r="J5497" s="11">
        <f>G5497*Constants!$B$4/D5497</f>
        <v>600</v>
      </c>
      <c r="K5497" s="11">
        <f t="shared" si="510"/>
        <v>506.69581220308254</v>
      </c>
      <c r="L5497" s="12">
        <f t="shared" si="511"/>
        <v>50</v>
      </c>
      <c r="M5497" s="12">
        <f t="shared" si="512"/>
        <v>42.224651016923545</v>
      </c>
      <c r="N5497" s="11">
        <f t="shared" si="513"/>
        <v>119735.99168779692</v>
      </c>
      <c r="O5497" s="12">
        <f t="shared" si="514"/>
        <v>9977.9993073164096</v>
      </c>
      <c r="P5497" s="13">
        <f>IF(H5497&lt;Constants!$B$2,1,0)</f>
        <v>0</v>
      </c>
      <c r="Q5497" s="13">
        <f>IF(N5497&lt;Constants!$B$2,1,0)</f>
        <v>0</v>
      </c>
      <c r="R5497" s="13">
        <f t="shared" si="515"/>
        <v>0</v>
      </c>
      <c r="S5497" s="6">
        <v>0</v>
      </c>
    </row>
    <row r="5498" spans="1:19" x14ac:dyDescent="0.35">
      <c r="A5498" s="6">
        <v>4458</v>
      </c>
      <c r="B5498" s="6">
        <v>12</v>
      </c>
      <c r="C5498" s="7">
        <v>2602.63330078125</v>
      </c>
      <c r="D5498" s="6">
        <v>7</v>
      </c>
      <c r="E5498" s="8">
        <v>3.3437016010284402</v>
      </c>
      <c r="F5498" s="9">
        <v>1.1533845070186399</v>
      </c>
      <c r="G5498" s="10">
        <v>0</v>
      </c>
      <c r="H5498" s="10">
        <v>68425.609375</v>
      </c>
      <c r="I5498" s="11">
        <f>H5498/Constants!$B$4</f>
        <v>5702.134114583333</v>
      </c>
      <c r="J5498" s="11">
        <f>G5498*Constants!$B$4/D5498</f>
        <v>0</v>
      </c>
      <c r="K5498" s="11">
        <f t="shared" si="510"/>
        <v>0</v>
      </c>
      <c r="L5498" s="12">
        <f t="shared" si="511"/>
        <v>0</v>
      </c>
      <c r="M5498" s="12">
        <f t="shared" si="512"/>
        <v>0</v>
      </c>
      <c r="N5498" s="11">
        <f t="shared" si="513"/>
        <v>68425.609375</v>
      </c>
      <c r="O5498" s="12">
        <f t="shared" si="514"/>
        <v>5702.134114583333</v>
      </c>
      <c r="P5498" s="13">
        <f>IF(H5498&lt;Constants!$B$2,1,0)</f>
        <v>1</v>
      </c>
      <c r="Q5498" s="13">
        <f>IF(N5498&lt;Constants!$B$2,1,0)</f>
        <v>1</v>
      </c>
      <c r="R5498" s="13">
        <f t="shared" si="515"/>
        <v>0</v>
      </c>
      <c r="S5498" s="6">
        <v>1</v>
      </c>
    </row>
    <row r="5499" spans="1:19" x14ac:dyDescent="0.35">
      <c r="A5499" s="6">
        <v>4459</v>
      </c>
      <c r="B5499" s="6">
        <v>1</v>
      </c>
      <c r="C5499" s="7">
        <v>397.17263793945301</v>
      </c>
      <c r="D5499" s="6">
        <v>1</v>
      </c>
      <c r="E5499" s="8">
        <v>1</v>
      </c>
      <c r="F5499" s="9">
        <v>1.25766857896969</v>
      </c>
      <c r="G5499" s="10">
        <v>0</v>
      </c>
      <c r="H5499" s="10">
        <v>137630.90625</v>
      </c>
      <c r="I5499" s="11">
        <f>H5499/Constants!$B$4</f>
        <v>11469.2421875</v>
      </c>
      <c r="J5499" s="11">
        <f>G5499*Constants!$B$4/D5499</f>
        <v>0</v>
      </c>
      <c r="K5499" s="11">
        <f t="shared" si="510"/>
        <v>0</v>
      </c>
      <c r="L5499" s="12">
        <f t="shared" si="511"/>
        <v>0</v>
      </c>
      <c r="M5499" s="12">
        <f t="shared" si="512"/>
        <v>0</v>
      </c>
      <c r="N5499" s="11">
        <f t="shared" si="513"/>
        <v>137630.90625</v>
      </c>
      <c r="O5499" s="12">
        <f t="shared" si="514"/>
        <v>11469.2421875</v>
      </c>
      <c r="P5499" s="13">
        <f>IF(H5499&lt;Constants!$B$2,1,0)</f>
        <v>0</v>
      </c>
      <c r="Q5499" s="13">
        <f>IF(N5499&lt;Constants!$B$2,1,0)</f>
        <v>0</v>
      </c>
      <c r="R5499" s="13">
        <f t="shared" si="515"/>
        <v>0</v>
      </c>
      <c r="S5499" s="6">
        <v>0</v>
      </c>
    </row>
    <row r="5500" spans="1:19" x14ac:dyDescent="0.35">
      <c r="A5500" s="6">
        <v>4459</v>
      </c>
      <c r="B5500" s="6">
        <v>2</v>
      </c>
      <c r="C5500" s="7">
        <v>794.34527587890602</v>
      </c>
      <c r="D5500" s="6">
        <v>2</v>
      </c>
      <c r="E5500" s="8">
        <v>1.6817928552627599</v>
      </c>
      <c r="F5500" s="9">
        <v>1.0485569477485099</v>
      </c>
      <c r="G5500" s="10">
        <v>16000</v>
      </c>
      <c r="H5500" s="10">
        <v>109679.375</v>
      </c>
      <c r="I5500" s="11">
        <f>H5500/Constants!$B$4</f>
        <v>9139.9479166666661</v>
      </c>
      <c r="J5500" s="11">
        <f>G5500*Constants!$B$4/D5500</f>
        <v>96000</v>
      </c>
      <c r="K5500" s="11">
        <f t="shared" si="510"/>
        <v>91554.397885716957</v>
      </c>
      <c r="L5500" s="12">
        <f t="shared" si="511"/>
        <v>8000</v>
      </c>
      <c r="M5500" s="12">
        <f t="shared" si="512"/>
        <v>7629.5331571430797</v>
      </c>
      <c r="N5500" s="11">
        <f t="shared" si="513"/>
        <v>18124.977114283043</v>
      </c>
      <c r="O5500" s="12">
        <f t="shared" si="514"/>
        <v>1510.4147595235863</v>
      </c>
      <c r="P5500" s="13">
        <f>IF(H5500&lt;Constants!$B$2,1,0)</f>
        <v>0</v>
      </c>
      <c r="Q5500" s="13">
        <f>IF(N5500&lt;Constants!$B$2,1,0)</f>
        <v>1</v>
      </c>
      <c r="R5500" s="13">
        <f t="shared" si="515"/>
        <v>1</v>
      </c>
      <c r="S5500" s="6">
        <v>0</v>
      </c>
    </row>
    <row r="5501" spans="1:19" x14ac:dyDescent="0.35">
      <c r="A5501" s="6">
        <v>4459</v>
      </c>
      <c r="B5501" s="6">
        <v>3</v>
      </c>
      <c r="C5501" s="7">
        <v>794.34527587890602</v>
      </c>
      <c r="D5501" s="6">
        <v>2</v>
      </c>
      <c r="E5501" s="8">
        <v>1.35540294647217</v>
      </c>
      <c r="F5501" s="9">
        <v>0.93718461141328602</v>
      </c>
      <c r="G5501" s="10">
        <v>0</v>
      </c>
      <c r="H5501" s="10">
        <v>281074.21875</v>
      </c>
      <c r="I5501" s="11">
        <f>H5501/Constants!$B$4</f>
        <v>23422.8515625</v>
      </c>
      <c r="J5501" s="11">
        <f>G5501*Constants!$B$4/D5501</f>
        <v>0</v>
      </c>
      <c r="K5501" s="11">
        <f t="shared" si="510"/>
        <v>0</v>
      </c>
      <c r="L5501" s="12">
        <f t="shared" si="511"/>
        <v>0</v>
      </c>
      <c r="M5501" s="12">
        <f t="shared" si="512"/>
        <v>0</v>
      </c>
      <c r="N5501" s="11">
        <f t="shared" si="513"/>
        <v>281074.21875</v>
      </c>
      <c r="O5501" s="12">
        <f t="shared" si="514"/>
        <v>23422.8515625</v>
      </c>
      <c r="P5501" s="13">
        <f>IF(H5501&lt;Constants!$B$2,1,0)</f>
        <v>0</v>
      </c>
      <c r="Q5501" s="13">
        <f>IF(N5501&lt;Constants!$B$2,1,0)</f>
        <v>0</v>
      </c>
      <c r="R5501" s="13">
        <f t="shared" si="515"/>
        <v>0</v>
      </c>
      <c r="S5501" s="6">
        <v>0</v>
      </c>
    </row>
    <row r="5502" spans="1:19" x14ac:dyDescent="0.35">
      <c r="A5502" s="6">
        <v>4459</v>
      </c>
      <c r="B5502" s="6">
        <v>4</v>
      </c>
      <c r="C5502" s="7">
        <v>794.34527587890602</v>
      </c>
      <c r="D5502" s="6">
        <v>2</v>
      </c>
      <c r="E5502" s="8">
        <v>1.6817928552627599</v>
      </c>
      <c r="F5502" s="9">
        <v>1.1486990222092099</v>
      </c>
      <c r="G5502" s="10">
        <v>0</v>
      </c>
      <c r="H5502" s="10">
        <v>90729.1015625</v>
      </c>
      <c r="I5502" s="11">
        <f>H5502/Constants!$B$4</f>
        <v>7560.758463541667</v>
      </c>
      <c r="J5502" s="11">
        <f>G5502*Constants!$B$4/D5502</f>
        <v>0</v>
      </c>
      <c r="K5502" s="11">
        <f t="shared" si="510"/>
        <v>0</v>
      </c>
      <c r="L5502" s="12">
        <f t="shared" si="511"/>
        <v>0</v>
      </c>
      <c r="M5502" s="12">
        <f t="shared" si="512"/>
        <v>0</v>
      </c>
      <c r="N5502" s="11">
        <f t="shared" si="513"/>
        <v>90729.1015625</v>
      </c>
      <c r="O5502" s="12">
        <f t="shared" si="514"/>
        <v>7560.758463541667</v>
      </c>
      <c r="P5502" s="13">
        <f>IF(H5502&lt;Constants!$B$2,1,0)</f>
        <v>0</v>
      </c>
      <c r="Q5502" s="13">
        <f>IF(N5502&lt;Constants!$B$2,1,0)</f>
        <v>0</v>
      </c>
      <c r="R5502" s="13">
        <f t="shared" si="515"/>
        <v>0</v>
      </c>
      <c r="S5502" s="6">
        <v>0</v>
      </c>
    </row>
    <row r="5503" spans="1:19" x14ac:dyDescent="0.35">
      <c r="A5503" s="6">
        <v>4459</v>
      </c>
      <c r="B5503" s="6">
        <v>5</v>
      </c>
      <c r="C5503" s="7">
        <v>794.34527587890602</v>
      </c>
      <c r="D5503" s="6">
        <v>2</v>
      </c>
      <c r="E5503" s="8">
        <v>1.6817928552627599</v>
      </c>
      <c r="F5503" s="9">
        <v>0.76836816800046004</v>
      </c>
      <c r="G5503" s="10">
        <v>1000</v>
      </c>
      <c r="H5503" s="10">
        <v>196519.734375</v>
      </c>
      <c r="I5503" s="11">
        <f>H5503/Constants!$B$4</f>
        <v>16376.64453125</v>
      </c>
      <c r="J5503" s="11">
        <f>G5503*Constants!$B$4/D5503</f>
        <v>6000</v>
      </c>
      <c r="K5503" s="11">
        <f t="shared" si="510"/>
        <v>7808.7565959609192</v>
      </c>
      <c r="L5503" s="12">
        <f t="shared" si="511"/>
        <v>500</v>
      </c>
      <c r="M5503" s="12">
        <f t="shared" si="512"/>
        <v>650.7297163300766</v>
      </c>
      <c r="N5503" s="11">
        <f t="shared" si="513"/>
        <v>188710.97777903909</v>
      </c>
      <c r="O5503" s="12">
        <f t="shared" si="514"/>
        <v>15725.914814919923</v>
      </c>
      <c r="P5503" s="13">
        <f>IF(H5503&lt;Constants!$B$2,1,0)</f>
        <v>0</v>
      </c>
      <c r="Q5503" s="13">
        <f>IF(N5503&lt;Constants!$B$2,1,0)</f>
        <v>0</v>
      </c>
      <c r="R5503" s="13">
        <f t="shared" si="515"/>
        <v>0</v>
      </c>
      <c r="S5503" s="6">
        <v>0</v>
      </c>
    </row>
    <row r="5504" spans="1:19" x14ac:dyDescent="0.35">
      <c r="A5504" s="6">
        <v>4459</v>
      </c>
      <c r="B5504" s="6">
        <v>6</v>
      </c>
      <c r="C5504" s="7">
        <v>794.34527587890602</v>
      </c>
      <c r="D5504" s="6">
        <v>2</v>
      </c>
      <c r="E5504" s="8">
        <v>1.6817928552627599</v>
      </c>
      <c r="F5504" s="9">
        <v>1.1347105398331301</v>
      </c>
      <c r="G5504" s="10">
        <v>0</v>
      </c>
      <c r="H5504" s="10">
        <v>135341.578125</v>
      </c>
      <c r="I5504" s="11">
        <f>H5504/Constants!$B$4</f>
        <v>11278.46484375</v>
      </c>
      <c r="J5504" s="11">
        <f>G5504*Constants!$B$4/D5504</f>
        <v>0</v>
      </c>
      <c r="K5504" s="11">
        <f t="shared" si="510"/>
        <v>0</v>
      </c>
      <c r="L5504" s="12">
        <f t="shared" si="511"/>
        <v>0</v>
      </c>
      <c r="M5504" s="12">
        <f t="shared" si="512"/>
        <v>0</v>
      </c>
      <c r="N5504" s="11">
        <f t="shared" si="513"/>
        <v>135341.578125</v>
      </c>
      <c r="O5504" s="12">
        <f t="shared" si="514"/>
        <v>11278.46484375</v>
      </c>
      <c r="P5504" s="13">
        <f>IF(H5504&lt;Constants!$B$2,1,0)</f>
        <v>0</v>
      </c>
      <c r="Q5504" s="13">
        <f>IF(N5504&lt;Constants!$B$2,1,0)</f>
        <v>0</v>
      </c>
      <c r="R5504" s="13">
        <f t="shared" si="515"/>
        <v>0</v>
      </c>
      <c r="S5504" s="6">
        <v>0</v>
      </c>
    </row>
    <row r="5505" spans="1:19" x14ac:dyDescent="0.35">
      <c r="A5505" s="6">
        <v>4459</v>
      </c>
      <c r="B5505" s="6">
        <v>7</v>
      </c>
      <c r="C5505" s="7">
        <v>1191.51794433594</v>
      </c>
      <c r="D5505" s="6">
        <v>3</v>
      </c>
      <c r="E5505" s="8">
        <v>1.6817928552627599</v>
      </c>
      <c r="F5505" s="9">
        <v>1.0141410354503899</v>
      </c>
      <c r="G5505" s="10">
        <v>300</v>
      </c>
      <c r="H5505" s="10">
        <v>110952.015625</v>
      </c>
      <c r="I5505" s="11">
        <f>H5505/Constants!$B$4</f>
        <v>9246.0013020833339</v>
      </c>
      <c r="J5505" s="11">
        <f>G5505*Constants!$B$4/D5505</f>
        <v>1200</v>
      </c>
      <c r="K5505" s="11">
        <f t="shared" si="510"/>
        <v>1183.2673741153451</v>
      </c>
      <c r="L5505" s="12">
        <f t="shared" si="511"/>
        <v>100</v>
      </c>
      <c r="M5505" s="12">
        <f t="shared" si="512"/>
        <v>98.605614509612096</v>
      </c>
      <c r="N5505" s="11">
        <f t="shared" si="513"/>
        <v>109768.74825088466</v>
      </c>
      <c r="O5505" s="12">
        <f t="shared" si="514"/>
        <v>9147.3956875737222</v>
      </c>
      <c r="P5505" s="13">
        <f>IF(H5505&lt;Constants!$B$2,1,0)</f>
        <v>0</v>
      </c>
      <c r="Q5505" s="13">
        <f>IF(N5505&lt;Constants!$B$2,1,0)</f>
        <v>0</v>
      </c>
      <c r="R5505" s="13">
        <f t="shared" si="515"/>
        <v>0</v>
      </c>
      <c r="S5505" s="6">
        <v>0</v>
      </c>
    </row>
    <row r="5506" spans="1:19" x14ac:dyDescent="0.35">
      <c r="A5506" s="6">
        <v>4459</v>
      </c>
      <c r="B5506" s="6">
        <v>8</v>
      </c>
      <c r="C5506" s="7">
        <v>1191.51794433594</v>
      </c>
      <c r="D5506" s="6">
        <v>3</v>
      </c>
      <c r="E5506" s="8">
        <v>2.2795071601867698</v>
      </c>
      <c r="F5506" s="9">
        <v>1.1897073135821701</v>
      </c>
      <c r="G5506" s="10">
        <v>0</v>
      </c>
      <c r="H5506" s="10">
        <v>196159.015625</v>
      </c>
      <c r="I5506" s="11">
        <f>H5506/Constants!$B$4</f>
        <v>16346.584635416666</v>
      </c>
      <c r="J5506" s="11">
        <f>G5506*Constants!$B$4/D5506</f>
        <v>0</v>
      </c>
      <c r="K5506" s="11">
        <f t="shared" si="510"/>
        <v>0</v>
      </c>
      <c r="L5506" s="12">
        <f t="shared" si="511"/>
        <v>0</v>
      </c>
      <c r="M5506" s="12">
        <f t="shared" si="512"/>
        <v>0</v>
      </c>
      <c r="N5506" s="11">
        <f t="shared" si="513"/>
        <v>196159.015625</v>
      </c>
      <c r="O5506" s="12">
        <f t="shared" si="514"/>
        <v>16346.584635416666</v>
      </c>
      <c r="P5506" s="13">
        <f>IF(H5506&lt;Constants!$B$2,1,0)</f>
        <v>0</v>
      </c>
      <c r="Q5506" s="13">
        <f>IF(N5506&lt;Constants!$B$2,1,0)</f>
        <v>0</v>
      </c>
      <c r="R5506" s="13">
        <f t="shared" si="515"/>
        <v>0</v>
      </c>
      <c r="S5506" s="6">
        <v>0</v>
      </c>
    </row>
    <row r="5507" spans="1:19" x14ac:dyDescent="0.35">
      <c r="A5507" s="6">
        <v>4459</v>
      </c>
      <c r="B5507" s="6">
        <v>9</v>
      </c>
      <c r="C5507" s="7">
        <v>1588.69055175781</v>
      </c>
      <c r="D5507" s="6">
        <v>4</v>
      </c>
      <c r="E5507" s="8">
        <v>2.2795071601867698</v>
      </c>
      <c r="F5507" s="9">
        <v>0.85326860452675901</v>
      </c>
      <c r="G5507" s="10">
        <v>1500</v>
      </c>
      <c r="H5507" s="10">
        <v>147756.1875</v>
      </c>
      <c r="I5507" s="11">
        <f>H5507/Constants!$B$4</f>
        <v>12313.015625</v>
      </c>
      <c r="J5507" s="11">
        <f>G5507*Constants!$B$4/D5507</f>
        <v>4500</v>
      </c>
      <c r="K5507" s="11">
        <f t="shared" ref="K5507:K5570" si="516">J5507/F5507</f>
        <v>5273.8375420431603</v>
      </c>
      <c r="L5507" s="12">
        <f t="shared" ref="L5507:L5570" si="517">G5507/D5507</f>
        <v>375</v>
      </c>
      <c r="M5507" s="12">
        <f t="shared" ref="M5507:M5570" si="518">L5507/F5507</f>
        <v>439.48646183693</v>
      </c>
      <c r="N5507" s="11">
        <f t="shared" ref="N5507:N5570" si="519">H5507-K5507</f>
        <v>142482.34995795685</v>
      </c>
      <c r="O5507" s="12">
        <f t="shared" ref="O5507:O5570" si="520">I5507-M5507</f>
        <v>11873.52916316307</v>
      </c>
      <c r="P5507" s="13">
        <f>IF(H5507&lt;Constants!$B$2,1,0)</f>
        <v>0</v>
      </c>
      <c r="Q5507" s="13">
        <f>IF(N5507&lt;Constants!$B$2,1,0)</f>
        <v>0</v>
      </c>
      <c r="R5507" s="13">
        <f t="shared" ref="R5507:R5570" si="521">IF(AND(P5507=0,Q5507=1),1,0)</f>
        <v>0</v>
      </c>
      <c r="S5507" s="6">
        <v>0</v>
      </c>
    </row>
    <row r="5508" spans="1:19" x14ac:dyDescent="0.35">
      <c r="A5508" s="6">
        <v>4459</v>
      </c>
      <c r="B5508" s="6">
        <v>10</v>
      </c>
      <c r="C5508" s="7">
        <v>1588.69055175781</v>
      </c>
      <c r="D5508" s="6">
        <v>4</v>
      </c>
      <c r="E5508" s="8">
        <v>2.8284270763397199</v>
      </c>
      <c r="F5508" s="9">
        <v>1.03184230088935</v>
      </c>
      <c r="G5508" s="10">
        <v>1500</v>
      </c>
      <c r="H5508" s="10">
        <v>113548.3671875</v>
      </c>
      <c r="I5508" s="11">
        <f>H5508/Constants!$B$4</f>
        <v>9462.3639322916661</v>
      </c>
      <c r="J5508" s="11">
        <f>G5508*Constants!$B$4/D5508</f>
        <v>4500</v>
      </c>
      <c r="K5508" s="11">
        <f t="shared" si="516"/>
        <v>4361.1315373690604</v>
      </c>
      <c r="L5508" s="12">
        <f t="shared" si="517"/>
        <v>375</v>
      </c>
      <c r="M5508" s="12">
        <f t="shared" si="518"/>
        <v>363.42762811408841</v>
      </c>
      <c r="N5508" s="11">
        <f t="shared" si="519"/>
        <v>109187.23565013094</v>
      </c>
      <c r="O5508" s="12">
        <f t="shared" si="520"/>
        <v>9098.9363041775778</v>
      </c>
      <c r="P5508" s="13">
        <f>IF(H5508&lt;Constants!$B$2,1,0)</f>
        <v>0</v>
      </c>
      <c r="Q5508" s="13">
        <f>IF(N5508&lt;Constants!$B$2,1,0)</f>
        <v>0</v>
      </c>
      <c r="R5508" s="13">
        <f t="shared" si="521"/>
        <v>0</v>
      </c>
      <c r="S5508" s="6">
        <v>0</v>
      </c>
    </row>
    <row r="5509" spans="1:19" x14ac:dyDescent="0.35">
      <c r="A5509" s="6">
        <v>4459</v>
      </c>
      <c r="B5509" s="6">
        <v>11</v>
      </c>
      <c r="C5509" s="7">
        <v>1588.69055175781</v>
      </c>
      <c r="D5509" s="6">
        <v>4</v>
      </c>
      <c r="E5509" s="8">
        <v>2.5588865280151398</v>
      </c>
      <c r="F5509" s="9">
        <v>1.21234602044089</v>
      </c>
      <c r="G5509" s="10">
        <v>0</v>
      </c>
      <c r="H5509" s="10">
        <v>210249.6875</v>
      </c>
      <c r="I5509" s="11">
        <f>H5509/Constants!$B$4</f>
        <v>17520.807291666668</v>
      </c>
      <c r="J5509" s="11">
        <f>G5509*Constants!$B$4/D5509</f>
        <v>0</v>
      </c>
      <c r="K5509" s="11">
        <f t="shared" si="516"/>
        <v>0</v>
      </c>
      <c r="L5509" s="12">
        <f t="shared" si="517"/>
        <v>0</v>
      </c>
      <c r="M5509" s="12">
        <f t="shared" si="518"/>
        <v>0</v>
      </c>
      <c r="N5509" s="11">
        <f t="shared" si="519"/>
        <v>210249.6875</v>
      </c>
      <c r="O5509" s="12">
        <f t="shared" si="520"/>
        <v>17520.807291666668</v>
      </c>
      <c r="P5509" s="13">
        <f>IF(H5509&lt;Constants!$B$2,1,0)</f>
        <v>0</v>
      </c>
      <c r="Q5509" s="13">
        <f>IF(N5509&lt;Constants!$B$2,1,0)</f>
        <v>0</v>
      </c>
      <c r="R5509" s="13">
        <f t="shared" si="521"/>
        <v>0</v>
      </c>
      <c r="S5509" s="6">
        <v>0</v>
      </c>
    </row>
    <row r="5510" spans="1:19" x14ac:dyDescent="0.35">
      <c r="A5510" s="6">
        <v>4459</v>
      </c>
      <c r="B5510" s="6">
        <v>12</v>
      </c>
      <c r="C5510" s="7">
        <v>1985.86315917969</v>
      </c>
      <c r="D5510" s="6">
        <v>5</v>
      </c>
      <c r="E5510" s="8">
        <v>3.08965063095093</v>
      </c>
      <c r="F5510" s="9">
        <v>0.79106977427073</v>
      </c>
      <c r="G5510" s="10">
        <v>350</v>
      </c>
      <c r="H5510" s="10">
        <v>168527.859375</v>
      </c>
      <c r="I5510" s="11">
        <f>H5510/Constants!$B$4</f>
        <v>14043.98828125</v>
      </c>
      <c r="J5510" s="11">
        <f>G5510*Constants!$B$4/D5510</f>
        <v>840</v>
      </c>
      <c r="K5510" s="11">
        <f t="shared" si="516"/>
        <v>1061.8532363651204</v>
      </c>
      <c r="L5510" s="12">
        <f t="shared" si="517"/>
        <v>70</v>
      </c>
      <c r="M5510" s="12">
        <f t="shared" si="518"/>
        <v>88.487769697093384</v>
      </c>
      <c r="N5510" s="11">
        <f t="shared" si="519"/>
        <v>167466.00613863487</v>
      </c>
      <c r="O5510" s="12">
        <f t="shared" si="520"/>
        <v>13955.500511552907</v>
      </c>
      <c r="P5510" s="13">
        <f>IF(H5510&lt;Constants!$B$2,1,0)</f>
        <v>0</v>
      </c>
      <c r="Q5510" s="13">
        <f>IF(N5510&lt;Constants!$B$2,1,0)</f>
        <v>0</v>
      </c>
      <c r="R5510" s="13">
        <f t="shared" si="521"/>
        <v>0</v>
      </c>
      <c r="S5510" s="6">
        <v>0</v>
      </c>
    </row>
    <row r="5511" spans="1:19" x14ac:dyDescent="0.35">
      <c r="A5511" s="6">
        <v>4460</v>
      </c>
      <c r="B5511" s="6">
        <v>1</v>
      </c>
      <c r="C5511" s="7">
        <v>395.54382324218801</v>
      </c>
      <c r="D5511" s="6">
        <v>1</v>
      </c>
      <c r="E5511" s="8">
        <v>1</v>
      </c>
      <c r="F5511" s="9">
        <v>0.58856336542492005</v>
      </c>
      <c r="G5511" s="10">
        <v>0</v>
      </c>
      <c r="H5511" s="10">
        <v>175500.640625</v>
      </c>
      <c r="I5511" s="11">
        <f>H5511/Constants!$B$4</f>
        <v>14625.053385416666</v>
      </c>
      <c r="J5511" s="11">
        <f>G5511*Constants!$B$4/D5511</f>
        <v>0</v>
      </c>
      <c r="K5511" s="11">
        <f t="shared" si="516"/>
        <v>0</v>
      </c>
      <c r="L5511" s="12">
        <f t="shared" si="517"/>
        <v>0</v>
      </c>
      <c r="M5511" s="12">
        <f t="shared" si="518"/>
        <v>0</v>
      </c>
      <c r="N5511" s="11">
        <f t="shared" si="519"/>
        <v>175500.640625</v>
      </c>
      <c r="O5511" s="12">
        <f t="shared" si="520"/>
        <v>14625.053385416666</v>
      </c>
      <c r="P5511" s="13">
        <f>IF(H5511&lt;Constants!$B$2,1,0)</f>
        <v>0</v>
      </c>
      <c r="Q5511" s="13">
        <f>IF(N5511&lt;Constants!$B$2,1,0)</f>
        <v>0</v>
      </c>
      <c r="R5511" s="13">
        <f t="shared" si="521"/>
        <v>0</v>
      </c>
      <c r="S5511" s="6">
        <v>0</v>
      </c>
    </row>
    <row r="5512" spans="1:19" x14ac:dyDescent="0.35">
      <c r="A5512" s="6">
        <v>4460</v>
      </c>
      <c r="B5512" s="6">
        <v>2</v>
      </c>
      <c r="C5512" s="7">
        <v>395.54382324218801</v>
      </c>
      <c r="D5512" s="6">
        <v>1</v>
      </c>
      <c r="E5512" s="8">
        <v>1</v>
      </c>
      <c r="F5512" s="9">
        <v>1.07832562887484</v>
      </c>
      <c r="G5512" s="10">
        <v>0</v>
      </c>
      <c r="H5512" s="10">
        <v>132471.671875</v>
      </c>
      <c r="I5512" s="11">
        <f>H5512/Constants!$B$4</f>
        <v>11039.305989583334</v>
      </c>
      <c r="J5512" s="11">
        <f>G5512*Constants!$B$4/D5512</f>
        <v>0</v>
      </c>
      <c r="K5512" s="11">
        <f t="shared" si="516"/>
        <v>0</v>
      </c>
      <c r="L5512" s="12">
        <f t="shared" si="517"/>
        <v>0</v>
      </c>
      <c r="M5512" s="12">
        <f t="shared" si="518"/>
        <v>0</v>
      </c>
      <c r="N5512" s="11">
        <f t="shared" si="519"/>
        <v>132471.671875</v>
      </c>
      <c r="O5512" s="12">
        <f t="shared" si="520"/>
        <v>11039.305989583334</v>
      </c>
      <c r="P5512" s="13">
        <f>IF(H5512&lt;Constants!$B$2,1,0)</f>
        <v>0</v>
      </c>
      <c r="Q5512" s="13">
        <f>IF(N5512&lt;Constants!$B$2,1,0)</f>
        <v>0</v>
      </c>
      <c r="R5512" s="13">
        <f t="shared" si="521"/>
        <v>0</v>
      </c>
      <c r="S5512" s="6">
        <v>0</v>
      </c>
    </row>
    <row r="5513" spans="1:19" x14ac:dyDescent="0.35">
      <c r="A5513" s="6">
        <v>4460</v>
      </c>
      <c r="B5513" s="6">
        <v>3</v>
      </c>
      <c r="C5513" s="7">
        <v>791.087646484375</v>
      </c>
      <c r="D5513" s="6">
        <v>2</v>
      </c>
      <c r="E5513" s="8">
        <v>1.35540294647217</v>
      </c>
      <c r="F5513" s="9">
        <v>1.0574244066956799</v>
      </c>
      <c r="G5513" s="10">
        <v>1200</v>
      </c>
      <c r="H5513" s="10">
        <v>170566.265625</v>
      </c>
      <c r="I5513" s="11">
        <f>H5513/Constants!$B$4</f>
        <v>14213.85546875</v>
      </c>
      <c r="J5513" s="11">
        <f>G5513*Constants!$B$4/D5513</f>
        <v>7200</v>
      </c>
      <c r="K5513" s="11">
        <f t="shared" si="516"/>
        <v>6808.9973660614723</v>
      </c>
      <c r="L5513" s="12">
        <f t="shared" si="517"/>
        <v>600</v>
      </c>
      <c r="M5513" s="12">
        <f t="shared" si="518"/>
        <v>567.4164471717894</v>
      </c>
      <c r="N5513" s="11">
        <f t="shared" si="519"/>
        <v>163757.26825893854</v>
      </c>
      <c r="O5513" s="12">
        <f t="shared" si="520"/>
        <v>13646.439021578211</v>
      </c>
      <c r="P5513" s="13">
        <f>IF(H5513&lt;Constants!$B$2,1,0)</f>
        <v>0</v>
      </c>
      <c r="Q5513" s="13">
        <f>IF(N5513&lt;Constants!$B$2,1,0)</f>
        <v>0</v>
      </c>
      <c r="R5513" s="13">
        <f t="shared" si="521"/>
        <v>0</v>
      </c>
      <c r="S5513" s="6">
        <v>0</v>
      </c>
    </row>
    <row r="5514" spans="1:19" x14ac:dyDescent="0.35">
      <c r="A5514" s="6">
        <v>4460</v>
      </c>
      <c r="B5514" s="6">
        <v>4</v>
      </c>
      <c r="C5514" s="7">
        <v>791.087646484375</v>
      </c>
      <c r="D5514" s="6">
        <v>2</v>
      </c>
      <c r="E5514" s="8">
        <v>1.6817928552627599</v>
      </c>
      <c r="F5514" s="9">
        <v>1.1924751051557301</v>
      </c>
      <c r="G5514" s="10">
        <v>0</v>
      </c>
      <c r="H5514" s="10">
        <v>117959.5234375</v>
      </c>
      <c r="I5514" s="11">
        <f>H5514/Constants!$B$4</f>
        <v>9829.9602864583339</v>
      </c>
      <c r="J5514" s="11">
        <f>G5514*Constants!$B$4/D5514</f>
        <v>0</v>
      </c>
      <c r="K5514" s="11">
        <f t="shared" si="516"/>
        <v>0</v>
      </c>
      <c r="L5514" s="12">
        <f t="shared" si="517"/>
        <v>0</v>
      </c>
      <c r="M5514" s="12">
        <f t="shared" si="518"/>
        <v>0</v>
      </c>
      <c r="N5514" s="11">
        <f t="shared" si="519"/>
        <v>117959.5234375</v>
      </c>
      <c r="O5514" s="12">
        <f t="shared" si="520"/>
        <v>9829.9602864583339</v>
      </c>
      <c r="P5514" s="13">
        <f>IF(H5514&lt;Constants!$B$2,1,0)</f>
        <v>0</v>
      </c>
      <c r="Q5514" s="13">
        <f>IF(N5514&lt;Constants!$B$2,1,0)</f>
        <v>0</v>
      </c>
      <c r="R5514" s="13">
        <f t="shared" si="521"/>
        <v>0</v>
      </c>
      <c r="S5514" s="6">
        <v>0</v>
      </c>
    </row>
    <row r="5515" spans="1:19" x14ac:dyDescent="0.35">
      <c r="A5515" s="6">
        <v>4460</v>
      </c>
      <c r="B5515" s="6">
        <v>5</v>
      </c>
      <c r="C5515" s="7">
        <v>1186.63146972656</v>
      </c>
      <c r="D5515" s="6">
        <v>3</v>
      </c>
      <c r="E5515" s="8">
        <v>2.2795071601867698</v>
      </c>
      <c r="F5515" s="9">
        <v>1.09925590013807</v>
      </c>
      <c r="G5515" s="10">
        <v>0</v>
      </c>
      <c r="H5515" s="10">
        <v>155773.96875</v>
      </c>
      <c r="I5515" s="11">
        <f>H5515/Constants!$B$4</f>
        <v>12981.1640625</v>
      </c>
      <c r="J5515" s="11">
        <f>G5515*Constants!$B$4/D5515</f>
        <v>0</v>
      </c>
      <c r="K5515" s="11">
        <f t="shared" si="516"/>
        <v>0</v>
      </c>
      <c r="L5515" s="12">
        <f t="shared" si="517"/>
        <v>0</v>
      </c>
      <c r="M5515" s="12">
        <f t="shared" si="518"/>
        <v>0</v>
      </c>
      <c r="N5515" s="11">
        <f t="shared" si="519"/>
        <v>155773.96875</v>
      </c>
      <c r="O5515" s="12">
        <f t="shared" si="520"/>
        <v>12981.1640625</v>
      </c>
      <c r="P5515" s="13">
        <f>IF(H5515&lt;Constants!$B$2,1,0)</f>
        <v>0</v>
      </c>
      <c r="Q5515" s="13">
        <f>IF(N5515&lt;Constants!$B$2,1,0)</f>
        <v>0</v>
      </c>
      <c r="R5515" s="13">
        <f t="shared" si="521"/>
        <v>0</v>
      </c>
      <c r="S5515" s="6">
        <v>0</v>
      </c>
    </row>
    <row r="5516" spans="1:19" x14ac:dyDescent="0.35">
      <c r="A5516" s="6">
        <v>4460</v>
      </c>
      <c r="B5516" s="6">
        <v>6</v>
      </c>
      <c r="C5516" s="7">
        <v>1186.63146972656</v>
      </c>
      <c r="D5516" s="6">
        <v>3</v>
      </c>
      <c r="E5516" s="8">
        <v>2.2795071601867698</v>
      </c>
      <c r="F5516" s="9">
        <v>1.06070710932835</v>
      </c>
      <c r="G5516" s="10">
        <v>0</v>
      </c>
      <c r="H5516" s="10">
        <v>105476.546875</v>
      </c>
      <c r="I5516" s="11">
        <f>H5516/Constants!$B$4</f>
        <v>8789.7122395833339</v>
      </c>
      <c r="J5516" s="11">
        <f>G5516*Constants!$B$4/D5516</f>
        <v>0</v>
      </c>
      <c r="K5516" s="11">
        <f t="shared" si="516"/>
        <v>0</v>
      </c>
      <c r="L5516" s="12">
        <f t="shared" si="517"/>
        <v>0</v>
      </c>
      <c r="M5516" s="12">
        <f t="shared" si="518"/>
        <v>0</v>
      </c>
      <c r="N5516" s="11">
        <f t="shared" si="519"/>
        <v>105476.546875</v>
      </c>
      <c r="O5516" s="12">
        <f t="shared" si="520"/>
        <v>8789.7122395833339</v>
      </c>
      <c r="P5516" s="13">
        <f>IF(H5516&lt;Constants!$B$2,1,0)</f>
        <v>0</v>
      </c>
      <c r="Q5516" s="13">
        <f>IF(N5516&lt;Constants!$B$2,1,0)</f>
        <v>0</v>
      </c>
      <c r="R5516" s="13">
        <f t="shared" si="521"/>
        <v>0</v>
      </c>
      <c r="S5516" s="6">
        <v>0</v>
      </c>
    </row>
    <row r="5517" spans="1:19" x14ac:dyDescent="0.35">
      <c r="A5517" s="6">
        <v>4460</v>
      </c>
      <c r="B5517" s="6">
        <v>7</v>
      </c>
      <c r="C5517" s="7">
        <v>1186.63146972656</v>
      </c>
      <c r="D5517" s="6">
        <v>3</v>
      </c>
      <c r="E5517" s="8">
        <v>2.2795071601867698</v>
      </c>
      <c r="F5517" s="9">
        <v>1.13008205282774</v>
      </c>
      <c r="G5517" s="10">
        <v>0</v>
      </c>
      <c r="H5517" s="10">
        <v>133193.046875</v>
      </c>
      <c r="I5517" s="11">
        <f>H5517/Constants!$B$4</f>
        <v>11099.420572916666</v>
      </c>
      <c r="J5517" s="11">
        <f>G5517*Constants!$B$4/D5517</f>
        <v>0</v>
      </c>
      <c r="K5517" s="11">
        <f t="shared" si="516"/>
        <v>0</v>
      </c>
      <c r="L5517" s="12">
        <f t="shared" si="517"/>
        <v>0</v>
      </c>
      <c r="M5517" s="12">
        <f t="shared" si="518"/>
        <v>0</v>
      </c>
      <c r="N5517" s="11">
        <f t="shared" si="519"/>
        <v>133193.046875</v>
      </c>
      <c r="O5517" s="12">
        <f t="shared" si="520"/>
        <v>11099.420572916666</v>
      </c>
      <c r="P5517" s="13">
        <f>IF(H5517&lt;Constants!$B$2,1,0)</f>
        <v>0</v>
      </c>
      <c r="Q5517" s="13">
        <f>IF(N5517&lt;Constants!$B$2,1,0)</f>
        <v>0</v>
      </c>
      <c r="R5517" s="13">
        <f t="shared" si="521"/>
        <v>0</v>
      </c>
      <c r="S5517" s="6">
        <v>0</v>
      </c>
    </row>
    <row r="5518" spans="1:19" x14ac:dyDescent="0.35">
      <c r="A5518" s="6">
        <v>4460</v>
      </c>
      <c r="B5518" s="6">
        <v>8</v>
      </c>
      <c r="C5518" s="7">
        <v>1582.17529296875</v>
      </c>
      <c r="D5518" s="6">
        <v>4</v>
      </c>
      <c r="E5518" s="8">
        <v>2.5588865280151398</v>
      </c>
      <c r="F5518" s="9">
        <v>0.80042740626648801</v>
      </c>
      <c r="G5518" s="10">
        <v>0</v>
      </c>
      <c r="H5518" s="10">
        <v>179772.78125</v>
      </c>
      <c r="I5518" s="11">
        <f>H5518/Constants!$B$4</f>
        <v>14981.065104166666</v>
      </c>
      <c r="J5518" s="11">
        <f>G5518*Constants!$B$4/D5518</f>
        <v>0</v>
      </c>
      <c r="K5518" s="11">
        <f t="shared" si="516"/>
        <v>0</v>
      </c>
      <c r="L5518" s="12">
        <f t="shared" si="517"/>
        <v>0</v>
      </c>
      <c r="M5518" s="12">
        <f t="shared" si="518"/>
        <v>0</v>
      </c>
      <c r="N5518" s="11">
        <f t="shared" si="519"/>
        <v>179772.78125</v>
      </c>
      <c r="O5518" s="12">
        <f t="shared" si="520"/>
        <v>14981.065104166666</v>
      </c>
      <c r="P5518" s="13">
        <f>IF(H5518&lt;Constants!$B$2,1,0)</f>
        <v>0</v>
      </c>
      <c r="Q5518" s="13">
        <f>IF(N5518&lt;Constants!$B$2,1,0)</f>
        <v>0</v>
      </c>
      <c r="R5518" s="13">
        <f t="shared" si="521"/>
        <v>0</v>
      </c>
      <c r="S5518" s="6">
        <v>0</v>
      </c>
    </row>
    <row r="5519" spans="1:19" x14ac:dyDescent="0.35">
      <c r="A5519" s="6">
        <v>4460</v>
      </c>
      <c r="B5519" s="6">
        <v>9</v>
      </c>
      <c r="C5519" s="7">
        <v>1582.17529296875</v>
      </c>
      <c r="D5519" s="6">
        <v>4</v>
      </c>
      <c r="E5519" s="8">
        <v>2.5588865280151398</v>
      </c>
      <c r="F5519" s="9">
        <v>1.1485333323885001</v>
      </c>
      <c r="G5519" s="10">
        <v>350</v>
      </c>
      <c r="H5519" s="10">
        <v>85975.3984375</v>
      </c>
      <c r="I5519" s="11">
        <f>H5519/Constants!$B$4</f>
        <v>7164.616536458333</v>
      </c>
      <c r="J5519" s="11">
        <f>G5519*Constants!$B$4/D5519</f>
        <v>1050</v>
      </c>
      <c r="K5519" s="11">
        <f t="shared" si="516"/>
        <v>914.20942726704391</v>
      </c>
      <c r="L5519" s="12">
        <f t="shared" si="517"/>
        <v>87.5</v>
      </c>
      <c r="M5519" s="12">
        <f t="shared" si="518"/>
        <v>76.184118938920321</v>
      </c>
      <c r="N5519" s="11">
        <f t="shared" si="519"/>
        <v>85061.189010232949</v>
      </c>
      <c r="O5519" s="12">
        <f t="shared" si="520"/>
        <v>7088.4324175194124</v>
      </c>
      <c r="P5519" s="13">
        <f>IF(H5519&lt;Constants!$B$2,1,0)</f>
        <v>0</v>
      </c>
      <c r="Q5519" s="13">
        <f>IF(N5519&lt;Constants!$B$2,1,0)</f>
        <v>0</v>
      </c>
      <c r="R5519" s="13">
        <f t="shared" si="521"/>
        <v>0</v>
      </c>
      <c r="S5519" s="6">
        <v>0</v>
      </c>
    </row>
    <row r="5520" spans="1:19" x14ac:dyDescent="0.35">
      <c r="A5520" s="6">
        <v>4460</v>
      </c>
      <c r="B5520" s="6">
        <v>10</v>
      </c>
      <c r="C5520" s="7">
        <v>1582.17529296875</v>
      </c>
      <c r="D5520" s="6">
        <v>4</v>
      </c>
      <c r="E5520" s="8">
        <v>2.5588865280151398</v>
      </c>
      <c r="F5520" s="9">
        <v>0.94612983314162002</v>
      </c>
      <c r="G5520" s="10">
        <v>0</v>
      </c>
      <c r="H5520" s="10">
        <v>89874.890625</v>
      </c>
      <c r="I5520" s="11">
        <f>H5520/Constants!$B$4</f>
        <v>7489.57421875</v>
      </c>
      <c r="J5520" s="11">
        <f>G5520*Constants!$B$4/D5520</f>
        <v>0</v>
      </c>
      <c r="K5520" s="11">
        <f t="shared" si="516"/>
        <v>0</v>
      </c>
      <c r="L5520" s="12">
        <f t="shared" si="517"/>
        <v>0</v>
      </c>
      <c r="M5520" s="12">
        <f t="shared" si="518"/>
        <v>0</v>
      </c>
      <c r="N5520" s="11">
        <f t="shared" si="519"/>
        <v>89874.890625</v>
      </c>
      <c r="O5520" s="12">
        <f t="shared" si="520"/>
        <v>7489.57421875</v>
      </c>
      <c r="P5520" s="13">
        <f>IF(H5520&lt;Constants!$B$2,1,0)</f>
        <v>0</v>
      </c>
      <c r="Q5520" s="13">
        <f>IF(N5520&lt;Constants!$B$2,1,0)</f>
        <v>0</v>
      </c>
      <c r="R5520" s="13">
        <f t="shared" si="521"/>
        <v>0</v>
      </c>
      <c r="S5520" s="6">
        <v>0</v>
      </c>
    </row>
    <row r="5521" spans="1:19" x14ac:dyDescent="0.35">
      <c r="A5521" s="6">
        <v>4460</v>
      </c>
      <c r="B5521" s="6">
        <v>11</v>
      </c>
      <c r="C5521" s="7">
        <v>1977.71911621094</v>
      </c>
      <c r="D5521" s="6">
        <v>5</v>
      </c>
      <c r="E5521" s="8">
        <v>3.08965063095093</v>
      </c>
      <c r="F5521" s="9">
        <v>1.3400783711892601</v>
      </c>
      <c r="G5521" s="10">
        <v>0</v>
      </c>
      <c r="H5521" s="10">
        <v>90548.15625</v>
      </c>
      <c r="I5521" s="11">
        <f>H5521/Constants!$B$4</f>
        <v>7545.6796875</v>
      </c>
      <c r="J5521" s="11">
        <f>G5521*Constants!$B$4/D5521</f>
        <v>0</v>
      </c>
      <c r="K5521" s="11">
        <f t="shared" si="516"/>
        <v>0</v>
      </c>
      <c r="L5521" s="12">
        <f t="shared" si="517"/>
        <v>0</v>
      </c>
      <c r="M5521" s="12">
        <f t="shared" si="518"/>
        <v>0</v>
      </c>
      <c r="N5521" s="11">
        <f t="shared" si="519"/>
        <v>90548.15625</v>
      </c>
      <c r="O5521" s="12">
        <f t="shared" si="520"/>
        <v>7545.6796875</v>
      </c>
      <c r="P5521" s="13">
        <f>IF(H5521&lt;Constants!$B$2,1,0)</f>
        <v>0</v>
      </c>
      <c r="Q5521" s="13">
        <f>IF(N5521&lt;Constants!$B$2,1,0)</f>
        <v>0</v>
      </c>
      <c r="R5521" s="13">
        <f t="shared" si="521"/>
        <v>0</v>
      </c>
      <c r="S5521" s="6">
        <v>0</v>
      </c>
    </row>
    <row r="5522" spans="1:19" x14ac:dyDescent="0.35">
      <c r="A5522" s="6">
        <v>4460</v>
      </c>
      <c r="B5522" s="6">
        <v>12</v>
      </c>
      <c r="C5522" s="7">
        <v>2373.26293945313</v>
      </c>
      <c r="D5522" s="6">
        <v>6</v>
      </c>
      <c r="E5522" s="8">
        <v>3.3437016010284402</v>
      </c>
      <c r="F5522" s="9">
        <v>0.96608023370042195</v>
      </c>
      <c r="G5522" s="10">
        <v>0</v>
      </c>
      <c r="H5522" s="10">
        <v>47281.2578125</v>
      </c>
      <c r="I5522" s="11">
        <f>H5522/Constants!$B$4</f>
        <v>3940.1048177083335</v>
      </c>
      <c r="J5522" s="11">
        <f>G5522*Constants!$B$4/D5522</f>
        <v>0</v>
      </c>
      <c r="K5522" s="11">
        <f t="shared" si="516"/>
        <v>0</v>
      </c>
      <c r="L5522" s="12">
        <f t="shared" si="517"/>
        <v>0</v>
      </c>
      <c r="M5522" s="12">
        <f t="shared" si="518"/>
        <v>0</v>
      </c>
      <c r="N5522" s="11">
        <f t="shared" si="519"/>
        <v>47281.2578125</v>
      </c>
      <c r="O5522" s="12">
        <f t="shared" si="520"/>
        <v>3940.1048177083335</v>
      </c>
      <c r="P5522" s="13">
        <f>IF(H5522&lt;Constants!$B$2,1,0)</f>
        <v>1</v>
      </c>
      <c r="Q5522" s="13">
        <f>IF(N5522&lt;Constants!$B$2,1,0)</f>
        <v>1</v>
      </c>
      <c r="R5522" s="13">
        <f t="shared" si="521"/>
        <v>0</v>
      </c>
      <c r="S5522" s="6">
        <v>1</v>
      </c>
    </row>
    <row r="5523" spans="1:19" x14ac:dyDescent="0.35">
      <c r="A5523" s="6">
        <v>4461</v>
      </c>
      <c r="B5523" s="6">
        <v>1</v>
      </c>
      <c r="C5523" s="7">
        <v>126.41903686523401</v>
      </c>
      <c r="D5523" s="6">
        <v>1</v>
      </c>
      <c r="E5523" s="8">
        <v>1</v>
      </c>
      <c r="F5523" s="9">
        <v>0.98730567963079496</v>
      </c>
      <c r="G5523" s="10">
        <v>1200</v>
      </c>
      <c r="H5523" s="10">
        <v>175170.03125</v>
      </c>
      <c r="I5523" s="11">
        <f>H5523/Constants!$B$4</f>
        <v>14597.502604166666</v>
      </c>
      <c r="J5523" s="11">
        <f>G5523*Constants!$B$4/D5523</f>
        <v>14400</v>
      </c>
      <c r="K5523" s="11">
        <f t="shared" si="516"/>
        <v>14585.148548304625</v>
      </c>
      <c r="L5523" s="12">
        <f t="shared" si="517"/>
        <v>1200</v>
      </c>
      <c r="M5523" s="12">
        <f t="shared" si="518"/>
        <v>1215.4290456920521</v>
      </c>
      <c r="N5523" s="11">
        <f t="shared" si="519"/>
        <v>160584.88270169537</v>
      </c>
      <c r="O5523" s="12">
        <f t="shared" si="520"/>
        <v>13382.073558474614</v>
      </c>
      <c r="P5523" s="13">
        <f>IF(H5523&lt;Constants!$B$2,1,0)</f>
        <v>0</v>
      </c>
      <c r="Q5523" s="13">
        <f>IF(N5523&lt;Constants!$B$2,1,0)</f>
        <v>0</v>
      </c>
      <c r="R5523" s="13">
        <f t="shared" si="521"/>
        <v>0</v>
      </c>
      <c r="S5523" s="6">
        <v>0</v>
      </c>
    </row>
    <row r="5524" spans="1:19" x14ac:dyDescent="0.35">
      <c r="A5524" s="6">
        <v>4461</v>
      </c>
      <c r="B5524" s="6">
        <v>2</v>
      </c>
      <c r="C5524" s="7">
        <v>126.41903686523401</v>
      </c>
      <c r="D5524" s="6">
        <v>1</v>
      </c>
      <c r="E5524" s="8">
        <v>1</v>
      </c>
      <c r="F5524" s="9">
        <v>1.2941255579375499</v>
      </c>
      <c r="G5524" s="10">
        <v>200</v>
      </c>
      <c r="H5524" s="10">
        <v>127854.6328125</v>
      </c>
      <c r="I5524" s="11">
        <f>H5524/Constants!$B$4</f>
        <v>10654.552734375</v>
      </c>
      <c r="J5524" s="11">
        <f>G5524*Constants!$B$4/D5524</f>
        <v>2400</v>
      </c>
      <c r="K5524" s="11">
        <f t="shared" si="516"/>
        <v>1854.5341178678862</v>
      </c>
      <c r="L5524" s="12">
        <f t="shared" si="517"/>
        <v>200</v>
      </c>
      <c r="M5524" s="12">
        <f t="shared" si="518"/>
        <v>154.54450982232385</v>
      </c>
      <c r="N5524" s="11">
        <f t="shared" si="519"/>
        <v>126000.09869463212</v>
      </c>
      <c r="O5524" s="12">
        <f t="shared" si="520"/>
        <v>10500.008224552676</v>
      </c>
      <c r="P5524" s="13">
        <f>IF(H5524&lt;Constants!$B$2,1,0)</f>
        <v>0</v>
      </c>
      <c r="Q5524" s="13">
        <f>IF(N5524&lt;Constants!$B$2,1,0)</f>
        <v>0</v>
      </c>
      <c r="R5524" s="13">
        <f t="shared" si="521"/>
        <v>0</v>
      </c>
      <c r="S5524" s="6">
        <v>0</v>
      </c>
    </row>
    <row r="5525" spans="1:19" x14ac:dyDescent="0.35">
      <c r="A5525" s="6">
        <v>4461</v>
      </c>
      <c r="B5525" s="6">
        <v>3</v>
      </c>
      <c r="C5525" s="7">
        <v>252.83807373046901</v>
      </c>
      <c r="D5525" s="6">
        <v>2</v>
      </c>
      <c r="E5525" s="8">
        <v>1.6817928552627599</v>
      </c>
      <c r="F5525" s="9">
        <v>1.1011893717629999</v>
      </c>
      <c r="G5525" s="10">
        <v>0</v>
      </c>
      <c r="H5525" s="10">
        <v>154049.265625</v>
      </c>
      <c r="I5525" s="11">
        <f>H5525/Constants!$B$4</f>
        <v>12837.438802083334</v>
      </c>
      <c r="J5525" s="11">
        <f>G5525*Constants!$B$4/D5525</f>
        <v>0</v>
      </c>
      <c r="K5525" s="11">
        <f t="shared" si="516"/>
        <v>0</v>
      </c>
      <c r="L5525" s="12">
        <f t="shared" si="517"/>
        <v>0</v>
      </c>
      <c r="M5525" s="12">
        <f t="shared" si="518"/>
        <v>0</v>
      </c>
      <c r="N5525" s="11">
        <f t="shared" si="519"/>
        <v>154049.265625</v>
      </c>
      <c r="O5525" s="12">
        <f t="shared" si="520"/>
        <v>12837.438802083334</v>
      </c>
      <c r="P5525" s="13">
        <f>IF(H5525&lt;Constants!$B$2,1,0)</f>
        <v>0</v>
      </c>
      <c r="Q5525" s="13">
        <f>IF(N5525&lt;Constants!$B$2,1,0)</f>
        <v>0</v>
      </c>
      <c r="R5525" s="13">
        <f t="shared" si="521"/>
        <v>0</v>
      </c>
      <c r="S5525" s="6">
        <v>0</v>
      </c>
    </row>
    <row r="5526" spans="1:19" x14ac:dyDescent="0.35">
      <c r="A5526" s="6">
        <v>4461</v>
      </c>
      <c r="B5526" s="6">
        <v>4</v>
      </c>
      <c r="C5526" s="7">
        <v>252.83807373046901</v>
      </c>
      <c r="D5526" s="6">
        <v>2</v>
      </c>
      <c r="E5526" s="8">
        <v>1.6817928552627599</v>
      </c>
      <c r="F5526" s="9">
        <v>1.20111903994644</v>
      </c>
      <c r="G5526" s="10">
        <v>440</v>
      </c>
      <c r="H5526" s="10">
        <v>180906.15625</v>
      </c>
      <c r="I5526" s="11">
        <f>H5526/Constants!$B$4</f>
        <v>15075.513020833334</v>
      </c>
      <c r="J5526" s="11">
        <f>G5526*Constants!$B$4/D5526</f>
        <v>2640</v>
      </c>
      <c r="K5526" s="11">
        <f t="shared" si="516"/>
        <v>2197.9503381427726</v>
      </c>
      <c r="L5526" s="12">
        <f t="shared" si="517"/>
        <v>220</v>
      </c>
      <c r="M5526" s="12">
        <f t="shared" si="518"/>
        <v>183.16252817856437</v>
      </c>
      <c r="N5526" s="11">
        <f t="shared" si="519"/>
        <v>178708.20591185722</v>
      </c>
      <c r="O5526" s="12">
        <f t="shared" si="520"/>
        <v>14892.35049265477</v>
      </c>
      <c r="P5526" s="13">
        <f>IF(H5526&lt;Constants!$B$2,1,0)</f>
        <v>0</v>
      </c>
      <c r="Q5526" s="13">
        <f>IF(N5526&lt;Constants!$B$2,1,0)</f>
        <v>0</v>
      </c>
      <c r="R5526" s="13">
        <f t="shared" si="521"/>
        <v>0</v>
      </c>
      <c r="S5526" s="6">
        <v>0</v>
      </c>
    </row>
    <row r="5527" spans="1:19" x14ac:dyDescent="0.35">
      <c r="A5527" s="6">
        <v>4461</v>
      </c>
      <c r="B5527" s="6">
        <v>5</v>
      </c>
      <c r="C5527" s="7">
        <v>379.25711059570301</v>
      </c>
      <c r="D5527" s="6">
        <v>3</v>
      </c>
      <c r="E5527" s="8">
        <v>2.2795071601867698</v>
      </c>
      <c r="F5527" s="9">
        <v>0.95975953794758195</v>
      </c>
      <c r="G5527" s="10">
        <v>7000</v>
      </c>
      <c r="H5527" s="10">
        <v>163190.390625</v>
      </c>
      <c r="I5527" s="11">
        <f>H5527/Constants!$B$4</f>
        <v>13599.19921875</v>
      </c>
      <c r="J5527" s="11">
        <f>G5527*Constants!$B$4/D5527</f>
        <v>28000</v>
      </c>
      <c r="K5527" s="11">
        <f t="shared" si="516"/>
        <v>29173.97420178516</v>
      </c>
      <c r="L5527" s="12">
        <f t="shared" si="517"/>
        <v>2333.3333333333335</v>
      </c>
      <c r="M5527" s="12">
        <f t="shared" si="518"/>
        <v>2431.16451681543</v>
      </c>
      <c r="N5527" s="11">
        <f t="shared" si="519"/>
        <v>134016.41642321483</v>
      </c>
      <c r="O5527" s="12">
        <f t="shared" si="520"/>
        <v>11168.03470193457</v>
      </c>
      <c r="P5527" s="13">
        <f>IF(H5527&lt;Constants!$B$2,1,0)</f>
        <v>0</v>
      </c>
      <c r="Q5527" s="13">
        <f>IF(N5527&lt;Constants!$B$2,1,0)</f>
        <v>0</v>
      </c>
      <c r="R5527" s="13">
        <f t="shared" si="521"/>
        <v>0</v>
      </c>
      <c r="S5527" s="6">
        <v>0</v>
      </c>
    </row>
    <row r="5528" spans="1:19" x14ac:dyDescent="0.35">
      <c r="A5528" s="6">
        <v>4461</v>
      </c>
      <c r="B5528" s="6">
        <v>6</v>
      </c>
      <c r="C5528" s="7">
        <v>379.25711059570301</v>
      </c>
      <c r="D5528" s="6">
        <v>3</v>
      </c>
      <c r="E5528" s="8">
        <v>1.98817682266235</v>
      </c>
      <c r="F5528" s="9">
        <v>1.2226369631162599</v>
      </c>
      <c r="G5528" s="10">
        <v>8000</v>
      </c>
      <c r="H5528" s="10">
        <v>121275.078125</v>
      </c>
      <c r="I5528" s="11">
        <f>H5528/Constants!$B$4</f>
        <v>10106.256510416666</v>
      </c>
      <c r="J5528" s="11">
        <f>G5528*Constants!$B$4/D5528</f>
        <v>32000</v>
      </c>
      <c r="K5528" s="11">
        <f t="shared" si="516"/>
        <v>26172.936828638263</v>
      </c>
      <c r="L5528" s="12">
        <f t="shared" si="517"/>
        <v>2666.6666666666665</v>
      </c>
      <c r="M5528" s="12">
        <f t="shared" si="518"/>
        <v>2181.0780690531883</v>
      </c>
      <c r="N5528" s="11">
        <f t="shared" si="519"/>
        <v>95102.141296361733</v>
      </c>
      <c r="O5528" s="12">
        <f t="shared" si="520"/>
        <v>7925.1784413634778</v>
      </c>
      <c r="P5528" s="13">
        <f>IF(H5528&lt;Constants!$B$2,1,0)</f>
        <v>0</v>
      </c>
      <c r="Q5528" s="13">
        <f>IF(N5528&lt;Constants!$B$2,1,0)</f>
        <v>0</v>
      </c>
      <c r="R5528" s="13">
        <f t="shared" si="521"/>
        <v>0</v>
      </c>
      <c r="S5528" s="6">
        <v>0</v>
      </c>
    </row>
    <row r="5529" spans="1:19" x14ac:dyDescent="0.35">
      <c r="A5529" s="6">
        <v>4461</v>
      </c>
      <c r="B5529" s="6">
        <v>7</v>
      </c>
      <c r="C5529" s="7">
        <v>505.67614746093801</v>
      </c>
      <c r="D5529" s="6">
        <v>4</v>
      </c>
      <c r="E5529" s="8">
        <v>2.8284270763397199</v>
      </c>
      <c r="F5529" s="9">
        <v>1.09794592542549</v>
      </c>
      <c r="G5529" s="10">
        <v>33000</v>
      </c>
      <c r="H5529" s="10">
        <v>91297.1484375</v>
      </c>
      <c r="I5529" s="11">
        <f>H5529/Constants!$B$4</f>
        <v>7608.095703125</v>
      </c>
      <c r="J5529" s="11">
        <f>G5529*Constants!$B$4/D5529</f>
        <v>99000</v>
      </c>
      <c r="K5529" s="11">
        <f t="shared" si="516"/>
        <v>90168.375060578925</v>
      </c>
      <c r="L5529" s="12">
        <f t="shared" si="517"/>
        <v>8250</v>
      </c>
      <c r="M5529" s="12">
        <f t="shared" si="518"/>
        <v>7514.031255048244</v>
      </c>
      <c r="N5529" s="11">
        <f t="shared" si="519"/>
        <v>1128.7733769210754</v>
      </c>
      <c r="O5529" s="12">
        <f t="shared" si="520"/>
        <v>94.06444807675598</v>
      </c>
      <c r="P5529" s="13">
        <f>IF(H5529&lt;Constants!$B$2,1,0)</f>
        <v>0</v>
      </c>
      <c r="Q5529" s="13">
        <f>IF(N5529&lt;Constants!$B$2,1,0)</f>
        <v>1</v>
      </c>
      <c r="R5529" s="13">
        <f t="shared" si="521"/>
        <v>1</v>
      </c>
      <c r="S5529" s="6">
        <v>0</v>
      </c>
    </row>
    <row r="5530" spans="1:19" x14ac:dyDescent="0.35">
      <c r="A5530" s="6">
        <v>4461</v>
      </c>
      <c r="B5530" s="6">
        <v>8</v>
      </c>
      <c r="C5530" s="7">
        <v>379.25711059570301</v>
      </c>
      <c r="D5530" s="6">
        <v>3</v>
      </c>
      <c r="E5530" s="8">
        <v>2.2795071601867698</v>
      </c>
      <c r="F5530" s="9">
        <v>1.08519570188894</v>
      </c>
      <c r="G5530" s="10">
        <v>700</v>
      </c>
      <c r="H5530" s="10">
        <v>180833.109375</v>
      </c>
      <c r="I5530" s="11">
        <f>H5530/Constants!$B$4</f>
        <v>15069.42578125</v>
      </c>
      <c r="J5530" s="11">
        <f>G5530*Constants!$B$4/D5530</f>
        <v>2800</v>
      </c>
      <c r="K5530" s="11">
        <f t="shared" si="516"/>
        <v>2580.1797732208074</v>
      </c>
      <c r="L5530" s="12">
        <f t="shared" si="517"/>
        <v>233.33333333333334</v>
      </c>
      <c r="M5530" s="12">
        <f t="shared" si="518"/>
        <v>215.01498110173395</v>
      </c>
      <c r="N5530" s="11">
        <f t="shared" si="519"/>
        <v>178252.92960177918</v>
      </c>
      <c r="O5530" s="12">
        <f t="shared" si="520"/>
        <v>14854.410800148265</v>
      </c>
      <c r="P5530" s="13">
        <f>IF(H5530&lt;Constants!$B$2,1,0)</f>
        <v>0</v>
      </c>
      <c r="Q5530" s="13">
        <f>IF(N5530&lt;Constants!$B$2,1,0)</f>
        <v>0</v>
      </c>
      <c r="R5530" s="13">
        <f t="shared" si="521"/>
        <v>0</v>
      </c>
      <c r="S5530" s="6">
        <v>0</v>
      </c>
    </row>
    <row r="5531" spans="1:19" x14ac:dyDescent="0.35">
      <c r="A5531" s="6">
        <v>4461</v>
      </c>
      <c r="B5531" s="6">
        <v>9</v>
      </c>
      <c r="C5531" s="7">
        <v>632.09521484375</v>
      </c>
      <c r="D5531" s="6">
        <v>5</v>
      </c>
      <c r="E5531" s="8">
        <v>3.08965063095093</v>
      </c>
      <c r="F5531" s="9">
        <v>1.26605077859106</v>
      </c>
      <c r="G5531" s="10">
        <v>300</v>
      </c>
      <c r="H5531" s="10">
        <v>153977.828125</v>
      </c>
      <c r="I5531" s="11">
        <f>H5531/Constants!$B$4</f>
        <v>12831.485677083334</v>
      </c>
      <c r="J5531" s="11">
        <f>G5531*Constants!$B$4/D5531</f>
        <v>720</v>
      </c>
      <c r="K5531" s="11">
        <f t="shared" si="516"/>
        <v>568.6975689879207</v>
      </c>
      <c r="L5531" s="12">
        <f t="shared" si="517"/>
        <v>60</v>
      </c>
      <c r="M5531" s="12">
        <f t="shared" si="518"/>
        <v>47.391464082326721</v>
      </c>
      <c r="N5531" s="11">
        <f t="shared" si="519"/>
        <v>153409.13055601207</v>
      </c>
      <c r="O5531" s="12">
        <f t="shared" si="520"/>
        <v>12784.094213001008</v>
      </c>
      <c r="P5531" s="13">
        <f>IF(H5531&lt;Constants!$B$2,1,0)</f>
        <v>0</v>
      </c>
      <c r="Q5531" s="13">
        <f>IF(N5531&lt;Constants!$B$2,1,0)</f>
        <v>0</v>
      </c>
      <c r="R5531" s="13">
        <f t="shared" si="521"/>
        <v>0</v>
      </c>
      <c r="S5531" s="6">
        <v>0</v>
      </c>
    </row>
    <row r="5532" spans="1:19" x14ac:dyDescent="0.35">
      <c r="A5532" s="6">
        <v>4461</v>
      </c>
      <c r="B5532" s="6">
        <v>10</v>
      </c>
      <c r="C5532" s="7">
        <v>632.09521484375</v>
      </c>
      <c r="D5532" s="6">
        <v>5</v>
      </c>
      <c r="E5532" s="8">
        <v>2.8284270763397199</v>
      </c>
      <c r="F5532" s="9">
        <v>1.35519922585371</v>
      </c>
      <c r="G5532" s="10">
        <v>2000</v>
      </c>
      <c r="H5532" s="10">
        <v>65629.7265625</v>
      </c>
      <c r="I5532" s="11">
        <f>H5532/Constants!$B$4</f>
        <v>5469.143880208333</v>
      </c>
      <c r="J5532" s="11">
        <f>G5532*Constants!$B$4/D5532</f>
        <v>4800</v>
      </c>
      <c r="K5532" s="11">
        <f t="shared" si="516"/>
        <v>3541.914656109866</v>
      </c>
      <c r="L5532" s="12">
        <f t="shared" si="517"/>
        <v>400</v>
      </c>
      <c r="M5532" s="12">
        <f t="shared" si="518"/>
        <v>295.15955467582216</v>
      </c>
      <c r="N5532" s="11">
        <f t="shared" si="519"/>
        <v>62087.811906390132</v>
      </c>
      <c r="O5532" s="12">
        <f t="shared" si="520"/>
        <v>5173.9843255325104</v>
      </c>
      <c r="P5532" s="13">
        <f>IF(H5532&lt;Constants!$B$2,1,0)</f>
        <v>1</v>
      </c>
      <c r="Q5532" s="13">
        <f>IF(N5532&lt;Constants!$B$2,1,0)</f>
        <v>1</v>
      </c>
      <c r="R5532" s="13">
        <f t="shared" si="521"/>
        <v>0</v>
      </c>
      <c r="S5532" s="6">
        <v>1</v>
      </c>
    </row>
    <row r="5533" spans="1:19" x14ac:dyDescent="0.35">
      <c r="A5533" s="6">
        <v>4461</v>
      </c>
      <c r="B5533" s="6">
        <v>11</v>
      </c>
      <c r="C5533" s="7">
        <v>758.51422119140602</v>
      </c>
      <c r="D5533" s="6">
        <v>6</v>
      </c>
      <c r="E5533" s="8">
        <v>3.08965063095093</v>
      </c>
      <c r="F5533" s="9">
        <v>1.0332568347488</v>
      </c>
      <c r="G5533" s="10">
        <v>0</v>
      </c>
      <c r="H5533" s="10">
        <v>83649.0625</v>
      </c>
      <c r="I5533" s="11">
        <f>H5533/Constants!$B$4</f>
        <v>6970.755208333333</v>
      </c>
      <c r="J5533" s="11">
        <f>G5533*Constants!$B$4/D5533</f>
        <v>0</v>
      </c>
      <c r="K5533" s="11">
        <f t="shared" si="516"/>
        <v>0</v>
      </c>
      <c r="L5533" s="12">
        <f t="shared" si="517"/>
        <v>0</v>
      </c>
      <c r="M5533" s="12">
        <f t="shared" si="518"/>
        <v>0</v>
      </c>
      <c r="N5533" s="11">
        <f t="shared" si="519"/>
        <v>83649.0625</v>
      </c>
      <c r="O5533" s="12">
        <f t="shared" si="520"/>
        <v>6970.755208333333</v>
      </c>
      <c r="P5533" s="13">
        <f>IF(H5533&lt;Constants!$B$2,1,0)</f>
        <v>0</v>
      </c>
      <c r="Q5533" s="13">
        <f>IF(N5533&lt;Constants!$B$2,1,0)</f>
        <v>0</v>
      </c>
      <c r="R5533" s="13">
        <f t="shared" si="521"/>
        <v>0</v>
      </c>
      <c r="S5533" s="6">
        <v>0</v>
      </c>
    </row>
    <row r="5534" spans="1:19" x14ac:dyDescent="0.35">
      <c r="A5534" s="6">
        <v>4461</v>
      </c>
      <c r="B5534" s="6">
        <v>12</v>
      </c>
      <c r="C5534" s="7">
        <v>505.67614746093801</v>
      </c>
      <c r="D5534" s="6">
        <v>4</v>
      </c>
      <c r="E5534" s="8">
        <v>2.8284270763397199</v>
      </c>
      <c r="F5534" s="9">
        <v>1.07897351052478</v>
      </c>
      <c r="G5534" s="10">
        <v>0</v>
      </c>
      <c r="H5534" s="10">
        <v>144207.46875</v>
      </c>
      <c r="I5534" s="11">
        <f>H5534/Constants!$B$4</f>
        <v>12017.2890625</v>
      </c>
      <c r="J5534" s="11">
        <f>G5534*Constants!$B$4/D5534</f>
        <v>0</v>
      </c>
      <c r="K5534" s="11">
        <f t="shared" si="516"/>
        <v>0</v>
      </c>
      <c r="L5534" s="12">
        <f t="shared" si="517"/>
        <v>0</v>
      </c>
      <c r="M5534" s="12">
        <f t="shared" si="518"/>
        <v>0</v>
      </c>
      <c r="N5534" s="11">
        <f t="shared" si="519"/>
        <v>144207.46875</v>
      </c>
      <c r="O5534" s="12">
        <f t="shared" si="520"/>
        <v>12017.2890625</v>
      </c>
      <c r="P5534" s="13">
        <f>IF(H5534&lt;Constants!$B$2,1,0)</f>
        <v>0</v>
      </c>
      <c r="Q5534" s="13">
        <f>IF(N5534&lt;Constants!$B$2,1,0)</f>
        <v>0</v>
      </c>
      <c r="R5534" s="13">
        <f t="shared" si="521"/>
        <v>0</v>
      </c>
      <c r="S5534" s="6">
        <v>0</v>
      </c>
    </row>
    <row r="5535" spans="1:19" x14ac:dyDescent="0.35">
      <c r="A5535" s="6">
        <v>4462</v>
      </c>
      <c r="B5535" s="6">
        <v>1</v>
      </c>
      <c r="C5535" s="7">
        <v>466.197265625</v>
      </c>
      <c r="D5535" s="6">
        <v>1</v>
      </c>
      <c r="E5535" s="8">
        <v>1</v>
      </c>
      <c r="F5535" s="9">
        <v>1.0783807253362401</v>
      </c>
      <c r="G5535" s="10">
        <v>1850</v>
      </c>
      <c r="H5535" s="10">
        <v>125356.25</v>
      </c>
      <c r="I5535" s="11">
        <f>H5535/Constants!$B$4</f>
        <v>10446.354166666666</v>
      </c>
      <c r="J5535" s="11">
        <f>G5535*Constants!$B$4/D5535</f>
        <v>22200</v>
      </c>
      <c r="K5535" s="11">
        <f t="shared" si="516"/>
        <v>20586.4213616003</v>
      </c>
      <c r="L5535" s="12">
        <f t="shared" si="517"/>
        <v>1850</v>
      </c>
      <c r="M5535" s="12">
        <f t="shared" si="518"/>
        <v>1715.5351134666919</v>
      </c>
      <c r="N5535" s="11">
        <f t="shared" si="519"/>
        <v>104769.8286383997</v>
      </c>
      <c r="O5535" s="12">
        <f t="shared" si="520"/>
        <v>8730.8190531999735</v>
      </c>
      <c r="P5535" s="13">
        <f>IF(H5535&lt;Constants!$B$2,1,0)</f>
        <v>0</v>
      </c>
      <c r="Q5535" s="13">
        <f>IF(N5535&lt;Constants!$B$2,1,0)</f>
        <v>0</v>
      </c>
      <c r="R5535" s="13">
        <f t="shared" si="521"/>
        <v>0</v>
      </c>
      <c r="S5535" s="6">
        <v>0</v>
      </c>
    </row>
    <row r="5536" spans="1:19" x14ac:dyDescent="0.35">
      <c r="A5536" s="6">
        <v>4462</v>
      </c>
      <c r="B5536" s="6">
        <v>2</v>
      </c>
      <c r="C5536" s="7">
        <v>1864.7890625</v>
      </c>
      <c r="D5536" s="6">
        <v>4</v>
      </c>
      <c r="E5536" s="8">
        <v>2.5588865280151398</v>
      </c>
      <c r="F5536" s="9">
        <v>1.0363968071934599</v>
      </c>
      <c r="G5536" s="10">
        <v>350</v>
      </c>
      <c r="H5536" s="10">
        <v>149542.0625</v>
      </c>
      <c r="I5536" s="11">
        <f>H5536/Constants!$B$4</f>
        <v>12461.838541666666</v>
      </c>
      <c r="J5536" s="11">
        <f>G5536*Constants!$B$4/D5536</f>
        <v>1050</v>
      </c>
      <c r="K5536" s="11">
        <f t="shared" si="516"/>
        <v>1013.1254676897136</v>
      </c>
      <c r="L5536" s="12">
        <f t="shared" si="517"/>
        <v>87.5</v>
      </c>
      <c r="M5536" s="12">
        <f t="shared" si="518"/>
        <v>84.427122307476125</v>
      </c>
      <c r="N5536" s="11">
        <f t="shared" si="519"/>
        <v>148528.93703231029</v>
      </c>
      <c r="O5536" s="12">
        <f t="shared" si="520"/>
        <v>12377.41141935919</v>
      </c>
      <c r="P5536" s="13">
        <f>IF(H5536&lt;Constants!$B$2,1,0)</f>
        <v>0</v>
      </c>
      <c r="Q5536" s="13">
        <f>IF(N5536&lt;Constants!$B$2,1,0)</f>
        <v>0</v>
      </c>
      <c r="R5536" s="13">
        <f t="shared" si="521"/>
        <v>0</v>
      </c>
      <c r="S5536" s="6">
        <v>0</v>
      </c>
    </row>
    <row r="5537" spans="1:19" x14ac:dyDescent="0.35">
      <c r="A5537" s="6">
        <v>4462</v>
      </c>
      <c r="B5537" s="6">
        <v>3</v>
      </c>
      <c r="C5537" s="7">
        <v>932.39453125</v>
      </c>
      <c r="D5537" s="6">
        <v>2</v>
      </c>
      <c r="E5537" s="8">
        <v>1.6817928552627599</v>
      </c>
      <c r="F5537" s="9">
        <v>0.92239350118375396</v>
      </c>
      <c r="G5537" s="10">
        <v>0</v>
      </c>
      <c r="H5537" s="10">
        <v>94031.140625</v>
      </c>
      <c r="I5537" s="11">
        <f>H5537/Constants!$B$4</f>
        <v>7835.928385416667</v>
      </c>
      <c r="J5537" s="11">
        <f>G5537*Constants!$B$4/D5537</f>
        <v>0</v>
      </c>
      <c r="K5537" s="11">
        <f t="shared" si="516"/>
        <v>0</v>
      </c>
      <c r="L5537" s="12">
        <f t="shared" si="517"/>
        <v>0</v>
      </c>
      <c r="M5537" s="12">
        <f t="shared" si="518"/>
        <v>0</v>
      </c>
      <c r="N5537" s="11">
        <f t="shared" si="519"/>
        <v>94031.140625</v>
      </c>
      <c r="O5537" s="12">
        <f t="shared" si="520"/>
        <v>7835.928385416667</v>
      </c>
      <c r="P5537" s="13">
        <f>IF(H5537&lt;Constants!$B$2,1,0)</f>
        <v>0</v>
      </c>
      <c r="Q5537" s="13">
        <f>IF(N5537&lt;Constants!$B$2,1,0)</f>
        <v>0</v>
      </c>
      <c r="R5537" s="13">
        <f t="shared" si="521"/>
        <v>0</v>
      </c>
      <c r="S5537" s="6">
        <v>0</v>
      </c>
    </row>
    <row r="5538" spans="1:19" x14ac:dyDescent="0.35">
      <c r="A5538" s="6">
        <v>4462</v>
      </c>
      <c r="B5538" s="6">
        <v>4</v>
      </c>
      <c r="C5538" s="7">
        <v>932.39453125</v>
      </c>
      <c r="D5538" s="6">
        <v>2</v>
      </c>
      <c r="E5538" s="8">
        <v>1.6817928552627599</v>
      </c>
      <c r="F5538" s="9">
        <v>1.1603938056677701</v>
      </c>
      <c r="G5538" s="10">
        <v>1840</v>
      </c>
      <c r="H5538" s="10">
        <v>121644.9609375</v>
      </c>
      <c r="I5538" s="11">
        <f>H5538/Constants!$B$4</f>
        <v>10137.080078125</v>
      </c>
      <c r="J5538" s="11">
        <f>G5538*Constants!$B$4/D5538</f>
        <v>11040</v>
      </c>
      <c r="K5538" s="11">
        <f t="shared" si="516"/>
        <v>9514.0114899586424</v>
      </c>
      <c r="L5538" s="12">
        <f t="shared" si="517"/>
        <v>920</v>
      </c>
      <c r="M5538" s="12">
        <f t="shared" si="518"/>
        <v>792.83429082988687</v>
      </c>
      <c r="N5538" s="11">
        <f t="shared" si="519"/>
        <v>112130.94944754135</v>
      </c>
      <c r="O5538" s="12">
        <f t="shared" si="520"/>
        <v>9344.2457872951127</v>
      </c>
      <c r="P5538" s="13">
        <f>IF(H5538&lt;Constants!$B$2,1,0)</f>
        <v>0</v>
      </c>
      <c r="Q5538" s="13">
        <f>IF(N5538&lt;Constants!$B$2,1,0)</f>
        <v>0</v>
      </c>
      <c r="R5538" s="13">
        <f t="shared" si="521"/>
        <v>0</v>
      </c>
      <c r="S5538" s="6">
        <v>0</v>
      </c>
    </row>
    <row r="5539" spans="1:19" x14ac:dyDescent="0.35">
      <c r="A5539" s="6">
        <v>4462</v>
      </c>
      <c r="B5539" s="6">
        <v>5</v>
      </c>
      <c r="C5539" s="7">
        <v>932.39453125</v>
      </c>
      <c r="D5539" s="6">
        <v>2</v>
      </c>
      <c r="E5539" s="8">
        <v>1.6817928552627599</v>
      </c>
      <c r="F5539" s="9">
        <v>0.99003801276974102</v>
      </c>
      <c r="G5539" s="10">
        <v>0</v>
      </c>
      <c r="H5539" s="10">
        <v>174873.703125</v>
      </c>
      <c r="I5539" s="11">
        <f>H5539/Constants!$B$4</f>
        <v>14572.80859375</v>
      </c>
      <c r="J5539" s="11">
        <f>G5539*Constants!$B$4/D5539</f>
        <v>0</v>
      </c>
      <c r="K5539" s="11">
        <f t="shared" si="516"/>
        <v>0</v>
      </c>
      <c r="L5539" s="12">
        <f t="shared" si="517"/>
        <v>0</v>
      </c>
      <c r="M5539" s="12">
        <f t="shared" si="518"/>
        <v>0</v>
      </c>
      <c r="N5539" s="11">
        <f t="shared" si="519"/>
        <v>174873.703125</v>
      </c>
      <c r="O5539" s="12">
        <f t="shared" si="520"/>
        <v>14572.80859375</v>
      </c>
      <c r="P5539" s="13">
        <f>IF(H5539&lt;Constants!$B$2,1,0)</f>
        <v>0</v>
      </c>
      <c r="Q5539" s="13">
        <f>IF(N5539&lt;Constants!$B$2,1,0)</f>
        <v>0</v>
      </c>
      <c r="R5539" s="13">
        <f t="shared" si="521"/>
        <v>0</v>
      </c>
      <c r="S5539" s="6">
        <v>0</v>
      </c>
    </row>
    <row r="5540" spans="1:19" x14ac:dyDescent="0.35">
      <c r="A5540" s="6">
        <v>4462</v>
      </c>
      <c r="B5540" s="6">
        <v>6</v>
      </c>
      <c r="C5540" s="7">
        <v>1398.591796875</v>
      </c>
      <c r="D5540" s="6">
        <v>3</v>
      </c>
      <c r="E5540" s="8">
        <v>2.2795071601867698</v>
      </c>
      <c r="F5540" s="9">
        <v>0.82278905574471495</v>
      </c>
      <c r="G5540" s="10">
        <v>3300</v>
      </c>
      <c r="H5540" s="10">
        <v>200775.203125</v>
      </c>
      <c r="I5540" s="11">
        <f>H5540/Constants!$B$4</f>
        <v>16731.266927083332</v>
      </c>
      <c r="J5540" s="11">
        <f>G5540*Constants!$B$4/D5540</f>
        <v>13200</v>
      </c>
      <c r="K5540" s="11">
        <f t="shared" si="516"/>
        <v>16042.994140281244</v>
      </c>
      <c r="L5540" s="12">
        <f t="shared" si="517"/>
        <v>1100</v>
      </c>
      <c r="M5540" s="12">
        <f t="shared" si="518"/>
        <v>1336.9161783567704</v>
      </c>
      <c r="N5540" s="11">
        <f t="shared" si="519"/>
        <v>184732.20898471875</v>
      </c>
      <c r="O5540" s="12">
        <f t="shared" si="520"/>
        <v>15394.350748726562</v>
      </c>
      <c r="P5540" s="13">
        <f>IF(H5540&lt;Constants!$B$2,1,0)</f>
        <v>0</v>
      </c>
      <c r="Q5540" s="13">
        <f>IF(N5540&lt;Constants!$B$2,1,0)</f>
        <v>0</v>
      </c>
      <c r="R5540" s="13">
        <f t="shared" si="521"/>
        <v>0</v>
      </c>
      <c r="S5540" s="6">
        <v>0</v>
      </c>
    </row>
    <row r="5541" spans="1:19" x14ac:dyDescent="0.35">
      <c r="A5541" s="6">
        <v>4462</v>
      </c>
      <c r="B5541" s="6">
        <v>7</v>
      </c>
      <c r="C5541" s="7">
        <v>1398.591796875</v>
      </c>
      <c r="D5541" s="6">
        <v>3</v>
      </c>
      <c r="E5541" s="8">
        <v>2.2795071601867698</v>
      </c>
      <c r="F5541" s="9">
        <v>1.01290031875564</v>
      </c>
      <c r="G5541" s="10">
        <v>200</v>
      </c>
      <c r="H5541" s="10">
        <v>130016.5234375</v>
      </c>
      <c r="I5541" s="11">
        <f>H5541/Constants!$B$4</f>
        <v>10834.710286458334</v>
      </c>
      <c r="J5541" s="11">
        <f>G5541*Constants!$B$4/D5541</f>
        <v>800</v>
      </c>
      <c r="K5541" s="11">
        <f t="shared" si="516"/>
        <v>789.81118397001728</v>
      </c>
      <c r="L5541" s="12">
        <f t="shared" si="517"/>
        <v>66.666666666666671</v>
      </c>
      <c r="M5541" s="12">
        <f t="shared" si="518"/>
        <v>65.817598664168116</v>
      </c>
      <c r="N5541" s="11">
        <f t="shared" si="519"/>
        <v>129226.71225352999</v>
      </c>
      <c r="O5541" s="12">
        <f t="shared" si="520"/>
        <v>10768.892687794167</v>
      </c>
      <c r="P5541" s="13">
        <f>IF(H5541&lt;Constants!$B$2,1,0)</f>
        <v>0</v>
      </c>
      <c r="Q5541" s="13">
        <f>IF(N5541&lt;Constants!$B$2,1,0)</f>
        <v>0</v>
      </c>
      <c r="R5541" s="13">
        <f t="shared" si="521"/>
        <v>0</v>
      </c>
      <c r="S5541" s="6">
        <v>0</v>
      </c>
    </row>
    <row r="5542" spans="1:19" x14ac:dyDescent="0.35">
      <c r="A5542" s="6">
        <v>4462</v>
      </c>
      <c r="B5542" s="6">
        <v>8</v>
      </c>
      <c r="C5542" s="7">
        <v>1864.7890625</v>
      </c>
      <c r="D5542" s="6">
        <v>4</v>
      </c>
      <c r="E5542" s="8">
        <v>2.5588865280151398</v>
      </c>
      <c r="F5542" s="9">
        <v>1.1468734188552101</v>
      </c>
      <c r="G5542" s="10">
        <v>50</v>
      </c>
      <c r="H5542" s="10">
        <v>121200.875</v>
      </c>
      <c r="I5542" s="11">
        <f>H5542/Constants!$B$4</f>
        <v>10100.072916666666</v>
      </c>
      <c r="J5542" s="11">
        <f>G5542*Constants!$B$4/D5542</f>
        <v>150</v>
      </c>
      <c r="K5542" s="11">
        <f t="shared" si="516"/>
        <v>130.79037105047522</v>
      </c>
      <c r="L5542" s="12">
        <f t="shared" si="517"/>
        <v>12.5</v>
      </c>
      <c r="M5542" s="12">
        <f t="shared" si="518"/>
        <v>10.8991975875396</v>
      </c>
      <c r="N5542" s="11">
        <f t="shared" si="519"/>
        <v>121070.08462894952</v>
      </c>
      <c r="O5542" s="12">
        <f t="shared" si="520"/>
        <v>10089.173719079126</v>
      </c>
      <c r="P5542" s="13">
        <f>IF(H5542&lt;Constants!$B$2,1,0)</f>
        <v>0</v>
      </c>
      <c r="Q5542" s="13">
        <f>IF(N5542&lt;Constants!$B$2,1,0)</f>
        <v>0</v>
      </c>
      <c r="R5542" s="13">
        <f t="shared" si="521"/>
        <v>0</v>
      </c>
      <c r="S5542" s="6">
        <v>0</v>
      </c>
    </row>
    <row r="5543" spans="1:19" x14ac:dyDescent="0.35">
      <c r="A5543" s="6">
        <v>4462</v>
      </c>
      <c r="B5543" s="6">
        <v>9</v>
      </c>
      <c r="C5543" s="7">
        <v>1864.7890625</v>
      </c>
      <c r="D5543" s="6">
        <v>4</v>
      </c>
      <c r="E5543" s="8">
        <v>2.8284270763397199</v>
      </c>
      <c r="F5543" s="9">
        <v>0.97253303996704799</v>
      </c>
      <c r="G5543" s="10">
        <v>3550</v>
      </c>
      <c r="H5543" s="10">
        <v>158407.203125</v>
      </c>
      <c r="I5543" s="11">
        <f>H5543/Constants!$B$4</f>
        <v>13200.600260416666</v>
      </c>
      <c r="J5543" s="11">
        <f>G5543*Constants!$B$4/D5543</f>
        <v>10650</v>
      </c>
      <c r="K5543" s="11">
        <f t="shared" si="516"/>
        <v>10950.784767539466</v>
      </c>
      <c r="L5543" s="12">
        <f t="shared" si="517"/>
        <v>887.5</v>
      </c>
      <c r="M5543" s="12">
        <f t="shared" si="518"/>
        <v>912.56539729495557</v>
      </c>
      <c r="N5543" s="11">
        <f t="shared" si="519"/>
        <v>147456.41835746053</v>
      </c>
      <c r="O5543" s="12">
        <f t="shared" si="520"/>
        <v>12288.034863121711</v>
      </c>
      <c r="P5543" s="13">
        <f>IF(H5543&lt;Constants!$B$2,1,0)</f>
        <v>0</v>
      </c>
      <c r="Q5543" s="13">
        <f>IF(N5543&lt;Constants!$B$2,1,0)</f>
        <v>0</v>
      </c>
      <c r="R5543" s="13">
        <f t="shared" si="521"/>
        <v>0</v>
      </c>
      <c r="S5543" s="6">
        <v>0</v>
      </c>
    </row>
    <row r="5544" spans="1:19" x14ac:dyDescent="0.35">
      <c r="A5544" s="6">
        <v>4462</v>
      </c>
      <c r="B5544" s="6">
        <v>10</v>
      </c>
      <c r="C5544" s="7">
        <v>2330.986328125</v>
      </c>
      <c r="D5544" s="6">
        <v>5</v>
      </c>
      <c r="E5544" s="8">
        <v>3.08965063095093</v>
      </c>
      <c r="F5544" s="9">
        <v>1.1782214063226299</v>
      </c>
      <c r="G5544" s="10">
        <v>750</v>
      </c>
      <c r="H5544" s="10">
        <v>167499</v>
      </c>
      <c r="I5544" s="11">
        <f>H5544/Constants!$B$4</f>
        <v>13958.25</v>
      </c>
      <c r="J5544" s="11">
        <f>G5544*Constants!$B$4/D5544</f>
        <v>1800</v>
      </c>
      <c r="K5544" s="11">
        <f t="shared" si="516"/>
        <v>1527.7264445720907</v>
      </c>
      <c r="L5544" s="12">
        <f t="shared" si="517"/>
        <v>150</v>
      </c>
      <c r="M5544" s="12">
        <f t="shared" si="518"/>
        <v>127.31053704767422</v>
      </c>
      <c r="N5544" s="11">
        <f t="shared" si="519"/>
        <v>165971.27355542791</v>
      </c>
      <c r="O5544" s="12">
        <f t="shared" si="520"/>
        <v>13830.939462952325</v>
      </c>
      <c r="P5544" s="13">
        <f>IF(H5544&lt;Constants!$B$2,1,0)</f>
        <v>0</v>
      </c>
      <c r="Q5544" s="13">
        <f>IF(N5544&lt;Constants!$B$2,1,0)</f>
        <v>0</v>
      </c>
      <c r="R5544" s="13">
        <f t="shared" si="521"/>
        <v>0</v>
      </c>
      <c r="S5544" s="6">
        <v>0</v>
      </c>
    </row>
    <row r="5545" spans="1:19" x14ac:dyDescent="0.35">
      <c r="A5545" s="6">
        <v>4462</v>
      </c>
      <c r="B5545" s="6">
        <v>11</v>
      </c>
      <c r="C5545" s="7">
        <v>2797.18359375</v>
      </c>
      <c r="D5545" s="6">
        <v>6</v>
      </c>
      <c r="E5545" s="8">
        <v>3.3437016010284402</v>
      </c>
      <c r="F5545" s="9">
        <v>1.02630141424521</v>
      </c>
      <c r="G5545" s="10">
        <v>0</v>
      </c>
      <c r="H5545" s="10">
        <v>146146.703125</v>
      </c>
      <c r="I5545" s="11">
        <f>H5545/Constants!$B$4</f>
        <v>12178.891927083334</v>
      </c>
      <c r="J5545" s="11">
        <f>G5545*Constants!$B$4/D5545</f>
        <v>0</v>
      </c>
      <c r="K5545" s="11">
        <f t="shared" si="516"/>
        <v>0</v>
      </c>
      <c r="L5545" s="12">
        <f t="shared" si="517"/>
        <v>0</v>
      </c>
      <c r="M5545" s="12">
        <f t="shared" si="518"/>
        <v>0</v>
      </c>
      <c r="N5545" s="11">
        <f t="shared" si="519"/>
        <v>146146.703125</v>
      </c>
      <c r="O5545" s="12">
        <f t="shared" si="520"/>
        <v>12178.891927083334</v>
      </c>
      <c r="P5545" s="13">
        <f>IF(H5545&lt;Constants!$B$2,1,0)</f>
        <v>0</v>
      </c>
      <c r="Q5545" s="13">
        <f>IF(N5545&lt;Constants!$B$2,1,0)</f>
        <v>0</v>
      </c>
      <c r="R5545" s="13">
        <f t="shared" si="521"/>
        <v>0</v>
      </c>
      <c r="S5545" s="6">
        <v>0</v>
      </c>
    </row>
    <row r="5546" spans="1:19" x14ac:dyDescent="0.35">
      <c r="A5546" s="6">
        <v>4462</v>
      </c>
      <c r="B5546" s="6">
        <v>12</v>
      </c>
      <c r="C5546" s="7">
        <v>3263.380859375</v>
      </c>
      <c r="D5546" s="6">
        <v>7</v>
      </c>
      <c r="E5546" s="8">
        <v>3.5914680957794198</v>
      </c>
      <c r="F5546" s="9">
        <v>1.01562709793938</v>
      </c>
      <c r="G5546" s="10">
        <v>300</v>
      </c>
      <c r="H5546" s="10">
        <v>63531.11328125</v>
      </c>
      <c r="I5546" s="11">
        <f>H5546/Constants!$B$4</f>
        <v>5294.259440104167</v>
      </c>
      <c r="J5546" s="11">
        <f>G5546*Constants!$B$4/D5546</f>
        <v>514.28571428571433</v>
      </c>
      <c r="K5546" s="11">
        <f t="shared" si="516"/>
        <v>506.37258037832567</v>
      </c>
      <c r="L5546" s="12">
        <f t="shared" si="517"/>
        <v>42.857142857142854</v>
      </c>
      <c r="M5546" s="12">
        <f t="shared" si="518"/>
        <v>42.197715031527132</v>
      </c>
      <c r="N5546" s="11">
        <f t="shared" si="519"/>
        <v>63024.740700871676</v>
      </c>
      <c r="O5546" s="12">
        <f t="shared" si="520"/>
        <v>5252.06172507264</v>
      </c>
      <c r="P5546" s="13">
        <f>IF(H5546&lt;Constants!$B$2,1,0)</f>
        <v>1</v>
      </c>
      <c r="Q5546" s="13">
        <f>IF(N5546&lt;Constants!$B$2,1,0)</f>
        <v>1</v>
      </c>
      <c r="R5546" s="13">
        <f t="shared" si="521"/>
        <v>0</v>
      </c>
      <c r="S5546" s="6">
        <v>1</v>
      </c>
    </row>
    <row r="5547" spans="1:19" x14ac:dyDescent="0.35">
      <c r="A5547" s="6">
        <v>4463</v>
      </c>
      <c r="B5547" s="6">
        <v>1</v>
      </c>
      <c r="C5547" s="7">
        <v>344.28500366210898</v>
      </c>
      <c r="D5547" s="6">
        <v>1</v>
      </c>
      <c r="E5547" s="8">
        <v>1</v>
      </c>
      <c r="F5547" s="9">
        <v>0.99538362338973396</v>
      </c>
      <c r="G5547" s="10">
        <v>100</v>
      </c>
      <c r="H5547" s="10">
        <v>162585.28125</v>
      </c>
      <c r="I5547" s="11">
        <f>H5547/Constants!$B$4</f>
        <v>13548.7734375</v>
      </c>
      <c r="J5547" s="11">
        <f>G5547*Constants!$B$4/D5547</f>
        <v>1200</v>
      </c>
      <c r="K5547" s="11">
        <f t="shared" si="516"/>
        <v>1205.5653436545945</v>
      </c>
      <c r="L5547" s="12">
        <f t="shared" si="517"/>
        <v>100</v>
      </c>
      <c r="M5547" s="12">
        <f t="shared" si="518"/>
        <v>100.46377863788287</v>
      </c>
      <c r="N5547" s="11">
        <f t="shared" si="519"/>
        <v>161379.7159063454</v>
      </c>
      <c r="O5547" s="12">
        <f t="shared" si="520"/>
        <v>13448.309658862117</v>
      </c>
      <c r="P5547" s="13">
        <f>IF(H5547&lt;Constants!$B$2,1,0)</f>
        <v>0</v>
      </c>
      <c r="Q5547" s="13">
        <f>IF(N5547&lt;Constants!$B$2,1,0)</f>
        <v>0</v>
      </c>
      <c r="R5547" s="13">
        <f t="shared" si="521"/>
        <v>0</v>
      </c>
      <c r="S5547" s="6">
        <v>0</v>
      </c>
    </row>
    <row r="5548" spans="1:19" x14ac:dyDescent="0.35">
      <c r="A5548" s="6">
        <v>4463</v>
      </c>
      <c r="B5548" s="6">
        <v>2</v>
      </c>
      <c r="C5548" s="7">
        <v>688.57000732421898</v>
      </c>
      <c r="D5548" s="6">
        <v>2</v>
      </c>
      <c r="E5548" s="8">
        <v>1.6817928552627599</v>
      </c>
      <c r="F5548" s="9">
        <v>0.88466197195992602</v>
      </c>
      <c r="G5548" s="10">
        <v>0</v>
      </c>
      <c r="H5548" s="10">
        <v>144401.25</v>
      </c>
      <c r="I5548" s="11">
        <f>H5548/Constants!$B$4</f>
        <v>12033.4375</v>
      </c>
      <c r="J5548" s="11">
        <f>G5548*Constants!$B$4/D5548</f>
        <v>0</v>
      </c>
      <c r="K5548" s="11">
        <f t="shared" si="516"/>
        <v>0</v>
      </c>
      <c r="L5548" s="12">
        <f t="shared" si="517"/>
        <v>0</v>
      </c>
      <c r="M5548" s="12">
        <f t="shared" si="518"/>
        <v>0</v>
      </c>
      <c r="N5548" s="11">
        <f t="shared" si="519"/>
        <v>144401.25</v>
      </c>
      <c r="O5548" s="12">
        <f t="shared" si="520"/>
        <v>12033.4375</v>
      </c>
      <c r="P5548" s="13">
        <f>IF(H5548&lt;Constants!$B$2,1,0)</f>
        <v>0</v>
      </c>
      <c r="Q5548" s="13">
        <f>IF(N5548&lt;Constants!$B$2,1,0)</f>
        <v>0</v>
      </c>
      <c r="R5548" s="13">
        <f t="shared" si="521"/>
        <v>0</v>
      </c>
      <c r="S5548" s="6">
        <v>0</v>
      </c>
    </row>
    <row r="5549" spans="1:19" x14ac:dyDescent="0.35">
      <c r="A5549" s="6">
        <v>4463</v>
      </c>
      <c r="B5549" s="6">
        <v>3</v>
      </c>
      <c r="C5549" s="7">
        <v>688.57000732421898</v>
      </c>
      <c r="D5549" s="6">
        <v>2</v>
      </c>
      <c r="E5549" s="8">
        <v>1.6817928552627599</v>
      </c>
      <c r="F5549" s="9">
        <v>0.96537070497352295</v>
      </c>
      <c r="G5549" s="10">
        <v>150</v>
      </c>
      <c r="H5549" s="10">
        <v>124882.8203125</v>
      </c>
      <c r="I5549" s="11">
        <f>H5549/Constants!$B$4</f>
        <v>10406.901692708334</v>
      </c>
      <c r="J5549" s="11">
        <f>G5549*Constants!$B$4/D5549</f>
        <v>900</v>
      </c>
      <c r="K5549" s="11">
        <f t="shared" si="516"/>
        <v>932.28434979771225</v>
      </c>
      <c r="L5549" s="12">
        <f t="shared" si="517"/>
        <v>75</v>
      </c>
      <c r="M5549" s="12">
        <f t="shared" si="518"/>
        <v>77.690362483142692</v>
      </c>
      <c r="N5549" s="11">
        <f t="shared" si="519"/>
        <v>123950.53596270228</v>
      </c>
      <c r="O5549" s="12">
        <f t="shared" si="520"/>
        <v>10329.211330225191</v>
      </c>
      <c r="P5549" s="13">
        <f>IF(H5549&lt;Constants!$B$2,1,0)</f>
        <v>0</v>
      </c>
      <c r="Q5549" s="13">
        <f>IF(N5549&lt;Constants!$B$2,1,0)</f>
        <v>0</v>
      </c>
      <c r="R5549" s="13">
        <f t="shared" si="521"/>
        <v>0</v>
      </c>
      <c r="S5549" s="6">
        <v>0</v>
      </c>
    </row>
    <row r="5550" spans="1:19" x14ac:dyDescent="0.35">
      <c r="A5550" s="6">
        <v>4463</v>
      </c>
      <c r="B5550" s="6">
        <v>4</v>
      </c>
      <c r="C5550" s="7">
        <v>688.57000732421898</v>
      </c>
      <c r="D5550" s="6">
        <v>2</v>
      </c>
      <c r="E5550" s="8">
        <v>1.6817928552627599</v>
      </c>
      <c r="F5550" s="9">
        <v>1.0212437927103599</v>
      </c>
      <c r="G5550" s="10">
        <v>800</v>
      </c>
      <c r="H5550" s="10">
        <v>85291.6875</v>
      </c>
      <c r="I5550" s="11">
        <f>H5550/Constants!$B$4</f>
        <v>7107.640625</v>
      </c>
      <c r="J5550" s="11">
        <f>G5550*Constants!$B$4/D5550</f>
        <v>4800</v>
      </c>
      <c r="K5550" s="11">
        <f t="shared" si="516"/>
        <v>4700.150967146541</v>
      </c>
      <c r="L5550" s="12">
        <f t="shared" si="517"/>
        <v>400</v>
      </c>
      <c r="M5550" s="12">
        <f t="shared" si="518"/>
        <v>391.67924726221179</v>
      </c>
      <c r="N5550" s="11">
        <f t="shared" si="519"/>
        <v>80591.536532853454</v>
      </c>
      <c r="O5550" s="12">
        <f t="shared" si="520"/>
        <v>6715.9613777377881</v>
      </c>
      <c r="P5550" s="13">
        <f>IF(H5550&lt;Constants!$B$2,1,0)</f>
        <v>0</v>
      </c>
      <c r="Q5550" s="13">
        <f>IF(N5550&lt;Constants!$B$2,1,0)</f>
        <v>0</v>
      </c>
      <c r="R5550" s="13">
        <f t="shared" si="521"/>
        <v>0</v>
      </c>
      <c r="S5550" s="6">
        <v>0</v>
      </c>
    </row>
    <row r="5551" spans="1:19" x14ac:dyDescent="0.35">
      <c r="A5551" s="6">
        <v>4463</v>
      </c>
      <c r="B5551" s="6">
        <v>5</v>
      </c>
      <c r="C5551" s="7">
        <v>688.57000732421898</v>
      </c>
      <c r="D5551" s="6">
        <v>2</v>
      </c>
      <c r="E5551" s="8">
        <v>1.6817928552627599</v>
      </c>
      <c r="F5551" s="9">
        <v>0.94631097871410796</v>
      </c>
      <c r="G5551" s="10">
        <v>0</v>
      </c>
      <c r="H5551" s="10">
        <v>170176.5</v>
      </c>
      <c r="I5551" s="11">
        <f>H5551/Constants!$B$4</f>
        <v>14181.375</v>
      </c>
      <c r="J5551" s="11">
        <f>G5551*Constants!$B$4/D5551</f>
        <v>0</v>
      </c>
      <c r="K5551" s="11">
        <f t="shared" si="516"/>
        <v>0</v>
      </c>
      <c r="L5551" s="12">
        <f t="shared" si="517"/>
        <v>0</v>
      </c>
      <c r="M5551" s="12">
        <f t="shared" si="518"/>
        <v>0</v>
      </c>
      <c r="N5551" s="11">
        <f t="shared" si="519"/>
        <v>170176.5</v>
      </c>
      <c r="O5551" s="12">
        <f t="shared" si="520"/>
        <v>14181.375</v>
      </c>
      <c r="P5551" s="13">
        <f>IF(H5551&lt;Constants!$B$2,1,0)</f>
        <v>0</v>
      </c>
      <c r="Q5551" s="13">
        <f>IF(N5551&lt;Constants!$B$2,1,0)</f>
        <v>0</v>
      </c>
      <c r="R5551" s="13">
        <f t="shared" si="521"/>
        <v>0</v>
      </c>
      <c r="S5551" s="6">
        <v>0</v>
      </c>
    </row>
    <row r="5552" spans="1:19" x14ac:dyDescent="0.35">
      <c r="A5552" s="6">
        <v>4463</v>
      </c>
      <c r="B5552" s="6">
        <v>6</v>
      </c>
      <c r="C5552" s="7">
        <v>688.57000732421898</v>
      </c>
      <c r="D5552" s="6">
        <v>2</v>
      </c>
      <c r="E5552" s="8">
        <v>1.6817928552627599</v>
      </c>
      <c r="F5552" s="9">
        <v>1.03068236505741</v>
      </c>
      <c r="G5552" s="10">
        <v>100</v>
      </c>
      <c r="H5552" s="10">
        <v>134392.375</v>
      </c>
      <c r="I5552" s="11">
        <f>H5552/Constants!$B$4</f>
        <v>11199.364583333334</v>
      </c>
      <c r="J5552" s="11">
        <f>G5552*Constants!$B$4/D5552</f>
        <v>600</v>
      </c>
      <c r="K5552" s="11">
        <f t="shared" si="516"/>
        <v>582.13861063449883</v>
      </c>
      <c r="L5552" s="12">
        <f t="shared" si="517"/>
        <v>50</v>
      </c>
      <c r="M5552" s="12">
        <f t="shared" si="518"/>
        <v>48.511550886208241</v>
      </c>
      <c r="N5552" s="11">
        <f t="shared" si="519"/>
        <v>133810.23638936551</v>
      </c>
      <c r="O5552" s="12">
        <f t="shared" si="520"/>
        <v>11150.853032447125</v>
      </c>
      <c r="P5552" s="13">
        <f>IF(H5552&lt;Constants!$B$2,1,0)</f>
        <v>0</v>
      </c>
      <c r="Q5552" s="13">
        <f>IF(N5552&lt;Constants!$B$2,1,0)</f>
        <v>0</v>
      </c>
      <c r="R5552" s="13">
        <f t="shared" si="521"/>
        <v>0</v>
      </c>
      <c r="S5552" s="6">
        <v>0</v>
      </c>
    </row>
    <row r="5553" spans="1:19" x14ac:dyDescent="0.35">
      <c r="A5553" s="6">
        <v>4463</v>
      </c>
      <c r="B5553" s="6">
        <v>7</v>
      </c>
      <c r="C5553" s="7">
        <v>688.57000732421898</v>
      </c>
      <c r="D5553" s="6">
        <v>2</v>
      </c>
      <c r="E5553" s="8">
        <v>1.6817928552627599</v>
      </c>
      <c r="F5553" s="9">
        <v>1.1091060852658201</v>
      </c>
      <c r="G5553" s="10">
        <v>0</v>
      </c>
      <c r="H5553" s="10">
        <v>313700.6875</v>
      </c>
      <c r="I5553" s="11">
        <f>H5553/Constants!$B$4</f>
        <v>26141.723958333332</v>
      </c>
      <c r="J5553" s="11">
        <f>G5553*Constants!$B$4/D5553</f>
        <v>0</v>
      </c>
      <c r="K5553" s="11">
        <f t="shared" si="516"/>
        <v>0</v>
      </c>
      <c r="L5553" s="12">
        <f t="shared" si="517"/>
        <v>0</v>
      </c>
      <c r="M5553" s="12">
        <f t="shared" si="518"/>
        <v>0</v>
      </c>
      <c r="N5553" s="11">
        <f t="shared" si="519"/>
        <v>313700.6875</v>
      </c>
      <c r="O5553" s="12">
        <f t="shared" si="520"/>
        <v>26141.723958333332</v>
      </c>
      <c r="P5553" s="13">
        <f>IF(H5553&lt;Constants!$B$2,1,0)</f>
        <v>0</v>
      </c>
      <c r="Q5553" s="13">
        <f>IF(N5553&lt;Constants!$B$2,1,0)</f>
        <v>0</v>
      </c>
      <c r="R5553" s="13">
        <f t="shared" si="521"/>
        <v>0</v>
      </c>
      <c r="S5553" s="6">
        <v>0</v>
      </c>
    </row>
    <row r="5554" spans="1:19" x14ac:dyDescent="0.35">
      <c r="A5554" s="6">
        <v>4463</v>
      </c>
      <c r="B5554" s="6">
        <v>8</v>
      </c>
      <c r="C5554" s="7">
        <v>1032.85498046875</v>
      </c>
      <c r="D5554" s="6">
        <v>3</v>
      </c>
      <c r="E5554" s="8">
        <v>1.6817928552627599</v>
      </c>
      <c r="F5554" s="9">
        <v>0.99028307636631296</v>
      </c>
      <c r="G5554" s="10">
        <v>0</v>
      </c>
      <c r="H5554" s="10">
        <v>58579.875</v>
      </c>
      <c r="I5554" s="11">
        <f>H5554/Constants!$B$4</f>
        <v>4881.65625</v>
      </c>
      <c r="J5554" s="11">
        <f>G5554*Constants!$B$4/D5554</f>
        <v>0</v>
      </c>
      <c r="K5554" s="11">
        <f t="shared" si="516"/>
        <v>0</v>
      </c>
      <c r="L5554" s="12">
        <f t="shared" si="517"/>
        <v>0</v>
      </c>
      <c r="M5554" s="12">
        <f t="shared" si="518"/>
        <v>0</v>
      </c>
      <c r="N5554" s="11">
        <f t="shared" si="519"/>
        <v>58579.875</v>
      </c>
      <c r="O5554" s="12">
        <f t="shared" si="520"/>
        <v>4881.65625</v>
      </c>
      <c r="P5554" s="13">
        <f>IF(H5554&lt;Constants!$B$2,1,0)</f>
        <v>1</v>
      </c>
      <c r="Q5554" s="13">
        <f>IF(N5554&lt;Constants!$B$2,1,0)</f>
        <v>1</v>
      </c>
      <c r="R5554" s="13">
        <f t="shared" si="521"/>
        <v>0</v>
      </c>
      <c r="S5554" s="6">
        <v>1</v>
      </c>
    </row>
    <row r="5555" spans="1:19" x14ac:dyDescent="0.35">
      <c r="A5555" s="6">
        <v>4463</v>
      </c>
      <c r="B5555" s="6">
        <v>9</v>
      </c>
      <c r="C5555" s="7">
        <v>1032.85498046875</v>
      </c>
      <c r="D5555" s="6">
        <v>3</v>
      </c>
      <c r="E5555" s="8">
        <v>1.98817682266235</v>
      </c>
      <c r="F5555" s="9">
        <v>1.0854616621598601</v>
      </c>
      <c r="G5555" s="10">
        <v>0</v>
      </c>
      <c r="H5555" s="10">
        <v>107281.90625</v>
      </c>
      <c r="I5555" s="11">
        <f>H5555/Constants!$B$4</f>
        <v>8940.1588541666661</v>
      </c>
      <c r="J5555" s="11">
        <f>G5555*Constants!$B$4/D5555</f>
        <v>0</v>
      </c>
      <c r="K5555" s="11">
        <f t="shared" si="516"/>
        <v>0</v>
      </c>
      <c r="L5555" s="12">
        <f t="shared" si="517"/>
        <v>0</v>
      </c>
      <c r="M5555" s="12">
        <f t="shared" si="518"/>
        <v>0</v>
      </c>
      <c r="N5555" s="11">
        <f t="shared" si="519"/>
        <v>107281.90625</v>
      </c>
      <c r="O5555" s="12">
        <f t="shared" si="520"/>
        <v>8940.1588541666661</v>
      </c>
      <c r="P5555" s="13">
        <f>IF(H5555&lt;Constants!$B$2,1,0)</f>
        <v>0</v>
      </c>
      <c r="Q5555" s="13">
        <f>IF(N5555&lt;Constants!$B$2,1,0)</f>
        <v>0</v>
      </c>
      <c r="R5555" s="13">
        <f t="shared" si="521"/>
        <v>0</v>
      </c>
      <c r="S5555" s="6">
        <v>0</v>
      </c>
    </row>
    <row r="5556" spans="1:19" x14ac:dyDescent="0.35">
      <c r="A5556" s="6">
        <v>4463</v>
      </c>
      <c r="B5556" s="6">
        <v>10</v>
      </c>
      <c r="C5556" s="7">
        <v>1377.14001464844</v>
      </c>
      <c r="D5556" s="6">
        <v>4</v>
      </c>
      <c r="E5556" s="8">
        <v>1.98817682266235</v>
      </c>
      <c r="F5556" s="9">
        <v>1.0127008593040701</v>
      </c>
      <c r="G5556" s="10">
        <v>2525</v>
      </c>
      <c r="H5556" s="10">
        <v>67378.4140625</v>
      </c>
      <c r="I5556" s="11">
        <f>H5556/Constants!$B$4</f>
        <v>5614.867838541667</v>
      </c>
      <c r="J5556" s="11">
        <f>G5556*Constants!$B$4/D5556</f>
        <v>7575</v>
      </c>
      <c r="K5556" s="11">
        <f t="shared" si="516"/>
        <v>7479.9976028514029</v>
      </c>
      <c r="L5556" s="12">
        <f t="shared" si="517"/>
        <v>631.25</v>
      </c>
      <c r="M5556" s="12">
        <f t="shared" si="518"/>
        <v>623.33313357095028</v>
      </c>
      <c r="N5556" s="11">
        <f t="shared" si="519"/>
        <v>59898.416459648593</v>
      </c>
      <c r="O5556" s="12">
        <f t="shared" si="520"/>
        <v>4991.534704970717</v>
      </c>
      <c r="P5556" s="13">
        <f>IF(H5556&lt;Constants!$B$2,1,0)</f>
        <v>1</v>
      </c>
      <c r="Q5556" s="13">
        <f>IF(N5556&lt;Constants!$B$2,1,0)</f>
        <v>1</v>
      </c>
      <c r="R5556" s="13">
        <f t="shared" si="521"/>
        <v>0</v>
      </c>
      <c r="S5556" s="6">
        <v>1</v>
      </c>
    </row>
    <row r="5557" spans="1:19" x14ac:dyDescent="0.35">
      <c r="A5557" s="6">
        <v>4463</v>
      </c>
      <c r="B5557" s="6">
        <v>11</v>
      </c>
      <c r="C5557" s="7">
        <v>1377.14001464844</v>
      </c>
      <c r="D5557" s="6">
        <v>4</v>
      </c>
      <c r="E5557" s="8">
        <v>1.98817682266235</v>
      </c>
      <c r="F5557" s="9">
        <v>1.0399963390379301</v>
      </c>
      <c r="G5557" s="10">
        <v>150</v>
      </c>
      <c r="H5557" s="10">
        <v>118112.3671875</v>
      </c>
      <c r="I5557" s="11">
        <f>H5557/Constants!$B$4</f>
        <v>9842.697265625</v>
      </c>
      <c r="J5557" s="11">
        <f>G5557*Constants!$B$4/D5557</f>
        <v>450</v>
      </c>
      <c r="K5557" s="11">
        <f t="shared" si="516"/>
        <v>432.69383084202173</v>
      </c>
      <c r="L5557" s="12">
        <f t="shared" si="517"/>
        <v>37.5</v>
      </c>
      <c r="M5557" s="12">
        <f t="shared" si="518"/>
        <v>36.057819236835144</v>
      </c>
      <c r="N5557" s="11">
        <f t="shared" si="519"/>
        <v>117679.67335665798</v>
      </c>
      <c r="O5557" s="12">
        <f t="shared" si="520"/>
        <v>9806.6394463881643</v>
      </c>
      <c r="P5557" s="13">
        <f>IF(H5557&lt;Constants!$B$2,1,0)</f>
        <v>0</v>
      </c>
      <c r="Q5557" s="13">
        <f>IF(N5557&lt;Constants!$B$2,1,0)</f>
        <v>0</v>
      </c>
      <c r="R5557" s="13">
        <f t="shared" si="521"/>
        <v>0</v>
      </c>
      <c r="S5557" s="6">
        <v>0</v>
      </c>
    </row>
    <row r="5558" spans="1:19" x14ac:dyDescent="0.35">
      <c r="A5558" s="6">
        <v>4463</v>
      </c>
      <c r="B5558" s="6">
        <v>12</v>
      </c>
      <c r="C5558" s="7">
        <v>2409.9951171875</v>
      </c>
      <c r="D5558" s="6">
        <v>7</v>
      </c>
      <c r="E5558" s="8">
        <v>3.8336586952209499</v>
      </c>
      <c r="F5558" s="9">
        <v>0.94019417115988302</v>
      </c>
      <c r="G5558" s="10">
        <v>0</v>
      </c>
      <c r="H5558" s="10">
        <v>106165.40625</v>
      </c>
      <c r="I5558" s="11">
        <f>H5558/Constants!$B$4</f>
        <v>8847.1171875</v>
      </c>
      <c r="J5558" s="11">
        <f>G5558*Constants!$B$4/D5558</f>
        <v>0</v>
      </c>
      <c r="K5558" s="11">
        <f t="shared" si="516"/>
        <v>0</v>
      </c>
      <c r="L5558" s="12">
        <f t="shared" si="517"/>
        <v>0</v>
      </c>
      <c r="M5558" s="12">
        <f t="shared" si="518"/>
        <v>0</v>
      </c>
      <c r="N5558" s="11">
        <f t="shared" si="519"/>
        <v>106165.40625</v>
      </c>
      <c r="O5558" s="12">
        <f t="shared" si="520"/>
        <v>8847.1171875</v>
      </c>
      <c r="P5558" s="13">
        <f>IF(H5558&lt;Constants!$B$2,1,0)</f>
        <v>0</v>
      </c>
      <c r="Q5558" s="13">
        <f>IF(N5558&lt;Constants!$B$2,1,0)</f>
        <v>0</v>
      </c>
      <c r="R5558" s="13">
        <f t="shared" si="521"/>
        <v>0</v>
      </c>
      <c r="S5558" s="6">
        <v>0</v>
      </c>
    </row>
    <row r="5559" spans="1:19" x14ac:dyDescent="0.35">
      <c r="A5559" s="6">
        <v>4464</v>
      </c>
      <c r="B5559" s="6">
        <v>1</v>
      </c>
      <c r="C5559" s="7">
        <v>389.21530151367199</v>
      </c>
      <c r="D5559" s="6">
        <v>1</v>
      </c>
      <c r="E5559" s="8">
        <v>1</v>
      </c>
      <c r="F5559" s="9">
        <v>0.93818081979804702</v>
      </c>
      <c r="G5559" s="10">
        <v>750</v>
      </c>
      <c r="H5559" s="10">
        <v>170715.484375</v>
      </c>
      <c r="I5559" s="11">
        <f>H5559/Constants!$B$4</f>
        <v>14226.290364583334</v>
      </c>
      <c r="J5559" s="11">
        <f>G5559*Constants!$B$4/D5559</f>
        <v>9000</v>
      </c>
      <c r="K5559" s="11">
        <f t="shared" si="516"/>
        <v>9593.0334644203685</v>
      </c>
      <c r="L5559" s="12">
        <f t="shared" si="517"/>
        <v>750</v>
      </c>
      <c r="M5559" s="12">
        <f t="shared" si="518"/>
        <v>799.41945536836397</v>
      </c>
      <c r="N5559" s="11">
        <f t="shared" si="519"/>
        <v>161122.45091057965</v>
      </c>
      <c r="O5559" s="12">
        <f t="shared" si="520"/>
        <v>13426.870909214969</v>
      </c>
      <c r="P5559" s="13">
        <f>IF(H5559&lt;Constants!$B$2,1,0)</f>
        <v>0</v>
      </c>
      <c r="Q5559" s="13">
        <f>IF(N5559&lt;Constants!$B$2,1,0)</f>
        <v>0</v>
      </c>
      <c r="R5559" s="13">
        <f t="shared" si="521"/>
        <v>0</v>
      </c>
      <c r="S5559" s="6">
        <v>0</v>
      </c>
    </row>
    <row r="5560" spans="1:19" x14ac:dyDescent="0.35">
      <c r="A5560" s="6">
        <v>4464</v>
      </c>
      <c r="B5560" s="6">
        <v>2</v>
      </c>
      <c r="C5560" s="7">
        <v>389.21530151367199</v>
      </c>
      <c r="D5560" s="6">
        <v>1</v>
      </c>
      <c r="E5560" s="8">
        <v>1</v>
      </c>
      <c r="F5560" s="9">
        <v>1.1313762682798201</v>
      </c>
      <c r="G5560" s="10">
        <v>700</v>
      </c>
      <c r="H5560" s="10">
        <v>114455.875</v>
      </c>
      <c r="I5560" s="11">
        <f>H5560/Constants!$B$4</f>
        <v>9537.9895833333339</v>
      </c>
      <c r="J5560" s="11">
        <f>G5560*Constants!$B$4/D5560</f>
        <v>8400</v>
      </c>
      <c r="K5560" s="11">
        <f t="shared" si="516"/>
        <v>7424.5856445014733</v>
      </c>
      <c r="L5560" s="12">
        <f t="shared" si="517"/>
        <v>700</v>
      </c>
      <c r="M5560" s="12">
        <f t="shared" si="518"/>
        <v>618.71547037512278</v>
      </c>
      <c r="N5560" s="11">
        <f t="shared" si="519"/>
        <v>107031.28935549852</v>
      </c>
      <c r="O5560" s="12">
        <f t="shared" si="520"/>
        <v>8919.2741129582118</v>
      </c>
      <c r="P5560" s="13">
        <f>IF(H5560&lt;Constants!$B$2,1,0)</f>
        <v>0</v>
      </c>
      <c r="Q5560" s="13">
        <f>IF(N5560&lt;Constants!$B$2,1,0)</f>
        <v>0</v>
      </c>
      <c r="R5560" s="13">
        <f t="shared" si="521"/>
        <v>0</v>
      </c>
      <c r="S5560" s="6">
        <v>0</v>
      </c>
    </row>
    <row r="5561" spans="1:19" x14ac:dyDescent="0.35">
      <c r="A5561" s="6">
        <v>4464</v>
      </c>
      <c r="B5561" s="6">
        <v>3</v>
      </c>
      <c r="C5561" s="7">
        <v>778.43060302734398</v>
      </c>
      <c r="D5561" s="6">
        <v>2</v>
      </c>
      <c r="E5561" s="8">
        <v>1.6817928552627599</v>
      </c>
      <c r="F5561" s="9">
        <v>1.0196256216977599</v>
      </c>
      <c r="G5561" s="10">
        <v>2500</v>
      </c>
      <c r="H5561" s="10">
        <v>115289.75</v>
      </c>
      <c r="I5561" s="11">
        <f>H5561/Constants!$B$4</f>
        <v>9607.4791666666661</v>
      </c>
      <c r="J5561" s="11">
        <f>G5561*Constants!$B$4/D5561</f>
        <v>15000</v>
      </c>
      <c r="K5561" s="11">
        <f t="shared" si="516"/>
        <v>14711.281945841823</v>
      </c>
      <c r="L5561" s="12">
        <f t="shared" si="517"/>
        <v>1250</v>
      </c>
      <c r="M5561" s="12">
        <f t="shared" si="518"/>
        <v>1225.9401621534853</v>
      </c>
      <c r="N5561" s="11">
        <f t="shared" si="519"/>
        <v>100578.46805415818</v>
      </c>
      <c r="O5561" s="12">
        <f t="shared" si="520"/>
        <v>8381.5390045131808</v>
      </c>
      <c r="P5561" s="13">
        <f>IF(H5561&lt;Constants!$B$2,1,0)</f>
        <v>0</v>
      </c>
      <c r="Q5561" s="13">
        <f>IF(N5561&lt;Constants!$B$2,1,0)</f>
        <v>0</v>
      </c>
      <c r="R5561" s="13">
        <f t="shared" si="521"/>
        <v>0</v>
      </c>
      <c r="S5561" s="6">
        <v>0</v>
      </c>
    </row>
    <row r="5562" spans="1:19" x14ac:dyDescent="0.35">
      <c r="A5562" s="6">
        <v>4464</v>
      </c>
      <c r="B5562" s="6">
        <v>4</v>
      </c>
      <c r="C5562" s="7">
        <v>778.43060302734398</v>
      </c>
      <c r="D5562" s="6">
        <v>2</v>
      </c>
      <c r="E5562" s="8">
        <v>1.6817928552627599</v>
      </c>
      <c r="F5562" s="9">
        <v>0.90311138463835405</v>
      </c>
      <c r="G5562" s="10">
        <v>0</v>
      </c>
      <c r="H5562" s="10">
        <v>84507.1015625</v>
      </c>
      <c r="I5562" s="11">
        <f>H5562/Constants!$B$4</f>
        <v>7042.258463541667</v>
      </c>
      <c r="J5562" s="11">
        <f>G5562*Constants!$B$4/D5562</f>
        <v>0</v>
      </c>
      <c r="K5562" s="11">
        <f t="shared" si="516"/>
        <v>0</v>
      </c>
      <c r="L5562" s="12">
        <f t="shared" si="517"/>
        <v>0</v>
      </c>
      <c r="M5562" s="12">
        <f t="shared" si="518"/>
        <v>0</v>
      </c>
      <c r="N5562" s="11">
        <f t="shared" si="519"/>
        <v>84507.1015625</v>
      </c>
      <c r="O5562" s="12">
        <f t="shared" si="520"/>
        <v>7042.258463541667</v>
      </c>
      <c r="P5562" s="13">
        <f>IF(H5562&lt;Constants!$B$2,1,0)</f>
        <v>0</v>
      </c>
      <c r="Q5562" s="13">
        <f>IF(N5562&lt;Constants!$B$2,1,0)</f>
        <v>0</v>
      </c>
      <c r="R5562" s="13">
        <f t="shared" si="521"/>
        <v>0</v>
      </c>
      <c r="S5562" s="6">
        <v>0</v>
      </c>
    </row>
    <row r="5563" spans="1:19" x14ac:dyDescent="0.35">
      <c r="A5563" s="6">
        <v>4464</v>
      </c>
      <c r="B5563" s="6">
        <v>5</v>
      </c>
      <c r="C5563" s="7">
        <v>778.43060302734398</v>
      </c>
      <c r="D5563" s="6">
        <v>2</v>
      </c>
      <c r="E5563" s="8">
        <v>1.6817928552627599</v>
      </c>
      <c r="F5563" s="9">
        <v>1.33105867545002</v>
      </c>
      <c r="G5563" s="10">
        <v>0</v>
      </c>
      <c r="H5563" s="10">
        <v>101137.0859375</v>
      </c>
      <c r="I5563" s="11">
        <f>H5563/Constants!$B$4</f>
        <v>8428.0904947916661</v>
      </c>
      <c r="J5563" s="11">
        <f>G5563*Constants!$B$4/D5563</f>
        <v>0</v>
      </c>
      <c r="K5563" s="11">
        <f t="shared" si="516"/>
        <v>0</v>
      </c>
      <c r="L5563" s="12">
        <f t="shared" si="517"/>
        <v>0</v>
      </c>
      <c r="M5563" s="12">
        <f t="shared" si="518"/>
        <v>0</v>
      </c>
      <c r="N5563" s="11">
        <f t="shared" si="519"/>
        <v>101137.0859375</v>
      </c>
      <c r="O5563" s="12">
        <f t="shared" si="520"/>
        <v>8428.0904947916661</v>
      </c>
      <c r="P5563" s="13">
        <f>IF(H5563&lt;Constants!$B$2,1,0)</f>
        <v>0</v>
      </c>
      <c r="Q5563" s="13">
        <f>IF(N5563&lt;Constants!$B$2,1,0)</f>
        <v>0</v>
      </c>
      <c r="R5563" s="13">
        <f t="shared" si="521"/>
        <v>0</v>
      </c>
      <c r="S5563" s="6">
        <v>0</v>
      </c>
    </row>
    <row r="5564" spans="1:19" x14ac:dyDescent="0.35">
      <c r="A5564" s="6">
        <v>4464</v>
      </c>
      <c r="B5564" s="6">
        <v>6</v>
      </c>
      <c r="C5564" s="7">
        <v>778.43060302734398</v>
      </c>
      <c r="D5564" s="6">
        <v>2</v>
      </c>
      <c r="E5564" s="8">
        <v>1.6817928552627599</v>
      </c>
      <c r="F5564" s="9">
        <v>1.1753154195931399</v>
      </c>
      <c r="G5564" s="10">
        <v>10000</v>
      </c>
      <c r="H5564" s="10">
        <v>120544.21875</v>
      </c>
      <c r="I5564" s="11">
        <f>H5564/Constants!$B$4</f>
        <v>10045.3515625</v>
      </c>
      <c r="J5564" s="11">
        <f>G5564*Constants!$B$4/D5564</f>
        <v>60000</v>
      </c>
      <c r="K5564" s="11">
        <f t="shared" si="516"/>
        <v>51050.125778806047</v>
      </c>
      <c r="L5564" s="12">
        <f t="shared" si="517"/>
        <v>5000</v>
      </c>
      <c r="M5564" s="12">
        <f t="shared" si="518"/>
        <v>4254.1771482338372</v>
      </c>
      <c r="N5564" s="11">
        <f t="shared" si="519"/>
        <v>69494.092971193953</v>
      </c>
      <c r="O5564" s="12">
        <f t="shared" si="520"/>
        <v>5791.1744142661628</v>
      </c>
      <c r="P5564" s="13">
        <f>IF(H5564&lt;Constants!$B$2,1,0)</f>
        <v>0</v>
      </c>
      <c r="Q5564" s="13">
        <f>IF(N5564&lt;Constants!$B$2,1,0)</f>
        <v>1</v>
      </c>
      <c r="R5564" s="13">
        <f t="shared" si="521"/>
        <v>1</v>
      </c>
      <c r="S5564" s="6">
        <v>0</v>
      </c>
    </row>
    <row r="5565" spans="1:19" x14ac:dyDescent="0.35">
      <c r="A5565" s="6">
        <v>4464</v>
      </c>
      <c r="B5565" s="6">
        <v>7</v>
      </c>
      <c r="C5565" s="7">
        <v>1167.64587402344</v>
      </c>
      <c r="D5565" s="6">
        <v>3</v>
      </c>
      <c r="E5565" s="8">
        <v>2.2795071601867698</v>
      </c>
      <c r="F5565" s="9">
        <v>1.1783832649627299</v>
      </c>
      <c r="G5565" s="10">
        <v>0</v>
      </c>
      <c r="H5565" s="10">
        <v>192778.609375</v>
      </c>
      <c r="I5565" s="11">
        <f>H5565/Constants!$B$4</f>
        <v>16064.884114583334</v>
      </c>
      <c r="J5565" s="11">
        <f>G5565*Constants!$B$4/D5565</f>
        <v>0</v>
      </c>
      <c r="K5565" s="11">
        <f t="shared" si="516"/>
        <v>0</v>
      </c>
      <c r="L5565" s="12">
        <f t="shared" si="517"/>
        <v>0</v>
      </c>
      <c r="M5565" s="12">
        <f t="shared" si="518"/>
        <v>0</v>
      </c>
      <c r="N5565" s="11">
        <f t="shared" si="519"/>
        <v>192778.609375</v>
      </c>
      <c r="O5565" s="12">
        <f t="shared" si="520"/>
        <v>16064.884114583334</v>
      </c>
      <c r="P5565" s="13">
        <f>IF(H5565&lt;Constants!$B$2,1,0)</f>
        <v>0</v>
      </c>
      <c r="Q5565" s="13">
        <f>IF(N5565&lt;Constants!$B$2,1,0)</f>
        <v>0</v>
      </c>
      <c r="R5565" s="13">
        <f t="shared" si="521"/>
        <v>0</v>
      </c>
      <c r="S5565" s="6">
        <v>0</v>
      </c>
    </row>
    <row r="5566" spans="1:19" x14ac:dyDescent="0.35">
      <c r="A5566" s="6">
        <v>4464</v>
      </c>
      <c r="B5566" s="6">
        <v>8</v>
      </c>
      <c r="C5566" s="7">
        <v>1167.64587402344</v>
      </c>
      <c r="D5566" s="6">
        <v>3</v>
      </c>
      <c r="E5566" s="8">
        <v>1.98817682266235</v>
      </c>
      <c r="F5566" s="9">
        <v>1.12784618955391</v>
      </c>
      <c r="G5566" s="10">
        <v>900</v>
      </c>
      <c r="H5566" s="10">
        <v>142414.15625</v>
      </c>
      <c r="I5566" s="11">
        <f>H5566/Constants!$B$4</f>
        <v>11867.846354166666</v>
      </c>
      <c r="J5566" s="11">
        <f>G5566*Constants!$B$4/D5566</f>
        <v>3600</v>
      </c>
      <c r="K5566" s="11">
        <f t="shared" si="516"/>
        <v>3191.9246022579423</v>
      </c>
      <c r="L5566" s="12">
        <f t="shared" si="517"/>
        <v>300</v>
      </c>
      <c r="M5566" s="12">
        <f t="shared" si="518"/>
        <v>265.99371685482851</v>
      </c>
      <c r="N5566" s="11">
        <f t="shared" si="519"/>
        <v>139222.23164774207</v>
      </c>
      <c r="O5566" s="12">
        <f t="shared" si="520"/>
        <v>11601.852637311838</v>
      </c>
      <c r="P5566" s="13">
        <f>IF(H5566&lt;Constants!$B$2,1,0)</f>
        <v>0</v>
      </c>
      <c r="Q5566" s="13">
        <f>IF(N5566&lt;Constants!$B$2,1,0)</f>
        <v>0</v>
      </c>
      <c r="R5566" s="13">
        <f t="shared" si="521"/>
        <v>0</v>
      </c>
      <c r="S5566" s="6">
        <v>0</v>
      </c>
    </row>
    <row r="5567" spans="1:19" x14ac:dyDescent="0.35">
      <c r="A5567" s="6">
        <v>4464</v>
      </c>
      <c r="B5567" s="6">
        <v>9</v>
      </c>
      <c r="C5567" s="7">
        <v>1556.86120605469</v>
      </c>
      <c r="D5567" s="6">
        <v>4</v>
      </c>
      <c r="E5567" s="8">
        <v>2.8284270763397199</v>
      </c>
      <c r="F5567" s="9">
        <v>1.0724676281355201</v>
      </c>
      <c r="G5567" s="10">
        <v>1250</v>
      </c>
      <c r="H5567" s="10">
        <v>109941.4921875</v>
      </c>
      <c r="I5567" s="11">
        <f>H5567/Constants!$B$4</f>
        <v>9161.791015625</v>
      </c>
      <c r="J5567" s="11">
        <f>G5567*Constants!$B$4/D5567</f>
        <v>3750</v>
      </c>
      <c r="K5567" s="11">
        <f t="shared" si="516"/>
        <v>3496.6090366003468</v>
      </c>
      <c r="L5567" s="12">
        <f t="shared" si="517"/>
        <v>312.5</v>
      </c>
      <c r="M5567" s="12">
        <f t="shared" si="518"/>
        <v>291.38408638336222</v>
      </c>
      <c r="N5567" s="11">
        <f t="shared" si="519"/>
        <v>106444.88315089965</v>
      </c>
      <c r="O5567" s="12">
        <f t="shared" si="520"/>
        <v>8870.406929241637</v>
      </c>
      <c r="P5567" s="13">
        <f>IF(H5567&lt;Constants!$B$2,1,0)</f>
        <v>0</v>
      </c>
      <c r="Q5567" s="13">
        <f>IF(N5567&lt;Constants!$B$2,1,0)</f>
        <v>0</v>
      </c>
      <c r="R5567" s="13">
        <f t="shared" si="521"/>
        <v>0</v>
      </c>
      <c r="S5567" s="6">
        <v>0</v>
      </c>
    </row>
    <row r="5568" spans="1:19" x14ac:dyDescent="0.35">
      <c r="A5568" s="6">
        <v>4464</v>
      </c>
      <c r="B5568" s="6">
        <v>10</v>
      </c>
      <c r="C5568" s="7">
        <v>1556.86120605469</v>
      </c>
      <c r="D5568" s="6">
        <v>4</v>
      </c>
      <c r="E5568" s="8">
        <v>2.5588865280151398</v>
      </c>
      <c r="F5568" s="9">
        <v>1.1036039904024499</v>
      </c>
      <c r="G5568" s="10">
        <v>0</v>
      </c>
      <c r="H5568" s="10">
        <v>148069.0625</v>
      </c>
      <c r="I5568" s="11">
        <f>H5568/Constants!$B$4</f>
        <v>12339.088541666666</v>
      </c>
      <c r="J5568" s="11">
        <f>G5568*Constants!$B$4/D5568</f>
        <v>0</v>
      </c>
      <c r="K5568" s="11">
        <f t="shared" si="516"/>
        <v>0</v>
      </c>
      <c r="L5568" s="12">
        <f t="shared" si="517"/>
        <v>0</v>
      </c>
      <c r="M5568" s="12">
        <f t="shared" si="518"/>
        <v>0</v>
      </c>
      <c r="N5568" s="11">
        <f t="shared" si="519"/>
        <v>148069.0625</v>
      </c>
      <c r="O5568" s="12">
        <f t="shared" si="520"/>
        <v>12339.088541666666</v>
      </c>
      <c r="P5568" s="13">
        <f>IF(H5568&lt;Constants!$B$2,1,0)</f>
        <v>0</v>
      </c>
      <c r="Q5568" s="13">
        <f>IF(N5568&lt;Constants!$B$2,1,0)</f>
        <v>0</v>
      </c>
      <c r="R5568" s="13">
        <f t="shared" si="521"/>
        <v>0</v>
      </c>
      <c r="S5568" s="6">
        <v>0</v>
      </c>
    </row>
    <row r="5569" spans="1:19" x14ac:dyDescent="0.35">
      <c r="A5569" s="6">
        <v>4464</v>
      </c>
      <c r="B5569" s="6">
        <v>11</v>
      </c>
      <c r="C5569" s="7">
        <v>1556.86120605469</v>
      </c>
      <c r="D5569" s="6">
        <v>4</v>
      </c>
      <c r="E5569" s="8">
        <v>2.2795071601867698</v>
      </c>
      <c r="F5569" s="9">
        <v>0.73887329518422395</v>
      </c>
      <c r="G5569" s="10">
        <v>300</v>
      </c>
      <c r="H5569" s="10">
        <v>133904.828125</v>
      </c>
      <c r="I5569" s="11">
        <f>H5569/Constants!$B$4</f>
        <v>11158.735677083334</v>
      </c>
      <c r="J5569" s="11">
        <f>G5569*Constants!$B$4/D5569</f>
        <v>900</v>
      </c>
      <c r="K5569" s="11">
        <f t="shared" si="516"/>
        <v>1218.0708192676016</v>
      </c>
      <c r="L5569" s="12">
        <f t="shared" si="517"/>
        <v>75</v>
      </c>
      <c r="M5569" s="12">
        <f t="shared" si="518"/>
        <v>101.50590160563345</v>
      </c>
      <c r="N5569" s="11">
        <f t="shared" si="519"/>
        <v>132686.7573057324</v>
      </c>
      <c r="O5569" s="12">
        <f t="shared" si="520"/>
        <v>11057.229775477701</v>
      </c>
      <c r="P5569" s="13">
        <f>IF(H5569&lt;Constants!$B$2,1,0)</f>
        <v>0</v>
      </c>
      <c r="Q5569" s="13">
        <f>IF(N5569&lt;Constants!$B$2,1,0)</f>
        <v>0</v>
      </c>
      <c r="R5569" s="13">
        <f t="shared" si="521"/>
        <v>0</v>
      </c>
      <c r="S5569" s="6">
        <v>0</v>
      </c>
    </row>
    <row r="5570" spans="1:19" x14ac:dyDescent="0.35">
      <c r="A5570" s="6">
        <v>4464</v>
      </c>
      <c r="B5570" s="6">
        <v>12</v>
      </c>
      <c r="C5570" s="7">
        <v>1946.07653808594</v>
      </c>
      <c r="D5570" s="6">
        <v>5</v>
      </c>
      <c r="E5570" s="8">
        <v>2.8284270763397199</v>
      </c>
      <c r="F5570" s="9">
        <v>0.94448338684567301</v>
      </c>
      <c r="G5570" s="10">
        <v>550</v>
      </c>
      <c r="H5570" s="10">
        <v>153425.21875</v>
      </c>
      <c r="I5570" s="11">
        <f>H5570/Constants!$B$4</f>
        <v>12785.434895833334</v>
      </c>
      <c r="J5570" s="11">
        <f>G5570*Constants!$B$4/D5570</f>
        <v>1320</v>
      </c>
      <c r="K5570" s="11">
        <f t="shared" si="516"/>
        <v>1397.5894318358039</v>
      </c>
      <c r="L5570" s="12">
        <f t="shared" si="517"/>
        <v>110</v>
      </c>
      <c r="M5570" s="12">
        <f t="shared" si="518"/>
        <v>116.465785986317</v>
      </c>
      <c r="N5570" s="11">
        <f t="shared" si="519"/>
        <v>152027.6293181642</v>
      </c>
      <c r="O5570" s="12">
        <f t="shared" si="520"/>
        <v>12668.969109847018</v>
      </c>
      <c r="P5570" s="13">
        <f>IF(H5570&lt;Constants!$B$2,1,0)</f>
        <v>0</v>
      </c>
      <c r="Q5570" s="13">
        <f>IF(N5570&lt;Constants!$B$2,1,0)</f>
        <v>0</v>
      </c>
      <c r="R5570" s="13">
        <f t="shared" si="521"/>
        <v>0</v>
      </c>
      <c r="S5570" s="6">
        <v>0</v>
      </c>
    </row>
    <row r="5571" spans="1:19" x14ac:dyDescent="0.35">
      <c r="A5571" s="6">
        <v>4465</v>
      </c>
      <c r="B5571" s="6">
        <v>1</v>
      </c>
      <c r="C5571" s="7">
        <v>826.66015625</v>
      </c>
      <c r="D5571" s="6">
        <v>1</v>
      </c>
      <c r="E5571" s="8">
        <v>1</v>
      </c>
      <c r="F5571" s="9">
        <v>1.3127302041875</v>
      </c>
      <c r="G5571" s="10">
        <v>0</v>
      </c>
      <c r="H5571" s="10">
        <v>118340.7890625</v>
      </c>
      <c r="I5571" s="11">
        <f>H5571/Constants!$B$4</f>
        <v>9861.732421875</v>
      </c>
      <c r="J5571" s="11">
        <f>G5571*Constants!$B$4/D5571</f>
        <v>0</v>
      </c>
      <c r="K5571" s="11">
        <f t="shared" ref="K5571:K5634" si="522">J5571/F5571</f>
        <v>0</v>
      </c>
      <c r="L5571" s="12">
        <f t="shared" ref="L5571:L5634" si="523">G5571/D5571</f>
        <v>0</v>
      </c>
      <c r="M5571" s="12">
        <f t="shared" ref="M5571:M5634" si="524">L5571/F5571</f>
        <v>0</v>
      </c>
      <c r="N5571" s="11">
        <f t="shared" ref="N5571:N5634" si="525">H5571-K5571</f>
        <v>118340.7890625</v>
      </c>
      <c r="O5571" s="12">
        <f t="shared" ref="O5571:O5634" si="526">I5571-M5571</f>
        <v>9861.732421875</v>
      </c>
      <c r="P5571" s="13">
        <f>IF(H5571&lt;Constants!$B$2,1,0)</f>
        <v>0</v>
      </c>
      <c r="Q5571" s="13">
        <f>IF(N5571&lt;Constants!$B$2,1,0)</f>
        <v>0</v>
      </c>
      <c r="R5571" s="13">
        <f t="shared" ref="R5571:R5634" si="527">IF(AND(P5571=0,Q5571=1),1,0)</f>
        <v>0</v>
      </c>
      <c r="S5571" s="6">
        <v>0</v>
      </c>
    </row>
    <row r="5572" spans="1:19" x14ac:dyDescent="0.35">
      <c r="A5572" s="6">
        <v>4465</v>
      </c>
      <c r="B5572" s="6">
        <v>2</v>
      </c>
      <c r="C5572" s="7">
        <v>826.66015625</v>
      </c>
      <c r="D5572" s="6">
        <v>1</v>
      </c>
      <c r="E5572" s="8">
        <v>1</v>
      </c>
      <c r="F5572" s="9">
        <v>0.90744373702747905</v>
      </c>
      <c r="G5572" s="10">
        <v>0</v>
      </c>
      <c r="H5572" s="10">
        <v>116542.1875</v>
      </c>
      <c r="I5572" s="11">
        <f>H5572/Constants!$B$4</f>
        <v>9711.8489583333339</v>
      </c>
      <c r="J5572" s="11">
        <f>G5572*Constants!$B$4/D5572</f>
        <v>0</v>
      </c>
      <c r="K5572" s="11">
        <f t="shared" si="522"/>
        <v>0</v>
      </c>
      <c r="L5572" s="12">
        <f t="shared" si="523"/>
        <v>0</v>
      </c>
      <c r="M5572" s="12">
        <f t="shared" si="524"/>
        <v>0</v>
      </c>
      <c r="N5572" s="11">
        <f t="shared" si="525"/>
        <v>116542.1875</v>
      </c>
      <c r="O5572" s="12">
        <f t="shared" si="526"/>
        <v>9711.8489583333339</v>
      </c>
      <c r="P5572" s="13">
        <f>IF(H5572&lt;Constants!$B$2,1,0)</f>
        <v>0</v>
      </c>
      <c r="Q5572" s="13">
        <f>IF(N5572&lt;Constants!$B$2,1,0)</f>
        <v>0</v>
      </c>
      <c r="R5572" s="13">
        <f t="shared" si="527"/>
        <v>0</v>
      </c>
      <c r="S5572" s="6">
        <v>0</v>
      </c>
    </row>
    <row r="5573" spans="1:19" x14ac:dyDescent="0.35">
      <c r="A5573" s="6">
        <v>4465</v>
      </c>
      <c r="B5573" s="6">
        <v>3</v>
      </c>
      <c r="C5573" s="7">
        <v>1653.3203125</v>
      </c>
      <c r="D5573" s="6">
        <v>2</v>
      </c>
      <c r="E5573" s="8">
        <v>1.6817928552627599</v>
      </c>
      <c r="F5573" s="9">
        <v>0.92975812934138602</v>
      </c>
      <c r="G5573" s="10">
        <v>0</v>
      </c>
      <c r="H5573" s="10">
        <v>99605.8671875</v>
      </c>
      <c r="I5573" s="11">
        <f>H5573/Constants!$B$4</f>
        <v>8300.4889322916661</v>
      </c>
      <c r="J5573" s="11">
        <f>G5573*Constants!$B$4/D5573</f>
        <v>0</v>
      </c>
      <c r="K5573" s="11">
        <f t="shared" si="522"/>
        <v>0</v>
      </c>
      <c r="L5573" s="12">
        <f t="shared" si="523"/>
        <v>0</v>
      </c>
      <c r="M5573" s="12">
        <f t="shared" si="524"/>
        <v>0</v>
      </c>
      <c r="N5573" s="11">
        <f t="shared" si="525"/>
        <v>99605.8671875</v>
      </c>
      <c r="O5573" s="12">
        <f t="shared" si="526"/>
        <v>8300.4889322916661</v>
      </c>
      <c r="P5573" s="13">
        <f>IF(H5573&lt;Constants!$B$2,1,0)</f>
        <v>0</v>
      </c>
      <c r="Q5573" s="13">
        <f>IF(N5573&lt;Constants!$B$2,1,0)</f>
        <v>0</v>
      </c>
      <c r="R5573" s="13">
        <f t="shared" si="527"/>
        <v>0</v>
      </c>
      <c r="S5573" s="6">
        <v>0</v>
      </c>
    </row>
    <row r="5574" spans="1:19" x14ac:dyDescent="0.35">
      <c r="A5574" s="6">
        <v>4465</v>
      </c>
      <c r="B5574" s="6">
        <v>4</v>
      </c>
      <c r="C5574" s="7">
        <v>1653.3203125</v>
      </c>
      <c r="D5574" s="6">
        <v>2</v>
      </c>
      <c r="E5574" s="8">
        <v>1.6817928552627599</v>
      </c>
      <c r="F5574" s="9">
        <v>1.0214056204600199</v>
      </c>
      <c r="G5574" s="10">
        <v>50000</v>
      </c>
      <c r="H5574" s="10">
        <v>98650.4609375</v>
      </c>
      <c r="I5574" s="11">
        <f>H5574/Constants!$B$4</f>
        <v>8220.8717447916661</v>
      </c>
      <c r="J5574" s="11">
        <f>G5574*Constants!$B$4/D5574</f>
        <v>300000</v>
      </c>
      <c r="K5574" s="11">
        <f t="shared" si="522"/>
        <v>293712.89328218717</v>
      </c>
      <c r="L5574" s="12">
        <f t="shared" si="523"/>
        <v>25000</v>
      </c>
      <c r="M5574" s="12">
        <f t="shared" si="524"/>
        <v>24476.074440182263</v>
      </c>
      <c r="N5574" s="11">
        <f t="shared" si="525"/>
        <v>-195062.43234468717</v>
      </c>
      <c r="O5574" s="12">
        <f t="shared" si="526"/>
        <v>-16255.202695390597</v>
      </c>
      <c r="P5574" s="13">
        <f>IF(H5574&lt;Constants!$B$2,1,0)</f>
        <v>0</v>
      </c>
      <c r="Q5574" s="13">
        <f>IF(N5574&lt;Constants!$B$2,1,0)</f>
        <v>1</v>
      </c>
      <c r="R5574" s="13">
        <f t="shared" si="527"/>
        <v>1</v>
      </c>
      <c r="S5574" s="6">
        <v>0</v>
      </c>
    </row>
    <row r="5575" spans="1:19" x14ac:dyDescent="0.35">
      <c r="A5575" s="6">
        <v>4465</v>
      </c>
      <c r="B5575" s="6">
        <v>5</v>
      </c>
      <c r="C5575" s="7">
        <v>1653.3203125</v>
      </c>
      <c r="D5575" s="6">
        <v>2</v>
      </c>
      <c r="E5575" s="8">
        <v>1.6817928552627599</v>
      </c>
      <c r="F5575" s="9">
        <v>1.38419976760353</v>
      </c>
      <c r="G5575" s="10">
        <v>0</v>
      </c>
      <c r="H5575" s="10">
        <v>68529.2890625</v>
      </c>
      <c r="I5575" s="11">
        <f>H5575/Constants!$B$4</f>
        <v>5710.774088541667</v>
      </c>
      <c r="J5575" s="11">
        <f>G5575*Constants!$B$4/D5575</f>
        <v>0</v>
      </c>
      <c r="K5575" s="11">
        <f t="shared" si="522"/>
        <v>0</v>
      </c>
      <c r="L5575" s="12">
        <f t="shared" si="523"/>
        <v>0</v>
      </c>
      <c r="M5575" s="12">
        <f t="shared" si="524"/>
        <v>0</v>
      </c>
      <c r="N5575" s="11">
        <f t="shared" si="525"/>
        <v>68529.2890625</v>
      </c>
      <c r="O5575" s="12">
        <f t="shared" si="526"/>
        <v>5710.774088541667</v>
      </c>
      <c r="P5575" s="13">
        <f>IF(H5575&lt;Constants!$B$2,1,0)</f>
        <v>1</v>
      </c>
      <c r="Q5575" s="13">
        <f>IF(N5575&lt;Constants!$B$2,1,0)</f>
        <v>1</v>
      </c>
      <c r="R5575" s="13">
        <f t="shared" si="527"/>
        <v>0</v>
      </c>
      <c r="S5575" s="6">
        <v>1</v>
      </c>
    </row>
    <row r="5576" spans="1:19" x14ac:dyDescent="0.35">
      <c r="A5576" s="6">
        <v>4465</v>
      </c>
      <c r="B5576" s="6">
        <v>6</v>
      </c>
      <c r="C5576" s="7">
        <v>1653.3203125</v>
      </c>
      <c r="D5576" s="6">
        <v>2</v>
      </c>
      <c r="E5576" s="8">
        <v>1.6817928552627599</v>
      </c>
      <c r="F5576" s="9">
        <v>0.98327174850965604</v>
      </c>
      <c r="G5576" s="10">
        <v>0</v>
      </c>
      <c r="H5576" s="10">
        <v>140282.59375</v>
      </c>
      <c r="I5576" s="11">
        <f>H5576/Constants!$B$4</f>
        <v>11690.216145833334</v>
      </c>
      <c r="J5576" s="11">
        <f>G5576*Constants!$B$4/D5576</f>
        <v>0</v>
      </c>
      <c r="K5576" s="11">
        <f t="shared" si="522"/>
        <v>0</v>
      </c>
      <c r="L5576" s="12">
        <f t="shared" si="523"/>
        <v>0</v>
      </c>
      <c r="M5576" s="12">
        <f t="shared" si="524"/>
        <v>0</v>
      </c>
      <c r="N5576" s="11">
        <f t="shared" si="525"/>
        <v>140282.59375</v>
      </c>
      <c r="O5576" s="12">
        <f t="shared" si="526"/>
        <v>11690.216145833334</v>
      </c>
      <c r="P5576" s="13">
        <f>IF(H5576&lt;Constants!$B$2,1,0)</f>
        <v>0</v>
      </c>
      <c r="Q5576" s="13">
        <f>IF(N5576&lt;Constants!$B$2,1,0)</f>
        <v>0</v>
      </c>
      <c r="R5576" s="13">
        <f t="shared" si="527"/>
        <v>0</v>
      </c>
      <c r="S5576" s="6">
        <v>0</v>
      </c>
    </row>
    <row r="5577" spans="1:19" x14ac:dyDescent="0.35">
      <c r="A5577" s="6">
        <v>4465</v>
      </c>
      <c r="B5577" s="6">
        <v>7</v>
      </c>
      <c r="C5577" s="7">
        <v>1653.3203125</v>
      </c>
      <c r="D5577" s="6">
        <v>2</v>
      </c>
      <c r="E5577" s="8">
        <v>1.6817928552627599</v>
      </c>
      <c r="F5577" s="9">
        <v>0.90119268787679696</v>
      </c>
      <c r="G5577" s="10">
        <v>0</v>
      </c>
      <c r="H5577" s="10">
        <v>111286.1875</v>
      </c>
      <c r="I5577" s="11">
        <f>H5577/Constants!$B$4</f>
        <v>9273.8489583333339</v>
      </c>
      <c r="J5577" s="11">
        <f>G5577*Constants!$B$4/D5577</f>
        <v>0</v>
      </c>
      <c r="K5577" s="11">
        <f t="shared" si="522"/>
        <v>0</v>
      </c>
      <c r="L5577" s="12">
        <f t="shared" si="523"/>
        <v>0</v>
      </c>
      <c r="M5577" s="12">
        <f t="shared" si="524"/>
        <v>0</v>
      </c>
      <c r="N5577" s="11">
        <f t="shared" si="525"/>
        <v>111286.1875</v>
      </c>
      <c r="O5577" s="12">
        <f t="shared" si="526"/>
        <v>9273.8489583333339</v>
      </c>
      <c r="P5577" s="13">
        <f>IF(H5577&lt;Constants!$B$2,1,0)</f>
        <v>0</v>
      </c>
      <c r="Q5577" s="13">
        <f>IF(N5577&lt;Constants!$B$2,1,0)</f>
        <v>0</v>
      </c>
      <c r="R5577" s="13">
        <f t="shared" si="527"/>
        <v>0</v>
      </c>
      <c r="S5577" s="6">
        <v>0</v>
      </c>
    </row>
    <row r="5578" spans="1:19" x14ac:dyDescent="0.35">
      <c r="A5578" s="6">
        <v>4465</v>
      </c>
      <c r="B5578" s="6">
        <v>8</v>
      </c>
      <c r="C5578" s="7">
        <v>2479.98046875</v>
      </c>
      <c r="D5578" s="6">
        <v>3</v>
      </c>
      <c r="E5578" s="8">
        <v>2.2795071601867698</v>
      </c>
      <c r="F5578" s="9">
        <v>1.0709549191118599</v>
      </c>
      <c r="G5578" s="10">
        <v>0</v>
      </c>
      <c r="H5578" s="10">
        <v>71454.8203125</v>
      </c>
      <c r="I5578" s="11">
        <f>H5578/Constants!$B$4</f>
        <v>5954.568359375</v>
      </c>
      <c r="J5578" s="11">
        <f>G5578*Constants!$B$4/D5578</f>
        <v>0</v>
      </c>
      <c r="K5578" s="11">
        <f t="shared" si="522"/>
        <v>0</v>
      </c>
      <c r="L5578" s="12">
        <f t="shared" si="523"/>
        <v>0</v>
      </c>
      <c r="M5578" s="12">
        <f t="shared" si="524"/>
        <v>0</v>
      </c>
      <c r="N5578" s="11">
        <f t="shared" si="525"/>
        <v>71454.8203125</v>
      </c>
      <c r="O5578" s="12">
        <f t="shared" si="526"/>
        <v>5954.568359375</v>
      </c>
      <c r="P5578" s="13">
        <f>IF(H5578&lt;Constants!$B$2,1,0)</f>
        <v>1</v>
      </c>
      <c r="Q5578" s="13">
        <f>IF(N5578&lt;Constants!$B$2,1,0)</f>
        <v>1</v>
      </c>
      <c r="R5578" s="13">
        <f t="shared" si="527"/>
        <v>0</v>
      </c>
      <c r="S5578" s="6">
        <v>1</v>
      </c>
    </row>
    <row r="5579" spans="1:19" x14ac:dyDescent="0.35">
      <c r="A5579" s="6">
        <v>4465</v>
      </c>
      <c r="B5579" s="6">
        <v>9</v>
      </c>
      <c r="C5579" s="7">
        <v>2479.98046875</v>
      </c>
      <c r="D5579" s="6">
        <v>3</v>
      </c>
      <c r="E5579" s="8">
        <v>2.2795071601867698</v>
      </c>
      <c r="F5579" s="9">
        <v>1.0339617956971601</v>
      </c>
      <c r="G5579" s="10">
        <v>0</v>
      </c>
      <c r="H5579" s="10">
        <v>106525.7890625</v>
      </c>
      <c r="I5579" s="11">
        <f>H5579/Constants!$B$4</f>
        <v>8877.1490885416661</v>
      </c>
      <c r="J5579" s="11">
        <f>G5579*Constants!$B$4/D5579</f>
        <v>0</v>
      </c>
      <c r="K5579" s="11">
        <f t="shared" si="522"/>
        <v>0</v>
      </c>
      <c r="L5579" s="12">
        <f t="shared" si="523"/>
        <v>0</v>
      </c>
      <c r="M5579" s="12">
        <f t="shared" si="524"/>
        <v>0</v>
      </c>
      <c r="N5579" s="11">
        <f t="shared" si="525"/>
        <v>106525.7890625</v>
      </c>
      <c r="O5579" s="12">
        <f t="shared" si="526"/>
        <v>8877.1490885416661</v>
      </c>
      <c r="P5579" s="13">
        <f>IF(H5579&lt;Constants!$B$2,1,0)</f>
        <v>0</v>
      </c>
      <c r="Q5579" s="13">
        <f>IF(N5579&lt;Constants!$B$2,1,0)</f>
        <v>0</v>
      </c>
      <c r="R5579" s="13">
        <f t="shared" si="527"/>
        <v>0</v>
      </c>
      <c r="S5579" s="6">
        <v>0</v>
      </c>
    </row>
    <row r="5580" spans="1:19" x14ac:dyDescent="0.35">
      <c r="A5580" s="6">
        <v>4465</v>
      </c>
      <c r="B5580" s="6">
        <v>10</v>
      </c>
      <c r="C5580" s="7">
        <v>3306.640625</v>
      </c>
      <c r="D5580" s="6">
        <v>4</v>
      </c>
      <c r="E5580" s="8">
        <v>2.8284270763397199</v>
      </c>
      <c r="F5580" s="9">
        <v>0.92898452323851</v>
      </c>
      <c r="G5580" s="10">
        <v>0</v>
      </c>
      <c r="H5580" s="10">
        <v>97182.765625</v>
      </c>
      <c r="I5580" s="11">
        <f>H5580/Constants!$B$4</f>
        <v>8098.563802083333</v>
      </c>
      <c r="J5580" s="11">
        <f>G5580*Constants!$B$4/D5580</f>
        <v>0</v>
      </c>
      <c r="K5580" s="11">
        <f t="shared" si="522"/>
        <v>0</v>
      </c>
      <c r="L5580" s="12">
        <f t="shared" si="523"/>
        <v>0</v>
      </c>
      <c r="M5580" s="12">
        <f t="shared" si="524"/>
        <v>0</v>
      </c>
      <c r="N5580" s="11">
        <f t="shared" si="525"/>
        <v>97182.765625</v>
      </c>
      <c r="O5580" s="12">
        <f t="shared" si="526"/>
        <v>8098.563802083333</v>
      </c>
      <c r="P5580" s="13">
        <f>IF(H5580&lt;Constants!$B$2,1,0)</f>
        <v>0</v>
      </c>
      <c r="Q5580" s="13">
        <f>IF(N5580&lt;Constants!$B$2,1,0)</f>
        <v>0</v>
      </c>
      <c r="R5580" s="13">
        <f t="shared" si="527"/>
        <v>0</v>
      </c>
      <c r="S5580" s="6">
        <v>0</v>
      </c>
    </row>
    <row r="5581" spans="1:19" x14ac:dyDescent="0.35">
      <c r="A5581" s="6">
        <v>4465</v>
      </c>
      <c r="B5581" s="6">
        <v>11</v>
      </c>
      <c r="C5581" s="7">
        <v>4133.30078125</v>
      </c>
      <c r="D5581" s="6">
        <v>5</v>
      </c>
      <c r="E5581" s="8">
        <v>2.8284270763397199</v>
      </c>
      <c r="F5581" s="9">
        <v>0.91368972030760598</v>
      </c>
      <c r="G5581" s="10">
        <v>0</v>
      </c>
      <c r="H5581" s="10">
        <v>100214.4921875</v>
      </c>
      <c r="I5581" s="11">
        <f>H5581/Constants!$B$4</f>
        <v>8351.2076822916661</v>
      </c>
      <c r="J5581" s="11">
        <f>G5581*Constants!$B$4/D5581</f>
        <v>0</v>
      </c>
      <c r="K5581" s="11">
        <f t="shared" si="522"/>
        <v>0</v>
      </c>
      <c r="L5581" s="12">
        <f t="shared" si="523"/>
        <v>0</v>
      </c>
      <c r="M5581" s="12">
        <f t="shared" si="524"/>
        <v>0</v>
      </c>
      <c r="N5581" s="11">
        <f t="shared" si="525"/>
        <v>100214.4921875</v>
      </c>
      <c r="O5581" s="12">
        <f t="shared" si="526"/>
        <v>8351.2076822916661</v>
      </c>
      <c r="P5581" s="13">
        <f>IF(H5581&lt;Constants!$B$2,1,0)</f>
        <v>0</v>
      </c>
      <c r="Q5581" s="13">
        <f>IF(N5581&lt;Constants!$B$2,1,0)</f>
        <v>0</v>
      </c>
      <c r="R5581" s="13">
        <f t="shared" si="527"/>
        <v>0</v>
      </c>
      <c r="S5581" s="6">
        <v>0</v>
      </c>
    </row>
    <row r="5582" spans="1:19" x14ac:dyDescent="0.35">
      <c r="A5582" s="6">
        <v>4465</v>
      </c>
      <c r="B5582" s="6">
        <v>12</v>
      </c>
      <c r="C5582" s="7">
        <v>4133.30078125</v>
      </c>
      <c r="D5582" s="6">
        <v>5</v>
      </c>
      <c r="E5582" s="8">
        <v>3.08965063095093</v>
      </c>
      <c r="F5582" s="9">
        <v>0.77647692523398104</v>
      </c>
      <c r="G5582" s="10">
        <v>0</v>
      </c>
      <c r="H5582" s="10">
        <v>185518.796875</v>
      </c>
      <c r="I5582" s="11">
        <f>H5582/Constants!$B$4</f>
        <v>15459.899739583334</v>
      </c>
      <c r="J5582" s="11">
        <f>G5582*Constants!$B$4/D5582</f>
        <v>0</v>
      </c>
      <c r="K5582" s="11">
        <f t="shared" si="522"/>
        <v>0</v>
      </c>
      <c r="L5582" s="12">
        <f t="shared" si="523"/>
        <v>0</v>
      </c>
      <c r="M5582" s="12">
        <f t="shared" si="524"/>
        <v>0</v>
      </c>
      <c r="N5582" s="11">
        <f t="shared" si="525"/>
        <v>185518.796875</v>
      </c>
      <c r="O5582" s="12">
        <f t="shared" si="526"/>
        <v>15459.899739583334</v>
      </c>
      <c r="P5582" s="13">
        <f>IF(H5582&lt;Constants!$B$2,1,0)</f>
        <v>0</v>
      </c>
      <c r="Q5582" s="13">
        <f>IF(N5582&lt;Constants!$B$2,1,0)</f>
        <v>0</v>
      </c>
      <c r="R5582" s="13">
        <f t="shared" si="527"/>
        <v>0</v>
      </c>
      <c r="S5582" s="6">
        <v>0</v>
      </c>
    </row>
    <row r="5583" spans="1:19" x14ac:dyDescent="0.35">
      <c r="A5583" s="6">
        <v>4466</v>
      </c>
      <c r="B5583" s="6">
        <v>1</v>
      </c>
      <c r="C5583" s="7">
        <v>656.26477050781295</v>
      </c>
      <c r="D5583" s="6">
        <v>1</v>
      </c>
      <c r="E5583" s="8">
        <v>1</v>
      </c>
      <c r="F5583" s="9">
        <v>0.93178373483827304</v>
      </c>
      <c r="G5583" s="10">
        <v>0</v>
      </c>
      <c r="H5583" s="10">
        <v>198162.578125</v>
      </c>
      <c r="I5583" s="11">
        <f>H5583/Constants!$B$4</f>
        <v>16513.548177083332</v>
      </c>
      <c r="J5583" s="11">
        <f>G5583*Constants!$B$4/D5583</f>
        <v>0</v>
      </c>
      <c r="K5583" s="11">
        <f t="shared" si="522"/>
        <v>0</v>
      </c>
      <c r="L5583" s="12">
        <f t="shared" si="523"/>
        <v>0</v>
      </c>
      <c r="M5583" s="12">
        <f t="shared" si="524"/>
        <v>0</v>
      </c>
      <c r="N5583" s="11">
        <f t="shared" si="525"/>
        <v>198162.578125</v>
      </c>
      <c r="O5583" s="12">
        <f t="shared" si="526"/>
        <v>16513.548177083332</v>
      </c>
      <c r="P5583" s="13">
        <f>IF(H5583&lt;Constants!$B$2,1,0)</f>
        <v>0</v>
      </c>
      <c r="Q5583" s="13">
        <f>IF(N5583&lt;Constants!$B$2,1,0)</f>
        <v>0</v>
      </c>
      <c r="R5583" s="13">
        <f t="shared" si="527"/>
        <v>0</v>
      </c>
      <c r="S5583" s="6">
        <v>0</v>
      </c>
    </row>
    <row r="5584" spans="1:19" x14ac:dyDescent="0.35">
      <c r="A5584" s="6">
        <v>4466</v>
      </c>
      <c r="B5584" s="6">
        <v>2</v>
      </c>
      <c r="C5584" s="7">
        <v>1312.52954101563</v>
      </c>
      <c r="D5584" s="6">
        <v>2</v>
      </c>
      <c r="E5584" s="8">
        <v>1.6817928552627599</v>
      </c>
      <c r="F5584" s="9">
        <v>0.83179410547089505</v>
      </c>
      <c r="G5584" s="10">
        <v>0</v>
      </c>
      <c r="H5584" s="10">
        <v>114361.8515625</v>
      </c>
      <c r="I5584" s="11">
        <f>H5584/Constants!$B$4</f>
        <v>9530.154296875</v>
      </c>
      <c r="J5584" s="11">
        <f>G5584*Constants!$B$4/D5584</f>
        <v>0</v>
      </c>
      <c r="K5584" s="11">
        <f t="shared" si="522"/>
        <v>0</v>
      </c>
      <c r="L5584" s="12">
        <f t="shared" si="523"/>
        <v>0</v>
      </c>
      <c r="M5584" s="12">
        <f t="shared" si="524"/>
        <v>0</v>
      </c>
      <c r="N5584" s="11">
        <f t="shared" si="525"/>
        <v>114361.8515625</v>
      </c>
      <c r="O5584" s="12">
        <f t="shared" si="526"/>
        <v>9530.154296875</v>
      </c>
      <c r="P5584" s="13">
        <f>IF(H5584&lt;Constants!$B$2,1,0)</f>
        <v>0</v>
      </c>
      <c r="Q5584" s="13">
        <f>IF(N5584&lt;Constants!$B$2,1,0)</f>
        <v>0</v>
      </c>
      <c r="R5584" s="13">
        <f t="shared" si="527"/>
        <v>0</v>
      </c>
      <c r="S5584" s="6">
        <v>0</v>
      </c>
    </row>
    <row r="5585" spans="1:19" x14ac:dyDescent="0.35">
      <c r="A5585" s="6">
        <v>4466</v>
      </c>
      <c r="B5585" s="6">
        <v>3</v>
      </c>
      <c r="C5585" s="7">
        <v>1312.52954101563</v>
      </c>
      <c r="D5585" s="6">
        <v>2</v>
      </c>
      <c r="E5585" s="8">
        <v>1.6817928552627599</v>
      </c>
      <c r="F5585" s="9">
        <v>1.1193765918935401</v>
      </c>
      <c r="G5585" s="10">
        <v>2000</v>
      </c>
      <c r="H5585" s="10">
        <v>183978.78125</v>
      </c>
      <c r="I5585" s="11">
        <f>H5585/Constants!$B$4</f>
        <v>15331.565104166666</v>
      </c>
      <c r="J5585" s="11">
        <f>G5585*Constants!$B$4/D5585</f>
        <v>12000</v>
      </c>
      <c r="K5585" s="11">
        <f t="shared" si="522"/>
        <v>10720.252761138028</v>
      </c>
      <c r="L5585" s="12">
        <f t="shared" si="523"/>
        <v>1000</v>
      </c>
      <c r="M5585" s="12">
        <f t="shared" si="524"/>
        <v>893.35439676150247</v>
      </c>
      <c r="N5585" s="11">
        <f t="shared" si="525"/>
        <v>173258.52848886198</v>
      </c>
      <c r="O5585" s="12">
        <f t="shared" si="526"/>
        <v>14438.210707405164</v>
      </c>
      <c r="P5585" s="13">
        <f>IF(H5585&lt;Constants!$B$2,1,0)</f>
        <v>0</v>
      </c>
      <c r="Q5585" s="13">
        <f>IF(N5585&lt;Constants!$B$2,1,0)</f>
        <v>0</v>
      </c>
      <c r="R5585" s="13">
        <f t="shared" si="527"/>
        <v>0</v>
      </c>
      <c r="S5585" s="6">
        <v>0</v>
      </c>
    </row>
    <row r="5586" spans="1:19" x14ac:dyDescent="0.35">
      <c r="A5586" s="6">
        <v>4466</v>
      </c>
      <c r="B5586" s="6">
        <v>4</v>
      </c>
      <c r="C5586" s="7">
        <v>1312.52954101563</v>
      </c>
      <c r="D5586" s="6">
        <v>2</v>
      </c>
      <c r="E5586" s="8">
        <v>1.35540294647217</v>
      </c>
      <c r="F5586" s="9">
        <v>1.0172998104137101</v>
      </c>
      <c r="G5586" s="10">
        <v>1625</v>
      </c>
      <c r="H5586" s="10">
        <v>79620.9453125</v>
      </c>
      <c r="I5586" s="11">
        <f>H5586/Constants!$B$4</f>
        <v>6635.078776041667</v>
      </c>
      <c r="J5586" s="11">
        <f>G5586*Constants!$B$4/D5586</f>
        <v>9750</v>
      </c>
      <c r="K5586" s="11">
        <f t="shared" si="522"/>
        <v>9584.1952393905613</v>
      </c>
      <c r="L5586" s="12">
        <f t="shared" si="523"/>
        <v>812.5</v>
      </c>
      <c r="M5586" s="12">
        <f t="shared" si="524"/>
        <v>798.68293661588007</v>
      </c>
      <c r="N5586" s="11">
        <f t="shared" si="525"/>
        <v>70036.750073109433</v>
      </c>
      <c r="O5586" s="12">
        <f t="shared" si="526"/>
        <v>5836.395839425787</v>
      </c>
      <c r="P5586" s="13">
        <f>IF(H5586&lt;Constants!$B$2,1,0)</f>
        <v>0</v>
      </c>
      <c r="Q5586" s="13">
        <f>IF(N5586&lt;Constants!$B$2,1,0)</f>
        <v>1</v>
      </c>
      <c r="R5586" s="13">
        <f t="shared" si="527"/>
        <v>1</v>
      </c>
      <c r="S5586" s="6">
        <v>0</v>
      </c>
    </row>
    <row r="5587" spans="1:19" x14ac:dyDescent="0.35">
      <c r="A5587" s="6">
        <v>4466</v>
      </c>
      <c r="B5587" s="6">
        <v>5</v>
      </c>
      <c r="C5587" s="7">
        <v>1312.52954101563</v>
      </c>
      <c r="D5587" s="6">
        <v>2</v>
      </c>
      <c r="E5587" s="8">
        <v>1.6817928552627599</v>
      </c>
      <c r="F5587" s="9">
        <v>1.04497923544475</v>
      </c>
      <c r="G5587" s="10">
        <v>0</v>
      </c>
      <c r="H5587" s="10">
        <v>120340.296875</v>
      </c>
      <c r="I5587" s="11">
        <f>H5587/Constants!$B$4</f>
        <v>10028.358072916666</v>
      </c>
      <c r="J5587" s="11">
        <f>G5587*Constants!$B$4/D5587</f>
        <v>0</v>
      </c>
      <c r="K5587" s="11">
        <f t="shared" si="522"/>
        <v>0</v>
      </c>
      <c r="L5587" s="12">
        <f t="shared" si="523"/>
        <v>0</v>
      </c>
      <c r="M5587" s="12">
        <f t="shared" si="524"/>
        <v>0</v>
      </c>
      <c r="N5587" s="11">
        <f t="shared" si="525"/>
        <v>120340.296875</v>
      </c>
      <c r="O5587" s="12">
        <f t="shared" si="526"/>
        <v>10028.358072916666</v>
      </c>
      <c r="P5587" s="13">
        <f>IF(H5587&lt;Constants!$B$2,1,0)</f>
        <v>0</v>
      </c>
      <c r="Q5587" s="13">
        <f>IF(N5587&lt;Constants!$B$2,1,0)</f>
        <v>0</v>
      </c>
      <c r="R5587" s="13">
        <f t="shared" si="527"/>
        <v>0</v>
      </c>
      <c r="S5587" s="6">
        <v>0</v>
      </c>
    </row>
    <row r="5588" spans="1:19" x14ac:dyDescent="0.35">
      <c r="A5588" s="6">
        <v>4466</v>
      </c>
      <c r="B5588" s="6">
        <v>6</v>
      </c>
      <c r="C5588" s="7">
        <v>1968.79431152344</v>
      </c>
      <c r="D5588" s="6">
        <v>3</v>
      </c>
      <c r="E5588" s="8">
        <v>2.2795071601867698</v>
      </c>
      <c r="F5588" s="9">
        <v>1.0538578727853101</v>
      </c>
      <c r="G5588" s="10">
        <v>0</v>
      </c>
      <c r="H5588" s="10">
        <v>118334.203125</v>
      </c>
      <c r="I5588" s="11">
        <f>H5588/Constants!$B$4</f>
        <v>9861.18359375</v>
      </c>
      <c r="J5588" s="11">
        <f>G5588*Constants!$B$4/D5588</f>
        <v>0</v>
      </c>
      <c r="K5588" s="11">
        <f t="shared" si="522"/>
        <v>0</v>
      </c>
      <c r="L5588" s="12">
        <f t="shared" si="523"/>
        <v>0</v>
      </c>
      <c r="M5588" s="12">
        <f t="shared" si="524"/>
        <v>0</v>
      </c>
      <c r="N5588" s="11">
        <f t="shared" si="525"/>
        <v>118334.203125</v>
      </c>
      <c r="O5588" s="12">
        <f t="shared" si="526"/>
        <v>9861.18359375</v>
      </c>
      <c r="P5588" s="13">
        <f>IF(H5588&lt;Constants!$B$2,1,0)</f>
        <v>0</v>
      </c>
      <c r="Q5588" s="13">
        <f>IF(N5588&lt;Constants!$B$2,1,0)</f>
        <v>0</v>
      </c>
      <c r="R5588" s="13">
        <f t="shared" si="527"/>
        <v>0</v>
      </c>
      <c r="S5588" s="6">
        <v>0</v>
      </c>
    </row>
    <row r="5589" spans="1:19" x14ac:dyDescent="0.35">
      <c r="A5589" s="6">
        <v>4466</v>
      </c>
      <c r="B5589" s="6">
        <v>7</v>
      </c>
      <c r="C5589" s="7">
        <v>1968.79431152344</v>
      </c>
      <c r="D5589" s="6">
        <v>3</v>
      </c>
      <c r="E5589" s="8">
        <v>2.2795071601867698</v>
      </c>
      <c r="F5589" s="9">
        <v>1.00806158745311</v>
      </c>
      <c r="G5589" s="10">
        <v>0</v>
      </c>
      <c r="H5589" s="10">
        <v>94015.6953125</v>
      </c>
      <c r="I5589" s="11">
        <f>H5589/Constants!$B$4</f>
        <v>7834.641276041667</v>
      </c>
      <c r="J5589" s="11">
        <f>G5589*Constants!$B$4/D5589</f>
        <v>0</v>
      </c>
      <c r="K5589" s="11">
        <f t="shared" si="522"/>
        <v>0</v>
      </c>
      <c r="L5589" s="12">
        <f t="shared" si="523"/>
        <v>0</v>
      </c>
      <c r="M5589" s="12">
        <f t="shared" si="524"/>
        <v>0</v>
      </c>
      <c r="N5589" s="11">
        <f t="shared" si="525"/>
        <v>94015.6953125</v>
      </c>
      <c r="O5589" s="12">
        <f t="shared" si="526"/>
        <v>7834.641276041667</v>
      </c>
      <c r="P5589" s="13">
        <f>IF(H5589&lt;Constants!$B$2,1,0)</f>
        <v>0</v>
      </c>
      <c r="Q5589" s="13">
        <f>IF(N5589&lt;Constants!$B$2,1,0)</f>
        <v>0</v>
      </c>
      <c r="R5589" s="13">
        <f t="shared" si="527"/>
        <v>0</v>
      </c>
      <c r="S5589" s="6">
        <v>0</v>
      </c>
    </row>
    <row r="5590" spans="1:19" x14ac:dyDescent="0.35">
      <c r="A5590" s="6">
        <v>4466</v>
      </c>
      <c r="B5590" s="6">
        <v>8</v>
      </c>
      <c r="C5590" s="7">
        <v>2625.05908203125</v>
      </c>
      <c r="D5590" s="6">
        <v>4</v>
      </c>
      <c r="E5590" s="8">
        <v>2.2795071601867698</v>
      </c>
      <c r="F5590" s="9">
        <v>1.0460282523064901</v>
      </c>
      <c r="G5590" s="10">
        <v>0</v>
      </c>
      <c r="H5590" s="10">
        <v>96067.2265625</v>
      </c>
      <c r="I5590" s="11">
        <f>H5590/Constants!$B$4</f>
        <v>8005.602213541667</v>
      </c>
      <c r="J5590" s="11">
        <f>G5590*Constants!$B$4/D5590</f>
        <v>0</v>
      </c>
      <c r="K5590" s="11">
        <f t="shared" si="522"/>
        <v>0</v>
      </c>
      <c r="L5590" s="12">
        <f t="shared" si="523"/>
        <v>0</v>
      </c>
      <c r="M5590" s="12">
        <f t="shared" si="524"/>
        <v>0</v>
      </c>
      <c r="N5590" s="11">
        <f t="shared" si="525"/>
        <v>96067.2265625</v>
      </c>
      <c r="O5590" s="12">
        <f t="shared" si="526"/>
        <v>8005.602213541667</v>
      </c>
      <c r="P5590" s="13">
        <f>IF(H5590&lt;Constants!$B$2,1,0)</f>
        <v>0</v>
      </c>
      <c r="Q5590" s="13">
        <f>IF(N5590&lt;Constants!$B$2,1,0)</f>
        <v>0</v>
      </c>
      <c r="R5590" s="13">
        <f t="shared" si="527"/>
        <v>0</v>
      </c>
      <c r="S5590" s="6">
        <v>0</v>
      </c>
    </row>
    <row r="5591" spans="1:19" x14ac:dyDescent="0.35">
      <c r="A5591" s="6">
        <v>4466</v>
      </c>
      <c r="B5591" s="6">
        <v>9</v>
      </c>
      <c r="C5591" s="7">
        <v>2625.05908203125</v>
      </c>
      <c r="D5591" s="6">
        <v>4</v>
      </c>
      <c r="E5591" s="8">
        <v>2.5588865280151398</v>
      </c>
      <c r="F5591" s="9">
        <v>1.0171943179537399</v>
      </c>
      <c r="G5591" s="10">
        <v>0</v>
      </c>
      <c r="H5591" s="10">
        <v>103685.9296875</v>
      </c>
      <c r="I5591" s="11">
        <f>H5591/Constants!$B$4</f>
        <v>8640.494140625</v>
      </c>
      <c r="J5591" s="11">
        <f>G5591*Constants!$B$4/D5591</f>
        <v>0</v>
      </c>
      <c r="K5591" s="11">
        <f t="shared" si="522"/>
        <v>0</v>
      </c>
      <c r="L5591" s="12">
        <f t="shared" si="523"/>
        <v>0</v>
      </c>
      <c r="M5591" s="12">
        <f t="shared" si="524"/>
        <v>0</v>
      </c>
      <c r="N5591" s="11">
        <f t="shared" si="525"/>
        <v>103685.9296875</v>
      </c>
      <c r="O5591" s="12">
        <f t="shared" si="526"/>
        <v>8640.494140625</v>
      </c>
      <c r="P5591" s="13">
        <f>IF(H5591&lt;Constants!$B$2,1,0)</f>
        <v>0</v>
      </c>
      <c r="Q5591" s="13">
        <f>IF(N5591&lt;Constants!$B$2,1,0)</f>
        <v>0</v>
      </c>
      <c r="R5591" s="13">
        <f t="shared" si="527"/>
        <v>0</v>
      </c>
      <c r="S5591" s="6">
        <v>0</v>
      </c>
    </row>
    <row r="5592" spans="1:19" x14ac:dyDescent="0.35">
      <c r="A5592" s="6">
        <v>4466</v>
      </c>
      <c r="B5592" s="6">
        <v>10</v>
      </c>
      <c r="C5592" s="7">
        <v>2625.05908203125</v>
      </c>
      <c r="D5592" s="6">
        <v>4</v>
      </c>
      <c r="E5592" s="8">
        <v>2.8284270763397199</v>
      </c>
      <c r="F5592" s="9">
        <v>1.0600496139820901</v>
      </c>
      <c r="G5592" s="10">
        <v>0</v>
      </c>
      <c r="H5592" s="10">
        <v>105820.8125</v>
      </c>
      <c r="I5592" s="11">
        <f>H5592/Constants!$B$4</f>
        <v>8818.4010416666661</v>
      </c>
      <c r="J5592" s="11">
        <f>G5592*Constants!$B$4/D5592</f>
        <v>0</v>
      </c>
      <c r="K5592" s="11">
        <f t="shared" si="522"/>
        <v>0</v>
      </c>
      <c r="L5592" s="12">
        <f t="shared" si="523"/>
        <v>0</v>
      </c>
      <c r="M5592" s="12">
        <f t="shared" si="524"/>
        <v>0</v>
      </c>
      <c r="N5592" s="11">
        <f t="shared" si="525"/>
        <v>105820.8125</v>
      </c>
      <c r="O5592" s="12">
        <f t="shared" si="526"/>
        <v>8818.4010416666661</v>
      </c>
      <c r="P5592" s="13">
        <f>IF(H5592&lt;Constants!$B$2,1,0)</f>
        <v>0</v>
      </c>
      <c r="Q5592" s="13">
        <f>IF(N5592&lt;Constants!$B$2,1,0)</f>
        <v>0</v>
      </c>
      <c r="R5592" s="13">
        <f t="shared" si="527"/>
        <v>0</v>
      </c>
      <c r="S5592" s="6">
        <v>0</v>
      </c>
    </row>
    <row r="5593" spans="1:19" x14ac:dyDescent="0.35">
      <c r="A5593" s="6">
        <v>4466</v>
      </c>
      <c r="B5593" s="6">
        <v>11</v>
      </c>
      <c r="C5593" s="7">
        <v>3937.58862304688</v>
      </c>
      <c r="D5593" s="6">
        <v>6</v>
      </c>
      <c r="E5593" s="8">
        <v>3.5914680957794198</v>
      </c>
      <c r="F5593" s="9">
        <v>0.97035166233922199</v>
      </c>
      <c r="G5593" s="10">
        <v>31250</v>
      </c>
      <c r="H5593" s="10">
        <v>66254.75</v>
      </c>
      <c r="I5593" s="11">
        <f>H5593/Constants!$B$4</f>
        <v>5521.229166666667</v>
      </c>
      <c r="J5593" s="11">
        <f>G5593*Constants!$B$4/D5593</f>
        <v>62500</v>
      </c>
      <c r="K5593" s="11">
        <f t="shared" si="522"/>
        <v>64409.638717299211</v>
      </c>
      <c r="L5593" s="12">
        <f t="shared" si="523"/>
        <v>5208.333333333333</v>
      </c>
      <c r="M5593" s="12">
        <f t="shared" si="524"/>
        <v>5367.4698931082667</v>
      </c>
      <c r="N5593" s="11">
        <f t="shared" si="525"/>
        <v>1845.1112827007892</v>
      </c>
      <c r="O5593" s="12">
        <f t="shared" si="526"/>
        <v>153.75927355840031</v>
      </c>
      <c r="P5593" s="13">
        <f>IF(H5593&lt;Constants!$B$2,1,0)</f>
        <v>1</v>
      </c>
      <c r="Q5593" s="13">
        <f>IF(N5593&lt;Constants!$B$2,1,0)</f>
        <v>1</v>
      </c>
      <c r="R5593" s="13">
        <f t="shared" si="527"/>
        <v>0</v>
      </c>
      <c r="S5593" s="6">
        <v>1</v>
      </c>
    </row>
    <row r="5594" spans="1:19" x14ac:dyDescent="0.35">
      <c r="A5594" s="6">
        <v>4466</v>
      </c>
      <c r="B5594" s="6">
        <v>12</v>
      </c>
      <c r="C5594" s="7">
        <v>5250.1181640625</v>
      </c>
      <c r="D5594" s="6">
        <v>8</v>
      </c>
      <c r="E5594" s="8">
        <v>4.3035168647766104</v>
      </c>
      <c r="F5594" s="9">
        <v>0.90271277238486602</v>
      </c>
      <c r="G5594" s="10">
        <v>1050</v>
      </c>
      <c r="H5594" s="10">
        <v>93798.109375</v>
      </c>
      <c r="I5594" s="11">
        <f>H5594/Constants!$B$4</f>
        <v>7816.509114583333</v>
      </c>
      <c r="J5594" s="11">
        <f>G5594*Constants!$B$4/D5594</f>
        <v>1575</v>
      </c>
      <c r="K5594" s="11">
        <f t="shared" si="522"/>
        <v>1744.7410163911013</v>
      </c>
      <c r="L5594" s="12">
        <f t="shared" si="523"/>
        <v>131.25</v>
      </c>
      <c r="M5594" s="12">
        <f t="shared" si="524"/>
        <v>145.39508469925843</v>
      </c>
      <c r="N5594" s="11">
        <f t="shared" si="525"/>
        <v>92053.368358608903</v>
      </c>
      <c r="O5594" s="12">
        <f t="shared" si="526"/>
        <v>7671.1140298840746</v>
      </c>
      <c r="P5594" s="13">
        <f>IF(H5594&lt;Constants!$B$2,1,0)</f>
        <v>0</v>
      </c>
      <c r="Q5594" s="13">
        <f>IF(N5594&lt;Constants!$B$2,1,0)</f>
        <v>0</v>
      </c>
      <c r="R5594" s="13">
        <f t="shared" si="527"/>
        <v>0</v>
      </c>
      <c r="S5594" s="6">
        <v>0</v>
      </c>
    </row>
    <row r="5595" spans="1:19" x14ac:dyDescent="0.35">
      <c r="A5595" s="6">
        <v>4467</v>
      </c>
      <c r="B5595" s="6">
        <v>1</v>
      </c>
      <c r="C5595" s="7">
        <v>1022.05444335938</v>
      </c>
      <c r="D5595" s="6">
        <v>1</v>
      </c>
      <c r="E5595" s="8">
        <v>1</v>
      </c>
      <c r="F5595" s="9">
        <v>1.08684950715107</v>
      </c>
      <c r="G5595" s="10">
        <v>3600</v>
      </c>
      <c r="H5595" s="10">
        <v>144225.1875</v>
      </c>
      <c r="I5595" s="11">
        <f>H5595/Constants!$B$4</f>
        <v>12018.765625</v>
      </c>
      <c r="J5595" s="11">
        <f>G5595*Constants!$B$4/D5595</f>
        <v>43200</v>
      </c>
      <c r="K5595" s="11">
        <f t="shared" si="522"/>
        <v>39747.913318044397</v>
      </c>
      <c r="L5595" s="12">
        <f t="shared" si="523"/>
        <v>3600</v>
      </c>
      <c r="M5595" s="12">
        <f t="shared" si="524"/>
        <v>3312.3261098370326</v>
      </c>
      <c r="N5595" s="11">
        <f t="shared" si="525"/>
        <v>104477.27418195561</v>
      </c>
      <c r="O5595" s="12">
        <f t="shared" si="526"/>
        <v>8706.4395151629669</v>
      </c>
      <c r="P5595" s="13">
        <f>IF(H5595&lt;Constants!$B$2,1,0)</f>
        <v>0</v>
      </c>
      <c r="Q5595" s="13">
        <f>IF(N5595&lt;Constants!$B$2,1,0)</f>
        <v>0</v>
      </c>
      <c r="R5595" s="13">
        <f t="shared" si="527"/>
        <v>0</v>
      </c>
      <c r="S5595" s="6">
        <v>0</v>
      </c>
    </row>
    <row r="5596" spans="1:19" x14ac:dyDescent="0.35">
      <c r="A5596" s="6">
        <v>4467</v>
      </c>
      <c r="B5596" s="6">
        <v>2</v>
      </c>
      <c r="C5596" s="7">
        <v>2044.10888671875</v>
      </c>
      <c r="D5596" s="6">
        <v>2</v>
      </c>
      <c r="E5596" s="8">
        <v>1.6817928552627599</v>
      </c>
      <c r="F5596" s="9">
        <v>1.10317682472475</v>
      </c>
      <c r="G5596" s="10">
        <v>500</v>
      </c>
      <c r="H5596" s="10">
        <v>102945.1640625</v>
      </c>
      <c r="I5596" s="11">
        <f>H5596/Constants!$B$4</f>
        <v>8578.763671875</v>
      </c>
      <c r="J5596" s="11">
        <f>G5596*Constants!$B$4/D5596</f>
        <v>3000</v>
      </c>
      <c r="K5596" s="11">
        <f t="shared" si="522"/>
        <v>2719.4189841220787</v>
      </c>
      <c r="L5596" s="12">
        <f t="shared" si="523"/>
        <v>250</v>
      </c>
      <c r="M5596" s="12">
        <f t="shared" si="524"/>
        <v>226.6182486768399</v>
      </c>
      <c r="N5596" s="11">
        <f t="shared" si="525"/>
        <v>100225.74507837792</v>
      </c>
      <c r="O5596" s="12">
        <f t="shared" si="526"/>
        <v>8352.1454231981606</v>
      </c>
      <c r="P5596" s="13">
        <f>IF(H5596&lt;Constants!$B$2,1,0)</f>
        <v>0</v>
      </c>
      <c r="Q5596" s="13">
        <f>IF(N5596&lt;Constants!$B$2,1,0)</f>
        <v>0</v>
      </c>
      <c r="R5596" s="13">
        <f t="shared" si="527"/>
        <v>0</v>
      </c>
      <c r="S5596" s="6">
        <v>0</v>
      </c>
    </row>
    <row r="5597" spans="1:19" x14ac:dyDescent="0.35">
      <c r="A5597" s="6">
        <v>4467</v>
      </c>
      <c r="B5597" s="6">
        <v>3</v>
      </c>
      <c r="C5597" s="7">
        <v>2044.10888671875</v>
      </c>
      <c r="D5597" s="6">
        <v>2</v>
      </c>
      <c r="E5597" s="8">
        <v>1.6817928552627599</v>
      </c>
      <c r="F5597" s="9">
        <v>1.1767251852346701</v>
      </c>
      <c r="G5597" s="10">
        <v>2300</v>
      </c>
      <c r="H5597" s="10">
        <v>157957.828125</v>
      </c>
      <c r="I5597" s="11">
        <f>H5597/Constants!$B$4</f>
        <v>13163.15234375</v>
      </c>
      <c r="J5597" s="11">
        <f>G5597*Constants!$B$4/D5597</f>
        <v>13800</v>
      </c>
      <c r="K5597" s="11">
        <f t="shared" si="522"/>
        <v>11727.462089840386</v>
      </c>
      <c r="L5597" s="12">
        <f t="shared" si="523"/>
        <v>1150</v>
      </c>
      <c r="M5597" s="12">
        <f t="shared" si="524"/>
        <v>977.2885074866989</v>
      </c>
      <c r="N5597" s="11">
        <f t="shared" si="525"/>
        <v>146230.36603515962</v>
      </c>
      <c r="O5597" s="12">
        <f t="shared" si="526"/>
        <v>12185.863836263301</v>
      </c>
      <c r="P5597" s="13">
        <f>IF(H5597&lt;Constants!$B$2,1,0)</f>
        <v>0</v>
      </c>
      <c r="Q5597" s="13">
        <f>IF(N5597&lt;Constants!$B$2,1,0)</f>
        <v>0</v>
      </c>
      <c r="R5597" s="13">
        <f t="shared" si="527"/>
        <v>0</v>
      </c>
      <c r="S5597" s="6">
        <v>0</v>
      </c>
    </row>
    <row r="5598" spans="1:19" x14ac:dyDescent="0.35">
      <c r="A5598" s="6">
        <v>4467</v>
      </c>
      <c r="B5598" s="6">
        <v>4</v>
      </c>
      <c r="C5598" s="7">
        <v>2044.10888671875</v>
      </c>
      <c r="D5598" s="6">
        <v>2</v>
      </c>
      <c r="E5598" s="8">
        <v>1.35540294647217</v>
      </c>
      <c r="F5598" s="9">
        <v>1.0507782410750099</v>
      </c>
      <c r="G5598" s="10">
        <v>0</v>
      </c>
      <c r="H5598" s="10">
        <v>232003.625</v>
      </c>
      <c r="I5598" s="11">
        <f>H5598/Constants!$B$4</f>
        <v>19333.635416666668</v>
      </c>
      <c r="J5598" s="11">
        <f>G5598*Constants!$B$4/D5598</f>
        <v>0</v>
      </c>
      <c r="K5598" s="11">
        <f t="shared" si="522"/>
        <v>0</v>
      </c>
      <c r="L5598" s="12">
        <f t="shared" si="523"/>
        <v>0</v>
      </c>
      <c r="M5598" s="12">
        <f t="shared" si="524"/>
        <v>0</v>
      </c>
      <c r="N5598" s="11">
        <f t="shared" si="525"/>
        <v>232003.625</v>
      </c>
      <c r="O5598" s="12">
        <f t="shared" si="526"/>
        <v>19333.635416666668</v>
      </c>
      <c r="P5598" s="13">
        <f>IF(H5598&lt;Constants!$B$2,1,0)</f>
        <v>0</v>
      </c>
      <c r="Q5598" s="13">
        <f>IF(N5598&lt;Constants!$B$2,1,0)</f>
        <v>0</v>
      </c>
      <c r="R5598" s="13">
        <f t="shared" si="527"/>
        <v>0</v>
      </c>
      <c r="S5598" s="6">
        <v>0</v>
      </c>
    </row>
    <row r="5599" spans="1:19" x14ac:dyDescent="0.35">
      <c r="A5599" s="6">
        <v>4467</v>
      </c>
      <c r="B5599" s="6">
        <v>5</v>
      </c>
      <c r="C5599" s="7">
        <v>3066.16333007813</v>
      </c>
      <c r="D5599" s="6">
        <v>3</v>
      </c>
      <c r="E5599" s="8">
        <v>2.2795071601867698</v>
      </c>
      <c r="F5599" s="9">
        <v>0.98129741998451703</v>
      </c>
      <c r="G5599" s="10">
        <v>0</v>
      </c>
      <c r="H5599" s="10">
        <v>152929</v>
      </c>
      <c r="I5599" s="11">
        <f>H5599/Constants!$B$4</f>
        <v>12744.083333333334</v>
      </c>
      <c r="J5599" s="11">
        <f>G5599*Constants!$B$4/D5599</f>
        <v>0</v>
      </c>
      <c r="K5599" s="11">
        <f t="shared" si="522"/>
        <v>0</v>
      </c>
      <c r="L5599" s="12">
        <f t="shared" si="523"/>
        <v>0</v>
      </c>
      <c r="M5599" s="12">
        <f t="shared" si="524"/>
        <v>0</v>
      </c>
      <c r="N5599" s="11">
        <f t="shared" si="525"/>
        <v>152929</v>
      </c>
      <c r="O5599" s="12">
        <f t="shared" si="526"/>
        <v>12744.083333333334</v>
      </c>
      <c r="P5599" s="13">
        <f>IF(H5599&lt;Constants!$B$2,1,0)</f>
        <v>0</v>
      </c>
      <c r="Q5599" s="13">
        <f>IF(N5599&lt;Constants!$B$2,1,0)</f>
        <v>0</v>
      </c>
      <c r="R5599" s="13">
        <f t="shared" si="527"/>
        <v>0</v>
      </c>
      <c r="S5599" s="6">
        <v>0</v>
      </c>
    </row>
    <row r="5600" spans="1:19" x14ac:dyDescent="0.35">
      <c r="A5600" s="6">
        <v>4467</v>
      </c>
      <c r="B5600" s="6">
        <v>6</v>
      </c>
      <c r="C5600" s="7">
        <v>3066.16333007813</v>
      </c>
      <c r="D5600" s="6">
        <v>3</v>
      </c>
      <c r="E5600" s="8">
        <v>1.6817928552627599</v>
      </c>
      <c r="F5600" s="9">
        <v>1.1025287982524601</v>
      </c>
      <c r="G5600" s="10">
        <v>1150</v>
      </c>
      <c r="H5600" s="10">
        <v>83264.5546875</v>
      </c>
      <c r="I5600" s="11">
        <f>H5600/Constants!$B$4</f>
        <v>6938.712890625</v>
      </c>
      <c r="J5600" s="11">
        <f>G5600*Constants!$B$4/D5600</f>
        <v>4600</v>
      </c>
      <c r="K5600" s="11">
        <f t="shared" si="522"/>
        <v>4172.2266187433224</v>
      </c>
      <c r="L5600" s="12">
        <f t="shared" si="523"/>
        <v>383.33333333333331</v>
      </c>
      <c r="M5600" s="12">
        <f t="shared" si="524"/>
        <v>347.6855515619435</v>
      </c>
      <c r="N5600" s="11">
        <f t="shared" si="525"/>
        <v>79092.328068756673</v>
      </c>
      <c r="O5600" s="12">
        <f t="shared" si="526"/>
        <v>6591.0273390630564</v>
      </c>
      <c r="P5600" s="13">
        <f>IF(H5600&lt;Constants!$B$2,1,0)</f>
        <v>0</v>
      </c>
      <c r="Q5600" s="13">
        <f>IF(N5600&lt;Constants!$B$2,1,0)</f>
        <v>0</v>
      </c>
      <c r="R5600" s="13">
        <f t="shared" si="527"/>
        <v>0</v>
      </c>
      <c r="S5600" s="6">
        <v>0</v>
      </c>
    </row>
    <row r="5601" spans="1:19" x14ac:dyDescent="0.35">
      <c r="A5601" s="6">
        <v>4467</v>
      </c>
      <c r="B5601" s="6">
        <v>7</v>
      </c>
      <c r="C5601" s="7">
        <v>3066.16333007813</v>
      </c>
      <c r="D5601" s="6">
        <v>3</v>
      </c>
      <c r="E5601" s="8">
        <v>1.98817682266235</v>
      </c>
      <c r="F5601" s="9">
        <v>0.95335859156728897</v>
      </c>
      <c r="G5601" s="10">
        <v>0</v>
      </c>
      <c r="H5601" s="10">
        <v>155486.90625</v>
      </c>
      <c r="I5601" s="11">
        <f>H5601/Constants!$B$4</f>
        <v>12957.2421875</v>
      </c>
      <c r="J5601" s="11">
        <f>G5601*Constants!$B$4/D5601</f>
        <v>0</v>
      </c>
      <c r="K5601" s="11">
        <f t="shared" si="522"/>
        <v>0</v>
      </c>
      <c r="L5601" s="12">
        <f t="shared" si="523"/>
        <v>0</v>
      </c>
      <c r="M5601" s="12">
        <f t="shared" si="524"/>
        <v>0</v>
      </c>
      <c r="N5601" s="11">
        <f t="shared" si="525"/>
        <v>155486.90625</v>
      </c>
      <c r="O5601" s="12">
        <f t="shared" si="526"/>
        <v>12957.2421875</v>
      </c>
      <c r="P5601" s="13">
        <f>IF(H5601&lt;Constants!$B$2,1,0)</f>
        <v>0</v>
      </c>
      <c r="Q5601" s="13">
        <f>IF(N5601&lt;Constants!$B$2,1,0)</f>
        <v>0</v>
      </c>
      <c r="R5601" s="13">
        <f t="shared" si="527"/>
        <v>0</v>
      </c>
      <c r="S5601" s="6">
        <v>0</v>
      </c>
    </row>
    <row r="5602" spans="1:19" x14ac:dyDescent="0.35">
      <c r="A5602" s="6">
        <v>4467</v>
      </c>
      <c r="B5602" s="6">
        <v>8</v>
      </c>
      <c r="C5602" s="7">
        <v>4088.2177734375</v>
      </c>
      <c r="D5602" s="6">
        <v>4</v>
      </c>
      <c r="E5602" s="8">
        <v>2.2795071601867698</v>
      </c>
      <c r="F5602" s="9">
        <v>1.0720711648660901</v>
      </c>
      <c r="G5602" s="10">
        <v>3500</v>
      </c>
      <c r="H5602" s="10">
        <v>70720.7890625</v>
      </c>
      <c r="I5602" s="11">
        <f>H5602/Constants!$B$4</f>
        <v>5893.399088541667</v>
      </c>
      <c r="J5602" s="11">
        <f>G5602*Constants!$B$4/D5602</f>
        <v>10500</v>
      </c>
      <c r="K5602" s="11">
        <f t="shared" si="522"/>
        <v>9794.1259350180644</v>
      </c>
      <c r="L5602" s="12">
        <f t="shared" si="523"/>
        <v>875</v>
      </c>
      <c r="M5602" s="12">
        <f t="shared" si="524"/>
        <v>816.17716125150537</v>
      </c>
      <c r="N5602" s="11">
        <f t="shared" si="525"/>
        <v>60926.663127481937</v>
      </c>
      <c r="O5602" s="12">
        <f t="shared" si="526"/>
        <v>5077.2219272901621</v>
      </c>
      <c r="P5602" s="13">
        <f>IF(H5602&lt;Constants!$B$2,1,0)</f>
        <v>1</v>
      </c>
      <c r="Q5602" s="13">
        <f>IF(N5602&lt;Constants!$B$2,1,0)</f>
        <v>1</v>
      </c>
      <c r="R5602" s="13">
        <f t="shared" si="527"/>
        <v>0</v>
      </c>
      <c r="S5602" s="6">
        <v>1</v>
      </c>
    </row>
    <row r="5603" spans="1:19" x14ac:dyDescent="0.35">
      <c r="A5603" s="6">
        <v>4467</v>
      </c>
      <c r="B5603" s="6">
        <v>9</v>
      </c>
      <c r="C5603" s="7">
        <v>4088.2177734375</v>
      </c>
      <c r="D5603" s="6">
        <v>4</v>
      </c>
      <c r="E5603" s="8">
        <v>2.8284270763397199</v>
      </c>
      <c r="F5603" s="9">
        <v>1.13663662636284</v>
      </c>
      <c r="G5603" s="10">
        <v>0</v>
      </c>
      <c r="H5603" s="10">
        <v>136205.703125</v>
      </c>
      <c r="I5603" s="11">
        <f>H5603/Constants!$B$4</f>
        <v>11350.475260416666</v>
      </c>
      <c r="J5603" s="11">
        <f>G5603*Constants!$B$4/D5603</f>
        <v>0</v>
      </c>
      <c r="K5603" s="11">
        <f t="shared" si="522"/>
        <v>0</v>
      </c>
      <c r="L5603" s="12">
        <f t="shared" si="523"/>
        <v>0</v>
      </c>
      <c r="M5603" s="12">
        <f t="shared" si="524"/>
        <v>0</v>
      </c>
      <c r="N5603" s="11">
        <f t="shared" si="525"/>
        <v>136205.703125</v>
      </c>
      <c r="O5603" s="12">
        <f t="shared" si="526"/>
        <v>11350.475260416666</v>
      </c>
      <c r="P5603" s="13">
        <f>IF(H5603&lt;Constants!$B$2,1,0)</f>
        <v>0</v>
      </c>
      <c r="Q5603" s="13">
        <f>IF(N5603&lt;Constants!$B$2,1,0)</f>
        <v>0</v>
      </c>
      <c r="R5603" s="13">
        <f t="shared" si="527"/>
        <v>0</v>
      </c>
      <c r="S5603" s="6">
        <v>0</v>
      </c>
    </row>
    <row r="5604" spans="1:19" x14ac:dyDescent="0.35">
      <c r="A5604" s="6">
        <v>4467</v>
      </c>
      <c r="B5604" s="6">
        <v>10</v>
      </c>
      <c r="C5604" s="7">
        <v>5110.2724609375</v>
      </c>
      <c r="D5604" s="6">
        <v>5</v>
      </c>
      <c r="E5604" s="8">
        <v>3.3437016010284402</v>
      </c>
      <c r="F5604" s="9">
        <v>1.01157725460327</v>
      </c>
      <c r="G5604" s="10">
        <v>0</v>
      </c>
      <c r="H5604" s="10">
        <v>120864.5703125</v>
      </c>
      <c r="I5604" s="11">
        <f>H5604/Constants!$B$4</f>
        <v>10072.047526041666</v>
      </c>
      <c r="J5604" s="11">
        <f>G5604*Constants!$B$4/D5604</f>
        <v>0</v>
      </c>
      <c r="K5604" s="11">
        <f t="shared" si="522"/>
        <v>0</v>
      </c>
      <c r="L5604" s="12">
        <f t="shared" si="523"/>
        <v>0</v>
      </c>
      <c r="M5604" s="12">
        <f t="shared" si="524"/>
        <v>0</v>
      </c>
      <c r="N5604" s="11">
        <f t="shared" si="525"/>
        <v>120864.5703125</v>
      </c>
      <c r="O5604" s="12">
        <f t="shared" si="526"/>
        <v>10072.047526041666</v>
      </c>
      <c r="P5604" s="13">
        <f>IF(H5604&lt;Constants!$B$2,1,0)</f>
        <v>0</v>
      </c>
      <c r="Q5604" s="13">
        <f>IF(N5604&lt;Constants!$B$2,1,0)</f>
        <v>0</v>
      </c>
      <c r="R5604" s="13">
        <f t="shared" si="527"/>
        <v>0</v>
      </c>
      <c r="S5604" s="6">
        <v>0</v>
      </c>
    </row>
    <row r="5605" spans="1:19" x14ac:dyDescent="0.35">
      <c r="A5605" s="6">
        <v>4467</v>
      </c>
      <c r="B5605" s="6">
        <v>11</v>
      </c>
      <c r="C5605" s="7">
        <v>5110.2724609375</v>
      </c>
      <c r="D5605" s="6">
        <v>5</v>
      </c>
      <c r="E5605" s="8">
        <v>2.8284270763397199</v>
      </c>
      <c r="F5605" s="9">
        <v>1.0936866138818999</v>
      </c>
      <c r="G5605" s="10">
        <v>0</v>
      </c>
      <c r="H5605" s="10">
        <v>107526.328125</v>
      </c>
      <c r="I5605" s="11">
        <f>H5605/Constants!$B$4</f>
        <v>8960.52734375</v>
      </c>
      <c r="J5605" s="11">
        <f>G5605*Constants!$B$4/D5605</f>
        <v>0</v>
      </c>
      <c r="K5605" s="11">
        <f t="shared" si="522"/>
        <v>0</v>
      </c>
      <c r="L5605" s="12">
        <f t="shared" si="523"/>
        <v>0</v>
      </c>
      <c r="M5605" s="12">
        <f t="shared" si="524"/>
        <v>0</v>
      </c>
      <c r="N5605" s="11">
        <f t="shared" si="525"/>
        <v>107526.328125</v>
      </c>
      <c r="O5605" s="12">
        <f t="shared" si="526"/>
        <v>8960.52734375</v>
      </c>
      <c r="P5605" s="13">
        <f>IF(H5605&lt;Constants!$B$2,1,0)</f>
        <v>0</v>
      </c>
      <c r="Q5605" s="13">
        <f>IF(N5605&lt;Constants!$B$2,1,0)</f>
        <v>0</v>
      </c>
      <c r="R5605" s="13">
        <f t="shared" si="527"/>
        <v>0</v>
      </c>
      <c r="S5605" s="6">
        <v>0</v>
      </c>
    </row>
    <row r="5606" spans="1:19" x14ac:dyDescent="0.35">
      <c r="A5606" s="6">
        <v>4467</v>
      </c>
      <c r="B5606" s="6">
        <v>12</v>
      </c>
      <c r="C5606" s="7">
        <v>6132.32666015625</v>
      </c>
      <c r="D5606" s="6">
        <v>6</v>
      </c>
      <c r="E5606" s="8">
        <v>3.8336586952209499</v>
      </c>
      <c r="F5606" s="9">
        <v>1.19248864038044</v>
      </c>
      <c r="G5606" s="10">
        <v>0</v>
      </c>
      <c r="H5606" s="10">
        <v>239037.515625</v>
      </c>
      <c r="I5606" s="11">
        <f>H5606/Constants!$B$4</f>
        <v>19919.79296875</v>
      </c>
      <c r="J5606" s="11">
        <f>G5606*Constants!$B$4/D5606</f>
        <v>0</v>
      </c>
      <c r="K5606" s="11">
        <f t="shared" si="522"/>
        <v>0</v>
      </c>
      <c r="L5606" s="12">
        <f t="shared" si="523"/>
        <v>0</v>
      </c>
      <c r="M5606" s="12">
        <f t="shared" si="524"/>
        <v>0</v>
      </c>
      <c r="N5606" s="11">
        <f t="shared" si="525"/>
        <v>239037.515625</v>
      </c>
      <c r="O5606" s="12">
        <f t="shared" si="526"/>
        <v>19919.79296875</v>
      </c>
      <c r="P5606" s="13">
        <f>IF(H5606&lt;Constants!$B$2,1,0)</f>
        <v>0</v>
      </c>
      <c r="Q5606" s="13">
        <f>IF(N5606&lt;Constants!$B$2,1,0)</f>
        <v>0</v>
      </c>
      <c r="R5606" s="13">
        <f t="shared" si="527"/>
        <v>0</v>
      </c>
      <c r="S5606" s="6">
        <v>0</v>
      </c>
    </row>
    <row r="5607" spans="1:19" x14ac:dyDescent="0.35">
      <c r="A5607" s="6">
        <v>4468</v>
      </c>
      <c r="B5607" s="6">
        <v>1</v>
      </c>
      <c r="C5607" s="7">
        <v>363.49697875976602</v>
      </c>
      <c r="D5607" s="6">
        <v>1</v>
      </c>
      <c r="E5607" s="8">
        <v>1</v>
      </c>
      <c r="F5607" s="9">
        <v>0.99699878393044306</v>
      </c>
      <c r="G5607" s="10">
        <v>0</v>
      </c>
      <c r="H5607" s="10">
        <v>225459.3125</v>
      </c>
      <c r="I5607" s="11">
        <f>H5607/Constants!$B$4</f>
        <v>18788.276041666668</v>
      </c>
      <c r="J5607" s="11">
        <f>G5607*Constants!$B$4/D5607</f>
        <v>0</v>
      </c>
      <c r="K5607" s="11">
        <f t="shared" si="522"/>
        <v>0</v>
      </c>
      <c r="L5607" s="12">
        <f t="shared" si="523"/>
        <v>0</v>
      </c>
      <c r="M5607" s="12">
        <f t="shared" si="524"/>
        <v>0</v>
      </c>
      <c r="N5607" s="11">
        <f t="shared" si="525"/>
        <v>225459.3125</v>
      </c>
      <c r="O5607" s="12">
        <f t="shared" si="526"/>
        <v>18788.276041666668</v>
      </c>
      <c r="P5607" s="13">
        <f>IF(H5607&lt;Constants!$B$2,1,0)</f>
        <v>0</v>
      </c>
      <c r="Q5607" s="13">
        <f>IF(N5607&lt;Constants!$B$2,1,0)</f>
        <v>0</v>
      </c>
      <c r="R5607" s="13">
        <f t="shared" si="527"/>
        <v>0</v>
      </c>
      <c r="S5607" s="6">
        <v>0</v>
      </c>
    </row>
    <row r="5608" spans="1:19" x14ac:dyDescent="0.35">
      <c r="A5608" s="6">
        <v>4468</v>
      </c>
      <c r="B5608" s="6">
        <v>2</v>
      </c>
      <c r="C5608" s="7">
        <v>726.99395751953102</v>
      </c>
      <c r="D5608" s="6">
        <v>2</v>
      </c>
      <c r="E5608" s="8">
        <v>1.6817928552627599</v>
      </c>
      <c r="F5608" s="9">
        <v>0.96378744196830801</v>
      </c>
      <c r="G5608" s="10">
        <v>475</v>
      </c>
      <c r="H5608" s="10">
        <v>250451.46875</v>
      </c>
      <c r="I5608" s="11">
        <f>H5608/Constants!$B$4</f>
        <v>20870.955729166668</v>
      </c>
      <c r="J5608" s="11">
        <f>G5608*Constants!$B$4/D5608</f>
        <v>2850</v>
      </c>
      <c r="K5608" s="11">
        <f t="shared" si="522"/>
        <v>2957.0835600218538</v>
      </c>
      <c r="L5608" s="12">
        <f t="shared" si="523"/>
        <v>237.5</v>
      </c>
      <c r="M5608" s="12">
        <f t="shared" si="524"/>
        <v>246.42363000182115</v>
      </c>
      <c r="N5608" s="11">
        <f t="shared" si="525"/>
        <v>247494.38518997814</v>
      </c>
      <c r="O5608" s="12">
        <f t="shared" si="526"/>
        <v>20624.532099164848</v>
      </c>
      <c r="P5608" s="13">
        <f>IF(H5608&lt;Constants!$B$2,1,0)</f>
        <v>0</v>
      </c>
      <c r="Q5608" s="13">
        <f>IF(N5608&lt;Constants!$B$2,1,0)</f>
        <v>0</v>
      </c>
      <c r="R5608" s="13">
        <f t="shared" si="527"/>
        <v>0</v>
      </c>
      <c r="S5608" s="6">
        <v>0</v>
      </c>
    </row>
    <row r="5609" spans="1:19" x14ac:dyDescent="0.35">
      <c r="A5609" s="6">
        <v>4468</v>
      </c>
      <c r="B5609" s="6">
        <v>3</v>
      </c>
      <c r="C5609" s="7">
        <v>726.99395751953102</v>
      </c>
      <c r="D5609" s="6">
        <v>2</v>
      </c>
      <c r="E5609" s="8">
        <v>1.6817928552627599</v>
      </c>
      <c r="F5609" s="9">
        <v>1.04737320127435</v>
      </c>
      <c r="G5609" s="10">
        <v>0</v>
      </c>
      <c r="H5609" s="10">
        <v>383384.8125</v>
      </c>
      <c r="I5609" s="11">
        <f>H5609/Constants!$B$4</f>
        <v>31948.734375</v>
      </c>
      <c r="J5609" s="11">
        <f>G5609*Constants!$B$4/D5609</f>
        <v>0</v>
      </c>
      <c r="K5609" s="11">
        <f t="shared" si="522"/>
        <v>0</v>
      </c>
      <c r="L5609" s="12">
        <f t="shared" si="523"/>
        <v>0</v>
      </c>
      <c r="M5609" s="12">
        <f t="shared" si="524"/>
        <v>0</v>
      </c>
      <c r="N5609" s="11">
        <f t="shared" si="525"/>
        <v>383384.8125</v>
      </c>
      <c r="O5609" s="12">
        <f t="shared" si="526"/>
        <v>31948.734375</v>
      </c>
      <c r="P5609" s="13">
        <f>IF(H5609&lt;Constants!$B$2,1,0)</f>
        <v>0</v>
      </c>
      <c r="Q5609" s="13">
        <f>IF(N5609&lt;Constants!$B$2,1,0)</f>
        <v>0</v>
      </c>
      <c r="R5609" s="13">
        <f t="shared" si="527"/>
        <v>0</v>
      </c>
      <c r="S5609" s="6">
        <v>0</v>
      </c>
    </row>
    <row r="5610" spans="1:19" x14ac:dyDescent="0.35">
      <c r="A5610" s="6">
        <v>4468</v>
      </c>
      <c r="B5610" s="6">
        <v>4</v>
      </c>
      <c r="C5610" s="7">
        <v>726.99395751953102</v>
      </c>
      <c r="D5610" s="6">
        <v>2</v>
      </c>
      <c r="E5610" s="8">
        <v>1.6817928552627599</v>
      </c>
      <c r="F5610" s="9">
        <v>1.2564004584944199</v>
      </c>
      <c r="G5610" s="10">
        <v>0</v>
      </c>
      <c r="H5610" s="10">
        <v>124883.9296875</v>
      </c>
      <c r="I5610" s="11">
        <f>H5610/Constants!$B$4</f>
        <v>10406.994140625</v>
      </c>
      <c r="J5610" s="11">
        <f>G5610*Constants!$B$4/D5610</f>
        <v>0</v>
      </c>
      <c r="K5610" s="11">
        <f t="shared" si="522"/>
        <v>0</v>
      </c>
      <c r="L5610" s="12">
        <f t="shared" si="523"/>
        <v>0</v>
      </c>
      <c r="M5610" s="12">
        <f t="shared" si="524"/>
        <v>0</v>
      </c>
      <c r="N5610" s="11">
        <f t="shared" si="525"/>
        <v>124883.9296875</v>
      </c>
      <c r="O5610" s="12">
        <f t="shared" si="526"/>
        <v>10406.994140625</v>
      </c>
      <c r="P5610" s="13">
        <f>IF(H5610&lt;Constants!$B$2,1,0)</f>
        <v>0</v>
      </c>
      <c r="Q5610" s="13">
        <f>IF(N5610&lt;Constants!$B$2,1,0)</f>
        <v>0</v>
      </c>
      <c r="R5610" s="13">
        <f t="shared" si="527"/>
        <v>0</v>
      </c>
      <c r="S5610" s="6">
        <v>0</v>
      </c>
    </row>
    <row r="5611" spans="1:19" x14ac:dyDescent="0.35">
      <c r="A5611" s="6">
        <v>4468</v>
      </c>
      <c r="B5611" s="6">
        <v>5</v>
      </c>
      <c r="C5611" s="7">
        <v>726.99395751953102</v>
      </c>
      <c r="D5611" s="6">
        <v>2</v>
      </c>
      <c r="E5611" s="8">
        <v>1.35540294647217</v>
      </c>
      <c r="F5611" s="9">
        <v>1.0369268739287001</v>
      </c>
      <c r="G5611" s="10">
        <v>2400</v>
      </c>
      <c r="H5611" s="10">
        <v>342803.03125</v>
      </c>
      <c r="I5611" s="11">
        <f>H5611/Constants!$B$4</f>
        <v>28566.919270833332</v>
      </c>
      <c r="J5611" s="11">
        <f>G5611*Constants!$B$4/D5611</f>
        <v>14400</v>
      </c>
      <c r="K5611" s="11">
        <f t="shared" si="522"/>
        <v>13887.189503963184</v>
      </c>
      <c r="L5611" s="12">
        <f t="shared" si="523"/>
        <v>1200</v>
      </c>
      <c r="M5611" s="12">
        <f t="shared" si="524"/>
        <v>1157.265791996932</v>
      </c>
      <c r="N5611" s="11">
        <f t="shared" si="525"/>
        <v>328915.84174603684</v>
      </c>
      <c r="O5611" s="12">
        <f t="shared" si="526"/>
        <v>27409.653478836401</v>
      </c>
      <c r="P5611" s="13">
        <f>IF(H5611&lt;Constants!$B$2,1,0)</f>
        <v>0</v>
      </c>
      <c r="Q5611" s="13">
        <f>IF(N5611&lt;Constants!$B$2,1,0)</f>
        <v>0</v>
      </c>
      <c r="R5611" s="13">
        <f t="shared" si="527"/>
        <v>0</v>
      </c>
      <c r="S5611" s="6">
        <v>0</v>
      </c>
    </row>
    <row r="5612" spans="1:19" x14ac:dyDescent="0.35">
      <c r="A5612" s="6">
        <v>4468</v>
      </c>
      <c r="B5612" s="6">
        <v>6</v>
      </c>
      <c r="C5612" s="7">
        <v>1090.49096679688</v>
      </c>
      <c r="D5612" s="6">
        <v>3</v>
      </c>
      <c r="E5612" s="8">
        <v>1.98817682266235</v>
      </c>
      <c r="F5612" s="9">
        <v>1.01262200384057</v>
      </c>
      <c r="G5612" s="10">
        <v>0</v>
      </c>
      <c r="H5612" s="10">
        <v>191879.265625</v>
      </c>
      <c r="I5612" s="11">
        <f>H5612/Constants!$B$4</f>
        <v>15989.938802083334</v>
      </c>
      <c r="J5612" s="11">
        <f>G5612*Constants!$B$4/D5612</f>
        <v>0</v>
      </c>
      <c r="K5612" s="11">
        <f t="shared" si="522"/>
        <v>0</v>
      </c>
      <c r="L5612" s="12">
        <f t="shared" si="523"/>
        <v>0</v>
      </c>
      <c r="M5612" s="12">
        <f t="shared" si="524"/>
        <v>0</v>
      </c>
      <c r="N5612" s="11">
        <f t="shared" si="525"/>
        <v>191879.265625</v>
      </c>
      <c r="O5612" s="12">
        <f t="shared" si="526"/>
        <v>15989.938802083334</v>
      </c>
      <c r="P5612" s="13">
        <f>IF(H5612&lt;Constants!$B$2,1,0)</f>
        <v>0</v>
      </c>
      <c r="Q5612" s="13">
        <f>IF(N5612&lt;Constants!$B$2,1,0)</f>
        <v>0</v>
      </c>
      <c r="R5612" s="13">
        <f t="shared" si="527"/>
        <v>0</v>
      </c>
      <c r="S5612" s="6">
        <v>0</v>
      </c>
    </row>
    <row r="5613" spans="1:19" x14ac:dyDescent="0.35">
      <c r="A5613" s="6">
        <v>4468</v>
      </c>
      <c r="B5613" s="6">
        <v>7</v>
      </c>
      <c r="C5613" s="7">
        <v>1090.49096679688</v>
      </c>
      <c r="D5613" s="6">
        <v>3</v>
      </c>
      <c r="E5613" s="8">
        <v>2.2795071601867698</v>
      </c>
      <c r="F5613" s="9">
        <v>0.96331779563923203</v>
      </c>
      <c r="G5613" s="10">
        <v>0</v>
      </c>
      <c r="H5613" s="10">
        <v>212749.046875</v>
      </c>
      <c r="I5613" s="11">
        <f>H5613/Constants!$B$4</f>
        <v>17729.087239583332</v>
      </c>
      <c r="J5613" s="11">
        <f>G5613*Constants!$B$4/D5613</f>
        <v>0</v>
      </c>
      <c r="K5613" s="11">
        <f t="shared" si="522"/>
        <v>0</v>
      </c>
      <c r="L5613" s="12">
        <f t="shared" si="523"/>
        <v>0</v>
      </c>
      <c r="M5613" s="12">
        <f t="shared" si="524"/>
        <v>0</v>
      </c>
      <c r="N5613" s="11">
        <f t="shared" si="525"/>
        <v>212749.046875</v>
      </c>
      <c r="O5613" s="12">
        <f t="shared" si="526"/>
        <v>17729.087239583332</v>
      </c>
      <c r="P5613" s="13">
        <f>IF(H5613&lt;Constants!$B$2,1,0)</f>
        <v>0</v>
      </c>
      <c r="Q5613" s="13">
        <f>IF(N5613&lt;Constants!$B$2,1,0)</f>
        <v>0</v>
      </c>
      <c r="R5613" s="13">
        <f t="shared" si="527"/>
        <v>0</v>
      </c>
      <c r="S5613" s="6">
        <v>0</v>
      </c>
    </row>
    <row r="5614" spans="1:19" x14ac:dyDescent="0.35">
      <c r="A5614" s="6">
        <v>4468</v>
      </c>
      <c r="B5614" s="6">
        <v>8</v>
      </c>
      <c r="C5614" s="7">
        <v>1090.49096679688</v>
      </c>
      <c r="D5614" s="6">
        <v>3</v>
      </c>
      <c r="E5614" s="8">
        <v>2.2795071601867698</v>
      </c>
      <c r="F5614" s="9">
        <v>0.89676637883126398</v>
      </c>
      <c r="G5614" s="10">
        <v>0</v>
      </c>
      <c r="H5614" s="10">
        <v>315391.375</v>
      </c>
      <c r="I5614" s="11">
        <f>H5614/Constants!$B$4</f>
        <v>26282.614583333332</v>
      </c>
      <c r="J5614" s="11">
        <f>G5614*Constants!$B$4/D5614</f>
        <v>0</v>
      </c>
      <c r="K5614" s="11">
        <f t="shared" si="522"/>
        <v>0</v>
      </c>
      <c r="L5614" s="12">
        <f t="shared" si="523"/>
        <v>0</v>
      </c>
      <c r="M5614" s="12">
        <f t="shared" si="524"/>
        <v>0</v>
      </c>
      <c r="N5614" s="11">
        <f t="shared" si="525"/>
        <v>315391.375</v>
      </c>
      <c r="O5614" s="12">
        <f t="shared" si="526"/>
        <v>26282.614583333332</v>
      </c>
      <c r="P5614" s="13">
        <f>IF(H5614&lt;Constants!$B$2,1,0)</f>
        <v>0</v>
      </c>
      <c r="Q5614" s="13">
        <f>IF(N5614&lt;Constants!$B$2,1,0)</f>
        <v>0</v>
      </c>
      <c r="R5614" s="13">
        <f t="shared" si="527"/>
        <v>0</v>
      </c>
      <c r="S5614" s="6">
        <v>0</v>
      </c>
    </row>
    <row r="5615" spans="1:19" x14ac:dyDescent="0.35">
      <c r="A5615" s="6">
        <v>4468</v>
      </c>
      <c r="B5615" s="6">
        <v>9</v>
      </c>
      <c r="C5615" s="7">
        <v>1453.98791503906</v>
      </c>
      <c r="D5615" s="6">
        <v>4</v>
      </c>
      <c r="E5615" s="8">
        <v>2.2795071601867698</v>
      </c>
      <c r="F5615" s="9">
        <v>0.85757361061790205</v>
      </c>
      <c r="G5615" s="10">
        <v>0</v>
      </c>
      <c r="H5615" s="10">
        <v>131257.546875</v>
      </c>
      <c r="I5615" s="11">
        <f>H5615/Constants!$B$4</f>
        <v>10938.12890625</v>
      </c>
      <c r="J5615" s="11">
        <f>G5615*Constants!$B$4/D5615</f>
        <v>0</v>
      </c>
      <c r="K5615" s="11">
        <f t="shared" si="522"/>
        <v>0</v>
      </c>
      <c r="L5615" s="12">
        <f t="shared" si="523"/>
        <v>0</v>
      </c>
      <c r="M5615" s="12">
        <f t="shared" si="524"/>
        <v>0</v>
      </c>
      <c r="N5615" s="11">
        <f t="shared" si="525"/>
        <v>131257.546875</v>
      </c>
      <c r="O5615" s="12">
        <f t="shared" si="526"/>
        <v>10938.12890625</v>
      </c>
      <c r="P5615" s="13">
        <f>IF(H5615&lt;Constants!$B$2,1,0)</f>
        <v>0</v>
      </c>
      <c r="Q5615" s="13">
        <f>IF(N5615&lt;Constants!$B$2,1,0)</f>
        <v>0</v>
      </c>
      <c r="R5615" s="13">
        <f t="shared" si="527"/>
        <v>0</v>
      </c>
      <c r="S5615" s="6">
        <v>0</v>
      </c>
    </row>
    <row r="5616" spans="1:19" x14ac:dyDescent="0.35">
      <c r="A5616" s="6">
        <v>4468</v>
      </c>
      <c r="B5616" s="6">
        <v>10</v>
      </c>
      <c r="C5616" s="7">
        <v>1453.98791503906</v>
      </c>
      <c r="D5616" s="6">
        <v>4</v>
      </c>
      <c r="E5616" s="8">
        <v>2.2795071601867698</v>
      </c>
      <c r="F5616" s="9">
        <v>1.0029558453756</v>
      </c>
      <c r="G5616" s="10">
        <v>1150</v>
      </c>
      <c r="H5616" s="10">
        <v>114090.90625</v>
      </c>
      <c r="I5616" s="11">
        <f>H5616/Constants!$B$4</f>
        <v>9507.5755208333339</v>
      </c>
      <c r="J5616" s="11">
        <f>G5616*Constants!$B$4/D5616</f>
        <v>3450</v>
      </c>
      <c r="K5616" s="11">
        <f t="shared" si="522"/>
        <v>3439.8323873450272</v>
      </c>
      <c r="L5616" s="12">
        <f t="shared" si="523"/>
        <v>287.5</v>
      </c>
      <c r="M5616" s="12">
        <f t="shared" si="524"/>
        <v>286.65269894541893</v>
      </c>
      <c r="N5616" s="11">
        <f t="shared" si="525"/>
        <v>110651.07386265497</v>
      </c>
      <c r="O5616" s="12">
        <f t="shared" si="526"/>
        <v>9220.9228218879143</v>
      </c>
      <c r="P5616" s="13">
        <f>IF(H5616&lt;Constants!$B$2,1,0)</f>
        <v>0</v>
      </c>
      <c r="Q5616" s="13">
        <f>IF(N5616&lt;Constants!$B$2,1,0)</f>
        <v>0</v>
      </c>
      <c r="R5616" s="13">
        <f t="shared" si="527"/>
        <v>0</v>
      </c>
      <c r="S5616" s="6">
        <v>0</v>
      </c>
    </row>
    <row r="5617" spans="1:19" x14ac:dyDescent="0.35">
      <c r="A5617" s="6">
        <v>4468</v>
      </c>
      <c r="B5617" s="6">
        <v>11</v>
      </c>
      <c r="C5617" s="7">
        <v>1817.48486328125</v>
      </c>
      <c r="D5617" s="6">
        <v>5</v>
      </c>
      <c r="E5617" s="8">
        <v>3.08965063095093</v>
      </c>
      <c r="F5617" s="9">
        <v>0.87168129027286601</v>
      </c>
      <c r="G5617" s="10">
        <v>0</v>
      </c>
      <c r="H5617" s="10">
        <v>128817.5546875</v>
      </c>
      <c r="I5617" s="11">
        <f>H5617/Constants!$B$4</f>
        <v>10734.796223958334</v>
      </c>
      <c r="J5617" s="11">
        <f>G5617*Constants!$B$4/D5617</f>
        <v>0</v>
      </c>
      <c r="K5617" s="11">
        <f t="shared" si="522"/>
        <v>0</v>
      </c>
      <c r="L5617" s="12">
        <f t="shared" si="523"/>
        <v>0</v>
      </c>
      <c r="M5617" s="12">
        <f t="shared" si="524"/>
        <v>0</v>
      </c>
      <c r="N5617" s="11">
        <f t="shared" si="525"/>
        <v>128817.5546875</v>
      </c>
      <c r="O5617" s="12">
        <f t="shared" si="526"/>
        <v>10734.796223958334</v>
      </c>
      <c r="P5617" s="13">
        <f>IF(H5617&lt;Constants!$B$2,1,0)</f>
        <v>0</v>
      </c>
      <c r="Q5617" s="13">
        <f>IF(N5617&lt;Constants!$B$2,1,0)</f>
        <v>0</v>
      </c>
      <c r="R5617" s="13">
        <f t="shared" si="527"/>
        <v>0</v>
      </c>
      <c r="S5617" s="6">
        <v>0</v>
      </c>
    </row>
    <row r="5618" spans="1:19" x14ac:dyDescent="0.35">
      <c r="A5618" s="6">
        <v>4468</v>
      </c>
      <c r="B5618" s="6">
        <v>12</v>
      </c>
      <c r="C5618" s="7">
        <v>2907.97583007813</v>
      </c>
      <c r="D5618" s="6">
        <v>8</v>
      </c>
      <c r="E5618" s="8">
        <v>3.5914680957794198</v>
      </c>
      <c r="F5618" s="9">
        <v>0.96078048688010398</v>
      </c>
      <c r="G5618" s="10">
        <v>0</v>
      </c>
      <c r="H5618" s="10">
        <v>73156.78125</v>
      </c>
      <c r="I5618" s="11">
        <f>H5618/Constants!$B$4</f>
        <v>6096.3984375</v>
      </c>
      <c r="J5618" s="11">
        <f>G5618*Constants!$B$4/D5618</f>
        <v>0</v>
      </c>
      <c r="K5618" s="11">
        <f t="shared" si="522"/>
        <v>0</v>
      </c>
      <c r="L5618" s="12">
        <f t="shared" si="523"/>
        <v>0</v>
      </c>
      <c r="M5618" s="12">
        <f t="shared" si="524"/>
        <v>0</v>
      </c>
      <c r="N5618" s="11">
        <f t="shared" si="525"/>
        <v>73156.78125</v>
      </c>
      <c r="O5618" s="12">
        <f t="shared" si="526"/>
        <v>6096.3984375</v>
      </c>
      <c r="P5618" s="13">
        <f>IF(H5618&lt;Constants!$B$2,1,0)</f>
        <v>0</v>
      </c>
      <c r="Q5618" s="13">
        <f>IF(N5618&lt;Constants!$B$2,1,0)</f>
        <v>0</v>
      </c>
      <c r="R5618" s="13">
        <f t="shared" si="527"/>
        <v>0</v>
      </c>
      <c r="S5618" s="6">
        <v>0</v>
      </c>
    </row>
    <row r="5619" spans="1:19" x14ac:dyDescent="0.35">
      <c r="A5619" s="6">
        <v>4469</v>
      </c>
      <c r="B5619" s="6">
        <v>1</v>
      </c>
      <c r="C5619" s="7">
        <v>414.59628295898398</v>
      </c>
      <c r="D5619" s="6">
        <v>1</v>
      </c>
      <c r="E5619" s="8">
        <v>1</v>
      </c>
      <c r="F5619" s="9">
        <v>0.88957636515122396</v>
      </c>
      <c r="G5619" s="10">
        <v>0</v>
      </c>
      <c r="H5619" s="10">
        <v>106739.53125</v>
      </c>
      <c r="I5619" s="11">
        <f>H5619/Constants!$B$4</f>
        <v>8894.9609375</v>
      </c>
      <c r="J5619" s="11">
        <f>G5619*Constants!$B$4/D5619</f>
        <v>0</v>
      </c>
      <c r="K5619" s="11">
        <f t="shared" si="522"/>
        <v>0</v>
      </c>
      <c r="L5619" s="12">
        <f t="shared" si="523"/>
        <v>0</v>
      </c>
      <c r="M5619" s="12">
        <f t="shared" si="524"/>
        <v>0</v>
      </c>
      <c r="N5619" s="11">
        <f t="shared" si="525"/>
        <v>106739.53125</v>
      </c>
      <c r="O5619" s="12">
        <f t="shared" si="526"/>
        <v>8894.9609375</v>
      </c>
      <c r="P5619" s="13">
        <f>IF(H5619&lt;Constants!$B$2,1,0)</f>
        <v>0</v>
      </c>
      <c r="Q5619" s="13">
        <f>IF(N5619&lt;Constants!$B$2,1,0)</f>
        <v>0</v>
      </c>
      <c r="R5619" s="13">
        <f t="shared" si="527"/>
        <v>0</v>
      </c>
      <c r="S5619" s="6">
        <v>0</v>
      </c>
    </row>
    <row r="5620" spans="1:19" x14ac:dyDescent="0.35">
      <c r="A5620" s="6">
        <v>4469</v>
      </c>
      <c r="B5620" s="6">
        <v>2</v>
      </c>
      <c r="C5620" s="7">
        <v>829.19256591796898</v>
      </c>
      <c r="D5620" s="6">
        <v>2</v>
      </c>
      <c r="E5620" s="8">
        <v>1.6817928552627599</v>
      </c>
      <c r="F5620" s="9">
        <v>0.99165945501828801</v>
      </c>
      <c r="G5620" s="10">
        <v>0</v>
      </c>
      <c r="H5620" s="10">
        <v>186433.453125</v>
      </c>
      <c r="I5620" s="11">
        <f>H5620/Constants!$B$4</f>
        <v>15536.12109375</v>
      </c>
      <c r="J5620" s="11">
        <f>G5620*Constants!$B$4/D5620</f>
        <v>0</v>
      </c>
      <c r="K5620" s="11">
        <f t="shared" si="522"/>
        <v>0</v>
      </c>
      <c r="L5620" s="12">
        <f t="shared" si="523"/>
        <v>0</v>
      </c>
      <c r="M5620" s="12">
        <f t="shared" si="524"/>
        <v>0</v>
      </c>
      <c r="N5620" s="11">
        <f t="shared" si="525"/>
        <v>186433.453125</v>
      </c>
      <c r="O5620" s="12">
        <f t="shared" si="526"/>
        <v>15536.12109375</v>
      </c>
      <c r="P5620" s="13">
        <f>IF(H5620&lt;Constants!$B$2,1,0)</f>
        <v>0</v>
      </c>
      <c r="Q5620" s="13">
        <f>IF(N5620&lt;Constants!$B$2,1,0)</f>
        <v>0</v>
      </c>
      <c r="R5620" s="13">
        <f t="shared" si="527"/>
        <v>0</v>
      </c>
      <c r="S5620" s="6">
        <v>0</v>
      </c>
    </row>
    <row r="5621" spans="1:19" x14ac:dyDescent="0.35">
      <c r="A5621" s="6">
        <v>4469</v>
      </c>
      <c r="B5621" s="6">
        <v>3</v>
      </c>
      <c r="C5621" s="7">
        <v>829.19256591796898</v>
      </c>
      <c r="D5621" s="6">
        <v>2</v>
      </c>
      <c r="E5621" s="8">
        <v>1.35540294647217</v>
      </c>
      <c r="F5621" s="9">
        <v>1.0413456980267</v>
      </c>
      <c r="G5621" s="10">
        <v>0</v>
      </c>
      <c r="H5621" s="10">
        <v>78038.796875</v>
      </c>
      <c r="I5621" s="11">
        <f>H5621/Constants!$B$4</f>
        <v>6503.233072916667</v>
      </c>
      <c r="J5621" s="11">
        <f>G5621*Constants!$B$4/D5621</f>
        <v>0</v>
      </c>
      <c r="K5621" s="11">
        <f t="shared" si="522"/>
        <v>0</v>
      </c>
      <c r="L5621" s="12">
        <f t="shared" si="523"/>
        <v>0</v>
      </c>
      <c r="M5621" s="12">
        <f t="shared" si="524"/>
        <v>0</v>
      </c>
      <c r="N5621" s="11">
        <f t="shared" si="525"/>
        <v>78038.796875</v>
      </c>
      <c r="O5621" s="12">
        <f t="shared" si="526"/>
        <v>6503.233072916667</v>
      </c>
      <c r="P5621" s="13">
        <f>IF(H5621&lt;Constants!$B$2,1,0)</f>
        <v>0</v>
      </c>
      <c r="Q5621" s="13">
        <f>IF(N5621&lt;Constants!$B$2,1,0)</f>
        <v>0</v>
      </c>
      <c r="R5621" s="13">
        <f t="shared" si="527"/>
        <v>0</v>
      </c>
      <c r="S5621" s="6">
        <v>0</v>
      </c>
    </row>
    <row r="5622" spans="1:19" x14ac:dyDescent="0.35">
      <c r="A5622" s="6">
        <v>4469</v>
      </c>
      <c r="B5622" s="6">
        <v>4</v>
      </c>
      <c r="C5622" s="7">
        <v>829.19256591796898</v>
      </c>
      <c r="D5622" s="6">
        <v>2</v>
      </c>
      <c r="E5622" s="8">
        <v>1.6817928552627599</v>
      </c>
      <c r="F5622" s="9">
        <v>1.19111422854872</v>
      </c>
      <c r="G5622" s="10">
        <v>0</v>
      </c>
      <c r="H5622" s="10">
        <v>115802.9296875</v>
      </c>
      <c r="I5622" s="11">
        <f>H5622/Constants!$B$4</f>
        <v>9650.244140625</v>
      </c>
      <c r="J5622" s="11">
        <f>G5622*Constants!$B$4/D5622</f>
        <v>0</v>
      </c>
      <c r="K5622" s="11">
        <f t="shared" si="522"/>
        <v>0</v>
      </c>
      <c r="L5622" s="12">
        <f t="shared" si="523"/>
        <v>0</v>
      </c>
      <c r="M5622" s="12">
        <f t="shared" si="524"/>
        <v>0</v>
      </c>
      <c r="N5622" s="11">
        <f t="shared" si="525"/>
        <v>115802.9296875</v>
      </c>
      <c r="O5622" s="12">
        <f t="shared" si="526"/>
        <v>9650.244140625</v>
      </c>
      <c r="P5622" s="13">
        <f>IF(H5622&lt;Constants!$B$2,1,0)</f>
        <v>0</v>
      </c>
      <c r="Q5622" s="13">
        <f>IF(N5622&lt;Constants!$B$2,1,0)</f>
        <v>0</v>
      </c>
      <c r="R5622" s="13">
        <f t="shared" si="527"/>
        <v>0</v>
      </c>
      <c r="S5622" s="6">
        <v>0</v>
      </c>
    </row>
    <row r="5623" spans="1:19" x14ac:dyDescent="0.35">
      <c r="A5623" s="6">
        <v>4469</v>
      </c>
      <c r="B5623" s="6">
        <v>5</v>
      </c>
      <c r="C5623" s="7">
        <v>829.19256591796898</v>
      </c>
      <c r="D5623" s="6">
        <v>2</v>
      </c>
      <c r="E5623" s="8">
        <v>1.6817928552627599</v>
      </c>
      <c r="F5623" s="9">
        <v>1.09306216509728</v>
      </c>
      <c r="G5623" s="10">
        <v>900</v>
      </c>
      <c r="H5623" s="10">
        <v>138191.03125</v>
      </c>
      <c r="I5623" s="11">
        <f>H5623/Constants!$B$4</f>
        <v>11515.919270833334</v>
      </c>
      <c r="J5623" s="11">
        <f>G5623*Constants!$B$4/D5623</f>
        <v>5400</v>
      </c>
      <c r="K5623" s="11">
        <f t="shared" si="522"/>
        <v>4940.2496696236967</v>
      </c>
      <c r="L5623" s="12">
        <f t="shared" si="523"/>
        <v>450</v>
      </c>
      <c r="M5623" s="12">
        <f t="shared" si="524"/>
        <v>411.68747246864137</v>
      </c>
      <c r="N5623" s="11">
        <f t="shared" si="525"/>
        <v>133250.78158037629</v>
      </c>
      <c r="O5623" s="12">
        <f t="shared" si="526"/>
        <v>11104.231798364692</v>
      </c>
      <c r="P5623" s="13">
        <f>IF(H5623&lt;Constants!$B$2,1,0)</f>
        <v>0</v>
      </c>
      <c r="Q5623" s="13">
        <f>IF(N5623&lt;Constants!$B$2,1,0)</f>
        <v>0</v>
      </c>
      <c r="R5623" s="13">
        <f t="shared" si="527"/>
        <v>0</v>
      </c>
      <c r="S5623" s="6">
        <v>0</v>
      </c>
    </row>
    <row r="5624" spans="1:19" x14ac:dyDescent="0.35">
      <c r="A5624" s="6">
        <v>4469</v>
      </c>
      <c r="B5624" s="6">
        <v>6</v>
      </c>
      <c r="C5624" s="7">
        <v>1243.78881835938</v>
      </c>
      <c r="D5624" s="6">
        <v>3</v>
      </c>
      <c r="E5624" s="8">
        <v>2.2795071601867698</v>
      </c>
      <c r="F5624" s="9">
        <v>0.88824763087880099</v>
      </c>
      <c r="G5624" s="10">
        <v>0</v>
      </c>
      <c r="H5624" s="10">
        <v>74515.6875</v>
      </c>
      <c r="I5624" s="11">
        <f>H5624/Constants!$B$4</f>
        <v>6209.640625</v>
      </c>
      <c r="J5624" s="11">
        <f>G5624*Constants!$B$4/D5624</f>
        <v>0</v>
      </c>
      <c r="K5624" s="11">
        <f t="shared" si="522"/>
        <v>0</v>
      </c>
      <c r="L5624" s="12">
        <f t="shared" si="523"/>
        <v>0</v>
      </c>
      <c r="M5624" s="12">
        <f t="shared" si="524"/>
        <v>0</v>
      </c>
      <c r="N5624" s="11">
        <f t="shared" si="525"/>
        <v>74515.6875</v>
      </c>
      <c r="O5624" s="12">
        <f t="shared" si="526"/>
        <v>6209.640625</v>
      </c>
      <c r="P5624" s="13">
        <f>IF(H5624&lt;Constants!$B$2,1,0)</f>
        <v>0</v>
      </c>
      <c r="Q5624" s="13">
        <f>IF(N5624&lt;Constants!$B$2,1,0)</f>
        <v>0</v>
      </c>
      <c r="R5624" s="13">
        <f t="shared" si="527"/>
        <v>0</v>
      </c>
      <c r="S5624" s="6">
        <v>0</v>
      </c>
    </row>
    <row r="5625" spans="1:19" x14ac:dyDescent="0.35">
      <c r="A5625" s="6">
        <v>4469</v>
      </c>
      <c r="B5625" s="6">
        <v>7</v>
      </c>
      <c r="C5625" s="7">
        <v>1243.78881835938</v>
      </c>
      <c r="D5625" s="6">
        <v>3</v>
      </c>
      <c r="E5625" s="8">
        <v>2.2795071601867698</v>
      </c>
      <c r="F5625" s="9">
        <v>0.92558822527926798</v>
      </c>
      <c r="G5625" s="10">
        <v>0</v>
      </c>
      <c r="H5625" s="10">
        <v>113707.390625</v>
      </c>
      <c r="I5625" s="11">
        <f>H5625/Constants!$B$4</f>
        <v>9475.6158854166661</v>
      </c>
      <c r="J5625" s="11">
        <f>G5625*Constants!$B$4/D5625</f>
        <v>0</v>
      </c>
      <c r="K5625" s="11">
        <f t="shared" si="522"/>
        <v>0</v>
      </c>
      <c r="L5625" s="12">
        <f t="shared" si="523"/>
        <v>0</v>
      </c>
      <c r="M5625" s="12">
        <f t="shared" si="524"/>
        <v>0</v>
      </c>
      <c r="N5625" s="11">
        <f t="shared" si="525"/>
        <v>113707.390625</v>
      </c>
      <c r="O5625" s="12">
        <f t="shared" si="526"/>
        <v>9475.6158854166661</v>
      </c>
      <c r="P5625" s="13">
        <f>IF(H5625&lt;Constants!$B$2,1,0)</f>
        <v>0</v>
      </c>
      <c r="Q5625" s="13">
        <f>IF(N5625&lt;Constants!$B$2,1,0)</f>
        <v>0</v>
      </c>
      <c r="R5625" s="13">
        <f t="shared" si="527"/>
        <v>0</v>
      </c>
      <c r="S5625" s="6">
        <v>0</v>
      </c>
    </row>
    <row r="5626" spans="1:19" x14ac:dyDescent="0.35">
      <c r="A5626" s="6">
        <v>4469</v>
      </c>
      <c r="B5626" s="6">
        <v>8</v>
      </c>
      <c r="C5626" s="7">
        <v>1658.38513183594</v>
      </c>
      <c r="D5626" s="6">
        <v>4</v>
      </c>
      <c r="E5626" s="8">
        <v>2.5588865280151398</v>
      </c>
      <c r="F5626" s="9">
        <v>0.98312668851027496</v>
      </c>
      <c r="G5626" s="10">
        <v>0</v>
      </c>
      <c r="H5626" s="10">
        <v>119823.390625</v>
      </c>
      <c r="I5626" s="11">
        <f>H5626/Constants!$B$4</f>
        <v>9985.2825520833339</v>
      </c>
      <c r="J5626" s="11">
        <f>G5626*Constants!$B$4/D5626</f>
        <v>0</v>
      </c>
      <c r="K5626" s="11">
        <f t="shared" si="522"/>
        <v>0</v>
      </c>
      <c r="L5626" s="12">
        <f t="shared" si="523"/>
        <v>0</v>
      </c>
      <c r="M5626" s="12">
        <f t="shared" si="524"/>
        <v>0</v>
      </c>
      <c r="N5626" s="11">
        <f t="shared" si="525"/>
        <v>119823.390625</v>
      </c>
      <c r="O5626" s="12">
        <f t="shared" si="526"/>
        <v>9985.2825520833339</v>
      </c>
      <c r="P5626" s="13">
        <f>IF(H5626&lt;Constants!$B$2,1,0)</f>
        <v>0</v>
      </c>
      <c r="Q5626" s="13">
        <f>IF(N5626&lt;Constants!$B$2,1,0)</f>
        <v>0</v>
      </c>
      <c r="R5626" s="13">
        <f t="shared" si="527"/>
        <v>0</v>
      </c>
      <c r="S5626" s="6">
        <v>0</v>
      </c>
    </row>
    <row r="5627" spans="1:19" x14ac:dyDescent="0.35">
      <c r="A5627" s="6">
        <v>4469</v>
      </c>
      <c r="B5627" s="6">
        <v>9</v>
      </c>
      <c r="C5627" s="7">
        <v>1658.38513183594</v>
      </c>
      <c r="D5627" s="6">
        <v>4</v>
      </c>
      <c r="E5627" s="8">
        <v>2.5588865280151398</v>
      </c>
      <c r="F5627" s="9">
        <v>0.97049873181575397</v>
      </c>
      <c r="G5627" s="10">
        <v>0</v>
      </c>
      <c r="H5627" s="10">
        <v>59290.69140625</v>
      </c>
      <c r="I5627" s="11">
        <f>H5627/Constants!$B$4</f>
        <v>4940.890950520833</v>
      </c>
      <c r="J5627" s="11">
        <f>G5627*Constants!$B$4/D5627</f>
        <v>0</v>
      </c>
      <c r="K5627" s="11">
        <f t="shared" si="522"/>
        <v>0</v>
      </c>
      <c r="L5627" s="12">
        <f t="shared" si="523"/>
        <v>0</v>
      </c>
      <c r="M5627" s="12">
        <f t="shared" si="524"/>
        <v>0</v>
      </c>
      <c r="N5627" s="11">
        <f t="shared" si="525"/>
        <v>59290.69140625</v>
      </c>
      <c r="O5627" s="12">
        <f t="shared" si="526"/>
        <v>4940.890950520833</v>
      </c>
      <c r="P5627" s="13">
        <f>IF(H5627&lt;Constants!$B$2,1,0)</f>
        <v>1</v>
      </c>
      <c r="Q5627" s="13">
        <f>IF(N5627&lt;Constants!$B$2,1,0)</f>
        <v>1</v>
      </c>
      <c r="R5627" s="13">
        <f t="shared" si="527"/>
        <v>0</v>
      </c>
      <c r="S5627" s="6">
        <v>1</v>
      </c>
    </row>
    <row r="5628" spans="1:19" x14ac:dyDescent="0.35">
      <c r="A5628" s="6">
        <v>4469</v>
      </c>
      <c r="B5628" s="6">
        <v>10</v>
      </c>
      <c r="C5628" s="7">
        <v>1658.38513183594</v>
      </c>
      <c r="D5628" s="6">
        <v>4</v>
      </c>
      <c r="E5628" s="8">
        <v>1.98817682266235</v>
      </c>
      <c r="F5628" s="9">
        <v>1.2430860871834499</v>
      </c>
      <c r="G5628" s="10">
        <v>2300</v>
      </c>
      <c r="H5628" s="10">
        <v>48078.6953125</v>
      </c>
      <c r="I5628" s="11">
        <f>H5628/Constants!$B$4</f>
        <v>4006.5579427083335</v>
      </c>
      <c r="J5628" s="11">
        <f>G5628*Constants!$B$4/D5628</f>
        <v>6900</v>
      </c>
      <c r="K5628" s="11">
        <f t="shared" si="522"/>
        <v>5550.7016538442876</v>
      </c>
      <c r="L5628" s="12">
        <f t="shared" si="523"/>
        <v>575</v>
      </c>
      <c r="M5628" s="12">
        <f t="shared" si="524"/>
        <v>462.55847115369062</v>
      </c>
      <c r="N5628" s="11">
        <f t="shared" si="525"/>
        <v>42527.993658655716</v>
      </c>
      <c r="O5628" s="12">
        <f t="shared" si="526"/>
        <v>3543.9994715546427</v>
      </c>
      <c r="P5628" s="13">
        <f>IF(H5628&lt;Constants!$B$2,1,0)</f>
        <v>1</v>
      </c>
      <c r="Q5628" s="13">
        <f>IF(N5628&lt;Constants!$B$2,1,0)</f>
        <v>1</v>
      </c>
      <c r="R5628" s="13">
        <f t="shared" si="527"/>
        <v>0</v>
      </c>
      <c r="S5628" s="6">
        <v>1</v>
      </c>
    </row>
    <row r="5629" spans="1:19" x14ac:dyDescent="0.35">
      <c r="A5629" s="6">
        <v>4469</v>
      </c>
      <c r="B5629" s="6">
        <v>11</v>
      </c>
      <c r="C5629" s="7">
        <v>2072.9814453125</v>
      </c>
      <c r="D5629" s="6">
        <v>5</v>
      </c>
      <c r="E5629" s="8">
        <v>2.8284270763397199</v>
      </c>
      <c r="F5629" s="9">
        <v>1.0945336370068399</v>
      </c>
      <c r="G5629" s="10">
        <v>800</v>
      </c>
      <c r="H5629" s="10">
        <v>94191.0703125</v>
      </c>
      <c r="I5629" s="11">
        <f>H5629/Constants!$B$4</f>
        <v>7849.255859375</v>
      </c>
      <c r="J5629" s="11">
        <f>G5629*Constants!$B$4/D5629</f>
        <v>1920</v>
      </c>
      <c r="K5629" s="11">
        <f t="shared" si="522"/>
        <v>1754.1717632822294</v>
      </c>
      <c r="L5629" s="12">
        <f t="shared" si="523"/>
        <v>160</v>
      </c>
      <c r="M5629" s="12">
        <f t="shared" si="524"/>
        <v>146.18098027351911</v>
      </c>
      <c r="N5629" s="11">
        <f t="shared" si="525"/>
        <v>92436.898549217774</v>
      </c>
      <c r="O5629" s="12">
        <f t="shared" si="526"/>
        <v>7703.0748791014812</v>
      </c>
      <c r="P5629" s="13">
        <f>IF(H5629&lt;Constants!$B$2,1,0)</f>
        <v>0</v>
      </c>
      <c r="Q5629" s="13">
        <f>IF(N5629&lt;Constants!$B$2,1,0)</f>
        <v>0</v>
      </c>
      <c r="R5629" s="13">
        <f t="shared" si="527"/>
        <v>0</v>
      </c>
      <c r="S5629" s="6">
        <v>0</v>
      </c>
    </row>
    <row r="5630" spans="1:19" x14ac:dyDescent="0.35">
      <c r="A5630" s="6">
        <v>4469</v>
      </c>
      <c r="B5630" s="6">
        <v>12</v>
      </c>
      <c r="C5630" s="7">
        <v>3316.77026367188</v>
      </c>
      <c r="D5630" s="6">
        <v>8</v>
      </c>
      <c r="E5630" s="8">
        <v>4.0708494186401403</v>
      </c>
      <c r="F5630" s="9">
        <v>1.02562019868497</v>
      </c>
      <c r="G5630" s="10">
        <v>0</v>
      </c>
      <c r="H5630" s="10">
        <v>75542.1796875</v>
      </c>
      <c r="I5630" s="11">
        <f>H5630/Constants!$B$4</f>
        <v>6295.181640625</v>
      </c>
      <c r="J5630" s="11">
        <f>G5630*Constants!$B$4/D5630</f>
        <v>0</v>
      </c>
      <c r="K5630" s="11">
        <f t="shared" si="522"/>
        <v>0</v>
      </c>
      <c r="L5630" s="12">
        <f t="shared" si="523"/>
        <v>0</v>
      </c>
      <c r="M5630" s="12">
        <f t="shared" si="524"/>
        <v>0</v>
      </c>
      <c r="N5630" s="11">
        <f t="shared" si="525"/>
        <v>75542.1796875</v>
      </c>
      <c r="O5630" s="12">
        <f t="shared" si="526"/>
        <v>6295.181640625</v>
      </c>
      <c r="P5630" s="13">
        <f>IF(H5630&lt;Constants!$B$2,1,0)</f>
        <v>0</v>
      </c>
      <c r="Q5630" s="13">
        <f>IF(N5630&lt;Constants!$B$2,1,0)</f>
        <v>0</v>
      </c>
      <c r="R5630" s="13">
        <f t="shared" si="527"/>
        <v>0</v>
      </c>
      <c r="S5630" s="6">
        <v>0</v>
      </c>
    </row>
    <row r="5631" spans="1:19" x14ac:dyDescent="0.35">
      <c r="A5631" s="6">
        <v>4470</v>
      </c>
      <c r="B5631" s="6">
        <v>1</v>
      </c>
      <c r="C5631" s="7">
        <v>461.41320800781301</v>
      </c>
      <c r="D5631" s="6">
        <v>1</v>
      </c>
      <c r="E5631" s="8">
        <v>1</v>
      </c>
      <c r="F5631" s="9">
        <v>1.70238638620882</v>
      </c>
      <c r="G5631" s="10">
        <v>0</v>
      </c>
      <c r="H5631" s="10">
        <v>324278.09375</v>
      </c>
      <c r="I5631" s="11">
        <f>H5631/Constants!$B$4</f>
        <v>27023.174479166668</v>
      </c>
      <c r="J5631" s="11">
        <f>G5631*Constants!$B$4/D5631</f>
        <v>0</v>
      </c>
      <c r="K5631" s="11">
        <f t="shared" si="522"/>
        <v>0</v>
      </c>
      <c r="L5631" s="12">
        <f t="shared" si="523"/>
        <v>0</v>
      </c>
      <c r="M5631" s="12">
        <f t="shared" si="524"/>
        <v>0</v>
      </c>
      <c r="N5631" s="11">
        <f t="shared" si="525"/>
        <v>324278.09375</v>
      </c>
      <c r="O5631" s="12">
        <f t="shared" si="526"/>
        <v>27023.174479166668</v>
      </c>
      <c r="P5631" s="13">
        <f>IF(H5631&lt;Constants!$B$2,1,0)</f>
        <v>0</v>
      </c>
      <c r="Q5631" s="13">
        <f>IF(N5631&lt;Constants!$B$2,1,0)</f>
        <v>0</v>
      </c>
      <c r="R5631" s="13">
        <f t="shared" si="527"/>
        <v>0</v>
      </c>
      <c r="S5631" s="6">
        <v>0</v>
      </c>
    </row>
    <row r="5632" spans="1:19" x14ac:dyDescent="0.35">
      <c r="A5632" s="6">
        <v>4470</v>
      </c>
      <c r="B5632" s="6">
        <v>2</v>
      </c>
      <c r="C5632" s="7">
        <v>461.41320800781301</v>
      </c>
      <c r="D5632" s="6">
        <v>1</v>
      </c>
      <c r="E5632" s="8">
        <v>1</v>
      </c>
      <c r="F5632" s="9">
        <v>1.37207517521689</v>
      </c>
      <c r="G5632" s="10">
        <v>0</v>
      </c>
      <c r="H5632" s="10">
        <v>240614.6875</v>
      </c>
      <c r="I5632" s="11">
        <f>H5632/Constants!$B$4</f>
        <v>20051.223958333332</v>
      </c>
      <c r="J5632" s="11">
        <f>G5632*Constants!$B$4/D5632</f>
        <v>0</v>
      </c>
      <c r="K5632" s="11">
        <f t="shared" si="522"/>
        <v>0</v>
      </c>
      <c r="L5632" s="12">
        <f t="shared" si="523"/>
        <v>0</v>
      </c>
      <c r="M5632" s="12">
        <f t="shared" si="524"/>
        <v>0</v>
      </c>
      <c r="N5632" s="11">
        <f t="shared" si="525"/>
        <v>240614.6875</v>
      </c>
      <c r="O5632" s="12">
        <f t="shared" si="526"/>
        <v>20051.223958333332</v>
      </c>
      <c r="P5632" s="13">
        <f>IF(H5632&lt;Constants!$B$2,1,0)</f>
        <v>0</v>
      </c>
      <c r="Q5632" s="13">
        <f>IF(N5632&lt;Constants!$B$2,1,0)</f>
        <v>0</v>
      </c>
      <c r="R5632" s="13">
        <f t="shared" si="527"/>
        <v>0</v>
      </c>
      <c r="S5632" s="6">
        <v>0</v>
      </c>
    </row>
    <row r="5633" spans="1:19" x14ac:dyDescent="0.35">
      <c r="A5633" s="6">
        <v>4470</v>
      </c>
      <c r="B5633" s="6">
        <v>3</v>
      </c>
      <c r="C5633" s="7">
        <v>461.41320800781301</v>
      </c>
      <c r="D5633" s="6">
        <v>1</v>
      </c>
      <c r="E5633" s="8">
        <v>1</v>
      </c>
      <c r="F5633" s="9">
        <v>1.4169108902143599</v>
      </c>
      <c r="G5633" s="10">
        <v>100</v>
      </c>
      <c r="H5633" s="10">
        <v>355273.9375</v>
      </c>
      <c r="I5633" s="11">
        <f>H5633/Constants!$B$4</f>
        <v>29606.161458333332</v>
      </c>
      <c r="J5633" s="11">
        <f>G5633*Constants!$B$4/D5633</f>
        <v>1200</v>
      </c>
      <c r="K5633" s="11">
        <f t="shared" si="522"/>
        <v>846.91282160902574</v>
      </c>
      <c r="L5633" s="12">
        <f t="shared" si="523"/>
        <v>100</v>
      </c>
      <c r="M5633" s="12">
        <f t="shared" si="524"/>
        <v>70.576068467418807</v>
      </c>
      <c r="N5633" s="11">
        <f t="shared" si="525"/>
        <v>354427.024678391</v>
      </c>
      <c r="O5633" s="12">
        <f t="shared" si="526"/>
        <v>29535.585389865912</v>
      </c>
      <c r="P5633" s="13">
        <f>IF(H5633&lt;Constants!$B$2,1,0)</f>
        <v>0</v>
      </c>
      <c r="Q5633" s="13">
        <f>IF(N5633&lt;Constants!$B$2,1,0)</f>
        <v>0</v>
      </c>
      <c r="R5633" s="13">
        <f t="shared" si="527"/>
        <v>0</v>
      </c>
      <c r="S5633" s="6">
        <v>0</v>
      </c>
    </row>
    <row r="5634" spans="1:19" x14ac:dyDescent="0.35">
      <c r="A5634" s="6">
        <v>4470</v>
      </c>
      <c r="B5634" s="6">
        <v>4</v>
      </c>
      <c r="C5634" s="7">
        <v>461.41320800781301</v>
      </c>
      <c r="D5634" s="6">
        <v>1</v>
      </c>
      <c r="E5634" s="8">
        <v>1</v>
      </c>
      <c r="F5634" s="9">
        <v>1.51169658248025</v>
      </c>
      <c r="G5634" s="10">
        <v>0</v>
      </c>
      <c r="H5634" s="10">
        <v>398604.71875</v>
      </c>
      <c r="I5634" s="11">
        <f>H5634/Constants!$B$4</f>
        <v>33217.059895833336</v>
      </c>
      <c r="J5634" s="11">
        <f>G5634*Constants!$B$4/D5634</f>
        <v>0</v>
      </c>
      <c r="K5634" s="11">
        <f t="shared" si="522"/>
        <v>0</v>
      </c>
      <c r="L5634" s="12">
        <f t="shared" si="523"/>
        <v>0</v>
      </c>
      <c r="M5634" s="12">
        <f t="shared" si="524"/>
        <v>0</v>
      </c>
      <c r="N5634" s="11">
        <f t="shared" si="525"/>
        <v>398604.71875</v>
      </c>
      <c r="O5634" s="12">
        <f t="shared" si="526"/>
        <v>33217.059895833336</v>
      </c>
      <c r="P5634" s="13">
        <f>IF(H5634&lt;Constants!$B$2,1,0)</f>
        <v>0</v>
      </c>
      <c r="Q5634" s="13">
        <f>IF(N5634&lt;Constants!$B$2,1,0)</f>
        <v>0</v>
      </c>
      <c r="R5634" s="13">
        <f t="shared" si="527"/>
        <v>0</v>
      </c>
      <c r="S5634" s="6">
        <v>0</v>
      </c>
    </row>
    <row r="5635" spans="1:19" x14ac:dyDescent="0.35">
      <c r="A5635" s="6">
        <v>4470</v>
      </c>
      <c r="B5635" s="6">
        <v>5</v>
      </c>
      <c r="C5635" s="7">
        <v>461.41320800781301</v>
      </c>
      <c r="D5635" s="6">
        <v>1</v>
      </c>
      <c r="E5635" s="8">
        <v>1</v>
      </c>
      <c r="F5635" s="9">
        <v>1.32752384131847</v>
      </c>
      <c r="G5635" s="10">
        <v>0</v>
      </c>
      <c r="H5635" s="10">
        <v>186090.328125</v>
      </c>
      <c r="I5635" s="11">
        <f>H5635/Constants!$B$4</f>
        <v>15507.52734375</v>
      </c>
      <c r="J5635" s="11">
        <f>G5635*Constants!$B$4/D5635</f>
        <v>0</v>
      </c>
      <c r="K5635" s="11">
        <f t="shared" ref="K5635:K5698" si="528">J5635/F5635</f>
        <v>0</v>
      </c>
      <c r="L5635" s="12">
        <f t="shared" ref="L5635:L5698" si="529">G5635/D5635</f>
        <v>0</v>
      </c>
      <c r="M5635" s="12">
        <f t="shared" ref="M5635:M5698" si="530">L5635/F5635</f>
        <v>0</v>
      </c>
      <c r="N5635" s="11">
        <f t="shared" ref="N5635:N5698" si="531">H5635-K5635</f>
        <v>186090.328125</v>
      </c>
      <c r="O5635" s="12">
        <f t="shared" ref="O5635:O5698" si="532">I5635-M5635</f>
        <v>15507.52734375</v>
      </c>
      <c r="P5635" s="13">
        <f>IF(H5635&lt;Constants!$B$2,1,0)</f>
        <v>0</v>
      </c>
      <c r="Q5635" s="13">
        <f>IF(N5635&lt;Constants!$B$2,1,0)</f>
        <v>0</v>
      </c>
      <c r="R5635" s="13">
        <f t="shared" ref="R5635:R5698" si="533">IF(AND(P5635=0,Q5635=1),1,0)</f>
        <v>0</v>
      </c>
      <c r="S5635" s="6">
        <v>0</v>
      </c>
    </row>
    <row r="5636" spans="1:19" x14ac:dyDescent="0.35">
      <c r="A5636" s="6">
        <v>4470</v>
      </c>
      <c r="B5636" s="6">
        <v>6</v>
      </c>
      <c r="C5636" s="7">
        <v>461.41320800781301</v>
      </c>
      <c r="D5636" s="6">
        <v>1</v>
      </c>
      <c r="E5636" s="8">
        <v>1</v>
      </c>
      <c r="F5636" s="9">
        <v>1.45280476582727</v>
      </c>
      <c r="G5636" s="10">
        <v>0</v>
      </c>
      <c r="H5636" s="10">
        <v>697312.875</v>
      </c>
      <c r="I5636" s="11">
        <f>H5636/Constants!$B$4</f>
        <v>58109.40625</v>
      </c>
      <c r="J5636" s="11">
        <f>G5636*Constants!$B$4/D5636</f>
        <v>0</v>
      </c>
      <c r="K5636" s="11">
        <f t="shared" si="528"/>
        <v>0</v>
      </c>
      <c r="L5636" s="12">
        <f t="shared" si="529"/>
        <v>0</v>
      </c>
      <c r="M5636" s="12">
        <f t="shared" si="530"/>
        <v>0</v>
      </c>
      <c r="N5636" s="11">
        <f t="shared" si="531"/>
        <v>697312.875</v>
      </c>
      <c r="O5636" s="12">
        <f t="shared" si="532"/>
        <v>58109.40625</v>
      </c>
      <c r="P5636" s="13">
        <f>IF(H5636&lt;Constants!$B$2,1,0)</f>
        <v>0</v>
      </c>
      <c r="Q5636" s="13">
        <f>IF(N5636&lt;Constants!$B$2,1,0)</f>
        <v>0</v>
      </c>
      <c r="R5636" s="13">
        <f t="shared" si="533"/>
        <v>0</v>
      </c>
      <c r="S5636" s="6">
        <v>0</v>
      </c>
    </row>
    <row r="5637" spans="1:19" x14ac:dyDescent="0.35">
      <c r="A5637" s="6">
        <v>4470</v>
      </c>
      <c r="B5637" s="6">
        <v>7</v>
      </c>
      <c r="C5637" s="7">
        <v>922.826416015625</v>
      </c>
      <c r="D5637" s="6">
        <v>2</v>
      </c>
      <c r="E5637" s="8">
        <v>1.6817928552627599</v>
      </c>
      <c r="F5637" s="9">
        <v>1.3023175902028401</v>
      </c>
      <c r="G5637" s="10">
        <v>0</v>
      </c>
      <c r="H5637" s="10">
        <v>578484.375</v>
      </c>
      <c r="I5637" s="11">
        <f>H5637/Constants!$B$4</f>
        <v>48207.03125</v>
      </c>
      <c r="J5637" s="11">
        <f>G5637*Constants!$B$4/D5637</f>
        <v>0</v>
      </c>
      <c r="K5637" s="11">
        <f t="shared" si="528"/>
        <v>0</v>
      </c>
      <c r="L5637" s="12">
        <f t="shared" si="529"/>
        <v>0</v>
      </c>
      <c r="M5637" s="12">
        <f t="shared" si="530"/>
        <v>0</v>
      </c>
      <c r="N5637" s="11">
        <f t="shared" si="531"/>
        <v>578484.375</v>
      </c>
      <c r="O5637" s="12">
        <f t="shared" si="532"/>
        <v>48207.03125</v>
      </c>
      <c r="P5637" s="13">
        <f>IF(H5637&lt;Constants!$B$2,1,0)</f>
        <v>0</v>
      </c>
      <c r="Q5637" s="13">
        <f>IF(N5637&lt;Constants!$B$2,1,0)</f>
        <v>0</v>
      </c>
      <c r="R5637" s="13">
        <f t="shared" si="533"/>
        <v>0</v>
      </c>
      <c r="S5637" s="6">
        <v>0</v>
      </c>
    </row>
    <row r="5638" spans="1:19" x14ac:dyDescent="0.35">
      <c r="A5638" s="6">
        <v>4470</v>
      </c>
      <c r="B5638" s="6">
        <v>8</v>
      </c>
      <c r="C5638" s="7">
        <v>922.826416015625</v>
      </c>
      <c r="D5638" s="6">
        <v>2</v>
      </c>
      <c r="E5638" s="8">
        <v>1.6817928552627599</v>
      </c>
      <c r="F5638" s="9">
        <v>1.49534369774848</v>
      </c>
      <c r="G5638" s="10">
        <v>0</v>
      </c>
      <c r="H5638" s="10">
        <v>216498.640625</v>
      </c>
      <c r="I5638" s="11">
        <f>H5638/Constants!$B$4</f>
        <v>18041.553385416668</v>
      </c>
      <c r="J5638" s="11">
        <f>G5638*Constants!$B$4/D5638</f>
        <v>0</v>
      </c>
      <c r="K5638" s="11">
        <f t="shared" si="528"/>
        <v>0</v>
      </c>
      <c r="L5638" s="12">
        <f t="shared" si="529"/>
        <v>0</v>
      </c>
      <c r="M5638" s="12">
        <f t="shared" si="530"/>
        <v>0</v>
      </c>
      <c r="N5638" s="11">
        <f t="shared" si="531"/>
        <v>216498.640625</v>
      </c>
      <c r="O5638" s="12">
        <f t="shared" si="532"/>
        <v>18041.553385416668</v>
      </c>
      <c r="P5638" s="13">
        <f>IF(H5638&lt;Constants!$B$2,1,0)</f>
        <v>0</v>
      </c>
      <c r="Q5638" s="13">
        <f>IF(N5638&lt;Constants!$B$2,1,0)</f>
        <v>0</v>
      </c>
      <c r="R5638" s="13">
        <f t="shared" si="533"/>
        <v>0</v>
      </c>
      <c r="S5638" s="6">
        <v>0</v>
      </c>
    </row>
    <row r="5639" spans="1:19" x14ac:dyDescent="0.35">
      <c r="A5639" s="6">
        <v>4470</v>
      </c>
      <c r="B5639" s="6">
        <v>9</v>
      </c>
      <c r="C5639" s="7">
        <v>1384.23962402344</v>
      </c>
      <c r="D5639" s="6">
        <v>3</v>
      </c>
      <c r="E5639" s="8">
        <v>1.98817682266235</v>
      </c>
      <c r="F5639" s="9">
        <v>1.3294624107922099</v>
      </c>
      <c r="G5639" s="10">
        <v>0</v>
      </c>
      <c r="H5639" s="10">
        <v>113554.5</v>
      </c>
      <c r="I5639" s="11">
        <f>H5639/Constants!$B$4</f>
        <v>9462.875</v>
      </c>
      <c r="J5639" s="11">
        <f>G5639*Constants!$B$4/D5639</f>
        <v>0</v>
      </c>
      <c r="K5639" s="11">
        <f t="shared" si="528"/>
        <v>0</v>
      </c>
      <c r="L5639" s="12">
        <f t="shared" si="529"/>
        <v>0</v>
      </c>
      <c r="M5639" s="12">
        <f t="shared" si="530"/>
        <v>0</v>
      </c>
      <c r="N5639" s="11">
        <f t="shared" si="531"/>
        <v>113554.5</v>
      </c>
      <c r="O5639" s="12">
        <f t="shared" si="532"/>
        <v>9462.875</v>
      </c>
      <c r="P5639" s="13">
        <f>IF(H5639&lt;Constants!$B$2,1,0)</f>
        <v>0</v>
      </c>
      <c r="Q5639" s="13">
        <f>IF(N5639&lt;Constants!$B$2,1,0)</f>
        <v>0</v>
      </c>
      <c r="R5639" s="13">
        <f t="shared" si="533"/>
        <v>0</v>
      </c>
      <c r="S5639" s="6">
        <v>0</v>
      </c>
    </row>
    <row r="5640" spans="1:19" x14ac:dyDescent="0.35">
      <c r="A5640" s="6">
        <v>4470</v>
      </c>
      <c r="B5640" s="6">
        <v>10</v>
      </c>
      <c r="C5640" s="7">
        <v>1845.65283203125</v>
      </c>
      <c r="D5640" s="6">
        <v>4</v>
      </c>
      <c r="E5640" s="8">
        <v>2.2795071601867698</v>
      </c>
      <c r="F5640" s="9">
        <v>1.4566565526189901</v>
      </c>
      <c r="G5640" s="10">
        <v>0</v>
      </c>
      <c r="H5640" s="10">
        <v>254949.078125</v>
      </c>
      <c r="I5640" s="11">
        <f>H5640/Constants!$B$4</f>
        <v>21245.756510416668</v>
      </c>
      <c r="J5640" s="11">
        <f>G5640*Constants!$B$4/D5640</f>
        <v>0</v>
      </c>
      <c r="K5640" s="11">
        <f t="shared" si="528"/>
        <v>0</v>
      </c>
      <c r="L5640" s="12">
        <f t="shared" si="529"/>
        <v>0</v>
      </c>
      <c r="M5640" s="12">
        <f t="shared" si="530"/>
        <v>0</v>
      </c>
      <c r="N5640" s="11">
        <f t="shared" si="531"/>
        <v>254949.078125</v>
      </c>
      <c r="O5640" s="12">
        <f t="shared" si="532"/>
        <v>21245.756510416668</v>
      </c>
      <c r="P5640" s="13">
        <f>IF(H5640&lt;Constants!$B$2,1,0)</f>
        <v>0</v>
      </c>
      <c r="Q5640" s="13">
        <f>IF(N5640&lt;Constants!$B$2,1,0)</f>
        <v>0</v>
      </c>
      <c r="R5640" s="13">
        <f t="shared" si="533"/>
        <v>0</v>
      </c>
      <c r="S5640" s="6">
        <v>0</v>
      </c>
    </row>
    <row r="5641" spans="1:19" x14ac:dyDescent="0.35">
      <c r="A5641" s="6">
        <v>4470</v>
      </c>
      <c r="B5641" s="6">
        <v>11</v>
      </c>
      <c r="C5641" s="7">
        <v>2307.06591796875</v>
      </c>
      <c r="D5641" s="6">
        <v>5</v>
      </c>
      <c r="E5641" s="8">
        <v>2.8284270763397199</v>
      </c>
      <c r="F5641" s="9">
        <v>1.4241174769718199</v>
      </c>
      <c r="G5641" s="10">
        <v>0</v>
      </c>
      <c r="H5641" s="10">
        <v>143342.765625</v>
      </c>
      <c r="I5641" s="11">
        <f>H5641/Constants!$B$4</f>
        <v>11945.23046875</v>
      </c>
      <c r="J5641" s="11">
        <f>G5641*Constants!$B$4/D5641</f>
        <v>0</v>
      </c>
      <c r="K5641" s="11">
        <f t="shared" si="528"/>
        <v>0</v>
      </c>
      <c r="L5641" s="12">
        <f t="shared" si="529"/>
        <v>0</v>
      </c>
      <c r="M5641" s="12">
        <f t="shared" si="530"/>
        <v>0</v>
      </c>
      <c r="N5641" s="11">
        <f t="shared" si="531"/>
        <v>143342.765625</v>
      </c>
      <c r="O5641" s="12">
        <f t="shared" si="532"/>
        <v>11945.23046875</v>
      </c>
      <c r="P5641" s="13">
        <f>IF(H5641&lt;Constants!$B$2,1,0)</f>
        <v>0</v>
      </c>
      <c r="Q5641" s="13">
        <f>IF(N5641&lt;Constants!$B$2,1,0)</f>
        <v>0</v>
      </c>
      <c r="R5641" s="13">
        <f t="shared" si="533"/>
        <v>0</v>
      </c>
      <c r="S5641" s="6">
        <v>0</v>
      </c>
    </row>
    <row r="5642" spans="1:19" x14ac:dyDescent="0.35">
      <c r="A5642" s="6">
        <v>4470</v>
      </c>
      <c r="B5642" s="6">
        <v>12</v>
      </c>
      <c r="C5642" s="7">
        <v>2768.47924804688</v>
      </c>
      <c r="D5642" s="6">
        <v>6</v>
      </c>
      <c r="E5642" s="8">
        <v>3.8336586952209499</v>
      </c>
      <c r="F5642" s="9">
        <v>1.3810886548571</v>
      </c>
      <c r="G5642" s="10">
        <v>600</v>
      </c>
      <c r="H5642" s="10">
        <v>267860.59375</v>
      </c>
      <c r="I5642" s="11">
        <f>H5642/Constants!$B$4</f>
        <v>22321.716145833332</v>
      </c>
      <c r="J5642" s="11">
        <f>G5642*Constants!$B$4/D5642</f>
        <v>1200</v>
      </c>
      <c r="K5642" s="11">
        <f t="shared" si="528"/>
        <v>868.87977522642302</v>
      </c>
      <c r="L5642" s="12">
        <f t="shared" si="529"/>
        <v>100</v>
      </c>
      <c r="M5642" s="12">
        <f t="shared" si="530"/>
        <v>72.406647935535261</v>
      </c>
      <c r="N5642" s="11">
        <f t="shared" si="531"/>
        <v>266991.71397477359</v>
      </c>
      <c r="O5642" s="12">
        <f t="shared" si="532"/>
        <v>22249.309497897797</v>
      </c>
      <c r="P5642" s="13">
        <f>IF(H5642&lt;Constants!$B$2,1,0)</f>
        <v>0</v>
      </c>
      <c r="Q5642" s="13">
        <f>IF(N5642&lt;Constants!$B$2,1,0)</f>
        <v>0</v>
      </c>
      <c r="R5642" s="13">
        <f t="shared" si="533"/>
        <v>0</v>
      </c>
      <c r="S5642" s="6">
        <v>0</v>
      </c>
    </row>
    <row r="5643" spans="1:19" x14ac:dyDescent="0.35">
      <c r="A5643" s="6">
        <v>4471</v>
      </c>
      <c r="B5643" s="6">
        <v>1</v>
      </c>
      <c r="C5643" s="7">
        <v>384.80993652343801</v>
      </c>
      <c r="D5643" s="6">
        <v>1</v>
      </c>
      <c r="E5643" s="8">
        <v>1</v>
      </c>
      <c r="F5643" s="9">
        <v>1.1477251977838301</v>
      </c>
      <c r="G5643" s="10">
        <v>0</v>
      </c>
      <c r="H5643" s="10">
        <v>202068.96875</v>
      </c>
      <c r="I5643" s="11">
        <f>H5643/Constants!$B$4</f>
        <v>16839.080729166668</v>
      </c>
      <c r="J5643" s="11">
        <f>G5643*Constants!$B$4/D5643</f>
        <v>0</v>
      </c>
      <c r="K5643" s="11">
        <f t="shared" si="528"/>
        <v>0</v>
      </c>
      <c r="L5643" s="12">
        <f t="shared" si="529"/>
        <v>0</v>
      </c>
      <c r="M5643" s="12">
        <f t="shared" si="530"/>
        <v>0</v>
      </c>
      <c r="N5643" s="11">
        <f t="shared" si="531"/>
        <v>202068.96875</v>
      </c>
      <c r="O5643" s="12">
        <f t="shared" si="532"/>
        <v>16839.080729166668</v>
      </c>
      <c r="P5643" s="13">
        <f>IF(H5643&lt;Constants!$B$2,1,0)</f>
        <v>0</v>
      </c>
      <c r="Q5643" s="13">
        <f>IF(N5643&lt;Constants!$B$2,1,0)</f>
        <v>0</v>
      </c>
      <c r="R5643" s="13">
        <f t="shared" si="533"/>
        <v>0</v>
      </c>
      <c r="S5643" s="6">
        <v>0</v>
      </c>
    </row>
    <row r="5644" spans="1:19" x14ac:dyDescent="0.35">
      <c r="A5644" s="6">
        <v>4471</v>
      </c>
      <c r="B5644" s="6">
        <v>2</v>
      </c>
      <c r="C5644" s="7">
        <v>384.80993652343801</v>
      </c>
      <c r="D5644" s="6">
        <v>1</v>
      </c>
      <c r="E5644" s="8">
        <v>1</v>
      </c>
      <c r="F5644" s="9">
        <v>1.1515492002635599</v>
      </c>
      <c r="G5644" s="10">
        <v>0</v>
      </c>
      <c r="H5644" s="10">
        <v>103606.5234375</v>
      </c>
      <c r="I5644" s="11">
        <f>H5644/Constants!$B$4</f>
        <v>8633.876953125</v>
      </c>
      <c r="J5644" s="11">
        <f>G5644*Constants!$B$4/D5644</f>
        <v>0</v>
      </c>
      <c r="K5644" s="11">
        <f t="shared" si="528"/>
        <v>0</v>
      </c>
      <c r="L5644" s="12">
        <f t="shared" si="529"/>
        <v>0</v>
      </c>
      <c r="M5644" s="12">
        <f t="shared" si="530"/>
        <v>0</v>
      </c>
      <c r="N5644" s="11">
        <f t="shared" si="531"/>
        <v>103606.5234375</v>
      </c>
      <c r="O5644" s="12">
        <f t="shared" si="532"/>
        <v>8633.876953125</v>
      </c>
      <c r="P5644" s="13">
        <f>IF(H5644&lt;Constants!$B$2,1,0)</f>
        <v>0</v>
      </c>
      <c r="Q5644" s="13">
        <f>IF(N5644&lt;Constants!$B$2,1,0)</f>
        <v>0</v>
      </c>
      <c r="R5644" s="13">
        <f t="shared" si="533"/>
        <v>0</v>
      </c>
      <c r="S5644" s="6">
        <v>0</v>
      </c>
    </row>
    <row r="5645" spans="1:19" x14ac:dyDescent="0.35">
      <c r="A5645" s="6">
        <v>4471</v>
      </c>
      <c r="B5645" s="6">
        <v>3</v>
      </c>
      <c r="C5645" s="7">
        <v>769.619873046875</v>
      </c>
      <c r="D5645" s="6">
        <v>2</v>
      </c>
      <c r="E5645" s="8">
        <v>1.35540294647217</v>
      </c>
      <c r="F5645" s="9">
        <v>1.0505312886388001</v>
      </c>
      <c r="G5645" s="10">
        <v>395</v>
      </c>
      <c r="H5645" s="10">
        <v>143139.328125</v>
      </c>
      <c r="I5645" s="11">
        <f>H5645/Constants!$B$4</f>
        <v>11928.27734375</v>
      </c>
      <c r="J5645" s="11">
        <f>G5645*Constants!$B$4/D5645</f>
        <v>2370</v>
      </c>
      <c r="K5645" s="11">
        <f t="shared" si="528"/>
        <v>2256.0013448727154</v>
      </c>
      <c r="L5645" s="12">
        <f t="shared" si="529"/>
        <v>197.5</v>
      </c>
      <c r="M5645" s="12">
        <f t="shared" si="530"/>
        <v>188.0001120727263</v>
      </c>
      <c r="N5645" s="11">
        <f t="shared" si="531"/>
        <v>140883.32678012727</v>
      </c>
      <c r="O5645" s="12">
        <f t="shared" si="532"/>
        <v>11740.277231677273</v>
      </c>
      <c r="P5645" s="13">
        <f>IF(H5645&lt;Constants!$B$2,1,0)</f>
        <v>0</v>
      </c>
      <c r="Q5645" s="13">
        <f>IF(N5645&lt;Constants!$B$2,1,0)</f>
        <v>0</v>
      </c>
      <c r="R5645" s="13">
        <f t="shared" si="533"/>
        <v>0</v>
      </c>
      <c r="S5645" s="6">
        <v>0</v>
      </c>
    </row>
    <row r="5646" spans="1:19" x14ac:dyDescent="0.35">
      <c r="A5646" s="6">
        <v>4471</v>
      </c>
      <c r="B5646" s="6">
        <v>4</v>
      </c>
      <c r="C5646" s="7">
        <v>769.619873046875</v>
      </c>
      <c r="D5646" s="6">
        <v>2</v>
      </c>
      <c r="E5646" s="8">
        <v>1.6817928552627599</v>
      </c>
      <c r="F5646" s="9">
        <v>1.0176308349966099</v>
      </c>
      <c r="G5646" s="10">
        <v>0</v>
      </c>
      <c r="H5646" s="10">
        <v>151939.28125</v>
      </c>
      <c r="I5646" s="11">
        <f>H5646/Constants!$B$4</f>
        <v>12661.606770833334</v>
      </c>
      <c r="J5646" s="11">
        <f>G5646*Constants!$B$4/D5646</f>
        <v>0</v>
      </c>
      <c r="K5646" s="11">
        <f t="shared" si="528"/>
        <v>0</v>
      </c>
      <c r="L5646" s="12">
        <f t="shared" si="529"/>
        <v>0</v>
      </c>
      <c r="M5646" s="12">
        <f t="shared" si="530"/>
        <v>0</v>
      </c>
      <c r="N5646" s="11">
        <f t="shared" si="531"/>
        <v>151939.28125</v>
      </c>
      <c r="O5646" s="12">
        <f t="shared" si="532"/>
        <v>12661.606770833334</v>
      </c>
      <c r="P5646" s="13">
        <f>IF(H5646&lt;Constants!$B$2,1,0)</f>
        <v>0</v>
      </c>
      <c r="Q5646" s="13">
        <f>IF(N5646&lt;Constants!$B$2,1,0)</f>
        <v>0</v>
      </c>
      <c r="R5646" s="13">
        <f t="shared" si="533"/>
        <v>0</v>
      </c>
      <c r="S5646" s="6">
        <v>0</v>
      </c>
    </row>
    <row r="5647" spans="1:19" x14ac:dyDescent="0.35">
      <c r="A5647" s="6">
        <v>4471</v>
      </c>
      <c r="B5647" s="6">
        <v>5</v>
      </c>
      <c r="C5647" s="7">
        <v>769.619873046875</v>
      </c>
      <c r="D5647" s="6">
        <v>2</v>
      </c>
      <c r="E5647" s="8">
        <v>1.6817928552627599</v>
      </c>
      <c r="F5647" s="9">
        <v>1.17518644529392</v>
      </c>
      <c r="G5647" s="10">
        <v>0</v>
      </c>
      <c r="H5647" s="10">
        <v>118533.5625</v>
      </c>
      <c r="I5647" s="11">
        <f>H5647/Constants!$B$4</f>
        <v>9877.796875</v>
      </c>
      <c r="J5647" s="11">
        <f>G5647*Constants!$B$4/D5647</f>
        <v>0</v>
      </c>
      <c r="K5647" s="11">
        <f t="shared" si="528"/>
        <v>0</v>
      </c>
      <c r="L5647" s="12">
        <f t="shared" si="529"/>
        <v>0</v>
      </c>
      <c r="M5647" s="12">
        <f t="shared" si="530"/>
        <v>0</v>
      </c>
      <c r="N5647" s="11">
        <f t="shared" si="531"/>
        <v>118533.5625</v>
      </c>
      <c r="O5647" s="12">
        <f t="shared" si="532"/>
        <v>9877.796875</v>
      </c>
      <c r="P5647" s="13">
        <f>IF(H5647&lt;Constants!$B$2,1,0)</f>
        <v>0</v>
      </c>
      <c r="Q5647" s="13">
        <f>IF(N5647&lt;Constants!$B$2,1,0)</f>
        <v>0</v>
      </c>
      <c r="R5647" s="13">
        <f t="shared" si="533"/>
        <v>0</v>
      </c>
      <c r="S5647" s="6">
        <v>0</v>
      </c>
    </row>
    <row r="5648" spans="1:19" x14ac:dyDescent="0.35">
      <c r="A5648" s="6">
        <v>4471</v>
      </c>
      <c r="B5648" s="6">
        <v>6</v>
      </c>
      <c r="C5648" s="7">
        <v>1154.42980957031</v>
      </c>
      <c r="D5648" s="6">
        <v>3</v>
      </c>
      <c r="E5648" s="8">
        <v>1.98817682266235</v>
      </c>
      <c r="F5648" s="9">
        <v>1.1681177295187199</v>
      </c>
      <c r="G5648" s="10">
        <v>0</v>
      </c>
      <c r="H5648" s="10">
        <v>165508.265625</v>
      </c>
      <c r="I5648" s="11">
        <f>H5648/Constants!$B$4</f>
        <v>13792.35546875</v>
      </c>
      <c r="J5648" s="11">
        <f>G5648*Constants!$B$4/D5648</f>
        <v>0</v>
      </c>
      <c r="K5648" s="11">
        <f t="shared" si="528"/>
        <v>0</v>
      </c>
      <c r="L5648" s="12">
        <f t="shared" si="529"/>
        <v>0</v>
      </c>
      <c r="M5648" s="12">
        <f t="shared" si="530"/>
        <v>0</v>
      </c>
      <c r="N5648" s="11">
        <f t="shared" si="531"/>
        <v>165508.265625</v>
      </c>
      <c r="O5648" s="12">
        <f t="shared" si="532"/>
        <v>13792.35546875</v>
      </c>
      <c r="P5648" s="13">
        <f>IF(H5648&lt;Constants!$B$2,1,0)</f>
        <v>0</v>
      </c>
      <c r="Q5648" s="13">
        <f>IF(N5648&lt;Constants!$B$2,1,0)</f>
        <v>0</v>
      </c>
      <c r="R5648" s="13">
        <f t="shared" si="533"/>
        <v>0</v>
      </c>
      <c r="S5648" s="6">
        <v>0</v>
      </c>
    </row>
    <row r="5649" spans="1:19" x14ac:dyDescent="0.35">
      <c r="A5649" s="6">
        <v>4471</v>
      </c>
      <c r="B5649" s="6">
        <v>7</v>
      </c>
      <c r="C5649" s="7">
        <v>1154.42980957031</v>
      </c>
      <c r="D5649" s="6">
        <v>3</v>
      </c>
      <c r="E5649" s="8">
        <v>1.98817682266235</v>
      </c>
      <c r="F5649" s="9">
        <v>1.36850335835911</v>
      </c>
      <c r="G5649" s="10">
        <v>0</v>
      </c>
      <c r="H5649" s="10">
        <v>145078.921875</v>
      </c>
      <c r="I5649" s="11">
        <f>H5649/Constants!$B$4</f>
        <v>12089.91015625</v>
      </c>
      <c r="J5649" s="11">
        <f>G5649*Constants!$B$4/D5649</f>
        <v>0</v>
      </c>
      <c r="K5649" s="11">
        <f t="shared" si="528"/>
        <v>0</v>
      </c>
      <c r="L5649" s="12">
        <f t="shared" si="529"/>
        <v>0</v>
      </c>
      <c r="M5649" s="12">
        <f t="shared" si="530"/>
        <v>0</v>
      </c>
      <c r="N5649" s="11">
        <f t="shared" si="531"/>
        <v>145078.921875</v>
      </c>
      <c r="O5649" s="12">
        <f t="shared" si="532"/>
        <v>12089.91015625</v>
      </c>
      <c r="P5649" s="13">
        <f>IF(H5649&lt;Constants!$B$2,1,0)</f>
        <v>0</v>
      </c>
      <c r="Q5649" s="13">
        <f>IF(N5649&lt;Constants!$B$2,1,0)</f>
        <v>0</v>
      </c>
      <c r="R5649" s="13">
        <f t="shared" si="533"/>
        <v>0</v>
      </c>
      <c r="S5649" s="6">
        <v>0</v>
      </c>
    </row>
    <row r="5650" spans="1:19" x14ac:dyDescent="0.35">
      <c r="A5650" s="6">
        <v>4471</v>
      </c>
      <c r="B5650" s="6">
        <v>8</v>
      </c>
      <c r="C5650" s="7">
        <v>1154.42980957031</v>
      </c>
      <c r="D5650" s="6">
        <v>3</v>
      </c>
      <c r="E5650" s="8">
        <v>2.2795071601867698</v>
      </c>
      <c r="F5650" s="9">
        <v>1.1481813467162101</v>
      </c>
      <c r="G5650" s="10">
        <v>0</v>
      </c>
      <c r="H5650" s="10">
        <v>104047.4140625</v>
      </c>
      <c r="I5650" s="11">
        <f>H5650/Constants!$B$4</f>
        <v>8670.6178385416661</v>
      </c>
      <c r="J5650" s="11">
        <f>G5650*Constants!$B$4/D5650</f>
        <v>0</v>
      </c>
      <c r="K5650" s="11">
        <f t="shared" si="528"/>
        <v>0</v>
      </c>
      <c r="L5650" s="12">
        <f t="shared" si="529"/>
        <v>0</v>
      </c>
      <c r="M5650" s="12">
        <f t="shared" si="530"/>
        <v>0</v>
      </c>
      <c r="N5650" s="11">
        <f t="shared" si="531"/>
        <v>104047.4140625</v>
      </c>
      <c r="O5650" s="12">
        <f t="shared" si="532"/>
        <v>8670.6178385416661</v>
      </c>
      <c r="P5650" s="13">
        <f>IF(H5650&lt;Constants!$B$2,1,0)</f>
        <v>0</v>
      </c>
      <c r="Q5650" s="13">
        <f>IF(N5650&lt;Constants!$B$2,1,0)</f>
        <v>0</v>
      </c>
      <c r="R5650" s="13">
        <f t="shared" si="533"/>
        <v>0</v>
      </c>
      <c r="S5650" s="6">
        <v>0</v>
      </c>
    </row>
    <row r="5651" spans="1:19" x14ac:dyDescent="0.35">
      <c r="A5651" s="6">
        <v>4471</v>
      </c>
      <c r="B5651" s="6">
        <v>9</v>
      </c>
      <c r="C5651" s="7">
        <v>1539.23974609375</v>
      </c>
      <c r="D5651" s="6">
        <v>4</v>
      </c>
      <c r="E5651" s="8">
        <v>2.5588865280151398</v>
      </c>
      <c r="F5651" s="9">
        <v>1.10012623763233</v>
      </c>
      <c r="G5651" s="10">
        <v>2400</v>
      </c>
      <c r="H5651" s="10">
        <v>109899.484375</v>
      </c>
      <c r="I5651" s="11">
        <f>H5651/Constants!$B$4</f>
        <v>9158.2903645833339</v>
      </c>
      <c r="J5651" s="11">
        <f>G5651*Constants!$B$4/D5651</f>
        <v>7200</v>
      </c>
      <c r="K5651" s="11">
        <f t="shared" si="528"/>
        <v>6544.703465572913</v>
      </c>
      <c r="L5651" s="12">
        <f t="shared" si="529"/>
        <v>600</v>
      </c>
      <c r="M5651" s="12">
        <f t="shared" si="530"/>
        <v>545.39195546440942</v>
      </c>
      <c r="N5651" s="11">
        <f t="shared" si="531"/>
        <v>103354.78090942709</v>
      </c>
      <c r="O5651" s="12">
        <f t="shared" si="532"/>
        <v>8612.898409118925</v>
      </c>
      <c r="P5651" s="13">
        <f>IF(H5651&lt;Constants!$B$2,1,0)</f>
        <v>0</v>
      </c>
      <c r="Q5651" s="13">
        <f>IF(N5651&lt;Constants!$B$2,1,0)</f>
        <v>0</v>
      </c>
      <c r="R5651" s="13">
        <f t="shared" si="533"/>
        <v>0</v>
      </c>
      <c r="S5651" s="6">
        <v>0</v>
      </c>
    </row>
    <row r="5652" spans="1:19" x14ac:dyDescent="0.35">
      <c r="A5652" s="6">
        <v>4471</v>
      </c>
      <c r="B5652" s="6">
        <v>10</v>
      </c>
      <c r="C5652" s="7">
        <v>1539.23974609375</v>
      </c>
      <c r="D5652" s="6">
        <v>4</v>
      </c>
      <c r="E5652" s="8">
        <v>2.2795071601867698</v>
      </c>
      <c r="F5652" s="9">
        <v>1.14763884176098</v>
      </c>
      <c r="G5652" s="10">
        <v>0</v>
      </c>
      <c r="H5652" s="10">
        <v>110544.546875</v>
      </c>
      <c r="I5652" s="11">
        <f>H5652/Constants!$B$4</f>
        <v>9212.0455729166661</v>
      </c>
      <c r="J5652" s="11">
        <f>G5652*Constants!$B$4/D5652</f>
        <v>0</v>
      </c>
      <c r="K5652" s="11">
        <f t="shared" si="528"/>
        <v>0</v>
      </c>
      <c r="L5652" s="12">
        <f t="shared" si="529"/>
        <v>0</v>
      </c>
      <c r="M5652" s="12">
        <f t="shared" si="530"/>
        <v>0</v>
      </c>
      <c r="N5652" s="11">
        <f t="shared" si="531"/>
        <v>110544.546875</v>
      </c>
      <c r="O5652" s="12">
        <f t="shared" si="532"/>
        <v>9212.0455729166661</v>
      </c>
      <c r="P5652" s="13">
        <f>IF(H5652&lt;Constants!$B$2,1,0)</f>
        <v>0</v>
      </c>
      <c r="Q5652" s="13">
        <f>IF(N5652&lt;Constants!$B$2,1,0)</f>
        <v>0</v>
      </c>
      <c r="R5652" s="13">
        <f t="shared" si="533"/>
        <v>0</v>
      </c>
      <c r="S5652" s="6">
        <v>0</v>
      </c>
    </row>
    <row r="5653" spans="1:19" x14ac:dyDescent="0.35">
      <c r="A5653" s="6">
        <v>4471</v>
      </c>
      <c r="B5653" s="6">
        <v>11</v>
      </c>
      <c r="C5653" s="7">
        <v>1924.04968261719</v>
      </c>
      <c r="D5653" s="6">
        <v>5</v>
      </c>
      <c r="E5653" s="8">
        <v>2.8284270763397199</v>
      </c>
      <c r="F5653" s="9">
        <v>1.0760449156398899</v>
      </c>
      <c r="G5653" s="10">
        <v>0</v>
      </c>
      <c r="H5653" s="10">
        <v>115938.8046875</v>
      </c>
      <c r="I5653" s="11">
        <f>H5653/Constants!$B$4</f>
        <v>9661.5670572916661</v>
      </c>
      <c r="J5653" s="11">
        <f>G5653*Constants!$B$4/D5653</f>
        <v>0</v>
      </c>
      <c r="K5653" s="11">
        <f t="shared" si="528"/>
        <v>0</v>
      </c>
      <c r="L5653" s="12">
        <f t="shared" si="529"/>
        <v>0</v>
      </c>
      <c r="M5653" s="12">
        <f t="shared" si="530"/>
        <v>0</v>
      </c>
      <c r="N5653" s="11">
        <f t="shared" si="531"/>
        <v>115938.8046875</v>
      </c>
      <c r="O5653" s="12">
        <f t="shared" si="532"/>
        <v>9661.5670572916661</v>
      </c>
      <c r="P5653" s="13">
        <f>IF(H5653&lt;Constants!$B$2,1,0)</f>
        <v>0</v>
      </c>
      <c r="Q5653" s="13">
        <f>IF(N5653&lt;Constants!$B$2,1,0)</f>
        <v>0</v>
      </c>
      <c r="R5653" s="13">
        <f t="shared" si="533"/>
        <v>0</v>
      </c>
      <c r="S5653" s="6">
        <v>0</v>
      </c>
    </row>
    <row r="5654" spans="1:19" x14ac:dyDescent="0.35">
      <c r="A5654" s="6">
        <v>4471</v>
      </c>
      <c r="B5654" s="6">
        <v>12</v>
      </c>
      <c r="C5654" s="7">
        <v>2308.85961914063</v>
      </c>
      <c r="D5654" s="6">
        <v>6</v>
      </c>
      <c r="E5654" s="8">
        <v>3.5914680957794198</v>
      </c>
      <c r="F5654" s="9">
        <v>1.257250432607</v>
      </c>
      <c r="G5654" s="10">
        <v>200</v>
      </c>
      <c r="H5654" s="10">
        <v>117846.1484375</v>
      </c>
      <c r="I5654" s="11">
        <f>H5654/Constants!$B$4</f>
        <v>9820.5123697916661</v>
      </c>
      <c r="J5654" s="11">
        <f>G5654*Constants!$B$4/D5654</f>
        <v>400</v>
      </c>
      <c r="K5654" s="11">
        <f t="shared" si="528"/>
        <v>318.15459325042423</v>
      </c>
      <c r="L5654" s="12">
        <f t="shared" si="529"/>
        <v>33.333333333333336</v>
      </c>
      <c r="M5654" s="12">
        <f t="shared" si="530"/>
        <v>26.512882770868689</v>
      </c>
      <c r="N5654" s="11">
        <f t="shared" si="531"/>
        <v>117527.99384424958</v>
      </c>
      <c r="O5654" s="12">
        <f t="shared" si="532"/>
        <v>9793.9994870207975</v>
      </c>
      <c r="P5654" s="13">
        <f>IF(H5654&lt;Constants!$B$2,1,0)</f>
        <v>0</v>
      </c>
      <c r="Q5654" s="13">
        <f>IF(N5654&lt;Constants!$B$2,1,0)</f>
        <v>0</v>
      </c>
      <c r="R5654" s="13">
        <f t="shared" si="533"/>
        <v>0</v>
      </c>
      <c r="S5654" s="6">
        <v>0</v>
      </c>
    </row>
    <row r="5655" spans="1:19" x14ac:dyDescent="0.35">
      <c r="A5655" s="6">
        <v>4472</v>
      </c>
      <c r="B5655" s="6">
        <v>1</v>
      </c>
      <c r="C5655" s="7">
        <v>394.715576171875</v>
      </c>
      <c r="D5655" s="6">
        <v>1</v>
      </c>
      <c r="E5655" s="8">
        <v>1</v>
      </c>
      <c r="F5655" s="9">
        <v>1.1090522037238899</v>
      </c>
      <c r="G5655" s="10">
        <v>0</v>
      </c>
      <c r="H5655" s="10">
        <v>175912.046875</v>
      </c>
      <c r="I5655" s="11">
        <f>H5655/Constants!$B$4</f>
        <v>14659.337239583334</v>
      </c>
      <c r="J5655" s="11">
        <f>G5655*Constants!$B$4/D5655</f>
        <v>0</v>
      </c>
      <c r="K5655" s="11">
        <f t="shared" si="528"/>
        <v>0</v>
      </c>
      <c r="L5655" s="12">
        <f t="shared" si="529"/>
        <v>0</v>
      </c>
      <c r="M5655" s="12">
        <f t="shared" si="530"/>
        <v>0</v>
      </c>
      <c r="N5655" s="11">
        <f t="shared" si="531"/>
        <v>175912.046875</v>
      </c>
      <c r="O5655" s="12">
        <f t="shared" si="532"/>
        <v>14659.337239583334</v>
      </c>
      <c r="P5655" s="13">
        <f>IF(H5655&lt;Constants!$B$2,1,0)</f>
        <v>0</v>
      </c>
      <c r="Q5655" s="13">
        <f>IF(N5655&lt;Constants!$B$2,1,0)</f>
        <v>0</v>
      </c>
      <c r="R5655" s="13">
        <f t="shared" si="533"/>
        <v>0</v>
      </c>
      <c r="S5655" s="6">
        <v>0</v>
      </c>
    </row>
    <row r="5656" spans="1:19" x14ac:dyDescent="0.35">
      <c r="A5656" s="6">
        <v>4472</v>
      </c>
      <c r="B5656" s="6">
        <v>2</v>
      </c>
      <c r="C5656" s="7">
        <v>789.43115234375</v>
      </c>
      <c r="D5656" s="6">
        <v>2</v>
      </c>
      <c r="E5656" s="8">
        <v>1.6817928552627599</v>
      </c>
      <c r="F5656" s="9">
        <v>1.1906625778965101</v>
      </c>
      <c r="G5656" s="10">
        <v>0</v>
      </c>
      <c r="H5656" s="10">
        <v>104765.8203125</v>
      </c>
      <c r="I5656" s="11">
        <f>H5656/Constants!$B$4</f>
        <v>8730.4850260416661</v>
      </c>
      <c r="J5656" s="11">
        <f>G5656*Constants!$B$4/D5656</f>
        <v>0</v>
      </c>
      <c r="K5656" s="11">
        <f t="shared" si="528"/>
        <v>0</v>
      </c>
      <c r="L5656" s="12">
        <f t="shared" si="529"/>
        <v>0</v>
      </c>
      <c r="M5656" s="12">
        <f t="shared" si="530"/>
        <v>0</v>
      </c>
      <c r="N5656" s="11">
        <f t="shared" si="531"/>
        <v>104765.8203125</v>
      </c>
      <c r="O5656" s="12">
        <f t="shared" si="532"/>
        <v>8730.4850260416661</v>
      </c>
      <c r="P5656" s="13">
        <f>IF(H5656&lt;Constants!$B$2,1,0)</f>
        <v>0</v>
      </c>
      <c r="Q5656" s="13">
        <f>IF(N5656&lt;Constants!$B$2,1,0)</f>
        <v>0</v>
      </c>
      <c r="R5656" s="13">
        <f t="shared" si="533"/>
        <v>0</v>
      </c>
      <c r="S5656" s="6">
        <v>0</v>
      </c>
    </row>
    <row r="5657" spans="1:19" x14ac:dyDescent="0.35">
      <c r="A5657" s="6">
        <v>4472</v>
      </c>
      <c r="B5657" s="6">
        <v>3</v>
      </c>
      <c r="C5657" s="7">
        <v>789.43115234375</v>
      </c>
      <c r="D5657" s="6">
        <v>2</v>
      </c>
      <c r="E5657" s="8">
        <v>1.6817928552627599</v>
      </c>
      <c r="F5657" s="9">
        <v>1.3341779453843701</v>
      </c>
      <c r="G5657" s="10">
        <v>0</v>
      </c>
      <c r="H5657" s="10">
        <v>59776.8828125</v>
      </c>
      <c r="I5657" s="11">
        <f>H5657/Constants!$B$4</f>
        <v>4981.406901041667</v>
      </c>
      <c r="J5657" s="11">
        <f>G5657*Constants!$B$4/D5657</f>
        <v>0</v>
      </c>
      <c r="K5657" s="11">
        <f t="shared" si="528"/>
        <v>0</v>
      </c>
      <c r="L5657" s="12">
        <f t="shared" si="529"/>
        <v>0</v>
      </c>
      <c r="M5657" s="12">
        <f t="shared" si="530"/>
        <v>0</v>
      </c>
      <c r="N5657" s="11">
        <f t="shared" si="531"/>
        <v>59776.8828125</v>
      </c>
      <c r="O5657" s="12">
        <f t="shared" si="532"/>
        <v>4981.406901041667</v>
      </c>
      <c r="P5657" s="13">
        <f>IF(H5657&lt;Constants!$B$2,1,0)</f>
        <v>1</v>
      </c>
      <c r="Q5657" s="13">
        <f>IF(N5657&lt;Constants!$B$2,1,0)</f>
        <v>1</v>
      </c>
      <c r="R5657" s="13">
        <f t="shared" si="533"/>
        <v>0</v>
      </c>
      <c r="S5657" s="6">
        <v>1</v>
      </c>
    </row>
    <row r="5658" spans="1:19" x14ac:dyDescent="0.35">
      <c r="A5658" s="6">
        <v>4472</v>
      </c>
      <c r="B5658" s="6">
        <v>4</v>
      </c>
      <c r="C5658" s="7">
        <v>789.43115234375</v>
      </c>
      <c r="D5658" s="6">
        <v>2</v>
      </c>
      <c r="E5658" s="8">
        <v>1.6817928552627599</v>
      </c>
      <c r="F5658" s="9">
        <v>1.13640769336112</v>
      </c>
      <c r="G5658" s="10">
        <v>30000</v>
      </c>
      <c r="H5658" s="10">
        <v>276590.90625</v>
      </c>
      <c r="I5658" s="11">
        <f>H5658/Constants!$B$4</f>
        <v>23049.2421875</v>
      </c>
      <c r="J5658" s="11">
        <f>G5658*Constants!$B$4/D5658</f>
        <v>180000</v>
      </c>
      <c r="K5658" s="11">
        <f t="shared" si="528"/>
        <v>158393.85904509254</v>
      </c>
      <c r="L5658" s="12">
        <f t="shared" si="529"/>
        <v>15000</v>
      </c>
      <c r="M5658" s="12">
        <f t="shared" si="530"/>
        <v>13199.488253757712</v>
      </c>
      <c r="N5658" s="11">
        <f t="shared" si="531"/>
        <v>118197.04720490746</v>
      </c>
      <c r="O5658" s="12">
        <f t="shared" si="532"/>
        <v>9849.7539337422877</v>
      </c>
      <c r="P5658" s="13">
        <f>IF(H5658&lt;Constants!$B$2,1,0)</f>
        <v>0</v>
      </c>
      <c r="Q5658" s="13">
        <f>IF(N5658&lt;Constants!$B$2,1,0)</f>
        <v>0</v>
      </c>
      <c r="R5658" s="13">
        <f t="shared" si="533"/>
        <v>0</v>
      </c>
      <c r="S5658" s="6">
        <v>0</v>
      </c>
    </row>
    <row r="5659" spans="1:19" x14ac:dyDescent="0.35">
      <c r="A5659" s="6">
        <v>4472</v>
      </c>
      <c r="B5659" s="6">
        <v>5</v>
      </c>
      <c r="C5659" s="7">
        <v>789.43115234375</v>
      </c>
      <c r="D5659" s="6">
        <v>2</v>
      </c>
      <c r="E5659" s="8">
        <v>1.6817928552627599</v>
      </c>
      <c r="F5659" s="9">
        <v>1.2511240123481799</v>
      </c>
      <c r="G5659" s="10">
        <v>0</v>
      </c>
      <c r="H5659" s="10">
        <v>142733.484375</v>
      </c>
      <c r="I5659" s="11">
        <f>H5659/Constants!$B$4</f>
        <v>11894.45703125</v>
      </c>
      <c r="J5659" s="11">
        <f>G5659*Constants!$B$4/D5659</f>
        <v>0</v>
      </c>
      <c r="K5659" s="11">
        <f t="shared" si="528"/>
        <v>0</v>
      </c>
      <c r="L5659" s="12">
        <f t="shared" si="529"/>
        <v>0</v>
      </c>
      <c r="M5659" s="12">
        <f t="shared" si="530"/>
        <v>0</v>
      </c>
      <c r="N5659" s="11">
        <f t="shared" si="531"/>
        <v>142733.484375</v>
      </c>
      <c r="O5659" s="12">
        <f t="shared" si="532"/>
        <v>11894.45703125</v>
      </c>
      <c r="P5659" s="13">
        <f>IF(H5659&lt;Constants!$B$2,1,0)</f>
        <v>0</v>
      </c>
      <c r="Q5659" s="13">
        <f>IF(N5659&lt;Constants!$B$2,1,0)</f>
        <v>0</v>
      </c>
      <c r="R5659" s="13">
        <f t="shared" si="533"/>
        <v>0</v>
      </c>
      <c r="S5659" s="6">
        <v>0</v>
      </c>
    </row>
    <row r="5660" spans="1:19" x14ac:dyDescent="0.35">
      <c r="A5660" s="6">
        <v>4472</v>
      </c>
      <c r="B5660" s="6">
        <v>6</v>
      </c>
      <c r="C5660" s="7">
        <v>1184.14672851563</v>
      </c>
      <c r="D5660" s="6">
        <v>3</v>
      </c>
      <c r="E5660" s="8">
        <v>2.2795071601867698</v>
      </c>
      <c r="F5660" s="9">
        <v>1.0599217568630499</v>
      </c>
      <c r="G5660" s="10">
        <v>0</v>
      </c>
      <c r="H5660" s="10">
        <v>86868.4765625</v>
      </c>
      <c r="I5660" s="11">
        <f>H5660/Constants!$B$4</f>
        <v>7239.039713541667</v>
      </c>
      <c r="J5660" s="11">
        <f>G5660*Constants!$B$4/D5660</f>
        <v>0</v>
      </c>
      <c r="K5660" s="11">
        <f t="shared" si="528"/>
        <v>0</v>
      </c>
      <c r="L5660" s="12">
        <f t="shared" si="529"/>
        <v>0</v>
      </c>
      <c r="M5660" s="12">
        <f t="shared" si="530"/>
        <v>0</v>
      </c>
      <c r="N5660" s="11">
        <f t="shared" si="531"/>
        <v>86868.4765625</v>
      </c>
      <c r="O5660" s="12">
        <f t="shared" si="532"/>
        <v>7239.039713541667</v>
      </c>
      <c r="P5660" s="13">
        <f>IF(H5660&lt;Constants!$B$2,1,0)</f>
        <v>0</v>
      </c>
      <c r="Q5660" s="13">
        <f>IF(N5660&lt;Constants!$B$2,1,0)</f>
        <v>0</v>
      </c>
      <c r="R5660" s="13">
        <f t="shared" si="533"/>
        <v>0</v>
      </c>
      <c r="S5660" s="6">
        <v>0</v>
      </c>
    </row>
    <row r="5661" spans="1:19" x14ac:dyDescent="0.35">
      <c r="A5661" s="6">
        <v>4472</v>
      </c>
      <c r="B5661" s="6">
        <v>7</v>
      </c>
      <c r="C5661" s="7">
        <v>1184.14672851563</v>
      </c>
      <c r="D5661" s="6">
        <v>3</v>
      </c>
      <c r="E5661" s="8">
        <v>1.98817682266235</v>
      </c>
      <c r="F5661" s="9">
        <v>1.35059608913803</v>
      </c>
      <c r="G5661" s="10">
        <v>800</v>
      </c>
      <c r="H5661" s="10">
        <v>129447.90625</v>
      </c>
      <c r="I5661" s="11">
        <f>H5661/Constants!$B$4</f>
        <v>10787.325520833334</v>
      </c>
      <c r="J5661" s="11">
        <f>G5661*Constants!$B$4/D5661</f>
        <v>3200</v>
      </c>
      <c r="K5661" s="11">
        <f t="shared" si="528"/>
        <v>2369.3242011697862</v>
      </c>
      <c r="L5661" s="12">
        <f t="shared" si="529"/>
        <v>266.66666666666669</v>
      </c>
      <c r="M5661" s="12">
        <f t="shared" si="530"/>
        <v>197.44368343081553</v>
      </c>
      <c r="N5661" s="11">
        <f t="shared" si="531"/>
        <v>127078.58204883021</v>
      </c>
      <c r="O5661" s="12">
        <f t="shared" si="532"/>
        <v>10589.881837402518</v>
      </c>
      <c r="P5661" s="13">
        <f>IF(H5661&lt;Constants!$B$2,1,0)</f>
        <v>0</v>
      </c>
      <c r="Q5661" s="13">
        <f>IF(N5661&lt;Constants!$B$2,1,0)</f>
        <v>0</v>
      </c>
      <c r="R5661" s="13">
        <f t="shared" si="533"/>
        <v>0</v>
      </c>
      <c r="S5661" s="6">
        <v>0</v>
      </c>
    </row>
    <row r="5662" spans="1:19" x14ac:dyDescent="0.35">
      <c r="A5662" s="6">
        <v>4472</v>
      </c>
      <c r="B5662" s="6">
        <v>8</v>
      </c>
      <c r="C5662" s="7">
        <v>1184.14672851563</v>
      </c>
      <c r="D5662" s="6">
        <v>3</v>
      </c>
      <c r="E5662" s="8">
        <v>2.2795071601867698</v>
      </c>
      <c r="F5662" s="9">
        <v>1.16885624991406</v>
      </c>
      <c r="G5662" s="10">
        <v>0</v>
      </c>
      <c r="H5662" s="10">
        <v>170554.171875</v>
      </c>
      <c r="I5662" s="11">
        <f>H5662/Constants!$B$4</f>
        <v>14212.84765625</v>
      </c>
      <c r="J5662" s="11">
        <f>G5662*Constants!$B$4/D5662</f>
        <v>0</v>
      </c>
      <c r="K5662" s="11">
        <f t="shared" si="528"/>
        <v>0</v>
      </c>
      <c r="L5662" s="12">
        <f t="shared" si="529"/>
        <v>0</v>
      </c>
      <c r="M5662" s="12">
        <f t="shared" si="530"/>
        <v>0</v>
      </c>
      <c r="N5662" s="11">
        <f t="shared" si="531"/>
        <v>170554.171875</v>
      </c>
      <c r="O5662" s="12">
        <f t="shared" si="532"/>
        <v>14212.84765625</v>
      </c>
      <c r="P5662" s="13">
        <f>IF(H5662&lt;Constants!$B$2,1,0)</f>
        <v>0</v>
      </c>
      <c r="Q5662" s="13">
        <f>IF(N5662&lt;Constants!$B$2,1,0)</f>
        <v>0</v>
      </c>
      <c r="R5662" s="13">
        <f t="shared" si="533"/>
        <v>0</v>
      </c>
      <c r="S5662" s="6">
        <v>0</v>
      </c>
    </row>
    <row r="5663" spans="1:19" x14ac:dyDescent="0.35">
      <c r="A5663" s="6">
        <v>4472</v>
      </c>
      <c r="B5663" s="6">
        <v>9</v>
      </c>
      <c r="C5663" s="7">
        <v>1578.8623046875</v>
      </c>
      <c r="D5663" s="6">
        <v>4</v>
      </c>
      <c r="E5663" s="8">
        <v>2.8284270763397199</v>
      </c>
      <c r="F5663" s="9">
        <v>1.14712979937028</v>
      </c>
      <c r="G5663" s="10">
        <v>0</v>
      </c>
      <c r="H5663" s="10">
        <v>124503.5859375</v>
      </c>
      <c r="I5663" s="11">
        <f>H5663/Constants!$B$4</f>
        <v>10375.298828125</v>
      </c>
      <c r="J5663" s="11">
        <f>G5663*Constants!$B$4/D5663</f>
        <v>0</v>
      </c>
      <c r="K5663" s="11">
        <f t="shared" si="528"/>
        <v>0</v>
      </c>
      <c r="L5663" s="12">
        <f t="shared" si="529"/>
        <v>0</v>
      </c>
      <c r="M5663" s="12">
        <f t="shared" si="530"/>
        <v>0</v>
      </c>
      <c r="N5663" s="11">
        <f t="shared" si="531"/>
        <v>124503.5859375</v>
      </c>
      <c r="O5663" s="12">
        <f t="shared" si="532"/>
        <v>10375.298828125</v>
      </c>
      <c r="P5663" s="13">
        <f>IF(H5663&lt;Constants!$B$2,1,0)</f>
        <v>0</v>
      </c>
      <c r="Q5663" s="13">
        <f>IF(N5663&lt;Constants!$B$2,1,0)</f>
        <v>0</v>
      </c>
      <c r="R5663" s="13">
        <f t="shared" si="533"/>
        <v>0</v>
      </c>
      <c r="S5663" s="6">
        <v>0</v>
      </c>
    </row>
    <row r="5664" spans="1:19" x14ac:dyDescent="0.35">
      <c r="A5664" s="6">
        <v>4472</v>
      </c>
      <c r="B5664" s="6">
        <v>10</v>
      </c>
      <c r="C5664" s="7">
        <v>1578.8623046875</v>
      </c>
      <c r="D5664" s="6">
        <v>4</v>
      </c>
      <c r="E5664" s="8">
        <v>2.8284270763397199</v>
      </c>
      <c r="F5664" s="9">
        <v>1.4511482727129399</v>
      </c>
      <c r="G5664" s="10">
        <v>0</v>
      </c>
      <c r="H5664" s="10">
        <v>65336.87109375</v>
      </c>
      <c r="I5664" s="11">
        <f>H5664/Constants!$B$4</f>
        <v>5444.7392578125</v>
      </c>
      <c r="J5664" s="11">
        <f>G5664*Constants!$B$4/D5664</f>
        <v>0</v>
      </c>
      <c r="K5664" s="11">
        <f t="shared" si="528"/>
        <v>0</v>
      </c>
      <c r="L5664" s="12">
        <f t="shared" si="529"/>
        <v>0</v>
      </c>
      <c r="M5664" s="12">
        <f t="shared" si="530"/>
        <v>0</v>
      </c>
      <c r="N5664" s="11">
        <f t="shared" si="531"/>
        <v>65336.87109375</v>
      </c>
      <c r="O5664" s="12">
        <f t="shared" si="532"/>
        <v>5444.7392578125</v>
      </c>
      <c r="P5664" s="13">
        <f>IF(H5664&lt;Constants!$B$2,1,0)</f>
        <v>1</v>
      </c>
      <c r="Q5664" s="13">
        <f>IF(N5664&lt;Constants!$B$2,1,0)</f>
        <v>1</v>
      </c>
      <c r="R5664" s="13">
        <f t="shared" si="533"/>
        <v>0</v>
      </c>
      <c r="S5664" s="6">
        <v>1</v>
      </c>
    </row>
    <row r="5665" spans="1:19" x14ac:dyDescent="0.35">
      <c r="A5665" s="6">
        <v>4472</v>
      </c>
      <c r="B5665" s="6">
        <v>11</v>
      </c>
      <c r="C5665" s="7">
        <v>1973.57788085938</v>
      </c>
      <c r="D5665" s="6">
        <v>5</v>
      </c>
      <c r="E5665" s="8">
        <v>2.2795071601867698</v>
      </c>
      <c r="F5665" s="9">
        <v>1.06611527286566</v>
      </c>
      <c r="G5665" s="10">
        <v>0</v>
      </c>
      <c r="H5665" s="10">
        <v>114660.6953125</v>
      </c>
      <c r="I5665" s="11">
        <f>H5665/Constants!$B$4</f>
        <v>9555.0579427083339</v>
      </c>
      <c r="J5665" s="11">
        <f>G5665*Constants!$B$4/D5665</f>
        <v>0</v>
      </c>
      <c r="K5665" s="11">
        <f t="shared" si="528"/>
        <v>0</v>
      </c>
      <c r="L5665" s="12">
        <f t="shared" si="529"/>
        <v>0</v>
      </c>
      <c r="M5665" s="12">
        <f t="shared" si="530"/>
        <v>0</v>
      </c>
      <c r="N5665" s="11">
        <f t="shared" si="531"/>
        <v>114660.6953125</v>
      </c>
      <c r="O5665" s="12">
        <f t="shared" si="532"/>
        <v>9555.0579427083339</v>
      </c>
      <c r="P5665" s="13">
        <f>IF(H5665&lt;Constants!$B$2,1,0)</f>
        <v>0</v>
      </c>
      <c r="Q5665" s="13">
        <f>IF(N5665&lt;Constants!$B$2,1,0)</f>
        <v>0</v>
      </c>
      <c r="R5665" s="13">
        <f t="shared" si="533"/>
        <v>0</v>
      </c>
      <c r="S5665" s="6">
        <v>0</v>
      </c>
    </row>
    <row r="5666" spans="1:19" x14ac:dyDescent="0.35">
      <c r="A5666" s="6">
        <v>4472</v>
      </c>
      <c r="B5666" s="6">
        <v>12</v>
      </c>
      <c r="C5666" s="7">
        <v>2368.29345703125</v>
      </c>
      <c r="D5666" s="6">
        <v>6</v>
      </c>
      <c r="E5666" s="8">
        <v>3.3437016010284402</v>
      </c>
      <c r="F5666" s="9">
        <v>1.34811264908499</v>
      </c>
      <c r="G5666" s="10">
        <v>0</v>
      </c>
      <c r="H5666" s="10">
        <v>90506.6484375</v>
      </c>
      <c r="I5666" s="11">
        <f>H5666/Constants!$B$4</f>
        <v>7542.220703125</v>
      </c>
      <c r="J5666" s="11">
        <f>G5666*Constants!$B$4/D5666</f>
        <v>0</v>
      </c>
      <c r="K5666" s="11">
        <f t="shared" si="528"/>
        <v>0</v>
      </c>
      <c r="L5666" s="12">
        <f t="shared" si="529"/>
        <v>0</v>
      </c>
      <c r="M5666" s="12">
        <f t="shared" si="530"/>
        <v>0</v>
      </c>
      <c r="N5666" s="11">
        <f t="shared" si="531"/>
        <v>90506.6484375</v>
      </c>
      <c r="O5666" s="12">
        <f t="shared" si="532"/>
        <v>7542.220703125</v>
      </c>
      <c r="P5666" s="13">
        <f>IF(H5666&lt;Constants!$B$2,1,0)</f>
        <v>0</v>
      </c>
      <c r="Q5666" s="13">
        <f>IF(N5666&lt;Constants!$B$2,1,0)</f>
        <v>0</v>
      </c>
      <c r="R5666" s="13">
        <f t="shared" si="533"/>
        <v>0</v>
      </c>
      <c r="S5666" s="6">
        <v>0</v>
      </c>
    </row>
    <row r="5667" spans="1:19" x14ac:dyDescent="0.35">
      <c r="A5667" s="6">
        <v>4473</v>
      </c>
      <c r="B5667" s="6">
        <v>1</v>
      </c>
      <c r="C5667" s="7">
        <v>486.11859130859398</v>
      </c>
      <c r="D5667" s="6">
        <v>1</v>
      </c>
      <c r="E5667" s="8">
        <v>1</v>
      </c>
      <c r="F5667" s="9">
        <v>0.97714062370138399</v>
      </c>
      <c r="G5667" s="10">
        <v>350</v>
      </c>
      <c r="H5667" s="10">
        <v>90174.8359375</v>
      </c>
      <c r="I5667" s="11">
        <f>H5667/Constants!$B$4</f>
        <v>7514.569661458333</v>
      </c>
      <c r="J5667" s="11">
        <f>G5667*Constants!$B$4/D5667</f>
        <v>4200</v>
      </c>
      <c r="K5667" s="11">
        <f t="shared" si="528"/>
        <v>4298.2554384961568</v>
      </c>
      <c r="L5667" s="12">
        <f t="shared" si="529"/>
        <v>350</v>
      </c>
      <c r="M5667" s="12">
        <f t="shared" si="530"/>
        <v>358.18795320801303</v>
      </c>
      <c r="N5667" s="11">
        <f t="shared" si="531"/>
        <v>85876.580499003845</v>
      </c>
      <c r="O5667" s="12">
        <f t="shared" si="532"/>
        <v>7156.3817082503201</v>
      </c>
      <c r="P5667" s="13">
        <f>IF(H5667&lt;Constants!$B$2,1,0)</f>
        <v>0</v>
      </c>
      <c r="Q5667" s="13">
        <f>IF(N5667&lt;Constants!$B$2,1,0)</f>
        <v>0</v>
      </c>
      <c r="R5667" s="13">
        <f t="shared" si="533"/>
        <v>0</v>
      </c>
      <c r="S5667" s="6">
        <v>0</v>
      </c>
    </row>
    <row r="5668" spans="1:19" x14ac:dyDescent="0.35">
      <c r="A5668" s="6">
        <v>4473</v>
      </c>
      <c r="B5668" s="6">
        <v>2</v>
      </c>
      <c r="C5668" s="7">
        <v>1458.35571289063</v>
      </c>
      <c r="D5668" s="6">
        <v>3</v>
      </c>
      <c r="E5668" s="8">
        <v>1.98817682266235</v>
      </c>
      <c r="F5668" s="9">
        <v>0.84657094172880798</v>
      </c>
      <c r="G5668" s="10">
        <v>0</v>
      </c>
      <c r="H5668" s="10">
        <v>92612.546875</v>
      </c>
      <c r="I5668" s="11">
        <f>H5668/Constants!$B$4</f>
        <v>7717.712239583333</v>
      </c>
      <c r="J5668" s="11">
        <f>G5668*Constants!$B$4/D5668</f>
        <v>0</v>
      </c>
      <c r="K5668" s="11">
        <f t="shared" si="528"/>
        <v>0</v>
      </c>
      <c r="L5668" s="12">
        <f t="shared" si="529"/>
        <v>0</v>
      </c>
      <c r="M5668" s="12">
        <f t="shared" si="530"/>
        <v>0</v>
      </c>
      <c r="N5668" s="11">
        <f t="shared" si="531"/>
        <v>92612.546875</v>
      </c>
      <c r="O5668" s="12">
        <f t="shared" si="532"/>
        <v>7717.712239583333</v>
      </c>
      <c r="P5668" s="13">
        <f>IF(H5668&lt;Constants!$B$2,1,0)</f>
        <v>0</v>
      </c>
      <c r="Q5668" s="13">
        <f>IF(N5668&lt;Constants!$B$2,1,0)</f>
        <v>0</v>
      </c>
      <c r="R5668" s="13">
        <f t="shared" si="533"/>
        <v>0</v>
      </c>
      <c r="S5668" s="6">
        <v>0</v>
      </c>
    </row>
    <row r="5669" spans="1:19" x14ac:dyDescent="0.35">
      <c r="A5669" s="6">
        <v>4473</v>
      </c>
      <c r="B5669" s="6">
        <v>3</v>
      </c>
      <c r="C5669" s="7">
        <v>972.23718261718795</v>
      </c>
      <c r="D5669" s="6">
        <v>2</v>
      </c>
      <c r="E5669" s="8">
        <v>1.6817928552627599</v>
      </c>
      <c r="F5669" s="9">
        <v>1.2245797022871701</v>
      </c>
      <c r="G5669" s="10">
        <v>2750</v>
      </c>
      <c r="H5669" s="10">
        <v>114717.2109375</v>
      </c>
      <c r="I5669" s="11">
        <f>H5669/Constants!$B$4</f>
        <v>9559.767578125</v>
      </c>
      <c r="J5669" s="11">
        <f>G5669*Constants!$B$4/D5669</f>
        <v>16500</v>
      </c>
      <c r="K5669" s="11">
        <f t="shared" si="528"/>
        <v>13474.010690510913</v>
      </c>
      <c r="L5669" s="12">
        <f t="shared" si="529"/>
        <v>1375</v>
      </c>
      <c r="M5669" s="12">
        <f t="shared" si="530"/>
        <v>1122.8342242092426</v>
      </c>
      <c r="N5669" s="11">
        <f t="shared" si="531"/>
        <v>101243.20024698909</v>
      </c>
      <c r="O5669" s="12">
        <f t="shared" si="532"/>
        <v>8436.9333539157578</v>
      </c>
      <c r="P5669" s="13">
        <f>IF(H5669&lt;Constants!$B$2,1,0)</f>
        <v>0</v>
      </c>
      <c r="Q5669" s="13">
        <f>IF(N5669&lt;Constants!$B$2,1,0)</f>
        <v>0</v>
      </c>
      <c r="R5669" s="13">
        <f t="shared" si="533"/>
        <v>0</v>
      </c>
      <c r="S5669" s="6">
        <v>0</v>
      </c>
    </row>
    <row r="5670" spans="1:19" x14ac:dyDescent="0.35">
      <c r="A5670" s="6">
        <v>4473</v>
      </c>
      <c r="B5670" s="6">
        <v>4</v>
      </c>
      <c r="C5670" s="7">
        <v>1458.35571289063</v>
      </c>
      <c r="D5670" s="6">
        <v>3</v>
      </c>
      <c r="E5670" s="8">
        <v>1.6817928552627599</v>
      </c>
      <c r="F5670" s="9">
        <v>0.98908131771943097</v>
      </c>
      <c r="G5670" s="10">
        <v>1725</v>
      </c>
      <c r="H5670" s="10">
        <v>106510.4765625</v>
      </c>
      <c r="I5670" s="11">
        <f>H5670/Constants!$B$4</f>
        <v>8875.873046875</v>
      </c>
      <c r="J5670" s="11">
        <f>G5670*Constants!$B$4/D5670</f>
        <v>6900</v>
      </c>
      <c r="K5670" s="11">
        <f t="shared" si="528"/>
        <v>6976.1705902095473</v>
      </c>
      <c r="L5670" s="12">
        <f t="shared" si="529"/>
        <v>575</v>
      </c>
      <c r="M5670" s="12">
        <f t="shared" si="530"/>
        <v>581.34754918412898</v>
      </c>
      <c r="N5670" s="11">
        <f t="shared" si="531"/>
        <v>99534.305972290458</v>
      </c>
      <c r="O5670" s="12">
        <f t="shared" si="532"/>
        <v>8294.5254976908709</v>
      </c>
      <c r="P5670" s="13">
        <f>IF(H5670&lt;Constants!$B$2,1,0)</f>
        <v>0</v>
      </c>
      <c r="Q5670" s="13">
        <f>IF(N5670&lt;Constants!$B$2,1,0)</f>
        <v>0</v>
      </c>
      <c r="R5670" s="13">
        <f t="shared" si="533"/>
        <v>0</v>
      </c>
      <c r="S5670" s="6">
        <v>0</v>
      </c>
    </row>
    <row r="5671" spans="1:19" x14ac:dyDescent="0.35">
      <c r="A5671" s="6">
        <v>4473</v>
      </c>
      <c r="B5671" s="6">
        <v>5</v>
      </c>
      <c r="C5671" s="7">
        <v>1458.35571289063</v>
      </c>
      <c r="D5671" s="6">
        <v>3</v>
      </c>
      <c r="E5671" s="8">
        <v>1.6817928552627599</v>
      </c>
      <c r="F5671" s="9">
        <v>1.12072618749838</v>
      </c>
      <c r="G5671" s="10">
        <v>7300</v>
      </c>
      <c r="H5671" s="10">
        <v>188354.65625</v>
      </c>
      <c r="I5671" s="11">
        <f>H5671/Constants!$B$4</f>
        <v>15696.221354166666</v>
      </c>
      <c r="J5671" s="11">
        <f>G5671*Constants!$B$4/D5671</f>
        <v>29200</v>
      </c>
      <c r="K5671" s="11">
        <f t="shared" si="528"/>
        <v>26054.535287676776</v>
      </c>
      <c r="L5671" s="12">
        <f t="shared" si="529"/>
        <v>2433.3333333333335</v>
      </c>
      <c r="M5671" s="12">
        <f t="shared" si="530"/>
        <v>2171.2112739730646</v>
      </c>
      <c r="N5671" s="11">
        <f t="shared" si="531"/>
        <v>162300.12096232321</v>
      </c>
      <c r="O5671" s="12">
        <f t="shared" si="532"/>
        <v>13525.010080193602</v>
      </c>
      <c r="P5671" s="13">
        <f>IF(H5671&lt;Constants!$B$2,1,0)</f>
        <v>0</v>
      </c>
      <c r="Q5671" s="13">
        <f>IF(N5671&lt;Constants!$B$2,1,0)</f>
        <v>0</v>
      </c>
      <c r="R5671" s="13">
        <f t="shared" si="533"/>
        <v>0</v>
      </c>
      <c r="S5671" s="6">
        <v>0</v>
      </c>
    </row>
    <row r="5672" spans="1:19" x14ac:dyDescent="0.35">
      <c r="A5672" s="6">
        <v>4473</v>
      </c>
      <c r="B5672" s="6">
        <v>6</v>
      </c>
      <c r="C5672" s="7">
        <v>1458.35571289063</v>
      </c>
      <c r="D5672" s="6">
        <v>3</v>
      </c>
      <c r="E5672" s="8">
        <v>2.2795071601867698</v>
      </c>
      <c r="F5672" s="9">
        <v>1.22911633846066</v>
      </c>
      <c r="G5672" s="10">
        <v>0</v>
      </c>
      <c r="H5672" s="10">
        <v>171700.125</v>
      </c>
      <c r="I5672" s="11">
        <f>H5672/Constants!$B$4</f>
        <v>14308.34375</v>
      </c>
      <c r="J5672" s="11">
        <f>G5672*Constants!$B$4/D5672</f>
        <v>0</v>
      </c>
      <c r="K5672" s="11">
        <f t="shared" si="528"/>
        <v>0</v>
      </c>
      <c r="L5672" s="12">
        <f t="shared" si="529"/>
        <v>0</v>
      </c>
      <c r="M5672" s="12">
        <f t="shared" si="530"/>
        <v>0</v>
      </c>
      <c r="N5672" s="11">
        <f t="shared" si="531"/>
        <v>171700.125</v>
      </c>
      <c r="O5672" s="12">
        <f t="shared" si="532"/>
        <v>14308.34375</v>
      </c>
      <c r="P5672" s="13">
        <f>IF(H5672&lt;Constants!$B$2,1,0)</f>
        <v>0</v>
      </c>
      <c r="Q5672" s="13">
        <f>IF(N5672&lt;Constants!$B$2,1,0)</f>
        <v>0</v>
      </c>
      <c r="R5672" s="13">
        <f t="shared" si="533"/>
        <v>0</v>
      </c>
      <c r="S5672" s="6">
        <v>0</v>
      </c>
    </row>
    <row r="5673" spans="1:19" x14ac:dyDescent="0.35">
      <c r="A5673" s="6">
        <v>4473</v>
      </c>
      <c r="B5673" s="6">
        <v>7</v>
      </c>
      <c r="C5673" s="7">
        <v>1458.35571289063</v>
      </c>
      <c r="D5673" s="6">
        <v>3</v>
      </c>
      <c r="E5673" s="8">
        <v>2.2795071601867698</v>
      </c>
      <c r="F5673" s="9">
        <v>1.0138969039321499</v>
      </c>
      <c r="G5673" s="10">
        <v>375</v>
      </c>
      <c r="H5673" s="10">
        <v>315038.6875</v>
      </c>
      <c r="I5673" s="11">
        <f>H5673/Constants!$B$4</f>
        <v>26253.223958333332</v>
      </c>
      <c r="J5673" s="11">
        <f>G5673*Constants!$B$4/D5673</f>
        <v>1500</v>
      </c>
      <c r="K5673" s="11">
        <f t="shared" si="528"/>
        <v>1479.4403594513592</v>
      </c>
      <c r="L5673" s="12">
        <f t="shared" si="529"/>
        <v>125</v>
      </c>
      <c r="M5673" s="12">
        <f t="shared" si="530"/>
        <v>123.28669662094659</v>
      </c>
      <c r="N5673" s="11">
        <f t="shared" si="531"/>
        <v>313559.24714054866</v>
      </c>
      <c r="O5673" s="12">
        <f t="shared" si="532"/>
        <v>26129.937261712384</v>
      </c>
      <c r="P5673" s="13">
        <f>IF(H5673&lt;Constants!$B$2,1,0)</f>
        <v>0</v>
      </c>
      <c r="Q5673" s="13">
        <f>IF(N5673&lt;Constants!$B$2,1,0)</f>
        <v>0</v>
      </c>
      <c r="R5673" s="13">
        <f t="shared" si="533"/>
        <v>0</v>
      </c>
      <c r="S5673" s="6">
        <v>0</v>
      </c>
    </row>
    <row r="5674" spans="1:19" x14ac:dyDescent="0.35">
      <c r="A5674" s="6">
        <v>4473</v>
      </c>
      <c r="B5674" s="6">
        <v>8</v>
      </c>
      <c r="C5674" s="7">
        <v>1944.47436523438</v>
      </c>
      <c r="D5674" s="6">
        <v>4</v>
      </c>
      <c r="E5674" s="8">
        <v>2.2795071601867698</v>
      </c>
      <c r="F5674" s="9">
        <v>0.96916456589396505</v>
      </c>
      <c r="G5674" s="10">
        <v>3950</v>
      </c>
      <c r="H5674" s="10">
        <v>162307.390625</v>
      </c>
      <c r="I5674" s="11">
        <f>H5674/Constants!$B$4</f>
        <v>13525.615885416666</v>
      </c>
      <c r="J5674" s="11">
        <f>G5674*Constants!$B$4/D5674</f>
        <v>11850</v>
      </c>
      <c r="K5674" s="11">
        <f t="shared" si="528"/>
        <v>12227.02564354431</v>
      </c>
      <c r="L5674" s="12">
        <f t="shared" si="529"/>
        <v>987.5</v>
      </c>
      <c r="M5674" s="12">
        <f t="shared" si="530"/>
        <v>1018.9188036286926</v>
      </c>
      <c r="N5674" s="11">
        <f t="shared" si="531"/>
        <v>150080.3649814557</v>
      </c>
      <c r="O5674" s="12">
        <f t="shared" si="532"/>
        <v>12506.697081787974</v>
      </c>
      <c r="P5674" s="13">
        <f>IF(H5674&lt;Constants!$B$2,1,0)</f>
        <v>0</v>
      </c>
      <c r="Q5674" s="13">
        <f>IF(N5674&lt;Constants!$B$2,1,0)</f>
        <v>0</v>
      </c>
      <c r="R5674" s="13">
        <f t="shared" si="533"/>
        <v>0</v>
      </c>
      <c r="S5674" s="6">
        <v>0</v>
      </c>
    </row>
    <row r="5675" spans="1:19" x14ac:dyDescent="0.35">
      <c r="A5675" s="6">
        <v>4473</v>
      </c>
      <c r="B5675" s="6">
        <v>9</v>
      </c>
      <c r="C5675" s="7">
        <v>1944.47436523438</v>
      </c>
      <c r="D5675" s="6">
        <v>4</v>
      </c>
      <c r="E5675" s="8">
        <v>2.8284270763397199</v>
      </c>
      <c r="F5675" s="9">
        <v>1.10705131045183</v>
      </c>
      <c r="G5675" s="10">
        <v>1550</v>
      </c>
      <c r="H5675" s="10">
        <v>93267.265625</v>
      </c>
      <c r="I5675" s="11">
        <f>H5675/Constants!$B$4</f>
        <v>7772.272135416667</v>
      </c>
      <c r="J5675" s="11">
        <f>G5675*Constants!$B$4/D5675</f>
        <v>4650</v>
      </c>
      <c r="K5675" s="11">
        <f t="shared" si="528"/>
        <v>4200.3473155206848</v>
      </c>
      <c r="L5675" s="12">
        <f t="shared" si="529"/>
        <v>387.5</v>
      </c>
      <c r="M5675" s="12">
        <f t="shared" si="530"/>
        <v>350.02894296005701</v>
      </c>
      <c r="N5675" s="11">
        <f t="shared" si="531"/>
        <v>89066.918309479312</v>
      </c>
      <c r="O5675" s="12">
        <f t="shared" si="532"/>
        <v>7422.2431924566099</v>
      </c>
      <c r="P5675" s="13">
        <f>IF(H5675&lt;Constants!$B$2,1,0)</f>
        <v>0</v>
      </c>
      <c r="Q5675" s="13">
        <f>IF(N5675&lt;Constants!$B$2,1,0)</f>
        <v>0</v>
      </c>
      <c r="R5675" s="13">
        <f t="shared" si="533"/>
        <v>0</v>
      </c>
      <c r="S5675" s="6">
        <v>0</v>
      </c>
    </row>
    <row r="5676" spans="1:19" x14ac:dyDescent="0.35">
      <c r="A5676" s="6">
        <v>4473</v>
      </c>
      <c r="B5676" s="6">
        <v>10</v>
      </c>
      <c r="C5676" s="7">
        <v>2430.59301757813</v>
      </c>
      <c r="D5676" s="6">
        <v>5</v>
      </c>
      <c r="E5676" s="8">
        <v>2.5588865280151398</v>
      </c>
      <c r="F5676" s="9">
        <v>1.2025535341618101</v>
      </c>
      <c r="G5676" s="10">
        <v>0</v>
      </c>
      <c r="H5676" s="10">
        <v>88608.1328125</v>
      </c>
      <c r="I5676" s="11">
        <f>H5676/Constants!$B$4</f>
        <v>7384.011067708333</v>
      </c>
      <c r="J5676" s="11">
        <f>G5676*Constants!$B$4/D5676</f>
        <v>0</v>
      </c>
      <c r="K5676" s="11">
        <f t="shared" si="528"/>
        <v>0</v>
      </c>
      <c r="L5676" s="12">
        <f t="shared" si="529"/>
        <v>0</v>
      </c>
      <c r="M5676" s="12">
        <f t="shared" si="530"/>
        <v>0</v>
      </c>
      <c r="N5676" s="11">
        <f t="shared" si="531"/>
        <v>88608.1328125</v>
      </c>
      <c r="O5676" s="12">
        <f t="shared" si="532"/>
        <v>7384.011067708333</v>
      </c>
      <c r="P5676" s="13">
        <f>IF(H5676&lt;Constants!$B$2,1,0)</f>
        <v>0</v>
      </c>
      <c r="Q5676" s="13">
        <f>IF(N5676&lt;Constants!$B$2,1,0)</f>
        <v>0</v>
      </c>
      <c r="R5676" s="13">
        <f t="shared" si="533"/>
        <v>0</v>
      </c>
      <c r="S5676" s="6">
        <v>0</v>
      </c>
    </row>
    <row r="5677" spans="1:19" x14ac:dyDescent="0.35">
      <c r="A5677" s="6">
        <v>4473</v>
      </c>
      <c r="B5677" s="6">
        <v>11</v>
      </c>
      <c r="C5677" s="7">
        <v>2916.71142578125</v>
      </c>
      <c r="D5677" s="6">
        <v>6</v>
      </c>
      <c r="E5677" s="8">
        <v>3.5914680957794198</v>
      </c>
      <c r="F5677" s="9">
        <v>1.09975682099968</v>
      </c>
      <c r="G5677" s="10">
        <v>2480</v>
      </c>
      <c r="H5677" s="10">
        <v>52048.921875</v>
      </c>
      <c r="I5677" s="11">
        <f>H5677/Constants!$B$4</f>
        <v>4337.41015625</v>
      </c>
      <c r="J5677" s="11">
        <f>G5677*Constants!$B$4/D5677</f>
        <v>4960</v>
      </c>
      <c r="K5677" s="11">
        <f t="shared" si="528"/>
        <v>4510.0879624382378</v>
      </c>
      <c r="L5677" s="12">
        <f t="shared" si="529"/>
        <v>413.33333333333331</v>
      </c>
      <c r="M5677" s="12">
        <f t="shared" si="530"/>
        <v>375.84066353651974</v>
      </c>
      <c r="N5677" s="11">
        <f t="shared" si="531"/>
        <v>47538.833912561764</v>
      </c>
      <c r="O5677" s="12">
        <f t="shared" si="532"/>
        <v>3961.56949271348</v>
      </c>
      <c r="P5677" s="13">
        <f>IF(H5677&lt;Constants!$B$2,1,0)</f>
        <v>1</v>
      </c>
      <c r="Q5677" s="13">
        <f>IF(N5677&lt;Constants!$B$2,1,0)</f>
        <v>1</v>
      </c>
      <c r="R5677" s="13">
        <f t="shared" si="533"/>
        <v>0</v>
      </c>
      <c r="S5677" s="6">
        <v>1</v>
      </c>
    </row>
    <row r="5678" spans="1:19" x14ac:dyDescent="0.35">
      <c r="A5678" s="6">
        <v>4473</v>
      </c>
      <c r="B5678" s="6">
        <v>12</v>
      </c>
      <c r="C5678" s="7">
        <v>2916.71142578125</v>
      </c>
      <c r="D5678" s="6">
        <v>6</v>
      </c>
      <c r="E5678" s="8">
        <v>3.3437016010284402</v>
      </c>
      <c r="F5678" s="9">
        <v>1.0888941784578501</v>
      </c>
      <c r="G5678" s="10">
        <v>0</v>
      </c>
      <c r="H5678" s="10">
        <v>127403.2265625</v>
      </c>
      <c r="I5678" s="11">
        <f>H5678/Constants!$B$4</f>
        <v>10616.935546875</v>
      </c>
      <c r="J5678" s="11">
        <f>G5678*Constants!$B$4/D5678</f>
        <v>0</v>
      </c>
      <c r="K5678" s="11">
        <f t="shared" si="528"/>
        <v>0</v>
      </c>
      <c r="L5678" s="12">
        <f t="shared" si="529"/>
        <v>0</v>
      </c>
      <c r="M5678" s="12">
        <f t="shared" si="530"/>
        <v>0</v>
      </c>
      <c r="N5678" s="11">
        <f t="shared" si="531"/>
        <v>127403.2265625</v>
      </c>
      <c r="O5678" s="12">
        <f t="shared" si="532"/>
        <v>10616.935546875</v>
      </c>
      <c r="P5678" s="13">
        <f>IF(H5678&lt;Constants!$B$2,1,0)</f>
        <v>0</v>
      </c>
      <c r="Q5678" s="13">
        <f>IF(N5678&lt;Constants!$B$2,1,0)</f>
        <v>0</v>
      </c>
      <c r="R5678" s="13">
        <f t="shared" si="533"/>
        <v>0</v>
      </c>
      <c r="S5678" s="6">
        <v>0</v>
      </c>
    </row>
    <row r="5679" spans="1:19" x14ac:dyDescent="0.35">
      <c r="A5679" s="6">
        <v>4474</v>
      </c>
      <c r="B5679" s="6">
        <v>1</v>
      </c>
      <c r="C5679" s="7">
        <v>263.85467529296898</v>
      </c>
      <c r="D5679" s="6">
        <v>1</v>
      </c>
      <c r="E5679" s="8">
        <v>1</v>
      </c>
      <c r="F5679" s="9">
        <v>1.2172776113520001</v>
      </c>
      <c r="G5679" s="10">
        <v>0</v>
      </c>
      <c r="H5679" s="10">
        <v>393309.21875</v>
      </c>
      <c r="I5679" s="11">
        <f>H5679/Constants!$B$4</f>
        <v>32775.768229166664</v>
      </c>
      <c r="J5679" s="11">
        <f>G5679*Constants!$B$4/D5679</f>
        <v>0</v>
      </c>
      <c r="K5679" s="11">
        <f t="shared" si="528"/>
        <v>0</v>
      </c>
      <c r="L5679" s="12">
        <f t="shared" si="529"/>
        <v>0</v>
      </c>
      <c r="M5679" s="12">
        <f t="shared" si="530"/>
        <v>0</v>
      </c>
      <c r="N5679" s="11">
        <f t="shared" si="531"/>
        <v>393309.21875</v>
      </c>
      <c r="O5679" s="12">
        <f t="shared" si="532"/>
        <v>32775.768229166664</v>
      </c>
      <c r="P5679" s="13">
        <f>IF(H5679&lt;Constants!$B$2,1,0)</f>
        <v>0</v>
      </c>
      <c r="Q5679" s="13">
        <f>IF(N5679&lt;Constants!$B$2,1,0)</f>
        <v>0</v>
      </c>
      <c r="R5679" s="13">
        <f t="shared" si="533"/>
        <v>0</v>
      </c>
      <c r="S5679" s="6">
        <v>0</v>
      </c>
    </row>
    <row r="5680" spans="1:19" x14ac:dyDescent="0.35">
      <c r="A5680" s="6">
        <v>4474</v>
      </c>
      <c r="B5680" s="6">
        <v>2</v>
      </c>
      <c r="C5680" s="7">
        <v>263.85467529296898</v>
      </c>
      <c r="D5680" s="6">
        <v>1</v>
      </c>
      <c r="E5680" s="8">
        <v>1</v>
      </c>
      <c r="F5680" s="9">
        <v>1.0382426117889001</v>
      </c>
      <c r="G5680" s="10">
        <v>0</v>
      </c>
      <c r="H5680" s="10">
        <v>87964.9140625</v>
      </c>
      <c r="I5680" s="11">
        <f>H5680/Constants!$B$4</f>
        <v>7330.409505208333</v>
      </c>
      <c r="J5680" s="11">
        <f>G5680*Constants!$B$4/D5680</f>
        <v>0</v>
      </c>
      <c r="K5680" s="11">
        <f t="shared" si="528"/>
        <v>0</v>
      </c>
      <c r="L5680" s="12">
        <f t="shared" si="529"/>
        <v>0</v>
      </c>
      <c r="M5680" s="12">
        <f t="shared" si="530"/>
        <v>0</v>
      </c>
      <c r="N5680" s="11">
        <f t="shared" si="531"/>
        <v>87964.9140625</v>
      </c>
      <c r="O5680" s="12">
        <f t="shared" si="532"/>
        <v>7330.409505208333</v>
      </c>
      <c r="P5680" s="13">
        <f>IF(H5680&lt;Constants!$B$2,1,0)</f>
        <v>0</v>
      </c>
      <c r="Q5680" s="13">
        <f>IF(N5680&lt;Constants!$B$2,1,0)</f>
        <v>0</v>
      </c>
      <c r="R5680" s="13">
        <f t="shared" si="533"/>
        <v>0</v>
      </c>
      <c r="S5680" s="6">
        <v>0</v>
      </c>
    </row>
    <row r="5681" spans="1:19" x14ac:dyDescent="0.35">
      <c r="A5681" s="6">
        <v>4474</v>
      </c>
      <c r="B5681" s="6">
        <v>3</v>
      </c>
      <c r="C5681" s="7">
        <v>527.70935058593795</v>
      </c>
      <c r="D5681" s="6">
        <v>2</v>
      </c>
      <c r="E5681" s="8">
        <v>1.6817928552627599</v>
      </c>
      <c r="F5681" s="9">
        <v>1.0436798291847</v>
      </c>
      <c r="G5681" s="10">
        <v>0</v>
      </c>
      <c r="H5681" s="10">
        <v>179167.34375</v>
      </c>
      <c r="I5681" s="11">
        <f>H5681/Constants!$B$4</f>
        <v>14930.611979166666</v>
      </c>
      <c r="J5681" s="11">
        <f>G5681*Constants!$B$4/D5681</f>
        <v>0</v>
      </c>
      <c r="K5681" s="11">
        <f t="shared" si="528"/>
        <v>0</v>
      </c>
      <c r="L5681" s="12">
        <f t="shared" si="529"/>
        <v>0</v>
      </c>
      <c r="M5681" s="12">
        <f t="shared" si="530"/>
        <v>0</v>
      </c>
      <c r="N5681" s="11">
        <f t="shared" si="531"/>
        <v>179167.34375</v>
      </c>
      <c r="O5681" s="12">
        <f t="shared" si="532"/>
        <v>14930.611979166666</v>
      </c>
      <c r="P5681" s="13">
        <f>IF(H5681&lt;Constants!$B$2,1,0)</f>
        <v>0</v>
      </c>
      <c r="Q5681" s="13">
        <f>IF(N5681&lt;Constants!$B$2,1,0)</f>
        <v>0</v>
      </c>
      <c r="R5681" s="13">
        <f t="shared" si="533"/>
        <v>0</v>
      </c>
      <c r="S5681" s="6">
        <v>0</v>
      </c>
    </row>
    <row r="5682" spans="1:19" x14ac:dyDescent="0.35">
      <c r="A5682" s="6">
        <v>4474</v>
      </c>
      <c r="B5682" s="6">
        <v>4</v>
      </c>
      <c r="C5682" s="7">
        <v>527.70935058593795</v>
      </c>
      <c r="D5682" s="6">
        <v>2</v>
      </c>
      <c r="E5682" s="8">
        <v>1.6817928552627599</v>
      </c>
      <c r="F5682" s="9">
        <v>1.0112537045263099</v>
      </c>
      <c r="G5682" s="10">
        <v>0</v>
      </c>
      <c r="H5682" s="10">
        <v>224365.203125</v>
      </c>
      <c r="I5682" s="11">
        <f>H5682/Constants!$B$4</f>
        <v>18697.100260416668</v>
      </c>
      <c r="J5682" s="11">
        <f>G5682*Constants!$B$4/D5682</f>
        <v>0</v>
      </c>
      <c r="K5682" s="11">
        <f t="shared" si="528"/>
        <v>0</v>
      </c>
      <c r="L5682" s="12">
        <f t="shared" si="529"/>
        <v>0</v>
      </c>
      <c r="M5682" s="12">
        <f t="shared" si="530"/>
        <v>0</v>
      </c>
      <c r="N5682" s="11">
        <f t="shared" si="531"/>
        <v>224365.203125</v>
      </c>
      <c r="O5682" s="12">
        <f t="shared" si="532"/>
        <v>18697.100260416668</v>
      </c>
      <c r="P5682" s="13">
        <f>IF(H5682&lt;Constants!$B$2,1,0)</f>
        <v>0</v>
      </c>
      <c r="Q5682" s="13">
        <f>IF(N5682&lt;Constants!$B$2,1,0)</f>
        <v>0</v>
      </c>
      <c r="R5682" s="13">
        <f t="shared" si="533"/>
        <v>0</v>
      </c>
      <c r="S5682" s="6">
        <v>0</v>
      </c>
    </row>
    <row r="5683" spans="1:19" x14ac:dyDescent="0.35">
      <c r="A5683" s="6">
        <v>4474</v>
      </c>
      <c r="B5683" s="6">
        <v>5</v>
      </c>
      <c r="C5683" s="7">
        <v>527.70935058593795</v>
      </c>
      <c r="D5683" s="6">
        <v>2</v>
      </c>
      <c r="E5683" s="8">
        <v>1.6817928552627599</v>
      </c>
      <c r="F5683" s="9">
        <v>1.14930868862099</v>
      </c>
      <c r="G5683" s="10">
        <v>0</v>
      </c>
      <c r="H5683" s="10">
        <v>137264.53125</v>
      </c>
      <c r="I5683" s="11">
        <f>H5683/Constants!$B$4</f>
        <v>11438.7109375</v>
      </c>
      <c r="J5683" s="11">
        <f>G5683*Constants!$B$4/D5683</f>
        <v>0</v>
      </c>
      <c r="K5683" s="11">
        <f t="shared" si="528"/>
        <v>0</v>
      </c>
      <c r="L5683" s="12">
        <f t="shared" si="529"/>
        <v>0</v>
      </c>
      <c r="M5683" s="12">
        <f t="shared" si="530"/>
        <v>0</v>
      </c>
      <c r="N5683" s="11">
        <f t="shared" si="531"/>
        <v>137264.53125</v>
      </c>
      <c r="O5683" s="12">
        <f t="shared" si="532"/>
        <v>11438.7109375</v>
      </c>
      <c r="P5683" s="13">
        <f>IF(H5683&lt;Constants!$B$2,1,0)</f>
        <v>0</v>
      </c>
      <c r="Q5683" s="13">
        <f>IF(N5683&lt;Constants!$B$2,1,0)</f>
        <v>0</v>
      </c>
      <c r="R5683" s="13">
        <f t="shared" si="533"/>
        <v>0</v>
      </c>
      <c r="S5683" s="6">
        <v>0</v>
      </c>
    </row>
    <row r="5684" spans="1:19" x14ac:dyDescent="0.35">
      <c r="A5684" s="6">
        <v>4474</v>
      </c>
      <c r="B5684" s="6">
        <v>6</v>
      </c>
      <c r="C5684" s="7">
        <v>791.56402587890602</v>
      </c>
      <c r="D5684" s="6">
        <v>3</v>
      </c>
      <c r="E5684" s="8">
        <v>1.98817682266235</v>
      </c>
      <c r="F5684" s="9">
        <v>1.15428155881247</v>
      </c>
      <c r="G5684" s="10">
        <v>0</v>
      </c>
      <c r="H5684" s="10">
        <v>138324.546875</v>
      </c>
      <c r="I5684" s="11">
        <f>H5684/Constants!$B$4</f>
        <v>11527.045572916666</v>
      </c>
      <c r="J5684" s="11">
        <f>G5684*Constants!$B$4/D5684</f>
        <v>0</v>
      </c>
      <c r="K5684" s="11">
        <f t="shared" si="528"/>
        <v>0</v>
      </c>
      <c r="L5684" s="12">
        <f t="shared" si="529"/>
        <v>0</v>
      </c>
      <c r="M5684" s="12">
        <f t="shared" si="530"/>
        <v>0</v>
      </c>
      <c r="N5684" s="11">
        <f t="shared" si="531"/>
        <v>138324.546875</v>
      </c>
      <c r="O5684" s="12">
        <f t="shared" si="532"/>
        <v>11527.045572916666</v>
      </c>
      <c r="P5684" s="13">
        <f>IF(H5684&lt;Constants!$B$2,1,0)</f>
        <v>0</v>
      </c>
      <c r="Q5684" s="13">
        <f>IF(N5684&lt;Constants!$B$2,1,0)</f>
        <v>0</v>
      </c>
      <c r="R5684" s="13">
        <f t="shared" si="533"/>
        <v>0</v>
      </c>
      <c r="S5684" s="6">
        <v>0</v>
      </c>
    </row>
    <row r="5685" spans="1:19" x14ac:dyDescent="0.35">
      <c r="A5685" s="6">
        <v>4474</v>
      </c>
      <c r="B5685" s="6">
        <v>7</v>
      </c>
      <c r="C5685" s="7">
        <v>791.56402587890602</v>
      </c>
      <c r="D5685" s="6">
        <v>3</v>
      </c>
      <c r="E5685" s="8">
        <v>2.2795071601867698</v>
      </c>
      <c r="F5685" s="9">
        <v>1.0925638069311101</v>
      </c>
      <c r="G5685" s="10">
        <v>350</v>
      </c>
      <c r="H5685" s="10">
        <v>264497.625</v>
      </c>
      <c r="I5685" s="11">
        <f>H5685/Constants!$B$4</f>
        <v>22041.46875</v>
      </c>
      <c r="J5685" s="11">
        <f>G5685*Constants!$B$4/D5685</f>
        <v>1400</v>
      </c>
      <c r="K5685" s="11">
        <f t="shared" si="528"/>
        <v>1281.3896919507556</v>
      </c>
      <c r="L5685" s="12">
        <f t="shared" si="529"/>
        <v>116.66666666666667</v>
      </c>
      <c r="M5685" s="12">
        <f t="shared" si="530"/>
        <v>106.78247432922964</v>
      </c>
      <c r="N5685" s="11">
        <f t="shared" si="531"/>
        <v>263216.23530804925</v>
      </c>
      <c r="O5685" s="12">
        <f t="shared" si="532"/>
        <v>21934.686275670771</v>
      </c>
      <c r="P5685" s="13">
        <f>IF(H5685&lt;Constants!$B$2,1,0)</f>
        <v>0</v>
      </c>
      <c r="Q5685" s="13">
        <f>IF(N5685&lt;Constants!$B$2,1,0)</f>
        <v>0</v>
      </c>
      <c r="R5685" s="13">
        <f t="shared" si="533"/>
        <v>0</v>
      </c>
      <c r="S5685" s="6">
        <v>0</v>
      </c>
    </row>
    <row r="5686" spans="1:19" x14ac:dyDescent="0.35">
      <c r="A5686" s="6">
        <v>4474</v>
      </c>
      <c r="B5686" s="6">
        <v>8</v>
      </c>
      <c r="C5686" s="7">
        <v>1055.41870117188</v>
      </c>
      <c r="D5686" s="6">
        <v>4</v>
      </c>
      <c r="E5686" s="8">
        <v>2.2795071601867698</v>
      </c>
      <c r="F5686" s="9">
        <v>1.17230479061408</v>
      </c>
      <c r="G5686" s="10">
        <v>0</v>
      </c>
      <c r="H5686" s="10">
        <v>64252.375</v>
      </c>
      <c r="I5686" s="11">
        <f>H5686/Constants!$B$4</f>
        <v>5354.364583333333</v>
      </c>
      <c r="J5686" s="11">
        <f>G5686*Constants!$B$4/D5686</f>
        <v>0</v>
      </c>
      <c r="K5686" s="11">
        <f t="shared" si="528"/>
        <v>0</v>
      </c>
      <c r="L5686" s="12">
        <f t="shared" si="529"/>
        <v>0</v>
      </c>
      <c r="M5686" s="12">
        <f t="shared" si="530"/>
        <v>0</v>
      </c>
      <c r="N5686" s="11">
        <f t="shared" si="531"/>
        <v>64252.375</v>
      </c>
      <c r="O5686" s="12">
        <f t="shared" si="532"/>
        <v>5354.364583333333</v>
      </c>
      <c r="P5686" s="13">
        <f>IF(H5686&lt;Constants!$B$2,1,0)</f>
        <v>1</v>
      </c>
      <c r="Q5686" s="13">
        <f>IF(N5686&lt;Constants!$B$2,1,0)</f>
        <v>1</v>
      </c>
      <c r="R5686" s="13">
        <f t="shared" si="533"/>
        <v>0</v>
      </c>
      <c r="S5686" s="6">
        <v>1</v>
      </c>
    </row>
    <row r="5687" spans="1:19" x14ac:dyDescent="0.35">
      <c r="A5687" s="6">
        <v>4474</v>
      </c>
      <c r="B5687" s="6">
        <v>9</v>
      </c>
      <c r="C5687" s="7">
        <v>1055.41870117188</v>
      </c>
      <c r="D5687" s="6">
        <v>4</v>
      </c>
      <c r="E5687" s="8">
        <v>2.5588865280151398</v>
      </c>
      <c r="F5687" s="9">
        <v>1.1222016865634801</v>
      </c>
      <c r="G5687" s="10">
        <v>50</v>
      </c>
      <c r="H5687" s="10">
        <v>139909.671875</v>
      </c>
      <c r="I5687" s="11">
        <f>H5687/Constants!$B$4</f>
        <v>11659.139322916666</v>
      </c>
      <c r="J5687" s="11">
        <f>G5687*Constants!$B$4/D5687</f>
        <v>150</v>
      </c>
      <c r="K5687" s="11">
        <f t="shared" si="528"/>
        <v>133.66581230094675</v>
      </c>
      <c r="L5687" s="12">
        <f t="shared" si="529"/>
        <v>12.5</v>
      </c>
      <c r="M5687" s="12">
        <f t="shared" si="530"/>
        <v>11.138817691745562</v>
      </c>
      <c r="N5687" s="11">
        <f t="shared" si="531"/>
        <v>139776.00606269905</v>
      </c>
      <c r="O5687" s="12">
        <f t="shared" si="532"/>
        <v>11648.00050522492</v>
      </c>
      <c r="P5687" s="13">
        <f>IF(H5687&lt;Constants!$B$2,1,0)</f>
        <v>0</v>
      </c>
      <c r="Q5687" s="13">
        <f>IF(N5687&lt;Constants!$B$2,1,0)</f>
        <v>0</v>
      </c>
      <c r="R5687" s="13">
        <f t="shared" si="533"/>
        <v>0</v>
      </c>
      <c r="S5687" s="6">
        <v>0</v>
      </c>
    </row>
    <row r="5688" spans="1:19" x14ac:dyDescent="0.35">
      <c r="A5688" s="6">
        <v>4474</v>
      </c>
      <c r="B5688" s="6">
        <v>10</v>
      </c>
      <c r="C5688" s="7">
        <v>1319.2734375</v>
      </c>
      <c r="D5688" s="6">
        <v>5</v>
      </c>
      <c r="E5688" s="8">
        <v>2.8284270763397199</v>
      </c>
      <c r="F5688" s="9">
        <v>1.2270469476796599</v>
      </c>
      <c r="G5688" s="10">
        <v>0</v>
      </c>
      <c r="H5688" s="10">
        <v>70510.0703125</v>
      </c>
      <c r="I5688" s="11">
        <f>H5688/Constants!$B$4</f>
        <v>5875.839192708333</v>
      </c>
      <c r="J5688" s="11">
        <f>G5688*Constants!$B$4/D5688</f>
        <v>0</v>
      </c>
      <c r="K5688" s="11">
        <f t="shared" si="528"/>
        <v>0</v>
      </c>
      <c r="L5688" s="12">
        <f t="shared" si="529"/>
        <v>0</v>
      </c>
      <c r="M5688" s="12">
        <f t="shared" si="530"/>
        <v>0</v>
      </c>
      <c r="N5688" s="11">
        <f t="shared" si="531"/>
        <v>70510.0703125</v>
      </c>
      <c r="O5688" s="12">
        <f t="shared" si="532"/>
        <v>5875.839192708333</v>
      </c>
      <c r="P5688" s="13">
        <f>IF(H5688&lt;Constants!$B$2,1,0)</f>
        <v>1</v>
      </c>
      <c r="Q5688" s="13">
        <f>IF(N5688&lt;Constants!$B$2,1,0)</f>
        <v>1</v>
      </c>
      <c r="R5688" s="13">
        <f t="shared" si="533"/>
        <v>0</v>
      </c>
      <c r="S5688" s="6">
        <v>1</v>
      </c>
    </row>
    <row r="5689" spans="1:19" x14ac:dyDescent="0.35">
      <c r="A5689" s="6">
        <v>4474</v>
      </c>
      <c r="B5689" s="6">
        <v>11</v>
      </c>
      <c r="C5689" s="7">
        <v>1319.2734375</v>
      </c>
      <c r="D5689" s="6">
        <v>5</v>
      </c>
      <c r="E5689" s="8">
        <v>3.3437016010284402</v>
      </c>
      <c r="F5689" s="9">
        <v>1.12605408714727</v>
      </c>
      <c r="G5689" s="10">
        <v>0</v>
      </c>
      <c r="H5689" s="10">
        <v>121127.078125</v>
      </c>
      <c r="I5689" s="11">
        <f>H5689/Constants!$B$4</f>
        <v>10093.923177083334</v>
      </c>
      <c r="J5689" s="11">
        <f>G5689*Constants!$B$4/D5689</f>
        <v>0</v>
      </c>
      <c r="K5689" s="11">
        <f t="shared" si="528"/>
        <v>0</v>
      </c>
      <c r="L5689" s="12">
        <f t="shared" si="529"/>
        <v>0</v>
      </c>
      <c r="M5689" s="12">
        <f t="shared" si="530"/>
        <v>0</v>
      </c>
      <c r="N5689" s="11">
        <f t="shared" si="531"/>
        <v>121127.078125</v>
      </c>
      <c r="O5689" s="12">
        <f t="shared" si="532"/>
        <v>10093.923177083334</v>
      </c>
      <c r="P5689" s="13">
        <f>IF(H5689&lt;Constants!$B$2,1,0)</f>
        <v>0</v>
      </c>
      <c r="Q5689" s="13">
        <f>IF(N5689&lt;Constants!$B$2,1,0)</f>
        <v>0</v>
      </c>
      <c r="R5689" s="13">
        <f t="shared" si="533"/>
        <v>0</v>
      </c>
      <c r="S5689" s="6">
        <v>0</v>
      </c>
    </row>
    <row r="5690" spans="1:19" x14ac:dyDescent="0.35">
      <c r="A5690" s="6">
        <v>4474</v>
      </c>
      <c r="B5690" s="6">
        <v>12</v>
      </c>
      <c r="C5690" s="7">
        <v>1583.12805175781</v>
      </c>
      <c r="D5690" s="6">
        <v>6</v>
      </c>
      <c r="E5690" s="8">
        <v>3.5914680957794198</v>
      </c>
      <c r="F5690" s="9">
        <v>0.63746359065540203</v>
      </c>
      <c r="G5690" s="10">
        <v>490</v>
      </c>
      <c r="H5690" s="10">
        <v>89788.7890625</v>
      </c>
      <c r="I5690" s="11">
        <f>H5690/Constants!$B$4</f>
        <v>7482.399088541667</v>
      </c>
      <c r="J5690" s="11">
        <f>G5690*Constants!$B$4/D5690</f>
        <v>980</v>
      </c>
      <c r="K5690" s="11">
        <f t="shared" si="528"/>
        <v>1537.3427037494369</v>
      </c>
      <c r="L5690" s="12">
        <f t="shared" si="529"/>
        <v>81.666666666666671</v>
      </c>
      <c r="M5690" s="12">
        <f t="shared" si="530"/>
        <v>128.11189197911975</v>
      </c>
      <c r="N5690" s="11">
        <f t="shared" si="531"/>
        <v>88251.44635875056</v>
      </c>
      <c r="O5690" s="12">
        <f t="shared" si="532"/>
        <v>7354.2871965625473</v>
      </c>
      <c r="P5690" s="13">
        <f>IF(H5690&lt;Constants!$B$2,1,0)</f>
        <v>0</v>
      </c>
      <c r="Q5690" s="13">
        <f>IF(N5690&lt;Constants!$B$2,1,0)</f>
        <v>0</v>
      </c>
      <c r="R5690" s="13">
        <f t="shared" si="533"/>
        <v>0</v>
      </c>
      <c r="S5690" s="6">
        <v>0</v>
      </c>
    </row>
    <row r="5691" spans="1:19" x14ac:dyDescent="0.35">
      <c r="A5691" s="6">
        <v>4475</v>
      </c>
      <c r="B5691" s="6">
        <v>1</v>
      </c>
      <c r="C5691" s="7">
        <v>418.86917114257801</v>
      </c>
      <c r="D5691" s="6">
        <v>1</v>
      </c>
      <c r="E5691" s="8">
        <v>1</v>
      </c>
      <c r="F5691" s="9">
        <v>0.95903044238534796</v>
      </c>
      <c r="G5691" s="10">
        <v>0</v>
      </c>
      <c r="H5691" s="10">
        <v>60529.796875</v>
      </c>
      <c r="I5691" s="11">
        <f>H5691/Constants!$B$4</f>
        <v>5044.149739583333</v>
      </c>
      <c r="J5691" s="11">
        <f>G5691*Constants!$B$4/D5691</f>
        <v>0</v>
      </c>
      <c r="K5691" s="11">
        <f t="shared" si="528"/>
        <v>0</v>
      </c>
      <c r="L5691" s="12">
        <f t="shared" si="529"/>
        <v>0</v>
      </c>
      <c r="M5691" s="12">
        <f t="shared" si="530"/>
        <v>0</v>
      </c>
      <c r="N5691" s="11">
        <f t="shared" si="531"/>
        <v>60529.796875</v>
      </c>
      <c r="O5691" s="12">
        <f t="shared" si="532"/>
        <v>5044.149739583333</v>
      </c>
      <c r="P5691" s="13">
        <f>IF(H5691&lt;Constants!$B$2,1,0)</f>
        <v>1</v>
      </c>
      <c r="Q5691" s="13">
        <f>IF(N5691&lt;Constants!$B$2,1,0)</f>
        <v>1</v>
      </c>
      <c r="R5691" s="13">
        <f t="shared" si="533"/>
        <v>0</v>
      </c>
      <c r="S5691" s="6">
        <v>1</v>
      </c>
    </row>
    <row r="5692" spans="1:19" x14ac:dyDescent="0.35">
      <c r="A5692" s="6">
        <v>4475</v>
      </c>
      <c r="B5692" s="6">
        <v>2</v>
      </c>
      <c r="C5692" s="7">
        <v>837.73834228515602</v>
      </c>
      <c r="D5692" s="6">
        <v>2</v>
      </c>
      <c r="E5692" s="8">
        <v>1.6817928552627599</v>
      </c>
      <c r="F5692" s="9">
        <v>0.99092728425260601</v>
      </c>
      <c r="G5692" s="10">
        <v>0</v>
      </c>
      <c r="H5692" s="10">
        <v>122985.34375</v>
      </c>
      <c r="I5692" s="11">
        <f>H5692/Constants!$B$4</f>
        <v>10248.778645833334</v>
      </c>
      <c r="J5692" s="11">
        <f>G5692*Constants!$B$4/D5692</f>
        <v>0</v>
      </c>
      <c r="K5692" s="11">
        <f t="shared" si="528"/>
        <v>0</v>
      </c>
      <c r="L5692" s="12">
        <f t="shared" si="529"/>
        <v>0</v>
      </c>
      <c r="M5692" s="12">
        <f t="shared" si="530"/>
        <v>0</v>
      </c>
      <c r="N5692" s="11">
        <f t="shared" si="531"/>
        <v>122985.34375</v>
      </c>
      <c r="O5692" s="12">
        <f t="shared" si="532"/>
        <v>10248.778645833334</v>
      </c>
      <c r="P5692" s="13">
        <f>IF(H5692&lt;Constants!$B$2,1,0)</f>
        <v>0</v>
      </c>
      <c r="Q5692" s="13">
        <f>IF(N5692&lt;Constants!$B$2,1,0)</f>
        <v>0</v>
      </c>
      <c r="R5692" s="13">
        <f t="shared" si="533"/>
        <v>0</v>
      </c>
      <c r="S5692" s="6">
        <v>0</v>
      </c>
    </row>
    <row r="5693" spans="1:19" x14ac:dyDescent="0.35">
      <c r="A5693" s="6">
        <v>4475</v>
      </c>
      <c r="B5693" s="6">
        <v>3</v>
      </c>
      <c r="C5693" s="7">
        <v>837.73834228515602</v>
      </c>
      <c r="D5693" s="6">
        <v>2</v>
      </c>
      <c r="E5693" s="8">
        <v>1.6817928552627599</v>
      </c>
      <c r="F5693" s="9">
        <v>1.1444907581275401</v>
      </c>
      <c r="G5693" s="10">
        <v>110</v>
      </c>
      <c r="H5693" s="10">
        <v>152680.25</v>
      </c>
      <c r="I5693" s="11">
        <f>H5693/Constants!$B$4</f>
        <v>12723.354166666666</v>
      </c>
      <c r="J5693" s="11">
        <f>G5693*Constants!$B$4/D5693</f>
        <v>660</v>
      </c>
      <c r="K5693" s="11">
        <f t="shared" si="528"/>
        <v>576.67569206046028</v>
      </c>
      <c r="L5693" s="12">
        <f t="shared" si="529"/>
        <v>55</v>
      </c>
      <c r="M5693" s="12">
        <f t="shared" si="530"/>
        <v>48.056307671705021</v>
      </c>
      <c r="N5693" s="11">
        <f t="shared" si="531"/>
        <v>152103.57430793953</v>
      </c>
      <c r="O5693" s="12">
        <f t="shared" si="532"/>
        <v>12675.297858994962</v>
      </c>
      <c r="P5693" s="13">
        <f>IF(H5693&lt;Constants!$B$2,1,0)</f>
        <v>0</v>
      </c>
      <c r="Q5693" s="13">
        <f>IF(N5693&lt;Constants!$B$2,1,0)</f>
        <v>0</v>
      </c>
      <c r="R5693" s="13">
        <f t="shared" si="533"/>
        <v>0</v>
      </c>
      <c r="S5693" s="6">
        <v>0</v>
      </c>
    </row>
    <row r="5694" spans="1:19" x14ac:dyDescent="0.35">
      <c r="A5694" s="6">
        <v>4475</v>
      </c>
      <c r="B5694" s="6">
        <v>4</v>
      </c>
      <c r="C5694" s="7">
        <v>837.73834228515602</v>
      </c>
      <c r="D5694" s="6">
        <v>2</v>
      </c>
      <c r="E5694" s="8">
        <v>1.6817928552627599</v>
      </c>
      <c r="F5694" s="9">
        <v>0.79537125924569196</v>
      </c>
      <c r="G5694" s="10">
        <v>0</v>
      </c>
      <c r="H5694" s="10">
        <v>167064.890625</v>
      </c>
      <c r="I5694" s="11">
        <f>H5694/Constants!$B$4</f>
        <v>13922.07421875</v>
      </c>
      <c r="J5694" s="11">
        <f>G5694*Constants!$B$4/D5694</f>
        <v>0</v>
      </c>
      <c r="K5694" s="11">
        <f t="shared" si="528"/>
        <v>0</v>
      </c>
      <c r="L5694" s="12">
        <f t="shared" si="529"/>
        <v>0</v>
      </c>
      <c r="M5694" s="12">
        <f t="shared" si="530"/>
        <v>0</v>
      </c>
      <c r="N5694" s="11">
        <f t="shared" si="531"/>
        <v>167064.890625</v>
      </c>
      <c r="O5694" s="12">
        <f t="shared" si="532"/>
        <v>13922.07421875</v>
      </c>
      <c r="P5694" s="13">
        <f>IF(H5694&lt;Constants!$B$2,1,0)</f>
        <v>0</v>
      </c>
      <c r="Q5694" s="13">
        <f>IF(N5694&lt;Constants!$B$2,1,0)</f>
        <v>0</v>
      </c>
      <c r="R5694" s="13">
        <f t="shared" si="533"/>
        <v>0</v>
      </c>
      <c r="S5694" s="6">
        <v>0</v>
      </c>
    </row>
    <row r="5695" spans="1:19" x14ac:dyDescent="0.35">
      <c r="A5695" s="6">
        <v>4475</v>
      </c>
      <c r="B5695" s="6">
        <v>5</v>
      </c>
      <c r="C5695" s="7">
        <v>837.73834228515602</v>
      </c>
      <c r="D5695" s="6">
        <v>2</v>
      </c>
      <c r="E5695" s="8">
        <v>1.6817928552627599</v>
      </c>
      <c r="F5695" s="9">
        <v>1.2545920055147499</v>
      </c>
      <c r="G5695" s="10">
        <v>30</v>
      </c>
      <c r="H5695" s="10">
        <v>146953.84375</v>
      </c>
      <c r="I5695" s="11">
        <f>H5695/Constants!$B$4</f>
        <v>12246.153645833334</v>
      </c>
      <c r="J5695" s="11">
        <f>G5695*Constants!$B$4/D5695</f>
        <v>180</v>
      </c>
      <c r="K5695" s="11">
        <f t="shared" si="528"/>
        <v>143.47293718498335</v>
      </c>
      <c r="L5695" s="12">
        <f t="shared" si="529"/>
        <v>15</v>
      </c>
      <c r="M5695" s="12">
        <f t="shared" si="530"/>
        <v>11.956078098748613</v>
      </c>
      <c r="N5695" s="11">
        <f t="shared" si="531"/>
        <v>146810.370812815</v>
      </c>
      <c r="O5695" s="12">
        <f t="shared" si="532"/>
        <v>12234.197567734585</v>
      </c>
      <c r="P5695" s="13">
        <f>IF(H5695&lt;Constants!$B$2,1,0)</f>
        <v>0</v>
      </c>
      <c r="Q5695" s="13">
        <f>IF(N5695&lt;Constants!$B$2,1,0)</f>
        <v>0</v>
      </c>
      <c r="R5695" s="13">
        <f t="shared" si="533"/>
        <v>0</v>
      </c>
      <c r="S5695" s="6">
        <v>0</v>
      </c>
    </row>
    <row r="5696" spans="1:19" x14ac:dyDescent="0.35">
      <c r="A5696" s="6">
        <v>4475</v>
      </c>
      <c r="B5696" s="6">
        <v>6</v>
      </c>
      <c r="C5696" s="7">
        <v>1256.60754394531</v>
      </c>
      <c r="D5696" s="6">
        <v>3</v>
      </c>
      <c r="E5696" s="8">
        <v>2.2795071601867698</v>
      </c>
      <c r="F5696" s="9">
        <v>0.96529216153649799</v>
      </c>
      <c r="G5696" s="10">
        <v>0</v>
      </c>
      <c r="H5696" s="10">
        <v>167424.734375</v>
      </c>
      <c r="I5696" s="11">
        <f>H5696/Constants!$B$4</f>
        <v>13952.061197916666</v>
      </c>
      <c r="J5696" s="11">
        <f>G5696*Constants!$B$4/D5696</f>
        <v>0</v>
      </c>
      <c r="K5696" s="11">
        <f t="shared" si="528"/>
        <v>0</v>
      </c>
      <c r="L5696" s="12">
        <f t="shared" si="529"/>
        <v>0</v>
      </c>
      <c r="M5696" s="12">
        <f t="shared" si="530"/>
        <v>0</v>
      </c>
      <c r="N5696" s="11">
        <f t="shared" si="531"/>
        <v>167424.734375</v>
      </c>
      <c r="O5696" s="12">
        <f t="shared" si="532"/>
        <v>13952.061197916666</v>
      </c>
      <c r="P5696" s="13">
        <f>IF(H5696&lt;Constants!$B$2,1,0)</f>
        <v>0</v>
      </c>
      <c r="Q5696" s="13">
        <f>IF(N5696&lt;Constants!$B$2,1,0)</f>
        <v>0</v>
      </c>
      <c r="R5696" s="13">
        <f t="shared" si="533"/>
        <v>0</v>
      </c>
      <c r="S5696" s="6">
        <v>0</v>
      </c>
    </row>
    <row r="5697" spans="1:19" x14ac:dyDescent="0.35">
      <c r="A5697" s="6">
        <v>4475</v>
      </c>
      <c r="B5697" s="6">
        <v>7</v>
      </c>
      <c r="C5697" s="7">
        <v>1256.60754394531</v>
      </c>
      <c r="D5697" s="6">
        <v>3</v>
      </c>
      <c r="E5697" s="8">
        <v>2.2795071601867698</v>
      </c>
      <c r="F5697" s="9">
        <v>1.25903114319205</v>
      </c>
      <c r="G5697" s="10">
        <v>120</v>
      </c>
      <c r="H5697" s="10">
        <v>104442.484375</v>
      </c>
      <c r="I5697" s="11">
        <f>H5697/Constants!$B$4</f>
        <v>8703.5403645833339</v>
      </c>
      <c r="J5697" s="11">
        <f>G5697*Constants!$B$4/D5697</f>
        <v>480</v>
      </c>
      <c r="K5697" s="11">
        <f t="shared" si="528"/>
        <v>381.24553359581336</v>
      </c>
      <c r="L5697" s="12">
        <f t="shared" si="529"/>
        <v>40</v>
      </c>
      <c r="M5697" s="12">
        <f t="shared" si="530"/>
        <v>31.770461132984448</v>
      </c>
      <c r="N5697" s="11">
        <f t="shared" si="531"/>
        <v>104061.23884140419</v>
      </c>
      <c r="O5697" s="12">
        <f t="shared" si="532"/>
        <v>8671.7699034503494</v>
      </c>
      <c r="P5697" s="13">
        <f>IF(H5697&lt;Constants!$B$2,1,0)</f>
        <v>0</v>
      </c>
      <c r="Q5697" s="13">
        <f>IF(N5697&lt;Constants!$B$2,1,0)</f>
        <v>0</v>
      </c>
      <c r="R5697" s="13">
        <f t="shared" si="533"/>
        <v>0</v>
      </c>
      <c r="S5697" s="6">
        <v>0</v>
      </c>
    </row>
    <row r="5698" spans="1:19" x14ac:dyDescent="0.35">
      <c r="A5698" s="6">
        <v>4475</v>
      </c>
      <c r="B5698" s="6">
        <v>8</v>
      </c>
      <c r="C5698" s="7">
        <v>1256.60754394531</v>
      </c>
      <c r="D5698" s="6">
        <v>3</v>
      </c>
      <c r="E5698" s="8">
        <v>1.98817682266235</v>
      </c>
      <c r="F5698" s="9">
        <v>1.0623111660570801</v>
      </c>
      <c r="G5698" s="10">
        <v>0</v>
      </c>
      <c r="H5698" s="10">
        <v>119867.3828125</v>
      </c>
      <c r="I5698" s="11">
        <f>H5698/Constants!$B$4</f>
        <v>9988.9485677083339</v>
      </c>
      <c r="J5698" s="11">
        <f>G5698*Constants!$B$4/D5698</f>
        <v>0</v>
      </c>
      <c r="K5698" s="11">
        <f t="shared" si="528"/>
        <v>0</v>
      </c>
      <c r="L5698" s="12">
        <f t="shared" si="529"/>
        <v>0</v>
      </c>
      <c r="M5698" s="12">
        <f t="shared" si="530"/>
        <v>0</v>
      </c>
      <c r="N5698" s="11">
        <f t="shared" si="531"/>
        <v>119867.3828125</v>
      </c>
      <c r="O5698" s="12">
        <f t="shared" si="532"/>
        <v>9988.9485677083339</v>
      </c>
      <c r="P5698" s="13">
        <f>IF(H5698&lt;Constants!$B$2,1,0)</f>
        <v>0</v>
      </c>
      <c r="Q5698" s="13">
        <f>IF(N5698&lt;Constants!$B$2,1,0)</f>
        <v>0</v>
      </c>
      <c r="R5698" s="13">
        <f t="shared" si="533"/>
        <v>0</v>
      </c>
      <c r="S5698" s="6">
        <v>0</v>
      </c>
    </row>
    <row r="5699" spans="1:19" x14ac:dyDescent="0.35">
      <c r="A5699" s="6">
        <v>4475</v>
      </c>
      <c r="B5699" s="6">
        <v>9</v>
      </c>
      <c r="C5699" s="7">
        <v>1675.47668457031</v>
      </c>
      <c r="D5699" s="6">
        <v>4</v>
      </c>
      <c r="E5699" s="8">
        <v>2.2795071601867698</v>
      </c>
      <c r="F5699" s="9">
        <v>1.0095250652791901</v>
      </c>
      <c r="G5699" s="10">
        <v>200</v>
      </c>
      <c r="H5699" s="10">
        <v>67706.359375</v>
      </c>
      <c r="I5699" s="11">
        <f>H5699/Constants!$B$4</f>
        <v>5642.196614583333</v>
      </c>
      <c r="J5699" s="11">
        <f>G5699*Constants!$B$4/D5699</f>
        <v>600</v>
      </c>
      <c r="K5699" s="11">
        <f t="shared" ref="K5699:K5762" si="534">J5699/F5699</f>
        <v>594.33888333824234</v>
      </c>
      <c r="L5699" s="12">
        <f t="shared" ref="L5699:L5762" si="535">G5699/D5699</f>
        <v>50</v>
      </c>
      <c r="M5699" s="12">
        <f t="shared" ref="M5699:M5762" si="536">L5699/F5699</f>
        <v>49.528240278186857</v>
      </c>
      <c r="N5699" s="11">
        <f t="shared" ref="N5699:N5762" si="537">H5699-K5699</f>
        <v>67112.020491661751</v>
      </c>
      <c r="O5699" s="12">
        <f t="shared" ref="O5699:O5762" si="538">I5699-M5699</f>
        <v>5592.6683743051462</v>
      </c>
      <c r="P5699" s="13">
        <f>IF(H5699&lt;Constants!$B$2,1,0)</f>
        <v>1</v>
      </c>
      <c r="Q5699" s="13">
        <f>IF(N5699&lt;Constants!$B$2,1,0)</f>
        <v>1</v>
      </c>
      <c r="R5699" s="13">
        <f t="shared" ref="R5699:R5762" si="539">IF(AND(P5699=0,Q5699=1),1,0)</f>
        <v>0</v>
      </c>
      <c r="S5699" s="6">
        <v>1</v>
      </c>
    </row>
    <row r="5700" spans="1:19" x14ac:dyDescent="0.35">
      <c r="A5700" s="6">
        <v>4475</v>
      </c>
      <c r="B5700" s="6">
        <v>10</v>
      </c>
      <c r="C5700" s="7">
        <v>2094.34594726563</v>
      </c>
      <c r="D5700" s="6">
        <v>5</v>
      </c>
      <c r="E5700" s="8">
        <v>3.3437016010284402</v>
      </c>
      <c r="F5700" s="9">
        <v>1.00218955138622</v>
      </c>
      <c r="G5700" s="10">
        <v>60</v>
      </c>
      <c r="H5700" s="10">
        <v>110358.9296875</v>
      </c>
      <c r="I5700" s="11">
        <f>H5700/Constants!$B$4</f>
        <v>9196.5774739583339</v>
      </c>
      <c r="J5700" s="11">
        <f>G5700*Constants!$B$4/D5700</f>
        <v>144</v>
      </c>
      <c r="K5700" s="11">
        <f t="shared" si="534"/>
        <v>143.68539344759725</v>
      </c>
      <c r="L5700" s="12">
        <f t="shared" si="535"/>
        <v>12</v>
      </c>
      <c r="M5700" s="12">
        <f t="shared" si="536"/>
        <v>11.97378278729977</v>
      </c>
      <c r="N5700" s="11">
        <f t="shared" si="537"/>
        <v>110215.24429405241</v>
      </c>
      <c r="O5700" s="12">
        <f t="shared" si="538"/>
        <v>9184.6036911710344</v>
      </c>
      <c r="P5700" s="13">
        <f>IF(H5700&lt;Constants!$B$2,1,0)</f>
        <v>0</v>
      </c>
      <c r="Q5700" s="13">
        <f>IF(N5700&lt;Constants!$B$2,1,0)</f>
        <v>0</v>
      </c>
      <c r="R5700" s="13">
        <f t="shared" si="539"/>
        <v>0</v>
      </c>
      <c r="S5700" s="6">
        <v>0</v>
      </c>
    </row>
    <row r="5701" spans="1:19" x14ac:dyDescent="0.35">
      <c r="A5701" s="6">
        <v>4475</v>
      </c>
      <c r="B5701" s="6">
        <v>11</v>
      </c>
      <c r="C5701" s="7">
        <v>2094.34594726563</v>
      </c>
      <c r="D5701" s="6">
        <v>5</v>
      </c>
      <c r="E5701" s="8">
        <v>3.3437016010284402</v>
      </c>
      <c r="F5701" s="9">
        <v>1.0836891715550201</v>
      </c>
      <c r="G5701" s="10">
        <v>1100</v>
      </c>
      <c r="H5701" s="10">
        <v>140460.03125</v>
      </c>
      <c r="I5701" s="11">
        <f>H5701/Constants!$B$4</f>
        <v>11705.002604166666</v>
      </c>
      <c r="J5701" s="11">
        <f>G5701*Constants!$B$4/D5701</f>
        <v>2640</v>
      </c>
      <c r="K5701" s="11">
        <f t="shared" si="534"/>
        <v>2436.1228932570953</v>
      </c>
      <c r="L5701" s="12">
        <f t="shared" si="535"/>
        <v>220</v>
      </c>
      <c r="M5701" s="12">
        <f t="shared" si="536"/>
        <v>203.01024110475791</v>
      </c>
      <c r="N5701" s="11">
        <f t="shared" si="537"/>
        <v>138023.9083567429</v>
      </c>
      <c r="O5701" s="12">
        <f t="shared" si="538"/>
        <v>11501.992363061909</v>
      </c>
      <c r="P5701" s="13">
        <f>IF(H5701&lt;Constants!$B$2,1,0)</f>
        <v>0</v>
      </c>
      <c r="Q5701" s="13">
        <f>IF(N5701&lt;Constants!$B$2,1,0)</f>
        <v>0</v>
      </c>
      <c r="R5701" s="13">
        <f t="shared" si="539"/>
        <v>0</v>
      </c>
      <c r="S5701" s="6">
        <v>0</v>
      </c>
    </row>
    <row r="5702" spans="1:19" x14ac:dyDescent="0.35">
      <c r="A5702" s="6">
        <v>4475</v>
      </c>
      <c r="B5702" s="6">
        <v>12</v>
      </c>
      <c r="C5702" s="7">
        <v>2513.21508789063</v>
      </c>
      <c r="D5702" s="6">
        <v>6</v>
      </c>
      <c r="E5702" s="8">
        <v>3.08965063095093</v>
      </c>
      <c r="F5702" s="9">
        <v>0.98378229710644904</v>
      </c>
      <c r="G5702" s="10">
        <v>0</v>
      </c>
      <c r="H5702" s="10">
        <v>51554.828125</v>
      </c>
      <c r="I5702" s="11">
        <f>H5702/Constants!$B$4</f>
        <v>4296.235677083333</v>
      </c>
      <c r="J5702" s="11">
        <f>G5702*Constants!$B$4/D5702</f>
        <v>0</v>
      </c>
      <c r="K5702" s="11">
        <f t="shared" si="534"/>
        <v>0</v>
      </c>
      <c r="L5702" s="12">
        <f t="shared" si="535"/>
        <v>0</v>
      </c>
      <c r="M5702" s="12">
        <f t="shared" si="536"/>
        <v>0</v>
      </c>
      <c r="N5702" s="11">
        <f t="shared" si="537"/>
        <v>51554.828125</v>
      </c>
      <c r="O5702" s="12">
        <f t="shared" si="538"/>
        <v>4296.235677083333</v>
      </c>
      <c r="P5702" s="13">
        <f>IF(H5702&lt;Constants!$B$2,1,0)</f>
        <v>1</v>
      </c>
      <c r="Q5702" s="13">
        <f>IF(N5702&lt;Constants!$B$2,1,0)</f>
        <v>1</v>
      </c>
      <c r="R5702" s="13">
        <f t="shared" si="539"/>
        <v>0</v>
      </c>
      <c r="S5702" s="6">
        <v>1</v>
      </c>
    </row>
    <row r="5703" spans="1:19" x14ac:dyDescent="0.35">
      <c r="A5703" s="6">
        <v>4476</v>
      </c>
      <c r="B5703" s="6">
        <v>1</v>
      </c>
      <c r="C5703" s="7">
        <v>256.85266113281301</v>
      </c>
      <c r="D5703" s="6">
        <v>1</v>
      </c>
      <c r="E5703" s="8">
        <v>1</v>
      </c>
      <c r="F5703" s="9">
        <v>1.5160982938976599</v>
      </c>
      <c r="G5703" s="10">
        <v>0</v>
      </c>
      <c r="H5703" s="10">
        <v>75840.6953125</v>
      </c>
      <c r="I5703" s="11">
        <f>H5703/Constants!$B$4</f>
        <v>6320.057942708333</v>
      </c>
      <c r="J5703" s="11">
        <f>G5703*Constants!$B$4/D5703</f>
        <v>0</v>
      </c>
      <c r="K5703" s="11">
        <f t="shared" si="534"/>
        <v>0</v>
      </c>
      <c r="L5703" s="12">
        <f t="shared" si="535"/>
        <v>0</v>
      </c>
      <c r="M5703" s="12">
        <f t="shared" si="536"/>
        <v>0</v>
      </c>
      <c r="N5703" s="11">
        <f t="shared" si="537"/>
        <v>75840.6953125</v>
      </c>
      <c r="O5703" s="12">
        <f t="shared" si="538"/>
        <v>6320.057942708333</v>
      </c>
      <c r="P5703" s="13">
        <f>IF(H5703&lt;Constants!$B$2,1,0)</f>
        <v>0</v>
      </c>
      <c r="Q5703" s="13">
        <f>IF(N5703&lt;Constants!$B$2,1,0)</f>
        <v>0</v>
      </c>
      <c r="R5703" s="13">
        <f t="shared" si="539"/>
        <v>0</v>
      </c>
      <c r="S5703" s="6">
        <v>0</v>
      </c>
    </row>
    <row r="5704" spans="1:19" x14ac:dyDescent="0.35">
      <c r="A5704" s="6">
        <v>4476</v>
      </c>
      <c r="B5704" s="6">
        <v>2</v>
      </c>
      <c r="C5704" s="7">
        <v>513.705322265625</v>
      </c>
      <c r="D5704" s="6">
        <v>2</v>
      </c>
      <c r="E5704" s="8">
        <v>1.6817928552627599</v>
      </c>
      <c r="F5704" s="9">
        <v>0.89322311129864695</v>
      </c>
      <c r="G5704" s="10">
        <v>0</v>
      </c>
      <c r="H5704" s="10">
        <v>232707.21875</v>
      </c>
      <c r="I5704" s="11">
        <f>H5704/Constants!$B$4</f>
        <v>19392.268229166668</v>
      </c>
      <c r="J5704" s="11">
        <f>G5704*Constants!$B$4/D5704</f>
        <v>0</v>
      </c>
      <c r="K5704" s="11">
        <f t="shared" si="534"/>
        <v>0</v>
      </c>
      <c r="L5704" s="12">
        <f t="shared" si="535"/>
        <v>0</v>
      </c>
      <c r="M5704" s="12">
        <f t="shared" si="536"/>
        <v>0</v>
      </c>
      <c r="N5704" s="11">
        <f t="shared" si="537"/>
        <v>232707.21875</v>
      </c>
      <c r="O5704" s="12">
        <f t="shared" si="538"/>
        <v>19392.268229166668</v>
      </c>
      <c r="P5704" s="13">
        <f>IF(H5704&lt;Constants!$B$2,1,0)</f>
        <v>0</v>
      </c>
      <c r="Q5704" s="13">
        <f>IF(N5704&lt;Constants!$B$2,1,0)</f>
        <v>0</v>
      </c>
      <c r="R5704" s="13">
        <f t="shared" si="539"/>
        <v>0</v>
      </c>
      <c r="S5704" s="6">
        <v>0</v>
      </c>
    </row>
    <row r="5705" spans="1:19" x14ac:dyDescent="0.35">
      <c r="A5705" s="6">
        <v>4476</v>
      </c>
      <c r="B5705" s="6">
        <v>3</v>
      </c>
      <c r="C5705" s="7">
        <v>513.705322265625</v>
      </c>
      <c r="D5705" s="6">
        <v>2</v>
      </c>
      <c r="E5705" s="8">
        <v>1.6817928552627599</v>
      </c>
      <c r="F5705" s="9">
        <v>1.9477369940592599</v>
      </c>
      <c r="G5705" s="10">
        <v>0</v>
      </c>
      <c r="H5705" s="10">
        <v>262940.375</v>
      </c>
      <c r="I5705" s="11">
        <f>H5705/Constants!$B$4</f>
        <v>21911.697916666668</v>
      </c>
      <c r="J5705" s="11">
        <f>G5705*Constants!$B$4/D5705</f>
        <v>0</v>
      </c>
      <c r="K5705" s="11">
        <f t="shared" si="534"/>
        <v>0</v>
      </c>
      <c r="L5705" s="12">
        <f t="shared" si="535"/>
        <v>0</v>
      </c>
      <c r="M5705" s="12">
        <f t="shared" si="536"/>
        <v>0</v>
      </c>
      <c r="N5705" s="11">
        <f t="shared" si="537"/>
        <v>262940.375</v>
      </c>
      <c r="O5705" s="12">
        <f t="shared" si="538"/>
        <v>21911.697916666668</v>
      </c>
      <c r="P5705" s="13">
        <f>IF(H5705&lt;Constants!$B$2,1,0)</f>
        <v>0</v>
      </c>
      <c r="Q5705" s="13">
        <f>IF(N5705&lt;Constants!$B$2,1,0)</f>
        <v>0</v>
      </c>
      <c r="R5705" s="13">
        <f t="shared" si="539"/>
        <v>0</v>
      </c>
      <c r="S5705" s="6">
        <v>0</v>
      </c>
    </row>
    <row r="5706" spans="1:19" x14ac:dyDescent="0.35">
      <c r="A5706" s="6">
        <v>4476</v>
      </c>
      <c r="B5706" s="6">
        <v>4</v>
      </c>
      <c r="C5706" s="7">
        <v>513.705322265625</v>
      </c>
      <c r="D5706" s="6">
        <v>2</v>
      </c>
      <c r="E5706" s="8">
        <v>1.6817928552627599</v>
      </c>
      <c r="F5706" s="9">
        <v>1.1805476653201801</v>
      </c>
      <c r="G5706" s="10">
        <v>0</v>
      </c>
      <c r="H5706" s="10">
        <v>96181.1875</v>
      </c>
      <c r="I5706" s="11">
        <f>H5706/Constants!$B$4</f>
        <v>8015.098958333333</v>
      </c>
      <c r="J5706" s="11">
        <f>G5706*Constants!$B$4/D5706</f>
        <v>0</v>
      </c>
      <c r="K5706" s="11">
        <f t="shared" si="534"/>
        <v>0</v>
      </c>
      <c r="L5706" s="12">
        <f t="shared" si="535"/>
        <v>0</v>
      </c>
      <c r="M5706" s="12">
        <f t="shared" si="536"/>
        <v>0</v>
      </c>
      <c r="N5706" s="11">
        <f t="shared" si="537"/>
        <v>96181.1875</v>
      </c>
      <c r="O5706" s="12">
        <f t="shared" si="538"/>
        <v>8015.098958333333</v>
      </c>
      <c r="P5706" s="13">
        <f>IF(H5706&lt;Constants!$B$2,1,0)</f>
        <v>0</v>
      </c>
      <c r="Q5706" s="13">
        <f>IF(N5706&lt;Constants!$B$2,1,0)</f>
        <v>0</v>
      </c>
      <c r="R5706" s="13">
        <f t="shared" si="539"/>
        <v>0</v>
      </c>
      <c r="S5706" s="6">
        <v>0</v>
      </c>
    </row>
    <row r="5707" spans="1:19" x14ac:dyDescent="0.35">
      <c r="A5707" s="6">
        <v>4476</v>
      </c>
      <c r="B5707" s="6">
        <v>5</v>
      </c>
      <c r="C5707" s="7">
        <v>770.55798339843795</v>
      </c>
      <c r="D5707" s="6">
        <v>3</v>
      </c>
      <c r="E5707" s="8">
        <v>2.2795071601867698</v>
      </c>
      <c r="F5707" s="9">
        <v>1.1954799954620201</v>
      </c>
      <c r="G5707" s="10">
        <v>1250</v>
      </c>
      <c r="H5707" s="10">
        <v>328378.3125</v>
      </c>
      <c r="I5707" s="11">
        <f>H5707/Constants!$B$4</f>
        <v>27364.859375</v>
      </c>
      <c r="J5707" s="11">
        <f>G5707*Constants!$B$4/D5707</f>
        <v>5000</v>
      </c>
      <c r="K5707" s="11">
        <f t="shared" si="534"/>
        <v>4182.4204662392849</v>
      </c>
      <c r="L5707" s="12">
        <f t="shared" si="535"/>
        <v>416.66666666666669</v>
      </c>
      <c r="M5707" s="12">
        <f t="shared" si="536"/>
        <v>348.53503885327376</v>
      </c>
      <c r="N5707" s="11">
        <f t="shared" si="537"/>
        <v>324195.89203376073</v>
      </c>
      <c r="O5707" s="12">
        <f t="shared" si="538"/>
        <v>27016.324336146725</v>
      </c>
      <c r="P5707" s="13">
        <f>IF(H5707&lt;Constants!$B$2,1,0)</f>
        <v>0</v>
      </c>
      <c r="Q5707" s="13">
        <f>IF(N5707&lt;Constants!$B$2,1,0)</f>
        <v>0</v>
      </c>
      <c r="R5707" s="13">
        <f t="shared" si="539"/>
        <v>0</v>
      </c>
      <c r="S5707" s="6">
        <v>0</v>
      </c>
    </row>
    <row r="5708" spans="1:19" x14ac:dyDescent="0.35">
      <c r="A5708" s="6">
        <v>4476</v>
      </c>
      <c r="B5708" s="6">
        <v>6</v>
      </c>
      <c r="C5708" s="7">
        <v>770.55798339843795</v>
      </c>
      <c r="D5708" s="6">
        <v>3</v>
      </c>
      <c r="E5708" s="8">
        <v>2.2795071601867698</v>
      </c>
      <c r="F5708" s="9">
        <v>1.2928805975756099</v>
      </c>
      <c r="G5708" s="10">
        <v>0</v>
      </c>
      <c r="H5708" s="10">
        <v>175754</v>
      </c>
      <c r="I5708" s="11">
        <f>H5708/Constants!$B$4</f>
        <v>14646.166666666666</v>
      </c>
      <c r="J5708" s="11">
        <f>G5708*Constants!$B$4/D5708</f>
        <v>0</v>
      </c>
      <c r="K5708" s="11">
        <f t="shared" si="534"/>
        <v>0</v>
      </c>
      <c r="L5708" s="12">
        <f t="shared" si="535"/>
        <v>0</v>
      </c>
      <c r="M5708" s="12">
        <f t="shared" si="536"/>
        <v>0</v>
      </c>
      <c r="N5708" s="11">
        <f t="shared" si="537"/>
        <v>175754</v>
      </c>
      <c r="O5708" s="12">
        <f t="shared" si="538"/>
        <v>14646.166666666666</v>
      </c>
      <c r="P5708" s="13">
        <f>IF(H5708&lt;Constants!$B$2,1,0)</f>
        <v>0</v>
      </c>
      <c r="Q5708" s="13">
        <f>IF(N5708&lt;Constants!$B$2,1,0)</f>
        <v>0</v>
      </c>
      <c r="R5708" s="13">
        <f t="shared" si="539"/>
        <v>0</v>
      </c>
      <c r="S5708" s="6">
        <v>0</v>
      </c>
    </row>
    <row r="5709" spans="1:19" x14ac:dyDescent="0.35">
      <c r="A5709" s="6">
        <v>4476</v>
      </c>
      <c r="B5709" s="6">
        <v>7</v>
      </c>
      <c r="C5709" s="7">
        <v>1027.41064453125</v>
      </c>
      <c r="D5709" s="6">
        <v>4</v>
      </c>
      <c r="E5709" s="8">
        <v>2.8284270763397199</v>
      </c>
      <c r="F5709" s="9">
        <v>1.1443898242775099</v>
      </c>
      <c r="G5709" s="10">
        <v>0</v>
      </c>
      <c r="H5709" s="10">
        <v>263790.125</v>
      </c>
      <c r="I5709" s="11">
        <f>H5709/Constants!$B$4</f>
        <v>21982.510416666668</v>
      </c>
      <c r="J5709" s="11">
        <f>G5709*Constants!$B$4/D5709</f>
        <v>0</v>
      </c>
      <c r="K5709" s="11">
        <f t="shared" si="534"/>
        <v>0</v>
      </c>
      <c r="L5709" s="12">
        <f t="shared" si="535"/>
        <v>0</v>
      </c>
      <c r="M5709" s="12">
        <f t="shared" si="536"/>
        <v>0</v>
      </c>
      <c r="N5709" s="11">
        <f t="shared" si="537"/>
        <v>263790.125</v>
      </c>
      <c r="O5709" s="12">
        <f t="shared" si="538"/>
        <v>21982.510416666668</v>
      </c>
      <c r="P5709" s="13">
        <f>IF(H5709&lt;Constants!$B$2,1,0)</f>
        <v>0</v>
      </c>
      <c r="Q5709" s="13">
        <f>IF(N5709&lt;Constants!$B$2,1,0)</f>
        <v>0</v>
      </c>
      <c r="R5709" s="13">
        <f t="shared" si="539"/>
        <v>0</v>
      </c>
      <c r="S5709" s="6">
        <v>0</v>
      </c>
    </row>
    <row r="5710" spans="1:19" x14ac:dyDescent="0.35">
      <c r="A5710" s="6">
        <v>4476</v>
      </c>
      <c r="B5710" s="6">
        <v>8</v>
      </c>
      <c r="C5710" s="7">
        <v>1027.41064453125</v>
      </c>
      <c r="D5710" s="6">
        <v>4</v>
      </c>
      <c r="E5710" s="8">
        <v>2.8284270763397199</v>
      </c>
      <c r="F5710" s="9">
        <v>1.9370068684060899</v>
      </c>
      <c r="G5710" s="10">
        <v>0</v>
      </c>
      <c r="H5710" s="10">
        <v>141898.359375</v>
      </c>
      <c r="I5710" s="11">
        <f>H5710/Constants!$B$4</f>
        <v>11824.86328125</v>
      </c>
      <c r="J5710" s="11">
        <f>G5710*Constants!$B$4/D5710</f>
        <v>0</v>
      </c>
      <c r="K5710" s="11">
        <f t="shared" si="534"/>
        <v>0</v>
      </c>
      <c r="L5710" s="12">
        <f t="shared" si="535"/>
        <v>0</v>
      </c>
      <c r="M5710" s="12">
        <f t="shared" si="536"/>
        <v>0</v>
      </c>
      <c r="N5710" s="11">
        <f t="shared" si="537"/>
        <v>141898.359375</v>
      </c>
      <c r="O5710" s="12">
        <f t="shared" si="538"/>
        <v>11824.86328125</v>
      </c>
      <c r="P5710" s="13">
        <f>IF(H5710&lt;Constants!$B$2,1,0)</f>
        <v>0</v>
      </c>
      <c r="Q5710" s="13">
        <f>IF(N5710&lt;Constants!$B$2,1,0)</f>
        <v>0</v>
      </c>
      <c r="R5710" s="13">
        <f t="shared" si="539"/>
        <v>0</v>
      </c>
      <c r="S5710" s="6">
        <v>0</v>
      </c>
    </row>
    <row r="5711" spans="1:19" x14ac:dyDescent="0.35">
      <c r="A5711" s="6">
        <v>4476</v>
      </c>
      <c r="B5711" s="6">
        <v>9</v>
      </c>
      <c r="C5711" s="7">
        <v>1027.41064453125</v>
      </c>
      <c r="D5711" s="6">
        <v>4</v>
      </c>
      <c r="E5711" s="8">
        <v>2.5588865280151398</v>
      </c>
      <c r="F5711" s="9">
        <v>1.1188351014781199</v>
      </c>
      <c r="G5711" s="10">
        <v>0</v>
      </c>
      <c r="H5711" s="10">
        <v>117078.3046875</v>
      </c>
      <c r="I5711" s="11">
        <f>H5711/Constants!$B$4</f>
        <v>9756.525390625</v>
      </c>
      <c r="J5711" s="11">
        <f>G5711*Constants!$B$4/D5711</f>
        <v>0</v>
      </c>
      <c r="K5711" s="11">
        <f t="shared" si="534"/>
        <v>0</v>
      </c>
      <c r="L5711" s="12">
        <f t="shared" si="535"/>
        <v>0</v>
      </c>
      <c r="M5711" s="12">
        <f t="shared" si="536"/>
        <v>0</v>
      </c>
      <c r="N5711" s="11">
        <f t="shared" si="537"/>
        <v>117078.3046875</v>
      </c>
      <c r="O5711" s="12">
        <f t="shared" si="538"/>
        <v>9756.525390625</v>
      </c>
      <c r="P5711" s="13">
        <f>IF(H5711&lt;Constants!$B$2,1,0)</f>
        <v>0</v>
      </c>
      <c r="Q5711" s="13">
        <f>IF(N5711&lt;Constants!$B$2,1,0)</f>
        <v>0</v>
      </c>
      <c r="R5711" s="13">
        <f t="shared" si="539"/>
        <v>0</v>
      </c>
      <c r="S5711" s="6">
        <v>0</v>
      </c>
    </row>
    <row r="5712" spans="1:19" x14ac:dyDescent="0.35">
      <c r="A5712" s="6">
        <v>4476</v>
      </c>
      <c r="B5712" s="6">
        <v>10</v>
      </c>
      <c r="C5712" s="7">
        <v>1284.26330566406</v>
      </c>
      <c r="D5712" s="6">
        <v>5</v>
      </c>
      <c r="E5712" s="8">
        <v>3.08965063095093</v>
      </c>
      <c r="F5712" s="9">
        <v>0.95751473151877098</v>
      </c>
      <c r="G5712" s="10">
        <v>0</v>
      </c>
      <c r="H5712" s="10">
        <v>104483.703125</v>
      </c>
      <c r="I5712" s="11">
        <f>H5712/Constants!$B$4</f>
        <v>8706.9752604166661</v>
      </c>
      <c r="J5712" s="11">
        <f>G5712*Constants!$B$4/D5712</f>
        <v>0</v>
      </c>
      <c r="K5712" s="11">
        <f t="shared" si="534"/>
        <v>0</v>
      </c>
      <c r="L5712" s="12">
        <f t="shared" si="535"/>
        <v>0</v>
      </c>
      <c r="M5712" s="12">
        <f t="shared" si="536"/>
        <v>0</v>
      </c>
      <c r="N5712" s="11">
        <f t="shared" si="537"/>
        <v>104483.703125</v>
      </c>
      <c r="O5712" s="12">
        <f t="shared" si="538"/>
        <v>8706.9752604166661</v>
      </c>
      <c r="P5712" s="13">
        <f>IF(H5712&lt;Constants!$B$2,1,0)</f>
        <v>0</v>
      </c>
      <c r="Q5712" s="13">
        <f>IF(N5712&lt;Constants!$B$2,1,0)</f>
        <v>0</v>
      </c>
      <c r="R5712" s="13">
        <f t="shared" si="539"/>
        <v>0</v>
      </c>
      <c r="S5712" s="6">
        <v>0</v>
      </c>
    </row>
    <row r="5713" spans="1:19" x14ac:dyDescent="0.35">
      <c r="A5713" s="6">
        <v>4476</v>
      </c>
      <c r="B5713" s="6">
        <v>11</v>
      </c>
      <c r="C5713" s="7">
        <v>1284.26330566406</v>
      </c>
      <c r="D5713" s="6">
        <v>5</v>
      </c>
      <c r="E5713" s="8">
        <v>3.08965063095093</v>
      </c>
      <c r="F5713" s="9">
        <v>1.0295628225564399</v>
      </c>
      <c r="G5713" s="10">
        <v>0</v>
      </c>
      <c r="H5713" s="10">
        <v>132934.75</v>
      </c>
      <c r="I5713" s="11">
        <f>H5713/Constants!$B$4</f>
        <v>11077.895833333334</v>
      </c>
      <c r="J5713" s="11">
        <f>G5713*Constants!$B$4/D5713</f>
        <v>0</v>
      </c>
      <c r="K5713" s="11">
        <f t="shared" si="534"/>
        <v>0</v>
      </c>
      <c r="L5713" s="12">
        <f t="shared" si="535"/>
        <v>0</v>
      </c>
      <c r="M5713" s="12">
        <f t="shared" si="536"/>
        <v>0</v>
      </c>
      <c r="N5713" s="11">
        <f t="shared" si="537"/>
        <v>132934.75</v>
      </c>
      <c r="O5713" s="12">
        <f t="shared" si="538"/>
        <v>11077.895833333334</v>
      </c>
      <c r="P5713" s="13">
        <f>IF(H5713&lt;Constants!$B$2,1,0)</f>
        <v>0</v>
      </c>
      <c r="Q5713" s="13">
        <f>IF(N5713&lt;Constants!$B$2,1,0)</f>
        <v>0</v>
      </c>
      <c r="R5713" s="13">
        <f t="shared" si="539"/>
        <v>0</v>
      </c>
      <c r="S5713" s="6">
        <v>0</v>
      </c>
    </row>
    <row r="5714" spans="1:19" x14ac:dyDescent="0.35">
      <c r="A5714" s="6">
        <v>4476</v>
      </c>
      <c r="B5714" s="6">
        <v>12</v>
      </c>
      <c r="C5714" s="7">
        <v>1797.96862792969</v>
      </c>
      <c r="D5714" s="6">
        <v>7</v>
      </c>
      <c r="E5714" s="8">
        <v>4.3035168647766104</v>
      </c>
      <c r="F5714" s="9">
        <v>1.1084953094607899</v>
      </c>
      <c r="G5714" s="10">
        <v>0</v>
      </c>
      <c r="H5714" s="10">
        <v>62416.41796875</v>
      </c>
      <c r="I5714" s="11">
        <f>H5714/Constants!$B$4</f>
        <v>5201.3681640625</v>
      </c>
      <c r="J5714" s="11">
        <f>G5714*Constants!$B$4/D5714</f>
        <v>0</v>
      </c>
      <c r="K5714" s="11">
        <f t="shared" si="534"/>
        <v>0</v>
      </c>
      <c r="L5714" s="12">
        <f t="shared" si="535"/>
        <v>0</v>
      </c>
      <c r="M5714" s="12">
        <f t="shared" si="536"/>
        <v>0</v>
      </c>
      <c r="N5714" s="11">
        <f t="shared" si="537"/>
        <v>62416.41796875</v>
      </c>
      <c r="O5714" s="12">
        <f t="shared" si="538"/>
        <v>5201.3681640625</v>
      </c>
      <c r="P5714" s="13">
        <f>IF(H5714&lt;Constants!$B$2,1,0)</f>
        <v>1</v>
      </c>
      <c r="Q5714" s="13">
        <f>IF(N5714&lt;Constants!$B$2,1,0)</f>
        <v>1</v>
      </c>
      <c r="R5714" s="13">
        <f t="shared" si="539"/>
        <v>0</v>
      </c>
      <c r="S5714" s="6">
        <v>1</v>
      </c>
    </row>
    <row r="5715" spans="1:19" x14ac:dyDescent="0.35">
      <c r="A5715" s="6">
        <v>4477</v>
      </c>
      <c r="B5715" s="6">
        <v>1</v>
      </c>
      <c r="C5715" s="7">
        <v>548.97082519531295</v>
      </c>
      <c r="D5715" s="6">
        <v>1</v>
      </c>
      <c r="E5715" s="8">
        <v>1</v>
      </c>
      <c r="F5715" s="9">
        <v>0.95913160288645405</v>
      </c>
      <c r="G5715" s="10">
        <v>0</v>
      </c>
      <c r="H5715" s="10">
        <v>475365.96875</v>
      </c>
      <c r="I5715" s="11">
        <f>H5715/Constants!$B$4</f>
        <v>39613.830729166664</v>
      </c>
      <c r="J5715" s="11">
        <f>G5715*Constants!$B$4/D5715</f>
        <v>0</v>
      </c>
      <c r="K5715" s="11">
        <f t="shared" si="534"/>
        <v>0</v>
      </c>
      <c r="L5715" s="12">
        <f t="shared" si="535"/>
        <v>0</v>
      </c>
      <c r="M5715" s="12">
        <f t="shared" si="536"/>
        <v>0</v>
      </c>
      <c r="N5715" s="11">
        <f t="shared" si="537"/>
        <v>475365.96875</v>
      </c>
      <c r="O5715" s="12">
        <f t="shared" si="538"/>
        <v>39613.830729166664</v>
      </c>
      <c r="P5715" s="13">
        <f>IF(H5715&lt;Constants!$B$2,1,0)</f>
        <v>0</v>
      </c>
      <c r="Q5715" s="13">
        <f>IF(N5715&lt;Constants!$B$2,1,0)</f>
        <v>0</v>
      </c>
      <c r="R5715" s="13">
        <f t="shared" si="539"/>
        <v>0</v>
      </c>
      <c r="S5715" s="6">
        <v>0</v>
      </c>
    </row>
    <row r="5716" spans="1:19" x14ac:dyDescent="0.35">
      <c r="A5716" s="6">
        <v>4477</v>
      </c>
      <c r="B5716" s="6">
        <v>2</v>
      </c>
      <c r="C5716" s="7">
        <v>548.97082519531295</v>
      </c>
      <c r="D5716" s="6">
        <v>1</v>
      </c>
      <c r="E5716" s="8">
        <v>1</v>
      </c>
      <c r="F5716" s="9">
        <v>1.07648591050029</v>
      </c>
      <c r="G5716" s="10">
        <v>0</v>
      </c>
      <c r="H5716" s="10">
        <v>657645</v>
      </c>
      <c r="I5716" s="11">
        <f>H5716/Constants!$B$4</f>
        <v>54803.75</v>
      </c>
      <c r="J5716" s="11">
        <f>G5716*Constants!$B$4/D5716</f>
        <v>0</v>
      </c>
      <c r="K5716" s="11">
        <f t="shared" si="534"/>
        <v>0</v>
      </c>
      <c r="L5716" s="12">
        <f t="shared" si="535"/>
        <v>0</v>
      </c>
      <c r="M5716" s="12">
        <f t="shared" si="536"/>
        <v>0</v>
      </c>
      <c r="N5716" s="11">
        <f t="shared" si="537"/>
        <v>657645</v>
      </c>
      <c r="O5716" s="12">
        <f t="shared" si="538"/>
        <v>54803.75</v>
      </c>
      <c r="P5716" s="13">
        <f>IF(H5716&lt;Constants!$B$2,1,0)</f>
        <v>0</v>
      </c>
      <c r="Q5716" s="13">
        <f>IF(N5716&lt;Constants!$B$2,1,0)</f>
        <v>0</v>
      </c>
      <c r="R5716" s="13">
        <f t="shared" si="539"/>
        <v>0</v>
      </c>
      <c r="S5716" s="6">
        <v>0</v>
      </c>
    </row>
    <row r="5717" spans="1:19" x14ac:dyDescent="0.35">
      <c r="A5717" s="6">
        <v>4477</v>
      </c>
      <c r="B5717" s="6">
        <v>3</v>
      </c>
      <c r="C5717" s="7">
        <v>1097.94165039063</v>
      </c>
      <c r="D5717" s="6">
        <v>2</v>
      </c>
      <c r="E5717" s="8">
        <v>1.6817928552627599</v>
      </c>
      <c r="F5717" s="9">
        <v>1.0648111488629499</v>
      </c>
      <c r="G5717" s="10">
        <v>600</v>
      </c>
      <c r="H5717" s="10">
        <v>75476.3671875</v>
      </c>
      <c r="I5717" s="11">
        <f>H5717/Constants!$B$4</f>
        <v>6289.697265625</v>
      </c>
      <c r="J5717" s="11">
        <f>G5717*Constants!$B$4/D5717</f>
        <v>3600</v>
      </c>
      <c r="K5717" s="11">
        <f t="shared" si="534"/>
        <v>3380.8812049387643</v>
      </c>
      <c r="L5717" s="12">
        <f t="shared" si="535"/>
        <v>300</v>
      </c>
      <c r="M5717" s="12">
        <f t="shared" si="536"/>
        <v>281.74010041156367</v>
      </c>
      <c r="N5717" s="11">
        <f t="shared" si="537"/>
        <v>72095.485982561237</v>
      </c>
      <c r="O5717" s="12">
        <f t="shared" si="538"/>
        <v>6007.9571652134364</v>
      </c>
      <c r="P5717" s="13">
        <f>IF(H5717&lt;Constants!$B$2,1,0)</f>
        <v>0</v>
      </c>
      <c r="Q5717" s="13">
        <f>IF(N5717&lt;Constants!$B$2,1,0)</f>
        <v>1</v>
      </c>
      <c r="R5717" s="13">
        <f t="shared" si="539"/>
        <v>1</v>
      </c>
      <c r="S5717" s="6">
        <v>0</v>
      </c>
    </row>
    <row r="5718" spans="1:19" x14ac:dyDescent="0.35">
      <c r="A5718" s="6">
        <v>4477</v>
      </c>
      <c r="B5718" s="6">
        <v>4</v>
      </c>
      <c r="C5718" s="7">
        <v>1097.94165039063</v>
      </c>
      <c r="D5718" s="6">
        <v>2</v>
      </c>
      <c r="E5718" s="8">
        <v>1.6817928552627599</v>
      </c>
      <c r="F5718" s="9">
        <v>1.0526287164258401</v>
      </c>
      <c r="G5718" s="10">
        <v>0</v>
      </c>
      <c r="H5718" s="10">
        <v>153905.140625</v>
      </c>
      <c r="I5718" s="11">
        <f>H5718/Constants!$B$4</f>
        <v>12825.428385416666</v>
      </c>
      <c r="J5718" s="11">
        <f>G5718*Constants!$B$4/D5718</f>
        <v>0</v>
      </c>
      <c r="K5718" s="11">
        <f t="shared" si="534"/>
        <v>0</v>
      </c>
      <c r="L5718" s="12">
        <f t="shared" si="535"/>
        <v>0</v>
      </c>
      <c r="M5718" s="12">
        <f t="shared" si="536"/>
        <v>0</v>
      </c>
      <c r="N5718" s="11">
        <f t="shared" si="537"/>
        <v>153905.140625</v>
      </c>
      <c r="O5718" s="12">
        <f t="shared" si="538"/>
        <v>12825.428385416666</v>
      </c>
      <c r="P5718" s="13">
        <f>IF(H5718&lt;Constants!$B$2,1,0)</f>
        <v>0</v>
      </c>
      <c r="Q5718" s="13">
        <f>IF(N5718&lt;Constants!$B$2,1,0)</f>
        <v>0</v>
      </c>
      <c r="R5718" s="13">
        <f t="shared" si="539"/>
        <v>0</v>
      </c>
      <c r="S5718" s="6">
        <v>0</v>
      </c>
    </row>
    <row r="5719" spans="1:19" x14ac:dyDescent="0.35">
      <c r="A5719" s="6">
        <v>4477</v>
      </c>
      <c r="B5719" s="6">
        <v>5</v>
      </c>
      <c r="C5719" s="7">
        <v>1097.94165039063</v>
      </c>
      <c r="D5719" s="6">
        <v>2</v>
      </c>
      <c r="E5719" s="8">
        <v>1.35540294647217</v>
      </c>
      <c r="F5719" s="9">
        <v>1.06981732763259</v>
      </c>
      <c r="G5719" s="10">
        <v>0</v>
      </c>
      <c r="H5719" s="10">
        <v>261319.421875</v>
      </c>
      <c r="I5719" s="11">
        <f>H5719/Constants!$B$4</f>
        <v>21776.618489583332</v>
      </c>
      <c r="J5719" s="11">
        <f>G5719*Constants!$B$4/D5719</f>
        <v>0</v>
      </c>
      <c r="K5719" s="11">
        <f t="shared" si="534"/>
        <v>0</v>
      </c>
      <c r="L5719" s="12">
        <f t="shared" si="535"/>
        <v>0</v>
      </c>
      <c r="M5719" s="12">
        <f t="shared" si="536"/>
        <v>0</v>
      </c>
      <c r="N5719" s="11">
        <f t="shared" si="537"/>
        <v>261319.421875</v>
      </c>
      <c r="O5719" s="12">
        <f t="shared" si="538"/>
        <v>21776.618489583332</v>
      </c>
      <c r="P5719" s="13">
        <f>IF(H5719&lt;Constants!$B$2,1,0)</f>
        <v>0</v>
      </c>
      <c r="Q5719" s="13">
        <f>IF(N5719&lt;Constants!$B$2,1,0)</f>
        <v>0</v>
      </c>
      <c r="R5719" s="13">
        <f t="shared" si="539"/>
        <v>0</v>
      </c>
      <c r="S5719" s="6">
        <v>0</v>
      </c>
    </row>
    <row r="5720" spans="1:19" x14ac:dyDescent="0.35">
      <c r="A5720" s="6">
        <v>4477</v>
      </c>
      <c r="B5720" s="6">
        <v>6</v>
      </c>
      <c r="C5720" s="7">
        <v>1097.94165039063</v>
      </c>
      <c r="D5720" s="6">
        <v>2</v>
      </c>
      <c r="E5720" s="8">
        <v>1.35540294647217</v>
      </c>
      <c r="F5720" s="9">
        <v>1.0759177562623901</v>
      </c>
      <c r="G5720" s="10">
        <v>2260</v>
      </c>
      <c r="H5720" s="10">
        <v>212819.828125</v>
      </c>
      <c r="I5720" s="11">
        <f>H5720/Constants!$B$4</f>
        <v>17734.985677083332</v>
      </c>
      <c r="J5720" s="11">
        <f>G5720*Constants!$B$4/D5720</f>
        <v>13560</v>
      </c>
      <c r="K5720" s="11">
        <f t="shared" si="534"/>
        <v>12603.193804613675</v>
      </c>
      <c r="L5720" s="12">
        <f t="shared" si="535"/>
        <v>1130</v>
      </c>
      <c r="M5720" s="12">
        <f t="shared" si="536"/>
        <v>1050.2661503844729</v>
      </c>
      <c r="N5720" s="11">
        <f t="shared" si="537"/>
        <v>200216.63432038634</v>
      </c>
      <c r="O5720" s="12">
        <f t="shared" si="538"/>
        <v>16684.71952669886</v>
      </c>
      <c r="P5720" s="13">
        <f>IF(H5720&lt;Constants!$B$2,1,0)</f>
        <v>0</v>
      </c>
      <c r="Q5720" s="13">
        <f>IF(N5720&lt;Constants!$B$2,1,0)</f>
        <v>0</v>
      </c>
      <c r="R5720" s="13">
        <f t="shared" si="539"/>
        <v>0</v>
      </c>
      <c r="S5720" s="6">
        <v>0</v>
      </c>
    </row>
    <row r="5721" spans="1:19" x14ac:dyDescent="0.35">
      <c r="A5721" s="6">
        <v>4477</v>
      </c>
      <c r="B5721" s="6">
        <v>7</v>
      </c>
      <c r="C5721" s="7">
        <v>1646.91247558594</v>
      </c>
      <c r="D5721" s="6">
        <v>3</v>
      </c>
      <c r="E5721" s="8">
        <v>2.2795071601867698</v>
      </c>
      <c r="F5721" s="9">
        <v>0.97453322750969396</v>
      </c>
      <c r="G5721" s="10">
        <v>0</v>
      </c>
      <c r="H5721" s="10">
        <v>106151.859375</v>
      </c>
      <c r="I5721" s="11">
        <f>H5721/Constants!$B$4</f>
        <v>8845.98828125</v>
      </c>
      <c r="J5721" s="11">
        <f>G5721*Constants!$B$4/D5721</f>
        <v>0</v>
      </c>
      <c r="K5721" s="11">
        <f t="shared" si="534"/>
        <v>0</v>
      </c>
      <c r="L5721" s="12">
        <f t="shared" si="535"/>
        <v>0</v>
      </c>
      <c r="M5721" s="12">
        <f t="shared" si="536"/>
        <v>0</v>
      </c>
      <c r="N5721" s="11">
        <f t="shared" si="537"/>
        <v>106151.859375</v>
      </c>
      <c r="O5721" s="12">
        <f t="shared" si="538"/>
        <v>8845.98828125</v>
      </c>
      <c r="P5721" s="13">
        <f>IF(H5721&lt;Constants!$B$2,1,0)</f>
        <v>0</v>
      </c>
      <c r="Q5721" s="13">
        <f>IF(N5721&lt;Constants!$B$2,1,0)</f>
        <v>0</v>
      </c>
      <c r="R5721" s="13">
        <f t="shared" si="539"/>
        <v>0</v>
      </c>
      <c r="S5721" s="6">
        <v>0</v>
      </c>
    </row>
    <row r="5722" spans="1:19" x14ac:dyDescent="0.35">
      <c r="A5722" s="6">
        <v>4477</v>
      </c>
      <c r="B5722" s="6">
        <v>8</v>
      </c>
      <c r="C5722" s="7">
        <v>1646.91247558594</v>
      </c>
      <c r="D5722" s="6">
        <v>3</v>
      </c>
      <c r="E5722" s="8">
        <v>2.2795071601867698</v>
      </c>
      <c r="F5722" s="9">
        <v>1.2076337247812401</v>
      </c>
      <c r="G5722" s="10">
        <v>0</v>
      </c>
      <c r="H5722" s="10">
        <v>181347.421875</v>
      </c>
      <c r="I5722" s="11">
        <f>H5722/Constants!$B$4</f>
        <v>15112.28515625</v>
      </c>
      <c r="J5722" s="11">
        <f>G5722*Constants!$B$4/D5722</f>
        <v>0</v>
      </c>
      <c r="K5722" s="11">
        <f t="shared" si="534"/>
        <v>0</v>
      </c>
      <c r="L5722" s="12">
        <f t="shared" si="535"/>
        <v>0</v>
      </c>
      <c r="M5722" s="12">
        <f t="shared" si="536"/>
        <v>0</v>
      </c>
      <c r="N5722" s="11">
        <f t="shared" si="537"/>
        <v>181347.421875</v>
      </c>
      <c r="O5722" s="12">
        <f t="shared" si="538"/>
        <v>15112.28515625</v>
      </c>
      <c r="P5722" s="13">
        <f>IF(H5722&lt;Constants!$B$2,1,0)</f>
        <v>0</v>
      </c>
      <c r="Q5722" s="13">
        <f>IF(N5722&lt;Constants!$B$2,1,0)</f>
        <v>0</v>
      </c>
      <c r="R5722" s="13">
        <f t="shared" si="539"/>
        <v>0</v>
      </c>
      <c r="S5722" s="6">
        <v>0</v>
      </c>
    </row>
    <row r="5723" spans="1:19" x14ac:dyDescent="0.35">
      <c r="A5723" s="6">
        <v>4477</v>
      </c>
      <c r="B5723" s="6">
        <v>9</v>
      </c>
      <c r="C5723" s="7">
        <v>2195.88330078125</v>
      </c>
      <c r="D5723" s="6">
        <v>4</v>
      </c>
      <c r="E5723" s="8">
        <v>2.8284270763397199</v>
      </c>
      <c r="F5723" s="9">
        <v>1.02200300513</v>
      </c>
      <c r="G5723" s="10">
        <v>0</v>
      </c>
      <c r="H5723" s="10">
        <v>97226.8671875</v>
      </c>
      <c r="I5723" s="11">
        <f>H5723/Constants!$B$4</f>
        <v>8102.238932291667</v>
      </c>
      <c r="J5723" s="11">
        <f>G5723*Constants!$B$4/D5723</f>
        <v>0</v>
      </c>
      <c r="K5723" s="11">
        <f t="shared" si="534"/>
        <v>0</v>
      </c>
      <c r="L5723" s="12">
        <f t="shared" si="535"/>
        <v>0</v>
      </c>
      <c r="M5723" s="12">
        <f t="shared" si="536"/>
        <v>0</v>
      </c>
      <c r="N5723" s="11">
        <f t="shared" si="537"/>
        <v>97226.8671875</v>
      </c>
      <c r="O5723" s="12">
        <f t="shared" si="538"/>
        <v>8102.238932291667</v>
      </c>
      <c r="P5723" s="13">
        <f>IF(H5723&lt;Constants!$B$2,1,0)</f>
        <v>0</v>
      </c>
      <c r="Q5723" s="13">
        <f>IF(N5723&lt;Constants!$B$2,1,0)</f>
        <v>0</v>
      </c>
      <c r="R5723" s="13">
        <f t="shared" si="539"/>
        <v>0</v>
      </c>
      <c r="S5723" s="6">
        <v>0</v>
      </c>
    </row>
    <row r="5724" spans="1:19" x14ac:dyDescent="0.35">
      <c r="A5724" s="6">
        <v>4477</v>
      </c>
      <c r="B5724" s="6">
        <v>10</v>
      </c>
      <c r="C5724" s="7">
        <v>2195.88330078125</v>
      </c>
      <c r="D5724" s="6">
        <v>4</v>
      </c>
      <c r="E5724" s="8">
        <v>2.2795071601867698</v>
      </c>
      <c r="F5724" s="9">
        <v>1.01698928346652</v>
      </c>
      <c r="G5724" s="10">
        <v>100</v>
      </c>
      <c r="H5724" s="10">
        <v>239730.71875</v>
      </c>
      <c r="I5724" s="11">
        <f>H5724/Constants!$B$4</f>
        <v>19977.559895833332</v>
      </c>
      <c r="J5724" s="11">
        <f>G5724*Constants!$B$4/D5724</f>
        <v>300</v>
      </c>
      <c r="K5724" s="11">
        <f t="shared" si="534"/>
        <v>294.98835914712589</v>
      </c>
      <c r="L5724" s="12">
        <f t="shared" si="535"/>
        <v>25</v>
      </c>
      <c r="M5724" s="12">
        <f t="shared" si="536"/>
        <v>24.58236326226049</v>
      </c>
      <c r="N5724" s="11">
        <f t="shared" si="537"/>
        <v>239435.73039085287</v>
      </c>
      <c r="O5724" s="12">
        <f t="shared" si="538"/>
        <v>19952.977532571073</v>
      </c>
      <c r="P5724" s="13">
        <f>IF(H5724&lt;Constants!$B$2,1,0)</f>
        <v>0</v>
      </c>
      <c r="Q5724" s="13">
        <f>IF(N5724&lt;Constants!$B$2,1,0)</f>
        <v>0</v>
      </c>
      <c r="R5724" s="13">
        <f t="shared" si="539"/>
        <v>0</v>
      </c>
      <c r="S5724" s="6">
        <v>0</v>
      </c>
    </row>
    <row r="5725" spans="1:19" x14ac:dyDescent="0.35">
      <c r="A5725" s="6">
        <v>4477</v>
      </c>
      <c r="B5725" s="6">
        <v>11</v>
      </c>
      <c r="C5725" s="7">
        <v>2744.85400390625</v>
      </c>
      <c r="D5725" s="6">
        <v>5</v>
      </c>
      <c r="E5725" s="8">
        <v>3.08965063095093</v>
      </c>
      <c r="F5725" s="9">
        <v>1.0421991667900199</v>
      </c>
      <c r="G5725" s="10">
        <v>0</v>
      </c>
      <c r="H5725" s="10">
        <v>98403.1328125</v>
      </c>
      <c r="I5725" s="11">
        <f>H5725/Constants!$B$4</f>
        <v>8200.2610677083339</v>
      </c>
      <c r="J5725" s="11">
        <f>G5725*Constants!$B$4/D5725</f>
        <v>0</v>
      </c>
      <c r="K5725" s="11">
        <f t="shared" si="534"/>
        <v>0</v>
      </c>
      <c r="L5725" s="12">
        <f t="shared" si="535"/>
        <v>0</v>
      </c>
      <c r="M5725" s="12">
        <f t="shared" si="536"/>
        <v>0</v>
      </c>
      <c r="N5725" s="11">
        <f t="shared" si="537"/>
        <v>98403.1328125</v>
      </c>
      <c r="O5725" s="12">
        <f t="shared" si="538"/>
        <v>8200.2610677083339</v>
      </c>
      <c r="P5725" s="13">
        <f>IF(H5725&lt;Constants!$B$2,1,0)</f>
        <v>0</v>
      </c>
      <c r="Q5725" s="13">
        <f>IF(N5725&lt;Constants!$B$2,1,0)</f>
        <v>0</v>
      </c>
      <c r="R5725" s="13">
        <f t="shared" si="539"/>
        <v>0</v>
      </c>
      <c r="S5725" s="6">
        <v>0</v>
      </c>
    </row>
    <row r="5726" spans="1:19" x14ac:dyDescent="0.35">
      <c r="A5726" s="6">
        <v>4477</v>
      </c>
      <c r="B5726" s="6">
        <v>12</v>
      </c>
      <c r="C5726" s="7">
        <v>3293.82495117188</v>
      </c>
      <c r="D5726" s="6">
        <v>6</v>
      </c>
      <c r="E5726" s="8">
        <v>3.3437016010284402</v>
      </c>
      <c r="F5726" s="9">
        <v>1.1335379179859499</v>
      </c>
      <c r="G5726" s="10">
        <v>2500</v>
      </c>
      <c r="H5726" s="10">
        <v>185243.09375</v>
      </c>
      <c r="I5726" s="11">
        <f>H5726/Constants!$B$4</f>
        <v>15436.924479166666</v>
      </c>
      <c r="J5726" s="11">
        <f>G5726*Constants!$B$4/D5726</f>
        <v>5000</v>
      </c>
      <c r="K5726" s="11">
        <f t="shared" si="534"/>
        <v>4410.9684560741571</v>
      </c>
      <c r="L5726" s="12">
        <f t="shared" si="535"/>
        <v>416.66666666666669</v>
      </c>
      <c r="M5726" s="12">
        <f t="shared" si="536"/>
        <v>367.58070467284642</v>
      </c>
      <c r="N5726" s="11">
        <f t="shared" si="537"/>
        <v>180832.12529392584</v>
      </c>
      <c r="O5726" s="12">
        <f t="shared" si="538"/>
        <v>15069.34377449382</v>
      </c>
      <c r="P5726" s="13">
        <f>IF(H5726&lt;Constants!$B$2,1,0)</f>
        <v>0</v>
      </c>
      <c r="Q5726" s="13">
        <f>IF(N5726&lt;Constants!$B$2,1,0)</f>
        <v>0</v>
      </c>
      <c r="R5726" s="13">
        <f t="shared" si="539"/>
        <v>0</v>
      </c>
      <c r="S5726" s="6">
        <v>0</v>
      </c>
    </row>
    <row r="5727" spans="1:19" x14ac:dyDescent="0.35">
      <c r="A5727" s="6">
        <v>4478</v>
      </c>
      <c r="B5727" s="6">
        <v>1</v>
      </c>
      <c r="C5727" s="7">
        <v>379.64572143554699</v>
      </c>
      <c r="D5727" s="6">
        <v>1</v>
      </c>
      <c r="E5727" s="8">
        <v>1</v>
      </c>
      <c r="F5727" s="9">
        <v>1.1033772898196801</v>
      </c>
      <c r="G5727" s="10">
        <v>0</v>
      </c>
      <c r="H5727" s="10">
        <v>495352.625</v>
      </c>
      <c r="I5727" s="11">
        <f>H5727/Constants!$B$4</f>
        <v>41279.385416666664</v>
      </c>
      <c r="J5727" s="11">
        <f>G5727*Constants!$B$4/D5727</f>
        <v>0</v>
      </c>
      <c r="K5727" s="11">
        <f t="shared" si="534"/>
        <v>0</v>
      </c>
      <c r="L5727" s="12">
        <f t="shared" si="535"/>
        <v>0</v>
      </c>
      <c r="M5727" s="12">
        <f t="shared" si="536"/>
        <v>0</v>
      </c>
      <c r="N5727" s="11">
        <f t="shared" si="537"/>
        <v>495352.625</v>
      </c>
      <c r="O5727" s="12">
        <f t="shared" si="538"/>
        <v>41279.385416666664</v>
      </c>
      <c r="P5727" s="13">
        <f>IF(H5727&lt;Constants!$B$2,1,0)</f>
        <v>0</v>
      </c>
      <c r="Q5727" s="13">
        <f>IF(N5727&lt;Constants!$B$2,1,0)</f>
        <v>0</v>
      </c>
      <c r="R5727" s="13">
        <f t="shared" si="539"/>
        <v>0</v>
      </c>
      <c r="S5727" s="6">
        <v>0</v>
      </c>
    </row>
    <row r="5728" spans="1:19" x14ac:dyDescent="0.35">
      <c r="A5728" s="6">
        <v>4478</v>
      </c>
      <c r="B5728" s="6">
        <v>2</v>
      </c>
      <c r="C5728" s="7">
        <v>379.64572143554699</v>
      </c>
      <c r="D5728" s="6">
        <v>1</v>
      </c>
      <c r="E5728" s="8">
        <v>1</v>
      </c>
      <c r="F5728" s="9">
        <v>1.0776470941149201</v>
      </c>
      <c r="G5728" s="10">
        <v>1650</v>
      </c>
      <c r="H5728" s="10">
        <v>252428.28125</v>
      </c>
      <c r="I5728" s="11">
        <f>H5728/Constants!$B$4</f>
        <v>21035.690104166668</v>
      </c>
      <c r="J5728" s="11">
        <f>G5728*Constants!$B$4/D5728</f>
        <v>19800</v>
      </c>
      <c r="K5728" s="11">
        <f t="shared" si="534"/>
        <v>18373.361843713683</v>
      </c>
      <c r="L5728" s="12">
        <f t="shared" si="535"/>
        <v>1650</v>
      </c>
      <c r="M5728" s="12">
        <f t="shared" si="536"/>
        <v>1531.1134869761402</v>
      </c>
      <c r="N5728" s="11">
        <f t="shared" si="537"/>
        <v>234054.91940628632</v>
      </c>
      <c r="O5728" s="12">
        <f t="shared" si="538"/>
        <v>19504.576617190527</v>
      </c>
      <c r="P5728" s="13">
        <f>IF(H5728&lt;Constants!$B$2,1,0)</f>
        <v>0</v>
      </c>
      <c r="Q5728" s="13">
        <f>IF(N5728&lt;Constants!$B$2,1,0)</f>
        <v>0</v>
      </c>
      <c r="R5728" s="13">
        <f t="shared" si="539"/>
        <v>0</v>
      </c>
      <c r="S5728" s="6">
        <v>0</v>
      </c>
    </row>
    <row r="5729" spans="1:19" x14ac:dyDescent="0.35">
      <c r="A5729" s="6">
        <v>4478</v>
      </c>
      <c r="B5729" s="6">
        <v>3</v>
      </c>
      <c r="C5729" s="7">
        <v>759.29144287109398</v>
      </c>
      <c r="D5729" s="6">
        <v>2</v>
      </c>
      <c r="E5729" s="8">
        <v>1.6817928552627599</v>
      </c>
      <c r="F5729" s="9">
        <v>1.15854377050047</v>
      </c>
      <c r="G5729" s="10">
        <v>40020</v>
      </c>
      <c r="H5729" s="10">
        <v>182316.140625</v>
      </c>
      <c r="I5729" s="11">
        <f>H5729/Constants!$B$4</f>
        <v>15193.01171875</v>
      </c>
      <c r="J5729" s="11">
        <f>G5729*Constants!$B$4/D5729</f>
        <v>240120</v>
      </c>
      <c r="K5729" s="11">
        <f t="shared" si="534"/>
        <v>207260.18827607392</v>
      </c>
      <c r="L5729" s="12">
        <f t="shared" si="535"/>
        <v>20010</v>
      </c>
      <c r="M5729" s="12">
        <f t="shared" si="536"/>
        <v>17271.682356339494</v>
      </c>
      <c r="N5729" s="11">
        <f t="shared" si="537"/>
        <v>-24944.047651073924</v>
      </c>
      <c r="O5729" s="12">
        <f t="shared" si="538"/>
        <v>-2078.6706375894937</v>
      </c>
      <c r="P5729" s="13">
        <f>IF(H5729&lt;Constants!$B$2,1,0)</f>
        <v>0</v>
      </c>
      <c r="Q5729" s="13">
        <f>IF(N5729&lt;Constants!$B$2,1,0)</f>
        <v>1</v>
      </c>
      <c r="R5729" s="13">
        <f t="shared" si="539"/>
        <v>1</v>
      </c>
      <c r="S5729" s="6">
        <v>0</v>
      </c>
    </row>
    <row r="5730" spans="1:19" x14ac:dyDescent="0.35">
      <c r="A5730" s="6">
        <v>4478</v>
      </c>
      <c r="B5730" s="6">
        <v>4</v>
      </c>
      <c r="C5730" s="7">
        <v>759.29144287109398</v>
      </c>
      <c r="D5730" s="6">
        <v>2</v>
      </c>
      <c r="E5730" s="8">
        <v>1.6817928552627599</v>
      </c>
      <c r="F5730" s="9">
        <v>1.0946370595309101</v>
      </c>
      <c r="G5730" s="10">
        <v>200</v>
      </c>
      <c r="H5730" s="10">
        <v>414882.0625</v>
      </c>
      <c r="I5730" s="11">
        <f>H5730/Constants!$B$4</f>
        <v>34573.505208333336</v>
      </c>
      <c r="J5730" s="11">
        <f>G5730*Constants!$B$4/D5730</f>
        <v>1200</v>
      </c>
      <c r="K5730" s="11">
        <f t="shared" si="534"/>
        <v>1096.2537669921769</v>
      </c>
      <c r="L5730" s="12">
        <f t="shared" si="535"/>
        <v>100</v>
      </c>
      <c r="M5730" s="12">
        <f t="shared" si="536"/>
        <v>91.354480582681418</v>
      </c>
      <c r="N5730" s="11">
        <f t="shared" si="537"/>
        <v>413785.80873300781</v>
      </c>
      <c r="O5730" s="12">
        <f t="shared" si="538"/>
        <v>34482.150727750653</v>
      </c>
      <c r="P5730" s="13">
        <f>IF(H5730&lt;Constants!$B$2,1,0)</f>
        <v>0</v>
      </c>
      <c r="Q5730" s="13">
        <f>IF(N5730&lt;Constants!$B$2,1,0)</f>
        <v>0</v>
      </c>
      <c r="R5730" s="13">
        <f t="shared" si="539"/>
        <v>0</v>
      </c>
      <c r="S5730" s="6">
        <v>0</v>
      </c>
    </row>
    <row r="5731" spans="1:19" x14ac:dyDescent="0.35">
      <c r="A5731" s="6">
        <v>4478</v>
      </c>
      <c r="B5731" s="6">
        <v>5</v>
      </c>
      <c r="C5731" s="7">
        <v>759.29144287109398</v>
      </c>
      <c r="D5731" s="6">
        <v>2</v>
      </c>
      <c r="E5731" s="8">
        <v>1.6817928552627599</v>
      </c>
      <c r="F5731" s="9">
        <v>1.1514369352548499</v>
      </c>
      <c r="G5731" s="10">
        <v>0</v>
      </c>
      <c r="H5731" s="10">
        <v>158257.109375</v>
      </c>
      <c r="I5731" s="11">
        <f>H5731/Constants!$B$4</f>
        <v>13188.092447916666</v>
      </c>
      <c r="J5731" s="11">
        <f>G5731*Constants!$B$4/D5731</f>
        <v>0</v>
      </c>
      <c r="K5731" s="11">
        <f t="shared" si="534"/>
        <v>0</v>
      </c>
      <c r="L5731" s="12">
        <f t="shared" si="535"/>
        <v>0</v>
      </c>
      <c r="M5731" s="12">
        <f t="shared" si="536"/>
        <v>0</v>
      </c>
      <c r="N5731" s="11">
        <f t="shared" si="537"/>
        <v>158257.109375</v>
      </c>
      <c r="O5731" s="12">
        <f t="shared" si="538"/>
        <v>13188.092447916666</v>
      </c>
      <c r="P5731" s="13">
        <f>IF(H5731&lt;Constants!$B$2,1,0)</f>
        <v>0</v>
      </c>
      <c r="Q5731" s="13">
        <f>IF(N5731&lt;Constants!$B$2,1,0)</f>
        <v>0</v>
      </c>
      <c r="R5731" s="13">
        <f t="shared" si="539"/>
        <v>0</v>
      </c>
      <c r="S5731" s="6">
        <v>0</v>
      </c>
    </row>
    <row r="5732" spans="1:19" x14ac:dyDescent="0.35">
      <c r="A5732" s="6">
        <v>4478</v>
      </c>
      <c r="B5732" s="6">
        <v>6</v>
      </c>
      <c r="C5732" s="7">
        <v>1138.93713378906</v>
      </c>
      <c r="D5732" s="6">
        <v>3</v>
      </c>
      <c r="E5732" s="8">
        <v>2.2795071601867698</v>
      </c>
      <c r="F5732" s="9">
        <v>1.13476034584192</v>
      </c>
      <c r="G5732" s="10">
        <v>0</v>
      </c>
      <c r="H5732" s="10">
        <v>175033.546875</v>
      </c>
      <c r="I5732" s="11">
        <f>H5732/Constants!$B$4</f>
        <v>14586.12890625</v>
      </c>
      <c r="J5732" s="11">
        <f>G5732*Constants!$B$4/D5732</f>
        <v>0</v>
      </c>
      <c r="K5732" s="11">
        <f t="shared" si="534"/>
        <v>0</v>
      </c>
      <c r="L5732" s="12">
        <f t="shared" si="535"/>
        <v>0</v>
      </c>
      <c r="M5732" s="12">
        <f t="shared" si="536"/>
        <v>0</v>
      </c>
      <c r="N5732" s="11">
        <f t="shared" si="537"/>
        <v>175033.546875</v>
      </c>
      <c r="O5732" s="12">
        <f t="shared" si="538"/>
        <v>14586.12890625</v>
      </c>
      <c r="P5732" s="13">
        <f>IF(H5732&lt;Constants!$B$2,1,0)</f>
        <v>0</v>
      </c>
      <c r="Q5732" s="13">
        <f>IF(N5732&lt;Constants!$B$2,1,0)</f>
        <v>0</v>
      </c>
      <c r="R5732" s="13">
        <f t="shared" si="539"/>
        <v>0</v>
      </c>
      <c r="S5732" s="6">
        <v>0</v>
      </c>
    </row>
    <row r="5733" spans="1:19" x14ac:dyDescent="0.35">
      <c r="A5733" s="6">
        <v>4478</v>
      </c>
      <c r="B5733" s="6">
        <v>7</v>
      </c>
      <c r="C5733" s="7">
        <v>1138.93713378906</v>
      </c>
      <c r="D5733" s="6">
        <v>3</v>
      </c>
      <c r="E5733" s="8">
        <v>2.2795071601867698</v>
      </c>
      <c r="F5733" s="9">
        <v>1.18470785516902</v>
      </c>
      <c r="G5733" s="10">
        <v>4500</v>
      </c>
      <c r="H5733" s="10">
        <v>174799.59375</v>
      </c>
      <c r="I5733" s="11">
        <f>H5733/Constants!$B$4</f>
        <v>14566.6328125</v>
      </c>
      <c r="J5733" s="11">
        <f>G5733*Constants!$B$4/D5733</f>
        <v>18000</v>
      </c>
      <c r="K5733" s="11">
        <f t="shared" si="534"/>
        <v>15193.619187602984</v>
      </c>
      <c r="L5733" s="12">
        <f t="shared" si="535"/>
        <v>1500</v>
      </c>
      <c r="M5733" s="12">
        <f t="shared" si="536"/>
        <v>1266.1349323002487</v>
      </c>
      <c r="N5733" s="11">
        <f t="shared" si="537"/>
        <v>159605.97456239702</v>
      </c>
      <c r="O5733" s="12">
        <f t="shared" si="538"/>
        <v>13300.497880199751</v>
      </c>
      <c r="P5733" s="13">
        <f>IF(H5733&lt;Constants!$B$2,1,0)</f>
        <v>0</v>
      </c>
      <c r="Q5733" s="13">
        <f>IF(N5733&lt;Constants!$B$2,1,0)</f>
        <v>0</v>
      </c>
      <c r="R5733" s="13">
        <f t="shared" si="539"/>
        <v>0</v>
      </c>
      <c r="S5733" s="6">
        <v>0</v>
      </c>
    </row>
    <row r="5734" spans="1:19" x14ac:dyDescent="0.35">
      <c r="A5734" s="6">
        <v>4478</v>
      </c>
      <c r="B5734" s="6">
        <v>8</v>
      </c>
      <c r="C5734" s="7">
        <v>1518.58288574219</v>
      </c>
      <c r="D5734" s="6">
        <v>4</v>
      </c>
      <c r="E5734" s="8">
        <v>2.5588865280151398</v>
      </c>
      <c r="F5734" s="9">
        <v>1.2695539938846501</v>
      </c>
      <c r="G5734" s="10">
        <v>0</v>
      </c>
      <c r="H5734" s="10">
        <v>99146.2890625</v>
      </c>
      <c r="I5734" s="11">
        <f>H5734/Constants!$B$4</f>
        <v>8262.1907552083339</v>
      </c>
      <c r="J5734" s="11">
        <f>G5734*Constants!$B$4/D5734</f>
        <v>0</v>
      </c>
      <c r="K5734" s="11">
        <f t="shared" si="534"/>
        <v>0</v>
      </c>
      <c r="L5734" s="12">
        <f t="shared" si="535"/>
        <v>0</v>
      </c>
      <c r="M5734" s="12">
        <f t="shared" si="536"/>
        <v>0</v>
      </c>
      <c r="N5734" s="11">
        <f t="shared" si="537"/>
        <v>99146.2890625</v>
      </c>
      <c r="O5734" s="12">
        <f t="shared" si="538"/>
        <v>8262.1907552083339</v>
      </c>
      <c r="P5734" s="13">
        <f>IF(H5734&lt;Constants!$B$2,1,0)</f>
        <v>0</v>
      </c>
      <c r="Q5734" s="13">
        <f>IF(N5734&lt;Constants!$B$2,1,0)</f>
        <v>0</v>
      </c>
      <c r="R5734" s="13">
        <f t="shared" si="539"/>
        <v>0</v>
      </c>
      <c r="S5734" s="6">
        <v>0</v>
      </c>
    </row>
    <row r="5735" spans="1:19" x14ac:dyDescent="0.35">
      <c r="A5735" s="6">
        <v>4478</v>
      </c>
      <c r="B5735" s="6">
        <v>9</v>
      </c>
      <c r="C5735" s="7">
        <v>1518.58288574219</v>
      </c>
      <c r="D5735" s="6">
        <v>4</v>
      </c>
      <c r="E5735" s="8">
        <v>2.8284270763397199</v>
      </c>
      <c r="F5735" s="9">
        <v>0.99303318675786401</v>
      </c>
      <c r="G5735" s="10">
        <v>0</v>
      </c>
      <c r="H5735" s="10">
        <v>153783.859375</v>
      </c>
      <c r="I5735" s="11">
        <f>H5735/Constants!$B$4</f>
        <v>12815.321614583334</v>
      </c>
      <c r="J5735" s="11">
        <f>G5735*Constants!$B$4/D5735</f>
        <v>0</v>
      </c>
      <c r="K5735" s="11">
        <f t="shared" si="534"/>
        <v>0</v>
      </c>
      <c r="L5735" s="12">
        <f t="shared" si="535"/>
        <v>0</v>
      </c>
      <c r="M5735" s="12">
        <f t="shared" si="536"/>
        <v>0</v>
      </c>
      <c r="N5735" s="11">
        <f t="shared" si="537"/>
        <v>153783.859375</v>
      </c>
      <c r="O5735" s="12">
        <f t="shared" si="538"/>
        <v>12815.321614583334</v>
      </c>
      <c r="P5735" s="13">
        <f>IF(H5735&lt;Constants!$B$2,1,0)</f>
        <v>0</v>
      </c>
      <c r="Q5735" s="13">
        <f>IF(N5735&lt;Constants!$B$2,1,0)</f>
        <v>0</v>
      </c>
      <c r="R5735" s="13">
        <f t="shared" si="539"/>
        <v>0</v>
      </c>
      <c r="S5735" s="6">
        <v>0</v>
      </c>
    </row>
    <row r="5736" spans="1:19" x14ac:dyDescent="0.35">
      <c r="A5736" s="6">
        <v>4478</v>
      </c>
      <c r="B5736" s="6">
        <v>10</v>
      </c>
      <c r="C5736" s="7">
        <v>1518.58288574219</v>
      </c>
      <c r="D5736" s="6">
        <v>4</v>
      </c>
      <c r="E5736" s="8">
        <v>2.8284270763397199</v>
      </c>
      <c r="F5736" s="9">
        <v>0.82373723939174404</v>
      </c>
      <c r="G5736" s="10">
        <v>18000</v>
      </c>
      <c r="H5736" s="10">
        <v>164602.921875</v>
      </c>
      <c r="I5736" s="11">
        <f>H5736/Constants!$B$4</f>
        <v>13716.91015625</v>
      </c>
      <c r="J5736" s="11">
        <f>G5736*Constants!$B$4/D5736</f>
        <v>54000</v>
      </c>
      <c r="K5736" s="11">
        <f t="shared" si="534"/>
        <v>65554.88500176846</v>
      </c>
      <c r="L5736" s="12">
        <f t="shared" si="535"/>
        <v>4500</v>
      </c>
      <c r="M5736" s="12">
        <f t="shared" si="536"/>
        <v>5462.9070834807053</v>
      </c>
      <c r="N5736" s="11">
        <f t="shared" si="537"/>
        <v>99048.03687323154</v>
      </c>
      <c r="O5736" s="12">
        <f t="shared" si="538"/>
        <v>8254.0030727692938</v>
      </c>
      <c r="P5736" s="13">
        <f>IF(H5736&lt;Constants!$B$2,1,0)</f>
        <v>0</v>
      </c>
      <c r="Q5736" s="13">
        <f>IF(N5736&lt;Constants!$B$2,1,0)</f>
        <v>0</v>
      </c>
      <c r="R5736" s="13">
        <f t="shared" si="539"/>
        <v>0</v>
      </c>
      <c r="S5736" s="6">
        <v>0</v>
      </c>
    </row>
    <row r="5737" spans="1:19" x14ac:dyDescent="0.35">
      <c r="A5737" s="6">
        <v>4478</v>
      </c>
      <c r="B5737" s="6">
        <v>11</v>
      </c>
      <c r="C5737" s="7">
        <v>1898.22863769531</v>
      </c>
      <c r="D5737" s="6">
        <v>5</v>
      </c>
      <c r="E5737" s="8">
        <v>2.8284270763397199</v>
      </c>
      <c r="F5737" s="9">
        <v>1.1052176857835301</v>
      </c>
      <c r="G5737" s="10">
        <v>400</v>
      </c>
      <c r="H5737" s="10">
        <v>308602.96875</v>
      </c>
      <c r="I5737" s="11">
        <f>H5737/Constants!$B$4</f>
        <v>25716.9140625</v>
      </c>
      <c r="J5737" s="11">
        <f>G5737*Constants!$B$4/D5737</f>
        <v>960</v>
      </c>
      <c r="K5737" s="11">
        <f t="shared" si="534"/>
        <v>868.60716431570688</v>
      </c>
      <c r="L5737" s="12">
        <f t="shared" si="535"/>
        <v>80</v>
      </c>
      <c r="M5737" s="12">
        <f t="shared" si="536"/>
        <v>72.383930359642235</v>
      </c>
      <c r="N5737" s="11">
        <f t="shared" si="537"/>
        <v>307734.3615856843</v>
      </c>
      <c r="O5737" s="12">
        <f t="shared" si="538"/>
        <v>25644.530132140357</v>
      </c>
      <c r="P5737" s="13">
        <f>IF(H5737&lt;Constants!$B$2,1,0)</f>
        <v>0</v>
      </c>
      <c r="Q5737" s="13">
        <f>IF(N5737&lt;Constants!$B$2,1,0)</f>
        <v>0</v>
      </c>
      <c r="R5737" s="13">
        <f t="shared" si="539"/>
        <v>0</v>
      </c>
      <c r="S5737" s="6">
        <v>0</v>
      </c>
    </row>
    <row r="5738" spans="1:19" x14ac:dyDescent="0.35">
      <c r="A5738" s="6">
        <v>4478</v>
      </c>
      <c r="B5738" s="6">
        <v>12</v>
      </c>
      <c r="C5738" s="7">
        <v>1898.22863769531</v>
      </c>
      <c r="D5738" s="6">
        <v>5</v>
      </c>
      <c r="E5738" s="8">
        <v>3.08965063095093</v>
      </c>
      <c r="F5738" s="9">
        <v>0.98429407338763697</v>
      </c>
      <c r="G5738" s="10">
        <v>0</v>
      </c>
      <c r="H5738" s="10">
        <v>206275.828125</v>
      </c>
      <c r="I5738" s="11">
        <f>H5738/Constants!$B$4</f>
        <v>17189.65234375</v>
      </c>
      <c r="J5738" s="11">
        <f>G5738*Constants!$B$4/D5738</f>
        <v>0</v>
      </c>
      <c r="K5738" s="11">
        <f t="shared" si="534"/>
        <v>0</v>
      </c>
      <c r="L5738" s="12">
        <f t="shared" si="535"/>
        <v>0</v>
      </c>
      <c r="M5738" s="12">
        <f t="shared" si="536"/>
        <v>0</v>
      </c>
      <c r="N5738" s="11">
        <f t="shared" si="537"/>
        <v>206275.828125</v>
      </c>
      <c r="O5738" s="12">
        <f t="shared" si="538"/>
        <v>17189.65234375</v>
      </c>
      <c r="P5738" s="13">
        <f>IF(H5738&lt;Constants!$B$2,1,0)</f>
        <v>0</v>
      </c>
      <c r="Q5738" s="13">
        <f>IF(N5738&lt;Constants!$B$2,1,0)</f>
        <v>0</v>
      </c>
      <c r="R5738" s="13">
        <f t="shared" si="539"/>
        <v>0</v>
      </c>
      <c r="S5738" s="6">
        <v>0</v>
      </c>
    </row>
    <row r="5739" spans="1:19" x14ac:dyDescent="0.35">
      <c r="A5739" s="6">
        <v>4479</v>
      </c>
      <c r="B5739" s="6">
        <v>1</v>
      </c>
      <c r="C5739" s="7">
        <v>374.89654541015602</v>
      </c>
      <c r="D5739" s="6">
        <v>1</v>
      </c>
      <c r="E5739" s="8">
        <v>1</v>
      </c>
      <c r="F5739" s="9">
        <v>0.96781852845863103</v>
      </c>
      <c r="G5739" s="10">
        <v>0</v>
      </c>
      <c r="H5739" s="10">
        <v>479153.46875</v>
      </c>
      <c r="I5739" s="11">
        <f>H5739/Constants!$B$4</f>
        <v>39929.455729166664</v>
      </c>
      <c r="J5739" s="11">
        <f>G5739*Constants!$B$4/D5739</f>
        <v>0</v>
      </c>
      <c r="K5739" s="11">
        <f t="shared" si="534"/>
        <v>0</v>
      </c>
      <c r="L5739" s="12">
        <f t="shared" si="535"/>
        <v>0</v>
      </c>
      <c r="M5739" s="12">
        <f t="shared" si="536"/>
        <v>0</v>
      </c>
      <c r="N5739" s="11">
        <f t="shared" si="537"/>
        <v>479153.46875</v>
      </c>
      <c r="O5739" s="12">
        <f t="shared" si="538"/>
        <v>39929.455729166664</v>
      </c>
      <c r="P5739" s="13">
        <f>IF(H5739&lt;Constants!$B$2,1,0)</f>
        <v>0</v>
      </c>
      <c r="Q5739" s="13">
        <f>IF(N5739&lt;Constants!$B$2,1,0)</f>
        <v>0</v>
      </c>
      <c r="R5739" s="13">
        <f t="shared" si="539"/>
        <v>0</v>
      </c>
      <c r="S5739" s="6">
        <v>0</v>
      </c>
    </row>
    <row r="5740" spans="1:19" x14ac:dyDescent="0.35">
      <c r="A5740" s="6">
        <v>4479</v>
      </c>
      <c r="B5740" s="6">
        <v>2</v>
      </c>
      <c r="C5740" s="7">
        <v>749.79309082031295</v>
      </c>
      <c r="D5740" s="6">
        <v>2</v>
      </c>
      <c r="E5740" s="8">
        <v>1.6817928552627599</v>
      </c>
      <c r="F5740" s="9">
        <v>1.0524155270104001</v>
      </c>
      <c r="G5740" s="10">
        <v>550</v>
      </c>
      <c r="H5740" s="10">
        <v>141126.90625</v>
      </c>
      <c r="I5740" s="11">
        <f>H5740/Constants!$B$4</f>
        <v>11760.575520833334</v>
      </c>
      <c r="J5740" s="11">
        <f>G5740*Constants!$B$4/D5740</f>
        <v>3300</v>
      </c>
      <c r="K5740" s="11">
        <f t="shared" si="534"/>
        <v>3135.6435887774478</v>
      </c>
      <c r="L5740" s="12">
        <f t="shared" si="535"/>
        <v>275</v>
      </c>
      <c r="M5740" s="12">
        <f t="shared" si="536"/>
        <v>261.30363239812067</v>
      </c>
      <c r="N5740" s="11">
        <f t="shared" si="537"/>
        <v>137991.26266122254</v>
      </c>
      <c r="O5740" s="12">
        <f t="shared" si="538"/>
        <v>11499.271888435213</v>
      </c>
      <c r="P5740" s="13">
        <f>IF(H5740&lt;Constants!$B$2,1,0)</f>
        <v>0</v>
      </c>
      <c r="Q5740" s="13">
        <f>IF(N5740&lt;Constants!$B$2,1,0)</f>
        <v>0</v>
      </c>
      <c r="R5740" s="13">
        <f t="shared" si="539"/>
        <v>0</v>
      </c>
      <c r="S5740" s="6">
        <v>0</v>
      </c>
    </row>
    <row r="5741" spans="1:19" x14ac:dyDescent="0.35">
      <c r="A5741" s="6">
        <v>4479</v>
      </c>
      <c r="B5741" s="6">
        <v>3</v>
      </c>
      <c r="C5741" s="7">
        <v>749.79309082031295</v>
      </c>
      <c r="D5741" s="6">
        <v>2</v>
      </c>
      <c r="E5741" s="8">
        <v>1.6817928552627599</v>
      </c>
      <c r="F5741" s="9">
        <v>1.1678860044566099</v>
      </c>
      <c r="G5741" s="10">
        <v>2500</v>
      </c>
      <c r="H5741" s="10">
        <v>124881.328125</v>
      </c>
      <c r="I5741" s="11">
        <f>H5741/Constants!$B$4</f>
        <v>10406.77734375</v>
      </c>
      <c r="J5741" s="11">
        <f>G5741*Constants!$B$4/D5741</f>
        <v>15000</v>
      </c>
      <c r="K5741" s="11">
        <f t="shared" si="534"/>
        <v>12843.719286608926</v>
      </c>
      <c r="L5741" s="12">
        <f t="shared" si="535"/>
        <v>1250</v>
      </c>
      <c r="M5741" s="12">
        <f t="shared" si="536"/>
        <v>1070.3099405507439</v>
      </c>
      <c r="N5741" s="11">
        <f t="shared" si="537"/>
        <v>112037.60883839107</v>
      </c>
      <c r="O5741" s="12">
        <f t="shared" si="538"/>
        <v>9336.4674031992563</v>
      </c>
      <c r="P5741" s="13">
        <f>IF(H5741&lt;Constants!$B$2,1,0)</f>
        <v>0</v>
      </c>
      <c r="Q5741" s="13">
        <f>IF(N5741&lt;Constants!$B$2,1,0)</f>
        <v>0</v>
      </c>
      <c r="R5741" s="13">
        <f t="shared" si="539"/>
        <v>0</v>
      </c>
      <c r="S5741" s="6">
        <v>0</v>
      </c>
    </row>
    <row r="5742" spans="1:19" x14ac:dyDescent="0.35">
      <c r="A5742" s="6">
        <v>4479</v>
      </c>
      <c r="B5742" s="6">
        <v>4</v>
      </c>
      <c r="C5742" s="7">
        <v>749.79309082031295</v>
      </c>
      <c r="D5742" s="6">
        <v>2</v>
      </c>
      <c r="E5742" s="8">
        <v>1.6817928552627599</v>
      </c>
      <c r="F5742" s="9">
        <v>1.1202276810587599</v>
      </c>
      <c r="G5742" s="10">
        <v>0</v>
      </c>
      <c r="H5742" s="10">
        <v>164391.765625</v>
      </c>
      <c r="I5742" s="11">
        <f>H5742/Constants!$B$4</f>
        <v>13699.313802083334</v>
      </c>
      <c r="J5742" s="11">
        <f>G5742*Constants!$B$4/D5742</f>
        <v>0</v>
      </c>
      <c r="K5742" s="11">
        <f t="shared" si="534"/>
        <v>0</v>
      </c>
      <c r="L5742" s="12">
        <f t="shared" si="535"/>
        <v>0</v>
      </c>
      <c r="M5742" s="12">
        <f t="shared" si="536"/>
        <v>0</v>
      </c>
      <c r="N5742" s="11">
        <f t="shared" si="537"/>
        <v>164391.765625</v>
      </c>
      <c r="O5742" s="12">
        <f t="shared" si="538"/>
        <v>13699.313802083334</v>
      </c>
      <c r="P5742" s="13">
        <f>IF(H5742&lt;Constants!$B$2,1,0)</f>
        <v>0</v>
      </c>
      <c r="Q5742" s="13">
        <f>IF(N5742&lt;Constants!$B$2,1,0)</f>
        <v>0</v>
      </c>
      <c r="R5742" s="13">
        <f t="shared" si="539"/>
        <v>0</v>
      </c>
      <c r="S5742" s="6">
        <v>0</v>
      </c>
    </row>
    <row r="5743" spans="1:19" x14ac:dyDescent="0.35">
      <c r="A5743" s="6">
        <v>4479</v>
      </c>
      <c r="B5743" s="6">
        <v>5</v>
      </c>
      <c r="C5743" s="7">
        <v>1124.68969726563</v>
      </c>
      <c r="D5743" s="6">
        <v>3</v>
      </c>
      <c r="E5743" s="8">
        <v>2.2795071601867698</v>
      </c>
      <c r="F5743" s="9">
        <v>1.1427186984081299</v>
      </c>
      <c r="G5743" s="10">
        <v>1530</v>
      </c>
      <c r="H5743" s="10">
        <v>136559.625</v>
      </c>
      <c r="I5743" s="11">
        <f>H5743/Constants!$B$4</f>
        <v>11379.96875</v>
      </c>
      <c r="J5743" s="11">
        <f>G5743*Constants!$B$4/D5743</f>
        <v>6120</v>
      </c>
      <c r="K5743" s="11">
        <f t="shared" si="534"/>
        <v>5355.6487773635781</v>
      </c>
      <c r="L5743" s="12">
        <f t="shared" si="535"/>
        <v>510</v>
      </c>
      <c r="M5743" s="12">
        <f t="shared" si="536"/>
        <v>446.30406478029818</v>
      </c>
      <c r="N5743" s="11">
        <f t="shared" si="537"/>
        <v>131203.97622263641</v>
      </c>
      <c r="O5743" s="12">
        <f t="shared" si="538"/>
        <v>10933.664685219701</v>
      </c>
      <c r="P5743" s="13">
        <f>IF(H5743&lt;Constants!$B$2,1,0)</f>
        <v>0</v>
      </c>
      <c r="Q5743" s="13">
        <f>IF(N5743&lt;Constants!$B$2,1,0)</f>
        <v>0</v>
      </c>
      <c r="R5743" s="13">
        <f t="shared" si="539"/>
        <v>0</v>
      </c>
      <c r="S5743" s="6">
        <v>0</v>
      </c>
    </row>
    <row r="5744" spans="1:19" x14ac:dyDescent="0.35">
      <c r="A5744" s="6">
        <v>4479</v>
      </c>
      <c r="B5744" s="6">
        <v>6</v>
      </c>
      <c r="C5744" s="7">
        <v>1124.68969726563</v>
      </c>
      <c r="D5744" s="6">
        <v>3</v>
      </c>
      <c r="E5744" s="8">
        <v>1.98817682266235</v>
      </c>
      <c r="F5744" s="9">
        <v>1.3063564552612601</v>
      </c>
      <c r="G5744" s="10">
        <v>1500</v>
      </c>
      <c r="H5744" s="10">
        <v>122351.9453125</v>
      </c>
      <c r="I5744" s="11">
        <f>H5744/Constants!$B$4</f>
        <v>10195.995442708334</v>
      </c>
      <c r="J5744" s="11">
        <f>G5744*Constants!$B$4/D5744</f>
        <v>6000</v>
      </c>
      <c r="K5744" s="11">
        <f t="shared" si="534"/>
        <v>4592.9271263102928</v>
      </c>
      <c r="L5744" s="12">
        <f t="shared" si="535"/>
        <v>500</v>
      </c>
      <c r="M5744" s="12">
        <f t="shared" si="536"/>
        <v>382.74392719252438</v>
      </c>
      <c r="N5744" s="11">
        <f t="shared" si="537"/>
        <v>117759.0181861897</v>
      </c>
      <c r="O5744" s="12">
        <f t="shared" si="538"/>
        <v>9813.2515155158089</v>
      </c>
      <c r="P5744" s="13">
        <f>IF(H5744&lt;Constants!$B$2,1,0)</f>
        <v>0</v>
      </c>
      <c r="Q5744" s="13">
        <f>IF(N5744&lt;Constants!$B$2,1,0)</f>
        <v>0</v>
      </c>
      <c r="R5744" s="13">
        <f t="shared" si="539"/>
        <v>0</v>
      </c>
      <c r="S5744" s="6">
        <v>0</v>
      </c>
    </row>
    <row r="5745" spans="1:19" x14ac:dyDescent="0.35">
      <c r="A5745" s="6">
        <v>4479</v>
      </c>
      <c r="B5745" s="6">
        <v>7</v>
      </c>
      <c r="C5745" s="7">
        <v>1124.68969726563</v>
      </c>
      <c r="D5745" s="6">
        <v>3</v>
      </c>
      <c r="E5745" s="8">
        <v>1.6817928552627599</v>
      </c>
      <c r="F5745" s="9">
        <v>0.98238800540943105</v>
      </c>
      <c r="G5745" s="10">
        <v>4000</v>
      </c>
      <c r="H5745" s="10">
        <v>48080.03125</v>
      </c>
      <c r="I5745" s="11">
        <f>H5745/Constants!$B$4</f>
        <v>4006.6692708333335</v>
      </c>
      <c r="J5745" s="11">
        <f>G5745*Constants!$B$4/D5745</f>
        <v>16000</v>
      </c>
      <c r="K5745" s="11">
        <f t="shared" si="534"/>
        <v>16286.843804990942</v>
      </c>
      <c r="L5745" s="12">
        <f t="shared" si="535"/>
        <v>1333.3333333333333</v>
      </c>
      <c r="M5745" s="12">
        <f t="shared" si="536"/>
        <v>1357.2369837492452</v>
      </c>
      <c r="N5745" s="11">
        <f t="shared" si="537"/>
        <v>31793.187445009058</v>
      </c>
      <c r="O5745" s="12">
        <f t="shared" si="538"/>
        <v>2649.4322870840883</v>
      </c>
      <c r="P5745" s="13">
        <f>IF(H5745&lt;Constants!$B$2,1,0)</f>
        <v>1</v>
      </c>
      <c r="Q5745" s="13">
        <f>IF(N5745&lt;Constants!$B$2,1,0)</f>
        <v>1</v>
      </c>
      <c r="R5745" s="13">
        <f t="shared" si="539"/>
        <v>0</v>
      </c>
      <c r="S5745" s="6">
        <v>1</v>
      </c>
    </row>
    <row r="5746" spans="1:19" x14ac:dyDescent="0.35">
      <c r="A5746" s="6">
        <v>4479</v>
      </c>
      <c r="B5746" s="6">
        <v>8</v>
      </c>
      <c r="C5746" s="7">
        <v>1499.58618164063</v>
      </c>
      <c r="D5746" s="6">
        <v>4</v>
      </c>
      <c r="E5746" s="8">
        <v>2.2795071601867698</v>
      </c>
      <c r="F5746" s="9">
        <v>1.2939045176407</v>
      </c>
      <c r="G5746" s="10">
        <v>0</v>
      </c>
      <c r="H5746" s="10">
        <v>147917.546875</v>
      </c>
      <c r="I5746" s="11">
        <f>H5746/Constants!$B$4</f>
        <v>12326.462239583334</v>
      </c>
      <c r="J5746" s="11">
        <f>G5746*Constants!$B$4/D5746</f>
        <v>0</v>
      </c>
      <c r="K5746" s="11">
        <f t="shared" si="534"/>
        <v>0</v>
      </c>
      <c r="L5746" s="12">
        <f t="shared" si="535"/>
        <v>0</v>
      </c>
      <c r="M5746" s="12">
        <f t="shared" si="536"/>
        <v>0</v>
      </c>
      <c r="N5746" s="11">
        <f t="shared" si="537"/>
        <v>147917.546875</v>
      </c>
      <c r="O5746" s="12">
        <f t="shared" si="538"/>
        <v>12326.462239583334</v>
      </c>
      <c r="P5746" s="13">
        <f>IF(H5746&lt;Constants!$B$2,1,0)</f>
        <v>0</v>
      </c>
      <c r="Q5746" s="13">
        <f>IF(N5746&lt;Constants!$B$2,1,0)</f>
        <v>0</v>
      </c>
      <c r="R5746" s="13">
        <f t="shared" si="539"/>
        <v>0</v>
      </c>
      <c r="S5746" s="6">
        <v>0</v>
      </c>
    </row>
    <row r="5747" spans="1:19" x14ac:dyDescent="0.35">
      <c r="A5747" s="6">
        <v>4479</v>
      </c>
      <c r="B5747" s="6">
        <v>9</v>
      </c>
      <c r="C5747" s="7">
        <v>1499.58618164063</v>
      </c>
      <c r="D5747" s="6">
        <v>4</v>
      </c>
      <c r="E5747" s="8">
        <v>2.2795071601867698</v>
      </c>
      <c r="F5747" s="9">
        <v>1.13323716579228</v>
      </c>
      <c r="G5747" s="10">
        <v>2300</v>
      </c>
      <c r="H5747" s="10">
        <v>93084.09375</v>
      </c>
      <c r="I5747" s="11">
        <f>H5747/Constants!$B$4</f>
        <v>7757.0078125</v>
      </c>
      <c r="J5747" s="11">
        <f>G5747*Constants!$B$4/D5747</f>
        <v>6900</v>
      </c>
      <c r="K5747" s="11">
        <f t="shared" si="534"/>
        <v>6088.7519473260518</v>
      </c>
      <c r="L5747" s="12">
        <f t="shared" si="535"/>
        <v>575</v>
      </c>
      <c r="M5747" s="12">
        <f t="shared" si="536"/>
        <v>507.39599561050431</v>
      </c>
      <c r="N5747" s="11">
        <f t="shared" si="537"/>
        <v>86995.341802673953</v>
      </c>
      <c r="O5747" s="12">
        <f t="shared" si="538"/>
        <v>7249.6118168894955</v>
      </c>
      <c r="P5747" s="13">
        <f>IF(H5747&lt;Constants!$B$2,1,0)</f>
        <v>0</v>
      </c>
      <c r="Q5747" s="13">
        <f>IF(N5747&lt;Constants!$B$2,1,0)</f>
        <v>0</v>
      </c>
      <c r="R5747" s="13">
        <f t="shared" si="539"/>
        <v>0</v>
      </c>
      <c r="S5747" s="6">
        <v>0</v>
      </c>
    </row>
    <row r="5748" spans="1:19" x14ac:dyDescent="0.35">
      <c r="A5748" s="6">
        <v>4479</v>
      </c>
      <c r="B5748" s="6">
        <v>10</v>
      </c>
      <c r="C5748" s="7">
        <v>1874.48266601563</v>
      </c>
      <c r="D5748" s="6">
        <v>5</v>
      </c>
      <c r="E5748" s="8">
        <v>3.08965063095093</v>
      </c>
      <c r="F5748" s="9">
        <v>1.28355082751334</v>
      </c>
      <c r="G5748" s="10">
        <v>0</v>
      </c>
      <c r="H5748" s="10">
        <v>132523.1875</v>
      </c>
      <c r="I5748" s="11">
        <f>H5748/Constants!$B$4</f>
        <v>11043.598958333334</v>
      </c>
      <c r="J5748" s="11">
        <f>G5748*Constants!$B$4/D5748</f>
        <v>0</v>
      </c>
      <c r="K5748" s="11">
        <f t="shared" si="534"/>
        <v>0</v>
      </c>
      <c r="L5748" s="12">
        <f t="shared" si="535"/>
        <v>0</v>
      </c>
      <c r="M5748" s="12">
        <f t="shared" si="536"/>
        <v>0</v>
      </c>
      <c r="N5748" s="11">
        <f t="shared" si="537"/>
        <v>132523.1875</v>
      </c>
      <c r="O5748" s="12">
        <f t="shared" si="538"/>
        <v>11043.598958333334</v>
      </c>
      <c r="P5748" s="13">
        <f>IF(H5748&lt;Constants!$B$2,1,0)</f>
        <v>0</v>
      </c>
      <c r="Q5748" s="13">
        <f>IF(N5748&lt;Constants!$B$2,1,0)</f>
        <v>0</v>
      </c>
      <c r="R5748" s="13">
        <f t="shared" si="539"/>
        <v>0</v>
      </c>
      <c r="S5748" s="6">
        <v>0</v>
      </c>
    </row>
    <row r="5749" spans="1:19" x14ac:dyDescent="0.35">
      <c r="A5749" s="6">
        <v>4479</v>
      </c>
      <c r="B5749" s="6">
        <v>11</v>
      </c>
      <c r="C5749" s="7">
        <v>1874.48266601563</v>
      </c>
      <c r="D5749" s="6">
        <v>5</v>
      </c>
      <c r="E5749" s="8">
        <v>3.3437016010284402</v>
      </c>
      <c r="F5749" s="9">
        <v>0.94378086525960203</v>
      </c>
      <c r="G5749" s="10">
        <v>2150</v>
      </c>
      <c r="H5749" s="10">
        <v>206940.234375</v>
      </c>
      <c r="I5749" s="11">
        <f>H5749/Constants!$B$4</f>
        <v>17245.01953125</v>
      </c>
      <c r="J5749" s="11">
        <f>G5749*Constants!$B$4/D5749</f>
        <v>5160</v>
      </c>
      <c r="K5749" s="11">
        <f t="shared" si="534"/>
        <v>5467.3708589977177</v>
      </c>
      <c r="L5749" s="12">
        <f t="shared" si="535"/>
        <v>430</v>
      </c>
      <c r="M5749" s="12">
        <f t="shared" si="536"/>
        <v>455.61423824980983</v>
      </c>
      <c r="N5749" s="11">
        <f t="shared" si="537"/>
        <v>201472.86351600228</v>
      </c>
      <c r="O5749" s="12">
        <f t="shared" si="538"/>
        <v>16789.405293000189</v>
      </c>
      <c r="P5749" s="13">
        <f>IF(H5749&lt;Constants!$B$2,1,0)</f>
        <v>0</v>
      </c>
      <c r="Q5749" s="13">
        <f>IF(N5749&lt;Constants!$B$2,1,0)</f>
        <v>0</v>
      </c>
      <c r="R5749" s="13">
        <f t="shared" si="539"/>
        <v>0</v>
      </c>
      <c r="S5749" s="6">
        <v>0</v>
      </c>
    </row>
    <row r="5750" spans="1:19" x14ac:dyDescent="0.35">
      <c r="A5750" s="6">
        <v>4479</v>
      </c>
      <c r="B5750" s="6">
        <v>12</v>
      </c>
      <c r="C5750" s="7">
        <v>2249.37939453125</v>
      </c>
      <c r="D5750" s="6">
        <v>6</v>
      </c>
      <c r="E5750" s="8">
        <v>3.3437016010284402</v>
      </c>
      <c r="F5750" s="9">
        <v>0.83265474811754203</v>
      </c>
      <c r="G5750" s="10">
        <v>800</v>
      </c>
      <c r="H5750" s="10">
        <v>126585.703125</v>
      </c>
      <c r="I5750" s="11">
        <f>H5750/Constants!$B$4</f>
        <v>10548.80859375</v>
      </c>
      <c r="J5750" s="11">
        <f>G5750*Constants!$B$4/D5750</f>
        <v>1600</v>
      </c>
      <c r="K5750" s="11">
        <f t="shared" si="534"/>
        <v>1921.5647345040245</v>
      </c>
      <c r="L5750" s="12">
        <f t="shared" si="535"/>
        <v>133.33333333333334</v>
      </c>
      <c r="M5750" s="12">
        <f t="shared" si="536"/>
        <v>160.13039454200205</v>
      </c>
      <c r="N5750" s="11">
        <f t="shared" si="537"/>
        <v>124664.13839049598</v>
      </c>
      <c r="O5750" s="12">
        <f t="shared" si="538"/>
        <v>10388.678199207998</v>
      </c>
      <c r="P5750" s="13">
        <f>IF(H5750&lt;Constants!$B$2,1,0)</f>
        <v>0</v>
      </c>
      <c r="Q5750" s="13">
        <f>IF(N5750&lt;Constants!$B$2,1,0)</f>
        <v>0</v>
      </c>
      <c r="R5750" s="13">
        <f t="shared" si="539"/>
        <v>0</v>
      </c>
      <c r="S5750" s="6">
        <v>0</v>
      </c>
    </row>
    <row r="5751" spans="1:19" x14ac:dyDescent="0.35">
      <c r="A5751" s="6">
        <v>4480</v>
      </c>
      <c r="B5751" s="6">
        <v>1</v>
      </c>
      <c r="C5751" s="7">
        <v>387.573486328125</v>
      </c>
      <c r="D5751" s="6">
        <v>1</v>
      </c>
      <c r="E5751" s="8">
        <v>1</v>
      </c>
      <c r="F5751" s="9">
        <v>1.0898018163115399</v>
      </c>
      <c r="G5751" s="10">
        <v>0</v>
      </c>
      <c r="H5751" s="10">
        <v>187615.53125</v>
      </c>
      <c r="I5751" s="11">
        <f>H5751/Constants!$B$4</f>
        <v>15634.627604166666</v>
      </c>
      <c r="J5751" s="11">
        <f>G5751*Constants!$B$4/D5751</f>
        <v>0</v>
      </c>
      <c r="K5751" s="11">
        <f t="shared" si="534"/>
        <v>0</v>
      </c>
      <c r="L5751" s="12">
        <f t="shared" si="535"/>
        <v>0</v>
      </c>
      <c r="M5751" s="12">
        <f t="shared" si="536"/>
        <v>0</v>
      </c>
      <c r="N5751" s="11">
        <f t="shared" si="537"/>
        <v>187615.53125</v>
      </c>
      <c r="O5751" s="12">
        <f t="shared" si="538"/>
        <v>15634.627604166666</v>
      </c>
      <c r="P5751" s="13">
        <f>IF(H5751&lt;Constants!$B$2,1,0)</f>
        <v>0</v>
      </c>
      <c r="Q5751" s="13">
        <f>IF(N5751&lt;Constants!$B$2,1,0)</f>
        <v>0</v>
      </c>
      <c r="R5751" s="13">
        <f t="shared" si="539"/>
        <v>0</v>
      </c>
      <c r="S5751" s="6">
        <v>0</v>
      </c>
    </row>
    <row r="5752" spans="1:19" x14ac:dyDescent="0.35">
      <c r="A5752" s="6">
        <v>4480</v>
      </c>
      <c r="B5752" s="6">
        <v>2</v>
      </c>
      <c r="C5752" s="7">
        <v>387.573486328125</v>
      </c>
      <c r="D5752" s="6">
        <v>1</v>
      </c>
      <c r="E5752" s="8">
        <v>1</v>
      </c>
      <c r="F5752" s="9">
        <v>1.03697690351259</v>
      </c>
      <c r="G5752" s="10">
        <v>0</v>
      </c>
      <c r="H5752" s="10">
        <v>280395.78125</v>
      </c>
      <c r="I5752" s="11">
        <f>H5752/Constants!$B$4</f>
        <v>23366.315104166668</v>
      </c>
      <c r="J5752" s="11">
        <f>G5752*Constants!$B$4/D5752</f>
        <v>0</v>
      </c>
      <c r="K5752" s="11">
        <f t="shared" si="534"/>
        <v>0</v>
      </c>
      <c r="L5752" s="12">
        <f t="shared" si="535"/>
        <v>0</v>
      </c>
      <c r="M5752" s="12">
        <f t="shared" si="536"/>
        <v>0</v>
      </c>
      <c r="N5752" s="11">
        <f t="shared" si="537"/>
        <v>280395.78125</v>
      </c>
      <c r="O5752" s="12">
        <f t="shared" si="538"/>
        <v>23366.315104166668</v>
      </c>
      <c r="P5752" s="13">
        <f>IF(H5752&lt;Constants!$B$2,1,0)</f>
        <v>0</v>
      </c>
      <c r="Q5752" s="13">
        <f>IF(N5752&lt;Constants!$B$2,1,0)</f>
        <v>0</v>
      </c>
      <c r="R5752" s="13">
        <f t="shared" si="539"/>
        <v>0</v>
      </c>
      <c r="S5752" s="6">
        <v>0</v>
      </c>
    </row>
    <row r="5753" spans="1:19" x14ac:dyDescent="0.35">
      <c r="A5753" s="6">
        <v>4480</v>
      </c>
      <c r="B5753" s="6">
        <v>3</v>
      </c>
      <c r="C5753" s="7">
        <v>775.14697265625</v>
      </c>
      <c r="D5753" s="6">
        <v>2</v>
      </c>
      <c r="E5753" s="8">
        <v>1.6817928552627599</v>
      </c>
      <c r="F5753" s="9">
        <v>1.15258493544583</v>
      </c>
      <c r="G5753" s="10">
        <v>0</v>
      </c>
      <c r="H5753" s="10">
        <v>110764.46875</v>
      </c>
      <c r="I5753" s="11">
        <f>H5753/Constants!$B$4</f>
        <v>9230.3723958333339</v>
      </c>
      <c r="J5753" s="11">
        <f>G5753*Constants!$B$4/D5753</f>
        <v>0</v>
      </c>
      <c r="K5753" s="11">
        <f t="shared" si="534"/>
        <v>0</v>
      </c>
      <c r="L5753" s="12">
        <f t="shared" si="535"/>
        <v>0</v>
      </c>
      <c r="M5753" s="12">
        <f t="shared" si="536"/>
        <v>0</v>
      </c>
      <c r="N5753" s="11">
        <f t="shared" si="537"/>
        <v>110764.46875</v>
      </c>
      <c r="O5753" s="12">
        <f t="shared" si="538"/>
        <v>9230.3723958333339</v>
      </c>
      <c r="P5753" s="13">
        <f>IF(H5753&lt;Constants!$B$2,1,0)</f>
        <v>0</v>
      </c>
      <c r="Q5753" s="13">
        <f>IF(N5753&lt;Constants!$B$2,1,0)</f>
        <v>0</v>
      </c>
      <c r="R5753" s="13">
        <f t="shared" si="539"/>
        <v>0</v>
      </c>
      <c r="S5753" s="6">
        <v>0</v>
      </c>
    </row>
    <row r="5754" spans="1:19" x14ac:dyDescent="0.35">
      <c r="A5754" s="6">
        <v>4480</v>
      </c>
      <c r="B5754" s="6">
        <v>4</v>
      </c>
      <c r="C5754" s="7">
        <v>775.14697265625</v>
      </c>
      <c r="D5754" s="6">
        <v>2</v>
      </c>
      <c r="E5754" s="8">
        <v>1.6817928552627599</v>
      </c>
      <c r="F5754" s="9">
        <v>1.1095460872259699</v>
      </c>
      <c r="G5754" s="10">
        <v>1200</v>
      </c>
      <c r="H5754" s="10">
        <v>161316.046875</v>
      </c>
      <c r="I5754" s="11">
        <f>H5754/Constants!$B$4</f>
        <v>13443.00390625</v>
      </c>
      <c r="J5754" s="11">
        <f>G5754*Constants!$B$4/D5754</f>
        <v>7200</v>
      </c>
      <c r="K5754" s="11">
        <f t="shared" si="534"/>
        <v>6489.1400933160603</v>
      </c>
      <c r="L5754" s="12">
        <f t="shared" si="535"/>
        <v>600</v>
      </c>
      <c r="M5754" s="12">
        <f t="shared" si="536"/>
        <v>540.76167444300506</v>
      </c>
      <c r="N5754" s="11">
        <f t="shared" si="537"/>
        <v>154826.90678168394</v>
      </c>
      <c r="O5754" s="12">
        <f t="shared" si="538"/>
        <v>12902.242231806995</v>
      </c>
      <c r="P5754" s="13">
        <f>IF(H5754&lt;Constants!$B$2,1,0)</f>
        <v>0</v>
      </c>
      <c r="Q5754" s="13">
        <f>IF(N5754&lt;Constants!$B$2,1,0)</f>
        <v>0</v>
      </c>
      <c r="R5754" s="13">
        <f t="shared" si="539"/>
        <v>0</v>
      </c>
      <c r="S5754" s="6">
        <v>0</v>
      </c>
    </row>
    <row r="5755" spans="1:19" x14ac:dyDescent="0.35">
      <c r="A5755" s="6">
        <v>4480</v>
      </c>
      <c r="B5755" s="6">
        <v>5</v>
      </c>
      <c r="C5755" s="7">
        <v>775.14697265625</v>
      </c>
      <c r="D5755" s="6">
        <v>2</v>
      </c>
      <c r="E5755" s="8">
        <v>1.6817928552627599</v>
      </c>
      <c r="F5755" s="9">
        <v>0.92644199725631304</v>
      </c>
      <c r="G5755" s="10">
        <v>270</v>
      </c>
      <c r="H5755" s="10">
        <v>143888.609375</v>
      </c>
      <c r="I5755" s="11">
        <f>H5755/Constants!$B$4</f>
        <v>11990.717447916666</v>
      </c>
      <c r="J5755" s="11">
        <f>G5755*Constants!$B$4/D5755</f>
        <v>1620</v>
      </c>
      <c r="K5755" s="11">
        <f t="shared" si="534"/>
        <v>1748.6253913333815</v>
      </c>
      <c r="L5755" s="12">
        <f t="shared" si="535"/>
        <v>135</v>
      </c>
      <c r="M5755" s="12">
        <f t="shared" si="536"/>
        <v>145.71878261111513</v>
      </c>
      <c r="N5755" s="11">
        <f t="shared" si="537"/>
        <v>142139.98398366661</v>
      </c>
      <c r="O5755" s="12">
        <f t="shared" si="538"/>
        <v>11844.998665305551</v>
      </c>
      <c r="P5755" s="13">
        <f>IF(H5755&lt;Constants!$B$2,1,0)</f>
        <v>0</v>
      </c>
      <c r="Q5755" s="13">
        <f>IF(N5755&lt;Constants!$B$2,1,0)</f>
        <v>0</v>
      </c>
      <c r="R5755" s="13">
        <f t="shared" si="539"/>
        <v>0</v>
      </c>
      <c r="S5755" s="6">
        <v>0</v>
      </c>
    </row>
    <row r="5756" spans="1:19" x14ac:dyDescent="0.35">
      <c r="A5756" s="6">
        <v>4480</v>
      </c>
      <c r="B5756" s="6">
        <v>6</v>
      </c>
      <c r="C5756" s="7">
        <v>1162.72045898438</v>
      </c>
      <c r="D5756" s="6">
        <v>3</v>
      </c>
      <c r="E5756" s="8">
        <v>2.2795071601867698</v>
      </c>
      <c r="F5756" s="9">
        <v>0.99050423898753803</v>
      </c>
      <c r="G5756" s="10">
        <v>0</v>
      </c>
      <c r="H5756" s="10">
        <v>171727.546875</v>
      </c>
      <c r="I5756" s="11">
        <f>H5756/Constants!$B$4</f>
        <v>14310.62890625</v>
      </c>
      <c r="J5756" s="11">
        <f>G5756*Constants!$B$4/D5756</f>
        <v>0</v>
      </c>
      <c r="K5756" s="11">
        <f t="shared" si="534"/>
        <v>0</v>
      </c>
      <c r="L5756" s="12">
        <f t="shared" si="535"/>
        <v>0</v>
      </c>
      <c r="M5756" s="12">
        <f t="shared" si="536"/>
        <v>0</v>
      </c>
      <c r="N5756" s="11">
        <f t="shared" si="537"/>
        <v>171727.546875</v>
      </c>
      <c r="O5756" s="12">
        <f t="shared" si="538"/>
        <v>14310.62890625</v>
      </c>
      <c r="P5756" s="13">
        <f>IF(H5756&lt;Constants!$B$2,1,0)</f>
        <v>0</v>
      </c>
      <c r="Q5756" s="13">
        <f>IF(N5756&lt;Constants!$B$2,1,0)</f>
        <v>0</v>
      </c>
      <c r="R5756" s="13">
        <f t="shared" si="539"/>
        <v>0</v>
      </c>
      <c r="S5756" s="6">
        <v>0</v>
      </c>
    </row>
    <row r="5757" spans="1:19" x14ac:dyDescent="0.35">
      <c r="A5757" s="6">
        <v>4480</v>
      </c>
      <c r="B5757" s="6">
        <v>7</v>
      </c>
      <c r="C5757" s="7">
        <v>1162.72045898438</v>
      </c>
      <c r="D5757" s="6">
        <v>3</v>
      </c>
      <c r="E5757" s="8">
        <v>2.2795071601867698</v>
      </c>
      <c r="F5757" s="9">
        <v>1.31268243922811</v>
      </c>
      <c r="G5757" s="10">
        <v>0</v>
      </c>
      <c r="H5757" s="10">
        <v>122566.4765625</v>
      </c>
      <c r="I5757" s="11">
        <f>H5757/Constants!$B$4</f>
        <v>10213.873046875</v>
      </c>
      <c r="J5757" s="11">
        <f>G5757*Constants!$B$4/D5757</f>
        <v>0</v>
      </c>
      <c r="K5757" s="11">
        <f t="shared" si="534"/>
        <v>0</v>
      </c>
      <c r="L5757" s="12">
        <f t="shared" si="535"/>
        <v>0</v>
      </c>
      <c r="M5757" s="12">
        <f t="shared" si="536"/>
        <v>0</v>
      </c>
      <c r="N5757" s="11">
        <f t="shared" si="537"/>
        <v>122566.4765625</v>
      </c>
      <c r="O5757" s="12">
        <f t="shared" si="538"/>
        <v>10213.873046875</v>
      </c>
      <c r="P5757" s="13">
        <f>IF(H5757&lt;Constants!$B$2,1,0)</f>
        <v>0</v>
      </c>
      <c r="Q5757" s="13">
        <f>IF(N5757&lt;Constants!$B$2,1,0)</f>
        <v>0</v>
      </c>
      <c r="R5757" s="13">
        <f t="shared" si="539"/>
        <v>0</v>
      </c>
      <c r="S5757" s="6">
        <v>0</v>
      </c>
    </row>
    <row r="5758" spans="1:19" x14ac:dyDescent="0.35">
      <c r="A5758" s="6">
        <v>4480</v>
      </c>
      <c r="B5758" s="6">
        <v>8</v>
      </c>
      <c r="C5758" s="7">
        <v>1550.2939453125</v>
      </c>
      <c r="D5758" s="6">
        <v>4</v>
      </c>
      <c r="E5758" s="8">
        <v>2.5588865280151398</v>
      </c>
      <c r="F5758" s="9">
        <v>0.97581553246109498</v>
      </c>
      <c r="G5758" s="10">
        <v>0</v>
      </c>
      <c r="H5758" s="10">
        <v>151465.765625</v>
      </c>
      <c r="I5758" s="11">
        <f>H5758/Constants!$B$4</f>
        <v>12622.147135416666</v>
      </c>
      <c r="J5758" s="11">
        <f>G5758*Constants!$B$4/D5758</f>
        <v>0</v>
      </c>
      <c r="K5758" s="11">
        <f t="shared" si="534"/>
        <v>0</v>
      </c>
      <c r="L5758" s="12">
        <f t="shared" si="535"/>
        <v>0</v>
      </c>
      <c r="M5758" s="12">
        <f t="shared" si="536"/>
        <v>0</v>
      </c>
      <c r="N5758" s="11">
        <f t="shared" si="537"/>
        <v>151465.765625</v>
      </c>
      <c r="O5758" s="12">
        <f t="shared" si="538"/>
        <v>12622.147135416666</v>
      </c>
      <c r="P5758" s="13">
        <f>IF(H5758&lt;Constants!$B$2,1,0)</f>
        <v>0</v>
      </c>
      <c r="Q5758" s="13">
        <f>IF(N5758&lt;Constants!$B$2,1,0)</f>
        <v>0</v>
      </c>
      <c r="R5758" s="13">
        <f t="shared" si="539"/>
        <v>0</v>
      </c>
      <c r="S5758" s="6">
        <v>0</v>
      </c>
    </row>
    <row r="5759" spans="1:19" x14ac:dyDescent="0.35">
      <c r="A5759" s="6">
        <v>4480</v>
      </c>
      <c r="B5759" s="6">
        <v>9</v>
      </c>
      <c r="C5759" s="7">
        <v>1550.2939453125</v>
      </c>
      <c r="D5759" s="6">
        <v>4</v>
      </c>
      <c r="E5759" s="8">
        <v>2.2795071601867698</v>
      </c>
      <c r="F5759" s="9">
        <v>0.97701826255988899</v>
      </c>
      <c r="G5759" s="10">
        <v>0</v>
      </c>
      <c r="H5759" s="10">
        <v>223833.328125</v>
      </c>
      <c r="I5759" s="11">
        <f>H5759/Constants!$B$4</f>
        <v>18652.77734375</v>
      </c>
      <c r="J5759" s="11">
        <f>G5759*Constants!$B$4/D5759</f>
        <v>0</v>
      </c>
      <c r="K5759" s="11">
        <f t="shared" si="534"/>
        <v>0</v>
      </c>
      <c r="L5759" s="12">
        <f t="shared" si="535"/>
        <v>0</v>
      </c>
      <c r="M5759" s="12">
        <f t="shared" si="536"/>
        <v>0</v>
      </c>
      <c r="N5759" s="11">
        <f t="shared" si="537"/>
        <v>223833.328125</v>
      </c>
      <c r="O5759" s="12">
        <f t="shared" si="538"/>
        <v>18652.77734375</v>
      </c>
      <c r="P5759" s="13">
        <f>IF(H5759&lt;Constants!$B$2,1,0)</f>
        <v>0</v>
      </c>
      <c r="Q5759" s="13">
        <f>IF(N5759&lt;Constants!$B$2,1,0)</f>
        <v>0</v>
      </c>
      <c r="R5759" s="13">
        <f t="shared" si="539"/>
        <v>0</v>
      </c>
      <c r="S5759" s="6">
        <v>0</v>
      </c>
    </row>
    <row r="5760" spans="1:19" x14ac:dyDescent="0.35">
      <c r="A5760" s="6">
        <v>4480</v>
      </c>
      <c r="B5760" s="6">
        <v>10</v>
      </c>
      <c r="C5760" s="7">
        <v>1162.72045898438</v>
      </c>
      <c r="D5760" s="6">
        <v>3</v>
      </c>
      <c r="E5760" s="8">
        <v>1.98817682266235</v>
      </c>
      <c r="F5760" s="9">
        <v>1.09534181788537</v>
      </c>
      <c r="G5760" s="10">
        <v>0</v>
      </c>
      <c r="H5760" s="10">
        <v>251953.421875</v>
      </c>
      <c r="I5760" s="11">
        <f>H5760/Constants!$B$4</f>
        <v>20996.118489583332</v>
      </c>
      <c r="J5760" s="11">
        <f>G5760*Constants!$B$4/D5760</f>
        <v>0</v>
      </c>
      <c r="K5760" s="11">
        <f t="shared" si="534"/>
        <v>0</v>
      </c>
      <c r="L5760" s="12">
        <f t="shared" si="535"/>
        <v>0</v>
      </c>
      <c r="M5760" s="12">
        <f t="shared" si="536"/>
        <v>0</v>
      </c>
      <c r="N5760" s="11">
        <f t="shared" si="537"/>
        <v>251953.421875</v>
      </c>
      <c r="O5760" s="12">
        <f t="shared" si="538"/>
        <v>20996.118489583332</v>
      </c>
      <c r="P5760" s="13">
        <f>IF(H5760&lt;Constants!$B$2,1,0)</f>
        <v>0</v>
      </c>
      <c r="Q5760" s="13">
        <f>IF(N5760&lt;Constants!$B$2,1,0)</f>
        <v>0</v>
      </c>
      <c r="R5760" s="13">
        <f t="shared" si="539"/>
        <v>0</v>
      </c>
      <c r="S5760" s="6">
        <v>0</v>
      </c>
    </row>
    <row r="5761" spans="1:19" x14ac:dyDescent="0.35">
      <c r="A5761" s="6">
        <v>4480</v>
      </c>
      <c r="B5761" s="6">
        <v>11</v>
      </c>
      <c r="C5761" s="7">
        <v>1937.86743164063</v>
      </c>
      <c r="D5761" s="6">
        <v>5</v>
      </c>
      <c r="E5761" s="8">
        <v>2.8284270763397199</v>
      </c>
      <c r="F5761" s="9">
        <v>1.13374150876614</v>
      </c>
      <c r="G5761" s="10">
        <v>0</v>
      </c>
      <c r="H5761" s="10">
        <v>102915.953125</v>
      </c>
      <c r="I5761" s="11">
        <f>H5761/Constants!$B$4</f>
        <v>8576.3294270833339</v>
      </c>
      <c r="J5761" s="11">
        <f>G5761*Constants!$B$4/D5761</f>
        <v>0</v>
      </c>
      <c r="K5761" s="11">
        <f t="shared" si="534"/>
        <v>0</v>
      </c>
      <c r="L5761" s="12">
        <f t="shared" si="535"/>
        <v>0</v>
      </c>
      <c r="M5761" s="12">
        <f t="shared" si="536"/>
        <v>0</v>
      </c>
      <c r="N5761" s="11">
        <f t="shared" si="537"/>
        <v>102915.953125</v>
      </c>
      <c r="O5761" s="12">
        <f t="shared" si="538"/>
        <v>8576.3294270833339</v>
      </c>
      <c r="P5761" s="13">
        <f>IF(H5761&lt;Constants!$B$2,1,0)</f>
        <v>0</v>
      </c>
      <c r="Q5761" s="13">
        <f>IF(N5761&lt;Constants!$B$2,1,0)</f>
        <v>0</v>
      </c>
      <c r="R5761" s="13">
        <f t="shared" si="539"/>
        <v>0</v>
      </c>
      <c r="S5761" s="6">
        <v>0</v>
      </c>
    </row>
    <row r="5762" spans="1:19" x14ac:dyDescent="0.35">
      <c r="A5762" s="6">
        <v>4480</v>
      </c>
      <c r="B5762" s="6">
        <v>12</v>
      </c>
      <c r="C5762" s="7">
        <v>2325.44091796875</v>
      </c>
      <c r="D5762" s="6">
        <v>6</v>
      </c>
      <c r="E5762" s="8">
        <v>3.3437016010284402</v>
      </c>
      <c r="F5762" s="9">
        <v>1.0158587091467299</v>
      </c>
      <c r="G5762" s="10">
        <v>0</v>
      </c>
      <c r="H5762" s="10">
        <v>154214.796875</v>
      </c>
      <c r="I5762" s="11">
        <f>H5762/Constants!$B$4</f>
        <v>12851.233072916666</v>
      </c>
      <c r="J5762" s="11">
        <f>G5762*Constants!$B$4/D5762</f>
        <v>0</v>
      </c>
      <c r="K5762" s="11">
        <f t="shared" si="534"/>
        <v>0</v>
      </c>
      <c r="L5762" s="12">
        <f t="shared" si="535"/>
        <v>0</v>
      </c>
      <c r="M5762" s="12">
        <f t="shared" si="536"/>
        <v>0</v>
      </c>
      <c r="N5762" s="11">
        <f t="shared" si="537"/>
        <v>154214.796875</v>
      </c>
      <c r="O5762" s="12">
        <f t="shared" si="538"/>
        <v>12851.233072916666</v>
      </c>
      <c r="P5762" s="13">
        <f>IF(H5762&lt;Constants!$B$2,1,0)</f>
        <v>0</v>
      </c>
      <c r="Q5762" s="13">
        <f>IF(N5762&lt;Constants!$B$2,1,0)</f>
        <v>0</v>
      </c>
      <c r="R5762" s="13">
        <f t="shared" si="539"/>
        <v>0</v>
      </c>
      <c r="S5762" s="6">
        <v>0</v>
      </c>
    </row>
    <row r="5763" spans="1:19" x14ac:dyDescent="0.35">
      <c r="A5763" s="6">
        <v>4481</v>
      </c>
      <c r="B5763" s="6">
        <v>1</v>
      </c>
      <c r="C5763" s="7">
        <v>1549.58483886719</v>
      </c>
      <c r="D5763" s="6">
        <v>2</v>
      </c>
      <c r="E5763" s="8">
        <v>1.35540294647217</v>
      </c>
      <c r="F5763" s="9">
        <v>1.07820145676915</v>
      </c>
      <c r="G5763" s="10">
        <v>0</v>
      </c>
      <c r="H5763" s="10">
        <v>196197</v>
      </c>
      <c r="I5763" s="11">
        <f>H5763/Constants!$B$4</f>
        <v>16349.75</v>
      </c>
      <c r="J5763" s="11">
        <f>G5763*Constants!$B$4/D5763</f>
        <v>0</v>
      </c>
      <c r="K5763" s="11">
        <f t="shared" ref="K5763:K5826" si="540">J5763/F5763</f>
        <v>0</v>
      </c>
      <c r="L5763" s="12">
        <f t="shared" ref="L5763:L5826" si="541">G5763/D5763</f>
        <v>0</v>
      </c>
      <c r="M5763" s="12">
        <f t="shared" ref="M5763:M5826" si="542">L5763/F5763</f>
        <v>0</v>
      </c>
      <c r="N5763" s="11">
        <f t="shared" ref="N5763:N5826" si="543">H5763-K5763</f>
        <v>196197</v>
      </c>
      <c r="O5763" s="12">
        <f t="shared" ref="O5763:O5826" si="544">I5763-M5763</f>
        <v>16349.75</v>
      </c>
      <c r="P5763" s="13">
        <f>IF(H5763&lt;Constants!$B$2,1,0)</f>
        <v>0</v>
      </c>
      <c r="Q5763" s="13">
        <f>IF(N5763&lt;Constants!$B$2,1,0)</f>
        <v>0</v>
      </c>
      <c r="R5763" s="13">
        <f t="shared" ref="R5763:R5826" si="545">IF(AND(P5763=0,Q5763=1),1,0)</f>
        <v>0</v>
      </c>
      <c r="S5763" s="6">
        <v>0</v>
      </c>
    </row>
    <row r="5764" spans="1:19" x14ac:dyDescent="0.35">
      <c r="A5764" s="6">
        <v>4481</v>
      </c>
      <c r="B5764" s="6">
        <v>2</v>
      </c>
      <c r="C5764" s="7">
        <v>1549.58483886719</v>
      </c>
      <c r="D5764" s="6">
        <v>2</v>
      </c>
      <c r="E5764" s="8">
        <v>1.35540294647217</v>
      </c>
      <c r="F5764" s="9">
        <v>1.0042856183437801</v>
      </c>
      <c r="G5764" s="10">
        <v>0</v>
      </c>
      <c r="H5764" s="10">
        <v>183526.34375</v>
      </c>
      <c r="I5764" s="11">
        <f>H5764/Constants!$B$4</f>
        <v>15293.861979166666</v>
      </c>
      <c r="J5764" s="11">
        <f>G5764*Constants!$B$4/D5764</f>
        <v>0</v>
      </c>
      <c r="K5764" s="11">
        <f t="shared" si="540"/>
        <v>0</v>
      </c>
      <c r="L5764" s="12">
        <f t="shared" si="541"/>
        <v>0</v>
      </c>
      <c r="M5764" s="12">
        <f t="shared" si="542"/>
        <v>0</v>
      </c>
      <c r="N5764" s="11">
        <f t="shared" si="543"/>
        <v>183526.34375</v>
      </c>
      <c r="O5764" s="12">
        <f t="shared" si="544"/>
        <v>15293.861979166666</v>
      </c>
      <c r="P5764" s="13">
        <f>IF(H5764&lt;Constants!$B$2,1,0)</f>
        <v>0</v>
      </c>
      <c r="Q5764" s="13">
        <f>IF(N5764&lt;Constants!$B$2,1,0)</f>
        <v>0</v>
      </c>
      <c r="R5764" s="13">
        <f t="shared" si="545"/>
        <v>0</v>
      </c>
      <c r="S5764" s="6">
        <v>0</v>
      </c>
    </row>
    <row r="5765" spans="1:19" x14ac:dyDescent="0.35">
      <c r="A5765" s="6">
        <v>4481</v>
      </c>
      <c r="B5765" s="6">
        <v>3</v>
      </c>
      <c r="C5765" s="7">
        <v>2324.37719726563</v>
      </c>
      <c r="D5765" s="6">
        <v>3</v>
      </c>
      <c r="E5765" s="8">
        <v>1.6817928552627599</v>
      </c>
      <c r="F5765" s="9">
        <v>1.09768543863483</v>
      </c>
      <c r="G5765" s="10">
        <v>0</v>
      </c>
      <c r="H5765" s="10">
        <v>139898.375</v>
      </c>
      <c r="I5765" s="11">
        <f>H5765/Constants!$B$4</f>
        <v>11658.197916666666</v>
      </c>
      <c r="J5765" s="11">
        <f>G5765*Constants!$B$4/D5765</f>
        <v>0</v>
      </c>
      <c r="K5765" s="11">
        <f t="shared" si="540"/>
        <v>0</v>
      </c>
      <c r="L5765" s="12">
        <f t="shared" si="541"/>
        <v>0</v>
      </c>
      <c r="M5765" s="12">
        <f t="shared" si="542"/>
        <v>0</v>
      </c>
      <c r="N5765" s="11">
        <f t="shared" si="543"/>
        <v>139898.375</v>
      </c>
      <c r="O5765" s="12">
        <f t="shared" si="544"/>
        <v>11658.197916666666</v>
      </c>
      <c r="P5765" s="13">
        <f>IF(H5765&lt;Constants!$B$2,1,0)</f>
        <v>0</v>
      </c>
      <c r="Q5765" s="13">
        <f>IF(N5765&lt;Constants!$B$2,1,0)</f>
        <v>0</v>
      </c>
      <c r="R5765" s="13">
        <f t="shared" si="545"/>
        <v>0</v>
      </c>
      <c r="S5765" s="6">
        <v>0</v>
      </c>
    </row>
    <row r="5766" spans="1:19" x14ac:dyDescent="0.35">
      <c r="A5766" s="6">
        <v>4481</v>
      </c>
      <c r="B5766" s="6">
        <v>4</v>
      </c>
      <c r="C5766" s="7">
        <v>2324.37719726563</v>
      </c>
      <c r="D5766" s="6">
        <v>3</v>
      </c>
      <c r="E5766" s="8">
        <v>1.98817682266235</v>
      </c>
      <c r="F5766" s="9">
        <v>1.1955916466134699</v>
      </c>
      <c r="G5766" s="10">
        <v>0</v>
      </c>
      <c r="H5766" s="10">
        <v>125973.90625</v>
      </c>
      <c r="I5766" s="11">
        <f>H5766/Constants!$B$4</f>
        <v>10497.825520833334</v>
      </c>
      <c r="J5766" s="11">
        <f>G5766*Constants!$B$4/D5766</f>
        <v>0</v>
      </c>
      <c r="K5766" s="11">
        <f t="shared" si="540"/>
        <v>0</v>
      </c>
      <c r="L5766" s="12">
        <f t="shared" si="541"/>
        <v>0</v>
      </c>
      <c r="M5766" s="12">
        <f t="shared" si="542"/>
        <v>0</v>
      </c>
      <c r="N5766" s="11">
        <f t="shared" si="543"/>
        <v>125973.90625</v>
      </c>
      <c r="O5766" s="12">
        <f t="shared" si="544"/>
        <v>10497.825520833334</v>
      </c>
      <c r="P5766" s="13">
        <f>IF(H5766&lt;Constants!$B$2,1,0)</f>
        <v>0</v>
      </c>
      <c r="Q5766" s="13">
        <f>IF(N5766&lt;Constants!$B$2,1,0)</f>
        <v>0</v>
      </c>
      <c r="R5766" s="13">
        <f t="shared" si="545"/>
        <v>0</v>
      </c>
      <c r="S5766" s="6">
        <v>0</v>
      </c>
    </row>
    <row r="5767" spans="1:19" x14ac:dyDescent="0.35">
      <c r="A5767" s="6">
        <v>4481</v>
      </c>
      <c r="B5767" s="6">
        <v>5</v>
      </c>
      <c r="C5767" s="7">
        <v>2324.37719726563</v>
      </c>
      <c r="D5767" s="6">
        <v>3</v>
      </c>
      <c r="E5767" s="8">
        <v>1.98817682266235</v>
      </c>
      <c r="F5767" s="9">
        <v>1.1080651028913799</v>
      </c>
      <c r="G5767" s="10">
        <v>100</v>
      </c>
      <c r="H5767" s="10">
        <v>150649.546875</v>
      </c>
      <c r="I5767" s="11">
        <f>H5767/Constants!$B$4</f>
        <v>12554.12890625</v>
      </c>
      <c r="J5767" s="11">
        <f>G5767*Constants!$B$4/D5767</f>
        <v>400</v>
      </c>
      <c r="K5767" s="11">
        <f t="shared" si="540"/>
        <v>360.98961961372294</v>
      </c>
      <c r="L5767" s="12">
        <f t="shared" si="541"/>
        <v>33.333333333333336</v>
      </c>
      <c r="M5767" s="12">
        <f t="shared" si="542"/>
        <v>30.082468301143578</v>
      </c>
      <c r="N5767" s="11">
        <f t="shared" si="543"/>
        <v>150288.55725538629</v>
      </c>
      <c r="O5767" s="12">
        <f t="shared" si="544"/>
        <v>12524.046437948857</v>
      </c>
      <c r="P5767" s="13">
        <f>IF(H5767&lt;Constants!$B$2,1,0)</f>
        <v>0</v>
      </c>
      <c r="Q5767" s="13">
        <f>IF(N5767&lt;Constants!$B$2,1,0)</f>
        <v>0</v>
      </c>
      <c r="R5767" s="13">
        <f t="shared" si="545"/>
        <v>0</v>
      </c>
      <c r="S5767" s="6">
        <v>0</v>
      </c>
    </row>
    <row r="5768" spans="1:19" x14ac:dyDescent="0.35">
      <c r="A5768" s="6">
        <v>4481</v>
      </c>
      <c r="B5768" s="6">
        <v>6</v>
      </c>
      <c r="C5768" s="7">
        <v>2324.37719726563</v>
      </c>
      <c r="D5768" s="6">
        <v>3</v>
      </c>
      <c r="E5768" s="8">
        <v>1.6817928552627599</v>
      </c>
      <c r="F5768" s="9">
        <v>1.0597729425842699</v>
      </c>
      <c r="G5768" s="10">
        <v>0</v>
      </c>
      <c r="H5768" s="10">
        <v>138009.046875</v>
      </c>
      <c r="I5768" s="11">
        <f>H5768/Constants!$B$4</f>
        <v>11500.75390625</v>
      </c>
      <c r="J5768" s="11">
        <f>G5768*Constants!$B$4/D5768</f>
        <v>0</v>
      </c>
      <c r="K5768" s="11">
        <f t="shared" si="540"/>
        <v>0</v>
      </c>
      <c r="L5768" s="12">
        <f t="shared" si="541"/>
        <v>0</v>
      </c>
      <c r="M5768" s="12">
        <f t="shared" si="542"/>
        <v>0</v>
      </c>
      <c r="N5768" s="11">
        <f t="shared" si="543"/>
        <v>138009.046875</v>
      </c>
      <c r="O5768" s="12">
        <f t="shared" si="544"/>
        <v>11500.75390625</v>
      </c>
      <c r="P5768" s="13">
        <f>IF(H5768&lt;Constants!$B$2,1,0)</f>
        <v>0</v>
      </c>
      <c r="Q5768" s="13">
        <f>IF(N5768&lt;Constants!$B$2,1,0)</f>
        <v>0</v>
      </c>
      <c r="R5768" s="13">
        <f t="shared" si="545"/>
        <v>0</v>
      </c>
      <c r="S5768" s="6">
        <v>0</v>
      </c>
    </row>
    <row r="5769" spans="1:19" x14ac:dyDescent="0.35">
      <c r="A5769" s="6">
        <v>4481</v>
      </c>
      <c r="B5769" s="6">
        <v>7</v>
      </c>
      <c r="C5769" s="7">
        <v>3099.16967773438</v>
      </c>
      <c r="D5769" s="6">
        <v>4</v>
      </c>
      <c r="E5769" s="8">
        <v>2.5588865280151398</v>
      </c>
      <c r="F5769" s="9">
        <v>1.2318145257182</v>
      </c>
      <c r="G5769" s="10">
        <v>610</v>
      </c>
      <c r="H5769" s="10">
        <v>133028.65625</v>
      </c>
      <c r="I5769" s="11">
        <f>H5769/Constants!$B$4</f>
        <v>11085.721354166666</v>
      </c>
      <c r="J5769" s="11">
        <f>G5769*Constants!$B$4/D5769</f>
        <v>1830</v>
      </c>
      <c r="K5769" s="11">
        <f t="shared" si="540"/>
        <v>1485.6132654654584</v>
      </c>
      <c r="L5769" s="12">
        <f t="shared" si="541"/>
        <v>152.5</v>
      </c>
      <c r="M5769" s="12">
        <f t="shared" si="542"/>
        <v>123.80110545545486</v>
      </c>
      <c r="N5769" s="11">
        <f t="shared" si="543"/>
        <v>131543.04298453455</v>
      </c>
      <c r="O5769" s="12">
        <f t="shared" si="544"/>
        <v>10961.920248711211</v>
      </c>
      <c r="P5769" s="13">
        <f>IF(H5769&lt;Constants!$B$2,1,0)</f>
        <v>0</v>
      </c>
      <c r="Q5769" s="13">
        <f>IF(N5769&lt;Constants!$B$2,1,0)</f>
        <v>0</v>
      </c>
      <c r="R5769" s="13">
        <f t="shared" si="545"/>
        <v>0</v>
      </c>
      <c r="S5769" s="6">
        <v>0</v>
      </c>
    </row>
    <row r="5770" spans="1:19" x14ac:dyDescent="0.35">
      <c r="A5770" s="6">
        <v>4481</v>
      </c>
      <c r="B5770" s="6">
        <v>8</v>
      </c>
      <c r="C5770" s="7">
        <v>3099.16967773438</v>
      </c>
      <c r="D5770" s="6">
        <v>4</v>
      </c>
      <c r="E5770" s="8">
        <v>2.8284270763397199</v>
      </c>
      <c r="F5770" s="9">
        <v>1.0206402826743599</v>
      </c>
      <c r="G5770" s="10">
        <v>0</v>
      </c>
      <c r="H5770" s="10">
        <v>110915.6484375</v>
      </c>
      <c r="I5770" s="11">
        <f>H5770/Constants!$B$4</f>
        <v>9242.970703125</v>
      </c>
      <c r="J5770" s="11">
        <f>G5770*Constants!$B$4/D5770</f>
        <v>0</v>
      </c>
      <c r="K5770" s="11">
        <f t="shared" si="540"/>
        <v>0</v>
      </c>
      <c r="L5770" s="12">
        <f t="shared" si="541"/>
        <v>0</v>
      </c>
      <c r="M5770" s="12">
        <f t="shared" si="542"/>
        <v>0</v>
      </c>
      <c r="N5770" s="11">
        <f t="shared" si="543"/>
        <v>110915.6484375</v>
      </c>
      <c r="O5770" s="12">
        <f t="shared" si="544"/>
        <v>9242.970703125</v>
      </c>
      <c r="P5770" s="13">
        <f>IF(H5770&lt;Constants!$B$2,1,0)</f>
        <v>0</v>
      </c>
      <c r="Q5770" s="13">
        <f>IF(N5770&lt;Constants!$B$2,1,0)</f>
        <v>0</v>
      </c>
      <c r="R5770" s="13">
        <f t="shared" si="545"/>
        <v>0</v>
      </c>
      <c r="S5770" s="6">
        <v>0</v>
      </c>
    </row>
    <row r="5771" spans="1:19" x14ac:dyDescent="0.35">
      <c r="A5771" s="6">
        <v>4481</v>
      </c>
      <c r="B5771" s="6">
        <v>9</v>
      </c>
      <c r="C5771" s="7">
        <v>3099.16967773438</v>
      </c>
      <c r="D5771" s="6">
        <v>4</v>
      </c>
      <c r="E5771" s="8">
        <v>2.8284270763397199</v>
      </c>
      <c r="F5771" s="9">
        <v>1.0866563633788699</v>
      </c>
      <c r="G5771" s="10">
        <v>4950</v>
      </c>
      <c r="H5771" s="10">
        <v>167911.90625</v>
      </c>
      <c r="I5771" s="11">
        <f>H5771/Constants!$B$4</f>
        <v>13992.658854166666</v>
      </c>
      <c r="J5771" s="11">
        <f>G5771*Constants!$B$4/D5771</f>
        <v>14850</v>
      </c>
      <c r="K5771" s="11">
        <f t="shared" si="540"/>
        <v>13665.773744539743</v>
      </c>
      <c r="L5771" s="12">
        <f t="shared" si="541"/>
        <v>1237.5</v>
      </c>
      <c r="M5771" s="12">
        <f t="shared" si="542"/>
        <v>1138.8144787116453</v>
      </c>
      <c r="N5771" s="11">
        <f t="shared" si="543"/>
        <v>154246.13250546026</v>
      </c>
      <c r="O5771" s="12">
        <f t="shared" si="544"/>
        <v>12853.844375455021</v>
      </c>
      <c r="P5771" s="13">
        <f>IF(H5771&lt;Constants!$B$2,1,0)</f>
        <v>0</v>
      </c>
      <c r="Q5771" s="13">
        <f>IF(N5771&lt;Constants!$B$2,1,0)</f>
        <v>0</v>
      </c>
      <c r="R5771" s="13">
        <f t="shared" si="545"/>
        <v>0</v>
      </c>
      <c r="S5771" s="6">
        <v>0</v>
      </c>
    </row>
    <row r="5772" spans="1:19" x14ac:dyDescent="0.35">
      <c r="A5772" s="6">
        <v>4481</v>
      </c>
      <c r="B5772" s="6">
        <v>10</v>
      </c>
      <c r="C5772" s="7">
        <v>3873.96215820313</v>
      </c>
      <c r="D5772" s="6">
        <v>5</v>
      </c>
      <c r="E5772" s="8">
        <v>3.08965063095093</v>
      </c>
      <c r="F5772" s="9">
        <v>1.08020178724946</v>
      </c>
      <c r="G5772" s="10">
        <v>0</v>
      </c>
      <c r="H5772" s="10">
        <v>72365.3203125</v>
      </c>
      <c r="I5772" s="11">
        <f>H5772/Constants!$B$4</f>
        <v>6030.443359375</v>
      </c>
      <c r="J5772" s="11">
        <f>G5772*Constants!$B$4/D5772</f>
        <v>0</v>
      </c>
      <c r="K5772" s="11">
        <f t="shared" si="540"/>
        <v>0</v>
      </c>
      <c r="L5772" s="12">
        <f t="shared" si="541"/>
        <v>0</v>
      </c>
      <c r="M5772" s="12">
        <f t="shared" si="542"/>
        <v>0</v>
      </c>
      <c r="N5772" s="11">
        <f t="shared" si="543"/>
        <v>72365.3203125</v>
      </c>
      <c r="O5772" s="12">
        <f t="shared" si="544"/>
        <v>6030.443359375</v>
      </c>
      <c r="P5772" s="13">
        <f>IF(H5772&lt;Constants!$B$2,1,0)</f>
        <v>1</v>
      </c>
      <c r="Q5772" s="13">
        <f>IF(N5772&lt;Constants!$B$2,1,0)</f>
        <v>1</v>
      </c>
      <c r="R5772" s="13">
        <f t="shared" si="545"/>
        <v>0</v>
      </c>
      <c r="S5772" s="6">
        <v>1</v>
      </c>
    </row>
    <row r="5773" spans="1:19" x14ac:dyDescent="0.35">
      <c r="A5773" s="6">
        <v>4481</v>
      </c>
      <c r="B5773" s="6">
        <v>11</v>
      </c>
      <c r="C5773" s="7">
        <v>3873.96215820313</v>
      </c>
      <c r="D5773" s="6">
        <v>5</v>
      </c>
      <c r="E5773" s="8">
        <v>2.5588865280151398</v>
      </c>
      <c r="F5773" s="9">
        <v>1.1572806878544799</v>
      </c>
      <c r="G5773" s="10">
        <v>0</v>
      </c>
      <c r="H5773" s="10">
        <v>106545.4453125</v>
      </c>
      <c r="I5773" s="11">
        <f>H5773/Constants!$B$4</f>
        <v>8878.787109375</v>
      </c>
      <c r="J5773" s="11">
        <f>G5773*Constants!$B$4/D5773</f>
        <v>0</v>
      </c>
      <c r="K5773" s="11">
        <f t="shared" si="540"/>
        <v>0</v>
      </c>
      <c r="L5773" s="12">
        <f t="shared" si="541"/>
        <v>0</v>
      </c>
      <c r="M5773" s="12">
        <f t="shared" si="542"/>
        <v>0</v>
      </c>
      <c r="N5773" s="11">
        <f t="shared" si="543"/>
        <v>106545.4453125</v>
      </c>
      <c r="O5773" s="12">
        <f t="shared" si="544"/>
        <v>8878.787109375</v>
      </c>
      <c r="P5773" s="13">
        <f>IF(H5773&lt;Constants!$B$2,1,0)</f>
        <v>0</v>
      </c>
      <c r="Q5773" s="13">
        <f>IF(N5773&lt;Constants!$B$2,1,0)</f>
        <v>0</v>
      </c>
      <c r="R5773" s="13">
        <f t="shared" si="545"/>
        <v>0</v>
      </c>
      <c r="S5773" s="6">
        <v>0</v>
      </c>
    </row>
    <row r="5774" spans="1:19" x14ac:dyDescent="0.35">
      <c r="A5774" s="6">
        <v>4481</v>
      </c>
      <c r="B5774" s="6">
        <v>12</v>
      </c>
      <c r="C5774" s="7">
        <v>5423.546875</v>
      </c>
      <c r="D5774" s="6">
        <v>7</v>
      </c>
      <c r="E5774" s="8">
        <v>3.5914680957794198</v>
      </c>
      <c r="F5774" s="9">
        <v>1.4119862993518</v>
      </c>
      <c r="G5774" s="10">
        <v>0</v>
      </c>
      <c r="H5774" s="10">
        <v>63207.6171875</v>
      </c>
      <c r="I5774" s="11">
        <f>H5774/Constants!$B$4</f>
        <v>5267.301432291667</v>
      </c>
      <c r="J5774" s="11">
        <f>G5774*Constants!$B$4/D5774</f>
        <v>0</v>
      </c>
      <c r="K5774" s="11">
        <f t="shared" si="540"/>
        <v>0</v>
      </c>
      <c r="L5774" s="12">
        <f t="shared" si="541"/>
        <v>0</v>
      </c>
      <c r="M5774" s="12">
        <f t="shared" si="542"/>
        <v>0</v>
      </c>
      <c r="N5774" s="11">
        <f t="shared" si="543"/>
        <v>63207.6171875</v>
      </c>
      <c r="O5774" s="12">
        <f t="shared" si="544"/>
        <v>5267.301432291667</v>
      </c>
      <c r="P5774" s="13">
        <f>IF(H5774&lt;Constants!$B$2,1,0)</f>
        <v>1</v>
      </c>
      <c r="Q5774" s="13">
        <f>IF(N5774&lt;Constants!$B$2,1,0)</f>
        <v>1</v>
      </c>
      <c r="R5774" s="13">
        <f t="shared" si="545"/>
        <v>0</v>
      </c>
      <c r="S5774" s="6">
        <v>1</v>
      </c>
    </row>
    <row r="5775" spans="1:19" x14ac:dyDescent="0.35">
      <c r="A5775" s="6">
        <v>4482</v>
      </c>
      <c r="B5775" s="6">
        <v>1</v>
      </c>
      <c r="C5775" s="7">
        <v>320.945556640625</v>
      </c>
      <c r="D5775" s="6">
        <v>1</v>
      </c>
      <c r="E5775" s="8">
        <v>1</v>
      </c>
      <c r="F5775" s="9">
        <v>1.0734217022631101</v>
      </c>
      <c r="G5775" s="10">
        <v>250</v>
      </c>
      <c r="H5775" s="10">
        <v>151462.84375</v>
      </c>
      <c r="I5775" s="11">
        <f>H5775/Constants!$B$4</f>
        <v>12621.903645833334</v>
      </c>
      <c r="J5775" s="11">
        <f>G5775*Constants!$B$4/D5775</f>
        <v>3000</v>
      </c>
      <c r="K5775" s="11">
        <f t="shared" si="540"/>
        <v>2794.8009563017572</v>
      </c>
      <c r="L5775" s="12">
        <f t="shared" si="541"/>
        <v>250</v>
      </c>
      <c r="M5775" s="12">
        <f t="shared" si="542"/>
        <v>232.90007969181309</v>
      </c>
      <c r="N5775" s="11">
        <f t="shared" si="543"/>
        <v>148668.04279369823</v>
      </c>
      <c r="O5775" s="12">
        <f t="shared" si="544"/>
        <v>12389.00356614152</v>
      </c>
      <c r="P5775" s="13">
        <f>IF(H5775&lt;Constants!$B$2,1,0)</f>
        <v>0</v>
      </c>
      <c r="Q5775" s="13">
        <f>IF(N5775&lt;Constants!$B$2,1,0)</f>
        <v>0</v>
      </c>
      <c r="R5775" s="13">
        <f t="shared" si="545"/>
        <v>0</v>
      </c>
      <c r="S5775" s="6">
        <v>0</v>
      </c>
    </row>
    <row r="5776" spans="1:19" x14ac:dyDescent="0.35">
      <c r="A5776" s="6">
        <v>4482</v>
      </c>
      <c r="B5776" s="6">
        <v>2</v>
      </c>
      <c r="C5776" s="7">
        <v>641.89111328125</v>
      </c>
      <c r="D5776" s="6">
        <v>2</v>
      </c>
      <c r="E5776" s="8">
        <v>1.6817928552627599</v>
      </c>
      <c r="F5776" s="9">
        <v>1.1155062391461501</v>
      </c>
      <c r="G5776" s="10">
        <v>0</v>
      </c>
      <c r="H5776" s="10">
        <v>129223.8984375</v>
      </c>
      <c r="I5776" s="11">
        <f>H5776/Constants!$B$4</f>
        <v>10768.658203125</v>
      </c>
      <c r="J5776" s="11">
        <f>G5776*Constants!$B$4/D5776</f>
        <v>0</v>
      </c>
      <c r="K5776" s="11">
        <f t="shared" si="540"/>
        <v>0</v>
      </c>
      <c r="L5776" s="12">
        <f t="shared" si="541"/>
        <v>0</v>
      </c>
      <c r="M5776" s="12">
        <f t="shared" si="542"/>
        <v>0</v>
      </c>
      <c r="N5776" s="11">
        <f t="shared" si="543"/>
        <v>129223.8984375</v>
      </c>
      <c r="O5776" s="12">
        <f t="shared" si="544"/>
        <v>10768.658203125</v>
      </c>
      <c r="P5776" s="13">
        <f>IF(H5776&lt;Constants!$B$2,1,0)</f>
        <v>0</v>
      </c>
      <c r="Q5776" s="13">
        <f>IF(N5776&lt;Constants!$B$2,1,0)</f>
        <v>0</v>
      </c>
      <c r="R5776" s="13">
        <f t="shared" si="545"/>
        <v>0</v>
      </c>
      <c r="S5776" s="6">
        <v>0</v>
      </c>
    </row>
    <row r="5777" spans="1:19" x14ac:dyDescent="0.35">
      <c r="A5777" s="6">
        <v>4482</v>
      </c>
      <c r="B5777" s="6">
        <v>3</v>
      </c>
      <c r="C5777" s="7">
        <v>641.89111328125</v>
      </c>
      <c r="D5777" s="6">
        <v>2</v>
      </c>
      <c r="E5777" s="8">
        <v>1.6817928552627599</v>
      </c>
      <c r="F5777" s="9">
        <v>1.0228051487559799</v>
      </c>
      <c r="G5777" s="10">
        <v>0</v>
      </c>
      <c r="H5777" s="10">
        <v>213929.453125</v>
      </c>
      <c r="I5777" s="11">
        <f>H5777/Constants!$B$4</f>
        <v>17827.454427083332</v>
      </c>
      <c r="J5777" s="11">
        <f>G5777*Constants!$B$4/D5777</f>
        <v>0</v>
      </c>
      <c r="K5777" s="11">
        <f t="shared" si="540"/>
        <v>0</v>
      </c>
      <c r="L5777" s="12">
        <f t="shared" si="541"/>
        <v>0</v>
      </c>
      <c r="M5777" s="12">
        <f t="shared" si="542"/>
        <v>0</v>
      </c>
      <c r="N5777" s="11">
        <f t="shared" si="543"/>
        <v>213929.453125</v>
      </c>
      <c r="O5777" s="12">
        <f t="shared" si="544"/>
        <v>17827.454427083332</v>
      </c>
      <c r="P5777" s="13">
        <f>IF(H5777&lt;Constants!$B$2,1,0)</f>
        <v>0</v>
      </c>
      <c r="Q5777" s="13">
        <f>IF(N5777&lt;Constants!$B$2,1,0)</f>
        <v>0</v>
      </c>
      <c r="R5777" s="13">
        <f t="shared" si="545"/>
        <v>0</v>
      </c>
      <c r="S5777" s="6">
        <v>0</v>
      </c>
    </row>
    <row r="5778" spans="1:19" x14ac:dyDescent="0.35">
      <c r="A5778" s="6">
        <v>4482</v>
      </c>
      <c r="B5778" s="6">
        <v>4</v>
      </c>
      <c r="C5778" s="7">
        <v>641.89111328125</v>
      </c>
      <c r="D5778" s="6">
        <v>2</v>
      </c>
      <c r="E5778" s="8">
        <v>1.6817928552627599</v>
      </c>
      <c r="F5778" s="9">
        <v>1.0443431949214701</v>
      </c>
      <c r="G5778" s="10">
        <v>0</v>
      </c>
      <c r="H5778" s="10">
        <v>150673.59375</v>
      </c>
      <c r="I5778" s="11">
        <f>H5778/Constants!$B$4</f>
        <v>12556.1328125</v>
      </c>
      <c r="J5778" s="11">
        <f>G5778*Constants!$B$4/D5778</f>
        <v>0</v>
      </c>
      <c r="K5778" s="11">
        <f t="shared" si="540"/>
        <v>0</v>
      </c>
      <c r="L5778" s="12">
        <f t="shared" si="541"/>
        <v>0</v>
      </c>
      <c r="M5778" s="12">
        <f t="shared" si="542"/>
        <v>0</v>
      </c>
      <c r="N5778" s="11">
        <f t="shared" si="543"/>
        <v>150673.59375</v>
      </c>
      <c r="O5778" s="12">
        <f t="shared" si="544"/>
        <v>12556.1328125</v>
      </c>
      <c r="P5778" s="13">
        <f>IF(H5778&lt;Constants!$B$2,1,0)</f>
        <v>0</v>
      </c>
      <c r="Q5778" s="13">
        <f>IF(N5778&lt;Constants!$B$2,1,0)</f>
        <v>0</v>
      </c>
      <c r="R5778" s="13">
        <f t="shared" si="545"/>
        <v>0</v>
      </c>
      <c r="S5778" s="6">
        <v>0</v>
      </c>
    </row>
    <row r="5779" spans="1:19" x14ac:dyDescent="0.35">
      <c r="A5779" s="6">
        <v>4482</v>
      </c>
      <c r="B5779" s="6">
        <v>5</v>
      </c>
      <c r="C5779" s="7">
        <v>962.836669921875</v>
      </c>
      <c r="D5779" s="6">
        <v>3</v>
      </c>
      <c r="E5779" s="8">
        <v>1.98817682266235</v>
      </c>
      <c r="F5779" s="9">
        <v>1.04022837197533</v>
      </c>
      <c r="G5779" s="10">
        <v>0</v>
      </c>
      <c r="H5779" s="10">
        <v>175652.953125</v>
      </c>
      <c r="I5779" s="11">
        <f>H5779/Constants!$B$4</f>
        <v>14637.74609375</v>
      </c>
      <c r="J5779" s="11">
        <f>G5779*Constants!$B$4/D5779</f>
        <v>0</v>
      </c>
      <c r="K5779" s="11">
        <f t="shared" si="540"/>
        <v>0</v>
      </c>
      <c r="L5779" s="12">
        <f t="shared" si="541"/>
        <v>0</v>
      </c>
      <c r="M5779" s="12">
        <f t="shared" si="542"/>
        <v>0</v>
      </c>
      <c r="N5779" s="11">
        <f t="shared" si="543"/>
        <v>175652.953125</v>
      </c>
      <c r="O5779" s="12">
        <f t="shared" si="544"/>
        <v>14637.74609375</v>
      </c>
      <c r="P5779" s="13">
        <f>IF(H5779&lt;Constants!$B$2,1,0)</f>
        <v>0</v>
      </c>
      <c r="Q5779" s="13">
        <f>IF(N5779&lt;Constants!$B$2,1,0)</f>
        <v>0</v>
      </c>
      <c r="R5779" s="13">
        <f t="shared" si="545"/>
        <v>0</v>
      </c>
      <c r="S5779" s="6">
        <v>0</v>
      </c>
    </row>
    <row r="5780" spans="1:19" x14ac:dyDescent="0.35">
      <c r="A5780" s="6">
        <v>4482</v>
      </c>
      <c r="B5780" s="6">
        <v>6</v>
      </c>
      <c r="C5780" s="7">
        <v>962.836669921875</v>
      </c>
      <c r="D5780" s="6">
        <v>3</v>
      </c>
      <c r="E5780" s="8">
        <v>1.98817682266235</v>
      </c>
      <c r="F5780" s="9">
        <v>1.04553961421464</v>
      </c>
      <c r="G5780" s="10">
        <v>1500</v>
      </c>
      <c r="H5780" s="10">
        <v>183229.765625</v>
      </c>
      <c r="I5780" s="11">
        <f>H5780/Constants!$B$4</f>
        <v>15269.147135416666</v>
      </c>
      <c r="J5780" s="11">
        <f>G5780*Constants!$B$4/D5780</f>
        <v>6000</v>
      </c>
      <c r="K5780" s="11">
        <f t="shared" si="540"/>
        <v>5738.6634790561393</v>
      </c>
      <c r="L5780" s="12">
        <f t="shared" si="541"/>
        <v>500</v>
      </c>
      <c r="M5780" s="12">
        <f t="shared" si="542"/>
        <v>478.22195658801161</v>
      </c>
      <c r="N5780" s="11">
        <f t="shared" si="543"/>
        <v>177491.10214594385</v>
      </c>
      <c r="O5780" s="12">
        <f t="shared" si="544"/>
        <v>14790.925178828655</v>
      </c>
      <c r="P5780" s="13">
        <f>IF(H5780&lt;Constants!$B$2,1,0)</f>
        <v>0</v>
      </c>
      <c r="Q5780" s="13">
        <f>IF(N5780&lt;Constants!$B$2,1,0)</f>
        <v>0</v>
      </c>
      <c r="R5780" s="13">
        <f t="shared" si="545"/>
        <v>0</v>
      </c>
      <c r="S5780" s="6">
        <v>0</v>
      </c>
    </row>
    <row r="5781" spans="1:19" x14ac:dyDescent="0.35">
      <c r="A5781" s="6">
        <v>4482</v>
      </c>
      <c r="B5781" s="6">
        <v>7</v>
      </c>
      <c r="C5781" s="7">
        <v>1283.7822265625</v>
      </c>
      <c r="D5781" s="6">
        <v>4</v>
      </c>
      <c r="E5781" s="8">
        <v>2.5588865280151398</v>
      </c>
      <c r="F5781" s="9">
        <v>1.00085305568018</v>
      </c>
      <c r="G5781" s="10">
        <v>1250</v>
      </c>
      <c r="H5781" s="10">
        <v>78358.515625</v>
      </c>
      <c r="I5781" s="11">
        <f>H5781/Constants!$B$4</f>
        <v>6529.876302083333</v>
      </c>
      <c r="J5781" s="11">
        <f>G5781*Constants!$B$4/D5781</f>
        <v>3750</v>
      </c>
      <c r="K5781" s="11">
        <f t="shared" si="540"/>
        <v>3746.8037677633897</v>
      </c>
      <c r="L5781" s="12">
        <f t="shared" si="541"/>
        <v>312.5</v>
      </c>
      <c r="M5781" s="12">
        <f t="shared" si="542"/>
        <v>312.23364731361579</v>
      </c>
      <c r="N5781" s="11">
        <f t="shared" si="543"/>
        <v>74611.711857236616</v>
      </c>
      <c r="O5781" s="12">
        <f t="shared" si="544"/>
        <v>6217.6426547697174</v>
      </c>
      <c r="P5781" s="13">
        <f>IF(H5781&lt;Constants!$B$2,1,0)</f>
        <v>0</v>
      </c>
      <c r="Q5781" s="13">
        <f>IF(N5781&lt;Constants!$B$2,1,0)</f>
        <v>0</v>
      </c>
      <c r="R5781" s="13">
        <f t="shared" si="545"/>
        <v>0</v>
      </c>
      <c r="S5781" s="6">
        <v>0</v>
      </c>
    </row>
    <row r="5782" spans="1:19" x14ac:dyDescent="0.35">
      <c r="A5782" s="6">
        <v>4482</v>
      </c>
      <c r="B5782" s="6">
        <v>8</v>
      </c>
      <c r="C5782" s="7">
        <v>1283.7822265625</v>
      </c>
      <c r="D5782" s="6">
        <v>4</v>
      </c>
      <c r="E5782" s="8">
        <v>2.8284270763397199</v>
      </c>
      <c r="F5782" s="9">
        <v>1.0534615736366899</v>
      </c>
      <c r="G5782" s="10">
        <v>0</v>
      </c>
      <c r="H5782" s="10">
        <v>82565.34375</v>
      </c>
      <c r="I5782" s="11">
        <f>H5782/Constants!$B$4</f>
        <v>6880.4453125</v>
      </c>
      <c r="J5782" s="11">
        <f>G5782*Constants!$B$4/D5782</f>
        <v>0</v>
      </c>
      <c r="K5782" s="11">
        <f t="shared" si="540"/>
        <v>0</v>
      </c>
      <c r="L5782" s="12">
        <f t="shared" si="541"/>
        <v>0</v>
      </c>
      <c r="M5782" s="12">
        <f t="shared" si="542"/>
        <v>0</v>
      </c>
      <c r="N5782" s="11">
        <f t="shared" si="543"/>
        <v>82565.34375</v>
      </c>
      <c r="O5782" s="12">
        <f t="shared" si="544"/>
        <v>6880.4453125</v>
      </c>
      <c r="P5782" s="13">
        <f>IF(H5782&lt;Constants!$B$2,1,0)</f>
        <v>0</v>
      </c>
      <c r="Q5782" s="13">
        <f>IF(N5782&lt;Constants!$B$2,1,0)</f>
        <v>0</v>
      </c>
      <c r="R5782" s="13">
        <f t="shared" si="545"/>
        <v>0</v>
      </c>
      <c r="S5782" s="6">
        <v>0</v>
      </c>
    </row>
    <row r="5783" spans="1:19" x14ac:dyDescent="0.35">
      <c r="A5783" s="6">
        <v>4482</v>
      </c>
      <c r="B5783" s="6">
        <v>9</v>
      </c>
      <c r="C5783" s="7">
        <v>1283.7822265625</v>
      </c>
      <c r="D5783" s="6">
        <v>4</v>
      </c>
      <c r="E5783" s="8">
        <v>2.8284270763397199</v>
      </c>
      <c r="F5783" s="9">
        <v>1.13763199726636</v>
      </c>
      <c r="G5783" s="10">
        <v>575</v>
      </c>
      <c r="H5783" s="10">
        <v>262559.1875</v>
      </c>
      <c r="I5783" s="11">
        <f>H5783/Constants!$B$4</f>
        <v>21879.932291666668</v>
      </c>
      <c r="J5783" s="11">
        <f>G5783*Constants!$B$4/D5783</f>
        <v>1725</v>
      </c>
      <c r="K5783" s="11">
        <f t="shared" si="540"/>
        <v>1516.3075617994562</v>
      </c>
      <c r="L5783" s="12">
        <f t="shared" si="541"/>
        <v>143.75</v>
      </c>
      <c r="M5783" s="12">
        <f t="shared" si="542"/>
        <v>126.35896348328802</v>
      </c>
      <c r="N5783" s="11">
        <f t="shared" si="543"/>
        <v>261042.87993820055</v>
      </c>
      <c r="O5783" s="12">
        <f t="shared" si="544"/>
        <v>21753.573328183378</v>
      </c>
      <c r="P5783" s="13">
        <f>IF(H5783&lt;Constants!$B$2,1,0)</f>
        <v>0</v>
      </c>
      <c r="Q5783" s="13">
        <f>IF(N5783&lt;Constants!$B$2,1,0)</f>
        <v>0</v>
      </c>
      <c r="R5783" s="13">
        <f t="shared" si="545"/>
        <v>0</v>
      </c>
      <c r="S5783" s="6">
        <v>0</v>
      </c>
    </row>
    <row r="5784" spans="1:19" x14ac:dyDescent="0.35">
      <c r="A5784" s="6">
        <v>4482</v>
      </c>
      <c r="B5784" s="6">
        <v>10</v>
      </c>
      <c r="C5784" s="7">
        <v>1604.72778320313</v>
      </c>
      <c r="D5784" s="6">
        <v>5</v>
      </c>
      <c r="E5784" s="8">
        <v>2.8284270763397199</v>
      </c>
      <c r="F5784" s="9">
        <v>0.94372181959900303</v>
      </c>
      <c r="G5784" s="10">
        <v>300</v>
      </c>
      <c r="H5784" s="10">
        <v>276902.40625</v>
      </c>
      <c r="I5784" s="11">
        <f>H5784/Constants!$B$4</f>
        <v>23075.200520833332</v>
      </c>
      <c r="J5784" s="11">
        <f>G5784*Constants!$B$4/D5784</f>
        <v>720</v>
      </c>
      <c r="K5784" s="11">
        <f t="shared" si="540"/>
        <v>762.9366885953059</v>
      </c>
      <c r="L5784" s="12">
        <f t="shared" si="541"/>
        <v>60</v>
      </c>
      <c r="M5784" s="12">
        <f t="shared" si="542"/>
        <v>63.578057382942156</v>
      </c>
      <c r="N5784" s="11">
        <f t="shared" si="543"/>
        <v>276139.46956140467</v>
      </c>
      <c r="O5784" s="12">
        <f t="shared" si="544"/>
        <v>23011.622463450389</v>
      </c>
      <c r="P5784" s="13">
        <f>IF(H5784&lt;Constants!$B$2,1,0)</f>
        <v>0</v>
      </c>
      <c r="Q5784" s="13">
        <f>IF(N5784&lt;Constants!$B$2,1,0)</f>
        <v>0</v>
      </c>
      <c r="R5784" s="13">
        <f t="shared" si="545"/>
        <v>0</v>
      </c>
      <c r="S5784" s="6">
        <v>0</v>
      </c>
    </row>
    <row r="5785" spans="1:19" x14ac:dyDescent="0.35">
      <c r="A5785" s="6">
        <v>4482</v>
      </c>
      <c r="B5785" s="6">
        <v>11</v>
      </c>
      <c r="C5785" s="7">
        <v>1604.72778320313</v>
      </c>
      <c r="D5785" s="6">
        <v>5</v>
      </c>
      <c r="E5785" s="8">
        <v>3.08965063095093</v>
      </c>
      <c r="F5785" s="9">
        <v>0.99269669036412</v>
      </c>
      <c r="G5785" s="10">
        <v>0</v>
      </c>
      <c r="H5785" s="10">
        <v>139828.9375</v>
      </c>
      <c r="I5785" s="11">
        <f>H5785/Constants!$B$4</f>
        <v>11652.411458333334</v>
      </c>
      <c r="J5785" s="11">
        <f>G5785*Constants!$B$4/D5785</f>
        <v>0</v>
      </c>
      <c r="K5785" s="11">
        <f t="shared" si="540"/>
        <v>0</v>
      </c>
      <c r="L5785" s="12">
        <f t="shared" si="541"/>
        <v>0</v>
      </c>
      <c r="M5785" s="12">
        <f t="shared" si="542"/>
        <v>0</v>
      </c>
      <c r="N5785" s="11">
        <f t="shared" si="543"/>
        <v>139828.9375</v>
      </c>
      <c r="O5785" s="12">
        <f t="shared" si="544"/>
        <v>11652.411458333334</v>
      </c>
      <c r="P5785" s="13">
        <f>IF(H5785&lt;Constants!$B$2,1,0)</f>
        <v>0</v>
      </c>
      <c r="Q5785" s="13">
        <f>IF(N5785&lt;Constants!$B$2,1,0)</f>
        <v>0</v>
      </c>
      <c r="R5785" s="13">
        <f t="shared" si="545"/>
        <v>0</v>
      </c>
      <c r="S5785" s="6">
        <v>0</v>
      </c>
    </row>
    <row r="5786" spans="1:19" x14ac:dyDescent="0.35">
      <c r="A5786" s="6">
        <v>4482</v>
      </c>
      <c r="B5786" s="6">
        <v>12</v>
      </c>
      <c r="C5786" s="7">
        <v>1925.67333984375</v>
      </c>
      <c r="D5786" s="6">
        <v>6</v>
      </c>
      <c r="E5786" s="8">
        <v>3.08965063095093</v>
      </c>
      <c r="F5786" s="9">
        <v>1.03499245579954</v>
      </c>
      <c r="G5786" s="10">
        <v>0</v>
      </c>
      <c r="H5786" s="10">
        <v>60378.5234375</v>
      </c>
      <c r="I5786" s="11">
        <f>H5786/Constants!$B$4</f>
        <v>5031.543619791667</v>
      </c>
      <c r="J5786" s="11">
        <f>G5786*Constants!$B$4/D5786</f>
        <v>0</v>
      </c>
      <c r="K5786" s="11">
        <f t="shared" si="540"/>
        <v>0</v>
      </c>
      <c r="L5786" s="12">
        <f t="shared" si="541"/>
        <v>0</v>
      </c>
      <c r="M5786" s="12">
        <f t="shared" si="542"/>
        <v>0</v>
      </c>
      <c r="N5786" s="11">
        <f t="shared" si="543"/>
        <v>60378.5234375</v>
      </c>
      <c r="O5786" s="12">
        <f t="shared" si="544"/>
        <v>5031.543619791667</v>
      </c>
      <c r="P5786" s="13">
        <f>IF(H5786&lt;Constants!$B$2,1,0)</f>
        <v>1</v>
      </c>
      <c r="Q5786" s="13">
        <f>IF(N5786&lt;Constants!$B$2,1,0)</f>
        <v>1</v>
      </c>
      <c r="R5786" s="13">
        <f t="shared" si="545"/>
        <v>0</v>
      </c>
      <c r="S5786" s="6">
        <v>1</v>
      </c>
    </row>
    <row r="5787" spans="1:19" x14ac:dyDescent="0.35">
      <c r="A5787" s="6">
        <v>4483</v>
      </c>
      <c r="B5787" s="6">
        <v>1</v>
      </c>
      <c r="C5787" s="7">
        <v>665.83898925781295</v>
      </c>
      <c r="D5787" s="6">
        <v>2</v>
      </c>
      <c r="E5787" s="8">
        <v>1.6817928552627599</v>
      </c>
      <c r="F5787" s="9">
        <v>1.0003180109407901</v>
      </c>
      <c r="G5787" s="10">
        <v>0</v>
      </c>
      <c r="H5787" s="10">
        <v>76933.2890625</v>
      </c>
      <c r="I5787" s="11">
        <f>H5787/Constants!$B$4</f>
        <v>6411.107421875</v>
      </c>
      <c r="J5787" s="11">
        <f>G5787*Constants!$B$4/D5787</f>
        <v>0</v>
      </c>
      <c r="K5787" s="11">
        <f t="shared" si="540"/>
        <v>0</v>
      </c>
      <c r="L5787" s="12">
        <f t="shared" si="541"/>
        <v>0</v>
      </c>
      <c r="M5787" s="12">
        <f t="shared" si="542"/>
        <v>0</v>
      </c>
      <c r="N5787" s="11">
        <f t="shared" si="543"/>
        <v>76933.2890625</v>
      </c>
      <c r="O5787" s="12">
        <f t="shared" si="544"/>
        <v>6411.107421875</v>
      </c>
      <c r="P5787" s="13">
        <f>IF(H5787&lt;Constants!$B$2,1,0)</f>
        <v>0</v>
      </c>
      <c r="Q5787" s="13">
        <f>IF(N5787&lt;Constants!$B$2,1,0)</f>
        <v>0</v>
      </c>
      <c r="R5787" s="13">
        <f t="shared" si="545"/>
        <v>0</v>
      </c>
      <c r="S5787" s="6">
        <v>0</v>
      </c>
    </row>
    <row r="5788" spans="1:19" x14ac:dyDescent="0.35">
      <c r="A5788" s="6">
        <v>4483</v>
      </c>
      <c r="B5788" s="6">
        <v>2</v>
      </c>
      <c r="C5788" s="7">
        <v>665.83898925781295</v>
      </c>
      <c r="D5788" s="6">
        <v>2</v>
      </c>
      <c r="E5788" s="8">
        <v>1.6817928552627599</v>
      </c>
      <c r="F5788" s="9">
        <v>1.4002411939491799</v>
      </c>
      <c r="G5788" s="10">
        <v>0</v>
      </c>
      <c r="H5788" s="10">
        <v>108012.34375</v>
      </c>
      <c r="I5788" s="11">
        <f>H5788/Constants!$B$4</f>
        <v>9001.0286458333339</v>
      </c>
      <c r="J5788" s="11">
        <f>G5788*Constants!$B$4/D5788</f>
        <v>0</v>
      </c>
      <c r="K5788" s="11">
        <f t="shared" si="540"/>
        <v>0</v>
      </c>
      <c r="L5788" s="12">
        <f t="shared" si="541"/>
        <v>0</v>
      </c>
      <c r="M5788" s="12">
        <f t="shared" si="542"/>
        <v>0</v>
      </c>
      <c r="N5788" s="11">
        <f t="shared" si="543"/>
        <v>108012.34375</v>
      </c>
      <c r="O5788" s="12">
        <f t="shared" si="544"/>
        <v>9001.0286458333339</v>
      </c>
      <c r="P5788" s="13">
        <f>IF(H5788&lt;Constants!$B$2,1,0)</f>
        <v>0</v>
      </c>
      <c r="Q5788" s="13">
        <f>IF(N5788&lt;Constants!$B$2,1,0)</f>
        <v>0</v>
      </c>
      <c r="R5788" s="13">
        <f t="shared" si="545"/>
        <v>0</v>
      </c>
      <c r="S5788" s="6">
        <v>0</v>
      </c>
    </row>
    <row r="5789" spans="1:19" x14ac:dyDescent="0.35">
      <c r="A5789" s="6">
        <v>4483</v>
      </c>
      <c r="B5789" s="6">
        <v>3</v>
      </c>
      <c r="C5789" s="7">
        <v>665.83898925781295</v>
      </c>
      <c r="D5789" s="6">
        <v>2</v>
      </c>
      <c r="E5789" s="8">
        <v>1.35540294647217</v>
      </c>
      <c r="F5789" s="9">
        <v>1.15811034176447</v>
      </c>
      <c r="G5789" s="10">
        <v>0</v>
      </c>
      <c r="H5789" s="10">
        <v>151982.375</v>
      </c>
      <c r="I5789" s="11">
        <f>H5789/Constants!$B$4</f>
        <v>12665.197916666666</v>
      </c>
      <c r="J5789" s="11">
        <f>G5789*Constants!$B$4/D5789</f>
        <v>0</v>
      </c>
      <c r="K5789" s="11">
        <f t="shared" si="540"/>
        <v>0</v>
      </c>
      <c r="L5789" s="12">
        <f t="shared" si="541"/>
        <v>0</v>
      </c>
      <c r="M5789" s="12">
        <f t="shared" si="542"/>
        <v>0</v>
      </c>
      <c r="N5789" s="11">
        <f t="shared" si="543"/>
        <v>151982.375</v>
      </c>
      <c r="O5789" s="12">
        <f t="shared" si="544"/>
        <v>12665.197916666666</v>
      </c>
      <c r="P5789" s="13">
        <f>IF(H5789&lt;Constants!$B$2,1,0)</f>
        <v>0</v>
      </c>
      <c r="Q5789" s="13">
        <f>IF(N5789&lt;Constants!$B$2,1,0)</f>
        <v>0</v>
      </c>
      <c r="R5789" s="13">
        <f t="shared" si="545"/>
        <v>0</v>
      </c>
      <c r="S5789" s="6">
        <v>0</v>
      </c>
    </row>
    <row r="5790" spans="1:19" x14ac:dyDescent="0.35">
      <c r="A5790" s="6">
        <v>4483</v>
      </c>
      <c r="B5790" s="6">
        <v>4</v>
      </c>
      <c r="C5790" s="7">
        <v>998.75848388671898</v>
      </c>
      <c r="D5790" s="6">
        <v>3</v>
      </c>
      <c r="E5790" s="8">
        <v>2.2795071601867698</v>
      </c>
      <c r="F5790" s="9">
        <v>1.0825181670344699</v>
      </c>
      <c r="G5790" s="10">
        <v>0</v>
      </c>
      <c r="H5790" s="10">
        <v>111065.8046875</v>
      </c>
      <c r="I5790" s="11">
        <f>H5790/Constants!$B$4</f>
        <v>9255.4837239583339</v>
      </c>
      <c r="J5790" s="11">
        <f>G5790*Constants!$B$4/D5790</f>
        <v>0</v>
      </c>
      <c r="K5790" s="11">
        <f t="shared" si="540"/>
        <v>0</v>
      </c>
      <c r="L5790" s="12">
        <f t="shared" si="541"/>
        <v>0</v>
      </c>
      <c r="M5790" s="12">
        <f t="shared" si="542"/>
        <v>0</v>
      </c>
      <c r="N5790" s="11">
        <f t="shared" si="543"/>
        <v>111065.8046875</v>
      </c>
      <c r="O5790" s="12">
        <f t="shared" si="544"/>
        <v>9255.4837239583339</v>
      </c>
      <c r="P5790" s="13">
        <f>IF(H5790&lt;Constants!$B$2,1,0)</f>
        <v>0</v>
      </c>
      <c r="Q5790" s="13">
        <f>IF(N5790&lt;Constants!$B$2,1,0)</f>
        <v>0</v>
      </c>
      <c r="R5790" s="13">
        <f t="shared" si="545"/>
        <v>0</v>
      </c>
      <c r="S5790" s="6">
        <v>0</v>
      </c>
    </row>
    <row r="5791" spans="1:19" x14ac:dyDescent="0.35">
      <c r="A5791" s="6">
        <v>4483</v>
      </c>
      <c r="B5791" s="6">
        <v>5</v>
      </c>
      <c r="C5791" s="7">
        <v>998.75848388671898</v>
      </c>
      <c r="D5791" s="6">
        <v>3</v>
      </c>
      <c r="E5791" s="8">
        <v>2.2795071601867698</v>
      </c>
      <c r="F5791" s="9">
        <v>1.07491748215094</v>
      </c>
      <c r="G5791" s="10">
        <v>0</v>
      </c>
      <c r="H5791" s="10">
        <v>93410.203125</v>
      </c>
      <c r="I5791" s="11">
        <f>H5791/Constants!$B$4</f>
        <v>7784.18359375</v>
      </c>
      <c r="J5791" s="11">
        <f>G5791*Constants!$B$4/D5791</f>
        <v>0</v>
      </c>
      <c r="K5791" s="11">
        <f t="shared" si="540"/>
        <v>0</v>
      </c>
      <c r="L5791" s="12">
        <f t="shared" si="541"/>
        <v>0</v>
      </c>
      <c r="M5791" s="12">
        <f t="shared" si="542"/>
        <v>0</v>
      </c>
      <c r="N5791" s="11">
        <f t="shared" si="543"/>
        <v>93410.203125</v>
      </c>
      <c r="O5791" s="12">
        <f t="shared" si="544"/>
        <v>7784.18359375</v>
      </c>
      <c r="P5791" s="13">
        <f>IF(H5791&lt;Constants!$B$2,1,0)</f>
        <v>0</v>
      </c>
      <c r="Q5791" s="13">
        <f>IF(N5791&lt;Constants!$B$2,1,0)</f>
        <v>0</v>
      </c>
      <c r="R5791" s="13">
        <f t="shared" si="545"/>
        <v>0</v>
      </c>
      <c r="S5791" s="6">
        <v>0</v>
      </c>
    </row>
    <row r="5792" spans="1:19" x14ac:dyDescent="0.35">
      <c r="A5792" s="6">
        <v>4483</v>
      </c>
      <c r="B5792" s="6">
        <v>6</v>
      </c>
      <c r="C5792" s="7">
        <v>998.75848388671898</v>
      </c>
      <c r="D5792" s="6">
        <v>3</v>
      </c>
      <c r="E5792" s="8">
        <v>1.98817682266235</v>
      </c>
      <c r="F5792" s="9">
        <v>1.1238204359903901</v>
      </c>
      <c r="G5792" s="10">
        <v>0</v>
      </c>
      <c r="H5792" s="10">
        <v>101263.8671875</v>
      </c>
      <c r="I5792" s="11">
        <f>H5792/Constants!$B$4</f>
        <v>8438.6555989583339</v>
      </c>
      <c r="J5792" s="11">
        <f>G5792*Constants!$B$4/D5792</f>
        <v>0</v>
      </c>
      <c r="K5792" s="11">
        <f t="shared" si="540"/>
        <v>0</v>
      </c>
      <c r="L5792" s="12">
        <f t="shared" si="541"/>
        <v>0</v>
      </c>
      <c r="M5792" s="12">
        <f t="shared" si="542"/>
        <v>0</v>
      </c>
      <c r="N5792" s="11">
        <f t="shared" si="543"/>
        <v>101263.8671875</v>
      </c>
      <c r="O5792" s="12">
        <f t="shared" si="544"/>
        <v>8438.6555989583339</v>
      </c>
      <c r="P5792" s="13">
        <f>IF(H5792&lt;Constants!$B$2,1,0)</f>
        <v>0</v>
      </c>
      <c r="Q5792" s="13">
        <f>IF(N5792&lt;Constants!$B$2,1,0)</f>
        <v>0</v>
      </c>
      <c r="R5792" s="13">
        <f t="shared" si="545"/>
        <v>0</v>
      </c>
      <c r="S5792" s="6">
        <v>0</v>
      </c>
    </row>
    <row r="5793" spans="1:19" x14ac:dyDescent="0.35">
      <c r="A5793" s="6">
        <v>4483</v>
      </c>
      <c r="B5793" s="6">
        <v>7</v>
      </c>
      <c r="C5793" s="7">
        <v>998.75848388671898</v>
      </c>
      <c r="D5793" s="6">
        <v>3</v>
      </c>
      <c r="E5793" s="8">
        <v>2.2795071601867698</v>
      </c>
      <c r="F5793" s="9">
        <v>1.0284060661459999</v>
      </c>
      <c r="G5793" s="10">
        <v>0</v>
      </c>
      <c r="H5793" s="10">
        <v>89808.7734375</v>
      </c>
      <c r="I5793" s="11">
        <f>H5793/Constants!$B$4</f>
        <v>7484.064453125</v>
      </c>
      <c r="J5793" s="11">
        <f>G5793*Constants!$B$4/D5793</f>
        <v>0</v>
      </c>
      <c r="K5793" s="11">
        <f t="shared" si="540"/>
        <v>0</v>
      </c>
      <c r="L5793" s="12">
        <f t="shared" si="541"/>
        <v>0</v>
      </c>
      <c r="M5793" s="12">
        <f t="shared" si="542"/>
        <v>0</v>
      </c>
      <c r="N5793" s="11">
        <f t="shared" si="543"/>
        <v>89808.7734375</v>
      </c>
      <c r="O5793" s="12">
        <f t="shared" si="544"/>
        <v>7484.064453125</v>
      </c>
      <c r="P5793" s="13">
        <f>IF(H5793&lt;Constants!$B$2,1,0)</f>
        <v>0</v>
      </c>
      <c r="Q5793" s="13">
        <f>IF(N5793&lt;Constants!$B$2,1,0)</f>
        <v>0</v>
      </c>
      <c r="R5793" s="13">
        <f t="shared" si="545"/>
        <v>0</v>
      </c>
      <c r="S5793" s="6">
        <v>0</v>
      </c>
    </row>
    <row r="5794" spans="1:19" x14ac:dyDescent="0.35">
      <c r="A5794" s="6">
        <v>4483</v>
      </c>
      <c r="B5794" s="6">
        <v>8</v>
      </c>
      <c r="C5794" s="7">
        <v>1331.67797851563</v>
      </c>
      <c r="D5794" s="6">
        <v>4</v>
      </c>
      <c r="E5794" s="8">
        <v>2.8284270763397199</v>
      </c>
      <c r="F5794" s="9">
        <v>1.00616902185877</v>
      </c>
      <c r="G5794" s="10">
        <v>0</v>
      </c>
      <c r="H5794" s="10">
        <v>104584.2109375</v>
      </c>
      <c r="I5794" s="11">
        <f>H5794/Constants!$B$4</f>
        <v>8715.3509114583339</v>
      </c>
      <c r="J5794" s="11">
        <f>G5794*Constants!$B$4/D5794</f>
        <v>0</v>
      </c>
      <c r="K5794" s="11">
        <f t="shared" si="540"/>
        <v>0</v>
      </c>
      <c r="L5794" s="12">
        <f t="shared" si="541"/>
        <v>0</v>
      </c>
      <c r="M5794" s="12">
        <f t="shared" si="542"/>
        <v>0</v>
      </c>
      <c r="N5794" s="11">
        <f t="shared" si="543"/>
        <v>104584.2109375</v>
      </c>
      <c r="O5794" s="12">
        <f t="shared" si="544"/>
        <v>8715.3509114583339</v>
      </c>
      <c r="P5794" s="13">
        <f>IF(H5794&lt;Constants!$B$2,1,0)</f>
        <v>0</v>
      </c>
      <c r="Q5794" s="13">
        <f>IF(N5794&lt;Constants!$B$2,1,0)</f>
        <v>0</v>
      </c>
      <c r="R5794" s="13">
        <f t="shared" si="545"/>
        <v>0</v>
      </c>
      <c r="S5794" s="6">
        <v>0</v>
      </c>
    </row>
    <row r="5795" spans="1:19" x14ac:dyDescent="0.35">
      <c r="A5795" s="6">
        <v>4483</v>
      </c>
      <c r="B5795" s="6">
        <v>9</v>
      </c>
      <c r="C5795" s="7">
        <v>1331.67797851563</v>
      </c>
      <c r="D5795" s="6">
        <v>4</v>
      </c>
      <c r="E5795" s="8">
        <v>2.2795071601867698</v>
      </c>
      <c r="F5795" s="9">
        <v>1.11801009497807</v>
      </c>
      <c r="G5795" s="10">
        <v>0</v>
      </c>
      <c r="H5795" s="10">
        <v>191193.953125</v>
      </c>
      <c r="I5795" s="11">
        <f>H5795/Constants!$B$4</f>
        <v>15932.829427083334</v>
      </c>
      <c r="J5795" s="11">
        <f>G5795*Constants!$B$4/D5795</f>
        <v>0</v>
      </c>
      <c r="K5795" s="11">
        <f t="shared" si="540"/>
        <v>0</v>
      </c>
      <c r="L5795" s="12">
        <f t="shared" si="541"/>
        <v>0</v>
      </c>
      <c r="M5795" s="12">
        <f t="shared" si="542"/>
        <v>0</v>
      </c>
      <c r="N5795" s="11">
        <f t="shared" si="543"/>
        <v>191193.953125</v>
      </c>
      <c r="O5795" s="12">
        <f t="shared" si="544"/>
        <v>15932.829427083334</v>
      </c>
      <c r="P5795" s="13">
        <f>IF(H5795&lt;Constants!$B$2,1,0)</f>
        <v>0</v>
      </c>
      <c r="Q5795" s="13">
        <f>IF(N5795&lt;Constants!$B$2,1,0)</f>
        <v>0</v>
      </c>
      <c r="R5795" s="13">
        <f t="shared" si="545"/>
        <v>0</v>
      </c>
      <c r="S5795" s="6">
        <v>0</v>
      </c>
    </row>
    <row r="5796" spans="1:19" x14ac:dyDescent="0.35">
      <c r="A5796" s="6">
        <v>4483</v>
      </c>
      <c r="B5796" s="6">
        <v>10</v>
      </c>
      <c r="C5796" s="7">
        <v>1664.59741210938</v>
      </c>
      <c r="D5796" s="6">
        <v>5</v>
      </c>
      <c r="E5796" s="8">
        <v>2.2795071601867698</v>
      </c>
      <c r="F5796" s="9">
        <v>0.99530206614009697</v>
      </c>
      <c r="G5796" s="10">
        <v>0</v>
      </c>
      <c r="H5796" s="10">
        <v>54650.52734375</v>
      </c>
      <c r="I5796" s="11">
        <f>H5796/Constants!$B$4</f>
        <v>4554.210611979167</v>
      </c>
      <c r="J5796" s="11">
        <f>G5796*Constants!$B$4/D5796</f>
        <v>0</v>
      </c>
      <c r="K5796" s="11">
        <f t="shared" si="540"/>
        <v>0</v>
      </c>
      <c r="L5796" s="12">
        <f t="shared" si="541"/>
        <v>0</v>
      </c>
      <c r="M5796" s="12">
        <f t="shared" si="542"/>
        <v>0</v>
      </c>
      <c r="N5796" s="11">
        <f t="shared" si="543"/>
        <v>54650.52734375</v>
      </c>
      <c r="O5796" s="12">
        <f t="shared" si="544"/>
        <v>4554.210611979167</v>
      </c>
      <c r="P5796" s="13">
        <f>IF(H5796&lt;Constants!$B$2,1,0)</f>
        <v>1</v>
      </c>
      <c r="Q5796" s="13">
        <f>IF(N5796&lt;Constants!$B$2,1,0)</f>
        <v>1</v>
      </c>
      <c r="R5796" s="13">
        <f t="shared" si="545"/>
        <v>0</v>
      </c>
      <c r="S5796" s="6">
        <v>1</v>
      </c>
    </row>
    <row r="5797" spans="1:19" x14ac:dyDescent="0.35">
      <c r="A5797" s="6">
        <v>4483</v>
      </c>
      <c r="B5797" s="6">
        <v>11</v>
      </c>
      <c r="C5797" s="7">
        <v>1997.51696777344</v>
      </c>
      <c r="D5797" s="6">
        <v>6</v>
      </c>
      <c r="E5797" s="8">
        <v>3.5914680957794198</v>
      </c>
      <c r="F5797" s="9">
        <v>1.0978389697870099</v>
      </c>
      <c r="G5797" s="10">
        <v>475</v>
      </c>
      <c r="H5797" s="10">
        <v>130260.015625</v>
      </c>
      <c r="I5797" s="11">
        <f>H5797/Constants!$B$4</f>
        <v>10855.001302083334</v>
      </c>
      <c r="J5797" s="11">
        <f>G5797*Constants!$B$4/D5797</f>
        <v>950</v>
      </c>
      <c r="K5797" s="11">
        <f t="shared" si="540"/>
        <v>865.33638005609157</v>
      </c>
      <c r="L5797" s="12">
        <f t="shared" si="541"/>
        <v>79.166666666666671</v>
      </c>
      <c r="M5797" s="12">
        <f t="shared" si="542"/>
        <v>72.111365004674298</v>
      </c>
      <c r="N5797" s="11">
        <f t="shared" si="543"/>
        <v>129394.67924494391</v>
      </c>
      <c r="O5797" s="12">
        <f t="shared" si="544"/>
        <v>10782.88993707866</v>
      </c>
      <c r="P5797" s="13">
        <f>IF(H5797&lt;Constants!$B$2,1,0)</f>
        <v>0</v>
      </c>
      <c r="Q5797" s="13">
        <f>IF(N5797&lt;Constants!$B$2,1,0)</f>
        <v>0</v>
      </c>
      <c r="R5797" s="13">
        <f t="shared" si="545"/>
        <v>0</v>
      </c>
      <c r="S5797" s="6">
        <v>0</v>
      </c>
    </row>
    <row r="5798" spans="1:19" x14ac:dyDescent="0.35">
      <c r="A5798" s="6">
        <v>4483</v>
      </c>
      <c r="B5798" s="6">
        <v>12</v>
      </c>
      <c r="C5798" s="7">
        <v>2996.275390625</v>
      </c>
      <c r="D5798" s="6">
        <v>9</v>
      </c>
      <c r="E5798" s="8">
        <v>4.3035168647766104</v>
      </c>
      <c r="F5798" s="9">
        <v>0.76894837988604803</v>
      </c>
      <c r="G5798" s="10">
        <v>405</v>
      </c>
      <c r="H5798" s="10">
        <v>98588.8203125</v>
      </c>
      <c r="I5798" s="11">
        <f>H5798/Constants!$B$4</f>
        <v>8215.7350260416661</v>
      </c>
      <c r="J5798" s="11">
        <f>G5798*Constants!$B$4/D5798</f>
        <v>540</v>
      </c>
      <c r="K5798" s="11">
        <f t="shared" si="540"/>
        <v>702.25780315711654</v>
      </c>
      <c r="L5798" s="12">
        <f t="shared" si="541"/>
        <v>45</v>
      </c>
      <c r="M5798" s="12">
        <f t="shared" si="542"/>
        <v>58.521483596426378</v>
      </c>
      <c r="N5798" s="11">
        <f t="shared" si="543"/>
        <v>97886.562509342883</v>
      </c>
      <c r="O5798" s="12">
        <f t="shared" si="544"/>
        <v>8157.2135424452399</v>
      </c>
      <c r="P5798" s="13">
        <f>IF(H5798&lt;Constants!$B$2,1,0)</f>
        <v>0</v>
      </c>
      <c r="Q5798" s="13">
        <f>IF(N5798&lt;Constants!$B$2,1,0)</f>
        <v>0</v>
      </c>
      <c r="R5798" s="13">
        <f t="shared" si="545"/>
        <v>0</v>
      </c>
      <c r="S5798" s="6">
        <v>0</v>
      </c>
    </row>
    <row r="5799" spans="1:19" x14ac:dyDescent="0.35">
      <c r="A5799" s="6">
        <v>4484</v>
      </c>
      <c r="B5799" s="6">
        <v>1</v>
      </c>
      <c r="C5799" s="7">
        <v>356.843505859375</v>
      </c>
      <c r="D5799" s="6">
        <v>1</v>
      </c>
      <c r="E5799" s="8">
        <v>1</v>
      </c>
      <c r="F5799" s="9">
        <v>1.0759177562623901</v>
      </c>
      <c r="G5799" s="10">
        <v>300</v>
      </c>
      <c r="H5799" s="10">
        <v>231768.9375</v>
      </c>
      <c r="I5799" s="11">
        <f>H5799/Constants!$B$4</f>
        <v>19314.078125</v>
      </c>
      <c r="J5799" s="11">
        <f>G5799*Constants!$B$4/D5799</f>
        <v>3600</v>
      </c>
      <c r="K5799" s="11">
        <f t="shared" si="540"/>
        <v>3345.9806560921261</v>
      </c>
      <c r="L5799" s="12">
        <f t="shared" si="541"/>
        <v>300</v>
      </c>
      <c r="M5799" s="12">
        <f t="shared" si="542"/>
        <v>278.83172134101051</v>
      </c>
      <c r="N5799" s="11">
        <f t="shared" si="543"/>
        <v>228422.95684390789</v>
      </c>
      <c r="O5799" s="12">
        <f t="shared" si="544"/>
        <v>19035.246403658988</v>
      </c>
      <c r="P5799" s="13">
        <f>IF(H5799&lt;Constants!$B$2,1,0)</f>
        <v>0</v>
      </c>
      <c r="Q5799" s="13">
        <f>IF(N5799&lt;Constants!$B$2,1,0)</f>
        <v>0</v>
      </c>
      <c r="R5799" s="13">
        <f t="shared" si="545"/>
        <v>0</v>
      </c>
      <c r="S5799" s="6">
        <v>0</v>
      </c>
    </row>
    <row r="5800" spans="1:19" x14ac:dyDescent="0.35">
      <c r="A5800" s="6">
        <v>4484</v>
      </c>
      <c r="B5800" s="6">
        <v>2</v>
      </c>
      <c r="C5800" s="7">
        <v>713.68701171875</v>
      </c>
      <c r="D5800" s="6">
        <v>2</v>
      </c>
      <c r="E5800" s="8">
        <v>1.35540294647217</v>
      </c>
      <c r="F5800" s="9">
        <v>0.95549188215761205</v>
      </c>
      <c r="G5800" s="10">
        <v>0</v>
      </c>
      <c r="H5800" s="10">
        <v>152046.09375</v>
      </c>
      <c r="I5800" s="11">
        <f>H5800/Constants!$B$4</f>
        <v>12670.5078125</v>
      </c>
      <c r="J5800" s="11">
        <f>G5800*Constants!$B$4/D5800</f>
        <v>0</v>
      </c>
      <c r="K5800" s="11">
        <f t="shared" si="540"/>
        <v>0</v>
      </c>
      <c r="L5800" s="12">
        <f t="shared" si="541"/>
        <v>0</v>
      </c>
      <c r="M5800" s="12">
        <f t="shared" si="542"/>
        <v>0</v>
      </c>
      <c r="N5800" s="11">
        <f t="shared" si="543"/>
        <v>152046.09375</v>
      </c>
      <c r="O5800" s="12">
        <f t="shared" si="544"/>
        <v>12670.5078125</v>
      </c>
      <c r="P5800" s="13">
        <f>IF(H5800&lt;Constants!$B$2,1,0)</f>
        <v>0</v>
      </c>
      <c r="Q5800" s="13">
        <f>IF(N5800&lt;Constants!$B$2,1,0)</f>
        <v>0</v>
      </c>
      <c r="R5800" s="13">
        <f t="shared" si="545"/>
        <v>0</v>
      </c>
      <c r="S5800" s="6">
        <v>0</v>
      </c>
    </row>
    <row r="5801" spans="1:19" x14ac:dyDescent="0.35">
      <c r="A5801" s="6">
        <v>4484</v>
      </c>
      <c r="B5801" s="6">
        <v>3</v>
      </c>
      <c r="C5801" s="7">
        <v>713.68701171875</v>
      </c>
      <c r="D5801" s="6">
        <v>2</v>
      </c>
      <c r="E5801" s="8">
        <v>1.6817928552627599</v>
      </c>
      <c r="F5801" s="9">
        <v>0.978912219351595</v>
      </c>
      <c r="G5801" s="10">
        <v>0</v>
      </c>
      <c r="H5801" s="10">
        <v>104338.5234375</v>
      </c>
      <c r="I5801" s="11">
        <f>H5801/Constants!$B$4</f>
        <v>8694.876953125</v>
      </c>
      <c r="J5801" s="11">
        <f>G5801*Constants!$B$4/D5801</f>
        <v>0</v>
      </c>
      <c r="K5801" s="11">
        <f t="shared" si="540"/>
        <v>0</v>
      </c>
      <c r="L5801" s="12">
        <f t="shared" si="541"/>
        <v>0</v>
      </c>
      <c r="M5801" s="12">
        <f t="shared" si="542"/>
        <v>0</v>
      </c>
      <c r="N5801" s="11">
        <f t="shared" si="543"/>
        <v>104338.5234375</v>
      </c>
      <c r="O5801" s="12">
        <f t="shared" si="544"/>
        <v>8694.876953125</v>
      </c>
      <c r="P5801" s="13">
        <f>IF(H5801&lt;Constants!$B$2,1,0)</f>
        <v>0</v>
      </c>
      <c r="Q5801" s="13">
        <f>IF(N5801&lt;Constants!$B$2,1,0)</f>
        <v>0</v>
      </c>
      <c r="R5801" s="13">
        <f t="shared" si="545"/>
        <v>0</v>
      </c>
      <c r="S5801" s="6">
        <v>0</v>
      </c>
    </row>
    <row r="5802" spans="1:19" x14ac:dyDescent="0.35">
      <c r="A5802" s="6">
        <v>4484</v>
      </c>
      <c r="B5802" s="6">
        <v>4</v>
      </c>
      <c r="C5802" s="7">
        <v>1070.53051757813</v>
      </c>
      <c r="D5802" s="6">
        <v>3</v>
      </c>
      <c r="E5802" s="8">
        <v>2.2795071601867698</v>
      </c>
      <c r="F5802" s="9">
        <v>1.0801634513769001</v>
      </c>
      <c r="G5802" s="10">
        <v>750</v>
      </c>
      <c r="H5802" s="10">
        <v>252757.671875</v>
      </c>
      <c r="I5802" s="11">
        <f>H5802/Constants!$B$4</f>
        <v>21063.139322916668</v>
      </c>
      <c r="J5802" s="11">
        <f>G5802*Constants!$B$4/D5802</f>
        <v>3000</v>
      </c>
      <c r="K5802" s="11">
        <f t="shared" si="540"/>
        <v>2777.3574417611117</v>
      </c>
      <c r="L5802" s="12">
        <f t="shared" si="541"/>
        <v>250</v>
      </c>
      <c r="M5802" s="12">
        <f t="shared" si="542"/>
        <v>231.44645348009263</v>
      </c>
      <c r="N5802" s="11">
        <f t="shared" si="543"/>
        <v>249980.31443323888</v>
      </c>
      <c r="O5802" s="12">
        <f t="shared" si="544"/>
        <v>20831.692869436574</v>
      </c>
      <c r="P5802" s="13">
        <f>IF(H5802&lt;Constants!$B$2,1,0)</f>
        <v>0</v>
      </c>
      <c r="Q5802" s="13">
        <f>IF(N5802&lt;Constants!$B$2,1,0)</f>
        <v>0</v>
      </c>
      <c r="R5802" s="13">
        <f t="shared" si="545"/>
        <v>0</v>
      </c>
      <c r="S5802" s="6">
        <v>0</v>
      </c>
    </row>
    <row r="5803" spans="1:19" x14ac:dyDescent="0.35">
      <c r="A5803" s="6">
        <v>4484</v>
      </c>
      <c r="B5803" s="6">
        <v>5</v>
      </c>
      <c r="C5803" s="7">
        <v>1070.53051757813</v>
      </c>
      <c r="D5803" s="6">
        <v>3</v>
      </c>
      <c r="E5803" s="8">
        <v>2.2795071601867698</v>
      </c>
      <c r="F5803" s="9">
        <v>1.14695729734191</v>
      </c>
      <c r="G5803" s="10">
        <v>700</v>
      </c>
      <c r="H5803" s="10">
        <v>364781.875</v>
      </c>
      <c r="I5803" s="11">
        <f>H5803/Constants!$B$4</f>
        <v>30398.489583333332</v>
      </c>
      <c r="J5803" s="11">
        <f>G5803*Constants!$B$4/D5803</f>
        <v>2800</v>
      </c>
      <c r="K5803" s="11">
        <f t="shared" si="540"/>
        <v>2441.2417153533443</v>
      </c>
      <c r="L5803" s="12">
        <f t="shared" si="541"/>
        <v>233.33333333333334</v>
      </c>
      <c r="M5803" s="12">
        <f t="shared" si="542"/>
        <v>203.43680961277869</v>
      </c>
      <c r="N5803" s="11">
        <f t="shared" si="543"/>
        <v>362340.63328464667</v>
      </c>
      <c r="O5803" s="12">
        <f t="shared" si="544"/>
        <v>30195.052773720552</v>
      </c>
      <c r="P5803" s="13">
        <f>IF(H5803&lt;Constants!$B$2,1,0)</f>
        <v>0</v>
      </c>
      <c r="Q5803" s="13">
        <f>IF(N5803&lt;Constants!$B$2,1,0)</f>
        <v>0</v>
      </c>
      <c r="R5803" s="13">
        <f t="shared" si="545"/>
        <v>0</v>
      </c>
      <c r="S5803" s="6">
        <v>0</v>
      </c>
    </row>
    <row r="5804" spans="1:19" x14ac:dyDescent="0.35">
      <c r="A5804" s="6">
        <v>4484</v>
      </c>
      <c r="B5804" s="6">
        <v>6</v>
      </c>
      <c r="C5804" s="7">
        <v>713.68701171875</v>
      </c>
      <c r="D5804" s="6">
        <v>2</v>
      </c>
      <c r="E5804" s="8">
        <v>1.6817928552627599</v>
      </c>
      <c r="F5804" s="9">
        <v>1.3788501291447399</v>
      </c>
      <c r="G5804" s="10">
        <v>0</v>
      </c>
      <c r="H5804" s="10">
        <v>313179.53125</v>
      </c>
      <c r="I5804" s="11">
        <f>H5804/Constants!$B$4</f>
        <v>26098.294270833332</v>
      </c>
      <c r="J5804" s="11">
        <f>G5804*Constants!$B$4/D5804</f>
        <v>0</v>
      </c>
      <c r="K5804" s="11">
        <f t="shared" si="540"/>
        <v>0</v>
      </c>
      <c r="L5804" s="12">
        <f t="shared" si="541"/>
        <v>0</v>
      </c>
      <c r="M5804" s="12">
        <f t="shared" si="542"/>
        <v>0</v>
      </c>
      <c r="N5804" s="11">
        <f t="shared" si="543"/>
        <v>313179.53125</v>
      </c>
      <c r="O5804" s="12">
        <f t="shared" si="544"/>
        <v>26098.294270833332</v>
      </c>
      <c r="P5804" s="13">
        <f>IF(H5804&lt;Constants!$B$2,1,0)</f>
        <v>0</v>
      </c>
      <c r="Q5804" s="13">
        <f>IF(N5804&lt;Constants!$B$2,1,0)</f>
        <v>0</v>
      </c>
      <c r="R5804" s="13">
        <f t="shared" si="545"/>
        <v>0</v>
      </c>
      <c r="S5804" s="6">
        <v>0</v>
      </c>
    </row>
    <row r="5805" spans="1:19" x14ac:dyDescent="0.35">
      <c r="A5805" s="6">
        <v>4484</v>
      </c>
      <c r="B5805" s="6">
        <v>7</v>
      </c>
      <c r="C5805" s="7">
        <v>1427.3740234375</v>
      </c>
      <c r="D5805" s="6">
        <v>4</v>
      </c>
      <c r="E5805" s="8">
        <v>2.5588865280151398</v>
      </c>
      <c r="F5805" s="9">
        <v>1.0759177562623901</v>
      </c>
      <c r="G5805" s="10">
        <v>650</v>
      </c>
      <c r="H5805" s="10">
        <v>98939.3046875</v>
      </c>
      <c r="I5805" s="11">
        <f>H5805/Constants!$B$4</f>
        <v>8244.9420572916661</v>
      </c>
      <c r="J5805" s="11">
        <f>G5805*Constants!$B$4/D5805</f>
        <v>1950</v>
      </c>
      <c r="K5805" s="11">
        <f t="shared" si="540"/>
        <v>1812.4061887165683</v>
      </c>
      <c r="L5805" s="12">
        <f t="shared" si="541"/>
        <v>162.5</v>
      </c>
      <c r="M5805" s="12">
        <f t="shared" si="542"/>
        <v>151.03384905971402</v>
      </c>
      <c r="N5805" s="11">
        <f t="shared" si="543"/>
        <v>97126.898498783426</v>
      </c>
      <c r="O5805" s="12">
        <f t="shared" si="544"/>
        <v>8093.9082082319519</v>
      </c>
      <c r="P5805" s="13">
        <f>IF(H5805&lt;Constants!$B$2,1,0)</f>
        <v>0</v>
      </c>
      <c r="Q5805" s="13">
        <f>IF(N5805&lt;Constants!$B$2,1,0)</f>
        <v>0</v>
      </c>
      <c r="R5805" s="13">
        <f t="shared" si="545"/>
        <v>0</v>
      </c>
      <c r="S5805" s="6">
        <v>0</v>
      </c>
    </row>
    <row r="5806" spans="1:19" x14ac:dyDescent="0.35">
      <c r="A5806" s="6">
        <v>4484</v>
      </c>
      <c r="B5806" s="6">
        <v>8</v>
      </c>
      <c r="C5806" s="7">
        <v>1427.3740234375</v>
      </c>
      <c r="D5806" s="6">
        <v>4</v>
      </c>
      <c r="E5806" s="8">
        <v>2.8284270763397199</v>
      </c>
      <c r="F5806" s="9">
        <v>1.1094513788728599</v>
      </c>
      <c r="G5806" s="10">
        <v>250</v>
      </c>
      <c r="H5806" s="10">
        <v>163532.90625</v>
      </c>
      <c r="I5806" s="11">
        <f>H5806/Constants!$B$4</f>
        <v>13627.7421875</v>
      </c>
      <c r="J5806" s="11">
        <f>G5806*Constants!$B$4/D5806</f>
        <v>750</v>
      </c>
      <c r="K5806" s="11">
        <f t="shared" si="540"/>
        <v>676.00979572620633</v>
      </c>
      <c r="L5806" s="12">
        <f t="shared" si="541"/>
        <v>62.5</v>
      </c>
      <c r="M5806" s="12">
        <f t="shared" si="542"/>
        <v>56.33414964385053</v>
      </c>
      <c r="N5806" s="11">
        <f t="shared" si="543"/>
        <v>162856.89645427378</v>
      </c>
      <c r="O5806" s="12">
        <f t="shared" si="544"/>
        <v>13571.40803785615</v>
      </c>
      <c r="P5806" s="13">
        <f>IF(H5806&lt;Constants!$B$2,1,0)</f>
        <v>0</v>
      </c>
      <c r="Q5806" s="13">
        <f>IF(N5806&lt;Constants!$B$2,1,0)</f>
        <v>0</v>
      </c>
      <c r="R5806" s="13">
        <f t="shared" si="545"/>
        <v>0</v>
      </c>
      <c r="S5806" s="6">
        <v>0</v>
      </c>
    </row>
    <row r="5807" spans="1:19" x14ac:dyDescent="0.35">
      <c r="A5807" s="6">
        <v>4484</v>
      </c>
      <c r="B5807" s="6">
        <v>9</v>
      </c>
      <c r="C5807" s="7">
        <v>1427.3740234375</v>
      </c>
      <c r="D5807" s="6">
        <v>4</v>
      </c>
      <c r="E5807" s="8">
        <v>1.98817682266235</v>
      </c>
      <c r="F5807" s="9">
        <v>0.95381962575087698</v>
      </c>
      <c r="G5807" s="10">
        <v>0</v>
      </c>
      <c r="H5807" s="10">
        <v>116167.03125</v>
      </c>
      <c r="I5807" s="11">
        <f>H5807/Constants!$B$4</f>
        <v>9680.5859375</v>
      </c>
      <c r="J5807" s="11">
        <f>G5807*Constants!$B$4/D5807</f>
        <v>0</v>
      </c>
      <c r="K5807" s="11">
        <f t="shared" si="540"/>
        <v>0</v>
      </c>
      <c r="L5807" s="12">
        <f t="shared" si="541"/>
        <v>0</v>
      </c>
      <c r="M5807" s="12">
        <f t="shared" si="542"/>
        <v>0</v>
      </c>
      <c r="N5807" s="11">
        <f t="shared" si="543"/>
        <v>116167.03125</v>
      </c>
      <c r="O5807" s="12">
        <f t="shared" si="544"/>
        <v>9680.5859375</v>
      </c>
      <c r="P5807" s="13">
        <f>IF(H5807&lt;Constants!$B$2,1,0)</f>
        <v>0</v>
      </c>
      <c r="Q5807" s="13">
        <f>IF(N5807&lt;Constants!$B$2,1,0)</f>
        <v>0</v>
      </c>
      <c r="R5807" s="13">
        <f t="shared" si="545"/>
        <v>0</v>
      </c>
      <c r="S5807" s="6">
        <v>0</v>
      </c>
    </row>
    <row r="5808" spans="1:19" x14ac:dyDescent="0.35">
      <c r="A5808" s="6">
        <v>4484</v>
      </c>
      <c r="B5808" s="6">
        <v>10</v>
      </c>
      <c r="C5808" s="7">
        <v>1784.21752929688</v>
      </c>
      <c r="D5808" s="6">
        <v>5</v>
      </c>
      <c r="E5808" s="8">
        <v>2.8284270763397199</v>
      </c>
      <c r="F5808" s="9">
        <v>1.08018047040442</v>
      </c>
      <c r="G5808" s="10">
        <v>0</v>
      </c>
      <c r="H5808" s="10">
        <v>73793.015625</v>
      </c>
      <c r="I5808" s="11">
        <f>H5808/Constants!$B$4</f>
        <v>6149.41796875</v>
      </c>
      <c r="J5808" s="11">
        <f>G5808*Constants!$B$4/D5808</f>
        <v>0</v>
      </c>
      <c r="K5808" s="11">
        <f t="shared" si="540"/>
        <v>0</v>
      </c>
      <c r="L5808" s="12">
        <f t="shared" si="541"/>
        <v>0</v>
      </c>
      <c r="M5808" s="12">
        <f t="shared" si="542"/>
        <v>0</v>
      </c>
      <c r="N5808" s="11">
        <f t="shared" si="543"/>
        <v>73793.015625</v>
      </c>
      <c r="O5808" s="12">
        <f t="shared" si="544"/>
        <v>6149.41796875</v>
      </c>
      <c r="P5808" s="13">
        <f>IF(H5808&lt;Constants!$B$2,1,0)</f>
        <v>0</v>
      </c>
      <c r="Q5808" s="13">
        <f>IF(N5808&lt;Constants!$B$2,1,0)</f>
        <v>0</v>
      </c>
      <c r="R5808" s="13">
        <f t="shared" si="545"/>
        <v>0</v>
      </c>
      <c r="S5808" s="6">
        <v>0</v>
      </c>
    </row>
    <row r="5809" spans="1:19" x14ac:dyDescent="0.35">
      <c r="A5809" s="6">
        <v>4484</v>
      </c>
      <c r="B5809" s="6">
        <v>11</v>
      </c>
      <c r="C5809" s="7">
        <v>2141.06103515625</v>
      </c>
      <c r="D5809" s="6">
        <v>6</v>
      </c>
      <c r="E5809" s="8">
        <v>3.5914680957794198</v>
      </c>
      <c r="F5809" s="9">
        <v>1.0797473112240701</v>
      </c>
      <c r="G5809" s="10">
        <v>0</v>
      </c>
      <c r="H5809" s="10">
        <v>142221.171875</v>
      </c>
      <c r="I5809" s="11">
        <f>H5809/Constants!$B$4</f>
        <v>11851.764322916666</v>
      </c>
      <c r="J5809" s="11">
        <f>G5809*Constants!$B$4/D5809</f>
        <v>0</v>
      </c>
      <c r="K5809" s="11">
        <f t="shared" si="540"/>
        <v>0</v>
      </c>
      <c r="L5809" s="12">
        <f t="shared" si="541"/>
        <v>0</v>
      </c>
      <c r="M5809" s="12">
        <f t="shared" si="542"/>
        <v>0</v>
      </c>
      <c r="N5809" s="11">
        <f t="shared" si="543"/>
        <v>142221.171875</v>
      </c>
      <c r="O5809" s="12">
        <f t="shared" si="544"/>
        <v>11851.764322916666</v>
      </c>
      <c r="P5809" s="13">
        <f>IF(H5809&lt;Constants!$B$2,1,0)</f>
        <v>0</v>
      </c>
      <c r="Q5809" s="13">
        <f>IF(N5809&lt;Constants!$B$2,1,0)</f>
        <v>0</v>
      </c>
      <c r="R5809" s="13">
        <f t="shared" si="545"/>
        <v>0</v>
      </c>
      <c r="S5809" s="6">
        <v>0</v>
      </c>
    </row>
    <row r="5810" spans="1:19" x14ac:dyDescent="0.35">
      <c r="A5810" s="6">
        <v>4484</v>
      </c>
      <c r="B5810" s="6">
        <v>12</v>
      </c>
      <c r="C5810" s="7">
        <v>2854.748046875</v>
      </c>
      <c r="D5810" s="6">
        <v>8</v>
      </c>
      <c r="E5810" s="8">
        <v>4.0708494186401403</v>
      </c>
      <c r="F5810" s="9">
        <v>1.0609411614822299</v>
      </c>
      <c r="G5810" s="10">
        <v>1500</v>
      </c>
      <c r="H5810" s="10">
        <v>127295.4453125</v>
      </c>
      <c r="I5810" s="11">
        <f>H5810/Constants!$B$4</f>
        <v>10607.953776041666</v>
      </c>
      <c r="J5810" s="11">
        <f>G5810*Constants!$B$4/D5810</f>
        <v>2250</v>
      </c>
      <c r="K5810" s="11">
        <f t="shared" si="540"/>
        <v>2120.7585129947715</v>
      </c>
      <c r="L5810" s="12">
        <f t="shared" si="541"/>
        <v>187.5</v>
      </c>
      <c r="M5810" s="12">
        <f t="shared" si="542"/>
        <v>176.72987608289765</v>
      </c>
      <c r="N5810" s="11">
        <f t="shared" si="543"/>
        <v>125174.68679950523</v>
      </c>
      <c r="O5810" s="12">
        <f t="shared" si="544"/>
        <v>10431.223899958768</v>
      </c>
      <c r="P5810" s="13">
        <f>IF(H5810&lt;Constants!$B$2,1,0)</f>
        <v>0</v>
      </c>
      <c r="Q5810" s="13">
        <f>IF(N5810&lt;Constants!$B$2,1,0)</f>
        <v>0</v>
      </c>
      <c r="R5810" s="13">
        <f t="shared" si="545"/>
        <v>0</v>
      </c>
      <c r="S5810" s="6">
        <v>0</v>
      </c>
    </row>
    <row r="5811" spans="1:19" x14ac:dyDescent="0.35">
      <c r="A5811" s="6">
        <v>4485</v>
      </c>
      <c r="B5811" s="6">
        <v>1</v>
      </c>
      <c r="C5811" s="7">
        <v>333.74411010742199</v>
      </c>
      <c r="D5811" s="6">
        <v>1</v>
      </c>
      <c r="E5811" s="8">
        <v>1</v>
      </c>
      <c r="F5811" s="9">
        <v>1.0319510269527199</v>
      </c>
      <c r="G5811" s="10">
        <v>0</v>
      </c>
      <c r="H5811" s="10">
        <v>190081.9375</v>
      </c>
      <c r="I5811" s="11">
        <f>H5811/Constants!$B$4</f>
        <v>15840.161458333334</v>
      </c>
      <c r="J5811" s="11">
        <f>G5811*Constants!$B$4/D5811</f>
        <v>0</v>
      </c>
      <c r="K5811" s="11">
        <f t="shared" si="540"/>
        <v>0</v>
      </c>
      <c r="L5811" s="12">
        <f t="shared" si="541"/>
        <v>0</v>
      </c>
      <c r="M5811" s="12">
        <f t="shared" si="542"/>
        <v>0</v>
      </c>
      <c r="N5811" s="11">
        <f t="shared" si="543"/>
        <v>190081.9375</v>
      </c>
      <c r="O5811" s="12">
        <f t="shared" si="544"/>
        <v>15840.161458333334</v>
      </c>
      <c r="P5811" s="13">
        <f>IF(H5811&lt;Constants!$B$2,1,0)</f>
        <v>0</v>
      </c>
      <c r="Q5811" s="13">
        <f>IF(N5811&lt;Constants!$B$2,1,0)</f>
        <v>0</v>
      </c>
      <c r="R5811" s="13">
        <f t="shared" si="545"/>
        <v>0</v>
      </c>
      <c r="S5811" s="6">
        <v>0</v>
      </c>
    </row>
    <row r="5812" spans="1:19" x14ac:dyDescent="0.35">
      <c r="A5812" s="6">
        <v>4485</v>
      </c>
      <c r="B5812" s="6">
        <v>2</v>
      </c>
      <c r="C5812" s="7">
        <v>667.48822021484398</v>
      </c>
      <c r="D5812" s="6">
        <v>2</v>
      </c>
      <c r="E5812" s="8">
        <v>1.6817928552627599</v>
      </c>
      <c r="F5812" s="9">
        <v>1.0646606601603099</v>
      </c>
      <c r="G5812" s="10">
        <v>0</v>
      </c>
      <c r="H5812" s="10">
        <v>476599.53125</v>
      </c>
      <c r="I5812" s="11">
        <f>H5812/Constants!$B$4</f>
        <v>39716.627604166664</v>
      </c>
      <c r="J5812" s="11">
        <f>G5812*Constants!$B$4/D5812</f>
        <v>0</v>
      </c>
      <c r="K5812" s="11">
        <f t="shared" si="540"/>
        <v>0</v>
      </c>
      <c r="L5812" s="12">
        <f t="shared" si="541"/>
        <v>0</v>
      </c>
      <c r="M5812" s="12">
        <f t="shared" si="542"/>
        <v>0</v>
      </c>
      <c r="N5812" s="11">
        <f t="shared" si="543"/>
        <v>476599.53125</v>
      </c>
      <c r="O5812" s="12">
        <f t="shared" si="544"/>
        <v>39716.627604166664</v>
      </c>
      <c r="P5812" s="13">
        <f>IF(H5812&lt;Constants!$B$2,1,0)</f>
        <v>0</v>
      </c>
      <c r="Q5812" s="13">
        <f>IF(N5812&lt;Constants!$B$2,1,0)</f>
        <v>0</v>
      </c>
      <c r="R5812" s="13">
        <f t="shared" si="545"/>
        <v>0</v>
      </c>
      <c r="S5812" s="6">
        <v>0</v>
      </c>
    </row>
    <row r="5813" spans="1:19" x14ac:dyDescent="0.35">
      <c r="A5813" s="6">
        <v>4485</v>
      </c>
      <c r="B5813" s="6">
        <v>3</v>
      </c>
      <c r="C5813" s="7">
        <v>667.48822021484398</v>
      </c>
      <c r="D5813" s="6">
        <v>2</v>
      </c>
      <c r="E5813" s="8">
        <v>1.35540294647217</v>
      </c>
      <c r="F5813" s="9">
        <v>1.0775649458357599</v>
      </c>
      <c r="G5813" s="10">
        <v>1060</v>
      </c>
      <c r="H5813" s="10">
        <v>197455.625</v>
      </c>
      <c r="I5813" s="11">
        <f>H5813/Constants!$B$4</f>
        <v>16454.635416666668</v>
      </c>
      <c r="J5813" s="11">
        <f>G5813*Constants!$B$4/D5813</f>
        <v>6360</v>
      </c>
      <c r="K5813" s="11">
        <f t="shared" si="540"/>
        <v>5902.1964518966242</v>
      </c>
      <c r="L5813" s="12">
        <f t="shared" si="541"/>
        <v>530</v>
      </c>
      <c r="M5813" s="12">
        <f t="shared" si="542"/>
        <v>491.84970432471869</v>
      </c>
      <c r="N5813" s="11">
        <f t="shared" si="543"/>
        <v>191553.42854810337</v>
      </c>
      <c r="O5813" s="12">
        <f t="shared" si="544"/>
        <v>15962.785712341949</v>
      </c>
      <c r="P5813" s="13">
        <f>IF(H5813&lt;Constants!$B$2,1,0)</f>
        <v>0</v>
      </c>
      <c r="Q5813" s="13">
        <f>IF(N5813&lt;Constants!$B$2,1,0)</f>
        <v>0</v>
      </c>
      <c r="R5813" s="13">
        <f t="shared" si="545"/>
        <v>0</v>
      </c>
      <c r="S5813" s="6">
        <v>0</v>
      </c>
    </row>
    <row r="5814" spans="1:19" x14ac:dyDescent="0.35">
      <c r="A5814" s="6">
        <v>4485</v>
      </c>
      <c r="B5814" s="6">
        <v>4</v>
      </c>
      <c r="C5814" s="7">
        <v>1001.23229980469</v>
      </c>
      <c r="D5814" s="6">
        <v>3</v>
      </c>
      <c r="E5814" s="8">
        <v>2.2795071601867698</v>
      </c>
      <c r="F5814" s="9">
        <v>1.0831623571539699</v>
      </c>
      <c r="G5814" s="10">
        <v>0</v>
      </c>
      <c r="H5814" s="10">
        <v>140067.15625</v>
      </c>
      <c r="I5814" s="11">
        <f>H5814/Constants!$B$4</f>
        <v>11672.263020833334</v>
      </c>
      <c r="J5814" s="11">
        <f>G5814*Constants!$B$4/D5814</f>
        <v>0</v>
      </c>
      <c r="K5814" s="11">
        <f t="shared" si="540"/>
        <v>0</v>
      </c>
      <c r="L5814" s="12">
        <f t="shared" si="541"/>
        <v>0</v>
      </c>
      <c r="M5814" s="12">
        <f t="shared" si="542"/>
        <v>0</v>
      </c>
      <c r="N5814" s="11">
        <f t="shared" si="543"/>
        <v>140067.15625</v>
      </c>
      <c r="O5814" s="12">
        <f t="shared" si="544"/>
        <v>11672.263020833334</v>
      </c>
      <c r="P5814" s="13">
        <f>IF(H5814&lt;Constants!$B$2,1,0)</f>
        <v>0</v>
      </c>
      <c r="Q5814" s="13">
        <f>IF(N5814&lt;Constants!$B$2,1,0)</f>
        <v>0</v>
      </c>
      <c r="R5814" s="13">
        <f t="shared" si="545"/>
        <v>0</v>
      </c>
      <c r="S5814" s="6">
        <v>0</v>
      </c>
    </row>
    <row r="5815" spans="1:19" x14ac:dyDescent="0.35">
      <c r="A5815" s="6">
        <v>4485</v>
      </c>
      <c r="B5815" s="6">
        <v>5</v>
      </c>
      <c r="C5815" s="7">
        <v>1001.23229980469</v>
      </c>
      <c r="D5815" s="6">
        <v>3</v>
      </c>
      <c r="E5815" s="8">
        <v>1.6817928552627599</v>
      </c>
      <c r="F5815" s="9">
        <v>1.20537879916447</v>
      </c>
      <c r="G5815" s="10">
        <v>0</v>
      </c>
      <c r="H5815" s="10">
        <v>180093.078125</v>
      </c>
      <c r="I5815" s="11">
        <f>H5815/Constants!$B$4</f>
        <v>15007.756510416666</v>
      </c>
      <c r="J5815" s="11">
        <f>G5815*Constants!$B$4/D5815</f>
        <v>0</v>
      </c>
      <c r="K5815" s="11">
        <f t="shared" si="540"/>
        <v>0</v>
      </c>
      <c r="L5815" s="12">
        <f t="shared" si="541"/>
        <v>0</v>
      </c>
      <c r="M5815" s="12">
        <f t="shared" si="542"/>
        <v>0</v>
      </c>
      <c r="N5815" s="11">
        <f t="shared" si="543"/>
        <v>180093.078125</v>
      </c>
      <c r="O5815" s="12">
        <f t="shared" si="544"/>
        <v>15007.756510416666</v>
      </c>
      <c r="P5815" s="13">
        <f>IF(H5815&lt;Constants!$B$2,1,0)</f>
        <v>0</v>
      </c>
      <c r="Q5815" s="13">
        <f>IF(N5815&lt;Constants!$B$2,1,0)</f>
        <v>0</v>
      </c>
      <c r="R5815" s="13">
        <f t="shared" si="545"/>
        <v>0</v>
      </c>
      <c r="S5815" s="6">
        <v>0</v>
      </c>
    </row>
    <row r="5816" spans="1:19" x14ac:dyDescent="0.35">
      <c r="A5816" s="6">
        <v>4485</v>
      </c>
      <c r="B5816" s="6">
        <v>6</v>
      </c>
      <c r="C5816" s="7">
        <v>1001.23229980469</v>
      </c>
      <c r="D5816" s="6">
        <v>3</v>
      </c>
      <c r="E5816" s="8">
        <v>2.2795071601867698</v>
      </c>
      <c r="F5816" s="9">
        <v>1.1335366414371</v>
      </c>
      <c r="G5816" s="10">
        <v>1270</v>
      </c>
      <c r="H5816" s="10">
        <v>139070.109375</v>
      </c>
      <c r="I5816" s="11">
        <f>H5816/Constants!$B$4</f>
        <v>11589.17578125</v>
      </c>
      <c r="J5816" s="11">
        <f>G5816*Constants!$B$4/D5816</f>
        <v>5080</v>
      </c>
      <c r="K5816" s="11">
        <f t="shared" si="540"/>
        <v>4481.5489983275411</v>
      </c>
      <c r="L5816" s="12">
        <f t="shared" si="541"/>
        <v>423.33333333333331</v>
      </c>
      <c r="M5816" s="12">
        <f t="shared" si="542"/>
        <v>373.46241652729503</v>
      </c>
      <c r="N5816" s="11">
        <f t="shared" si="543"/>
        <v>134588.56037667245</v>
      </c>
      <c r="O5816" s="12">
        <f t="shared" si="544"/>
        <v>11215.713364722706</v>
      </c>
      <c r="P5816" s="13">
        <f>IF(H5816&lt;Constants!$B$2,1,0)</f>
        <v>0</v>
      </c>
      <c r="Q5816" s="13">
        <f>IF(N5816&lt;Constants!$B$2,1,0)</f>
        <v>0</v>
      </c>
      <c r="R5816" s="13">
        <f t="shared" si="545"/>
        <v>0</v>
      </c>
      <c r="S5816" s="6">
        <v>0</v>
      </c>
    </row>
    <row r="5817" spans="1:19" x14ac:dyDescent="0.35">
      <c r="A5817" s="6">
        <v>4485</v>
      </c>
      <c r="B5817" s="6">
        <v>7</v>
      </c>
      <c r="C5817" s="7">
        <v>1334.97644042969</v>
      </c>
      <c r="D5817" s="6">
        <v>4</v>
      </c>
      <c r="E5817" s="8">
        <v>2.8284270763397199</v>
      </c>
      <c r="F5817" s="9">
        <v>0.98447034115483301</v>
      </c>
      <c r="G5817" s="10">
        <v>0</v>
      </c>
      <c r="H5817" s="10">
        <v>249276.5625</v>
      </c>
      <c r="I5817" s="11">
        <f>H5817/Constants!$B$4</f>
        <v>20773.046875</v>
      </c>
      <c r="J5817" s="11">
        <f>G5817*Constants!$B$4/D5817</f>
        <v>0</v>
      </c>
      <c r="K5817" s="11">
        <f t="shared" si="540"/>
        <v>0</v>
      </c>
      <c r="L5817" s="12">
        <f t="shared" si="541"/>
        <v>0</v>
      </c>
      <c r="M5817" s="12">
        <f t="shared" si="542"/>
        <v>0</v>
      </c>
      <c r="N5817" s="11">
        <f t="shared" si="543"/>
        <v>249276.5625</v>
      </c>
      <c r="O5817" s="12">
        <f t="shared" si="544"/>
        <v>20773.046875</v>
      </c>
      <c r="P5817" s="13">
        <f>IF(H5817&lt;Constants!$B$2,1,0)</f>
        <v>0</v>
      </c>
      <c r="Q5817" s="13">
        <f>IF(N5817&lt;Constants!$B$2,1,0)</f>
        <v>0</v>
      </c>
      <c r="R5817" s="13">
        <f t="shared" si="545"/>
        <v>0</v>
      </c>
      <c r="S5817" s="6">
        <v>0</v>
      </c>
    </row>
    <row r="5818" spans="1:19" x14ac:dyDescent="0.35">
      <c r="A5818" s="6">
        <v>4485</v>
      </c>
      <c r="B5818" s="6">
        <v>8</v>
      </c>
      <c r="C5818" s="7">
        <v>1001.23229980469</v>
      </c>
      <c r="D5818" s="6">
        <v>3</v>
      </c>
      <c r="E5818" s="8">
        <v>1.98817682266235</v>
      </c>
      <c r="F5818" s="9">
        <v>1.06778380692977</v>
      </c>
      <c r="G5818" s="10">
        <v>5000</v>
      </c>
      <c r="H5818" s="10">
        <v>187488.9375</v>
      </c>
      <c r="I5818" s="11">
        <f>H5818/Constants!$B$4</f>
        <v>15624.078125</v>
      </c>
      <c r="J5818" s="11">
        <f>G5818*Constants!$B$4/D5818</f>
        <v>20000</v>
      </c>
      <c r="K5818" s="11">
        <f t="shared" si="540"/>
        <v>18730.383313740807</v>
      </c>
      <c r="L5818" s="12">
        <f t="shared" si="541"/>
        <v>1666.6666666666667</v>
      </c>
      <c r="M5818" s="12">
        <f t="shared" si="542"/>
        <v>1560.8652761450674</v>
      </c>
      <c r="N5818" s="11">
        <f t="shared" si="543"/>
        <v>168758.55418625919</v>
      </c>
      <c r="O5818" s="12">
        <f t="shared" si="544"/>
        <v>14063.212848854933</v>
      </c>
      <c r="P5818" s="13">
        <f>IF(H5818&lt;Constants!$B$2,1,0)</f>
        <v>0</v>
      </c>
      <c r="Q5818" s="13">
        <f>IF(N5818&lt;Constants!$B$2,1,0)</f>
        <v>0</v>
      </c>
      <c r="R5818" s="13">
        <f t="shared" si="545"/>
        <v>0</v>
      </c>
      <c r="S5818" s="6">
        <v>0</v>
      </c>
    </row>
    <row r="5819" spans="1:19" x14ac:dyDescent="0.35">
      <c r="A5819" s="6">
        <v>4485</v>
      </c>
      <c r="B5819" s="6">
        <v>9</v>
      </c>
      <c r="C5819" s="7">
        <v>1001.23229980469</v>
      </c>
      <c r="D5819" s="6">
        <v>3</v>
      </c>
      <c r="E5819" s="8">
        <v>2.2795071601867698</v>
      </c>
      <c r="F5819" s="9">
        <v>1.09701383674629</v>
      </c>
      <c r="G5819" s="10">
        <v>0</v>
      </c>
      <c r="H5819" s="10">
        <v>281041.90625</v>
      </c>
      <c r="I5819" s="11">
        <f>H5819/Constants!$B$4</f>
        <v>23420.158854166668</v>
      </c>
      <c r="J5819" s="11">
        <f>G5819*Constants!$B$4/D5819</f>
        <v>0</v>
      </c>
      <c r="K5819" s="11">
        <f t="shared" si="540"/>
        <v>0</v>
      </c>
      <c r="L5819" s="12">
        <f t="shared" si="541"/>
        <v>0</v>
      </c>
      <c r="M5819" s="12">
        <f t="shared" si="542"/>
        <v>0</v>
      </c>
      <c r="N5819" s="11">
        <f t="shared" si="543"/>
        <v>281041.90625</v>
      </c>
      <c r="O5819" s="12">
        <f t="shared" si="544"/>
        <v>23420.158854166668</v>
      </c>
      <c r="P5819" s="13">
        <f>IF(H5819&lt;Constants!$B$2,1,0)</f>
        <v>0</v>
      </c>
      <c r="Q5819" s="13">
        <f>IF(N5819&lt;Constants!$B$2,1,0)</f>
        <v>0</v>
      </c>
      <c r="R5819" s="13">
        <f t="shared" si="545"/>
        <v>0</v>
      </c>
      <c r="S5819" s="6">
        <v>0</v>
      </c>
    </row>
    <row r="5820" spans="1:19" x14ac:dyDescent="0.35">
      <c r="A5820" s="6">
        <v>4485</v>
      </c>
      <c r="B5820" s="6">
        <v>10</v>
      </c>
      <c r="C5820" s="7">
        <v>1668.72058105469</v>
      </c>
      <c r="D5820" s="6">
        <v>5</v>
      </c>
      <c r="E5820" s="8">
        <v>2.8284270763397199</v>
      </c>
      <c r="F5820" s="9">
        <v>1.06021409946689</v>
      </c>
      <c r="G5820" s="10">
        <v>1250</v>
      </c>
      <c r="H5820" s="10">
        <v>184092</v>
      </c>
      <c r="I5820" s="11">
        <f>H5820/Constants!$B$4</f>
        <v>15341</v>
      </c>
      <c r="J5820" s="11">
        <f>G5820*Constants!$B$4/D5820</f>
        <v>3000</v>
      </c>
      <c r="K5820" s="11">
        <f t="shared" si="540"/>
        <v>2829.6171513928148</v>
      </c>
      <c r="L5820" s="12">
        <f t="shared" si="541"/>
        <v>250</v>
      </c>
      <c r="M5820" s="12">
        <f t="shared" si="542"/>
        <v>235.80142928273457</v>
      </c>
      <c r="N5820" s="11">
        <f t="shared" si="543"/>
        <v>181262.38284860717</v>
      </c>
      <c r="O5820" s="12">
        <f t="shared" si="544"/>
        <v>15105.198570717266</v>
      </c>
      <c r="P5820" s="13">
        <f>IF(H5820&lt;Constants!$B$2,1,0)</f>
        <v>0</v>
      </c>
      <c r="Q5820" s="13">
        <f>IF(N5820&lt;Constants!$B$2,1,0)</f>
        <v>0</v>
      </c>
      <c r="R5820" s="13">
        <f t="shared" si="545"/>
        <v>0</v>
      </c>
      <c r="S5820" s="6">
        <v>0</v>
      </c>
    </row>
    <row r="5821" spans="1:19" x14ac:dyDescent="0.35">
      <c r="A5821" s="6">
        <v>4485</v>
      </c>
      <c r="B5821" s="6">
        <v>11</v>
      </c>
      <c r="C5821" s="7">
        <v>1334.97644042969</v>
      </c>
      <c r="D5821" s="6">
        <v>4</v>
      </c>
      <c r="E5821" s="8">
        <v>2.2795071601867698</v>
      </c>
      <c r="F5821" s="9">
        <v>1.2119246837022</v>
      </c>
      <c r="G5821" s="10">
        <v>0</v>
      </c>
      <c r="H5821" s="10">
        <v>275108.15625</v>
      </c>
      <c r="I5821" s="11">
        <f>H5821/Constants!$B$4</f>
        <v>22925.6796875</v>
      </c>
      <c r="J5821" s="11">
        <f>G5821*Constants!$B$4/D5821</f>
        <v>0</v>
      </c>
      <c r="K5821" s="11">
        <f t="shared" si="540"/>
        <v>0</v>
      </c>
      <c r="L5821" s="12">
        <f t="shared" si="541"/>
        <v>0</v>
      </c>
      <c r="M5821" s="12">
        <f t="shared" si="542"/>
        <v>0</v>
      </c>
      <c r="N5821" s="11">
        <f t="shared" si="543"/>
        <v>275108.15625</v>
      </c>
      <c r="O5821" s="12">
        <f t="shared" si="544"/>
        <v>22925.6796875</v>
      </c>
      <c r="P5821" s="13">
        <f>IF(H5821&lt;Constants!$B$2,1,0)</f>
        <v>0</v>
      </c>
      <c r="Q5821" s="13">
        <f>IF(N5821&lt;Constants!$B$2,1,0)</f>
        <v>0</v>
      </c>
      <c r="R5821" s="13">
        <f t="shared" si="545"/>
        <v>0</v>
      </c>
      <c r="S5821" s="6">
        <v>0</v>
      </c>
    </row>
    <row r="5822" spans="1:19" x14ac:dyDescent="0.35">
      <c r="A5822" s="6">
        <v>4485</v>
      </c>
      <c r="B5822" s="6">
        <v>12</v>
      </c>
      <c r="C5822" s="7">
        <v>2002.46459960938</v>
      </c>
      <c r="D5822" s="6">
        <v>6</v>
      </c>
      <c r="E5822" s="8">
        <v>3.8336586952209499</v>
      </c>
      <c r="F5822" s="9">
        <v>1.04714930927217</v>
      </c>
      <c r="G5822" s="10">
        <v>0</v>
      </c>
      <c r="H5822" s="10">
        <v>167231.34375</v>
      </c>
      <c r="I5822" s="11">
        <f>H5822/Constants!$B$4</f>
        <v>13935.9453125</v>
      </c>
      <c r="J5822" s="11">
        <f>G5822*Constants!$B$4/D5822</f>
        <v>0</v>
      </c>
      <c r="K5822" s="11">
        <f t="shared" si="540"/>
        <v>0</v>
      </c>
      <c r="L5822" s="12">
        <f t="shared" si="541"/>
        <v>0</v>
      </c>
      <c r="M5822" s="12">
        <f t="shared" si="542"/>
        <v>0</v>
      </c>
      <c r="N5822" s="11">
        <f t="shared" si="543"/>
        <v>167231.34375</v>
      </c>
      <c r="O5822" s="12">
        <f t="shared" si="544"/>
        <v>13935.9453125</v>
      </c>
      <c r="P5822" s="13">
        <f>IF(H5822&lt;Constants!$B$2,1,0)</f>
        <v>0</v>
      </c>
      <c r="Q5822" s="13">
        <f>IF(N5822&lt;Constants!$B$2,1,0)</f>
        <v>0</v>
      </c>
      <c r="R5822" s="13">
        <f t="shared" si="545"/>
        <v>0</v>
      </c>
      <c r="S5822" s="6">
        <v>0</v>
      </c>
    </row>
    <row r="5823" spans="1:19" x14ac:dyDescent="0.35">
      <c r="A5823" s="6">
        <v>4486</v>
      </c>
      <c r="B5823" s="6">
        <v>1</v>
      </c>
      <c r="C5823" s="7">
        <v>395.82131958007801</v>
      </c>
      <c r="D5823" s="6">
        <v>1</v>
      </c>
      <c r="E5823" s="8">
        <v>1</v>
      </c>
      <c r="F5823" s="9">
        <v>0.99360528307382201</v>
      </c>
      <c r="G5823" s="10">
        <v>0</v>
      </c>
      <c r="H5823" s="10">
        <v>165059.828125</v>
      </c>
      <c r="I5823" s="11">
        <f>H5823/Constants!$B$4</f>
        <v>13754.985677083334</v>
      </c>
      <c r="J5823" s="11">
        <f>G5823*Constants!$B$4/D5823</f>
        <v>0</v>
      </c>
      <c r="K5823" s="11">
        <f t="shared" si="540"/>
        <v>0</v>
      </c>
      <c r="L5823" s="12">
        <f t="shared" si="541"/>
        <v>0</v>
      </c>
      <c r="M5823" s="12">
        <f t="shared" si="542"/>
        <v>0</v>
      </c>
      <c r="N5823" s="11">
        <f t="shared" si="543"/>
        <v>165059.828125</v>
      </c>
      <c r="O5823" s="12">
        <f t="shared" si="544"/>
        <v>13754.985677083334</v>
      </c>
      <c r="P5823" s="13">
        <f>IF(H5823&lt;Constants!$B$2,1,0)</f>
        <v>0</v>
      </c>
      <c r="Q5823" s="13">
        <f>IF(N5823&lt;Constants!$B$2,1,0)</f>
        <v>0</v>
      </c>
      <c r="R5823" s="13">
        <f t="shared" si="545"/>
        <v>0</v>
      </c>
      <c r="S5823" s="6">
        <v>0</v>
      </c>
    </row>
    <row r="5824" spans="1:19" x14ac:dyDescent="0.35">
      <c r="A5824" s="6">
        <v>4486</v>
      </c>
      <c r="B5824" s="6">
        <v>2</v>
      </c>
      <c r="C5824" s="7">
        <v>791.64263916015602</v>
      </c>
      <c r="D5824" s="6">
        <v>2</v>
      </c>
      <c r="E5824" s="8">
        <v>1.6817928552627599</v>
      </c>
      <c r="F5824" s="9">
        <v>0.92518622625497204</v>
      </c>
      <c r="G5824" s="10">
        <v>0</v>
      </c>
      <c r="H5824" s="10">
        <v>116716.8046875</v>
      </c>
      <c r="I5824" s="11">
        <f>H5824/Constants!$B$4</f>
        <v>9726.400390625</v>
      </c>
      <c r="J5824" s="11">
        <f>G5824*Constants!$B$4/D5824</f>
        <v>0</v>
      </c>
      <c r="K5824" s="11">
        <f t="shared" si="540"/>
        <v>0</v>
      </c>
      <c r="L5824" s="12">
        <f t="shared" si="541"/>
        <v>0</v>
      </c>
      <c r="M5824" s="12">
        <f t="shared" si="542"/>
        <v>0</v>
      </c>
      <c r="N5824" s="11">
        <f t="shared" si="543"/>
        <v>116716.8046875</v>
      </c>
      <c r="O5824" s="12">
        <f t="shared" si="544"/>
        <v>9726.400390625</v>
      </c>
      <c r="P5824" s="13">
        <f>IF(H5824&lt;Constants!$B$2,1,0)</f>
        <v>0</v>
      </c>
      <c r="Q5824" s="13">
        <f>IF(N5824&lt;Constants!$B$2,1,0)</f>
        <v>0</v>
      </c>
      <c r="R5824" s="13">
        <f t="shared" si="545"/>
        <v>0</v>
      </c>
      <c r="S5824" s="6">
        <v>0</v>
      </c>
    </row>
    <row r="5825" spans="1:19" x14ac:dyDescent="0.35">
      <c r="A5825" s="6">
        <v>4486</v>
      </c>
      <c r="B5825" s="6">
        <v>3</v>
      </c>
      <c r="C5825" s="7">
        <v>791.64263916015602</v>
      </c>
      <c r="D5825" s="6">
        <v>2</v>
      </c>
      <c r="E5825" s="8">
        <v>1.6817928552627599</v>
      </c>
      <c r="F5825" s="9">
        <v>1.15478777679288</v>
      </c>
      <c r="G5825" s="10">
        <v>0</v>
      </c>
      <c r="H5825" s="10">
        <v>75417.1953125</v>
      </c>
      <c r="I5825" s="11">
        <f>H5825/Constants!$B$4</f>
        <v>6284.766276041667</v>
      </c>
      <c r="J5825" s="11">
        <f>G5825*Constants!$B$4/D5825</f>
        <v>0</v>
      </c>
      <c r="K5825" s="11">
        <f t="shared" si="540"/>
        <v>0</v>
      </c>
      <c r="L5825" s="12">
        <f t="shared" si="541"/>
        <v>0</v>
      </c>
      <c r="M5825" s="12">
        <f t="shared" si="542"/>
        <v>0</v>
      </c>
      <c r="N5825" s="11">
        <f t="shared" si="543"/>
        <v>75417.1953125</v>
      </c>
      <c r="O5825" s="12">
        <f t="shared" si="544"/>
        <v>6284.766276041667</v>
      </c>
      <c r="P5825" s="13">
        <f>IF(H5825&lt;Constants!$B$2,1,0)</f>
        <v>0</v>
      </c>
      <c r="Q5825" s="13">
        <f>IF(N5825&lt;Constants!$B$2,1,0)</f>
        <v>0</v>
      </c>
      <c r="R5825" s="13">
        <f t="shared" si="545"/>
        <v>0</v>
      </c>
      <c r="S5825" s="6">
        <v>0</v>
      </c>
    </row>
    <row r="5826" spans="1:19" x14ac:dyDescent="0.35">
      <c r="A5826" s="6">
        <v>4486</v>
      </c>
      <c r="B5826" s="6">
        <v>4</v>
      </c>
      <c r="C5826" s="7">
        <v>791.64263916015602</v>
      </c>
      <c r="D5826" s="6">
        <v>2</v>
      </c>
      <c r="E5826" s="8">
        <v>1.6817928552627599</v>
      </c>
      <c r="F5826" s="9">
        <v>1.0492865820253601</v>
      </c>
      <c r="G5826" s="10">
        <v>100</v>
      </c>
      <c r="H5826" s="10">
        <v>127054.3359375</v>
      </c>
      <c r="I5826" s="11">
        <f>H5826/Constants!$B$4</f>
        <v>10587.861328125</v>
      </c>
      <c r="J5826" s="11">
        <f>G5826*Constants!$B$4/D5826</f>
        <v>600</v>
      </c>
      <c r="K5826" s="11">
        <f t="shared" si="540"/>
        <v>571.81709008597488</v>
      </c>
      <c r="L5826" s="12">
        <f t="shared" si="541"/>
        <v>50</v>
      </c>
      <c r="M5826" s="12">
        <f t="shared" si="542"/>
        <v>47.651424173831238</v>
      </c>
      <c r="N5826" s="11">
        <f t="shared" si="543"/>
        <v>126482.51884741403</v>
      </c>
      <c r="O5826" s="12">
        <f t="shared" si="544"/>
        <v>10540.209903951169</v>
      </c>
      <c r="P5826" s="13">
        <f>IF(H5826&lt;Constants!$B$2,1,0)</f>
        <v>0</v>
      </c>
      <c r="Q5826" s="13">
        <f>IF(N5826&lt;Constants!$B$2,1,0)</f>
        <v>0</v>
      </c>
      <c r="R5826" s="13">
        <f t="shared" si="545"/>
        <v>0</v>
      </c>
      <c r="S5826" s="6">
        <v>0</v>
      </c>
    </row>
    <row r="5827" spans="1:19" x14ac:dyDescent="0.35">
      <c r="A5827" s="6">
        <v>4486</v>
      </c>
      <c r="B5827" s="6">
        <v>5</v>
      </c>
      <c r="C5827" s="7">
        <v>1187.46398925781</v>
      </c>
      <c r="D5827" s="6">
        <v>3</v>
      </c>
      <c r="E5827" s="8">
        <v>2.2795071601867698</v>
      </c>
      <c r="F5827" s="9">
        <v>0.99041027203509202</v>
      </c>
      <c r="G5827" s="10">
        <v>0</v>
      </c>
      <c r="H5827" s="10">
        <v>94234.453125</v>
      </c>
      <c r="I5827" s="11">
        <f>H5827/Constants!$B$4</f>
        <v>7852.87109375</v>
      </c>
      <c r="J5827" s="11">
        <f>G5827*Constants!$B$4/D5827</f>
        <v>0</v>
      </c>
      <c r="K5827" s="11">
        <f t="shared" ref="K5827:K5890" si="546">J5827/F5827</f>
        <v>0</v>
      </c>
      <c r="L5827" s="12">
        <f t="shared" ref="L5827:L5890" si="547">G5827/D5827</f>
        <v>0</v>
      </c>
      <c r="M5827" s="12">
        <f t="shared" ref="M5827:M5890" si="548">L5827/F5827</f>
        <v>0</v>
      </c>
      <c r="N5827" s="11">
        <f t="shared" ref="N5827:N5890" si="549">H5827-K5827</f>
        <v>94234.453125</v>
      </c>
      <c r="O5827" s="12">
        <f t="shared" ref="O5827:O5890" si="550">I5827-M5827</f>
        <v>7852.87109375</v>
      </c>
      <c r="P5827" s="13">
        <f>IF(H5827&lt;Constants!$B$2,1,0)</f>
        <v>0</v>
      </c>
      <c r="Q5827" s="13">
        <f>IF(N5827&lt;Constants!$B$2,1,0)</f>
        <v>0</v>
      </c>
      <c r="R5827" s="13">
        <f t="shared" ref="R5827:R5890" si="551">IF(AND(P5827=0,Q5827=1),1,0)</f>
        <v>0</v>
      </c>
      <c r="S5827" s="6">
        <v>0</v>
      </c>
    </row>
    <row r="5828" spans="1:19" x14ac:dyDescent="0.35">
      <c r="A5828" s="6">
        <v>4486</v>
      </c>
      <c r="B5828" s="6">
        <v>6</v>
      </c>
      <c r="C5828" s="7">
        <v>1187.46398925781</v>
      </c>
      <c r="D5828" s="6">
        <v>3</v>
      </c>
      <c r="E5828" s="8">
        <v>1.98817682266235</v>
      </c>
      <c r="F5828" s="9">
        <v>0.86436069417134398</v>
      </c>
      <c r="G5828" s="10">
        <v>0</v>
      </c>
      <c r="H5828" s="10">
        <v>120166.1484375</v>
      </c>
      <c r="I5828" s="11">
        <f>H5828/Constants!$B$4</f>
        <v>10013.845703125</v>
      </c>
      <c r="J5828" s="11">
        <f>G5828*Constants!$B$4/D5828</f>
        <v>0</v>
      </c>
      <c r="K5828" s="11">
        <f t="shared" si="546"/>
        <v>0</v>
      </c>
      <c r="L5828" s="12">
        <f t="shared" si="547"/>
        <v>0</v>
      </c>
      <c r="M5828" s="12">
        <f t="shared" si="548"/>
        <v>0</v>
      </c>
      <c r="N5828" s="11">
        <f t="shared" si="549"/>
        <v>120166.1484375</v>
      </c>
      <c r="O5828" s="12">
        <f t="shared" si="550"/>
        <v>10013.845703125</v>
      </c>
      <c r="P5828" s="13">
        <f>IF(H5828&lt;Constants!$B$2,1,0)</f>
        <v>0</v>
      </c>
      <c r="Q5828" s="13">
        <f>IF(N5828&lt;Constants!$B$2,1,0)</f>
        <v>0</v>
      </c>
      <c r="R5828" s="13">
        <f t="shared" si="551"/>
        <v>0</v>
      </c>
      <c r="S5828" s="6">
        <v>0</v>
      </c>
    </row>
    <row r="5829" spans="1:19" x14ac:dyDescent="0.35">
      <c r="A5829" s="6">
        <v>4486</v>
      </c>
      <c r="B5829" s="6">
        <v>7</v>
      </c>
      <c r="C5829" s="7">
        <v>1583.28527832031</v>
      </c>
      <c r="D5829" s="6">
        <v>4</v>
      </c>
      <c r="E5829" s="8">
        <v>2.8284270763397199</v>
      </c>
      <c r="F5829" s="9">
        <v>1.0029495739216301</v>
      </c>
      <c r="G5829" s="10">
        <v>0</v>
      </c>
      <c r="H5829" s="10">
        <v>194086.5</v>
      </c>
      <c r="I5829" s="11">
        <f>H5829/Constants!$B$4</f>
        <v>16173.875</v>
      </c>
      <c r="J5829" s="11">
        <f>G5829*Constants!$B$4/D5829</f>
        <v>0</v>
      </c>
      <c r="K5829" s="11">
        <f t="shared" si="546"/>
        <v>0</v>
      </c>
      <c r="L5829" s="12">
        <f t="shared" si="547"/>
        <v>0</v>
      </c>
      <c r="M5829" s="12">
        <f t="shared" si="548"/>
        <v>0</v>
      </c>
      <c r="N5829" s="11">
        <f t="shared" si="549"/>
        <v>194086.5</v>
      </c>
      <c r="O5829" s="12">
        <f t="shared" si="550"/>
        <v>16173.875</v>
      </c>
      <c r="P5829" s="13">
        <f>IF(H5829&lt;Constants!$B$2,1,0)</f>
        <v>0</v>
      </c>
      <c r="Q5829" s="13">
        <f>IF(N5829&lt;Constants!$B$2,1,0)</f>
        <v>0</v>
      </c>
      <c r="R5829" s="13">
        <f t="shared" si="551"/>
        <v>0</v>
      </c>
      <c r="S5829" s="6">
        <v>0</v>
      </c>
    </row>
    <row r="5830" spans="1:19" x14ac:dyDescent="0.35">
      <c r="A5830" s="6">
        <v>4486</v>
      </c>
      <c r="B5830" s="6">
        <v>8</v>
      </c>
      <c r="C5830" s="7">
        <v>1979.10656738281</v>
      </c>
      <c r="D5830" s="6">
        <v>5</v>
      </c>
      <c r="E5830" s="8">
        <v>3.3437016010284402</v>
      </c>
      <c r="F5830" s="9">
        <v>0.92225611710824795</v>
      </c>
      <c r="G5830" s="10">
        <v>0</v>
      </c>
      <c r="H5830" s="10">
        <v>96251.328125</v>
      </c>
      <c r="I5830" s="11">
        <f>H5830/Constants!$B$4</f>
        <v>8020.944010416667</v>
      </c>
      <c r="J5830" s="11">
        <f>G5830*Constants!$B$4/D5830</f>
        <v>0</v>
      </c>
      <c r="K5830" s="11">
        <f t="shared" si="546"/>
        <v>0</v>
      </c>
      <c r="L5830" s="12">
        <f t="shared" si="547"/>
        <v>0</v>
      </c>
      <c r="M5830" s="12">
        <f t="shared" si="548"/>
        <v>0</v>
      </c>
      <c r="N5830" s="11">
        <f t="shared" si="549"/>
        <v>96251.328125</v>
      </c>
      <c r="O5830" s="12">
        <f t="shared" si="550"/>
        <v>8020.944010416667</v>
      </c>
      <c r="P5830" s="13">
        <f>IF(H5830&lt;Constants!$B$2,1,0)</f>
        <v>0</v>
      </c>
      <c r="Q5830" s="13">
        <f>IF(N5830&lt;Constants!$B$2,1,0)</f>
        <v>0</v>
      </c>
      <c r="R5830" s="13">
        <f t="shared" si="551"/>
        <v>0</v>
      </c>
      <c r="S5830" s="6">
        <v>0</v>
      </c>
    </row>
    <row r="5831" spans="1:19" x14ac:dyDescent="0.35">
      <c r="A5831" s="6">
        <v>4486</v>
      </c>
      <c r="B5831" s="6">
        <v>9</v>
      </c>
      <c r="C5831" s="7">
        <v>1583.28527832031</v>
      </c>
      <c r="D5831" s="6">
        <v>4</v>
      </c>
      <c r="E5831" s="8">
        <v>2.8284270763397199</v>
      </c>
      <c r="F5831" s="9">
        <v>1.0934137713622401</v>
      </c>
      <c r="G5831" s="10">
        <v>0</v>
      </c>
      <c r="H5831" s="10">
        <v>58761.640625</v>
      </c>
      <c r="I5831" s="11">
        <f>H5831/Constants!$B$4</f>
        <v>4896.803385416667</v>
      </c>
      <c r="J5831" s="11">
        <f>G5831*Constants!$B$4/D5831</f>
        <v>0</v>
      </c>
      <c r="K5831" s="11">
        <f t="shared" si="546"/>
        <v>0</v>
      </c>
      <c r="L5831" s="12">
        <f t="shared" si="547"/>
        <v>0</v>
      </c>
      <c r="M5831" s="12">
        <f t="shared" si="548"/>
        <v>0</v>
      </c>
      <c r="N5831" s="11">
        <f t="shared" si="549"/>
        <v>58761.640625</v>
      </c>
      <c r="O5831" s="12">
        <f t="shared" si="550"/>
        <v>4896.803385416667</v>
      </c>
      <c r="P5831" s="13">
        <f>IF(H5831&lt;Constants!$B$2,1,0)</f>
        <v>1</v>
      </c>
      <c r="Q5831" s="13">
        <f>IF(N5831&lt;Constants!$B$2,1,0)</f>
        <v>1</v>
      </c>
      <c r="R5831" s="13">
        <f t="shared" si="551"/>
        <v>0</v>
      </c>
      <c r="S5831" s="6">
        <v>1</v>
      </c>
    </row>
    <row r="5832" spans="1:19" x14ac:dyDescent="0.35">
      <c r="A5832" s="6">
        <v>4486</v>
      </c>
      <c r="B5832" s="6">
        <v>10</v>
      </c>
      <c r="C5832" s="7">
        <v>1979.10656738281</v>
      </c>
      <c r="D5832" s="6">
        <v>5</v>
      </c>
      <c r="E5832" s="8">
        <v>2.8284270763397199</v>
      </c>
      <c r="F5832" s="9">
        <v>1.02940740047357</v>
      </c>
      <c r="G5832" s="10">
        <v>0</v>
      </c>
      <c r="H5832" s="10">
        <v>81577.609375</v>
      </c>
      <c r="I5832" s="11">
        <f>H5832/Constants!$B$4</f>
        <v>6798.134114583333</v>
      </c>
      <c r="J5832" s="11">
        <f>G5832*Constants!$B$4/D5832</f>
        <v>0</v>
      </c>
      <c r="K5832" s="11">
        <f t="shared" si="546"/>
        <v>0</v>
      </c>
      <c r="L5832" s="12">
        <f t="shared" si="547"/>
        <v>0</v>
      </c>
      <c r="M5832" s="12">
        <f t="shared" si="548"/>
        <v>0</v>
      </c>
      <c r="N5832" s="11">
        <f t="shared" si="549"/>
        <v>81577.609375</v>
      </c>
      <c r="O5832" s="12">
        <f t="shared" si="550"/>
        <v>6798.134114583333</v>
      </c>
      <c r="P5832" s="13">
        <f>IF(H5832&lt;Constants!$B$2,1,0)</f>
        <v>0</v>
      </c>
      <c r="Q5832" s="13">
        <f>IF(N5832&lt;Constants!$B$2,1,0)</f>
        <v>0</v>
      </c>
      <c r="R5832" s="13">
        <f t="shared" si="551"/>
        <v>0</v>
      </c>
      <c r="S5832" s="6">
        <v>0</v>
      </c>
    </row>
    <row r="5833" spans="1:19" x14ac:dyDescent="0.35">
      <c r="A5833" s="6">
        <v>4486</v>
      </c>
      <c r="B5833" s="6">
        <v>11</v>
      </c>
      <c r="C5833" s="7">
        <v>2374.92797851563</v>
      </c>
      <c r="D5833" s="6">
        <v>6</v>
      </c>
      <c r="E5833" s="8">
        <v>3.3437016010284402</v>
      </c>
      <c r="F5833" s="9">
        <v>0.93072988053528505</v>
      </c>
      <c r="G5833" s="10">
        <v>1200</v>
      </c>
      <c r="H5833" s="10">
        <v>200118</v>
      </c>
      <c r="I5833" s="11">
        <f>H5833/Constants!$B$4</f>
        <v>16676.5</v>
      </c>
      <c r="J5833" s="11">
        <f>G5833*Constants!$B$4/D5833</f>
        <v>2400</v>
      </c>
      <c r="K5833" s="11">
        <f t="shared" si="546"/>
        <v>2578.6214133575495</v>
      </c>
      <c r="L5833" s="12">
        <f t="shared" si="547"/>
        <v>200</v>
      </c>
      <c r="M5833" s="12">
        <f t="shared" si="548"/>
        <v>214.88511777979579</v>
      </c>
      <c r="N5833" s="11">
        <f t="shared" si="549"/>
        <v>197539.37858664244</v>
      </c>
      <c r="O5833" s="12">
        <f t="shared" si="550"/>
        <v>16461.614882220205</v>
      </c>
      <c r="P5833" s="13">
        <f>IF(H5833&lt;Constants!$B$2,1,0)</f>
        <v>0</v>
      </c>
      <c r="Q5833" s="13">
        <f>IF(N5833&lt;Constants!$B$2,1,0)</f>
        <v>0</v>
      </c>
      <c r="R5833" s="13">
        <f t="shared" si="551"/>
        <v>0</v>
      </c>
      <c r="S5833" s="6">
        <v>0</v>
      </c>
    </row>
    <row r="5834" spans="1:19" x14ac:dyDescent="0.35">
      <c r="A5834" s="6">
        <v>4486</v>
      </c>
      <c r="B5834" s="6">
        <v>12</v>
      </c>
      <c r="C5834" s="7">
        <v>2770.74926757813</v>
      </c>
      <c r="D5834" s="6">
        <v>7</v>
      </c>
      <c r="E5834" s="8">
        <v>3.5914680957794198</v>
      </c>
      <c r="F5834" s="9">
        <v>0.98796444287117902</v>
      </c>
      <c r="G5834" s="10">
        <v>0</v>
      </c>
      <c r="H5834" s="10">
        <v>85521.8515625</v>
      </c>
      <c r="I5834" s="11">
        <f>H5834/Constants!$B$4</f>
        <v>7126.820963541667</v>
      </c>
      <c r="J5834" s="11">
        <f>G5834*Constants!$B$4/D5834</f>
        <v>0</v>
      </c>
      <c r="K5834" s="11">
        <f t="shared" si="546"/>
        <v>0</v>
      </c>
      <c r="L5834" s="12">
        <f t="shared" si="547"/>
        <v>0</v>
      </c>
      <c r="M5834" s="12">
        <f t="shared" si="548"/>
        <v>0</v>
      </c>
      <c r="N5834" s="11">
        <f t="shared" si="549"/>
        <v>85521.8515625</v>
      </c>
      <c r="O5834" s="12">
        <f t="shared" si="550"/>
        <v>7126.820963541667</v>
      </c>
      <c r="P5834" s="13">
        <f>IF(H5834&lt;Constants!$B$2,1,0)</f>
        <v>0</v>
      </c>
      <c r="Q5834" s="13">
        <f>IF(N5834&lt;Constants!$B$2,1,0)</f>
        <v>0</v>
      </c>
      <c r="R5834" s="13">
        <f t="shared" si="551"/>
        <v>0</v>
      </c>
      <c r="S5834" s="6">
        <v>0</v>
      </c>
    </row>
    <row r="5835" spans="1:19" x14ac:dyDescent="0.35">
      <c r="A5835" s="6">
        <v>4487</v>
      </c>
      <c r="B5835" s="6">
        <v>1</v>
      </c>
      <c r="C5835" s="7">
        <v>272.77993774414102</v>
      </c>
      <c r="D5835" s="6">
        <v>1</v>
      </c>
      <c r="E5835" s="8">
        <v>1</v>
      </c>
      <c r="F5835" s="9">
        <v>1.0865562970086</v>
      </c>
      <c r="G5835" s="10">
        <v>0</v>
      </c>
      <c r="H5835" s="10">
        <v>175704.984375</v>
      </c>
      <c r="I5835" s="11">
        <f>H5835/Constants!$B$4</f>
        <v>14642.08203125</v>
      </c>
      <c r="J5835" s="11">
        <f>G5835*Constants!$B$4/D5835</f>
        <v>0</v>
      </c>
      <c r="K5835" s="11">
        <f t="shared" si="546"/>
        <v>0</v>
      </c>
      <c r="L5835" s="12">
        <f t="shared" si="547"/>
        <v>0</v>
      </c>
      <c r="M5835" s="12">
        <f t="shared" si="548"/>
        <v>0</v>
      </c>
      <c r="N5835" s="11">
        <f t="shared" si="549"/>
        <v>175704.984375</v>
      </c>
      <c r="O5835" s="12">
        <f t="shared" si="550"/>
        <v>14642.08203125</v>
      </c>
      <c r="P5835" s="13">
        <f>IF(H5835&lt;Constants!$B$2,1,0)</f>
        <v>0</v>
      </c>
      <c r="Q5835" s="13">
        <f>IF(N5835&lt;Constants!$B$2,1,0)</f>
        <v>0</v>
      </c>
      <c r="R5835" s="13">
        <f t="shared" si="551"/>
        <v>0</v>
      </c>
      <c r="S5835" s="6">
        <v>0</v>
      </c>
    </row>
    <row r="5836" spans="1:19" x14ac:dyDescent="0.35">
      <c r="A5836" s="6">
        <v>4487</v>
      </c>
      <c r="B5836" s="6">
        <v>2</v>
      </c>
      <c r="C5836" s="7">
        <v>545.55987548828102</v>
      </c>
      <c r="D5836" s="6">
        <v>2</v>
      </c>
      <c r="E5836" s="8">
        <v>1.6817928552627599</v>
      </c>
      <c r="F5836" s="9">
        <v>1.1886547587744101</v>
      </c>
      <c r="G5836" s="10">
        <v>1000</v>
      </c>
      <c r="H5836" s="10">
        <v>70980.921875</v>
      </c>
      <c r="I5836" s="11">
        <f>H5836/Constants!$B$4</f>
        <v>5915.076822916667</v>
      </c>
      <c r="J5836" s="11">
        <f>G5836*Constants!$B$4/D5836</f>
        <v>6000</v>
      </c>
      <c r="K5836" s="11">
        <f t="shared" si="546"/>
        <v>5047.7230295081126</v>
      </c>
      <c r="L5836" s="12">
        <f t="shared" si="547"/>
        <v>500</v>
      </c>
      <c r="M5836" s="12">
        <f t="shared" si="548"/>
        <v>420.64358579234272</v>
      </c>
      <c r="N5836" s="11">
        <f t="shared" si="549"/>
        <v>65933.19884549189</v>
      </c>
      <c r="O5836" s="12">
        <f t="shared" si="550"/>
        <v>5494.4332371243245</v>
      </c>
      <c r="P5836" s="13">
        <f>IF(H5836&lt;Constants!$B$2,1,0)</f>
        <v>1</v>
      </c>
      <c r="Q5836" s="13">
        <f>IF(N5836&lt;Constants!$B$2,1,0)</f>
        <v>1</v>
      </c>
      <c r="R5836" s="13">
        <f t="shared" si="551"/>
        <v>0</v>
      </c>
      <c r="S5836" s="6">
        <v>1</v>
      </c>
    </row>
    <row r="5837" spans="1:19" x14ac:dyDescent="0.35">
      <c r="A5837" s="6">
        <v>4487</v>
      </c>
      <c r="B5837" s="6">
        <v>3</v>
      </c>
      <c r="C5837" s="7">
        <v>545.55987548828102</v>
      </c>
      <c r="D5837" s="6">
        <v>2</v>
      </c>
      <c r="E5837" s="8">
        <v>1.6817928552627599</v>
      </c>
      <c r="F5837" s="9">
        <v>1.1966669519506901</v>
      </c>
      <c r="G5837" s="10">
        <v>0</v>
      </c>
      <c r="H5837" s="10">
        <v>53109.94921875</v>
      </c>
      <c r="I5837" s="11">
        <f>H5837/Constants!$B$4</f>
        <v>4425.8291015625</v>
      </c>
      <c r="J5837" s="11">
        <f>G5837*Constants!$B$4/D5837</f>
        <v>0</v>
      </c>
      <c r="K5837" s="11">
        <f t="shared" si="546"/>
        <v>0</v>
      </c>
      <c r="L5837" s="12">
        <f t="shared" si="547"/>
        <v>0</v>
      </c>
      <c r="M5837" s="12">
        <f t="shared" si="548"/>
        <v>0</v>
      </c>
      <c r="N5837" s="11">
        <f t="shared" si="549"/>
        <v>53109.94921875</v>
      </c>
      <c r="O5837" s="12">
        <f t="shared" si="550"/>
        <v>4425.8291015625</v>
      </c>
      <c r="P5837" s="13">
        <f>IF(H5837&lt;Constants!$B$2,1,0)</f>
        <v>1</v>
      </c>
      <c r="Q5837" s="13">
        <f>IF(N5837&lt;Constants!$B$2,1,0)</f>
        <v>1</v>
      </c>
      <c r="R5837" s="13">
        <f t="shared" si="551"/>
        <v>0</v>
      </c>
      <c r="S5837" s="6">
        <v>1</v>
      </c>
    </row>
    <row r="5838" spans="1:19" x14ac:dyDescent="0.35">
      <c r="A5838" s="6">
        <v>4487</v>
      </c>
      <c r="B5838" s="6">
        <v>4</v>
      </c>
      <c r="C5838" s="7">
        <v>818.33984375</v>
      </c>
      <c r="D5838" s="6">
        <v>3</v>
      </c>
      <c r="E5838" s="8">
        <v>1.98817682266235</v>
      </c>
      <c r="F5838" s="9">
        <v>1.22448821195505</v>
      </c>
      <c r="G5838" s="10">
        <v>100</v>
      </c>
      <c r="H5838" s="10">
        <v>110461.15625</v>
      </c>
      <c r="I5838" s="11">
        <f>H5838/Constants!$B$4</f>
        <v>9205.0963541666661</v>
      </c>
      <c r="J5838" s="11">
        <f>G5838*Constants!$B$4/D5838</f>
        <v>400</v>
      </c>
      <c r="K5838" s="11">
        <f t="shared" si="546"/>
        <v>326.66708923342719</v>
      </c>
      <c r="L5838" s="12">
        <f t="shared" si="547"/>
        <v>33.333333333333336</v>
      </c>
      <c r="M5838" s="12">
        <f t="shared" si="548"/>
        <v>27.222257436118934</v>
      </c>
      <c r="N5838" s="11">
        <f t="shared" si="549"/>
        <v>110134.48916076658</v>
      </c>
      <c r="O5838" s="12">
        <f t="shared" si="550"/>
        <v>9177.8740967305475</v>
      </c>
      <c r="P5838" s="13">
        <f>IF(H5838&lt;Constants!$B$2,1,0)</f>
        <v>0</v>
      </c>
      <c r="Q5838" s="13">
        <f>IF(N5838&lt;Constants!$B$2,1,0)</f>
        <v>0</v>
      </c>
      <c r="R5838" s="13">
        <f t="shared" si="551"/>
        <v>0</v>
      </c>
      <c r="S5838" s="6">
        <v>0</v>
      </c>
    </row>
    <row r="5839" spans="1:19" x14ac:dyDescent="0.35">
      <c r="A5839" s="6">
        <v>4487</v>
      </c>
      <c r="B5839" s="6">
        <v>5</v>
      </c>
      <c r="C5839" s="7">
        <v>818.33984375</v>
      </c>
      <c r="D5839" s="6">
        <v>3</v>
      </c>
      <c r="E5839" s="8">
        <v>1.6817928552627599</v>
      </c>
      <c r="F5839" s="9">
        <v>1.00114069551546</v>
      </c>
      <c r="G5839" s="10">
        <v>0</v>
      </c>
      <c r="H5839" s="10">
        <v>83947.671875</v>
      </c>
      <c r="I5839" s="11">
        <f>H5839/Constants!$B$4</f>
        <v>6995.639322916667</v>
      </c>
      <c r="J5839" s="11">
        <f>G5839*Constants!$B$4/D5839</f>
        <v>0</v>
      </c>
      <c r="K5839" s="11">
        <f t="shared" si="546"/>
        <v>0</v>
      </c>
      <c r="L5839" s="12">
        <f t="shared" si="547"/>
        <v>0</v>
      </c>
      <c r="M5839" s="12">
        <f t="shared" si="548"/>
        <v>0</v>
      </c>
      <c r="N5839" s="11">
        <f t="shared" si="549"/>
        <v>83947.671875</v>
      </c>
      <c r="O5839" s="12">
        <f t="shared" si="550"/>
        <v>6995.639322916667</v>
      </c>
      <c r="P5839" s="13">
        <f>IF(H5839&lt;Constants!$B$2,1,0)</f>
        <v>0</v>
      </c>
      <c r="Q5839" s="13">
        <f>IF(N5839&lt;Constants!$B$2,1,0)</f>
        <v>0</v>
      </c>
      <c r="R5839" s="13">
        <f t="shared" si="551"/>
        <v>0</v>
      </c>
      <c r="S5839" s="6">
        <v>0</v>
      </c>
    </row>
    <row r="5840" spans="1:19" x14ac:dyDescent="0.35">
      <c r="A5840" s="6">
        <v>4487</v>
      </c>
      <c r="B5840" s="6">
        <v>6</v>
      </c>
      <c r="C5840" s="7">
        <v>818.33984375</v>
      </c>
      <c r="D5840" s="6">
        <v>3</v>
      </c>
      <c r="E5840" s="8">
        <v>1.6817928552627599</v>
      </c>
      <c r="F5840" s="9">
        <v>0.99251389742066398</v>
      </c>
      <c r="G5840" s="10">
        <v>1160</v>
      </c>
      <c r="H5840" s="10">
        <v>58760.75</v>
      </c>
      <c r="I5840" s="11">
        <f>H5840/Constants!$B$4</f>
        <v>4896.729166666667</v>
      </c>
      <c r="J5840" s="11">
        <f>G5840*Constants!$B$4/D5840</f>
        <v>4640</v>
      </c>
      <c r="K5840" s="11">
        <f t="shared" si="546"/>
        <v>4674.9975109249244</v>
      </c>
      <c r="L5840" s="12">
        <f t="shared" si="547"/>
        <v>386.66666666666669</v>
      </c>
      <c r="M5840" s="12">
        <f t="shared" si="548"/>
        <v>389.58312591041039</v>
      </c>
      <c r="N5840" s="11">
        <f t="shared" si="549"/>
        <v>54085.752489075079</v>
      </c>
      <c r="O5840" s="12">
        <f t="shared" si="550"/>
        <v>4507.1460407562563</v>
      </c>
      <c r="P5840" s="13">
        <f>IF(H5840&lt;Constants!$B$2,1,0)</f>
        <v>1</v>
      </c>
      <c r="Q5840" s="13">
        <f>IF(N5840&lt;Constants!$B$2,1,0)</f>
        <v>1</v>
      </c>
      <c r="R5840" s="13">
        <f t="shared" si="551"/>
        <v>0</v>
      </c>
      <c r="S5840" s="6">
        <v>1</v>
      </c>
    </row>
    <row r="5841" spans="1:19" x14ac:dyDescent="0.35">
      <c r="A5841" s="6">
        <v>4487</v>
      </c>
      <c r="B5841" s="6">
        <v>7</v>
      </c>
      <c r="C5841" s="7">
        <v>818.33984375</v>
      </c>
      <c r="D5841" s="6">
        <v>3</v>
      </c>
      <c r="E5841" s="8">
        <v>1.6817928552627599</v>
      </c>
      <c r="F5841" s="9">
        <v>0.93818399642608197</v>
      </c>
      <c r="G5841" s="10">
        <v>0</v>
      </c>
      <c r="H5841" s="10">
        <v>181383.4375</v>
      </c>
      <c r="I5841" s="11">
        <f>H5841/Constants!$B$4</f>
        <v>15115.286458333334</v>
      </c>
      <c r="J5841" s="11">
        <f>G5841*Constants!$B$4/D5841</f>
        <v>0</v>
      </c>
      <c r="K5841" s="11">
        <f t="shared" si="546"/>
        <v>0</v>
      </c>
      <c r="L5841" s="12">
        <f t="shared" si="547"/>
        <v>0</v>
      </c>
      <c r="M5841" s="12">
        <f t="shared" si="548"/>
        <v>0</v>
      </c>
      <c r="N5841" s="11">
        <f t="shared" si="549"/>
        <v>181383.4375</v>
      </c>
      <c r="O5841" s="12">
        <f t="shared" si="550"/>
        <v>15115.286458333334</v>
      </c>
      <c r="P5841" s="13">
        <f>IF(H5841&lt;Constants!$B$2,1,0)</f>
        <v>0</v>
      </c>
      <c r="Q5841" s="13">
        <f>IF(N5841&lt;Constants!$B$2,1,0)</f>
        <v>0</v>
      </c>
      <c r="R5841" s="13">
        <f t="shared" si="551"/>
        <v>0</v>
      </c>
      <c r="S5841" s="6">
        <v>0</v>
      </c>
    </row>
    <row r="5842" spans="1:19" x14ac:dyDescent="0.35">
      <c r="A5842" s="6">
        <v>4487</v>
      </c>
      <c r="B5842" s="6">
        <v>8</v>
      </c>
      <c r="C5842" s="7">
        <v>1091.11975097656</v>
      </c>
      <c r="D5842" s="6">
        <v>4</v>
      </c>
      <c r="E5842" s="8">
        <v>2.5588865280151398</v>
      </c>
      <c r="F5842" s="9">
        <v>0.92362668033120698</v>
      </c>
      <c r="G5842" s="10">
        <v>0</v>
      </c>
      <c r="H5842" s="10">
        <v>124953.34375</v>
      </c>
      <c r="I5842" s="11">
        <f>H5842/Constants!$B$4</f>
        <v>10412.778645833334</v>
      </c>
      <c r="J5842" s="11">
        <f>G5842*Constants!$B$4/D5842</f>
        <v>0</v>
      </c>
      <c r="K5842" s="11">
        <f t="shared" si="546"/>
        <v>0</v>
      </c>
      <c r="L5842" s="12">
        <f t="shared" si="547"/>
        <v>0</v>
      </c>
      <c r="M5842" s="12">
        <f t="shared" si="548"/>
        <v>0</v>
      </c>
      <c r="N5842" s="11">
        <f t="shared" si="549"/>
        <v>124953.34375</v>
      </c>
      <c r="O5842" s="12">
        <f t="shared" si="550"/>
        <v>10412.778645833334</v>
      </c>
      <c r="P5842" s="13">
        <f>IF(H5842&lt;Constants!$B$2,1,0)</f>
        <v>0</v>
      </c>
      <c r="Q5842" s="13">
        <f>IF(N5842&lt;Constants!$B$2,1,0)</f>
        <v>0</v>
      </c>
      <c r="R5842" s="13">
        <f t="shared" si="551"/>
        <v>0</v>
      </c>
      <c r="S5842" s="6">
        <v>0</v>
      </c>
    </row>
    <row r="5843" spans="1:19" x14ac:dyDescent="0.35">
      <c r="A5843" s="6">
        <v>4487</v>
      </c>
      <c r="B5843" s="6">
        <v>9</v>
      </c>
      <c r="C5843" s="7">
        <v>818.33984375</v>
      </c>
      <c r="D5843" s="6">
        <v>3</v>
      </c>
      <c r="E5843" s="8">
        <v>1.6817928552627599</v>
      </c>
      <c r="F5843" s="9">
        <v>1.1285847939681199</v>
      </c>
      <c r="G5843" s="10">
        <v>660</v>
      </c>
      <c r="H5843" s="10">
        <v>55629.953125</v>
      </c>
      <c r="I5843" s="11">
        <f>H5843/Constants!$B$4</f>
        <v>4635.829427083333</v>
      </c>
      <c r="J5843" s="11">
        <f>G5843*Constants!$B$4/D5843</f>
        <v>2640</v>
      </c>
      <c r="K5843" s="11">
        <f t="shared" si="546"/>
        <v>2339.2128036013341</v>
      </c>
      <c r="L5843" s="12">
        <f t="shared" si="547"/>
        <v>220</v>
      </c>
      <c r="M5843" s="12">
        <f t="shared" si="548"/>
        <v>194.93440030011118</v>
      </c>
      <c r="N5843" s="11">
        <f t="shared" si="549"/>
        <v>53290.740321398669</v>
      </c>
      <c r="O5843" s="12">
        <f t="shared" si="550"/>
        <v>4440.8950267832215</v>
      </c>
      <c r="P5843" s="13">
        <f>IF(H5843&lt;Constants!$B$2,1,0)</f>
        <v>1</v>
      </c>
      <c r="Q5843" s="13">
        <f>IF(N5843&lt;Constants!$B$2,1,0)</f>
        <v>1</v>
      </c>
      <c r="R5843" s="13">
        <f t="shared" si="551"/>
        <v>0</v>
      </c>
      <c r="S5843" s="6">
        <v>1</v>
      </c>
    </row>
    <row r="5844" spans="1:19" x14ac:dyDescent="0.35">
      <c r="A5844" s="6">
        <v>4487</v>
      </c>
      <c r="B5844" s="6">
        <v>10</v>
      </c>
      <c r="C5844" s="7">
        <v>1363.89965820313</v>
      </c>
      <c r="D5844" s="6">
        <v>5</v>
      </c>
      <c r="E5844" s="8">
        <v>3.08965063095093</v>
      </c>
      <c r="F5844" s="9">
        <v>1.1027563044014901</v>
      </c>
      <c r="G5844" s="10">
        <v>0</v>
      </c>
      <c r="H5844" s="10">
        <v>58839</v>
      </c>
      <c r="I5844" s="11">
        <f>H5844/Constants!$B$4</f>
        <v>4903.25</v>
      </c>
      <c r="J5844" s="11">
        <f>G5844*Constants!$B$4/D5844</f>
        <v>0</v>
      </c>
      <c r="K5844" s="11">
        <f t="shared" si="546"/>
        <v>0</v>
      </c>
      <c r="L5844" s="12">
        <f t="shared" si="547"/>
        <v>0</v>
      </c>
      <c r="M5844" s="12">
        <f t="shared" si="548"/>
        <v>0</v>
      </c>
      <c r="N5844" s="11">
        <f t="shared" si="549"/>
        <v>58839</v>
      </c>
      <c r="O5844" s="12">
        <f t="shared" si="550"/>
        <v>4903.25</v>
      </c>
      <c r="P5844" s="13">
        <f>IF(H5844&lt;Constants!$B$2,1,0)</f>
        <v>1</v>
      </c>
      <c r="Q5844" s="13">
        <f>IF(N5844&lt;Constants!$B$2,1,0)</f>
        <v>1</v>
      </c>
      <c r="R5844" s="13">
        <f t="shared" si="551"/>
        <v>0</v>
      </c>
      <c r="S5844" s="6">
        <v>1</v>
      </c>
    </row>
    <row r="5845" spans="1:19" x14ac:dyDescent="0.35">
      <c r="A5845" s="6">
        <v>4487</v>
      </c>
      <c r="B5845" s="6">
        <v>11</v>
      </c>
      <c r="C5845" s="7">
        <v>1636.6796875</v>
      </c>
      <c r="D5845" s="6">
        <v>6</v>
      </c>
      <c r="E5845" s="8">
        <v>3.3437016010284402</v>
      </c>
      <c r="F5845" s="9">
        <v>1.01645512005031</v>
      </c>
      <c r="G5845" s="10">
        <v>1860</v>
      </c>
      <c r="H5845" s="10">
        <v>126060.8203125</v>
      </c>
      <c r="I5845" s="11">
        <f>H5845/Constants!$B$4</f>
        <v>10505.068359375</v>
      </c>
      <c r="J5845" s="11">
        <f>G5845*Constants!$B$4/D5845</f>
        <v>3720</v>
      </c>
      <c r="K5845" s="11">
        <f t="shared" si="546"/>
        <v>3659.7779150503729</v>
      </c>
      <c r="L5845" s="12">
        <f t="shared" si="547"/>
        <v>310</v>
      </c>
      <c r="M5845" s="12">
        <f t="shared" si="548"/>
        <v>304.98149292086441</v>
      </c>
      <c r="N5845" s="11">
        <f t="shared" si="549"/>
        <v>122401.04239744962</v>
      </c>
      <c r="O5845" s="12">
        <f t="shared" si="550"/>
        <v>10200.086866454136</v>
      </c>
      <c r="P5845" s="13">
        <f>IF(H5845&lt;Constants!$B$2,1,0)</f>
        <v>0</v>
      </c>
      <c r="Q5845" s="13">
        <f>IF(N5845&lt;Constants!$B$2,1,0)</f>
        <v>0</v>
      </c>
      <c r="R5845" s="13">
        <f t="shared" si="551"/>
        <v>0</v>
      </c>
      <c r="S5845" s="6">
        <v>0</v>
      </c>
    </row>
    <row r="5846" spans="1:19" x14ac:dyDescent="0.35">
      <c r="A5846" s="6">
        <v>4487</v>
      </c>
      <c r="B5846" s="6">
        <v>12</v>
      </c>
      <c r="C5846" s="7">
        <v>2182.23950195313</v>
      </c>
      <c r="D5846" s="6">
        <v>8</v>
      </c>
      <c r="E5846" s="8">
        <v>4.0708494186401403</v>
      </c>
      <c r="F5846" s="9">
        <v>1.0139297461168399</v>
      </c>
      <c r="G5846" s="10">
        <v>130</v>
      </c>
      <c r="H5846" s="10">
        <v>95826.28125</v>
      </c>
      <c r="I5846" s="11">
        <f>H5846/Constants!$B$4</f>
        <v>7985.5234375</v>
      </c>
      <c r="J5846" s="11">
        <f>G5846*Constants!$B$4/D5846</f>
        <v>195</v>
      </c>
      <c r="K5846" s="11">
        <f t="shared" si="546"/>
        <v>192.32101705942969</v>
      </c>
      <c r="L5846" s="12">
        <f t="shared" si="547"/>
        <v>16.25</v>
      </c>
      <c r="M5846" s="12">
        <f t="shared" si="548"/>
        <v>16.026751421619142</v>
      </c>
      <c r="N5846" s="11">
        <f t="shared" si="549"/>
        <v>95633.960232940575</v>
      </c>
      <c r="O5846" s="12">
        <f t="shared" si="550"/>
        <v>7969.4966860783807</v>
      </c>
      <c r="P5846" s="13">
        <f>IF(H5846&lt;Constants!$B$2,1,0)</f>
        <v>0</v>
      </c>
      <c r="Q5846" s="13">
        <f>IF(N5846&lt;Constants!$B$2,1,0)</f>
        <v>0</v>
      </c>
      <c r="R5846" s="13">
        <f t="shared" si="551"/>
        <v>0</v>
      </c>
      <c r="S5846" s="6">
        <v>0</v>
      </c>
    </row>
    <row r="5847" spans="1:19" x14ac:dyDescent="0.35">
      <c r="A5847" s="6">
        <v>4488</v>
      </c>
      <c r="B5847" s="6">
        <v>1</v>
      </c>
      <c r="C5847" s="7">
        <v>859.14733886718795</v>
      </c>
      <c r="D5847" s="6">
        <v>2</v>
      </c>
      <c r="E5847" s="8">
        <v>1.6817928552627599</v>
      </c>
      <c r="F5847" s="9">
        <v>0.85110037637198999</v>
      </c>
      <c r="G5847" s="10">
        <v>2000</v>
      </c>
      <c r="H5847" s="10">
        <v>166961.15625</v>
      </c>
      <c r="I5847" s="11">
        <f>H5847/Constants!$B$4</f>
        <v>13913.4296875</v>
      </c>
      <c r="J5847" s="11">
        <f>G5847*Constants!$B$4/D5847</f>
        <v>12000</v>
      </c>
      <c r="K5847" s="11">
        <f t="shared" si="546"/>
        <v>14099.394540456844</v>
      </c>
      <c r="L5847" s="12">
        <f t="shared" si="547"/>
        <v>1000</v>
      </c>
      <c r="M5847" s="12">
        <f t="shared" si="548"/>
        <v>1174.9495450380703</v>
      </c>
      <c r="N5847" s="11">
        <f t="shared" si="549"/>
        <v>152861.76170954315</v>
      </c>
      <c r="O5847" s="12">
        <f t="shared" si="550"/>
        <v>12738.480142461929</v>
      </c>
      <c r="P5847" s="13">
        <f>IF(H5847&lt;Constants!$B$2,1,0)</f>
        <v>0</v>
      </c>
      <c r="Q5847" s="13">
        <f>IF(N5847&lt;Constants!$B$2,1,0)</f>
        <v>0</v>
      </c>
      <c r="R5847" s="13">
        <f t="shared" si="551"/>
        <v>0</v>
      </c>
      <c r="S5847" s="6">
        <v>0</v>
      </c>
    </row>
    <row r="5848" spans="1:19" x14ac:dyDescent="0.35">
      <c r="A5848" s="6">
        <v>4488</v>
      </c>
      <c r="B5848" s="6">
        <v>2</v>
      </c>
      <c r="C5848" s="7">
        <v>859.14733886718795</v>
      </c>
      <c r="D5848" s="6">
        <v>2</v>
      </c>
      <c r="E5848" s="8">
        <v>1.6817928552627599</v>
      </c>
      <c r="F5848" s="9">
        <v>0.97321209380697904</v>
      </c>
      <c r="G5848" s="10">
        <v>0</v>
      </c>
      <c r="H5848" s="10">
        <v>138920.859375</v>
      </c>
      <c r="I5848" s="11">
        <f>H5848/Constants!$B$4</f>
        <v>11576.73828125</v>
      </c>
      <c r="J5848" s="11">
        <f>G5848*Constants!$B$4/D5848</f>
        <v>0</v>
      </c>
      <c r="K5848" s="11">
        <f t="shared" si="546"/>
        <v>0</v>
      </c>
      <c r="L5848" s="12">
        <f t="shared" si="547"/>
        <v>0</v>
      </c>
      <c r="M5848" s="12">
        <f t="shared" si="548"/>
        <v>0</v>
      </c>
      <c r="N5848" s="11">
        <f t="shared" si="549"/>
        <v>138920.859375</v>
      </c>
      <c r="O5848" s="12">
        <f t="shared" si="550"/>
        <v>11576.73828125</v>
      </c>
      <c r="P5848" s="13">
        <f>IF(H5848&lt;Constants!$B$2,1,0)</f>
        <v>0</v>
      </c>
      <c r="Q5848" s="13">
        <f>IF(N5848&lt;Constants!$B$2,1,0)</f>
        <v>0</v>
      </c>
      <c r="R5848" s="13">
        <f t="shared" si="551"/>
        <v>0</v>
      </c>
      <c r="S5848" s="6">
        <v>0</v>
      </c>
    </row>
    <row r="5849" spans="1:19" x14ac:dyDescent="0.35">
      <c r="A5849" s="6">
        <v>4488</v>
      </c>
      <c r="B5849" s="6">
        <v>3</v>
      </c>
      <c r="C5849" s="7">
        <v>1288.72094726563</v>
      </c>
      <c r="D5849" s="6">
        <v>3</v>
      </c>
      <c r="E5849" s="8">
        <v>2.2795071601867698</v>
      </c>
      <c r="F5849" s="9">
        <v>1.10421252359579</v>
      </c>
      <c r="G5849" s="10">
        <v>0</v>
      </c>
      <c r="H5849" s="10">
        <v>141487.5625</v>
      </c>
      <c r="I5849" s="11">
        <f>H5849/Constants!$B$4</f>
        <v>11790.630208333334</v>
      </c>
      <c r="J5849" s="11">
        <f>G5849*Constants!$B$4/D5849</f>
        <v>0</v>
      </c>
      <c r="K5849" s="11">
        <f t="shared" si="546"/>
        <v>0</v>
      </c>
      <c r="L5849" s="12">
        <f t="shared" si="547"/>
        <v>0</v>
      </c>
      <c r="M5849" s="12">
        <f t="shared" si="548"/>
        <v>0</v>
      </c>
      <c r="N5849" s="11">
        <f t="shared" si="549"/>
        <v>141487.5625</v>
      </c>
      <c r="O5849" s="12">
        <f t="shared" si="550"/>
        <v>11790.630208333334</v>
      </c>
      <c r="P5849" s="13">
        <f>IF(H5849&lt;Constants!$B$2,1,0)</f>
        <v>0</v>
      </c>
      <c r="Q5849" s="13">
        <f>IF(N5849&lt;Constants!$B$2,1,0)</f>
        <v>0</v>
      </c>
      <c r="R5849" s="13">
        <f t="shared" si="551"/>
        <v>0</v>
      </c>
      <c r="S5849" s="6">
        <v>0</v>
      </c>
    </row>
    <row r="5850" spans="1:19" x14ac:dyDescent="0.35">
      <c r="A5850" s="6">
        <v>4488</v>
      </c>
      <c r="B5850" s="6">
        <v>4</v>
      </c>
      <c r="C5850" s="7">
        <v>1718.29467773438</v>
      </c>
      <c r="D5850" s="6">
        <v>4</v>
      </c>
      <c r="E5850" s="8">
        <v>2.2795071601867698</v>
      </c>
      <c r="F5850" s="9">
        <v>1.0130015456556001</v>
      </c>
      <c r="G5850" s="10">
        <v>2980</v>
      </c>
      <c r="H5850" s="10">
        <v>156410.3125</v>
      </c>
      <c r="I5850" s="11">
        <f>H5850/Constants!$B$4</f>
        <v>13034.192708333334</v>
      </c>
      <c r="J5850" s="11">
        <f>G5850*Constants!$B$4/D5850</f>
        <v>8940</v>
      </c>
      <c r="K5850" s="11">
        <f t="shared" si="546"/>
        <v>8825.2580051239311</v>
      </c>
      <c r="L5850" s="12">
        <f t="shared" si="547"/>
        <v>745</v>
      </c>
      <c r="M5850" s="12">
        <f t="shared" si="548"/>
        <v>735.43816709366092</v>
      </c>
      <c r="N5850" s="11">
        <f t="shared" si="549"/>
        <v>147585.05449487607</v>
      </c>
      <c r="O5850" s="12">
        <f t="shared" si="550"/>
        <v>12298.754541239672</v>
      </c>
      <c r="P5850" s="13">
        <f>IF(H5850&lt;Constants!$B$2,1,0)</f>
        <v>0</v>
      </c>
      <c r="Q5850" s="13">
        <f>IF(N5850&lt;Constants!$B$2,1,0)</f>
        <v>0</v>
      </c>
      <c r="R5850" s="13">
        <f t="shared" si="551"/>
        <v>0</v>
      </c>
      <c r="S5850" s="6">
        <v>0</v>
      </c>
    </row>
    <row r="5851" spans="1:19" x14ac:dyDescent="0.35">
      <c r="A5851" s="6">
        <v>4488</v>
      </c>
      <c r="B5851" s="6">
        <v>5</v>
      </c>
      <c r="C5851" s="7">
        <v>1718.29467773438</v>
      </c>
      <c r="D5851" s="6">
        <v>4</v>
      </c>
      <c r="E5851" s="8">
        <v>2.8284270763397199</v>
      </c>
      <c r="F5851" s="9">
        <v>1.0269340609685</v>
      </c>
      <c r="G5851" s="10">
        <v>2700</v>
      </c>
      <c r="H5851" s="10">
        <v>47778.11328125</v>
      </c>
      <c r="I5851" s="11">
        <f>H5851/Constants!$B$4</f>
        <v>3981.5094401041665</v>
      </c>
      <c r="J5851" s="11">
        <f>G5851*Constants!$B$4/D5851</f>
        <v>8100</v>
      </c>
      <c r="K5851" s="11">
        <f t="shared" si="546"/>
        <v>7887.5560835531169</v>
      </c>
      <c r="L5851" s="12">
        <f t="shared" si="547"/>
        <v>675</v>
      </c>
      <c r="M5851" s="12">
        <f t="shared" si="548"/>
        <v>657.29634029609304</v>
      </c>
      <c r="N5851" s="11">
        <f t="shared" si="549"/>
        <v>39890.557197696886</v>
      </c>
      <c r="O5851" s="12">
        <f t="shared" si="550"/>
        <v>3324.2130998080734</v>
      </c>
      <c r="P5851" s="13">
        <f>IF(H5851&lt;Constants!$B$2,1,0)</f>
        <v>1</v>
      </c>
      <c r="Q5851" s="13">
        <f>IF(N5851&lt;Constants!$B$2,1,0)</f>
        <v>1</v>
      </c>
      <c r="R5851" s="13">
        <f t="shared" si="551"/>
        <v>0</v>
      </c>
      <c r="S5851" s="6">
        <v>1</v>
      </c>
    </row>
    <row r="5852" spans="1:19" x14ac:dyDescent="0.35">
      <c r="A5852" s="6">
        <v>4488</v>
      </c>
      <c r="B5852" s="6">
        <v>6</v>
      </c>
      <c r="C5852" s="7">
        <v>1718.29467773438</v>
      </c>
      <c r="D5852" s="6">
        <v>4</v>
      </c>
      <c r="E5852" s="8">
        <v>2.2795071601867698</v>
      </c>
      <c r="F5852" s="9">
        <v>0.988526454760844</v>
      </c>
      <c r="G5852" s="10">
        <v>1000</v>
      </c>
      <c r="H5852" s="10">
        <v>159418.1875</v>
      </c>
      <c r="I5852" s="11">
        <f>H5852/Constants!$B$4</f>
        <v>13284.848958333334</v>
      </c>
      <c r="J5852" s="11">
        <f>G5852*Constants!$B$4/D5852</f>
        <v>3000</v>
      </c>
      <c r="K5852" s="11">
        <f t="shared" si="546"/>
        <v>3034.8201462405937</v>
      </c>
      <c r="L5852" s="12">
        <f t="shared" si="547"/>
        <v>250</v>
      </c>
      <c r="M5852" s="12">
        <f t="shared" si="548"/>
        <v>252.90167885338278</v>
      </c>
      <c r="N5852" s="11">
        <f t="shared" si="549"/>
        <v>156383.36735375941</v>
      </c>
      <c r="O5852" s="12">
        <f t="shared" si="550"/>
        <v>13031.947279479951</v>
      </c>
      <c r="P5852" s="13">
        <f>IF(H5852&lt;Constants!$B$2,1,0)</f>
        <v>0</v>
      </c>
      <c r="Q5852" s="13">
        <f>IF(N5852&lt;Constants!$B$2,1,0)</f>
        <v>0</v>
      </c>
      <c r="R5852" s="13">
        <f t="shared" si="551"/>
        <v>0</v>
      </c>
      <c r="S5852" s="6">
        <v>0</v>
      </c>
    </row>
    <row r="5853" spans="1:19" x14ac:dyDescent="0.35">
      <c r="A5853" s="6">
        <v>4488</v>
      </c>
      <c r="B5853" s="6">
        <v>7</v>
      </c>
      <c r="C5853" s="7">
        <v>1288.72094726563</v>
      </c>
      <c r="D5853" s="6">
        <v>3</v>
      </c>
      <c r="E5853" s="8">
        <v>2.2795071601867698</v>
      </c>
      <c r="F5853" s="9">
        <v>1.0227220577512699</v>
      </c>
      <c r="G5853" s="10">
        <v>0</v>
      </c>
      <c r="H5853" s="10">
        <v>131631.0625</v>
      </c>
      <c r="I5853" s="11">
        <f>H5853/Constants!$B$4</f>
        <v>10969.255208333334</v>
      </c>
      <c r="J5853" s="11">
        <f>G5853*Constants!$B$4/D5853</f>
        <v>0</v>
      </c>
      <c r="K5853" s="11">
        <f t="shared" si="546"/>
        <v>0</v>
      </c>
      <c r="L5853" s="12">
        <f t="shared" si="547"/>
        <v>0</v>
      </c>
      <c r="M5853" s="12">
        <f t="shared" si="548"/>
        <v>0</v>
      </c>
      <c r="N5853" s="11">
        <f t="shared" si="549"/>
        <v>131631.0625</v>
      </c>
      <c r="O5853" s="12">
        <f t="shared" si="550"/>
        <v>10969.255208333334</v>
      </c>
      <c r="P5853" s="13">
        <f>IF(H5853&lt;Constants!$B$2,1,0)</f>
        <v>0</v>
      </c>
      <c r="Q5853" s="13">
        <f>IF(N5853&lt;Constants!$B$2,1,0)</f>
        <v>0</v>
      </c>
      <c r="R5853" s="13">
        <f t="shared" si="551"/>
        <v>0</v>
      </c>
      <c r="S5853" s="6">
        <v>0</v>
      </c>
    </row>
    <row r="5854" spans="1:19" x14ac:dyDescent="0.35">
      <c r="A5854" s="6">
        <v>4488</v>
      </c>
      <c r="B5854" s="6">
        <v>8</v>
      </c>
      <c r="C5854" s="7">
        <v>2147.86840820313</v>
      </c>
      <c r="D5854" s="6">
        <v>5</v>
      </c>
      <c r="E5854" s="8">
        <v>3.08965063095093</v>
      </c>
      <c r="F5854" s="9">
        <v>1.0703763187406301</v>
      </c>
      <c r="G5854" s="10">
        <v>0</v>
      </c>
      <c r="H5854" s="10">
        <v>44467.4296875</v>
      </c>
      <c r="I5854" s="11">
        <f>H5854/Constants!$B$4</f>
        <v>3705.619140625</v>
      </c>
      <c r="J5854" s="11">
        <f>G5854*Constants!$B$4/D5854</f>
        <v>0</v>
      </c>
      <c r="K5854" s="11">
        <f t="shared" si="546"/>
        <v>0</v>
      </c>
      <c r="L5854" s="12">
        <f t="shared" si="547"/>
        <v>0</v>
      </c>
      <c r="M5854" s="12">
        <f t="shared" si="548"/>
        <v>0</v>
      </c>
      <c r="N5854" s="11">
        <f t="shared" si="549"/>
        <v>44467.4296875</v>
      </c>
      <c r="O5854" s="12">
        <f t="shared" si="550"/>
        <v>3705.619140625</v>
      </c>
      <c r="P5854" s="13">
        <f>IF(H5854&lt;Constants!$B$2,1,0)</f>
        <v>1</v>
      </c>
      <c r="Q5854" s="13">
        <f>IF(N5854&lt;Constants!$B$2,1,0)</f>
        <v>1</v>
      </c>
      <c r="R5854" s="13">
        <f t="shared" si="551"/>
        <v>0</v>
      </c>
      <c r="S5854" s="6">
        <v>1</v>
      </c>
    </row>
    <row r="5855" spans="1:19" x14ac:dyDescent="0.35">
      <c r="A5855" s="6">
        <v>4488</v>
      </c>
      <c r="B5855" s="6">
        <v>9</v>
      </c>
      <c r="C5855" s="7">
        <v>2147.86840820313</v>
      </c>
      <c r="D5855" s="6">
        <v>5</v>
      </c>
      <c r="E5855" s="8">
        <v>2.5588865280151398</v>
      </c>
      <c r="F5855" s="9">
        <v>0.95350792941970297</v>
      </c>
      <c r="G5855" s="10">
        <v>2200</v>
      </c>
      <c r="H5855" s="10">
        <v>78986.59375</v>
      </c>
      <c r="I5855" s="11">
        <f>H5855/Constants!$B$4</f>
        <v>6582.216145833333</v>
      </c>
      <c r="J5855" s="11">
        <f>G5855*Constants!$B$4/D5855</f>
        <v>5280</v>
      </c>
      <c r="K5855" s="11">
        <f t="shared" si="546"/>
        <v>5537.4473951290202</v>
      </c>
      <c r="L5855" s="12">
        <f t="shared" si="547"/>
        <v>440</v>
      </c>
      <c r="M5855" s="12">
        <f t="shared" si="548"/>
        <v>461.45394959408503</v>
      </c>
      <c r="N5855" s="11">
        <f t="shared" si="549"/>
        <v>73449.146354870987</v>
      </c>
      <c r="O5855" s="12">
        <f t="shared" si="550"/>
        <v>6120.7621962392477</v>
      </c>
      <c r="P5855" s="13">
        <f>IF(H5855&lt;Constants!$B$2,1,0)</f>
        <v>0</v>
      </c>
      <c r="Q5855" s="13">
        <f>IF(N5855&lt;Constants!$B$2,1,0)</f>
        <v>0</v>
      </c>
      <c r="R5855" s="13">
        <f t="shared" si="551"/>
        <v>0</v>
      </c>
      <c r="S5855" s="6">
        <v>0</v>
      </c>
    </row>
    <row r="5856" spans="1:19" x14ac:dyDescent="0.35">
      <c r="A5856" s="6">
        <v>4488</v>
      </c>
      <c r="B5856" s="6">
        <v>10</v>
      </c>
      <c r="C5856" s="7">
        <v>2577.44189453125</v>
      </c>
      <c r="D5856" s="6">
        <v>6</v>
      </c>
      <c r="E5856" s="8">
        <v>3.5914680957794198</v>
      </c>
      <c r="F5856" s="9">
        <v>1.1310182894579399</v>
      </c>
      <c r="G5856" s="10">
        <v>0</v>
      </c>
      <c r="H5856" s="10">
        <v>139509.8125</v>
      </c>
      <c r="I5856" s="11">
        <f>H5856/Constants!$B$4</f>
        <v>11625.817708333334</v>
      </c>
      <c r="J5856" s="11">
        <f>G5856*Constants!$B$4/D5856</f>
        <v>0</v>
      </c>
      <c r="K5856" s="11">
        <f t="shared" si="546"/>
        <v>0</v>
      </c>
      <c r="L5856" s="12">
        <f t="shared" si="547"/>
        <v>0</v>
      </c>
      <c r="M5856" s="12">
        <f t="shared" si="548"/>
        <v>0</v>
      </c>
      <c r="N5856" s="11">
        <f t="shared" si="549"/>
        <v>139509.8125</v>
      </c>
      <c r="O5856" s="12">
        <f t="shared" si="550"/>
        <v>11625.817708333334</v>
      </c>
      <c r="P5856" s="13">
        <f>IF(H5856&lt;Constants!$B$2,1,0)</f>
        <v>0</v>
      </c>
      <c r="Q5856" s="13">
        <f>IF(N5856&lt;Constants!$B$2,1,0)</f>
        <v>0</v>
      </c>
      <c r="R5856" s="13">
        <f t="shared" si="551"/>
        <v>0</v>
      </c>
      <c r="S5856" s="6">
        <v>0</v>
      </c>
    </row>
    <row r="5857" spans="1:19" x14ac:dyDescent="0.35">
      <c r="A5857" s="6">
        <v>4488</v>
      </c>
      <c r="B5857" s="6">
        <v>11</v>
      </c>
      <c r="C5857" s="7">
        <v>2577.44189453125</v>
      </c>
      <c r="D5857" s="6">
        <v>6</v>
      </c>
      <c r="E5857" s="8">
        <v>3.3437016010284402</v>
      </c>
      <c r="F5857" s="9">
        <v>0.955333849115376</v>
      </c>
      <c r="G5857" s="10">
        <v>1000</v>
      </c>
      <c r="H5857" s="10">
        <v>101816.34375</v>
      </c>
      <c r="I5857" s="11">
        <f>H5857/Constants!$B$4</f>
        <v>8484.6953125</v>
      </c>
      <c r="J5857" s="11">
        <f>G5857*Constants!$B$4/D5857</f>
        <v>2000</v>
      </c>
      <c r="K5857" s="11">
        <f t="shared" si="546"/>
        <v>2093.5089883520491</v>
      </c>
      <c r="L5857" s="12">
        <f t="shared" si="547"/>
        <v>166.66666666666666</v>
      </c>
      <c r="M5857" s="12">
        <f t="shared" si="548"/>
        <v>174.45908236267076</v>
      </c>
      <c r="N5857" s="11">
        <f t="shared" si="549"/>
        <v>99722.834761647944</v>
      </c>
      <c r="O5857" s="12">
        <f t="shared" si="550"/>
        <v>8310.2362301373287</v>
      </c>
      <c r="P5857" s="13">
        <f>IF(H5857&lt;Constants!$B$2,1,0)</f>
        <v>0</v>
      </c>
      <c r="Q5857" s="13">
        <f>IF(N5857&lt;Constants!$B$2,1,0)</f>
        <v>0</v>
      </c>
      <c r="R5857" s="13">
        <f t="shared" si="551"/>
        <v>0</v>
      </c>
      <c r="S5857" s="6">
        <v>0</v>
      </c>
    </row>
    <row r="5858" spans="1:19" x14ac:dyDescent="0.35">
      <c r="A5858" s="6">
        <v>4488</v>
      </c>
      <c r="B5858" s="6">
        <v>12</v>
      </c>
      <c r="C5858" s="7">
        <v>3436.58935546875</v>
      </c>
      <c r="D5858" s="6">
        <v>8</v>
      </c>
      <c r="E5858" s="8">
        <v>4.0708494186401403</v>
      </c>
      <c r="F5858" s="9">
        <v>1.1091564135991301</v>
      </c>
      <c r="G5858" s="10">
        <v>7600</v>
      </c>
      <c r="H5858" s="10">
        <v>248952.859375</v>
      </c>
      <c r="I5858" s="11">
        <f>H5858/Constants!$B$4</f>
        <v>20746.071614583332</v>
      </c>
      <c r="J5858" s="11">
        <f>G5858*Constants!$B$4/D5858</f>
        <v>11400</v>
      </c>
      <c r="K5858" s="11">
        <f t="shared" si="546"/>
        <v>10278.08148627825</v>
      </c>
      <c r="L5858" s="12">
        <f t="shared" si="547"/>
        <v>950</v>
      </c>
      <c r="M5858" s="12">
        <f t="shared" si="548"/>
        <v>856.50679052318742</v>
      </c>
      <c r="N5858" s="11">
        <f t="shared" si="549"/>
        <v>238674.77788872176</v>
      </c>
      <c r="O5858" s="12">
        <f t="shared" si="550"/>
        <v>19889.564824060144</v>
      </c>
      <c r="P5858" s="13">
        <f>IF(H5858&lt;Constants!$B$2,1,0)</f>
        <v>0</v>
      </c>
      <c r="Q5858" s="13">
        <f>IF(N5858&lt;Constants!$B$2,1,0)</f>
        <v>0</v>
      </c>
      <c r="R5858" s="13">
        <f t="shared" si="551"/>
        <v>0</v>
      </c>
      <c r="S5858" s="6">
        <v>0</v>
      </c>
    </row>
    <row r="5859" spans="1:19" x14ac:dyDescent="0.35">
      <c r="A5859" s="6">
        <v>4489</v>
      </c>
      <c r="B5859" s="6">
        <v>1</v>
      </c>
      <c r="C5859" s="7">
        <v>501.26168823242199</v>
      </c>
      <c r="D5859" s="6">
        <v>1</v>
      </c>
      <c r="E5859" s="8">
        <v>1</v>
      </c>
      <c r="F5859" s="9">
        <v>0.987375595037287</v>
      </c>
      <c r="G5859" s="10">
        <v>750</v>
      </c>
      <c r="H5859" s="10">
        <v>293073.5625</v>
      </c>
      <c r="I5859" s="11">
        <f>H5859/Constants!$B$4</f>
        <v>24422.796875</v>
      </c>
      <c r="J5859" s="11">
        <f>G5859*Constants!$B$4/D5859</f>
        <v>9000</v>
      </c>
      <c r="K5859" s="11">
        <f t="shared" si="546"/>
        <v>9115.0723647976392</v>
      </c>
      <c r="L5859" s="12">
        <f t="shared" si="547"/>
        <v>750</v>
      </c>
      <c r="M5859" s="12">
        <f t="shared" si="548"/>
        <v>759.58936373313657</v>
      </c>
      <c r="N5859" s="11">
        <f t="shared" si="549"/>
        <v>283958.49013520236</v>
      </c>
      <c r="O5859" s="12">
        <f t="shared" si="550"/>
        <v>23663.207511266864</v>
      </c>
      <c r="P5859" s="13">
        <f>IF(H5859&lt;Constants!$B$2,1,0)</f>
        <v>0</v>
      </c>
      <c r="Q5859" s="13">
        <f>IF(N5859&lt;Constants!$B$2,1,0)</f>
        <v>0</v>
      </c>
      <c r="R5859" s="13">
        <f t="shared" si="551"/>
        <v>0</v>
      </c>
      <c r="S5859" s="6">
        <v>0</v>
      </c>
    </row>
    <row r="5860" spans="1:19" x14ac:dyDescent="0.35">
      <c r="A5860" s="6">
        <v>4489</v>
      </c>
      <c r="B5860" s="6">
        <v>2</v>
      </c>
      <c r="C5860" s="7">
        <v>1002.52337646484</v>
      </c>
      <c r="D5860" s="6">
        <v>2</v>
      </c>
      <c r="E5860" s="8">
        <v>1.6817928552627599</v>
      </c>
      <c r="F5860" s="9">
        <v>1.12616277787119</v>
      </c>
      <c r="G5860" s="10">
        <v>2200</v>
      </c>
      <c r="H5860" s="10">
        <v>151383.0625</v>
      </c>
      <c r="I5860" s="11">
        <f>H5860/Constants!$B$4</f>
        <v>12615.255208333334</v>
      </c>
      <c r="J5860" s="11">
        <f>G5860*Constants!$B$4/D5860</f>
        <v>13200</v>
      </c>
      <c r="K5860" s="11">
        <f t="shared" si="546"/>
        <v>11721.218512435873</v>
      </c>
      <c r="L5860" s="12">
        <f t="shared" si="547"/>
        <v>1100</v>
      </c>
      <c r="M5860" s="12">
        <f t="shared" si="548"/>
        <v>976.76820936965601</v>
      </c>
      <c r="N5860" s="11">
        <f t="shared" si="549"/>
        <v>139661.84398756412</v>
      </c>
      <c r="O5860" s="12">
        <f t="shared" si="550"/>
        <v>11638.486998963677</v>
      </c>
      <c r="P5860" s="13">
        <f>IF(H5860&lt;Constants!$B$2,1,0)</f>
        <v>0</v>
      </c>
      <c r="Q5860" s="13">
        <f>IF(N5860&lt;Constants!$B$2,1,0)</f>
        <v>0</v>
      </c>
      <c r="R5860" s="13">
        <f t="shared" si="551"/>
        <v>0</v>
      </c>
      <c r="S5860" s="6">
        <v>0</v>
      </c>
    </row>
    <row r="5861" spans="1:19" x14ac:dyDescent="0.35">
      <c r="A5861" s="6">
        <v>4489</v>
      </c>
      <c r="B5861" s="6">
        <v>3</v>
      </c>
      <c r="C5861" s="7">
        <v>1002.52337646484</v>
      </c>
      <c r="D5861" s="6">
        <v>2</v>
      </c>
      <c r="E5861" s="8">
        <v>1.6817928552627599</v>
      </c>
      <c r="F5861" s="9">
        <v>1.0016351289635399</v>
      </c>
      <c r="G5861" s="10">
        <v>0</v>
      </c>
      <c r="H5861" s="10">
        <v>265011.84375</v>
      </c>
      <c r="I5861" s="11">
        <f>H5861/Constants!$B$4</f>
        <v>22084.3203125</v>
      </c>
      <c r="J5861" s="11">
        <f>G5861*Constants!$B$4/D5861</f>
        <v>0</v>
      </c>
      <c r="K5861" s="11">
        <f t="shared" si="546"/>
        <v>0</v>
      </c>
      <c r="L5861" s="12">
        <f t="shared" si="547"/>
        <v>0</v>
      </c>
      <c r="M5861" s="12">
        <f t="shared" si="548"/>
        <v>0</v>
      </c>
      <c r="N5861" s="11">
        <f t="shared" si="549"/>
        <v>265011.84375</v>
      </c>
      <c r="O5861" s="12">
        <f t="shared" si="550"/>
        <v>22084.3203125</v>
      </c>
      <c r="P5861" s="13">
        <f>IF(H5861&lt;Constants!$B$2,1,0)</f>
        <v>0</v>
      </c>
      <c r="Q5861" s="13">
        <f>IF(N5861&lt;Constants!$B$2,1,0)</f>
        <v>0</v>
      </c>
      <c r="R5861" s="13">
        <f t="shared" si="551"/>
        <v>0</v>
      </c>
      <c r="S5861" s="6">
        <v>0</v>
      </c>
    </row>
    <row r="5862" spans="1:19" x14ac:dyDescent="0.35">
      <c r="A5862" s="6">
        <v>4489</v>
      </c>
      <c r="B5862" s="6">
        <v>4</v>
      </c>
      <c r="C5862" s="7">
        <v>1002.52337646484</v>
      </c>
      <c r="D5862" s="6">
        <v>2</v>
      </c>
      <c r="E5862" s="8">
        <v>1.35540294647217</v>
      </c>
      <c r="F5862" s="9">
        <v>1.1362842395983901</v>
      </c>
      <c r="G5862" s="10">
        <v>340</v>
      </c>
      <c r="H5862" s="10">
        <v>683824.5625</v>
      </c>
      <c r="I5862" s="11">
        <f>H5862/Constants!$B$4</f>
        <v>56985.380208333336</v>
      </c>
      <c r="J5862" s="11">
        <f>G5862*Constants!$B$4/D5862</f>
        <v>2040</v>
      </c>
      <c r="K5862" s="11">
        <f t="shared" si="546"/>
        <v>1795.3254378684514</v>
      </c>
      <c r="L5862" s="12">
        <f t="shared" si="547"/>
        <v>170</v>
      </c>
      <c r="M5862" s="12">
        <f t="shared" si="548"/>
        <v>149.61045315570428</v>
      </c>
      <c r="N5862" s="11">
        <f t="shared" si="549"/>
        <v>682029.23706213152</v>
      </c>
      <c r="O5862" s="12">
        <f t="shared" si="550"/>
        <v>56835.769755177629</v>
      </c>
      <c r="P5862" s="13">
        <f>IF(H5862&lt;Constants!$B$2,1,0)</f>
        <v>0</v>
      </c>
      <c r="Q5862" s="13">
        <f>IF(N5862&lt;Constants!$B$2,1,0)</f>
        <v>0</v>
      </c>
      <c r="R5862" s="13">
        <f t="shared" si="551"/>
        <v>0</v>
      </c>
      <c r="S5862" s="6">
        <v>0</v>
      </c>
    </row>
    <row r="5863" spans="1:19" x14ac:dyDescent="0.35">
      <c r="A5863" s="6">
        <v>4489</v>
      </c>
      <c r="B5863" s="6">
        <v>5</v>
      </c>
      <c r="C5863" s="7">
        <v>1503.78503417969</v>
      </c>
      <c r="D5863" s="6">
        <v>3</v>
      </c>
      <c r="E5863" s="8">
        <v>1.98817682266235</v>
      </c>
      <c r="F5863" s="9">
        <v>0.98901848628394895</v>
      </c>
      <c r="G5863" s="10">
        <v>0</v>
      </c>
      <c r="H5863" s="10">
        <v>139277.015625</v>
      </c>
      <c r="I5863" s="11">
        <f>H5863/Constants!$B$4</f>
        <v>11606.41796875</v>
      </c>
      <c r="J5863" s="11">
        <f>G5863*Constants!$B$4/D5863</f>
        <v>0</v>
      </c>
      <c r="K5863" s="11">
        <f t="shared" si="546"/>
        <v>0</v>
      </c>
      <c r="L5863" s="12">
        <f t="shared" si="547"/>
        <v>0</v>
      </c>
      <c r="M5863" s="12">
        <f t="shared" si="548"/>
        <v>0</v>
      </c>
      <c r="N5863" s="11">
        <f t="shared" si="549"/>
        <v>139277.015625</v>
      </c>
      <c r="O5863" s="12">
        <f t="shared" si="550"/>
        <v>11606.41796875</v>
      </c>
      <c r="P5863" s="13">
        <f>IF(H5863&lt;Constants!$B$2,1,0)</f>
        <v>0</v>
      </c>
      <c r="Q5863" s="13">
        <f>IF(N5863&lt;Constants!$B$2,1,0)</f>
        <v>0</v>
      </c>
      <c r="R5863" s="13">
        <f t="shared" si="551"/>
        <v>0</v>
      </c>
      <c r="S5863" s="6">
        <v>0</v>
      </c>
    </row>
    <row r="5864" spans="1:19" x14ac:dyDescent="0.35">
      <c r="A5864" s="6">
        <v>4489</v>
      </c>
      <c r="B5864" s="6">
        <v>6</v>
      </c>
      <c r="C5864" s="7">
        <v>1503.78503417969</v>
      </c>
      <c r="D5864" s="6">
        <v>3</v>
      </c>
      <c r="E5864" s="8">
        <v>2.2795071601867698</v>
      </c>
      <c r="F5864" s="9">
        <v>1.0588395132827499</v>
      </c>
      <c r="G5864" s="10">
        <v>350</v>
      </c>
      <c r="H5864" s="10">
        <v>501301.90625</v>
      </c>
      <c r="I5864" s="11">
        <f>H5864/Constants!$B$4</f>
        <v>41775.158854166664</v>
      </c>
      <c r="J5864" s="11">
        <f>G5864*Constants!$B$4/D5864</f>
        <v>1400</v>
      </c>
      <c r="K5864" s="11">
        <f t="shared" si="546"/>
        <v>1322.2022624179756</v>
      </c>
      <c r="L5864" s="12">
        <f t="shared" si="547"/>
        <v>116.66666666666667</v>
      </c>
      <c r="M5864" s="12">
        <f t="shared" si="548"/>
        <v>110.18352186816463</v>
      </c>
      <c r="N5864" s="11">
        <f t="shared" si="549"/>
        <v>499979.703987582</v>
      </c>
      <c r="O5864" s="12">
        <f t="shared" si="550"/>
        <v>41664.975332298498</v>
      </c>
      <c r="P5864" s="13">
        <f>IF(H5864&lt;Constants!$B$2,1,0)</f>
        <v>0</v>
      </c>
      <c r="Q5864" s="13">
        <f>IF(N5864&lt;Constants!$B$2,1,0)</f>
        <v>0</v>
      </c>
      <c r="R5864" s="13">
        <f t="shared" si="551"/>
        <v>0</v>
      </c>
      <c r="S5864" s="6">
        <v>0</v>
      </c>
    </row>
    <row r="5865" spans="1:19" x14ac:dyDescent="0.35">
      <c r="A5865" s="6">
        <v>4489</v>
      </c>
      <c r="B5865" s="6">
        <v>7</v>
      </c>
      <c r="C5865" s="7">
        <v>2005.04675292969</v>
      </c>
      <c r="D5865" s="6">
        <v>4</v>
      </c>
      <c r="E5865" s="8">
        <v>2.2795071601867698</v>
      </c>
      <c r="F5865" s="9">
        <v>1.0093096388187801</v>
      </c>
      <c r="G5865" s="10">
        <v>2200</v>
      </c>
      <c r="H5865" s="10">
        <v>128363.203125</v>
      </c>
      <c r="I5865" s="11">
        <f>H5865/Constants!$B$4</f>
        <v>10696.93359375</v>
      </c>
      <c r="J5865" s="11">
        <f>G5865*Constants!$B$4/D5865</f>
        <v>6600</v>
      </c>
      <c r="K5865" s="11">
        <f t="shared" si="546"/>
        <v>6539.1231255099701</v>
      </c>
      <c r="L5865" s="12">
        <f t="shared" si="547"/>
        <v>550</v>
      </c>
      <c r="M5865" s="12">
        <f t="shared" si="548"/>
        <v>544.92692712583084</v>
      </c>
      <c r="N5865" s="11">
        <f t="shared" si="549"/>
        <v>121824.07999949003</v>
      </c>
      <c r="O5865" s="12">
        <f t="shared" si="550"/>
        <v>10152.006666624169</v>
      </c>
      <c r="P5865" s="13">
        <f>IF(H5865&lt;Constants!$B$2,1,0)</f>
        <v>0</v>
      </c>
      <c r="Q5865" s="13">
        <f>IF(N5865&lt;Constants!$B$2,1,0)</f>
        <v>0</v>
      </c>
      <c r="R5865" s="13">
        <f t="shared" si="551"/>
        <v>0</v>
      </c>
      <c r="S5865" s="6">
        <v>0</v>
      </c>
    </row>
    <row r="5866" spans="1:19" x14ac:dyDescent="0.35">
      <c r="A5866" s="6">
        <v>4489</v>
      </c>
      <c r="B5866" s="6">
        <v>8</v>
      </c>
      <c r="C5866" s="7">
        <v>2005.04675292969</v>
      </c>
      <c r="D5866" s="6">
        <v>4</v>
      </c>
      <c r="E5866" s="8">
        <v>2.5588865280151398</v>
      </c>
      <c r="F5866" s="9">
        <v>1.0743833558306199</v>
      </c>
      <c r="G5866" s="10">
        <v>0</v>
      </c>
      <c r="H5866" s="10">
        <v>192471.171875</v>
      </c>
      <c r="I5866" s="11">
        <f>H5866/Constants!$B$4</f>
        <v>16039.264322916666</v>
      </c>
      <c r="J5866" s="11">
        <f>G5866*Constants!$B$4/D5866</f>
        <v>0</v>
      </c>
      <c r="K5866" s="11">
        <f t="shared" si="546"/>
        <v>0</v>
      </c>
      <c r="L5866" s="12">
        <f t="shared" si="547"/>
        <v>0</v>
      </c>
      <c r="M5866" s="12">
        <f t="shared" si="548"/>
        <v>0</v>
      </c>
      <c r="N5866" s="11">
        <f t="shared" si="549"/>
        <v>192471.171875</v>
      </c>
      <c r="O5866" s="12">
        <f t="shared" si="550"/>
        <v>16039.264322916666</v>
      </c>
      <c r="P5866" s="13">
        <f>IF(H5866&lt;Constants!$B$2,1,0)</f>
        <v>0</v>
      </c>
      <c r="Q5866" s="13">
        <f>IF(N5866&lt;Constants!$B$2,1,0)</f>
        <v>0</v>
      </c>
      <c r="R5866" s="13">
        <f t="shared" si="551"/>
        <v>0</v>
      </c>
      <c r="S5866" s="6">
        <v>0</v>
      </c>
    </row>
    <row r="5867" spans="1:19" x14ac:dyDescent="0.35">
      <c r="A5867" s="6">
        <v>4489</v>
      </c>
      <c r="B5867" s="6">
        <v>9</v>
      </c>
      <c r="C5867" s="7">
        <v>2005.04675292969</v>
      </c>
      <c r="D5867" s="6">
        <v>4</v>
      </c>
      <c r="E5867" s="8">
        <v>2.5588865280151398</v>
      </c>
      <c r="F5867" s="9">
        <v>1.06712359365959</v>
      </c>
      <c r="G5867" s="10">
        <v>1450</v>
      </c>
      <c r="H5867" s="10">
        <v>303041.3125</v>
      </c>
      <c r="I5867" s="11">
        <f>H5867/Constants!$B$4</f>
        <v>25253.442708333332</v>
      </c>
      <c r="J5867" s="11">
        <f>G5867*Constants!$B$4/D5867</f>
        <v>4350</v>
      </c>
      <c r="K5867" s="11">
        <f t="shared" si="546"/>
        <v>4076.3788054597549</v>
      </c>
      <c r="L5867" s="12">
        <f t="shared" si="547"/>
        <v>362.5</v>
      </c>
      <c r="M5867" s="12">
        <f t="shared" si="548"/>
        <v>339.6982337883129</v>
      </c>
      <c r="N5867" s="11">
        <f t="shared" si="549"/>
        <v>298964.93369454023</v>
      </c>
      <c r="O5867" s="12">
        <f t="shared" si="550"/>
        <v>24913.744474545019</v>
      </c>
      <c r="P5867" s="13">
        <f>IF(H5867&lt;Constants!$B$2,1,0)</f>
        <v>0</v>
      </c>
      <c r="Q5867" s="13">
        <f>IF(N5867&lt;Constants!$B$2,1,0)</f>
        <v>0</v>
      </c>
      <c r="R5867" s="13">
        <f t="shared" si="551"/>
        <v>0</v>
      </c>
      <c r="S5867" s="6">
        <v>0</v>
      </c>
    </row>
    <row r="5868" spans="1:19" x14ac:dyDescent="0.35">
      <c r="A5868" s="6">
        <v>4489</v>
      </c>
      <c r="B5868" s="6">
        <v>10</v>
      </c>
      <c r="C5868" s="7">
        <v>2506.30834960938</v>
      </c>
      <c r="D5868" s="6">
        <v>5</v>
      </c>
      <c r="E5868" s="8">
        <v>2.5588865280151398</v>
      </c>
      <c r="F5868" s="9">
        <v>1.1033264955123501</v>
      </c>
      <c r="G5868" s="10">
        <v>400</v>
      </c>
      <c r="H5868" s="10">
        <v>71761.5</v>
      </c>
      <c r="I5868" s="11">
        <f>H5868/Constants!$B$4</f>
        <v>5980.125</v>
      </c>
      <c r="J5868" s="11">
        <f>G5868*Constants!$B$4/D5868</f>
        <v>960</v>
      </c>
      <c r="K5868" s="11">
        <f t="shared" si="546"/>
        <v>870.09602679232876</v>
      </c>
      <c r="L5868" s="12">
        <f t="shared" si="547"/>
        <v>80</v>
      </c>
      <c r="M5868" s="12">
        <f t="shared" si="548"/>
        <v>72.508002232694068</v>
      </c>
      <c r="N5868" s="11">
        <f t="shared" si="549"/>
        <v>70891.403973207678</v>
      </c>
      <c r="O5868" s="12">
        <f t="shared" si="550"/>
        <v>5907.6169977673062</v>
      </c>
      <c r="P5868" s="13">
        <f>IF(H5868&lt;Constants!$B$2,1,0)</f>
        <v>1</v>
      </c>
      <c r="Q5868" s="13">
        <f>IF(N5868&lt;Constants!$B$2,1,0)</f>
        <v>1</v>
      </c>
      <c r="R5868" s="13">
        <f t="shared" si="551"/>
        <v>0</v>
      </c>
      <c r="S5868" s="6">
        <v>1</v>
      </c>
    </row>
    <row r="5869" spans="1:19" x14ac:dyDescent="0.35">
      <c r="A5869" s="6">
        <v>4489</v>
      </c>
      <c r="B5869" s="6">
        <v>11</v>
      </c>
      <c r="C5869" s="7">
        <v>2506.30834960938</v>
      </c>
      <c r="D5869" s="6">
        <v>5</v>
      </c>
      <c r="E5869" s="8">
        <v>2.5588865280151398</v>
      </c>
      <c r="F5869" s="9">
        <v>1.1097790566200301</v>
      </c>
      <c r="G5869" s="10">
        <v>700</v>
      </c>
      <c r="H5869" s="10">
        <v>229919.75</v>
      </c>
      <c r="I5869" s="11">
        <f>H5869/Constants!$B$4</f>
        <v>19159.979166666668</v>
      </c>
      <c r="J5869" s="11">
        <f>G5869*Constants!$B$4/D5869</f>
        <v>1680</v>
      </c>
      <c r="K5869" s="11">
        <f t="shared" si="546"/>
        <v>1513.8148354652219</v>
      </c>
      <c r="L5869" s="12">
        <f t="shared" si="547"/>
        <v>140</v>
      </c>
      <c r="M5869" s="12">
        <f t="shared" si="548"/>
        <v>126.15123628876849</v>
      </c>
      <c r="N5869" s="11">
        <f t="shared" si="549"/>
        <v>228405.93516453478</v>
      </c>
      <c r="O5869" s="12">
        <f t="shared" si="550"/>
        <v>19033.827930377898</v>
      </c>
      <c r="P5869" s="13">
        <f>IF(H5869&lt;Constants!$B$2,1,0)</f>
        <v>0</v>
      </c>
      <c r="Q5869" s="13">
        <f>IF(N5869&lt;Constants!$B$2,1,0)</f>
        <v>0</v>
      </c>
      <c r="R5869" s="13">
        <f t="shared" si="551"/>
        <v>0</v>
      </c>
      <c r="S5869" s="6">
        <v>0</v>
      </c>
    </row>
    <row r="5870" spans="1:19" x14ac:dyDescent="0.35">
      <c r="A5870" s="6">
        <v>4489</v>
      </c>
      <c r="B5870" s="6">
        <v>12</v>
      </c>
      <c r="C5870" s="7">
        <v>3007.57006835938</v>
      </c>
      <c r="D5870" s="6">
        <v>6</v>
      </c>
      <c r="E5870" s="8">
        <v>3.5914680957794198</v>
      </c>
      <c r="F5870" s="9">
        <v>0.893309072114157</v>
      </c>
      <c r="G5870" s="10">
        <v>0</v>
      </c>
      <c r="H5870" s="10">
        <v>175470.609375</v>
      </c>
      <c r="I5870" s="11">
        <f>H5870/Constants!$B$4</f>
        <v>14622.55078125</v>
      </c>
      <c r="J5870" s="11">
        <f>G5870*Constants!$B$4/D5870</f>
        <v>0</v>
      </c>
      <c r="K5870" s="11">
        <f t="shared" si="546"/>
        <v>0</v>
      </c>
      <c r="L5870" s="12">
        <f t="shared" si="547"/>
        <v>0</v>
      </c>
      <c r="M5870" s="12">
        <f t="shared" si="548"/>
        <v>0</v>
      </c>
      <c r="N5870" s="11">
        <f t="shared" si="549"/>
        <v>175470.609375</v>
      </c>
      <c r="O5870" s="12">
        <f t="shared" si="550"/>
        <v>14622.55078125</v>
      </c>
      <c r="P5870" s="13">
        <f>IF(H5870&lt;Constants!$B$2,1,0)</f>
        <v>0</v>
      </c>
      <c r="Q5870" s="13">
        <f>IF(N5870&lt;Constants!$B$2,1,0)</f>
        <v>0</v>
      </c>
      <c r="R5870" s="13">
        <f t="shared" si="551"/>
        <v>0</v>
      </c>
      <c r="S5870" s="6">
        <v>0</v>
      </c>
    </row>
    <row r="5871" spans="1:19" x14ac:dyDescent="0.35">
      <c r="A5871" s="6">
        <v>4490</v>
      </c>
      <c r="B5871" s="6">
        <v>1</v>
      </c>
      <c r="C5871" s="7">
        <v>1256.79846191406</v>
      </c>
      <c r="D5871" s="6">
        <v>2</v>
      </c>
      <c r="E5871" s="8">
        <v>1.35540294647217</v>
      </c>
      <c r="F5871" s="9">
        <v>1.01056245383472</v>
      </c>
      <c r="G5871" s="10">
        <v>0</v>
      </c>
      <c r="H5871" s="10">
        <v>400409.28125</v>
      </c>
      <c r="I5871" s="11">
        <f>H5871/Constants!$B$4</f>
        <v>33367.440104166664</v>
      </c>
      <c r="J5871" s="11">
        <f>G5871*Constants!$B$4/D5871</f>
        <v>0</v>
      </c>
      <c r="K5871" s="11">
        <f t="shared" si="546"/>
        <v>0</v>
      </c>
      <c r="L5871" s="12">
        <f t="shared" si="547"/>
        <v>0</v>
      </c>
      <c r="M5871" s="12">
        <f t="shared" si="548"/>
        <v>0</v>
      </c>
      <c r="N5871" s="11">
        <f t="shared" si="549"/>
        <v>400409.28125</v>
      </c>
      <c r="O5871" s="12">
        <f t="shared" si="550"/>
        <v>33367.440104166664</v>
      </c>
      <c r="P5871" s="13">
        <f>IF(H5871&lt;Constants!$B$2,1,0)</f>
        <v>0</v>
      </c>
      <c r="Q5871" s="13">
        <f>IF(N5871&lt;Constants!$B$2,1,0)</f>
        <v>0</v>
      </c>
      <c r="R5871" s="13">
        <f t="shared" si="551"/>
        <v>0</v>
      </c>
      <c r="S5871" s="6">
        <v>0</v>
      </c>
    </row>
    <row r="5872" spans="1:19" x14ac:dyDescent="0.35">
      <c r="A5872" s="6">
        <v>4490</v>
      </c>
      <c r="B5872" s="6">
        <v>2</v>
      </c>
      <c r="C5872" s="7">
        <v>1256.79846191406</v>
      </c>
      <c r="D5872" s="6">
        <v>2</v>
      </c>
      <c r="E5872" s="8">
        <v>1.6817928552627599</v>
      </c>
      <c r="F5872" s="9">
        <v>1.0782631320474501</v>
      </c>
      <c r="G5872" s="10">
        <v>0</v>
      </c>
      <c r="H5872" s="10">
        <v>79078.7109375</v>
      </c>
      <c r="I5872" s="11">
        <f>H5872/Constants!$B$4</f>
        <v>6589.892578125</v>
      </c>
      <c r="J5872" s="11">
        <f>G5872*Constants!$B$4/D5872</f>
        <v>0</v>
      </c>
      <c r="K5872" s="11">
        <f t="shared" si="546"/>
        <v>0</v>
      </c>
      <c r="L5872" s="12">
        <f t="shared" si="547"/>
        <v>0</v>
      </c>
      <c r="M5872" s="12">
        <f t="shared" si="548"/>
        <v>0</v>
      </c>
      <c r="N5872" s="11">
        <f t="shared" si="549"/>
        <v>79078.7109375</v>
      </c>
      <c r="O5872" s="12">
        <f t="shared" si="550"/>
        <v>6589.892578125</v>
      </c>
      <c r="P5872" s="13">
        <f>IF(H5872&lt;Constants!$B$2,1,0)</f>
        <v>0</v>
      </c>
      <c r="Q5872" s="13">
        <f>IF(N5872&lt;Constants!$B$2,1,0)</f>
        <v>0</v>
      </c>
      <c r="R5872" s="13">
        <f t="shared" si="551"/>
        <v>0</v>
      </c>
      <c r="S5872" s="6">
        <v>0</v>
      </c>
    </row>
    <row r="5873" spans="1:19" x14ac:dyDescent="0.35">
      <c r="A5873" s="6">
        <v>4490</v>
      </c>
      <c r="B5873" s="6">
        <v>3</v>
      </c>
      <c r="C5873" s="7">
        <v>1256.79846191406</v>
      </c>
      <c r="D5873" s="6">
        <v>2</v>
      </c>
      <c r="E5873" s="8">
        <v>1.6817928552627599</v>
      </c>
      <c r="F5873" s="9">
        <v>0.93384724785228701</v>
      </c>
      <c r="G5873" s="10">
        <v>0</v>
      </c>
      <c r="H5873" s="10">
        <v>208444.171875</v>
      </c>
      <c r="I5873" s="11">
        <f>H5873/Constants!$B$4</f>
        <v>17370.34765625</v>
      </c>
      <c r="J5873" s="11">
        <f>G5873*Constants!$B$4/D5873</f>
        <v>0</v>
      </c>
      <c r="K5873" s="11">
        <f t="shared" si="546"/>
        <v>0</v>
      </c>
      <c r="L5873" s="12">
        <f t="shared" si="547"/>
        <v>0</v>
      </c>
      <c r="M5873" s="12">
        <f t="shared" si="548"/>
        <v>0</v>
      </c>
      <c r="N5873" s="11">
        <f t="shared" si="549"/>
        <v>208444.171875</v>
      </c>
      <c r="O5873" s="12">
        <f t="shared" si="550"/>
        <v>17370.34765625</v>
      </c>
      <c r="P5873" s="13">
        <f>IF(H5873&lt;Constants!$B$2,1,0)</f>
        <v>0</v>
      </c>
      <c r="Q5873" s="13">
        <f>IF(N5873&lt;Constants!$B$2,1,0)</f>
        <v>0</v>
      </c>
      <c r="R5873" s="13">
        <f t="shared" si="551"/>
        <v>0</v>
      </c>
      <c r="S5873" s="6">
        <v>0</v>
      </c>
    </row>
    <row r="5874" spans="1:19" x14ac:dyDescent="0.35">
      <c r="A5874" s="6">
        <v>4490</v>
      </c>
      <c r="B5874" s="6">
        <v>4</v>
      </c>
      <c r="C5874" s="7">
        <v>1885.19775390625</v>
      </c>
      <c r="D5874" s="6">
        <v>3</v>
      </c>
      <c r="E5874" s="8">
        <v>1.98817682266235</v>
      </c>
      <c r="F5874" s="9">
        <v>1.0307382885448599</v>
      </c>
      <c r="G5874" s="10">
        <v>0</v>
      </c>
      <c r="H5874" s="10">
        <v>185770.921875</v>
      </c>
      <c r="I5874" s="11">
        <f>H5874/Constants!$B$4</f>
        <v>15480.91015625</v>
      </c>
      <c r="J5874" s="11">
        <f>G5874*Constants!$B$4/D5874</f>
        <v>0</v>
      </c>
      <c r="K5874" s="11">
        <f t="shared" si="546"/>
        <v>0</v>
      </c>
      <c r="L5874" s="12">
        <f t="shared" si="547"/>
        <v>0</v>
      </c>
      <c r="M5874" s="12">
        <f t="shared" si="548"/>
        <v>0</v>
      </c>
      <c r="N5874" s="11">
        <f t="shared" si="549"/>
        <v>185770.921875</v>
      </c>
      <c r="O5874" s="12">
        <f t="shared" si="550"/>
        <v>15480.91015625</v>
      </c>
      <c r="P5874" s="13">
        <f>IF(H5874&lt;Constants!$B$2,1,0)</f>
        <v>0</v>
      </c>
      <c r="Q5874" s="13">
        <f>IF(N5874&lt;Constants!$B$2,1,0)</f>
        <v>0</v>
      </c>
      <c r="R5874" s="13">
        <f t="shared" si="551"/>
        <v>0</v>
      </c>
      <c r="S5874" s="6">
        <v>0</v>
      </c>
    </row>
    <row r="5875" spans="1:19" x14ac:dyDescent="0.35">
      <c r="A5875" s="6">
        <v>4490</v>
      </c>
      <c r="B5875" s="6">
        <v>5</v>
      </c>
      <c r="C5875" s="7">
        <v>1885.19775390625</v>
      </c>
      <c r="D5875" s="6">
        <v>3</v>
      </c>
      <c r="E5875" s="8">
        <v>1.98817682266235</v>
      </c>
      <c r="F5875" s="9">
        <v>0.92497334095690698</v>
      </c>
      <c r="G5875" s="10">
        <v>0</v>
      </c>
      <c r="H5875" s="10">
        <v>97515.84375</v>
      </c>
      <c r="I5875" s="11">
        <f>H5875/Constants!$B$4</f>
        <v>8126.3203125</v>
      </c>
      <c r="J5875" s="11">
        <f>G5875*Constants!$B$4/D5875</f>
        <v>0</v>
      </c>
      <c r="K5875" s="11">
        <f t="shared" si="546"/>
        <v>0</v>
      </c>
      <c r="L5875" s="12">
        <f t="shared" si="547"/>
        <v>0</v>
      </c>
      <c r="M5875" s="12">
        <f t="shared" si="548"/>
        <v>0</v>
      </c>
      <c r="N5875" s="11">
        <f t="shared" si="549"/>
        <v>97515.84375</v>
      </c>
      <c r="O5875" s="12">
        <f t="shared" si="550"/>
        <v>8126.3203125</v>
      </c>
      <c r="P5875" s="13">
        <f>IF(H5875&lt;Constants!$B$2,1,0)</f>
        <v>0</v>
      </c>
      <c r="Q5875" s="13">
        <f>IF(N5875&lt;Constants!$B$2,1,0)</f>
        <v>0</v>
      </c>
      <c r="R5875" s="13">
        <f t="shared" si="551"/>
        <v>0</v>
      </c>
      <c r="S5875" s="6">
        <v>0</v>
      </c>
    </row>
    <row r="5876" spans="1:19" x14ac:dyDescent="0.35">
      <c r="A5876" s="6">
        <v>4490</v>
      </c>
      <c r="B5876" s="6">
        <v>6</v>
      </c>
      <c r="C5876" s="7">
        <v>1885.19775390625</v>
      </c>
      <c r="D5876" s="6">
        <v>3</v>
      </c>
      <c r="E5876" s="8">
        <v>1.6817928552627599</v>
      </c>
      <c r="F5876" s="9">
        <v>1.06127666818373</v>
      </c>
      <c r="G5876" s="10">
        <v>0</v>
      </c>
      <c r="H5876" s="10">
        <v>185593.0625</v>
      </c>
      <c r="I5876" s="11">
        <f>H5876/Constants!$B$4</f>
        <v>15466.088541666666</v>
      </c>
      <c r="J5876" s="11">
        <f>G5876*Constants!$B$4/D5876</f>
        <v>0</v>
      </c>
      <c r="K5876" s="11">
        <f t="shared" si="546"/>
        <v>0</v>
      </c>
      <c r="L5876" s="12">
        <f t="shared" si="547"/>
        <v>0</v>
      </c>
      <c r="M5876" s="12">
        <f t="shared" si="548"/>
        <v>0</v>
      </c>
      <c r="N5876" s="11">
        <f t="shared" si="549"/>
        <v>185593.0625</v>
      </c>
      <c r="O5876" s="12">
        <f t="shared" si="550"/>
        <v>15466.088541666666</v>
      </c>
      <c r="P5876" s="13">
        <f>IF(H5876&lt;Constants!$B$2,1,0)</f>
        <v>0</v>
      </c>
      <c r="Q5876" s="13">
        <f>IF(N5876&lt;Constants!$B$2,1,0)</f>
        <v>0</v>
      </c>
      <c r="R5876" s="13">
        <f t="shared" si="551"/>
        <v>0</v>
      </c>
      <c r="S5876" s="6">
        <v>0</v>
      </c>
    </row>
    <row r="5877" spans="1:19" x14ac:dyDescent="0.35">
      <c r="A5877" s="6">
        <v>4490</v>
      </c>
      <c r="B5877" s="6">
        <v>7</v>
      </c>
      <c r="C5877" s="7">
        <v>2513.59692382813</v>
      </c>
      <c r="D5877" s="6">
        <v>4</v>
      </c>
      <c r="E5877" s="8">
        <v>2.2795071601867698</v>
      </c>
      <c r="F5877" s="9">
        <v>1.0791133182521599</v>
      </c>
      <c r="G5877" s="10">
        <v>0</v>
      </c>
      <c r="H5877" s="10">
        <v>63674.453125</v>
      </c>
      <c r="I5877" s="11">
        <f>H5877/Constants!$B$4</f>
        <v>5306.204427083333</v>
      </c>
      <c r="J5877" s="11">
        <f>G5877*Constants!$B$4/D5877</f>
        <v>0</v>
      </c>
      <c r="K5877" s="11">
        <f t="shared" si="546"/>
        <v>0</v>
      </c>
      <c r="L5877" s="12">
        <f t="shared" si="547"/>
        <v>0</v>
      </c>
      <c r="M5877" s="12">
        <f t="shared" si="548"/>
        <v>0</v>
      </c>
      <c r="N5877" s="11">
        <f t="shared" si="549"/>
        <v>63674.453125</v>
      </c>
      <c r="O5877" s="12">
        <f t="shared" si="550"/>
        <v>5306.204427083333</v>
      </c>
      <c r="P5877" s="13">
        <f>IF(H5877&lt;Constants!$B$2,1,0)</f>
        <v>1</v>
      </c>
      <c r="Q5877" s="13">
        <f>IF(N5877&lt;Constants!$B$2,1,0)</f>
        <v>1</v>
      </c>
      <c r="R5877" s="13">
        <f t="shared" si="551"/>
        <v>0</v>
      </c>
      <c r="S5877" s="6">
        <v>1</v>
      </c>
    </row>
    <row r="5878" spans="1:19" x14ac:dyDescent="0.35">
      <c r="A5878" s="6">
        <v>4490</v>
      </c>
      <c r="B5878" s="6">
        <v>8</v>
      </c>
      <c r="C5878" s="7">
        <v>3141.99609375</v>
      </c>
      <c r="D5878" s="6">
        <v>5</v>
      </c>
      <c r="E5878" s="8">
        <v>2.8284270763397199</v>
      </c>
      <c r="F5878" s="9">
        <v>1.0118157860897099</v>
      </c>
      <c r="G5878" s="10">
        <v>280</v>
      </c>
      <c r="H5878" s="10">
        <v>149369.9375</v>
      </c>
      <c r="I5878" s="11">
        <f>H5878/Constants!$B$4</f>
        <v>12447.494791666666</v>
      </c>
      <c r="J5878" s="11">
        <f>G5878*Constants!$B$4/D5878</f>
        <v>672</v>
      </c>
      <c r="K5878" s="11">
        <f t="shared" si="546"/>
        <v>664.15251594070207</v>
      </c>
      <c r="L5878" s="12">
        <f t="shared" si="547"/>
        <v>56</v>
      </c>
      <c r="M5878" s="12">
        <f t="shared" si="548"/>
        <v>55.346042995058504</v>
      </c>
      <c r="N5878" s="11">
        <f t="shared" si="549"/>
        <v>148705.78498405931</v>
      </c>
      <c r="O5878" s="12">
        <f t="shared" si="550"/>
        <v>12392.148748671607</v>
      </c>
      <c r="P5878" s="13">
        <f>IF(H5878&lt;Constants!$B$2,1,0)</f>
        <v>0</v>
      </c>
      <c r="Q5878" s="13">
        <f>IF(N5878&lt;Constants!$B$2,1,0)</f>
        <v>0</v>
      </c>
      <c r="R5878" s="13">
        <f t="shared" si="551"/>
        <v>0</v>
      </c>
      <c r="S5878" s="6">
        <v>0</v>
      </c>
    </row>
    <row r="5879" spans="1:19" x14ac:dyDescent="0.35">
      <c r="A5879" s="6">
        <v>4490</v>
      </c>
      <c r="B5879" s="6">
        <v>9</v>
      </c>
      <c r="C5879" s="7">
        <v>3141.99609375</v>
      </c>
      <c r="D5879" s="6">
        <v>5</v>
      </c>
      <c r="E5879" s="8">
        <v>3.08965063095093</v>
      </c>
      <c r="F5879" s="9">
        <v>0.96754886764692005</v>
      </c>
      <c r="G5879" s="10">
        <v>0</v>
      </c>
      <c r="H5879" s="10">
        <v>111939.796875</v>
      </c>
      <c r="I5879" s="11">
        <f>H5879/Constants!$B$4</f>
        <v>9328.31640625</v>
      </c>
      <c r="J5879" s="11">
        <f>G5879*Constants!$B$4/D5879</f>
        <v>0</v>
      </c>
      <c r="K5879" s="11">
        <f t="shared" si="546"/>
        <v>0</v>
      </c>
      <c r="L5879" s="12">
        <f t="shared" si="547"/>
        <v>0</v>
      </c>
      <c r="M5879" s="12">
        <f t="shared" si="548"/>
        <v>0</v>
      </c>
      <c r="N5879" s="11">
        <f t="shared" si="549"/>
        <v>111939.796875</v>
      </c>
      <c r="O5879" s="12">
        <f t="shared" si="550"/>
        <v>9328.31640625</v>
      </c>
      <c r="P5879" s="13">
        <f>IF(H5879&lt;Constants!$B$2,1,0)</f>
        <v>0</v>
      </c>
      <c r="Q5879" s="13">
        <f>IF(N5879&lt;Constants!$B$2,1,0)</f>
        <v>0</v>
      </c>
      <c r="R5879" s="13">
        <f t="shared" si="551"/>
        <v>0</v>
      </c>
      <c r="S5879" s="6">
        <v>0</v>
      </c>
    </row>
    <row r="5880" spans="1:19" x14ac:dyDescent="0.35">
      <c r="A5880" s="6">
        <v>4490</v>
      </c>
      <c r="B5880" s="6">
        <v>10</v>
      </c>
      <c r="C5880" s="7">
        <v>3770.3955078125</v>
      </c>
      <c r="D5880" s="6">
        <v>6</v>
      </c>
      <c r="E5880" s="8">
        <v>3.3437016010284402</v>
      </c>
      <c r="F5880" s="9">
        <v>1.01698385206511</v>
      </c>
      <c r="G5880" s="10">
        <v>0</v>
      </c>
      <c r="H5880" s="10">
        <v>163576.40625</v>
      </c>
      <c r="I5880" s="11">
        <f>H5880/Constants!$B$4</f>
        <v>13631.3671875</v>
      </c>
      <c r="J5880" s="11">
        <f>G5880*Constants!$B$4/D5880</f>
        <v>0</v>
      </c>
      <c r="K5880" s="11">
        <f t="shared" si="546"/>
        <v>0</v>
      </c>
      <c r="L5880" s="12">
        <f t="shared" si="547"/>
        <v>0</v>
      </c>
      <c r="M5880" s="12">
        <f t="shared" si="548"/>
        <v>0</v>
      </c>
      <c r="N5880" s="11">
        <f t="shared" si="549"/>
        <v>163576.40625</v>
      </c>
      <c r="O5880" s="12">
        <f t="shared" si="550"/>
        <v>13631.3671875</v>
      </c>
      <c r="P5880" s="13">
        <f>IF(H5880&lt;Constants!$B$2,1,0)</f>
        <v>0</v>
      </c>
      <c r="Q5880" s="13">
        <f>IF(N5880&lt;Constants!$B$2,1,0)</f>
        <v>0</v>
      </c>
      <c r="R5880" s="13">
        <f t="shared" si="551"/>
        <v>0</v>
      </c>
      <c r="S5880" s="6">
        <v>0</v>
      </c>
    </row>
    <row r="5881" spans="1:19" x14ac:dyDescent="0.35">
      <c r="A5881" s="6">
        <v>4490</v>
      </c>
      <c r="B5881" s="6">
        <v>11</v>
      </c>
      <c r="C5881" s="7">
        <v>4398.79443359375</v>
      </c>
      <c r="D5881" s="6">
        <v>7</v>
      </c>
      <c r="E5881" s="8">
        <v>4.0708494186401403</v>
      </c>
      <c r="F5881" s="9">
        <v>1.0504371352333</v>
      </c>
      <c r="G5881" s="10">
        <v>0</v>
      </c>
      <c r="H5881" s="10">
        <v>127808.1796875</v>
      </c>
      <c r="I5881" s="11">
        <f>H5881/Constants!$B$4</f>
        <v>10650.681640625</v>
      </c>
      <c r="J5881" s="11">
        <f>G5881*Constants!$B$4/D5881</f>
        <v>0</v>
      </c>
      <c r="K5881" s="11">
        <f t="shared" si="546"/>
        <v>0</v>
      </c>
      <c r="L5881" s="12">
        <f t="shared" si="547"/>
        <v>0</v>
      </c>
      <c r="M5881" s="12">
        <f t="shared" si="548"/>
        <v>0</v>
      </c>
      <c r="N5881" s="11">
        <f t="shared" si="549"/>
        <v>127808.1796875</v>
      </c>
      <c r="O5881" s="12">
        <f t="shared" si="550"/>
        <v>10650.681640625</v>
      </c>
      <c r="P5881" s="13">
        <f>IF(H5881&lt;Constants!$B$2,1,0)</f>
        <v>0</v>
      </c>
      <c r="Q5881" s="13">
        <f>IF(N5881&lt;Constants!$B$2,1,0)</f>
        <v>0</v>
      </c>
      <c r="R5881" s="13">
        <f t="shared" si="551"/>
        <v>0</v>
      </c>
      <c r="S5881" s="6">
        <v>0</v>
      </c>
    </row>
    <row r="5882" spans="1:19" x14ac:dyDescent="0.35">
      <c r="A5882" s="6">
        <v>4490</v>
      </c>
      <c r="B5882" s="6">
        <v>12</v>
      </c>
      <c r="C5882" s="7">
        <v>6283.9921875</v>
      </c>
      <c r="D5882" s="6">
        <v>10</v>
      </c>
      <c r="E5882" s="8">
        <v>5.4111890792846697</v>
      </c>
      <c r="F5882" s="9">
        <v>0.81525674609574095</v>
      </c>
      <c r="G5882" s="10">
        <v>0</v>
      </c>
      <c r="H5882" s="10">
        <v>231881.75</v>
      </c>
      <c r="I5882" s="11">
        <f>H5882/Constants!$B$4</f>
        <v>19323.479166666668</v>
      </c>
      <c r="J5882" s="11">
        <f>G5882*Constants!$B$4/D5882</f>
        <v>0</v>
      </c>
      <c r="K5882" s="11">
        <f t="shared" si="546"/>
        <v>0</v>
      </c>
      <c r="L5882" s="12">
        <f t="shared" si="547"/>
        <v>0</v>
      </c>
      <c r="M5882" s="12">
        <f t="shared" si="548"/>
        <v>0</v>
      </c>
      <c r="N5882" s="11">
        <f t="shared" si="549"/>
        <v>231881.75</v>
      </c>
      <c r="O5882" s="12">
        <f t="shared" si="550"/>
        <v>19323.479166666668</v>
      </c>
      <c r="P5882" s="13">
        <f>IF(H5882&lt;Constants!$B$2,1,0)</f>
        <v>0</v>
      </c>
      <c r="Q5882" s="13">
        <f>IF(N5882&lt;Constants!$B$2,1,0)</f>
        <v>0</v>
      </c>
      <c r="R5882" s="13">
        <f t="shared" si="551"/>
        <v>0</v>
      </c>
      <c r="S5882" s="6">
        <v>0</v>
      </c>
    </row>
    <row r="5883" spans="1:19" x14ac:dyDescent="0.35">
      <c r="A5883" s="6">
        <v>4491</v>
      </c>
      <c r="B5883" s="6">
        <v>1</v>
      </c>
      <c r="C5883" s="7">
        <v>352.45892333984398</v>
      </c>
      <c r="D5883" s="6">
        <v>1</v>
      </c>
      <c r="E5883" s="8">
        <v>1</v>
      </c>
      <c r="F5883" s="9">
        <v>1.00363816913871</v>
      </c>
      <c r="G5883" s="10">
        <v>0</v>
      </c>
      <c r="H5883" s="10">
        <v>142552.953125</v>
      </c>
      <c r="I5883" s="11">
        <f>H5883/Constants!$B$4</f>
        <v>11879.412760416666</v>
      </c>
      <c r="J5883" s="11">
        <f>G5883*Constants!$B$4/D5883</f>
        <v>0</v>
      </c>
      <c r="K5883" s="11">
        <f t="shared" si="546"/>
        <v>0</v>
      </c>
      <c r="L5883" s="12">
        <f t="shared" si="547"/>
        <v>0</v>
      </c>
      <c r="M5883" s="12">
        <f t="shared" si="548"/>
        <v>0</v>
      </c>
      <c r="N5883" s="11">
        <f t="shared" si="549"/>
        <v>142552.953125</v>
      </c>
      <c r="O5883" s="12">
        <f t="shared" si="550"/>
        <v>11879.412760416666</v>
      </c>
      <c r="P5883" s="13">
        <f>IF(H5883&lt;Constants!$B$2,1,0)</f>
        <v>0</v>
      </c>
      <c r="Q5883" s="13">
        <f>IF(N5883&lt;Constants!$B$2,1,0)</f>
        <v>0</v>
      </c>
      <c r="R5883" s="13">
        <f t="shared" si="551"/>
        <v>0</v>
      </c>
      <c r="S5883" s="6">
        <v>0</v>
      </c>
    </row>
    <row r="5884" spans="1:19" x14ac:dyDescent="0.35">
      <c r="A5884" s="6">
        <v>4491</v>
      </c>
      <c r="B5884" s="6">
        <v>2</v>
      </c>
      <c r="C5884" s="7">
        <v>352.45892333984398</v>
      </c>
      <c r="D5884" s="6">
        <v>1</v>
      </c>
      <c r="E5884" s="8">
        <v>1</v>
      </c>
      <c r="F5884" s="9">
        <v>1.2557062040556799</v>
      </c>
      <c r="G5884" s="10">
        <v>0</v>
      </c>
      <c r="H5884" s="10">
        <v>210951.3125</v>
      </c>
      <c r="I5884" s="11">
        <f>H5884/Constants!$B$4</f>
        <v>17579.276041666668</v>
      </c>
      <c r="J5884" s="11">
        <f>G5884*Constants!$B$4/D5884</f>
        <v>0</v>
      </c>
      <c r="K5884" s="11">
        <f t="shared" si="546"/>
        <v>0</v>
      </c>
      <c r="L5884" s="12">
        <f t="shared" si="547"/>
        <v>0</v>
      </c>
      <c r="M5884" s="12">
        <f t="shared" si="548"/>
        <v>0</v>
      </c>
      <c r="N5884" s="11">
        <f t="shared" si="549"/>
        <v>210951.3125</v>
      </c>
      <c r="O5884" s="12">
        <f t="shared" si="550"/>
        <v>17579.276041666668</v>
      </c>
      <c r="P5884" s="13">
        <f>IF(H5884&lt;Constants!$B$2,1,0)</f>
        <v>0</v>
      </c>
      <c r="Q5884" s="13">
        <f>IF(N5884&lt;Constants!$B$2,1,0)</f>
        <v>0</v>
      </c>
      <c r="R5884" s="13">
        <f t="shared" si="551"/>
        <v>0</v>
      </c>
      <c r="S5884" s="6">
        <v>0</v>
      </c>
    </row>
    <row r="5885" spans="1:19" x14ac:dyDescent="0.35">
      <c r="A5885" s="6">
        <v>4491</v>
      </c>
      <c r="B5885" s="6">
        <v>3</v>
      </c>
      <c r="C5885" s="7">
        <v>704.91784667968795</v>
      </c>
      <c r="D5885" s="6">
        <v>2</v>
      </c>
      <c r="E5885" s="8">
        <v>1.6817928552627599</v>
      </c>
      <c r="F5885" s="9">
        <v>1.1154232589300801</v>
      </c>
      <c r="G5885" s="10">
        <v>0</v>
      </c>
      <c r="H5885" s="10">
        <v>282158.53125</v>
      </c>
      <c r="I5885" s="11">
        <f>H5885/Constants!$B$4</f>
        <v>23513.2109375</v>
      </c>
      <c r="J5885" s="11">
        <f>G5885*Constants!$B$4/D5885</f>
        <v>0</v>
      </c>
      <c r="K5885" s="11">
        <f t="shared" si="546"/>
        <v>0</v>
      </c>
      <c r="L5885" s="12">
        <f t="shared" si="547"/>
        <v>0</v>
      </c>
      <c r="M5885" s="12">
        <f t="shared" si="548"/>
        <v>0</v>
      </c>
      <c r="N5885" s="11">
        <f t="shared" si="549"/>
        <v>282158.53125</v>
      </c>
      <c r="O5885" s="12">
        <f t="shared" si="550"/>
        <v>23513.2109375</v>
      </c>
      <c r="P5885" s="13">
        <f>IF(H5885&lt;Constants!$B$2,1,0)</f>
        <v>0</v>
      </c>
      <c r="Q5885" s="13">
        <f>IF(N5885&lt;Constants!$B$2,1,0)</f>
        <v>0</v>
      </c>
      <c r="R5885" s="13">
        <f t="shared" si="551"/>
        <v>0</v>
      </c>
      <c r="S5885" s="6">
        <v>0</v>
      </c>
    </row>
    <row r="5886" spans="1:19" x14ac:dyDescent="0.35">
      <c r="A5886" s="6">
        <v>4491</v>
      </c>
      <c r="B5886" s="6">
        <v>4</v>
      </c>
      <c r="C5886" s="7">
        <v>704.91784667968795</v>
      </c>
      <c r="D5886" s="6">
        <v>2</v>
      </c>
      <c r="E5886" s="8">
        <v>1.6817928552627599</v>
      </c>
      <c r="F5886" s="9">
        <v>1.00614414855312</v>
      </c>
      <c r="G5886" s="10">
        <v>0</v>
      </c>
      <c r="H5886" s="10">
        <v>104048.6640625</v>
      </c>
      <c r="I5886" s="11">
        <f>H5886/Constants!$B$4</f>
        <v>8670.7220052083339</v>
      </c>
      <c r="J5886" s="11">
        <f>G5886*Constants!$B$4/D5886</f>
        <v>0</v>
      </c>
      <c r="K5886" s="11">
        <f t="shared" si="546"/>
        <v>0</v>
      </c>
      <c r="L5886" s="12">
        <f t="shared" si="547"/>
        <v>0</v>
      </c>
      <c r="M5886" s="12">
        <f t="shared" si="548"/>
        <v>0</v>
      </c>
      <c r="N5886" s="11">
        <f t="shared" si="549"/>
        <v>104048.6640625</v>
      </c>
      <c r="O5886" s="12">
        <f t="shared" si="550"/>
        <v>8670.7220052083339</v>
      </c>
      <c r="P5886" s="13">
        <f>IF(H5886&lt;Constants!$B$2,1,0)</f>
        <v>0</v>
      </c>
      <c r="Q5886" s="13">
        <f>IF(N5886&lt;Constants!$B$2,1,0)</f>
        <v>0</v>
      </c>
      <c r="R5886" s="13">
        <f t="shared" si="551"/>
        <v>0</v>
      </c>
      <c r="S5886" s="6">
        <v>0</v>
      </c>
    </row>
    <row r="5887" spans="1:19" x14ac:dyDescent="0.35">
      <c r="A5887" s="6">
        <v>4491</v>
      </c>
      <c r="B5887" s="6">
        <v>5</v>
      </c>
      <c r="C5887" s="7">
        <v>704.91784667968795</v>
      </c>
      <c r="D5887" s="6">
        <v>2</v>
      </c>
      <c r="E5887" s="8">
        <v>1.6817928552627599</v>
      </c>
      <c r="F5887" s="9">
        <v>1.0133733960167199</v>
      </c>
      <c r="G5887" s="10">
        <v>0</v>
      </c>
      <c r="H5887" s="10">
        <v>148358.203125</v>
      </c>
      <c r="I5887" s="11">
        <f>H5887/Constants!$B$4</f>
        <v>12363.18359375</v>
      </c>
      <c r="J5887" s="11">
        <f>G5887*Constants!$B$4/D5887</f>
        <v>0</v>
      </c>
      <c r="K5887" s="11">
        <f t="shared" si="546"/>
        <v>0</v>
      </c>
      <c r="L5887" s="12">
        <f t="shared" si="547"/>
        <v>0</v>
      </c>
      <c r="M5887" s="12">
        <f t="shared" si="548"/>
        <v>0</v>
      </c>
      <c r="N5887" s="11">
        <f t="shared" si="549"/>
        <v>148358.203125</v>
      </c>
      <c r="O5887" s="12">
        <f t="shared" si="550"/>
        <v>12363.18359375</v>
      </c>
      <c r="P5887" s="13">
        <f>IF(H5887&lt;Constants!$B$2,1,0)</f>
        <v>0</v>
      </c>
      <c r="Q5887" s="13">
        <f>IF(N5887&lt;Constants!$B$2,1,0)</f>
        <v>0</v>
      </c>
      <c r="R5887" s="13">
        <f t="shared" si="551"/>
        <v>0</v>
      </c>
      <c r="S5887" s="6">
        <v>0</v>
      </c>
    </row>
    <row r="5888" spans="1:19" x14ac:dyDescent="0.35">
      <c r="A5888" s="6">
        <v>4491</v>
      </c>
      <c r="B5888" s="6">
        <v>6</v>
      </c>
      <c r="C5888" s="7">
        <v>1057.37670898438</v>
      </c>
      <c r="D5888" s="6">
        <v>3</v>
      </c>
      <c r="E5888" s="8">
        <v>1.98817682266235</v>
      </c>
      <c r="F5888" s="9">
        <v>0.93528611605268297</v>
      </c>
      <c r="G5888" s="10">
        <v>450</v>
      </c>
      <c r="H5888" s="10">
        <v>95990.7734375</v>
      </c>
      <c r="I5888" s="11">
        <f>H5888/Constants!$B$4</f>
        <v>7999.231119791667</v>
      </c>
      <c r="J5888" s="11">
        <f>G5888*Constants!$B$4/D5888</f>
        <v>1800</v>
      </c>
      <c r="K5888" s="11">
        <f t="shared" si="546"/>
        <v>1924.5447666825082</v>
      </c>
      <c r="L5888" s="12">
        <f t="shared" si="547"/>
        <v>150</v>
      </c>
      <c r="M5888" s="12">
        <f t="shared" si="548"/>
        <v>160.37873055687567</v>
      </c>
      <c r="N5888" s="11">
        <f t="shared" si="549"/>
        <v>94066.228670817494</v>
      </c>
      <c r="O5888" s="12">
        <f t="shared" si="550"/>
        <v>7838.8523892347912</v>
      </c>
      <c r="P5888" s="13">
        <f>IF(H5888&lt;Constants!$B$2,1,0)</f>
        <v>0</v>
      </c>
      <c r="Q5888" s="13">
        <f>IF(N5888&lt;Constants!$B$2,1,0)</f>
        <v>0</v>
      </c>
      <c r="R5888" s="13">
        <f t="shared" si="551"/>
        <v>0</v>
      </c>
      <c r="S5888" s="6">
        <v>0</v>
      </c>
    </row>
    <row r="5889" spans="1:19" x14ac:dyDescent="0.35">
      <c r="A5889" s="6">
        <v>4491</v>
      </c>
      <c r="B5889" s="6">
        <v>7</v>
      </c>
      <c r="C5889" s="7">
        <v>1057.37670898438</v>
      </c>
      <c r="D5889" s="6">
        <v>3</v>
      </c>
      <c r="E5889" s="8">
        <v>1.98817682266235</v>
      </c>
      <c r="F5889" s="9">
        <v>1.19412213543617</v>
      </c>
      <c r="G5889" s="10">
        <v>0</v>
      </c>
      <c r="H5889" s="10">
        <v>106704.6640625</v>
      </c>
      <c r="I5889" s="11">
        <f>H5889/Constants!$B$4</f>
        <v>8892.0553385416661</v>
      </c>
      <c r="J5889" s="11">
        <f>G5889*Constants!$B$4/D5889</f>
        <v>0</v>
      </c>
      <c r="K5889" s="11">
        <f t="shared" si="546"/>
        <v>0</v>
      </c>
      <c r="L5889" s="12">
        <f t="shared" si="547"/>
        <v>0</v>
      </c>
      <c r="M5889" s="12">
        <f t="shared" si="548"/>
        <v>0</v>
      </c>
      <c r="N5889" s="11">
        <f t="shared" si="549"/>
        <v>106704.6640625</v>
      </c>
      <c r="O5889" s="12">
        <f t="shared" si="550"/>
        <v>8892.0553385416661</v>
      </c>
      <c r="P5889" s="13">
        <f>IF(H5889&lt;Constants!$B$2,1,0)</f>
        <v>0</v>
      </c>
      <c r="Q5889" s="13">
        <f>IF(N5889&lt;Constants!$B$2,1,0)</f>
        <v>0</v>
      </c>
      <c r="R5889" s="13">
        <f t="shared" si="551"/>
        <v>0</v>
      </c>
      <c r="S5889" s="6">
        <v>0</v>
      </c>
    </row>
    <row r="5890" spans="1:19" x14ac:dyDescent="0.35">
      <c r="A5890" s="6">
        <v>4491</v>
      </c>
      <c r="B5890" s="6">
        <v>8</v>
      </c>
      <c r="C5890" s="7">
        <v>1409.83569335938</v>
      </c>
      <c r="D5890" s="6">
        <v>4</v>
      </c>
      <c r="E5890" s="8">
        <v>2.2795071601867698</v>
      </c>
      <c r="F5890" s="9">
        <v>1.1424883011542999</v>
      </c>
      <c r="G5890" s="10">
        <v>235</v>
      </c>
      <c r="H5890" s="10">
        <v>166618.203125</v>
      </c>
      <c r="I5890" s="11">
        <f>H5890/Constants!$B$4</f>
        <v>13884.850260416666</v>
      </c>
      <c r="J5890" s="11">
        <f>G5890*Constants!$B$4/D5890</f>
        <v>705</v>
      </c>
      <c r="K5890" s="11">
        <f t="shared" si="546"/>
        <v>617.07415234599023</v>
      </c>
      <c r="L5890" s="12">
        <f t="shared" si="547"/>
        <v>58.75</v>
      </c>
      <c r="M5890" s="12">
        <f t="shared" si="548"/>
        <v>51.422846028832517</v>
      </c>
      <c r="N5890" s="11">
        <f t="shared" si="549"/>
        <v>166001.128972654</v>
      </c>
      <c r="O5890" s="12">
        <f t="shared" si="550"/>
        <v>13833.427414387834</v>
      </c>
      <c r="P5890" s="13">
        <f>IF(H5890&lt;Constants!$B$2,1,0)</f>
        <v>0</v>
      </c>
      <c r="Q5890" s="13">
        <f>IF(N5890&lt;Constants!$B$2,1,0)</f>
        <v>0</v>
      </c>
      <c r="R5890" s="13">
        <f t="shared" si="551"/>
        <v>0</v>
      </c>
      <c r="S5890" s="6">
        <v>0</v>
      </c>
    </row>
    <row r="5891" spans="1:19" x14ac:dyDescent="0.35">
      <c r="A5891" s="6">
        <v>4491</v>
      </c>
      <c r="B5891" s="6">
        <v>9</v>
      </c>
      <c r="C5891" s="7">
        <v>1409.83569335938</v>
      </c>
      <c r="D5891" s="6">
        <v>4</v>
      </c>
      <c r="E5891" s="8">
        <v>2.5588865280151398</v>
      </c>
      <c r="F5891" s="9">
        <v>1.31393637253269</v>
      </c>
      <c r="G5891" s="10">
        <v>0</v>
      </c>
      <c r="H5891" s="10">
        <v>132550.90625</v>
      </c>
      <c r="I5891" s="11">
        <f>H5891/Constants!$B$4</f>
        <v>11045.908854166666</v>
      </c>
      <c r="J5891" s="11">
        <f>G5891*Constants!$B$4/D5891</f>
        <v>0</v>
      </c>
      <c r="K5891" s="11">
        <f t="shared" ref="K5891:K5954" si="552">J5891/F5891</f>
        <v>0</v>
      </c>
      <c r="L5891" s="12">
        <f t="shared" ref="L5891:L5954" si="553">G5891/D5891</f>
        <v>0</v>
      </c>
      <c r="M5891" s="12">
        <f t="shared" ref="M5891:M5954" si="554">L5891/F5891</f>
        <v>0</v>
      </c>
      <c r="N5891" s="11">
        <f t="shared" ref="N5891:N5954" si="555">H5891-K5891</f>
        <v>132550.90625</v>
      </c>
      <c r="O5891" s="12">
        <f t="shared" ref="O5891:O5954" si="556">I5891-M5891</f>
        <v>11045.908854166666</v>
      </c>
      <c r="P5891" s="13">
        <f>IF(H5891&lt;Constants!$B$2,1,0)</f>
        <v>0</v>
      </c>
      <c r="Q5891" s="13">
        <f>IF(N5891&lt;Constants!$B$2,1,0)</f>
        <v>0</v>
      </c>
      <c r="R5891" s="13">
        <f t="shared" ref="R5891:R5954" si="557">IF(AND(P5891=0,Q5891=1),1,0)</f>
        <v>0</v>
      </c>
      <c r="S5891" s="6">
        <v>0</v>
      </c>
    </row>
    <row r="5892" spans="1:19" x14ac:dyDescent="0.35">
      <c r="A5892" s="6">
        <v>4491</v>
      </c>
      <c r="B5892" s="6">
        <v>10</v>
      </c>
      <c r="C5892" s="7">
        <v>1762.29467773438</v>
      </c>
      <c r="D5892" s="6">
        <v>5</v>
      </c>
      <c r="E5892" s="8">
        <v>2.5588865280151398</v>
      </c>
      <c r="F5892" s="9">
        <v>0.63883191530309402</v>
      </c>
      <c r="G5892" s="10">
        <v>15000</v>
      </c>
      <c r="H5892" s="10">
        <v>142858.46875</v>
      </c>
      <c r="I5892" s="11">
        <f>H5892/Constants!$B$4</f>
        <v>11904.872395833334</v>
      </c>
      <c r="J5892" s="11">
        <f>G5892*Constants!$B$4/D5892</f>
        <v>36000</v>
      </c>
      <c r="K5892" s="11">
        <f t="shared" si="552"/>
        <v>56352.851411501237</v>
      </c>
      <c r="L5892" s="12">
        <f t="shared" si="553"/>
        <v>3000</v>
      </c>
      <c r="M5892" s="12">
        <f t="shared" si="554"/>
        <v>4696.0709509584367</v>
      </c>
      <c r="N5892" s="11">
        <f t="shared" si="555"/>
        <v>86505.617338498763</v>
      </c>
      <c r="O5892" s="12">
        <f t="shared" si="556"/>
        <v>7208.8014448748972</v>
      </c>
      <c r="P5892" s="13">
        <f>IF(H5892&lt;Constants!$B$2,1,0)</f>
        <v>0</v>
      </c>
      <c r="Q5892" s="13">
        <f>IF(N5892&lt;Constants!$B$2,1,0)</f>
        <v>0</v>
      </c>
      <c r="R5892" s="13">
        <f t="shared" si="557"/>
        <v>0</v>
      </c>
      <c r="S5892" s="6">
        <v>0</v>
      </c>
    </row>
    <row r="5893" spans="1:19" x14ac:dyDescent="0.35">
      <c r="A5893" s="6">
        <v>4491</v>
      </c>
      <c r="B5893" s="6">
        <v>11</v>
      </c>
      <c r="C5893" s="7">
        <v>2114.75341796875</v>
      </c>
      <c r="D5893" s="6">
        <v>6</v>
      </c>
      <c r="E5893" s="8">
        <v>3.3437016010284402</v>
      </c>
      <c r="F5893" s="9">
        <v>1.0412689898748999</v>
      </c>
      <c r="G5893" s="10">
        <v>0</v>
      </c>
      <c r="H5893" s="10">
        <v>148237.328125</v>
      </c>
      <c r="I5893" s="11">
        <f>H5893/Constants!$B$4</f>
        <v>12353.110677083334</v>
      </c>
      <c r="J5893" s="11">
        <f>G5893*Constants!$B$4/D5893</f>
        <v>0</v>
      </c>
      <c r="K5893" s="11">
        <f t="shared" si="552"/>
        <v>0</v>
      </c>
      <c r="L5893" s="12">
        <f t="shared" si="553"/>
        <v>0</v>
      </c>
      <c r="M5893" s="12">
        <f t="shared" si="554"/>
        <v>0</v>
      </c>
      <c r="N5893" s="11">
        <f t="shared" si="555"/>
        <v>148237.328125</v>
      </c>
      <c r="O5893" s="12">
        <f t="shared" si="556"/>
        <v>12353.110677083334</v>
      </c>
      <c r="P5893" s="13">
        <f>IF(H5893&lt;Constants!$B$2,1,0)</f>
        <v>0</v>
      </c>
      <c r="Q5893" s="13">
        <f>IF(N5893&lt;Constants!$B$2,1,0)</f>
        <v>0</v>
      </c>
      <c r="R5893" s="13">
        <f t="shared" si="557"/>
        <v>0</v>
      </c>
      <c r="S5893" s="6">
        <v>0</v>
      </c>
    </row>
    <row r="5894" spans="1:19" x14ac:dyDescent="0.35">
      <c r="A5894" s="6">
        <v>4491</v>
      </c>
      <c r="B5894" s="6">
        <v>12</v>
      </c>
      <c r="C5894" s="7">
        <v>2819.67138671875</v>
      </c>
      <c r="D5894" s="6">
        <v>8</v>
      </c>
      <c r="E5894" s="8">
        <v>4.0708494186401403</v>
      </c>
      <c r="F5894" s="9">
        <v>1.0135487339765299</v>
      </c>
      <c r="G5894" s="10">
        <v>970</v>
      </c>
      <c r="H5894" s="10">
        <v>94417.859375</v>
      </c>
      <c r="I5894" s="11">
        <f>H5894/Constants!$B$4</f>
        <v>7868.154947916667</v>
      </c>
      <c r="J5894" s="11">
        <f>G5894*Constants!$B$4/D5894</f>
        <v>1455</v>
      </c>
      <c r="K5894" s="11">
        <f t="shared" si="552"/>
        <v>1435.5501134035185</v>
      </c>
      <c r="L5894" s="12">
        <f t="shared" si="553"/>
        <v>121.25</v>
      </c>
      <c r="M5894" s="12">
        <f t="shared" si="554"/>
        <v>119.62917611695987</v>
      </c>
      <c r="N5894" s="11">
        <f t="shared" si="555"/>
        <v>92982.309261596485</v>
      </c>
      <c r="O5894" s="12">
        <f t="shared" si="556"/>
        <v>7748.5257717997074</v>
      </c>
      <c r="P5894" s="13">
        <f>IF(H5894&lt;Constants!$B$2,1,0)</f>
        <v>0</v>
      </c>
      <c r="Q5894" s="13">
        <f>IF(N5894&lt;Constants!$B$2,1,0)</f>
        <v>0</v>
      </c>
      <c r="R5894" s="13">
        <f t="shared" si="557"/>
        <v>0</v>
      </c>
      <c r="S5894" s="6">
        <v>0</v>
      </c>
    </row>
    <row r="5895" spans="1:19" x14ac:dyDescent="0.35">
      <c r="A5895" s="6">
        <v>4492</v>
      </c>
      <c r="B5895" s="6">
        <v>1</v>
      </c>
      <c r="C5895" s="7">
        <v>433.12945556640602</v>
      </c>
      <c r="D5895" s="6">
        <v>1</v>
      </c>
      <c r="E5895" s="8">
        <v>1</v>
      </c>
      <c r="F5895" s="9">
        <v>1.05429392932889</v>
      </c>
      <c r="G5895" s="10">
        <v>0</v>
      </c>
      <c r="H5895" s="10">
        <v>476633.75</v>
      </c>
      <c r="I5895" s="11">
        <f>H5895/Constants!$B$4</f>
        <v>39719.479166666664</v>
      </c>
      <c r="J5895" s="11">
        <f>G5895*Constants!$B$4/D5895</f>
        <v>0</v>
      </c>
      <c r="K5895" s="11">
        <f t="shared" si="552"/>
        <v>0</v>
      </c>
      <c r="L5895" s="12">
        <f t="shared" si="553"/>
        <v>0</v>
      </c>
      <c r="M5895" s="12">
        <f t="shared" si="554"/>
        <v>0</v>
      </c>
      <c r="N5895" s="11">
        <f t="shared" si="555"/>
        <v>476633.75</v>
      </c>
      <c r="O5895" s="12">
        <f t="shared" si="556"/>
        <v>39719.479166666664</v>
      </c>
      <c r="P5895" s="13">
        <f>IF(H5895&lt;Constants!$B$2,1,0)</f>
        <v>0</v>
      </c>
      <c r="Q5895" s="13">
        <f>IF(N5895&lt;Constants!$B$2,1,0)</f>
        <v>0</v>
      </c>
      <c r="R5895" s="13">
        <f t="shared" si="557"/>
        <v>0</v>
      </c>
      <c r="S5895" s="6">
        <v>0</v>
      </c>
    </row>
    <row r="5896" spans="1:19" x14ac:dyDescent="0.35">
      <c r="A5896" s="6">
        <v>4492</v>
      </c>
      <c r="B5896" s="6">
        <v>2</v>
      </c>
      <c r="C5896" s="7">
        <v>866.25891113281295</v>
      </c>
      <c r="D5896" s="6">
        <v>2</v>
      </c>
      <c r="E5896" s="8">
        <v>1.6817928552627599</v>
      </c>
      <c r="F5896" s="9">
        <v>1.19206809321976</v>
      </c>
      <c r="G5896" s="10">
        <v>0</v>
      </c>
      <c r="H5896" s="10">
        <v>134960.125</v>
      </c>
      <c r="I5896" s="11">
        <f>H5896/Constants!$B$4</f>
        <v>11246.677083333334</v>
      </c>
      <c r="J5896" s="11">
        <f>G5896*Constants!$B$4/D5896</f>
        <v>0</v>
      </c>
      <c r="K5896" s="11">
        <f t="shared" si="552"/>
        <v>0</v>
      </c>
      <c r="L5896" s="12">
        <f t="shared" si="553"/>
        <v>0</v>
      </c>
      <c r="M5896" s="12">
        <f t="shared" si="554"/>
        <v>0</v>
      </c>
      <c r="N5896" s="11">
        <f t="shared" si="555"/>
        <v>134960.125</v>
      </c>
      <c r="O5896" s="12">
        <f t="shared" si="556"/>
        <v>11246.677083333334</v>
      </c>
      <c r="P5896" s="13">
        <f>IF(H5896&lt;Constants!$B$2,1,0)</f>
        <v>0</v>
      </c>
      <c r="Q5896" s="13">
        <f>IF(N5896&lt;Constants!$B$2,1,0)</f>
        <v>0</v>
      </c>
      <c r="R5896" s="13">
        <f t="shared" si="557"/>
        <v>0</v>
      </c>
      <c r="S5896" s="6">
        <v>0</v>
      </c>
    </row>
    <row r="5897" spans="1:19" x14ac:dyDescent="0.35">
      <c r="A5897" s="6">
        <v>4492</v>
      </c>
      <c r="B5897" s="6">
        <v>3</v>
      </c>
      <c r="C5897" s="7">
        <v>866.25891113281295</v>
      </c>
      <c r="D5897" s="6">
        <v>2</v>
      </c>
      <c r="E5897" s="8">
        <v>1.6817928552627599</v>
      </c>
      <c r="F5897" s="9">
        <v>1.0536579231332199</v>
      </c>
      <c r="G5897" s="10">
        <v>0</v>
      </c>
      <c r="H5897" s="10">
        <v>145086.375</v>
      </c>
      <c r="I5897" s="11">
        <f>H5897/Constants!$B$4</f>
        <v>12090.53125</v>
      </c>
      <c r="J5897" s="11">
        <f>G5897*Constants!$B$4/D5897</f>
        <v>0</v>
      </c>
      <c r="K5897" s="11">
        <f t="shared" si="552"/>
        <v>0</v>
      </c>
      <c r="L5897" s="12">
        <f t="shared" si="553"/>
        <v>0</v>
      </c>
      <c r="M5897" s="12">
        <f t="shared" si="554"/>
        <v>0</v>
      </c>
      <c r="N5897" s="11">
        <f t="shared" si="555"/>
        <v>145086.375</v>
      </c>
      <c r="O5897" s="12">
        <f t="shared" si="556"/>
        <v>12090.53125</v>
      </c>
      <c r="P5897" s="13">
        <f>IF(H5897&lt;Constants!$B$2,1,0)</f>
        <v>0</v>
      </c>
      <c r="Q5897" s="13">
        <f>IF(N5897&lt;Constants!$B$2,1,0)</f>
        <v>0</v>
      </c>
      <c r="R5897" s="13">
        <f t="shared" si="557"/>
        <v>0</v>
      </c>
      <c r="S5897" s="6">
        <v>0</v>
      </c>
    </row>
    <row r="5898" spans="1:19" x14ac:dyDescent="0.35">
      <c r="A5898" s="6">
        <v>4492</v>
      </c>
      <c r="B5898" s="6">
        <v>4</v>
      </c>
      <c r="C5898" s="7">
        <v>866.25891113281295</v>
      </c>
      <c r="D5898" s="6">
        <v>2</v>
      </c>
      <c r="E5898" s="8">
        <v>1.6817928552627599</v>
      </c>
      <c r="F5898" s="9">
        <v>1.1405197257580799</v>
      </c>
      <c r="G5898" s="10">
        <v>0</v>
      </c>
      <c r="H5898" s="10">
        <v>245155.109375</v>
      </c>
      <c r="I5898" s="11">
        <f>H5898/Constants!$B$4</f>
        <v>20429.592447916668</v>
      </c>
      <c r="J5898" s="11">
        <f>G5898*Constants!$B$4/D5898</f>
        <v>0</v>
      </c>
      <c r="K5898" s="11">
        <f t="shared" si="552"/>
        <v>0</v>
      </c>
      <c r="L5898" s="12">
        <f t="shared" si="553"/>
        <v>0</v>
      </c>
      <c r="M5898" s="12">
        <f t="shared" si="554"/>
        <v>0</v>
      </c>
      <c r="N5898" s="11">
        <f t="shared" si="555"/>
        <v>245155.109375</v>
      </c>
      <c r="O5898" s="12">
        <f t="shared" si="556"/>
        <v>20429.592447916668</v>
      </c>
      <c r="P5898" s="13">
        <f>IF(H5898&lt;Constants!$B$2,1,0)</f>
        <v>0</v>
      </c>
      <c r="Q5898" s="13">
        <f>IF(N5898&lt;Constants!$B$2,1,0)</f>
        <v>0</v>
      </c>
      <c r="R5898" s="13">
        <f t="shared" si="557"/>
        <v>0</v>
      </c>
      <c r="S5898" s="6">
        <v>0</v>
      </c>
    </row>
    <row r="5899" spans="1:19" x14ac:dyDescent="0.35">
      <c r="A5899" s="6">
        <v>4492</v>
      </c>
      <c r="B5899" s="6">
        <v>5</v>
      </c>
      <c r="C5899" s="7">
        <v>866.25891113281295</v>
      </c>
      <c r="D5899" s="6">
        <v>2</v>
      </c>
      <c r="E5899" s="8">
        <v>1.6817928552627599</v>
      </c>
      <c r="F5899" s="9">
        <v>1.3021776089081001</v>
      </c>
      <c r="G5899" s="10">
        <v>0</v>
      </c>
      <c r="H5899" s="10">
        <v>257966.6875</v>
      </c>
      <c r="I5899" s="11">
        <f>H5899/Constants!$B$4</f>
        <v>21497.223958333332</v>
      </c>
      <c r="J5899" s="11">
        <f>G5899*Constants!$B$4/D5899</f>
        <v>0</v>
      </c>
      <c r="K5899" s="11">
        <f t="shared" si="552"/>
        <v>0</v>
      </c>
      <c r="L5899" s="12">
        <f t="shared" si="553"/>
        <v>0</v>
      </c>
      <c r="M5899" s="12">
        <f t="shared" si="554"/>
        <v>0</v>
      </c>
      <c r="N5899" s="11">
        <f t="shared" si="555"/>
        <v>257966.6875</v>
      </c>
      <c r="O5899" s="12">
        <f t="shared" si="556"/>
        <v>21497.223958333332</v>
      </c>
      <c r="P5899" s="13">
        <f>IF(H5899&lt;Constants!$B$2,1,0)</f>
        <v>0</v>
      </c>
      <c r="Q5899" s="13">
        <f>IF(N5899&lt;Constants!$B$2,1,0)</f>
        <v>0</v>
      </c>
      <c r="R5899" s="13">
        <f t="shared" si="557"/>
        <v>0</v>
      </c>
      <c r="S5899" s="6">
        <v>0</v>
      </c>
    </row>
    <row r="5900" spans="1:19" x14ac:dyDescent="0.35">
      <c r="A5900" s="6">
        <v>4492</v>
      </c>
      <c r="B5900" s="6">
        <v>6</v>
      </c>
      <c r="C5900" s="7">
        <v>1299.38842773438</v>
      </c>
      <c r="D5900" s="6">
        <v>3</v>
      </c>
      <c r="E5900" s="8">
        <v>1.6817928552627599</v>
      </c>
      <c r="F5900" s="9">
        <v>1.2021598516429</v>
      </c>
      <c r="G5900" s="10">
        <v>0</v>
      </c>
      <c r="H5900" s="10">
        <v>143124.078125</v>
      </c>
      <c r="I5900" s="11">
        <f>H5900/Constants!$B$4</f>
        <v>11927.006510416666</v>
      </c>
      <c r="J5900" s="11">
        <f>G5900*Constants!$B$4/D5900</f>
        <v>0</v>
      </c>
      <c r="K5900" s="11">
        <f t="shared" si="552"/>
        <v>0</v>
      </c>
      <c r="L5900" s="12">
        <f t="shared" si="553"/>
        <v>0</v>
      </c>
      <c r="M5900" s="12">
        <f t="shared" si="554"/>
        <v>0</v>
      </c>
      <c r="N5900" s="11">
        <f t="shared" si="555"/>
        <v>143124.078125</v>
      </c>
      <c r="O5900" s="12">
        <f t="shared" si="556"/>
        <v>11927.006510416666</v>
      </c>
      <c r="P5900" s="13">
        <f>IF(H5900&lt;Constants!$B$2,1,0)</f>
        <v>0</v>
      </c>
      <c r="Q5900" s="13">
        <f>IF(N5900&lt;Constants!$B$2,1,0)</f>
        <v>0</v>
      </c>
      <c r="R5900" s="13">
        <f t="shared" si="557"/>
        <v>0</v>
      </c>
      <c r="S5900" s="6">
        <v>0</v>
      </c>
    </row>
    <row r="5901" spans="1:19" x14ac:dyDescent="0.35">
      <c r="A5901" s="6">
        <v>4492</v>
      </c>
      <c r="B5901" s="6">
        <v>7</v>
      </c>
      <c r="C5901" s="7">
        <v>1299.38842773438</v>
      </c>
      <c r="D5901" s="6">
        <v>3</v>
      </c>
      <c r="E5901" s="8">
        <v>2.2795071601867698</v>
      </c>
      <c r="F5901" s="9">
        <v>0.91258569838979697</v>
      </c>
      <c r="G5901" s="10">
        <v>0</v>
      </c>
      <c r="H5901" s="10">
        <v>190231.9375</v>
      </c>
      <c r="I5901" s="11">
        <f>H5901/Constants!$B$4</f>
        <v>15852.661458333334</v>
      </c>
      <c r="J5901" s="11">
        <f>G5901*Constants!$B$4/D5901</f>
        <v>0</v>
      </c>
      <c r="K5901" s="11">
        <f t="shared" si="552"/>
        <v>0</v>
      </c>
      <c r="L5901" s="12">
        <f t="shared" si="553"/>
        <v>0</v>
      </c>
      <c r="M5901" s="12">
        <f t="shared" si="554"/>
        <v>0</v>
      </c>
      <c r="N5901" s="11">
        <f t="shared" si="555"/>
        <v>190231.9375</v>
      </c>
      <c r="O5901" s="12">
        <f t="shared" si="556"/>
        <v>15852.661458333334</v>
      </c>
      <c r="P5901" s="13">
        <f>IF(H5901&lt;Constants!$B$2,1,0)</f>
        <v>0</v>
      </c>
      <c r="Q5901" s="13">
        <f>IF(N5901&lt;Constants!$B$2,1,0)</f>
        <v>0</v>
      </c>
      <c r="R5901" s="13">
        <f t="shared" si="557"/>
        <v>0</v>
      </c>
      <c r="S5901" s="6">
        <v>0</v>
      </c>
    </row>
    <row r="5902" spans="1:19" x14ac:dyDescent="0.35">
      <c r="A5902" s="6">
        <v>4492</v>
      </c>
      <c r="B5902" s="6">
        <v>8</v>
      </c>
      <c r="C5902" s="7">
        <v>1732.51782226563</v>
      </c>
      <c r="D5902" s="6">
        <v>4</v>
      </c>
      <c r="E5902" s="8">
        <v>2.2795071601867698</v>
      </c>
      <c r="F5902" s="9">
        <v>0.99225026578474096</v>
      </c>
      <c r="G5902" s="10">
        <v>0</v>
      </c>
      <c r="H5902" s="10">
        <v>119385.1640625</v>
      </c>
      <c r="I5902" s="11">
        <f>H5902/Constants!$B$4</f>
        <v>9948.763671875</v>
      </c>
      <c r="J5902" s="11">
        <f>G5902*Constants!$B$4/D5902</f>
        <v>0</v>
      </c>
      <c r="K5902" s="11">
        <f t="shared" si="552"/>
        <v>0</v>
      </c>
      <c r="L5902" s="12">
        <f t="shared" si="553"/>
        <v>0</v>
      </c>
      <c r="M5902" s="12">
        <f t="shared" si="554"/>
        <v>0</v>
      </c>
      <c r="N5902" s="11">
        <f t="shared" si="555"/>
        <v>119385.1640625</v>
      </c>
      <c r="O5902" s="12">
        <f t="shared" si="556"/>
        <v>9948.763671875</v>
      </c>
      <c r="P5902" s="13">
        <f>IF(H5902&lt;Constants!$B$2,1,0)</f>
        <v>0</v>
      </c>
      <c r="Q5902" s="13">
        <f>IF(N5902&lt;Constants!$B$2,1,0)</f>
        <v>0</v>
      </c>
      <c r="R5902" s="13">
        <f t="shared" si="557"/>
        <v>0</v>
      </c>
      <c r="S5902" s="6">
        <v>0</v>
      </c>
    </row>
    <row r="5903" spans="1:19" x14ac:dyDescent="0.35">
      <c r="A5903" s="6">
        <v>4492</v>
      </c>
      <c r="B5903" s="6">
        <v>9</v>
      </c>
      <c r="C5903" s="7">
        <v>1732.51782226563</v>
      </c>
      <c r="D5903" s="6">
        <v>4</v>
      </c>
      <c r="E5903" s="8">
        <v>2.5588865280151398</v>
      </c>
      <c r="F5903" s="9">
        <v>0.95484401587276901</v>
      </c>
      <c r="G5903" s="10">
        <v>0</v>
      </c>
      <c r="H5903" s="10">
        <v>146682.78125</v>
      </c>
      <c r="I5903" s="11">
        <f>H5903/Constants!$B$4</f>
        <v>12223.565104166666</v>
      </c>
      <c r="J5903" s="11">
        <f>G5903*Constants!$B$4/D5903</f>
        <v>0</v>
      </c>
      <c r="K5903" s="11">
        <f t="shared" si="552"/>
        <v>0</v>
      </c>
      <c r="L5903" s="12">
        <f t="shared" si="553"/>
        <v>0</v>
      </c>
      <c r="M5903" s="12">
        <f t="shared" si="554"/>
        <v>0</v>
      </c>
      <c r="N5903" s="11">
        <f t="shared" si="555"/>
        <v>146682.78125</v>
      </c>
      <c r="O5903" s="12">
        <f t="shared" si="556"/>
        <v>12223.565104166666</v>
      </c>
      <c r="P5903" s="13">
        <f>IF(H5903&lt;Constants!$B$2,1,0)</f>
        <v>0</v>
      </c>
      <c r="Q5903" s="13">
        <f>IF(N5903&lt;Constants!$B$2,1,0)</f>
        <v>0</v>
      </c>
      <c r="R5903" s="13">
        <f t="shared" si="557"/>
        <v>0</v>
      </c>
      <c r="S5903" s="6">
        <v>0</v>
      </c>
    </row>
    <row r="5904" spans="1:19" x14ac:dyDescent="0.35">
      <c r="A5904" s="6">
        <v>4492</v>
      </c>
      <c r="B5904" s="6">
        <v>10</v>
      </c>
      <c r="C5904" s="7">
        <v>2165.64721679688</v>
      </c>
      <c r="D5904" s="6">
        <v>5</v>
      </c>
      <c r="E5904" s="8">
        <v>2.5588865280151398</v>
      </c>
      <c r="F5904" s="9">
        <v>1.22872354755424</v>
      </c>
      <c r="G5904" s="10">
        <v>0</v>
      </c>
      <c r="H5904" s="10">
        <v>113308.796875</v>
      </c>
      <c r="I5904" s="11">
        <f>H5904/Constants!$B$4</f>
        <v>9442.3997395833339</v>
      </c>
      <c r="J5904" s="11">
        <f>G5904*Constants!$B$4/D5904</f>
        <v>0</v>
      </c>
      <c r="K5904" s="11">
        <f t="shared" si="552"/>
        <v>0</v>
      </c>
      <c r="L5904" s="12">
        <f t="shared" si="553"/>
        <v>0</v>
      </c>
      <c r="M5904" s="12">
        <f t="shared" si="554"/>
        <v>0</v>
      </c>
      <c r="N5904" s="11">
        <f t="shared" si="555"/>
        <v>113308.796875</v>
      </c>
      <c r="O5904" s="12">
        <f t="shared" si="556"/>
        <v>9442.3997395833339</v>
      </c>
      <c r="P5904" s="13">
        <f>IF(H5904&lt;Constants!$B$2,1,0)</f>
        <v>0</v>
      </c>
      <c r="Q5904" s="13">
        <f>IF(N5904&lt;Constants!$B$2,1,0)</f>
        <v>0</v>
      </c>
      <c r="R5904" s="13">
        <f t="shared" si="557"/>
        <v>0</v>
      </c>
      <c r="S5904" s="6">
        <v>0</v>
      </c>
    </row>
    <row r="5905" spans="1:19" x14ac:dyDescent="0.35">
      <c r="A5905" s="6">
        <v>4492</v>
      </c>
      <c r="B5905" s="6">
        <v>11</v>
      </c>
      <c r="C5905" s="7">
        <v>2598.77685546875</v>
      </c>
      <c r="D5905" s="6">
        <v>6</v>
      </c>
      <c r="E5905" s="8">
        <v>3.5914680957794198</v>
      </c>
      <c r="F5905" s="9">
        <v>1.2448495938750499</v>
      </c>
      <c r="G5905" s="10">
        <v>0</v>
      </c>
      <c r="H5905" s="10">
        <v>79035.2421875</v>
      </c>
      <c r="I5905" s="11">
        <f>H5905/Constants!$B$4</f>
        <v>6586.270182291667</v>
      </c>
      <c r="J5905" s="11">
        <f>G5905*Constants!$B$4/D5905</f>
        <v>0</v>
      </c>
      <c r="K5905" s="11">
        <f t="shared" si="552"/>
        <v>0</v>
      </c>
      <c r="L5905" s="12">
        <f t="shared" si="553"/>
        <v>0</v>
      </c>
      <c r="M5905" s="12">
        <f t="shared" si="554"/>
        <v>0</v>
      </c>
      <c r="N5905" s="11">
        <f t="shared" si="555"/>
        <v>79035.2421875</v>
      </c>
      <c r="O5905" s="12">
        <f t="shared" si="556"/>
        <v>6586.270182291667</v>
      </c>
      <c r="P5905" s="13">
        <f>IF(H5905&lt;Constants!$B$2,1,0)</f>
        <v>0</v>
      </c>
      <c r="Q5905" s="13">
        <f>IF(N5905&lt;Constants!$B$2,1,0)</f>
        <v>0</v>
      </c>
      <c r="R5905" s="13">
        <f t="shared" si="557"/>
        <v>0</v>
      </c>
      <c r="S5905" s="6">
        <v>0</v>
      </c>
    </row>
    <row r="5906" spans="1:19" x14ac:dyDescent="0.35">
      <c r="A5906" s="6">
        <v>4492</v>
      </c>
      <c r="B5906" s="6">
        <v>12</v>
      </c>
      <c r="C5906" s="7">
        <v>3898.1650390625</v>
      </c>
      <c r="D5906" s="6">
        <v>9</v>
      </c>
      <c r="E5906" s="8">
        <v>4.7568283081054696</v>
      </c>
      <c r="F5906" s="9">
        <v>1.1445474770408901</v>
      </c>
      <c r="G5906" s="10">
        <v>85</v>
      </c>
      <c r="H5906" s="10">
        <v>158434.203125</v>
      </c>
      <c r="I5906" s="11">
        <f>H5906/Constants!$B$4</f>
        <v>13202.850260416666</v>
      </c>
      <c r="J5906" s="11">
        <f>G5906*Constants!$B$4/D5906</f>
        <v>113.33333333333333</v>
      </c>
      <c r="K5906" s="11">
        <f t="shared" si="552"/>
        <v>99.020211574224092</v>
      </c>
      <c r="L5906" s="12">
        <f t="shared" si="553"/>
        <v>9.4444444444444446</v>
      </c>
      <c r="M5906" s="12">
        <f t="shared" si="554"/>
        <v>8.2516842978520089</v>
      </c>
      <c r="N5906" s="11">
        <f t="shared" si="555"/>
        <v>158335.18291342579</v>
      </c>
      <c r="O5906" s="12">
        <f t="shared" si="556"/>
        <v>13194.598576118815</v>
      </c>
      <c r="P5906" s="13">
        <f>IF(H5906&lt;Constants!$B$2,1,0)</f>
        <v>0</v>
      </c>
      <c r="Q5906" s="13">
        <f>IF(N5906&lt;Constants!$B$2,1,0)</f>
        <v>0</v>
      </c>
      <c r="R5906" s="13">
        <f t="shared" si="557"/>
        <v>0</v>
      </c>
      <c r="S5906" s="6">
        <v>0</v>
      </c>
    </row>
    <row r="5907" spans="1:19" x14ac:dyDescent="0.35">
      <c r="A5907" s="6">
        <v>4493</v>
      </c>
      <c r="B5907" s="6">
        <v>1</v>
      </c>
      <c r="C5907" s="7">
        <v>491.34503173828102</v>
      </c>
      <c r="D5907" s="6">
        <v>1</v>
      </c>
      <c r="E5907" s="8">
        <v>1</v>
      </c>
      <c r="F5907" s="9">
        <v>1.32120266398037</v>
      </c>
      <c r="G5907" s="10">
        <v>0</v>
      </c>
      <c r="H5907" s="10">
        <v>115071.953125</v>
      </c>
      <c r="I5907" s="11">
        <f>H5907/Constants!$B$4</f>
        <v>9589.3294270833339</v>
      </c>
      <c r="J5907" s="11">
        <f>G5907*Constants!$B$4/D5907</f>
        <v>0</v>
      </c>
      <c r="K5907" s="11">
        <f t="shared" si="552"/>
        <v>0</v>
      </c>
      <c r="L5907" s="12">
        <f t="shared" si="553"/>
        <v>0</v>
      </c>
      <c r="M5907" s="12">
        <f t="shared" si="554"/>
        <v>0</v>
      </c>
      <c r="N5907" s="11">
        <f t="shared" si="555"/>
        <v>115071.953125</v>
      </c>
      <c r="O5907" s="12">
        <f t="shared" si="556"/>
        <v>9589.3294270833339</v>
      </c>
      <c r="P5907" s="13">
        <f>IF(H5907&lt;Constants!$B$2,1,0)</f>
        <v>0</v>
      </c>
      <c r="Q5907" s="13">
        <f>IF(N5907&lt;Constants!$B$2,1,0)</f>
        <v>0</v>
      </c>
      <c r="R5907" s="13">
        <f t="shared" si="557"/>
        <v>0</v>
      </c>
      <c r="S5907" s="6">
        <v>0</v>
      </c>
    </row>
    <row r="5908" spans="1:19" x14ac:dyDescent="0.35">
      <c r="A5908" s="6">
        <v>4493</v>
      </c>
      <c r="B5908" s="6">
        <v>2</v>
      </c>
      <c r="C5908" s="7">
        <v>982.69006347656295</v>
      </c>
      <c r="D5908" s="6">
        <v>2</v>
      </c>
      <c r="E5908" s="8">
        <v>1.6817928552627599</v>
      </c>
      <c r="F5908" s="9">
        <v>1.0512442137912901</v>
      </c>
      <c r="G5908" s="10">
        <v>0</v>
      </c>
      <c r="H5908" s="10">
        <v>122253.421875</v>
      </c>
      <c r="I5908" s="11">
        <f>H5908/Constants!$B$4</f>
        <v>10187.78515625</v>
      </c>
      <c r="J5908" s="11">
        <f>G5908*Constants!$B$4/D5908</f>
        <v>0</v>
      </c>
      <c r="K5908" s="11">
        <f t="shared" si="552"/>
        <v>0</v>
      </c>
      <c r="L5908" s="12">
        <f t="shared" si="553"/>
        <v>0</v>
      </c>
      <c r="M5908" s="12">
        <f t="shared" si="554"/>
        <v>0</v>
      </c>
      <c r="N5908" s="11">
        <f t="shared" si="555"/>
        <v>122253.421875</v>
      </c>
      <c r="O5908" s="12">
        <f t="shared" si="556"/>
        <v>10187.78515625</v>
      </c>
      <c r="P5908" s="13">
        <f>IF(H5908&lt;Constants!$B$2,1,0)</f>
        <v>0</v>
      </c>
      <c r="Q5908" s="13">
        <f>IF(N5908&lt;Constants!$B$2,1,0)</f>
        <v>0</v>
      </c>
      <c r="R5908" s="13">
        <f t="shared" si="557"/>
        <v>0</v>
      </c>
      <c r="S5908" s="6">
        <v>0</v>
      </c>
    </row>
    <row r="5909" spans="1:19" x14ac:dyDescent="0.35">
      <c r="A5909" s="6">
        <v>4493</v>
      </c>
      <c r="B5909" s="6">
        <v>3</v>
      </c>
      <c r="C5909" s="7">
        <v>982.69006347656295</v>
      </c>
      <c r="D5909" s="6">
        <v>2</v>
      </c>
      <c r="E5909" s="8">
        <v>1.6817928552627599</v>
      </c>
      <c r="F5909" s="9">
        <v>1.2259583986403699</v>
      </c>
      <c r="G5909" s="10">
        <v>0</v>
      </c>
      <c r="H5909" s="10">
        <v>206273.109375</v>
      </c>
      <c r="I5909" s="11">
        <f>H5909/Constants!$B$4</f>
        <v>17189.42578125</v>
      </c>
      <c r="J5909" s="11">
        <f>G5909*Constants!$B$4/D5909</f>
        <v>0</v>
      </c>
      <c r="K5909" s="11">
        <f t="shared" si="552"/>
        <v>0</v>
      </c>
      <c r="L5909" s="12">
        <f t="shared" si="553"/>
        <v>0</v>
      </c>
      <c r="M5909" s="12">
        <f t="shared" si="554"/>
        <v>0</v>
      </c>
      <c r="N5909" s="11">
        <f t="shared" si="555"/>
        <v>206273.109375</v>
      </c>
      <c r="O5909" s="12">
        <f t="shared" si="556"/>
        <v>17189.42578125</v>
      </c>
      <c r="P5909" s="13">
        <f>IF(H5909&lt;Constants!$B$2,1,0)</f>
        <v>0</v>
      </c>
      <c r="Q5909" s="13">
        <f>IF(N5909&lt;Constants!$B$2,1,0)</f>
        <v>0</v>
      </c>
      <c r="R5909" s="13">
        <f t="shared" si="557"/>
        <v>0</v>
      </c>
      <c r="S5909" s="6">
        <v>0</v>
      </c>
    </row>
    <row r="5910" spans="1:19" x14ac:dyDescent="0.35">
      <c r="A5910" s="6">
        <v>4493</v>
      </c>
      <c r="B5910" s="6">
        <v>4</v>
      </c>
      <c r="C5910" s="7">
        <v>982.69006347656295</v>
      </c>
      <c r="D5910" s="6">
        <v>2</v>
      </c>
      <c r="E5910" s="8">
        <v>1.6817928552627599</v>
      </c>
      <c r="F5910" s="9">
        <v>1.0009956959744899</v>
      </c>
      <c r="G5910" s="10">
        <v>0</v>
      </c>
      <c r="H5910" s="10">
        <v>258256.671875</v>
      </c>
      <c r="I5910" s="11">
        <f>H5910/Constants!$B$4</f>
        <v>21521.389322916668</v>
      </c>
      <c r="J5910" s="11">
        <f>G5910*Constants!$B$4/D5910</f>
        <v>0</v>
      </c>
      <c r="K5910" s="11">
        <f t="shared" si="552"/>
        <v>0</v>
      </c>
      <c r="L5910" s="12">
        <f t="shared" si="553"/>
        <v>0</v>
      </c>
      <c r="M5910" s="12">
        <f t="shared" si="554"/>
        <v>0</v>
      </c>
      <c r="N5910" s="11">
        <f t="shared" si="555"/>
        <v>258256.671875</v>
      </c>
      <c r="O5910" s="12">
        <f t="shared" si="556"/>
        <v>21521.389322916668</v>
      </c>
      <c r="P5910" s="13">
        <f>IF(H5910&lt;Constants!$B$2,1,0)</f>
        <v>0</v>
      </c>
      <c r="Q5910" s="13">
        <f>IF(N5910&lt;Constants!$B$2,1,0)</f>
        <v>0</v>
      </c>
      <c r="R5910" s="13">
        <f t="shared" si="557"/>
        <v>0</v>
      </c>
      <c r="S5910" s="6">
        <v>0</v>
      </c>
    </row>
    <row r="5911" spans="1:19" x14ac:dyDescent="0.35">
      <c r="A5911" s="6">
        <v>4493</v>
      </c>
      <c r="B5911" s="6">
        <v>5</v>
      </c>
      <c r="C5911" s="7">
        <v>982.69006347656295</v>
      </c>
      <c r="D5911" s="6">
        <v>2</v>
      </c>
      <c r="E5911" s="8">
        <v>1.6817928552627599</v>
      </c>
      <c r="F5911" s="9">
        <v>0.91925197967163697</v>
      </c>
      <c r="G5911" s="10">
        <v>300</v>
      </c>
      <c r="H5911" s="10">
        <v>130222.171875</v>
      </c>
      <c r="I5911" s="11">
        <f>H5911/Constants!$B$4</f>
        <v>10851.84765625</v>
      </c>
      <c r="J5911" s="11">
        <f>G5911*Constants!$B$4/D5911</f>
        <v>1800</v>
      </c>
      <c r="K5911" s="11">
        <f t="shared" si="552"/>
        <v>1958.1138140632258</v>
      </c>
      <c r="L5911" s="12">
        <f t="shared" si="553"/>
        <v>150</v>
      </c>
      <c r="M5911" s="12">
        <f t="shared" si="554"/>
        <v>163.17615117193549</v>
      </c>
      <c r="N5911" s="11">
        <f t="shared" si="555"/>
        <v>128264.05806093678</v>
      </c>
      <c r="O5911" s="12">
        <f t="shared" si="556"/>
        <v>10688.671505078064</v>
      </c>
      <c r="P5911" s="13">
        <f>IF(H5911&lt;Constants!$B$2,1,0)</f>
        <v>0</v>
      </c>
      <c r="Q5911" s="13">
        <f>IF(N5911&lt;Constants!$B$2,1,0)</f>
        <v>0</v>
      </c>
      <c r="R5911" s="13">
        <f t="shared" si="557"/>
        <v>0</v>
      </c>
      <c r="S5911" s="6">
        <v>0</v>
      </c>
    </row>
    <row r="5912" spans="1:19" x14ac:dyDescent="0.35">
      <c r="A5912" s="6">
        <v>4493</v>
      </c>
      <c r="B5912" s="6">
        <v>6</v>
      </c>
      <c r="C5912" s="7">
        <v>1474.03515625</v>
      </c>
      <c r="D5912" s="6">
        <v>3</v>
      </c>
      <c r="E5912" s="8">
        <v>1.6817928552627599</v>
      </c>
      <c r="F5912" s="9">
        <v>1.10384618469486</v>
      </c>
      <c r="G5912" s="10">
        <v>0</v>
      </c>
      <c r="H5912" s="10">
        <v>164321</v>
      </c>
      <c r="I5912" s="11">
        <f>H5912/Constants!$B$4</f>
        <v>13693.416666666666</v>
      </c>
      <c r="J5912" s="11">
        <f>G5912*Constants!$B$4/D5912</f>
        <v>0</v>
      </c>
      <c r="K5912" s="11">
        <f t="shared" si="552"/>
        <v>0</v>
      </c>
      <c r="L5912" s="12">
        <f t="shared" si="553"/>
        <v>0</v>
      </c>
      <c r="M5912" s="12">
        <f t="shared" si="554"/>
        <v>0</v>
      </c>
      <c r="N5912" s="11">
        <f t="shared" si="555"/>
        <v>164321</v>
      </c>
      <c r="O5912" s="12">
        <f t="shared" si="556"/>
        <v>13693.416666666666</v>
      </c>
      <c r="P5912" s="13">
        <f>IF(H5912&lt;Constants!$B$2,1,0)</f>
        <v>0</v>
      </c>
      <c r="Q5912" s="13">
        <f>IF(N5912&lt;Constants!$B$2,1,0)</f>
        <v>0</v>
      </c>
      <c r="R5912" s="13">
        <f t="shared" si="557"/>
        <v>0</v>
      </c>
      <c r="S5912" s="6">
        <v>0</v>
      </c>
    </row>
    <row r="5913" spans="1:19" x14ac:dyDescent="0.35">
      <c r="A5913" s="6">
        <v>4493</v>
      </c>
      <c r="B5913" s="6">
        <v>7</v>
      </c>
      <c r="C5913" s="7">
        <v>1474.03515625</v>
      </c>
      <c r="D5913" s="6">
        <v>3</v>
      </c>
      <c r="E5913" s="8">
        <v>2.2795071601867698</v>
      </c>
      <c r="F5913" s="9">
        <v>1.0888289908012101</v>
      </c>
      <c r="G5913" s="10">
        <v>0</v>
      </c>
      <c r="H5913" s="10">
        <v>166038.84375</v>
      </c>
      <c r="I5913" s="11">
        <f>H5913/Constants!$B$4</f>
        <v>13836.5703125</v>
      </c>
      <c r="J5913" s="11">
        <f>G5913*Constants!$B$4/D5913</f>
        <v>0</v>
      </c>
      <c r="K5913" s="11">
        <f t="shared" si="552"/>
        <v>0</v>
      </c>
      <c r="L5913" s="12">
        <f t="shared" si="553"/>
        <v>0</v>
      </c>
      <c r="M5913" s="12">
        <f t="shared" si="554"/>
        <v>0</v>
      </c>
      <c r="N5913" s="11">
        <f t="shared" si="555"/>
        <v>166038.84375</v>
      </c>
      <c r="O5913" s="12">
        <f t="shared" si="556"/>
        <v>13836.5703125</v>
      </c>
      <c r="P5913" s="13">
        <f>IF(H5913&lt;Constants!$B$2,1,0)</f>
        <v>0</v>
      </c>
      <c r="Q5913" s="13">
        <f>IF(N5913&lt;Constants!$B$2,1,0)</f>
        <v>0</v>
      </c>
      <c r="R5913" s="13">
        <f t="shared" si="557"/>
        <v>0</v>
      </c>
      <c r="S5913" s="6">
        <v>0</v>
      </c>
    </row>
    <row r="5914" spans="1:19" x14ac:dyDescent="0.35">
      <c r="A5914" s="6">
        <v>4493</v>
      </c>
      <c r="B5914" s="6">
        <v>8</v>
      </c>
      <c r="C5914" s="7">
        <v>1474.03515625</v>
      </c>
      <c r="D5914" s="6">
        <v>3</v>
      </c>
      <c r="E5914" s="8">
        <v>2.2795071601867698</v>
      </c>
      <c r="F5914" s="9">
        <v>1.07283526658536</v>
      </c>
      <c r="G5914" s="10">
        <v>360</v>
      </c>
      <c r="H5914" s="10">
        <v>141667.640625</v>
      </c>
      <c r="I5914" s="11">
        <f>H5914/Constants!$B$4</f>
        <v>11805.63671875</v>
      </c>
      <c r="J5914" s="11">
        <f>G5914*Constants!$B$4/D5914</f>
        <v>1440</v>
      </c>
      <c r="K5914" s="11">
        <f t="shared" si="552"/>
        <v>1342.2377552737046</v>
      </c>
      <c r="L5914" s="12">
        <f t="shared" si="553"/>
        <v>120</v>
      </c>
      <c r="M5914" s="12">
        <f t="shared" si="554"/>
        <v>111.85314627280871</v>
      </c>
      <c r="N5914" s="11">
        <f t="shared" si="555"/>
        <v>140325.4028697263</v>
      </c>
      <c r="O5914" s="12">
        <f t="shared" si="556"/>
        <v>11693.783572477192</v>
      </c>
      <c r="P5914" s="13">
        <f>IF(H5914&lt;Constants!$B$2,1,0)</f>
        <v>0</v>
      </c>
      <c r="Q5914" s="13">
        <f>IF(N5914&lt;Constants!$B$2,1,0)</f>
        <v>0</v>
      </c>
      <c r="R5914" s="13">
        <f t="shared" si="557"/>
        <v>0</v>
      </c>
      <c r="S5914" s="6">
        <v>0</v>
      </c>
    </row>
    <row r="5915" spans="1:19" x14ac:dyDescent="0.35">
      <c r="A5915" s="6">
        <v>4493</v>
      </c>
      <c r="B5915" s="6">
        <v>9</v>
      </c>
      <c r="C5915" s="7">
        <v>1965.38012695313</v>
      </c>
      <c r="D5915" s="6">
        <v>4</v>
      </c>
      <c r="E5915" s="8">
        <v>2.2795071601867698</v>
      </c>
      <c r="F5915" s="9">
        <v>0.99423452680717805</v>
      </c>
      <c r="G5915" s="10">
        <v>0</v>
      </c>
      <c r="H5915" s="10">
        <v>114479.4921875</v>
      </c>
      <c r="I5915" s="11">
        <f>H5915/Constants!$B$4</f>
        <v>9539.9576822916661</v>
      </c>
      <c r="J5915" s="11">
        <f>G5915*Constants!$B$4/D5915</f>
        <v>0</v>
      </c>
      <c r="K5915" s="11">
        <f t="shared" si="552"/>
        <v>0</v>
      </c>
      <c r="L5915" s="12">
        <f t="shared" si="553"/>
        <v>0</v>
      </c>
      <c r="M5915" s="12">
        <f t="shared" si="554"/>
        <v>0</v>
      </c>
      <c r="N5915" s="11">
        <f t="shared" si="555"/>
        <v>114479.4921875</v>
      </c>
      <c r="O5915" s="12">
        <f t="shared" si="556"/>
        <v>9539.9576822916661</v>
      </c>
      <c r="P5915" s="13">
        <f>IF(H5915&lt;Constants!$B$2,1,0)</f>
        <v>0</v>
      </c>
      <c r="Q5915" s="13">
        <f>IF(N5915&lt;Constants!$B$2,1,0)</f>
        <v>0</v>
      </c>
      <c r="R5915" s="13">
        <f t="shared" si="557"/>
        <v>0</v>
      </c>
      <c r="S5915" s="6">
        <v>0</v>
      </c>
    </row>
    <row r="5916" spans="1:19" x14ac:dyDescent="0.35">
      <c r="A5916" s="6">
        <v>4493</v>
      </c>
      <c r="B5916" s="6">
        <v>10</v>
      </c>
      <c r="C5916" s="7">
        <v>1965.38012695313</v>
      </c>
      <c r="D5916" s="6">
        <v>4</v>
      </c>
      <c r="E5916" s="8">
        <v>2.5588865280151398</v>
      </c>
      <c r="F5916" s="9">
        <v>1.1663371849693001</v>
      </c>
      <c r="G5916" s="10">
        <v>0</v>
      </c>
      <c r="H5916" s="10">
        <v>171452.203125</v>
      </c>
      <c r="I5916" s="11">
        <f>H5916/Constants!$B$4</f>
        <v>14287.68359375</v>
      </c>
      <c r="J5916" s="11">
        <f>G5916*Constants!$B$4/D5916</f>
        <v>0</v>
      </c>
      <c r="K5916" s="11">
        <f t="shared" si="552"/>
        <v>0</v>
      </c>
      <c r="L5916" s="12">
        <f t="shared" si="553"/>
        <v>0</v>
      </c>
      <c r="M5916" s="12">
        <f t="shared" si="554"/>
        <v>0</v>
      </c>
      <c r="N5916" s="11">
        <f t="shared" si="555"/>
        <v>171452.203125</v>
      </c>
      <c r="O5916" s="12">
        <f t="shared" si="556"/>
        <v>14287.68359375</v>
      </c>
      <c r="P5916" s="13">
        <f>IF(H5916&lt;Constants!$B$2,1,0)</f>
        <v>0</v>
      </c>
      <c r="Q5916" s="13">
        <f>IF(N5916&lt;Constants!$B$2,1,0)</f>
        <v>0</v>
      </c>
      <c r="R5916" s="13">
        <f t="shared" si="557"/>
        <v>0</v>
      </c>
      <c r="S5916" s="6">
        <v>0</v>
      </c>
    </row>
    <row r="5917" spans="1:19" x14ac:dyDescent="0.35">
      <c r="A5917" s="6">
        <v>4493</v>
      </c>
      <c r="B5917" s="6">
        <v>11</v>
      </c>
      <c r="C5917" s="7">
        <v>2456.72509765625</v>
      </c>
      <c r="D5917" s="6">
        <v>5</v>
      </c>
      <c r="E5917" s="8">
        <v>2.8284270763397199</v>
      </c>
      <c r="F5917" s="9">
        <v>1.0717183761503499</v>
      </c>
      <c r="G5917" s="10">
        <v>0</v>
      </c>
      <c r="H5917" s="10">
        <v>74659.1640625</v>
      </c>
      <c r="I5917" s="11">
        <f>H5917/Constants!$B$4</f>
        <v>6221.597005208333</v>
      </c>
      <c r="J5917" s="11">
        <f>G5917*Constants!$B$4/D5917</f>
        <v>0</v>
      </c>
      <c r="K5917" s="11">
        <f t="shared" si="552"/>
        <v>0</v>
      </c>
      <c r="L5917" s="12">
        <f t="shared" si="553"/>
        <v>0</v>
      </c>
      <c r="M5917" s="12">
        <f t="shared" si="554"/>
        <v>0</v>
      </c>
      <c r="N5917" s="11">
        <f t="shared" si="555"/>
        <v>74659.1640625</v>
      </c>
      <c r="O5917" s="12">
        <f t="shared" si="556"/>
        <v>6221.597005208333</v>
      </c>
      <c r="P5917" s="13">
        <f>IF(H5917&lt;Constants!$B$2,1,0)</f>
        <v>0</v>
      </c>
      <c r="Q5917" s="13">
        <f>IF(N5917&lt;Constants!$B$2,1,0)</f>
        <v>0</v>
      </c>
      <c r="R5917" s="13">
        <f t="shared" si="557"/>
        <v>0</v>
      </c>
      <c r="S5917" s="6">
        <v>0</v>
      </c>
    </row>
    <row r="5918" spans="1:19" x14ac:dyDescent="0.35">
      <c r="A5918" s="6">
        <v>4493</v>
      </c>
      <c r="B5918" s="6">
        <v>12</v>
      </c>
      <c r="C5918" s="7">
        <v>3439.41528320313</v>
      </c>
      <c r="D5918" s="6">
        <v>7</v>
      </c>
      <c r="E5918" s="8">
        <v>3.5914680957794198</v>
      </c>
      <c r="F5918" s="9">
        <v>1.02881483340387</v>
      </c>
      <c r="G5918" s="10">
        <v>370</v>
      </c>
      <c r="H5918" s="10">
        <v>73259.171875</v>
      </c>
      <c r="I5918" s="11">
        <f>H5918/Constants!$B$4</f>
        <v>6104.930989583333</v>
      </c>
      <c r="J5918" s="11">
        <f>G5918*Constants!$B$4/D5918</f>
        <v>634.28571428571433</v>
      </c>
      <c r="K5918" s="11">
        <f t="shared" si="552"/>
        <v>616.52077097990298</v>
      </c>
      <c r="L5918" s="12">
        <f t="shared" si="553"/>
        <v>52.857142857142854</v>
      </c>
      <c r="M5918" s="12">
        <f t="shared" si="554"/>
        <v>51.376730914991903</v>
      </c>
      <c r="N5918" s="11">
        <f t="shared" si="555"/>
        <v>72642.6511040201</v>
      </c>
      <c r="O5918" s="12">
        <f t="shared" si="556"/>
        <v>6053.5542586683414</v>
      </c>
      <c r="P5918" s="13">
        <f>IF(H5918&lt;Constants!$B$2,1,0)</f>
        <v>0</v>
      </c>
      <c r="Q5918" s="13">
        <f>IF(N5918&lt;Constants!$B$2,1,0)</f>
        <v>1</v>
      </c>
      <c r="R5918" s="13">
        <f t="shared" si="557"/>
        <v>1</v>
      </c>
      <c r="S5918" s="6">
        <v>0</v>
      </c>
    </row>
    <row r="5919" spans="1:19" x14ac:dyDescent="0.35">
      <c r="A5919" s="6">
        <v>4494</v>
      </c>
      <c r="B5919" s="6">
        <v>1</v>
      </c>
      <c r="C5919" s="7">
        <v>442.87390136718801</v>
      </c>
      <c r="D5919" s="6">
        <v>1</v>
      </c>
      <c r="E5919" s="8">
        <v>1</v>
      </c>
      <c r="F5919" s="9">
        <v>1.1213020002940199</v>
      </c>
      <c r="G5919" s="10">
        <v>0</v>
      </c>
      <c r="H5919" s="10">
        <v>82374.2421875</v>
      </c>
      <c r="I5919" s="11">
        <f>H5919/Constants!$B$4</f>
        <v>6864.520182291667</v>
      </c>
      <c r="J5919" s="11">
        <f>G5919*Constants!$B$4/D5919</f>
        <v>0</v>
      </c>
      <c r="K5919" s="11">
        <f t="shared" si="552"/>
        <v>0</v>
      </c>
      <c r="L5919" s="12">
        <f t="shared" si="553"/>
        <v>0</v>
      </c>
      <c r="M5919" s="12">
        <f t="shared" si="554"/>
        <v>0</v>
      </c>
      <c r="N5919" s="11">
        <f t="shared" si="555"/>
        <v>82374.2421875</v>
      </c>
      <c r="O5919" s="12">
        <f t="shared" si="556"/>
        <v>6864.520182291667</v>
      </c>
      <c r="P5919" s="13">
        <f>IF(H5919&lt;Constants!$B$2,1,0)</f>
        <v>0</v>
      </c>
      <c r="Q5919" s="13">
        <f>IF(N5919&lt;Constants!$B$2,1,0)</f>
        <v>0</v>
      </c>
      <c r="R5919" s="13">
        <f t="shared" si="557"/>
        <v>0</v>
      </c>
      <c r="S5919" s="6">
        <v>0</v>
      </c>
    </row>
    <row r="5920" spans="1:19" x14ac:dyDescent="0.35">
      <c r="A5920" s="6">
        <v>4494</v>
      </c>
      <c r="B5920" s="6">
        <v>2</v>
      </c>
      <c r="C5920" s="7">
        <v>885.747802734375</v>
      </c>
      <c r="D5920" s="6">
        <v>2</v>
      </c>
      <c r="E5920" s="8">
        <v>1.6817928552627599</v>
      </c>
      <c r="F5920" s="9">
        <v>0.98811537137512195</v>
      </c>
      <c r="G5920" s="10">
        <v>0</v>
      </c>
      <c r="H5920" s="10">
        <v>94384.984375</v>
      </c>
      <c r="I5920" s="11">
        <f>H5920/Constants!$B$4</f>
        <v>7865.415364583333</v>
      </c>
      <c r="J5920" s="11">
        <f>G5920*Constants!$B$4/D5920</f>
        <v>0</v>
      </c>
      <c r="K5920" s="11">
        <f t="shared" si="552"/>
        <v>0</v>
      </c>
      <c r="L5920" s="12">
        <f t="shared" si="553"/>
        <v>0</v>
      </c>
      <c r="M5920" s="12">
        <f t="shared" si="554"/>
        <v>0</v>
      </c>
      <c r="N5920" s="11">
        <f t="shared" si="555"/>
        <v>94384.984375</v>
      </c>
      <c r="O5920" s="12">
        <f t="shared" si="556"/>
        <v>7865.415364583333</v>
      </c>
      <c r="P5920" s="13">
        <f>IF(H5920&lt;Constants!$B$2,1,0)</f>
        <v>0</v>
      </c>
      <c r="Q5920" s="13">
        <f>IF(N5920&lt;Constants!$B$2,1,0)</f>
        <v>0</v>
      </c>
      <c r="R5920" s="13">
        <f t="shared" si="557"/>
        <v>0</v>
      </c>
      <c r="S5920" s="6">
        <v>0</v>
      </c>
    </row>
    <row r="5921" spans="1:19" x14ac:dyDescent="0.35">
      <c r="A5921" s="6">
        <v>4494</v>
      </c>
      <c r="B5921" s="6">
        <v>3</v>
      </c>
      <c r="C5921" s="7">
        <v>885.747802734375</v>
      </c>
      <c r="D5921" s="6">
        <v>2</v>
      </c>
      <c r="E5921" s="8">
        <v>1.6817928552627599</v>
      </c>
      <c r="F5921" s="9">
        <v>1.0367929959915501</v>
      </c>
      <c r="G5921" s="10">
        <v>0</v>
      </c>
      <c r="H5921" s="10">
        <v>112629.2578125</v>
      </c>
      <c r="I5921" s="11">
        <f>H5921/Constants!$B$4</f>
        <v>9385.771484375</v>
      </c>
      <c r="J5921" s="11">
        <f>G5921*Constants!$B$4/D5921</f>
        <v>0</v>
      </c>
      <c r="K5921" s="11">
        <f t="shared" si="552"/>
        <v>0</v>
      </c>
      <c r="L5921" s="12">
        <f t="shared" si="553"/>
        <v>0</v>
      </c>
      <c r="M5921" s="12">
        <f t="shared" si="554"/>
        <v>0</v>
      </c>
      <c r="N5921" s="11">
        <f t="shared" si="555"/>
        <v>112629.2578125</v>
      </c>
      <c r="O5921" s="12">
        <f t="shared" si="556"/>
        <v>9385.771484375</v>
      </c>
      <c r="P5921" s="13">
        <f>IF(H5921&lt;Constants!$B$2,1,0)</f>
        <v>0</v>
      </c>
      <c r="Q5921" s="13">
        <f>IF(N5921&lt;Constants!$B$2,1,0)</f>
        <v>0</v>
      </c>
      <c r="R5921" s="13">
        <f t="shared" si="557"/>
        <v>0</v>
      </c>
      <c r="S5921" s="6">
        <v>0</v>
      </c>
    </row>
    <row r="5922" spans="1:19" x14ac:dyDescent="0.35">
      <c r="A5922" s="6">
        <v>4494</v>
      </c>
      <c r="B5922" s="6">
        <v>4</v>
      </c>
      <c r="C5922" s="7">
        <v>1328.62170410156</v>
      </c>
      <c r="D5922" s="6">
        <v>3</v>
      </c>
      <c r="E5922" s="8">
        <v>2.2795071601867698</v>
      </c>
      <c r="F5922" s="9">
        <v>1.0498419945541899</v>
      </c>
      <c r="G5922" s="10">
        <v>0</v>
      </c>
      <c r="H5922" s="10">
        <v>74375.3515625</v>
      </c>
      <c r="I5922" s="11">
        <f>H5922/Constants!$B$4</f>
        <v>6197.945963541667</v>
      </c>
      <c r="J5922" s="11">
        <f>G5922*Constants!$B$4/D5922</f>
        <v>0</v>
      </c>
      <c r="K5922" s="11">
        <f t="shared" si="552"/>
        <v>0</v>
      </c>
      <c r="L5922" s="12">
        <f t="shared" si="553"/>
        <v>0</v>
      </c>
      <c r="M5922" s="12">
        <f t="shared" si="554"/>
        <v>0</v>
      </c>
      <c r="N5922" s="11">
        <f t="shared" si="555"/>
        <v>74375.3515625</v>
      </c>
      <c r="O5922" s="12">
        <f t="shared" si="556"/>
        <v>6197.945963541667</v>
      </c>
      <c r="P5922" s="13">
        <f>IF(H5922&lt;Constants!$B$2,1,0)</f>
        <v>0</v>
      </c>
      <c r="Q5922" s="13">
        <f>IF(N5922&lt;Constants!$B$2,1,0)</f>
        <v>0</v>
      </c>
      <c r="R5922" s="13">
        <f t="shared" si="557"/>
        <v>0</v>
      </c>
      <c r="S5922" s="6">
        <v>0</v>
      </c>
    </row>
    <row r="5923" spans="1:19" x14ac:dyDescent="0.35">
      <c r="A5923" s="6">
        <v>4494</v>
      </c>
      <c r="B5923" s="6">
        <v>5</v>
      </c>
      <c r="C5923" s="7">
        <v>1328.62170410156</v>
      </c>
      <c r="D5923" s="6">
        <v>3</v>
      </c>
      <c r="E5923" s="8">
        <v>1.98817682266235</v>
      </c>
      <c r="F5923" s="9">
        <v>0.99852778993765401</v>
      </c>
      <c r="G5923" s="10">
        <v>350</v>
      </c>
      <c r="H5923" s="10">
        <v>82946.734375</v>
      </c>
      <c r="I5923" s="11">
        <f>H5923/Constants!$B$4</f>
        <v>6912.227864583333</v>
      </c>
      <c r="J5923" s="11">
        <f>G5923*Constants!$B$4/D5923</f>
        <v>1400</v>
      </c>
      <c r="K5923" s="11">
        <f t="shared" si="552"/>
        <v>1402.0641329245459</v>
      </c>
      <c r="L5923" s="12">
        <f t="shared" si="553"/>
        <v>116.66666666666667</v>
      </c>
      <c r="M5923" s="12">
        <f t="shared" si="554"/>
        <v>116.83867774371217</v>
      </c>
      <c r="N5923" s="11">
        <f t="shared" si="555"/>
        <v>81544.670242075459</v>
      </c>
      <c r="O5923" s="12">
        <f t="shared" si="556"/>
        <v>6795.3891868396213</v>
      </c>
      <c r="P5923" s="13">
        <f>IF(H5923&lt;Constants!$B$2,1,0)</f>
        <v>0</v>
      </c>
      <c r="Q5923" s="13">
        <f>IF(N5923&lt;Constants!$B$2,1,0)</f>
        <v>0</v>
      </c>
      <c r="R5923" s="13">
        <f t="shared" si="557"/>
        <v>0</v>
      </c>
      <c r="S5923" s="6">
        <v>0</v>
      </c>
    </row>
    <row r="5924" spans="1:19" x14ac:dyDescent="0.35">
      <c r="A5924" s="6">
        <v>4494</v>
      </c>
      <c r="B5924" s="6">
        <v>6</v>
      </c>
      <c r="C5924" s="7">
        <v>1771.49560546875</v>
      </c>
      <c r="D5924" s="6">
        <v>4</v>
      </c>
      <c r="E5924" s="8">
        <v>2.2795071601867698</v>
      </c>
      <c r="F5924" s="9">
        <v>0.92456128007663296</v>
      </c>
      <c r="G5924" s="10">
        <v>830</v>
      </c>
      <c r="H5924" s="10">
        <v>71094.4921875</v>
      </c>
      <c r="I5924" s="11">
        <f>H5924/Constants!$B$4</f>
        <v>5924.541015625</v>
      </c>
      <c r="J5924" s="11">
        <f>G5924*Constants!$B$4/D5924</f>
        <v>2490</v>
      </c>
      <c r="K5924" s="11">
        <f t="shared" si="552"/>
        <v>2693.1692400027982</v>
      </c>
      <c r="L5924" s="12">
        <f t="shared" si="553"/>
        <v>207.5</v>
      </c>
      <c r="M5924" s="12">
        <f t="shared" si="554"/>
        <v>224.4307700002332</v>
      </c>
      <c r="N5924" s="11">
        <f t="shared" si="555"/>
        <v>68401.322947497203</v>
      </c>
      <c r="O5924" s="12">
        <f t="shared" si="556"/>
        <v>5700.1102456247672</v>
      </c>
      <c r="P5924" s="13">
        <f>IF(H5924&lt;Constants!$B$2,1,0)</f>
        <v>1</v>
      </c>
      <c r="Q5924" s="13">
        <f>IF(N5924&lt;Constants!$B$2,1,0)</f>
        <v>1</v>
      </c>
      <c r="R5924" s="13">
        <f t="shared" si="557"/>
        <v>0</v>
      </c>
      <c r="S5924" s="6">
        <v>1</v>
      </c>
    </row>
    <row r="5925" spans="1:19" x14ac:dyDescent="0.35">
      <c r="A5925" s="6">
        <v>4494</v>
      </c>
      <c r="B5925" s="6">
        <v>7</v>
      </c>
      <c r="C5925" s="7">
        <v>1771.49560546875</v>
      </c>
      <c r="D5925" s="6">
        <v>4</v>
      </c>
      <c r="E5925" s="8">
        <v>2.2795071601867698</v>
      </c>
      <c r="F5925" s="9">
        <v>0.97588181113733397</v>
      </c>
      <c r="G5925" s="10">
        <v>0</v>
      </c>
      <c r="H5925" s="10">
        <v>78371.96875</v>
      </c>
      <c r="I5925" s="11">
        <f>H5925/Constants!$B$4</f>
        <v>6530.997395833333</v>
      </c>
      <c r="J5925" s="11">
        <f>G5925*Constants!$B$4/D5925</f>
        <v>0</v>
      </c>
      <c r="K5925" s="11">
        <f t="shared" si="552"/>
        <v>0</v>
      </c>
      <c r="L5925" s="12">
        <f t="shared" si="553"/>
        <v>0</v>
      </c>
      <c r="M5925" s="12">
        <f t="shared" si="554"/>
        <v>0</v>
      </c>
      <c r="N5925" s="11">
        <f t="shared" si="555"/>
        <v>78371.96875</v>
      </c>
      <c r="O5925" s="12">
        <f t="shared" si="556"/>
        <v>6530.997395833333</v>
      </c>
      <c r="P5925" s="13">
        <f>IF(H5925&lt;Constants!$B$2,1,0)</f>
        <v>0</v>
      </c>
      <c r="Q5925" s="13">
        <f>IF(N5925&lt;Constants!$B$2,1,0)</f>
        <v>0</v>
      </c>
      <c r="R5925" s="13">
        <f t="shared" si="557"/>
        <v>0</v>
      </c>
      <c r="S5925" s="6">
        <v>0</v>
      </c>
    </row>
    <row r="5926" spans="1:19" x14ac:dyDescent="0.35">
      <c r="A5926" s="6">
        <v>4494</v>
      </c>
      <c r="B5926" s="6">
        <v>8</v>
      </c>
      <c r="C5926" s="7">
        <v>1771.49560546875</v>
      </c>
      <c r="D5926" s="6">
        <v>4</v>
      </c>
      <c r="E5926" s="8">
        <v>2.8284270763397199</v>
      </c>
      <c r="F5926" s="9">
        <v>1.0820868007493301</v>
      </c>
      <c r="G5926" s="10">
        <v>0</v>
      </c>
      <c r="H5926" s="10">
        <v>60468.50390625</v>
      </c>
      <c r="I5926" s="11">
        <f>H5926/Constants!$B$4</f>
        <v>5039.0419921875</v>
      </c>
      <c r="J5926" s="11">
        <f>G5926*Constants!$B$4/D5926</f>
        <v>0</v>
      </c>
      <c r="K5926" s="11">
        <f t="shared" si="552"/>
        <v>0</v>
      </c>
      <c r="L5926" s="12">
        <f t="shared" si="553"/>
        <v>0</v>
      </c>
      <c r="M5926" s="12">
        <f t="shared" si="554"/>
        <v>0</v>
      </c>
      <c r="N5926" s="11">
        <f t="shared" si="555"/>
        <v>60468.50390625</v>
      </c>
      <c r="O5926" s="12">
        <f t="shared" si="556"/>
        <v>5039.0419921875</v>
      </c>
      <c r="P5926" s="13">
        <f>IF(H5926&lt;Constants!$B$2,1,0)</f>
        <v>1</v>
      </c>
      <c r="Q5926" s="13">
        <f>IF(N5926&lt;Constants!$B$2,1,0)</f>
        <v>1</v>
      </c>
      <c r="R5926" s="13">
        <f t="shared" si="557"/>
        <v>0</v>
      </c>
      <c r="S5926" s="6">
        <v>1</v>
      </c>
    </row>
    <row r="5927" spans="1:19" x14ac:dyDescent="0.35">
      <c r="A5927" s="6">
        <v>4494</v>
      </c>
      <c r="B5927" s="6">
        <v>9</v>
      </c>
      <c r="C5927" s="7">
        <v>2214.36962890625</v>
      </c>
      <c r="D5927" s="6">
        <v>5</v>
      </c>
      <c r="E5927" s="8">
        <v>2.5588865280151398</v>
      </c>
      <c r="F5927" s="9">
        <v>1.0729484299197201</v>
      </c>
      <c r="G5927" s="10">
        <v>500</v>
      </c>
      <c r="H5927" s="10">
        <v>62265.87890625</v>
      </c>
      <c r="I5927" s="11">
        <f>H5927/Constants!$B$4</f>
        <v>5188.8232421875</v>
      </c>
      <c r="J5927" s="11">
        <f>G5927*Constants!$B$4/D5927</f>
        <v>1200</v>
      </c>
      <c r="K5927" s="11">
        <f t="shared" si="552"/>
        <v>1118.4134917740512</v>
      </c>
      <c r="L5927" s="12">
        <f t="shared" si="553"/>
        <v>100</v>
      </c>
      <c r="M5927" s="12">
        <f t="shared" si="554"/>
        <v>93.20112431450427</v>
      </c>
      <c r="N5927" s="11">
        <f t="shared" si="555"/>
        <v>61147.465414475948</v>
      </c>
      <c r="O5927" s="12">
        <f t="shared" si="556"/>
        <v>5095.6221178729957</v>
      </c>
      <c r="P5927" s="13">
        <f>IF(H5927&lt;Constants!$B$2,1,0)</f>
        <v>1</v>
      </c>
      <c r="Q5927" s="13">
        <f>IF(N5927&lt;Constants!$B$2,1,0)</f>
        <v>1</v>
      </c>
      <c r="R5927" s="13">
        <f t="shared" si="557"/>
        <v>0</v>
      </c>
      <c r="S5927" s="6">
        <v>1</v>
      </c>
    </row>
    <row r="5928" spans="1:19" x14ac:dyDescent="0.35">
      <c r="A5928" s="6">
        <v>4494</v>
      </c>
      <c r="B5928" s="6">
        <v>10</v>
      </c>
      <c r="C5928" s="7">
        <v>2214.36962890625</v>
      </c>
      <c r="D5928" s="6">
        <v>5</v>
      </c>
      <c r="E5928" s="8">
        <v>2.8284270763397199</v>
      </c>
      <c r="F5928" s="9">
        <v>1.1534830064077599</v>
      </c>
      <c r="G5928" s="10">
        <v>0</v>
      </c>
      <c r="H5928" s="10">
        <v>95210.609375</v>
      </c>
      <c r="I5928" s="11">
        <f>H5928/Constants!$B$4</f>
        <v>7934.217447916667</v>
      </c>
      <c r="J5928" s="11">
        <f>G5928*Constants!$B$4/D5928</f>
        <v>0</v>
      </c>
      <c r="K5928" s="11">
        <f t="shared" si="552"/>
        <v>0</v>
      </c>
      <c r="L5928" s="12">
        <f t="shared" si="553"/>
        <v>0</v>
      </c>
      <c r="M5928" s="12">
        <f t="shared" si="554"/>
        <v>0</v>
      </c>
      <c r="N5928" s="11">
        <f t="shared" si="555"/>
        <v>95210.609375</v>
      </c>
      <c r="O5928" s="12">
        <f t="shared" si="556"/>
        <v>7934.217447916667</v>
      </c>
      <c r="P5928" s="13">
        <f>IF(H5928&lt;Constants!$B$2,1,0)</f>
        <v>0</v>
      </c>
      <c r="Q5928" s="13">
        <f>IF(N5928&lt;Constants!$B$2,1,0)</f>
        <v>0</v>
      </c>
      <c r="R5928" s="13">
        <f t="shared" si="557"/>
        <v>0</v>
      </c>
      <c r="S5928" s="6">
        <v>0</v>
      </c>
    </row>
    <row r="5929" spans="1:19" x14ac:dyDescent="0.35">
      <c r="A5929" s="6">
        <v>4494</v>
      </c>
      <c r="B5929" s="6">
        <v>11</v>
      </c>
      <c r="C5929" s="7">
        <v>2657.24340820313</v>
      </c>
      <c r="D5929" s="6">
        <v>6</v>
      </c>
      <c r="E5929" s="8">
        <v>3.3437016010284402</v>
      </c>
      <c r="F5929" s="9">
        <v>1.084979504973</v>
      </c>
      <c r="G5929" s="10">
        <v>1800</v>
      </c>
      <c r="H5929" s="10">
        <v>67101.6953125</v>
      </c>
      <c r="I5929" s="11">
        <f>H5929/Constants!$B$4</f>
        <v>5591.807942708333</v>
      </c>
      <c r="J5929" s="11">
        <f>G5929*Constants!$B$4/D5929</f>
        <v>3600</v>
      </c>
      <c r="K5929" s="11">
        <f t="shared" si="552"/>
        <v>3318.0350260068617</v>
      </c>
      <c r="L5929" s="12">
        <f t="shared" si="553"/>
        <v>300</v>
      </c>
      <c r="M5929" s="12">
        <f t="shared" si="554"/>
        <v>276.50291883390514</v>
      </c>
      <c r="N5929" s="11">
        <f t="shared" si="555"/>
        <v>63783.660286493141</v>
      </c>
      <c r="O5929" s="12">
        <f t="shared" si="556"/>
        <v>5315.3050238744281</v>
      </c>
      <c r="P5929" s="13">
        <f>IF(H5929&lt;Constants!$B$2,1,0)</f>
        <v>1</v>
      </c>
      <c r="Q5929" s="13">
        <f>IF(N5929&lt;Constants!$B$2,1,0)</f>
        <v>1</v>
      </c>
      <c r="R5929" s="13">
        <f t="shared" si="557"/>
        <v>0</v>
      </c>
      <c r="S5929" s="6">
        <v>1</v>
      </c>
    </row>
    <row r="5930" spans="1:19" x14ac:dyDescent="0.35">
      <c r="A5930" s="6">
        <v>4494</v>
      </c>
      <c r="B5930" s="6">
        <v>12</v>
      </c>
      <c r="C5930" s="7">
        <v>3100.1171875</v>
      </c>
      <c r="D5930" s="6">
        <v>7</v>
      </c>
      <c r="E5930" s="8">
        <v>4.0708494186401403</v>
      </c>
      <c r="F5930" s="9">
        <v>0.79987052113333301</v>
      </c>
      <c r="G5930" s="10">
        <v>1295</v>
      </c>
      <c r="H5930" s="10">
        <v>85979.609375</v>
      </c>
      <c r="I5930" s="11">
        <f>H5930/Constants!$B$4</f>
        <v>7164.967447916667</v>
      </c>
      <c r="J5930" s="11">
        <f>G5930*Constants!$B$4/D5930</f>
        <v>2220</v>
      </c>
      <c r="K5930" s="11">
        <f t="shared" si="552"/>
        <v>2775.4492025215427</v>
      </c>
      <c r="L5930" s="12">
        <f t="shared" si="553"/>
        <v>185</v>
      </c>
      <c r="M5930" s="12">
        <f t="shared" si="554"/>
        <v>231.2874335434619</v>
      </c>
      <c r="N5930" s="11">
        <f t="shared" si="555"/>
        <v>83204.160172478456</v>
      </c>
      <c r="O5930" s="12">
        <f t="shared" si="556"/>
        <v>6933.6800143732053</v>
      </c>
      <c r="P5930" s="13">
        <f>IF(H5930&lt;Constants!$B$2,1,0)</f>
        <v>0</v>
      </c>
      <c r="Q5930" s="13">
        <f>IF(N5930&lt;Constants!$B$2,1,0)</f>
        <v>0</v>
      </c>
      <c r="R5930" s="13">
        <f t="shared" si="557"/>
        <v>0</v>
      </c>
      <c r="S5930" s="6">
        <v>0</v>
      </c>
    </row>
    <row r="5931" spans="1:19" x14ac:dyDescent="0.35">
      <c r="A5931" s="6">
        <v>4495</v>
      </c>
      <c r="B5931" s="6">
        <v>1</v>
      </c>
      <c r="C5931" s="7">
        <v>335.77307128906301</v>
      </c>
      <c r="D5931" s="6">
        <v>1</v>
      </c>
      <c r="E5931" s="8">
        <v>1</v>
      </c>
      <c r="F5931" s="9">
        <v>1.1680774261417299</v>
      </c>
      <c r="G5931" s="10">
        <v>0</v>
      </c>
      <c r="H5931" s="10">
        <v>103057.1953125</v>
      </c>
      <c r="I5931" s="11">
        <f>H5931/Constants!$B$4</f>
        <v>8588.099609375</v>
      </c>
      <c r="J5931" s="11">
        <f>G5931*Constants!$B$4/D5931</f>
        <v>0</v>
      </c>
      <c r="K5931" s="11">
        <f t="shared" si="552"/>
        <v>0</v>
      </c>
      <c r="L5931" s="12">
        <f t="shared" si="553"/>
        <v>0</v>
      </c>
      <c r="M5931" s="12">
        <f t="shared" si="554"/>
        <v>0</v>
      </c>
      <c r="N5931" s="11">
        <f t="shared" si="555"/>
        <v>103057.1953125</v>
      </c>
      <c r="O5931" s="12">
        <f t="shared" si="556"/>
        <v>8588.099609375</v>
      </c>
      <c r="P5931" s="13">
        <f>IF(H5931&lt;Constants!$B$2,1,0)</f>
        <v>0</v>
      </c>
      <c r="Q5931" s="13">
        <f>IF(N5931&lt;Constants!$B$2,1,0)</f>
        <v>0</v>
      </c>
      <c r="R5931" s="13">
        <f t="shared" si="557"/>
        <v>0</v>
      </c>
      <c r="S5931" s="6">
        <v>0</v>
      </c>
    </row>
    <row r="5932" spans="1:19" x14ac:dyDescent="0.35">
      <c r="A5932" s="6">
        <v>4495</v>
      </c>
      <c r="B5932" s="6">
        <v>2</v>
      </c>
      <c r="C5932" s="7">
        <v>335.77307128906301</v>
      </c>
      <c r="D5932" s="6">
        <v>1</v>
      </c>
      <c r="E5932" s="8">
        <v>1</v>
      </c>
      <c r="F5932" s="9">
        <v>1.59199813727841</v>
      </c>
      <c r="G5932" s="10">
        <v>1700</v>
      </c>
      <c r="H5932" s="10">
        <v>521850.625</v>
      </c>
      <c r="I5932" s="11">
        <f>H5932/Constants!$B$4</f>
        <v>43487.552083333336</v>
      </c>
      <c r="J5932" s="11">
        <f>G5932*Constants!$B$4/D5932</f>
        <v>20400</v>
      </c>
      <c r="K5932" s="11">
        <f t="shared" si="552"/>
        <v>12814.085344895369</v>
      </c>
      <c r="L5932" s="12">
        <f t="shared" si="553"/>
        <v>1700</v>
      </c>
      <c r="M5932" s="12">
        <f t="shared" si="554"/>
        <v>1067.8404454079475</v>
      </c>
      <c r="N5932" s="11">
        <f t="shared" si="555"/>
        <v>509036.53965510463</v>
      </c>
      <c r="O5932" s="12">
        <f t="shared" si="556"/>
        <v>42419.711637925386</v>
      </c>
      <c r="P5932" s="13">
        <f>IF(H5932&lt;Constants!$B$2,1,0)</f>
        <v>0</v>
      </c>
      <c r="Q5932" s="13">
        <f>IF(N5932&lt;Constants!$B$2,1,0)</f>
        <v>0</v>
      </c>
      <c r="R5932" s="13">
        <f t="shared" si="557"/>
        <v>0</v>
      </c>
      <c r="S5932" s="6">
        <v>0</v>
      </c>
    </row>
    <row r="5933" spans="1:19" x14ac:dyDescent="0.35">
      <c r="A5933" s="6">
        <v>4495</v>
      </c>
      <c r="B5933" s="6">
        <v>3</v>
      </c>
      <c r="C5933" s="7">
        <v>671.546142578125</v>
      </c>
      <c r="D5933" s="6">
        <v>2</v>
      </c>
      <c r="E5933" s="8">
        <v>1.6817928552627599</v>
      </c>
      <c r="F5933" s="9">
        <v>1.3151632768027099</v>
      </c>
      <c r="G5933" s="10">
        <v>0</v>
      </c>
      <c r="H5933" s="10">
        <v>93899.59375</v>
      </c>
      <c r="I5933" s="11">
        <f>H5933/Constants!$B$4</f>
        <v>7824.966145833333</v>
      </c>
      <c r="J5933" s="11">
        <f>G5933*Constants!$B$4/D5933</f>
        <v>0</v>
      </c>
      <c r="K5933" s="11">
        <f t="shared" si="552"/>
        <v>0</v>
      </c>
      <c r="L5933" s="12">
        <f t="shared" si="553"/>
        <v>0</v>
      </c>
      <c r="M5933" s="12">
        <f t="shared" si="554"/>
        <v>0</v>
      </c>
      <c r="N5933" s="11">
        <f t="shared" si="555"/>
        <v>93899.59375</v>
      </c>
      <c r="O5933" s="12">
        <f t="shared" si="556"/>
        <v>7824.966145833333</v>
      </c>
      <c r="P5933" s="13">
        <f>IF(H5933&lt;Constants!$B$2,1,0)</f>
        <v>0</v>
      </c>
      <c r="Q5933" s="13">
        <f>IF(N5933&lt;Constants!$B$2,1,0)</f>
        <v>0</v>
      </c>
      <c r="R5933" s="13">
        <f t="shared" si="557"/>
        <v>0</v>
      </c>
      <c r="S5933" s="6">
        <v>0</v>
      </c>
    </row>
    <row r="5934" spans="1:19" x14ac:dyDescent="0.35">
      <c r="A5934" s="6">
        <v>4495</v>
      </c>
      <c r="B5934" s="6">
        <v>4</v>
      </c>
      <c r="C5934" s="7">
        <v>671.546142578125</v>
      </c>
      <c r="D5934" s="6">
        <v>2</v>
      </c>
      <c r="E5934" s="8">
        <v>1.6817928552627599</v>
      </c>
      <c r="F5934" s="9">
        <v>1.0942588822222601</v>
      </c>
      <c r="G5934" s="10">
        <v>1200</v>
      </c>
      <c r="H5934" s="10">
        <v>159806.71875</v>
      </c>
      <c r="I5934" s="11">
        <f>H5934/Constants!$B$4</f>
        <v>13317.2265625</v>
      </c>
      <c r="J5934" s="11">
        <f>G5934*Constants!$B$4/D5934</f>
        <v>7200</v>
      </c>
      <c r="K5934" s="11">
        <f t="shared" si="552"/>
        <v>6579.7958024137597</v>
      </c>
      <c r="L5934" s="12">
        <f t="shared" si="553"/>
        <v>600</v>
      </c>
      <c r="M5934" s="12">
        <f t="shared" si="554"/>
        <v>548.31631686781338</v>
      </c>
      <c r="N5934" s="11">
        <f t="shared" si="555"/>
        <v>153226.92294758625</v>
      </c>
      <c r="O5934" s="12">
        <f t="shared" si="556"/>
        <v>12768.910245632187</v>
      </c>
      <c r="P5934" s="13">
        <f>IF(H5934&lt;Constants!$B$2,1,0)</f>
        <v>0</v>
      </c>
      <c r="Q5934" s="13">
        <f>IF(N5934&lt;Constants!$B$2,1,0)</f>
        <v>0</v>
      </c>
      <c r="R5934" s="13">
        <f t="shared" si="557"/>
        <v>0</v>
      </c>
      <c r="S5934" s="6">
        <v>0</v>
      </c>
    </row>
    <row r="5935" spans="1:19" x14ac:dyDescent="0.35">
      <c r="A5935" s="6">
        <v>4495</v>
      </c>
      <c r="B5935" s="6">
        <v>5</v>
      </c>
      <c r="C5935" s="7">
        <v>1007.31921386719</v>
      </c>
      <c r="D5935" s="6">
        <v>3</v>
      </c>
      <c r="E5935" s="8">
        <v>1.98817682266235</v>
      </c>
      <c r="F5935" s="9">
        <v>1.1364436161452101</v>
      </c>
      <c r="G5935" s="10">
        <v>0</v>
      </c>
      <c r="H5935" s="10">
        <v>117575.078125</v>
      </c>
      <c r="I5935" s="11">
        <f>H5935/Constants!$B$4</f>
        <v>9797.9231770833339</v>
      </c>
      <c r="J5935" s="11">
        <f>G5935*Constants!$B$4/D5935</f>
        <v>0</v>
      </c>
      <c r="K5935" s="11">
        <f t="shared" si="552"/>
        <v>0</v>
      </c>
      <c r="L5935" s="12">
        <f t="shared" si="553"/>
        <v>0</v>
      </c>
      <c r="M5935" s="12">
        <f t="shared" si="554"/>
        <v>0</v>
      </c>
      <c r="N5935" s="11">
        <f t="shared" si="555"/>
        <v>117575.078125</v>
      </c>
      <c r="O5935" s="12">
        <f t="shared" si="556"/>
        <v>9797.9231770833339</v>
      </c>
      <c r="P5935" s="13">
        <f>IF(H5935&lt;Constants!$B$2,1,0)</f>
        <v>0</v>
      </c>
      <c r="Q5935" s="13">
        <f>IF(N5935&lt;Constants!$B$2,1,0)</f>
        <v>0</v>
      </c>
      <c r="R5935" s="13">
        <f t="shared" si="557"/>
        <v>0</v>
      </c>
      <c r="S5935" s="6">
        <v>0</v>
      </c>
    </row>
    <row r="5936" spans="1:19" x14ac:dyDescent="0.35">
      <c r="A5936" s="6">
        <v>4495</v>
      </c>
      <c r="B5936" s="6">
        <v>6</v>
      </c>
      <c r="C5936" s="7">
        <v>1007.31921386719</v>
      </c>
      <c r="D5936" s="6">
        <v>3</v>
      </c>
      <c r="E5936" s="8">
        <v>2.2795071601867698</v>
      </c>
      <c r="F5936" s="9">
        <v>1.0742660175573699</v>
      </c>
      <c r="G5936" s="10">
        <v>0</v>
      </c>
      <c r="H5936" s="10">
        <v>149310.3125</v>
      </c>
      <c r="I5936" s="11">
        <f>H5936/Constants!$B$4</f>
        <v>12442.526041666666</v>
      </c>
      <c r="J5936" s="11">
        <f>G5936*Constants!$B$4/D5936</f>
        <v>0</v>
      </c>
      <c r="K5936" s="11">
        <f t="shared" si="552"/>
        <v>0</v>
      </c>
      <c r="L5936" s="12">
        <f t="shared" si="553"/>
        <v>0</v>
      </c>
      <c r="M5936" s="12">
        <f t="shared" si="554"/>
        <v>0</v>
      </c>
      <c r="N5936" s="11">
        <f t="shared" si="555"/>
        <v>149310.3125</v>
      </c>
      <c r="O5936" s="12">
        <f t="shared" si="556"/>
        <v>12442.526041666666</v>
      </c>
      <c r="P5936" s="13">
        <f>IF(H5936&lt;Constants!$B$2,1,0)</f>
        <v>0</v>
      </c>
      <c r="Q5936" s="13">
        <f>IF(N5936&lt;Constants!$B$2,1,0)</f>
        <v>0</v>
      </c>
      <c r="R5936" s="13">
        <f t="shared" si="557"/>
        <v>0</v>
      </c>
      <c r="S5936" s="6">
        <v>0</v>
      </c>
    </row>
    <row r="5937" spans="1:19" x14ac:dyDescent="0.35">
      <c r="A5937" s="6">
        <v>4495</v>
      </c>
      <c r="B5937" s="6">
        <v>7</v>
      </c>
      <c r="C5937" s="7">
        <v>1343.09228515625</v>
      </c>
      <c r="D5937" s="6">
        <v>4</v>
      </c>
      <c r="E5937" s="8">
        <v>2.5588865280151398</v>
      </c>
      <c r="F5937" s="9">
        <v>0.94132007255535899</v>
      </c>
      <c r="G5937" s="10">
        <v>0</v>
      </c>
      <c r="H5937" s="10">
        <v>105861.859375</v>
      </c>
      <c r="I5937" s="11">
        <f>H5937/Constants!$B$4</f>
        <v>8821.8216145833339</v>
      </c>
      <c r="J5937" s="11">
        <f>G5937*Constants!$B$4/D5937</f>
        <v>0</v>
      </c>
      <c r="K5937" s="11">
        <f t="shared" si="552"/>
        <v>0</v>
      </c>
      <c r="L5937" s="12">
        <f t="shared" si="553"/>
        <v>0</v>
      </c>
      <c r="M5937" s="12">
        <f t="shared" si="554"/>
        <v>0</v>
      </c>
      <c r="N5937" s="11">
        <f t="shared" si="555"/>
        <v>105861.859375</v>
      </c>
      <c r="O5937" s="12">
        <f t="shared" si="556"/>
        <v>8821.8216145833339</v>
      </c>
      <c r="P5937" s="13">
        <f>IF(H5937&lt;Constants!$B$2,1,0)</f>
        <v>0</v>
      </c>
      <c r="Q5937" s="13">
        <f>IF(N5937&lt;Constants!$B$2,1,0)</f>
        <v>0</v>
      </c>
      <c r="R5937" s="13">
        <f t="shared" si="557"/>
        <v>0</v>
      </c>
      <c r="S5937" s="6">
        <v>0</v>
      </c>
    </row>
    <row r="5938" spans="1:19" x14ac:dyDescent="0.35">
      <c r="A5938" s="6">
        <v>4495</v>
      </c>
      <c r="B5938" s="6">
        <v>8</v>
      </c>
      <c r="C5938" s="7">
        <v>1343.09228515625</v>
      </c>
      <c r="D5938" s="6">
        <v>4</v>
      </c>
      <c r="E5938" s="8">
        <v>2.5588865280151398</v>
      </c>
      <c r="F5938" s="9">
        <v>1.0517689060289199</v>
      </c>
      <c r="G5938" s="10">
        <v>0</v>
      </c>
      <c r="H5938" s="10">
        <v>133289.046875</v>
      </c>
      <c r="I5938" s="11">
        <f>H5938/Constants!$B$4</f>
        <v>11107.420572916666</v>
      </c>
      <c r="J5938" s="11">
        <f>G5938*Constants!$B$4/D5938</f>
        <v>0</v>
      </c>
      <c r="K5938" s="11">
        <f t="shared" si="552"/>
        <v>0</v>
      </c>
      <c r="L5938" s="12">
        <f t="shared" si="553"/>
        <v>0</v>
      </c>
      <c r="M5938" s="12">
        <f t="shared" si="554"/>
        <v>0</v>
      </c>
      <c r="N5938" s="11">
        <f t="shared" si="555"/>
        <v>133289.046875</v>
      </c>
      <c r="O5938" s="12">
        <f t="shared" si="556"/>
        <v>11107.420572916666</v>
      </c>
      <c r="P5938" s="13">
        <f>IF(H5938&lt;Constants!$B$2,1,0)</f>
        <v>0</v>
      </c>
      <c r="Q5938" s="13">
        <f>IF(N5938&lt;Constants!$B$2,1,0)</f>
        <v>0</v>
      </c>
      <c r="R5938" s="13">
        <f t="shared" si="557"/>
        <v>0</v>
      </c>
      <c r="S5938" s="6">
        <v>0</v>
      </c>
    </row>
    <row r="5939" spans="1:19" x14ac:dyDescent="0.35">
      <c r="A5939" s="6">
        <v>4495</v>
      </c>
      <c r="B5939" s="6">
        <v>9</v>
      </c>
      <c r="C5939" s="7">
        <v>1343.09228515625</v>
      </c>
      <c r="D5939" s="6">
        <v>4</v>
      </c>
      <c r="E5939" s="8">
        <v>2.5588865280151398</v>
      </c>
      <c r="F5939" s="9">
        <v>1.1533192255615901</v>
      </c>
      <c r="G5939" s="10">
        <v>0</v>
      </c>
      <c r="H5939" s="10">
        <v>106775.984375</v>
      </c>
      <c r="I5939" s="11">
        <f>H5939/Constants!$B$4</f>
        <v>8897.9986979166661</v>
      </c>
      <c r="J5939" s="11">
        <f>G5939*Constants!$B$4/D5939</f>
        <v>0</v>
      </c>
      <c r="K5939" s="11">
        <f t="shared" si="552"/>
        <v>0</v>
      </c>
      <c r="L5939" s="12">
        <f t="shared" si="553"/>
        <v>0</v>
      </c>
      <c r="M5939" s="12">
        <f t="shared" si="554"/>
        <v>0</v>
      </c>
      <c r="N5939" s="11">
        <f t="shared" si="555"/>
        <v>106775.984375</v>
      </c>
      <c r="O5939" s="12">
        <f t="shared" si="556"/>
        <v>8897.9986979166661</v>
      </c>
      <c r="P5939" s="13">
        <f>IF(H5939&lt;Constants!$B$2,1,0)</f>
        <v>0</v>
      </c>
      <c r="Q5939" s="13">
        <f>IF(N5939&lt;Constants!$B$2,1,0)</f>
        <v>0</v>
      </c>
      <c r="R5939" s="13">
        <f t="shared" si="557"/>
        <v>0</v>
      </c>
      <c r="S5939" s="6">
        <v>0</v>
      </c>
    </row>
    <row r="5940" spans="1:19" x14ac:dyDescent="0.35">
      <c r="A5940" s="6">
        <v>4495</v>
      </c>
      <c r="B5940" s="6">
        <v>10</v>
      </c>
      <c r="C5940" s="7">
        <v>1678.86535644531</v>
      </c>
      <c r="D5940" s="6">
        <v>5</v>
      </c>
      <c r="E5940" s="8">
        <v>3.3437016010284402</v>
      </c>
      <c r="F5940" s="9">
        <v>1.2929881218436201</v>
      </c>
      <c r="G5940" s="10">
        <v>0</v>
      </c>
      <c r="H5940" s="10">
        <v>149529.125</v>
      </c>
      <c r="I5940" s="11">
        <f>H5940/Constants!$B$4</f>
        <v>12460.760416666666</v>
      </c>
      <c r="J5940" s="11">
        <f>G5940*Constants!$B$4/D5940</f>
        <v>0</v>
      </c>
      <c r="K5940" s="11">
        <f t="shared" si="552"/>
        <v>0</v>
      </c>
      <c r="L5940" s="12">
        <f t="shared" si="553"/>
        <v>0</v>
      </c>
      <c r="M5940" s="12">
        <f t="shared" si="554"/>
        <v>0</v>
      </c>
      <c r="N5940" s="11">
        <f t="shared" si="555"/>
        <v>149529.125</v>
      </c>
      <c r="O5940" s="12">
        <f t="shared" si="556"/>
        <v>12460.760416666666</v>
      </c>
      <c r="P5940" s="13">
        <f>IF(H5940&lt;Constants!$B$2,1,0)</f>
        <v>0</v>
      </c>
      <c r="Q5940" s="13">
        <f>IF(N5940&lt;Constants!$B$2,1,0)</f>
        <v>0</v>
      </c>
      <c r="R5940" s="13">
        <f t="shared" si="557"/>
        <v>0</v>
      </c>
      <c r="S5940" s="6">
        <v>0</v>
      </c>
    </row>
    <row r="5941" spans="1:19" x14ac:dyDescent="0.35">
      <c r="A5941" s="6">
        <v>4495</v>
      </c>
      <c r="B5941" s="6">
        <v>11</v>
      </c>
      <c r="C5941" s="7">
        <v>2014.63842773438</v>
      </c>
      <c r="D5941" s="6">
        <v>6</v>
      </c>
      <c r="E5941" s="8">
        <v>3.3437016010284402</v>
      </c>
      <c r="F5941" s="9">
        <v>0.98832751163494303</v>
      </c>
      <c r="G5941" s="10">
        <v>0</v>
      </c>
      <c r="H5941" s="10">
        <v>144494.640625</v>
      </c>
      <c r="I5941" s="11">
        <f>H5941/Constants!$B$4</f>
        <v>12041.220052083334</v>
      </c>
      <c r="J5941" s="11">
        <f>G5941*Constants!$B$4/D5941</f>
        <v>0</v>
      </c>
      <c r="K5941" s="11">
        <f t="shared" si="552"/>
        <v>0</v>
      </c>
      <c r="L5941" s="12">
        <f t="shared" si="553"/>
        <v>0</v>
      </c>
      <c r="M5941" s="12">
        <f t="shared" si="554"/>
        <v>0</v>
      </c>
      <c r="N5941" s="11">
        <f t="shared" si="555"/>
        <v>144494.640625</v>
      </c>
      <c r="O5941" s="12">
        <f t="shared" si="556"/>
        <v>12041.220052083334</v>
      </c>
      <c r="P5941" s="13">
        <f>IF(H5941&lt;Constants!$B$2,1,0)</f>
        <v>0</v>
      </c>
      <c r="Q5941" s="13">
        <f>IF(N5941&lt;Constants!$B$2,1,0)</f>
        <v>0</v>
      </c>
      <c r="R5941" s="13">
        <f t="shared" si="557"/>
        <v>0</v>
      </c>
      <c r="S5941" s="6">
        <v>0</v>
      </c>
    </row>
    <row r="5942" spans="1:19" x14ac:dyDescent="0.35">
      <c r="A5942" s="6">
        <v>4495</v>
      </c>
      <c r="B5942" s="6">
        <v>12</v>
      </c>
      <c r="C5942" s="7">
        <v>2686.1845703125</v>
      </c>
      <c r="D5942" s="6">
        <v>8</v>
      </c>
      <c r="E5942" s="8">
        <v>4.5320630073547399</v>
      </c>
      <c r="F5942" s="9">
        <v>0.87980929176012901</v>
      </c>
      <c r="G5942" s="10">
        <v>0</v>
      </c>
      <c r="H5942" s="10">
        <v>130740.984375</v>
      </c>
      <c r="I5942" s="11">
        <f>H5942/Constants!$B$4</f>
        <v>10895.08203125</v>
      </c>
      <c r="J5942" s="11">
        <f>G5942*Constants!$B$4/D5942</f>
        <v>0</v>
      </c>
      <c r="K5942" s="11">
        <f t="shared" si="552"/>
        <v>0</v>
      </c>
      <c r="L5942" s="12">
        <f t="shared" si="553"/>
        <v>0</v>
      </c>
      <c r="M5942" s="12">
        <f t="shared" si="554"/>
        <v>0</v>
      </c>
      <c r="N5942" s="11">
        <f t="shared" si="555"/>
        <v>130740.984375</v>
      </c>
      <c r="O5942" s="12">
        <f t="shared" si="556"/>
        <v>10895.08203125</v>
      </c>
      <c r="P5942" s="13">
        <f>IF(H5942&lt;Constants!$B$2,1,0)</f>
        <v>0</v>
      </c>
      <c r="Q5942" s="13">
        <f>IF(N5942&lt;Constants!$B$2,1,0)</f>
        <v>0</v>
      </c>
      <c r="R5942" s="13">
        <f t="shared" si="557"/>
        <v>0</v>
      </c>
      <c r="S5942" s="6">
        <v>0</v>
      </c>
    </row>
    <row r="5943" spans="1:19" x14ac:dyDescent="0.35">
      <c r="A5943" s="6">
        <v>4496</v>
      </c>
      <c r="B5943" s="6">
        <v>1</v>
      </c>
      <c r="C5943" s="7">
        <v>417.63577270507801</v>
      </c>
      <c r="D5943" s="6">
        <v>1</v>
      </c>
      <c r="E5943" s="8">
        <v>1</v>
      </c>
      <c r="F5943" s="9">
        <v>1.0687133546057199</v>
      </c>
      <c r="G5943" s="10">
        <v>0</v>
      </c>
      <c r="H5943" s="10">
        <v>116707.515625</v>
      </c>
      <c r="I5943" s="11">
        <f>H5943/Constants!$B$4</f>
        <v>9725.6263020833339</v>
      </c>
      <c r="J5943" s="11">
        <f>G5943*Constants!$B$4/D5943</f>
        <v>0</v>
      </c>
      <c r="K5943" s="11">
        <f t="shared" si="552"/>
        <v>0</v>
      </c>
      <c r="L5943" s="12">
        <f t="shared" si="553"/>
        <v>0</v>
      </c>
      <c r="M5943" s="12">
        <f t="shared" si="554"/>
        <v>0</v>
      </c>
      <c r="N5943" s="11">
        <f t="shared" si="555"/>
        <v>116707.515625</v>
      </c>
      <c r="O5943" s="12">
        <f t="shared" si="556"/>
        <v>9725.6263020833339</v>
      </c>
      <c r="P5943" s="13">
        <f>IF(H5943&lt;Constants!$B$2,1,0)</f>
        <v>0</v>
      </c>
      <c r="Q5943" s="13">
        <f>IF(N5943&lt;Constants!$B$2,1,0)</f>
        <v>0</v>
      </c>
      <c r="R5943" s="13">
        <f t="shared" si="557"/>
        <v>0</v>
      </c>
      <c r="S5943" s="6">
        <v>0</v>
      </c>
    </row>
    <row r="5944" spans="1:19" x14ac:dyDescent="0.35">
      <c r="A5944" s="6">
        <v>4496</v>
      </c>
      <c r="B5944" s="6">
        <v>2</v>
      </c>
      <c r="C5944" s="7">
        <v>835.27154541015602</v>
      </c>
      <c r="D5944" s="6">
        <v>2</v>
      </c>
      <c r="E5944" s="8">
        <v>1.6817928552627599</v>
      </c>
      <c r="F5944" s="9">
        <v>1.16308440635985</v>
      </c>
      <c r="G5944" s="10">
        <v>5400</v>
      </c>
      <c r="H5944" s="10">
        <v>238306.6875</v>
      </c>
      <c r="I5944" s="11">
        <f>H5944/Constants!$B$4</f>
        <v>19858.890625</v>
      </c>
      <c r="J5944" s="11">
        <f>G5944*Constants!$B$4/D5944</f>
        <v>32400</v>
      </c>
      <c r="K5944" s="11">
        <f t="shared" si="552"/>
        <v>27856.963624337055</v>
      </c>
      <c r="L5944" s="12">
        <f t="shared" si="553"/>
        <v>2700</v>
      </c>
      <c r="M5944" s="12">
        <f t="shared" si="554"/>
        <v>2321.4136353614213</v>
      </c>
      <c r="N5944" s="11">
        <f t="shared" si="555"/>
        <v>210449.72387566295</v>
      </c>
      <c r="O5944" s="12">
        <f t="shared" si="556"/>
        <v>17537.476989638577</v>
      </c>
      <c r="P5944" s="13">
        <f>IF(H5944&lt;Constants!$B$2,1,0)</f>
        <v>0</v>
      </c>
      <c r="Q5944" s="13">
        <f>IF(N5944&lt;Constants!$B$2,1,0)</f>
        <v>0</v>
      </c>
      <c r="R5944" s="13">
        <f t="shared" si="557"/>
        <v>0</v>
      </c>
      <c r="S5944" s="6">
        <v>0</v>
      </c>
    </row>
    <row r="5945" spans="1:19" x14ac:dyDescent="0.35">
      <c r="A5945" s="6">
        <v>4496</v>
      </c>
      <c r="B5945" s="6">
        <v>3</v>
      </c>
      <c r="C5945" s="7">
        <v>835.27154541015602</v>
      </c>
      <c r="D5945" s="6">
        <v>2</v>
      </c>
      <c r="E5945" s="8">
        <v>1.6817928552627599</v>
      </c>
      <c r="F5945" s="9">
        <v>1.22111864063618</v>
      </c>
      <c r="G5945" s="10">
        <v>0</v>
      </c>
      <c r="H5945" s="10">
        <v>178519.796875</v>
      </c>
      <c r="I5945" s="11">
        <f>H5945/Constants!$B$4</f>
        <v>14876.649739583334</v>
      </c>
      <c r="J5945" s="11">
        <f>G5945*Constants!$B$4/D5945</f>
        <v>0</v>
      </c>
      <c r="K5945" s="11">
        <f t="shared" si="552"/>
        <v>0</v>
      </c>
      <c r="L5945" s="12">
        <f t="shared" si="553"/>
        <v>0</v>
      </c>
      <c r="M5945" s="12">
        <f t="shared" si="554"/>
        <v>0</v>
      </c>
      <c r="N5945" s="11">
        <f t="shared" si="555"/>
        <v>178519.796875</v>
      </c>
      <c r="O5945" s="12">
        <f t="shared" si="556"/>
        <v>14876.649739583334</v>
      </c>
      <c r="P5945" s="13">
        <f>IF(H5945&lt;Constants!$B$2,1,0)</f>
        <v>0</v>
      </c>
      <c r="Q5945" s="13">
        <f>IF(N5945&lt;Constants!$B$2,1,0)</f>
        <v>0</v>
      </c>
      <c r="R5945" s="13">
        <f t="shared" si="557"/>
        <v>0</v>
      </c>
      <c r="S5945" s="6">
        <v>0</v>
      </c>
    </row>
    <row r="5946" spans="1:19" x14ac:dyDescent="0.35">
      <c r="A5946" s="6">
        <v>4496</v>
      </c>
      <c r="B5946" s="6">
        <v>4</v>
      </c>
      <c r="C5946" s="7">
        <v>1252.90734863281</v>
      </c>
      <c r="D5946" s="6">
        <v>3</v>
      </c>
      <c r="E5946" s="8">
        <v>1.6817928552627599</v>
      </c>
      <c r="F5946" s="9">
        <v>1.1546042196680599</v>
      </c>
      <c r="G5946" s="10">
        <v>1400</v>
      </c>
      <c r="H5946" s="10">
        <v>336251.34375</v>
      </c>
      <c r="I5946" s="11">
        <f>H5946/Constants!$B$4</f>
        <v>28020.9453125</v>
      </c>
      <c r="J5946" s="11">
        <f>G5946*Constants!$B$4/D5946</f>
        <v>5600</v>
      </c>
      <c r="K5946" s="11">
        <f t="shared" si="552"/>
        <v>4850.1468335270401</v>
      </c>
      <c r="L5946" s="12">
        <f t="shared" si="553"/>
        <v>466.66666666666669</v>
      </c>
      <c r="M5946" s="12">
        <f t="shared" si="554"/>
        <v>404.17890279392003</v>
      </c>
      <c r="N5946" s="11">
        <f t="shared" si="555"/>
        <v>331401.19691647298</v>
      </c>
      <c r="O5946" s="12">
        <f t="shared" si="556"/>
        <v>27616.766409706081</v>
      </c>
      <c r="P5946" s="13">
        <f>IF(H5946&lt;Constants!$B$2,1,0)</f>
        <v>0</v>
      </c>
      <c r="Q5946" s="13">
        <f>IF(N5946&lt;Constants!$B$2,1,0)</f>
        <v>0</v>
      </c>
      <c r="R5946" s="13">
        <f t="shared" si="557"/>
        <v>0</v>
      </c>
      <c r="S5946" s="6">
        <v>0</v>
      </c>
    </row>
    <row r="5947" spans="1:19" x14ac:dyDescent="0.35">
      <c r="A5947" s="6">
        <v>4496</v>
      </c>
      <c r="B5947" s="6">
        <v>5</v>
      </c>
      <c r="C5947" s="7">
        <v>1252.90734863281</v>
      </c>
      <c r="D5947" s="6">
        <v>3</v>
      </c>
      <c r="E5947" s="8">
        <v>1.6817928552627599</v>
      </c>
      <c r="F5947" s="9">
        <v>1.0853805191274499</v>
      </c>
      <c r="G5947" s="10">
        <v>650</v>
      </c>
      <c r="H5947" s="10">
        <v>92714.4609375</v>
      </c>
      <c r="I5947" s="11">
        <f>H5947/Constants!$B$4</f>
        <v>7726.205078125</v>
      </c>
      <c r="J5947" s="11">
        <f>G5947*Constants!$B$4/D5947</f>
        <v>2600</v>
      </c>
      <c r="K5947" s="11">
        <f t="shared" si="552"/>
        <v>2395.4732503308337</v>
      </c>
      <c r="L5947" s="12">
        <f t="shared" si="553"/>
        <v>216.66666666666666</v>
      </c>
      <c r="M5947" s="12">
        <f t="shared" si="554"/>
        <v>199.62277086090279</v>
      </c>
      <c r="N5947" s="11">
        <f t="shared" si="555"/>
        <v>90318.987687169167</v>
      </c>
      <c r="O5947" s="12">
        <f t="shared" si="556"/>
        <v>7526.5823072640969</v>
      </c>
      <c r="P5947" s="13">
        <f>IF(H5947&lt;Constants!$B$2,1,0)</f>
        <v>0</v>
      </c>
      <c r="Q5947" s="13">
        <f>IF(N5947&lt;Constants!$B$2,1,0)</f>
        <v>0</v>
      </c>
      <c r="R5947" s="13">
        <f t="shared" si="557"/>
        <v>0</v>
      </c>
      <c r="S5947" s="6">
        <v>0</v>
      </c>
    </row>
    <row r="5948" spans="1:19" x14ac:dyDescent="0.35">
      <c r="A5948" s="6">
        <v>4496</v>
      </c>
      <c r="B5948" s="6">
        <v>6</v>
      </c>
      <c r="C5948" s="7">
        <v>1252.90734863281</v>
      </c>
      <c r="D5948" s="6">
        <v>3</v>
      </c>
      <c r="E5948" s="8">
        <v>2.2795071601867698</v>
      </c>
      <c r="F5948" s="9">
        <v>1.1495216012327401</v>
      </c>
      <c r="G5948" s="10">
        <v>195</v>
      </c>
      <c r="H5948" s="10">
        <v>168598.171875</v>
      </c>
      <c r="I5948" s="11">
        <f>H5948/Constants!$B$4</f>
        <v>14049.84765625</v>
      </c>
      <c r="J5948" s="11">
        <f>G5948*Constants!$B$4/D5948</f>
        <v>780</v>
      </c>
      <c r="K5948" s="11">
        <f t="shared" si="552"/>
        <v>678.54314278525317</v>
      </c>
      <c r="L5948" s="12">
        <f t="shared" si="553"/>
        <v>65</v>
      </c>
      <c r="M5948" s="12">
        <f t="shared" si="554"/>
        <v>56.545261898771095</v>
      </c>
      <c r="N5948" s="11">
        <f t="shared" si="555"/>
        <v>167919.62873221474</v>
      </c>
      <c r="O5948" s="12">
        <f t="shared" si="556"/>
        <v>13993.302394351229</v>
      </c>
      <c r="P5948" s="13">
        <f>IF(H5948&lt;Constants!$B$2,1,0)</f>
        <v>0</v>
      </c>
      <c r="Q5948" s="13">
        <f>IF(N5948&lt;Constants!$B$2,1,0)</f>
        <v>0</v>
      </c>
      <c r="R5948" s="13">
        <f t="shared" si="557"/>
        <v>0</v>
      </c>
      <c r="S5948" s="6">
        <v>0</v>
      </c>
    </row>
    <row r="5949" spans="1:19" x14ac:dyDescent="0.35">
      <c r="A5949" s="6">
        <v>4496</v>
      </c>
      <c r="B5949" s="6">
        <v>7</v>
      </c>
      <c r="C5949" s="7">
        <v>1670.54309082031</v>
      </c>
      <c r="D5949" s="6">
        <v>4</v>
      </c>
      <c r="E5949" s="8">
        <v>2.5588865280151398</v>
      </c>
      <c r="F5949" s="9">
        <v>1.13790654579462</v>
      </c>
      <c r="G5949" s="10">
        <v>0</v>
      </c>
      <c r="H5949" s="10">
        <v>350703.21875</v>
      </c>
      <c r="I5949" s="11">
        <f>H5949/Constants!$B$4</f>
        <v>29225.268229166668</v>
      </c>
      <c r="J5949" s="11">
        <f>G5949*Constants!$B$4/D5949</f>
        <v>0</v>
      </c>
      <c r="K5949" s="11">
        <f t="shared" si="552"/>
        <v>0</v>
      </c>
      <c r="L5949" s="12">
        <f t="shared" si="553"/>
        <v>0</v>
      </c>
      <c r="M5949" s="12">
        <f t="shared" si="554"/>
        <v>0</v>
      </c>
      <c r="N5949" s="11">
        <f t="shared" si="555"/>
        <v>350703.21875</v>
      </c>
      <c r="O5949" s="12">
        <f t="shared" si="556"/>
        <v>29225.268229166668</v>
      </c>
      <c r="P5949" s="13">
        <f>IF(H5949&lt;Constants!$B$2,1,0)</f>
        <v>0</v>
      </c>
      <c r="Q5949" s="13">
        <f>IF(N5949&lt;Constants!$B$2,1,0)</f>
        <v>0</v>
      </c>
      <c r="R5949" s="13">
        <f t="shared" si="557"/>
        <v>0</v>
      </c>
      <c r="S5949" s="6">
        <v>0</v>
      </c>
    </row>
    <row r="5950" spans="1:19" x14ac:dyDescent="0.35">
      <c r="A5950" s="6">
        <v>4496</v>
      </c>
      <c r="B5950" s="6">
        <v>8</v>
      </c>
      <c r="C5950" s="7">
        <v>1670.54309082031</v>
      </c>
      <c r="D5950" s="6">
        <v>4</v>
      </c>
      <c r="E5950" s="8">
        <v>2.2795071601867698</v>
      </c>
      <c r="F5950" s="9">
        <v>1.0675295122128701</v>
      </c>
      <c r="G5950" s="10">
        <v>0</v>
      </c>
      <c r="H5950" s="10">
        <v>193959.265625</v>
      </c>
      <c r="I5950" s="11">
        <f>H5950/Constants!$B$4</f>
        <v>16163.272135416666</v>
      </c>
      <c r="J5950" s="11">
        <f>G5950*Constants!$B$4/D5950</f>
        <v>0</v>
      </c>
      <c r="K5950" s="11">
        <f t="shared" si="552"/>
        <v>0</v>
      </c>
      <c r="L5950" s="12">
        <f t="shared" si="553"/>
        <v>0</v>
      </c>
      <c r="M5950" s="12">
        <f t="shared" si="554"/>
        <v>0</v>
      </c>
      <c r="N5950" s="11">
        <f t="shared" si="555"/>
        <v>193959.265625</v>
      </c>
      <c r="O5950" s="12">
        <f t="shared" si="556"/>
        <v>16163.272135416666</v>
      </c>
      <c r="P5950" s="13">
        <f>IF(H5950&lt;Constants!$B$2,1,0)</f>
        <v>0</v>
      </c>
      <c r="Q5950" s="13">
        <f>IF(N5950&lt;Constants!$B$2,1,0)</f>
        <v>0</v>
      </c>
      <c r="R5950" s="13">
        <f t="shared" si="557"/>
        <v>0</v>
      </c>
      <c r="S5950" s="6">
        <v>0</v>
      </c>
    </row>
    <row r="5951" spans="1:19" x14ac:dyDescent="0.35">
      <c r="A5951" s="6">
        <v>4496</v>
      </c>
      <c r="B5951" s="6">
        <v>9</v>
      </c>
      <c r="C5951" s="7">
        <v>1670.54309082031</v>
      </c>
      <c r="D5951" s="6">
        <v>4</v>
      </c>
      <c r="E5951" s="8">
        <v>2.5588865280151398</v>
      </c>
      <c r="F5951" s="9">
        <v>1.00955118452259</v>
      </c>
      <c r="G5951" s="10">
        <v>1700</v>
      </c>
      <c r="H5951" s="10">
        <v>118878.140625</v>
      </c>
      <c r="I5951" s="11">
        <f>H5951/Constants!$B$4</f>
        <v>9906.51171875</v>
      </c>
      <c r="J5951" s="11">
        <f>G5951*Constants!$B$4/D5951</f>
        <v>5100</v>
      </c>
      <c r="K5951" s="11">
        <f t="shared" si="552"/>
        <v>5051.7498054462249</v>
      </c>
      <c r="L5951" s="12">
        <f t="shared" si="553"/>
        <v>425</v>
      </c>
      <c r="M5951" s="12">
        <f t="shared" si="554"/>
        <v>420.97915045385207</v>
      </c>
      <c r="N5951" s="11">
        <f t="shared" si="555"/>
        <v>113826.39081955378</v>
      </c>
      <c r="O5951" s="12">
        <f t="shared" si="556"/>
        <v>9485.5325682961484</v>
      </c>
      <c r="P5951" s="13">
        <f>IF(H5951&lt;Constants!$B$2,1,0)</f>
        <v>0</v>
      </c>
      <c r="Q5951" s="13">
        <f>IF(N5951&lt;Constants!$B$2,1,0)</f>
        <v>0</v>
      </c>
      <c r="R5951" s="13">
        <f t="shared" si="557"/>
        <v>0</v>
      </c>
      <c r="S5951" s="6">
        <v>0</v>
      </c>
    </row>
    <row r="5952" spans="1:19" x14ac:dyDescent="0.35">
      <c r="A5952" s="6">
        <v>4496</v>
      </c>
      <c r="B5952" s="6">
        <v>10</v>
      </c>
      <c r="C5952" s="7">
        <v>2088.17895507813</v>
      </c>
      <c r="D5952" s="6">
        <v>5</v>
      </c>
      <c r="E5952" s="8">
        <v>2.8284270763397199</v>
      </c>
      <c r="F5952" s="9">
        <v>1.4605703300584401</v>
      </c>
      <c r="G5952" s="10">
        <v>189750</v>
      </c>
      <c r="H5952" s="10">
        <v>166909.515625</v>
      </c>
      <c r="I5952" s="11">
        <f>H5952/Constants!$B$4</f>
        <v>13909.126302083334</v>
      </c>
      <c r="J5952" s="11">
        <f>G5952*Constants!$B$4/D5952</f>
        <v>455400</v>
      </c>
      <c r="K5952" s="11">
        <f t="shared" si="552"/>
        <v>311796.00915334123</v>
      </c>
      <c r="L5952" s="12">
        <f t="shared" si="553"/>
        <v>37950</v>
      </c>
      <c r="M5952" s="12">
        <f t="shared" si="554"/>
        <v>25983.000762778436</v>
      </c>
      <c r="N5952" s="11">
        <f t="shared" si="555"/>
        <v>-144886.49352834123</v>
      </c>
      <c r="O5952" s="12">
        <f t="shared" si="556"/>
        <v>-12073.874460695102</v>
      </c>
      <c r="P5952" s="13">
        <f>IF(H5952&lt;Constants!$B$2,1,0)</f>
        <v>0</v>
      </c>
      <c r="Q5952" s="13">
        <f>IF(N5952&lt;Constants!$B$2,1,0)</f>
        <v>1</v>
      </c>
      <c r="R5952" s="13">
        <f t="shared" si="557"/>
        <v>1</v>
      </c>
      <c r="S5952" s="6">
        <v>0</v>
      </c>
    </row>
    <row r="5953" spans="1:19" x14ac:dyDescent="0.35">
      <c r="A5953" s="6">
        <v>4496</v>
      </c>
      <c r="B5953" s="6">
        <v>11</v>
      </c>
      <c r="C5953" s="7">
        <v>2088.17895507813</v>
      </c>
      <c r="D5953" s="6">
        <v>5</v>
      </c>
      <c r="E5953" s="8">
        <v>2.8284270763397199</v>
      </c>
      <c r="F5953" s="9">
        <v>1.028201074464</v>
      </c>
      <c r="G5953" s="10">
        <v>0</v>
      </c>
      <c r="H5953" s="10">
        <v>160732.09375</v>
      </c>
      <c r="I5953" s="11">
        <f>H5953/Constants!$B$4</f>
        <v>13394.341145833334</v>
      </c>
      <c r="J5953" s="11">
        <f>G5953*Constants!$B$4/D5953</f>
        <v>0</v>
      </c>
      <c r="K5953" s="11">
        <f t="shared" si="552"/>
        <v>0</v>
      </c>
      <c r="L5953" s="12">
        <f t="shared" si="553"/>
        <v>0</v>
      </c>
      <c r="M5953" s="12">
        <f t="shared" si="554"/>
        <v>0</v>
      </c>
      <c r="N5953" s="11">
        <f t="shared" si="555"/>
        <v>160732.09375</v>
      </c>
      <c r="O5953" s="12">
        <f t="shared" si="556"/>
        <v>13394.341145833334</v>
      </c>
      <c r="P5953" s="13">
        <f>IF(H5953&lt;Constants!$B$2,1,0)</f>
        <v>0</v>
      </c>
      <c r="Q5953" s="13">
        <f>IF(N5953&lt;Constants!$B$2,1,0)</f>
        <v>0</v>
      </c>
      <c r="R5953" s="13">
        <f t="shared" si="557"/>
        <v>0</v>
      </c>
      <c r="S5953" s="6">
        <v>0</v>
      </c>
    </row>
    <row r="5954" spans="1:19" x14ac:dyDescent="0.35">
      <c r="A5954" s="6">
        <v>4496</v>
      </c>
      <c r="B5954" s="6">
        <v>12</v>
      </c>
      <c r="C5954" s="7">
        <v>2505.81469726563</v>
      </c>
      <c r="D5954" s="6">
        <v>6</v>
      </c>
      <c r="E5954" s="8">
        <v>3.5914680957794198</v>
      </c>
      <c r="F5954" s="9">
        <v>1.14282846374208</v>
      </c>
      <c r="G5954" s="10">
        <v>0</v>
      </c>
      <c r="H5954" s="10">
        <v>191434.984375</v>
      </c>
      <c r="I5954" s="11">
        <f>H5954/Constants!$B$4</f>
        <v>15952.915364583334</v>
      </c>
      <c r="J5954" s="11">
        <f>G5954*Constants!$B$4/D5954</f>
        <v>0</v>
      </c>
      <c r="K5954" s="11">
        <f t="shared" si="552"/>
        <v>0</v>
      </c>
      <c r="L5954" s="12">
        <f t="shared" si="553"/>
        <v>0</v>
      </c>
      <c r="M5954" s="12">
        <f t="shared" si="554"/>
        <v>0</v>
      </c>
      <c r="N5954" s="11">
        <f t="shared" si="555"/>
        <v>191434.984375</v>
      </c>
      <c r="O5954" s="12">
        <f t="shared" si="556"/>
        <v>15952.915364583334</v>
      </c>
      <c r="P5954" s="13">
        <f>IF(H5954&lt;Constants!$B$2,1,0)</f>
        <v>0</v>
      </c>
      <c r="Q5954" s="13">
        <f>IF(N5954&lt;Constants!$B$2,1,0)</f>
        <v>0</v>
      </c>
      <c r="R5954" s="13">
        <f t="shared" si="557"/>
        <v>0</v>
      </c>
      <c r="S5954" s="6">
        <v>0</v>
      </c>
    </row>
    <row r="5955" spans="1:19" x14ac:dyDescent="0.35">
      <c r="A5955" s="6">
        <v>4497</v>
      </c>
      <c r="B5955" s="6">
        <v>1</v>
      </c>
      <c r="C5955" s="7">
        <v>1014.20428466797</v>
      </c>
      <c r="D5955" s="6">
        <v>1</v>
      </c>
      <c r="E5955" s="8">
        <v>1</v>
      </c>
      <c r="F5955" s="9">
        <v>1.1294913281436401</v>
      </c>
      <c r="G5955" s="10">
        <v>720</v>
      </c>
      <c r="H5955" s="10">
        <v>281877.03125</v>
      </c>
      <c r="I5955" s="11">
        <f>H5955/Constants!$B$4</f>
        <v>23489.752604166668</v>
      </c>
      <c r="J5955" s="11">
        <f>G5955*Constants!$B$4/D5955</f>
        <v>8640</v>
      </c>
      <c r="K5955" s="11">
        <f t="shared" ref="K5955:K6018" si="558">J5955/F5955</f>
        <v>7649.4611199894316</v>
      </c>
      <c r="L5955" s="12">
        <f t="shared" ref="L5955:L6018" si="559">G5955/D5955</f>
        <v>720</v>
      </c>
      <c r="M5955" s="12">
        <f t="shared" ref="M5955:M6018" si="560">L5955/F5955</f>
        <v>637.45509333245263</v>
      </c>
      <c r="N5955" s="11">
        <f t="shared" ref="N5955:N6018" si="561">H5955-K5955</f>
        <v>274227.57013001054</v>
      </c>
      <c r="O5955" s="12">
        <f t="shared" ref="O5955:O6018" si="562">I5955-M5955</f>
        <v>22852.297510834214</v>
      </c>
      <c r="P5955" s="13">
        <f>IF(H5955&lt;Constants!$B$2,1,0)</f>
        <v>0</v>
      </c>
      <c r="Q5955" s="13">
        <f>IF(N5955&lt;Constants!$B$2,1,0)</f>
        <v>0</v>
      </c>
      <c r="R5955" s="13">
        <f t="shared" ref="R5955:R6018" si="563">IF(AND(P5955=0,Q5955=1),1,0)</f>
        <v>0</v>
      </c>
      <c r="S5955" s="6">
        <v>0</v>
      </c>
    </row>
    <row r="5956" spans="1:19" x14ac:dyDescent="0.35">
      <c r="A5956" s="6">
        <v>4497</v>
      </c>
      <c r="B5956" s="6">
        <v>2</v>
      </c>
      <c r="C5956" s="7">
        <v>2028.40856933594</v>
      </c>
      <c r="D5956" s="6">
        <v>2</v>
      </c>
      <c r="E5956" s="8">
        <v>1.6817928552627599</v>
      </c>
      <c r="F5956" s="9">
        <v>1.1875569775394299</v>
      </c>
      <c r="G5956" s="10">
        <v>300</v>
      </c>
      <c r="H5956" s="10">
        <v>175117.578125</v>
      </c>
      <c r="I5956" s="11">
        <f>H5956/Constants!$B$4</f>
        <v>14593.131510416666</v>
      </c>
      <c r="J5956" s="11">
        <f>G5956*Constants!$B$4/D5956</f>
        <v>1800</v>
      </c>
      <c r="K5956" s="11">
        <f t="shared" si="558"/>
        <v>1515.7167479488246</v>
      </c>
      <c r="L5956" s="12">
        <f t="shared" si="559"/>
        <v>150</v>
      </c>
      <c r="M5956" s="12">
        <f t="shared" si="560"/>
        <v>126.30972899573538</v>
      </c>
      <c r="N5956" s="11">
        <f t="shared" si="561"/>
        <v>173601.86137705119</v>
      </c>
      <c r="O5956" s="12">
        <f t="shared" si="562"/>
        <v>14466.821781420931</v>
      </c>
      <c r="P5956" s="13">
        <f>IF(H5956&lt;Constants!$B$2,1,0)</f>
        <v>0</v>
      </c>
      <c r="Q5956" s="13">
        <f>IF(N5956&lt;Constants!$B$2,1,0)</f>
        <v>0</v>
      </c>
      <c r="R5956" s="13">
        <f t="shared" si="563"/>
        <v>0</v>
      </c>
      <c r="S5956" s="6">
        <v>0</v>
      </c>
    </row>
    <row r="5957" spans="1:19" x14ac:dyDescent="0.35">
      <c r="A5957" s="6">
        <v>4497</v>
      </c>
      <c r="B5957" s="6">
        <v>3</v>
      </c>
      <c r="C5957" s="7">
        <v>2028.40856933594</v>
      </c>
      <c r="D5957" s="6">
        <v>2</v>
      </c>
      <c r="E5957" s="8">
        <v>1.35540294647217</v>
      </c>
      <c r="F5957" s="9">
        <v>1.20249081821693</v>
      </c>
      <c r="G5957" s="10">
        <v>0</v>
      </c>
      <c r="H5957" s="10">
        <v>185161.265625</v>
      </c>
      <c r="I5957" s="11">
        <f>H5957/Constants!$B$4</f>
        <v>15430.10546875</v>
      </c>
      <c r="J5957" s="11">
        <f>G5957*Constants!$B$4/D5957</f>
        <v>0</v>
      </c>
      <c r="K5957" s="11">
        <f t="shared" si="558"/>
        <v>0</v>
      </c>
      <c r="L5957" s="12">
        <f t="shared" si="559"/>
        <v>0</v>
      </c>
      <c r="M5957" s="12">
        <f t="shared" si="560"/>
        <v>0</v>
      </c>
      <c r="N5957" s="11">
        <f t="shared" si="561"/>
        <v>185161.265625</v>
      </c>
      <c r="O5957" s="12">
        <f t="shared" si="562"/>
        <v>15430.10546875</v>
      </c>
      <c r="P5957" s="13">
        <f>IF(H5957&lt;Constants!$B$2,1,0)</f>
        <v>0</v>
      </c>
      <c r="Q5957" s="13">
        <f>IF(N5957&lt;Constants!$B$2,1,0)</f>
        <v>0</v>
      </c>
      <c r="R5957" s="13">
        <f t="shared" si="563"/>
        <v>0</v>
      </c>
      <c r="S5957" s="6">
        <v>0</v>
      </c>
    </row>
    <row r="5958" spans="1:19" x14ac:dyDescent="0.35">
      <c r="A5958" s="6">
        <v>4497</v>
      </c>
      <c r="B5958" s="6">
        <v>4</v>
      </c>
      <c r="C5958" s="7">
        <v>2028.40856933594</v>
      </c>
      <c r="D5958" s="6">
        <v>2</v>
      </c>
      <c r="E5958" s="8">
        <v>1.6817928552627599</v>
      </c>
      <c r="F5958" s="9">
        <v>1.0398987095780601</v>
      </c>
      <c r="G5958" s="10">
        <v>0</v>
      </c>
      <c r="H5958" s="10">
        <v>179998.796875</v>
      </c>
      <c r="I5958" s="11">
        <f>H5958/Constants!$B$4</f>
        <v>14999.899739583334</v>
      </c>
      <c r="J5958" s="11">
        <f>G5958*Constants!$B$4/D5958</f>
        <v>0</v>
      </c>
      <c r="K5958" s="11">
        <f t="shared" si="558"/>
        <v>0</v>
      </c>
      <c r="L5958" s="12">
        <f t="shared" si="559"/>
        <v>0</v>
      </c>
      <c r="M5958" s="12">
        <f t="shared" si="560"/>
        <v>0</v>
      </c>
      <c r="N5958" s="11">
        <f t="shared" si="561"/>
        <v>179998.796875</v>
      </c>
      <c r="O5958" s="12">
        <f t="shared" si="562"/>
        <v>14999.899739583334</v>
      </c>
      <c r="P5958" s="13">
        <f>IF(H5958&lt;Constants!$B$2,1,0)</f>
        <v>0</v>
      </c>
      <c r="Q5958" s="13">
        <f>IF(N5958&lt;Constants!$B$2,1,0)</f>
        <v>0</v>
      </c>
      <c r="R5958" s="13">
        <f t="shared" si="563"/>
        <v>0</v>
      </c>
      <c r="S5958" s="6">
        <v>0</v>
      </c>
    </row>
    <row r="5959" spans="1:19" x14ac:dyDescent="0.35">
      <c r="A5959" s="6">
        <v>4497</v>
      </c>
      <c r="B5959" s="6">
        <v>5</v>
      </c>
      <c r="C5959" s="7">
        <v>3042.61279296875</v>
      </c>
      <c r="D5959" s="6">
        <v>3</v>
      </c>
      <c r="E5959" s="8">
        <v>1.6817928552627599</v>
      </c>
      <c r="F5959" s="9">
        <v>1.1079407846128899</v>
      </c>
      <c r="G5959" s="10">
        <v>2200</v>
      </c>
      <c r="H5959" s="10">
        <v>215220.046875</v>
      </c>
      <c r="I5959" s="11">
        <f>H5959/Constants!$B$4</f>
        <v>17935.00390625</v>
      </c>
      <c r="J5959" s="11">
        <f>G5959*Constants!$B$4/D5959</f>
        <v>8800</v>
      </c>
      <c r="K5959" s="11">
        <f t="shared" si="558"/>
        <v>7942.6627507666708</v>
      </c>
      <c r="L5959" s="12">
        <f t="shared" si="559"/>
        <v>733.33333333333337</v>
      </c>
      <c r="M5959" s="12">
        <f t="shared" si="560"/>
        <v>661.88856256388931</v>
      </c>
      <c r="N5959" s="11">
        <f t="shared" si="561"/>
        <v>207277.38412423333</v>
      </c>
      <c r="O5959" s="12">
        <f t="shared" si="562"/>
        <v>17273.11534368611</v>
      </c>
      <c r="P5959" s="13">
        <f>IF(H5959&lt;Constants!$B$2,1,0)</f>
        <v>0</v>
      </c>
      <c r="Q5959" s="13">
        <f>IF(N5959&lt;Constants!$B$2,1,0)</f>
        <v>0</v>
      </c>
      <c r="R5959" s="13">
        <f t="shared" si="563"/>
        <v>0</v>
      </c>
      <c r="S5959" s="6">
        <v>0</v>
      </c>
    </row>
    <row r="5960" spans="1:19" x14ac:dyDescent="0.35">
      <c r="A5960" s="6">
        <v>4497</v>
      </c>
      <c r="B5960" s="6">
        <v>6</v>
      </c>
      <c r="C5960" s="7">
        <v>3042.61279296875</v>
      </c>
      <c r="D5960" s="6">
        <v>3</v>
      </c>
      <c r="E5960" s="8">
        <v>1.98817682266235</v>
      </c>
      <c r="F5960" s="9">
        <v>1.12115880528233</v>
      </c>
      <c r="G5960" s="10">
        <v>0</v>
      </c>
      <c r="H5960" s="10">
        <v>229933.515625</v>
      </c>
      <c r="I5960" s="11">
        <f>H5960/Constants!$B$4</f>
        <v>19161.126302083332</v>
      </c>
      <c r="J5960" s="11">
        <f>G5960*Constants!$B$4/D5960</f>
        <v>0</v>
      </c>
      <c r="K5960" s="11">
        <f t="shared" si="558"/>
        <v>0</v>
      </c>
      <c r="L5960" s="12">
        <f t="shared" si="559"/>
        <v>0</v>
      </c>
      <c r="M5960" s="12">
        <f t="shared" si="560"/>
        <v>0</v>
      </c>
      <c r="N5960" s="11">
        <f t="shared" si="561"/>
        <v>229933.515625</v>
      </c>
      <c r="O5960" s="12">
        <f t="shared" si="562"/>
        <v>19161.126302083332</v>
      </c>
      <c r="P5960" s="13">
        <f>IF(H5960&lt;Constants!$B$2,1,0)</f>
        <v>0</v>
      </c>
      <c r="Q5960" s="13">
        <f>IF(N5960&lt;Constants!$B$2,1,0)</f>
        <v>0</v>
      </c>
      <c r="R5960" s="13">
        <f t="shared" si="563"/>
        <v>0</v>
      </c>
      <c r="S5960" s="6">
        <v>0</v>
      </c>
    </row>
    <row r="5961" spans="1:19" x14ac:dyDescent="0.35">
      <c r="A5961" s="6">
        <v>4497</v>
      </c>
      <c r="B5961" s="6">
        <v>7</v>
      </c>
      <c r="C5961" s="7">
        <v>4056.81713867188</v>
      </c>
      <c r="D5961" s="6">
        <v>4</v>
      </c>
      <c r="E5961" s="8">
        <v>2.8284270763397199</v>
      </c>
      <c r="F5961" s="9">
        <v>1.0360000831307401</v>
      </c>
      <c r="G5961" s="10">
        <v>0</v>
      </c>
      <c r="H5961" s="10">
        <v>248657.609375</v>
      </c>
      <c r="I5961" s="11">
        <f>H5961/Constants!$B$4</f>
        <v>20721.467447916668</v>
      </c>
      <c r="J5961" s="11">
        <f>G5961*Constants!$B$4/D5961</f>
        <v>0</v>
      </c>
      <c r="K5961" s="11">
        <f t="shared" si="558"/>
        <v>0</v>
      </c>
      <c r="L5961" s="12">
        <f t="shared" si="559"/>
        <v>0</v>
      </c>
      <c r="M5961" s="12">
        <f t="shared" si="560"/>
        <v>0</v>
      </c>
      <c r="N5961" s="11">
        <f t="shared" si="561"/>
        <v>248657.609375</v>
      </c>
      <c r="O5961" s="12">
        <f t="shared" si="562"/>
        <v>20721.467447916668</v>
      </c>
      <c r="P5961" s="13">
        <f>IF(H5961&lt;Constants!$B$2,1,0)</f>
        <v>0</v>
      </c>
      <c r="Q5961" s="13">
        <f>IF(N5961&lt;Constants!$B$2,1,0)</f>
        <v>0</v>
      </c>
      <c r="R5961" s="13">
        <f t="shared" si="563"/>
        <v>0</v>
      </c>
      <c r="S5961" s="6">
        <v>0</v>
      </c>
    </row>
    <row r="5962" spans="1:19" x14ac:dyDescent="0.35">
      <c r="A5962" s="6">
        <v>4497</v>
      </c>
      <c r="B5962" s="6">
        <v>8</v>
      </c>
      <c r="C5962" s="7">
        <v>4056.81713867188</v>
      </c>
      <c r="D5962" s="6">
        <v>4</v>
      </c>
      <c r="E5962" s="8">
        <v>2.2795071601867698</v>
      </c>
      <c r="F5962" s="9">
        <v>1.23013178152102</v>
      </c>
      <c r="G5962" s="10">
        <v>0</v>
      </c>
      <c r="H5962" s="10">
        <v>113422.8671875</v>
      </c>
      <c r="I5962" s="11">
        <f>H5962/Constants!$B$4</f>
        <v>9451.9055989583339</v>
      </c>
      <c r="J5962" s="11">
        <f>G5962*Constants!$B$4/D5962</f>
        <v>0</v>
      </c>
      <c r="K5962" s="11">
        <f t="shared" si="558"/>
        <v>0</v>
      </c>
      <c r="L5962" s="12">
        <f t="shared" si="559"/>
        <v>0</v>
      </c>
      <c r="M5962" s="12">
        <f t="shared" si="560"/>
        <v>0</v>
      </c>
      <c r="N5962" s="11">
        <f t="shared" si="561"/>
        <v>113422.8671875</v>
      </c>
      <c r="O5962" s="12">
        <f t="shared" si="562"/>
        <v>9451.9055989583339</v>
      </c>
      <c r="P5962" s="13">
        <f>IF(H5962&lt;Constants!$B$2,1,0)</f>
        <v>0</v>
      </c>
      <c r="Q5962" s="13">
        <f>IF(N5962&lt;Constants!$B$2,1,0)</f>
        <v>0</v>
      </c>
      <c r="R5962" s="13">
        <f t="shared" si="563"/>
        <v>0</v>
      </c>
      <c r="S5962" s="6">
        <v>0</v>
      </c>
    </row>
    <row r="5963" spans="1:19" x14ac:dyDescent="0.35">
      <c r="A5963" s="6">
        <v>4497</v>
      </c>
      <c r="B5963" s="6">
        <v>9</v>
      </c>
      <c r="C5963" s="7">
        <v>4056.81713867188</v>
      </c>
      <c r="D5963" s="6">
        <v>4</v>
      </c>
      <c r="E5963" s="8">
        <v>2.2795071601867698</v>
      </c>
      <c r="F5963" s="9">
        <v>1.1451617475465199</v>
      </c>
      <c r="G5963" s="10">
        <v>0</v>
      </c>
      <c r="H5963" s="10">
        <v>240161.734375</v>
      </c>
      <c r="I5963" s="11">
        <f>H5963/Constants!$B$4</f>
        <v>20013.477864583332</v>
      </c>
      <c r="J5963" s="11">
        <f>G5963*Constants!$B$4/D5963</f>
        <v>0</v>
      </c>
      <c r="K5963" s="11">
        <f t="shared" si="558"/>
        <v>0</v>
      </c>
      <c r="L5963" s="12">
        <f t="shared" si="559"/>
        <v>0</v>
      </c>
      <c r="M5963" s="12">
        <f t="shared" si="560"/>
        <v>0</v>
      </c>
      <c r="N5963" s="11">
        <f t="shared" si="561"/>
        <v>240161.734375</v>
      </c>
      <c r="O5963" s="12">
        <f t="shared" si="562"/>
        <v>20013.477864583332</v>
      </c>
      <c r="P5963" s="13">
        <f>IF(H5963&lt;Constants!$B$2,1,0)</f>
        <v>0</v>
      </c>
      <c r="Q5963" s="13">
        <f>IF(N5963&lt;Constants!$B$2,1,0)</f>
        <v>0</v>
      </c>
      <c r="R5963" s="13">
        <f t="shared" si="563"/>
        <v>0</v>
      </c>
      <c r="S5963" s="6">
        <v>0</v>
      </c>
    </row>
    <row r="5964" spans="1:19" x14ac:dyDescent="0.35">
      <c r="A5964" s="6">
        <v>4497</v>
      </c>
      <c r="B5964" s="6">
        <v>10</v>
      </c>
      <c r="C5964" s="7">
        <v>5071.021484375</v>
      </c>
      <c r="D5964" s="6">
        <v>5</v>
      </c>
      <c r="E5964" s="8">
        <v>3.3437016010284402</v>
      </c>
      <c r="F5964" s="9">
        <v>1.0568309852345901</v>
      </c>
      <c r="G5964" s="10">
        <v>0</v>
      </c>
      <c r="H5964" s="10">
        <v>79092.4765625</v>
      </c>
      <c r="I5964" s="11">
        <f>H5964/Constants!$B$4</f>
        <v>6591.039713541667</v>
      </c>
      <c r="J5964" s="11">
        <f>G5964*Constants!$B$4/D5964</f>
        <v>0</v>
      </c>
      <c r="K5964" s="11">
        <f t="shared" si="558"/>
        <v>0</v>
      </c>
      <c r="L5964" s="12">
        <f t="shared" si="559"/>
        <v>0</v>
      </c>
      <c r="M5964" s="12">
        <f t="shared" si="560"/>
        <v>0</v>
      </c>
      <c r="N5964" s="11">
        <f t="shared" si="561"/>
        <v>79092.4765625</v>
      </c>
      <c r="O5964" s="12">
        <f t="shared" si="562"/>
        <v>6591.039713541667</v>
      </c>
      <c r="P5964" s="13">
        <f>IF(H5964&lt;Constants!$B$2,1,0)</f>
        <v>0</v>
      </c>
      <c r="Q5964" s="13">
        <f>IF(N5964&lt;Constants!$B$2,1,0)</f>
        <v>0</v>
      </c>
      <c r="R5964" s="13">
        <f t="shared" si="563"/>
        <v>0</v>
      </c>
      <c r="S5964" s="6">
        <v>0</v>
      </c>
    </row>
    <row r="5965" spans="1:19" x14ac:dyDescent="0.35">
      <c r="A5965" s="6">
        <v>4497</v>
      </c>
      <c r="B5965" s="6">
        <v>11</v>
      </c>
      <c r="C5965" s="7">
        <v>5071.021484375</v>
      </c>
      <c r="D5965" s="6">
        <v>5</v>
      </c>
      <c r="E5965" s="8">
        <v>2.8284270763397199</v>
      </c>
      <c r="F5965" s="9">
        <v>1.19046760608383</v>
      </c>
      <c r="G5965" s="10">
        <v>0</v>
      </c>
      <c r="H5965" s="10">
        <v>139002.40625</v>
      </c>
      <c r="I5965" s="11">
        <f>H5965/Constants!$B$4</f>
        <v>11583.533854166666</v>
      </c>
      <c r="J5965" s="11">
        <f>G5965*Constants!$B$4/D5965</f>
        <v>0</v>
      </c>
      <c r="K5965" s="11">
        <f t="shared" si="558"/>
        <v>0</v>
      </c>
      <c r="L5965" s="12">
        <f t="shared" si="559"/>
        <v>0</v>
      </c>
      <c r="M5965" s="12">
        <f t="shared" si="560"/>
        <v>0</v>
      </c>
      <c r="N5965" s="11">
        <f t="shared" si="561"/>
        <v>139002.40625</v>
      </c>
      <c r="O5965" s="12">
        <f t="shared" si="562"/>
        <v>11583.533854166666</v>
      </c>
      <c r="P5965" s="13">
        <f>IF(H5965&lt;Constants!$B$2,1,0)</f>
        <v>0</v>
      </c>
      <c r="Q5965" s="13">
        <f>IF(N5965&lt;Constants!$B$2,1,0)</f>
        <v>0</v>
      </c>
      <c r="R5965" s="13">
        <f t="shared" si="563"/>
        <v>0</v>
      </c>
      <c r="S5965" s="6">
        <v>0</v>
      </c>
    </row>
    <row r="5966" spans="1:19" x14ac:dyDescent="0.35">
      <c r="A5966" s="6">
        <v>4497</v>
      </c>
      <c r="B5966" s="6">
        <v>12</v>
      </c>
      <c r="C5966" s="7">
        <v>7099.43017578125</v>
      </c>
      <c r="D5966" s="6">
        <v>7</v>
      </c>
      <c r="E5966" s="8">
        <v>3.5914680957794198</v>
      </c>
      <c r="F5966" s="9">
        <v>1.24143977309408</v>
      </c>
      <c r="G5966" s="10">
        <v>555</v>
      </c>
      <c r="H5966" s="10">
        <v>90642.15625</v>
      </c>
      <c r="I5966" s="11">
        <f>H5966/Constants!$B$4</f>
        <v>7553.513020833333</v>
      </c>
      <c r="J5966" s="11">
        <f>G5966*Constants!$B$4/D5966</f>
        <v>951.42857142857144</v>
      </c>
      <c r="K5966" s="11">
        <f t="shared" si="558"/>
        <v>766.39124349729479</v>
      </c>
      <c r="L5966" s="12">
        <f t="shared" si="559"/>
        <v>79.285714285714292</v>
      </c>
      <c r="M5966" s="12">
        <f t="shared" si="560"/>
        <v>63.865936958107902</v>
      </c>
      <c r="N5966" s="11">
        <f t="shared" si="561"/>
        <v>89875.765006502712</v>
      </c>
      <c r="O5966" s="12">
        <f t="shared" si="562"/>
        <v>7489.6470838752248</v>
      </c>
      <c r="P5966" s="13">
        <f>IF(H5966&lt;Constants!$B$2,1,0)</f>
        <v>0</v>
      </c>
      <c r="Q5966" s="13">
        <f>IF(N5966&lt;Constants!$B$2,1,0)</f>
        <v>0</v>
      </c>
      <c r="R5966" s="13">
        <f t="shared" si="563"/>
        <v>0</v>
      </c>
      <c r="S5966" s="6">
        <v>0</v>
      </c>
    </row>
    <row r="5967" spans="1:19" x14ac:dyDescent="0.35">
      <c r="A5967" s="6">
        <v>4498</v>
      </c>
      <c r="B5967" s="6">
        <v>1</v>
      </c>
      <c r="C5967" s="7">
        <v>261.90701293945301</v>
      </c>
      <c r="D5967" s="6">
        <v>1</v>
      </c>
      <c r="E5967" s="8">
        <v>1</v>
      </c>
      <c r="F5967" s="9">
        <v>1.17977041944648</v>
      </c>
      <c r="G5967" s="10">
        <v>1600</v>
      </c>
      <c r="H5967" s="10">
        <v>207270.171875</v>
      </c>
      <c r="I5967" s="11">
        <f>H5967/Constants!$B$4</f>
        <v>17272.514322916668</v>
      </c>
      <c r="J5967" s="11">
        <f>G5967*Constants!$B$4/D5967</f>
        <v>19200</v>
      </c>
      <c r="K5967" s="11">
        <f t="shared" si="558"/>
        <v>16274.352775354531</v>
      </c>
      <c r="L5967" s="12">
        <f t="shared" si="559"/>
        <v>1600</v>
      </c>
      <c r="M5967" s="12">
        <f t="shared" si="560"/>
        <v>1356.1960646128775</v>
      </c>
      <c r="N5967" s="11">
        <f t="shared" si="561"/>
        <v>190995.81909964548</v>
      </c>
      <c r="O5967" s="12">
        <f t="shared" si="562"/>
        <v>15916.318258303791</v>
      </c>
      <c r="P5967" s="13">
        <f>IF(H5967&lt;Constants!$B$2,1,0)</f>
        <v>0</v>
      </c>
      <c r="Q5967" s="13">
        <f>IF(N5967&lt;Constants!$B$2,1,0)</f>
        <v>0</v>
      </c>
      <c r="R5967" s="13">
        <f t="shared" si="563"/>
        <v>0</v>
      </c>
      <c r="S5967" s="6">
        <v>0</v>
      </c>
    </row>
    <row r="5968" spans="1:19" x14ac:dyDescent="0.35">
      <c r="A5968" s="6">
        <v>4498</v>
      </c>
      <c r="B5968" s="6">
        <v>2</v>
      </c>
      <c r="C5968" s="7">
        <v>523.81402587890602</v>
      </c>
      <c r="D5968" s="6">
        <v>2</v>
      </c>
      <c r="E5968" s="8">
        <v>1.6817928552627599</v>
      </c>
      <c r="F5968" s="9">
        <v>1.0777326624364301</v>
      </c>
      <c r="G5968" s="10">
        <v>0</v>
      </c>
      <c r="H5968" s="10">
        <v>230257.546875</v>
      </c>
      <c r="I5968" s="11">
        <f>H5968/Constants!$B$4</f>
        <v>19188.12890625</v>
      </c>
      <c r="J5968" s="11">
        <f>G5968*Constants!$B$4/D5968</f>
        <v>0</v>
      </c>
      <c r="K5968" s="11">
        <f t="shared" si="558"/>
        <v>0</v>
      </c>
      <c r="L5968" s="12">
        <f t="shared" si="559"/>
        <v>0</v>
      </c>
      <c r="M5968" s="12">
        <f t="shared" si="560"/>
        <v>0</v>
      </c>
      <c r="N5968" s="11">
        <f t="shared" si="561"/>
        <v>230257.546875</v>
      </c>
      <c r="O5968" s="12">
        <f t="shared" si="562"/>
        <v>19188.12890625</v>
      </c>
      <c r="P5968" s="13">
        <f>IF(H5968&lt;Constants!$B$2,1,0)</f>
        <v>0</v>
      </c>
      <c r="Q5968" s="13">
        <f>IF(N5968&lt;Constants!$B$2,1,0)</f>
        <v>0</v>
      </c>
      <c r="R5968" s="13">
        <f t="shared" si="563"/>
        <v>0</v>
      </c>
      <c r="S5968" s="6">
        <v>0</v>
      </c>
    </row>
    <row r="5969" spans="1:19" x14ac:dyDescent="0.35">
      <c r="A5969" s="6">
        <v>4498</v>
      </c>
      <c r="B5969" s="6">
        <v>3</v>
      </c>
      <c r="C5969" s="7">
        <v>523.81402587890602</v>
      </c>
      <c r="D5969" s="6">
        <v>2</v>
      </c>
      <c r="E5969" s="8">
        <v>1.6817928552627599</v>
      </c>
      <c r="F5969" s="9">
        <v>1.1034841210558699</v>
      </c>
      <c r="G5969" s="10">
        <v>0</v>
      </c>
      <c r="H5969" s="10">
        <v>76708.6875</v>
      </c>
      <c r="I5969" s="11">
        <f>H5969/Constants!$B$4</f>
        <v>6392.390625</v>
      </c>
      <c r="J5969" s="11">
        <f>G5969*Constants!$B$4/D5969</f>
        <v>0</v>
      </c>
      <c r="K5969" s="11">
        <f t="shared" si="558"/>
        <v>0</v>
      </c>
      <c r="L5969" s="12">
        <f t="shared" si="559"/>
        <v>0</v>
      </c>
      <c r="M5969" s="12">
        <f t="shared" si="560"/>
        <v>0</v>
      </c>
      <c r="N5969" s="11">
        <f t="shared" si="561"/>
        <v>76708.6875</v>
      </c>
      <c r="O5969" s="12">
        <f t="shared" si="562"/>
        <v>6392.390625</v>
      </c>
      <c r="P5969" s="13">
        <f>IF(H5969&lt;Constants!$B$2,1,0)</f>
        <v>0</v>
      </c>
      <c r="Q5969" s="13">
        <f>IF(N5969&lt;Constants!$B$2,1,0)</f>
        <v>0</v>
      </c>
      <c r="R5969" s="13">
        <f t="shared" si="563"/>
        <v>0</v>
      </c>
      <c r="S5969" s="6">
        <v>0</v>
      </c>
    </row>
    <row r="5970" spans="1:19" x14ac:dyDescent="0.35">
      <c r="A5970" s="6">
        <v>4498</v>
      </c>
      <c r="B5970" s="6">
        <v>4</v>
      </c>
      <c r="C5970" s="7">
        <v>523.81402587890602</v>
      </c>
      <c r="D5970" s="6">
        <v>2</v>
      </c>
      <c r="E5970" s="8">
        <v>1.6817928552627599</v>
      </c>
      <c r="F5970" s="9">
        <v>0.989908612242691</v>
      </c>
      <c r="G5970" s="10">
        <v>0</v>
      </c>
      <c r="H5970" s="10">
        <v>202570.765625</v>
      </c>
      <c r="I5970" s="11">
        <f>H5970/Constants!$B$4</f>
        <v>16880.897135416668</v>
      </c>
      <c r="J5970" s="11">
        <f>G5970*Constants!$B$4/D5970</f>
        <v>0</v>
      </c>
      <c r="K5970" s="11">
        <f t="shared" si="558"/>
        <v>0</v>
      </c>
      <c r="L5970" s="12">
        <f t="shared" si="559"/>
        <v>0</v>
      </c>
      <c r="M5970" s="12">
        <f t="shared" si="560"/>
        <v>0</v>
      </c>
      <c r="N5970" s="11">
        <f t="shared" si="561"/>
        <v>202570.765625</v>
      </c>
      <c r="O5970" s="12">
        <f t="shared" si="562"/>
        <v>16880.897135416668</v>
      </c>
      <c r="P5970" s="13">
        <f>IF(H5970&lt;Constants!$B$2,1,0)</f>
        <v>0</v>
      </c>
      <c r="Q5970" s="13">
        <f>IF(N5970&lt;Constants!$B$2,1,0)</f>
        <v>0</v>
      </c>
      <c r="R5970" s="13">
        <f t="shared" si="563"/>
        <v>0</v>
      </c>
      <c r="S5970" s="6">
        <v>0</v>
      </c>
    </row>
    <row r="5971" spans="1:19" x14ac:dyDescent="0.35">
      <c r="A5971" s="6">
        <v>4498</v>
      </c>
      <c r="B5971" s="6">
        <v>5</v>
      </c>
      <c r="C5971" s="7">
        <v>785.72106933593795</v>
      </c>
      <c r="D5971" s="6">
        <v>3</v>
      </c>
      <c r="E5971" s="8">
        <v>2.2795071601867698</v>
      </c>
      <c r="F5971" s="9">
        <v>1.1494941589191801</v>
      </c>
      <c r="G5971" s="10">
        <v>10</v>
      </c>
      <c r="H5971" s="10">
        <v>119665.53125</v>
      </c>
      <c r="I5971" s="11">
        <f>H5971/Constants!$B$4</f>
        <v>9972.1276041666661</v>
      </c>
      <c r="J5971" s="11">
        <f>G5971*Constants!$B$4/D5971</f>
        <v>40</v>
      </c>
      <c r="K5971" s="11">
        <f t="shared" si="558"/>
        <v>34.797914969494308</v>
      </c>
      <c r="L5971" s="12">
        <f t="shared" si="559"/>
        <v>3.3333333333333335</v>
      </c>
      <c r="M5971" s="12">
        <f t="shared" si="560"/>
        <v>2.8998262474578587</v>
      </c>
      <c r="N5971" s="11">
        <f t="shared" si="561"/>
        <v>119630.73333503051</v>
      </c>
      <c r="O5971" s="12">
        <f t="shared" si="562"/>
        <v>9969.2277779192082</v>
      </c>
      <c r="P5971" s="13">
        <f>IF(H5971&lt;Constants!$B$2,1,0)</f>
        <v>0</v>
      </c>
      <c r="Q5971" s="13">
        <f>IF(N5971&lt;Constants!$B$2,1,0)</f>
        <v>0</v>
      </c>
      <c r="R5971" s="13">
        <f t="shared" si="563"/>
        <v>0</v>
      </c>
      <c r="S5971" s="6">
        <v>0</v>
      </c>
    </row>
    <row r="5972" spans="1:19" x14ac:dyDescent="0.35">
      <c r="A5972" s="6">
        <v>4498</v>
      </c>
      <c r="B5972" s="6">
        <v>6</v>
      </c>
      <c r="C5972" s="7">
        <v>785.72106933593795</v>
      </c>
      <c r="D5972" s="6">
        <v>3</v>
      </c>
      <c r="E5972" s="8">
        <v>2.2795071601867698</v>
      </c>
      <c r="F5972" s="9">
        <v>1.1025713517403499</v>
      </c>
      <c r="G5972" s="10">
        <v>1720</v>
      </c>
      <c r="H5972" s="10">
        <v>156709.015625</v>
      </c>
      <c r="I5972" s="11">
        <f>H5972/Constants!$B$4</f>
        <v>13059.084635416666</v>
      </c>
      <c r="J5972" s="11">
        <f>G5972*Constants!$B$4/D5972</f>
        <v>6880</v>
      </c>
      <c r="K5972" s="11">
        <f t="shared" si="558"/>
        <v>6239.9589733038938</v>
      </c>
      <c r="L5972" s="12">
        <f t="shared" si="559"/>
        <v>573.33333333333337</v>
      </c>
      <c r="M5972" s="12">
        <f t="shared" si="560"/>
        <v>519.99658110865778</v>
      </c>
      <c r="N5972" s="11">
        <f t="shared" si="561"/>
        <v>150469.0566516961</v>
      </c>
      <c r="O5972" s="12">
        <f t="shared" si="562"/>
        <v>12539.088054308007</v>
      </c>
      <c r="P5972" s="13">
        <f>IF(H5972&lt;Constants!$B$2,1,0)</f>
        <v>0</v>
      </c>
      <c r="Q5972" s="13">
        <f>IF(N5972&lt;Constants!$B$2,1,0)</f>
        <v>0</v>
      </c>
      <c r="R5972" s="13">
        <f t="shared" si="563"/>
        <v>0</v>
      </c>
      <c r="S5972" s="6">
        <v>0</v>
      </c>
    </row>
    <row r="5973" spans="1:19" x14ac:dyDescent="0.35">
      <c r="A5973" s="6">
        <v>4498</v>
      </c>
      <c r="B5973" s="6">
        <v>7</v>
      </c>
      <c r="C5973" s="7">
        <v>785.72106933593795</v>
      </c>
      <c r="D5973" s="6">
        <v>3</v>
      </c>
      <c r="E5973" s="8">
        <v>2.2795071601867698</v>
      </c>
      <c r="F5973" s="9">
        <v>1.07071799035434</v>
      </c>
      <c r="G5973" s="10">
        <v>350</v>
      </c>
      <c r="H5973" s="10">
        <v>125882.25</v>
      </c>
      <c r="I5973" s="11">
        <f>H5973/Constants!$B$4</f>
        <v>10490.1875</v>
      </c>
      <c r="J5973" s="11">
        <f>G5973*Constants!$B$4/D5973</f>
        <v>1400</v>
      </c>
      <c r="K5973" s="11">
        <f t="shared" si="558"/>
        <v>1307.5338348771822</v>
      </c>
      <c r="L5973" s="12">
        <f t="shared" si="559"/>
        <v>116.66666666666667</v>
      </c>
      <c r="M5973" s="12">
        <f t="shared" si="560"/>
        <v>108.96115290643186</v>
      </c>
      <c r="N5973" s="11">
        <f t="shared" si="561"/>
        <v>124574.71616512282</v>
      </c>
      <c r="O5973" s="12">
        <f t="shared" si="562"/>
        <v>10381.226347093569</v>
      </c>
      <c r="P5973" s="13">
        <f>IF(H5973&lt;Constants!$B$2,1,0)</f>
        <v>0</v>
      </c>
      <c r="Q5973" s="13">
        <f>IF(N5973&lt;Constants!$B$2,1,0)</f>
        <v>0</v>
      </c>
      <c r="R5973" s="13">
        <f t="shared" si="563"/>
        <v>0</v>
      </c>
      <c r="S5973" s="6">
        <v>0</v>
      </c>
    </row>
    <row r="5974" spans="1:19" x14ac:dyDescent="0.35">
      <c r="A5974" s="6">
        <v>4498</v>
      </c>
      <c r="B5974" s="6">
        <v>8</v>
      </c>
      <c r="C5974" s="7">
        <v>1047.62805175781</v>
      </c>
      <c r="D5974" s="6">
        <v>4</v>
      </c>
      <c r="E5974" s="8">
        <v>2.2795071601867698</v>
      </c>
      <c r="F5974" s="9">
        <v>1.0217375567373199</v>
      </c>
      <c r="G5974" s="10">
        <v>0</v>
      </c>
      <c r="H5974" s="10">
        <v>95920.71875</v>
      </c>
      <c r="I5974" s="11">
        <f>H5974/Constants!$B$4</f>
        <v>7993.393229166667</v>
      </c>
      <c r="J5974" s="11">
        <f>G5974*Constants!$B$4/D5974</f>
        <v>0</v>
      </c>
      <c r="K5974" s="11">
        <f t="shared" si="558"/>
        <v>0</v>
      </c>
      <c r="L5974" s="12">
        <f t="shared" si="559"/>
        <v>0</v>
      </c>
      <c r="M5974" s="12">
        <f t="shared" si="560"/>
        <v>0</v>
      </c>
      <c r="N5974" s="11">
        <f t="shared" si="561"/>
        <v>95920.71875</v>
      </c>
      <c r="O5974" s="12">
        <f t="shared" si="562"/>
        <v>7993.393229166667</v>
      </c>
      <c r="P5974" s="13">
        <f>IF(H5974&lt;Constants!$B$2,1,0)</f>
        <v>0</v>
      </c>
      <c r="Q5974" s="13">
        <f>IF(N5974&lt;Constants!$B$2,1,0)</f>
        <v>0</v>
      </c>
      <c r="R5974" s="13">
        <f t="shared" si="563"/>
        <v>0</v>
      </c>
      <c r="S5974" s="6">
        <v>0</v>
      </c>
    </row>
    <row r="5975" spans="1:19" x14ac:dyDescent="0.35">
      <c r="A5975" s="6">
        <v>4498</v>
      </c>
      <c r="B5975" s="6">
        <v>9</v>
      </c>
      <c r="C5975" s="7">
        <v>1047.62805175781</v>
      </c>
      <c r="D5975" s="6">
        <v>4</v>
      </c>
      <c r="E5975" s="8">
        <v>1.98817682266235</v>
      </c>
      <c r="F5975" s="9">
        <v>1.0998676611168301</v>
      </c>
      <c r="G5975" s="10">
        <v>100</v>
      </c>
      <c r="H5975" s="10">
        <v>140556.453125</v>
      </c>
      <c r="I5975" s="11">
        <f>H5975/Constants!$B$4</f>
        <v>11713.037760416666</v>
      </c>
      <c r="J5975" s="11">
        <f>G5975*Constants!$B$4/D5975</f>
        <v>300</v>
      </c>
      <c r="K5975" s="11">
        <f t="shared" si="558"/>
        <v>272.76008796855916</v>
      </c>
      <c r="L5975" s="12">
        <f t="shared" si="559"/>
        <v>25</v>
      </c>
      <c r="M5975" s="12">
        <f t="shared" si="560"/>
        <v>22.730007330713264</v>
      </c>
      <c r="N5975" s="11">
        <f t="shared" si="561"/>
        <v>140283.69303703145</v>
      </c>
      <c r="O5975" s="12">
        <f t="shared" si="562"/>
        <v>11690.307753085954</v>
      </c>
      <c r="P5975" s="13">
        <f>IF(H5975&lt;Constants!$B$2,1,0)</f>
        <v>0</v>
      </c>
      <c r="Q5975" s="13">
        <f>IF(N5975&lt;Constants!$B$2,1,0)</f>
        <v>0</v>
      </c>
      <c r="R5975" s="13">
        <f t="shared" si="563"/>
        <v>0</v>
      </c>
      <c r="S5975" s="6">
        <v>0</v>
      </c>
    </row>
    <row r="5976" spans="1:19" x14ac:dyDescent="0.35">
      <c r="A5976" s="6">
        <v>4498</v>
      </c>
      <c r="B5976" s="6">
        <v>10</v>
      </c>
      <c r="C5976" s="7">
        <v>1309.53503417969</v>
      </c>
      <c r="D5976" s="6">
        <v>5</v>
      </c>
      <c r="E5976" s="8">
        <v>3.08965063095093</v>
      </c>
      <c r="F5976" s="9">
        <v>0.97004894475347803</v>
      </c>
      <c r="G5976" s="10">
        <v>0</v>
      </c>
      <c r="H5976" s="10">
        <v>99306.1953125</v>
      </c>
      <c r="I5976" s="11">
        <f>H5976/Constants!$B$4</f>
        <v>8275.5162760416661</v>
      </c>
      <c r="J5976" s="11">
        <f>G5976*Constants!$B$4/D5976</f>
        <v>0</v>
      </c>
      <c r="K5976" s="11">
        <f t="shared" si="558"/>
        <v>0</v>
      </c>
      <c r="L5976" s="12">
        <f t="shared" si="559"/>
        <v>0</v>
      </c>
      <c r="M5976" s="12">
        <f t="shared" si="560"/>
        <v>0</v>
      </c>
      <c r="N5976" s="11">
        <f t="shared" si="561"/>
        <v>99306.1953125</v>
      </c>
      <c r="O5976" s="12">
        <f t="shared" si="562"/>
        <v>8275.5162760416661</v>
      </c>
      <c r="P5976" s="13">
        <f>IF(H5976&lt;Constants!$B$2,1,0)</f>
        <v>0</v>
      </c>
      <c r="Q5976" s="13">
        <f>IF(N5976&lt;Constants!$B$2,1,0)</f>
        <v>0</v>
      </c>
      <c r="R5976" s="13">
        <f t="shared" si="563"/>
        <v>0</v>
      </c>
      <c r="S5976" s="6">
        <v>0</v>
      </c>
    </row>
    <row r="5977" spans="1:19" x14ac:dyDescent="0.35">
      <c r="A5977" s="6">
        <v>4498</v>
      </c>
      <c r="B5977" s="6">
        <v>11</v>
      </c>
      <c r="C5977" s="7">
        <v>1309.53503417969</v>
      </c>
      <c r="D5977" s="6">
        <v>5</v>
      </c>
      <c r="E5977" s="8">
        <v>3.08965063095093</v>
      </c>
      <c r="F5977" s="9">
        <v>1.1611813191890099</v>
      </c>
      <c r="G5977" s="10">
        <v>0</v>
      </c>
      <c r="H5977" s="10">
        <v>61321.62109375</v>
      </c>
      <c r="I5977" s="11">
        <f>H5977/Constants!$B$4</f>
        <v>5110.135091145833</v>
      </c>
      <c r="J5977" s="11">
        <f>G5977*Constants!$B$4/D5977</f>
        <v>0</v>
      </c>
      <c r="K5977" s="11">
        <f t="shared" si="558"/>
        <v>0</v>
      </c>
      <c r="L5977" s="12">
        <f t="shared" si="559"/>
        <v>0</v>
      </c>
      <c r="M5977" s="12">
        <f t="shared" si="560"/>
        <v>0</v>
      </c>
      <c r="N5977" s="11">
        <f t="shared" si="561"/>
        <v>61321.62109375</v>
      </c>
      <c r="O5977" s="12">
        <f t="shared" si="562"/>
        <v>5110.135091145833</v>
      </c>
      <c r="P5977" s="13">
        <f>IF(H5977&lt;Constants!$B$2,1,0)</f>
        <v>1</v>
      </c>
      <c r="Q5977" s="13">
        <f>IF(N5977&lt;Constants!$B$2,1,0)</f>
        <v>1</v>
      </c>
      <c r="R5977" s="13">
        <f t="shared" si="563"/>
        <v>0</v>
      </c>
      <c r="S5977" s="6">
        <v>1</v>
      </c>
    </row>
    <row r="5978" spans="1:19" x14ac:dyDescent="0.35">
      <c r="A5978" s="6">
        <v>4498</v>
      </c>
      <c r="B5978" s="6">
        <v>12</v>
      </c>
      <c r="C5978" s="7">
        <v>1833.34912109375</v>
      </c>
      <c r="D5978" s="6">
        <v>7</v>
      </c>
      <c r="E5978" s="8">
        <v>3.5914680957794198</v>
      </c>
      <c r="F5978" s="9">
        <v>0.92255513578679205</v>
      </c>
      <c r="G5978" s="10">
        <v>0</v>
      </c>
      <c r="H5978" s="10">
        <v>116761.359375</v>
      </c>
      <c r="I5978" s="11">
        <f>H5978/Constants!$B$4</f>
        <v>9730.11328125</v>
      </c>
      <c r="J5978" s="11">
        <f>G5978*Constants!$B$4/D5978</f>
        <v>0</v>
      </c>
      <c r="K5978" s="11">
        <f t="shared" si="558"/>
        <v>0</v>
      </c>
      <c r="L5978" s="12">
        <f t="shared" si="559"/>
        <v>0</v>
      </c>
      <c r="M5978" s="12">
        <f t="shared" si="560"/>
        <v>0</v>
      </c>
      <c r="N5978" s="11">
        <f t="shared" si="561"/>
        <v>116761.359375</v>
      </c>
      <c r="O5978" s="12">
        <f t="shared" si="562"/>
        <v>9730.11328125</v>
      </c>
      <c r="P5978" s="13">
        <f>IF(H5978&lt;Constants!$B$2,1,0)</f>
        <v>0</v>
      </c>
      <c r="Q5978" s="13">
        <f>IF(N5978&lt;Constants!$B$2,1,0)</f>
        <v>0</v>
      </c>
      <c r="R5978" s="13">
        <f t="shared" si="563"/>
        <v>0</v>
      </c>
      <c r="S5978" s="6">
        <v>0</v>
      </c>
    </row>
    <row r="5979" spans="1:19" x14ac:dyDescent="0.35">
      <c r="A5979" s="6">
        <v>4499</v>
      </c>
      <c r="B5979" s="6">
        <v>1</v>
      </c>
      <c r="C5979" s="7">
        <v>354.47009277343801</v>
      </c>
      <c r="D5979" s="6">
        <v>1</v>
      </c>
      <c r="E5979" s="8">
        <v>1</v>
      </c>
      <c r="F5979" s="9">
        <v>1.0256089519562599</v>
      </c>
      <c r="G5979" s="10">
        <v>0</v>
      </c>
      <c r="H5979" s="10">
        <v>103739.765625</v>
      </c>
      <c r="I5979" s="11">
        <f>H5979/Constants!$B$4</f>
        <v>8644.98046875</v>
      </c>
      <c r="J5979" s="11">
        <f>G5979*Constants!$B$4/D5979</f>
        <v>0</v>
      </c>
      <c r="K5979" s="11">
        <f t="shared" si="558"/>
        <v>0</v>
      </c>
      <c r="L5979" s="12">
        <f t="shared" si="559"/>
        <v>0</v>
      </c>
      <c r="M5979" s="12">
        <f t="shared" si="560"/>
        <v>0</v>
      </c>
      <c r="N5979" s="11">
        <f t="shared" si="561"/>
        <v>103739.765625</v>
      </c>
      <c r="O5979" s="12">
        <f t="shared" si="562"/>
        <v>8644.98046875</v>
      </c>
      <c r="P5979" s="13">
        <f>IF(H5979&lt;Constants!$B$2,1,0)</f>
        <v>0</v>
      </c>
      <c r="Q5979" s="13">
        <f>IF(N5979&lt;Constants!$B$2,1,0)</f>
        <v>0</v>
      </c>
      <c r="R5979" s="13">
        <f t="shared" si="563"/>
        <v>0</v>
      </c>
      <c r="S5979" s="6">
        <v>0</v>
      </c>
    </row>
    <row r="5980" spans="1:19" x14ac:dyDescent="0.35">
      <c r="A5980" s="6">
        <v>4499</v>
      </c>
      <c r="B5980" s="6">
        <v>2</v>
      </c>
      <c r="C5980" s="7">
        <v>354.47009277343801</v>
      </c>
      <c r="D5980" s="6">
        <v>1</v>
      </c>
      <c r="E5980" s="8">
        <v>1</v>
      </c>
      <c r="F5980" s="9">
        <v>1.23078595918846</v>
      </c>
      <c r="G5980" s="10">
        <v>300</v>
      </c>
      <c r="H5980" s="10">
        <v>223226.84375</v>
      </c>
      <c r="I5980" s="11">
        <f>H5980/Constants!$B$4</f>
        <v>18602.236979166668</v>
      </c>
      <c r="J5980" s="11">
        <f>G5980*Constants!$B$4/D5980</f>
        <v>3600</v>
      </c>
      <c r="K5980" s="11">
        <f t="shared" si="558"/>
        <v>2924.9602444065272</v>
      </c>
      <c r="L5980" s="12">
        <f t="shared" si="559"/>
        <v>300</v>
      </c>
      <c r="M5980" s="12">
        <f t="shared" si="560"/>
        <v>243.74668703387727</v>
      </c>
      <c r="N5980" s="11">
        <f t="shared" si="561"/>
        <v>220301.88350559346</v>
      </c>
      <c r="O5980" s="12">
        <f t="shared" si="562"/>
        <v>18358.490292132792</v>
      </c>
      <c r="P5980" s="13">
        <f>IF(H5980&lt;Constants!$B$2,1,0)</f>
        <v>0</v>
      </c>
      <c r="Q5980" s="13">
        <f>IF(N5980&lt;Constants!$B$2,1,0)</f>
        <v>0</v>
      </c>
      <c r="R5980" s="13">
        <f t="shared" si="563"/>
        <v>0</v>
      </c>
      <c r="S5980" s="6">
        <v>0</v>
      </c>
    </row>
    <row r="5981" spans="1:19" x14ac:dyDescent="0.35">
      <c r="A5981" s="6">
        <v>4499</v>
      </c>
      <c r="B5981" s="6">
        <v>3</v>
      </c>
      <c r="C5981" s="7">
        <v>708.940185546875</v>
      </c>
      <c r="D5981" s="6">
        <v>2</v>
      </c>
      <c r="E5981" s="8">
        <v>1.6817928552627599</v>
      </c>
      <c r="F5981" s="9">
        <v>1.1469371181777801</v>
      </c>
      <c r="G5981" s="10">
        <v>100</v>
      </c>
      <c r="H5981" s="10">
        <v>184236.125</v>
      </c>
      <c r="I5981" s="11">
        <f>H5981/Constants!$B$4</f>
        <v>15353.010416666666</v>
      </c>
      <c r="J5981" s="11">
        <f>G5981*Constants!$B$4/D5981</f>
        <v>600</v>
      </c>
      <c r="K5981" s="11">
        <f t="shared" si="558"/>
        <v>523.13242852691201</v>
      </c>
      <c r="L5981" s="12">
        <f t="shared" si="559"/>
        <v>50</v>
      </c>
      <c r="M5981" s="12">
        <f t="shared" si="560"/>
        <v>43.594369043909339</v>
      </c>
      <c r="N5981" s="11">
        <f t="shared" si="561"/>
        <v>183712.99257147309</v>
      </c>
      <c r="O5981" s="12">
        <f t="shared" si="562"/>
        <v>15309.416047622757</v>
      </c>
      <c r="P5981" s="13">
        <f>IF(H5981&lt;Constants!$B$2,1,0)</f>
        <v>0</v>
      </c>
      <c r="Q5981" s="13">
        <f>IF(N5981&lt;Constants!$B$2,1,0)</f>
        <v>0</v>
      </c>
      <c r="R5981" s="13">
        <f t="shared" si="563"/>
        <v>0</v>
      </c>
      <c r="S5981" s="6">
        <v>0</v>
      </c>
    </row>
    <row r="5982" spans="1:19" x14ac:dyDescent="0.35">
      <c r="A5982" s="6">
        <v>4499</v>
      </c>
      <c r="B5982" s="6">
        <v>4</v>
      </c>
      <c r="C5982" s="7">
        <v>708.940185546875</v>
      </c>
      <c r="D5982" s="6">
        <v>2</v>
      </c>
      <c r="E5982" s="8">
        <v>1.6817928552627599</v>
      </c>
      <c r="F5982" s="9">
        <v>0.99928493064429802</v>
      </c>
      <c r="G5982" s="10">
        <v>0</v>
      </c>
      <c r="H5982" s="10">
        <v>115753.515625</v>
      </c>
      <c r="I5982" s="11">
        <f>H5982/Constants!$B$4</f>
        <v>9646.1263020833339</v>
      </c>
      <c r="J5982" s="11">
        <f>G5982*Constants!$B$4/D5982</f>
        <v>0</v>
      </c>
      <c r="K5982" s="11">
        <f t="shared" si="558"/>
        <v>0</v>
      </c>
      <c r="L5982" s="12">
        <f t="shared" si="559"/>
        <v>0</v>
      </c>
      <c r="M5982" s="12">
        <f t="shared" si="560"/>
        <v>0</v>
      </c>
      <c r="N5982" s="11">
        <f t="shared" si="561"/>
        <v>115753.515625</v>
      </c>
      <c r="O5982" s="12">
        <f t="shared" si="562"/>
        <v>9646.1263020833339</v>
      </c>
      <c r="P5982" s="13">
        <f>IF(H5982&lt;Constants!$B$2,1,0)</f>
        <v>0</v>
      </c>
      <c r="Q5982" s="13">
        <f>IF(N5982&lt;Constants!$B$2,1,0)</f>
        <v>0</v>
      </c>
      <c r="R5982" s="13">
        <f t="shared" si="563"/>
        <v>0</v>
      </c>
      <c r="S5982" s="6">
        <v>0</v>
      </c>
    </row>
    <row r="5983" spans="1:19" x14ac:dyDescent="0.35">
      <c r="A5983" s="6">
        <v>4499</v>
      </c>
      <c r="B5983" s="6">
        <v>5</v>
      </c>
      <c r="C5983" s="7">
        <v>708.940185546875</v>
      </c>
      <c r="D5983" s="6">
        <v>2</v>
      </c>
      <c r="E5983" s="8">
        <v>1.35540294647217</v>
      </c>
      <c r="F5983" s="9">
        <v>1.0719163847078701</v>
      </c>
      <c r="G5983" s="10">
        <v>0</v>
      </c>
      <c r="H5983" s="10">
        <v>93912.8125</v>
      </c>
      <c r="I5983" s="11">
        <f>H5983/Constants!$B$4</f>
        <v>7826.067708333333</v>
      </c>
      <c r="J5983" s="11">
        <f>G5983*Constants!$B$4/D5983</f>
        <v>0</v>
      </c>
      <c r="K5983" s="11">
        <f t="shared" si="558"/>
        <v>0</v>
      </c>
      <c r="L5983" s="12">
        <f t="shared" si="559"/>
        <v>0</v>
      </c>
      <c r="M5983" s="12">
        <f t="shared" si="560"/>
        <v>0</v>
      </c>
      <c r="N5983" s="11">
        <f t="shared" si="561"/>
        <v>93912.8125</v>
      </c>
      <c r="O5983" s="12">
        <f t="shared" si="562"/>
        <v>7826.067708333333</v>
      </c>
      <c r="P5983" s="13">
        <f>IF(H5983&lt;Constants!$B$2,1,0)</f>
        <v>0</v>
      </c>
      <c r="Q5983" s="13">
        <f>IF(N5983&lt;Constants!$B$2,1,0)</f>
        <v>0</v>
      </c>
      <c r="R5983" s="13">
        <f t="shared" si="563"/>
        <v>0</v>
      </c>
      <c r="S5983" s="6">
        <v>0</v>
      </c>
    </row>
    <row r="5984" spans="1:19" x14ac:dyDescent="0.35">
      <c r="A5984" s="6">
        <v>4499</v>
      </c>
      <c r="B5984" s="6">
        <v>6</v>
      </c>
      <c r="C5984" s="7">
        <v>708.940185546875</v>
      </c>
      <c r="D5984" s="6">
        <v>2</v>
      </c>
      <c r="E5984" s="8">
        <v>1.35540294647217</v>
      </c>
      <c r="F5984" s="9">
        <v>0.89337314461914497</v>
      </c>
      <c r="G5984" s="10">
        <v>1700</v>
      </c>
      <c r="H5984" s="10">
        <v>139193.53125</v>
      </c>
      <c r="I5984" s="11">
        <f>H5984/Constants!$B$4</f>
        <v>11599.4609375</v>
      </c>
      <c r="J5984" s="11">
        <f>G5984*Constants!$B$4/D5984</f>
        <v>10200</v>
      </c>
      <c r="K5984" s="11">
        <f t="shared" si="558"/>
        <v>11417.401632716836</v>
      </c>
      <c r="L5984" s="12">
        <f t="shared" si="559"/>
        <v>850</v>
      </c>
      <c r="M5984" s="12">
        <f t="shared" si="560"/>
        <v>951.45013605973634</v>
      </c>
      <c r="N5984" s="11">
        <f t="shared" si="561"/>
        <v>127776.12961728316</v>
      </c>
      <c r="O5984" s="12">
        <f t="shared" si="562"/>
        <v>10648.010801440263</v>
      </c>
      <c r="P5984" s="13">
        <f>IF(H5984&lt;Constants!$B$2,1,0)</f>
        <v>0</v>
      </c>
      <c r="Q5984" s="13">
        <f>IF(N5984&lt;Constants!$B$2,1,0)</f>
        <v>0</v>
      </c>
      <c r="R5984" s="13">
        <f t="shared" si="563"/>
        <v>0</v>
      </c>
      <c r="S5984" s="6">
        <v>0</v>
      </c>
    </row>
    <row r="5985" spans="1:19" x14ac:dyDescent="0.35">
      <c r="A5985" s="6">
        <v>4499</v>
      </c>
      <c r="B5985" s="6">
        <v>7</v>
      </c>
      <c r="C5985" s="7">
        <v>1063.41027832031</v>
      </c>
      <c r="D5985" s="6">
        <v>3</v>
      </c>
      <c r="E5985" s="8">
        <v>1.6817928552627599</v>
      </c>
      <c r="F5985" s="9">
        <v>1.08866859174564</v>
      </c>
      <c r="G5985" s="10">
        <v>0</v>
      </c>
      <c r="H5985" s="10">
        <v>43886.4375</v>
      </c>
      <c r="I5985" s="11">
        <f>H5985/Constants!$B$4</f>
        <v>3657.203125</v>
      </c>
      <c r="J5985" s="11">
        <f>G5985*Constants!$B$4/D5985</f>
        <v>0</v>
      </c>
      <c r="K5985" s="11">
        <f t="shared" si="558"/>
        <v>0</v>
      </c>
      <c r="L5985" s="12">
        <f t="shared" si="559"/>
        <v>0</v>
      </c>
      <c r="M5985" s="12">
        <f t="shared" si="560"/>
        <v>0</v>
      </c>
      <c r="N5985" s="11">
        <f t="shared" si="561"/>
        <v>43886.4375</v>
      </c>
      <c r="O5985" s="12">
        <f t="shared" si="562"/>
        <v>3657.203125</v>
      </c>
      <c r="P5985" s="13">
        <f>IF(H5985&lt;Constants!$B$2,1,0)</f>
        <v>1</v>
      </c>
      <c r="Q5985" s="13">
        <f>IF(N5985&lt;Constants!$B$2,1,0)</f>
        <v>1</v>
      </c>
      <c r="R5985" s="13">
        <f t="shared" si="563"/>
        <v>0</v>
      </c>
      <c r="S5985" s="6">
        <v>1</v>
      </c>
    </row>
    <row r="5986" spans="1:19" x14ac:dyDescent="0.35">
      <c r="A5986" s="6">
        <v>4499</v>
      </c>
      <c r="B5986" s="6">
        <v>8</v>
      </c>
      <c r="C5986" s="7">
        <v>1063.41027832031</v>
      </c>
      <c r="D5986" s="6">
        <v>3</v>
      </c>
      <c r="E5986" s="8">
        <v>2.2795071601867698</v>
      </c>
      <c r="F5986" s="9">
        <v>1.14929265215191</v>
      </c>
      <c r="G5986" s="10">
        <v>1000</v>
      </c>
      <c r="H5986" s="10">
        <v>110157.7734375</v>
      </c>
      <c r="I5986" s="11">
        <f>H5986/Constants!$B$4</f>
        <v>9179.814453125</v>
      </c>
      <c r="J5986" s="11">
        <f>G5986*Constants!$B$4/D5986</f>
        <v>4000</v>
      </c>
      <c r="K5986" s="11">
        <f t="shared" si="558"/>
        <v>3480.4016126880206</v>
      </c>
      <c r="L5986" s="12">
        <f t="shared" si="559"/>
        <v>333.33333333333331</v>
      </c>
      <c r="M5986" s="12">
        <f t="shared" si="560"/>
        <v>290.0334677240017</v>
      </c>
      <c r="N5986" s="11">
        <f t="shared" si="561"/>
        <v>106677.37182481198</v>
      </c>
      <c r="O5986" s="12">
        <f t="shared" si="562"/>
        <v>8889.7809854009975</v>
      </c>
      <c r="P5986" s="13">
        <f>IF(H5986&lt;Constants!$B$2,1,0)</f>
        <v>0</v>
      </c>
      <c r="Q5986" s="13">
        <f>IF(N5986&lt;Constants!$B$2,1,0)</f>
        <v>0</v>
      </c>
      <c r="R5986" s="13">
        <f t="shared" si="563"/>
        <v>0</v>
      </c>
      <c r="S5986" s="6">
        <v>0</v>
      </c>
    </row>
    <row r="5987" spans="1:19" x14ac:dyDescent="0.35">
      <c r="A5987" s="6">
        <v>4499</v>
      </c>
      <c r="B5987" s="6">
        <v>9</v>
      </c>
      <c r="C5987" s="7">
        <v>1417.88037109375</v>
      </c>
      <c r="D5987" s="6">
        <v>4</v>
      </c>
      <c r="E5987" s="8">
        <v>2.2795071601867698</v>
      </c>
      <c r="F5987" s="9">
        <v>1.0274078267341999</v>
      </c>
      <c r="G5987" s="10">
        <v>0</v>
      </c>
      <c r="H5987" s="10">
        <v>79795.9375</v>
      </c>
      <c r="I5987" s="11">
        <f>H5987/Constants!$B$4</f>
        <v>6649.661458333333</v>
      </c>
      <c r="J5987" s="11">
        <f>G5987*Constants!$B$4/D5987</f>
        <v>0</v>
      </c>
      <c r="K5987" s="11">
        <f t="shared" si="558"/>
        <v>0</v>
      </c>
      <c r="L5987" s="12">
        <f t="shared" si="559"/>
        <v>0</v>
      </c>
      <c r="M5987" s="12">
        <f t="shared" si="560"/>
        <v>0</v>
      </c>
      <c r="N5987" s="11">
        <f t="shared" si="561"/>
        <v>79795.9375</v>
      </c>
      <c r="O5987" s="12">
        <f t="shared" si="562"/>
        <v>6649.661458333333</v>
      </c>
      <c r="P5987" s="13">
        <f>IF(H5987&lt;Constants!$B$2,1,0)</f>
        <v>0</v>
      </c>
      <c r="Q5987" s="13">
        <f>IF(N5987&lt;Constants!$B$2,1,0)</f>
        <v>0</v>
      </c>
      <c r="R5987" s="13">
        <f t="shared" si="563"/>
        <v>0</v>
      </c>
      <c r="S5987" s="6">
        <v>0</v>
      </c>
    </row>
    <row r="5988" spans="1:19" x14ac:dyDescent="0.35">
      <c r="A5988" s="6">
        <v>4499</v>
      </c>
      <c r="B5988" s="6">
        <v>10</v>
      </c>
      <c r="C5988" s="7">
        <v>1417.88037109375</v>
      </c>
      <c r="D5988" s="6">
        <v>4</v>
      </c>
      <c r="E5988" s="8">
        <v>2.2795071601867698</v>
      </c>
      <c r="F5988" s="9">
        <v>1.1398949108197201</v>
      </c>
      <c r="G5988" s="10">
        <v>0</v>
      </c>
      <c r="H5988" s="10">
        <v>95459.3515625</v>
      </c>
      <c r="I5988" s="11">
        <f>H5988/Constants!$B$4</f>
        <v>7954.945963541667</v>
      </c>
      <c r="J5988" s="11">
        <f>G5988*Constants!$B$4/D5988</f>
        <v>0</v>
      </c>
      <c r="K5988" s="11">
        <f t="shared" si="558"/>
        <v>0</v>
      </c>
      <c r="L5988" s="12">
        <f t="shared" si="559"/>
        <v>0</v>
      </c>
      <c r="M5988" s="12">
        <f t="shared" si="560"/>
        <v>0</v>
      </c>
      <c r="N5988" s="11">
        <f t="shared" si="561"/>
        <v>95459.3515625</v>
      </c>
      <c r="O5988" s="12">
        <f t="shared" si="562"/>
        <v>7954.945963541667</v>
      </c>
      <c r="P5988" s="13">
        <f>IF(H5988&lt;Constants!$B$2,1,0)</f>
        <v>0</v>
      </c>
      <c r="Q5988" s="13">
        <f>IF(N5988&lt;Constants!$B$2,1,0)</f>
        <v>0</v>
      </c>
      <c r="R5988" s="13">
        <f t="shared" si="563"/>
        <v>0</v>
      </c>
      <c r="S5988" s="6">
        <v>0</v>
      </c>
    </row>
    <row r="5989" spans="1:19" x14ac:dyDescent="0.35">
      <c r="A5989" s="6">
        <v>4499</v>
      </c>
      <c r="B5989" s="6">
        <v>11</v>
      </c>
      <c r="C5989" s="7">
        <v>1772.35046386719</v>
      </c>
      <c r="D5989" s="6">
        <v>5</v>
      </c>
      <c r="E5989" s="8">
        <v>3.08965063095093</v>
      </c>
      <c r="F5989" s="9">
        <v>0.95613565290109503</v>
      </c>
      <c r="G5989" s="10">
        <v>575</v>
      </c>
      <c r="H5989" s="10">
        <v>77121.0390625</v>
      </c>
      <c r="I5989" s="11">
        <f>H5989/Constants!$B$4</f>
        <v>6426.753255208333</v>
      </c>
      <c r="J5989" s="11">
        <f>G5989*Constants!$B$4/D5989</f>
        <v>1380</v>
      </c>
      <c r="K5989" s="11">
        <f t="shared" si="558"/>
        <v>1443.3098439670364</v>
      </c>
      <c r="L5989" s="12">
        <f t="shared" si="559"/>
        <v>115</v>
      </c>
      <c r="M5989" s="12">
        <f t="shared" si="560"/>
        <v>120.27582033058637</v>
      </c>
      <c r="N5989" s="11">
        <f t="shared" si="561"/>
        <v>75677.729218532957</v>
      </c>
      <c r="O5989" s="12">
        <f t="shared" si="562"/>
        <v>6306.4774348777464</v>
      </c>
      <c r="P5989" s="13">
        <f>IF(H5989&lt;Constants!$B$2,1,0)</f>
        <v>0</v>
      </c>
      <c r="Q5989" s="13">
        <f>IF(N5989&lt;Constants!$B$2,1,0)</f>
        <v>0</v>
      </c>
      <c r="R5989" s="13">
        <f t="shared" si="563"/>
        <v>0</v>
      </c>
      <c r="S5989" s="6">
        <v>0</v>
      </c>
    </row>
    <row r="5990" spans="1:19" x14ac:dyDescent="0.35">
      <c r="A5990" s="6">
        <v>4499</v>
      </c>
      <c r="B5990" s="6">
        <v>12</v>
      </c>
      <c r="C5990" s="7">
        <v>2126.82055664063</v>
      </c>
      <c r="D5990" s="6">
        <v>6</v>
      </c>
      <c r="E5990" s="8">
        <v>3.5914680957794198</v>
      </c>
      <c r="F5990" s="9">
        <v>1.06478649381529</v>
      </c>
      <c r="G5990" s="10">
        <v>0</v>
      </c>
      <c r="H5990" s="10">
        <v>150642.21875</v>
      </c>
      <c r="I5990" s="11">
        <f>H5990/Constants!$B$4</f>
        <v>12553.518229166666</v>
      </c>
      <c r="J5990" s="11">
        <f>G5990*Constants!$B$4/D5990</f>
        <v>0</v>
      </c>
      <c r="K5990" s="11">
        <f t="shared" si="558"/>
        <v>0</v>
      </c>
      <c r="L5990" s="12">
        <f t="shared" si="559"/>
        <v>0</v>
      </c>
      <c r="M5990" s="12">
        <f t="shared" si="560"/>
        <v>0</v>
      </c>
      <c r="N5990" s="11">
        <f t="shared" si="561"/>
        <v>150642.21875</v>
      </c>
      <c r="O5990" s="12">
        <f t="shared" si="562"/>
        <v>12553.518229166666</v>
      </c>
      <c r="P5990" s="13">
        <f>IF(H5990&lt;Constants!$B$2,1,0)</f>
        <v>0</v>
      </c>
      <c r="Q5990" s="13">
        <f>IF(N5990&lt;Constants!$B$2,1,0)</f>
        <v>0</v>
      </c>
      <c r="R5990" s="13">
        <f t="shared" si="563"/>
        <v>0</v>
      </c>
      <c r="S5990" s="6">
        <v>0</v>
      </c>
    </row>
    <row r="5991" spans="1:19" x14ac:dyDescent="0.35">
      <c r="A5991" s="6">
        <v>4500</v>
      </c>
      <c r="B5991" s="6">
        <v>1</v>
      </c>
      <c r="C5991" s="7">
        <v>353.72784423828102</v>
      </c>
      <c r="D5991" s="6">
        <v>1</v>
      </c>
      <c r="E5991" s="8">
        <v>1</v>
      </c>
      <c r="F5991" s="9">
        <v>1.1391941842840301</v>
      </c>
      <c r="G5991" s="10">
        <v>300</v>
      </c>
      <c r="H5991" s="10">
        <v>385169.71875</v>
      </c>
      <c r="I5991" s="11">
        <f>H5991/Constants!$B$4</f>
        <v>32097.4765625</v>
      </c>
      <c r="J5991" s="11">
        <f>G5991*Constants!$B$4/D5991</f>
        <v>3600</v>
      </c>
      <c r="K5991" s="11">
        <f t="shared" si="558"/>
        <v>3160.1284922838304</v>
      </c>
      <c r="L5991" s="12">
        <f t="shared" si="559"/>
        <v>300</v>
      </c>
      <c r="M5991" s="12">
        <f t="shared" si="560"/>
        <v>263.34404102365255</v>
      </c>
      <c r="N5991" s="11">
        <f t="shared" si="561"/>
        <v>382009.59025771619</v>
      </c>
      <c r="O5991" s="12">
        <f t="shared" si="562"/>
        <v>31834.132521476349</v>
      </c>
      <c r="P5991" s="13">
        <f>IF(H5991&lt;Constants!$B$2,1,0)</f>
        <v>0</v>
      </c>
      <c r="Q5991" s="13">
        <f>IF(N5991&lt;Constants!$B$2,1,0)</f>
        <v>0</v>
      </c>
      <c r="R5991" s="13">
        <f t="shared" si="563"/>
        <v>0</v>
      </c>
      <c r="S5991" s="6">
        <v>0</v>
      </c>
    </row>
    <row r="5992" spans="1:19" x14ac:dyDescent="0.35">
      <c r="A5992" s="6">
        <v>4500</v>
      </c>
      <c r="B5992" s="6">
        <v>2</v>
      </c>
      <c r="C5992" s="7">
        <v>707.45568847656295</v>
      </c>
      <c r="D5992" s="6">
        <v>2</v>
      </c>
      <c r="E5992" s="8">
        <v>1.6817928552627599</v>
      </c>
      <c r="F5992" s="9">
        <v>1.2006815603941401</v>
      </c>
      <c r="G5992" s="10">
        <v>0</v>
      </c>
      <c r="H5992" s="10">
        <v>189697.796875</v>
      </c>
      <c r="I5992" s="11">
        <f>H5992/Constants!$B$4</f>
        <v>15808.149739583334</v>
      </c>
      <c r="J5992" s="11">
        <f>G5992*Constants!$B$4/D5992</f>
        <v>0</v>
      </c>
      <c r="K5992" s="11">
        <f t="shared" si="558"/>
        <v>0</v>
      </c>
      <c r="L5992" s="12">
        <f t="shared" si="559"/>
        <v>0</v>
      </c>
      <c r="M5992" s="12">
        <f t="shared" si="560"/>
        <v>0</v>
      </c>
      <c r="N5992" s="11">
        <f t="shared" si="561"/>
        <v>189697.796875</v>
      </c>
      <c r="O5992" s="12">
        <f t="shared" si="562"/>
        <v>15808.149739583334</v>
      </c>
      <c r="P5992" s="13">
        <f>IF(H5992&lt;Constants!$B$2,1,0)</f>
        <v>0</v>
      </c>
      <c r="Q5992" s="13">
        <f>IF(N5992&lt;Constants!$B$2,1,0)</f>
        <v>0</v>
      </c>
      <c r="R5992" s="13">
        <f t="shared" si="563"/>
        <v>0</v>
      </c>
      <c r="S5992" s="6">
        <v>0</v>
      </c>
    </row>
    <row r="5993" spans="1:19" x14ac:dyDescent="0.35">
      <c r="A5993" s="6">
        <v>4500</v>
      </c>
      <c r="B5993" s="6">
        <v>3</v>
      </c>
      <c r="C5993" s="7">
        <v>707.45568847656295</v>
      </c>
      <c r="D5993" s="6">
        <v>2</v>
      </c>
      <c r="E5993" s="8">
        <v>1.6817928552627599</v>
      </c>
      <c r="F5993" s="9">
        <v>1.06578054687263</v>
      </c>
      <c r="G5993" s="10">
        <v>12000</v>
      </c>
      <c r="H5993" s="10">
        <v>165557.640625</v>
      </c>
      <c r="I5993" s="11">
        <f>H5993/Constants!$B$4</f>
        <v>13796.470052083334</v>
      </c>
      <c r="J5993" s="11">
        <f>G5993*Constants!$B$4/D5993</f>
        <v>72000</v>
      </c>
      <c r="K5993" s="11">
        <f t="shared" si="558"/>
        <v>67556.121390349057</v>
      </c>
      <c r="L5993" s="12">
        <f t="shared" si="559"/>
        <v>6000</v>
      </c>
      <c r="M5993" s="12">
        <f t="shared" si="560"/>
        <v>5629.6767825290881</v>
      </c>
      <c r="N5993" s="11">
        <f t="shared" si="561"/>
        <v>98001.519234650943</v>
      </c>
      <c r="O5993" s="12">
        <f t="shared" si="562"/>
        <v>8166.7932695542459</v>
      </c>
      <c r="P5993" s="13">
        <f>IF(H5993&lt;Constants!$B$2,1,0)</f>
        <v>0</v>
      </c>
      <c r="Q5993" s="13">
        <f>IF(N5993&lt;Constants!$B$2,1,0)</f>
        <v>0</v>
      </c>
      <c r="R5993" s="13">
        <f t="shared" si="563"/>
        <v>0</v>
      </c>
      <c r="S5993" s="6">
        <v>0</v>
      </c>
    </row>
    <row r="5994" spans="1:19" x14ac:dyDescent="0.35">
      <c r="A5994" s="6">
        <v>4500</v>
      </c>
      <c r="B5994" s="6">
        <v>4</v>
      </c>
      <c r="C5994" s="7">
        <v>1061.18359375</v>
      </c>
      <c r="D5994" s="6">
        <v>3</v>
      </c>
      <c r="E5994" s="8">
        <v>1.98817682266235</v>
      </c>
      <c r="F5994" s="9">
        <v>1.0639067594442899</v>
      </c>
      <c r="G5994" s="10">
        <v>0</v>
      </c>
      <c r="H5994" s="10">
        <v>210401.09375</v>
      </c>
      <c r="I5994" s="11">
        <f>H5994/Constants!$B$4</f>
        <v>17533.424479166668</v>
      </c>
      <c r="J5994" s="11">
        <f>G5994*Constants!$B$4/D5994</f>
        <v>0</v>
      </c>
      <c r="K5994" s="11">
        <f t="shared" si="558"/>
        <v>0</v>
      </c>
      <c r="L5994" s="12">
        <f t="shared" si="559"/>
        <v>0</v>
      </c>
      <c r="M5994" s="12">
        <f t="shared" si="560"/>
        <v>0</v>
      </c>
      <c r="N5994" s="11">
        <f t="shared" si="561"/>
        <v>210401.09375</v>
      </c>
      <c r="O5994" s="12">
        <f t="shared" si="562"/>
        <v>17533.424479166668</v>
      </c>
      <c r="P5994" s="13">
        <f>IF(H5994&lt;Constants!$B$2,1,0)</f>
        <v>0</v>
      </c>
      <c r="Q5994" s="13">
        <f>IF(N5994&lt;Constants!$B$2,1,0)</f>
        <v>0</v>
      </c>
      <c r="R5994" s="13">
        <f t="shared" si="563"/>
        <v>0</v>
      </c>
      <c r="S5994" s="6">
        <v>0</v>
      </c>
    </row>
    <row r="5995" spans="1:19" x14ac:dyDescent="0.35">
      <c r="A5995" s="6">
        <v>4500</v>
      </c>
      <c r="B5995" s="6">
        <v>5</v>
      </c>
      <c r="C5995" s="7">
        <v>1061.18359375</v>
      </c>
      <c r="D5995" s="6">
        <v>3</v>
      </c>
      <c r="E5995" s="8">
        <v>1.98817682266235</v>
      </c>
      <c r="F5995" s="9">
        <v>1.04456564281961</v>
      </c>
      <c r="G5995" s="10">
        <v>0</v>
      </c>
      <c r="H5995" s="10">
        <v>111385.203125</v>
      </c>
      <c r="I5995" s="11">
        <f>H5995/Constants!$B$4</f>
        <v>9282.1002604166661</v>
      </c>
      <c r="J5995" s="11">
        <f>G5995*Constants!$B$4/D5995</f>
        <v>0</v>
      </c>
      <c r="K5995" s="11">
        <f t="shared" si="558"/>
        <v>0</v>
      </c>
      <c r="L5995" s="12">
        <f t="shared" si="559"/>
        <v>0</v>
      </c>
      <c r="M5995" s="12">
        <f t="shared" si="560"/>
        <v>0</v>
      </c>
      <c r="N5995" s="11">
        <f t="shared" si="561"/>
        <v>111385.203125</v>
      </c>
      <c r="O5995" s="12">
        <f t="shared" si="562"/>
        <v>9282.1002604166661</v>
      </c>
      <c r="P5995" s="13">
        <f>IF(H5995&lt;Constants!$B$2,1,0)</f>
        <v>0</v>
      </c>
      <c r="Q5995" s="13">
        <f>IF(N5995&lt;Constants!$B$2,1,0)</f>
        <v>0</v>
      </c>
      <c r="R5995" s="13">
        <f t="shared" si="563"/>
        <v>0</v>
      </c>
      <c r="S5995" s="6">
        <v>0</v>
      </c>
    </row>
    <row r="5996" spans="1:19" x14ac:dyDescent="0.35">
      <c r="A5996" s="6">
        <v>4500</v>
      </c>
      <c r="B5996" s="6">
        <v>6</v>
      </c>
      <c r="C5996" s="7">
        <v>1061.18359375</v>
      </c>
      <c r="D5996" s="6">
        <v>3</v>
      </c>
      <c r="E5996" s="8">
        <v>1.98817682266235</v>
      </c>
      <c r="F5996" s="9">
        <v>1.09847781829016</v>
      </c>
      <c r="G5996" s="10">
        <v>0</v>
      </c>
      <c r="H5996" s="10">
        <v>97865.7265625</v>
      </c>
      <c r="I5996" s="11">
        <f>H5996/Constants!$B$4</f>
        <v>8155.477213541667</v>
      </c>
      <c r="J5996" s="11">
        <f>G5996*Constants!$B$4/D5996</f>
        <v>0</v>
      </c>
      <c r="K5996" s="11">
        <f t="shared" si="558"/>
        <v>0</v>
      </c>
      <c r="L5996" s="12">
        <f t="shared" si="559"/>
        <v>0</v>
      </c>
      <c r="M5996" s="12">
        <f t="shared" si="560"/>
        <v>0</v>
      </c>
      <c r="N5996" s="11">
        <f t="shared" si="561"/>
        <v>97865.7265625</v>
      </c>
      <c r="O5996" s="12">
        <f t="shared" si="562"/>
        <v>8155.477213541667</v>
      </c>
      <c r="P5996" s="13">
        <f>IF(H5996&lt;Constants!$B$2,1,0)</f>
        <v>0</v>
      </c>
      <c r="Q5996" s="13">
        <f>IF(N5996&lt;Constants!$B$2,1,0)</f>
        <v>0</v>
      </c>
      <c r="R5996" s="13">
        <f t="shared" si="563"/>
        <v>0</v>
      </c>
      <c r="S5996" s="6">
        <v>0</v>
      </c>
    </row>
    <row r="5997" spans="1:19" x14ac:dyDescent="0.35">
      <c r="A5997" s="6">
        <v>4500</v>
      </c>
      <c r="B5997" s="6">
        <v>7</v>
      </c>
      <c r="C5997" s="7">
        <v>1414.91137695313</v>
      </c>
      <c r="D5997" s="6">
        <v>4</v>
      </c>
      <c r="E5997" s="8">
        <v>2.2795071601867698</v>
      </c>
      <c r="F5997" s="9">
        <v>0.95061000041182897</v>
      </c>
      <c r="G5997" s="10">
        <v>0</v>
      </c>
      <c r="H5997" s="10">
        <v>82996.03125</v>
      </c>
      <c r="I5997" s="11">
        <f>H5997/Constants!$B$4</f>
        <v>6916.3359375</v>
      </c>
      <c r="J5997" s="11">
        <f>G5997*Constants!$B$4/D5997</f>
        <v>0</v>
      </c>
      <c r="K5997" s="11">
        <f t="shared" si="558"/>
        <v>0</v>
      </c>
      <c r="L5997" s="12">
        <f t="shared" si="559"/>
        <v>0</v>
      </c>
      <c r="M5997" s="12">
        <f t="shared" si="560"/>
        <v>0</v>
      </c>
      <c r="N5997" s="11">
        <f t="shared" si="561"/>
        <v>82996.03125</v>
      </c>
      <c r="O5997" s="12">
        <f t="shared" si="562"/>
        <v>6916.3359375</v>
      </c>
      <c r="P5997" s="13">
        <f>IF(H5997&lt;Constants!$B$2,1,0)</f>
        <v>0</v>
      </c>
      <c r="Q5997" s="13">
        <f>IF(N5997&lt;Constants!$B$2,1,0)</f>
        <v>0</v>
      </c>
      <c r="R5997" s="13">
        <f t="shared" si="563"/>
        <v>0</v>
      </c>
      <c r="S5997" s="6">
        <v>0</v>
      </c>
    </row>
    <row r="5998" spans="1:19" x14ac:dyDescent="0.35">
      <c r="A5998" s="6">
        <v>4500</v>
      </c>
      <c r="B5998" s="6">
        <v>8</v>
      </c>
      <c r="C5998" s="7">
        <v>1414.91137695313</v>
      </c>
      <c r="D5998" s="6">
        <v>4</v>
      </c>
      <c r="E5998" s="8">
        <v>2.2795071601867698</v>
      </c>
      <c r="F5998" s="9">
        <v>0.997069759332471</v>
      </c>
      <c r="G5998" s="10">
        <v>200</v>
      </c>
      <c r="H5998" s="10">
        <v>120843.0234375</v>
      </c>
      <c r="I5998" s="11">
        <f>H5998/Constants!$B$4</f>
        <v>10070.251953125</v>
      </c>
      <c r="J5998" s="11">
        <f>G5998*Constants!$B$4/D5998</f>
        <v>600</v>
      </c>
      <c r="K5998" s="11">
        <f t="shared" si="558"/>
        <v>601.76331132707753</v>
      </c>
      <c r="L5998" s="12">
        <f t="shared" si="559"/>
        <v>50</v>
      </c>
      <c r="M5998" s="12">
        <f t="shared" si="560"/>
        <v>50.146942610589797</v>
      </c>
      <c r="N5998" s="11">
        <f t="shared" si="561"/>
        <v>120241.26012617293</v>
      </c>
      <c r="O5998" s="12">
        <f t="shared" si="562"/>
        <v>10020.10501051441</v>
      </c>
      <c r="P5998" s="13">
        <f>IF(H5998&lt;Constants!$B$2,1,0)</f>
        <v>0</v>
      </c>
      <c r="Q5998" s="13">
        <f>IF(N5998&lt;Constants!$B$2,1,0)</f>
        <v>0</v>
      </c>
      <c r="R5998" s="13">
        <f t="shared" si="563"/>
        <v>0</v>
      </c>
      <c r="S5998" s="6">
        <v>0</v>
      </c>
    </row>
    <row r="5999" spans="1:19" x14ac:dyDescent="0.35">
      <c r="A5999" s="6">
        <v>4500</v>
      </c>
      <c r="B5999" s="6">
        <v>9</v>
      </c>
      <c r="C5999" s="7">
        <v>1768.63916015625</v>
      </c>
      <c r="D5999" s="6">
        <v>5</v>
      </c>
      <c r="E5999" s="8">
        <v>2.8284270763397199</v>
      </c>
      <c r="F5999" s="9">
        <v>1.07730709047435</v>
      </c>
      <c r="G5999" s="10">
        <v>1200</v>
      </c>
      <c r="H5999" s="10">
        <v>124864.5234375</v>
      </c>
      <c r="I5999" s="11">
        <f>H5999/Constants!$B$4</f>
        <v>10405.376953125</v>
      </c>
      <c r="J5999" s="11">
        <f>G5999*Constants!$B$4/D5999</f>
        <v>2880</v>
      </c>
      <c r="K5999" s="11">
        <f t="shared" si="558"/>
        <v>2673.3324466767453</v>
      </c>
      <c r="L5999" s="12">
        <f t="shared" si="559"/>
        <v>240</v>
      </c>
      <c r="M5999" s="12">
        <f t="shared" si="560"/>
        <v>222.77770388972877</v>
      </c>
      <c r="N5999" s="11">
        <f t="shared" si="561"/>
        <v>122191.19099082325</v>
      </c>
      <c r="O5999" s="12">
        <f t="shared" si="562"/>
        <v>10182.599249235271</v>
      </c>
      <c r="P5999" s="13">
        <f>IF(H5999&lt;Constants!$B$2,1,0)</f>
        <v>0</v>
      </c>
      <c r="Q5999" s="13">
        <f>IF(N5999&lt;Constants!$B$2,1,0)</f>
        <v>0</v>
      </c>
      <c r="R5999" s="13">
        <f t="shared" si="563"/>
        <v>0</v>
      </c>
      <c r="S5999" s="6">
        <v>0</v>
      </c>
    </row>
    <row r="6000" spans="1:19" x14ac:dyDescent="0.35">
      <c r="A6000" s="6">
        <v>4500</v>
      </c>
      <c r="B6000" s="6">
        <v>10</v>
      </c>
      <c r="C6000" s="7">
        <v>2122.3671875</v>
      </c>
      <c r="D6000" s="6">
        <v>6</v>
      </c>
      <c r="E6000" s="8">
        <v>3.3437016010284402</v>
      </c>
      <c r="F6000" s="9">
        <v>1.1886057816773301</v>
      </c>
      <c r="G6000" s="10">
        <v>400</v>
      </c>
      <c r="H6000" s="10">
        <v>130678.15625</v>
      </c>
      <c r="I6000" s="11">
        <f>H6000/Constants!$B$4</f>
        <v>10889.846354166666</v>
      </c>
      <c r="J6000" s="11">
        <f>G6000*Constants!$B$4/D6000</f>
        <v>800</v>
      </c>
      <c r="K6000" s="11">
        <f t="shared" si="558"/>
        <v>673.05746979546109</v>
      </c>
      <c r="L6000" s="12">
        <f t="shared" si="559"/>
        <v>66.666666666666671</v>
      </c>
      <c r="M6000" s="12">
        <f t="shared" si="560"/>
        <v>56.088122482955093</v>
      </c>
      <c r="N6000" s="11">
        <f t="shared" si="561"/>
        <v>130005.09878020454</v>
      </c>
      <c r="O6000" s="12">
        <f t="shared" si="562"/>
        <v>10833.758231683711</v>
      </c>
      <c r="P6000" s="13">
        <f>IF(H6000&lt;Constants!$B$2,1,0)</f>
        <v>0</v>
      </c>
      <c r="Q6000" s="13">
        <f>IF(N6000&lt;Constants!$B$2,1,0)</f>
        <v>0</v>
      </c>
      <c r="R6000" s="13">
        <f t="shared" si="563"/>
        <v>0</v>
      </c>
      <c r="S6000" s="6">
        <v>0</v>
      </c>
    </row>
    <row r="6001" spans="1:19" x14ac:dyDescent="0.35">
      <c r="A6001" s="6">
        <v>4500</v>
      </c>
      <c r="B6001" s="6">
        <v>11</v>
      </c>
      <c r="C6001" s="7">
        <v>2122.3671875</v>
      </c>
      <c r="D6001" s="6">
        <v>6</v>
      </c>
      <c r="E6001" s="8">
        <v>3.3437016010284402</v>
      </c>
      <c r="F6001" s="9">
        <v>1.3751445125863899</v>
      </c>
      <c r="G6001" s="10">
        <v>0</v>
      </c>
      <c r="H6001" s="10">
        <v>144307.984375</v>
      </c>
      <c r="I6001" s="11">
        <f>H6001/Constants!$B$4</f>
        <v>12025.665364583334</v>
      </c>
      <c r="J6001" s="11">
        <f>G6001*Constants!$B$4/D6001</f>
        <v>0</v>
      </c>
      <c r="K6001" s="11">
        <f t="shared" si="558"/>
        <v>0</v>
      </c>
      <c r="L6001" s="12">
        <f t="shared" si="559"/>
        <v>0</v>
      </c>
      <c r="M6001" s="12">
        <f t="shared" si="560"/>
        <v>0</v>
      </c>
      <c r="N6001" s="11">
        <f t="shared" si="561"/>
        <v>144307.984375</v>
      </c>
      <c r="O6001" s="12">
        <f t="shared" si="562"/>
        <v>12025.665364583334</v>
      </c>
      <c r="P6001" s="13">
        <f>IF(H6001&lt;Constants!$B$2,1,0)</f>
        <v>0</v>
      </c>
      <c r="Q6001" s="13">
        <f>IF(N6001&lt;Constants!$B$2,1,0)</f>
        <v>0</v>
      </c>
      <c r="R6001" s="13">
        <f t="shared" si="563"/>
        <v>0</v>
      </c>
      <c r="S6001" s="6">
        <v>0</v>
      </c>
    </row>
    <row r="6002" spans="1:19" x14ac:dyDescent="0.35">
      <c r="A6002" s="6">
        <v>4500</v>
      </c>
      <c r="B6002" s="6">
        <v>12</v>
      </c>
      <c r="C6002" s="7">
        <v>2122.3671875</v>
      </c>
      <c r="D6002" s="6">
        <v>6</v>
      </c>
      <c r="E6002" s="8">
        <v>3.08965063095093</v>
      </c>
      <c r="F6002" s="9">
        <v>1.11437266539881</v>
      </c>
      <c r="G6002" s="10">
        <v>7500</v>
      </c>
      <c r="H6002" s="10">
        <v>73007.140625</v>
      </c>
      <c r="I6002" s="11">
        <f>H6002/Constants!$B$4</f>
        <v>6083.928385416667</v>
      </c>
      <c r="J6002" s="11">
        <f>G6002*Constants!$B$4/D6002</f>
        <v>15000</v>
      </c>
      <c r="K6002" s="11">
        <f t="shared" si="558"/>
        <v>13460.488098594758</v>
      </c>
      <c r="L6002" s="12">
        <f t="shared" si="559"/>
        <v>1250</v>
      </c>
      <c r="M6002" s="12">
        <f t="shared" si="560"/>
        <v>1121.7073415495631</v>
      </c>
      <c r="N6002" s="11">
        <f t="shared" si="561"/>
        <v>59546.65252640524</v>
      </c>
      <c r="O6002" s="12">
        <f t="shared" si="562"/>
        <v>4962.2210438671036</v>
      </c>
      <c r="P6002" s="13">
        <f>IF(H6002&lt;Constants!$B$2,1,0)</f>
        <v>0</v>
      </c>
      <c r="Q6002" s="13">
        <f>IF(N6002&lt;Constants!$B$2,1,0)</f>
        <v>1</v>
      </c>
      <c r="R6002" s="13">
        <f t="shared" si="563"/>
        <v>1</v>
      </c>
      <c r="S6002" s="6">
        <v>0</v>
      </c>
    </row>
    <row r="6003" spans="1:19" x14ac:dyDescent="0.35">
      <c r="A6003" s="6">
        <v>4501</v>
      </c>
      <c r="B6003" s="6">
        <v>1</v>
      </c>
      <c r="C6003" s="7">
        <v>435.134521484375</v>
      </c>
      <c r="D6003" s="6">
        <v>1</v>
      </c>
      <c r="E6003" s="8">
        <v>1</v>
      </c>
      <c r="F6003" s="9">
        <v>1.12612778438804</v>
      </c>
      <c r="G6003" s="10">
        <v>0</v>
      </c>
      <c r="H6003" s="10">
        <v>295457.40625</v>
      </c>
      <c r="I6003" s="11">
        <f>H6003/Constants!$B$4</f>
        <v>24621.450520833332</v>
      </c>
      <c r="J6003" s="11">
        <f>G6003*Constants!$B$4/D6003</f>
        <v>0</v>
      </c>
      <c r="K6003" s="11">
        <f t="shared" si="558"/>
        <v>0</v>
      </c>
      <c r="L6003" s="12">
        <f t="shared" si="559"/>
        <v>0</v>
      </c>
      <c r="M6003" s="12">
        <f t="shared" si="560"/>
        <v>0</v>
      </c>
      <c r="N6003" s="11">
        <f t="shared" si="561"/>
        <v>295457.40625</v>
      </c>
      <c r="O6003" s="12">
        <f t="shared" si="562"/>
        <v>24621.450520833332</v>
      </c>
      <c r="P6003" s="13">
        <f>IF(H6003&lt;Constants!$B$2,1,0)</f>
        <v>0</v>
      </c>
      <c r="Q6003" s="13">
        <f>IF(N6003&lt;Constants!$B$2,1,0)</f>
        <v>0</v>
      </c>
      <c r="R6003" s="13">
        <f t="shared" si="563"/>
        <v>0</v>
      </c>
      <c r="S6003" s="6">
        <v>0</v>
      </c>
    </row>
    <row r="6004" spans="1:19" x14ac:dyDescent="0.35">
      <c r="A6004" s="6">
        <v>4501</v>
      </c>
      <c r="B6004" s="6">
        <v>2</v>
      </c>
      <c r="C6004" s="7">
        <v>870.26904296875</v>
      </c>
      <c r="D6004" s="6">
        <v>2</v>
      </c>
      <c r="E6004" s="8">
        <v>1.6817928552627599</v>
      </c>
      <c r="F6004" s="9">
        <v>0.86099353168582904</v>
      </c>
      <c r="G6004" s="10">
        <v>0</v>
      </c>
      <c r="H6004" s="10">
        <v>139772.6875</v>
      </c>
      <c r="I6004" s="11">
        <f>H6004/Constants!$B$4</f>
        <v>11647.723958333334</v>
      </c>
      <c r="J6004" s="11">
        <f>G6004*Constants!$B$4/D6004</f>
        <v>0</v>
      </c>
      <c r="K6004" s="11">
        <f t="shared" si="558"/>
        <v>0</v>
      </c>
      <c r="L6004" s="12">
        <f t="shared" si="559"/>
        <v>0</v>
      </c>
      <c r="M6004" s="12">
        <f t="shared" si="560"/>
        <v>0</v>
      </c>
      <c r="N6004" s="11">
        <f t="shared" si="561"/>
        <v>139772.6875</v>
      </c>
      <c r="O6004" s="12">
        <f t="shared" si="562"/>
        <v>11647.723958333334</v>
      </c>
      <c r="P6004" s="13">
        <f>IF(H6004&lt;Constants!$B$2,1,0)</f>
        <v>0</v>
      </c>
      <c r="Q6004" s="13">
        <f>IF(N6004&lt;Constants!$B$2,1,0)</f>
        <v>0</v>
      </c>
      <c r="R6004" s="13">
        <f t="shared" si="563"/>
        <v>0</v>
      </c>
      <c r="S6004" s="6">
        <v>0</v>
      </c>
    </row>
    <row r="6005" spans="1:19" x14ac:dyDescent="0.35">
      <c r="A6005" s="6">
        <v>4501</v>
      </c>
      <c r="B6005" s="6">
        <v>3</v>
      </c>
      <c r="C6005" s="7">
        <v>870.26904296875</v>
      </c>
      <c r="D6005" s="6">
        <v>2</v>
      </c>
      <c r="E6005" s="8">
        <v>1.6817928552627599</v>
      </c>
      <c r="F6005" s="9">
        <v>0.89997929270690602</v>
      </c>
      <c r="G6005" s="10">
        <v>0</v>
      </c>
      <c r="H6005" s="10">
        <v>124678.828125</v>
      </c>
      <c r="I6005" s="11">
        <f>H6005/Constants!$B$4</f>
        <v>10389.90234375</v>
      </c>
      <c r="J6005" s="11">
        <f>G6005*Constants!$B$4/D6005</f>
        <v>0</v>
      </c>
      <c r="K6005" s="11">
        <f t="shared" si="558"/>
        <v>0</v>
      </c>
      <c r="L6005" s="12">
        <f t="shared" si="559"/>
        <v>0</v>
      </c>
      <c r="M6005" s="12">
        <f t="shared" si="560"/>
        <v>0</v>
      </c>
      <c r="N6005" s="11">
        <f t="shared" si="561"/>
        <v>124678.828125</v>
      </c>
      <c r="O6005" s="12">
        <f t="shared" si="562"/>
        <v>10389.90234375</v>
      </c>
      <c r="P6005" s="13">
        <f>IF(H6005&lt;Constants!$B$2,1,0)</f>
        <v>0</v>
      </c>
      <c r="Q6005" s="13">
        <f>IF(N6005&lt;Constants!$B$2,1,0)</f>
        <v>0</v>
      </c>
      <c r="R6005" s="13">
        <f t="shared" si="563"/>
        <v>0</v>
      </c>
      <c r="S6005" s="6">
        <v>0</v>
      </c>
    </row>
    <row r="6006" spans="1:19" x14ac:dyDescent="0.35">
      <c r="A6006" s="6">
        <v>4501</v>
      </c>
      <c r="B6006" s="6">
        <v>4</v>
      </c>
      <c r="C6006" s="7">
        <v>870.26904296875</v>
      </c>
      <c r="D6006" s="6">
        <v>2</v>
      </c>
      <c r="E6006" s="8">
        <v>1.35540294647217</v>
      </c>
      <c r="F6006" s="9">
        <v>0.95134074489168496</v>
      </c>
      <c r="G6006" s="10">
        <v>0</v>
      </c>
      <c r="H6006" s="10">
        <v>57476.9140625</v>
      </c>
      <c r="I6006" s="11">
        <f>H6006/Constants!$B$4</f>
        <v>4789.742838541667</v>
      </c>
      <c r="J6006" s="11">
        <f>G6006*Constants!$B$4/D6006</f>
        <v>0</v>
      </c>
      <c r="K6006" s="11">
        <f t="shared" si="558"/>
        <v>0</v>
      </c>
      <c r="L6006" s="12">
        <f t="shared" si="559"/>
        <v>0</v>
      </c>
      <c r="M6006" s="12">
        <f t="shared" si="560"/>
        <v>0</v>
      </c>
      <c r="N6006" s="11">
        <f t="shared" si="561"/>
        <v>57476.9140625</v>
      </c>
      <c r="O6006" s="12">
        <f t="shared" si="562"/>
        <v>4789.742838541667</v>
      </c>
      <c r="P6006" s="13">
        <f>IF(H6006&lt;Constants!$B$2,1,0)</f>
        <v>1</v>
      </c>
      <c r="Q6006" s="13">
        <f>IF(N6006&lt;Constants!$B$2,1,0)</f>
        <v>1</v>
      </c>
      <c r="R6006" s="13">
        <f t="shared" si="563"/>
        <v>0</v>
      </c>
      <c r="S6006" s="6">
        <v>1</v>
      </c>
    </row>
    <row r="6007" spans="1:19" x14ac:dyDescent="0.35">
      <c r="A6007" s="6">
        <v>4501</v>
      </c>
      <c r="B6007" s="6">
        <v>5</v>
      </c>
      <c r="C6007" s="7">
        <v>1305.40356445313</v>
      </c>
      <c r="D6007" s="6">
        <v>3</v>
      </c>
      <c r="E6007" s="8">
        <v>2.2795071601867698</v>
      </c>
      <c r="F6007" s="9">
        <v>0.88124311802919597</v>
      </c>
      <c r="G6007" s="10">
        <v>1450</v>
      </c>
      <c r="H6007" s="10">
        <v>192773.15625</v>
      </c>
      <c r="I6007" s="11">
        <f>H6007/Constants!$B$4</f>
        <v>16064.4296875</v>
      </c>
      <c r="J6007" s="11">
        <f>G6007*Constants!$B$4/D6007</f>
        <v>5800</v>
      </c>
      <c r="K6007" s="11">
        <f t="shared" si="558"/>
        <v>6581.611681656098</v>
      </c>
      <c r="L6007" s="12">
        <f t="shared" si="559"/>
        <v>483.33333333333331</v>
      </c>
      <c r="M6007" s="12">
        <f t="shared" si="560"/>
        <v>548.46764013800816</v>
      </c>
      <c r="N6007" s="11">
        <f t="shared" si="561"/>
        <v>186191.5445683439</v>
      </c>
      <c r="O6007" s="12">
        <f t="shared" si="562"/>
        <v>15515.962047361993</v>
      </c>
      <c r="P6007" s="13">
        <f>IF(H6007&lt;Constants!$B$2,1,0)</f>
        <v>0</v>
      </c>
      <c r="Q6007" s="13">
        <f>IF(N6007&lt;Constants!$B$2,1,0)</f>
        <v>0</v>
      </c>
      <c r="R6007" s="13">
        <f t="shared" si="563"/>
        <v>0</v>
      </c>
      <c r="S6007" s="6">
        <v>0</v>
      </c>
    </row>
    <row r="6008" spans="1:19" x14ac:dyDescent="0.35">
      <c r="A6008" s="6">
        <v>4501</v>
      </c>
      <c r="B6008" s="6">
        <v>6</v>
      </c>
      <c r="C6008" s="7">
        <v>1305.40356445313</v>
      </c>
      <c r="D6008" s="6">
        <v>3</v>
      </c>
      <c r="E6008" s="8">
        <v>1.98817682266235</v>
      </c>
      <c r="F6008" s="9">
        <v>0.83050904063997499</v>
      </c>
      <c r="G6008" s="10">
        <v>0</v>
      </c>
      <c r="H6008" s="10">
        <v>161049.09375</v>
      </c>
      <c r="I6008" s="11">
        <f>H6008/Constants!$B$4</f>
        <v>13420.7578125</v>
      </c>
      <c r="J6008" s="11">
        <f>G6008*Constants!$B$4/D6008</f>
        <v>0</v>
      </c>
      <c r="K6008" s="11">
        <f t="shared" si="558"/>
        <v>0</v>
      </c>
      <c r="L6008" s="12">
        <f t="shared" si="559"/>
        <v>0</v>
      </c>
      <c r="M6008" s="12">
        <f t="shared" si="560"/>
        <v>0</v>
      </c>
      <c r="N6008" s="11">
        <f t="shared" si="561"/>
        <v>161049.09375</v>
      </c>
      <c r="O6008" s="12">
        <f t="shared" si="562"/>
        <v>13420.7578125</v>
      </c>
      <c r="P6008" s="13">
        <f>IF(H6008&lt;Constants!$B$2,1,0)</f>
        <v>0</v>
      </c>
      <c r="Q6008" s="13">
        <f>IF(N6008&lt;Constants!$B$2,1,0)</f>
        <v>0</v>
      </c>
      <c r="R6008" s="13">
        <f t="shared" si="563"/>
        <v>0</v>
      </c>
      <c r="S6008" s="6">
        <v>0</v>
      </c>
    </row>
    <row r="6009" spans="1:19" x14ac:dyDescent="0.35">
      <c r="A6009" s="6">
        <v>4501</v>
      </c>
      <c r="B6009" s="6">
        <v>7</v>
      </c>
      <c r="C6009" s="7">
        <v>1740.5380859375</v>
      </c>
      <c r="D6009" s="6">
        <v>4</v>
      </c>
      <c r="E6009" s="8">
        <v>2.5588865280151398</v>
      </c>
      <c r="F6009" s="9">
        <v>0.957323275283814</v>
      </c>
      <c r="G6009" s="10">
        <v>1500</v>
      </c>
      <c r="H6009" s="10">
        <v>57478.35546875</v>
      </c>
      <c r="I6009" s="11">
        <f>H6009/Constants!$B$4</f>
        <v>4789.862955729167</v>
      </c>
      <c r="J6009" s="11">
        <f>G6009*Constants!$B$4/D6009</f>
        <v>4500</v>
      </c>
      <c r="K6009" s="11">
        <f t="shared" si="558"/>
        <v>4700.6064891359738</v>
      </c>
      <c r="L6009" s="12">
        <f t="shared" si="559"/>
        <v>375</v>
      </c>
      <c r="M6009" s="12">
        <f t="shared" si="560"/>
        <v>391.71720742799778</v>
      </c>
      <c r="N6009" s="11">
        <f t="shared" si="561"/>
        <v>52777.748979614029</v>
      </c>
      <c r="O6009" s="12">
        <f t="shared" si="562"/>
        <v>4398.1457483011691</v>
      </c>
      <c r="P6009" s="13">
        <f>IF(H6009&lt;Constants!$B$2,1,0)</f>
        <v>1</v>
      </c>
      <c r="Q6009" s="13">
        <f>IF(N6009&lt;Constants!$B$2,1,0)</f>
        <v>1</v>
      </c>
      <c r="R6009" s="13">
        <f t="shared" si="563"/>
        <v>0</v>
      </c>
      <c r="S6009" s="6">
        <v>1</v>
      </c>
    </row>
    <row r="6010" spans="1:19" x14ac:dyDescent="0.35">
      <c r="A6010" s="6">
        <v>4501</v>
      </c>
      <c r="B6010" s="6">
        <v>8</v>
      </c>
      <c r="C6010" s="7">
        <v>1740.5380859375</v>
      </c>
      <c r="D6010" s="6">
        <v>4</v>
      </c>
      <c r="E6010" s="8">
        <v>2.2795071601867698</v>
      </c>
      <c r="F6010" s="9">
        <v>0.87891011191379997</v>
      </c>
      <c r="G6010" s="10">
        <v>0</v>
      </c>
      <c r="H6010" s="10">
        <v>98234.7109375</v>
      </c>
      <c r="I6010" s="11">
        <f>H6010/Constants!$B$4</f>
        <v>8186.225911458333</v>
      </c>
      <c r="J6010" s="11">
        <f>G6010*Constants!$B$4/D6010</f>
        <v>0</v>
      </c>
      <c r="K6010" s="11">
        <f t="shared" si="558"/>
        <v>0</v>
      </c>
      <c r="L6010" s="12">
        <f t="shared" si="559"/>
        <v>0</v>
      </c>
      <c r="M6010" s="12">
        <f t="shared" si="560"/>
        <v>0</v>
      </c>
      <c r="N6010" s="11">
        <f t="shared" si="561"/>
        <v>98234.7109375</v>
      </c>
      <c r="O6010" s="12">
        <f t="shared" si="562"/>
        <v>8186.225911458333</v>
      </c>
      <c r="P6010" s="13">
        <f>IF(H6010&lt;Constants!$B$2,1,0)</f>
        <v>0</v>
      </c>
      <c r="Q6010" s="13">
        <f>IF(N6010&lt;Constants!$B$2,1,0)</f>
        <v>0</v>
      </c>
      <c r="R6010" s="13">
        <f t="shared" si="563"/>
        <v>0</v>
      </c>
      <c r="S6010" s="6">
        <v>0</v>
      </c>
    </row>
    <row r="6011" spans="1:19" x14ac:dyDescent="0.35">
      <c r="A6011" s="6">
        <v>4501</v>
      </c>
      <c r="B6011" s="6">
        <v>9</v>
      </c>
      <c r="C6011" s="7">
        <v>1740.5380859375</v>
      </c>
      <c r="D6011" s="6">
        <v>4</v>
      </c>
      <c r="E6011" s="8">
        <v>2.5588865280151398</v>
      </c>
      <c r="F6011" s="9">
        <v>0.96507155092306596</v>
      </c>
      <c r="G6011" s="10">
        <v>950</v>
      </c>
      <c r="H6011" s="10">
        <v>147949.046875</v>
      </c>
      <c r="I6011" s="11">
        <f>H6011/Constants!$B$4</f>
        <v>12329.087239583334</v>
      </c>
      <c r="J6011" s="11">
        <f>G6011*Constants!$B$4/D6011</f>
        <v>2850</v>
      </c>
      <c r="K6011" s="11">
        <f t="shared" si="558"/>
        <v>2953.148911367296</v>
      </c>
      <c r="L6011" s="12">
        <f t="shared" si="559"/>
        <v>237.5</v>
      </c>
      <c r="M6011" s="12">
        <f t="shared" si="560"/>
        <v>246.09574261394133</v>
      </c>
      <c r="N6011" s="11">
        <f t="shared" si="561"/>
        <v>144995.89796363271</v>
      </c>
      <c r="O6011" s="12">
        <f t="shared" si="562"/>
        <v>12082.991496969393</v>
      </c>
      <c r="P6011" s="13">
        <f>IF(H6011&lt;Constants!$B$2,1,0)</f>
        <v>0</v>
      </c>
      <c r="Q6011" s="13">
        <f>IF(N6011&lt;Constants!$B$2,1,0)</f>
        <v>0</v>
      </c>
      <c r="R6011" s="13">
        <f t="shared" si="563"/>
        <v>0</v>
      </c>
      <c r="S6011" s="6">
        <v>0</v>
      </c>
    </row>
    <row r="6012" spans="1:19" x14ac:dyDescent="0.35">
      <c r="A6012" s="6">
        <v>4501</v>
      </c>
      <c r="B6012" s="6">
        <v>10</v>
      </c>
      <c r="C6012" s="7">
        <v>2175.67260742188</v>
      </c>
      <c r="D6012" s="6">
        <v>5</v>
      </c>
      <c r="E6012" s="8">
        <v>3.3437016010284402</v>
      </c>
      <c r="F6012" s="9">
        <v>0.97538789190626696</v>
      </c>
      <c r="G6012" s="10">
        <v>0</v>
      </c>
      <c r="H6012" s="10">
        <v>52626.1875</v>
      </c>
      <c r="I6012" s="11">
        <f>H6012/Constants!$B$4</f>
        <v>4385.515625</v>
      </c>
      <c r="J6012" s="11">
        <f>G6012*Constants!$B$4/D6012</f>
        <v>0</v>
      </c>
      <c r="K6012" s="11">
        <f t="shared" si="558"/>
        <v>0</v>
      </c>
      <c r="L6012" s="12">
        <f t="shared" si="559"/>
        <v>0</v>
      </c>
      <c r="M6012" s="12">
        <f t="shared" si="560"/>
        <v>0</v>
      </c>
      <c r="N6012" s="11">
        <f t="shared" si="561"/>
        <v>52626.1875</v>
      </c>
      <c r="O6012" s="12">
        <f t="shared" si="562"/>
        <v>4385.515625</v>
      </c>
      <c r="P6012" s="13">
        <f>IF(H6012&lt;Constants!$B$2,1,0)</f>
        <v>1</v>
      </c>
      <c r="Q6012" s="13">
        <f>IF(N6012&lt;Constants!$B$2,1,0)</f>
        <v>1</v>
      </c>
      <c r="R6012" s="13">
        <f t="shared" si="563"/>
        <v>0</v>
      </c>
      <c r="S6012" s="6">
        <v>1</v>
      </c>
    </row>
    <row r="6013" spans="1:19" x14ac:dyDescent="0.35">
      <c r="A6013" s="6">
        <v>4501</v>
      </c>
      <c r="B6013" s="6">
        <v>11</v>
      </c>
      <c r="C6013" s="7">
        <v>2175.67260742188</v>
      </c>
      <c r="D6013" s="6">
        <v>5</v>
      </c>
      <c r="E6013" s="8">
        <v>3.3437016010284402</v>
      </c>
      <c r="F6013" s="9">
        <v>1.0186823402940099</v>
      </c>
      <c r="G6013" s="10">
        <v>2000</v>
      </c>
      <c r="H6013" s="10">
        <v>115801.4140625</v>
      </c>
      <c r="I6013" s="11">
        <f>H6013/Constants!$B$4</f>
        <v>9650.1178385416661</v>
      </c>
      <c r="J6013" s="11">
        <f>G6013*Constants!$B$4/D6013</f>
        <v>4800</v>
      </c>
      <c r="K6013" s="11">
        <f t="shared" si="558"/>
        <v>4711.9693845037445</v>
      </c>
      <c r="L6013" s="12">
        <f t="shared" si="559"/>
        <v>400</v>
      </c>
      <c r="M6013" s="12">
        <f t="shared" si="560"/>
        <v>392.66411537531206</v>
      </c>
      <c r="N6013" s="11">
        <f t="shared" si="561"/>
        <v>111089.44467799626</v>
      </c>
      <c r="O6013" s="12">
        <f t="shared" si="562"/>
        <v>9257.4537231663544</v>
      </c>
      <c r="P6013" s="13">
        <f>IF(H6013&lt;Constants!$B$2,1,0)</f>
        <v>0</v>
      </c>
      <c r="Q6013" s="13">
        <f>IF(N6013&lt;Constants!$B$2,1,0)</f>
        <v>0</v>
      </c>
      <c r="R6013" s="13">
        <f t="shared" si="563"/>
        <v>0</v>
      </c>
      <c r="S6013" s="6">
        <v>0</v>
      </c>
    </row>
    <row r="6014" spans="1:19" x14ac:dyDescent="0.35">
      <c r="A6014" s="6">
        <v>4501</v>
      </c>
      <c r="B6014" s="6">
        <v>12</v>
      </c>
      <c r="C6014" s="7">
        <v>3045.94165039063</v>
      </c>
      <c r="D6014" s="6">
        <v>7</v>
      </c>
      <c r="E6014" s="8">
        <v>3.8336586952209499</v>
      </c>
      <c r="F6014" s="9">
        <v>1.15950481974078</v>
      </c>
      <c r="G6014" s="10">
        <v>0</v>
      </c>
      <c r="H6014" s="10">
        <v>74031.984375</v>
      </c>
      <c r="I6014" s="11">
        <f>H6014/Constants!$B$4</f>
        <v>6169.33203125</v>
      </c>
      <c r="J6014" s="11">
        <f>G6014*Constants!$B$4/D6014</f>
        <v>0</v>
      </c>
      <c r="K6014" s="11">
        <f t="shared" si="558"/>
        <v>0</v>
      </c>
      <c r="L6014" s="12">
        <f t="shared" si="559"/>
        <v>0</v>
      </c>
      <c r="M6014" s="12">
        <f t="shared" si="560"/>
        <v>0</v>
      </c>
      <c r="N6014" s="11">
        <f t="shared" si="561"/>
        <v>74031.984375</v>
      </c>
      <c r="O6014" s="12">
        <f t="shared" si="562"/>
        <v>6169.33203125</v>
      </c>
      <c r="P6014" s="13">
        <f>IF(H6014&lt;Constants!$B$2,1,0)</f>
        <v>0</v>
      </c>
      <c r="Q6014" s="13">
        <f>IF(N6014&lt;Constants!$B$2,1,0)</f>
        <v>0</v>
      </c>
      <c r="R6014" s="13">
        <f t="shared" si="563"/>
        <v>0</v>
      </c>
      <c r="S6014" s="6">
        <v>0</v>
      </c>
    </row>
    <row r="6015" spans="1:19" x14ac:dyDescent="0.35">
      <c r="A6015" s="6">
        <v>4502</v>
      </c>
      <c r="B6015" s="6">
        <v>1</v>
      </c>
      <c r="C6015" s="7">
        <v>400.21740722656301</v>
      </c>
      <c r="D6015" s="6">
        <v>1</v>
      </c>
      <c r="E6015" s="8">
        <v>1</v>
      </c>
      <c r="F6015" s="9">
        <v>0.78177916550539694</v>
      </c>
      <c r="G6015" s="10">
        <v>30</v>
      </c>
      <c r="H6015" s="10">
        <v>125987.40625</v>
      </c>
      <c r="I6015" s="11">
        <f>H6015/Constants!$B$4</f>
        <v>10498.950520833334</v>
      </c>
      <c r="J6015" s="11">
        <f>G6015*Constants!$B$4/D6015</f>
        <v>360</v>
      </c>
      <c r="K6015" s="11">
        <f t="shared" si="558"/>
        <v>460.48809674695121</v>
      </c>
      <c r="L6015" s="12">
        <f t="shared" si="559"/>
        <v>30</v>
      </c>
      <c r="M6015" s="12">
        <f t="shared" si="560"/>
        <v>38.374008062245935</v>
      </c>
      <c r="N6015" s="11">
        <f t="shared" si="561"/>
        <v>125526.91815325305</v>
      </c>
      <c r="O6015" s="12">
        <f t="shared" si="562"/>
        <v>10460.576512771087</v>
      </c>
      <c r="P6015" s="13">
        <f>IF(H6015&lt;Constants!$B$2,1,0)</f>
        <v>0</v>
      </c>
      <c r="Q6015" s="13">
        <f>IF(N6015&lt;Constants!$B$2,1,0)</f>
        <v>0</v>
      </c>
      <c r="R6015" s="13">
        <f t="shared" si="563"/>
        <v>0</v>
      </c>
      <c r="S6015" s="6">
        <v>0</v>
      </c>
    </row>
    <row r="6016" spans="1:19" x14ac:dyDescent="0.35">
      <c r="A6016" s="6">
        <v>4502</v>
      </c>
      <c r="B6016" s="6">
        <v>2</v>
      </c>
      <c r="C6016" s="7">
        <v>800.434814453125</v>
      </c>
      <c r="D6016" s="6">
        <v>2</v>
      </c>
      <c r="E6016" s="8">
        <v>1.6817928552627599</v>
      </c>
      <c r="F6016" s="9">
        <v>0.87828985610680099</v>
      </c>
      <c r="G6016" s="10">
        <v>0</v>
      </c>
      <c r="H6016" s="10">
        <v>154249.71875</v>
      </c>
      <c r="I6016" s="11">
        <f>H6016/Constants!$B$4</f>
        <v>12854.143229166666</v>
      </c>
      <c r="J6016" s="11">
        <f>G6016*Constants!$B$4/D6016</f>
        <v>0</v>
      </c>
      <c r="K6016" s="11">
        <f t="shared" si="558"/>
        <v>0</v>
      </c>
      <c r="L6016" s="12">
        <f t="shared" si="559"/>
        <v>0</v>
      </c>
      <c r="M6016" s="12">
        <f t="shared" si="560"/>
        <v>0</v>
      </c>
      <c r="N6016" s="11">
        <f t="shared" si="561"/>
        <v>154249.71875</v>
      </c>
      <c r="O6016" s="12">
        <f t="shared" si="562"/>
        <v>12854.143229166666</v>
      </c>
      <c r="P6016" s="13">
        <f>IF(H6016&lt;Constants!$B$2,1,0)</f>
        <v>0</v>
      </c>
      <c r="Q6016" s="13">
        <f>IF(N6016&lt;Constants!$B$2,1,0)</f>
        <v>0</v>
      </c>
      <c r="R6016" s="13">
        <f t="shared" si="563"/>
        <v>0</v>
      </c>
      <c r="S6016" s="6">
        <v>0</v>
      </c>
    </row>
    <row r="6017" spans="1:19" x14ac:dyDescent="0.35">
      <c r="A6017" s="6">
        <v>4502</v>
      </c>
      <c r="B6017" s="6">
        <v>3</v>
      </c>
      <c r="C6017" s="7">
        <v>800.434814453125</v>
      </c>
      <c r="D6017" s="6">
        <v>2</v>
      </c>
      <c r="E6017" s="8">
        <v>1.6817928552627599</v>
      </c>
      <c r="F6017" s="9">
        <v>1.11037811672167</v>
      </c>
      <c r="G6017" s="10">
        <v>60</v>
      </c>
      <c r="H6017" s="10">
        <v>167881.625</v>
      </c>
      <c r="I6017" s="11">
        <f>H6017/Constants!$B$4</f>
        <v>13990.135416666666</v>
      </c>
      <c r="J6017" s="11">
        <f>G6017*Constants!$B$4/D6017</f>
        <v>360</v>
      </c>
      <c r="K6017" s="11">
        <f t="shared" si="558"/>
        <v>324.21388226100862</v>
      </c>
      <c r="L6017" s="12">
        <f t="shared" si="559"/>
        <v>30</v>
      </c>
      <c r="M6017" s="12">
        <f t="shared" si="560"/>
        <v>27.017823521750717</v>
      </c>
      <c r="N6017" s="11">
        <f t="shared" si="561"/>
        <v>167557.41111773899</v>
      </c>
      <c r="O6017" s="12">
        <f t="shared" si="562"/>
        <v>13963.117593144916</v>
      </c>
      <c r="P6017" s="13">
        <f>IF(H6017&lt;Constants!$B$2,1,0)</f>
        <v>0</v>
      </c>
      <c r="Q6017" s="13">
        <f>IF(N6017&lt;Constants!$B$2,1,0)</f>
        <v>0</v>
      </c>
      <c r="R6017" s="13">
        <f t="shared" si="563"/>
        <v>0</v>
      </c>
      <c r="S6017" s="6">
        <v>0</v>
      </c>
    </row>
    <row r="6018" spans="1:19" x14ac:dyDescent="0.35">
      <c r="A6018" s="6">
        <v>4502</v>
      </c>
      <c r="B6018" s="6">
        <v>4</v>
      </c>
      <c r="C6018" s="7">
        <v>1200.65222167969</v>
      </c>
      <c r="D6018" s="6">
        <v>3</v>
      </c>
      <c r="E6018" s="8">
        <v>2.2795071601867698</v>
      </c>
      <c r="F6018" s="9">
        <v>1.1873821955874999</v>
      </c>
      <c r="G6018" s="10">
        <v>0</v>
      </c>
      <c r="H6018" s="10">
        <v>194677.078125</v>
      </c>
      <c r="I6018" s="11">
        <f>H6018/Constants!$B$4</f>
        <v>16223.08984375</v>
      </c>
      <c r="J6018" s="11">
        <f>G6018*Constants!$B$4/D6018</f>
        <v>0</v>
      </c>
      <c r="K6018" s="11">
        <f t="shared" si="558"/>
        <v>0</v>
      </c>
      <c r="L6018" s="12">
        <f t="shared" si="559"/>
        <v>0</v>
      </c>
      <c r="M6018" s="12">
        <f t="shared" si="560"/>
        <v>0</v>
      </c>
      <c r="N6018" s="11">
        <f t="shared" si="561"/>
        <v>194677.078125</v>
      </c>
      <c r="O6018" s="12">
        <f t="shared" si="562"/>
        <v>16223.08984375</v>
      </c>
      <c r="P6018" s="13">
        <f>IF(H6018&lt;Constants!$B$2,1,0)</f>
        <v>0</v>
      </c>
      <c r="Q6018" s="13">
        <f>IF(N6018&lt;Constants!$B$2,1,0)</f>
        <v>0</v>
      </c>
      <c r="R6018" s="13">
        <f t="shared" si="563"/>
        <v>0</v>
      </c>
      <c r="S6018" s="6">
        <v>0</v>
      </c>
    </row>
    <row r="6019" spans="1:19" x14ac:dyDescent="0.35">
      <c r="A6019" s="6">
        <v>4502</v>
      </c>
      <c r="B6019" s="6">
        <v>5</v>
      </c>
      <c r="C6019" s="7">
        <v>1200.65222167969</v>
      </c>
      <c r="D6019" s="6">
        <v>3</v>
      </c>
      <c r="E6019" s="8">
        <v>1.98817682266235</v>
      </c>
      <c r="F6019" s="9">
        <v>1.15319242262601</v>
      </c>
      <c r="G6019" s="10">
        <v>0</v>
      </c>
      <c r="H6019" s="10">
        <v>127190.7890625</v>
      </c>
      <c r="I6019" s="11">
        <f>H6019/Constants!$B$4</f>
        <v>10599.232421875</v>
      </c>
      <c r="J6019" s="11">
        <f>G6019*Constants!$B$4/D6019</f>
        <v>0</v>
      </c>
      <c r="K6019" s="11">
        <f t="shared" ref="K6019:K6082" si="564">J6019/F6019</f>
        <v>0</v>
      </c>
      <c r="L6019" s="12">
        <f t="shared" ref="L6019:L6082" si="565">G6019/D6019</f>
        <v>0</v>
      </c>
      <c r="M6019" s="12">
        <f t="shared" ref="M6019:M6082" si="566">L6019/F6019</f>
        <v>0</v>
      </c>
      <c r="N6019" s="11">
        <f t="shared" ref="N6019:N6082" si="567">H6019-K6019</f>
        <v>127190.7890625</v>
      </c>
      <c r="O6019" s="12">
        <f t="shared" ref="O6019:O6082" si="568">I6019-M6019</f>
        <v>10599.232421875</v>
      </c>
      <c r="P6019" s="13">
        <f>IF(H6019&lt;Constants!$B$2,1,0)</f>
        <v>0</v>
      </c>
      <c r="Q6019" s="13">
        <f>IF(N6019&lt;Constants!$B$2,1,0)</f>
        <v>0</v>
      </c>
      <c r="R6019" s="13">
        <f t="shared" ref="R6019:R6082" si="569">IF(AND(P6019=0,Q6019=1),1,0)</f>
        <v>0</v>
      </c>
      <c r="S6019" s="6">
        <v>0</v>
      </c>
    </row>
    <row r="6020" spans="1:19" x14ac:dyDescent="0.35">
      <c r="A6020" s="6">
        <v>4502</v>
      </c>
      <c r="B6020" s="6">
        <v>6</v>
      </c>
      <c r="C6020" s="7">
        <v>1600.86962890625</v>
      </c>
      <c r="D6020" s="6">
        <v>4</v>
      </c>
      <c r="E6020" s="8">
        <v>2.8284270763397199</v>
      </c>
      <c r="F6020" s="9">
        <v>1.1743503450778601</v>
      </c>
      <c r="G6020" s="10">
        <v>14500</v>
      </c>
      <c r="H6020" s="10">
        <v>91910.6953125</v>
      </c>
      <c r="I6020" s="11">
        <f>H6020/Constants!$B$4</f>
        <v>7659.224609375</v>
      </c>
      <c r="J6020" s="11">
        <f>G6020*Constants!$B$4/D6020</f>
        <v>43500</v>
      </c>
      <c r="K6020" s="11">
        <f t="shared" si="564"/>
        <v>37041.756901868946</v>
      </c>
      <c r="L6020" s="12">
        <f t="shared" si="565"/>
        <v>3625</v>
      </c>
      <c r="M6020" s="12">
        <f t="shared" si="566"/>
        <v>3086.8130751557455</v>
      </c>
      <c r="N6020" s="11">
        <f t="shared" si="567"/>
        <v>54868.938410631054</v>
      </c>
      <c r="O6020" s="12">
        <f t="shared" si="568"/>
        <v>4572.4115342192545</v>
      </c>
      <c r="P6020" s="13">
        <f>IF(H6020&lt;Constants!$B$2,1,0)</f>
        <v>0</v>
      </c>
      <c r="Q6020" s="13">
        <f>IF(N6020&lt;Constants!$B$2,1,0)</f>
        <v>1</v>
      </c>
      <c r="R6020" s="13">
        <f t="shared" si="569"/>
        <v>1</v>
      </c>
      <c r="S6020" s="6">
        <v>0</v>
      </c>
    </row>
    <row r="6021" spans="1:19" x14ac:dyDescent="0.35">
      <c r="A6021" s="6">
        <v>4502</v>
      </c>
      <c r="B6021" s="6">
        <v>7</v>
      </c>
      <c r="C6021" s="7">
        <v>1600.86962890625</v>
      </c>
      <c r="D6021" s="6">
        <v>4</v>
      </c>
      <c r="E6021" s="8">
        <v>2.5588865280151398</v>
      </c>
      <c r="F6021" s="9">
        <v>0.75133294036628795</v>
      </c>
      <c r="G6021" s="10">
        <v>0</v>
      </c>
      <c r="H6021" s="10">
        <v>99834.3046875</v>
      </c>
      <c r="I6021" s="11">
        <f>H6021/Constants!$B$4</f>
        <v>8319.525390625</v>
      </c>
      <c r="J6021" s="11">
        <f>G6021*Constants!$B$4/D6021</f>
        <v>0</v>
      </c>
      <c r="K6021" s="11">
        <f t="shared" si="564"/>
        <v>0</v>
      </c>
      <c r="L6021" s="12">
        <f t="shared" si="565"/>
        <v>0</v>
      </c>
      <c r="M6021" s="12">
        <f t="shared" si="566"/>
        <v>0</v>
      </c>
      <c r="N6021" s="11">
        <f t="shared" si="567"/>
        <v>99834.3046875</v>
      </c>
      <c r="O6021" s="12">
        <f t="shared" si="568"/>
        <v>8319.525390625</v>
      </c>
      <c r="P6021" s="13">
        <f>IF(H6021&lt;Constants!$B$2,1,0)</f>
        <v>0</v>
      </c>
      <c r="Q6021" s="13">
        <f>IF(N6021&lt;Constants!$B$2,1,0)</f>
        <v>0</v>
      </c>
      <c r="R6021" s="13">
        <f t="shared" si="569"/>
        <v>0</v>
      </c>
      <c r="S6021" s="6">
        <v>0</v>
      </c>
    </row>
    <row r="6022" spans="1:19" x14ac:dyDescent="0.35">
      <c r="A6022" s="6">
        <v>4502</v>
      </c>
      <c r="B6022" s="6">
        <v>8</v>
      </c>
      <c r="C6022" s="7">
        <v>1600.86962890625</v>
      </c>
      <c r="D6022" s="6">
        <v>4</v>
      </c>
      <c r="E6022" s="8">
        <v>2.2795071601867698</v>
      </c>
      <c r="F6022" s="9">
        <v>0.98260302816370704</v>
      </c>
      <c r="G6022" s="10">
        <v>210</v>
      </c>
      <c r="H6022" s="10">
        <v>102531.78125</v>
      </c>
      <c r="I6022" s="11">
        <f>H6022/Constants!$B$4</f>
        <v>8544.3151041666661</v>
      </c>
      <c r="J6022" s="11">
        <f>G6022*Constants!$B$4/D6022</f>
        <v>630</v>
      </c>
      <c r="K6022" s="11">
        <f t="shared" si="564"/>
        <v>641.15414052544372</v>
      </c>
      <c r="L6022" s="12">
        <f t="shared" si="565"/>
        <v>52.5</v>
      </c>
      <c r="M6022" s="12">
        <f t="shared" si="566"/>
        <v>53.429511710453646</v>
      </c>
      <c r="N6022" s="11">
        <f t="shared" si="567"/>
        <v>101890.62710947456</v>
      </c>
      <c r="O6022" s="12">
        <f t="shared" si="568"/>
        <v>8490.8855924562122</v>
      </c>
      <c r="P6022" s="13">
        <f>IF(H6022&lt;Constants!$B$2,1,0)</f>
        <v>0</v>
      </c>
      <c r="Q6022" s="13">
        <f>IF(N6022&lt;Constants!$B$2,1,0)</f>
        <v>0</v>
      </c>
      <c r="R6022" s="13">
        <f t="shared" si="569"/>
        <v>0</v>
      </c>
      <c r="S6022" s="6">
        <v>0</v>
      </c>
    </row>
    <row r="6023" spans="1:19" x14ac:dyDescent="0.35">
      <c r="A6023" s="6">
        <v>4502</v>
      </c>
      <c r="B6023" s="6">
        <v>9</v>
      </c>
      <c r="C6023" s="7">
        <v>2001.08703613281</v>
      </c>
      <c r="D6023" s="6">
        <v>5</v>
      </c>
      <c r="E6023" s="8">
        <v>3.08965063095093</v>
      </c>
      <c r="F6023" s="9">
        <v>1.09914167720777</v>
      </c>
      <c r="G6023" s="10">
        <v>590</v>
      </c>
      <c r="H6023" s="10">
        <v>95644</v>
      </c>
      <c r="I6023" s="11">
        <f>H6023/Constants!$B$4</f>
        <v>7970.333333333333</v>
      </c>
      <c r="J6023" s="11">
        <f>G6023*Constants!$B$4/D6023</f>
        <v>1416</v>
      </c>
      <c r="K6023" s="11">
        <f t="shared" si="564"/>
        <v>1288.2779621251086</v>
      </c>
      <c r="L6023" s="12">
        <f t="shared" si="565"/>
        <v>118</v>
      </c>
      <c r="M6023" s="12">
        <f t="shared" si="566"/>
        <v>107.35649684375906</v>
      </c>
      <c r="N6023" s="11">
        <f t="shared" si="567"/>
        <v>94355.72203787489</v>
      </c>
      <c r="O6023" s="12">
        <f t="shared" si="568"/>
        <v>7862.9768364895735</v>
      </c>
      <c r="P6023" s="13">
        <f>IF(H6023&lt;Constants!$B$2,1,0)</f>
        <v>0</v>
      </c>
      <c r="Q6023" s="13">
        <f>IF(N6023&lt;Constants!$B$2,1,0)</f>
        <v>0</v>
      </c>
      <c r="R6023" s="13">
        <f t="shared" si="569"/>
        <v>0</v>
      </c>
      <c r="S6023" s="6">
        <v>0</v>
      </c>
    </row>
    <row r="6024" spans="1:19" x14ac:dyDescent="0.35">
      <c r="A6024" s="6">
        <v>4502</v>
      </c>
      <c r="B6024" s="6">
        <v>10</v>
      </c>
      <c r="C6024" s="7">
        <v>2001.08703613281</v>
      </c>
      <c r="D6024" s="6">
        <v>5</v>
      </c>
      <c r="E6024" s="8">
        <v>3.08965063095093</v>
      </c>
      <c r="F6024" s="9">
        <v>0.81082161433934397</v>
      </c>
      <c r="G6024" s="10">
        <v>1340</v>
      </c>
      <c r="H6024" s="10">
        <v>111439.6328125</v>
      </c>
      <c r="I6024" s="11">
        <f>H6024/Constants!$B$4</f>
        <v>9286.6360677083339</v>
      </c>
      <c r="J6024" s="11">
        <f>G6024*Constants!$B$4/D6024</f>
        <v>3216</v>
      </c>
      <c r="K6024" s="11">
        <f t="shared" si="564"/>
        <v>3966.3471509949709</v>
      </c>
      <c r="L6024" s="12">
        <f t="shared" si="565"/>
        <v>268</v>
      </c>
      <c r="M6024" s="12">
        <f t="shared" si="566"/>
        <v>330.52892924958093</v>
      </c>
      <c r="N6024" s="11">
        <f t="shared" si="567"/>
        <v>107473.28566150503</v>
      </c>
      <c r="O6024" s="12">
        <f t="shared" si="568"/>
        <v>8956.1071384587522</v>
      </c>
      <c r="P6024" s="13">
        <f>IF(H6024&lt;Constants!$B$2,1,0)</f>
        <v>0</v>
      </c>
      <c r="Q6024" s="13">
        <f>IF(N6024&lt;Constants!$B$2,1,0)</f>
        <v>0</v>
      </c>
      <c r="R6024" s="13">
        <f t="shared" si="569"/>
        <v>0</v>
      </c>
      <c r="S6024" s="6">
        <v>0</v>
      </c>
    </row>
    <row r="6025" spans="1:19" x14ac:dyDescent="0.35">
      <c r="A6025" s="6">
        <v>4502</v>
      </c>
      <c r="B6025" s="6">
        <v>11</v>
      </c>
      <c r="C6025" s="7">
        <v>2401.30444335938</v>
      </c>
      <c r="D6025" s="6">
        <v>6</v>
      </c>
      <c r="E6025" s="8">
        <v>3.3437016010284402</v>
      </c>
      <c r="F6025" s="9">
        <v>1.17285216448507</v>
      </c>
      <c r="G6025" s="10">
        <v>500</v>
      </c>
      <c r="H6025" s="10">
        <v>75092.03125</v>
      </c>
      <c r="I6025" s="11">
        <f>H6025/Constants!$B$4</f>
        <v>6257.669270833333</v>
      </c>
      <c r="J6025" s="11">
        <f>G6025*Constants!$B$4/D6025</f>
        <v>1000</v>
      </c>
      <c r="K6025" s="11">
        <f t="shared" si="564"/>
        <v>852.62237669914759</v>
      </c>
      <c r="L6025" s="12">
        <f t="shared" si="565"/>
        <v>83.333333333333329</v>
      </c>
      <c r="M6025" s="12">
        <f t="shared" si="566"/>
        <v>71.051864724928961</v>
      </c>
      <c r="N6025" s="11">
        <f t="shared" si="567"/>
        <v>74239.408873300854</v>
      </c>
      <c r="O6025" s="12">
        <f t="shared" si="568"/>
        <v>6186.6174061084039</v>
      </c>
      <c r="P6025" s="13">
        <f>IF(H6025&lt;Constants!$B$2,1,0)</f>
        <v>0</v>
      </c>
      <c r="Q6025" s="13">
        <f>IF(N6025&lt;Constants!$B$2,1,0)</f>
        <v>0</v>
      </c>
      <c r="R6025" s="13">
        <f t="shared" si="569"/>
        <v>0</v>
      </c>
      <c r="S6025" s="6">
        <v>0</v>
      </c>
    </row>
    <row r="6026" spans="1:19" x14ac:dyDescent="0.35">
      <c r="A6026" s="6">
        <v>4502</v>
      </c>
      <c r="B6026" s="6">
        <v>12</v>
      </c>
      <c r="C6026" s="7">
        <v>2801.52197265625</v>
      </c>
      <c r="D6026" s="6">
        <v>7</v>
      </c>
      <c r="E6026" s="8">
        <v>3.5914680957794198</v>
      </c>
      <c r="F6026" s="9">
        <v>1.0534173203999599</v>
      </c>
      <c r="G6026" s="10">
        <v>0</v>
      </c>
      <c r="H6026" s="10">
        <v>93577.0859375</v>
      </c>
      <c r="I6026" s="11">
        <f>H6026/Constants!$B$4</f>
        <v>7798.090494791667</v>
      </c>
      <c r="J6026" s="11">
        <f>G6026*Constants!$B$4/D6026</f>
        <v>0</v>
      </c>
      <c r="K6026" s="11">
        <f t="shared" si="564"/>
        <v>0</v>
      </c>
      <c r="L6026" s="12">
        <f t="shared" si="565"/>
        <v>0</v>
      </c>
      <c r="M6026" s="12">
        <f t="shared" si="566"/>
        <v>0</v>
      </c>
      <c r="N6026" s="11">
        <f t="shared" si="567"/>
        <v>93577.0859375</v>
      </c>
      <c r="O6026" s="12">
        <f t="shared" si="568"/>
        <v>7798.090494791667</v>
      </c>
      <c r="P6026" s="13">
        <f>IF(H6026&lt;Constants!$B$2,1,0)</f>
        <v>0</v>
      </c>
      <c r="Q6026" s="13">
        <f>IF(N6026&lt;Constants!$B$2,1,0)</f>
        <v>0</v>
      </c>
      <c r="R6026" s="13">
        <f t="shared" si="569"/>
        <v>0</v>
      </c>
      <c r="S6026" s="6">
        <v>0</v>
      </c>
    </row>
    <row r="6027" spans="1:19" x14ac:dyDescent="0.35">
      <c r="A6027" s="6">
        <v>4503</v>
      </c>
      <c r="B6027" s="6">
        <v>1</v>
      </c>
      <c r="C6027" s="7">
        <v>407.38107299804699</v>
      </c>
      <c r="D6027" s="6">
        <v>1</v>
      </c>
      <c r="E6027" s="8">
        <v>1</v>
      </c>
      <c r="F6027" s="9">
        <v>1.2022280833821199</v>
      </c>
      <c r="G6027" s="10">
        <v>0</v>
      </c>
      <c r="H6027" s="10">
        <v>108390.796875</v>
      </c>
      <c r="I6027" s="11">
        <f>H6027/Constants!$B$4</f>
        <v>9032.56640625</v>
      </c>
      <c r="J6027" s="11">
        <f>G6027*Constants!$B$4/D6027</f>
        <v>0</v>
      </c>
      <c r="K6027" s="11">
        <f t="shared" si="564"/>
        <v>0</v>
      </c>
      <c r="L6027" s="12">
        <f t="shared" si="565"/>
        <v>0</v>
      </c>
      <c r="M6027" s="12">
        <f t="shared" si="566"/>
        <v>0</v>
      </c>
      <c r="N6027" s="11">
        <f t="shared" si="567"/>
        <v>108390.796875</v>
      </c>
      <c r="O6027" s="12">
        <f t="shared" si="568"/>
        <v>9032.56640625</v>
      </c>
      <c r="P6027" s="13">
        <f>IF(H6027&lt;Constants!$B$2,1,0)</f>
        <v>0</v>
      </c>
      <c r="Q6027" s="13">
        <f>IF(N6027&lt;Constants!$B$2,1,0)</f>
        <v>0</v>
      </c>
      <c r="R6027" s="13">
        <f t="shared" si="569"/>
        <v>0</v>
      </c>
      <c r="S6027" s="6">
        <v>0</v>
      </c>
    </row>
    <row r="6028" spans="1:19" x14ac:dyDescent="0.35">
      <c r="A6028" s="6">
        <v>4503</v>
      </c>
      <c r="B6028" s="6">
        <v>2</v>
      </c>
      <c r="C6028" s="7">
        <v>1222.14318847656</v>
      </c>
      <c r="D6028" s="6">
        <v>3</v>
      </c>
      <c r="E6028" s="8">
        <v>2.2795071601867698</v>
      </c>
      <c r="F6028" s="9">
        <v>0.97210001592014605</v>
      </c>
      <c r="G6028" s="10">
        <v>0</v>
      </c>
      <c r="H6028" s="10">
        <v>127345.046875</v>
      </c>
      <c r="I6028" s="11">
        <f>H6028/Constants!$B$4</f>
        <v>10612.087239583334</v>
      </c>
      <c r="J6028" s="11">
        <f>G6028*Constants!$B$4/D6028</f>
        <v>0</v>
      </c>
      <c r="K6028" s="11">
        <f t="shared" si="564"/>
        <v>0</v>
      </c>
      <c r="L6028" s="12">
        <f t="shared" si="565"/>
        <v>0</v>
      </c>
      <c r="M6028" s="12">
        <f t="shared" si="566"/>
        <v>0</v>
      </c>
      <c r="N6028" s="11">
        <f t="shared" si="567"/>
        <v>127345.046875</v>
      </c>
      <c r="O6028" s="12">
        <f t="shared" si="568"/>
        <v>10612.087239583334</v>
      </c>
      <c r="P6028" s="13">
        <f>IF(H6028&lt;Constants!$B$2,1,0)</f>
        <v>0</v>
      </c>
      <c r="Q6028" s="13">
        <f>IF(N6028&lt;Constants!$B$2,1,0)</f>
        <v>0</v>
      </c>
      <c r="R6028" s="13">
        <f t="shared" si="569"/>
        <v>0</v>
      </c>
      <c r="S6028" s="6">
        <v>0</v>
      </c>
    </row>
    <row r="6029" spans="1:19" x14ac:dyDescent="0.35">
      <c r="A6029" s="6">
        <v>4503</v>
      </c>
      <c r="B6029" s="6">
        <v>3</v>
      </c>
      <c r="C6029" s="7">
        <v>814.76214599609398</v>
      </c>
      <c r="D6029" s="6">
        <v>2</v>
      </c>
      <c r="E6029" s="8">
        <v>1.35540294647217</v>
      </c>
      <c r="F6029" s="9">
        <v>1.1497885749060299</v>
      </c>
      <c r="G6029" s="10">
        <v>2100</v>
      </c>
      <c r="H6029" s="10">
        <v>72060.875</v>
      </c>
      <c r="I6029" s="11">
        <f>H6029/Constants!$B$4</f>
        <v>6005.072916666667</v>
      </c>
      <c r="J6029" s="11">
        <f>G6029*Constants!$B$4/D6029</f>
        <v>12600</v>
      </c>
      <c r="K6029" s="11">
        <f t="shared" si="564"/>
        <v>10958.536443128054</v>
      </c>
      <c r="L6029" s="12">
        <f t="shared" si="565"/>
        <v>1050</v>
      </c>
      <c r="M6029" s="12">
        <f t="shared" si="566"/>
        <v>913.21137026067117</v>
      </c>
      <c r="N6029" s="11">
        <f t="shared" si="567"/>
        <v>61102.338556871946</v>
      </c>
      <c r="O6029" s="12">
        <f t="shared" si="568"/>
        <v>5091.8615464059958</v>
      </c>
      <c r="P6029" s="13">
        <f>IF(H6029&lt;Constants!$B$2,1,0)</f>
        <v>1</v>
      </c>
      <c r="Q6029" s="13">
        <f>IF(N6029&lt;Constants!$B$2,1,0)</f>
        <v>1</v>
      </c>
      <c r="R6029" s="13">
        <f t="shared" si="569"/>
        <v>0</v>
      </c>
      <c r="S6029" s="6">
        <v>1</v>
      </c>
    </row>
    <row r="6030" spans="1:19" x14ac:dyDescent="0.35">
      <c r="A6030" s="6">
        <v>4503</v>
      </c>
      <c r="B6030" s="6">
        <v>4</v>
      </c>
      <c r="C6030" s="7">
        <v>1222.14318847656</v>
      </c>
      <c r="D6030" s="6">
        <v>3</v>
      </c>
      <c r="E6030" s="8">
        <v>1.98817682266235</v>
      </c>
      <c r="F6030" s="9">
        <v>1.2210381640560499</v>
      </c>
      <c r="G6030" s="10">
        <v>330</v>
      </c>
      <c r="H6030" s="10">
        <v>79588.1875</v>
      </c>
      <c r="I6030" s="11">
        <f>H6030/Constants!$B$4</f>
        <v>6632.348958333333</v>
      </c>
      <c r="J6030" s="11">
        <f>G6030*Constants!$B$4/D6030</f>
        <v>1320</v>
      </c>
      <c r="K6030" s="11">
        <f t="shared" si="564"/>
        <v>1081.0472914419138</v>
      </c>
      <c r="L6030" s="12">
        <f t="shared" si="565"/>
        <v>110</v>
      </c>
      <c r="M6030" s="12">
        <f t="shared" si="566"/>
        <v>90.087274286826158</v>
      </c>
      <c r="N6030" s="11">
        <f t="shared" si="567"/>
        <v>78507.140208558092</v>
      </c>
      <c r="O6030" s="12">
        <f t="shared" si="568"/>
        <v>6542.2616840465071</v>
      </c>
      <c r="P6030" s="13">
        <f>IF(H6030&lt;Constants!$B$2,1,0)</f>
        <v>0</v>
      </c>
      <c r="Q6030" s="13">
        <f>IF(N6030&lt;Constants!$B$2,1,0)</f>
        <v>0</v>
      </c>
      <c r="R6030" s="13">
        <f t="shared" si="569"/>
        <v>0</v>
      </c>
      <c r="S6030" s="6">
        <v>0</v>
      </c>
    </row>
    <row r="6031" spans="1:19" x14ac:dyDescent="0.35">
      <c r="A6031" s="6">
        <v>4503</v>
      </c>
      <c r="B6031" s="6">
        <v>5</v>
      </c>
      <c r="C6031" s="7">
        <v>1222.14318847656</v>
      </c>
      <c r="D6031" s="6">
        <v>3</v>
      </c>
      <c r="E6031" s="8">
        <v>1.98817682266235</v>
      </c>
      <c r="F6031" s="9">
        <v>0.78951440828059904</v>
      </c>
      <c r="G6031" s="10">
        <v>1000</v>
      </c>
      <c r="H6031" s="10">
        <v>109892.8046875</v>
      </c>
      <c r="I6031" s="11">
        <f>H6031/Constants!$B$4</f>
        <v>9157.7337239583339</v>
      </c>
      <c r="J6031" s="11">
        <f>G6031*Constants!$B$4/D6031</f>
        <v>4000</v>
      </c>
      <c r="K6031" s="11">
        <f t="shared" si="564"/>
        <v>5066.4053221158838</v>
      </c>
      <c r="L6031" s="12">
        <f t="shared" si="565"/>
        <v>333.33333333333331</v>
      </c>
      <c r="M6031" s="12">
        <f t="shared" si="566"/>
        <v>422.20044350965696</v>
      </c>
      <c r="N6031" s="11">
        <f t="shared" si="567"/>
        <v>104826.39936538412</v>
      </c>
      <c r="O6031" s="12">
        <f t="shared" si="568"/>
        <v>8735.533280448677</v>
      </c>
      <c r="P6031" s="13">
        <f>IF(H6031&lt;Constants!$B$2,1,0)</f>
        <v>0</v>
      </c>
      <c r="Q6031" s="13">
        <f>IF(N6031&lt;Constants!$B$2,1,0)</f>
        <v>0</v>
      </c>
      <c r="R6031" s="13">
        <f t="shared" si="569"/>
        <v>0</v>
      </c>
      <c r="S6031" s="6">
        <v>0</v>
      </c>
    </row>
    <row r="6032" spans="1:19" x14ac:dyDescent="0.35">
      <c r="A6032" s="6">
        <v>4503</v>
      </c>
      <c r="B6032" s="6">
        <v>6</v>
      </c>
      <c r="C6032" s="7">
        <v>814.76214599609398</v>
      </c>
      <c r="D6032" s="6">
        <v>2</v>
      </c>
      <c r="E6032" s="8">
        <v>1.35540294647217</v>
      </c>
      <c r="F6032" s="9">
        <v>0.89075658157228599</v>
      </c>
      <c r="G6032" s="10">
        <v>700</v>
      </c>
      <c r="H6032" s="10">
        <v>173044.8125</v>
      </c>
      <c r="I6032" s="11">
        <f>H6032/Constants!$B$4</f>
        <v>14420.401041666666</v>
      </c>
      <c r="J6032" s="11">
        <f>G6032*Constants!$B$4/D6032</f>
        <v>4200</v>
      </c>
      <c r="K6032" s="11">
        <f t="shared" si="564"/>
        <v>4715.0928625040588</v>
      </c>
      <c r="L6032" s="12">
        <f t="shared" si="565"/>
        <v>350</v>
      </c>
      <c r="M6032" s="12">
        <f t="shared" si="566"/>
        <v>392.92440520867154</v>
      </c>
      <c r="N6032" s="11">
        <f t="shared" si="567"/>
        <v>168329.71963749593</v>
      </c>
      <c r="O6032" s="12">
        <f t="shared" si="568"/>
        <v>14027.476636457994</v>
      </c>
      <c r="P6032" s="13">
        <f>IF(H6032&lt;Constants!$B$2,1,0)</f>
        <v>0</v>
      </c>
      <c r="Q6032" s="13">
        <f>IF(N6032&lt;Constants!$B$2,1,0)</f>
        <v>0</v>
      </c>
      <c r="R6032" s="13">
        <f t="shared" si="569"/>
        <v>0</v>
      </c>
      <c r="S6032" s="6">
        <v>0</v>
      </c>
    </row>
    <row r="6033" spans="1:19" x14ac:dyDescent="0.35">
      <c r="A6033" s="6">
        <v>4503</v>
      </c>
      <c r="B6033" s="6">
        <v>7</v>
      </c>
      <c r="C6033" s="7">
        <v>2036.90539550781</v>
      </c>
      <c r="D6033" s="6">
        <v>5</v>
      </c>
      <c r="E6033" s="8">
        <v>2.8284270763397199</v>
      </c>
      <c r="F6033" s="9">
        <v>0.91435668151709504</v>
      </c>
      <c r="G6033" s="10">
        <v>0</v>
      </c>
      <c r="H6033" s="10">
        <v>89586.109375</v>
      </c>
      <c r="I6033" s="11">
        <f>H6033/Constants!$B$4</f>
        <v>7465.509114583333</v>
      </c>
      <c r="J6033" s="11">
        <f>G6033*Constants!$B$4/D6033</f>
        <v>0</v>
      </c>
      <c r="K6033" s="11">
        <f t="shared" si="564"/>
        <v>0</v>
      </c>
      <c r="L6033" s="12">
        <f t="shared" si="565"/>
        <v>0</v>
      </c>
      <c r="M6033" s="12">
        <f t="shared" si="566"/>
        <v>0</v>
      </c>
      <c r="N6033" s="11">
        <f t="shared" si="567"/>
        <v>89586.109375</v>
      </c>
      <c r="O6033" s="12">
        <f t="shared" si="568"/>
        <v>7465.509114583333</v>
      </c>
      <c r="P6033" s="13">
        <f>IF(H6033&lt;Constants!$B$2,1,0)</f>
        <v>0</v>
      </c>
      <c r="Q6033" s="13">
        <f>IF(N6033&lt;Constants!$B$2,1,0)</f>
        <v>0</v>
      </c>
      <c r="R6033" s="13">
        <f t="shared" si="569"/>
        <v>0</v>
      </c>
      <c r="S6033" s="6">
        <v>0</v>
      </c>
    </row>
    <row r="6034" spans="1:19" x14ac:dyDescent="0.35">
      <c r="A6034" s="6">
        <v>4503</v>
      </c>
      <c r="B6034" s="6">
        <v>8</v>
      </c>
      <c r="C6034" s="7">
        <v>1629.52429199219</v>
      </c>
      <c r="D6034" s="6">
        <v>4</v>
      </c>
      <c r="E6034" s="8">
        <v>2.2795071601867698</v>
      </c>
      <c r="F6034" s="9">
        <v>1.27166024320413</v>
      </c>
      <c r="G6034" s="10">
        <v>5500</v>
      </c>
      <c r="H6034" s="10">
        <v>167644.390625</v>
      </c>
      <c r="I6034" s="11">
        <f>H6034/Constants!$B$4</f>
        <v>13970.365885416666</v>
      </c>
      <c r="J6034" s="11">
        <f>G6034*Constants!$B$4/D6034</f>
        <v>16500</v>
      </c>
      <c r="K6034" s="11">
        <f t="shared" si="564"/>
        <v>12975.163836549524</v>
      </c>
      <c r="L6034" s="12">
        <f t="shared" si="565"/>
        <v>1375</v>
      </c>
      <c r="M6034" s="12">
        <f t="shared" si="566"/>
        <v>1081.2636530457937</v>
      </c>
      <c r="N6034" s="11">
        <f t="shared" si="567"/>
        <v>154669.22678845047</v>
      </c>
      <c r="O6034" s="12">
        <f t="shared" si="568"/>
        <v>12889.102232370873</v>
      </c>
      <c r="P6034" s="13">
        <f>IF(H6034&lt;Constants!$B$2,1,0)</f>
        <v>0</v>
      </c>
      <c r="Q6034" s="13">
        <f>IF(N6034&lt;Constants!$B$2,1,0)</f>
        <v>0</v>
      </c>
      <c r="R6034" s="13">
        <f t="shared" si="569"/>
        <v>0</v>
      </c>
      <c r="S6034" s="6">
        <v>0</v>
      </c>
    </row>
    <row r="6035" spans="1:19" x14ac:dyDescent="0.35">
      <c r="A6035" s="6">
        <v>4503</v>
      </c>
      <c r="B6035" s="6">
        <v>9</v>
      </c>
      <c r="C6035" s="7">
        <v>2036.90539550781</v>
      </c>
      <c r="D6035" s="6">
        <v>5</v>
      </c>
      <c r="E6035" s="8">
        <v>3.08965063095093</v>
      </c>
      <c r="F6035" s="9">
        <v>1.14355907313975</v>
      </c>
      <c r="G6035" s="10">
        <v>3000</v>
      </c>
      <c r="H6035" s="10">
        <v>74991.65625</v>
      </c>
      <c r="I6035" s="11">
        <f>H6035/Constants!$B$4</f>
        <v>6249.3046875</v>
      </c>
      <c r="J6035" s="11">
        <f>G6035*Constants!$B$4/D6035</f>
        <v>7200</v>
      </c>
      <c r="K6035" s="11">
        <f t="shared" si="564"/>
        <v>6296.1329843955646</v>
      </c>
      <c r="L6035" s="12">
        <f t="shared" si="565"/>
        <v>600</v>
      </c>
      <c r="M6035" s="12">
        <f t="shared" si="566"/>
        <v>524.67774869963034</v>
      </c>
      <c r="N6035" s="11">
        <f t="shared" si="567"/>
        <v>68695.523265604439</v>
      </c>
      <c r="O6035" s="12">
        <f t="shared" si="568"/>
        <v>5724.6269388003693</v>
      </c>
      <c r="P6035" s="13">
        <f>IF(H6035&lt;Constants!$B$2,1,0)</f>
        <v>0</v>
      </c>
      <c r="Q6035" s="13">
        <f>IF(N6035&lt;Constants!$B$2,1,0)</f>
        <v>1</v>
      </c>
      <c r="R6035" s="13">
        <f t="shared" si="569"/>
        <v>1</v>
      </c>
      <c r="S6035" s="6">
        <v>0</v>
      </c>
    </row>
    <row r="6036" spans="1:19" x14ac:dyDescent="0.35">
      <c r="A6036" s="6">
        <v>4503</v>
      </c>
      <c r="B6036" s="6">
        <v>10</v>
      </c>
      <c r="C6036" s="7">
        <v>2036.90539550781</v>
      </c>
      <c r="D6036" s="6">
        <v>5</v>
      </c>
      <c r="E6036" s="8">
        <v>2.8284270763397199</v>
      </c>
      <c r="F6036" s="9">
        <v>1.21249056033334</v>
      </c>
      <c r="G6036" s="10">
        <v>0</v>
      </c>
      <c r="H6036" s="10">
        <v>64815.15625</v>
      </c>
      <c r="I6036" s="11">
        <f>H6036/Constants!$B$4</f>
        <v>5401.263020833333</v>
      </c>
      <c r="J6036" s="11">
        <f>G6036*Constants!$B$4/D6036</f>
        <v>0</v>
      </c>
      <c r="K6036" s="11">
        <f t="shared" si="564"/>
        <v>0</v>
      </c>
      <c r="L6036" s="12">
        <f t="shared" si="565"/>
        <v>0</v>
      </c>
      <c r="M6036" s="12">
        <f t="shared" si="566"/>
        <v>0</v>
      </c>
      <c r="N6036" s="11">
        <f t="shared" si="567"/>
        <v>64815.15625</v>
      </c>
      <c r="O6036" s="12">
        <f t="shared" si="568"/>
        <v>5401.263020833333</v>
      </c>
      <c r="P6036" s="13">
        <f>IF(H6036&lt;Constants!$B$2,1,0)</f>
        <v>1</v>
      </c>
      <c r="Q6036" s="13">
        <f>IF(N6036&lt;Constants!$B$2,1,0)</f>
        <v>1</v>
      </c>
      <c r="R6036" s="13">
        <f t="shared" si="569"/>
        <v>0</v>
      </c>
      <c r="S6036" s="6">
        <v>1</v>
      </c>
    </row>
    <row r="6037" spans="1:19" x14ac:dyDescent="0.35">
      <c r="A6037" s="6">
        <v>4503</v>
      </c>
      <c r="B6037" s="6">
        <v>11</v>
      </c>
      <c r="C6037" s="7">
        <v>2036.90539550781</v>
      </c>
      <c r="D6037" s="6">
        <v>5</v>
      </c>
      <c r="E6037" s="8">
        <v>2.8284270763397199</v>
      </c>
      <c r="F6037" s="9">
        <v>0.81081619859689602</v>
      </c>
      <c r="G6037" s="10">
        <v>1500</v>
      </c>
      <c r="H6037" s="10">
        <v>66184.3359375</v>
      </c>
      <c r="I6037" s="11">
        <f>H6037/Constants!$B$4</f>
        <v>5515.361328125</v>
      </c>
      <c r="J6037" s="11">
        <f>G6037*Constants!$B$4/D6037</f>
        <v>3600</v>
      </c>
      <c r="K6037" s="11">
        <f t="shared" si="564"/>
        <v>4439.9704966794452</v>
      </c>
      <c r="L6037" s="12">
        <f t="shared" si="565"/>
        <v>300</v>
      </c>
      <c r="M6037" s="12">
        <f t="shared" si="566"/>
        <v>369.99754138995377</v>
      </c>
      <c r="N6037" s="11">
        <f t="shared" si="567"/>
        <v>61744.365440820555</v>
      </c>
      <c r="O6037" s="12">
        <f t="shared" si="568"/>
        <v>5145.3637867350462</v>
      </c>
      <c r="P6037" s="13">
        <f>IF(H6037&lt;Constants!$B$2,1,0)</f>
        <v>1</v>
      </c>
      <c r="Q6037" s="13">
        <f>IF(N6037&lt;Constants!$B$2,1,0)</f>
        <v>1</v>
      </c>
      <c r="R6037" s="13">
        <f t="shared" si="569"/>
        <v>0</v>
      </c>
      <c r="S6037" s="6">
        <v>1</v>
      </c>
    </row>
    <row r="6038" spans="1:19" x14ac:dyDescent="0.35">
      <c r="A6038" s="6">
        <v>4503</v>
      </c>
      <c r="B6038" s="6">
        <v>12</v>
      </c>
      <c r="C6038" s="7">
        <v>2851.66748046875</v>
      </c>
      <c r="D6038" s="6">
        <v>7</v>
      </c>
      <c r="E6038" s="8">
        <v>3.8336586952209499</v>
      </c>
      <c r="F6038" s="9">
        <v>0.86532091699384395</v>
      </c>
      <c r="G6038" s="10">
        <v>0</v>
      </c>
      <c r="H6038" s="10">
        <v>78636.5390625</v>
      </c>
      <c r="I6038" s="11">
        <f>H6038/Constants!$B$4</f>
        <v>6553.044921875</v>
      </c>
      <c r="J6038" s="11">
        <f>G6038*Constants!$B$4/D6038</f>
        <v>0</v>
      </c>
      <c r="K6038" s="11">
        <f t="shared" si="564"/>
        <v>0</v>
      </c>
      <c r="L6038" s="12">
        <f t="shared" si="565"/>
        <v>0</v>
      </c>
      <c r="M6038" s="12">
        <f t="shared" si="566"/>
        <v>0</v>
      </c>
      <c r="N6038" s="11">
        <f t="shared" si="567"/>
        <v>78636.5390625</v>
      </c>
      <c r="O6038" s="12">
        <f t="shared" si="568"/>
        <v>6553.044921875</v>
      </c>
      <c r="P6038" s="13">
        <f>IF(H6038&lt;Constants!$B$2,1,0)</f>
        <v>0</v>
      </c>
      <c r="Q6038" s="13">
        <f>IF(N6038&lt;Constants!$B$2,1,0)</f>
        <v>0</v>
      </c>
      <c r="R6038" s="13">
        <f t="shared" si="569"/>
        <v>0</v>
      </c>
      <c r="S6038" s="6">
        <v>0</v>
      </c>
    </row>
    <row r="6039" spans="1:19" x14ac:dyDescent="0.35">
      <c r="A6039" s="6">
        <v>4504</v>
      </c>
      <c r="B6039" s="6">
        <v>1</v>
      </c>
      <c r="C6039" s="7">
        <v>1640.32336425781</v>
      </c>
      <c r="D6039" s="6">
        <v>2</v>
      </c>
      <c r="E6039" s="8">
        <v>1.6817928552627599</v>
      </c>
      <c r="F6039" s="9">
        <v>1.11135004258387</v>
      </c>
      <c r="G6039" s="10">
        <v>0</v>
      </c>
      <c r="H6039" s="10">
        <v>79092.125</v>
      </c>
      <c r="I6039" s="11">
        <f>H6039/Constants!$B$4</f>
        <v>6591.010416666667</v>
      </c>
      <c r="J6039" s="11">
        <f>G6039*Constants!$B$4/D6039</f>
        <v>0</v>
      </c>
      <c r="K6039" s="11">
        <f t="shared" si="564"/>
        <v>0</v>
      </c>
      <c r="L6039" s="12">
        <f t="shared" si="565"/>
        <v>0</v>
      </c>
      <c r="M6039" s="12">
        <f t="shared" si="566"/>
        <v>0</v>
      </c>
      <c r="N6039" s="11">
        <f t="shared" si="567"/>
        <v>79092.125</v>
      </c>
      <c r="O6039" s="12">
        <f t="shared" si="568"/>
        <v>6591.010416666667</v>
      </c>
      <c r="P6039" s="13">
        <f>IF(H6039&lt;Constants!$B$2,1,0)</f>
        <v>0</v>
      </c>
      <c r="Q6039" s="13">
        <f>IF(N6039&lt;Constants!$B$2,1,0)</f>
        <v>0</v>
      </c>
      <c r="R6039" s="13">
        <f t="shared" si="569"/>
        <v>0</v>
      </c>
      <c r="S6039" s="6">
        <v>0</v>
      </c>
    </row>
    <row r="6040" spans="1:19" x14ac:dyDescent="0.35">
      <c r="A6040" s="6">
        <v>4504</v>
      </c>
      <c r="B6040" s="6">
        <v>2</v>
      </c>
      <c r="C6040" s="7">
        <v>1640.32336425781</v>
      </c>
      <c r="D6040" s="6">
        <v>2</v>
      </c>
      <c r="E6040" s="8">
        <v>1.6817928552627599</v>
      </c>
      <c r="F6040" s="9">
        <v>1.1598792321156901</v>
      </c>
      <c r="G6040" s="10">
        <v>920</v>
      </c>
      <c r="H6040" s="10">
        <v>71452.9140625</v>
      </c>
      <c r="I6040" s="11">
        <f>H6040/Constants!$B$4</f>
        <v>5954.409505208333</v>
      </c>
      <c r="J6040" s="11">
        <f>G6040*Constants!$B$4/D6040</f>
        <v>5520</v>
      </c>
      <c r="K6040" s="11">
        <f t="shared" si="564"/>
        <v>4759.1161624052747</v>
      </c>
      <c r="L6040" s="12">
        <f t="shared" si="565"/>
        <v>460</v>
      </c>
      <c r="M6040" s="12">
        <f t="shared" si="566"/>
        <v>396.59301353377288</v>
      </c>
      <c r="N6040" s="11">
        <f t="shared" si="567"/>
        <v>66693.797900094723</v>
      </c>
      <c r="O6040" s="12">
        <f t="shared" si="568"/>
        <v>5557.81649167456</v>
      </c>
      <c r="P6040" s="13">
        <f>IF(H6040&lt;Constants!$B$2,1,0)</f>
        <v>1</v>
      </c>
      <c r="Q6040" s="13">
        <f>IF(N6040&lt;Constants!$B$2,1,0)</f>
        <v>1</v>
      </c>
      <c r="R6040" s="13">
        <f t="shared" si="569"/>
        <v>0</v>
      </c>
      <c r="S6040" s="6">
        <v>1</v>
      </c>
    </row>
    <row r="6041" spans="1:19" x14ac:dyDescent="0.35">
      <c r="A6041" s="6">
        <v>4504</v>
      </c>
      <c r="B6041" s="6">
        <v>3</v>
      </c>
      <c r="C6041" s="7">
        <v>2460.48510742188</v>
      </c>
      <c r="D6041" s="6">
        <v>3</v>
      </c>
      <c r="E6041" s="8">
        <v>1.6817928552627599</v>
      </c>
      <c r="F6041" s="9">
        <v>1.09132543799406</v>
      </c>
      <c r="G6041" s="10">
        <v>0</v>
      </c>
      <c r="H6041" s="10">
        <v>93390.8046875</v>
      </c>
      <c r="I6041" s="11">
        <f>H6041/Constants!$B$4</f>
        <v>7782.567057291667</v>
      </c>
      <c r="J6041" s="11">
        <f>G6041*Constants!$B$4/D6041</f>
        <v>0</v>
      </c>
      <c r="K6041" s="11">
        <f t="shared" si="564"/>
        <v>0</v>
      </c>
      <c r="L6041" s="12">
        <f t="shared" si="565"/>
        <v>0</v>
      </c>
      <c r="M6041" s="12">
        <f t="shared" si="566"/>
        <v>0</v>
      </c>
      <c r="N6041" s="11">
        <f t="shared" si="567"/>
        <v>93390.8046875</v>
      </c>
      <c r="O6041" s="12">
        <f t="shared" si="568"/>
        <v>7782.567057291667</v>
      </c>
      <c r="P6041" s="13">
        <f>IF(H6041&lt;Constants!$B$2,1,0)</f>
        <v>0</v>
      </c>
      <c r="Q6041" s="13">
        <f>IF(N6041&lt;Constants!$B$2,1,0)</f>
        <v>0</v>
      </c>
      <c r="R6041" s="13">
        <f t="shared" si="569"/>
        <v>0</v>
      </c>
      <c r="S6041" s="6">
        <v>0</v>
      </c>
    </row>
    <row r="6042" spans="1:19" x14ac:dyDescent="0.35">
      <c r="A6042" s="6">
        <v>4504</v>
      </c>
      <c r="B6042" s="6">
        <v>4</v>
      </c>
      <c r="C6042" s="7">
        <v>2460.48510742188</v>
      </c>
      <c r="D6042" s="6">
        <v>3</v>
      </c>
      <c r="E6042" s="8">
        <v>1.98817682266235</v>
      </c>
      <c r="F6042" s="9">
        <v>1.1282440711242501</v>
      </c>
      <c r="G6042" s="10">
        <v>0</v>
      </c>
      <c r="H6042" s="10">
        <v>95000.6484375</v>
      </c>
      <c r="I6042" s="11">
        <f>H6042/Constants!$B$4</f>
        <v>7916.720703125</v>
      </c>
      <c r="J6042" s="11">
        <f>G6042*Constants!$B$4/D6042</f>
        <v>0</v>
      </c>
      <c r="K6042" s="11">
        <f t="shared" si="564"/>
        <v>0</v>
      </c>
      <c r="L6042" s="12">
        <f t="shared" si="565"/>
        <v>0</v>
      </c>
      <c r="M6042" s="12">
        <f t="shared" si="566"/>
        <v>0</v>
      </c>
      <c r="N6042" s="11">
        <f t="shared" si="567"/>
        <v>95000.6484375</v>
      </c>
      <c r="O6042" s="12">
        <f t="shared" si="568"/>
        <v>7916.720703125</v>
      </c>
      <c r="P6042" s="13">
        <f>IF(H6042&lt;Constants!$B$2,1,0)</f>
        <v>0</v>
      </c>
      <c r="Q6042" s="13">
        <f>IF(N6042&lt;Constants!$B$2,1,0)</f>
        <v>0</v>
      </c>
      <c r="R6042" s="13">
        <f t="shared" si="569"/>
        <v>0</v>
      </c>
      <c r="S6042" s="6">
        <v>0</v>
      </c>
    </row>
    <row r="6043" spans="1:19" x14ac:dyDescent="0.35">
      <c r="A6043" s="6">
        <v>4504</v>
      </c>
      <c r="B6043" s="6">
        <v>5</v>
      </c>
      <c r="C6043" s="7">
        <v>3280.64672851563</v>
      </c>
      <c r="D6043" s="6">
        <v>4</v>
      </c>
      <c r="E6043" s="8">
        <v>2.2795071601867698</v>
      </c>
      <c r="F6043" s="9">
        <v>1.0909246255017699</v>
      </c>
      <c r="G6043" s="10">
        <v>150</v>
      </c>
      <c r="H6043" s="10">
        <v>81659.671875</v>
      </c>
      <c r="I6043" s="11">
        <f>H6043/Constants!$B$4</f>
        <v>6804.97265625</v>
      </c>
      <c r="J6043" s="11">
        <f>G6043*Constants!$B$4/D6043</f>
        <v>450</v>
      </c>
      <c r="K6043" s="11">
        <f t="shared" si="564"/>
        <v>412.49412606578829</v>
      </c>
      <c r="L6043" s="12">
        <f t="shared" si="565"/>
        <v>37.5</v>
      </c>
      <c r="M6043" s="12">
        <f t="shared" si="566"/>
        <v>34.374510505482363</v>
      </c>
      <c r="N6043" s="11">
        <f t="shared" si="567"/>
        <v>81247.177748934206</v>
      </c>
      <c r="O6043" s="12">
        <f t="shared" si="568"/>
        <v>6770.5981457445178</v>
      </c>
      <c r="P6043" s="13">
        <f>IF(H6043&lt;Constants!$B$2,1,0)</f>
        <v>0</v>
      </c>
      <c r="Q6043" s="13">
        <f>IF(N6043&lt;Constants!$B$2,1,0)</f>
        <v>0</v>
      </c>
      <c r="R6043" s="13">
        <f t="shared" si="569"/>
        <v>0</v>
      </c>
      <c r="S6043" s="6">
        <v>0</v>
      </c>
    </row>
    <row r="6044" spans="1:19" x14ac:dyDescent="0.35">
      <c r="A6044" s="6">
        <v>4504</v>
      </c>
      <c r="B6044" s="6">
        <v>6</v>
      </c>
      <c r="C6044" s="7">
        <v>3280.64672851563</v>
      </c>
      <c r="D6044" s="6">
        <v>4</v>
      </c>
      <c r="E6044" s="8">
        <v>2.5588865280151398</v>
      </c>
      <c r="F6044" s="9">
        <v>1.14783046475666</v>
      </c>
      <c r="G6044" s="10">
        <v>250</v>
      </c>
      <c r="H6044" s="10">
        <v>59618.1484375</v>
      </c>
      <c r="I6044" s="11">
        <f>H6044/Constants!$B$4</f>
        <v>4968.179036458333</v>
      </c>
      <c r="J6044" s="11">
        <f>G6044*Constants!$B$4/D6044</f>
        <v>750</v>
      </c>
      <c r="K6044" s="11">
        <f t="shared" si="564"/>
        <v>653.40659882119439</v>
      </c>
      <c r="L6044" s="12">
        <f t="shared" si="565"/>
        <v>62.5</v>
      </c>
      <c r="M6044" s="12">
        <f t="shared" si="566"/>
        <v>54.450549901766195</v>
      </c>
      <c r="N6044" s="11">
        <f t="shared" si="567"/>
        <v>58964.741838678805</v>
      </c>
      <c r="O6044" s="12">
        <f t="shared" si="568"/>
        <v>4913.7284865565671</v>
      </c>
      <c r="P6044" s="13">
        <f>IF(H6044&lt;Constants!$B$2,1,0)</f>
        <v>1</v>
      </c>
      <c r="Q6044" s="13">
        <f>IF(N6044&lt;Constants!$B$2,1,0)</f>
        <v>1</v>
      </c>
      <c r="R6044" s="13">
        <f t="shared" si="569"/>
        <v>0</v>
      </c>
      <c r="S6044" s="6">
        <v>1</v>
      </c>
    </row>
    <row r="6045" spans="1:19" x14ac:dyDescent="0.35">
      <c r="A6045" s="6">
        <v>4504</v>
      </c>
      <c r="B6045" s="6">
        <v>7</v>
      </c>
      <c r="C6045" s="7">
        <v>3280.64672851563</v>
      </c>
      <c r="D6045" s="6">
        <v>4</v>
      </c>
      <c r="E6045" s="8">
        <v>2.8284270763397199</v>
      </c>
      <c r="F6045" s="9">
        <v>0.91849348859409297</v>
      </c>
      <c r="G6045" s="10">
        <v>320</v>
      </c>
      <c r="H6045" s="10">
        <v>74663.875</v>
      </c>
      <c r="I6045" s="11">
        <f>H6045/Constants!$B$4</f>
        <v>6221.989583333333</v>
      </c>
      <c r="J6045" s="11">
        <f>G6045*Constants!$B$4/D6045</f>
        <v>960</v>
      </c>
      <c r="K6045" s="11">
        <f t="shared" si="564"/>
        <v>1045.1897720793206</v>
      </c>
      <c r="L6045" s="12">
        <f t="shared" si="565"/>
        <v>80</v>
      </c>
      <c r="M6045" s="12">
        <f t="shared" si="566"/>
        <v>87.099147673276704</v>
      </c>
      <c r="N6045" s="11">
        <f t="shared" si="567"/>
        <v>73618.68522792068</v>
      </c>
      <c r="O6045" s="12">
        <f t="shared" si="568"/>
        <v>6134.890435660056</v>
      </c>
      <c r="P6045" s="13">
        <f>IF(H6045&lt;Constants!$B$2,1,0)</f>
        <v>0</v>
      </c>
      <c r="Q6045" s="13">
        <f>IF(N6045&lt;Constants!$B$2,1,0)</f>
        <v>0</v>
      </c>
      <c r="R6045" s="13">
        <f t="shared" si="569"/>
        <v>0</v>
      </c>
      <c r="S6045" s="6">
        <v>0</v>
      </c>
    </row>
    <row r="6046" spans="1:19" x14ac:dyDescent="0.35">
      <c r="A6046" s="6">
        <v>4504</v>
      </c>
      <c r="B6046" s="6">
        <v>8</v>
      </c>
      <c r="C6046" s="7">
        <v>4100.80859375</v>
      </c>
      <c r="D6046" s="6">
        <v>5</v>
      </c>
      <c r="E6046" s="8">
        <v>3.08965063095093</v>
      </c>
      <c r="F6046" s="9">
        <v>0.90989906289029299</v>
      </c>
      <c r="G6046" s="10">
        <v>0</v>
      </c>
      <c r="H6046" s="10">
        <v>57234.70703125</v>
      </c>
      <c r="I6046" s="11">
        <f>H6046/Constants!$B$4</f>
        <v>4769.558919270833</v>
      </c>
      <c r="J6046" s="11">
        <f>G6046*Constants!$B$4/D6046</f>
        <v>0</v>
      </c>
      <c r="K6046" s="11">
        <f t="shared" si="564"/>
        <v>0</v>
      </c>
      <c r="L6046" s="12">
        <f t="shared" si="565"/>
        <v>0</v>
      </c>
      <c r="M6046" s="12">
        <f t="shared" si="566"/>
        <v>0</v>
      </c>
      <c r="N6046" s="11">
        <f t="shared" si="567"/>
        <v>57234.70703125</v>
      </c>
      <c r="O6046" s="12">
        <f t="shared" si="568"/>
        <v>4769.558919270833</v>
      </c>
      <c r="P6046" s="13">
        <f>IF(H6046&lt;Constants!$B$2,1,0)</f>
        <v>1</v>
      </c>
      <c r="Q6046" s="13">
        <f>IF(N6046&lt;Constants!$B$2,1,0)</f>
        <v>1</v>
      </c>
      <c r="R6046" s="13">
        <f t="shared" si="569"/>
        <v>0</v>
      </c>
      <c r="S6046" s="6">
        <v>1</v>
      </c>
    </row>
    <row r="6047" spans="1:19" x14ac:dyDescent="0.35">
      <c r="A6047" s="6">
        <v>4504</v>
      </c>
      <c r="B6047" s="6">
        <v>9</v>
      </c>
      <c r="C6047" s="7">
        <v>4100.80859375</v>
      </c>
      <c r="D6047" s="6">
        <v>5</v>
      </c>
      <c r="E6047" s="8">
        <v>2.5588865280151398</v>
      </c>
      <c r="F6047" s="9">
        <v>1.1169903047341601</v>
      </c>
      <c r="G6047" s="10">
        <v>1200</v>
      </c>
      <c r="H6047" s="10">
        <v>127413.8359375</v>
      </c>
      <c r="I6047" s="11">
        <f>H6047/Constants!$B$4</f>
        <v>10617.819661458334</v>
      </c>
      <c r="J6047" s="11">
        <f>G6047*Constants!$B$4/D6047</f>
        <v>2880</v>
      </c>
      <c r="K6047" s="11">
        <f t="shared" si="564"/>
        <v>2578.3572048867786</v>
      </c>
      <c r="L6047" s="12">
        <f t="shared" si="565"/>
        <v>240</v>
      </c>
      <c r="M6047" s="12">
        <f t="shared" si="566"/>
        <v>214.86310040723154</v>
      </c>
      <c r="N6047" s="11">
        <f t="shared" si="567"/>
        <v>124835.47873261322</v>
      </c>
      <c r="O6047" s="12">
        <f t="shared" si="568"/>
        <v>10402.956561051102</v>
      </c>
      <c r="P6047" s="13">
        <f>IF(H6047&lt;Constants!$B$2,1,0)</f>
        <v>0</v>
      </c>
      <c r="Q6047" s="13">
        <f>IF(N6047&lt;Constants!$B$2,1,0)</f>
        <v>0</v>
      </c>
      <c r="R6047" s="13">
        <f t="shared" si="569"/>
        <v>0</v>
      </c>
      <c r="S6047" s="6">
        <v>0</v>
      </c>
    </row>
    <row r="6048" spans="1:19" x14ac:dyDescent="0.35">
      <c r="A6048" s="6">
        <v>4504</v>
      </c>
      <c r="B6048" s="6">
        <v>10</v>
      </c>
      <c r="C6048" s="7">
        <v>4100.80859375</v>
      </c>
      <c r="D6048" s="6">
        <v>5</v>
      </c>
      <c r="E6048" s="8">
        <v>3.3437016010284402</v>
      </c>
      <c r="F6048" s="9">
        <v>0.896830180991806</v>
      </c>
      <c r="G6048" s="10">
        <v>360</v>
      </c>
      <c r="H6048" s="10">
        <v>100929.1796875</v>
      </c>
      <c r="I6048" s="11">
        <f>H6048/Constants!$B$4</f>
        <v>8410.7649739583339</v>
      </c>
      <c r="J6048" s="11">
        <f>G6048*Constants!$B$4/D6048</f>
        <v>864</v>
      </c>
      <c r="K6048" s="11">
        <f t="shared" si="564"/>
        <v>963.39309081291287</v>
      </c>
      <c r="L6048" s="12">
        <f t="shared" si="565"/>
        <v>72</v>
      </c>
      <c r="M6048" s="12">
        <f t="shared" si="566"/>
        <v>80.282757567742735</v>
      </c>
      <c r="N6048" s="11">
        <f t="shared" si="567"/>
        <v>99965.786596687089</v>
      </c>
      <c r="O6048" s="12">
        <f t="shared" si="568"/>
        <v>8330.4822163905919</v>
      </c>
      <c r="P6048" s="13">
        <f>IF(H6048&lt;Constants!$B$2,1,0)</f>
        <v>0</v>
      </c>
      <c r="Q6048" s="13">
        <f>IF(N6048&lt;Constants!$B$2,1,0)</f>
        <v>0</v>
      </c>
      <c r="R6048" s="13">
        <f t="shared" si="569"/>
        <v>0</v>
      </c>
      <c r="S6048" s="6">
        <v>0</v>
      </c>
    </row>
    <row r="6049" spans="1:19" x14ac:dyDescent="0.35">
      <c r="A6049" s="6">
        <v>4504</v>
      </c>
      <c r="B6049" s="6">
        <v>11</v>
      </c>
      <c r="C6049" s="7">
        <v>4920.97021484375</v>
      </c>
      <c r="D6049" s="6">
        <v>6</v>
      </c>
      <c r="E6049" s="8">
        <v>3.08965063095093</v>
      </c>
      <c r="F6049" s="9">
        <v>1.00093651063008</v>
      </c>
      <c r="G6049" s="10">
        <v>2650</v>
      </c>
      <c r="H6049" s="10">
        <v>66134.8984375</v>
      </c>
      <c r="I6049" s="11">
        <f>H6049/Constants!$B$4</f>
        <v>5511.241536458333</v>
      </c>
      <c r="J6049" s="11">
        <f>G6049*Constants!$B$4/D6049</f>
        <v>5300</v>
      </c>
      <c r="K6049" s="11">
        <f t="shared" si="564"/>
        <v>5295.0411376878446</v>
      </c>
      <c r="L6049" s="12">
        <f t="shared" si="565"/>
        <v>441.66666666666669</v>
      </c>
      <c r="M6049" s="12">
        <f t="shared" si="566"/>
        <v>441.25342814065368</v>
      </c>
      <c r="N6049" s="11">
        <f t="shared" si="567"/>
        <v>60839.857299812153</v>
      </c>
      <c r="O6049" s="12">
        <f t="shared" si="568"/>
        <v>5069.9881083176797</v>
      </c>
      <c r="P6049" s="13">
        <f>IF(H6049&lt;Constants!$B$2,1,0)</f>
        <v>1</v>
      </c>
      <c r="Q6049" s="13">
        <f>IF(N6049&lt;Constants!$B$2,1,0)</f>
        <v>1</v>
      </c>
      <c r="R6049" s="13">
        <f t="shared" si="569"/>
        <v>0</v>
      </c>
      <c r="S6049" s="6">
        <v>1</v>
      </c>
    </row>
    <row r="6050" spans="1:19" x14ac:dyDescent="0.35">
      <c r="A6050" s="6">
        <v>4504</v>
      </c>
      <c r="B6050" s="6">
        <v>12</v>
      </c>
      <c r="C6050" s="7">
        <v>7381.455078125</v>
      </c>
      <c r="D6050" s="6">
        <v>9</v>
      </c>
      <c r="E6050" s="8">
        <v>3.8336586952209499</v>
      </c>
      <c r="F6050" s="9">
        <v>1.0553896324913099</v>
      </c>
      <c r="G6050" s="10">
        <v>0</v>
      </c>
      <c r="H6050" s="10">
        <v>31895.73046875</v>
      </c>
      <c r="I6050" s="11">
        <f>H6050/Constants!$B$4</f>
        <v>2657.9775390625</v>
      </c>
      <c r="J6050" s="11">
        <f>G6050*Constants!$B$4/D6050</f>
        <v>0</v>
      </c>
      <c r="K6050" s="11">
        <f t="shared" si="564"/>
        <v>0</v>
      </c>
      <c r="L6050" s="12">
        <f t="shared" si="565"/>
        <v>0</v>
      </c>
      <c r="M6050" s="12">
        <f t="shared" si="566"/>
        <v>0</v>
      </c>
      <c r="N6050" s="11">
        <f t="shared" si="567"/>
        <v>31895.73046875</v>
      </c>
      <c r="O6050" s="12">
        <f t="shared" si="568"/>
        <v>2657.9775390625</v>
      </c>
      <c r="P6050" s="13">
        <f>IF(H6050&lt;Constants!$B$2,1,0)</f>
        <v>1</v>
      </c>
      <c r="Q6050" s="13">
        <f>IF(N6050&lt;Constants!$B$2,1,0)</f>
        <v>1</v>
      </c>
      <c r="R6050" s="13">
        <f t="shared" si="569"/>
        <v>0</v>
      </c>
      <c r="S6050" s="6">
        <v>1</v>
      </c>
    </row>
    <row r="6051" spans="1:19" x14ac:dyDescent="0.35">
      <c r="A6051" s="6">
        <v>4505</v>
      </c>
      <c r="B6051" s="6">
        <v>1</v>
      </c>
      <c r="C6051" s="7">
        <v>1721.41345214844</v>
      </c>
      <c r="D6051" s="6">
        <v>2</v>
      </c>
      <c r="E6051" s="8">
        <v>1.35540294647217</v>
      </c>
      <c r="F6051" s="9">
        <v>1.1178377240797599</v>
      </c>
      <c r="G6051" s="10">
        <v>0</v>
      </c>
      <c r="H6051" s="10">
        <v>50691.01953125</v>
      </c>
      <c r="I6051" s="11">
        <f>H6051/Constants!$B$4</f>
        <v>4224.251627604167</v>
      </c>
      <c r="J6051" s="11">
        <f>G6051*Constants!$B$4/D6051</f>
        <v>0</v>
      </c>
      <c r="K6051" s="11">
        <f t="shared" si="564"/>
        <v>0</v>
      </c>
      <c r="L6051" s="12">
        <f t="shared" si="565"/>
        <v>0</v>
      </c>
      <c r="M6051" s="12">
        <f t="shared" si="566"/>
        <v>0</v>
      </c>
      <c r="N6051" s="11">
        <f t="shared" si="567"/>
        <v>50691.01953125</v>
      </c>
      <c r="O6051" s="12">
        <f t="shared" si="568"/>
        <v>4224.251627604167</v>
      </c>
      <c r="P6051" s="13">
        <f>IF(H6051&lt;Constants!$B$2,1,0)</f>
        <v>1</v>
      </c>
      <c r="Q6051" s="13">
        <f>IF(N6051&lt;Constants!$B$2,1,0)</f>
        <v>1</v>
      </c>
      <c r="R6051" s="13">
        <f t="shared" si="569"/>
        <v>0</v>
      </c>
      <c r="S6051" s="6">
        <v>1</v>
      </c>
    </row>
    <row r="6052" spans="1:19" x14ac:dyDescent="0.35">
      <c r="A6052" s="6">
        <v>4505</v>
      </c>
      <c r="B6052" s="6">
        <v>2</v>
      </c>
      <c r="C6052" s="7">
        <v>1721.41345214844</v>
      </c>
      <c r="D6052" s="6">
        <v>2</v>
      </c>
      <c r="E6052" s="8">
        <v>1.35540294647217</v>
      </c>
      <c r="F6052" s="9">
        <v>1.03955110746128</v>
      </c>
      <c r="G6052" s="10">
        <v>0</v>
      </c>
      <c r="H6052" s="10">
        <v>91777.6953125</v>
      </c>
      <c r="I6052" s="11">
        <f>H6052/Constants!$B$4</f>
        <v>7648.141276041667</v>
      </c>
      <c r="J6052" s="11">
        <f>G6052*Constants!$B$4/D6052</f>
        <v>0</v>
      </c>
      <c r="K6052" s="11">
        <f t="shared" si="564"/>
        <v>0</v>
      </c>
      <c r="L6052" s="12">
        <f t="shared" si="565"/>
        <v>0</v>
      </c>
      <c r="M6052" s="12">
        <f t="shared" si="566"/>
        <v>0</v>
      </c>
      <c r="N6052" s="11">
        <f t="shared" si="567"/>
        <v>91777.6953125</v>
      </c>
      <c r="O6052" s="12">
        <f t="shared" si="568"/>
        <v>7648.141276041667</v>
      </c>
      <c r="P6052" s="13">
        <f>IF(H6052&lt;Constants!$B$2,1,0)</f>
        <v>0</v>
      </c>
      <c r="Q6052" s="13">
        <f>IF(N6052&lt;Constants!$B$2,1,0)</f>
        <v>0</v>
      </c>
      <c r="R6052" s="13">
        <f t="shared" si="569"/>
        <v>0</v>
      </c>
      <c r="S6052" s="6">
        <v>0</v>
      </c>
    </row>
    <row r="6053" spans="1:19" x14ac:dyDescent="0.35">
      <c r="A6053" s="6">
        <v>4505</v>
      </c>
      <c r="B6053" s="6">
        <v>3</v>
      </c>
      <c r="C6053" s="7">
        <v>1721.41345214844</v>
      </c>
      <c r="D6053" s="6">
        <v>2</v>
      </c>
      <c r="E6053" s="8">
        <v>1.6817928552627599</v>
      </c>
      <c r="F6053" s="9">
        <v>1.1735210901564199</v>
      </c>
      <c r="G6053" s="10">
        <v>0</v>
      </c>
      <c r="H6053" s="10">
        <v>62407.2265625</v>
      </c>
      <c r="I6053" s="11">
        <f>H6053/Constants!$B$4</f>
        <v>5200.602213541667</v>
      </c>
      <c r="J6053" s="11">
        <f>G6053*Constants!$B$4/D6053</f>
        <v>0</v>
      </c>
      <c r="K6053" s="11">
        <f t="shared" si="564"/>
        <v>0</v>
      </c>
      <c r="L6053" s="12">
        <f t="shared" si="565"/>
        <v>0</v>
      </c>
      <c r="M6053" s="12">
        <f t="shared" si="566"/>
        <v>0</v>
      </c>
      <c r="N6053" s="11">
        <f t="shared" si="567"/>
        <v>62407.2265625</v>
      </c>
      <c r="O6053" s="12">
        <f t="shared" si="568"/>
        <v>5200.602213541667</v>
      </c>
      <c r="P6053" s="13">
        <f>IF(H6053&lt;Constants!$B$2,1,0)</f>
        <v>1</v>
      </c>
      <c r="Q6053" s="13">
        <f>IF(N6053&lt;Constants!$B$2,1,0)</f>
        <v>1</v>
      </c>
      <c r="R6053" s="13">
        <f t="shared" si="569"/>
        <v>0</v>
      </c>
      <c r="S6053" s="6">
        <v>1</v>
      </c>
    </row>
    <row r="6054" spans="1:19" x14ac:dyDescent="0.35">
      <c r="A6054" s="6">
        <v>4505</v>
      </c>
      <c r="B6054" s="6">
        <v>4</v>
      </c>
      <c r="C6054" s="7">
        <v>2582.1201171875</v>
      </c>
      <c r="D6054" s="6">
        <v>3</v>
      </c>
      <c r="E6054" s="8">
        <v>2.2795071601867698</v>
      </c>
      <c r="F6054" s="9">
        <v>1.1195778143678901</v>
      </c>
      <c r="G6054" s="10">
        <v>0</v>
      </c>
      <c r="H6054" s="10">
        <v>161971.1875</v>
      </c>
      <c r="I6054" s="11">
        <f>H6054/Constants!$B$4</f>
        <v>13497.598958333334</v>
      </c>
      <c r="J6054" s="11">
        <f>G6054*Constants!$B$4/D6054</f>
        <v>0</v>
      </c>
      <c r="K6054" s="11">
        <f t="shared" si="564"/>
        <v>0</v>
      </c>
      <c r="L6054" s="12">
        <f t="shared" si="565"/>
        <v>0</v>
      </c>
      <c r="M6054" s="12">
        <f t="shared" si="566"/>
        <v>0</v>
      </c>
      <c r="N6054" s="11">
        <f t="shared" si="567"/>
        <v>161971.1875</v>
      </c>
      <c r="O6054" s="12">
        <f t="shared" si="568"/>
        <v>13497.598958333334</v>
      </c>
      <c r="P6054" s="13">
        <f>IF(H6054&lt;Constants!$B$2,1,0)</f>
        <v>0</v>
      </c>
      <c r="Q6054" s="13">
        <f>IF(N6054&lt;Constants!$B$2,1,0)</f>
        <v>0</v>
      </c>
      <c r="R6054" s="13">
        <f t="shared" si="569"/>
        <v>0</v>
      </c>
      <c r="S6054" s="6">
        <v>0</v>
      </c>
    </row>
    <row r="6055" spans="1:19" x14ac:dyDescent="0.35">
      <c r="A6055" s="6">
        <v>4505</v>
      </c>
      <c r="B6055" s="6">
        <v>5</v>
      </c>
      <c r="C6055" s="7">
        <v>2582.1201171875</v>
      </c>
      <c r="D6055" s="6">
        <v>3</v>
      </c>
      <c r="E6055" s="8">
        <v>1.98817682266235</v>
      </c>
      <c r="F6055" s="9">
        <v>0.92171803957536202</v>
      </c>
      <c r="G6055" s="10">
        <v>0</v>
      </c>
      <c r="H6055" s="10">
        <v>118134.6953125</v>
      </c>
      <c r="I6055" s="11">
        <f>H6055/Constants!$B$4</f>
        <v>9844.5579427083339</v>
      </c>
      <c r="J6055" s="11">
        <f>G6055*Constants!$B$4/D6055</f>
        <v>0</v>
      </c>
      <c r="K6055" s="11">
        <f t="shared" si="564"/>
        <v>0</v>
      </c>
      <c r="L6055" s="12">
        <f t="shared" si="565"/>
        <v>0</v>
      </c>
      <c r="M6055" s="12">
        <f t="shared" si="566"/>
        <v>0</v>
      </c>
      <c r="N6055" s="11">
        <f t="shared" si="567"/>
        <v>118134.6953125</v>
      </c>
      <c r="O6055" s="12">
        <f t="shared" si="568"/>
        <v>9844.5579427083339</v>
      </c>
      <c r="P6055" s="13">
        <f>IF(H6055&lt;Constants!$B$2,1,0)</f>
        <v>0</v>
      </c>
      <c r="Q6055" s="13">
        <f>IF(N6055&lt;Constants!$B$2,1,0)</f>
        <v>0</v>
      </c>
      <c r="R6055" s="13">
        <f t="shared" si="569"/>
        <v>0</v>
      </c>
      <c r="S6055" s="6">
        <v>0</v>
      </c>
    </row>
    <row r="6056" spans="1:19" x14ac:dyDescent="0.35">
      <c r="A6056" s="6">
        <v>4505</v>
      </c>
      <c r="B6056" s="6">
        <v>6</v>
      </c>
      <c r="C6056" s="7">
        <v>2582.1201171875</v>
      </c>
      <c r="D6056" s="6">
        <v>3</v>
      </c>
      <c r="E6056" s="8">
        <v>1.98817682266235</v>
      </c>
      <c r="F6056" s="9">
        <v>1.0789059075743499</v>
      </c>
      <c r="G6056" s="10">
        <v>1870</v>
      </c>
      <c r="H6056" s="10">
        <v>60415.38671875</v>
      </c>
      <c r="I6056" s="11">
        <f>H6056/Constants!$B$4</f>
        <v>5034.615559895833</v>
      </c>
      <c r="J6056" s="11">
        <f>G6056*Constants!$B$4/D6056</f>
        <v>7480</v>
      </c>
      <c r="K6056" s="11">
        <f t="shared" si="564"/>
        <v>6932.9493401485852</v>
      </c>
      <c r="L6056" s="12">
        <f t="shared" si="565"/>
        <v>623.33333333333337</v>
      </c>
      <c r="M6056" s="12">
        <f t="shared" si="566"/>
        <v>577.74577834571551</v>
      </c>
      <c r="N6056" s="11">
        <f t="shared" si="567"/>
        <v>53482.437378601418</v>
      </c>
      <c r="O6056" s="12">
        <f t="shared" si="568"/>
        <v>4456.8697815501173</v>
      </c>
      <c r="P6056" s="13">
        <f>IF(H6056&lt;Constants!$B$2,1,0)</f>
        <v>1</v>
      </c>
      <c r="Q6056" s="13">
        <f>IF(N6056&lt;Constants!$B$2,1,0)</f>
        <v>1</v>
      </c>
      <c r="R6056" s="13">
        <f t="shared" si="569"/>
        <v>0</v>
      </c>
      <c r="S6056" s="6">
        <v>1</v>
      </c>
    </row>
    <row r="6057" spans="1:19" x14ac:dyDescent="0.35">
      <c r="A6057" s="6">
        <v>4505</v>
      </c>
      <c r="B6057" s="6">
        <v>7</v>
      </c>
      <c r="C6057" s="7">
        <v>3442.82690429688</v>
      </c>
      <c r="D6057" s="6">
        <v>4</v>
      </c>
      <c r="E6057" s="8">
        <v>2.2795071601867698</v>
      </c>
      <c r="F6057" s="9">
        <v>1.12936691550071</v>
      </c>
      <c r="G6057" s="10">
        <v>0</v>
      </c>
      <c r="H6057" s="10">
        <v>77382.5</v>
      </c>
      <c r="I6057" s="11">
        <f>H6057/Constants!$B$4</f>
        <v>6448.541666666667</v>
      </c>
      <c r="J6057" s="11">
        <f>G6057*Constants!$B$4/D6057</f>
        <v>0</v>
      </c>
      <c r="K6057" s="11">
        <f t="shared" si="564"/>
        <v>0</v>
      </c>
      <c r="L6057" s="12">
        <f t="shared" si="565"/>
        <v>0</v>
      </c>
      <c r="M6057" s="12">
        <f t="shared" si="566"/>
        <v>0</v>
      </c>
      <c r="N6057" s="11">
        <f t="shared" si="567"/>
        <v>77382.5</v>
      </c>
      <c r="O6057" s="12">
        <f t="shared" si="568"/>
        <v>6448.541666666667</v>
      </c>
      <c r="P6057" s="13">
        <f>IF(H6057&lt;Constants!$B$2,1,0)</f>
        <v>0</v>
      </c>
      <c r="Q6057" s="13">
        <f>IF(N6057&lt;Constants!$B$2,1,0)</f>
        <v>0</v>
      </c>
      <c r="R6057" s="13">
        <f t="shared" si="569"/>
        <v>0</v>
      </c>
      <c r="S6057" s="6">
        <v>0</v>
      </c>
    </row>
    <row r="6058" spans="1:19" x14ac:dyDescent="0.35">
      <c r="A6058" s="6">
        <v>4505</v>
      </c>
      <c r="B6058" s="6">
        <v>8</v>
      </c>
      <c r="C6058" s="7">
        <v>3442.82690429688</v>
      </c>
      <c r="D6058" s="6">
        <v>4</v>
      </c>
      <c r="E6058" s="8">
        <v>1.98817682266235</v>
      </c>
      <c r="F6058" s="9">
        <v>1.0874674047286801</v>
      </c>
      <c r="G6058" s="10">
        <v>1640</v>
      </c>
      <c r="H6058" s="10">
        <v>43490.55859375</v>
      </c>
      <c r="I6058" s="11">
        <f>H6058/Constants!$B$4</f>
        <v>3624.2132161458335</v>
      </c>
      <c r="J6058" s="11">
        <f>G6058*Constants!$B$4/D6058</f>
        <v>4920</v>
      </c>
      <c r="K6058" s="11">
        <f t="shared" si="564"/>
        <v>4524.2735355617633</v>
      </c>
      <c r="L6058" s="12">
        <f t="shared" si="565"/>
        <v>410</v>
      </c>
      <c r="M6058" s="12">
        <f t="shared" si="566"/>
        <v>377.0227946301469</v>
      </c>
      <c r="N6058" s="11">
        <f t="shared" si="567"/>
        <v>38966.285058188238</v>
      </c>
      <c r="O6058" s="12">
        <f t="shared" si="568"/>
        <v>3247.1904215156865</v>
      </c>
      <c r="P6058" s="13">
        <f>IF(H6058&lt;Constants!$B$2,1,0)</f>
        <v>1</v>
      </c>
      <c r="Q6058" s="13">
        <f>IF(N6058&lt;Constants!$B$2,1,0)</f>
        <v>1</v>
      </c>
      <c r="R6058" s="13">
        <f t="shared" si="569"/>
        <v>0</v>
      </c>
      <c r="S6058" s="6">
        <v>1</v>
      </c>
    </row>
    <row r="6059" spans="1:19" x14ac:dyDescent="0.35">
      <c r="A6059" s="6">
        <v>4505</v>
      </c>
      <c r="B6059" s="6">
        <v>9</v>
      </c>
      <c r="C6059" s="7">
        <v>3442.82690429688</v>
      </c>
      <c r="D6059" s="6">
        <v>4</v>
      </c>
      <c r="E6059" s="8">
        <v>2.8284270763397199</v>
      </c>
      <c r="F6059" s="9">
        <v>0.87793902753316899</v>
      </c>
      <c r="G6059" s="10">
        <v>0</v>
      </c>
      <c r="H6059" s="10">
        <v>75496.1484375</v>
      </c>
      <c r="I6059" s="11">
        <f>H6059/Constants!$B$4</f>
        <v>6291.345703125</v>
      </c>
      <c r="J6059" s="11">
        <f>G6059*Constants!$B$4/D6059</f>
        <v>0</v>
      </c>
      <c r="K6059" s="11">
        <f t="shared" si="564"/>
        <v>0</v>
      </c>
      <c r="L6059" s="12">
        <f t="shared" si="565"/>
        <v>0</v>
      </c>
      <c r="M6059" s="12">
        <f t="shared" si="566"/>
        <v>0</v>
      </c>
      <c r="N6059" s="11">
        <f t="shared" si="567"/>
        <v>75496.1484375</v>
      </c>
      <c r="O6059" s="12">
        <f t="shared" si="568"/>
        <v>6291.345703125</v>
      </c>
      <c r="P6059" s="13">
        <f>IF(H6059&lt;Constants!$B$2,1,0)</f>
        <v>0</v>
      </c>
      <c r="Q6059" s="13">
        <f>IF(N6059&lt;Constants!$B$2,1,0)</f>
        <v>0</v>
      </c>
      <c r="R6059" s="13">
        <f t="shared" si="569"/>
        <v>0</v>
      </c>
      <c r="S6059" s="6">
        <v>0</v>
      </c>
    </row>
    <row r="6060" spans="1:19" x14ac:dyDescent="0.35">
      <c r="A6060" s="6">
        <v>4505</v>
      </c>
      <c r="B6060" s="6">
        <v>10</v>
      </c>
      <c r="C6060" s="7">
        <v>4303.53369140625</v>
      </c>
      <c r="D6060" s="6">
        <v>5</v>
      </c>
      <c r="E6060" s="8">
        <v>3.08965063095093</v>
      </c>
      <c r="F6060" s="9">
        <v>0.85024260555223496</v>
      </c>
      <c r="G6060" s="10">
        <v>0</v>
      </c>
      <c r="H6060" s="10">
        <v>79333.9296875</v>
      </c>
      <c r="I6060" s="11">
        <f>H6060/Constants!$B$4</f>
        <v>6611.160807291667</v>
      </c>
      <c r="J6060" s="11">
        <f>G6060*Constants!$B$4/D6060</f>
        <v>0</v>
      </c>
      <c r="K6060" s="11">
        <f t="shared" si="564"/>
        <v>0</v>
      </c>
      <c r="L6060" s="12">
        <f t="shared" si="565"/>
        <v>0</v>
      </c>
      <c r="M6060" s="12">
        <f t="shared" si="566"/>
        <v>0</v>
      </c>
      <c r="N6060" s="11">
        <f t="shared" si="567"/>
        <v>79333.9296875</v>
      </c>
      <c r="O6060" s="12">
        <f t="shared" si="568"/>
        <v>6611.160807291667</v>
      </c>
      <c r="P6060" s="13">
        <f>IF(H6060&lt;Constants!$B$2,1,0)</f>
        <v>0</v>
      </c>
      <c r="Q6060" s="13">
        <f>IF(N6060&lt;Constants!$B$2,1,0)</f>
        <v>0</v>
      </c>
      <c r="R6060" s="13">
        <f t="shared" si="569"/>
        <v>0</v>
      </c>
      <c r="S6060" s="6">
        <v>0</v>
      </c>
    </row>
    <row r="6061" spans="1:19" x14ac:dyDescent="0.35">
      <c r="A6061" s="6">
        <v>4505</v>
      </c>
      <c r="B6061" s="6">
        <v>11</v>
      </c>
      <c r="C6061" s="7">
        <v>5164.240234375</v>
      </c>
      <c r="D6061" s="6">
        <v>6</v>
      </c>
      <c r="E6061" s="8">
        <v>3.5914680957794198</v>
      </c>
      <c r="F6061" s="9">
        <v>0.98050023157696697</v>
      </c>
      <c r="G6061" s="10">
        <v>0</v>
      </c>
      <c r="H6061" s="10">
        <v>87103.640625</v>
      </c>
      <c r="I6061" s="11">
        <f>H6061/Constants!$B$4</f>
        <v>7258.63671875</v>
      </c>
      <c r="J6061" s="11">
        <f>G6061*Constants!$B$4/D6061</f>
        <v>0</v>
      </c>
      <c r="K6061" s="11">
        <f t="shared" si="564"/>
        <v>0</v>
      </c>
      <c r="L6061" s="12">
        <f t="shared" si="565"/>
        <v>0</v>
      </c>
      <c r="M6061" s="12">
        <f t="shared" si="566"/>
        <v>0</v>
      </c>
      <c r="N6061" s="11">
        <f t="shared" si="567"/>
        <v>87103.640625</v>
      </c>
      <c r="O6061" s="12">
        <f t="shared" si="568"/>
        <v>7258.63671875</v>
      </c>
      <c r="P6061" s="13">
        <f>IF(H6061&lt;Constants!$B$2,1,0)</f>
        <v>0</v>
      </c>
      <c r="Q6061" s="13">
        <f>IF(N6061&lt;Constants!$B$2,1,0)</f>
        <v>0</v>
      </c>
      <c r="R6061" s="13">
        <f t="shared" si="569"/>
        <v>0</v>
      </c>
      <c r="S6061" s="6">
        <v>0</v>
      </c>
    </row>
    <row r="6062" spans="1:19" x14ac:dyDescent="0.35">
      <c r="A6062" s="6">
        <v>4505</v>
      </c>
      <c r="B6062" s="6">
        <v>12</v>
      </c>
      <c r="C6062" s="7">
        <v>6024.947265625</v>
      </c>
      <c r="D6062" s="6">
        <v>7</v>
      </c>
      <c r="E6062" s="8">
        <v>3.8336586952209499</v>
      </c>
      <c r="F6062" s="9">
        <v>1.15902304923088</v>
      </c>
      <c r="G6062" s="10">
        <v>750</v>
      </c>
      <c r="H6062" s="10">
        <v>79790.9921875</v>
      </c>
      <c r="I6062" s="11">
        <f>H6062/Constants!$B$4</f>
        <v>6649.249348958333</v>
      </c>
      <c r="J6062" s="11">
        <f>G6062*Constants!$B$4/D6062</f>
        <v>1285.7142857142858</v>
      </c>
      <c r="K6062" s="11">
        <f t="shared" si="564"/>
        <v>1109.3086427983269</v>
      </c>
      <c r="L6062" s="12">
        <f t="shared" si="565"/>
        <v>107.14285714285714</v>
      </c>
      <c r="M6062" s="12">
        <f t="shared" si="566"/>
        <v>92.442386899860566</v>
      </c>
      <c r="N6062" s="11">
        <f t="shared" si="567"/>
        <v>78681.683544701678</v>
      </c>
      <c r="O6062" s="12">
        <f t="shared" si="568"/>
        <v>6556.8069620584729</v>
      </c>
      <c r="P6062" s="13">
        <f>IF(H6062&lt;Constants!$B$2,1,0)</f>
        <v>0</v>
      </c>
      <c r="Q6062" s="13">
        <f>IF(N6062&lt;Constants!$B$2,1,0)</f>
        <v>0</v>
      </c>
      <c r="R6062" s="13">
        <f t="shared" si="569"/>
        <v>0</v>
      </c>
      <c r="S6062" s="6">
        <v>0</v>
      </c>
    </row>
    <row r="6063" spans="1:19" x14ac:dyDescent="0.35">
      <c r="A6063" s="6">
        <v>4506</v>
      </c>
      <c r="B6063" s="6">
        <v>1</v>
      </c>
      <c r="C6063" s="7">
        <v>429.21920776367199</v>
      </c>
      <c r="D6063" s="6">
        <v>1</v>
      </c>
      <c r="E6063" s="8">
        <v>1</v>
      </c>
      <c r="F6063" s="9">
        <v>0.982341194401118</v>
      </c>
      <c r="G6063" s="10">
        <v>400</v>
      </c>
      <c r="H6063" s="10">
        <v>108455.8984375</v>
      </c>
      <c r="I6063" s="11">
        <f>H6063/Constants!$B$4</f>
        <v>9037.9915364583339</v>
      </c>
      <c r="J6063" s="11">
        <f>G6063*Constants!$B$4/D6063</f>
        <v>4800</v>
      </c>
      <c r="K6063" s="11">
        <f t="shared" si="564"/>
        <v>4886.2859741174843</v>
      </c>
      <c r="L6063" s="12">
        <f t="shared" si="565"/>
        <v>400</v>
      </c>
      <c r="M6063" s="12">
        <f t="shared" si="566"/>
        <v>407.19049784312369</v>
      </c>
      <c r="N6063" s="11">
        <f t="shared" si="567"/>
        <v>103569.61246338251</v>
      </c>
      <c r="O6063" s="12">
        <f t="shared" si="568"/>
        <v>8630.8010386152109</v>
      </c>
      <c r="P6063" s="13">
        <f>IF(H6063&lt;Constants!$B$2,1,0)</f>
        <v>0</v>
      </c>
      <c r="Q6063" s="13">
        <f>IF(N6063&lt;Constants!$B$2,1,0)</f>
        <v>0</v>
      </c>
      <c r="R6063" s="13">
        <f t="shared" si="569"/>
        <v>0</v>
      </c>
      <c r="S6063" s="6">
        <v>0</v>
      </c>
    </row>
    <row r="6064" spans="1:19" x14ac:dyDescent="0.35">
      <c r="A6064" s="6">
        <v>4506</v>
      </c>
      <c r="B6064" s="6">
        <v>2</v>
      </c>
      <c r="C6064" s="7">
        <v>858.43841552734398</v>
      </c>
      <c r="D6064" s="6">
        <v>2</v>
      </c>
      <c r="E6064" s="8">
        <v>1.35540294647217</v>
      </c>
      <c r="F6064" s="9">
        <v>1.06019404193634</v>
      </c>
      <c r="G6064" s="10">
        <v>0</v>
      </c>
      <c r="H6064" s="10">
        <v>76255.8125</v>
      </c>
      <c r="I6064" s="11">
        <f>H6064/Constants!$B$4</f>
        <v>6354.651041666667</v>
      </c>
      <c r="J6064" s="11">
        <f>G6064*Constants!$B$4/D6064</f>
        <v>0</v>
      </c>
      <c r="K6064" s="11">
        <f t="shared" si="564"/>
        <v>0</v>
      </c>
      <c r="L6064" s="12">
        <f t="shared" si="565"/>
        <v>0</v>
      </c>
      <c r="M6064" s="12">
        <f t="shared" si="566"/>
        <v>0</v>
      </c>
      <c r="N6064" s="11">
        <f t="shared" si="567"/>
        <v>76255.8125</v>
      </c>
      <c r="O6064" s="12">
        <f t="shared" si="568"/>
        <v>6354.651041666667</v>
      </c>
      <c r="P6064" s="13">
        <f>IF(H6064&lt;Constants!$B$2,1,0)</f>
        <v>0</v>
      </c>
      <c r="Q6064" s="13">
        <f>IF(N6064&lt;Constants!$B$2,1,0)</f>
        <v>0</v>
      </c>
      <c r="R6064" s="13">
        <f t="shared" si="569"/>
        <v>0</v>
      </c>
      <c r="S6064" s="6">
        <v>0</v>
      </c>
    </row>
    <row r="6065" spans="1:19" x14ac:dyDescent="0.35">
      <c r="A6065" s="6">
        <v>4506</v>
      </c>
      <c r="B6065" s="6">
        <v>3</v>
      </c>
      <c r="C6065" s="7">
        <v>2575.31518554688</v>
      </c>
      <c r="D6065" s="6">
        <v>6</v>
      </c>
      <c r="E6065" s="8">
        <v>3.08965063095093</v>
      </c>
      <c r="F6065" s="9">
        <v>0.93584086360217</v>
      </c>
      <c r="G6065" s="10">
        <v>500</v>
      </c>
      <c r="H6065" s="10">
        <v>48139.2578125</v>
      </c>
      <c r="I6065" s="11">
        <f>H6065/Constants!$B$4</f>
        <v>4011.6048177083335</v>
      </c>
      <c r="J6065" s="11">
        <f>G6065*Constants!$B$4/D6065</f>
        <v>1000</v>
      </c>
      <c r="K6065" s="11">
        <f t="shared" si="564"/>
        <v>1068.557741912309</v>
      </c>
      <c r="L6065" s="12">
        <f t="shared" si="565"/>
        <v>83.333333333333329</v>
      </c>
      <c r="M6065" s="12">
        <f t="shared" si="566"/>
        <v>89.046478492692415</v>
      </c>
      <c r="N6065" s="11">
        <f t="shared" si="567"/>
        <v>47070.700070587693</v>
      </c>
      <c r="O6065" s="12">
        <f t="shared" si="568"/>
        <v>3922.5583392156409</v>
      </c>
      <c r="P6065" s="13">
        <f>IF(H6065&lt;Constants!$B$2,1,0)</f>
        <v>1</v>
      </c>
      <c r="Q6065" s="13">
        <f>IF(N6065&lt;Constants!$B$2,1,0)</f>
        <v>1</v>
      </c>
      <c r="R6065" s="13">
        <f t="shared" si="569"/>
        <v>0</v>
      </c>
      <c r="S6065" s="6">
        <v>1</v>
      </c>
    </row>
    <row r="6066" spans="1:19" x14ac:dyDescent="0.35">
      <c r="A6066" s="6">
        <v>4506</v>
      </c>
      <c r="B6066" s="6">
        <v>4</v>
      </c>
      <c r="C6066" s="7">
        <v>1716.87683105469</v>
      </c>
      <c r="D6066" s="6">
        <v>4</v>
      </c>
      <c r="E6066" s="8">
        <v>2.5588865280151398</v>
      </c>
      <c r="F6066" s="9">
        <v>1.05218192251797</v>
      </c>
      <c r="G6066" s="10">
        <v>0</v>
      </c>
      <c r="H6066" s="10">
        <v>69708.34375</v>
      </c>
      <c r="I6066" s="11">
        <f>H6066/Constants!$B$4</f>
        <v>5809.028645833333</v>
      </c>
      <c r="J6066" s="11">
        <f>G6066*Constants!$B$4/D6066</f>
        <v>0</v>
      </c>
      <c r="K6066" s="11">
        <f t="shared" si="564"/>
        <v>0</v>
      </c>
      <c r="L6066" s="12">
        <f t="shared" si="565"/>
        <v>0</v>
      </c>
      <c r="M6066" s="12">
        <f t="shared" si="566"/>
        <v>0</v>
      </c>
      <c r="N6066" s="11">
        <f t="shared" si="567"/>
        <v>69708.34375</v>
      </c>
      <c r="O6066" s="12">
        <f t="shared" si="568"/>
        <v>5809.028645833333</v>
      </c>
      <c r="P6066" s="13">
        <f>IF(H6066&lt;Constants!$B$2,1,0)</f>
        <v>1</v>
      </c>
      <c r="Q6066" s="13">
        <f>IF(N6066&lt;Constants!$B$2,1,0)</f>
        <v>1</v>
      </c>
      <c r="R6066" s="13">
        <f t="shared" si="569"/>
        <v>0</v>
      </c>
      <c r="S6066" s="6">
        <v>1</v>
      </c>
    </row>
    <row r="6067" spans="1:19" x14ac:dyDescent="0.35">
      <c r="A6067" s="6">
        <v>4506</v>
      </c>
      <c r="B6067" s="6">
        <v>5</v>
      </c>
      <c r="C6067" s="7">
        <v>1287.65759277344</v>
      </c>
      <c r="D6067" s="6">
        <v>3</v>
      </c>
      <c r="E6067" s="8">
        <v>1.6817928552627599</v>
      </c>
      <c r="F6067" s="9">
        <v>0.90174669091437198</v>
      </c>
      <c r="G6067" s="10">
        <v>150</v>
      </c>
      <c r="H6067" s="10">
        <v>58483.41015625</v>
      </c>
      <c r="I6067" s="11">
        <f>H6067/Constants!$B$4</f>
        <v>4873.617513020833</v>
      </c>
      <c r="J6067" s="11">
        <f>G6067*Constants!$B$4/D6067</f>
        <v>600</v>
      </c>
      <c r="K6067" s="11">
        <f t="shared" si="564"/>
        <v>665.37532773377791</v>
      </c>
      <c r="L6067" s="12">
        <f t="shared" si="565"/>
        <v>50</v>
      </c>
      <c r="M6067" s="12">
        <f t="shared" si="566"/>
        <v>55.447943977814823</v>
      </c>
      <c r="N6067" s="11">
        <f t="shared" si="567"/>
        <v>57818.034828516225</v>
      </c>
      <c r="O6067" s="12">
        <f t="shared" si="568"/>
        <v>4818.1695690430179</v>
      </c>
      <c r="P6067" s="13">
        <f>IF(H6067&lt;Constants!$B$2,1,0)</f>
        <v>1</v>
      </c>
      <c r="Q6067" s="13">
        <f>IF(N6067&lt;Constants!$B$2,1,0)</f>
        <v>1</v>
      </c>
      <c r="R6067" s="13">
        <f t="shared" si="569"/>
        <v>0</v>
      </c>
      <c r="S6067" s="6">
        <v>1</v>
      </c>
    </row>
    <row r="6068" spans="1:19" x14ac:dyDescent="0.35">
      <c r="A6068" s="6">
        <v>4506</v>
      </c>
      <c r="B6068" s="6">
        <v>6</v>
      </c>
      <c r="C6068" s="7">
        <v>1716.87683105469</v>
      </c>
      <c r="D6068" s="6">
        <v>4</v>
      </c>
      <c r="E6068" s="8">
        <v>2.2795071601867698</v>
      </c>
      <c r="F6068" s="9">
        <v>0.95216283841028704</v>
      </c>
      <c r="G6068" s="10">
        <v>0</v>
      </c>
      <c r="H6068" s="10">
        <v>37634.41015625</v>
      </c>
      <c r="I6068" s="11">
        <f>H6068/Constants!$B$4</f>
        <v>3136.2008463541665</v>
      </c>
      <c r="J6068" s="11">
        <f>G6068*Constants!$B$4/D6068</f>
        <v>0</v>
      </c>
      <c r="K6068" s="11">
        <f t="shared" si="564"/>
        <v>0</v>
      </c>
      <c r="L6068" s="12">
        <f t="shared" si="565"/>
        <v>0</v>
      </c>
      <c r="M6068" s="12">
        <f t="shared" si="566"/>
        <v>0</v>
      </c>
      <c r="N6068" s="11">
        <f t="shared" si="567"/>
        <v>37634.41015625</v>
      </c>
      <c r="O6068" s="12">
        <f t="shared" si="568"/>
        <v>3136.2008463541665</v>
      </c>
      <c r="P6068" s="13">
        <f>IF(H6068&lt;Constants!$B$2,1,0)</f>
        <v>1</v>
      </c>
      <c r="Q6068" s="13">
        <f>IF(N6068&lt;Constants!$B$2,1,0)</f>
        <v>1</v>
      </c>
      <c r="R6068" s="13">
        <f t="shared" si="569"/>
        <v>0</v>
      </c>
      <c r="S6068" s="6">
        <v>1</v>
      </c>
    </row>
    <row r="6069" spans="1:19" x14ac:dyDescent="0.35">
      <c r="A6069" s="6">
        <v>4506</v>
      </c>
      <c r="B6069" s="6">
        <v>7</v>
      </c>
      <c r="C6069" s="7">
        <v>1716.87683105469</v>
      </c>
      <c r="D6069" s="6">
        <v>4</v>
      </c>
      <c r="E6069" s="8">
        <v>2.5588865280151398</v>
      </c>
      <c r="F6069" s="9">
        <v>0.97987849102658298</v>
      </c>
      <c r="G6069" s="10">
        <v>800</v>
      </c>
      <c r="H6069" s="10">
        <v>59523.171875</v>
      </c>
      <c r="I6069" s="11">
        <f>H6069/Constants!$B$4</f>
        <v>4960.264322916667</v>
      </c>
      <c r="J6069" s="11">
        <f>G6069*Constants!$B$4/D6069</f>
        <v>2400</v>
      </c>
      <c r="K6069" s="11">
        <f t="shared" si="564"/>
        <v>2449.2832754044916</v>
      </c>
      <c r="L6069" s="12">
        <f t="shared" si="565"/>
        <v>200</v>
      </c>
      <c r="M6069" s="12">
        <f t="shared" si="566"/>
        <v>204.10693961704098</v>
      </c>
      <c r="N6069" s="11">
        <f t="shared" si="567"/>
        <v>57073.888599595506</v>
      </c>
      <c r="O6069" s="12">
        <f t="shared" si="568"/>
        <v>4756.1573832996264</v>
      </c>
      <c r="P6069" s="13">
        <f>IF(H6069&lt;Constants!$B$2,1,0)</f>
        <v>1</v>
      </c>
      <c r="Q6069" s="13">
        <f>IF(N6069&lt;Constants!$B$2,1,0)</f>
        <v>1</v>
      </c>
      <c r="R6069" s="13">
        <f t="shared" si="569"/>
        <v>0</v>
      </c>
      <c r="S6069" s="6">
        <v>1</v>
      </c>
    </row>
    <row r="6070" spans="1:19" x14ac:dyDescent="0.35">
      <c r="A6070" s="6">
        <v>4506</v>
      </c>
      <c r="B6070" s="6">
        <v>8</v>
      </c>
      <c r="C6070" s="7">
        <v>1716.87683105469</v>
      </c>
      <c r="D6070" s="6">
        <v>4</v>
      </c>
      <c r="E6070" s="8">
        <v>1.98817682266235</v>
      </c>
      <c r="F6070" s="9">
        <v>0.91692893598880099</v>
      </c>
      <c r="G6070" s="10">
        <v>0</v>
      </c>
      <c r="H6070" s="10">
        <v>71288.2890625</v>
      </c>
      <c r="I6070" s="11">
        <f>H6070/Constants!$B$4</f>
        <v>5940.690755208333</v>
      </c>
      <c r="J6070" s="11">
        <f>G6070*Constants!$B$4/D6070</f>
        <v>0</v>
      </c>
      <c r="K6070" s="11">
        <f t="shared" si="564"/>
        <v>0</v>
      </c>
      <c r="L6070" s="12">
        <f t="shared" si="565"/>
        <v>0</v>
      </c>
      <c r="M6070" s="12">
        <f t="shared" si="566"/>
        <v>0</v>
      </c>
      <c r="N6070" s="11">
        <f t="shared" si="567"/>
        <v>71288.2890625</v>
      </c>
      <c r="O6070" s="12">
        <f t="shared" si="568"/>
        <v>5940.690755208333</v>
      </c>
      <c r="P6070" s="13">
        <f>IF(H6070&lt;Constants!$B$2,1,0)</f>
        <v>1</v>
      </c>
      <c r="Q6070" s="13">
        <f>IF(N6070&lt;Constants!$B$2,1,0)</f>
        <v>1</v>
      </c>
      <c r="R6070" s="13">
        <f t="shared" si="569"/>
        <v>0</v>
      </c>
      <c r="S6070" s="6">
        <v>1</v>
      </c>
    </row>
    <row r="6071" spans="1:19" x14ac:dyDescent="0.35">
      <c r="A6071" s="6">
        <v>4506</v>
      </c>
      <c r="B6071" s="6">
        <v>9</v>
      </c>
      <c r="C6071" s="7">
        <v>2146.09594726563</v>
      </c>
      <c r="D6071" s="6">
        <v>5</v>
      </c>
      <c r="E6071" s="8">
        <v>3.08965063095093</v>
      </c>
      <c r="F6071" s="9">
        <v>0.84535899621785904</v>
      </c>
      <c r="G6071" s="10">
        <v>0</v>
      </c>
      <c r="H6071" s="10">
        <v>49350.92578125</v>
      </c>
      <c r="I6071" s="11">
        <f>H6071/Constants!$B$4</f>
        <v>4112.5771484375</v>
      </c>
      <c r="J6071" s="11">
        <f>G6071*Constants!$B$4/D6071</f>
        <v>0</v>
      </c>
      <c r="K6071" s="11">
        <f t="shared" si="564"/>
        <v>0</v>
      </c>
      <c r="L6071" s="12">
        <f t="shared" si="565"/>
        <v>0</v>
      </c>
      <c r="M6071" s="12">
        <f t="shared" si="566"/>
        <v>0</v>
      </c>
      <c r="N6071" s="11">
        <f t="shared" si="567"/>
        <v>49350.92578125</v>
      </c>
      <c r="O6071" s="12">
        <f t="shared" si="568"/>
        <v>4112.5771484375</v>
      </c>
      <c r="P6071" s="13">
        <f>IF(H6071&lt;Constants!$B$2,1,0)</f>
        <v>1</v>
      </c>
      <c r="Q6071" s="13">
        <f>IF(N6071&lt;Constants!$B$2,1,0)</f>
        <v>1</v>
      </c>
      <c r="R6071" s="13">
        <f t="shared" si="569"/>
        <v>0</v>
      </c>
      <c r="S6071" s="6">
        <v>1</v>
      </c>
    </row>
    <row r="6072" spans="1:19" x14ac:dyDescent="0.35">
      <c r="A6072" s="6">
        <v>4506</v>
      </c>
      <c r="B6072" s="6">
        <v>10</v>
      </c>
      <c r="C6072" s="7">
        <v>2575.31518554688</v>
      </c>
      <c r="D6072" s="6">
        <v>6</v>
      </c>
      <c r="E6072" s="8">
        <v>2.8284270763397199</v>
      </c>
      <c r="F6072" s="9">
        <v>1.07907712434431</v>
      </c>
      <c r="G6072" s="10">
        <v>460</v>
      </c>
      <c r="H6072" s="10">
        <v>36961.671875</v>
      </c>
      <c r="I6072" s="11">
        <f>H6072/Constants!$B$4</f>
        <v>3080.1393229166665</v>
      </c>
      <c r="J6072" s="11">
        <f>G6072*Constants!$B$4/D6072</f>
        <v>920</v>
      </c>
      <c r="K6072" s="11">
        <f t="shared" si="564"/>
        <v>852.5803941576728</v>
      </c>
      <c r="L6072" s="12">
        <f t="shared" si="565"/>
        <v>76.666666666666671</v>
      </c>
      <c r="M6072" s="12">
        <f t="shared" si="566"/>
        <v>71.048366179806081</v>
      </c>
      <c r="N6072" s="11">
        <f t="shared" si="567"/>
        <v>36109.091480842326</v>
      </c>
      <c r="O6072" s="12">
        <f t="shared" si="568"/>
        <v>3009.0909567368603</v>
      </c>
      <c r="P6072" s="13">
        <f>IF(H6072&lt;Constants!$B$2,1,0)</f>
        <v>1</v>
      </c>
      <c r="Q6072" s="13">
        <f>IF(N6072&lt;Constants!$B$2,1,0)</f>
        <v>1</v>
      </c>
      <c r="R6072" s="13">
        <f t="shared" si="569"/>
        <v>0</v>
      </c>
      <c r="S6072" s="6">
        <v>1</v>
      </c>
    </row>
    <row r="6073" spans="1:19" x14ac:dyDescent="0.35">
      <c r="A6073" s="6">
        <v>4506</v>
      </c>
      <c r="B6073" s="6">
        <v>11</v>
      </c>
      <c r="C6073" s="7">
        <v>2146.09594726563</v>
      </c>
      <c r="D6073" s="6">
        <v>5</v>
      </c>
      <c r="E6073" s="8">
        <v>2.5588865280151398</v>
      </c>
      <c r="F6073" s="9">
        <v>0.84490995080640496</v>
      </c>
      <c r="G6073" s="10">
        <v>0</v>
      </c>
      <c r="H6073" s="10">
        <v>33457.49609375</v>
      </c>
      <c r="I6073" s="11">
        <f>H6073/Constants!$B$4</f>
        <v>2788.1246744791665</v>
      </c>
      <c r="J6073" s="11">
        <f>G6073*Constants!$B$4/D6073</f>
        <v>0</v>
      </c>
      <c r="K6073" s="11">
        <f t="shared" si="564"/>
        <v>0</v>
      </c>
      <c r="L6073" s="12">
        <f t="shared" si="565"/>
        <v>0</v>
      </c>
      <c r="M6073" s="12">
        <f t="shared" si="566"/>
        <v>0</v>
      </c>
      <c r="N6073" s="11">
        <f t="shared" si="567"/>
        <v>33457.49609375</v>
      </c>
      <c r="O6073" s="12">
        <f t="shared" si="568"/>
        <v>2788.1246744791665</v>
      </c>
      <c r="P6073" s="13">
        <f>IF(H6073&lt;Constants!$B$2,1,0)</f>
        <v>1</v>
      </c>
      <c r="Q6073" s="13">
        <f>IF(N6073&lt;Constants!$B$2,1,0)</f>
        <v>1</v>
      </c>
      <c r="R6073" s="13">
        <f t="shared" si="569"/>
        <v>0</v>
      </c>
      <c r="S6073" s="6">
        <v>1</v>
      </c>
    </row>
    <row r="6074" spans="1:19" x14ac:dyDescent="0.35">
      <c r="A6074" s="6">
        <v>4506</v>
      </c>
      <c r="B6074" s="6">
        <v>12</v>
      </c>
      <c r="C6074" s="7">
        <v>3433.75366210938</v>
      </c>
      <c r="D6074" s="6">
        <v>8</v>
      </c>
      <c r="E6074" s="8">
        <v>3.5914680957794198</v>
      </c>
      <c r="F6074" s="9">
        <v>1.0113865289414401</v>
      </c>
      <c r="G6074" s="10">
        <v>0</v>
      </c>
      <c r="H6074" s="10">
        <v>31716.9453125</v>
      </c>
      <c r="I6074" s="11">
        <f>H6074/Constants!$B$4</f>
        <v>2643.0787760416665</v>
      </c>
      <c r="J6074" s="11">
        <f>G6074*Constants!$B$4/D6074</f>
        <v>0</v>
      </c>
      <c r="K6074" s="11">
        <f t="shared" si="564"/>
        <v>0</v>
      </c>
      <c r="L6074" s="12">
        <f t="shared" si="565"/>
        <v>0</v>
      </c>
      <c r="M6074" s="12">
        <f t="shared" si="566"/>
        <v>0</v>
      </c>
      <c r="N6074" s="11">
        <f t="shared" si="567"/>
        <v>31716.9453125</v>
      </c>
      <c r="O6074" s="12">
        <f t="shared" si="568"/>
        <v>2643.0787760416665</v>
      </c>
      <c r="P6074" s="13">
        <f>IF(H6074&lt;Constants!$B$2,1,0)</f>
        <v>1</v>
      </c>
      <c r="Q6074" s="13">
        <f>IF(N6074&lt;Constants!$B$2,1,0)</f>
        <v>1</v>
      </c>
      <c r="R6074" s="13">
        <f t="shared" si="569"/>
        <v>0</v>
      </c>
      <c r="S6074" s="6">
        <v>1</v>
      </c>
    </row>
    <row r="6075" spans="1:19" x14ac:dyDescent="0.35">
      <c r="A6075" s="6">
        <v>4507</v>
      </c>
      <c r="B6075" s="6">
        <v>1</v>
      </c>
      <c r="C6075" s="7">
        <v>519.75885009765602</v>
      </c>
      <c r="D6075" s="6">
        <v>1</v>
      </c>
      <c r="E6075" s="8">
        <v>1</v>
      </c>
      <c r="F6075" s="9">
        <v>1.1032384026401501</v>
      </c>
      <c r="G6075" s="10">
        <v>0</v>
      </c>
      <c r="H6075" s="10">
        <v>169093.703125</v>
      </c>
      <c r="I6075" s="11">
        <f>H6075/Constants!$B$4</f>
        <v>14091.141927083334</v>
      </c>
      <c r="J6075" s="11">
        <f>G6075*Constants!$B$4/D6075</f>
        <v>0</v>
      </c>
      <c r="K6075" s="11">
        <f t="shared" si="564"/>
        <v>0</v>
      </c>
      <c r="L6075" s="12">
        <f t="shared" si="565"/>
        <v>0</v>
      </c>
      <c r="M6075" s="12">
        <f t="shared" si="566"/>
        <v>0</v>
      </c>
      <c r="N6075" s="11">
        <f t="shared" si="567"/>
        <v>169093.703125</v>
      </c>
      <c r="O6075" s="12">
        <f t="shared" si="568"/>
        <v>14091.141927083334</v>
      </c>
      <c r="P6075" s="13">
        <f>IF(H6075&lt;Constants!$B$2,1,0)</f>
        <v>0</v>
      </c>
      <c r="Q6075" s="13">
        <f>IF(N6075&lt;Constants!$B$2,1,0)</f>
        <v>0</v>
      </c>
      <c r="R6075" s="13">
        <f t="shared" si="569"/>
        <v>0</v>
      </c>
      <c r="S6075" s="6">
        <v>0</v>
      </c>
    </row>
    <row r="6076" spans="1:19" x14ac:dyDescent="0.35">
      <c r="A6076" s="6">
        <v>4507</v>
      </c>
      <c r="B6076" s="6">
        <v>2</v>
      </c>
      <c r="C6076" s="7">
        <v>1039.51770019531</v>
      </c>
      <c r="D6076" s="6">
        <v>2</v>
      </c>
      <c r="E6076" s="8">
        <v>1.6817928552627599</v>
      </c>
      <c r="F6076" s="9">
        <v>1.03054599193973</v>
      </c>
      <c r="G6076" s="10">
        <v>6300</v>
      </c>
      <c r="H6076" s="10">
        <v>76984.265625</v>
      </c>
      <c r="I6076" s="11">
        <f>H6076/Constants!$B$4</f>
        <v>6415.35546875</v>
      </c>
      <c r="J6076" s="11">
        <f>G6076*Constants!$B$4/D6076</f>
        <v>37800</v>
      </c>
      <c r="K6076" s="11">
        <f t="shared" si="564"/>
        <v>36679.585671719033</v>
      </c>
      <c r="L6076" s="12">
        <f t="shared" si="565"/>
        <v>3150</v>
      </c>
      <c r="M6076" s="12">
        <f t="shared" si="566"/>
        <v>3056.6321393099197</v>
      </c>
      <c r="N6076" s="11">
        <f t="shared" si="567"/>
        <v>40304.679953280967</v>
      </c>
      <c r="O6076" s="12">
        <f t="shared" si="568"/>
        <v>3358.7233294400803</v>
      </c>
      <c r="P6076" s="13">
        <f>IF(H6076&lt;Constants!$B$2,1,0)</f>
        <v>0</v>
      </c>
      <c r="Q6076" s="13">
        <f>IF(N6076&lt;Constants!$B$2,1,0)</f>
        <v>1</v>
      </c>
      <c r="R6076" s="13">
        <f t="shared" si="569"/>
        <v>1</v>
      </c>
      <c r="S6076" s="6">
        <v>0</v>
      </c>
    </row>
    <row r="6077" spans="1:19" x14ac:dyDescent="0.35">
      <c r="A6077" s="6">
        <v>4507</v>
      </c>
      <c r="B6077" s="6">
        <v>3</v>
      </c>
      <c r="C6077" s="7">
        <v>1039.51770019531</v>
      </c>
      <c r="D6077" s="6">
        <v>2</v>
      </c>
      <c r="E6077" s="8">
        <v>1.6817928552627599</v>
      </c>
      <c r="F6077" s="9">
        <v>0.97124552622373805</v>
      </c>
      <c r="G6077" s="10">
        <v>1150</v>
      </c>
      <c r="H6077" s="10">
        <v>87950.234375</v>
      </c>
      <c r="I6077" s="11">
        <f>H6077/Constants!$B$4</f>
        <v>7329.186197916667</v>
      </c>
      <c r="J6077" s="11">
        <f>G6077*Constants!$B$4/D6077</f>
        <v>6900</v>
      </c>
      <c r="K6077" s="11">
        <f t="shared" si="564"/>
        <v>7104.2798280138513</v>
      </c>
      <c r="L6077" s="12">
        <f t="shared" si="565"/>
        <v>575</v>
      </c>
      <c r="M6077" s="12">
        <f t="shared" si="566"/>
        <v>592.02331900115428</v>
      </c>
      <c r="N6077" s="11">
        <f t="shared" si="567"/>
        <v>80845.954546986148</v>
      </c>
      <c r="O6077" s="12">
        <f t="shared" si="568"/>
        <v>6737.1628789155129</v>
      </c>
      <c r="P6077" s="13">
        <f>IF(H6077&lt;Constants!$B$2,1,0)</f>
        <v>0</v>
      </c>
      <c r="Q6077" s="13">
        <f>IF(N6077&lt;Constants!$B$2,1,0)</f>
        <v>0</v>
      </c>
      <c r="R6077" s="13">
        <f t="shared" si="569"/>
        <v>0</v>
      </c>
      <c r="S6077" s="6">
        <v>0</v>
      </c>
    </row>
    <row r="6078" spans="1:19" x14ac:dyDescent="0.35">
      <c r="A6078" s="6">
        <v>4507</v>
      </c>
      <c r="B6078" s="6">
        <v>4</v>
      </c>
      <c r="C6078" s="7">
        <v>1039.51770019531</v>
      </c>
      <c r="D6078" s="6">
        <v>2</v>
      </c>
      <c r="E6078" s="8">
        <v>1.6817928552627599</v>
      </c>
      <c r="F6078" s="9">
        <v>1.02388624387675</v>
      </c>
      <c r="G6078" s="10">
        <v>0</v>
      </c>
      <c r="H6078" s="10">
        <v>197750.578125</v>
      </c>
      <c r="I6078" s="11">
        <f>H6078/Constants!$B$4</f>
        <v>16479.21484375</v>
      </c>
      <c r="J6078" s="11">
        <f>G6078*Constants!$B$4/D6078</f>
        <v>0</v>
      </c>
      <c r="K6078" s="11">
        <f t="shared" si="564"/>
        <v>0</v>
      </c>
      <c r="L6078" s="12">
        <f t="shared" si="565"/>
        <v>0</v>
      </c>
      <c r="M6078" s="12">
        <f t="shared" si="566"/>
        <v>0</v>
      </c>
      <c r="N6078" s="11">
        <f t="shared" si="567"/>
        <v>197750.578125</v>
      </c>
      <c r="O6078" s="12">
        <f t="shared" si="568"/>
        <v>16479.21484375</v>
      </c>
      <c r="P6078" s="13">
        <f>IF(H6078&lt;Constants!$B$2,1,0)</f>
        <v>0</v>
      </c>
      <c r="Q6078" s="13">
        <f>IF(N6078&lt;Constants!$B$2,1,0)</f>
        <v>0</v>
      </c>
      <c r="R6078" s="13">
        <f t="shared" si="569"/>
        <v>0</v>
      </c>
      <c r="S6078" s="6">
        <v>0</v>
      </c>
    </row>
    <row r="6079" spans="1:19" x14ac:dyDescent="0.35">
      <c r="A6079" s="6">
        <v>4507</v>
      </c>
      <c r="B6079" s="6">
        <v>5</v>
      </c>
      <c r="C6079" s="7">
        <v>1039.51770019531</v>
      </c>
      <c r="D6079" s="6">
        <v>2</v>
      </c>
      <c r="E6079" s="8">
        <v>1.6817928552627599</v>
      </c>
      <c r="F6079" s="9">
        <v>1.1395471211577599</v>
      </c>
      <c r="G6079" s="10">
        <v>130</v>
      </c>
      <c r="H6079" s="10">
        <v>87342.1953125</v>
      </c>
      <c r="I6079" s="11">
        <f>H6079/Constants!$B$4</f>
        <v>7278.516276041667</v>
      </c>
      <c r="J6079" s="11">
        <f>G6079*Constants!$B$4/D6079</f>
        <v>780</v>
      </c>
      <c r="K6079" s="11">
        <f t="shared" si="564"/>
        <v>684.48244527837835</v>
      </c>
      <c r="L6079" s="12">
        <f t="shared" si="565"/>
        <v>65</v>
      </c>
      <c r="M6079" s="12">
        <f t="shared" si="566"/>
        <v>57.040203773198201</v>
      </c>
      <c r="N6079" s="11">
        <f t="shared" si="567"/>
        <v>86657.71286722162</v>
      </c>
      <c r="O6079" s="12">
        <f t="shared" si="568"/>
        <v>7221.4760722684687</v>
      </c>
      <c r="P6079" s="13">
        <f>IF(H6079&lt;Constants!$B$2,1,0)</f>
        <v>0</v>
      </c>
      <c r="Q6079" s="13">
        <f>IF(N6079&lt;Constants!$B$2,1,0)</f>
        <v>0</v>
      </c>
      <c r="R6079" s="13">
        <f t="shared" si="569"/>
        <v>0</v>
      </c>
      <c r="S6079" s="6">
        <v>0</v>
      </c>
    </row>
    <row r="6080" spans="1:19" x14ac:dyDescent="0.35">
      <c r="A6080" s="6">
        <v>4507</v>
      </c>
      <c r="B6080" s="6">
        <v>6</v>
      </c>
      <c r="C6080" s="7">
        <v>1559.27661132813</v>
      </c>
      <c r="D6080" s="6">
        <v>3</v>
      </c>
      <c r="E6080" s="8">
        <v>2.2795071601867698</v>
      </c>
      <c r="F6080" s="9">
        <v>1.1202062970462401</v>
      </c>
      <c r="G6080" s="10">
        <v>11500</v>
      </c>
      <c r="H6080" s="10">
        <v>81641.9140625</v>
      </c>
      <c r="I6080" s="11">
        <f>H6080/Constants!$B$4</f>
        <v>6803.492838541667</v>
      </c>
      <c r="J6080" s="11">
        <f>G6080*Constants!$B$4/D6080</f>
        <v>46000</v>
      </c>
      <c r="K6080" s="11">
        <f t="shared" si="564"/>
        <v>41063.864862474707</v>
      </c>
      <c r="L6080" s="12">
        <f t="shared" si="565"/>
        <v>3833.3333333333335</v>
      </c>
      <c r="M6080" s="12">
        <f t="shared" si="566"/>
        <v>3421.9887385395587</v>
      </c>
      <c r="N6080" s="11">
        <f t="shared" si="567"/>
        <v>40578.049200025293</v>
      </c>
      <c r="O6080" s="12">
        <f t="shared" si="568"/>
        <v>3381.5041000021083</v>
      </c>
      <c r="P6080" s="13">
        <f>IF(H6080&lt;Constants!$B$2,1,0)</f>
        <v>0</v>
      </c>
      <c r="Q6080" s="13">
        <f>IF(N6080&lt;Constants!$B$2,1,0)</f>
        <v>1</v>
      </c>
      <c r="R6080" s="13">
        <f t="shared" si="569"/>
        <v>1</v>
      </c>
      <c r="S6080" s="6">
        <v>0</v>
      </c>
    </row>
    <row r="6081" spans="1:19" x14ac:dyDescent="0.35">
      <c r="A6081" s="6">
        <v>4507</v>
      </c>
      <c r="B6081" s="6">
        <v>7</v>
      </c>
      <c r="C6081" s="7">
        <v>1039.51770019531</v>
      </c>
      <c r="D6081" s="6">
        <v>2</v>
      </c>
      <c r="E6081" s="8">
        <v>1.35540294647217</v>
      </c>
      <c r="F6081" s="9">
        <v>1.10742248000183</v>
      </c>
      <c r="G6081" s="10">
        <v>110</v>
      </c>
      <c r="H6081" s="10">
        <v>50259.1328125</v>
      </c>
      <c r="I6081" s="11">
        <f>H6081/Constants!$B$4</f>
        <v>4188.261067708333</v>
      </c>
      <c r="J6081" s="11">
        <f>G6081*Constants!$B$4/D6081</f>
        <v>660</v>
      </c>
      <c r="K6081" s="11">
        <f t="shared" si="564"/>
        <v>595.97851038648719</v>
      </c>
      <c r="L6081" s="12">
        <f t="shared" si="565"/>
        <v>55</v>
      </c>
      <c r="M6081" s="12">
        <f t="shared" si="566"/>
        <v>49.664875865540594</v>
      </c>
      <c r="N6081" s="11">
        <f t="shared" si="567"/>
        <v>49663.154302113515</v>
      </c>
      <c r="O6081" s="12">
        <f t="shared" si="568"/>
        <v>4138.596191842792</v>
      </c>
      <c r="P6081" s="13">
        <f>IF(H6081&lt;Constants!$B$2,1,0)</f>
        <v>1</v>
      </c>
      <c r="Q6081" s="13">
        <f>IF(N6081&lt;Constants!$B$2,1,0)</f>
        <v>1</v>
      </c>
      <c r="R6081" s="13">
        <f t="shared" si="569"/>
        <v>0</v>
      </c>
      <c r="S6081" s="6">
        <v>1</v>
      </c>
    </row>
    <row r="6082" spans="1:19" x14ac:dyDescent="0.35">
      <c r="A6082" s="6">
        <v>4507</v>
      </c>
      <c r="B6082" s="6">
        <v>8</v>
      </c>
      <c r="C6082" s="7">
        <v>2079.03540039063</v>
      </c>
      <c r="D6082" s="6">
        <v>4</v>
      </c>
      <c r="E6082" s="8">
        <v>2.2795071601867698</v>
      </c>
      <c r="F6082" s="9">
        <v>0.99677018334779</v>
      </c>
      <c r="G6082" s="10">
        <v>4550</v>
      </c>
      <c r="H6082" s="10">
        <v>78605.4921875</v>
      </c>
      <c r="I6082" s="11">
        <f>H6082/Constants!$B$4</f>
        <v>6550.457682291667</v>
      </c>
      <c r="J6082" s="11">
        <f>G6082*Constants!$B$4/D6082</f>
        <v>13650</v>
      </c>
      <c r="K6082" s="11">
        <f t="shared" si="564"/>
        <v>13694.229851613934</v>
      </c>
      <c r="L6082" s="12">
        <f t="shared" si="565"/>
        <v>1137.5</v>
      </c>
      <c r="M6082" s="12">
        <f t="shared" si="566"/>
        <v>1141.1858209678278</v>
      </c>
      <c r="N6082" s="11">
        <f t="shared" si="567"/>
        <v>64911.262335886066</v>
      </c>
      <c r="O6082" s="12">
        <f t="shared" si="568"/>
        <v>5409.2718613238394</v>
      </c>
      <c r="P6082" s="13">
        <f>IF(H6082&lt;Constants!$B$2,1,0)</f>
        <v>0</v>
      </c>
      <c r="Q6082" s="13">
        <f>IF(N6082&lt;Constants!$B$2,1,0)</f>
        <v>1</v>
      </c>
      <c r="R6082" s="13">
        <f t="shared" si="569"/>
        <v>1</v>
      </c>
      <c r="S6082" s="6">
        <v>0</v>
      </c>
    </row>
    <row r="6083" spans="1:19" x14ac:dyDescent="0.35">
      <c r="A6083" s="6">
        <v>4507</v>
      </c>
      <c r="B6083" s="6">
        <v>9</v>
      </c>
      <c r="C6083" s="7">
        <v>2079.03540039063</v>
      </c>
      <c r="D6083" s="6">
        <v>4</v>
      </c>
      <c r="E6083" s="8">
        <v>2.2795071601867698</v>
      </c>
      <c r="F6083" s="9">
        <v>1.0943766204110901</v>
      </c>
      <c r="G6083" s="10">
        <v>0</v>
      </c>
      <c r="H6083" s="10">
        <v>117095.1796875</v>
      </c>
      <c r="I6083" s="11">
        <f>H6083/Constants!$B$4</f>
        <v>9757.931640625</v>
      </c>
      <c r="J6083" s="11">
        <f>G6083*Constants!$B$4/D6083</f>
        <v>0</v>
      </c>
      <c r="K6083" s="11">
        <f t="shared" ref="K6083:K6146" si="570">J6083/F6083</f>
        <v>0</v>
      </c>
      <c r="L6083" s="12">
        <f t="shared" ref="L6083:L6146" si="571">G6083/D6083</f>
        <v>0</v>
      </c>
      <c r="M6083" s="12">
        <f t="shared" ref="M6083:M6146" si="572">L6083/F6083</f>
        <v>0</v>
      </c>
      <c r="N6083" s="11">
        <f t="shared" ref="N6083:N6146" si="573">H6083-K6083</f>
        <v>117095.1796875</v>
      </c>
      <c r="O6083" s="12">
        <f t="shared" ref="O6083:O6146" si="574">I6083-M6083</f>
        <v>9757.931640625</v>
      </c>
      <c r="P6083" s="13">
        <f>IF(H6083&lt;Constants!$B$2,1,0)</f>
        <v>0</v>
      </c>
      <c r="Q6083" s="13">
        <f>IF(N6083&lt;Constants!$B$2,1,0)</f>
        <v>0</v>
      </c>
      <c r="R6083" s="13">
        <f t="shared" ref="R6083:R6146" si="575">IF(AND(P6083=0,Q6083=1),1,0)</f>
        <v>0</v>
      </c>
      <c r="S6083" s="6">
        <v>0</v>
      </c>
    </row>
    <row r="6084" spans="1:19" x14ac:dyDescent="0.35">
      <c r="A6084" s="6">
        <v>4507</v>
      </c>
      <c r="B6084" s="6">
        <v>10</v>
      </c>
      <c r="C6084" s="7">
        <v>2598.79418945313</v>
      </c>
      <c r="D6084" s="6">
        <v>5</v>
      </c>
      <c r="E6084" s="8">
        <v>2.8284270763397199</v>
      </c>
      <c r="F6084" s="9">
        <v>1.045446882544</v>
      </c>
      <c r="G6084" s="10">
        <v>4200</v>
      </c>
      <c r="H6084" s="10">
        <v>84688.9375</v>
      </c>
      <c r="I6084" s="11">
        <f>H6084/Constants!$B$4</f>
        <v>7057.411458333333</v>
      </c>
      <c r="J6084" s="11">
        <f>G6084*Constants!$B$4/D6084</f>
        <v>10080</v>
      </c>
      <c r="K6084" s="11">
        <f t="shared" si="570"/>
        <v>9641.809802398795</v>
      </c>
      <c r="L6084" s="12">
        <f t="shared" si="571"/>
        <v>840</v>
      </c>
      <c r="M6084" s="12">
        <f t="shared" si="572"/>
        <v>803.48415019989955</v>
      </c>
      <c r="N6084" s="11">
        <f t="shared" si="573"/>
        <v>75047.127697601201</v>
      </c>
      <c r="O6084" s="12">
        <f t="shared" si="574"/>
        <v>6253.9273081334331</v>
      </c>
      <c r="P6084" s="13">
        <f>IF(H6084&lt;Constants!$B$2,1,0)</f>
        <v>0</v>
      </c>
      <c r="Q6084" s="13">
        <f>IF(N6084&lt;Constants!$B$2,1,0)</f>
        <v>0</v>
      </c>
      <c r="R6084" s="13">
        <f t="shared" si="575"/>
        <v>0</v>
      </c>
      <c r="S6084" s="6">
        <v>0</v>
      </c>
    </row>
    <row r="6085" spans="1:19" x14ac:dyDescent="0.35">
      <c r="A6085" s="6">
        <v>4507</v>
      </c>
      <c r="B6085" s="6">
        <v>11</v>
      </c>
      <c r="C6085" s="7">
        <v>2598.79418945313</v>
      </c>
      <c r="D6085" s="6">
        <v>5</v>
      </c>
      <c r="E6085" s="8">
        <v>3.3437016010284402</v>
      </c>
      <c r="F6085" s="9">
        <v>1.0074103357797399</v>
      </c>
      <c r="G6085" s="10">
        <v>1640</v>
      </c>
      <c r="H6085" s="10">
        <v>100461.3046875</v>
      </c>
      <c r="I6085" s="11">
        <f>H6085/Constants!$B$4</f>
        <v>8371.775390625</v>
      </c>
      <c r="J6085" s="11">
        <f>G6085*Constants!$B$4/D6085</f>
        <v>3936</v>
      </c>
      <c r="K6085" s="11">
        <f t="shared" si="570"/>
        <v>3907.0474663668397</v>
      </c>
      <c r="L6085" s="12">
        <f t="shared" si="571"/>
        <v>328</v>
      </c>
      <c r="M6085" s="12">
        <f t="shared" si="572"/>
        <v>325.58728886390332</v>
      </c>
      <c r="N6085" s="11">
        <f t="shared" si="573"/>
        <v>96554.257221133157</v>
      </c>
      <c r="O6085" s="12">
        <f t="shared" si="574"/>
        <v>8046.1881017610967</v>
      </c>
      <c r="P6085" s="13">
        <f>IF(H6085&lt;Constants!$B$2,1,0)</f>
        <v>0</v>
      </c>
      <c r="Q6085" s="13">
        <f>IF(N6085&lt;Constants!$B$2,1,0)</f>
        <v>0</v>
      </c>
      <c r="R6085" s="13">
        <f t="shared" si="575"/>
        <v>0</v>
      </c>
      <c r="S6085" s="6">
        <v>0</v>
      </c>
    </row>
    <row r="6086" spans="1:19" x14ac:dyDescent="0.35">
      <c r="A6086" s="6">
        <v>4507</v>
      </c>
      <c r="B6086" s="6">
        <v>12</v>
      </c>
      <c r="C6086" s="7">
        <v>2598.79418945313</v>
      </c>
      <c r="D6086" s="6">
        <v>5</v>
      </c>
      <c r="E6086" s="8">
        <v>3.08965063095093</v>
      </c>
      <c r="F6086" s="9">
        <v>1.0068316283188199</v>
      </c>
      <c r="G6086" s="10">
        <v>5130</v>
      </c>
      <c r="H6086" s="10">
        <v>101374.2734375</v>
      </c>
      <c r="I6086" s="11">
        <f>H6086/Constants!$B$4</f>
        <v>8447.8561197916661</v>
      </c>
      <c r="J6086" s="11">
        <f>G6086*Constants!$B$4/D6086</f>
        <v>12312</v>
      </c>
      <c r="K6086" s="11">
        <f t="shared" si="570"/>
        <v>12228.459708360815</v>
      </c>
      <c r="L6086" s="12">
        <f t="shared" si="571"/>
        <v>1026</v>
      </c>
      <c r="M6086" s="12">
        <f t="shared" si="572"/>
        <v>1019.0383090300678</v>
      </c>
      <c r="N6086" s="11">
        <f t="shared" si="573"/>
        <v>89145.81372913919</v>
      </c>
      <c r="O6086" s="12">
        <f t="shared" si="574"/>
        <v>7428.8178107615986</v>
      </c>
      <c r="P6086" s="13">
        <f>IF(H6086&lt;Constants!$B$2,1,0)</f>
        <v>0</v>
      </c>
      <c r="Q6086" s="13">
        <f>IF(N6086&lt;Constants!$B$2,1,0)</f>
        <v>0</v>
      </c>
      <c r="R6086" s="13">
        <f t="shared" si="575"/>
        <v>0</v>
      </c>
      <c r="S6086" s="6">
        <v>0</v>
      </c>
    </row>
    <row r="6087" spans="1:19" x14ac:dyDescent="0.35">
      <c r="A6087" s="6">
        <v>4508</v>
      </c>
      <c r="B6087" s="6">
        <v>1</v>
      </c>
      <c r="C6087" s="7">
        <v>1015.80426025391</v>
      </c>
      <c r="D6087" s="6">
        <v>1</v>
      </c>
      <c r="E6087" s="8">
        <v>1</v>
      </c>
      <c r="F6087" s="9">
        <v>1.10200869786372</v>
      </c>
      <c r="G6087" s="10">
        <v>0</v>
      </c>
      <c r="H6087" s="10">
        <v>165543.5625</v>
      </c>
      <c r="I6087" s="11">
        <f>H6087/Constants!$B$4</f>
        <v>13795.296875</v>
      </c>
      <c r="J6087" s="11">
        <f>G6087*Constants!$B$4/D6087</f>
        <v>0</v>
      </c>
      <c r="K6087" s="11">
        <f t="shared" si="570"/>
        <v>0</v>
      </c>
      <c r="L6087" s="12">
        <f t="shared" si="571"/>
        <v>0</v>
      </c>
      <c r="M6087" s="12">
        <f t="shared" si="572"/>
        <v>0</v>
      </c>
      <c r="N6087" s="11">
        <f t="shared" si="573"/>
        <v>165543.5625</v>
      </c>
      <c r="O6087" s="12">
        <f t="shared" si="574"/>
        <v>13795.296875</v>
      </c>
      <c r="P6087" s="13">
        <f>IF(H6087&lt;Constants!$B$2,1,0)</f>
        <v>0</v>
      </c>
      <c r="Q6087" s="13">
        <f>IF(N6087&lt;Constants!$B$2,1,0)</f>
        <v>0</v>
      </c>
      <c r="R6087" s="13">
        <f t="shared" si="575"/>
        <v>0</v>
      </c>
      <c r="S6087" s="6">
        <v>0</v>
      </c>
    </row>
    <row r="6088" spans="1:19" x14ac:dyDescent="0.35">
      <c r="A6088" s="6">
        <v>4508</v>
      </c>
      <c r="B6088" s="6">
        <v>2</v>
      </c>
      <c r="C6088" s="7">
        <v>2031.60852050781</v>
      </c>
      <c r="D6088" s="6">
        <v>2</v>
      </c>
      <c r="E6088" s="8">
        <v>1.6817928552627599</v>
      </c>
      <c r="F6088" s="9">
        <v>0.95764612598612797</v>
      </c>
      <c r="G6088" s="10">
        <v>0</v>
      </c>
      <c r="H6088" s="10">
        <v>303545.375</v>
      </c>
      <c r="I6088" s="11">
        <f>H6088/Constants!$B$4</f>
        <v>25295.447916666668</v>
      </c>
      <c r="J6088" s="11">
        <f>G6088*Constants!$B$4/D6088</f>
        <v>0</v>
      </c>
      <c r="K6088" s="11">
        <f t="shared" si="570"/>
        <v>0</v>
      </c>
      <c r="L6088" s="12">
        <f t="shared" si="571"/>
        <v>0</v>
      </c>
      <c r="M6088" s="12">
        <f t="shared" si="572"/>
        <v>0</v>
      </c>
      <c r="N6088" s="11">
        <f t="shared" si="573"/>
        <v>303545.375</v>
      </c>
      <c r="O6088" s="12">
        <f t="shared" si="574"/>
        <v>25295.447916666668</v>
      </c>
      <c r="P6088" s="13">
        <f>IF(H6088&lt;Constants!$B$2,1,0)</f>
        <v>0</v>
      </c>
      <c r="Q6088" s="13">
        <f>IF(N6088&lt;Constants!$B$2,1,0)</f>
        <v>0</v>
      </c>
      <c r="R6088" s="13">
        <f t="shared" si="575"/>
        <v>0</v>
      </c>
      <c r="S6088" s="6">
        <v>0</v>
      </c>
    </row>
    <row r="6089" spans="1:19" x14ac:dyDescent="0.35">
      <c r="A6089" s="6">
        <v>4508</v>
      </c>
      <c r="B6089" s="6">
        <v>3</v>
      </c>
      <c r="C6089" s="7">
        <v>2031.60852050781</v>
      </c>
      <c r="D6089" s="6">
        <v>2</v>
      </c>
      <c r="E6089" s="8">
        <v>1.35540294647217</v>
      </c>
      <c r="F6089" s="9">
        <v>1.0392666335157099</v>
      </c>
      <c r="G6089" s="10">
        <v>0</v>
      </c>
      <c r="H6089" s="10">
        <v>299861.84375</v>
      </c>
      <c r="I6089" s="11">
        <f>H6089/Constants!$B$4</f>
        <v>24988.486979166668</v>
      </c>
      <c r="J6089" s="11">
        <f>G6089*Constants!$B$4/D6089</f>
        <v>0</v>
      </c>
      <c r="K6089" s="11">
        <f t="shared" si="570"/>
        <v>0</v>
      </c>
      <c r="L6089" s="12">
        <f t="shared" si="571"/>
        <v>0</v>
      </c>
      <c r="M6089" s="12">
        <f t="shared" si="572"/>
        <v>0</v>
      </c>
      <c r="N6089" s="11">
        <f t="shared" si="573"/>
        <v>299861.84375</v>
      </c>
      <c r="O6089" s="12">
        <f t="shared" si="574"/>
        <v>24988.486979166668</v>
      </c>
      <c r="P6089" s="13">
        <f>IF(H6089&lt;Constants!$B$2,1,0)</f>
        <v>0</v>
      </c>
      <c r="Q6089" s="13">
        <f>IF(N6089&lt;Constants!$B$2,1,0)</f>
        <v>0</v>
      </c>
      <c r="R6089" s="13">
        <f t="shared" si="575"/>
        <v>0</v>
      </c>
      <c r="S6089" s="6">
        <v>0</v>
      </c>
    </row>
    <row r="6090" spans="1:19" x14ac:dyDescent="0.35">
      <c r="A6090" s="6">
        <v>4508</v>
      </c>
      <c r="B6090" s="6">
        <v>4</v>
      </c>
      <c r="C6090" s="7">
        <v>2031.60852050781</v>
      </c>
      <c r="D6090" s="6">
        <v>2</v>
      </c>
      <c r="E6090" s="8">
        <v>1.35540294647217</v>
      </c>
      <c r="F6090" s="9">
        <v>1.08337356006284</v>
      </c>
      <c r="G6090" s="10">
        <v>1110</v>
      </c>
      <c r="H6090" s="10">
        <v>108119.1953125</v>
      </c>
      <c r="I6090" s="11">
        <f>H6090/Constants!$B$4</f>
        <v>9009.9329427083339</v>
      </c>
      <c r="J6090" s="11">
        <f>G6090*Constants!$B$4/D6090</f>
        <v>6660</v>
      </c>
      <c r="K6090" s="11">
        <f t="shared" si="570"/>
        <v>6147.4640378095373</v>
      </c>
      <c r="L6090" s="12">
        <f t="shared" si="571"/>
        <v>555</v>
      </c>
      <c r="M6090" s="12">
        <f t="shared" si="572"/>
        <v>512.28866981746148</v>
      </c>
      <c r="N6090" s="11">
        <f t="shared" si="573"/>
        <v>101971.73127469046</v>
      </c>
      <c r="O6090" s="12">
        <f t="shared" si="574"/>
        <v>8497.6442728908733</v>
      </c>
      <c r="P6090" s="13">
        <f>IF(H6090&lt;Constants!$B$2,1,0)</f>
        <v>0</v>
      </c>
      <c r="Q6090" s="13">
        <f>IF(N6090&lt;Constants!$B$2,1,0)</f>
        <v>0</v>
      </c>
      <c r="R6090" s="13">
        <f t="shared" si="575"/>
        <v>0</v>
      </c>
      <c r="S6090" s="6">
        <v>0</v>
      </c>
    </row>
    <row r="6091" spans="1:19" x14ac:dyDescent="0.35">
      <c r="A6091" s="6">
        <v>4508</v>
      </c>
      <c r="B6091" s="6">
        <v>5</v>
      </c>
      <c r="C6091" s="7">
        <v>2031.60852050781</v>
      </c>
      <c r="D6091" s="6">
        <v>2</v>
      </c>
      <c r="E6091" s="8">
        <v>1.6817928552627599</v>
      </c>
      <c r="F6091" s="9">
        <v>1.13608768152152</v>
      </c>
      <c r="G6091" s="10">
        <v>0</v>
      </c>
      <c r="H6091" s="10">
        <v>260947.203125</v>
      </c>
      <c r="I6091" s="11">
        <f>H6091/Constants!$B$4</f>
        <v>21745.600260416668</v>
      </c>
      <c r="J6091" s="11">
        <f>G6091*Constants!$B$4/D6091</f>
        <v>0</v>
      </c>
      <c r="K6091" s="11">
        <f t="shared" si="570"/>
        <v>0</v>
      </c>
      <c r="L6091" s="12">
        <f t="shared" si="571"/>
        <v>0</v>
      </c>
      <c r="M6091" s="12">
        <f t="shared" si="572"/>
        <v>0</v>
      </c>
      <c r="N6091" s="11">
        <f t="shared" si="573"/>
        <v>260947.203125</v>
      </c>
      <c r="O6091" s="12">
        <f t="shared" si="574"/>
        <v>21745.600260416668</v>
      </c>
      <c r="P6091" s="13">
        <f>IF(H6091&lt;Constants!$B$2,1,0)</f>
        <v>0</v>
      </c>
      <c r="Q6091" s="13">
        <f>IF(N6091&lt;Constants!$B$2,1,0)</f>
        <v>0</v>
      </c>
      <c r="R6091" s="13">
        <f t="shared" si="575"/>
        <v>0</v>
      </c>
      <c r="S6091" s="6">
        <v>0</v>
      </c>
    </row>
    <row r="6092" spans="1:19" x14ac:dyDescent="0.35">
      <c r="A6092" s="6">
        <v>4508</v>
      </c>
      <c r="B6092" s="6">
        <v>6</v>
      </c>
      <c r="C6092" s="7">
        <v>3047.41284179688</v>
      </c>
      <c r="D6092" s="6">
        <v>3</v>
      </c>
      <c r="E6092" s="8">
        <v>2.2795071601867698</v>
      </c>
      <c r="F6092" s="9">
        <v>0.93799075556884004</v>
      </c>
      <c r="G6092" s="10">
        <v>0</v>
      </c>
      <c r="H6092" s="10">
        <v>325759.53125</v>
      </c>
      <c r="I6092" s="11">
        <f>H6092/Constants!$B$4</f>
        <v>27146.627604166668</v>
      </c>
      <c r="J6092" s="11">
        <f>G6092*Constants!$B$4/D6092</f>
        <v>0</v>
      </c>
      <c r="K6092" s="11">
        <f t="shared" si="570"/>
        <v>0</v>
      </c>
      <c r="L6092" s="12">
        <f t="shared" si="571"/>
        <v>0</v>
      </c>
      <c r="M6092" s="12">
        <f t="shared" si="572"/>
        <v>0</v>
      </c>
      <c r="N6092" s="11">
        <f t="shared" si="573"/>
        <v>325759.53125</v>
      </c>
      <c r="O6092" s="12">
        <f t="shared" si="574"/>
        <v>27146.627604166668</v>
      </c>
      <c r="P6092" s="13">
        <f>IF(H6092&lt;Constants!$B$2,1,0)</f>
        <v>0</v>
      </c>
      <c r="Q6092" s="13">
        <f>IF(N6092&lt;Constants!$B$2,1,0)</f>
        <v>0</v>
      </c>
      <c r="R6092" s="13">
        <f t="shared" si="575"/>
        <v>0</v>
      </c>
      <c r="S6092" s="6">
        <v>0</v>
      </c>
    </row>
    <row r="6093" spans="1:19" x14ac:dyDescent="0.35">
      <c r="A6093" s="6">
        <v>4508</v>
      </c>
      <c r="B6093" s="6">
        <v>7</v>
      </c>
      <c r="C6093" s="7">
        <v>3047.41284179688</v>
      </c>
      <c r="D6093" s="6">
        <v>3</v>
      </c>
      <c r="E6093" s="8">
        <v>1.98817682266235</v>
      </c>
      <c r="F6093" s="9">
        <v>1.07695753174188</v>
      </c>
      <c r="G6093" s="10">
        <v>800</v>
      </c>
      <c r="H6093" s="10">
        <v>215027.5</v>
      </c>
      <c r="I6093" s="11">
        <f>H6093/Constants!$B$4</f>
        <v>17918.958333333332</v>
      </c>
      <c r="J6093" s="11">
        <f>G6093*Constants!$B$4/D6093</f>
        <v>3200</v>
      </c>
      <c r="K6093" s="11">
        <f t="shared" si="570"/>
        <v>2971.3335072965165</v>
      </c>
      <c r="L6093" s="12">
        <f t="shared" si="571"/>
        <v>266.66666666666669</v>
      </c>
      <c r="M6093" s="12">
        <f t="shared" si="572"/>
        <v>247.61112560804307</v>
      </c>
      <c r="N6093" s="11">
        <f t="shared" si="573"/>
        <v>212056.16649270349</v>
      </c>
      <c r="O6093" s="12">
        <f t="shared" si="574"/>
        <v>17671.347207725288</v>
      </c>
      <c r="P6093" s="13">
        <f>IF(H6093&lt;Constants!$B$2,1,0)</f>
        <v>0</v>
      </c>
      <c r="Q6093" s="13">
        <f>IF(N6093&lt;Constants!$B$2,1,0)</f>
        <v>0</v>
      </c>
      <c r="R6093" s="13">
        <f t="shared" si="575"/>
        <v>0</v>
      </c>
      <c r="S6093" s="6">
        <v>0</v>
      </c>
    </row>
    <row r="6094" spans="1:19" x14ac:dyDescent="0.35">
      <c r="A6094" s="6">
        <v>4508</v>
      </c>
      <c r="B6094" s="6">
        <v>8</v>
      </c>
      <c r="C6094" s="7">
        <v>3047.41284179688</v>
      </c>
      <c r="D6094" s="6">
        <v>3</v>
      </c>
      <c r="E6094" s="8">
        <v>1.6817928552627599</v>
      </c>
      <c r="F6094" s="9">
        <v>1.0655650838189601</v>
      </c>
      <c r="G6094" s="10">
        <v>850</v>
      </c>
      <c r="H6094" s="10">
        <v>179130.796875</v>
      </c>
      <c r="I6094" s="11">
        <f>H6094/Constants!$B$4</f>
        <v>14927.56640625</v>
      </c>
      <c r="J6094" s="11">
        <f>G6094*Constants!$B$4/D6094</f>
        <v>3400</v>
      </c>
      <c r="K6094" s="11">
        <f t="shared" si="570"/>
        <v>3190.7952424778036</v>
      </c>
      <c r="L6094" s="12">
        <f t="shared" si="571"/>
        <v>283.33333333333331</v>
      </c>
      <c r="M6094" s="12">
        <f t="shared" si="572"/>
        <v>265.89960353981695</v>
      </c>
      <c r="N6094" s="11">
        <f t="shared" si="573"/>
        <v>175940.00163252221</v>
      </c>
      <c r="O6094" s="12">
        <f t="shared" si="574"/>
        <v>14661.666802710182</v>
      </c>
      <c r="P6094" s="13">
        <f>IF(H6094&lt;Constants!$B$2,1,0)</f>
        <v>0</v>
      </c>
      <c r="Q6094" s="13">
        <f>IF(N6094&lt;Constants!$B$2,1,0)</f>
        <v>0</v>
      </c>
      <c r="R6094" s="13">
        <f t="shared" si="575"/>
        <v>0</v>
      </c>
      <c r="S6094" s="6">
        <v>0</v>
      </c>
    </row>
    <row r="6095" spans="1:19" x14ac:dyDescent="0.35">
      <c r="A6095" s="6">
        <v>4508</v>
      </c>
      <c r="B6095" s="6">
        <v>9</v>
      </c>
      <c r="C6095" s="7">
        <v>4063.21704101563</v>
      </c>
      <c r="D6095" s="6">
        <v>4</v>
      </c>
      <c r="E6095" s="8">
        <v>2.2795071601867698</v>
      </c>
      <c r="F6095" s="9">
        <v>0.89780564584667999</v>
      </c>
      <c r="G6095" s="10">
        <v>250</v>
      </c>
      <c r="H6095" s="10">
        <v>61536.0234375</v>
      </c>
      <c r="I6095" s="11">
        <f>H6095/Constants!$B$4</f>
        <v>5128.001953125</v>
      </c>
      <c r="J6095" s="11">
        <f>G6095*Constants!$B$4/D6095</f>
        <v>750</v>
      </c>
      <c r="K6095" s="11">
        <f t="shared" si="570"/>
        <v>835.37010874186342</v>
      </c>
      <c r="L6095" s="12">
        <f t="shared" si="571"/>
        <v>62.5</v>
      </c>
      <c r="M6095" s="12">
        <f t="shared" si="572"/>
        <v>69.614175728488618</v>
      </c>
      <c r="N6095" s="11">
        <f t="shared" si="573"/>
        <v>60700.653328758133</v>
      </c>
      <c r="O6095" s="12">
        <f t="shared" si="574"/>
        <v>5058.3877773965114</v>
      </c>
      <c r="P6095" s="13">
        <f>IF(H6095&lt;Constants!$B$2,1,0)</f>
        <v>1</v>
      </c>
      <c r="Q6095" s="13">
        <f>IF(N6095&lt;Constants!$B$2,1,0)</f>
        <v>1</v>
      </c>
      <c r="R6095" s="13">
        <f t="shared" si="575"/>
        <v>0</v>
      </c>
      <c r="S6095" s="6">
        <v>1</v>
      </c>
    </row>
    <row r="6096" spans="1:19" x14ac:dyDescent="0.35">
      <c r="A6096" s="6">
        <v>4508</v>
      </c>
      <c r="B6096" s="6">
        <v>10</v>
      </c>
      <c r="C6096" s="7">
        <v>4063.21704101563</v>
      </c>
      <c r="D6096" s="6">
        <v>4</v>
      </c>
      <c r="E6096" s="8">
        <v>2.5588865280151398</v>
      </c>
      <c r="F6096" s="9">
        <v>1.0565498685363901</v>
      </c>
      <c r="G6096" s="10">
        <v>700</v>
      </c>
      <c r="H6096" s="10">
        <v>97660.8125</v>
      </c>
      <c r="I6096" s="11">
        <f>H6096/Constants!$B$4</f>
        <v>8138.401041666667</v>
      </c>
      <c r="J6096" s="11">
        <f>G6096*Constants!$B$4/D6096</f>
        <v>2100</v>
      </c>
      <c r="K6096" s="11">
        <f t="shared" si="570"/>
        <v>1987.6014020133978</v>
      </c>
      <c r="L6096" s="12">
        <f t="shared" si="571"/>
        <v>175</v>
      </c>
      <c r="M6096" s="12">
        <f t="shared" si="572"/>
        <v>165.63345016778314</v>
      </c>
      <c r="N6096" s="11">
        <f t="shared" si="573"/>
        <v>95673.211097986597</v>
      </c>
      <c r="O6096" s="12">
        <f t="shared" si="574"/>
        <v>7972.767591498884</v>
      </c>
      <c r="P6096" s="13">
        <f>IF(H6096&lt;Constants!$B$2,1,0)</f>
        <v>0</v>
      </c>
      <c r="Q6096" s="13">
        <f>IF(N6096&lt;Constants!$B$2,1,0)</f>
        <v>0</v>
      </c>
      <c r="R6096" s="13">
        <f t="shared" si="575"/>
        <v>0</v>
      </c>
      <c r="S6096" s="6">
        <v>0</v>
      </c>
    </row>
    <row r="6097" spans="1:19" x14ac:dyDescent="0.35">
      <c r="A6097" s="6">
        <v>4508</v>
      </c>
      <c r="B6097" s="6">
        <v>11</v>
      </c>
      <c r="C6097" s="7">
        <v>4063.21704101563</v>
      </c>
      <c r="D6097" s="6">
        <v>4</v>
      </c>
      <c r="E6097" s="8">
        <v>2.5588865280151398</v>
      </c>
      <c r="F6097" s="9">
        <v>1.0495496196804699</v>
      </c>
      <c r="G6097" s="10">
        <v>1500</v>
      </c>
      <c r="H6097" s="10">
        <v>126501.890625</v>
      </c>
      <c r="I6097" s="11">
        <f>H6097/Constants!$B$4</f>
        <v>10541.82421875</v>
      </c>
      <c r="J6097" s="11">
        <f>G6097*Constants!$B$4/D6097</f>
        <v>4500</v>
      </c>
      <c r="K6097" s="11">
        <f t="shared" si="570"/>
        <v>4287.5533615742743</v>
      </c>
      <c r="L6097" s="12">
        <f t="shared" si="571"/>
        <v>375</v>
      </c>
      <c r="M6097" s="12">
        <f t="shared" si="572"/>
        <v>357.29611346452288</v>
      </c>
      <c r="N6097" s="11">
        <f t="shared" si="573"/>
        <v>122214.33726342572</v>
      </c>
      <c r="O6097" s="12">
        <f t="shared" si="574"/>
        <v>10184.528105285477</v>
      </c>
      <c r="P6097" s="13">
        <f>IF(H6097&lt;Constants!$B$2,1,0)</f>
        <v>0</v>
      </c>
      <c r="Q6097" s="13">
        <f>IF(N6097&lt;Constants!$B$2,1,0)</f>
        <v>0</v>
      </c>
      <c r="R6097" s="13">
        <f t="shared" si="575"/>
        <v>0</v>
      </c>
      <c r="S6097" s="6">
        <v>0</v>
      </c>
    </row>
    <row r="6098" spans="1:19" x14ac:dyDescent="0.35">
      <c r="A6098" s="6">
        <v>4508</v>
      </c>
      <c r="B6098" s="6">
        <v>12</v>
      </c>
      <c r="C6098" s="7">
        <v>5079.021484375</v>
      </c>
      <c r="D6098" s="6">
        <v>5</v>
      </c>
      <c r="E6098" s="8">
        <v>2.5588865280151398</v>
      </c>
      <c r="F6098" s="9">
        <v>1.0036972117513501</v>
      </c>
      <c r="G6098" s="10">
        <v>2000</v>
      </c>
      <c r="H6098" s="10">
        <v>149091.640625</v>
      </c>
      <c r="I6098" s="11">
        <f>H6098/Constants!$B$4</f>
        <v>12424.303385416666</v>
      </c>
      <c r="J6098" s="11">
        <f>G6098*Constants!$B$4/D6098</f>
        <v>4800</v>
      </c>
      <c r="K6098" s="11">
        <f t="shared" si="570"/>
        <v>4782.3187549006798</v>
      </c>
      <c r="L6098" s="12">
        <f t="shared" si="571"/>
        <v>400</v>
      </c>
      <c r="M6098" s="12">
        <f t="shared" si="572"/>
        <v>398.52656290838996</v>
      </c>
      <c r="N6098" s="11">
        <f t="shared" si="573"/>
        <v>144309.32187009932</v>
      </c>
      <c r="O6098" s="12">
        <f t="shared" si="574"/>
        <v>12025.776822508276</v>
      </c>
      <c r="P6098" s="13">
        <f>IF(H6098&lt;Constants!$B$2,1,0)</f>
        <v>0</v>
      </c>
      <c r="Q6098" s="13">
        <f>IF(N6098&lt;Constants!$B$2,1,0)</f>
        <v>0</v>
      </c>
      <c r="R6098" s="13">
        <f t="shared" si="575"/>
        <v>0</v>
      </c>
      <c r="S6098" s="6">
        <v>0</v>
      </c>
    </row>
    <row r="6099" spans="1:19" x14ac:dyDescent="0.35">
      <c r="A6099" s="6">
        <v>4509</v>
      </c>
      <c r="B6099" s="6">
        <v>1</v>
      </c>
      <c r="C6099" s="7">
        <v>1637.24194335938</v>
      </c>
      <c r="D6099" s="6">
        <v>1</v>
      </c>
      <c r="E6099" s="8">
        <v>1</v>
      </c>
      <c r="F6099" s="9">
        <v>0.90382743643076002</v>
      </c>
      <c r="G6099" s="10">
        <v>0</v>
      </c>
      <c r="H6099" s="10">
        <v>210449.125</v>
      </c>
      <c r="I6099" s="11">
        <f>H6099/Constants!$B$4</f>
        <v>17537.427083333332</v>
      </c>
      <c r="J6099" s="11">
        <f>G6099*Constants!$B$4/D6099</f>
        <v>0</v>
      </c>
      <c r="K6099" s="11">
        <f t="shared" si="570"/>
        <v>0</v>
      </c>
      <c r="L6099" s="12">
        <f t="shared" si="571"/>
        <v>0</v>
      </c>
      <c r="M6099" s="12">
        <f t="shared" si="572"/>
        <v>0</v>
      </c>
      <c r="N6099" s="11">
        <f t="shared" si="573"/>
        <v>210449.125</v>
      </c>
      <c r="O6099" s="12">
        <f t="shared" si="574"/>
        <v>17537.427083333332</v>
      </c>
      <c r="P6099" s="13">
        <f>IF(H6099&lt;Constants!$B$2,1,0)</f>
        <v>0</v>
      </c>
      <c r="Q6099" s="13">
        <f>IF(N6099&lt;Constants!$B$2,1,0)</f>
        <v>0</v>
      </c>
      <c r="R6099" s="13">
        <f t="shared" si="575"/>
        <v>0</v>
      </c>
      <c r="S6099" s="6">
        <v>0</v>
      </c>
    </row>
    <row r="6100" spans="1:19" x14ac:dyDescent="0.35">
      <c r="A6100" s="6">
        <v>4509</v>
      </c>
      <c r="B6100" s="6">
        <v>2</v>
      </c>
      <c r="C6100" s="7">
        <v>3274.48388671875</v>
      </c>
      <c r="D6100" s="6">
        <v>2</v>
      </c>
      <c r="E6100" s="8">
        <v>1.6817928552627599</v>
      </c>
      <c r="F6100" s="9">
        <v>1.0922437121468</v>
      </c>
      <c r="G6100" s="10">
        <v>0</v>
      </c>
      <c r="H6100" s="10">
        <v>83748.734375</v>
      </c>
      <c r="I6100" s="11">
        <f>H6100/Constants!$B$4</f>
        <v>6979.061197916667</v>
      </c>
      <c r="J6100" s="11">
        <f>G6100*Constants!$B$4/D6100</f>
        <v>0</v>
      </c>
      <c r="K6100" s="11">
        <f t="shared" si="570"/>
        <v>0</v>
      </c>
      <c r="L6100" s="12">
        <f t="shared" si="571"/>
        <v>0</v>
      </c>
      <c r="M6100" s="12">
        <f t="shared" si="572"/>
        <v>0</v>
      </c>
      <c r="N6100" s="11">
        <f t="shared" si="573"/>
        <v>83748.734375</v>
      </c>
      <c r="O6100" s="12">
        <f t="shared" si="574"/>
        <v>6979.061197916667</v>
      </c>
      <c r="P6100" s="13">
        <f>IF(H6100&lt;Constants!$B$2,1,0)</f>
        <v>0</v>
      </c>
      <c r="Q6100" s="13">
        <f>IF(N6100&lt;Constants!$B$2,1,0)</f>
        <v>0</v>
      </c>
      <c r="R6100" s="13">
        <f t="shared" si="575"/>
        <v>0</v>
      </c>
      <c r="S6100" s="6">
        <v>0</v>
      </c>
    </row>
    <row r="6101" spans="1:19" x14ac:dyDescent="0.35">
      <c r="A6101" s="6">
        <v>4509</v>
      </c>
      <c r="B6101" s="6">
        <v>3</v>
      </c>
      <c r="C6101" s="7">
        <v>3274.48388671875</v>
      </c>
      <c r="D6101" s="6">
        <v>2</v>
      </c>
      <c r="E6101" s="8">
        <v>1.6817928552627599</v>
      </c>
      <c r="F6101" s="9">
        <v>0.90975663862459699</v>
      </c>
      <c r="G6101" s="10">
        <v>250</v>
      </c>
      <c r="H6101" s="10">
        <v>65640.25</v>
      </c>
      <c r="I6101" s="11">
        <f>H6101/Constants!$B$4</f>
        <v>5470.020833333333</v>
      </c>
      <c r="J6101" s="11">
        <f>G6101*Constants!$B$4/D6101</f>
        <v>1500</v>
      </c>
      <c r="K6101" s="11">
        <f t="shared" si="570"/>
        <v>1648.7925850892984</v>
      </c>
      <c r="L6101" s="12">
        <f t="shared" si="571"/>
        <v>125</v>
      </c>
      <c r="M6101" s="12">
        <f t="shared" si="572"/>
        <v>137.39938209077488</v>
      </c>
      <c r="N6101" s="11">
        <f t="shared" si="573"/>
        <v>63991.457414910699</v>
      </c>
      <c r="O6101" s="12">
        <f t="shared" si="574"/>
        <v>5332.6214512425586</v>
      </c>
      <c r="P6101" s="13">
        <f>IF(H6101&lt;Constants!$B$2,1,0)</f>
        <v>1</v>
      </c>
      <c r="Q6101" s="13">
        <f>IF(N6101&lt;Constants!$B$2,1,0)</f>
        <v>1</v>
      </c>
      <c r="R6101" s="13">
        <f t="shared" si="575"/>
        <v>0</v>
      </c>
      <c r="S6101" s="6">
        <v>1</v>
      </c>
    </row>
    <row r="6102" spans="1:19" x14ac:dyDescent="0.35">
      <c r="A6102" s="6">
        <v>4509</v>
      </c>
      <c r="B6102" s="6">
        <v>4</v>
      </c>
      <c r="C6102" s="7">
        <v>3274.48388671875</v>
      </c>
      <c r="D6102" s="6">
        <v>2</v>
      </c>
      <c r="E6102" s="8">
        <v>1.35540294647217</v>
      </c>
      <c r="F6102" s="9">
        <v>0.95723357991206803</v>
      </c>
      <c r="G6102" s="10">
        <v>0</v>
      </c>
      <c r="H6102" s="10">
        <v>86259.4921875</v>
      </c>
      <c r="I6102" s="11">
        <f>H6102/Constants!$B$4</f>
        <v>7188.291015625</v>
      </c>
      <c r="J6102" s="11">
        <f>G6102*Constants!$B$4/D6102</f>
        <v>0</v>
      </c>
      <c r="K6102" s="11">
        <f t="shared" si="570"/>
        <v>0</v>
      </c>
      <c r="L6102" s="12">
        <f t="shared" si="571"/>
        <v>0</v>
      </c>
      <c r="M6102" s="12">
        <f t="shared" si="572"/>
        <v>0</v>
      </c>
      <c r="N6102" s="11">
        <f t="shared" si="573"/>
        <v>86259.4921875</v>
      </c>
      <c r="O6102" s="12">
        <f t="shared" si="574"/>
        <v>7188.291015625</v>
      </c>
      <c r="P6102" s="13">
        <f>IF(H6102&lt;Constants!$B$2,1,0)</f>
        <v>0</v>
      </c>
      <c r="Q6102" s="13">
        <f>IF(N6102&lt;Constants!$B$2,1,0)</f>
        <v>0</v>
      </c>
      <c r="R6102" s="13">
        <f t="shared" si="575"/>
        <v>0</v>
      </c>
      <c r="S6102" s="6">
        <v>0</v>
      </c>
    </row>
    <row r="6103" spans="1:19" x14ac:dyDescent="0.35">
      <c r="A6103" s="6">
        <v>4509</v>
      </c>
      <c r="B6103" s="6">
        <v>5</v>
      </c>
      <c r="C6103" s="7">
        <v>4911.7255859375</v>
      </c>
      <c r="D6103" s="6">
        <v>3</v>
      </c>
      <c r="E6103" s="8">
        <v>1.6817928552627599</v>
      </c>
      <c r="F6103" s="9">
        <v>0.85418301896378201</v>
      </c>
      <c r="G6103" s="10">
        <v>370</v>
      </c>
      <c r="H6103" s="10">
        <v>124224.609375</v>
      </c>
      <c r="I6103" s="11">
        <f>H6103/Constants!$B$4</f>
        <v>10352.05078125</v>
      </c>
      <c r="J6103" s="11">
        <f>G6103*Constants!$B$4/D6103</f>
        <v>1480</v>
      </c>
      <c r="K6103" s="11">
        <f t="shared" si="570"/>
        <v>1732.6497567177148</v>
      </c>
      <c r="L6103" s="12">
        <f t="shared" si="571"/>
        <v>123.33333333333333</v>
      </c>
      <c r="M6103" s="12">
        <f t="shared" si="572"/>
        <v>144.38747972647622</v>
      </c>
      <c r="N6103" s="11">
        <f t="shared" si="573"/>
        <v>122491.95961828229</v>
      </c>
      <c r="O6103" s="12">
        <f t="shared" si="574"/>
        <v>10207.663301523524</v>
      </c>
      <c r="P6103" s="13">
        <f>IF(H6103&lt;Constants!$B$2,1,0)</f>
        <v>0</v>
      </c>
      <c r="Q6103" s="13">
        <f>IF(N6103&lt;Constants!$B$2,1,0)</f>
        <v>0</v>
      </c>
      <c r="R6103" s="13">
        <f t="shared" si="575"/>
        <v>0</v>
      </c>
      <c r="S6103" s="6">
        <v>0</v>
      </c>
    </row>
    <row r="6104" spans="1:19" x14ac:dyDescent="0.35">
      <c r="A6104" s="6">
        <v>4509</v>
      </c>
      <c r="B6104" s="6">
        <v>6</v>
      </c>
      <c r="C6104" s="7">
        <v>4911.7255859375</v>
      </c>
      <c r="D6104" s="6">
        <v>3</v>
      </c>
      <c r="E6104" s="8">
        <v>1.6817928552627599</v>
      </c>
      <c r="F6104" s="9">
        <v>0.97775591735938605</v>
      </c>
      <c r="G6104" s="10">
        <v>700</v>
      </c>
      <c r="H6104" s="10">
        <v>126070.3203125</v>
      </c>
      <c r="I6104" s="11">
        <f>H6104/Constants!$B$4</f>
        <v>10505.860026041666</v>
      </c>
      <c r="J6104" s="11">
        <f>G6104*Constants!$B$4/D6104</f>
        <v>2800</v>
      </c>
      <c r="K6104" s="11">
        <f t="shared" si="570"/>
        <v>2863.7003880906464</v>
      </c>
      <c r="L6104" s="12">
        <f t="shared" si="571"/>
        <v>233.33333333333334</v>
      </c>
      <c r="M6104" s="12">
        <f t="shared" si="572"/>
        <v>238.64169900755388</v>
      </c>
      <c r="N6104" s="11">
        <f t="shared" si="573"/>
        <v>123206.61992440936</v>
      </c>
      <c r="O6104" s="12">
        <f t="shared" si="574"/>
        <v>10267.218327034112</v>
      </c>
      <c r="P6104" s="13">
        <f>IF(H6104&lt;Constants!$B$2,1,0)</f>
        <v>0</v>
      </c>
      <c r="Q6104" s="13">
        <f>IF(N6104&lt;Constants!$B$2,1,0)</f>
        <v>0</v>
      </c>
      <c r="R6104" s="13">
        <f t="shared" si="575"/>
        <v>0</v>
      </c>
      <c r="S6104" s="6">
        <v>0</v>
      </c>
    </row>
    <row r="6105" spans="1:19" x14ac:dyDescent="0.35">
      <c r="A6105" s="6">
        <v>4509</v>
      </c>
      <c r="B6105" s="6">
        <v>7</v>
      </c>
      <c r="C6105" s="7">
        <v>4911.7255859375</v>
      </c>
      <c r="D6105" s="6">
        <v>3</v>
      </c>
      <c r="E6105" s="8">
        <v>1.98817682266235</v>
      </c>
      <c r="F6105" s="9">
        <v>0.87846001609820601</v>
      </c>
      <c r="G6105" s="10">
        <v>500</v>
      </c>
      <c r="H6105" s="10">
        <v>192632.125</v>
      </c>
      <c r="I6105" s="11">
        <f>H6105/Constants!$B$4</f>
        <v>16052.677083333334</v>
      </c>
      <c r="J6105" s="11">
        <f>G6105*Constants!$B$4/D6105</f>
        <v>2000</v>
      </c>
      <c r="K6105" s="11">
        <f t="shared" si="570"/>
        <v>2276.7114761617258</v>
      </c>
      <c r="L6105" s="12">
        <f t="shared" si="571"/>
        <v>166.66666666666666</v>
      </c>
      <c r="M6105" s="12">
        <f t="shared" si="572"/>
        <v>189.72595634681048</v>
      </c>
      <c r="N6105" s="11">
        <f t="shared" si="573"/>
        <v>190355.41352383827</v>
      </c>
      <c r="O6105" s="12">
        <f t="shared" si="574"/>
        <v>15862.951126986523</v>
      </c>
      <c r="P6105" s="13">
        <f>IF(H6105&lt;Constants!$B$2,1,0)</f>
        <v>0</v>
      </c>
      <c r="Q6105" s="13">
        <f>IF(N6105&lt;Constants!$B$2,1,0)</f>
        <v>0</v>
      </c>
      <c r="R6105" s="13">
        <f t="shared" si="575"/>
        <v>0</v>
      </c>
      <c r="S6105" s="6">
        <v>0</v>
      </c>
    </row>
    <row r="6106" spans="1:19" x14ac:dyDescent="0.35">
      <c r="A6106" s="6">
        <v>4509</v>
      </c>
      <c r="B6106" s="6">
        <v>8</v>
      </c>
      <c r="C6106" s="7">
        <v>6548.9677734375</v>
      </c>
      <c r="D6106" s="6">
        <v>4</v>
      </c>
      <c r="E6106" s="8">
        <v>2.5588865280151398</v>
      </c>
      <c r="F6106" s="9">
        <v>0.97714094993406497</v>
      </c>
      <c r="G6106" s="10">
        <v>0</v>
      </c>
      <c r="H6106" s="10">
        <v>106181.6015625</v>
      </c>
      <c r="I6106" s="11">
        <f>H6106/Constants!$B$4</f>
        <v>8848.466796875</v>
      </c>
      <c r="J6106" s="11">
        <f>G6106*Constants!$B$4/D6106</f>
        <v>0</v>
      </c>
      <c r="K6106" s="11">
        <f t="shared" si="570"/>
        <v>0</v>
      </c>
      <c r="L6106" s="12">
        <f t="shared" si="571"/>
        <v>0</v>
      </c>
      <c r="M6106" s="12">
        <f t="shared" si="572"/>
        <v>0</v>
      </c>
      <c r="N6106" s="11">
        <f t="shared" si="573"/>
        <v>106181.6015625</v>
      </c>
      <c r="O6106" s="12">
        <f t="shared" si="574"/>
        <v>8848.466796875</v>
      </c>
      <c r="P6106" s="13">
        <f>IF(H6106&lt;Constants!$B$2,1,0)</f>
        <v>0</v>
      </c>
      <c r="Q6106" s="13">
        <f>IF(N6106&lt;Constants!$B$2,1,0)</f>
        <v>0</v>
      </c>
      <c r="R6106" s="13">
        <f t="shared" si="575"/>
        <v>0</v>
      </c>
      <c r="S6106" s="6">
        <v>0</v>
      </c>
    </row>
    <row r="6107" spans="1:19" x14ac:dyDescent="0.35">
      <c r="A6107" s="6">
        <v>4509</v>
      </c>
      <c r="B6107" s="6">
        <v>9</v>
      </c>
      <c r="C6107" s="7">
        <v>6548.9677734375</v>
      </c>
      <c r="D6107" s="6">
        <v>4</v>
      </c>
      <c r="E6107" s="8">
        <v>2.5588865280151398</v>
      </c>
      <c r="F6107" s="9">
        <v>0.91865869202310102</v>
      </c>
      <c r="G6107" s="10">
        <v>0</v>
      </c>
      <c r="H6107" s="10">
        <v>62962.51171875</v>
      </c>
      <c r="I6107" s="11">
        <f>H6107/Constants!$B$4</f>
        <v>5246.8759765625</v>
      </c>
      <c r="J6107" s="11">
        <f>G6107*Constants!$B$4/D6107</f>
        <v>0</v>
      </c>
      <c r="K6107" s="11">
        <f t="shared" si="570"/>
        <v>0</v>
      </c>
      <c r="L6107" s="12">
        <f t="shared" si="571"/>
        <v>0</v>
      </c>
      <c r="M6107" s="12">
        <f t="shared" si="572"/>
        <v>0</v>
      </c>
      <c r="N6107" s="11">
        <f t="shared" si="573"/>
        <v>62962.51171875</v>
      </c>
      <c r="O6107" s="12">
        <f t="shared" si="574"/>
        <v>5246.8759765625</v>
      </c>
      <c r="P6107" s="13">
        <f>IF(H6107&lt;Constants!$B$2,1,0)</f>
        <v>1</v>
      </c>
      <c r="Q6107" s="13">
        <f>IF(N6107&lt;Constants!$B$2,1,0)</f>
        <v>1</v>
      </c>
      <c r="R6107" s="13">
        <f t="shared" si="575"/>
        <v>0</v>
      </c>
      <c r="S6107" s="6">
        <v>1</v>
      </c>
    </row>
    <row r="6108" spans="1:19" x14ac:dyDescent="0.35">
      <c r="A6108" s="6">
        <v>4509</v>
      </c>
      <c r="B6108" s="6">
        <v>10</v>
      </c>
      <c r="C6108" s="7">
        <v>8186.2099609375</v>
      </c>
      <c r="D6108" s="6">
        <v>5</v>
      </c>
      <c r="E6108" s="8">
        <v>3.3437016010284402</v>
      </c>
      <c r="F6108" s="9">
        <v>1.0774011667980601</v>
      </c>
      <c r="G6108" s="10">
        <v>0</v>
      </c>
      <c r="H6108" s="10">
        <v>99401.4375</v>
      </c>
      <c r="I6108" s="11">
        <f>H6108/Constants!$B$4</f>
        <v>8283.453125</v>
      </c>
      <c r="J6108" s="11">
        <f>G6108*Constants!$B$4/D6108</f>
        <v>0</v>
      </c>
      <c r="K6108" s="11">
        <f t="shared" si="570"/>
        <v>0</v>
      </c>
      <c r="L6108" s="12">
        <f t="shared" si="571"/>
        <v>0</v>
      </c>
      <c r="M6108" s="12">
        <f t="shared" si="572"/>
        <v>0</v>
      </c>
      <c r="N6108" s="11">
        <f t="shared" si="573"/>
        <v>99401.4375</v>
      </c>
      <c r="O6108" s="12">
        <f t="shared" si="574"/>
        <v>8283.453125</v>
      </c>
      <c r="P6108" s="13">
        <f>IF(H6108&lt;Constants!$B$2,1,0)</f>
        <v>0</v>
      </c>
      <c r="Q6108" s="13">
        <f>IF(N6108&lt;Constants!$B$2,1,0)</f>
        <v>0</v>
      </c>
      <c r="R6108" s="13">
        <f t="shared" si="575"/>
        <v>0</v>
      </c>
      <c r="S6108" s="6">
        <v>0</v>
      </c>
    </row>
    <row r="6109" spans="1:19" x14ac:dyDescent="0.35">
      <c r="A6109" s="6">
        <v>4509</v>
      </c>
      <c r="B6109" s="6">
        <v>11</v>
      </c>
      <c r="C6109" s="7">
        <v>8186.2099609375</v>
      </c>
      <c r="D6109" s="6">
        <v>5</v>
      </c>
      <c r="E6109" s="8">
        <v>2.8284270763397199</v>
      </c>
      <c r="F6109" s="9">
        <v>0.83113239261350202</v>
      </c>
      <c r="G6109" s="10">
        <v>2100</v>
      </c>
      <c r="H6109" s="10">
        <v>135671.828125</v>
      </c>
      <c r="I6109" s="11">
        <f>H6109/Constants!$B$4</f>
        <v>11305.985677083334</v>
      </c>
      <c r="J6109" s="11">
        <f>G6109*Constants!$B$4/D6109</f>
        <v>5040</v>
      </c>
      <c r="K6109" s="11">
        <f t="shared" si="570"/>
        <v>6064.0158472847897</v>
      </c>
      <c r="L6109" s="12">
        <f t="shared" si="571"/>
        <v>420</v>
      </c>
      <c r="M6109" s="12">
        <f t="shared" si="572"/>
        <v>505.33465394039916</v>
      </c>
      <c r="N6109" s="11">
        <f t="shared" si="573"/>
        <v>129607.81227771522</v>
      </c>
      <c r="O6109" s="12">
        <f t="shared" si="574"/>
        <v>10800.651023142935</v>
      </c>
      <c r="P6109" s="13">
        <f>IF(H6109&lt;Constants!$B$2,1,0)</f>
        <v>0</v>
      </c>
      <c r="Q6109" s="13">
        <f>IF(N6109&lt;Constants!$B$2,1,0)</f>
        <v>0</v>
      </c>
      <c r="R6109" s="13">
        <f t="shared" si="575"/>
        <v>0</v>
      </c>
      <c r="S6109" s="6">
        <v>0</v>
      </c>
    </row>
    <row r="6110" spans="1:19" x14ac:dyDescent="0.35">
      <c r="A6110" s="6">
        <v>4509</v>
      </c>
      <c r="B6110" s="6">
        <v>12</v>
      </c>
      <c r="C6110" s="7">
        <v>11460.693359375</v>
      </c>
      <c r="D6110" s="6">
        <v>7</v>
      </c>
      <c r="E6110" s="8">
        <v>3.8336586952209499</v>
      </c>
      <c r="F6110" s="9">
        <v>1.0291809593174099</v>
      </c>
      <c r="G6110" s="10">
        <v>800</v>
      </c>
      <c r="H6110" s="10">
        <v>57274.265625</v>
      </c>
      <c r="I6110" s="11">
        <f>H6110/Constants!$B$4</f>
        <v>4772.85546875</v>
      </c>
      <c r="J6110" s="11">
        <f>G6110*Constants!$B$4/D6110</f>
        <v>1371.4285714285713</v>
      </c>
      <c r="K6110" s="11">
        <f t="shared" si="570"/>
        <v>1332.5436688394939</v>
      </c>
      <c r="L6110" s="12">
        <f t="shared" si="571"/>
        <v>114.28571428571429</v>
      </c>
      <c r="M6110" s="12">
        <f t="shared" si="572"/>
        <v>111.0453057366245</v>
      </c>
      <c r="N6110" s="11">
        <f t="shared" si="573"/>
        <v>55941.721956160509</v>
      </c>
      <c r="O6110" s="12">
        <f t="shared" si="574"/>
        <v>4661.8101630133751</v>
      </c>
      <c r="P6110" s="13">
        <f>IF(H6110&lt;Constants!$B$2,1,0)</f>
        <v>1</v>
      </c>
      <c r="Q6110" s="13">
        <f>IF(N6110&lt;Constants!$B$2,1,0)</f>
        <v>1</v>
      </c>
      <c r="R6110" s="13">
        <f t="shared" si="575"/>
        <v>0</v>
      </c>
      <c r="S6110" s="6">
        <v>1</v>
      </c>
    </row>
    <row r="6111" spans="1:19" x14ac:dyDescent="0.35">
      <c r="A6111" s="6">
        <v>4510</v>
      </c>
      <c r="B6111" s="6">
        <v>1</v>
      </c>
      <c r="C6111" s="7">
        <v>917.75396728515602</v>
      </c>
      <c r="D6111" s="6">
        <v>1</v>
      </c>
      <c r="E6111" s="8">
        <v>1</v>
      </c>
      <c r="F6111" s="9">
        <v>1.0109706247592101</v>
      </c>
      <c r="G6111" s="10">
        <v>0</v>
      </c>
      <c r="H6111" s="10">
        <v>67363.6171875</v>
      </c>
      <c r="I6111" s="11">
        <f>H6111/Constants!$B$4</f>
        <v>5613.634765625</v>
      </c>
      <c r="J6111" s="11">
        <f>G6111*Constants!$B$4/D6111</f>
        <v>0</v>
      </c>
      <c r="K6111" s="11">
        <f t="shared" si="570"/>
        <v>0</v>
      </c>
      <c r="L6111" s="12">
        <f t="shared" si="571"/>
        <v>0</v>
      </c>
      <c r="M6111" s="12">
        <f t="shared" si="572"/>
        <v>0</v>
      </c>
      <c r="N6111" s="11">
        <f t="shared" si="573"/>
        <v>67363.6171875</v>
      </c>
      <c r="O6111" s="12">
        <f t="shared" si="574"/>
        <v>5613.634765625</v>
      </c>
      <c r="P6111" s="13">
        <f>IF(H6111&lt;Constants!$B$2,1,0)</f>
        <v>1</v>
      </c>
      <c r="Q6111" s="13">
        <f>IF(N6111&lt;Constants!$B$2,1,0)</f>
        <v>1</v>
      </c>
      <c r="R6111" s="13">
        <f t="shared" si="575"/>
        <v>0</v>
      </c>
      <c r="S6111" s="6">
        <v>1</v>
      </c>
    </row>
    <row r="6112" spans="1:19" x14ac:dyDescent="0.35">
      <c r="A6112" s="6">
        <v>4510</v>
      </c>
      <c r="B6112" s="6">
        <v>2</v>
      </c>
      <c r="C6112" s="7">
        <v>1835.50793457031</v>
      </c>
      <c r="D6112" s="6">
        <v>2</v>
      </c>
      <c r="E6112" s="8">
        <v>1.6817928552627599</v>
      </c>
      <c r="F6112" s="9">
        <v>0.97406697886224702</v>
      </c>
      <c r="G6112" s="10">
        <v>5500</v>
      </c>
      <c r="H6112" s="10">
        <v>210860.359375</v>
      </c>
      <c r="I6112" s="11">
        <f>H6112/Constants!$B$4</f>
        <v>17571.696614583332</v>
      </c>
      <c r="J6112" s="11">
        <f>G6112*Constants!$B$4/D6112</f>
        <v>33000</v>
      </c>
      <c r="K6112" s="11">
        <f t="shared" si="570"/>
        <v>33878.573769686198</v>
      </c>
      <c r="L6112" s="12">
        <f t="shared" si="571"/>
        <v>2750</v>
      </c>
      <c r="M6112" s="12">
        <f t="shared" si="572"/>
        <v>2823.214480807183</v>
      </c>
      <c r="N6112" s="11">
        <f t="shared" si="573"/>
        <v>176981.78560531381</v>
      </c>
      <c r="O6112" s="12">
        <f t="shared" si="574"/>
        <v>14748.48213377615</v>
      </c>
      <c r="P6112" s="13">
        <f>IF(H6112&lt;Constants!$B$2,1,0)</f>
        <v>0</v>
      </c>
      <c r="Q6112" s="13">
        <f>IF(N6112&lt;Constants!$B$2,1,0)</f>
        <v>0</v>
      </c>
      <c r="R6112" s="13">
        <f t="shared" si="575"/>
        <v>0</v>
      </c>
      <c r="S6112" s="6">
        <v>0</v>
      </c>
    </row>
    <row r="6113" spans="1:19" x14ac:dyDescent="0.35">
      <c r="A6113" s="6">
        <v>4510</v>
      </c>
      <c r="B6113" s="6">
        <v>3</v>
      </c>
      <c r="C6113" s="7">
        <v>1835.50793457031</v>
      </c>
      <c r="D6113" s="6">
        <v>2</v>
      </c>
      <c r="E6113" s="8">
        <v>1.6817928552627599</v>
      </c>
      <c r="F6113" s="9">
        <v>1.0704212267261399</v>
      </c>
      <c r="G6113" s="10">
        <v>1700</v>
      </c>
      <c r="H6113" s="10">
        <v>165550.859375</v>
      </c>
      <c r="I6113" s="11">
        <f>H6113/Constants!$B$4</f>
        <v>13795.904947916666</v>
      </c>
      <c r="J6113" s="11">
        <f>G6113*Constants!$B$4/D6113</f>
        <v>10200</v>
      </c>
      <c r="K6113" s="11">
        <f t="shared" si="570"/>
        <v>9528.9590166260787</v>
      </c>
      <c r="L6113" s="12">
        <f t="shared" si="571"/>
        <v>850</v>
      </c>
      <c r="M6113" s="12">
        <f t="shared" si="572"/>
        <v>794.0799180521733</v>
      </c>
      <c r="N6113" s="11">
        <f t="shared" si="573"/>
        <v>156021.90035837391</v>
      </c>
      <c r="O6113" s="12">
        <f t="shared" si="574"/>
        <v>13001.825029864493</v>
      </c>
      <c r="P6113" s="13">
        <f>IF(H6113&lt;Constants!$B$2,1,0)</f>
        <v>0</v>
      </c>
      <c r="Q6113" s="13">
        <f>IF(N6113&lt;Constants!$B$2,1,0)</f>
        <v>0</v>
      </c>
      <c r="R6113" s="13">
        <f t="shared" si="575"/>
        <v>0</v>
      </c>
      <c r="S6113" s="6">
        <v>0</v>
      </c>
    </row>
    <row r="6114" spans="1:19" x14ac:dyDescent="0.35">
      <c r="A6114" s="6">
        <v>4510</v>
      </c>
      <c r="B6114" s="6">
        <v>4</v>
      </c>
      <c r="C6114" s="7">
        <v>2753.26196289063</v>
      </c>
      <c r="D6114" s="6">
        <v>3</v>
      </c>
      <c r="E6114" s="8">
        <v>1.6817928552627599</v>
      </c>
      <c r="F6114" s="9">
        <v>0.95825879625005395</v>
      </c>
      <c r="G6114" s="10">
        <v>950</v>
      </c>
      <c r="H6114" s="10">
        <v>184938.046875</v>
      </c>
      <c r="I6114" s="11">
        <f>H6114/Constants!$B$4</f>
        <v>15411.50390625</v>
      </c>
      <c r="J6114" s="11">
        <f>G6114*Constants!$B$4/D6114</f>
        <v>3800</v>
      </c>
      <c r="K6114" s="11">
        <f t="shared" si="570"/>
        <v>3965.5258212817957</v>
      </c>
      <c r="L6114" s="12">
        <f t="shared" si="571"/>
        <v>316.66666666666669</v>
      </c>
      <c r="M6114" s="12">
        <f t="shared" si="572"/>
        <v>330.46048510681629</v>
      </c>
      <c r="N6114" s="11">
        <f t="shared" si="573"/>
        <v>180972.5210537182</v>
      </c>
      <c r="O6114" s="12">
        <f t="shared" si="574"/>
        <v>15081.043421143184</v>
      </c>
      <c r="P6114" s="13">
        <f>IF(H6114&lt;Constants!$B$2,1,0)</f>
        <v>0</v>
      </c>
      <c r="Q6114" s="13">
        <f>IF(N6114&lt;Constants!$B$2,1,0)</f>
        <v>0</v>
      </c>
      <c r="R6114" s="13">
        <f t="shared" si="575"/>
        <v>0</v>
      </c>
      <c r="S6114" s="6">
        <v>0</v>
      </c>
    </row>
    <row r="6115" spans="1:19" x14ac:dyDescent="0.35">
      <c r="A6115" s="6">
        <v>4510</v>
      </c>
      <c r="B6115" s="6">
        <v>5</v>
      </c>
      <c r="C6115" s="7">
        <v>2753.26196289063</v>
      </c>
      <c r="D6115" s="6">
        <v>3</v>
      </c>
      <c r="E6115" s="8">
        <v>2.2795071601867698</v>
      </c>
      <c r="F6115" s="9">
        <v>0.89148503919892796</v>
      </c>
      <c r="G6115" s="10">
        <v>1180</v>
      </c>
      <c r="H6115" s="10">
        <v>195588.1875</v>
      </c>
      <c r="I6115" s="11">
        <f>H6115/Constants!$B$4</f>
        <v>16299.015625</v>
      </c>
      <c r="J6115" s="11">
        <f>G6115*Constants!$B$4/D6115</f>
        <v>4720</v>
      </c>
      <c r="K6115" s="11">
        <f t="shared" si="570"/>
        <v>5294.5364111116269</v>
      </c>
      <c r="L6115" s="12">
        <f t="shared" si="571"/>
        <v>393.33333333333331</v>
      </c>
      <c r="M6115" s="12">
        <f t="shared" si="572"/>
        <v>441.21136759263555</v>
      </c>
      <c r="N6115" s="11">
        <f t="shared" si="573"/>
        <v>190293.65108888838</v>
      </c>
      <c r="O6115" s="12">
        <f t="shared" si="574"/>
        <v>15857.804257407364</v>
      </c>
      <c r="P6115" s="13">
        <f>IF(H6115&lt;Constants!$B$2,1,0)</f>
        <v>0</v>
      </c>
      <c r="Q6115" s="13">
        <f>IF(N6115&lt;Constants!$B$2,1,0)</f>
        <v>0</v>
      </c>
      <c r="R6115" s="13">
        <f t="shared" si="575"/>
        <v>0</v>
      </c>
      <c r="S6115" s="6">
        <v>0</v>
      </c>
    </row>
    <row r="6116" spans="1:19" x14ac:dyDescent="0.35">
      <c r="A6116" s="6">
        <v>4510</v>
      </c>
      <c r="B6116" s="6">
        <v>6</v>
      </c>
      <c r="C6116" s="7">
        <v>2753.26196289063</v>
      </c>
      <c r="D6116" s="6">
        <v>3</v>
      </c>
      <c r="E6116" s="8">
        <v>1.98817682266235</v>
      </c>
      <c r="F6116" s="9">
        <v>1.0139575903764799</v>
      </c>
      <c r="G6116" s="10">
        <v>0</v>
      </c>
      <c r="H6116" s="10">
        <v>114497.0546875</v>
      </c>
      <c r="I6116" s="11">
        <f>H6116/Constants!$B$4</f>
        <v>9541.4212239583339</v>
      </c>
      <c r="J6116" s="11">
        <f>G6116*Constants!$B$4/D6116</f>
        <v>0</v>
      </c>
      <c r="K6116" s="11">
        <f t="shared" si="570"/>
        <v>0</v>
      </c>
      <c r="L6116" s="12">
        <f t="shared" si="571"/>
        <v>0</v>
      </c>
      <c r="M6116" s="12">
        <f t="shared" si="572"/>
        <v>0</v>
      </c>
      <c r="N6116" s="11">
        <f t="shared" si="573"/>
        <v>114497.0546875</v>
      </c>
      <c r="O6116" s="12">
        <f t="shared" si="574"/>
        <v>9541.4212239583339</v>
      </c>
      <c r="P6116" s="13">
        <f>IF(H6116&lt;Constants!$B$2,1,0)</f>
        <v>0</v>
      </c>
      <c r="Q6116" s="13">
        <f>IF(N6116&lt;Constants!$B$2,1,0)</f>
        <v>0</v>
      </c>
      <c r="R6116" s="13">
        <f t="shared" si="575"/>
        <v>0</v>
      </c>
      <c r="S6116" s="6">
        <v>0</v>
      </c>
    </row>
    <row r="6117" spans="1:19" x14ac:dyDescent="0.35">
      <c r="A6117" s="6">
        <v>4510</v>
      </c>
      <c r="B6117" s="6">
        <v>7</v>
      </c>
      <c r="C6117" s="7">
        <v>3671.01586914063</v>
      </c>
      <c r="D6117" s="6">
        <v>4</v>
      </c>
      <c r="E6117" s="8">
        <v>2.5588865280151398</v>
      </c>
      <c r="F6117" s="9">
        <v>0.862434850355833</v>
      </c>
      <c r="G6117" s="10">
        <v>0</v>
      </c>
      <c r="H6117" s="10">
        <v>161029.046875</v>
      </c>
      <c r="I6117" s="11">
        <f>H6117/Constants!$B$4</f>
        <v>13419.087239583334</v>
      </c>
      <c r="J6117" s="11">
        <f>G6117*Constants!$B$4/D6117</f>
        <v>0</v>
      </c>
      <c r="K6117" s="11">
        <f t="shared" si="570"/>
        <v>0</v>
      </c>
      <c r="L6117" s="12">
        <f t="shared" si="571"/>
        <v>0</v>
      </c>
      <c r="M6117" s="12">
        <f t="shared" si="572"/>
        <v>0</v>
      </c>
      <c r="N6117" s="11">
        <f t="shared" si="573"/>
        <v>161029.046875</v>
      </c>
      <c r="O6117" s="12">
        <f t="shared" si="574"/>
        <v>13419.087239583334</v>
      </c>
      <c r="P6117" s="13">
        <f>IF(H6117&lt;Constants!$B$2,1,0)</f>
        <v>0</v>
      </c>
      <c r="Q6117" s="13">
        <f>IF(N6117&lt;Constants!$B$2,1,0)</f>
        <v>0</v>
      </c>
      <c r="R6117" s="13">
        <f t="shared" si="575"/>
        <v>0</v>
      </c>
      <c r="S6117" s="6">
        <v>0</v>
      </c>
    </row>
    <row r="6118" spans="1:19" x14ac:dyDescent="0.35">
      <c r="A6118" s="6">
        <v>4510</v>
      </c>
      <c r="B6118" s="6">
        <v>8</v>
      </c>
      <c r="C6118" s="7">
        <v>3671.01586914063</v>
      </c>
      <c r="D6118" s="6">
        <v>4</v>
      </c>
      <c r="E6118" s="8">
        <v>2.5588865280151398</v>
      </c>
      <c r="F6118" s="9">
        <v>0.93600462611028901</v>
      </c>
      <c r="G6118" s="10">
        <v>700</v>
      </c>
      <c r="H6118" s="10">
        <v>156990.359375</v>
      </c>
      <c r="I6118" s="11">
        <f>H6118/Constants!$B$4</f>
        <v>13082.529947916666</v>
      </c>
      <c r="J6118" s="11">
        <f>G6118*Constants!$B$4/D6118</f>
        <v>2100</v>
      </c>
      <c r="K6118" s="11">
        <f t="shared" si="570"/>
        <v>2243.5786548693382</v>
      </c>
      <c r="L6118" s="12">
        <f t="shared" si="571"/>
        <v>175</v>
      </c>
      <c r="M6118" s="12">
        <f t="shared" si="572"/>
        <v>186.96488790577817</v>
      </c>
      <c r="N6118" s="11">
        <f t="shared" si="573"/>
        <v>154746.78072013066</v>
      </c>
      <c r="O6118" s="12">
        <f t="shared" si="574"/>
        <v>12895.565060010887</v>
      </c>
      <c r="P6118" s="13">
        <f>IF(H6118&lt;Constants!$B$2,1,0)</f>
        <v>0</v>
      </c>
      <c r="Q6118" s="13">
        <f>IF(N6118&lt;Constants!$B$2,1,0)</f>
        <v>0</v>
      </c>
      <c r="R6118" s="13">
        <f t="shared" si="575"/>
        <v>0</v>
      </c>
      <c r="S6118" s="6">
        <v>0</v>
      </c>
    </row>
    <row r="6119" spans="1:19" x14ac:dyDescent="0.35">
      <c r="A6119" s="6">
        <v>4510</v>
      </c>
      <c r="B6119" s="6">
        <v>9</v>
      </c>
      <c r="C6119" s="7">
        <v>3671.01586914063</v>
      </c>
      <c r="D6119" s="6">
        <v>4</v>
      </c>
      <c r="E6119" s="8">
        <v>2.2795071601867698</v>
      </c>
      <c r="F6119" s="9">
        <v>1.10645740688354</v>
      </c>
      <c r="G6119" s="10">
        <v>0</v>
      </c>
      <c r="H6119" s="10">
        <v>212931.390625</v>
      </c>
      <c r="I6119" s="11">
        <f>H6119/Constants!$B$4</f>
        <v>17744.282552083332</v>
      </c>
      <c r="J6119" s="11">
        <f>G6119*Constants!$B$4/D6119</f>
        <v>0</v>
      </c>
      <c r="K6119" s="11">
        <f t="shared" si="570"/>
        <v>0</v>
      </c>
      <c r="L6119" s="12">
        <f t="shared" si="571"/>
        <v>0</v>
      </c>
      <c r="M6119" s="12">
        <f t="shared" si="572"/>
        <v>0</v>
      </c>
      <c r="N6119" s="11">
        <f t="shared" si="573"/>
        <v>212931.390625</v>
      </c>
      <c r="O6119" s="12">
        <f t="shared" si="574"/>
        <v>17744.282552083332</v>
      </c>
      <c r="P6119" s="13">
        <f>IF(H6119&lt;Constants!$B$2,1,0)</f>
        <v>0</v>
      </c>
      <c r="Q6119" s="13">
        <f>IF(N6119&lt;Constants!$B$2,1,0)</f>
        <v>0</v>
      </c>
      <c r="R6119" s="13">
        <f t="shared" si="575"/>
        <v>0</v>
      </c>
      <c r="S6119" s="6">
        <v>0</v>
      </c>
    </row>
    <row r="6120" spans="1:19" x14ac:dyDescent="0.35">
      <c r="A6120" s="6">
        <v>4510</v>
      </c>
      <c r="B6120" s="6">
        <v>10</v>
      </c>
      <c r="C6120" s="7">
        <v>4588.77001953125</v>
      </c>
      <c r="D6120" s="6">
        <v>5</v>
      </c>
      <c r="E6120" s="8">
        <v>2.8284270763397199</v>
      </c>
      <c r="F6120" s="9">
        <v>1.0129705832048901</v>
      </c>
      <c r="G6120" s="10">
        <v>250</v>
      </c>
      <c r="H6120" s="10">
        <v>108262.3359375</v>
      </c>
      <c r="I6120" s="11">
        <f>H6120/Constants!$B$4</f>
        <v>9021.861328125</v>
      </c>
      <c r="J6120" s="11">
        <f>G6120*Constants!$B$4/D6120</f>
        <v>600</v>
      </c>
      <c r="K6120" s="11">
        <f t="shared" si="570"/>
        <v>592.31729918719668</v>
      </c>
      <c r="L6120" s="12">
        <f t="shared" si="571"/>
        <v>50</v>
      </c>
      <c r="M6120" s="12">
        <f t="shared" si="572"/>
        <v>49.35977493226639</v>
      </c>
      <c r="N6120" s="11">
        <f t="shared" si="573"/>
        <v>107670.0186383128</v>
      </c>
      <c r="O6120" s="12">
        <f t="shared" si="574"/>
        <v>8972.5015531927329</v>
      </c>
      <c r="P6120" s="13">
        <f>IF(H6120&lt;Constants!$B$2,1,0)</f>
        <v>0</v>
      </c>
      <c r="Q6120" s="13">
        <f>IF(N6120&lt;Constants!$B$2,1,0)</f>
        <v>0</v>
      </c>
      <c r="R6120" s="13">
        <f t="shared" si="575"/>
        <v>0</v>
      </c>
      <c r="S6120" s="6">
        <v>0</v>
      </c>
    </row>
    <row r="6121" spans="1:19" x14ac:dyDescent="0.35">
      <c r="A6121" s="6">
        <v>4510</v>
      </c>
      <c r="B6121" s="6">
        <v>11</v>
      </c>
      <c r="C6121" s="7">
        <v>4588.77001953125</v>
      </c>
      <c r="D6121" s="6">
        <v>5</v>
      </c>
      <c r="E6121" s="8">
        <v>2.8284270763397199</v>
      </c>
      <c r="F6121" s="9">
        <v>1.0364713151057301</v>
      </c>
      <c r="G6121" s="10">
        <v>2500</v>
      </c>
      <c r="H6121" s="10">
        <v>105443.375</v>
      </c>
      <c r="I6121" s="11">
        <f>H6121/Constants!$B$4</f>
        <v>8786.9479166666661</v>
      </c>
      <c r="J6121" s="11">
        <f>G6121*Constants!$B$4/D6121</f>
        <v>6000</v>
      </c>
      <c r="K6121" s="11">
        <f t="shared" si="570"/>
        <v>5788.8722172575917</v>
      </c>
      <c r="L6121" s="12">
        <f t="shared" si="571"/>
        <v>500</v>
      </c>
      <c r="M6121" s="12">
        <f t="shared" si="572"/>
        <v>482.40601810479933</v>
      </c>
      <c r="N6121" s="11">
        <f t="shared" si="573"/>
        <v>99654.502782742406</v>
      </c>
      <c r="O6121" s="12">
        <f t="shared" si="574"/>
        <v>8304.5418985618671</v>
      </c>
      <c r="P6121" s="13">
        <f>IF(H6121&lt;Constants!$B$2,1,0)</f>
        <v>0</v>
      </c>
      <c r="Q6121" s="13">
        <f>IF(N6121&lt;Constants!$B$2,1,0)</f>
        <v>0</v>
      </c>
      <c r="R6121" s="13">
        <f t="shared" si="575"/>
        <v>0</v>
      </c>
      <c r="S6121" s="6">
        <v>0</v>
      </c>
    </row>
    <row r="6122" spans="1:19" x14ac:dyDescent="0.35">
      <c r="A6122" s="6">
        <v>4510</v>
      </c>
      <c r="B6122" s="6">
        <v>12</v>
      </c>
      <c r="C6122" s="7">
        <v>6424.27783203125</v>
      </c>
      <c r="D6122" s="6">
        <v>7</v>
      </c>
      <c r="E6122" s="8">
        <v>3.8336586952209499</v>
      </c>
      <c r="F6122" s="9">
        <v>1.0007168123739101</v>
      </c>
      <c r="G6122" s="10">
        <v>0</v>
      </c>
      <c r="H6122" s="10">
        <v>204573.359375</v>
      </c>
      <c r="I6122" s="11">
        <f>H6122/Constants!$B$4</f>
        <v>17047.779947916668</v>
      </c>
      <c r="J6122" s="11">
        <f>G6122*Constants!$B$4/D6122</f>
        <v>0</v>
      </c>
      <c r="K6122" s="11">
        <f t="shared" si="570"/>
        <v>0</v>
      </c>
      <c r="L6122" s="12">
        <f t="shared" si="571"/>
        <v>0</v>
      </c>
      <c r="M6122" s="12">
        <f t="shared" si="572"/>
        <v>0</v>
      </c>
      <c r="N6122" s="11">
        <f t="shared" si="573"/>
        <v>204573.359375</v>
      </c>
      <c r="O6122" s="12">
        <f t="shared" si="574"/>
        <v>17047.779947916668</v>
      </c>
      <c r="P6122" s="13">
        <f>IF(H6122&lt;Constants!$B$2,1,0)</f>
        <v>0</v>
      </c>
      <c r="Q6122" s="13">
        <f>IF(N6122&lt;Constants!$B$2,1,0)</f>
        <v>0</v>
      </c>
      <c r="R6122" s="13">
        <f t="shared" si="575"/>
        <v>0</v>
      </c>
      <c r="S6122" s="6">
        <v>0</v>
      </c>
    </row>
    <row r="6123" spans="1:19" x14ac:dyDescent="0.35">
      <c r="A6123" s="6">
        <v>4511</v>
      </c>
      <c r="B6123" s="6">
        <v>1</v>
      </c>
      <c r="C6123" s="7">
        <v>830.19543457031295</v>
      </c>
      <c r="D6123" s="6">
        <v>1</v>
      </c>
      <c r="E6123" s="8">
        <v>1</v>
      </c>
      <c r="F6123" s="9">
        <v>0.94077093781605203</v>
      </c>
      <c r="G6123" s="10">
        <v>0</v>
      </c>
      <c r="H6123" s="10">
        <v>126267.3203125</v>
      </c>
      <c r="I6123" s="11">
        <f>H6123/Constants!$B$4</f>
        <v>10522.276692708334</v>
      </c>
      <c r="J6123" s="11">
        <f>G6123*Constants!$B$4/D6123</f>
        <v>0</v>
      </c>
      <c r="K6123" s="11">
        <f t="shared" si="570"/>
        <v>0</v>
      </c>
      <c r="L6123" s="12">
        <f t="shared" si="571"/>
        <v>0</v>
      </c>
      <c r="M6123" s="12">
        <f t="shared" si="572"/>
        <v>0</v>
      </c>
      <c r="N6123" s="11">
        <f t="shared" si="573"/>
        <v>126267.3203125</v>
      </c>
      <c r="O6123" s="12">
        <f t="shared" si="574"/>
        <v>10522.276692708334</v>
      </c>
      <c r="P6123" s="13">
        <f>IF(H6123&lt;Constants!$B$2,1,0)</f>
        <v>0</v>
      </c>
      <c r="Q6123" s="13">
        <f>IF(N6123&lt;Constants!$B$2,1,0)</f>
        <v>0</v>
      </c>
      <c r="R6123" s="13">
        <f t="shared" si="575"/>
        <v>0</v>
      </c>
      <c r="S6123" s="6">
        <v>0</v>
      </c>
    </row>
    <row r="6124" spans="1:19" x14ac:dyDescent="0.35">
      <c r="A6124" s="6">
        <v>4511</v>
      </c>
      <c r="B6124" s="6">
        <v>2</v>
      </c>
      <c r="C6124" s="7">
        <v>830.19543457031295</v>
      </c>
      <c r="D6124" s="6">
        <v>1</v>
      </c>
      <c r="E6124" s="8">
        <v>1</v>
      </c>
      <c r="F6124" s="9">
        <v>1.1989125504696601</v>
      </c>
      <c r="G6124" s="10">
        <v>110</v>
      </c>
      <c r="H6124" s="10">
        <v>182080.609375</v>
      </c>
      <c r="I6124" s="11">
        <f>H6124/Constants!$B$4</f>
        <v>15173.384114583334</v>
      </c>
      <c r="J6124" s="11">
        <f>G6124*Constants!$B$4/D6124</f>
        <v>1320</v>
      </c>
      <c r="K6124" s="11">
        <f t="shared" si="570"/>
        <v>1100.9977328896134</v>
      </c>
      <c r="L6124" s="12">
        <f t="shared" si="571"/>
        <v>110</v>
      </c>
      <c r="M6124" s="12">
        <f t="shared" si="572"/>
        <v>91.749811074134456</v>
      </c>
      <c r="N6124" s="11">
        <f t="shared" si="573"/>
        <v>180979.61164211039</v>
      </c>
      <c r="O6124" s="12">
        <f t="shared" si="574"/>
        <v>15081.6343035092</v>
      </c>
      <c r="P6124" s="13">
        <f>IF(H6124&lt;Constants!$B$2,1,0)</f>
        <v>0</v>
      </c>
      <c r="Q6124" s="13">
        <f>IF(N6124&lt;Constants!$B$2,1,0)</f>
        <v>0</v>
      </c>
      <c r="R6124" s="13">
        <f t="shared" si="575"/>
        <v>0</v>
      </c>
      <c r="S6124" s="6">
        <v>0</v>
      </c>
    </row>
    <row r="6125" spans="1:19" x14ac:dyDescent="0.35">
      <c r="A6125" s="6">
        <v>4511</v>
      </c>
      <c r="B6125" s="6">
        <v>3</v>
      </c>
      <c r="C6125" s="7">
        <v>1660.39086914063</v>
      </c>
      <c r="D6125" s="6">
        <v>2</v>
      </c>
      <c r="E6125" s="8">
        <v>1.6817928552627599</v>
      </c>
      <c r="F6125" s="9">
        <v>1.1401586812767901</v>
      </c>
      <c r="G6125" s="10">
        <v>300</v>
      </c>
      <c r="H6125" s="10">
        <v>139902.984375</v>
      </c>
      <c r="I6125" s="11">
        <f>H6125/Constants!$B$4</f>
        <v>11658.58203125</v>
      </c>
      <c r="J6125" s="11">
        <f>G6125*Constants!$B$4/D6125</f>
        <v>1800</v>
      </c>
      <c r="K6125" s="11">
        <f t="shared" si="570"/>
        <v>1578.7276188471383</v>
      </c>
      <c r="L6125" s="12">
        <f t="shared" si="571"/>
        <v>150</v>
      </c>
      <c r="M6125" s="12">
        <f t="shared" si="572"/>
        <v>131.56063490392819</v>
      </c>
      <c r="N6125" s="11">
        <f t="shared" si="573"/>
        <v>138324.25675615287</v>
      </c>
      <c r="O6125" s="12">
        <f t="shared" si="574"/>
        <v>11527.021396346072</v>
      </c>
      <c r="P6125" s="13">
        <f>IF(H6125&lt;Constants!$B$2,1,0)</f>
        <v>0</v>
      </c>
      <c r="Q6125" s="13">
        <f>IF(N6125&lt;Constants!$B$2,1,0)</f>
        <v>0</v>
      </c>
      <c r="R6125" s="13">
        <f t="shared" si="575"/>
        <v>0</v>
      </c>
      <c r="S6125" s="6">
        <v>0</v>
      </c>
    </row>
    <row r="6126" spans="1:19" x14ac:dyDescent="0.35">
      <c r="A6126" s="6">
        <v>4511</v>
      </c>
      <c r="B6126" s="6">
        <v>4</v>
      </c>
      <c r="C6126" s="7">
        <v>1660.39086914063</v>
      </c>
      <c r="D6126" s="6">
        <v>2</v>
      </c>
      <c r="E6126" s="8">
        <v>1.6817928552627599</v>
      </c>
      <c r="F6126" s="9">
        <v>1.0853928549148399</v>
      </c>
      <c r="G6126" s="10">
        <v>800</v>
      </c>
      <c r="H6126" s="10">
        <v>92793.4453125</v>
      </c>
      <c r="I6126" s="11">
        <f>H6126/Constants!$B$4</f>
        <v>7732.787109375</v>
      </c>
      <c r="J6126" s="11">
        <f>G6126*Constants!$B$4/D6126</f>
        <v>4800</v>
      </c>
      <c r="K6126" s="11">
        <f t="shared" si="570"/>
        <v>4422.3618925302471</v>
      </c>
      <c r="L6126" s="12">
        <f t="shared" si="571"/>
        <v>400</v>
      </c>
      <c r="M6126" s="12">
        <f t="shared" si="572"/>
        <v>368.53015771085398</v>
      </c>
      <c r="N6126" s="11">
        <f t="shared" si="573"/>
        <v>88371.083419969757</v>
      </c>
      <c r="O6126" s="12">
        <f t="shared" si="574"/>
        <v>7364.2569516641461</v>
      </c>
      <c r="P6126" s="13">
        <f>IF(H6126&lt;Constants!$B$2,1,0)</f>
        <v>0</v>
      </c>
      <c r="Q6126" s="13">
        <f>IF(N6126&lt;Constants!$B$2,1,0)</f>
        <v>0</v>
      </c>
      <c r="R6126" s="13">
        <f t="shared" si="575"/>
        <v>0</v>
      </c>
      <c r="S6126" s="6">
        <v>0</v>
      </c>
    </row>
    <row r="6127" spans="1:19" x14ac:dyDescent="0.35">
      <c r="A6127" s="6">
        <v>4511</v>
      </c>
      <c r="B6127" s="6">
        <v>5</v>
      </c>
      <c r="C6127" s="7">
        <v>1660.39086914063</v>
      </c>
      <c r="D6127" s="6">
        <v>2</v>
      </c>
      <c r="E6127" s="8">
        <v>1.6817928552627599</v>
      </c>
      <c r="F6127" s="9">
        <v>0.95762744680196699</v>
      </c>
      <c r="G6127" s="10">
        <v>850</v>
      </c>
      <c r="H6127" s="10">
        <v>265003.0625</v>
      </c>
      <c r="I6127" s="11">
        <f>H6127/Constants!$B$4</f>
        <v>22083.588541666668</v>
      </c>
      <c r="J6127" s="11">
        <f>G6127*Constants!$B$4/D6127</f>
        <v>5100</v>
      </c>
      <c r="K6127" s="11">
        <f t="shared" si="570"/>
        <v>5325.6618918261402</v>
      </c>
      <c r="L6127" s="12">
        <f t="shared" si="571"/>
        <v>425</v>
      </c>
      <c r="M6127" s="12">
        <f t="shared" si="572"/>
        <v>443.80515765217837</v>
      </c>
      <c r="N6127" s="11">
        <f t="shared" si="573"/>
        <v>259677.40060817386</v>
      </c>
      <c r="O6127" s="12">
        <f t="shared" si="574"/>
        <v>21639.783384014489</v>
      </c>
      <c r="P6127" s="13">
        <f>IF(H6127&lt;Constants!$B$2,1,0)</f>
        <v>0</v>
      </c>
      <c r="Q6127" s="13">
        <f>IF(N6127&lt;Constants!$B$2,1,0)</f>
        <v>0</v>
      </c>
      <c r="R6127" s="13">
        <f t="shared" si="575"/>
        <v>0</v>
      </c>
      <c r="S6127" s="6">
        <v>0</v>
      </c>
    </row>
    <row r="6128" spans="1:19" x14ac:dyDescent="0.35">
      <c r="A6128" s="6">
        <v>4511</v>
      </c>
      <c r="B6128" s="6">
        <v>6</v>
      </c>
      <c r="C6128" s="7">
        <v>2490.58642578125</v>
      </c>
      <c r="D6128" s="6">
        <v>3</v>
      </c>
      <c r="E6128" s="8">
        <v>1.98817682266235</v>
      </c>
      <c r="F6128" s="9">
        <v>0.89353535634131698</v>
      </c>
      <c r="G6128" s="10">
        <v>0</v>
      </c>
      <c r="H6128" s="10">
        <v>126180.0546875</v>
      </c>
      <c r="I6128" s="11">
        <f>H6128/Constants!$B$4</f>
        <v>10515.004557291666</v>
      </c>
      <c r="J6128" s="11">
        <f>G6128*Constants!$B$4/D6128</f>
        <v>0</v>
      </c>
      <c r="K6128" s="11">
        <f t="shared" si="570"/>
        <v>0</v>
      </c>
      <c r="L6128" s="12">
        <f t="shared" si="571"/>
        <v>0</v>
      </c>
      <c r="M6128" s="12">
        <f t="shared" si="572"/>
        <v>0</v>
      </c>
      <c r="N6128" s="11">
        <f t="shared" si="573"/>
        <v>126180.0546875</v>
      </c>
      <c r="O6128" s="12">
        <f t="shared" si="574"/>
        <v>10515.004557291666</v>
      </c>
      <c r="P6128" s="13">
        <f>IF(H6128&lt;Constants!$B$2,1,0)</f>
        <v>0</v>
      </c>
      <c r="Q6128" s="13">
        <f>IF(N6128&lt;Constants!$B$2,1,0)</f>
        <v>0</v>
      </c>
      <c r="R6128" s="13">
        <f t="shared" si="575"/>
        <v>0</v>
      </c>
      <c r="S6128" s="6">
        <v>0</v>
      </c>
    </row>
    <row r="6129" spans="1:19" x14ac:dyDescent="0.35">
      <c r="A6129" s="6">
        <v>4511</v>
      </c>
      <c r="B6129" s="6">
        <v>7</v>
      </c>
      <c r="C6129" s="7">
        <v>2490.58642578125</v>
      </c>
      <c r="D6129" s="6">
        <v>3</v>
      </c>
      <c r="E6129" s="8">
        <v>2.2795071601867698</v>
      </c>
      <c r="F6129" s="9">
        <v>0.94027284769242503</v>
      </c>
      <c r="G6129" s="10">
        <v>0</v>
      </c>
      <c r="H6129" s="10">
        <v>99046.5390625</v>
      </c>
      <c r="I6129" s="11">
        <f>H6129/Constants!$B$4</f>
        <v>8253.8782552083339</v>
      </c>
      <c r="J6129" s="11">
        <f>G6129*Constants!$B$4/D6129</f>
        <v>0</v>
      </c>
      <c r="K6129" s="11">
        <f t="shared" si="570"/>
        <v>0</v>
      </c>
      <c r="L6129" s="12">
        <f t="shared" si="571"/>
        <v>0</v>
      </c>
      <c r="M6129" s="12">
        <f t="shared" si="572"/>
        <v>0</v>
      </c>
      <c r="N6129" s="11">
        <f t="shared" si="573"/>
        <v>99046.5390625</v>
      </c>
      <c r="O6129" s="12">
        <f t="shared" si="574"/>
        <v>8253.8782552083339</v>
      </c>
      <c r="P6129" s="13">
        <f>IF(H6129&lt;Constants!$B$2,1,0)</f>
        <v>0</v>
      </c>
      <c r="Q6129" s="13">
        <f>IF(N6129&lt;Constants!$B$2,1,0)</f>
        <v>0</v>
      </c>
      <c r="R6129" s="13">
        <f t="shared" si="575"/>
        <v>0</v>
      </c>
      <c r="S6129" s="6">
        <v>0</v>
      </c>
    </row>
    <row r="6130" spans="1:19" x14ac:dyDescent="0.35">
      <c r="A6130" s="6">
        <v>4511</v>
      </c>
      <c r="B6130" s="6">
        <v>8</v>
      </c>
      <c r="C6130" s="7">
        <v>3320.78173828125</v>
      </c>
      <c r="D6130" s="6">
        <v>4</v>
      </c>
      <c r="E6130" s="8">
        <v>2.8284270763397199</v>
      </c>
      <c r="F6130" s="9">
        <v>1.05497483195284</v>
      </c>
      <c r="G6130" s="10">
        <v>0</v>
      </c>
      <c r="H6130" s="10">
        <v>145334.6875</v>
      </c>
      <c r="I6130" s="11">
        <f>H6130/Constants!$B$4</f>
        <v>12111.223958333334</v>
      </c>
      <c r="J6130" s="11">
        <f>G6130*Constants!$B$4/D6130</f>
        <v>0</v>
      </c>
      <c r="K6130" s="11">
        <f t="shared" si="570"/>
        <v>0</v>
      </c>
      <c r="L6130" s="12">
        <f t="shared" si="571"/>
        <v>0</v>
      </c>
      <c r="M6130" s="12">
        <f t="shared" si="572"/>
        <v>0</v>
      </c>
      <c r="N6130" s="11">
        <f t="shared" si="573"/>
        <v>145334.6875</v>
      </c>
      <c r="O6130" s="12">
        <f t="shared" si="574"/>
        <v>12111.223958333334</v>
      </c>
      <c r="P6130" s="13">
        <f>IF(H6130&lt;Constants!$B$2,1,0)</f>
        <v>0</v>
      </c>
      <c r="Q6130" s="13">
        <f>IF(N6130&lt;Constants!$B$2,1,0)</f>
        <v>0</v>
      </c>
      <c r="R6130" s="13">
        <f t="shared" si="575"/>
        <v>0</v>
      </c>
      <c r="S6130" s="6">
        <v>0</v>
      </c>
    </row>
    <row r="6131" spans="1:19" x14ac:dyDescent="0.35">
      <c r="A6131" s="6">
        <v>4511</v>
      </c>
      <c r="B6131" s="6">
        <v>9</v>
      </c>
      <c r="C6131" s="7">
        <v>3320.78173828125</v>
      </c>
      <c r="D6131" s="6">
        <v>4</v>
      </c>
      <c r="E6131" s="8">
        <v>2.5588865280151398</v>
      </c>
      <c r="F6131" s="9">
        <v>1.1532868758828501</v>
      </c>
      <c r="G6131" s="10">
        <v>200</v>
      </c>
      <c r="H6131" s="10">
        <v>92050.671875</v>
      </c>
      <c r="I6131" s="11">
        <f>H6131/Constants!$B$4</f>
        <v>7670.889322916667</v>
      </c>
      <c r="J6131" s="11">
        <f>G6131*Constants!$B$4/D6131</f>
        <v>600</v>
      </c>
      <c r="K6131" s="11">
        <f t="shared" si="570"/>
        <v>520.25217016424938</v>
      </c>
      <c r="L6131" s="12">
        <f t="shared" si="571"/>
        <v>50</v>
      </c>
      <c r="M6131" s="12">
        <f t="shared" si="572"/>
        <v>43.354347513687443</v>
      </c>
      <c r="N6131" s="11">
        <f t="shared" si="573"/>
        <v>91530.419704835746</v>
      </c>
      <c r="O6131" s="12">
        <f t="shared" si="574"/>
        <v>7627.5349754029794</v>
      </c>
      <c r="P6131" s="13">
        <f>IF(H6131&lt;Constants!$B$2,1,0)</f>
        <v>0</v>
      </c>
      <c r="Q6131" s="13">
        <f>IF(N6131&lt;Constants!$B$2,1,0)</f>
        <v>0</v>
      </c>
      <c r="R6131" s="13">
        <f t="shared" si="575"/>
        <v>0</v>
      </c>
      <c r="S6131" s="6">
        <v>0</v>
      </c>
    </row>
    <row r="6132" spans="1:19" x14ac:dyDescent="0.35">
      <c r="A6132" s="6">
        <v>4511</v>
      </c>
      <c r="B6132" s="6">
        <v>10</v>
      </c>
      <c r="C6132" s="7">
        <v>4150.97705078125</v>
      </c>
      <c r="D6132" s="6">
        <v>5</v>
      </c>
      <c r="E6132" s="8">
        <v>3.08965063095093</v>
      </c>
      <c r="F6132" s="9">
        <v>1.1391635762438399</v>
      </c>
      <c r="G6132" s="10">
        <v>350</v>
      </c>
      <c r="H6132" s="10">
        <v>90138.2890625</v>
      </c>
      <c r="I6132" s="11">
        <f>H6132/Constants!$B$4</f>
        <v>7511.524088541667</v>
      </c>
      <c r="J6132" s="11">
        <f>G6132*Constants!$B$4/D6132</f>
        <v>840</v>
      </c>
      <c r="K6132" s="11">
        <f t="shared" si="570"/>
        <v>737.38312698666948</v>
      </c>
      <c r="L6132" s="12">
        <f t="shared" si="571"/>
        <v>70</v>
      </c>
      <c r="M6132" s="12">
        <f t="shared" si="572"/>
        <v>61.448593915555797</v>
      </c>
      <c r="N6132" s="11">
        <f t="shared" si="573"/>
        <v>89400.905935513336</v>
      </c>
      <c r="O6132" s="12">
        <f t="shared" si="574"/>
        <v>7450.0754946261113</v>
      </c>
      <c r="P6132" s="13">
        <f>IF(H6132&lt;Constants!$B$2,1,0)</f>
        <v>0</v>
      </c>
      <c r="Q6132" s="13">
        <f>IF(N6132&lt;Constants!$B$2,1,0)</f>
        <v>0</v>
      </c>
      <c r="R6132" s="13">
        <f t="shared" si="575"/>
        <v>0</v>
      </c>
      <c r="S6132" s="6">
        <v>0</v>
      </c>
    </row>
    <row r="6133" spans="1:19" x14ac:dyDescent="0.35">
      <c r="A6133" s="6">
        <v>4511</v>
      </c>
      <c r="B6133" s="6">
        <v>11</v>
      </c>
      <c r="C6133" s="7">
        <v>4150.97705078125</v>
      </c>
      <c r="D6133" s="6">
        <v>5</v>
      </c>
      <c r="E6133" s="8">
        <v>2.8284270763397199</v>
      </c>
      <c r="F6133" s="9">
        <v>1.00177279121539</v>
      </c>
      <c r="G6133" s="10">
        <v>400</v>
      </c>
      <c r="H6133" s="10">
        <v>42993.73828125</v>
      </c>
      <c r="I6133" s="11">
        <f>H6133/Constants!$B$4</f>
        <v>3582.8115234375</v>
      </c>
      <c r="J6133" s="11">
        <f>G6133*Constants!$B$4/D6133</f>
        <v>960</v>
      </c>
      <c r="K6133" s="11">
        <f t="shared" si="570"/>
        <v>958.30113217118867</v>
      </c>
      <c r="L6133" s="12">
        <f t="shared" si="571"/>
        <v>80</v>
      </c>
      <c r="M6133" s="12">
        <f t="shared" si="572"/>
        <v>79.858427680932394</v>
      </c>
      <c r="N6133" s="11">
        <f t="shared" si="573"/>
        <v>42035.437149078811</v>
      </c>
      <c r="O6133" s="12">
        <f t="shared" si="574"/>
        <v>3502.9530957565676</v>
      </c>
      <c r="P6133" s="13">
        <f>IF(H6133&lt;Constants!$B$2,1,0)</f>
        <v>1</v>
      </c>
      <c r="Q6133" s="13">
        <f>IF(N6133&lt;Constants!$B$2,1,0)</f>
        <v>1</v>
      </c>
      <c r="R6133" s="13">
        <f t="shared" si="575"/>
        <v>0</v>
      </c>
      <c r="S6133" s="6">
        <v>1</v>
      </c>
    </row>
    <row r="6134" spans="1:19" x14ac:dyDescent="0.35">
      <c r="A6134" s="6">
        <v>4511</v>
      </c>
      <c r="B6134" s="6">
        <v>12</v>
      </c>
      <c r="C6134" s="7">
        <v>4981.1728515625</v>
      </c>
      <c r="D6134" s="6">
        <v>6</v>
      </c>
      <c r="E6134" s="8">
        <v>3.08965063095093</v>
      </c>
      <c r="F6134" s="9">
        <v>0.96119593182929597</v>
      </c>
      <c r="G6134" s="10">
        <v>0</v>
      </c>
      <c r="H6134" s="10">
        <v>44415.8203125</v>
      </c>
      <c r="I6134" s="11">
        <f>H6134/Constants!$B$4</f>
        <v>3701.318359375</v>
      </c>
      <c r="J6134" s="11">
        <f>G6134*Constants!$B$4/D6134</f>
        <v>0</v>
      </c>
      <c r="K6134" s="11">
        <f t="shared" si="570"/>
        <v>0</v>
      </c>
      <c r="L6134" s="12">
        <f t="shared" si="571"/>
        <v>0</v>
      </c>
      <c r="M6134" s="12">
        <f t="shared" si="572"/>
        <v>0</v>
      </c>
      <c r="N6134" s="11">
        <f t="shared" si="573"/>
        <v>44415.8203125</v>
      </c>
      <c r="O6134" s="12">
        <f t="shared" si="574"/>
        <v>3701.318359375</v>
      </c>
      <c r="P6134" s="13">
        <f>IF(H6134&lt;Constants!$B$2,1,0)</f>
        <v>1</v>
      </c>
      <c r="Q6134" s="13">
        <f>IF(N6134&lt;Constants!$B$2,1,0)</f>
        <v>1</v>
      </c>
      <c r="R6134" s="13">
        <f t="shared" si="575"/>
        <v>0</v>
      </c>
      <c r="S6134" s="6">
        <v>1</v>
      </c>
    </row>
    <row r="6135" spans="1:19" x14ac:dyDescent="0.35">
      <c r="A6135" s="6">
        <v>4512</v>
      </c>
      <c r="B6135" s="6">
        <v>1</v>
      </c>
      <c r="C6135" s="7">
        <v>820.818115234375</v>
      </c>
      <c r="D6135" s="6">
        <v>1</v>
      </c>
      <c r="E6135" s="8">
        <v>1</v>
      </c>
      <c r="F6135" s="9">
        <v>0.98289294723822396</v>
      </c>
      <c r="G6135" s="10">
        <v>0</v>
      </c>
      <c r="H6135" s="10">
        <v>388598.3125</v>
      </c>
      <c r="I6135" s="11">
        <f>H6135/Constants!$B$4</f>
        <v>32383.192708333332</v>
      </c>
      <c r="J6135" s="11">
        <f>G6135*Constants!$B$4/D6135</f>
        <v>0</v>
      </c>
      <c r="K6135" s="11">
        <f t="shared" si="570"/>
        <v>0</v>
      </c>
      <c r="L6135" s="12">
        <f t="shared" si="571"/>
        <v>0</v>
      </c>
      <c r="M6135" s="12">
        <f t="shared" si="572"/>
        <v>0</v>
      </c>
      <c r="N6135" s="11">
        <f t="shared" si="573"/>
        <v>388598.3125</v>
      </c>
      <c r="O6135" s="12">
        <f t="shared" si="574"/>
        <v>32383.192708333332</v>
      </c>
      <c r="P6135" s="13">
        <f>IF(H6135&lt;Constants!$B$2,1,0)</f>
        <v>0</v>
      </c>
      <c r="Q6135" s="13">
        <f>IF(N6135&lt;Constants!$B$2,1,0)</f>
        <v>0</v>
      </c>
      <c r="R6135" s="13">
        <f t="shared" si="575"/>
        <v>0</v>
      </c>
      <c r="S6135" s="6">
        <v>0</v>
      </c>
    </row>
    <row r="6136" spans="1:19" x14ac:dyDescent="0.35">
      <c r="A6136" s="6">
        <v>4512</v>
      </c>
      <c r="B6136" s="6">
        <v>2</v>
      </c>
      <c r="C6136" s="7">
        <v>820.818115234375</v>
      </c>
      <c r="D6136" s="6">
        <v>1</v>
      </c>
      <c r="E6136" s="8">
        <v>1</v>
      </c>
      <c r="F6136" s="9">
        <v>0.95447158960185297</v>
      </c>
      <c r="G6136" s="10">
        <v>220</v>
      </c>
      <c r="H6136" s="10">
        <v>204899.203125</v>
      </c>
      <c r="I6136" s="11">
        <f>H6136/Constants!$B$4</f>
        <v>17074.93359375</v>
      </c>
      <c r="J6136" s="11">
        <f>G6136*Constants!$B$4/D6136</f>
        <v>2640</v>
      </c>
      <c r="K6136" s="11">
        <f t="shared" si="570"/>
        <v>2765.9283196697829</v>
      </c>
      <c r="L6136" s="12">
        <f t="shared" si="571"/>
        <v>220</v>
      </c>
      <c r="M6136" s="12">
        <f t="shared" si="572"/>
        <v>230.49402663914859</v>
      </c>
      <c r="N6136" s="11">
        <f t="shared" si="573"/>
        <v>202133.27480533021</v>
      </c>
      <c r="O6136" s="12">
        <f t="shared" si="574"/>
        <v>16844.43956711085</v>
      </c>
      <c r="P6136" s="13">
        <f>IF(H6136&lt;Constants!$B$2,1,0)</f>
        <v>0</v>
      </c>
      <c r="Q6136" s="13">
        <f>IF(N6136&lt;Constants!$B$2,1,0)</f>
        <v>0</v>
      </c>
      <c r="R6136" s="13">
        <f t="shared" si="575"/>
        <v>0</v>
      </c>
      <c r="S6136" s="6">
        <v>0</v>
      </c>
    </row>
    <row r="6137" spans="1:19" x14ac:dyDescent="0.35">
      <c r="A6137" s="6">
        <v>4512</v>
      </c>
      <c r="B6137" s="6">
        <v>3</v>
      </c>
      <c r="C6137" s="7">
        <v>1641.63623046875</v>
      </c>
      <c r="D6137" s="6">
        <v>2</v>
      </c>
      <c r="E6137" s="8">
        <v>1.35540294647217</v>
      </c>
      <c r="F6137" s="9">
        <v>1.06290761428339</v>
      </c>
      <c r="G6137" s="10">
        <v>1680</v>
      </c>
      <c r="H6137" s="10">
        <v>123677.0390625</v>
      </c>
      <c r="I6137" s="11">
        <f>H6137/Constants!$B$4</f>
        <v>10306.419921875</v>
      </c>
      <c r="J6137" s="11">
        <f>G6137*Constants!$B$4/D6137</f>
        <v>10080</v>
      </c>
      <c r="K6137" s="11">
        <f t="shared" si="570"/>
        <v>9483.4206327479496</v>
      </c>
      <c r="L6137" s="12">
        <f t="shared" si="571"/>
        <v>840</v>
      </c>
      <c r="M6137" s="12">
        <f t="shared" si="572"/>
        <v>790.28505272899577</v>
      </c>
      <c r="N6137" s="11">
        <f t="shared" si="573"/>
        <v>114193.61842975205</v>
      </c>
      <c r="O6137" s="12">
        <f t="shared" si="574"/>
        <v>9516.1348691460043</v>
      </c>
      <c r="P6137" s="13">
        <f>IF(H6137&lt;Constants!$B$2,1,0)</f>
        <v>0</v>
      </c>
      <c r="Q6137" s="13">
        <f>IF(N6137&lt;Constants!$B$2,1,0)</f>
        <v>0</v>
      </c>
      <c r="R6137" s="13">
        <f t="shared" si="575"/>
        <v>0</v>
      </c>
      <c r="S6137" s="6">
        <v>0</v>
      </c>
    </row>
    <row r="6138" spans="1:19" x14ac:dyDescent="0.35">
      <c r="A6138" s="6">
        <v>4512</v>
      </c>
      <c r="B6138" s="6">
        <v>4</v>
      </c>
      <c r="C6138" s="7">
        <v>1641.63623046875</v>
      </c>
      <c r="D6138" s="6">
        <v>2</v>
      </c>
      <c r="E6138" s="8">
        <v>1.6817928552627599</v>
      </c>
      <c r="F6138" s="9">
        <v>0.92989518110171898</v>
      </c>
      <c r="G6138" s="10">
        <v>0</v>
      </c>
      <c r="H6138" s="10">
        <v>754357.3125</v>
      </c>
      <c r="I6138" s="11">
        <f>H6138/Constants!$B$4</f>
        <v>62863.109375</v>
      </c>
      <c r="J6138" s="11">
        <f>G6138*Constants!$B$4/D6138</f>
        <v>0</v>
      </c>
      <c r="K6138" s="11">
        <f t="shared" si="570"/>
        <v>0</v>
      </c>
      <c r="L6138" s="12">
        <f t="shared" si="571"/>
        <v>0</v>
      </c>
      <c r="M6138" s="12">
        <f t="shared" si="572"/>
        <v>0</v>
      </c>
      <c r="N6138" s="11">
        <f t="shared" si="573"/>
        <v>754357.3125</v>
      </c>
      <c r="O6138" s="12">
        <f t="shared" si="574"/>
        <v>62863.109375</v>
      </c>
      <c r="P6138" s="13">
        <f>IF(H6138&lt;Constants!$B$2,1,0)</f>
        <v>0</v>
      </c>
      <c r="Q6138" s="13">
        <f>IF(N6138&lt;Constants!$B$2,1,0)</f>
        <v>0</v>
      </c>
      <c r="R6138" s="13">
        <f t="shared" si="575"/>
        <v>0</v>
      </c>
      <c r="S6138" s="6">
        <v>0</v>
      </c>
    </row>
    <row r="6139" spans="1:19" x14ac:dyDescent="0.35">
      <c r="A6139" s="6">
        <v>4512</v>
      </c>
      <c r="B6139" s="6">
        <v>5</v>
      </c>
      <c r="C6139" s="7">
        <v>1641.63623046875</v>
      </c>
      <c r="D6139" s="6">
        <v>2</v>
      </c>
      <c r="E6139" s="8">
        <v>1.35540294647217</v>
      </c>
      <c r="F6139" s="9">
        <v>0.87934197717142903</v>
      </c>
      <c r="G6139" s="10">
        <v>30</v>
      </c>
      <c r="H6139" s="10">
        <v>151889.984375</v>
      </c>
      <c r="I6139" s="11">
        <f>H6139/Constants!$B$4</f>
        <v>12657.498697916666</v>
      </c>
      <c r="J6139" s="11">
        <f>G6139*Constants!$B$4/D6139</f>
        <v>180</v>
      </c>
      <c r="K6139" s="11">
        <f t="shared" si="570"/>
        <v>204.69851852063778</v>
      </c>
      <c r="L6139" s="12">
        <f t="shared" si="571"/>
        <v>15</v>
      </c>
      <c r="M6139" s="12">
        <f t="shared" si="572"/>
        <v>17.058209876719815</v>
      </c>
      <c r="N6139" s="11">
        <f t="shared" si="573"/>
        <v>151685.28585647937</v>
      </c>
      <c r="O6139" s="12">
        <f t="shared" si="574"/>
        <v>12640.440488039947</v>
      </c>
      <c r="P6139" s="13">
        <f>IF(H6139&lt;Constants!$B$2,1,0)</f>
        <v>0</v>
      </c>
      <c r="Q6139" s="13">
        <f>IF(N6139&lt;Constants!$B$2,1,0)</f>
        <v>0</v>
      </c>
      <c r="R6139" s="13">
        <f t="shared" si="575"/>
        <v>0</v>
      </c>
      <c r="S6139" s="6">
        <v>0</v>
      </c>
    </row>
    <row r="6140" spans="1:19" x14ac:dyDescent="0.35">
      <c r="A6140" s="6">
        <v>4512</v>
      </c>
      <c r="B6140" s="6">
        <v>6</v>
      </c>
      <c r="C6140" s="7">
        <v>2462.45434570313</v>
      </c>
      <c r="D6140" s="6">
        <v>3</v>
      </c>
      <c r="E6140" s="8">
        <v>1.6817928552627599</v>
      </c>
      <c r="F6140" s="9">
        <v>1.03160087029909</v>
      </c>
      <c r="G6140" s="10">
        <v>0</v>
      </c>
      <c r="H6140" s="10">
        <v>77595.8828125</v>
      </c>
      <c r="I6140" s="11">
        <f>H6140/Constants!$B$4</f>
        <v>6466.323567708333</v>
      </c>
      <c r="J6140" s="11">
        <f>G6140*Constants!$B$4/D6140</f>
        <v>0</v>
      </c>
      <c r="K6140" s="11">
        <f t="shared" si="570"/>
        <v>0</v>
      </c>
      <c r="L6140" s="12">
        <f t="shared" si="571"/>
        <v>0</v>
      </c>
      <c r="M6140" s="12">
        <f t="shared" si="572"/>
        <v>0</v>
      </c>
      <c r="N6140" s="11">
        <f t="shared" si="573"/>
        <v>77595.8828125</v>
      </c>
      <c r="O6140" s="12">
        <f t="shared" si="574"/>
        <v>6466.323567708333</v>
      </c>
      <c r="P6140" s="13">
        <f>IF(H6140&lt;Constants!$B$2,1,0)</f>
        <v>0</v>
      </c>
      <c r="Q6140" s="13">
        <f>IF(N6140&lt;Constants!$B$2,1,0)</f>
        <v>0</v>
      </c>
      <c r="R6140" s="13">
        <f t="shared" si="575"/>
        <v>0</v>
      </c>
      <c r="S6140" s="6">
        <v>0</v>
      </c>
    </row>
    <row r="6141" spans="1:19" x14ac:dyDescent="0.35">
      <c r="A6141" s="6">
        <v>4512</v>
      </c>
      <c r="B6141" s="6">
        <v>7</v>
      </c>
      <c r="C6141" s="7">
        <v>2462.45434570313</v>
      </c>
      <c r="D6141" s="6">
        <v>3</v>
      </c>
      <c r="E6141" s="8">
        <v>1.98817682266235</v>
      </c>
      <c r="F6141" s="9">
        <v>0.97159674566767695</v>
      </c>
      <c r="G6141" s="10">
        <v>0</v>
      </c>
      <c r="H6141" s="10">
        <v>142653.9375</v>
      </c>
      <c r="I6141" s="11">
        <f>H6141/Constants!$B$4</f>
        <v>11887.828125</v>
      </c>
      <c r="J6141" s="11">
        <f>G6141*Constants!$B$4/D6141</f>
        <v>0</v>
      </c>
      <c r="K6141" s="11">
        <f t="shared" si="570"/>
        <v>0</v>
      </c>
      <c r="L6141" s="12">
        <f t="shared" si="571"/>
        <v>0</v>
      </c>
      <c r="M6141" s="12">
        <f t="shared" si="572"/>
        <v>0</v>
      </c>
      <c r="N6141" s="11">
        <f t="shared" si="573"/>
        <v>142653.9375</v>
      </c>
      <c r="O6141" s="12">
        <f t="shared" si="574"/>
        <v>11887.828125</v>
      </c>
      <c r="P6141" s="13">
        <f>IF(H6141&lt;Constants!$B$2,1,0)</f>
        <v>0</v>
      </c>
      <c r="Q6141" s="13">
        <f>IF(N6141&lt;Constants!$B$2,1,0)</f>
        <v>0</v>
      </c>
      <c r="R6141" s="13">
        <f t="shared" si="575"/>
        <v>0</v>
      </c>
      <c r="S6141" s="6">
        <v>0</v>
      </c>
    </row>
    <row r="6142" spans="1:19" x14ac:dyDescent="0.35">
      <c r="A6142" s="6">
        <v>4512</v>
      </c>
      <c r="B6142" s="6">
        <v>8</v>
      </c>
      <c r="C6142" s="7">
        <v>2462.45434570313</v>
      </c>
      <c r="D6142" s="6">
        <v>3</v>
      </c>
      <c r="E6142" s="8">
        <v>2.2795071601867698</v>
      </c>
      <c r="F6142" s="9">
        <v>1.0139117692247399</v>
      </c>
      <c r="G6142" s="10">
        <v>30</v>
      </c>
      <c r="H6142" s="10">
        <v>262876.5625</v>
      </c>
      <c r="I6142" s="11">
        <f>H6142/Constants!$B$4</f>
        <v>21906.380208333332</v>
      </c>
      <c r="J6142" s="11">
        <f>G6142*Constants!$B$4/D6142</f>
        <v>120</v>
      </c>
      <c r="K6142" s="11">
        <f t="shared" si="570"/>
        <v>118.35349351132864</v>
      </c>
      <c r="L6142" s="12">
        <f t="shared" si="571"/>
        <v>10</v>
      </c>
      <c r="M6142" s="12">
        <f t="shared" si="572"/>
        <v>9.8627911259440531</v>
      </c>
      <c r="N6142" s="11">
        <f t="shared" si="573"/>
        <v>262758.20900648867</v>
      </c>
      <c r="O6142" s="12">
        <f t="shared" si="574"/>
        <v>21896.517417207389</v>
      </c>
      <c r="P6142" s="13">
        <f>IF(H6142&lt;Constants!$B$2,1,0)</f>
        <v>0</v>
      </c>
      <c r="Q6142" s="13">
        <f>IF(N6142&lt;Constants!$B$2,1,0)</f>
        <v>0</v>
      </c>
      <c r="R6142" s="13">
        <f t="shared" si="575"/>
        <v>0</v>
      </c>
      <c r="S6142" s="6">
        <v>0</v>
      </c>
    </row>
    <row r="6143" spans="1:19" x14ac:dyDescent="0.35">
      <c r="A6143" s="6">
        <v>4512</v>
      </c>
      <c r="B6143" s="6">
        <v>9</v>
      </c>
      <c r="C6143" s="7">
        <v>3283.2724609375</v>
      </c>
      <c r="D6143" s="6">
        <v>4</v>
      </c>
      <c r="E6143" s="8">
        <v>2.8284270763397199</v>
      </c>
      <c r="F6143" s="9">
        <v>1.04502750657371</v>
      </c>
      <c r="G6143" s="10">
        <v>0</v>
      </c>
      <c r="H6143" s="10">
        <v>85202.34375</v>
      </c>
      <c r="I6143" s="11">
        <f>H6143/Constants!$B$4</f>
        <v>7100.1953125</v>
      </c>
      <c r="J6143" s="11">
        <f>G6143*Constants!$B$4/D6143</f>
        <v>0</v>
      </c>
      <c r="K6143" s="11">
        <f t="shared" si="570"/>
        <v>0</v>
      </c>
      <c r="L6143" s="12">
        <f t="shared" si="571"/>
        <v>0</v>
      </c>
      <c r="M6143" s="12">
        <f t="shared" si="572"/>
        <v>0</v>
      </c>
      <c r="N6143" s="11">
        <f t="shared" si="573"/>
        <v>85202.34375</v>
      </c>
      <c r="O6143" s="12">
        <f t="shared" si="574"/>
        <v>7100.1953125</v>
      </c>
      <c r="P6143" s="13">
        <f>IF(H6143&lt;Constants!$B$2,1,0)</f>
        <v>0</v>
      </c>
      <c r="Q6143" s="13">
        <f>IF(N6143&lt;Constants!$B$2,1,0)</f>
        <v>0</v>
      </c>
      <c r="R6143" s="13">
        <f t="shared" si="575"/>
        <v>0</v>
      </c>
      <c r="S6143" s="6">
        <v>0</v>
      </c>
    </row>
    <row r="6144" spans="1:19" x14ac:dyDescent="0.35">
      <c r="A6144" s="6">
        <v>4512</v>
      </c>
      <c r="B6144" s="6">
        <v>10</v>
      </c>
      <c r="C6144" s="7">
        <v>3283.2724609375</v>
      </c>
      <c r="D6144" s="6">
        <v>4</v>
      </c>
      <c r="E6144" s="8">
        <v>2.8284270763397199</v>
      </c>
      <c r="F6144" s="9">
        <v>0.99405764361367999</v>
      </c>
      <c r="G6144" s="10">
        <v>1200</v>
      </c>
      <c r="H6144" s="10">
        <v>185304.390625</v>
      </c>
      <c r="I6144" s="11">
        <f>H6144/Constants!$B$4</f>
        <v>15442.032552083334</v>
      </c>
      <c r="J6144" s="11">
        <f>G6144*Constants!$B$4/D6144</f>
        <v>3600</v>
      </c>
      <c r="K6144" s="11">
        <f t="shared" si="570"/>
        <v>3621.520364667168</v>
      </c>
      <c r="L6144" s="12">
        <f t="shared" si="571"/>
        <v>300</v>
      </c>
      <c r="M6144" s="12">
        <f t="shared" si="572"/>
        <v>301.79336372226402</v>
      </c>
      <c r="N6144" s="11">
        <f t="shared" si="573"/>
        <v>181682.87026033283</v>
      </c>
      <c r="O6144" s="12">
        <f t="shared" si="574"/>
        <v>15140.239188361071</v>
      </c>
      <c r="P6144" s="13">
        <f>IF(H6144&lt;Constants!$B$2,1,0)</f>
        <v>0</v>
      </c>
      <c r="Q6144" s="13">
        <f>IF(N6144&lt;Constants!$B$2,1,0)</f>
        <v>0</v>
      </c>
      <c r="R6144" s="13">
        <f t="shared" si="575"/>
        <v>0</v>
      </c>
      <c r="S6144" s="6">
        <v>0</v>
      </c>
    </row>
    <row r="6145" spans="1:19" x14ac:dyDescent="0.35">
      <c r="A6145" s="6">
        <v>4512</v>
      </c>
      <c r="B6145" s="6">
        <v>11</v>
      </c>
      <c r="C6145" s="7">
        <v>4104.0908203125</v>
      </c>
      <c r="D6145" s="6">
        <v>5</v>
      </c>
      <c r="E6145" s="8">
        <v>3.3437016010284402</v>
      </c>
      <c r="F6145" s="9">
        <v>1.00801435873491</v>
      </c>
      <c r="G6145" s="10">
        <v>570</v>
      </c>
      <c r="H6145" s="10">
        <v>102161.0546875</v>
      </c>
      <c r="I6145" s="11">
        <f>H6145/Constants!$B$4</f>
        <v>8513.4212239583339</v>
      </c>
      <c r="J6145" s="11">
        <f>G6145*Constants!$B$4/D6145</f>
        <v>1368</v>
      </c>
      <c r="K6145" s="11">
        <f t="shared" si="570"/>
        <v>1357.1235252212909</v>
      </c>
      <c r="L6145" s="12">
        <f t="shared" si="571"/>
        <v>114</v>
      </c>
      <c r="M6145" s="12">
        <f t="shared" si="572"/>
        <v>113.09362710177425</v>
      </c>
      <c r="N6145" s="11">
        <f t="shared" si="573"/>
        <v>100803.93116227871</v>
      </c>
      <c r="O6145" s="12">
        <f t="shared" si="574"/>
        <v>8400.3275968565595</v>
      </c>
      <c r="P6145" s="13">
        <f>IF(H6145&lt;Constants!$B$2,1,0)</f>
        <v>0</v>
      </c>
      <c r="Q6145" s="13">
        <f>IF(N6145&lt;Constants!$B$2,1,0)</f>
        <v>0</v>
      </c>
      <c r="R6145" s="13">
        <f t="shared" si="575"/>
        <v>0</v>
      </c>
      <c r="S6145" s="6">
        <v>0</v>
      </c>
    </row>
    <row r="6146" spans="1:19" x14ac:dyDescent="0.35">
      <c r="A6146" s="6">
        <v>4512</v>
      </c>
      <c r="B6146" s="6">
        <v>12</v>
      </c>
      <c r="C6146" s="7">
        <v>4924.90869140625</v>
      </c>
      <c r="D6146" s="6">
        <v>6</v>
      </c>
      <c r="E6146" s="8">
        <v>3.3437016010284402</v>
      </c>
      <c r="F6146" s="9">
        <v>1.1055250745822001</v>
      </c>
      <c r="G6146" s="10">
        <v>0</v>
      </c>
      <c r="H6146" s="10">
        <v>180039.828125</v>
      </c>
      <c r="I6146" s="11">
        <f>H6146/Constants!$B$4</f>
        <v>15003.319010416666</v>
      </c>
      <c r="J6146" s="11">
        <f>G6146*Constants!$B$4/D6146</f>
        <v>0</v>
      </c>
      <c r="K6146" s="11">
        <f t="shared" si="570"/>
        <v>0</v>
      </c>
      <c r="L6146" s="12">
        <f t="shared" si="571"/>
        <v>0</v>
      </c>
      <c r="M6146" s="12">
        <f t="shared" si="572"/>
        <v>0</v>
      </c>
      <c r="N6146" s="11">
        <f t="shared" si="573"/>
        <v>180039.828125</v>
      </c>
      <c r="O6146" s="12">
        <f t="shared" si="574"/>
        <v>15003.319010416666</v>
      </c>
      <c r="P6146" s="13">
        <f>IF(H6146&lt;Constants!$B$2,1,0)</f>
        <v>0</v>
      </c>
      <c r="Q6146" s="13">
        <f>IF(N6146&lt;Constants!$B$2,1,0)</f>
        <v>0</v>
      </c>
      <c r="R6146" s="13">
        <f t="shared" si="575"/>
        <v>0</v>
      </c>
      <c r="S6146" s="6">
        <v>0</v>
      </c>
    </row>
    <row r="6147" spans="1:19" x14ac:dyDescent="0.35">
      <c r="A6147" s="6">
        <v>4513</v>
      </c>
      <c r="B6147" s="6">
        <v>1</v>
      </c>
      <c r="C6147" s="7">
        <v>1109.36389160156</v>
      </c>
      <c r="D6147" s="6">
        <v>1</v>
      </c>
      <c r="E6147" s="8">
        <v>1</v>
      </c>
      <c r="F6147" s="9">
        <v>0.99299465053658698</v>
      </c>
      <c r="G6147" s="10">
        <v>0</v>
      </c>
      <c r="H6147" s="10">
        <v>104464.21875</v>
      </c>
      <c r="I6147" s="11">
        <f>H6147/Constants!$B$4</f>
        <v>8705.3515625</v>
      </c>
      <c r="J6147" s="11">
        <f>G6147*Constants!$B$4/D6147</f>
        <v>0</v>
      </c>
      <c r="K6147" s="11">
        <f t="shared" ref="K6147:K6210" si="576">J6147/F6147</f>
        <v>0</v>
      </c>
      <c r="L6147" s="12">
        <f t="shared" ref="L6147:L6210" si="577">G6147/D6147</f>
        <v>0</v>
      </c>
      <c r="M6147" s="12">
        <f t="shared" ref="M6147:M6210" si="578">L6147/F6147</f>
        <v>0</v>
      </c>
      <c r="N6147" s="11">
        <f t="shared" ref="N6147:N6210" si="579">H6147-K6147</f>
        <v>104464.21875</v>
      </c>
      <c r="O6147" s="12">
        <f t="shared" ref="O6147:O6210" si="580">I6147-M6147</f>
        <v>8705.3515625</v>
      </c>
      <c r="P6147" s="13">
        <f>IF(H6147&lt;Constants!$B$2,1,0)</f>
        <v>0</v>
      </c>
      <c r="Q6147" s="13">
        <f>IF(N6147&lt;Constants!$B$2,1,0)</f>
        <v>0</v>
      </c>
      <c r="R6147" s="13">
        <f t="shared" ref="R6147:R6210" si="581">IF(AND(P6147=0,Q6147=1),1,0)</f>
        <v>0</v>
      </c>
      <c r="S6147" s="6">
        <v>0</v>
      </c>
    </row>
    <row r="6148" spans="1:19" x14ac:dyDescent="0.35">
      <c r="A6148" s="6">
        <v>4513</v>
      </c>
      <c r="B6148" s="6">
        <v>2</v>
      </c>
      <c r="C6148" s="7">
        <v>2218.72778320313</v>
      </c>
      <c r="D6148" s="6">
        <v>2</v>
      </c>
      <c r="E6148" s="8">
        <v>1.35540294647217</v>
      </c>
      <c r="F6148" s="9">
        <v>1.06594665827849</v>
      </c>
      <c r="G6148" s="10">
        <v>550</v>
      </c>
      <c r="H6148" s="10">
        <v>218441.953125</v>
      </c>
      <c r="I6148" s="11">
        <f>H6148/Constants!$B$4</f>
        <v>18203.49609375</v>
      </c>
      <c r="J6148" s="11">
        <f>G6148*Constants!$B$4/D6148</f>
        <v>3300</v>
      </c>
      <c r="K6148" s="11">
        <f t="shared" si="576"/>
        <v>3095.839716153826</v>
      </c>
      <c r="L6148" s="12">
        <f t="shared" si="577"/>
        <v>275</v>
      </c>
      <c r="M6148" s="12">
        <f t="shared" si="578"/>
        <v>257.98664301281883</v>
      </c>
      <c r="N6148" s="11">
        <f t="shared" si="579"/>
        <v>215346.11340884617</v>
      </c>
      <c r="O6148" s="12">
        <f t="shared" si="580"/>
        <v>17945.50945073718</v>
      </c>
      <c r="P6148" s="13">
        <f>IF(H6148&lt;Constants!$B$2,1,0)</f>
        <v>0</v>
      </c>
      <c r="Q6148" s="13">
        <f>IF(N6148&lt;Constants!$B$2,1,0)</f>
        <v>0</v>
      </c>
      <c r="R6148" s="13">
        <f t="shared" si="581"/>
        <v>0</v>
      </c>
      <c r="S6148" s="6">
        <v>0</v>
      </c>
    </row>
    <row r="6149" spans="1:19" x14ac:dyDescent="0.35">
      <c r="A6149" s="6">
        <v>4513</v>
      </c>
      <c r="B6149" s="6">
        <v>3</v>
      </c>
      <c r="C6149" s="7">
        <v>2218.72778320313</v>
      </c>
      <c r="D6149" s="6">
        <v>2</v>
      </c>
      <c r="E6149" s="8">
        <v>1.6817928552627599</v>
      </c>
      <c r="F6149" s="9">
        <v>1.0857777080881501</v>
      </c>
      <c r="G6149" s="10">
        <v>3300</v>
      </c>
      <c r="H6149" s="10">
        <v>218075.5</v>
      </c>
      <c r="I6149" s="11">
        <f>H6149/Constants!$B$4</f>
        <v>18172.958333333332</v>
      </c>
      <c r="J6149" s="11">
        <f>G6149*Constants!$B$4/D6149</f>
        <v>19800</v>
      </c>
      <c r="K6149" s="11">
        <f t="shared" si="576"/>
        <v>18235.776856078643</v>
      </c>
      <c r="L6149" s="12">
        <f t="shared" si="577"/>
        <v>1650</v>
      </c>
      <c r="M6149" s="12">
        <f t="shared" si="578"/>
        <v>1519.6480713398869</v>
      </c>
      <c r="N6149" s="11">
        <f t="shared" si="579"/>
        <v>199839.72314392135</v>
      </c>
      <c r="O6149" s="12">
        <f t="shared" si="580"/>
        <v>16653.310261993443</v>
      </c>
      <c r="P6149" s="13">
        <f>IF(H6149&lt;Constants!$B$2,1,0)</f>
        <v>0</v>
      </c>
      <c r="Q6149" s="13">
        <f>IF(N6149&lt;Constants!$B$2,1,0)</f>
        <v>0</v>
      </c>
      <c r="R6149" s="13">
        <f t="shared" si="581"/>
        <v>0</v>
      </c>
      <c r="S6149" s="6">
        <v>0</v>
      </c>
    </row>
    <row r="6150" spans="1:19" x14ac:dyDescent="0.35">
      <c r="A6150" s="6">
        <v>4513</v>
      </c>
      <c r="B6150" s="6">
        <v>4</v>
      </c>
      <c r="C6150" s="7">
        <v>3328.091796875</v>
      </c>
      <c r="D6150" s="6">
        <v>3</v>
      </c>
      <c r="E6150" s="8">
        <v>2.2795071601867698</v>
      </c>
      <c r="F6150" s="9">
        <v>0.99358511778666903</v>
      </c>
      <c r="G6150" s="10">
        <v>0</v>
      </c>
      <c r="H6150" s="10">
        <v>60996.796875</v>
      </c>
      <c r="I6150" s="11">
        <f>H6150/Constants!$B$4</f>
        <v>5083.06640625</v>
      </c>
      <c r="J6150" s="11">
        <f>G6150*Constants!$B$4/D6150</f>
        <v>0</v>
      </c>
      <c r="K6150" s="11">
        <f t="shared" si="576"/>
        <v>0</v>
      </c>
      <c r="L6150" s="12">
        <f t="shared" si="577"/>
        <v>0</v>
      </c>
      <c r="M6150" s="12">
        <f t="shared" si="578"/>
        <v>0</v>
      </c>
      <c r="N6150" s="11">
        <f t="shared" si="579"/>
        <v>60996.796875</v>
      </c>
      <c r="O6150" s="12">
        <f t="shared" si="580"/>
        <v>5083.06640625</v>
      </c>
      <c r="P6150" s="13">
        <f>IF(H6150&lt;Constants!$B$2,1,0)</f>
        <v>1</v>
      </c>
      <c r="Q6150" s="13">
        <f>IF(N6150&lt;Constants!$B$2,1,0)</f>
        <v>1</v>
      </c>
      <c r="R6150" s="13">
        <f t="shared" si="581"/>
        <v>0</v>
      </c>
      <c r="S6150" s="6">
        <v>1</v>
      </c>
    </row>
    <row r="6151" spans="1:19" x14ac:dyDescent="0.35">
      <c r="A6151" s="6">
        <v>4513</v>
      </c>
      <c r="B6151" s="6">
        <v>5</v>
      </c>
      <c r="C6151" s="7">
        <v>3328.091796875</v>
      </c>
      <c r="D6151" s="6">
        <v>3</v>
      </c>
      <c r="E6151" s="8">
        <v>2.2795071601867698</v>
      </c>
      <c r="F6151" s="9">
        <v>1.04630933392749</v>
      </c>
      <c r="G6151" s="10">
        <v>500</v>
      </c>
      <c r="H6151" s="10">
        <v>136467.796875</v>
      </c>
      <c r="I6151" s="11">
        <f>H6151/Constants!$B$4</f>
        <v>11372.31640625</v>
      </c>
      <c r="J6151" s="11">
        <f>G6151*Constants!$B$4/D6151</f>
        <v>2000</v>
      </c>
      <c r="K6151" s="11">
        <f t="shared" si="576"/>
        <v>1911.4806063066253</v>
      </c>
      <c r="L6151" s="12">
        <f t="shared" si="577"/>
        <v>166.66666666666666</v>
      </c>
      <c r="M6151" s="12">
        <f t="shared" si="578"/>
        <v>159.29005052555212</v>
      </c>
      <c r="N6151" s="11">
        <f t="shared" si="579"/>
        <v>134556.31626869336</v>
      </c>
      <c r="O6151" s="12">
        <f t="shared" si="580"/>
        <v>11213.026355724447</v>
      </c>
      <c r="P6151" s="13">
        <f>IF(H6151&lt;Constants!$B$2,1,0)</f>
        <v>0</v>
      </c>
      <c r="Q6151" s="13">
        <f>IF(N6151&lt;Constants!$B$2,1,0)</f>
        <v>0</v>
      </c>
      <c r="R6151" s="13">
        <f t="shared" si="581"/>
        <v>0</v>
      </c>
      <c r="S6151" s="6">
        <v>0</v>
      </c>
    </row>
    <row r="6152" spans="1:19" x14ac:dyDescent="0.35">
      <c r="A6152" s="6">
        <v>4513</v>
      </c>
      <c r="B6152" s="6">
        <v>6</v>
      </c>
      <c r="C6152" s="7">
        <v>3328.091796875</v>
      </c>
      <c r="D6152" s="6">
        <v>3</v>
      </c>
      <c r="E6152" s="8">
        <v>2.2795071601867698</v>
      </c>
      <c r="F6152" s="9">
        <v>1.02164080504036</v>
      </c>
      <c r="G6152" s="10">
        <v>450</v>
      </c>
      <c r="H6152" s="10">
        <v>92555.734375</v>
      </c>
      <c r="I6152" s="11">
        <f>H6152/Constants!$B$4</f>
        <v>7712.977864583333</v>
      </c>
      <c r="J6152" s="11">
        <f>G6152*Constants!$B$4/D6152</f>
        <v>1800</v>
      </c>
      <c r="K6152" s="11">
        <f t="shared" si="576"/>
        <v>1761.8716784994613</v>
      </c>
      <c r="L6152" s="12">
        <f t="shared" si="577"/>
        <v>150</v>
      </c>
      <c r="M6152" s="12">
        <f t="shared" si="578"/>
        <v>146.82263987495512</v>
      </c>
      <c r="N6152" s="11">
        <f t="shared" si="579"/>
        <v>90793.862696500539</v>
      </c>
      <c r="O6152" s="12">
        <f t="shared" si="580"/>
        <v>7566.1552247083782</v>
      </c>
      <c r="P6152" s="13">
        <f>IF(H6152&lt;Constants!$B$2,1,0)</f>
        <v>0</v>
      </c>
      <c r="Q6152" s="13">
        <f>IF(N6152&lt;Constants!$B$2,1,0)</f>
        <v>0</v>
      </c>
      <c r="R6152" s="13">
        <f t="shared" si="581"/>
        <v>0</v>
      </c>
      <c r="S6152" s="6">
        <v>0</v>
      </c>
    </row>
    <row r="6153" spans="1:19" x14ac:dyDescent="0.35">
      <c r="A6153" s="6">
        <v>4513</v>
      </c>
      <c r="B6153" s="6">
        <v>7</v>
      </c>
      <c r="C6153" s="7">
        <v>4437.45556640625</v>
      </c>
      <c r="D6153" s="6">
        <v>4</v>
      </c>
      <c r="E6153" s="8">
        <v>2.5588865280151398</v>
      </c>
      <c r="F6153" s="9">
        <v>1.06058857451762</v>
      </c>
      <c r="G6153" s="10">
        <v>600</v>
      </c>
      <c r="H6153" s="10">
        <v>142289.34375</v>
      </c>
      <c r="I6153" s="11">
        <f>H6153/Constants!$B$4</f>
        <v>11857.4453125</v>
      </c>
      <c r="J6153" s="11">
        <f>G6153*Constants!$B$4/D6153</f>
        <v>1800</v>
      </c>
      <c r="K6153" s="11">
        <f t="shared" si="576"/>
        <v>1697.170838200554</v>
      </c>
      <c r="L6153" s="12">
        <f t="shared" si="577"/>
        <v>150</v>
      </c>
      <c r="M6153" s="12">
        <f t="shared" si="578"/>
        <v>141.43090318337951</v>
      </c>
      <c r="N6153" s="11">
        <f t="shared" si="579"/>
        <v>140592.17291179945</v>
      </c>
      <c r="O6153" s="12">
        <f t="shared" si="580"/>
        <v>11716.01440931662</v>
      </c>
      <c r="P6153" s="13">
        <f>IF(H6153&lt;Constants!$B$2,1,0)</f>
        <v>0</v>
      </c>
      <c r="Q6153" s="13">
        <f>IF(N6153&lt;Constants!$B$2,1,0)</f>
        <v>0</v>
      </c>
      <c r="R6153" s="13">
        <f t="shared" si="581"/>
        <v>0</v>
      </c>
      <c r="S6153" s="6">
        <v>0</v>
      </c>
    </row>
    <row r="6154" spans="1:19" x14ac:dyDescent="0.35">
      <c r="A6154" s="6">
        <v>4513</v>
      </c>
      <c r="B6154" s="6">
        <v>8</v>
      </c>
      <c r="C6154" s="7">
        <v>4437.45556640625</v>
      </c>
      <c r="D6154" s="6">
        <v>4</v>
      </c>
      <c r="E6154" s="8">
        <v>2.2795071601867698</v>
      </c>
      <c r="F6154" s="9">
        <v>1.0419270825070901</v>
      </c>
      <c r="G6154" s="10">
        <v>500</v>
      </c>
      <c r="H6154" s="10">
        <v>53236.6015625</v>
      </c>
      <c r="I6154" s="11">
        <f>H6154/Constants!$B$4</f>
        <v>4436.383463541667</v>
      </c>
      <c r="J6154" s="11">
        <f>G6154*Constants!$B$4/D6154</f>
        <v>1500</v>
      </c>
      <c r="K6154" s="11">
        <f t="shared" si="576"/>
        <v>1439.6400911191333</v>
      </c>
      <c r="L6154" s="12">
        <f t="shared" si="577"/>
        <v>125</v>
      </c>
      <c r="M6154" s="12">
        <f t="shared" si="578"/>
        <v>119.97000759326112</v>
      </c>
      <c r="N6154" s="11">
        <f t="shared" si="579"/>
        <v>51796.96147138087</v>
      </c>
      <c r="O6154" s="12">
        <f t="shared" si="580"/>
        <v>4316.4134559484055</v>
      </c>
      <c r="P6154" s="13">
        <f>IF(H6154&lt;Constants!$B$2,1,0)</f>
        <v>1</v>
      </c>
      <c r="Q6154" s="13">
        <f>IF(N6154&lt;Constants!$B$2,1,0)</f>
        <v>1</v>
      </c>
      <c r="R6154" s="13">
        <f t="shared" si="581"/>
        <v>0</v>
      </c>
      <c r="S6154" s="6">
        <v>1</v>
      </c>
    </row>
    <row r="6155" spans="1:19" x14ac:dyDescent="0.35">
      <c r="A6155" s="6">
        <v>4513</v>
      </c>
      <c r="B6155" s="6">
        <v>9</v>
      </c>
      <c r="C6155" s="7">
        <v>4437.45556640625</v>
      </c>
      <c r="D6155" s="6">
        <v>4</v>
      </c>
      <c r="E6155" s="8">
        <v>2.2795071601867698</v>
      </c>
      <c r="F6155" s="9">
        <v>0.95711476613442703</v>
      </c>
      <c r="G6155" s="10">
        <v>620</v>
      </c>
      <c r="H6155" s="10">
        <v>92330.515625</v>
      </c>
      <c r="I6155" s="11">
        <f>H6155/Constants!$B$4</f>
        <v>7694.209635416667</v>
      </c>
      <c r="J6155" s="11">
        <f>G6155*Constants!$B$4/D6155</f>
        <v>1860</v>
      </c>
      <c r="K6155" s="11">
        <f t="shared" si="576"/>
        <v>1943.3406168333656</v>
      </c>
      <c r="L6155" s="12">
        <f t="shared" si="577"/>
        <v>155</v>
      </c>
      <c r="M6155" s="12">
        <f t="shared" si="578"/>
        <v>161.94505140278048</v>
      </c>
      <c r="N6155" s="11">
        <f t="shared" si="579"/>
        <v>90387.17500816664</v>
      </c>
      <c r="O6155" s="12">
        <f t="shared" si="580"/>
        <v>7532.2645840138866</v>
      </c>
      <c r="P6155" s="13">
        <f>IF(H6155&lt;Constants!$B$2,1,0)</f>
        <v>0</v>
      </c>
      <c r="Q6155" s="13">
        <f>IF(N6155&lt;Constants!$B$2,1,0)</f>
        <v>0</v>
      </c>
      <c r="R6155" s="13">
        <f t="shared" si="581"/>
        <v>0</v>
      </c>
      <c r="S6155" s="6">
        <v>0</v>
      </c>
    </row>
    <row r="6156" spans="1:19" x14ac:dyDescent="0.35">
      <c r="A6156" s="6">
        <v>4513</v>
      </c>
      <c r="B6156" s="6">
        <v>10</v>
      </c>
      <c r="C6156" s="7">
        <v>5546.8193359375</v>
      </c>
      <c r="D6156" s="6">
        <v>5</v>
      </c>
      <c r="E6156" s="8">
        <v>3.08965063095093</v>
      </c>
      <c r="F6156" s="9">
        <v>1.02458739296145</v>
      </c>
      <c r="G6156" s="10">
        <v>0</v>
      </c>
      <c r="H6156" s="10">
        <v>146249.828125</v>
      </c>
      <c r="I6156" s="11">
        <f>H6156/Constants!$B$4</f>
        <v>12187.485677083334</v>
      </c>
      <c r="J6156" s="11">
        <f>G6156*Constants!$B$4/D6156</f>
        <v>0</v>
      </c>
      <c r="K6156" s="11">
        <f t="shared" si="576"/>
        <v>0</v>
      </c>
      <c r="L6156" s="12">
        <f t="shared" si="577"/>
        <v>0</v>
      </c>
      <c r="M6156" s="12">
        <f t="shared" si="578"/>
        <v>0</v>
      </c>
      <c r="N6156" s="11">
        <f t="shared" si="579"/>
        <v>146249.828125</v>
      </c>
      <c r="O6156" s="12">
        <f t="shared" si="580"/>
        <v>12187.485677083334</v>
      </c>
      <c r="P6156" s="13">
        <f>IF(H6156&lt;Constants!$B$2,1,0)</f>
        <v>0</v>
      </c>
      <c r="Q6156" s="13">
        <f>IF(N6156&lt;Constants!$B$2,1,0)</f>
        <v>0</v>
      </c>
      <c r="R6156" s="13">
        <f t="shared" si="581"/>
        <v>0</v>
      </c>
      <c r="S6156" s="6">
        <v>0</v>
      </c>
    </row>
    <row r="6157" spans="1:19" x14ac:dyDescent="0.35">
      <c r="A6157" s="6">
        <v>4513</v>
      </c>
      <c r="B6157" s="6">
        <v>11</v>
      </c>
      <c r="C6157" s="7">
        <v>6656.18359375</v>
      </c>
      <c r="D6157" s="6">
        <v>6</v>
      </c>
      <c r="E6157" s="8">
        <v>3.5914680957794198</v>
      </c>
      <c r="F6157" s="9">
        <v>0.98900779972555597</v>
      </c>
      <c r="G6157" s="10">
        <v>3000</v>
      </c>
      <c r="H6157" s="10">
        <v>187490.90625</v>
      </c>
      <c r="I6157" s="11">
        <f>H6157/Constants!$B$4</f>
        <v>15624.2421875</v>
      </c>
      <c r="J6157" s="11">
        <f>G6157*Constants!$B$4/D6157</f>
        <v>6000</v>
      </c>
      <c r="K6157" s="11">
        <f t="shared" si="576"/>
        <v>6066.6862300428429</v>
      </c>
      <c r="L6157" s="12">
        <f t="shared" si="577"/>
        <v>500</v>
      </c>
      <c r="M6157" s="12">
        <f t="shared" si="578"/>
        <v>505.55718583690356</v>
      </c>
      <c r="N6157" s="11">
        <f t="shared" si="579"/>
        <v>181424.22001995717</v>
      </c>
      <c r="O6157" s="12">
        <f t="shared" si="580"/>
        <v>15118.685001663096</v>
      </c>
      <c r="P6157" s="13">
        <f>IF(H6157&lt;Constants!$B$2,1,0)</f>
        <v>0</v>
      </c>
      <c r="Q6157" s="13">
        <f>IF(N6157&lt;Constants!$B$2,1,0)</f>
        <v>0</v>
      </c>
      <c r="R6157" s="13">
        <f t="shared" si="581"/>
        <v>0</v>
      </c>
      <c r="S6157" s="6">
        <v>0</v>
      </c>
    </row>
    <row r="6158" spans="1:19" x14ac:dyDescent="0.35">
      <c r="A6158" s="6">
        <v>4513</v>
      </c>
      <c r="B6158" s="6">
        <v>12</v>
      </c>
      <c r="C6158" s="7">
        <v>7765.54736328125</v>
      </c>
      <c r="D6158" s="6">
        <v>7</v>
      </c>
      <c r="E6158" s="8">
        <v>3.8336586952209499</v>
      </c>
      <c r="F6158" s="9">
        <v>1.1565766370250801</v>
      </c>
      <c r="G6158" s="10">
        <v>0</v>
      </c>
      <c r="H6158" s="10">
        <v>90186.5625</v>
      </c>
      <c r="I6158" s="11">
        <f>H6158/Constants!$B$4</f>
        <v>7515.546875</v>
      </c>
      <c r="J6158" s="11">
        <f>G6158*Constants!$B$4/D6158</f>
        <v>0</v>
      </c>
      <c r="K6158" s="11">
        <f t="shared" si="576"/>
        <v>0</v>
      </c>
      <c r="L6158" s="12">
        <f t="shared" si="577"/>
        <v>0</v>
      </c>
      <c r="M6158" s="12">
        <f t="shared" si="578"/>
        <v>0</v>
      </c>
      <c r="N6158" s="11">
        <f t="shared" si="579"/>
        <v>90186.5625</v>
      </c>
      <c r="O6158" s="12">
        <f t="shared" si="580"/>
        <v>7515.546875</v>
      </c>
      <c r="P6158" s="13">
        <f>IF(H6158&lt;Constants!$B$2,1,0)</f>
        <v>0</v>
      </c>
      <c r="Q6158" s="13">
        <f>IF(N6158&lt;Constants!$B$2,1,0)</f>
        <v>0</v>
      </c>
      <c r="R6158" s="13">
        <f t="shared" si="581"/>
        <v>0</v>
      </c>
      <c r="S6158" s="6">
        <v>0</v>
      </c>
    </row>
    <row r="6159" spans="1:19" x14ac:dyDescent="0.35">
      <c r="A6159" s="6">
        <v>4514</v>
      </c>
      <c r="B6159" s="6">
        <v>1</v>
      </c>
      <c r="C6159" s="7">
        <v>783.75622558593795</v>
      </c>
      <c r="D6159" s="6">
        <v>1</v>
      </c>
      <c r="E6159" s="8">
        <v>1</v>
      </c>
      <c r="F6159" s="9">
        <v>0.906012640375497</v>
      </c>
      <c r="G6159" s="10">
        <v>6900</v>
      </c>
      <c r="H6159" s="10">
        <v>320745.03125</v>
      </c>
      <c r="I6159" s="11">
        <f>H6159/Constants!$B$4</f>
        <v>26728.752604166668</v>
      </c>
      <c r="J6159" s="11">
        <f>G6159*Constants!$B$4/D6159</f>
        <v>82800</v>
      </c>
      <c r="K6159" s="11">
        <f t="shared" si="576"/>
        <v>91389.453424936248</v>
      </c>
      <c r="L6159" s="12">
        <f t="shared" si="577"/>
        <v>6900</v>
      </c>
      <c r="M6159" s="12">
        <f t="shared" si="578"/>
        <v>7615.787785411354</v>
      </c>
      <c r="N6159" s="11">
        <f t="shared" si="579"/>
        <v>229355.57782506375</v>
      </c>
      <c r="O6159" s="12">
        <f t="shared" si="580"/>
        <v>19112.964818755314</v>
      </c>
      <c r="P6159" s="13">
        <f>IF(H6159&lt;Constants!$B$2,1,0)</f>
        <v>0</v>
      </c>
      <c r="Q6159" s="13">
        <f>IF(N6159&lt;Constants!$B$2,1,0)</f>
        <v>0</v>
      </c>
      <c r="R6159" s="13">
        <f t="shared" si="581"/>
        <v>0</v>
      </c>
      <c r="S6159" s="6">
        <v>0</v>
      </c>
    </row>
    <row r="6160" spans="1:19" x14ac:dyDescent="0.35">
      <c r="A6160" s="6">
        <v>4514</v>
      </c>
      <c r="B6160" s="6">
        <v>2</v>
      </c>
      <c r="C6160" s="7">
        <v>1567.51245117188</v>
      </c>
      <c r="D6160" s="6">
        <v>2</v>
      </c>
      <c r="E6160" s="8">
        <v>1.6817928552627599</v>
      </c>
      <c r="F6160" s="9">
        <v>0.99018756011965603</v>
      </c>
      <c r="G6160" s="10">
        <v>0</v>
      </c>
      <c r="H6160" s="10">
        <v>69721.0625</v>
      </c>
      <c r="I6160" s="11">
        <f>H6160/Constants!$B$4</f>
        <v>5810.088541666667</v>
      </c>
      <c r="J6160" s="11">
        <f>G6160*Constants!$B$4/D6160</f>
        <v>0</v>
      </c>
      <c r="K6160" s="11">
        <f t="shared" si="576"/>
        <v>0</v>
      </c>
      <c r="L6160" s="12">
        <f t="shared" si="577"/>
        <v>0</v>
      </c>
      <c r="M6160" s="12">
        <f t="shared" si="578"/>
        <v>0</v>
      </c>
      <c r="N6160" s="11">
        <f t="shared" si="579"/>
        <v>69721.0625</v>
      </c>
      <c r="O6160" s="12">
        <f t="shared" si="580"/>
        <v>5810.088541666667</v>
      </c>
      <c r="P6160" s="13">
        <f>IF(H6160&lt;Constants!$B$2,1,0)</f>
        <v>1</v>
      </c>
      <c r="Q6160" s="13">
        <f>IF(N6160&lt;Constants!$B$2,1,0)</f>
        <v>1</v>
      </c>
      <c r="R6160" s="13">
        <f t="shared" si="581"/>
        <v>0</v>
      </c>
      <c r="S6160" s="6">
        <v>1</v>
      </c>
    </row>
    <row r="6161" spans="1:19" x14ac:dyDescent="0.35">
      <c r="A6161" s="6">
        <v>4514</v>
      </c>
      <c r="B6161" s="6">
        <v>3</v>
      </c>
      <c r="C6161" s="7">
        <v>1567.51245117188</v>
      </c>
      <c r="D6161" s="6">
        <v>2</v>
      </c>
      <c r="E6161" s="8">
        <v>1.6817928552627599</v>
      </c>
      <c r="F6161" s="9">
        <v>1.06884100366857</v>
      </c>
      <c r="G6161" s="10">
        <v>0</v>
      </c>
      <c r="H6161" s="10">
        <v>340799.53125</v>
      </c>
      <c r="I6161" s="11">
        <f>H6161/Constants!$B$4</f>
        <v>28399.9609375</v>
      </c>
      <c r="J6161" s="11">
        <f>G6161*Constants!$B$4/D6161</f>
        <v>0</v>
      </c>
      <c r="K6161" s="11">
        <f t="shared" si="576"/>
        <v>0</v>
      </c>
      <c r="L6161" s="12">
        <f t="shared" si="577"/>
        <v>0</v>
      </c>
      <c r="M6161" s="12">
        <f t="shared" si="578"/>
        <v>0</v>
      </c>
      <c r="N6161" s="11">
        <f t="shared" si="579"/>
        <v>340799.53125</v>
      </c>
      <c r="O6161" s="12">
        <f t="shared" si="580"/>
        <v>28399.9609375</v>
      </c>
      <c r="P6161" s="13">
        <f>IF(H6161&lt;Constants!$B$2,1,0)</f>
        <v>0</v>
      </c>
      <c r="Q6161" s="13">
        <f>IF(N6161&lt;Constants!$B$2,1,0)</f>
        <v>0</v>
      </c>
      <c r="R6161" s="13">
        <f t="shared" si="581"/>
        <v>0</v>
      </c>
      <c r="S6161" s="6">
        <v>0</v>
      </c>
    </row>
    <row r="6162" spans="1:19" x14ac:dyDescent="0.35">
      <c r="A6162" s="6">
        <v>4514</v>
      </c>
      <c r="B6162" s="6">
        <v>4</v>
      </c>
      <c r="C6162" s="7">
        <v>2351.2685546875</v>
      </c>
      <c r="D6162" s="6">
        <v>3</v>
      </c>
      <c r="E6162" s="8">
        <v>2.2795071601867698</v>
      </c>
      <c r="F6162" s="9">
        <v>1.13287244501367</v>
      </c>
      <c r="G6162" s="10">
        <v>250</v>
      </c>
      <c r="H6162" s="10">
        <v>201852.640625</v>
      </c>
      <c r="I6162" s="11">
        <f>H6162/Constants!$B$4</f>
        <v>16821.053385416668</v>
      </c>
      <c r="J6162" s="11">
        <f>G6162*Constants!$B$4/D6162</f>
        <v>1000</v>
      </c>
      <c r="K6162" s="11">
        <f t="shared" si="576"/>
        <v>882.71191024328721</v>
      </c>
      <c r="L6162" s="12">
        <f t="shared" si="577"/>
        <v>83.333333333333329</v>
      </c>
      <c r="M6162" s="12">
        <f t="shared" si="578"/>
        <v>73.559325853607263</v>
      </c>
      <c r="N6162" s="11">
        <f t="shared" si="579"/>
        <v>200969.92871475671</v>
      </c>
      <c r="O6162" s="12">
        <f t="shared" si="580"/>
        <v>16747.494059563061</v>
      </c>
      <c r="P6162" s="13">
        <f>IF(H6162&lt;Constants!$B$2,1,0)</f>
        <v>0</v>
      </c>
      <c r="Q6162" s="13">
        <f>IF(N6162&lt;Constants!$B$2,1,0)</f>
        <v>0</v>
      </c>
      <c r="R6162" s="13">
        <f t="shared" si="581"/>
        <v>0</v>
      </c>
      <c r="S6162" s="6">
        <v>0</v>
      </c>
    </row>
    <row r="6163" spans="1:19" x14ac:dyDescent="0.35">
      <c r="A6163" s="6">
        <v>4514</v>
      </c>
      <c r="B6163" s="6">
        <v>5</v>
      </c>
      <c r="C6163" s="7">
        <v>2351.2685546875</v>
      </c>
      <c r="D6163" s="6">
        <v>3</v>
      </c>
      <c r="E6163" s="8">
        <v>1.98817682266235</v>
      </c>
      <c r="F6163" s="9">
        <v>1.0242664823996499</v>
      </c>
      <c r="G6163" s="10">
        <v>430</v>
      </c>
      <c r="H6163" s="10">
        <v>173067.703125</v>
      </c>
      <c r="I6163" s="11">
        <f>H6163/Constants!$B$4</f>
        <v>14422.30859375</v>
      </c>
      <c r="J6163" s="11">
        <f>G6163*Constants!$B$4/D6163</f>
        <v>1720</v>
      </c>
      <c r="K6163" s="11">
        <f t="shared" si="576"/>
        <v>1679.2504973611815</v>
      </c>
      <c r="L6163" s="12">
        <f t="shared" si="577"/>
        <v>143.33333333333334</v>
      </c>
      <c r="M6163" s="12">
        <f t="shared" si="578"/>
        <v>139.93754144676512</v>
      </c>
      <c r="N6163" s="11">
        <f t="shared" si="579"/>
        <v>171388.45262763882</v>
      </c>
      <c r="O6163" s="12">
        <f t="shared" si="580"/>
        <v>14282.371052303235</v>
      </c>
      <c r="P6163" s="13">
        <f>IF(H6163&lt;Constants!$B$2,1,0)</f>
        <v>0</v>
      </c>
      <c r="Q6163" s="13">
        <f>IF(N6163&lt;Constants!$B$2,1,0)</f>
        <v>0</v>
      </c>
      <c r="R6163" s="13">
        <f t="shared" si="581"/>
        <v>0</v>
      </c>
      <c r="S6163" s="6">
        <v>0</v>
      </c>
    </row>
    <row r="6164" spans="1:19" x14ac:dyDescent="0.35">
      <c r="A6164" s="6">
        <v>4514</v>
      </c>
      <c r="B6164" s="6">
        <v>6</v>
      </c>
      <c r="C6164" s="7">
        <v>3135.02490234375</v>
      </c>
      <c r="D6164" s="6">
        <v>4</v>
      </c>
      <c r="E6164" s="8">
        <v>2.2795071601867698</v>
      </c>
      <c r="F6164" s="9">
        <v>0.90607421894488704</v>
      </c>
      <c r="G6164" s="10">
        <v>300</v>
      </c>
      <c r="H6164" s="10">
        <v>101968.8828125</v>
      </c>
      <c r="I6164" s="11">
        <f>H6164/Constants!$B$4</f>
        <v>8497.4069010416661</v>
      </c>
      <c r="J6164" s="11">
        <f>G6164*Constants!$B$4/D6164</f>
        <v>900</v>
      </c>
      <c r="K6164" s="11">
        <f t="shared" si="576"/>
        <v>993.29611325663768</v>
      </c>
      <c r="L6164" s="12">
        <f t="shared" si="577"/>
        <v>75</v>
      </c>
      <c r="M6164" s="12">
        <f t="shared" si="578"/>
        <v>82.774676104719802</v>
      </c>
      <c r="N6164" s="11">
        <f t="shared" si="579"/>
        <v>100975.58669924336</v>
      </c>
      <c r="O6164" s="12">
        <f t="shared" si="580"/>
        <v>8414.6322249369459</v>
      </c>
      <c r="P6164" s="13">
        <f>IF(H6164&lt;Constants!$B$2,1,0)</f>
        <v>0</v>
      </c>
      <c r="Q6164" s="13">
        <f>IF(N6164&lt;Constants!$B$2,1,0)</f>
        <v>0</v>
      </c>
      <c r="R6164" s="13">
        <f t="shared" si="581"/>
        <v>0</v>
      </c>
      <c r="S6164" s="6">
        <v>0</v>
      </c>
    </row>
    <row r="6165" spans="1:19" x14ac:dyDescent="0.35">
      <c r="A6165" s="6">
        <v>4514</v>
      </c>
      <c r="B6165" s="6">
        <v>7</v>
      </c>
      <c r="C6165" s="7">
        <v>3135.02490234375</v>
      </c>
      <c r="D6165" s="6">
        <v>4</v>
      </c>
      <c r="E6165" s="8">
        <v>2.5588865280151398</v>
      </c>
      <c r="F6165" s="9">
        <v>1.2004617846089201</v>
      </c>
      <c r="G6165" s="10">
        <v>400</v>
      </c>
      <c r="H6165" s="10">
        <v>310503.6875</v>
      </c>
      <c r="I6165" s="11">
        <f>H6165/Constants!$B$4</f>
        <v>25875.307291666668</v>
      </c>
      <c r="J6165" s="11">
        <f>G6165*Constants!$B$4/D6165</f>
        <v>1200</v>
      </c>
      <c r="K6165" s="11">
        <f t="shared" si="576"/>
        <v>999.61532752242465</v>
      </c>
      <c r="L6165" s="12">
        <f t="shared" si="577"/>
        <v>100</v>
      </c>
      <c r="M6165" s="12">
        <f t="shared" si="578"/>
        <v>83.301277293535392</v>
      </c>
      <c r="N6165" s="11">
        <f t="shared" si="579"/>
        <v>309504.07217247755</v>
      </c>
      <c r="O6165" s="12">
        <f t="shared" si="580"/>
        <v>25792.006014373132</v>
      </c>
      <c r="P6165" s="13">
        <f>IF(H6165&lt;Constants!$B$2,1,0)</f>
        <v>0</v>
      </c>
      <c r="Q6165" s="13">
        <f>IF(N6165&lt;Constants!$B$2,1,0)</f>
        <v>0</v>
      </c>
      <c r="R6165" s="13">
        <f t="shared" si="581"/>
        <v>0</v>
      </c>
      <c r="S6165" s="6">
        <v>0</v>
      </c>
    </row>
    <row r="6166" spans="1:19" x14ac:dyDescent="0.35">
      <c r="A6166" s="6">
        <v>4514</v>
      </c>
      <c r="B6166" s="6">
        <v>8</v>
      </c>
      <c r="C6166" s="7">
        <v>3135.02490234375</v>
      </c>
      <c r="D6166" s="6">
        <v>4</v>
      </c>
      <c r="E6166" s="8">
        <v>2.8284270763397199</v>
      </c>
      <c r="F6166" s="9">
        <v>1.18191574270466</v>
      </c>
      <c r="G6166" s="10">
        <v>4750</v>
      </c>
      <c r="H6166" s="10">
        <v>150998.5625</v>
      </c>
      <c r="I6166" s="11">
        <f>H6166/Constants!$B$4</f>
        <v>12583.213541666666</v>
      </c>
      <c r="J6166" s="11">
        <f>G6166*Constants!$B$4/D6166</f>
        <v>14250</v>
      </c>
      <c r="K6166" s="11">
        <f t="shared" si="576"/>
        <v>12056.697009036137</v>
      </c>
      <c r="L6166" s="12">
        <f t="shared" si="577"/>
        <v>1187.5</v>
      </c>
      <c r="M6166" s="12">
        <f t="shared" si="578"/>
        <v>1004.7247507530114</v>
      </c>
      <c r="N6166" s="11">
        <f t="shared" si="579"/>
        <v>138941.86549096386</v>
      </c>
      <c r="O6166" s="12">
        <f t="shared" si="580"/>
        <v>11578.488790913654</v>
      </c>
      <c r="P6166" s="13">
        <f>IF(H6166&lt;Constants!$B$2,1,0)</f>
        <v>0</v>
      </c>
      <c r="Q6166" s="13">
        <f>IF(N6166&lt;Constants!$B$2,1,0)</f>
        <v>0</v>
      </c>
      <c r="R6166" s="13">
        <f t="shared" si="581"/>
        <v>0</v>
      </c>
      <c r="S6166" s="6">
        <v>0</v>
      </c>
    </row>
    <row r="6167" spans="1:19" x14ac:dyDescent="0.35">
      <c r="A6167" s="6">
        <v>4514</v>
      </c>
      <c r="B6167" s="6">
        <v>9</v>
      </c>
      <c r="C6167" s="7">
        <v>3135.02490234375</v>
      </c>
      <c r="D6167" s="6">
        <v>4</v>
      </c>
      <c r="E6167" s="8">
        <v>2.8284270763397199</v>
      </c>
      <c r="F6167" s="9">
        <v>1.13226623460956</v>
      </c>
      <c r="G6167" s="10">
        <v>0</v>
      </c>
      <c r="H6167" s="10">
        <v>120953.3359375</v>
      </c>
      <c r="I6167" s="11">
        <f>H6167/Constants!$B$4</f>
        <v>10079.444661458334</v>
      </c>
      <c r="J6167" s="11">
        <f>G6167*Constants!$B$4/D6167</f>
        <v>0</v>
      </c>
      <c r="K6167" s="11">
        <f t="shared" si="576"/>
        <v>0</v>
      </c>
      <c r="L6167" s="12">
        <f t="shared" si="577"/>
        <v>0</v>
      </c>
      <c r="M6167" s="12">
        <f t="shared" si="578"/>
        <v>0</v>
      </c>
      <c r="N6167" s="11">
        <f t="shared" si="579"/>
        <v>120953.3359375</v>
      </c>
      <c r="O6167" s="12">
        <f t="shared" si="580"/>
        <v>10079.444661458334</v>
      </c>
      <c r="P6167" s="13">
        <f>IF(H6167&lt;Constants!$B$2,1,0)</f>
        <v>0</v>
      </c>
      <c r="Q6167" s="13">
        <f>IF(N6167&lt;Constants!$B$2,1,0)</f>
        <v>0</v>
      </c>
      <c r="R6167" s="13">
        <f t="shared" si="581"/>
        <v>0</v>
      </c>
      <c r="S6167" s="6">
        <v>0</v>
      </c>
    </row>
    <row r="6168" spans="1:19" x14ac:dyDescent="0.35">
      <c r="A6168" s="6">
        <v>4514</v>
      </c>
      <c r="B6168" s="6">
        <v>10</v>
      </c>
      <c r="C6168" s="7">
        <v>3918.78125</v>
      </c>
      <c r="D6168" s="6">
        <v>5</v>
      </c>
      <c r="E6168" s="8">
        <v>3.08965063095093</v>
      </c>
      <c r="F6168" s="9">
        <v>0.92795892898684895</v>
      </c>
      <c r="G6168" s="10">
        <v>210</v>
      </c>
      <c r="H6168" s="10">
        <v>208828.75</v>
      </c>
      <c r="I6168" s="11">
        <f>H6168/Constants!$B$4</f>
        <v>17402.395833333332</v>
      </c>
      <c r="J6168" s="11">
        <f>G6168*Constants!$B$4/D6168</f>
        <v>504</v>
      </c>
      <c r="K6168" s="11">
        <f t="shared" si="576"/>
        <v>543.1274857716711</v>
      </c>
      <c r="L6168" s="12">
        <f t="shared" si="577"/>
        <v>42</v>
      </c>
      <c r="M6168" s="12">
        <f t="shared" si="578"/>
        <v>45.26062381430593</v>
      </c>
      <c r="N6168" s="11">
        <f t="shared" si="579"/>
        <v>208285.62251422834</v>
      </c>
      <c r="O6168" s="12">
        <f t="shared" si="580"/>
        <v>17357.135209519027</v>
      </c>
      <c r="P6168" s="13">
        <f>IF(H6168&lt;Constants!$B$2,1,0)</f>
        <v>0</v>
      </c>
      <c r="Q6168" s="13">
        <f>IF(N6168&lt;Constants!$B$2,1,0)</f>
        <v>0</v>
      </c>
      <c r="R6168" s="13">
        <f t="shared" si="581"/>
        <v>0</v>
      </c>
      <c r="S6168" s="6">
        <v>0</v>
      </c>
    </row>
    <row r="6169" spans="1:19" x14ac:dyDescent="0.35">
      <c r="A6169" s="6">
        <v>4514</v>
      </c>
      <c r="B6169" s="6">
        <v>11</v>
      </c>
      <c r="C6169" s="7">
        <v>4702.537109375</v>
      </c>
      <c r="D6169" s="6">
        <v>6</v>
      </c>
      <c r="E6169" s="8">
        <v>3.5914680957794198</v>
      </c>
      <c r="F6169" s="9">
        <v>1.0449300101580199</v>
      </c>
      <c r="G6169" s="10">
        <v>0</v>
      </c>
      <c r="H6169" s="10">
        <v>179509.890625</v>
      </c>
      <c r="I6169" s="11">
        <f>H6169/Constants!$B$4</f>
        <v>14959.157552083334</v>
      </c>
      <c r="J6169" s="11">
        <f>G6169*Constants!$B$4/D6169</f>
        <v>0</v>
      </c>
      <c r="K6169" s="11">
        <f t="shared" si="576"/>
        <v>0</v>
      </c>
      <c r="L6169" s="12">
        <f t="shared" si="577"/>
        <v>0</v>
      </c>
      <c r="M6169" s="12">
        <f t="shared" si="578"/>
        <v>0</v>
      </c>
      <c r="N6169" s="11">
        <f t="shared" si="579"/>
        <v>179509.890625</v>
      </c>
      <c r="O6169" s="12">
        <f t="shared" si="580"/>
        <v>14959.157552083334</v>
      </c>
      <c r="P6169" s="13">
        <f>IF(H6169&lt;Constants!$B$2,1,0)</f>
        <v>0</v>
      </c>
      <c r="Q6169" s="13">
        <f>IF(N6169&lt;Constants!$B$2,1,0)</f>
        <v>0</v>
      </c>
      <c r="R6169" s="13">
        <f t="shared" si="581"/>
        <v>0</v>
      </c>
      <c r="S6169" s="6">
        <v>0</v>
      </c>
    </row>
    <row r="6170" spans="1:19" x14ac:dyDescent="0.35">
      <c r="A6170" s="6">
        <v>4514</v>
      </c>
      <c r="B6170" s="6">
        <v>12</v>
      </c>
      <c r="C6170" s="7">
        <v>6270.0498046875</v>
      </c>
      <c r="D6170" s="6">
        <v>8</v>
      </c>
      <c r="E6170" s="8">
        <v>4.3035168647766104</v>
      </c>
      <c r="F6170" s="9">
        <v>0.86519886225773202</v>
      </c>
      <c r="G6170" s="10">
        <v>830</v>
      </c>
      <c r="H6170" s="10">
        <v>75367.4375</v>
      </c>
      <c r="I6170" s="11">
        <f>H6170/Constants!$B$4</f>
        <v>6280.619791666667</v>
      </c>
      <c r="J6170" s="11">
        <f>G6170*Constants!$B$4/D6170</f>
        <v>1245</v>
      </c>
      <c r="K6170" s="11">
        <f t="shared" si="576"/>
        <v>1438.9755399714452</v>
      </c>
      <c r="L6170" s="12">
        <f t="shared" si="577"/>
        <v>103.75</v>
      </c>
      <c r="M6170" s="12">
        <f t="shared" si="578"/>
        <v>119.91462833095378</v>
      </c>
      <c r="N6170" s="11">
        <f t="shared" si="579"/>
        <v>73928.461960028551</v>
      </c>
      <c r="O6170" s="12">
        <f t="shared" si="580"/>
        <v>6160.7051633357132</v>
      </c>
      <c r="P6170" s="13">
        <f>IF(H6170&lt;Constants!$B$2,1,0)</f>
        <v>0</v>
      </c>
      <c r="Q6170" s="13">
        <f>IF(N6170&lt;Constants!$B$2,1,0)</f>
        <v>0</v>
      </c>
      <c r="R6170" s="13">
        <f t="shared" si="581"/>
        <v>0</v>
      </c>
      <c r="S6170" s="6">
        <v>0</v>
      </c>
    </row>
    <row r="6171" spans="1:19" x14ac:dyDescent="0.35">
      <c r="A6171" s="6">
        <v>4515</v>
      </c>
      <c r="B6171" s="6">
        <v>1</v>
      </c>
      <c r="C6171" s="7">
        <v>4473.0673828125</v>
      </c>
      <c r="D6171" s="6">
        <v>1</v>
      </c>
      <c r="E6171" s="8">
        <v>1</v>
      </c>
      <c r="F6171" s="9">
        <v>0.86265410915381302</v>
      </c>
      <c r="G6171" s="10">
        <v>0</v>
      </c>
      <c r="H6171" s="10">
        <v>246280.03125</v>
      </c>
      <c r="I6171" s="11">
        <f>H6171/Constants!$B$4</f>
        <v>20523.3359375</v>
      </c>
      <c r="J6171" s="11">
        <f>G6171*Constants!$B$4/D6171</f>
        <v>0</v>
      </c>
      <c r="K6171" s="11">
        <f t="shared" si="576"/>
        <v>0</v>
      </c>
      <c r="L6171" s="12">
        <f t="shared" si="577"/>
        <v>0</v>
      </c>
      <c r="M6171" s="12">
        <f t="shared" si="578"/>
        <v>0</v>
      </c>
      <c r="N6171" s="11">
        <f t="shared" si="579"/>
        <v>246280.03125</v>
      </c>
      <c r="O6171" s="12">
        <f t="shared" si="580"/>
        <v>20523.3359375</v>
      </c>
      <c r="P6171" s="13">
        <f>IF(H6171&lt;Constants!$B$2,1,0)</f>
        <v>0</v>
      </c>
      <c r="Q6171" s="13">
        <f>IF(N6171&lt;Constants!$B$2,1,0)</f>
        <v>0</v>
      </c>
      <c r="R6171" s="13">
        <f t="shared" si="581"/>
        <v>0</v>
      </c>
      <c r="S6171" s="6">
        <v>0</v>
      </c>
    </row>
    <row r="6172" spans="1:19" x14ac:dyDescent="0.35">
      <c r="A6172" s="6">
        <v>4515</v>
      </c>
      <c r="B6172" s="6">
        <v>2</v>
      </c>
      <c r="C6172" s="7">
        <v>8946.134765625</v>
      </c>
      <c r="D6172" s="6">
        <v>2</v>
      </c>
      <c r="E6172" s="8">
        <v>1.6817928552627599</v>
      </c>
      <c r="F6172" s="9">
        <v>0.88807298875640905</v>
      </c>
      <c r="G6172" s="10">
        <v>0</v>
      </c>
      <c r="H6172" s="10">
        <v>164804.4375</v>
      </c>
      <c r="I6172" s="11">
        <f>H6172/Constants!$B$4</f>
        <v>13733.703125</v>
      </c>
      <c r="J6172" s="11">
        <f>G6172*Constants!$B$4/D6172</f>
        <v>0</v>
      </c>
      <c r="K6172" s="11">
        <f t="shared" si="576"/>
        <v>0</v>
      </c>
      <c r="L6172" s="12">
        <f t="shared" si="577"/>
        <v>0</v>
      </c>
      <c r="M6172" s="12">
        <f t="shared" si="578"/>
        <v>0</v>
      </c>
      <c r="N6172" s="11">
        <f t="shared" si="579"/>
        <v>164804.4375</v>
      </c>
      <c r="O6172" s="12">
        <f t="shared" si="580"/>
        <v>13733.703125</v>
      </c>
      <c r="P6172" s="13">
        <f>IF(H6172&lt;Constants!$B$2,1,0)</f>
        <v>0</v>
      </c>
      <c r="Q6172" s="13">
        <f>IF(N6172&lt;Constants!$B$2,1,0)</f>
        <v>0</v>
      </c>
      <c r="R6172" s="13">
        <f t="shared" si="581"/>
        <v>0</v>
      </c>
      <c r="S6172" s="6">
        <v>0</v>
      </c>
    </row>
    <row r="6173" spans="1:19" x14ac:dyDescent="0.35">
      <c r="A6173" s="6">
        <v>4515</v>
      </c>
      <c r="B6173" s="6">
        <v>3</v>
      </c>
      <c r="C6173" s="7">
        <v>8946.134765625</v>
      </c>
      <c r="D6173" s="6">
        <v>2</v>
      </c>
      <c r="E6173" s="8">
        <v>1.6817928552627599</v>
      </c>
      <c r="F6173" s="9">
        <v>1.12806486324007</v>
      </c>
      <c r="G6173" s="10">
        <v>0</v>
      </c>
      <c r="H6173" s="10">
        <v>157422.109375</v>
      </c>
      <c r="I6173" s="11">
        <f>H6173/Constants!$B$4</f>
        <v>13118.509114583334</v>
      </c>
      <c r="J6173" s="11">
        <f>G6173*Constants!$B$4/D6173</f>
        <v>0</v>
      </c>
      <c r="K6173" s="11">
        <f t="shared" si="576"/>
        <v>0</v>
      </c>
      <c r="L6173" s="12">
        <f t="shared" si="577"/>
        <v>0</v>
      </c>
      <c r="M6173" s="12">
        <f t="shared" si="578"/>
        <v>0</v>
      </c>
      <c r="N6173" s="11">
        <f t="shared" si="579"/>
        <v>157422.109375</v>
      </c>
      <c r="O6173" s="12">
        <f t="shared" si="580"/>
        <v>13118.509114583334</v>
      </c>
      <c r="P6173" s="13">
        <f>IF(H6173&lt;Constants!$B$2,1,0)</f>
        <v>0</v>
      </c>
      <c r="Q6173" s="13">
        <f>IF(N6173&lt;Constants!$B$2,1,0)</f>
        <v>0</v>
      </c>
      <c r="R6173" s="13">
        <f t="shared" si="581"/>
        <v>0</v>
      </c>
      <c r="S6173" s="6">
        <v>0</v>
      </c>
    </row>
    <row r="6174" spans="1:19" x14ac:dyDescent="0.35">
      <c r="A6174" s="6">
        <v>4515</v>
      </c>
      <c r="B6174" s="6">
        <v>4</v>
      </c>
      <c r="C6174" s="7">
        <v>13419.2021484375</v>
      </c>
      <c r="D6174" s="6">
        <v>3</v>
      </c>
      <c r="E6174" s="8">
        <v>1.98817682266235</v>
      </c>
      <c r="F6174" s="9">
        <v>1.1576070822379301</v>
      </c>
      <c r="G6174" s="10">
        <v>30</v>
      </c>
      <c r="H6174" s="10">
        <v>164906.0625</v>
      </c>
      <c r="I6174" s="11">
        <f>H6174/Constants!$B$4</f>
        <v>13742.171875</v>
      </c>
      <c r="J6174" s="11">
        <f>G6174*Constants!$B$4/D6174</f>
        <v>120</v>
      </c>
      <c r="K6174" s="11">
        <f t="shared" si="576"/>
        <v>103.66211630980301</v>
      </c>
      <c r="L6174" s="12">
        <f t="shared" si="577"/>
        <v>10</v>
      </c>
      <c r="M6174" s="12">
        <f t="shared" si="578"/>
        <v>8.6385096924835842</v>
      </c>
      <c r="N6174" s="11">
        <f t="shared" si="579"/>
        <v>164802.4003836902</v>
      </c>
      <c r="O6174" s="12">
        <f t="shared" si="580"/>
        <v>13733.533365307516</v>
      </c>
      <c r="P6174" s="13">
        <f>IF(H6174&lt;Constants!$B$2,1,0)</f>
        <v>0</v>
      </c>
      <c r="Q6174" s="13">
        <f>IF(N6174&lt;Constants!$B$2,1,0)</f>
        <v>0</v>
      </c>
      <c r="R6174" s="13">
        <f t="shared" si="581"/>
        <v>0</v>
      </c>
      <c r="S6174" s="6">
        <v>0</v>
      </c>
    </row>
    <row r="6175" spans="1:19" x14ac:dyDescent="0.35">
      <c r="A6175" s="6">
        <v>4515</v>
      </c>
      <c r="B6175" s="6">
        <v>5</v>
      </c>
      <c r="C6175" s="7">
        <v>13419.2021484375</v>
      </c>
      <c r="D6175" s="6">
        <v>3</v>
      </c>
      <c r="E6175" s="8">
        <v>1.98817682266235</v>
      </c>
      <c r="F6175" s="9">
        <v>1.0055765803601799</v>
      </c>
      <c r="G6175" s="10">
        <v>1200</v>
      </c>
      <c r="H6175" s="10">
        <v>202169.375</v>
      </c>
      <c r="I6175" s="11">
        <f>H6175/Constants!$B$4</f>
        <v>16847.447916666668</v>
      </c>
      <c r="J6175" s="11">
        <f>G6175*Constants!$B$4/D6175</f>
        <v>4800</v>
      </c>
      <c r="K6175" s="11">
        <f t="shared" si="576"/>
        <v>4773.3808580553095</v>
      </c>
      <c r="L6175" s="12">
        <f t="shared" si="577"/>
        <v>400</v>
      </c>
      <c r="M6175" s="12">
        <f t="shared" si="578"/>
        <v>397.78173817127583</v>
      </c>
      <c r="N6175" s="11">
        <f t="shared" si="579"/>
        <v>197395.99414194468</v>
      </c>
      <c r="O6175" s="12">
        <f t="shared" si="580"/>
        <v>16449.66617849539</v>
      </c>
      <c r="P6175" s="13">
        <f>IF(H6175&lt;Constants!$B$2,1,0)</f>
        <v>0</v>
      </c>
      <c r="Q6175" s="13">
        <f>IF(N6175&lt;Constants!$B$2,1,0)</f>
        <v>0</v>
      </c>
      <c r="R6175" s="13">
        <f t="shared" si="581"/>
        <v>0</v>
      </c>
      <c r="S6175" s="6">
        <v>0</v>
      </c>
    </row>
    <row r="6176" spans="1:19" x14ac:dyDescent="0.35">
      <c r="A6176" s="6">
        <v>4515</v>
      </c>
      <c r="B6176" s="6">
        <v>6</v>
      </c>
      <c r="C6176" s="7">
        <v>13419.2021484375</v>
      </c>
      <c r="D6176" s="6">
        <v>3</v>
      </c>
      <c r="E6176" s="8">
        <v>1.98817682266235</v>
      </c>
      <c r="F6176" s="9">
        <v>0.79836108933629302</v>
      </c>
      <c r="G6176" s="10">
        <v>0</v>
      </c>
      <c r="H6176" s="10">
        <v>122201.015625</v>
      </c>
      <c r="I6176" s="11">
        <f>H6176/Constants!$B$4</f>
        <v>10183.41796875</v>
      </c>
      <c r="J6176" s="11">
        <f>G6176*Constants!$B$4/D6176</f>
        <v>0</v>
      </c>
      <c r="K6176" s="11">
        <f t="shared" si="576"/>
        <v>0</v>
      </c>
      <c r="L6176" s="12">
        <f t="shared" si="577"/>
        <v>0</v>
      </c>
      <c r="M6176" s="12">
        <f t="shared" si="578"/>
        <v>0</v>
      </c>
      <c r="N6176" s="11">
        <f t="shared" si="579"/>
        <v>122201.015625</v>
      </c>
      <c r="O6176" s="12">
        <f t="shared" si="580"/>
        <v>10183.41796875</v>
      </c>
      <c r="P6176" s="13">
        <f>IF(H6176&lt;Constants!$B$2,1,0)</f>
        <v>0</v>
      </c>
      <c r="Q6176" s="13">
        <f>IF(N6176&lt;Constants!$B$2,1,0)</f>
        <v>0</v>
      </c>
      <c r="R6176" s="13">
        <f t="shared" si="581"/>
        <v>0</v>
      </c>
      <c r="S6176" s="6">
        <v>0</v>
      </c>
    </row>
    <row r="6177" spans="1:19" x14ac:dyDescent="0.35">
      <c r="A6177" s="6">
        <v>4515</v>
      </c>
      <c r="B6177" s="6">
        <v>7</v>
      </c>
      <c r="C6177" s="7">
        <v>17892.26953125</v>
      </c>
      <c r="D6177" s="6">
        <v>4</v>
      </c>
      <c r="E6177" s="8">
        <v>2.8284270763397199</v>
      </c>
      <c r="F6177" s="9">
        <v>0.95342980066453498</v>
      </c>
      <c r="G6177" s="10">
        <v>0</v>
      </c>
      <c r="H6177" s="10">
        <v>332840.53125</v>
      </c>
      <c r="I6177" s="11">
        <f>H6177/Constants!$B$4</f>
        <v>27736.7109375</v>
      </c>
      <c r="J6177" s="11">
        <f>G6177*Constants!$B$4/D6177</f>
        <v>0</v>
      </c>
      <c r="K6177" s="11">
        <f t="shared" si="576"/>
        <v>0</v>
      </c>
      <c r="L6177" s="12">
        <f t="shared" si="577"/>
        <v>0</v>
      </c>
      <c r="M6177" s="12">
        <f t="shared" si="578"/>
        <v>0</v>
      </c>
      <c r="N6177" s="11">
        <f t="shared" si="579"/>
        <v>332840.53125</v>
      </c>
      <c r="O6177" s="12">
        <f t="shared" si="580"/>
        <v>27736.7109375</v>
      </c>
      <c r="P6177" s="13">
        <f>IF(H6177&lt;Constants!$B$2,1,0)</f>
        <v>0</v>
      </c>
      <c r="Q6177" s="13">
        <f>IF(N6177&lt;Constants!$B$2,1,0)</f>
        <v>0</v>
      </c>
      <c r="R6177" s="13">
        <f t="shared" si="581"/>
        <v>0</v>
      </c>
      <c r="S6177" s="6">
        <v>0</v>
      </c>
    </row>
    <row r="6178" spans="1:19" x14ac:dyDescent="0.35">
      <c r="A6178" s="6">
        <v>4515</v>
      </c>
      <c r="B6178" s="6">
        <v>8</v>
      </c>
      <c r="C6178" s="7">
        <v>17892.26953125</v>
      </c>
      <c r="D6178" s="6">
        <v>4</v>
      </c>
      <c r="E6178" s="8">
        <v>2.5588865280151398</v>
      </c>
      <c r="F6178" s="9">
        <v>0.98555217651527405</v>
      </c>
      <c r="G6178" s="10">
        <v>0</v>
      </c>
      <c r="H6178" s="10">
        <v>107086.5234375</v>
      </c>
      <c r="I6178" s="11">
        <f>H6178/Constants!$B$4</f>
        <v>8923.876953125</v>
      </c>
      <c r="J6178" s="11">
        <f>G6178*Constants!$B$4/D6178</f>
        <v>0</v>
      </c>
      <c r="K6178" s="11">
        <f t="shared" si="576"/>
        <v>0</v>
      </c>
      <c r="L6178" s="12">
        <f t="shared" si="577"/>
        <v>0</v>
      </c>
      <c r="M6178" s="12">
        <f t="shared" si="578"/>
        <v>0</v>
      </c>
      <c r="N6178" s="11">
        <f t="shared" si="579"/>
        <v>107086.5234375</v>
      </c>
      <c r="O6178" s="12">
        <f t="shared" si="580"/>
        <v>8923.876953125</v>
      </c>
      <c r="P6178" s="13">
        <f>IF(H6178&lt;Constants!$B$2,1,0)</f>
        <v>0</v>
      </c>
      <c r="Q6178" s="13">
        <f>IF(N6178&lt;Constants!$B$2,1,0)</f>
        <v>0</v>
      </c>
      <c r="R6178" s="13">
        <f t="shared" si="581"/>
        <v>0</v>
      </c>
      <c r="S6178" s="6">
        <v>0</v>
      </c>
    </row>
    <row r="6179" spans="1:19" x14ac:dyDescent="0.35">
      <c r="A6179" s="6">
        <v>4515</v>
      </c>
      <c r="B6179" s="6">
        <v>9</v>
      </c>
      <c r="C6179" s="7">
        <v>17892.26953125</v>
      </c>
      <c r="D6179" s="6">
        <v>4</v>
      </c>
      <c r="E6179" s="8">
        <v>2.8284270763397199</v>
      </c>
      <c r="F6179" s="9">
        <v>0.91453733973147799</v>
      </c>
      <c r="G6179" s="10">
        <v>410</v>
      </c>
      <c r="H6179" s="10">
        <v>68836.1953125</v>
      </c>
      <c r="I6179" s="11">
        <f>H6179/Constants!$B$4</f>
        <v>5736.349609375</v>
      </c>
      <c r="J6179" s="11">
        <f>G6179*Constants!$B$4/D6179</f>
        <v>1230</v>
      </c>
      <c r="K6179" s="11">
        <f t="shared" si="576"/>
        <v>1344.9423512452172</v>
      </c>
      <c r="L6179" s="12">
        <f t="shared" si="577"/>
        <v>102.5</v>
      </c>
      <c r="M6179" s="12">
        <f t="shared" si="578"/>
        <v>112.07852927043477</v>
      </c>
      <c r="N6179" s="11">
        <f t="shared" si="579"/>
        <v>67491.252961254781</v>
      </c>
      <c r="O6179" s="12">
        <f t="shared" si="580"/>
        <v>5624.271080104565</v>
      </c>
      <c r="P6179" s="13">
        <f>IF(H6179&lt;Constants!$B$2,1,0)</f>
        <v>1</v>
      </c>
      <c r="Q6179" s="13">
        <f>IF(N6179&lt;Constants!$B$2,1,0)</f>
        <v>1</v>
      </c>
      <c r="R6179" s="13">
        <f t="shared" si="581"/>
        <v>0</v>
      </c>
      <c r="S6179" s="6">
        <v>1</v>
      </c>
    </row>
    <row r="6180" spans="1:19" x14ac:dyDescent="0.35">
      <c r="A6180" s="6">
        <v>4515</v>
      </c>
      <c r="B6180" s="6">
        <v>10</v>
      </c>
      <c r="C6180" s="7">
        <v>22365.3359375</v>
      </c>
      <c r="D6180" s="6">
        <v>5</v>
      </c>
      <c r="E6180" s="8">
        <v>2.8284270763397199</v>
      </c>
      <c r="F6180" s="9">
        <v>0.96973349988800195</v>
      </c>
      <c r="G6180" s="10">
        <v>200</v>
      </c>
      <c r="H6180" s="10">
        <v>58757.35546875</v>
      </c>
      <c r="I6180" s="11">
        <f>H6180/Constants!$B$4</f>
        <v>4896.4462890625</v>
      </c>
      <c r="J6180" s="11">
        <f>G6180*Constants!$B$4/D6180</f>
        <v>480</v>
      </c>
      <c r="K6180" s="11">
        <f t="shared" si="576"/>
        <v>494.98135318150497</v>
      </c>
      <c r="L6180" s="12">
        <f t="shared" si="577"/>
        <v>40</v>
      </c>
      <c r="M6180" s="12">
        <f t="shared" si="578"/>
        <v>41.24844609845875</v>
      </c>
      <c r="N6180" s="11">
        <f t="shared" si="579"/>
        <v>58262.374115568498</v>
      </c>
      <c r="O6180" s="12">
        <f t="shared" si="580"/>
        <v>4855.1978429640412</v>
      </c>
      <c r="P6180" s="13">
        <f>IF(H6180&lt;Constants!$B$2,1,0)</f>
        <v>1</v>
      </c>
      <c r="Q6180" s="13">
        <f>IF(N6180&lt;Constants!$B$2,1,0)</f>
        <v>1</v>
      </c>
      <c r="R6180" s="13">
        <f t="shared" si="581"/>
        <v>0</v>
      </c>
      <c r="S6180" s="6">
        <v>1</v>
      </c>
    </row>
    <row r="6181" spans="1:19" x14ac:dyDescent="0.35">
      <c r="A6181" s="6">
        <v>4515</v>
      </c>
      <c r="B6181" s="6">
        <v>11</v>
      </c>
      <c r="C6181" s="7">
        <v>22365.3359375</v>
      </c>
      <c r="D6181" s="6">
        <v>5</v>
      </c>
      <c r="E6181" s="8">
        <v>3.08965063095093</v>
      </c>
      <c r="F6181" s="9">
        <v>0.93707559597159895</v>
      </c>
      <c r="G6181" s="10">
        <v>0</v>
      </c>
      <c r="H6181" s="10">
        <v>103251.7578125</v>
      </c>
      <c r="I6181" s="11">
        <f>H6181/Constants!$B$4</f>
        <v>8604.3131510416661</v>
      </c>
      <c r="J6181" s="11">
        <f>G6181*Constants!$B$4/D6181</f>
        <v>0</v>
      </c>
      <c r="K6181" s="11">
        <f t="shared" si="576"/>
        <v>0</v>
      </c>
      <c r="L6181" s="12">
        <f t="shared" si="577"/>
        <v>0</v>
      </c>
      <c r="M6181" s="12">
        <f t="shared" si="578"/>
        <v>0</v>
      </c>
      <c r="N6181" s="11">
        <f t="shared" si="579"/>
        <v>103251.7578125</v>
      </c>
      <c r="O6181" s="12">
        <f t="shared" si="580"/>
        <v>8604.3131510416661</v>
      </c>
      <c r="P6181" s="13">
        <f>IF(H6181&lt;Constants!$B$2,1,0)</f>
        <v>0</v>
      </c>
      <c r="Q6181" s="13">
        <f>IF(N6181&lt;Constants!$B$2,1,0)</f>
        <v>0</v>
      </c>
      <c r="R6181" s="13">
        <f t="shared" si="581"/>
        <v>0</v>
      </c>
      <c r="S6181" s="6">
        <v>0</v>
      </c>
    </row>
    <row r="6182" spans="1:19" x14ac:dyDescent="0.35">
      <c r="A6182" s="6">
        <v>4515</v>
      </c>
      <c r="B6182" s="6">
        <v>12</v>
      </c>
      <c r="C6182" s="7">
        <v>26838.404296875</v>
      </c>
      <c r="D6182" s="6">
        <v>6</v>
      </c>
      <c r="E6182" s="8">
        <v>3.08965063095093</v>
      </c>
      <c r="F6182" s="9">
        <v>0.99812897425775404</v>
      </c>
      <c r="G6182" s="10">
        <v>825</v>
      </c>
      <c r="H6182" s="10">
        <v>73721.3359375</v>
      </c>
      <c r="I6182" s="11">
        <f>H6182/Constants!$B$4</f>
        <v>6143.444661458333</v>
      </c>
      <c r="J6182" s="11">
        <f>G6182*Constants!$B$4/D6182</f>
        <v>1650</v>
      </c>
      <c r="K6182" s="11">
        <f t="shared" si="576"/>
        <v>1653.0929795190061</v>
      </c>
      <c r="L6182" s="12">
        <f t="shared" si="577"/>
        <v>137.5</v>
      </c>
      <c r="M6182" s="12">
        <f t="shared" si="578"/>
        <v>137.7577482932505</v>
      </c>
      <c r="N6182" s="11">
        <f t="shared" si="579"/>
        <v>72068.242957980998</v>
      </c>
      <c r="O6182" s="12">
        <f t="shared" si="580"/>
        <v>6005.6869131650828</v>
      </c>
      <c r="P6182" s="13">
        <f>IF(H6182&lt;Constants!$B$2,1,0)</f>
        <v>0</v>
      </c>
      <c r="Q6182" s="13">
        <f>IF(N6182&lt;Constants!$B$2,1,0)</f>
        <v>1</v>
      </c>
      <c r="R6182" s="13">
        <f t="shared" si="581"/>
        <v>1</v>
      </c>
      <c r="S6182" s="6">
        <v>0</v>
      </c>
    </row>
    <row r="6183" spans="1:19" x14ac:dyDescent="0.35">
      <c r="A6183" s="6">
        <v>4516</v>
      </c>
      <c r="B6183" s="6">
        <v>1</v>
      </c>
      <c r="C6183" s="7">
        <v>741.24298095703102</v>
      </c>
      <c r="D6183" s="6">
        <v>1</v>
      </c>
      <c r="E6183" s="8">
        <v>1</v>
      </c>
      <c r="F6183" s="9">
        <v>0.91203027832972094</v>
      </c>
      <c r="G6183" s="10">
        <v>0</v>
      </c>
      <c r="H6183" s="10">
        <v>129068.1171875</v>
      </c>
      <c r="I6183" s="11">
        <f>H6183/Constants!$B$4</f>
        <v>10755.676432291666</v>
      </c>
      <c r="J6183" s="11">
        <f>G6183*Constants!$B$4/D6183</f>
        <v>0</v>
      </c>
      <c r="K6183" s="11">
        <f t="shared" si="576"/>
        <v>0</v>
      </c>
      <c r="L6183" s="12">
        <f t="shared" si="577"/>
        <v>0</v>
      </c>
      <c r="M6183" s="12">
        <f t="shared" si="578"/>
        <v>0</v>
      </c>
      <c r="N6183" s="11">
        <f t="shared" si="579"/>
        <v>129068.1171875</v>
      </c>
      <c r="O6183" s="12">
        <f t="shared" si="580"/>
        <v>10755.676432291666</v>
      </c>
      <c r="P6183" s="13">
        <f>IF(H6183&lt;Constants!$B$2,1,0)</f>
        <v>0</v>
      </c>
      <c r="Q6183" s="13">
        <f>IF(N6183&lt;Constants!$B$2,1,0)</f>
        <v>0</v>
      </c>
      <c r="R6183" s="13">
        <f t="shared" si="581"/>
        <v>0</v>
      </c>
      <c r="S6183" s="6">
        <v>0</v>
      </c>
    </row>
    <row r="6184" spans="1:19" x14ac:dyDescent="0.35">
      <c r="A6184" s="6">
        <v>4516</v>
      </c>
      <c r="B6184" s="6">
        <v>2</v>
      </c>
      <c r="C6184" s="7">
        <v>1482.48596191406</v>
      </c>
      <c r="D6184" s="6">
        <v>2</v>
      </c>
      <c r="E6184" s="8">
        <v>1.35540294647217</v>
      </c>
      <c r="F6184" s="9">
        <v>0.87220333973362796</v>
      </c>
      <c r="G6184" s="10">
        <v>0</v>
      </c>
      <c r="H6184" s="10">
        <v>140620.09375</v>
      </c>
      <c r="I6184" s="11">
        <f>H6184/Constants!$B$4</f>
        <v>11718.341145833334</v>
      </c>
      <c r="J6184" s="11">
        <f>G6184*Constants!$B$4/D6184</f>
        <v>0</v>
      </c>
      <c r="K6184" s="11">
        <f t="shared" si="576"/>
        <v>0</v>
      </c>
      <c r="L6184" s="12">
        <f t="shared" si="577"/>
        <v>0</v>
      </c>
      <c r="M6184" s="12">
        <f t="shared" si="578"/>
        <v>0</v>
      </c>
      <c r="N6184" s="11">
        <f t="shared" si="579"/>
        <v>140620.09375</v>
      </c>
      <c r="O6184" s="12">
        <f t="shared" si="580"/>
        <v>11718.341145833334</v>
      </c>
      <c r="P6184" s="13">
        <f>IF(H6184&lt;Constants!$B$2,1,0)</f>
        <v>0</v>
      </c>
      <c r="Q6184" s="13">
        <f>IF(N6184&lt;Constants!$B$2,1,0)</f>
        <v>0</v>
      </c>
      <c r="R6184" s="13">
        <f t="shared" si="581"/>
        <v>0</v>
      </c>
      <c r="S6184" s="6">
        <v>0</v>
      </c>
    </row>
    <row r="6185" spans="1:19" x14ac:dyDescent="0.35">
      <c r="A6185" s="6">
        <v>4516</v>
      </c>
      <c r="B6185" s="6">
        <v>3</v>
      </c>
      <c r="C6185" s="7">
        <v>2223.72900390625</v>
      </c>
      <c r="D6185" s="6">
        <v>3</v>
      </c>
      <c r="E6185" s="8">
        <v>1.98817682266235</v>
      </c>
      <c r="F6185" s="9">
        <v>0.81718106223861697</v>
      </c>
      <c r="G6185" s="10">
        <v>3400</v>
      </c>
      <c r="H6185" s="10">
        <v>149927.53125</v>
      </c>
      <c r="I6185" s="11">
        <f>H6185/Constants!$B$4</f>
        <v>12493.9609375</v>
      </c>
      <c r="J6185" s="11">
        <f>G6185*Constants!$B$4/D6185</f>
        <v>13600</v>
      </c>
      <c r="K6185" s="11">
        <f t="shared" si="576"/>
        <v>16642.57852812159</v>
      </c>
      <c r="L6185" s="12">
        <f t="shared" si="577"/>
        <v>1133.3333333333333</v>
      </c>
      <c r="M6185" s="12">
        <f t="shared" si="578"/>
        <v>1386.8815440101325</v>
      </c>
      <c r="N6185" s="11">
        <f t="shared" si="579"/>
        <v>133284.95272187842</v>
      </c>
      <c r="O6185" s="12">
        <f t="shared" si="580"/>
        <v>11107.079393489868</v>
      </c>
      <c r="P6185" s="13">
        <f>IF(H6185&lt;Constants!$B$2,1,0)</f>
        <v>0</v>
      </c>
      <c r="Q6185" s="13">
        <f>IF(N6185&lt;Constants!$B$2,1,0)</f>
        <v>0</v>
      </c>
      <c r="R6185" s="13">
        <f t="shared" si="581"/>
        <v>0</v>
      </c>
      <c r="S6185" s="6">
        <v>0</v>
      </c>
    </row>
    <row r="6186" spans="1:19" x14ac:dyDescent="0.35">
      <c r="A6186" s="6">
        <v>4516</v>
      </c>
      <c r="B6186" s="6">
        <v>4</v>
      </c>
      <c r="C6186" s="7">
        <v>2223.72900390625</v>
      </c>
      <c r="D6186" s="6">
        <v>3</v>
      </c>
      <c r="E6186" s="8">
        <v>2.2795071601867698</v>
      </c>
      <c r="F6186" s="9">
        <v>1.04830644463786</v>
      </c>
      <c r="G6186" s="10">
        <v>0</v>
      </c>
      <c r="H6186" s="10">
        <v>268292.71875</v>
      </c>
      <c r="I6186" s="11">
        <f>H6186/Constants!$B$4</f>
        <v>22357.7265625</v>
      </c>
      <c r="J6186" s="11">
        <f>G6186*Constants!$B$4/D6186</f>
        <v>0</v>
      </c>
      <c r="K6186" s="11">
        <f t="shared" si="576"/>
        <v>0</v>
      </c>
      <c r="L6186" s="12">
        <f t="shared" si="577"/>
        <v>0</v>
      </c>
      <c r="M6186" s="12">
        <f t="shared" si="578"/>
        <v>0</v>
      </c>
      <c r="N6186" s="11">
        <f t="shared" si="579"/>
        <v>268292.71875</v>
      </c>
      <c r="O6186" s="12">
        <f t="shared" si="580"/>
        <v>22357.7265625</v>
      </c>
      <c r="P6186" s="13">
        <f>IF(H6186&lt;Constants!$B$2,1,0)</f>
        <v>0</v>
      </c>
      <c r="Q6186" s="13">
        <f>IF(N6186&lt;Constants!$B$2,1,0)</f>
        <v>0</v>
      </c>
      <c r="R6186" s="13">
        <f t="shared" si="581"/>
        <v>0</v>
      </c>
      <c r="S6186" s="6">
        <v>0</v>
      </c>
    </row>
    <row r="6187" spans="1:19" x14ac:dyDescent="0.35">
      <c r="A6187" s="6">
        <v>4516</v>
      </c>
      <c r="B6187" s="6">
        <v>5</v>
      </c>
      <c r="C6187" s="7">
        <v>2964.97192382813</v>
      </c>
      <c r="D6187" s="6">
        <v>4</v>
      </c>
      <c r="E6187" s="8">
        <v>2.8284270763397199</v>
      </c>
      <c r="F6187" s="9">
        <v>0.95064411839456398</v>
      </c>
      <c r="G6187" s="10">
        <v>0</v>
      </c>
      <c r="H6187" s="10">
        <v>112673.1328125</v>
      </c>
      <c r="I6187" s="11">
        <f>H6187/Constants!$B$4</f>
        <v>9389.427734375</v>
      </c>
      <c r="J6187" s="11">
        <f>G6187*Constants!$B$4/D6187</f>
        <v>0</v>
      </c>
      <c r="K6187" s="11">
        <f t="shared" si="576"/>
        <v>0</v>
      </c>
      <c r="L6187" s="12">
        <f t="shared" si="577"/>
        <v>0</v>
      </c>
      <c r="M6187" s="12">
        <f t="shared" si="578"/>
        <v>0</v>
      </c>
      <c r="N6187" s="11">
        <f t="shared" si="579"/>
        <v>112673.1328125</v>
      </c>
      <c r="O6187" s="12">
        <f t="shared" si="580"/>
        <v>9389.427734375</v>
      </c>
      <c r="P6187" s="13">
        <f>IF(H6187&lt;Constants!$B$2,1,0)</f>
        <v>0</v>
      </c>
      <c r="Q6187" s="13">
        <f>IF(N6187&lt;Constants!$B$2,1,0)</f>
        <v>0</v>
      </c>
      <c r="R6187" s="13">
        <f t="shared" si="581"/>
        <v>0</v>
      </c>
      <c r="S6187" s="6">
        <v>0</v>
      </c>
    </row>
    <row r="6188" spans="1:19" x14ac:dyDescent="0.35">
      <c r="A6188" s="6">
        <v>4516</v>
      </c>
      <c r="B6188" s="6">
        <v>6</v>
      </c>
      <c r="C6188" s="7">
        <v>2964.97192382813</v>
      </c>
      <c r="D6188" s="6">
        <v>4</v>
      </c>
      <c r="E6188" s="8">
        <v>2.8284270763397199</v>
      </c>
      <c r="F6188" s="9">
        <v>0.91871743168091202</v>
      </c>
      <c r="G6188" s="10">
        <v>0</v>
      </c>
      <c r="H6188" s="10">
        <v>207246.953125</v>
      </c>
      <c r="I6188" s="11">
        <f>H6188/Constants!$B$4</f>
        <v>17270.579427083332</v>
      </c>
      <c r="J6188" s="11">
        <f>G6188*Constants!$B$4/D6188</f>
        <v>0</v>
      </c>
      <c r="K6188" s="11">
        <f t="shared" si="576"/>
        <v>0</v>
      </c>
      <c r="L6188" s="12">
        <f t="shared" si="577"/>
        <v>0</v>
      </c>
      <c r="M6188" s="12">
        <f t="shared" si="578"/>
        <v>0</v>
      </c>
      <c r="N6188" s="11">
        <f t="shared" si="579"/>
        <v>207246.953125</v>
      </c>
      <c r="O6188" s="12">
        <f t="shared" si="580"/>
        <v>17270.579427083332</v>
      </c>
      <c r="P6188" s="13">
        <f>IF(H6188&lt;Constants!$B$2,1,0)</f>
        <v>0</v>
      </c>
      <c r="Q6188" s="13">
        <f>IF(N6188&lt;Constants!$B$2,1,0)</f>
        <v>0</v>
      </c>
      <c r="R6188" s="13">
        <f t="shared" si="581"/>
        <v>0</v>
      </c>
      <c r="S6188" s="6">
        <v>0</v>
      </c>
    </row>
    <row r="6189" spans="1:19" x14ac:dyDescent="0.35">
      <c r="A6189" s="6">
        <v>4516</v>
      </c>
      <c r="B6189" s="6">
        <v>7</v>
      </c>
      <c r="C6189" s="7">
        <v>2964.97192382813</v>
      </c>
      <c r="D6189" s="6">
        <v>4</v>
      </c>
      <c r="E6189" s="8">
        <v>2.8284270763397199</v>
      </c>
      <c r="F6189" s="9">
        <v>0.93381458707391696</v>
      </c>
      <c r="G6189" s="10">
        <v>0</v>
      </c>
      <c r="H6189" s="10">
        <v>251226.546875</v>
      </c>
      <c r="I6189" s="11">
        <f>H6189/Constants!$B$4</f>
        <v>20935.545572916668</v>
      </c>
      <c r="J6189" s="11">
        <f>G6189*Constants!$B$4/D6189</f>
        <v>0</v>
      </c>
      <c r="K6189" s="11">
        <f t="shared" si="576"/>
        <v>0</v>
      </c>
      <c r="L6189" s="12">
        <f t="shared" si="577"/>
        <v>0</v>
      </c>
      <c r="M6189" s="12">
        <f t="shared" si="578"/>
        <v>0</v>
      </c>
      <c r="N6189" s="11">
        <f t="shared" si="579"/>
        <v>251226.546875</v>
      </c>
      <c r="O6189" s="12">
        <f t="shared" si="580"/>
        <v>20935.545572916668</v>
      </c>
      <c r="P6189" s="13">
        <f>IF(H6189&lt;Constants!$B$2,1,0)</f>
        <v>0</v>
      </c>
      <c r="Q6189" s="13">
        <f>IF(N6189&lt;Constants!$B$2,1,0)</f>
        <v>0</v>
      </c>
      <c r="R6189" s="13">
        <f t="shared" si="581"/>
        <v>0</v>
      </c>
      <c r="S6189" s="6">
        <v>0</v>
      </c>
    </row>
    <row r="6190" spans="1:19" x14ac:dyDescent="0.35">
      <c r="A6190" s="6">
        <v>4516</v>
      </c>
      <c r="B6190" s="6">
        <v>8</v>
      </c>
      <c r="C6190" s="7">
        <v>3706.21484375</v>
      </c>
      <c r="D6190" s="6">
        <v>5</v>
      </c>
      <c r="E6190" s="8">
        <v>3.08965063095093</v>
      </c>
      <c r="F6190" s="9">
        <v>0.97065979192982399</v>
      </c>
      <c r="G6190" s="10">
        <v>2000</v>
      </c>
      <c r="H6190" s="10">
        <v>46153.44921875</v>
      </c>
      <c r="I6190" s="11">
        <f>H6190/Constants!$B$4</f>
        <v>3846.1207682291665</v>
      </c>
      <c r="J6190" s="11">
        <f>G6190*Constants!$B$4/D6190</f>
        <v>4800</v>
      </c>
      <c r="K6190" s="11">
        <f t="shared" si="576"/>
        <v>4945.0899686045987</v>
      </c>
      <c r="L6190" s="12">
        <f t="shared" si="577"/>
        <v>400</v>
      </c>
      <c r="M6190" s="12">
        <f t="shared" si="578"/>
        <v>412.09083071704993</v>
      </c>
      <c r="N6190" s="11">
        <f t="shared" si="579"/>
        <v>41208.359250145404</v>
      </c>
      <c r="O6190" s="12">
        <f t="shared" si="580"/>
        <v>3434.0299375121167</v>
      </c>
      <c r="P6190" s="13">
        <f>IF(H6190&lt;Constants!$B$2,1,0)</f>
        <v>1</v>
      </c>
      <c r="Q6190" s="13">
        <f>IF(N6190&lt;Constants!$B$2,1,0)</f>
        <v>1</v>
      </c>
      <c r="R6190" s="13">
        <f t="shared" si="581"/>
        <v>0</v>
      </c>
      <c r="S6190" s="6">
        <v>1</v>
      </c>
    </row>
    <row r="6191" spans="1:19" x14ac:dyDescent="0.35">
      <c r="A6191" s="6">
        <v>4516</v>
      </c>
      <c r="B6191" s="6">
        <v>9</v>
      </c>
      <c r="C6191" s="7">
        <v>3706.21484375</v>
      </c>
      <c r="D6191" s="6">
        <v>5</v>
      </c>
      <c r="E6191" s="8">
        <v>3.08965063095093</v>
      </c>
      <c r="F6191" s="9">
        <v>0.79214796863847203</v>
      </c>
      <c r="G6191" s="10">
        <v>0</v>
      </c>
      <c r="H6191" s="10">
        <v>110722.03125</v>
      </c>
      <c r="I6191" s="11">
        <f>H6191/Constants!$B$4</f>
        <v>9226.8359375</v>
      </c>
      <c r="J6191" s="11">
        <f>G6191*Constants!$B$4/D6191</f>
        <v>0</v>
      </c>
      <c r="K6191" s="11">
        <f t="shared" si="576"/>
        <v>0</v>
      </c>
      <c r="L6191" s="12">
        <f t="shared" si="577"/>
        <v>0</v>
      </c>
      <c r="M6191" s="12">
        <f t="shared" si="578"/>
        <v>0</v>
      </c>
      <c r="N6191" s="11">
        <f t="shared" si="579"/>
        <v>110722.03125</v>
      </c>
      <c r="O6191" s="12">
        <f t="shared" si="580"/>
        <v>9226.8359375</v>
      </c>
      <c r="P6191" s="13">
        <f>IF(H6191&lt;Constants!$B$2,1,0)</f>
        <v>0</v>
      </c>
      <c r="Q6191" s="13">
        <f>IF(N6191&lt;Constants!$B$2,1,0)</f>
        <v>0</v>
      </c>
      <c r="R6191" s="13">
        <f t="shared" si="581"/>
        <v>0</v>
      </c>
      <c r="S6191" s="6">
        <v>0</v>
      </c>
    </row>
    <row r="6192" spans="1:19" x14ac:dyDescent="0.35">
      <c r="A6192" s="6">
        <v>4516</v>
      </c>
      <c r="B6192" s="6">
        <v>10</v>
      </c>
      <c r="C6192" s="7">
        <v>4447.4580078125</v>
      </c>
      <c r="D6192" s="6">
        <v>6</v>
      </c>
      <c r="E6192" s="8">
        <v>3.5914680957794198</v>
      </c>
      <c r="F6192" s="9">
        <v>0.98454694609687199</v>
      </c>
      <c r="G6192" s="10">
        <v>105</v>
      </c>
      <c r="H6192" s="10">
        <v>107364.546875</v>
      </c>
      <c r="I6192" s="11">
        <f>H6192/Constants!$B$4</f>
        <v>8947.0455729166661</v>
      </c>
      <c r="J6192" s="11">
        <f>G6192*Constants!$B$4/D6192</f>
        <v>210</v>
      </c>
      <c r="K6192" s="11">
        <f t="shared" si="576"/>
        <v>213.29607575598288</v>
      </c>
      <c r="L6192" s="12">
        <f t="shared" si="577"/>
        <v>17.5</v>
      </c>
      <c r="M6192" s="12">
        <f t="shared" si="578"/>
        <v>17.77467297966524</v>
      </c>
      <c r="N6192" s="11">
        <f t="shared" si="579"/>
        <v>107151.25079924402</v>
      </c>
      <c r="O6192" s="12">
        <f t="shared" si="580"/>
        <v>8929.2708999370006</v>
      </c>
      <c r="P6192" s="13">
        <f>IF(H6192&lt;Constants!$B$2,1,0)</f>
        <v>0</v>
      </c>
      <c r="Q6192" s="13">
        <f>IF(N6192&lt;Constants!$B$2,1,0)</f>
        <v>0</v>
      </c>
      <c r="R6192" s="13">
        <f t="shared" si="581"/>
        <v>0</v>
      </c>
      <c r="S6192" s="6">
        <v>0</v>
      </c>
    </row>
    <row r="6193" spans="1:19" x14ac:dyDescent="0.35">
      <c r="A6193" s="6">
        <v>4516</v>
      </c>
      <c r="B6193" s="6">
        <v>11</v>
      </c>
      <c r="C6193" s="7">
        <v>4447.4580078125</v>
      </c>
      <c r="D6193" s="6">
        <v>6</v>
      </c>
      <c r="E6193" s="8">
        <v>3.08965063095093</v>
      </c>
      <c r="F6193" s="9">
        <v>0.92443553809472201</v>
      </c>
      <c r="G6193" s="10">
        <v>500</v>
      </c>
      <c r="H6193" s="10">
        <v>86244.625</v>
      </c>
      <c r="I6193" s="11">
        <f>H6193/Constants!$B$4</f>
        <v>7187.052083333333</v>
      </c>
      <c r="J6193" s="11">
        <f>G6193*Constants!$B$4/D6193</f>
        <v>1000</v>
      </c>
      <c r="K6193" s="11">
        <f t="shared" si="576"/>
        <v>1081.7411910202172</v>
      </c>
      <c r="L6193" s="12">
        <f t="shared" si="577"/>
        <v>83.333333333333329</v>
      </c>
      <c r="M6193" s="12">
        <f t="shared" si="578"/>
        <v>90.145099251684769</v>
      </c>
      <c r="N6193" s="11">
        <f t="shared" si="579"/>
        <v>85162.883808979779</v>
      </c>
      <c r="O6193" s="12">
        <f t="shared" si="580"/>
        <v>7096.9069840816483</v>
      </c>
      <c r="P6193" s="13">
        <f>IF(H6193&lt;Constants!$B$2,1,0)</f>
        <v>0</v>
      </c>
      <c r="Q6193" s="13">
        <f>IF(N6193&lt;Constants!$B$2,1,0)</f>
        <v>0</v>
      </c>
      <c r="R6193" s="13">
        <f t="shared" si="581"/>
        <v>0</v>
      </c>
      <c r="S6193" s="6">
        <v>0</v>
      </c>
    </row>
    <row r="6194" spans="1:19" x14ac:dyDescent="0.35">
      <c r="A6194" s="6">
        <v>4516</v>
      </c>
      <c r="B6194" s="6">
        <v>12</v>
      </c>
      <c r="C6194" s="7">
        <v>5188.70068359375</v>
      </c>
      <c r="D6194" s="6">
        <v>7</v>
      </c>
      <c r="E6194" s="8">
        <v>4.0708494186401403</v>
      </c>
      <c r="F6194" s="9">
        <v>1.00788887500318</v>
      </c>
      <c r="G6194" s="10">
        <v>700</v>
      </c>
      <c r="H6194" s="10">
        <v>65131.796875</v>
      </c>
      <c r="I6194" s="11">
        <f>H6194/Constants!$B$4</f>
        <v>5427.649739583333</v>
      </c>
      <c r="J6194" s="11">
        <f>G6194*Constants!$B$4/D6194</f>
        <v>1200</v>
      </c>
      <c r="K6194" s="11">
        <f t="shared" si="576"/>
        <v>1190.607446675323</v>
      </c>
      <c r="L6194" s="12">
        <f t="shared" si="577"/>
        <v>100</v>
      </c>
      <c r="M6194" s="12">
        <f t="shared" si="578"/>
        <v>99.217287222943582</v>
      </c>
      <c r="N6194" s="11">
        <f t="shared" si="579"/>
        <v>63941.18942832468</v>
      </c>
      <c r="O6194" s="12">
        <f t="shared" si="580"/>
        <v>5328.4324523603891</v>
      </c>
      <c r="P6194" s="13">
        <f>IF(H6194&lt;Constants!$B$2,1,0)</f>
        <v>1</v>
      </c>
      <c r="Q6194" s="13">
        <f>IF(N6194&lt;Constants!$B$2,1,0)</f>
        <v>1</v>
      </c>
      <c r="R6194" s="13">
        <f t="shared" si="581"/>
        <v>0</v>
      </c>
      <c r="S6194" s="6">
        <v>1</v>
      </c>
    </row>
    <row r="6195" spans="1:19" x14ac:dyDescent="0.35">
      <c r="A6195" s="6">
        <v>4517</v>
      </c>
      <c r="B6195" s="6">
        <v>1</v>
      </c>
      <c r="C6195" s="7">
        <v>1844.72900390625</v>
      </c>
      <c r="D6195" s="6">
        <v>2</v>
      </c>
      <c r="E6195" s="8">
        <v>1.35540294647217</v>
      </c>
      <c r="F6195" s="9">
        <v>1.0297132460095799</v>
      </c>
      <c r="G6195" s="10">
        <v>2700</v>
      </c>
      <c r="H6195" s="10">
        <v>158166.890625</v>
      </c>
      <c r="I6195" s="11">
        <f>H6195/Constants!$B$4</f>
        <v>13180.57421875</v>
      </c>
      <c r="J6195" s="11">
        <f>G6195*Constants!$B$4/D6195</f>
        <v>16200</v>
      </c>
      <c r="K6195" s="11">
        <f t="shared" si="576"/>
        <v>15732.535308037868</v>
      </c>
      <c r="L6195" s="12">
        <f t="shared" si="577"/>
        <v>1350</v>
      </c>
      <c r="M6195" s="12">
        <f t="shared" si="578"/>
        <v>1311.0446090031558</v>
      </c>
      <c r="N6195" s="11">
        <f t="shared" si="579"/>
        <v>142434.35531696214</v>
      </c>
      <c r="O6195" s="12">
        <f t="shared" si="580"/>
        <v>11869.529609746844</v>
      </c>
      <c r="P6195" s="13">
        <f>IF(H6195&lt;Constants!$B$2,1,0)</f>
        <v>0</v>
      </c>
      <c r="Q6195" s="13">
        <f>IF(N6195&lt;Constants!$B$2,1,0)</f>
        <v>0</v>
      </c>
      <c r="R6195" s="13">
        <f t="shared" si="581"/>
        <v>0</v>
      </c>
      <c r="S6195" s="6">
        <v>0</v>
      </c>
    </row>
    <row r="6196" spans="1:19" x14ac:dyDescent="0.35">
      <c r="A6196" s="6">
        <v>4517</v>
      </c>
      <c r="B6196" s="6">
        <v>2</v>
      </c>
      <c r="C6196" s="7">
        <v>1844.72900390625</v>
      </c>
      <c r="D6196" s="6">
        <v>2</v>
      </c>
      <c r="E6196" s="8">
        <v>1.6817928552627599</v>
      </c>
      <c r="F6196" s="9">
        <v>0.94057349372139298</v>
      </c>
      <c r="G6196" s="10">
        <v>400</v>
      </c>
      <c r="H6196" s="10">
        <v>126515.1328125</v>
      </c>
      <c r="I6196" s="11">
        <f>H6196/Constants!$B$4</f>
        <v>10542.927734375</v>
      </c>
      <c r="J6196" s="11">
        <f>G6196*Constants!$B$4/D6196</f>
        <v>2400</v>
      </c>
      <c r="K6196" s="11">
        <f t="shared" si="576"/>
        <v>2551.634737764472</v>
      </c>
      <c r="L6196" s="12">
        <f t="shared" si="577"/>
        <v>200</v>
      </c>
      <c r="M6196" s="12">
        <f t="shared" si="578"/>
        <v>212.63622814703936</v>
      </c>
      <c r="N6196" s="11">
        <f t="shared" si="579"/>
        <v>123963.49807473553</v>
      </c>
      <c r="O6196" s="12">
        <f t="shared" si="580"/>
        <v>10330.291506227961</v>
      </c>
      <c r="P6196" s="13">
        <f>IF(H6196&lt;Constants!$B$2,1,0)</f>
        <v>0</v>
      </c>
      <c r="Q6196" s="13">
        <f>IF(N6196&lt;Constants!$B$2,1,0)</f>
        <v>0</v>
      </c>
      <c r="R6196" s="13">
        <f t="shared" si="581"/>
        <v>0</v>
      </c>
      <c r="S6196" s="6">
        <v>0</v>
      </c>
    </row>
    <row r="6197" spans="1:19" x14ac:dyDescent="0.35">
      <c r="A6197" s="6">
        <v>4517</v>
      </c>
      <c r="B6197" s="6">
        <v>3</v>
      </c>
      <c r="C6197" s="7">
        <v>2767.09350585938</v>
      </c>
      <c r="D6197" s="6">
        <v>3</v>
      </c>
      <c r="E6197" s="8">
        <v>1.6817928552627599</v>
      </c>
      <c r="F6197" s="9">
        <v>0.94843012680291905</v>
      </c>
      <c r="G6197" s="10">
        <v>1150</v>
      </c>
      <c r="H6197" s="10">
        <v>71656.140625</v>
      </c>
      <c r="I6197" s="11">
        <f>H6197/Constants!$B$4</f>
        <v>5971.345052083333</v>
      </c>
      <c r="J6197" s="11">
        <f>G6197*Constants!$B$4/D6197</f>
        <v>4600</v>
      </c>
      <c r="K6197" s="11">
        <f t="shared" si="576"/>
        <v>4850.1200773811634</v>
      </c>
      <c r="L6197" s="12">
        <f t="shared" si="577"/>
        <v>383.33333333333331</v>
      </c>
      <c r="M6197" s="12">
        <f t="shared" si="578"/>
        <v>404.17667311509689</v>
      </c>
      <c r="N6197" s="11">
        <f t="shared" si="579"/>
        <v>66806.020547618842</v>
      </c>
      <c r="O6197" s="12">
        <f t="shared" si="580"/>
        <v>5567.1683789682365</v>
      </c>
      <c r="P6197" s="13">
        <f>IF(H6197&lt;Constants!$B$2,1,0)</f>
        <v>1</v>
      </c>
      <c r="Q6197" s="13">
        <f>IF(N6197&lt;Constants!$B$2,1,0)</f>
        <v>1</v>
      </c>
      <c r="R6197" s="13">
        <f t="shared" si="581"/>
        <v>0</v>
      </c>
      <c r="S6197" s="6">
        <v>1</v>
      </c>
    </row>
    <row r="6198" spans="1:19" x14ac:dyDescent="0.35">
      <c r="A6198" s="6">
        <v>4517</v>
      </c>
      <c r="B6198" s="6">
        <v>4</v>
      </c>
      <c r="C6198" s="7">
        <v>2767.09350585938</v>
      </c>
      <c r="D6198" s="6">
        <v>3</v>
      </c>
      <c r="E6198" s="8">
        <v>1.6817928552627599</v>
      </c>
      <c r="F6198" s="9">
        <v>0.95607442895476602</v>
      </c>
      <c r="G6198" s="10">
        <v>125</v>
      </c>
      <c r="H6198" s="10">
        <v>74596.2109375</v>
      </c>
      <c r="I6198" s="11">
        <f>H6198/Constants!$B$4</f>
        <v>6216.350911458333</v>
      </c>
      <c r="J6198" s="11">
        <f>G6198*Constants!$B$4/D6198</f>
        <v>500</v>
      </c>
      <c r="K6198" s="11">
        <f t="shared" si="576"/>
        <v>522.97183656154039</v>
      </c>
      <c r="L6198" s="12">
        <f t="shared" si="577"/>
        <v>41.666666666666664</v>
      </c>
      <c r="M6198" s="12">
        <f t="shared" si="578"/>
        <v>43.580986380128365</v>
      </c>
      <c r="N6198" s="11">
        <f t="shared" si="579"/>
        <v>74073.239100938459</v>
      </c>
      <c r="O6198" s="12">
        <f t="shared" si="580"/>
        <v>6172.7699250782043</v>
      </c>
      <c r="P6198" s="13">
        <f>IF(H6198&lt;Constants!$B$2,1,0)</f>
        <v>0</v>
      </c>
      <c r="Q6198" s="13">
        <f>IF(N6198&lt;Constants!$B$2,1,0)</f>
        <v>0</v>
      </c>
      <c r="R6198" s="13">
        <f t="shared" si="581"/>
        <v>0</v>
      </c>
      <c r="S6198" s="6">
        <v>0</v>
      </c>
    </row>
    <row r="6199" spans="1:19" x14ac:dyDescent="0.35">
      <c r="A6199" s="6">
        <v>4517</v>
      </c>
      <c r="B6199" s="6">
        <v>5</v>
      </c>
      <c r="C6199" s="7">
        <v>2767.09350585938</v>
      </c>
      <c r="D6199" s="6">
        <v>3</v>
      </c>
      <c r="E6199" s="8">
        <v>1.98817682266235</v>
      </c>
      <c r="F6199" s="9">
        <v>1.0272201045973499</v>
      </c>
      <c r="G6199" s="10">
        <v>17480</v>
      </c>
      <c r="H6199" s="10">
        <v>202235.9375</v>
      </c>
      <c r="I6199" s="11">
        <f>H6199/Constants!$B$4</f>
        <v>16852.994791666668</v>
      </c>
      <c r="J6199" s="11">
        <f>G6199*Constants!$B$4/D6199</f>
        <v>69920</v>
      </c>
      <c r="K6199" s="11">
        <f t="shared" si="576"/>
        <v>68067.203598402368</v>
      </c>
      <c r="L6199" s="12">
        <f t="shared" si="577"/>
        <v>5826.666666666667</v>
      </c>
      <c r="M6199" s="12">
        <f t="shared" si="578"/>
        <v>5672.2669665335316</v>
      </c>
      <c r="N6199" s="11">
        <f t="shared" si="579"/>
        <v>134168.73390159762</v>
      </c>
      <c r="O6199" s="12">
        <f t="shared" si="580"/>
        <v>11180.727825133137</v>
      </c>
      <c r="P6199" s="13">
        <f>IF(H6199&lt;Constants!$B$2,1,0)</f>
        <v>0</v>
      </c>
      <c r="Q6199" s="13">
        <f>IF(N6199&lt;Constants!$B$2,1,0)</f>
        <v>0</v>
      </c>
      <c r="R6199" s="13">
        <f t="shared" si="581"/>
        <v>0</v>
      </c>
      <c r="S6199" s="6">
        <v>0</v>
      </c>
    </row>
    <row r="6200" spans="1:19" x14ac:dyDescent="0.35">
      <c r="A6200" s="6">
        <v>4517</v>
      </c>
      <c r="B6200" s="6">
        <v>6</v>
      </c>
      <c r="C6200" s="7">
        <v>2767.09350585938</v>
      </c>
      <c r="D6200" s="6">
        <v>3</v>
      </c>
      <c r="E6200" s="8">
        <v>1.98817682266235</v>
      </c>
      <c r="F6200" s="9">
        <v>0.94180079268485795</v>
      </c>
      <c r="G6200" s="10">
        <v>960</v>
      </c>
      <c r="H6200" s="10">
        <v>120091.1015625</v>
      </c>
      <c r="I6200" s="11">
        <f>H6200/Constants!$B$4</f>
        <v>10007.591796875</v>
      </c>
      <c r="J6200" s="11">
        <f>G6200*Constants!$B$4/D6200</f>
        <v>3840</v>
      </c>
      <c r="K6200" s="11">
        <f t="shared" si="576"/>
        <v>4077.295357814513</v>
      </c>
      <c r="L6200" s="12">
        <f t="shared" si="577"/>
        <v>320</v>
      </c>
      <c r="M6200" s="12">
        <f t="shared" si="578"/>
        <v>339.77461315120945</v>
      </c>
      <c r="N6200" s="11">
        <f t="shared" si="579"/>
        <v>116013.80620468549</v>
      </c>
      <c r="O6200" s="12">
        <f t="shared" si="580"/>
        <v>9667.8171837237896</v>
      </c>
      <c r="P6200" s="13">
        <f>IF(H6200&lt;Constants!$B$2,1,0)</f>
        <v>0</v>
      </c>
      <c r="Q6200" s="13">
        <f>IF(N6200&lt;Constants!$B$2,1,0)</f>
        <v>0</v>
      </c>
      <c r="R6200" s="13">
        <f t="shared" si="581"/>
        <v>0</v>
      </c>
      <c r="S6200" s="6">
        <v>0</v>
      </c>
    </row>
    <row r="6201" spans="1:19" x14ac:dyDescent="0.35">
      <c r="A6201" s="6">
        <v>4517</v>
      </c>
      <c r="B6201" s="6">
        <v>7</v>
      </c>
      <c r="C6201" s="7">
        <v>3689.4580078125</v>
      </c>
      <c r="D6201" s="6">
        <v>4</v>
      </c>
      <c r="E6201" s="8">
        <v>2.2795071601867698</v>
      </c>
      <c r="F6201" s="9">
        <v>0.92156910963011296</v>
      </c>
      <c r="G6201" s="10">
        <v>1300</v>
      </c>
      <c r="H6201" s="10">
        <v>126144.5</v>
      </c>
      <c r="I6201" s="11">
        <f>H6201/Constants!$B$4</f>
        <v>10512.041666666666</v>
      </c>
      <c r="J6201" s="11">
        <f>G6201*Constants!$B$4/D6201</f>
        <v>3900</v>
      </c>
      <c r="K6201" s="11">
        <f t="shared" si="576"/>
        <v>4231.9126794140593</v>
      </c>
      <c r="L6201" s="12">
        <f t="shared" si="577"/>
        <v>325</v>
      </c>
      <c r="M6201" s="12">
        <f t="shared" si="578"/>
        <v>352.65938995117159</v>
      </c>
      <c r="N6201" s="11">
        <f t="shared" si="579"/>
        <v>121912.58732058594</v>
      </c>
      <c r="O6201" s="12">
        <f t="shared" si="580"/>
        <v>10159.382276715494</v>
      </c>
      <c r="P6201" s="13">
        <f>IF(H6201&lt;Constants!$B$2,1,0)</f>
        <v>0</v>
      </c>
      <c r="Q6201" s="13">
        <f>IF(N6201&lt;Constants!$B$2,1,0)</f>
        <v>0</v>
      </c>
      <c r="R6201" s="13">
        <f t="shared" si="581"/>
        <v>0</v>
      </c>
      <c r="S6201" s="6">
        <v>0</v>
      </c>
    </row>
    <row r="6202" spans="1:19" x14ac:dyDescent="0.35">
      <c r="A6202" s="6">
        <v>4517</v>
      </c>
      <c r="B6202" s="6">
        <v>8</v>
      </c>
      <c r="C6202" s="7">
        <v>3689.4580078125</v>
      </c>
      <c r="D6202" s="6">
        <v>4</v>
      </c>
      <c r="E6202" s="8">
        <v>2.5588865280151398</v>
      </c>
      <c r="F6202" s="9">
        <v>0.99370577783416103</v>
      </c>
      <c r="G6202" s="10">
        <v>630</v>
      </c>
      <c r="H6202" s="10">
        <v>172825.03125</v>
      </c>
      <c r="I6202" s="11">
        <f>H6202/Constants!$B$4</f>
        <v>14402.0859375</v>
      </c>
      <c r="J6202" s="11">
        <f>G6202*Constants!$B$4/D6202</f>
        <v>1890</v>
      </c>
      <c r="K6202" s="11">
        <f t="shared" si="576"/>
        <v>1901.9714307381446</v>
      </c>
      <c r="L6202" s="12">
        <f t="shared" si="577"/>
        <v>157.5</v>
      </c>
      <c r="M6202" s="12">
        <f t="shared" si="578"/>
        <v>158.49761922817871</v>
      </c>
      <c r="N6202" s="11">
        <f t="shared" si="579"/>
        <v>170923.05981926186</v>
      </c>
      <c r="O6202" s="12">
        <f t="shared" si="580"/>
        <v>14243.588318271821</v>
      </c>
      <c r="P6202" s="13">
        <f>IF(H6202&lt;Constants!$B$2,1,0)</f>
        <v>0</v>
      </c>
      <c r="Q6202" s="13">
        <f>IF(N6202&lt;Constants!$B$2,1,0)</f>
        <v>0</v>
      </c>
      <c r="R6202" s="13">
        <f t="shared" si="581"/>
        <v>0</v>
      </c>
      <c r="S6202" s="6">
        <v>0</v>
      </c>
    </row>
    <row r="6203" spans="1:19" x14ac:dyDescent="0.35">
      <c r="A6203" s="6">
        <v>4517</v>
      </c>
      <c r="B6203" s="6">
        <v>9</v>
      </c>
      <c r="C6203" s="7">
        <v>3689.4580078125</v>
      </c>
      <c r="D6203" s="6">
        <v>4</v>
      </c>
      <c r="E6203" s="8">
        <v>2.2795071601867698</v>
      </c>
      <c r="F6203" s="9">
        <v>0.92356585253738999</v>
      </c>
      <c r="G6203" s="10">
        <v>4700</v>
      </c>
      <c r="H6203" s="10">
        <v>244876.5</v>
      </c>
      <c r="I6203" s="11">
        <f>H6203/Constants!$B$4</f>
        <v>20406.375</v>
      </c>
      <c r="J6203" s="11">
        <f>G6203*Constants!$B$4/D6203</f>
        <v>14100</v>
      </c>
      <c r="K6203" s="11">
        <f t="shared" si="576"/>
        <v>15266.913519227553</v>
      </c>
      <c r="L6203" s="12">
        <f t="shared" si="577"/>
        <v>1175</v>
      </c>
      <c r="M6203" s="12">
        <f t="shared" si="578"/>
        <v>1272.2427932689627</v>
      </c>
      <c r="N6203" s="11">
        <f t="shared" si="579"/>
        <v>229609.58648077244</v>
      </c>
      <c r="O6203" s="12">
        <f t="shared" si="580"/>
        <v>19134.132206731036</v>
      </c>
      <c r="P6203" s="13">
        <f>IF(H6203&lt;Constants!$B$2,1,0)</f>
        <v>0</v>
      </c>
      <c r="Q6203" s="13">
        <f>IF(N6203&lt;Constants!$B$2,1,0)</f>
        <v>0</v>
      </c>
      <c r="R6203" s="13">
        <f t="shared" si="581"/>
        <v>0</v>
      </c>
      <c r="S6203" s="6">
        <v>0</v>
      </c>
    </row>
    <row r="6204" spans="1:19" x14ac:dyDescent="0.35">
      <c r="A6204" s="6">
        <v>4517</v>
      </c>
      <c r="B6204" s="6">
        <v>10</v>
      </c>
      <c r="C6204" s="7">
        <v>4611.822265625</v>
      </c>
      <c r="D6204" s="6">
        <v>5</v>
      </c>
      <c r="E6204" s="8">
        <v>3.3437016010284402</v>
      </c>
      <c r="F6204" s="9">
        <v>1.0759588466014101</v>
      </c>
      <c r="G6204" s="10">
        <v>1580</v>
      </c>
      <c r="H6204" s="10">
        <v>82559.734375</v>
      </c>
      <c r="I6204" s="11">
        <f>H6204/Constants!$B$4</f>
        <v>6879.977864583333</v>
      </c>
      <c r="J6204" s="11">
        <f>G6204*Constants!$B$4/D6204</f>
        <v>3792</v>
      </c>
      <c r="K6204" s="11">
        <f t="shared" si="576"/>
        <v>3524.2983613896063</v>
      </c>
      <c r="L6204" s="12">
        <f t="shared" si="577"/>
        <v>316</v>
      </c>
      <c r="M6204" s="12">
        <f t="shared" si="578"/>
        <v>293.6915301158005</v>
      </c>
      <c r="N6204" s="11">
        <f t="shared" si="579"/>
        <v>79035.436013610393</v>
      </c>
      <c r="O6204" s="12">
        <f t="shared" si="580"/>
        <v>6586.2863344675325</v>
      </c>
      <c r="P6204" s="13">
        <f>IF(H6204&lt;Constants!$B$2,1,0)</f>
        <v>0</v>
      </c>
      <c r="Q6204" s="13">
        <f>IF(N6204&lt;Constants!$B$2,1,0)</f>
        <v>0</v>
      </c>
      <c r="R6204" s="13">
        <f t="shared" si="581"/>
        <v>0</v>
      </c>
      <c r="S6204" s="6">
        <v>0</v>
      </c>
    </row>
    <row r="6205" spans="1:19" x14ac:dyDescent="0.35">
      <c r="A6205" s="6">
        <v>4517</v>
      </c>
      <c r="B6205" s="6">
        <v>11</v>
      </c>
      <c r="C6205" s="7">
        <v>5534.18701171875</v>
      </c>
      <c r="D6205" s="6">
        <v>6</v>
      </c>
      <c r="E6205" s="8">
        <v>3.3437016010284402</v>
      </c>
      <c r="F6205" s="9">
        <v>0.95056263849289901</v>
      </c>
      <c r="G6205" s="10">
        <v>140</v>
      </c>
      <c r="H6205" s="10">
        <v>96504.1640625</v>
      </c>
      <c r="I6205" s="11">
        <f>H6205/Constants!$B$4</f>
        <v>8042.013671875</v>
      </c>
      <c r="J6205" s="11">
        <f>G6205*Constants!$B$4/D6205</f>
        <v>280</v>
      </c>
      <c r="K6205" s="11">
        <f t="shared" si="576"/>
        <v>294.56238722356608</v>
      </c>
      <c r="L6205" s="12">
        <f t="shared" si="577"/>
        <v>23.333333333333332</v>
      </c>
      <c r="M6205" s="12">
        <f t="shared" si="578"/>
        <v>24.546865601963841</v>
      </c>
      <c r="N6205" s="11">
        <f t="shared" si="579"/>
        <v>96209.601675276441</v>
      </c>
      <c r="O6205" s="12">
        <f t="shared" si="580"/>
        <v>8017.4668062730361</v>
      </c>
      <c r="P6205" s="13">
        <f>IF(H6205&lt;Constants!$B$2,1,0)</f>
        <v>0</v>
      </c>
      <c r="Q6205" s="13">
        <f>IF(N6205&lt;Constants!$B$2,1,0)</f>
        <v>0</v>
      </c>
      <c r="R6205" s="13">
        <f t="shared" si="581"/>
        <v>0</v>
      </c>
      <c r="S6205" s="6">
        <v>0</v>
      </c>
    </row>
    <row r="6206" spans="1:19" x14ac:dyDescent="0.35">
      <c r="A6206" s="6">
        <v>4517</v>
      </c>
      <c r="B6206" s="6">
        <v>12</v>
      </c>
      <c r="C6206" s="7">
        <v>7378.916015625</v>
      </c>
      <c r="D6206" s="6">
        <v>8</v>
      </c>
      <c r="E6206" s="8">
        <v>4.5320630073547399</v>
      </c>
      <c r="F6206" s="9">
        <v>1.0109316391069501</v>
      </c>
      <c r="G6206" s="10">
        <v>250</v>
      </c>
      <c r="H6206" s="10">
        <v>145568.546875</v>
      </c>
      <c r="I6206" s="11">
        <f>H6206/Constants!$B$4</f>
        <v>12130.712239583334</v>
      </c>
      <c r="J6206" s="11">
        <f>G6206*Constants!$B$4/D6206</f>
        <v>375</v>
      </c>
      <c r="K6206" s="11">
        <f t="shared" si="576"/>
        <v>370.94496353014767</v>
      </c>
      <c r="L6206" s="12">
        <f t="shared" si="577"/>
        <v>31.25</v>
      </c>
      <c r="M6206" s="12">
        <f t="shared" si="578"/>
        <v>30.912080294178974</v>
      </c>
      <c r="N6206" s="11">
        <f t="shared" si="579"/>
        <v>145197.60191146986</v>
      </c>
      <c r="O6206" s="12">
        <f t="shared" si="580"/>
        <v>12099.800159289154</v>
      </c>
      <c r="P6206" s="13">
        <f>IF(H6206&lt;Constants!$B$2,1,0)</f>
        <v>0</v>
      </c>
      <c r="Q6206" s="13">
        <f>IF(N6206&lt;Constants!$B$2,1,0)</f>
        <v>0</v>
      </c>
      <c r="R6206" s="13">
        <f t="shared" si="581"/>
        <v>0</v>
      </c>
      <c r="S6206" s="6">
        <v>0</v>
      </c>
    </row>
    <row r="6207" spans="1:19" x14ac:dyDescent="0.35">
      <c r="A6207" s="6">
        <v>4518</v>
      </c>
      <c r="B6207" s="6">
        <v>1</v>
      </c>
      <c r="C6207" s="7">
        <v>916.16851806640602</v>
      </c>
      <c r="D6207" s="6">
        <v>1</v>
      </c>
      <c r="E6207" s="8">
        <v>1</v>
      </c>
      <c r="F6207" s="9">
        <v>1.1801091275770701</v>
      </c>
      <c r="G6207" s="10">
        <v>0</v>
      </c>
      <c r="H6207" s="10">
        <v>366852.78125</v>
      </c>
      <c r="I6207" s="11">
        <f>H6207/Constants!$B$4</f>
        <v>30571.065104166668</v>
      </c>
      <c r="J6207" s="11">
        <f>G6207*Constants!$B$4/D6207</f>
        <v>0</v>
      </c>
      <c r="K6207" s="11">
        <f t="shared" si="576"/>
        <v>0</v>
      </c>
      <c r="L6207" s="12">
        <f t="shared" si="577"/>
        <v>0</v>
      </c>
      <c r="M6207" s="12">
        <f t="shared" si="578"/>
        <v>0</v>
      </c>
      <c r="N6207" s="11">
        <f t="shared" si="579"/>
        <v>366852.78125</v>
      </c>
      <c r="O6207" s="12">
        <f t="shared" si="580"/>
        <v>30571.065104166668</v>
      </c>
      <c r="P6207" s="13">
        <f>IF(H6207&lt;Constants!$B$2,1,0)</f>
        <v>0</v>
      </c>
      <c r="Q6207" s="13">
        <f>IF(N6207&lt;Constants!$B$2,1,0)</f>
        <v>0</v>
      </c>
      <c r="R6207" s="13">
        <f t="shared" si="581"/>
        <v>0</v>
      </c>
      <c r="S6207" s="6">
        <v>0</v>
      </c>
    </row>
    <row r="6208" spans="1:19" x14ac:dyDescent="0.35">
      <c r="A6208" s="6">
        <v>4518</v>
      </c>
      <c r="B6208" s="6">
        <v>2</v>
      </c>
      <c r="C6208" s="7">
        <v>1832.33703613281</v>
      </c>
      <c r="D6208" s="6">
        <v>2</v>
      </c>
      <c r="E6208" s="8">
        <v>1.6817928552627599</v>
      </c>
      <c r="F6208" s="9">
        <v>0.95296017123737697</v>
      </c>
      <c r="G6208" s="10">
        <v>0</v>
      </c>
      <c r="H6208" s="10">
        <v>101574.078125</v>
      </c>
      <c r="I6208" s="11">
        <f>H6208/Constants!$B$4</f>
        <v>8464.5065104166661</v>
      </c>
      <c r="J6208" s="11">
        <f>G6208*Constants!$B$4/D6208</f>
        <v>0</v>
      </c>
      <c r="K6208" s="11">
        <f t="shared" si="576"/>
        <v>0</v>
      </c>
      <c r="L6208" s="12">
        <f t="shared" si="577"/>
        <v>0</v>
      </c>
      <c r="M6208" s="12">
        <f t="shared" si="578"/>
        <v>0</v>
      </c>
      <c r="N6208" s="11">
        <f t="shared" si="579"/>
        <v>101574.078125</v>
      </c>
      <c r="O6208" s="12">
        <f t="shared" si="580"/>
        <v>8464.5065104166661</v>
      </c>
      <c r="P6208" s="13">
        <f>IF(H6208&lt;Constants!$B$2,1,0)</f>
        <v>0</v>
      </c>
      <c r="Q6208" s="13">
        <f>IF(N6208&lt;Constants!$B$2,1,0)</f>
        <v>0</v>
      </c>
      <c r="R6208" s="13">
        <f t="shared" si="581"/>
        <v>0</v>
      </c>
      <c r="S6208" s="6">
        <v>0</v>
      </c>
    </row>
    <row r="6209" spans="1:19" x14ac:dyDescent="0.35">
      <c r="A6209" s="6">
        <v>4518</v>
      </c>
      <c r="B6209" s="6">
        <v>3</v>
      </c>
      <c r="C6209" s="7">
        <v>1832.33703613281</v>
      </c>
      <c r="D6209" s="6">
        <v>2</v>
      </c>
      <c r="E6209" s="8">
        <v>1.6817928552627599</v>
      </c>
      <c r="F6209" s="9">
        <v>0.87106984196956105</v>
      </c>
      <c r="G6209" s="10">
        <v>0</v>
      </c>
      <c r="H6209" s="10">
        <v>116407.515625</v>
      </c>
      <c r="I6209" s="11">
        <f>H6209/Constants!$B$4</f>
        <v>9700.6263020833339</v>
      </c>
      <c r="J6209" s="11">
        <f>G6209*Constants!$B$4/D6209</f>
        <v>0</v>
      </c>
      <c r="K6209" s="11">
        <f t="shared" si="576"/>
        <v>0</v>
      </c>
      <c r="L6209" s="12">
        <f t="shared" si="577"/>
        <v>0</v>
      </c>
      <c r="M6209" s="12">
        <f t="shared" si="578"/>
        <v>0</v>
      </c>
      <c r="N6209" s="11">
        <f t="shared" si="579"/>
        <v>116407.515625</v>
      </c>
      <c r="O6209" s="12">
        <f t="shared" si="580"/>
        <v>9700.6263020833339</v>
      </c>
      <c r="P6209" s="13">
        <f>IF(H6209&lt;Constants!$B$2,1,0)</f>
        <v>0</v>
      </c>
      <c r="Q6209" s="13">
        <f>IF(N6209&lt;Constants!$B$2,1,0)</f>
        <v>0</v>
      </c>
      <c r="R6209" s="13">
        <f t="shared" si="581"/>
        <v>0</v>
      </c>
      <c r="S6209" s="6">
        <v>0</v>
      </c>
    </row>
    <row r="6210" spans="1:19" x14ac:dyDescent="0.35">
      <c r="A6210" s="6">
        <v>4518</v>
      </c>
      <c r="B6210" s="6">
        <v>4</v>
      </c>
      <c r="C6210" s="7">
        <v>2748.50561523438</v>
      </c>
      <c r="D6210" s="6">
        <v>3</v>
      </c>
      <c r="E6210" s="8">
        <v>2.2795071601867698</v>
      </c>
      <c r="F6210" s="9">
        <v>1.0106285023169601</v>
      </c>
      <c r="G6210" s="10">
        <v>650</v>
      </c>
      <c r="H6210" s="10">
        <v>254715.265625</v>
      </c>
      <c r="I6210" s="11">
        <f>H6210/Constants!$B$4</f>
        <v>21226.272135416668</v>
      </c>
      <c r="J6210" s="11">
        <f>G6210*Constants!$B$4/D6210</f>
        <v>2600</v>
      </c>
      <c r="K6210" s="11">
        <f t="shared" si="576"/>
        <v>2572.6565142772615</v>
      </c>
      <c r="L6210" s="12">
        <f t="shared" si="577"/>
        <v>216.66666666666666</v>
      </c>
      <c r="M6210" s="12">
        <f t="shared" si="578"/>
        <v>214.38804285643846</v>
      </c>
      <c r="N6210" s="11">
        <f t="shared" si="579"/>
        <v>252142.60911072273</v>
      </c>
      <c r="O6210" s="12">
        <f t="shared" si="580"/>
        <v>21011.884092560231</v>
      </c>
      <c r="P6210" s="13">
        <f>IF(H6210&lt;Constants!$B$2,1,0)</f>
        <v>0</v>
      </c>
      <c r="Q6210" s="13">
        <f>IF(N6210&lt;Constants!$B$2,1,0)</f>
        <v>0</v>
      </c>
      <c r="R6210" s="13">
        <f t="shared" si="581"/>
        <v>0</v>
      </c>
      <c r="S6210" s="6">
        <v>0</v>
      </c>
    </row>
    <row r="6211" spans="1:19" x14ac:dyDescent="0.35">
      <c r="A6211" s="6">
        <v>4518</v>
      </c>
      <c r="B6211" s="6">
        <v>5</v>
      </c>
      <c r="C6211" s="7">
        <v>2748.50561523438</v>
      </c>
      <c r="D6211" s="6">
        <v>3</v>
      </c>
      <c r="E6211" s="8">
        <v>2.2795071601867698</v>
      </c>
      <c r="F6211" s="9">
        <v>1.09194882406581</v>
      </c>
      <c r="G6211" s="10">
        <v>1130</v>
      </c>
      <c r="H6211" s="10">
        <v>130321.984375</v>
      </c>
      <c r="I6211" s="11">
        <f>H6211/Constants!$B$4</f>
        <v>10860.165364583334</v>
      </c>
      <c r="J6211" s="11">
        <f>G6211*Constants!$B$4/D6211</f>
        <v>4520</v>
      </c>
      <c r="K6211" s="11">
        <f t="shared" ref="K6211:K6274" si="582">J6211/F6211</f>
        <v>4139.3881291707739</v>
      </c>
      <c r="L6211" s="12">
        <f t="shared" ref="L6211:L6274" si="583">G6211/D6211</f>
        <v>376.66666666666669</v>
      </c>
      <c r="M6211" s="12">
        <f t="shared" ref="M6211:M6274" si="584">L6211/F6211</f>
        <v>344.94901076423122</v>
      </c>
      <c r="N6211" s="11">
        <f t="shared" ref="N6211:N6274" si="585">H6211-K6211</f>
        <v>126182.59624582922</v>
      </c>
      <c r="O6211" s="12">
        <f t="shared" ref="O6211:O6274" si="586">I6211-M6211</f>
        <v>10515.216353819103</v>
      </c>
      <c r="P6211" s="13">
        <f>IF(H6211&lt;Constants!$B$2,1,0)</f>
        <v>0</v>
      </c>
      <c r="Q6211" s="13">
        <f>IF(N6211&lt;Constants!$B$2,1,0)</f>
        <v>0</v>
      </c>
      <c r="R6211" s="13">
        <f t="shared" ref="R6211:R6274" si="587">IF(AND(P6211=0,Q6211=1),1,0)</f>
        <v>0</v>
      </c>
      <c r="S6211" s="6">
        <v>0</v>
      </c>
    </row>
    <row r="6212" spans="1:19" x14ac:dyDescent="0.35">
      <c r="A6212" s="6">
        <v>4518</v>
      </c>
      <c r="B6212" s="6">
        <v>6</v>
      </c>
      <c r="C6212" s="7">
        <v>2748.50561523438</v>
      </c>
      <c r="D6212" s="6">
        <v>3</v>
      </c>
      <c r="E6212" s="8">
        <v>2.2795071601867698</v>
      </c>
      <c r="F6212" s="9">
        <v>1.01585163865234</v>
      </c>
      <c r="G6212" s="10">
        <v>0</v>
      </c>
      <c r="H6212" s="10">
        <v>106333.828125</v>
      </c>
      <c r="I6212" s="11">
        <f>H6212/Constants!$B$4</f>
        <v>8861.15234375</v>
      </c>
      <c r="J6212" s="11">
        <f>G6212*Constants!$B$4/D6212</f>
        <v>0</v>
      </c>
      <c r="K6212" s="11">
        <f t="shared" si="582"/>
        <v>0</v>
      </c>
      <c r="L6212" s="12">
        <f t="shared" si="583"/>
        <v>0</v>
      </c>
      <c r="M6212" s="12">
        <f t="shared" si="584"/>
        <v>0</v>
      </c>
      <c r="N6212" s="11">
        <f t="shared" si="585"/>
        <v>106333.828125</v>
      </c>
      <c r="O6212" s="12">
        <f t="shared" si="586"/>
        <v>8861.15234375</v>
      </c>
      <c r="P6212" s="13">
        <f>IF(H6212&lt;Constants!$B$2,1,0)</f>
        <v>0</v>
      </c>
      <c r="Q6212" s="13">
        <f>IF(N6212&lt;Constants!$B$2,1,0)</f>
        <v>0</v>
      </c>
      <c r="R6212" s="13">
        <f t="shared" si="587"/>
        <v>0</v>
      </c>
      <c r="S6212" s="6">
        <v>0</v>
      </c>
    </row>
    <row r="6213" spans="1:19" x14ac:dyDescent="0.35">
      <c r="A6213" s="6">
        <v>4518</v>
      </c>
      <c r="B6213" s="6">
        <v>7</v>
      </c>
      <c r="C6213" s="7">
        <v>3664.67407226563</v>
      </c>
      <c r="D6213" s="6">
        <v>4</v>
      </c>
      <c r="E6213" s="8">
        <v>2.8284270763397199</v>
      </c>
      <c r="F6213" s="9">
        <v>0.94109572296612498</v>
      </c>
      <c r="G6213" s="10">
        <v>800</v>
      </c>
      <c r="H6213" s="10">
        <v>129685.2734375</v>
      </c>
      <c r="I6213" s="11">
        <f>H6213/Constants!$B$4</f>
        <v>10807.106119791666</v>
      </c>
      <c r="J6213" s="11">
        <f>G6213*Constants!$B$4/D6213</f>
        <v>2400</v>
      </c>
      <c r="K6213" s="11">
        <f t="shared" si="582"/>
        <v>2550.2187943599747</v>
      </c>
      <c r="L6213" s="12">
        <f t="shared" si="583"/>
        <v>200</v>
      </c>
      <c r="M6213" s="12">
        <f t="shared" si="584"/>
        <v>212.51823286333124</v>
      </c>
      <c r="N6213" s="11">
        <f t="shared" si="585"/>
        <v>127135.05464314003</v>
      </c>
      <c r="O6213" s="12">
        <f t="shared" si="586"/>
        <v>10594.587886928335</v>
      </c>
      <c r="P6213" s="13">
        <f>IF(H6213&lt;Constants!$B$2,1,0)</f>
        <v>0</v>
      </c>
      <c r="Q6213" s="13">
        <f>IF(N6213&lt;Constants!$B$2,1,0)</f>
        <v>0</v>
      </c>
      <c r="R6213" s="13">
        <f t="shared" si="587"/>
        <v>0</v>
      </c>
      <c r="S6213" s="6">
        <v>0</v>
      </c>
    </row>
    <row r="6214" spans="1:19" x14ac:dyDescent="0.35">
      <c r="A6214" s="6">
        <v>4518</v>
      </c>
      <c r="B6214" s="6">
        <v>8</v>
      </c>
      <c r="C6214" s="7">
        <v>3664.67407226563</v>
      </c>
      <c r="D6214" s="6">
        <v>4</v>
      </c>
      <c r="E6214" s="8">
        <v>2.8284270763397199</v>
      </c>
      <c r="F6214" s="9">
        <v>1.0261049240258999</v>
      </c>
      <c r="G6214" s="10">
        <v>2400</v>
      </c>
      <c r="H6214" s="10">
        <v>201530.234375</v>
      </c>
      <c r="I6214" s="11">
        <f>H6214/Constants!$B$4</f>
        <v>16794.186197916668</v>
      </c>
      <c r="J6214" s="11">
        <f>G6214*Constants!$B$4/D6214</f>
        <v>7200</v>
      </c>
      <c r="K6214" s="11">
        <f t="shared" si="582"/>
        <v>7016.8262829798723</v>
      </c>
      <c r="L6214" s="12">
        <f t="shared" si="583"/>
        <v>600</v>
      </c>
      <c r="M6214" s="12">
        <f t="shared" si="584"/>
        <v>584.73552358165603</v>
      </c>
      <c r="N6214" s="11">
        <f t="shared" si="585"/>
        <v>194513.40809202014</v>
      </c>
      <c r="O6214" s="12">
        <f t="shared" si="586"/>
        <v>16209.450674335012</v>
      </c>
      <c r="P6214" s="13">
        <f>IF(H6214&lt;Constants!$B$2,1,0)</f>
        <v>0</v>
      </c>
      <c r="Q6214" s="13">
        <f>IF(N6214&lt;Constants!$B$2,1,0)</f>
        <v>0</v>
      </c>
      <c r="R6214" s="13">
        <f t="shared" si="587"/>
        <v>0</v>
      </c>
      <c r="S6214" s="6">
        <v>0</v>
      </c>
    </row>
    <row r="6215" spans="1:19" x14ac:dyDescent="0.35">
      <c r="A6215" s="6">
        <v>4518</v>
      </c>
      <c r="B6215" s="6">
        <v>9</v>
      </c>
      <c r="C6215" s="7">
        <v>3664.67407226563</v>
      </c>
      <c r="D6215" s="6">
        <v>4</v>
      </c>
      <c r="E6215" s="8">
        <v>2.5588865280151398</v>
      </c>
      <c r="F6215" s="9">
        <v>1.1281083700863701</v>
      </c>
      <c r="G6215" s="10">
        <v>1270</v>
      </c>
      <c r="H6215" s="10">
        <v>162328.265625</v>
      </c>
      <c r="I6215" s="11">
        <f>H6215/Constants!$B$4</f>
        <v>13527.35546875</v>
      </c>
      <c r="J6215" s="11">
        <f>G6215*Constants!$B$4/D6215</f>
        <v>3810</v>
      </c>
      <c r="K6215" s="11">
        <f t="shared" si="582"/>
        <v>3377.3351045239556</v>
      </c>
      <c r="L6215" s="12">
        <f t="shared" si="583"/>
        <v>317.5</v>
      </c>
      <c r="M6215" s="12">
        <f t="shared" si="584"/>
        <v>281.44459204366296</v>
      </c>
      <c r="N6215" s="11">
        <f t="shared" si="585"/>
        <v>158950.93052047605</v>
      </c>
      <c r="O6215" s="12">
        <f t="shared" si="586"/>
        <v>13245.910876706337</v>
      </c>
      <c r="P6215" s="13">
        <f>IF(H6215&lt;Constants!$B$2,1,0)</f>
        <v>0</v>
      </c>
      <c r="Q6215" s="13">
        <f>IF(N6215&lt;Constants!$B$2,1,0)</f>
        <v>0</v>
      </c>
      <c r="R6215" s="13">
        <f t="shared" si="587"/>
        <v>0</v>
      </c>
      <c r="S6215" s="6">
        <v>0</v>
      </c>
    </row>
    <row r="6216" spans="1:19" x14ac:dyDescent="0.35">
      <c r="A6216" s="6">
        <v>4518</v>
      </c>
      <c r="B6216" s="6">
        <v>10</v>
      </c>
      <c r="C6216" s="7">
        <v>4580.8427734375</v>
      </c>
      <c r="D6216" s="6">
        <v>5</v>
      </c>
      <c r="E6216" s="8">
        <v>3.3437016010284402</v>
      </c>
      <c r="F6216" s="9">
        <v>1.0425170786619999</v>
      </c>
      <c r="G6216" s="10">
        <v>0</v>
      </c>
      <c r="H6216" s="10">
        <v>137401.71875</v>
      </c>
      <c r="I6216" s="11">
        <f>H6216/Constants!$B$4</f>
        <v>11450.143229166666</v>
      </c>
      <c r="J6216" s="11">
        <f>G6216*Constants!$B$4/D6216</f>
        <v>0</v>
      </c>
      <c r="K6216" s="11">
        <f t="shared" si="582"/>
        <v>0</v>
      </c>
      <c r="L6216" s="12">
        <f t="shared" si="583"/>
        <v>0</v>
      </c>
      <c r="M6216" s="12">
        <f t="shared" si="584"/>
        <v>0</v>
      </c>
      <c r="N6216" s="11">
        <f t="shared" si="585"/>
        <v>137401.71875</v>
      </c>
      <c r="O6216" s="12">
        <f t="shared" si="586"/>
        <v>11450.143229166666</v>
      </c>
      <c r="P6216" s="13">
        <f>IF(H6216&lt;Constants!$B$2,1,0)</f>
        <v>0</v>
      </c>
      <c r="Q6216" s="13">
        <f>IF(N6216&lt;Constants!$B$2,1,0)</f>
        <v>0</v>
      </c>
      <c r="R6216" s="13">
        <f t="shared" si="587"/>
        <v>0</v>
      </c>
      <c r="S6216" s="6">
        <v>0</v>
      </c>
    </row>
    <row r="6217" spans="1:19" x14ac:dyDescent="0.35">
      <c r="A6217" s="6">
        <v>4518</v>
      </c>
      <c r="B6217" s="6">
        <v>11</v>
      </c>
      <c r="C6217" s="7">
        <v>4580.8427734375</v>
      </c>
      <c r="D6217" s="6">
        <v>5</v>
      </c>
      <c r="E6217" s="8">
        <v>3.08965063095093</v>
      </c>
      <c r="F6217" s="9">
        <v>0.85221516014167298</v>
      </c>
      <c r="G6217" s="10">
        <v>50</v>
      </c>
      <c r="H6217" s="10">
        <v>62116.90234375</v>
      </c>
      <c r="I6217" s="11">
        <f>H6217/Constants!$B$4</f>
        <v>5176.408528645833</v>
      </c>
      <c r="J6217" s="11">
        <f>G6217*Constants!$B$4/D6217</f>
        <v>120</v>
      </c>
      <c r="K6217" s="11">
        <f t="shared" si="582"/>
        <v>140.80951103950215</v>
      </c>
      <c r="L6217" s="12">
        <f t="shared" si="583"/>
        <v>10</v>
      </c>
      <c r="M6217" s="12">
        <f t="shared" si="584"/>
        <v>11.734125919958514</v>
      </c>
      <c r="N6217" s="11">
        <f t="shared" si="585"/>
        <v>61976.092832710499</v>
      </c>
      <c r="O6217" s="12">
        <f t="shared" si="586"/>
        <v>5164.6744027258746</v>
      </c>
      <c r="P6217" s="13">
        <f>IF(H6217&lt;Constants!$B$2,1,0)</f>
        <v>1</v>
      </c>
      <c r="Q6217" s="13">
        <f>IF(N6217&lt;Constants!$B$2,1,0)</f>
        <v>1</v>
      </c>
      <c r="R6217" s="13">
        <f t="shared" si="587"/>
        <v>0</v>
      </c>
      <c r="S6217" s="6">
        <v>1</v>
      </c>
    </row>
    <row r="6218" spans="1:19" x14ac:dyDescent="0.35">
      <c r="A6218" s="6">
        <v>4518</v>
      </c>
      <c r="B6218" s="6">
        <v>12</v>
      </c>
      <c r="C6218" s="7">
        <v>5497.01123046875</v>
      </c>
      <c r="D6218" s="6">
        <v>6</v>
      </c>
      <c r="E6218" s="8">
        <v>3.8336586952209499</v>
      </c>
      <c r="F6218" s="9">
        <v>0.91122845346750303</v>
      </c>
      <c r="G6218" s="10">
        <v>2500</v>
      </c>
      <c r="H6218" s="10">
        <v>96818.1953125</v>
      </c>
      <c r="I6218" s="11">
        <f>H6218/Constants!$B$4</f>
        <v>8068.182942708333</v>
      </c>
      <c r="J6218" s="11">
        <f>G6218*Constants!$B$4/D6218</f>
        <v>5000</v>
      </c>
      <c r="K6218" s="11">
        <f t="shared" si="582"/>
        <v>5487.0981925262213</v>
      </c>
      <c r="L6218" s="12">
        <f t="shared" si="583"/>
        <v>416.66666666666669</v>
      </c>
      <c r="M6218" s="12">
        <f t="shared" si="584"/>
        <v>457.2581827105185</v>
      </c>
      <c r="N6218" s="11">
        <f t="shared" si="585"/>
        <v>91331.097119973783</v>
      </c>
      <c r="O6218" s="12">
        <f t="shared" si="586"/>
        <v>7610.9247599978144</v>
      </c>
      <c r="P6218" s="13">
        <f>IF(H6218&lt;Constants!$B$2,1,0)</f>
        <v>0</v>
      </c>
      <c r="Q6218" s="13">
        <f>IF(N6218&lt;Constants!$B$2,1,0)</f>
        <v>0</v>
      </c>
      <c r="R6218" s="13">
        <f t="shared" si="587"/>
        <v>0</v>
      </c>
      <c r="S6218" s="6">
        <v>0</v>
      </c>
    </row>
    <row r="6219" spans="1:19" x14ac:dyDescent="0.35">
      <c r="A6219" s="6">
        <v>4519</v>
      </c>
      <c r="B6219" s="6">
        <v>1</v>
      </c>
      <c r="C6219" s="7">
        <v>3663.59887695313</v>
      </c>
      <c r="D6219" s="6">
        <v>1</v>
      </c>
      <c r="E6219" s="8">
        <v>1</v>
      </c>
      <c r="F6219" s="9">
        <v>0.92862620204224</v>
      </c>
      <c r="G6219" s="10">
        <v>250</v>
      </c>
      <c r="H6219" s="10">
        <v>298426</v>
      </c>
      <c r="I6219" s="11">
        <f>H6219/Constants!$B$4</f>
        <v>24868.833333333332</v>
      </c>
      <c r="J6219" s="11">
        <f>G6219*Constants!$B$4/D6219</f>
        <v>3000</v>
      </c>
      <c r="K6219" s="11">
        <f t="shared" si="582"/>
        <v>3230.5786692238307</v>
      </c>
      <c r="L6219" s="12">
        <f t="shared" si="583"/>
        <v>250</v>
      </c>
      <c r="M6219" s="12">
        <f t="shared" si="584"/>
        <v>269.21488910198593</v>
      </c>
      <c r="N6219" s="11">
        <f t="shared" si="585"/>
        <v>295195.42133077618</v>
      </c>
      <c r="O6219" s="12">
        <f t="shared" si="586"/>
        <v>24599.618444231346</v>
      </c>
      <c r="P6219" s="13">
        <f>IF(H6219&lt;Constants!$B$2,1,0)</f>
        <v>0</v>
      </c>
      <c r="Q6219" s="13">
        <f>IF(N6219&lt;Constants!$B$2,1,0)</f>
        <v>0</v>
      </c>
      <c r="R6219" s="13">
        <f t="shared" si="587"/>
        <v>0</v>
      </c>
      <c r="S6219" s="6">
        <v>0</v>
      </c>
    </row>
    <row r="6220" spans="1:19" x14ac:dyDescent="0.35">
      <c r="A6220" s="6">
        <v>4519</v>
      </c>
      <c r="B6220" s="6">
        <v>2</v>
      </c>
      <c r="C6220" s="7">
        <v>7327.19775390625</v>
      </c>
      <c r="D6220" s="6">
        <v>2</v>
      </c>
      <c r="E6220" s="8">
        <v>1.35540294647217</v>
      </c>
      <c r="F6220" s="9">
        <v>0.92004454160744298</v>
      </c>
      <c r="G6220" s="10">
        <v>12000</v>
      </c>
      <c r="H6220" s="10">
        <v>131453.078125</v>
      </c>
      <c r="I6220" s="11">
        <f>H6220/Constants!$B$4</f>
        <v>10954.423177083334</v>
      </c>
      <c r="J6220" s="11">
        <f>G6220*Constants!$B$4/D6220</f>
        <v>72000</v>
      </c>
      <c r="K6220" s="11">
        <f t="shared" si="582"/>
        <v>78257.080765031453</v>
      </c>
      <c r="L6220" s="12">
        <f t="shared" si="583"/>
        <v>6000</v>
      </c>
      <c r="M6220" s="12">
        <f t="shared" si="584"/>
        <v>6521.4233970859541</v>
      </c>
      <c r="N6220" s="11">
        <f t="shared" si="585"/>
        <v>53195.997359968547</v>
      </c>
      <c r="O6220" s="12">
        <f t="shared" si="586"/>
        <v>4432.9997799973798</v>
      </c>
      <c r="P6220" s="13">
        <f>IF(H6220&lt;Constants!$B$2,1,0)</f>
        <v>0</v>
      </c>
      <c r="Q6220" s="13">
        <f>IF(N6220&lt;Constants!$B$2,1,0)</f>
        <v>1</v>
      </c>
      <c r="R6220" s="13">
        <f t="shared" si="587"/>
        <v>1</v>
      </c>
      <c r="S6220" s="6">
        <v>0</v>
      </c>
    </row>
    <row r="6221" spans="1:19" x14ac:dyDescent="0.35">
      <c r="A6221" s="6">
        <v>4519</v>
      </c>
      <c r="B6221" s="6">
        <v>3</v>
      </c>
      <c r="C6221" s="7">
        <v>7327.19775390625</v>
      </c>
      <c r="D6221" s="6">
        <v>2</v>
      </c>
      <c r="E6221" s="8">
        <v>1.35540294647217</v>
      </c>
      <c r="F6221" s="9">
        <v>1.0794839973834101</v>
      </c>
      <c r="G6221" s="10">
        <v>0</v>
      </c>
      <c r="H6221" s="10">
        <v>342696.5</v>
      </c>
      <c r="I6221" s="11">
        <f>H6221/Constants!$B$4</f>
        <v>28558.041666666668</v>
      </c>
      <c r="J6221" s="11">
        <f>G6221*Constants!$B$4/D6221</f>
        <v>0</v>
      </c>
      <c r="K6221" s="11">
        <f t="shared" si="582"/>
        <v>0</v>
      </c>
      <c r="L6221" s="12">
        <f t="shared" si="583"/>
        <v>0</v>
      </c>
      <c r="M6221" s="12">
        <f t="shared" si="584"/>
        <v>0</v>
      </c>
      <c r="N6221" s="11">
        <f t="shared" si="585"/>
        <v>342696.5</v>
      </c>
      <c r="O6221" s="12">
        <f t="shared" si="586"/>
        <v>28558.041666666668</v>
      </c>
      <c r="P6221" s="13">
        <f>IF(H6221&lt;Constants!$B$2,1,0)</f>
        <v>0</v>
      </c>
      <c r="Q6221" s="13">
        <f>IF(N6221&lt;Constants!$B$2,1,0)</f>
        <v>0</v>
      </c>
      <c r="R6221" s="13">
        <f t="shared" si="587"/>
        <v>0</v>
      </c>
      <c r="S6221" s="6">
        <v>0</v>
      </c>
    </row>
    <row r="6222" spans="1:19" x14ac:dyDescent="0.35">
      <c r="A6222" s="6">
        <v>4519</v>
      </c>
      <c r="B6222" s="6">
        <v>4</v>
      </c>
      <c r="C6222" s="7">
        <v>10990.796875</v>
      </c>
      <c r="D6222" s="6">
        <v>3</v>
      </c>
      <c r="E6222" s="8">
        <v>1.6817928552627599</v>
      </c>
      <c r="F6222" s="9">
        <v>0.94265039810616102</v>
      </c>
      <c r="G6222" s="10">
        <v>2500</v>
      </c>
      <c r="H6222" s="10">
        <v>147516.59375</v>
      </c>
      <c r="I6222" s="11">
        <f>H6222/Constants!$B$4</f>
        <v>12293.049479166666</v>
      </c>
      <c r="J6222" s="11">
        <f>G6222*Constants!$B$4/D6222</f>
        <v>10000</v>
      </c>
      <c r="K6222" s="11">
        <f t="shared" si="582"/>
        <v>10608.386757265023</v>
      </c>
      <c r="L6222" s="12">
        <f t="shared" si="583"/>
        <v>833.33333333333337</v>
      </c>
      <c r="M6222" s="12">
        <f t="shared" si="584"/>
        <v>884.0322297720852</v>
      </c>
      <c r="N6222" s="11">
        <f t="shared" si="585"/>
        <v>136908.20699273498</v>
      </c>
      <c r="O6222" s="12">
        <f t="shared" si="586"/>
        <v>11409.017249394581</v>
      </c>
      <c r="P6222" s="13">
        <f>IF(H6222&lt;Constants!$B$2,1,0)</f>
        <v>0</v>
      </c>
      <c r="Q6222" s="13">
        <f>IF(N6222&lt;Constants!$B$2,1,0)</f>
        <v>0</v>
      </c>
      <c r="R6222" s="13">
        <f t="shared" si="587"/>
        <v>0</v>
      </c>
      <c r="S6222" s="6">
        <v>0</v>
      </c>
    </row>
    <row r="6223" spans="1:19" x14ac:dyDescent="0.35">
      <c r="A6223" s="6">
        <v>4519</v>
      </c>
      <c r="B6223" s="6">
        <v>5</v>
      </c>
      <c r="C6223" s="7">
        <v>10990.796875</v>
      </c>
      <c r="D6223" s="6">
        <v>3</v>
      </c>
      <c r="E6223" s="8">
        <v>2.2795071601867698</v>
      </c>
      <c r="F6223" s="9">
        <v>0.89011835303921705</v>
      </c>
      <c r="G6223" s="10">
        <v>500</v>
      </c>
      <c r="H6223" s="10">
        <v>233980.34375</v>
      </c>
      <c r="I6223" s="11">
        <f>H6223/Constants!$B$4</f>
        <v>19498.361979166668</v>
      </c>
      <c r="J6223" s="11">
        <f>G6223*Constants!$B$4/D6223</f>
        <v>2000</v>
      </c>
      <c r="K6223" s="11">
        <f t="shared" si="582"/>
        <v>2246.892217390201</v>
      </c>
      <c r="L6223" s="12">
        <f t="shared" si="583"/>
        <v>166.66666666666666</v>
      </c>
      <c r="M6223" s="12">
        <f t="shared" si="584"/>
        <v>187.24101811585007</v>
      </c>
      <c r="N6223" s="11">
        <f t="shared" si="585"/>
        <v>231733.45153260979</v>
      </c>
      <c r="O6223" s="12">
        <f t="shared" si="586"/>
        <v>19311.120961050819</v>
      </c>
      <c r="P6223" s="13">
        <f>IF(H6223&lt;Constants!$B$2,1,0)</f>
        <v>0</v>
      </c>
      <c r="Q6223" s="13">
        <f>IF(N6223&lt;Constants!$B$2,1,0)</f>
        <v>0</v>
      </c>
      <c r="R6223" s="13">
        <f t="shared" si="587"/>
        <v>0</v>
      </c>
      <c r="S6223" s="6">
        <v>0</v>
      </c>
    </row>
    <row r="6224" spans="1:19" x14ac:dyDescent="0.35">
      <c r="A6224" s="6">
        <v>4519</v>
      </c>
      <c r="B6224" s="6">
        <v>6</v>
      </c>
      <c r="C6224" s="7">
        <v>10990.796875</v>
      </c>
      <c r="D6224" s="6">
        <v>3</v>
      </c>
      <c r="E6224" s="8">
        <v>1.98817682266235</v>
      </c>
      <c r="F6224" s="9">
        <v>0.92980755275854599</v>
      </c>
      <c r="G6224" s="10">
        <v>0</v>
      </c>
      <c r="H6224" s="10">
        <v>246239.640625</v>
      </c>
      <c r="I6224" s="11">
        <f>H6224/Constants!$B$4</f>
        <v>20519.970052083332</v>
      </c>
      <c r="J6224" s="11">
        <f>G6224*Constants!$B$4/D6224</f>
        <v>0</v>
      </c>
      <c r="K6224" s="11">
        <f t="shared" si="582"/>
        <v>0</v>
      </c>
      <c r="L6224" s="12">
        <f t="shared" si="583"/>
        <v>0</v>
      </c>
      <c r="M6224" s="12">
        <f t="shared" si="584"/>
        <v>0</v>
      </c>
      <c r="N6224" s="11">
        <f t="shared" si="585"/>
        <v>246239.640625</v>
      </c>
      <c r="O6224" s="12">
        <f t="shared" si="586"/>
        <v>20519.970052083332</v>
      </c>
      <c r="P6224" s="13">
        <f>IF(H6224&lt;Constants!$B$2,1,0)</f>
        <v>0</v>
      </c>
      <c r="Q6224" s="13">
        <f>IF(N6224&lt;Constants!$B$2,1,0)</f>
        <v>0</v>
      </c>
      <c r="R6224" s="13">
        <f t="shared" si="587"/>
        <v>0</v>
      </c>
      <c r="S6224" s="6">
        <v>0</v>
      </c>
    </row>
    <row r="6225" spans="1:19" x14ac:dyDescent="0.35">
      <c r="A6225" s="6">
        <v>4519</v>
      </c>
      <c r="B6225" s="6">
        <v>7</v>
      </c>
      <c r="C6225" s="7">
        <v>14654.3955078125</v>
      </c>
      <c r="D6225" s="6">
        <v>4</v>
      </c>
      <c r="E6225" s="8">
        <v>2.2795071601867698</v>
      </c>
      <c r="F6225" s="9">
        <v>0.88784442886487003</v>
      </c>
      <c r="G6225" s="10">
        <v>530</v>
      </c>
      <c r="H6225" s="10">
        <v>114060.890625</v>
      </c>
      <c r="I6225" s="11">
        <f>H6225/Constants!$B$4</f>
        <v>9505.07421875</v>
      </c>
      <c r="J6225" s="11">
        <f>G6225*Constants!$B$4/D6225</f>
        <v>1590</v>
      </c>
      <c r="K6225" s="11">
        <f t="shared" si="582"/>
        <v>1790.8542851734198</v>
      </c>
      <c r="L6225" s="12">
        <f t="shared" si="583"/>
        <v>132.5</v>
      </c>
      <c r="M6225" s="12">
        <f t="shared" si="584"/>
        <v>149.237857097785</v>
      </c>
      <c r="N6225" s="11">
        <f t="shared" si="585"/>
        <v>112270.03633982658</v>
      </c>
      <c r="O6225" s="12">
        <f t="shared" si="586"/>
        <v>9355.8363616522147</v>
      </c>
      <c r="P6225" s="13">
        <f>IF(H6225&lt;Constants!$B$2,1,0)</f>
        <v>0</v>
      </c>
      <c r="Q6225" s="13">
        <f>IF(N6225&lt;Constants!$B$2,1,0)</f>
        <v>0</v>
      </c>
      <c r="R6225" s="13">
        <f t="shared" si="587"/>
        <v>0</v>
      </c>
      <c r="S6225" s="6">
        <v>0</v>
      </c>
    </row>
    <row r="6226" spans="1:19" x14ac:dyDescent="0.35">
      <c r="A6226" s="6">
        <v>4519</v>
      </c>
      <c r="B6226" s="6">
        <v>8</v>
      </c>
      <c r="C6226" s="7">
        <v>14654.3955078125</v>
      </c>
      <c r="D6226" s="6">
        <v>4</v>
      </c>
      <c r="E6226" s="8">
        <v>2.5588865280151398</v>
      </c>
      <c r="F6226" s="9">
        <v>0.94982365747737696</v>
      </c>
      <c r="G6226" s="10">
        <v>3100</v>
      </c>
      <c r="H6226" s="10">
        <v>104446.984375</v>
      </c>
      <c r="I6226" s="11">
        <f>H6226/Constants!$B$4</f>
        <v>8703.9153645833339</v>
      </c>
      <c r="J6226" s="11">
        <f>G6226*Constants!$B$4/D6226</f>
        <v>9300</v>
      </c>
      <c r="K6226" s="11">
        <f t="shared" si="582"/>
        <v>9791.2911799857011</v>
      </c>
      <c r="L6226" s="12">
        <f t="shared" si="583"/>
        <v>775</v>
      </c>
      <c r="M6226" s="12">
        <f t="shared" si="584"/>
        <v>815.94093166547509</v>
      </c>
      <c r="N6226" s="11">
        <f t="shared" si="585"/>
        <v>94655.693195014304</v>
      </c>
      <c r="O6226" s="12">
        <f t="shared" si="586"/>
        <v>7887.9744329178593</v>
      </c>
      <c r="P6226" s="13">
        <f>IF(H6226&lt;Constants!$B$2,1,0)</f>
        <v>0</v>
      </c>
      <c r="Q6226" s="13">
        <f>IF(N6226&lt;Constants!$B$2,1,0)</f>
        <v>0</v>
      </c>
      <c r="R6226" s="13">
        <f t="shared" si="587"/>
        <v>0</v>
      </c>
      <c r="S6226" s="6">
        <v>0</v>
      </c>
    </row>
    <row r="6227" spans="1:19" x14ac:dyDescent="0.35">
      <c r="A6227" s="6">
        <v>4519</v>
      </c>
      <c r="B6227" s="6">
        <v>9</v>
      </c>
      <c r="C6227" s="7">
        <v>14654.3955078125</v>
      </c>
      <c r="D6227" s="6">
        <v>4</v>
      </c>
      <c r="E6227" s="8">
        <v>2.2795071601867698</v>
      </c>
      <c r="F6227" s="9">
        <v>0.95534237303177205</v>
      </c>
      <c r="G6227" s="10">
        <v>3850</v>
      </c>
      <c r="H6227" s="10">
        <v>115974.25</v>
      </c>
      <c r="I6227" s="11">
        <f>H6227/Constants!$B$4</f>
        <v>9664.5208333333339</v>
      </c>
      <c r="J6227" s="11">
        <f>G6227*Constants!$B$4/D6227</f>
        <v>11550</v>
      </c>
      <c r="K6227" s="11">
        <f t="shared" si="582"/>
        <v>12089.906536173163</v>
      </c>
      <c r="L6227" s="12">
        <f t="shared" si="583"/>
        <v>962.5</v>
      </c>
      <c r="M6227" s="12">
        <f t="shared" si="584"/>
        <v>1007.4922113477635</v>
      </c>
      <c r="N6227" s="11">
        <f t="shared" si="585"/>
        <v>103884.34346382684</v>
      </c>
      <c r="O6227" s="12">
        <f t="shared" si="586"/>
        <v>8657.0286219855698</v>
      </c>
      <c r="P6227" s="13">
        <f>IF(H6227&lt;Constants!$B$2,1,0)</f>
        <v>0</v>
      </c>
      <c r="Q6227" s="13">
        <f>IF(N6227&lt;Constants!$B$2,1,0)</f>
        <v>0</v>
      </c>
      <c r="R6227" s="13">
        <f t="shared" si="587"/>
        <v>0</v>
      </c>
      <c r="S6227" s="6">
        <v>0</v>
      </c>
    </row>
    <row r="6228" spans="1:19" x14ac:dyDescent="0.35">
      <c r="A6228" s="6">
        <v>4519</v>
      </c>
      <c r="B6228" s="6">
        <v>10</v>
      </c>
      <c r="C6228" s="7">
        <v>18317.994140625</v>
      </c>
      <c r="D6228" s="6">
        <v>5</v>
      </c>
      <c r="E6228" s="8">
        <v>2.5588865280151398</v>
      </c>
      <c r="F6228" s="9">
        <v>0.99578303274606605</v>
      </c>
      <c r="G6228" s="10">
        <v>5000</v>
      </c>
      <c r="H6228" s="10">
        <v>91265.5625</v>
      </c>
      <c r="I6228" s="11">
        <f>H6228/Constants!$B$4</f>
        <v>7605.463541666667</v>
      </c>
      <c r="J6228" s="11">
        <f>G6228*Constants!$B$4/D6228</f>
        <v>12000</v>
      </c>
      <c r="K6228" s="11">
        <f t="shared" si="582"/>
        <v>12050.817904486339</v>
      </c>
      <c r="L6228" s="12">
        <f t="shared" si="583"/>
        <v>1000</v>
      </c>
      <c r="M6228" s="12">
        <f t="shared" si="584"/>
        <v>1004.2348253738617</v>
      </c>
      <c r="N6228" s="11">
        <f t="shared" si="585"/>
        <v>79214.744595513665</v>
      </c>
      <c r="O6228" s="12">
        <f t="shared" si="586"/>
        <v>6601.2287162928051</v>
      </c>
      <c r="P6228" s="13">
        <f>IF(H6228&lt;Constants!$B$2,1,0)</f>
        <v>0</v>
      </c>
      <c r="Q6228" s="13">
        <f>IF(N6228&lt;Constants!$B$2,1,0)</f>
        <v>0</v>
      </c>
      <c r="R6228" s="13">
        <f t="shared" si="587"/>
        <v>0</v>
      </c>
      <c r="S6228" s="6">
        <v>0</v>
      </c>
    </row>
    <row r="6229" spans="1:19" x14ac:dyDescent="0.35">
      <c r="A6229" s="6">
        <v>4519</v>
      </c>
      <c r="B6229" s="6">
        <v>11</v>
      </c>
      <c r="C6229" s="7">
        <v>18317.994140625</v>
      </c>
      <c r="D6229" s="6">
        <v>5</v>
      </c>
      <c r="E6229" s="8">
        <v>2.8284270763397199</v>
      </c>
      <c r="F6229" s="9">
        <v>0.94265212245657604</v>
      </c>
      <c r="G6229" s="10">
        <v>500</v>
      </c>
      <c r="H6229" s="10">
        <v>162077.21875</v>
      </c>
      <c r="I6229" s="11">
        <f>H6229/Constants!$B$4</f>
        <v>13506.434895833334</v>
      </c>
      <c r="J6229" s="11">
        <f>G6229*Constants!$B$4/D6229</f>
        <v>1200</v>
      </c>
      <c r="K6229" s="11">
        <f t="shared" si="582"/>
        <v>1273.0040822193969</v>
      </c>
      <c r="L6229" s="12">
        <f t="shared" si="583"/>
        <v>100</v>
      </c>
      <c r="M6229" s="12">
        <f t="shared" si="584"/>
        <v>106.08367351828306</v>
      </c>
      <c r="N6229" s="11">
        <f t="shared" si="585"/>
        <v>160804.21466778062</v>
      </c>
      <c r="O6229" s="12">
        <f t="shared" si="586"/>
        <v>13400.35122231505</v>
      </c>
      <c r="P6229" s="13">
        <f>IF(H6229&lt;Constants!$B$2,1,0)</f>
        <v>0</v>
      </c>
      <c r="Q6229" s="13">
        <f>IF(N6229&lt;Constants!$B$2,1,0)</f>
        <v>0</v>
      </c>
      <c r="R6229" s="13">
        <f t="shared" si="587"/>
        <v>0</v>
      </c>
      <c r="S6229" s="6">
        <v>0</v>
      </c>
    </row>
    <row r="6230" spans="1:19" x14ac:dyDescent="0.35">
      <c r="A6230" s="6">
        <v>4519</v>
      </c>
      <c r="B6230" s="6">
        <v>12</v>
      </c>
      <c r="C6230" s="7">
        <v>21981.59375</v>
      </c>
      <c r="D6230" s="6">
        <v>6</v>
      </c>
      <c r="E6230" s="8">
        <v>3.3437016010284402</v>
      </c>
      <c r="F6230" s="9">
        <v>0.42658671743489501</v>
      </c>
      <c r="G6230" s="10">
        <v>2050</v>
      </c>
      <c r="H6230" s="10">
        <v>230259.65625</v>
      </c>
      <c r="I6230" s="11">
        <f>H6230/Constants!$B$4</f>
        <v>19188.3046875</v>
      </c>
      <c r="J6230" s="11">
        <f>G6230*Constants!$B$4/D6230</f>
        <v>4100</v>
      </c>
      <c r="K6230" s="11">
        <f t="shared" si="582"/>
        <v>9611.1759518760337</v>
      </c>
      <c r="L6230" s="12">
        <f t="shared" si="583"/>
        <v>341.66666666666669</v>
      </c>
      <c r="M6230" s="12">
        <f t="shared" si="584"/>
        <v>800.93132932300296</v>
      </c>
      <c r="N6230" s="11">
        <f t="shared" si="585"/>
        <v>220648.48029812396</v>
      </c>
      <c r="O6230" s="12">
        <f t="shared" si="586"/>
        <v>18387.373358176996</v>
      </c>
      <c r="P6230" s="13">
        <f>IF(H6230&lt;Constants!$B$2,1,0)</f>
        <v>0</v>
      </c>
      <c r="Q6230" s="13">
        <f>IF(N6230&lt;Constants!$B$2,1,0)</f>
        <v>0</v>
      </c>
      <c r="R6230" s="13">
        <f t="shared" si="587"/>
        <v>0</v>
      </c>
      <c r="S6230" s="6">
        <v>0</v>
      </c>
    </row>
    <row r="6231" spans="1:19" x14ac:dyDescent="0.35">
      <c r="A6231" s="6">
        <v>4520</v>
      </c>
      <c r="B6231" s="6">
        <v>1</v>
      </c>
      <c r="C6231" s="7">
        <v>1425.81506347656</v>
      </c>
      <c r="D6231" s="6">
        <v>1</v>
      </c>
      <c r="E6231" s="8">
        <v>1</v>
      </c>
      <c r="F6231" s="9">
        <v>1.0438358120967099</v>
      </c>
      <c r="G6231" s="10">
        <v>2650</v>
      </c>
      <c r="H6231" s="10">
        <v>242014.359375</v>
      </c>
      <c r="I6231" s="11">
        <f>H6231/Constants!$B$4</f>
        <v>20167.86328125</v>
      </c>
      <c r="J6231" s="11">
        <f>G6231*Constants!$B$4/D6231</f>
        <v>31800</v>
      </c>
      <c r="K6231" s="11">
        <f t="shared" si="582"/>
        <v>30464.561218803799</v>
      </c>
      <c r="L6231" s="12">
        <f t="shared" si="583"/>
        <v>2650</v>
      </c>
      <c r="M6231" s="12">
        <f t="shared" si="584"/>
        <v>2538.7134349003168</v>
      </c>
      <c r="N6231" s="11">
        <f t="shared" si="585"/>
        <v>211549.79815619619</v>
      </c>
      <c r="O6231" s="12">
        <f t="shared" si="586"/>
        <v>17629.149846349683</v>
      </c>
      <c r="P6231" s="13">
        <f>IF(H6231&lt;Constants!$B$2,1,0)</f>
        <v>0</v>
      </c>
      <c r="Q6231" s="13">
        <f>IF(N6231&lt;Constants!$B$2,1,0)</f>
        <v>0</v>
      </c>
      <c r="R6231" s="13">
        <f t="shared" si="587"/>
        <v>0</v>
      </c>
      <c r="S6231" s="6">
        <v>0</v>
      </c>
    </row>
    <row r="6232" spans="1:19" x14ac:dyDescent="0.35">
      <c r="A6232" s="6">
        <v>4520</v>
      </c>
      <c r="B6232" s="6">
        <v>2</v>
      </c>
      <c r="C6232" s="7">
        <v>2851.63012695313</v>
      </c>
      <c r="D6232" s="6">
        <v>2</v>
      </c>
      <c r="E6232" s="8">
        <v>1.6817928552627599</v>
      </c>
      <c r="F6232" s="9">
        <v>1.0836167434636199</v>
      </c>
      <c r="G6232" s="10">
        <v>200</v>
      </c>
      <c r="H6232" s="10">
        <v>134657.5625</v>
      </c>
      <c r="I6232" s="11">
        <f>H6232/Constants!$B$4</f>
        <v>11221.463541666666</v>
      </c>
      <c r="J6232" s="11">
        <f>G6232*Constants!$B$4/D6232</f>
        <v>1200</v>
      </c>
      <c r="K6232" s="11">
        <f t="shared" si="582"/>
        <v>1107.4026008165749</v>
      </c>
      <c r="L6232" s="12">
        <f t="shared" si="583"/>
        <v>100</v>
      </c>
      <c r="M6232" s="12">
        <f t="shared" si="584"/>
        <v>92.283550068047916</v>
      </c>
      <c r="N6232" s="11">
        <f t="shared" si="585"/>
        <v>133550.15989918343</v>
      </c>
      <c r="O6232" s="12">
        <f t="shared" si="586"/>
        <v>11129.179991598618</v>
      </c>
      <c r="P6232" s="13">
        <f>IF(H6232&lt;Constants!$B$2,1,0)</f>
        <v>0</v>
      </c>
      <c r="Q6232" s="13">
        <f>IF(N6232&lt;Constants!$B$2,1,0)</f>
        <v>0</v>
      </c>
      <c r="R6232" s="13">
        <f t="shared" si="587"/>
        <v>0</v>
      </c>
      <c r="S6232" s="6">
        <v>0</v>
      </c>
    </row>
    <row r="6233" spans="1:19" x14ac:dyDescent="0.35">
      <c r="A6233" s="6">
        <v>4520</v>
      </c>
      <c r="B6233" s="6">
        <v>3</v>
      </c>
      <c r="C6233" s="7">
        <v>2851.63012695313</v>
      </c>
      <c r="D6233" s="6">
        <v>2</v>
      </c>
      <c r="E6233" s="8">
        <v>1.35540294647217</v>
      </c>
      <c r="F6233" s="9">
        <v>1.1387028756126401</v>
      </c>
      <c r="G6233" s="10">
        <v>1560</v>
      </c>
      <c r="H6233" s="10">
        <v>132549.625</v>
      </c>
      <c r="I6233" s="11">
        <f>H6233/Constants!$B$4</f>
        <v>11045.802083333334</v>
      </c>
      <c r="J6233" s="11">
        <f>G6233*Constants!$B$4/D6233</f>
        <v>9360</v>
      </c>
      <c r="K6233" s="11">
        <f t="shared" si="582"/>
        <v>8219.879127787548</v>
      </c>
      <c r="L6233" s="12">
        <f t="shared" si="583"/>
        <v>780</v>
      </c>
      <c r="M6233" s="12">
        <f t="shared" si="584"/>
        <v>684.98992731562896</v>
      </c>
      <c r="N6233" s="11">
        <f t="shared" si="585"/>
        <v>124329.74587221246</v>
      </c>
      <c r="O6233" s="12">
        <f t="shared" si="586"/>
        <v>10360.812156017704</v>
      </c>
      <c r="P6233" s="13">
        <f>IF(H6233&lt;Constants!$B$2,1,0)</f>
        <v>0</v>
      </c>
      <c r="Q6233" s="13">
        <f>IF(N6233&lt;Constants!$B$2,1,0)</f>
        <v>0</v>
      </c>
      <c r="R6233" s="13">
        <f t="shared" si="587"/>
        <v>0</v>
      </c>
      <c r="S6233" s="6">
        <v>0</v>
      </c>
    </row>
    <row r="6234" spans="1:19" x14ac:dyDescent="0.35">
      <c r="A6234" s="6">
        <v>4520</v>
      </c>
      <c r="B6234" s="6">
        <v>4</v>
      </c>
      <c r="C6234" s="7">
        <v>4277.4453125</v>
      </c>
      <c r="D6234" s="6">
        <v>3</v>
      </c>
      <c r="E6234" s="8">
        <v>1.98817682266235</v>
      </c>
      <c r="F6234" s="9">
        <v>1.0145920453094399</v>
      </c>
      <c r="G6234" s="10">
        <v>1620</v>
      </c>
      <c r="H6234" s="10">
        <v>198021.71875</v>
      </c>
      <c r="I6234" s="11">
        <f>H6234/Constants!$B$4</f>
        <v>16501.809895833332</v>
      </c>
      <c r="J6234" s="11">
        <f>G6234*Constants!$B$4/D6234</f>
        <v>6480</v>
      </c>
      <c r="K6234" s="11">
        <f t="shared" si="582"/>
        <v>6386.8034743202306</v>
      </c>
      <c r="L6234" s="12">
        <f t="shared" si="583"/>
        <v>540</v>
      </c>
      <c r="M6234" s="12">
        <f t="shared" si="584"/>
        <v>532.2336228600193</v>
      </c>
      <c r="N6234" s="11">
        <f t="shared" si="585"/>
        <v>191634.91527567976</v>
      </c>
      <c r="O6234" s="12">
        <f t="shared" si="586"/>
        <v>15969.576272973312</v>
      </c>
      <c r="P6234" s="13">
        <f>IF(H6234&lt;Constants!$B$2,1,0)</f>
        <v>0</v>
      </c>
      <c r="Q6234" s="13">
        <f>IF(N6234&lt;Constants!$B$2,1,0)</f>
        <v>0</v>
      </c>
      <c r="R6234" s="13">
        <f t="shared" si="587"/>
        <v>0</v>
      </c>
      <c r="S6234" s="6">
        <v>0</v>
      </c>
    </row>
    <row r="6235" spans="1:19" x14ac:dyDescent="0.35">
      <c r="A6235" s="6">
        <v>4520</v>
      </c>
      <c r="B6235" s="6">
        <v>5</v>
      </c>
      <c r="C6235" s="7">
        <v>4277.4453125</v>
      </c>
      <c r="D6235" s="6">
        <v>3</v>
      </c>
      <c r="E6235" s="8">
        <v>1.6817928552627599</v>
      </c>
      <c r="F6235" s="9">
        <v>0.82470134769372705</v>
      </c>
      <c r="G6235" s="10">
        <v>0</v>
      </c>
      <c r="H6235" s="10">
        <v>79478.421875</v>
      </c>
      <c r="I6235" s="11">
        <f>H6235/Constants!$B$4</f>
        <v>6623.201822916667</v>
      </c>
      <c r="J6235" s="11">
        <f>G6235*Constants!$B$4/D6235</f>
        <v>0</v>
      </c>
      <c r="K6235" s="11">
        <f t="shared" si="582"/>
        <v>0</v>
      </c>
      <c r="L6235" s="12">
        <f t="shared" si="583"/>
        <v>0</v>
      </c>
      <c r="M6235" s="12">
        <f t="shared" si="584"/>
        <v>0</v>
      </c>
      <c r="N6235" s="11">
        <f t="shared" si="585"/>
        <v>79478.421875</v>
      </c>
      <c r="O6235" s="12">
        <f t="shared" si="586"/>
        <v>6623.201822916667</v>
      </c>
      <c r="P6235" s="13">
        <f>IF(H6235&lt;Constants!$B$2,1,0)</f>
        <v>0</v>
      </c>
      <c r="Q6235" s="13">
        <f>IF(N6235&lt;Constants!$B$2,1,0)</f>
        <v>0</v>
      </c>
      <c r="R6235" s="13">
        <f t="shared" si="587"/>
        <v>0</v>
      </c>
      <c r="S6235" s="6">
        <v>0</v>
      </c>
    </row>
    <row r="6236" spans="1:19" x14ac:dyDescent="0.35">
      <c r="A6236" s="6">
        <v>4520</v>
      </c>
      <c r="B6236" s="6">
        <v>6</v>
      </c>
      <c r="C6236" s="7">
        <v>4277.4453125</v>
      </c>
      <c r="D6236" s="6">
        <v>3</v>
      </c>
      <c r="E6236" s="8">
        <v>1.98817682266235</v>
      </c>
      <c r="F6236" s="9">
        <v>0.98743978453426295</v>
      </c>
      <c r="G6236" s="10">
        <v>0</v>
      </c>
      <c r="H6236" s="10">
        <v>215225.296875</v>
      </c>
      <c r="I6236" s="11">
        <f>H6236/Constants!$B$4</f>
        <v>17935.44140625</v>
      </c>
      <c r="J6236" s="11">
        <f>G6236*Constants!$B$4/D6236</f>
        <v>0</v>
      </c>
      <c r="K6236" s="11">
        <f t="shared" si="582"/>
        <v>0</v>
      </c>
      <c r="L6236" s="12">
        <f t="shared" si="583"/>
        <v>0</v>
      </c>
      <c r="M6236" s="12">
        <f t="shared" si="584"/>
        <v>0</v>
      </c>
      <c r="N6236" s="11">
        <f t="shared" si="585"/>
        <v>215225.296875</v>
      </c>
      <c r="O6236" s="12">
        <f t="shared" si="586"/>
        <v>17935.44140625</v>
      </c>
      <c r="P6236" s="13">
        <f>IF(H6236&lt;Constants!$B$2,1,0)</f>
        <v>0</v>
      </c>
      <c r="Q6236" s="13">
        <f>IF(N6236&lt;Constants!$B$2,1,0)</f>
        <v>0</v>
      </c>
      <c r="R6236" s="13">
        <f t="shared" si="587"/>
        <v>0</v>
      </c>
      <c r="S6236" s="6">
        <v>0</v>
      </c>
    </row>
    <row r="6237" spans="1:19" x14ac:dyDescent="0.35">
      <c r="A6237" s="6">
        <v>4520</v>
      </c>
      <c r="B6237" s="6">
        <v>7</v>
      </c>
      <c r="C6237" s="7">
        <v>4277.4453125</v>
      </c>
      <c r="D6237" s="6">
        <v>3</v>
      </c>
      <c r="E6237" s="8">
        <v>1.98817682266235</v>
      </c>
      <c r="F6237" s="9">
        <v>1.1961251955099399</v>
      </c>
      <c r="G6237" s="10">
        <v>0</v>
      </c>
      <c r="H6237" s="10">
        <v>135221.25</v>
      </c>
      <c r="I6237" s="11">
        <f>H6237/Constants!$B$4</f>
        <v>11268.4375</v>
      </c>
      <c r="J6237" s="11">
        <f>G6237*Constants!$B$4/D6237</f>
        <v>0</v>
      </c>
      <c r="K6237" s="11">
        <f t="shared" si="582"/>
        <v>0</v>
      </c>
      <c r="L6237" s="12">
        <f t="shared" si="583"/>
        <v>0</v>
      </c>
      <c r="M6237" s="12">
        <f t="shared" si="584"/>
        <v>0</v>
      </c>
      <c r="N6237" s="11">
        <f t="shared" si="585"/>
        <v>135221.25</v>
      </c>
      <c r="O6237" s="12">
        <f t="shared" si="586"/>
        <v>11268.4375</v>
      </c>
      <c r="P6237" s="13">
        <f>IF(H6237&lt;Constants!$B$2,1,0)</f>
        <v>0</v>
      </c>
      <c r="Q6237" s="13">
        <f>IF(N6237&lt;Constants!$B$2,1,0)</f>
        <v>0</v>
      </c>
      <c r="R6237" s="13">
        <f t="shared" si="587"/>
        <v>0</v>
      </c>
      <c r="S6237" s="6">
        <v>0</v>
      </c>
    </row>
    <row r="6238" spans="1:19" x14ac:dyDescent="0.35">
      <c r="A6238" s="6">
        <v>4520</v>
      </c>
      <c r="B6238" s="6">
        <v>8</v>
      </c>
      <c r="C6238" s="7">
        <v>5703.26025390625</v>
      </c>
      <c r="D6238" s="6">
        <v>4</v>
      </c>
      <c r="E6238" s="8">
        <v>2.8284270763397199</v>
      </c>
      <c r="F6238" s="9">
        <v>0.99149998904995595</v>
      </c>
      <c r="G6238" s="10">
        <v>0</v>
      </c>
      <c r="H6238" s="10">
        <v>227091.96875</v>
      </c>
      <c r="I6238" s="11">
        <f>H6238/Constants!$B$4</f>
        <v>18924.330729166668</v>
      </c>
      <c r="J6238" s="11">
        <f>G6238*Constants!$B$4/D6238</f>
        <v>0</v>
      </c>
      <c r="K6238" s="11">
        <f t="shared" si="582"/>
        <v>0</v>
      </c>
      <c r="L6238" s="12">
        <f t="shared" si="583"/>
        <v>0</v>
      </c>
      <c r="M6238" s="12">
        <f t="shared" si="584"/>
        <v>0</v>
      </c>
      <c r="N6238" s="11">
        <f t="shared" si="585"/>
        <v>227091.96875</v>
      </c>
      <c r="O6238" s="12">
        <f t="shared" si="586"/>
        <v>18924.330729166668</v>
      </c>
      <c r="P6238" s="13">
        <f>IF(H6238&lt;Constants!$B$2,1,0)</f>
        <v>0</v>
      </c>
      <c r="Q6238" s="13">
        <f>IF(N6238&lt;Constants!$B$2,1,0)</f>
        <v>0</v>
      </c>
      <c r="R6238" s="13">
        <f t="shared" si="587"/>
        <v>0</v>
      </c>
      <c r="S6238" s="6">
        <v>0</v>
      </c>
    </row>
    <row r="6239" spans="1:19" x14ac:dyDescent="0.35">
      <c r="A6239" s="6">
        <v>4520</v>
      </c>
      <c r="B6239" s="6">
        <v>9</v>
      </c>
      <c r="C6239" s="7">
        <v>5703.26025390625</v>
      </c>
      <c r="D6239" s="6">
        <v>4</v>
      </c>
      <c r="E6239" s="8">
        <v>2.2795071601867698</v>
      </c>
      <c r="F6239" s="9">
        <v>0.83587707871828199</v>
      </c>
      <c r="G6239" s="10">
        <v>500</v>
      </c>
      <c r="H6239" s="10">
        <v>207485.609375</v>
      </c>
      <c r="I6239" s="11">
        <f>H6239/Constants!$B$4</f>
        <v>17290.467447916668</v>
      </c>
      <c r="J6239" s="11">
        <f>G6239*Constants!$B$4/D6239</f>
        <v>1500</v>
      </c>
      <c r="K6239" s="11">
        <f t="shared" si="582"/>
        <v>1794.5222308285704</v>
      </c>
      <c r="L6239" s="12">
        <f t="shared" si="583"/>
        <v>125</v>
      </c>
      <c r="M6239" s="12">
        <f t="shared" si="584"/>
        <v>149.5435192357142</v>
      </c>
      <c r="N6239" s="11">
        <f t="shared" si="585"/>
        <v>205691.08714417144</v>
      </c>
      <c r="O6239" s="12">
        <f t="shared" si="586"/>
        <v>17140.923928680953</v>
      </c>
      <c r="P6239" s="13">
        <f>IF(H6239&lt;Constants!$B$2,1,0)</f>
        <v>0</v>
      </c>
      <c r="Q6239" s="13">
        <f>IF(N6239&lt;Constants!$B$2,1,0)</f>
        <v>0</v>
      </c>
      <c r="R6239" s="13">
        <f t="shared" si="587"/>
        <v>0</v>
      </c>
      <c r="S6239" s="6">
        <v>0</v>
      </c>
    </row>
    <row r="6240" spans="1:19" x14ac:dyDescent="0.35">
      <c r="A6240" s="6">
        <v>4520</v>
      </c>
      <c r="B6240" s="6">
        <v>10</v>
      </c>
      <c r="C6240" s="7">
        <v>7129.0751953125</v>
      </c>
      <c r="D6240" s="6">
        <v>5</v>
      </c>
      <c r="E6240" s="8">
        <v>3.3437016010284402</v>
      </c>
      <c r="F6240" s="9">
        <v>1.1075929516068199</v>
      </c>
      <c r="G6240" s="10">
        <v>0</v>
      </c>
      <c r="H6240" s="10">
        <v>233475.578125</v>
      </c>
      <c r="I6240" s="11">
        <f>H6240/Constants!$B$4</f>
        <v>19456.298177083332</v>
      </c>
      <c r="J6240" s="11">
        <f>G6240*Constants!$B$4/D6240</f>
        <v>0</v>
      </c>
      <c r="K6240" s="11">
        <f t="shared" si="582"/>
        <v>0</v>
      </c>
      <c r="L6240" s="12">
        <f t="shared" si="583"/>
        <v>0</v>
      </c>
      <c r="M6240" s="12">
        <f t="shared" si="584"/>
        <v>0</v>
      </c>
      <c r="N6240" s="11">
        <f t="shared" si="585"/>
        <v>233475.578125</v>
      </c>
      <c r="O6240" s="12">
        <f t="shared" si="586"/>
        <v>19456.298177083332</v>
      </c>
      <c r="P6240" s="13">
        <f>IF(H6240&lt;Constants!$B$2,1,0)</f>
        <v>0</v>
      </c>
      <c r="Q6240" s="13">
        <f>IF(N6240&lt;Constants!$B$2,1,0)</f>
        <v>0</v>
      </c>
      <c r="R6240" s="13">
        <f t="shared" si="587"/>
        <v>0</v>
      </c>
      <c r="S6240" s="6">
        <v>0</v>
      </c>
    </row>
    <row r="6241" spans="1:19" x14ac:dyDescent="0.35">
      <c r="A6241" s="6">
        <v>4520</v>
      </c>
      <c r="B6241" s="6">
        <v>11</v>
      </c>
      <c r="C6241" s="7">
        <v>7129.0751953125</v>
      </c>
      <c r="D6241" s="6">
        <v>5</v>
      </c>
      <c r="E6241" s="8">
        <v>3.08965063095093</v>
      </c>
      <c r="F6241" s="9">
        <v>1.13244294119091</v>
      </c>
      <c r="G6241" s="10">
        <v>1500</v>
      </c>
      <c r="H6241" s="10">
        <v>440461.4375</v>
      </c>
      <c r="I6241" s="11">
        <f>H6241/Constants!$B$4</f>
        <v>36705.119791666664</v>
      </c>
      <c r="J6241" s="11">
        <f>G6241*Constants!$B$4/D6241</f>
        <v>3600</v>
      </c>
      <c r="K6241" s="11">
        <f t="shared" si="582"/>
        <v>3178.9681131431971</v>
      </c>
      <c r="L6241" s="12">
        <f t="shared" si="583"/>
        <v>300</v>
      </c>
      <c r="M6241" s="12">
        <f t="shared" si="584"/>
        <v>264.9140094285998</v>
      </c>
      <c r="N6241" s="11">
        <f t="shared" si="585"/>
        <v>437282.46938685683</v>
      </c>
      <c r="O6241" s="12">
        <f t="shared" si="586"/>
        <v>36440.205782238067</v>
      </c>
      <c r="P6241" s="13">
        <f>IF(H6241&lt;Constants!$B$2,1,0)</f>
        <v>0</v>
      </c>
      <c r="Q6241" s="13">
        <f>IF(N6241&lt;Constants!$B$2,1,0)</f>
        <v>0</v>
      </c>
      <c r="R6241" s="13">
        <f t="shared" si="587"/>
        <v>0</v>
      </c>
      <c r="S6241" s="6">
        <v>0</v>
      </c>
    </row>
    <row r="6242" spans="1:19" x14ac:dyDescent="0.35">
      <c r="A6242" s="6">
        <v>4520</v>
      </c>
      <c r="B6242" s="6">
        <v>12</v>
      </c>
      <c r="C6242" s="7">
        <v>8554.890625</v>
      </c>
      <c r="D6242" s="6">
        <v>6</v>
      </c>
      <c r="E6242" s="8">
        <v>3.8336586952209499</v>
      </c>
      <c r="F6242" s="9">
        <v>0.94777939430988101</v>
      </c>
      <c r="G6242" s="10">
        <v>640</v>
      </c>
      <c r="H6242" s="10">
        <v>143407.015625</v>
      </c>
      <c r="I6242" s="11">
        <f>H6242/Constants!$B$4</f>
        <v>11950.584635416666</v>
      </c>
      <c r="J6242" s="11">
        <f>G6242*Constants!$B$4/D6242</f>
        <v>1280</v>
      </c>
      <c r="K6242" s="11">
        <f t="shared" si="582"/>
        <v>1350.5252463649763</v>
      </c>
      <c r="L6242" s="12">
        <f t="shared" si="583"/>
        <v>106.66666666666667</v>
      </c>
      <c r="M6242" s="12">
        <f t="shared" si="584"/>
        <v>112.54377053041469</v>
      </c>
      <c r="N6242" s="11">
        <f t="shared" si="585"/>
        <v>142056.49037863503</v>
      </c>
      <c r="O6242" s="12">
        <f t="shared" si="586"/>
        <v>11838.040864886252</v>
      </c>
      <c r="P6242" s="13">
        <f>IF(H6242&lt;Constants!$B$2,1,0)</f>
        <v>0</v>
      </c>
      <c r="Q6242" s="13">
        <f>IF(N6242&lt;Constants!$B$2,1,0)</f>
        <v>0</v>
      </c>
      <c r="R6242" s="13">
        <f t="shared" si="587"/>
        <v>0</v>
      </c>
      <c r="S6242" s="6">
        <v>0</v>
      </c>
    </row>
    <row r="6243" spans="1:19" x14ac:dyDescent="0.35">
      <c r="A6243" s="6">
        <v>4521</v>
      </c>
      <c r="B6243" s="6">
        <v>1</v>
      </c>
      <c r="C6243" s="7">
        <v>1254.40356445313</v>
      </c>
      <c r="D6243" s="6">
        <v>1</v>
      </c>
      <c r="E6243" s="8">
        <v>1</v>
      </c>
      <c r="F6243" s="9">
        <v>1.2502730511662401</v>
      </c>
      <c r="G6243" s="10">
        <v>400</v>
      </c>
      <c r="H6243" s="10">
        <v>222814.765625</v>
      </c>
      <c r="I6243" s="11">
        <f>H6243/Constants!$B$4</f>
        <v>18567.897135416668</v>
      </c>
      <c r="J6243" s="11">
        <f>G6243*Constants!$B$4/D6243</f>
        <v>4800</v>
      </c>
      <c r="K6243" s="11">
        <f t="shared" si="582"/>
        <v>3839.1613700084281</v>
      </c>
      <c r="L6243" s="12">
        <f t="shared" si="583"/>
        <v>400</v>
      </c>
      <c r="M6243" s="12">
        <f t="shared" si="584"/>
        <v>319.93011416736903</v>
      </c>
      <c r="N6243" s="11">
        <f t="shared" si="585"/>
        <v>218975.60425499157</v>
      </c>
      <c r="O6243" s="12">
        <f t="shared" si="586"/>
        <v>18247.9670212493</v>
      </c>
      <c r="P6243" s="13">
        <f>IF(H6243&lt;Constants!$B$2,1,0)</f>
        <v>0</v>
      </c>
      <c r="Q6243" s="13">
        <f>IF(N6243&lt;Constants!$B$2,1,0)</f>
        <v>0</v>
      </c>
      <c r="R6243" s="13">
        <f t="shared" si="587"/>
        <v>0</v>
      </c>
      <c r="S6243" s="6">
        <v>0</v>
      </c>
    </row>
    <row r="6244" spans="1:19" x14ac:dyDescent="0.35">
      <c r="A6244" s="6">
        <v>4521</v>
      </c>
      <c r="B6244" s="6">
        <v>2</v>
      </c>
      <c r="C6244" s="7">
        <v>1254.40356445313</v>
      </c>
      <c r="D6244" s="6">
        <v>1</v>
      </c>
      <c r="E6244" s="8">
        <v>1</v>
      </c>
      <c r="F6244" s="9">
        <v>1.02820725252594</v>
      </c>
      <c r="G6244" s="10">
        <v>280</v>
      </c>
      <c r="H6244" s="10">
        <v>385506.4375</v>
      </c>
      <c r="I6244" s="11">
        <f>H6244/Constants!$B$4</f>
        <v>32125.536458333332</v>
      </c>
      <c r="J6244" s="11">
        <f>G6244*Constants!$B$4/D6244</f>
        <v>3360</v>
      </c>
      <c r="K6244" s="11">
        <f t="shared" si="582"/>
        <v>3267.8236724606577</v>
      </c>
      <c r="L6244" s="12">
        <f t="shared" si="583"/>
        <v>280</v>
      </c>
      <c r="M6244" s="12">
        <f t="shared" si="584"/>
        <v>272.31863937172147</v>
      </c>
      <c r="N6244" s="11">
        <f t="shared" si="585"/>
        <v>382238.61382753932</v>
      </c>
      <c r="O6244" s="12">
        <f t="shared" si="586"/>
        <v>31853.21781896161</v>
      </c>
      <c r="P6244" s="13">
        <f>IF(H6244&lt;Constants!$B$2,1,0)</f>
        <v>0</v>
      </c>
      <c r="Q6244" s="13">
        <f>IF(N6244&lt;Constants!$B$2,1,0)</f>
        <v>0</v>
      </c>
      <c r="R6244" s="13">
        <f t="shared" si="587"/>
        <v>0</v>
      </c>
      <c r="S6244" s="6">
        <v>0</v>
      </c>
    </row>
    <row r="6245" spans="1:19" x14ac:dyDescent="0.35">
      <c r="A6245" s="6">
        <v>4521</v>
      </c>
      <c r="B6245" s="6">
        <v>3</v>
      </c>
      <c r="C6245" s="7">
        <v>2508.80712890625</v>
      </c>
      <c r="D6245" s="6">
        <v>2</v>
      </c>
      <c r="E6245" s="8">
        <v>1.6817928552627599</v>
      </c>
      <c r="F6245" s="9">
        <v>1.08314608554547</v>
      </c>
      <c r="G6245" s="10">
        <v>0</v>
      </c>
      <c r="H6245" s="10">
        <v>201985.09375</v>
      </c>
      <c r="I6245" s="11">
        <f>H6245/Constants!$B$4</f>
        <v>16832.091145833332</v>
      </c>
      <c r="J6245" s="11">
        <f>G6245*Constants!$B$4/D6245</f>
        <v>0</v>
      </c>
      <c r="K6245" s="11">
        <f t="shared" si="582"/>
        <v>0</v>
      </c>
      <c r="L6245" s="12">
        <f t="shared" si="583"/>
        <v>0</v>
      </c>
      <c r="M6245" s="12">
        <f t="shared" si="584"/>
        <v>0</v>
      </c>
      <c r="N6245" s="11">
        <f t="shared" si="585"/>
        <v>201985.09375</v>
      </c>
      <c r="O6245" s="12">
        <f t="shared" si="586"/>
        <v>16832.091145833332</v>
      </c>
      <c r="P6245" s="13">
        <f>IF(H6245&lt;Constants!$B$2,1,0)</f>
        <v>0</v>
      </c>
      <c r="Q6245" s="13">
        <f>IF(N6245&lt;Constants!$B$2,1,0)</f>
        <v>0</v>
      </c>
      <c r="R6245" s="13">
        <f t="shared" si="587"/>
        <v>0</v>
      </c>
      <c r="S6245" s="6">
        <v>0</v>
      </c>
    </row>
    <row r="6246" spans="1:19" x14ac:dyDescent="0.35">
      <c r="A6246" s="6">
        <v>4521</v>
      </c>
      <c r="B6246" s="6">
        <v>4</v>
      </c>
      <c r="C6246" s="7">
        <v>2508.80712890625</v>
      </c>
      <c r="D6246" s="6">
        <v>2</v>
      </c>
      <c r="E6246" s="8">
        <v>1.35540294647217</v>
      </c>
      <c r="F6246" s="9">
        <v>1.11683646965296</v>
      </c>
      <c r="G6246" s="10">
        <v>700</v>
      </c>
      <c r="H6246" s="10">
        <v>294105.40625</v>
      </c>
      <c r="I6246" s="11">
        <f>H6246/Constants!$B$4</f>
        <v>24508.783854166668</v>
      </c>
      <c r="J6246" s="11">
        <f>G6246*Constants!$B$4/D6246</f>
        <v>4200</v>
      </c>
      <c r="K6246" s="11">
        <f t="shared" si="582"/>
        <v>3760.6221807075176</v>
      </c>
      <c r="L6246" s="12">
        <f t="shared" si="583"/>
        <v>350</v>
      </c>
      <c r="M6246" s="12">
        <f t="shared" si="584"/>
        <v>313.38518172562647</v>
      </c>
      <c r="N6246" s="11">
        <f t="shared" si="585"/>
        <v>290344.78406929248</v>
      </c>
      <c r="O6246" s="12">
        <f t="shared" si="586"/>
        <v>24195.398672441042</v>
      </c>
      <c r="P6246" s="13">
        <f>IF(H6246&lt;Constants!$B$2,1,0)</f>
        <v>0</v>
      </c>
      <c r="Q6246" s="13">
        <f>IF(N6246&lt;Constants!$B$2,1,0)</f>
        <v>0</v>
      </c>
      <c r="R6246" s="13">
        <f t="shared" si="587"/>
        <v>0</v>
      </c>
      <c r="S6246" s="6">
        <v>0</v>
      </c>
    </row>
    <row r="6247" spans="1:19" x14ac:dyDescent="0.35">
      <c r="A6247" s="6">
        <v>4521</v>
      </c>
      <c r="B6247" s="6">
        <v>5</v>
      </c>
      <c r="C6247" s="7">
        <v>3763.21069335938</v>
      </c>
      <c r="D6247" s="6">
        <v>3</v>
      </c>
      <c r="E6247" s="8">
        <v>2.2795071601867698</v>
      </c>
      <c r="F6247" s="9">
        <v>1.02135947792931</v>
      </c>
      <c r="G6247" s="10">
        <v>0</v>
      </c>
      <c r="H6247" s="10">
        <v>234695.59375</v>
      </c>
      <c r="I6247" s="11">
        <f>H6247/Constants!$B$4</f>
        <v>19557.966145833332</v>
      </c>
      <c r="J6247" s="11">
        <f>G6247*Constants!$B$4/D6247</f>
        <v>0</v>
      </c>
      <c r="K6247" s="11">
        <f t="shared" si="582"/>
        <v>0</v>
      </c>
      <c r="L6247" s="12">
        <f t="shared" si="583"/>
        <v>0</v>
      </c>
      <c r="M6247" s="12">
        <f t="shared" si="584"/>
        <v>0</v>
      </c>
      <c r="N6247" s="11">
        <f t="shared" si="585"/>
        <v>234695.59375</v>
      </c>
      <c r="O6247" s="12">
        <f t="shared" si="586"/>
        <v>19557.966145833332</v>
      </c>
      <c r="P6247" s="13">
        <f>IF(H6247&lt;Constants!$B$2,1,0)</f>
        <v>0</v>
      </c>
      <c r="Q6247" s="13">
        <f>IF(N6247&lt;Constants!$B$2,1,0)</f>
        <v>0</v>
      </c>
      <c r="R6247" s="13">
        <f t="shared" si="587"/>
        <v>0</v>
      </c>
      <c r="S6247" s="6">
        <v>0</v>
      </c>
    </row>
    <row r="6248" spans="1:19" x14ac:dyDescent="0.35">
      <c r="A6248" s="6">
        <v>4521</v>
      </c>
      <c r="B6248" s="6">
        <v>6</v>
      </c>
      <c r="C6248" s="7">
        <v>3763.21069335938</v>
      </c>
      <c r="D6248" s="6">
        <v>3</v>
      </c>
      <c r="E6248" s="8">
        <v>1.98817682266235</v>
      </c>
      <c r="F6248" s="9">
        <v>1.1901549000473099</v>
      </c>
      <c r="G6248" s="10">
        <v>0</v>
      </c>
      <c r="H6248" s="10">
        <v>335968.9375</v>
      </c>
      <c r="I6248" s="11">
        <f>H6248/Constants!$B$4</f>
        <v>27997.411458333332</v>
      </c>
      <c r="J6248" s="11">
        <f>G6248*Constants!$B$4/D6248</f>
        <v>0</v>
      </c>
      <c r="K6248" s="11">
        <f t="shared" si="582"/>
        <v>0</v>
      </c>
      <c r="L6248" s="12">
        <f t="shared" si="583"/>
        <v>0</v>
      </c>
      <c r="M6248" s="12">
        <f t="shared" si="584"/>
        <v>0</v>
      </c>
      <c r="N6248" s="11">
        <f t="shared" si="585"/>
        <v>335968.9375</v>
      </c>
      <c r="O6248" s="12">
        <f t="shared" si="586"/>
        <v>27997.411458333332</v>
      </c>
      <c r="P6248" s="13">
        <f>IF(H6248&lt;Constants!$B$2,1,0)</f>
        <v>0</v>
      </c>
      <c r="Q6248" s="13">
        <f>IF(N6248&lt;Constants!$B$2,1,0)</f>
        <v>0</v>
      </c>
      <c r="R6248" s="13">
        <f t="shared" si="587"/>
        <v>0</v>
      </c>
      <c r="S6248" s="6">
        <v>0</v>
      </c>
    </row>
    <row r="6249" spans="1:19" x14ac:dyDescent="0.35">
      <c r="A6249" s="6">
        <v>4521</v>
      </c>
      <c r="B6249" s="6">
        <v>7</v>
      </c>
      <c r="C6249" s="7">
        <v>3763.21069335938</v>
      </c>
      <c r="D6249" s="6">
        <v>3</v>
      </c>
      <c r="E6249" s="8">
        <v>2.2795071601867698</v>
      </c>
      <c r="F6249" s="9">
        <v>1.09358750158509</v>
      </c>
      <c r="G6249" s="10">
        <v>6700</v>
      </c>
      <c r="H6249" s="10">
        <v>179353.109375</v>
      </c>
      <c r="I6249" s="11">
        <f>H6249/Constants!$B$4</f>
        <v>14946.092447916666</v>
      </c>
      <c r="J6249" s="11">
        <f>G6249*Constants!$B$4/D6249</f>
        <v>26800</v>
      </c>
      <c r="K6249" s="11">
        <f t="shared" si="582"/>
        <v>24506.498072769664</v>
      </c>
      <c r="L6249" s="12">
        <f t="shared" si="583"/>
        <v>2233.3333333333335</v>
      </c>
      <c r="M6249" s="12">
        <f t="shared" si="584"/>
        <v>2042.2081727308055</v>
      </c>
      <c r="N6249" s="11">
        <f t="shared" si="585"/>
        <v>154846.61130223033</v>
      </c>
      <c r="O6249" s="12">
        <f t="shared" si="586"/>
        <v>12903.884275185861</v>
      </c>
      <c r="P6249" s="13">
        <f>IF(H6249&lt;Constants!$B$2,1,0)</f>
        <v>0</v>
      </c>
      <c r="Q6249" s="13">
        <f>IF(N6249&lt;Constants!$B$2,1,0)</f>
        <v>0</v>
      </c>
      <c r="R6249" s="13">
        <f t="shared" si="587"/>
        <v>0</v>
      </c>
      <c r="S6249" s="6">
        <v>0</v>
      </c>
    </row>
    <row r="6250" spans="1:19" x14ac:dyDescent="0.35">
      <c r="A6250" s="6">
        <v>4521</v>
      </c>
      <c r="B6250" s="6">
        <v>8</v>
      </c>
      <c r="C6250" s="7">
        <v>5017.6142578125</v>
      </c>
      <c r="D6250" s="6">
        <v>4</v>
      </c>
      <c r="E6250" s="8">
        <v>2.5588865280151398</v>
      </c>
      <c r="F6250" s="9">
        <v>1.0304174748397901</v>
      </c>
      <c r="G6250" s="10">
        <v>0</v>
      </c>
      <c r="H6250" s="10">
        <v>179518.453125</v>
      </c>
      <c r="I6250" s="11">
        <f>H6250/Constants!$B$4</f>
        <v>14959.87109375</v>
      </c>
      <c r="J6250" s="11">
        <f>G6250*Constants!$B$4/D6250</f>
        <v>0</v>
      </c>
      <c r="K6250" s="11">
        <f t="shared" si="582"/>
        <v>0</v>
      </c>
      <c r="L6250" s="12">
        <f t="shared" si="583"/>
        <v>0</v>
      </c>
      <c r="M6250" s="12">
        <f t="shared" si="584"/>
        <v>0</v>
      </c>
      <c r="N6250" s="11">
        <f t="shared" si="585"/>
        <v>179518.453125</v>
      </c>
      <c r="O6250" s="12">
        <f t="shared" si="586"/>
        <v>14959.87109375</v>
      </c>
      <c r="P6250" s="13">
        <f>IF(H6250&lt;Constants!$B$2,1,0)</f>
        <v>0</v>
      </c>
      <c r="Q6250" s="13">
        <f>IF(N6250&lt;Constants!$B$2,1,0)</f>
        <v>0</v>
      </c>
      <c r="R6250" s="13">
        <f t="shared" si="587"/>
        <v>0</v>
      </c>
      <c r="S6250" s="6">
        <v>0</v>
      </c>
    </row>
    <row r="6251" spans="1:19" x14ac:dyDescent="0.35">
      <c r="A6251" s="6">
        <v>4521</v>
      </c>
      <c r="B6251" s="6">
        <v>9</v>
      </c>
      <c r="C6251" s="7">
        <v>5017.6142578125</v>
      </c>
      <c r="D6251" s="6">
        <v>4</v>
      </c>
      <c r="E6251" s="8">
        <v>2.8284270763397199</v>
      </c>
      <c r="F6251" s="9">
        <v>0.99388587010308804</v>
      </c>
      <c r="G6251" s="10">
        <v>0</v>
      </c>
      <c r="H6251" s="10">
        <v>207577.984375</v>
      </c>
      <c r="I6251" s="11">
        <f>H6251/Constants!$B$4</f>
        <v>17298.165364583332</v>
      </c>
      <c r="J6251" s="11">
        <f>G6251*Constants!$B$4/D6251</f>
        <v>0</v>
      </c>
      <c r="K6251" s="11">
        <f t="shared" si="582"/>
        <v>0</v>
      </c>
      <c r="L6251" s="12">
        <f t="shared" si="583"/>
        <v>0</v>
      </c>
      <c r="M6251" s="12">
        <f t="shared" si="584"/>
        <v>0</v>
      </c>
      <c r="N6251" s="11">
        <f t="shared" si="585"/>
        <v>207577.984375</v>
      </c>
      <c r="O6251" s="12">
        <f t="shared" si="586"/>
        <v>17298.165364583332</v>
      </c>
      <c r="P6251" s="13">
        <f>IF(H6251&lt;Constants!$B$2,1,0)</f>
        <v>0</v>
      </c>
      <c r="Q6251" s="13">
        <f>IF(N6251&lt;Constants!$B$2,1,0)</f>
        <v>0</v>
      </c>
      <c r="R6251" s="13">
        <f t="shared" si="587"/>
        <v>0</v>
      </c>
      <c r="S6251" s="6">
        <v>0</v>
      </c>
    </row>
    <row r="6252" spans="1:19" x14ac:dyDescent="0.35">
      <c r="A6252" s="6">
        <v>4521</v>
      </c>
      <c r="B6252" s="6">
        <v>10</v>
      </c>
      <c r="C6252" s="7">
        <v>5017.6142578125</v>
      </c>
      <c r="D6252" s="6">
        <v>4</v>
      </c>
      <c r="E6252" s="8">
        <v>2.2795071601867698</v>
      </c>
      <c r="F6252" s="9">
        <v>1.2588035692736601</v>
      </c>
      <c r="G6252" s="10">
        <v>2675</v>
      </c>
      <c r="H6252" s="10">
        <v>715309.1875</v>
      </c>
      <c r="I6252" s="11">
        <f>H6252/Constants!$B$4</f>
        <v>59609.098958333336</v>
      </c>
      <c r="J6252" s="11">
        <f>G6252*Constants!$B$4/D6252</f>
        <v>8025</v>
      </c>
      <c r="K6252" s="11">
        <f t="shared" si="582"/>
        <v>6375.1010847788511</v>
      </c>
      <c r="L6252" s="12">
        <f t="shared" si="583"/>
        <v>668.75</v>
      </c>
      <c r="M6252" s="12">
        <f t="shared" si="584"/>
        <v>531.25842373157093</v>
      </c>
      <c r="N6252" s="11">
        <f t="shared" si="585"/>
        <v>708934.0864152211</v>
      </c>
      <c r="O6252" s="12">
        <f t="shared" si="586"/>
        <v>59077.840534601768</v>
      </c>
      <c r="P6252" s="13">
        <f>IF(H6252&lt;Constants!$B$2,1,0)</f>
        <v>0</v>
      </c>
      <c r="Q6252" s="13">
        <f>IF(N6252&lt;Constants!$B$2,1,0)</f>
        <v>0</v>
      </c>
      <c r="R6252" s="13">
        <f t="shared" si="587"/>
        <v>0</v>
      </c>
      <c r="S6252" s="6">
        <v>0</v>
      </c>
    </row>
    <row r="6253" spans="1:19" x14ac:dyDescent="0.35">
      <c r="A6253" s="6">
        <v>4521</v>
      </c>
      <c r="B6253" s="6">
        <v>11</v>
      </c>
      <c r="C6253" s="7">
        <v>6272.017578125</v>
      </c>
      <c r="D6253" s="6">
        <v>5</v>
      </c>
      <c r="E6253" s="8">
        <v>3.08965063095093</v>
      </c>
      <c r="F6253" s="9">
        <v>1.06476316674488</v>
      </c>
      <c r="G6253" s="10">
        <v>980</v>
      </c>
      <c r="H6253" s="10">
        <v>234702.703125</v>
      </c>
      <c r="I6253" s="11">
        <f>H6253/Constants!$B$4</f>
        <v>19558.55859375</v>
      </c>
      <c r="J6253" s="11">
        <f>G6253*Constants!$B$4/D6253</f>
        <v>2352</v>
      </c>
      <c r="K6253" s="11">
        <f t="shared" si="582"/>
        <v>2208.9419257339368</v>
      </c>
      <c r="L6253" s="12">
        <f t="shared" si="583"/>
        <v>196</v>
      </c>
      <c r="M6253" s="12">
        <f t="shared" si="584"/>
        <v>184.07849381116139</v>
      </c>
      <c r="N6253" s="11">
        <f t="shared" si="585"/>
        <v>232493.76119926607</v>
      </c>
      <c r="O6253" s="12">
        <f t="shared" si="586"/>
        <v>19374.480099938839</v>
      </c>
      <c r="P6253" s="13">
        <f>IF(H6253&lt;Constants!$B$2,1,0)</f>
        <v>0</v>
      </c>
      <c r="Q6253" s="13">
        <f>IF(N6253&lt;Constants!$B$2,1,0)</f>
        <v>0</v>
      </c>
      <c r="R6253" s="13">
        <f t="shared" si="587"/>
        <v>0</v>
      </c>
      <c r="S6253" s="6">
        <v>0</v>
      </c>
    </row>
    <row r="6254" spans="1:19" x14ac:dyDescent="0.35">
      <c r="A6254" s="6">
        <v>4521</v>
      </c>
      <c r="B6254" s="6">
        <v>12</v>
      </c>
      <c r="C6254" s="7">
        <v>7526.42138671875</v>
      </c>
      <c r="D6254" s="6">
        <v>6</v>
      </c>
      <c r="E6254" s="8">
        <v>3.5914680957794198</v>
      </c>
      <c r="F6254" s="9">
        <v>1.1404224259209701</v>
      </c>
      <c r="G6254" s="10">
        <v>150</v>
      </c>
      <c r="H6254" s="10">
        <v>158036.375</v>
      </c>
      <c r="I6254" s="11">
        <f>H6254/Constants!$B$4</f>
        <v>13169.697916666666</v>
      </c>
      <c r="J6254" s="11">
        <f>G6254*Constants!$B$4/D6254</f>
        <v>300</v>
      </c>
      <c r="K6254" s="11">
        <f t="shared" si="582"/>
        <v>263.06041794796278</v>
      </c>
      <c r="L6254" s="12">
        <f t="shared" si="583"/>
        <v>25</v>
      </c>
      <c r="M6254" s="12">
        <f t="shared" si="584"/>
        <v>21.921701495663562</v>
      </c>
      <c r="N6254" s="11">
        <f t="shared" si="585"/>
        <v>157773.31458205203</v>
      </c>
      <c r="O6254" s="12">
        <f t="shared" si="586"/>
        <v>13147.776215171003</v>
      </c>
      <c r="P6254" s="13">
        <f>IF(H6254&lt;Constants!$B$2,1,0)</f>
        <v>0</v>
      </c>
      <c r="Q6254" s="13">
        <f>IF(N6254&lt;Constants!$B$2,1,0)</f>
        <v>0</v>
      </c>
      <c r="R6254" s="13">
        <f t="shared" si="587"/>
        <v>0</v>
      </c>
      <c r="S6254" s="6">
        <v>0</v>
      </c>
    </row>
    <row r="6255" spans="1:19" x14ac:dyDescent="0.35">
      <c r="A6255" s="6">
        <v>4522</v>
      </c>
      <c r="B6255" s="6">
        <v>1</v>
      </c>
      <c r="C6255" s="7">
        <v>524.12884521484398</v>
      </c>
      <c r="D6255" s="6">
        <v>1</v>
      </c>
      <c r="E6255" s="8">
        <v>1</v>
      </c>
      <c r="F6255" s="9">
        <v>0.97634882281940505</v>
      </c>
      <c r="G6255" s="10">
        <v>1500</v>
      </c>
      <c r="H6255" s="10">
        <v>374090</v>
      </c>
      <c r="I6255" s="11">
        <f>H6255/Constants!$B$4</f>
        <v>31174.166666666668</v>
      </c>
      <c r="J6255" s="11">
        <f>G6255*Constants!$B$4/D6255</f>
        <v>18000</v>
      </c>
      <c r="K6255" s="11">
        <f t="shared" si="582"/>
        <v>18436.033904379947</v>
      </c>
      <c r="L6255" s="12">
        <f t="shared" si="583"/>
        <v>1500</v>
      </c>
      <c r="M6255" s="12">
        <f t="shared" si="584"/>
        <v>1536.3361586983287</v>
      </c>
      <c r="N6255" s="11">
        <f t="shared" si="585"/>
        <v>355653.96609562007</v>
      </c>
      <c r="O6255" s="12">
        <f t="shared" si="586"/>
        <v>29637.830507968338</v>
      </c>
      <c r="P6255" s="13">
        <f>IF(H6255&lt;Constants!$B$2,1,0)</f>
        <v>0</v>
      </c>
      <c r="Q6255" s="13">
        <f>IF(N6255&lt;Constants!$B$2,1,0)</f>
        <v>0</v>
      </c>
      <c r="R6255" s="13">
        <f t="shared" si="587"/>
        <v>0</v>
      </c>
      <c r="S6255" s="6">
        <v>0</v>
      </c>
    </row>
    <row r="6256" spans="1:19" x14ac:dyDescent="0.35">
      <c r="A6256" s="6">
        <v>4522</v>
      </c>
      <c r="B6256" s="6">
        <v>2</v>
      </c>
      <c r="C6256" s="7">
        <v>1048.25769042969</v>
      </c>
      <c r="D6256" s="6">
        <v>2</v>
      </c>
      <c r="E6256" s="8">
        <v>1.35540294647217</v>
      </c>
      <c r="F6256" s="9">
        <v>0.93704510319029</v>
      </c>
      <c r="G6256" s="10">
        <v>600</v>
      </c>
      <c r="H6256" s="10">
        <v>211205.703125</v>
      </c>
      <c r="I6256" s="11">
        <f>H6256/Constants!$B$4</f>
        <v>17600.475260416668</v>
      </c>
      <c r="J6256" s="11">
        <f>G6256*Constants!$B$4/D6256</f>
        <v>3600</v>
      </c>
      <c r="K6256" s="11">
        <f t="shared" si="582"/>
        <v>3841.8641618672773</v>
      </c>
      <c r="L6256" s="12">
        <f t="shared" si="583"/>
        <v>300</v>
      </c>
      <c r="M6256" s="12">
        <f t="shared" si="584"/>
        <v>320.15534682227315</v>
      </c>
      <c r="N6256" s="11">
        <f t="shared" si="585"/>
        <v>207363.83896313273</v>
      </c>
      <c r="O6256" s="12">
        <f t="shared" si="586"/>
        <v>17280.319913594394</v>
      </c>
      <c r="P6256" s="13">
        <f>IF(H6256&lt;Constants!$B$2,1,0)</f>
        <v>0</v>
      </c>
      <c r="Q6256" s="13">
        <f>IF(N6256&lt;Constants!$B$2,1,0)</f>
        <v>0</v>
      </c>
      <c r="R6256" s="13">
        <f t="shared" si="587"/>
        <v>0</v>
      </c>
      <c r="S6256" s="6">
        <v>0</v>
      </c>
    </row>
    <row r="6257" spans="1:19" x14ac:dyDescent="0.35">
      <c r="A6257" s="6">
        <v>4522</v>
      </c>
      <c r="B6257" s="6">
        <v>3</v>
      </c>
      <c r="C6257" s="7">
        <v>1572.38647460938</v>
      </c>
      <c r="D6257" s="6">
        <v>3</v>
      </c>
      <c r="E6257" s="8">
        <v>2.2795071601867698</v>
      </c>
      <c r="F6257" s="9">
        <v>0.93243351650300998</v>
      </c>
      <c r="G6257" s="10">
        <v>0</v>
      </c>
      <c r="H6257" s="10">
        <v>158595.015625</v>
      </c>
      <c r="I6257" s="11">
        <f>H6257/Constants!$B$4</f>
        <v>13216.251302083334</v>
      </c>
      <c r="J6257" s="11">
        <f>G6257*Constants!$B$4/D6257</f>
        <v>0</v>
      </c>
      <c r="K6257" s="11">
        <f t="shared" si="582"/>
        <v>0</v>
      </c>
      <c r="L6257" s="12">
        <f t="shared" si="583"/>
        <v>0</v>
      </c>
      <c r="M6257" s="12">
        <f t="shared" si="584"/>
        <v>0</v>
      </c>
      <c r="N6257" s="11">
        <f t="shared" si="585"/>
        <v>158595.015625</v>
      </c>
      <c r="O6257" s="12">
        <f t="shared" si="586"/>
        <v>13216.251302083334</v>
      </c>
      <c r="P6257" s="13">
        <f>IF(H6257&lt;Constants!$B$2,1,0)</f>
        <v>0</v>
      </c>
      <c r="Q6257" s="13">
        <f>IF(N6257&lt;Constants!$B$2,1,0)</f>
        <v>0</v>
      </c>
      <c r="R6257" s="13">
        <f t="shared" si="587"/>
        <v>0</v>
      </c>
      <c r="S6257" s="6">
        <v>0</v>
      </c>
    </row>
    <row r="6258" spans="1:19" x14ac:dyDescent="0.35">
      <c r="A6258" s="6">
        <v>4522</v>
      </c>
      <c r="B6258" s="6">
        <v>4</v>
      </c>
      <c r="C6258" s="7">
        <v>1572.38647460938</v>
      </c>
      <c r="D6258" s="6">
        <v>3</v>
      </c>
      <c r="E6258" s="8">
        <v>2.2795071601867698</v>
      </c>
      <c r="F6258" s="9">
        <v>0.92931051820335697</v>
      </c>
      <c r="G6258" s="10">
        <v>0</v>
      </c>
      <c r="H6258" s="10">
        <v>210237.1875</v>
      </c>
      <c r="I6258" s="11">
        <f>H6258/Constants!$B$4</f>
        <v>17519.765625</v>
      </c>
      <c r="J6258" s="11">
        <f>G6258*Constants!$B$4/D6258</f>
        <v>0</v>
      </c>
      <c r="K6258" s="11">
        <f t="shared" si="582"/>
        <v>0</v>
      </c>
      <c r="L6258" s="12">
        <f t="shared" si="583"/>
        <v>0</v>
      </c>
      <c r="M6258" s="12">
        <f t="shared" si="584"/>
        <v>0</v>
      </c>
      <c r="N6258" s="11">
        <f t="shared" si="585"/>
        <v>210237.1875</v>
      </c>
      <c r="O6258" s="12">
        <f t="shared" si="586"/>
        <v>17519.765625</v>
      </c>
      <c r="P6258" s="13">
        <f>IF(H6258&lt;Constants!$B$2,1,0)</f>
        <v>0</v>
      </c>
      <c r="Q6258" s="13">
        <f>IF(N6258&lt;Constants!$B$2,1,0)</f>
        <v>0</v>
      </c>
      <c r="R6258" s="13">
        <f t="shared" si="587"/>
        <v>0</v>
      </c>
      <c r="S6258" s="6">
        <v>0</v>
      </c>
    </row>
    <row r="6259" spans="1:19" x14ac:dyDescent="0.35">
      <c r="A6259" s="6">
        <v>4522</v>
      </c>
      <c r="B6259" s="6">
        <v>5</v>
      </c>
      <c r="C6259" s="7">
        <v>1572.38647460938</v>
      </c>
      <c r="D6259" s="6">
        <v>3</v>
      </c>
      <c r="E6259" s="8">
        <v>2.2795071601867698</v>
      </c>
      <c r="F6259" s="9">
        <v>0.95620393594248798</v>
      </c>
      <c r="G6259" s="10">
        <v>0</v>
      </c>
      <c r="H6259" s="10">
        <v>129377.96875</v>
      </c>
      <c r="I6259" s="11">
        <f>H6259/Constants!$B$4</f>
        <v>10781.497395833334</v>
      </c>
      <c r="J6259" s="11">
        <f>G6259*Constants!$B$4/D6259</f>
        <v>0</v>
      </c>
      <c r="K6259" s="11">
        <f t="shared" si="582"/>
        <v>0</v>
      </c>
      <c r="L6259" s="12">
        <f t="shared" si="583"/>
        <v>0</v>
      </c>
      <c r="M6259" s="12">
        <f t="shared" si="584"/>
        <v>0</v>
      </c>
      <c r="N6259" s="11">
        <f t="shared" si="585"/>
        <v>129377.96875</v>
      </c>
      <c r="O6259" s="12">
        <f t="shared" si="586"/>
        <v>10781.497395833334</v>
      </c>
      <c r="P6259" s="13">
        <f>IF(H6259&lt;Constants!$B$2,1,0)</f>
        <v>0</v>
      </c>
      <c r="Q6259" s="13">
        <f>IF(N6259&lt;Constants!$B$2,1,0)</f>
        <v>0</v>
      </c>
      <c r="R6259" s="13">
        <f t="shared" si="587"/>
        <v>0</v>
      </c>
      <c r="S6259" s="6">
        <v>0</v>
      </c>
    </row>
    <row r="6260" spans="1:19" x14ac:dyDescent="0.35">
      <c r="A6260" s="6">
        <v>4522</v>
      </c>
      <c r="B6260" s="6">
        <v>6</v>
      </c>
      <c r="C6260" s="7">
        <v>2096.51538085938</v>
      </c>
      <c r="D6260" s="6">
        <v>4</v>
      </c>
      <c r="E6260" s="8">
        <v>2.8284270763397199</v>
      </c>
      <c r="F6260" s="9">
        <v>0.91124642985893101</v>
      </c>
      <c r="G6260" s="10">
        <v>0</v>
      </c>
      <c r="H6260" s="10">
        <v>115514.15625</v>
      </c>
      <c r="I6260" s="11">
        <f>H6260/Constants!$B$4</f>
        <v>9626.1796875</v>
      </c>
      <c r="J6260" s="11">
        <f>G6260*Constants!$B$4/D6260</f>
        <v>0</v>
      </c>
      <c r="K6260" s="11">
        <f t="shared" si="582"/>
        <v>0</v>
      </c>
      <c r="L6260" s="12">
        <f t="shared" si="583"/>
        <v>0</v>
      </c>
      <c r="M6260" s="12">
        <f t="shared" si="584"/>
        <v>0</v>
      </c>
      <c r="N6260" s="11">
        <f t="shared" si="585"/>
        <v>115514.15625</v>
      </c>
      <c r="O6260" s="12">
        <f t="shared" si="586"/>
        <v>9626.1796875</v>
      </c>
      <c r="P6260" s="13">
        <f>IF(H6260&lt;Constants!$B$2,1,0)</f>
        <v>0</v>
      </c>
      <c r="Q6260" s="13">
        <f>IF(N6260&lt;Constants!$B$2,1,0)</f>
        <v>0</v>
      </c>
      <c r="R6260" s="13">
        <f t="shared" si="587"/>
        <v>0</v>
      </c>
      <c r="S6260" s="6">
        <v>0</v>
      </c>
    </row>
    <row r="6261" spans="1:19" x14ac:dyDescent="0.35">
      <c r="A6261" s="6">
        <v>4522</v>
      </c>
      <c r="B6261" s="6">
        <v>7</v>
      </c>
      <c r="C6261" s="7">
        <v>2096.51538085938</v>
      </c>
      <c r="D6261" s="6">
        <v>4</v>
      </c>
      <c r="E6261" s="8">
        <v>2.5588865280151398</v>
      </c>
      <c r="F6261" s="9">
        <v>0.95313355361823904</v>
      </c>
      <c r="G6261" s="10">
        <v>500</v>
      </c>
      <c r="H6261" s="10">
        <v>157605.21875</v>
      </c>
      <c r="I6261" s="11">
        <f>H6261/Constants!$B$4</f>
        <v>13133.768229166666</v>
      </c>
      <c r="J6261" s="11">
        <f>G6261*Constants!$B$4/D6261</f>
        <v>1500</v>
      </c>
      <c r="K6261" s="11">
        <f t="shared" si="582"/>
        <v>1573.7563684604045</v>
      </c>
      <c r="L6261" s="12">
        <f t="shared" si="583"/>
        <v>125</v>
      </c>
      <c r="M6261" s="12">
        <f t="shared" si="584"/>
        <v>131.14636403836704</v>
      </c>
      <c r="N6261" s="11">
        <f t="shared" si="585"/>
        <v>156031.4623815396</v>
      </c>
      <c r="O6261" s="12">
        <f t="shared" si="586"/>
        <v>13002.6218651283</v>
      </c>
      <c r="P6261" s="13">
        <f>IF(H6261&lt;Constants!$B$2,1,0)</f>
        <v>0</v>
      </c>
      <c r="Q6261" s="13">
        <f>IF(N6261&lt;Constants!$B$2,1,0)</f>
        <v>0</v>
      </c>
      <c r="R6261" s="13">
        <f t="shared" si="587"/>
        <v>0</v>
      </c>
      <c r="S6261" s="6">
        <v>0</v>
      </c>
    </row>
    <row r="6262" spans="1:19" x14ac:dyDescent="0.35">
      <c r="A6262" s="6">
        <v>4522</v>
      </c>
      <c r="B6262" s="6">
        <v>8</v>
      </c>
      <c r="C6262" s="7">
        <v>2096.51538085938</v>
      </c>
      <c r="D6262" s="6">
        <v>4</v>
      </c>
      <c r="E6262" s="8">
        <v>2.5588865280151398</v>
      </c>
      <c r="F6262" s="9">
        <v>0.97457949323950499</v>
      </c>
      <c r="G6262" s="10">
        <v>0</v>
      </c>
      <c r="H6262" s="10">
        <v>116733.8046875</v>
      </c>
      <c r="I6262" s="11">
        <f>H6262/Constants!$B$4</f>
        <v>9727.8170572916661</v>
      </c>
      <c r="J6262" s="11">
        <f>G6262*Constants!$B$4/D6262</f>
        <v>0</v>
      </c>
      <c r="K6262" s="11">
        <f t="shared" si="582"/>
        <v>0</v>
      </c>
      <c r="L6262" s="12">
        <f t="shared" si="583"/>
        <v>0</v>
      </c>
      <c r="M6262" s="12">
        <f t="shared" si="584"/>
        <v>0</v>
      </c>
      <c r="N6262" s="11">
        <f t="shared" si="585"/>
        <v>116733.8046875</v>
      </c>
      <c r="O6262" s="12">
        <f t="shared" si="586"/>
        <v>9727.8170572916661</v>
      </c>
      <c r="P6262" s="13">
        <f>IF(H6262&lt;Constants!$B$2,1,0)</f>
        <v>0</v>
      </c>
      <c r="Q6262" s="13">
        <f>IF(N6262&lt;Constants!$B$2,1,0)</f>
        <v>0</v>
      </c>
      <c r="R6262" s="13">
        <f t="shared" si="587"/>
        <v>0</v>
      </c>
      <c r="S6262" s="6">
        <v>0</v>
      </c>
    </row>
    <row r="6263" spans="1:19" x14ac:dyDescent="0.35">
      <c r="A6263" s="6">
        <v>4522</v>
      </c>
      <c r="B6263" s="6">
        <v>9</v>
      </c>
      <c r="C6263" s="7">
        <v>2620.64428710938</v>
      </c>
      <c r="D6263" s="6">
        <v>5</v>
      </c>
      <c r="E6263" s="8">
        <v>3.08965063095093</v>
      </c>
      <c r="F6263" s="9">
        <v>1.0397999137957401</v>
      </c>
      <c r="G6263" s="10">
        <v>330</v>
      </c>
      <c r="H6263" s="10">
        <v>78308.5078125</v>
      </c>
      <c r="I6263" s="11">
        <f>H6263/Constants!$B$4</f>
        <v>6525.708984375</v>
      </c>
      <c r="J6263" s="11">
        <f>G6263*Constants!$B$4/D6263</f>
        <v>792</v>
      </c>
      <c r="K6263" s="11">
        <f t="shared" si="582"/>
        <v>761.6850025586574</v>
      </c>
      <c r="L6263" s="12">
        <f t="shared" si="583"/>
        <v>66</v>
      </c>
      <c r="M6263" s="12">
        <f t="shared" si="584"/>
        <v>63.473750213221443</v>
      </c>
      <c r="N6263" s="11">
        <f t="shared" si="585"/>
        <v>77546.822809941339</v>
      </c>
      <c r="O6263" s="12">
        <f t="shared" si="586"/>
        <v>6462.2352341617789</v>
      </c>
      <c r="P6263" s="13">
        <f>IF(H6263&lt;Constants!$B$2,1,0)</f>
        <v>0</v>
      </c>
      <c r="Q6263" s="13">
        <f>IF(N6263&lt;Constants!$B$2,1,0)</f>
        <v>0</v>
      </c>
      <c r="R6263" s="13">
        <f t="shared" si="587"/>
        <v>0</v>
      </c>
      <c r="S6263" s="6">
        <v>0</v>
      </c>
    </row>
    <row r="6264" spans="1:19" x14ac:dyDescent="0.35">
      <c r="A6264" s="6">
        <v>4522</v>
      </c>
      <c r="B6264" s="6">
        <v>10</v>
      </c>
      <c r="C6264" s="7">
        <v>2620.64428710938</v>
      </c>
      <c r="D6264" s="6">
        <v>5</v>
      </c>
      <c r="E6264" s="8">
        <v>3.08965063095093</v>
      </c>
      <c r="F6264" s="9">
        <v>1.0126186066964999</v>
      </c>
      <c r="G6264" s="10">
        <v>3000</v>
      </c>
      <c r="H6264" s="10">
        <v>121449.890625</v>
      </c>
      <c r="I6264" s="11">
        <f>H6264/Constants!$B$4</f>
        <v>10120.82421875</v>
      </c>
      <c r="J6264" s="11">
        <f>G6264*Constants!$B$4/D6264</f>
        <v>7200</v>
      </c>
      <c r="K6264" s="11">
        <f t="shared" si="582"/>
        <v>7110.2781959427002</v>
      </c>
      <c r="L6264" s="12">
        <f t="shared" si="583"/>
        <v>600</v>
      </c>
      <c r="M6264" s="12">
        <f t="shared" si="584"/>
        <v>592.52318299522494</v>
      </c>
      <c r="N6264" s="11">
        <f t="shared" si="585"/>
        <v>114339.61242905731</v>
      </c>
      <c r="O6264" s="12">
        <f t="shared" si="586"/>
        <v>9528.3010357547755</v>
      </c>
      <c r="P6264" s="13">
        <f>IF(H6264&lt;Constants!$B$2,1,0)</f>
        <v>0</v>
      </c>
      <c r="Q6264" s="13">
        <f>IF(N6264&lt;Constants!$B$2,1,0)</f>
        <v>0</v>
      </c>
      <c r="R6264" s="13">
        <f t="shared" si="587"/>
        <v>0</v>
      </c>
      <c r="S6264" s="6">
        <v>0</v>
      </c>
    </row>
    <row r="6265" spans="1:19" x14ac:dyDescent="0.35">
      <c r="A6265" s="6">
        <v>4522</v>
      </c>
      <c r="B6265" s="6">
        <v>11</v>
      </c>
      <c r="C6265" s="7">
        <v>3144.77294921875</v>
      </c>
      <c r="D6265" s="6">
        <v>6</v>
      </c>
      <c r="E6265" s="8">
        <v>3.8336586952209499</v>
      </c>
      <c r="F6265" s="9">
        <v>0.84100163974124498</v>
      </c>
      <c r="G6265" s="10">
        <v>600</v>
      </c>
      <c r="H6265" s="10">
        <v>169120.8125</v>
      </c>
      <c r="I6265" s="11">
        <f>H6265/Constants!$B$4</f>
        <v>14093.401041666666</v>
      </c>
      <c r="J6265" s="11">
        <f>G6265*Constants!$B$4/D6265</f>
        <v>1200</v>
      </c>
      <c r="K6265" s="11">
        <f t="shared" si="582"/>
        <v>1426.8699884689997</v>
      </c>
      <c r="L6265" s="12">
        <f t="shared" si="583"/>
        <v>100</v>
      </c>
      <c r="M6265" s="12">
        <f t="shared" si="584"/>
        <v>118.90583237241664</v>
      </c>
      <c r="N6265" s="11">
        <f t="shared" si="585"/>
        <v>167693.942511531</v>
      </c>
      <c r="O6265" s="12">
        <f t="shared" si="586"/>
        <v>13974.495209294249</v>
      </c>
      <c r="P6265" s="13">
        <f>IF(H6265&lt;Constants!$B$2,1,0)</f>
        <v>0</v>
      </c>
      <c r="Q6265" s="13">
        <f>IF(N6265&lt;Constants!$B$2,1,0)</f>
        <v>0</v>
      </c>
      <c r="R6265" s="13">
        <f t="shared" si="587"/>
        <v>0</v>
      </c>
      <c r="S6265" s="6">
        <v>0</v>
      </c>
    </row>
    <row r="6266" spans="1:19" x14ac:dyDescent="0.35">
      <c r="A6266" s="6">
        <v>4522</v>
      </c>
      <c r="B6266" s="6">
        <v>12</v>
      </c>
      <c r="C6266" s="7">
        <v>3668.90185546875</v>
      </c>
      <c r="D6266" s="6">
        <v>7</v>
      </c>
      <c r="E6266" s="8">
        <v>3.5914680957794198</v>
      </c>
      <c r="F6266" s="9">
        <v>0.91904465828516502</v>
      </c>
      <c r="G6266" s="10">
        <v>3400</v>
      </c>
      <c r="H6266" s="10">
        <v>89671.1015625</v>
      </c>
      <c r="I6266" s="11">
        <f>H6266/Constants!$B$4</f>
        <v>7472.591796875</v>
      </c>
      <c r="J6266" s="11">
        <f>G6266*Constants!$B$4/D6266</f>
        <v>5828.5714285714284</v>
      </c>
      <c r="K6266" s="11">
        <f t="shared" si="582"/>
        <v>6341.9893429845879</v>
      </c>
      <c r="L6266" s="12">
        <f t="shared" si="583"/>
        <v>485.71428571428572</v>
      </c>
      <c r="M6266" s="12">
        <f t="shared" si="584"/>
        <v>528.49911191538229</v>
      </c>
      <c r="N6266" s="11">
        <f t="shared" si="585"/>
        <v>83329.112219515417</v>
      </c>
      <c r="O6266" s="12">
        <f t="shared" si="586"/>
        <v>6944.0926849596181</v>
      </c>
      <c r="P6266" s="13">
        <f>IF(H6266&lt;Constants!$B$2,1,0)</f>
        <v>0</v>
      </c>
      <c r="Q6266" s="13">
        <f>IF(N6266&lt;Constants!$B$2,1,0)</f>
        <v>0</v>
      </c>
      <c r="R6266" s="13">
        <f t="shared" si="587"/>
        <v>0</v>
      </c>
      <c r="S6266" s="6">
        <v>0</v>
      </c>
    </row>
    <row r="6267" spans="1:19" x14ac:dyDescent="0.35">
      <c r="A6267" s="6">
        <v>4523</v>
      </c>
      <c r="B6267" s="6">
        <v>1</v>
      </c>
      <c r="C6267" s="7">
        <v>8941.1708984375</v>
      </c>
      <c r="D6267" s="6">
        <v>2</v>
      </c>
      <c r="E6267" s="8">
        <v>1.6817928552627599</v>
      </c>
      <c r="F6267" s="9">
        <v>1.0554155338753299</v>
      </c>
      <c r="G6267" s="10">
        <v>440</v>
      </c>
      <c r="H6267" s="10">
        <v>126377.359375</v>
      </c>
      <c r="I6267" s="11">
        <f>H6267/Constants!$B$4</f>
        <v>10531.446614583334</v>
      </c>
      <c r="J6267" s="11">
        <f>G6267*Constants!$B$4/D6267</f>
        <v>2640</v>
      </c>
      <c r="K6267" s="11">
        <f t="shared" si="582"/>
        <v>2501.3844455238495</v>
      </c>
      <c r="L6267" s="12">
        <f t="shared" si="583"/>
        <v>220</v>
      </c>
      <c r="M6267" s="12">
        <f t="shared" si="584"/>
        <v>208.44870379365415</v>
      </c>
      <c r="N6267" s="11">
        <f t="shared" si="585"/>
        <v>123875.97492947616</v>
      </c>
      <c r="O6267" s="12">
        <f t="shared" si="586"/>
        <v>10322.99791078968</v>
      </c>
      <c r="P6267" s="13">
        <f>IF(H6267&lt;Constants!$B$2,1,0)</f>
        <v>0</v>
      </c>
      <c r="Q6267" s="13">
        <f>IF(N6267&lt;Constants!$B$2,1,0)</f>
        <v>0</v>
      </c>
      <c r="R6267" s="13">
        <f t="shared" si="587"/>
        <v>0</v>
      </c>
      <c r="S6267" s="6">
        <v>0</v>
      </c>
    </row>
    <row r="6268" spans="1:19" x14ac:dyDescent="0.35">
      <c r="A6268" s="6">
        <v>4523</v>
      </c>
      <c r="B6268" s="6">
        <v>2</v>
      </c>
      <c r="C6268" s="7">
        <v>8941.1708984375</v>
      </c>
      <c r="D6268" s="6">
        <v>2</v>
      </c>
      <c r="E6268" s="8">
        <v>1.6817928552627599</v>
      </c>
      <c r="F6268" s="9">
        <v>1.00587516982292</v>
      </c>
      <c r="G6268" s="10">
        <v>0</v>
      </c>
      <c r="H6268" s="10">
        <v>109176.2109375</v>
      </c>
      <c r="I6268" s="11">
        <f>H6268/Constants!$B$4</f>
        <v>9098.017578125</v>
      </c>
      <c r="J6268" s="11">
        <f>G6268*Constants!$B$4/D6268</f>
        <v>0</v>
      </c>
      <c r="K6268" s="11">
        <f t="shared" si="582"/>
        <v>0</v>
      </c>
      <c r="L6268" s="12">
        <f t="shared" si="583"/>
        <v>0</v>
      </c>
      <c r="M6268" s="12">
        <f t="shared" si="584"/>
        <v>0</v>
      </c>
      <c r="N6268" s="11">
        <f t="shared" si="585"/>
        <v>109176.2109375</v>
      </c>
      <c r="O6268" s="12">
        <f t="shared" si="586"/>
        <v>9098.017578125</v>
      </c>
      <c r="P6268" s="13">
        <f>IF(H6268&lt;Constants!$B$2,1,0)</f>
        <v>0</v>
      </c>
      <c r="Q6268" s="13">
        <f>IF(N6268&lt;Constants!$B$2,1,0)</f>
        <v>0</v>
      </c>
      <c r="R6268" s="13">
        <f t="shared" si="587"/>
        <v>0</v>
      </c>
      <c r="S6268" s="6">
        <v>0</v>
      </c>
    </row>
    <row r="6269" spans="1:19" x14ac:dyDescent="0.35">
      <c r="A6269" s="6">
        <v>4523</v>
      </c>
      <c r="B6269" s="6">
        <v>3</v>
      </c>
      <c r="C6269" s="7">
        <v>13411.755859375</v>
      </c>
      <c r="D6269" s="6">
        <v>3</v>
      </c>
      <c r="E6269" s="8">
        <v>2.2795071601867698</v>
      </c>
      <c r="F6269" s="9">
        <v>1.0038239843413099</v>
      </c>
      <c r="G6269" s="10">
        <v>0</v>
      </c>
      <c r="H6269" s="10">
        <v>190536.578125</v>
      </c>
      <c r="I6269" s="11">
        <f>H6269/Constants!$B$4</f>
        <v>15878.048177083334</v>
      </c>
      <c r="J6269" s="11">
        <f>G6269*Constants!$B$4/D6269</f>
        <v>0</v>
      </c>
      <c r="K6269" s="11">
        <f t="shared" si="582"/>
        <v>0</v>
      </c>
      <c r="L6269" s="12">
        <f t="shared" si="583"/>
        <v>0</v>
      </c>
      <c r="M6269" s="12">
        <f t="shared" si="584"/>
        <v>0</v>
      </c>
      <c r="N6269" s="11">
        <f t="shared" si="585"/>
        <v>190536.578125</v>
      </c>
      <c r="O6269" s="12">
        <f t="shared" si="586"/>
        <v>15878.048177083334</v>
      </c>
      <c r="P6269" s="13">
        <f>IF(H6269&lt;Constants!$B$2,1,0)</f>
        <v>0</v>
      </c>
      <c r="Q6269" s="13">
        <f>IF(N6269&lt;Constants!$B$2,1,0)</f>
        <v>0</v>
      </c>
      <c r="R6269" s="13">
        <f t="shared" si="587"/>
        <v>0</v>
      </c>
      <c r="S6269" s="6">
        <v>0</v>
      </c>
    </row>
    <row r="6270" spans="1:19" x14ac:dyDescent="0.35">
      <c r="A6270" s="6">
        <v>4523</v>
      </c>
      <c r="B6270" s="6">
        <v>4</v>
      </c>
      <c r="C6270" s="7">
        <v>13411.755859375</v>
      </c>
      <c r="D6270" s="6">
        <v>3</v>
      </c>
      <c r="E6270" s="8">
        <v>1.98817682266235</v>
      </c>
      <c r="F6270" s="9">
        <v>1.0293165840018199</v>
      </c>
      <c r="G6270" s="10">
        <v>2000</v>
      </c>
      <c r="H6270" s="10">
        <v>145097.140625</v>
      </c>
      <c r="I6270" s="11">
        <f>H6270/Constants!$B$4</f>
        <v>12091.428385416666</v>
      </c>
      <c r="J6270" s="11">
        <f>G6270*Constants!$B$4/D6270</f>
        <v>8000</v>
      </c>
      <c r="K6270" s="11">
        <f t="shared" si="582"/>
        <v>7772.1471939150797</v>
      </c>
      <c r="L6270" s="12">
        <f t="shared" si="583"/>
        <v>666.66666666666663</v>
      </c>
      <c r="M6270" s="12">
        <f t="shared" si="584"/>
        <v>647.67893282625664</v>
      </c>
      <c r="N6270" s="11">
        <f t="shared" si="585"/>
        <v>137324.99343108491</v>
      </c>
      <c r="O6270" s="12">
        <f t="shared" si="586"/>
        <v>11443.749452590409</v>
      </c>
      <c r="P6270" s="13">
        <f>IF(H6270&lt;Constants!$B$2,1,0)</f>
        <v>0</v>
      </c>
      <c r="Q6270" s="13">
        <f>IF(N6270&lt;Constants!$B$2,1,0)</f>
        <v>0</v>
      </c>
      <c r="R6270" s="13">
        <f t="shared" si="587"/>
        <v>0</v>
      </c>
      <c r="S6270" s="6">
        <v>0</v>
      </c>
    </row>
    <row r="6271" spans="1:19" x14ac:dyDescent="0.35">
      <c r="A6271" s="6">
        <v>4523</v>
      </c>
      <c r="B6271" s="6">
        <v>5</v>
      </c>
      <c r="C6271" s="7">
        <v>13411.755859375</v>
      </c>
      <c r="D6271" s="6">
        <v>3</v>
      </c>
      <c r="E6271" s="8">
        <v>2.2795071601867698</v>
      </c>
      <c r="F6271" s="9">
        <v>0.92371956576158698</v>
      </c>
      <c r="G6271" s="10">
        <v>2980</v>
      </c>
      <c r="H6271" s="10">
        <v>207201.234375</v>
      </c>
      <c r="I6271" s="11">
        <f>H6271/Constants!$B$4</f>
        <v>17266.76953125</v>
      </c>
      <c r="J6271" s="11">
        <f>G6271*Constants!$B$4/D6271</f>
        <v>11920</v>
      </c>
      <c r="K6271" s="11">
        <f t="shared" si="582"/>
        <v>12904.349373797464</v>
      </c>
      <c r="L6271" s="12">
        <f t="shared" si="583"/>
        <v>993.33333333333337</v>
      </c>
      <c r="M6271" s="12">
        <f t="shared" si="584"/>
        <v>1075.3624478164554</v>
      </c>
      <c r="N6271" s="11">
        <f t="shared" si="585"/>
        <v>194296.88500120252</v>
      </c>
      <c r="O6271" s="12">
        <f t="shared" si="586"/>
        <v>16191.407083433545</v>
      </c>
      <c r="P6271" s="13">
        <f>IF(H6271&lt;Constants!$B$2,1,0)</f>
        <v>0</v>
      </c>
      <c r="Q6271" s="13">
        <f>IF(N6271&lt;Constants!$B$2,1,0)</f>
        <v>0</v>
      </c>
      <c r="R6271" s="13">
        <f t="shared" si="587"/>
        <v>0</v>
      </c>
      <c r="S6271" s="6">
        <v>0</v>
      </c>
    </row>
    <row r="6272" spans="1:19" x14ac:dyDescent="0.35">
      <c r="A6272" s="6">
        <v>4523</v>
      </c>
      <c r="B6272" s="6">
        <v>6</v>
      </c>
      <c r="C6272" s="7">
        <v>17882.341796875</v>
      </c>
      <c r="D6272" s="6">
        <v>4</v>
      </c>
      <c r="E6272" s="8">
        <v>2.5588865280151398</v>
      </c>
      <c r="F6272" s="9">
        <v>0.98327680909304305</v>
      </c>
      <c r="G6272" s="10">
        <v>0</v>
      </c>
      <c r="H6272" s="10">
        <v>113117.078125</v>
      </c>
      <c r="I6272" s="11">
        <f>H6272/Constants!$B$4</f>
        <v>9426.4231770833339</v>
      </c>
      <c r="J6272" s="11">
        <f>G6272*Constants!$B$4/D6272</f>
        <v>0</v>
      </c>
      <c r="K6272" s="11">
        <f t="shared" si="582"/>
        <v>0</v>
      </c>
      <c r="L6272" s="12">
        <f t="shared" si="583"/>
        <v>0</v>
      </c>
      <c r="M6272" s="12">
        <f t="shared" si="584"/>
        <v>0</v>
      </c>
      <c r="N6272" s="11">
        <f t="shared" si="585"/>
        <v>113117.078125</v>
      </c>
      <c r="O6272" s="12">
        <f t="shared" si="586"/>
        <v>9426.4231770833339</v>
      </c>
      <c r="P6272" s="13">
        <f>IF(H6272&lt;Constants!$B$2,1,0)</f>
        <v>0</v>
      </c>
      <c r="Q6272" s="13">
        <f>IF(N6272&lt;Constants!$B$2,1,0)</f>
        <v>0</v>
      </c>
      <c r="R6272" s="13">
        <f t="shared" si="587"/>
        <v>0</v>
      </c>
      <c r="S6272" s="6">
        <v>0</v>
      </c>
    </row>
    <row r="6273" spans="1:19" x14ac:dyDescent="0.35">
      <c r="A6273" s="6">
        <v>4523</v>
      </c>
      <c r="B6273" s="6">
        <v>7</v>
      </c>
      <c r="C6273" s="7">
        <v>17882.341796875</v>
      </c>
      <c r="D6273" s="6">
        <v>4</v>
      </c>
      <c r="E6273" s="8">
        <v>2.8284270763397199</v>
      </c>
      <c r="F6273" s="9">
        <v>1.01785084195979</v>
      </c>
      <c r="G6273" s="10">
        <v>0</v>
      </c>
      <c r="H6273" s="10">
        <v>110741.8125</v>
      </c>
      <c r="I6273" s="11">
        <f>H6273/Constants!$B$4</f>
        <v>9228.484375</v>
      </c>
      <c r="J6273" s="11">
        <f>G6273*Constants!$B$4/D6273</f>
        <v>0</v>
      </c>
      <c r="K6273" s="11">
        <f t="shared" si="582"/>
        <v>0</v>
      </c>
      <c r="L6273" s="12">
        <f t="shared" si="583"/>
        <v>0</v>
      </c>
      <c r="M6273" s="12">
        <f t="shared" si="584"/>
        <v>0</v>
      </c>
      <c r="N6273" s="11">
        <f t="shared" si="585"/>
        <v>110741.8125</v>
      </c>
      <c r="O6273" s="12">
        <f t="shared" si="586"/>
        <v>9228.484375</v>
      </c>
      <c r="P6273" s="13">
        <f>IF(H6273&lt;Constants!$B$2,1,0)</f>
        <v>0</v>
      </c>
      <c r="Q6273" s="13">
        <f>IF(N6273&lt;Constants!$B$2,1,0)</f>
        <v>0</v>
      </c>
      <c r="R6273" s="13">
        <f t="shared" si="587"/>
        <v>0</v>
      </c>
      <c r="S6273" s="6">
        <v>0</v>
      </c>
    </row>
    <row r="6274" spans="1:19" x14ac:dyDescent="0.35">
      <c r="A6274" s="6">
        <v>4523</v>
      </c>
      <c r="B6274" s="6">
        <v>8</v>
      </c>
      <c r="C6274" s="7">
        <v>17882.341796875</v>
      </c>
      <c r="D6274" s="6">
        <v>4</v>
      </c>
      <c r="E6274" s="8">
        <v>2.2795071601867698</v>
      </c>
      <c r="F6274" s="9">
        <v>0.909890248320117</v>
      </c>
      <c r="G6274" s="10">
        <v>425</v>
      </c>
      <c r="H6274" s="10">
        <v>107666.1015625</v>
      </c>
      <c r="I6274" s="11">
        <f>H6274/Constants!$B$4</f>
        <v>8972.1751302083339</v>
      </c>
      <c r="J6274" s="11">
        <f>G6274*Constants!$B$4/D6274</f>
        <v>1275</v>
      </c>
      <c r="K6274" s="11">
        <f t="shared" si="582"/>
        <v>1401.2679027541685</v>
      </c>
      <c r="L6274" s="12">
        <f t="shared" si="583"/>
        <v>106.25</v>
      </c>
      <c r="M6274" s="12">
        <f t="shared" si="584"/>
        <v>116.77232522951405</v>
      </c>
      <c r="N6274" s="11">
        <f t="shared" si="585"/>
        <v>106264.83365974583</v>
      </c>
      <c r="O6274" s="12">
        <f t="shared" si="586"/>
        <v>8855.4028049788194</v>
      </c>
      <c r="P6274" s="13">
        <f>IF(H6274&lt;Constants!$B$2,1,0)</f>
        <v>0</v>
      </c>
      <c r="Q6274" s="13">
        <f>IF(N6274&lt;Constants!$B$2,1,0)</f>
        <v>0</v>
      </c>
      <c r="R6274" s="13">
        <f t="shared" si="587"/>
        <v>0</v>
      </c>
      <c r="S6274" s="6">
        <v>0</v>
      </c>
    </row>
    <row r="6275" spans="1:19" x14ac:dyDescent="0.35">
      <c r="A6275" s="6">
        <v>4523</v>
      </c>
      <c r="B6275" s="6">
        <v>9</v>
      </c>
      <c r="C6275" s="7">
        <v>22352.927734375</v>
      </c>
      <c r="D6275" s="6">
        <v>5</v>
      </c>
      <c r="E6275" s="8">
        <v>3.3437016010284402</v>
      </c>
      <c r="F6275" s="9">
        <v>1.0431459715547</v>
      </c>
      <c r="G6275" s="10">
        <v>0</v>
      </c>
      <c r="H6275" s="10">
        <v>158719.8125</v>
      </c>
      <c r="I6275" s="11">
        <f>H6275/Constants!$B$4</f>
        <v>13226.651041666666</v>
      </c>
      <c r="J6275" s="11">
        <f>G6275*Constants!$B$4/D6275</f>
        <v>0</v>
      </c>
      <c r="K6275" s="11">
        <f t="shared" ref="K6275:K6338" si="588">J6275/F6275</f>
        <v>0</v>
      </c>
      <c r="L6275" s="12">
        <f t="shared" ref="L6275:L6338" si="589">G6275/D6275</f>
        <v>0</v>
      </c>
      <c r="M6275" s="12">
        <f t="shared" ref="M6275:M6338" si="590">L6275/F6275</f>
        <v>0</v>
      </c>
      <c r="N6275" s="11">
        <f t="shared" ref="N6275:N6338" si="591">H6275-K6275</f>
        <v>158719.8125</v>
      </c>
      <c r="O6275" s="12">
        <f t="shared" ref="O6275:O6338" si="592">I6275-M6275</f>
        <v>13226.651041666666</v>
      </c>
      <c r="P6275" s="13">
        <f>IF(H6275&lt;Constants!$B$2,1,0)</f>
        <v>0</v>
      </c>
      <c r="Q6275" s="13">
        <f>IF(N6275&lt;Constants!$B$2,1,0)</f>
        <v>0</v>
      </c>
      <c r="R6275" s="13">
        <f t="shared" ref="R6275:R6338" si="593">IF(AND(P6275=0,Q6275=1),1,0)</f>
        <v>0</v>
      </c>
      <c r="S6275" s="6">
        <v>0</v>
      </c>
    </row>
    <row r="6276" spans="1:19" x14ac:dyDescent="0.35">
      <c r="A6276" s="6">
        <v>4523</v>
      </c>
      <c r="B6276" s="6">
        <v>10</v>
      </c>
      <c r="C6276" s="7">
        <v>22352.927734375</v>
      </c>
      <c r="D6276" s="6">
        <v>5</v>
      </c>
      <c r="E6276" s="8">
        <v>3.08965063095093</v>
      </c>
      <c r="F6276" s="9">
        <v>1.0206157823447299</v>
      </c>
      <c r="G6276" s="10">
        <v>0</v>
      </c>
      <c r="H6276" s="10">
        <v>157404.734375</v>
      </c>
      <c r="I6276" s="11">
        <f>H6276/Constants!$B$4</f>
        <v>13117.061197916666</v>
      </c>
      <c r="J6276" s="11">
        <f>G6276*Constants!$B$4/D6276</f>
        <v>0</v>
      </c>
      <c r="K6276" s="11">
        <f t="shared" si="588"/>
        <v>0</v>
      </c>
      <c r="L6276" s="12">
        <f t="shared" si="589"/>
        <v>0</v>
      </c>
      <c r="M6276" s="12">
        <f t="shared" si="590"/>
        <v>0</v>
      </c>
      <c r="N6276" s="11">
        <f t="shared" si="591"/>
        <v>157404.734375</v>
      </c>
      <c r="O6276" s="12">
        <f t="shared" si="592"/>
        <v>13117.061197916666</v>
      </c>
      <c r="P6276" s="13">
        <f>IF(H6276&lt;Constants!$B$2,1,0)</f>
        <v>0</v>
      </c>
      <c r="Q6276" s="13">
        <f>IF(N6276&lt;Constants!$B$2,1,0)</f>
        <v>0</v>
      </c>
      <c r="R6276" s="13">
        <f t="shared" si="593"/>
        <v>0</v>
      </c>
      <c r="S6276" s="6">
        <v>0</v>
      </c>
    </row>
    <row r="6277" spans="1:19" x14ac:dyDescent="0.35">
      <c r="A6277" s="6">
        <v>4523</v>
      </c>
      <c r="B6277" s="6">
        <v>11</v>
      </c>
      <c r="C6277" s="7">
        <v>26823.51171875</v>
      </c>
      <c r="D6277" s="6">
        <v>6</v>
      </c>
      <c r="E6277" s="8">
        <v>3.5914680957794198</v>
      </c>
      <c r="F6277" s="9">
        <v>0.92288075171865003</v>
      </c>
      <c r="G6277" s="10">
        <v>200</v>
      </c>
      <c r="H6277" s="10">
        <v>123582.796875</v>
      </c>
      <c r="I6277" s="11">
        <f>H6277/Constants!$B$4</f>
        <v>10298.56640625</v>
      </c>
      <c r="J6277" s="11">
        <f>G6277*Constants!$B$4/D6277</f>
        <v>400</v>
      </c>
      <c r="K6277" s="11">
        <f t="shared" si="588"/>
        <v>433.42544446299627</v>
      </c>
      <c r="L6277" s="12">
        <f t="shared" si="589"/>
        <v>33.333333333333336</v>
      </c>
      <c r="M6277" s="12">
        <f t="shared" si="590"/>
        <v>36.118787038583022</v>
      </c>
      <c r="N6277" s="11">
        <f t="shared" si="591"/>
        <v>123149.37143053701</v>
      </c>
      <c r="O6277" s="12">
        <f t="shared" si="592"/>
        <v>10262.447619211416</v>
      </c>
      <c r="P6277" s="13">
        <f>IF(H6277&lt;Constants!$B$2,1,0)</f>
        <v>0</v>
      </c>
      <c r="Q6277" s="13">
        <f>IF(N6277&lt;Constants!$B$2,1,0)</f>
        <v>0</v>
      </c>
      <c r="R6277" s="13">
        <f t="shared" si="593"/>
        <v>0</v>
      </c>
      <c r="S6277" s="6">
        <v>0</v>
      </c>
    </row>
    <row r="6278" spans="1:19" x14ac:dyDescent="0.35">
      <c r="A6278" s="6">
        <v>4523</v>
      </c>
      <c r="B6278" s="6">
        <v>12</v>
      </c>
      <c r="C6278" s="7">
        <v>35764.68359375</v>
      </c>
      <c r="D6278" s="6">
        <v>8</v>
      </c>
      <c r="E6278" s="8">
        <v>4.3035168647766104</v>
      </c>
      <c r="F6278" s="9">
        <v>1.04099027065837</v>
      </c>
      <c r="G6278" s="10">
        <v>860</v>
      </c>
      <c r="H6278" s="10">
        <v>126826.8828125</v>
      </c>
      <c r="I6278" s="11">
        <f>H6278/Constants!$B$4</f>
        <v>10568.906901041666</v>
      </c>
      <c r="J6278" s="11">
        <f>G6278*Constants!$B$4/D6278</f>
        <v>1290</v>
      </c>
      <c r="K6278" s="11">
        <f t="shared" si="588"/>
        <v>1239.2046653655511</v>
      </c>
      <c r="L6278" s="12">
        <f t="shared" si="589"/>
        <v>107.5</v>
      </c>
      <c r="M6278" s="12">
        <f t="shared" si="590"/>
        <v>103.26705544712927</v>
      </c>
      <c r="N6278" s="11">
        <f t="shared" si="591"/>
        <v>125587.67814713444</v>
      </c>
      <c r="O6278" s="12">
        <f t="shared" si="592"/>
        <v>10465.639845594536</v>
      </c>
      <c r="P6278" s="13">
        <f>IF(H6278&lt;Constants!$B$2,1,0)</f>
        <v>0</v>
      </c>
      <c r="Q6278" s="13">
        <f>IF(N6278&lt;Constants!$B$2,1,0)</f>
        <v>0</v>
      </c>
      <c r="R6278" s="13">
        <f t="shared" si="593"/>
        <v>0</v>
      </c>
      <c r="S6278" s="6">
        <v>0</v>
      </c>
    </row>
    <row r="6279" spans="1:19" x14ac:dyDescent="0.35">
      <c r="A6279" s="6">
        <v>4524</v>
      </c>
      <c r="B6279" s="6">
        <v>1</v>
      </c>
      <c r="C6279" s="7">
        <v>647.60601806640602</v>
      </c>
      <c r="D6279" s="6">
        <v>1</v>
      </c>
      <c r="E6279" s="8">
        <v>1</v>
      </c>
      <c r="F6279" s="9">
        <v>1.1512556800925</v>
      </c>
      <c r="G6279" s="10">
        <v>0</v>
      </c>
      <c r="H6279" s="10">
        <v>337107.59375</v>
      </c>
      <c r="I6279" s="11">
        <f>H6279/Constants!$B$4</f>
        <v>28092.299479166668</v>
      </c>
      <c r="J6279" s="11">
        <f>G6279*Constants!$B$4/D6279</f>
        <v>0</v>
      </c>
      <c r="K6279" s="11">
        <f t="shared" si="588"/>
        <v>0</v>
      </c>
      <c r="L6279" s="12">
        <f t="shared" si="589"/>
        <v>0</v>
      </c>
      <c r="M6279" s="12">
        <f t="shared" si="590"/>
        <v>0</v>
      </c>
      <c r="N6279" s="11">
        <f t="shared" si="591"/>
        <v>337107.59375</v>
      </c>
      <c r="O6279" s="12">
        <f t="shared" si="592"/>
        <v>28092.299479166668</v>
      </c>
      <c r="P6279" s="13">
        <f>IF(H6279&lt;Constants!$B$2,1,0)</f>
        <v>0</v>
      </c>
      <c r="Q6279" s="13">
        <f>IF(N6279&lt;Constants!$B$2,1,0)</f>
        <v>0</v>
      </c>
      <c r="R6279" s="13">
        <f t="shared" si="593"/>
        <v>0</v>
      </c>
      <c r="S6279" s="6">
        <v>0</v>
      </c>
    </row>
    <row r="6280" spans="1:19" x14ac:dyDescent="0.35">
      <c r="A6280" s="6">
        <v>4524</v>
      </c>
      <c r="B6280" s="6">
        <v>2</v>
      </c>
      <c r="C6280" s="7">
        <v>1295.21203613281</v>
      </c>
      <c r="D6280" s="6">
        <v>2</v>
      </c>
      <c r="E6280" s="8">
        <v>1.6817928552627599</v>
      </c>
      <c r="F6280" s="9">
        <v>1.0131291941335301</v>
      </c>
      <c r="G6280" s="10">
        <v>960</v>
      </c>
      <c r="H6280" s="10">
        <v>138445.078125</v>
      </c>
      <c r="I6280" s="11">
        <f>H6280/Constants!$B$4</f>
        <v>11537.08984375</v>
      </c>
      <c r="J6280" s="11">
        <f>G6280*Constants!$B$4/D6280</f>
        <v>5760</v>
      </c>
      <c r="K6280" s="11">
        <f t="shared" si="588"/>
        <v>5685.3558592062782</v>
      </c>
      <c r="L6280" s="12">
        <f t="shared" si="589"/>
        <v>480</v>
      </c>
      <c r="M6280" s="12">
        <f t="shared" si="590"/>
        <v>473.77965493385648</v>
      </c>
      <c r="N6280" s="11">
        <f t="shared" si="591"/>
        <v>132759.72226579371</v>
      </c>
      <c r="O6280" s="12">
        <f t="shared" si="592"/>
        <v>11063.310188816144</v>
      </c>
      <c r="P6280" s="13">
        <f>IF(H6280&lt;Constants!$B$2,1,0)</f>
        <v>0</v>
      </c>
      <c r="Q6280" s="13">
        <f>IF(N6280&lt;Constants!$B$2,1,0)</f>
        <v>0</v>
      </c>
      <c r="R6280" s="13">
        <f t="shared" si="593"/>
        <v>0</v>
      </c>
      <c r="S6280" s="6">
        <v>0</v>
      </c>
    </row>
    <row r="6281" spans="1:19" x14ac:dyDescent="0.35">
      <c r="A6281" s="6">
        <v>4524</v>
      </c>
      <c r="B6281" s="6">
        <v>3</v>
      </c>
      <c r="C6281" s="7">
        <v>1295.21203613281</v>
      </c>
      <c r="D6281" s="6">
        <v>2</v>
      </c>
      <c r="E6281" s="8">
        <v>1.35540294647217</v>
      </c>
      <c r="F6281" s="9">
        <v>1.0202367730506501</v>
      </c>
      <c r="G6281" s="10">
        <v>300</v>
      </c>
      <c r="H6281" s="10">
        <v>216693.8125</v>
      </c>
      <c r="I6281" s="11">
        <f>H6281/Constants!$B$4</f>
        <v>18057.817708333332</v>
      </c>
      <c r="J6281" s="11">
        <f>G6281*Constants!$B$4/D6281</f>
        <v>1800</v>
      </c>
      <c r="K6281" s="11">
        <f t="shared" si="588"/>
        <v>1764.2963354650992</v>
      </c>
      <c r="L6281" s="12">
        <f t="shared" si="589"/>
        <v>150</v>
      </c>
      <c r="M6281" s="12">
        <f t="shared" si="590"/>
        <v>147.0246946220916</v>
      </c>
      <c r="N6281" s="11">
        <f t="shared" si="591"/>
        <v>214929.5161645349</v>
      </c>
      <c r="O6281" s="12">
        <f t="shared" si="592"/>
        <v>17910.793013711242</v>
      </c>
      <c r="P6281" s="13">
        <f>IF(H6281&lt;Constants!$B$2,1,0)</f>
        <v>0</v>
      </c>
      <c r="Q6281" s="13">
        <f>IF(N6281&lt;Constants!$B$2,1,0)</f>
        <v>0</v>
      </c>
      <c r="R6281" s="13">
        <f t="shared" si="593"/>
        <v>0</v>
      </c>
      <c r="S6281" s="6">
        <v>0</v>
      </c>
    </row>
    <row r="6282" spans="1:19" x14ac:dyDescent="0.35">
      <c r="A6282" s="6">
        <v>4524</v>
      </c>
      <c r="B6282" s="6">
        <v>4</v>
      </c>
      <c r="C6282" s="7">
        <v>1942.81811523438</v>
      </c>
      <c r="D6282" s="6">
        <v>3</v>
      </c>
      <c r="E6282" s="8">
        <v>1.6817928552627599</v>
      </c>
      <c r="F6282" s="9">
        <v>1.0897011378454999</v>
      </c>
      <c r="G6282" s="10">
        <v>650</v>
      </c>
      <c r="H6282" s="10">
        <v>188034.546875</v>
      </c>
      <c r="I6282" s="11">
        <f>H6282/Constants!$B$4</f>
        <v>15669.545572916666</v>
      </c>
      <c r="J6282" s="11">
        <f>G6282*Constants!$B$4/D6282</f>
        <v>2600</v>
      </c>
      <c r="K6282" s="11">
        <f t="shared" si="588"/>
        <v>2385.975300659577</v>
      </c>
      <c r="L6282" s="12">
        <f t="shared" si="589"/>
        <v>216.66666666666666</v>
      </c>
      <c r="M6282" s="12">
        <f t="shared" si="590"/>
        <v>198.83127505496475</v>
      </c>
      <c r="N6282" s="11">
        <f t="shared" si="591"/>
        <v>185648.57157434043</v>
      </c>
      <c r="O6282" s="12">
        <f t="shared" si="592"/>
        <v>15470.714297861701</v>
      </c>
      <c r="P6282" s="13">
        <f>IF(H6282&lt;Constants!$B$2,1,0)</f>
        <v>0</v>
      </c>
      <c r="Q6282" s="13">
        <f>IF(N6282&lt;Constants!$B$2,1,0)</f>
        <v>0</v>
      </c>
      <c r="R6282" s="13">
        <f t="shared" si="593"/>
        <v>0</v>
      </c>
      <c r="S6282" s="6">
        <v>0</v>
      </c>
    </row>
    <row r="6283" spans="1:19" x14ac:dyDescent="0.35">
      <c r="A6283" s="6">
        <v>4524</v>
      </c>
      <c r="B6283" s="6">
        <v>5</v>
      </c>
      <c r="C6283" s="7">
        <v>1942.81811523438</v>
      </c>
      <c r="D6283" s="6">
        <v>3</v>
      </c>
      <c r="E6283" s="8">
        <v>1.98817682266235</v>
      </c>
      <c r="F6283" s="9">
        <v>1.0725157363117599</v>
      </c>
      <c r="G6283" s="10">
        <v>720</v>
      </c>
      <c r="H6283" s="10">
        <v>107195.2421875</v>
      </c>
      <c r="I6283" s="11">
        <f>H6283/Constants!$B$4</f>
        <v>8932.9368489583339</v>
      </c>
      <c r="J6283" s="11">
        <f>G6283*Constants!$B$4/D6283</f>
        <v>2880</v>
      </c>
      <c r="K6283" s="11">
        <f t="shared" si="588"/>
        <v>2685.2752854740761</v>
      </c>
      <c r="L6283" s="12">
        <f t="shared" si="589"/>
        <v>240</v>
      </c>
      <c r="M6283" s="12">
        <f t="shared" si="590"/>
        <v>223.77294045617302</v>
      </c>
      <c r="N6283" s="11">
        <f t="shared" si="591"/>
        <v>104509.96690202592</v>
      </c>
      <c r="O6283" s="12">
        <f t="shared" si="592"/>
        <v>8709.1639085021616</v>
      </c>
      <c r="P6283" s="13">
        <f>IF(H6283&lt;Constants!$B$2,1,0)</f>
        <v>0</v>
      </c>
      <c r="Q6283" s="13">
        <f>IF(N6283&lt;Constants!$B$2,1,0)</f>
        <v>0</v>
      </c>
      <c r="R6283" s="13">
        <f t="shared" si="593"/>
        <v>0</v>
      </c>
      <c r="S6283" s="6">
        <v>0</v>
      </c>
    </row>
    <row r="6284" spans="1:19" x14ac:dyDescent="0.35">
      <c r="A6284" s="6">
        <v>4524</v>
      </c>
      <c r="B6284" s="6">
        <v>6</v>
      </c>
      <c r="C6284" s="7">
        <v>1942.81811523438</v>
      </c>
      <c r="D6284" s="6">
        <v>3</v>
      </c>
      <c r="E6284" s="8">
        <v>2.2795071601867698</v>
      </c>
      <c r="F6284" s="9">
        <v>1.2121853763758501</v>
      </c>
      <c r="G6284" s="10">
        <v>0</v>
      </c>
      <c r="H6284" s="10">
        <v>548345.25</v>
      </c>
      <c r="I6284" s="11">
        <f>H6284/Constants!$B$4</f>
        <v>45695.4375</v>
      </c>
      <c r="J6284" s="11">
        <f>G6284*Constants!$B$4/D6284</f>
        <v>0</v>
      </c>
      <c r="K6284" s="11">
        <f t="shared" si="588"/>
        <v>0</v>
      </c>
      <c r="L6284" s="12">
        <f t="shared" si="589"/>
        <v>0</v>
      </c>
      <c r="M6284" s="12">
        <f t="shared" si="590"/>
        <v>0</v>
      </c>
      <c r="N6284" s="11">
        <f t="shared" si="591"/>
        <v>548345.25</v>
      </c>
      <c r="O6284" s="12">
        <f t="shared" si="592"/>
        <v>45695.4375</v>
      </c>
      <c r="P6284" s="13">
        <f>IF(H6284&lt;Constants!$B$2,1,0)</f>
        <v>0</v>
      </c>
      <c r="Q6284" s="13">
        <f>IF(N6284&lt;Constants!$B$2,1,0)</f>
        <v>0</v>
      </c>
      <c r="R6284" s="13">
        <f t="shared" si="593"/>
        <v>0</v>
      </c>
      <c r="S6284" s="6">
        <v>0</v>
      </c>
    </row>
    <row r="6285" spans="1:19" x14ac:dyDescent="0.35">
      <c r="A6285" s="6">
        <v>4524</v>
      </c>
      <c r="B6285" s="6">
        <v>7</v>
      </c>
      <c r="C6285" s="7">
        <v>2590.42407226563</v>
      </c>
      <c r="D6285" s="6">
        <v>4</v>
      </c>
      <c r="E6285" s="8">
        <v>2.8284270763397199</v>
      </c>
      <c r="F6285" s="9">
        <v>1.0480314589554001</v>
      </c>
      <c r="G6285" s="10">
        <v>0</v>
      </c>
      <c r="H6285" s="10">
        <v>287206.96875</v>
      </c>
      <c r="I6285" s="11">
        <f>H6285/Constants!$B$4</f>
        <v>23933.9140625</v>
      </c>
      <c r="J6285" s="11">
        <f>G6285*Constants!$B$4/D6285</f>
        <v>0</v>
      </c>
      <c r="K6285" s="11">
        <f t="shared" si="588"/>
        <v>0</v>
      </c>
      <c r="L6285" s="12">
        <f t="shared" si="589"/>
        <v>0</v>
      </c>
      <c r="M6285" s="12">
        <f t="shared" si="590"/>
        <v>0</v>
      </c>
      <c r="N6285" s="11">
        <f t="shared" si="591"/>
        <v>287206.96875</v>
      </c>
      <c r="O6285" s="12">
        <f t="shared" si="592"/>
        <v>23933.9140625</v>
      </c>
      <c r="P6285" s="13">
        <f>IF(H6285&lt;Constants!$B$2,1,0)</f>
        <v>0</v>
      </c>
      <c r="Q6285" s="13">
        <f>IF(N6285&lt;Constants!$B$2,1,0)</f>
        <v>0</v>
      </c>
      <c r="R6285" s="13">
        <f t="shared" si="593"/>
        <v>0</v>
      </c>
      <c r="S6285" s="6">
        <v>0</v>
      </c>
    </row>
    <row r="6286" spans="1:19" x14ac:dyDescent="0.35">
      <c r="A6286" s="6">
        <v>4524</v>
      </c>
      <c r="B6286" s="6">
        <v>8</v>
      </c>
      <c r="C6286" s="7">
        <v>2590.42407226563</v>
      </c>
      <c r="D6286" s="6">
        <v>4</v>
      </c>
      <c r="E6286" s="8">
        <v>2.2795071601867698</v>
      </c>
      <c r="F6286" s="9">
        <v>0.92034758422622698</v>
      </c>
      <c r="G6286" s="10">
        <v>0</v>
      </c>
      <c r="H6286" s="10">
        <v>93457.828125</v>
      </c>
      <c r="I6286" s="11">
        <f>H6286/Constants!$B$4</f>
        <v>7788.15234375</v>
      </c>
      <c r="J6286" s="11">
        <f>G6286*Constants!$B$4/D6286</f>
        <v>0</v>
      </c>
      <c r="K6286" s="11">
        <f t="shared" si="588"/>
        <v>0</v>
      </c>
      <c r="L6286" s="12">
        <f t="shared" si="589"/>
        <v>0</v>
      </c>
      <c r="M6286" s="12">
        <f t="shared" si="590"/>
        <v>0</v>
      </c>
      <c r="N6286" s="11">
        <f t="shared" si="591"/>
        <v>93457.828125</v>
      </c>
      <c r="O6286" s="12">
        <f t="shared" si="592"/>
        <v>7788.15234375</v>
      </c>
      <c r="P6286" s="13">
        <f>IF(H6286&lt;Constants!$B$2,1,0)</f>
        <v>0</v>
      </c>
      <c r="Q6286" s="13">
        <f>IF(N6286&lt;Constants!$B$2,1,0)</f>
        <v>0</v>
      </c>
      <c r="R6286" s="13">
        <f t="shared" si="593"/>
        <v>0</v>
      </c>
      <c r="S6286" s="6">
        <v>0</v>
      </c>
    </row>
    <row r="6287" spans="1:19" x14ac:dyDescent="0.35">
      <c r="A6287" s="6">
        <v>4524</v>
      </c>
      <c r="B6287" s="6">
        <v>9</v>
      </c>
      <c r="C6287" s="7">
        <v>2590.42407226563</v>
      </c>
      <c r="D6287" s="6">
        <v>4</v>
      </c>
      <c r="E6287" s="8">
        <v>2.8284270763397199</v>
      </c>
      <c r="F6287" s="9">
        <v>1.1523884264017601</v>
      </c>
      <c r="G6287" s="10">
        <v>0</v>
      </c>
      <c r="H6287" s="10">
        <v>281043.96875</v>
      </c>
      <c r="I6287" s="11">
        <f>H6287/Constants!$B$4</f>
        <v>23420.330729166668</v>
      </c>
      <c r="J6287" s="11">
        <f>G6287*Constants!$B$4/D6287</f>
        <v>0</v>
      </c>
      <c r="K6287" s="11">
        <f t="shared" si="588"/>
        <v>0</v>
      </c>
      <c r="L6287" s="12">
        <f t="shared" si="589"/>
        <v>0</v>
      </c>
      <c r="M6287" s="12">
        <f t="shared" si="590"/>
        <v>0</v>
      </c>
      <c r="N6287" s="11">
        <f t="shared" si="591"/>
        <v>281043.96875</v>
      </c>
      <c r="O6287" s="12">
        <f t="shared" si="592"/>
        <v>23420.330729166668</v>
      </c>
      <c r="P6287" s="13">
        <f>IF(H6287&lt;Constants!$B$2,1,0)</f>
        <v>0</v>
      </c>
      <c r="Q6287" s="13">
        <f>IF(N6287&lt;Constants!$B$2,1,0)</f>
        <v>0</v>
      </c>
      <c r="R6287" s="13">
        <f t="shared" si="593"/>
        <v>0</v>
      </c>
      <c r="S6287" s="6">
        <v>0</v>
      </c>
    </row>
    <row r="6288" spans="1:19" x14ac:dyDescent="0.35">
      <c r="A6288" s="6">
        <v>4524</v>
      </c>
      <c r="B6288" s="6">
        <v>10</v>
      </c>
      <c r="C6288" s="7">
        <v>3238.03002929688</v>
      </c>
      <c r="D6288" s="6">
        <v>5</v>
      </c>
      <c r="E6288" s="8">
        <v>2.8284270763397199</v>
      </c>
      <c r="F6288" s="9">
        <v>0.96467455246501599</v>
      </c>
      <c r="G6288" s="10">
        <v>700</v>
      </c>
      <c r="H6288" s="10">
        <v>270407.625</v>
      </c>
      <c r="I6288" s="11">
        <f>H6288/Constants!$B$4</f>
        <v>22533.96875</v>
      </c>
      <c r="J6288" s="11">
        <f>G6288*Constants!$B$4/D6288</f>
        <v>1680</v>
      </c>
      <c r="K6288" s="11">
        <f t="shared" si="588"/>
        <v>1741.5199724167342</v>
      </c>
      <c r="L6288" s="12">
        <f t="shared" si="589"/>
        <v>140</v>
      </c>
      <c r="M6288" s="12">
        <f t="shared" si="590"/>
        <v>145.12666436806117</v>
      </c>
      <c r="N6288" s="11">
        <f t="shared" si="591"/>
        <v>268666.10502758325</v>
      </c>
      <c r="O6288" s="12">
        <f t="shared" si="592"/>
        <v>22388.842085631939</v>
      </c>
      <c r="P6288" s="13">
        <f>IF(H6288&lt;Constants!$B$2,1,0)</f>
        <v>0</v>
      </c>
      <c r="Q6288" s="13">
        <f>IF(N6288&lt;Constants!$B$2,1,0)</f>
        <v>0</v>
      </c>
      <c r="R6288" s="13">
        <f t="shared" si="593"/>
        <v>0</v>
      </c>
      <c r="S6288" s="6">
        <v>0</v>
      </c>
    </row>
    <row r="6289" spans="1:19" x14ac:dyDescent="0.35">
      <c r="A6289" s="6">
        <v>4524</v>
      </c>
      <c r="B6289" s="6">
        <v>11</v>
      </c>
      <c r="C6289" s="7">
        <v>3238.03002929688</v>
      </c>
      <c r="D6289" s="6">
        <v>5</v>
      </c>
      <c r="E6289" s="8">
        <v>3.08965063095093</v>
      </c>
      <c r="F6289" s="9">
        <v>1.1131024454492899</v>
      </c>
      <c r="G6289" s="10">
        <v>450</v>
      </c>
      <c r="H6289" s="10">
        <v>138659.515625</v>
      </c>
      <c r="I6289" s="11">
        <f>H6289/Constants!$B$4</f>
        <v>11554.959635416666</v>
      </c>
      <c r="J6289" s="11">
        <f>G6289*Constants!$B$4/D6289</f>
        <v>1080</v>
      </c>
      <c r="K6289" s="11">
        <f t="shared" si="588"/>
        <v>970.26109718416035</v>
      </c>
      <c r="L6289" s="12">
        <f t="shared" si="589"/>
        <v>90</v>
      </c>
      <c r="M6289" s="12">
        <f t="shared" si="590"/>
        <v>80.855091432013353</v>
      </c>
      <c r="N6289" s="11">
        <f t="shared" si="591"/>
        <v>137689.25452781585</v>
      </c>
      <c r="O6289" s="12">
        <f t="shared" si="592"/>
        <v>11474.104543984653</v>
      </c>
      <c r="P6289" s="13">
        <f>IF(H6289&lt;Constants!$B$2,1,0)</f>
        <v>0</v>
      </c>
      <c r="Q6289" s="13">
        <f>IF(N6289&lt;Constants!$B$2,1,0)</f>
        <v>0</v>
      </c>
      <c r="R6289" s="13">
        <f t="shared" si="593"/>
        <v>0</v>
      </c>
      <c r="S6289" s="6">
        <v>0</v>
      </c>
    </row>
    <row r="6290" spans="1:19" x14ac:dyDescent="0.35">
      <c r="A6290" s="6">
        <v>4524</v>
      </c>
      <c r="B6290" s="6">
        <v>12</v>
      </c>
      <c r="C6290" s="7">
        <v>3885.63623046875</v>
      </c>
      <c r="D6290" s="6">
        <v>6</v>
      </c>
      <c r="E6290" s="8">
        <v>3.3437016010284402</v>
      </c>
      <c r="F6290" s="9">
        <v>1.0342394316622801</v>
      </c>
      <c r="G6290" s="10">
        <v>0</v>
      </c>
      <c r="H6290" s="10">
        <v>205897.1875</v>
      </c>
      <c r="I6290" s="11">
        <f>H6290/Constants!$B$4</f>
        <v>17158.098958333332</v>
      </c>
      <c r="J6290" s="11">
        <f>G6290*Constants!$B$4/D6290</f>
        <v>0</v>
      </c>
      <c r="K6290" s="11">
        <f t="shared" si="588"/>
        <v>0</v>
      </c>
      <c r="L6290" s="12">
        <f t="shared" si="589"/>
        <v>0</v>
      </c>
      <c r="M6290" s="12">
        <f t="shared" si="590"/>
        <v>0</v>
      </c>
      <c r="N6290" s="11">
        <f t="shared" si="591"/>
        <v>205897.1875</v>
      </c>
      <c r="O6290" s="12">
        <f t="shared" si="592"/>
        <v>17158.098958333332</v>
      </c>
      <c r="P6290" s="13">
        <f>IF(H6290&lt;Constants!$B$2,1,0)</f>
        <v>0</v>
      </c>
      <c r="Q6290" s="13">
        <f>IF(N6290&lt;Constants!$B$2,1,0)</f>
        <v>0</v>
      </c>
      <c r="R6290" s="13">
        <f t="shared" si="593"/>
        <v>0</v>
      </c>
      <c r="S6290" s="6">
        <v>0</v>
      </c>
    </row>
    <row r="6291" spans="1:19" x14ac:dyDescent="0.35">
      <c r="A6291" s="6">
        <v>4525</v>
      </c>
      <c r="B6291" s="6">
        <v>1</v>
      </c>
      <c r="C6291" s="7">
        <v>1394.95727539063</v>
      </c>
      <c r="D6291" s="6">
        <v>2</v>
      </c>
      <c r="E6291" s="8">
        <v>1.6817928552627599</v>
      </c>
      <c r="F6291" s="9">
        <v>1.0005255003798399</v>
      </c>
      <c r="G6291" s="10">
        <v>0</v>
      </c>
      <c r="H6291" s="10">
        <v>277178</v>
      </c>
      <c r="I6291" s="11">
        <f>H6291/Constants!$B$4</f>
        <v>23098.166666666668</v>
      </c>
      <c r="J6291" s="11">
        <f>G6291*Constants!$B$4/D6291</f>
        <v>0</v>
      </c>
      <c r="K6291" s="11">
        <f t="shared" si="588"/>
        <v>0</v>
      </c>
      <c r="L6291" s="12">
        <f t="shared" si="589"/>
        <v>0</v>
      </c>
      <c r="M6291" s="12">
        <f t="shared" si="590"/>
        <v>0</v>
      </c>
      <c r="N6291" s="11">
        <f t="shared" si="591"/>
        <v>277178</v>
      </c>
      <c r="O6291" s="12">
        <f t="shared" si="592"/>
        <v>23098.166666666668</v>
      </c>
      <c r="P6291" s="13">
        <f>IF(H6291&lt;Constants!$B$2,1,0)</f>
        <v>0</v>
      </c>
      <c r="Q6291" s="13">
        <f>IF(N6291&lt;Constants!$B$2,1,0)</f>
        <v>0</v>
      </c>
      <c r="R6291" s="13">
        <f t="shared" si="593"/>
        <v>0</v>
      </c>
      <c r="S6291" s="6">
        <v>0</v>
      </c>
    </row>
    <row r="6292" spans="1:19" x14ac:dyDescent="0.35">
      <c r="A6292" s="6">
        <v>4525</v>
      </c>
      <c r="B6292" s="6">
        <v>2</v>
      </c>
      <c r="C6292" s="7">
        <v>1394.95727539063</v>
      </c>
      <c r="D6292" s="6">
        <v>2</v>
      </c>
      <c r="E6292" s="8">
        <v>1.6817928552627599</v>
      </c>
      <c r="F6292" s="9">
        <v>1.07110125668725</v>
      </c>
      <c r="G6292" s="10">
        <v>0</v>
      </c>
      <c r="H6292" s="10">
        <v>85465.703125</v>
      </c>
      <c r="I6292" s="11">
        <f>H6292/Constants!$B$4</f>
        <v>7122.141927083333</v>
      </c>
      <c r="J6292" s="11">
        <f>G6292*Constants!$B$4/D6292</f>
        <v>0</v>
      </c>
      <c r="K6292" s="11">
        <f t="shared" si="588"/>
        <v>0</v>
      </c>
      <c r="L6292" s="12">
        <f t="shared" si="589"/>
        <v>0</v>
      </c>
      <c r="M6292" s="12">
        <f t="shared" si="590"/>
        <v>0</v>
      </c>
      <c r="N6292" s="11">
        <f t="shared" si="591"/>
        <v>85465.703125</v>
      </c>
      <c r="O6292" s="12">
        <f t="shared" si="592"/>
        <v>7122.141927083333</v>
      </c>
      <c r="P6292" s="13">
        <f>IF(H6292&lt;Constants!$B$2,1,0)</f>
        <v>0</v>
      </c>
      <c r="Q6292" s="13">
        <f>IF(N6292&lt;Constants!$B$2,1,0)</f>
        <v>0</v>
      </c>
      <c r="R6292" s="13">
        <f t="shared" si="593"/>
        <v>0</v>
      </c>
      <c r="S6292" s="6">
        <v>0</v>
      </c>
    </row>
    <row r="6293" spans="1:19" x14ac:dyDescent="0.35">
      <c r="A6293" s="6">
        <v>4525</v>
      </c>
      <c r="B6293" s="6">
        <v>3</v>
      </c>
      <c r="C6293" s="7">
        <v>2092.43603515625</v>
      </c>
      <c r="D6293" s="6">
        <v>3</v>
      </c>
      <c r="E6293" s="8">
        <v>1.98817682266235</v>
      </c>
      <c r="F6293" s="9">
        <v>0.94939194247605097</v>
      </c>
      <c r="G6293" s="10">
        <v>350</v>
      </c>
      <c r="H6293" s="10">
        <v>328777.71875</v>
      </c>
      <c r="I6293" s="11">
        <f>H6293/Constants!$B$4</f>
        <v>27398.143229166668</v>
      </c>
      <c r="J6293" s="11">
        <f>G6293*Constants!$B$4/D6293</f>
        <v>1400</v>
      </c>
      <c r="K6293" s="11">
        <f t="shared" si="588"/>
        <v>1474.6280617768314</v>
      </c>
      <c r="L6293" s="12">
        <f t="shared" si="589"/>
        <v>116.66666666666667</v>
      </c>
      <c r="M6293" s="12">
        <f t="shared" si="590"/>
        <v>122.88567181473596</v>
      </c>
      <c r="N6293" s="11">
        <f t="shared" si="591"/>
        <v>327303.09068822319</v>
      </c>
      <c r="O6293" s="12">
        <f t="shared" si="592"/>
        <v>27275.257557351932</v>
      </c>
      <c r="P6293" s="13">
        <f>IF(H6293&lt;Constants!$B$2,1,0)</f>
        <v>0</v>
      </c>
      <c r="Q6293" s="13">
        <f>IF(N6293&lt;Constants!$B$2,1,0)</f>
        <v>0</v>
      </c>
      <c r="R6293" s="13">
        <f t="shared" si="593"/>
        <v>0</v>
      </c>
      <c r="S6293" s="6">
        <v>0</v>
      </c>
    </row>
    <row r="6294" spans="1:19" x14ac:dyDescent="0.35">
      <c r="A6294" s="6">
        <v>4525</v>
      </c>
      <c r="B6294" s="6">
        <v>4</v>
      </c>
      <c r="C6294" s="7">
        <v>2092.43603515625</v>
      </c>
      <c r="D6294" s="6">
        <v>3</v>
      </c>
      <c r="E6294" s="8">
        <v>1.6817928552627599</v>
      </c>
      <c r="F6294" s="9">
        <v>1.16573737260027</v>
      </c>
      <c r="G6294" s="10">
        <v>0</v>
      </c>
      <c r="H6294" s="10">
        <v>221597.28125</v>
      </c>
      <c r="I6294" s="11">
        <f>H6294/Constants!$B$4</f>
        <v>18466.440104166668</v>
      </c>
      <c r="J6294" s="11">
        <f>G6294*Constants!$B$4/D6294</f>
        <v>0</v>
      </c>
      <c r="K6294" s="11">
        <f t="shared" si="588"/>
        <v>0</v>
      </c>
      <c r="L6294" s="12">
        <f t="shared" si="589"/>
        <v>0</v>
      </c>
      <c r="M6294" s="12">
        <f t="shared" si="590"/>
        <v>0</v>
      </c>
      <c r="N6294" s="11">
        <f t="shared" si="591"/>
        <v>221597.28125</v>
      </c>
      <c r="O6294" s="12">
        <f t="shared" si="592"/>
        <v>18466.440104166668</v>
      </c>
      <c r="P6294" s="13">
        <f>IF(H6294&lt;Constants!$B$2,1,0)</f>
        <v>0</v>
      </c>
      <c r="Q6294" s="13">
        <f>IF(N6294&lt;Constants!$B$2,1,0)</f>
        <v>0</v>
      </c>
      <c r="R6294" s="13">
        <f t="shared" si="593"/>
        <v>0</v>
      </c>
      <c r="S6294" s="6">
        <v>0</v>
      </c>
    </row>
    <row r="6295" spans="1:19" x14ac:dyDescent="0.35">
      <c r="A6295" s="6">
        <v>4525</v>
      </c>
      <c r="B6295" s="6">
        <v>5</v>
      </c>
      <c r="C6295" s="7">
        <v>2789.91455078125</v>
      </c>
      <c r="D6295" s="6">
        <v>4</v>
      </c>
      <c r="E6295" s="8">
        <v>2.5588865280151398</v>
      </c>
      <c r="F6295" s="9">
        <v>1.13723588316971</v>
      </c>
      <c r="G6295" s="10">
        <v>2400</v>
      </c>
      <c r="H6295" s="10">
        <v>112524.0625</v>
      </c>
      <c r="I6295" s="11">
        <f>H6295/Constants!$B$4</f>
        <v>9377.0052083333339</v>
      </c>
      <c r="J6295" s="11">
        <f>G6295*Constants!$B$4/D6295</f>
        <v>7200</v>
      </c>
      <c r="K6295" s="11">
        <f t="shared" si="588"/>
        <v>6331.1403610762973</v>
      </c>
      <c r="L6295" s="12">
        <f t="shared" si="589"/>
        <v>600</v>
      </c>
      <c r="M6295" s="12">
        <f t="shared" si="590"/>
        <v>527.59503008969148</v>
      </c>
      <c r="N6295" s="11">
        <f t="shared" si="591"/>
        <v>106192.92213892371</v>
      </c>
      <c r="O6295" s="12">
        <f t="shared" si="592"/>
        <v>8849.4101782436428</v>
      </c>
      <c r="P6295" s="13">
        <f>IF(H6295&lt;Constants!$B$2,1,0)</f>
        <v>0</v>
      </c>
      <c r="Q6295" s="13">
        <f>IF(N6295&lt;Constants!$B$2,1,0)</f>
        <v>0</v>
      </c>
      <c r="R6295" s="13">
        <f t="shared" si="593"/>
        <v>0</v>
      </c>
      <c r="S6295" s="6">
        <v>0</v>
      </c>
    </row>
    <row r="6296" spans="1:19" x14ac:dyDescent="0.35">
      <c r="A6296" s="6">
        <v>4525</v>
      </c>
      <c r="B6296" s="6">
        <v>6</v>
      </c>
      <c r="C6296" s="7">
        <v>2789.91455078125</v>
      </c>
      <c r="D6296" s="6">
        <v>4</v>
      </c>
      <c r="E6296" s="8">
        <v>2.5588865280151398</v>
      </c>
      <c r="F6296" s="9">
        <v>1.0680827072194601</v>
      </c>
      <c r="G6296" s="10">
        <v>0</v>
      </c>
      <c r="H6296" s="10">
        <v>67994.046875</v>
      </c>
      <c r="I6296" s="11">
        <f>H6296/Constants!$B$4</f>
        <v>5666.170572916667</v>
      </c>
      <c r="J6296" s="11">
        <f>G6296*Constants!$B$4/D6296</f>
        <v>0</v>
      </c>
      <c r="K6296" s="11">
        <f t="shared" si="588"/>
        <v>0</v>
      </c>
      <c r="L6296" s="12">
        <f t="shared" si="589"/>
        <v>0</v>
      </c>
      <c r="M6296" s="12">
        <f t="shared" si="590"/>
        <v>0</v>
      </c>
      <c r="N6296" s="11">
        <f t="shared" si="591"/>
        <v>67994.046875</v>
      </c>
      <c r="O6296" s="12">
        <f t="shared" si="592"/>
        <v>5666.170572916667</v>
      </c>
      <c r="P6296" s="13">
        <f>IF(H6296&lt;Constants!$B$2,1,0)</f>
        <v>1</v>
      </c>
      <c r="Q6296" s="13">
        <f>IF(N6296&lt;Constants!$B$2,1,0)</f>
        <v>1</v>
      </c>
      <c r="R6296" s="13">
        <f t="shared" si="593"/>
        <v>0</v>
      </c>
      <c r="S6296" s="6">
        <v>1</v>
      </c>
    </row>
    <row r="6297" spans="1:19" x14ac:dyDescent="0.35">
      <c r="A6297" s="6">
        <v>4525</v>
      </c>
      <c r="B6297" s="6">
        <v>7</v>
      </c>
      <c r="C6297" s="7">
        <v>2789.91455078125</v>
      </c>
      <c r="D6297" s="6">
        <v>4</v>
      </c>
      <c r="E6297" s="8">
        <v>2.5588865280151398</v>
      </c>
      <c r="F6297" s="9">
        <v>1.12970055665925</v>
      </c>
      <c r="G6297" s="10">
        <v>0</v>
      </c>
      <c r="H6297" s="10">
        <v>187428.375</v>
      </c>
      <c r="I6297" s="11">
        <f>H6297/Constants!$B$4</f>
        <v>15619.03125</v>
      </c>
      <c r="J6297" s="11">
        <f>G6297*Constants!$B$4/D6297</f>
        <v>0</v>
      </c>
      <c r="K6297" s="11">
        <f t="shared" si="588"/>
        <v>0</v>
      </c>
      <c r="L6297" s="12">
        <f t="shared" si="589"/>
        <v>0</v>
      </c>
      <c r="M6297" s="12">
        <f t="shared" si="590"/>
        <v>0</v>
      </c>
      <c r="N6297" s="11">
        <f t="shared" si="591"/>
        <v>187428.375</v>
      </c>
      <c r="O6297" s="12">
        <f t="shared" si="592"/>
        <v>15619.03125</v>
      </c>
      <c r="P6297" s="13">
        <f>IF(H6297&lt;Constants!$B$2,1,0)</f>
        <v>0</v>
      </c>
      <c r="Q6297" s="13">
        <f>IF(N6297&lt;Constants!$B$2,1,0)</f>
        <v>0</v>
      </c>
      <c r="R6297" s="13">
        <f t="shared" si="593"/>
        <v>0</v>
      </c>
      <c r="S6297" s="6">
        <v>0</v>
      </c>
    </row>
    <row r="6298" spans="1:19" x14ac:dyDescent="0.35">
      <c r="A6298" s="6">
        <v>4525</v>
      </c>
      <c r="B6298" s="6">
        <v>8</v>
      </c>
      <c r="C6298" s="7">
        <v>3487.39306640625</v>
      </c>
      <c r="D6298" s="6">
        <v>5</v>
      </c>
      <c r="E6298" s="8">
        <v>3.08965063095093</v>
      </c>
      <c r="F6298" s="9">
        <v>1.0508071928332201</v>
      </c>
      <c r="G6298" s="10">
        <v>0</v>
      </c>
      <c r="H6298" s="10">
        <v>138676.515625</v>
      </c>
      <c r="I6298" s="11">
        <f>H6298/Constants!$B$4</f>
        <v>11556.376302083334</v>
      </c>
      <c r="J6298" s="11">
        <f>G6298*Constants!$B$4/D6298</f>
        <v>0</v>
      </c>
      <c r="K6298" s="11">
        <f t="shared" si="588"/>
        <v>0</v>
      </c>
      <c r="L6298" s="12">
        <f t="shared" si="589"/>
        <v>0</v>
      </c>
      <c r="M6298" s="12">
        <f t="shared" si="590"/>
        <v>0</v>
      </c>
      <c r="N6298" s="11">
        <f t="shared" si="591"/>
        <v>138676.515625</v>
      </c>
      <c r="O6298" s="12">
        <f t="shared" si="592"/>
        <v>11556.376302083334</v>
      </c>
      <c r="P6298" s="13">
        <f>IF(H6298&lt;Constants!$B$2,1,0)</f>
        <v>0</v>
      </c>
      <c r="Q6298" s="13">
        <f>IF(N6298&lt;Constants!$B$2,1,0)</f>
        <v>0</v>
      </c>
      <c r="R6298" s="13">
        <f t="shared" si="593"/>
        <v>0</v>
      </c>
      <c r="S6298" s="6">
        <v>0</v>
      </c>
    </row>
    <row r="6299" spans="1:19" x14ac:dyDescent="0.35">
      <c r="A6299" s="6">
        <v>4525</v>
      </c>
      <c r="B6299" s="6">
        <v>9</v>
      </c>
      <c r="C6299" s="7">
        <v>3487.39306640625</v>
      </c>
      <c r="D6299" s="6">
        <v>5</v>
      </c>
      <c r="E6299" s="8">
        <v>2.8284270763397199</v>
      </c>
      <c r="F6299" s="9">
        <v>1.0299816355196101</v>
      </c>
      <c r="G6299" s="10">
        <v>0</v>
      </c>
      <c r="H6299" s="10">
        <v>118934.421875</v>
      </c>
      <c r="I6299" s="11">
        <f>H6299/Constants!$B$4</f>
        <v>9911.2018229166661</v>
      </c>
      <c r="J6299" s="11">
        <f>G6299*Constants!$B$4/D6299</f>
        <v>0</v>
      </c>
      <c r="K6299" s="11">
        <f t="shared" si="588"/>
        <v>0</v>
      </c>
      <c r="L6299" s="12">
        <f t="shared" si="589"/>
        <v>0</v>
      </c>
      <c r="M6299" s="12">
        <f t="shared" si="590"/>
        <v>0</v>
      </c>
      <c r="N6299" s="11">
        <f t="shared" si="591"/>
        <v>118934.421875</v>
      </c>
      <c r="O6299" s="12">
        <f t="shared" si="592"/>
        <v>9911.2018229166661</v>
      </c>
      <c r="P6299" s="13">
        <f>IF(H6299&lt;Constants!$B$2,1,0)</f>
        <v>0</v>
      </c>
      <c r="Q6299" s="13">
        <f>IF(N6299&lt;Constants!$B$2,1,0)</f>
        <v>0</v>
      </c>
      <c r="R6299" s="13">
        <f t="shared" si="593"/>
        <v>0</v>
      </c>
      <c r="S6299" s="6">
        <v>0</v>
      </c>
    </row>
    <row r="6300" spans="1:19" x14ac:dyDescent="0.35">
      <c r="A6300" s="6">
        <v>4525</v>
      </c>
      <c r="B6300" s="6">
        <v>10</v>
      </c>
      <c r="C6300" s="7">
        <v>4184.8720703125</v>
      </c>
      <c r="D6300" s="6">
        <v>6</v>
      </c>
      <c r="E6300" s="8">
        <v>3.5914680957794198</v>
      </c>
      <c r="F6300" s="9">
        <v>0.87057898477842399</v>
      </c>
      <c r="G6300" s="10">
        <v>0</v>
      </c>
      <c r="H6300" s="10">
        <v>57200.41796875</v>
      </c>
      <c r="I6300" s="11">
        <f>H6300/Constants!$B$4</f>
        <v>4766.701497395833</v>
      </c>
      <c r="J6300" s="11">
        <f>G6300*Constants!$B$4/D6300</f>
        <v>0</v>
      </c>
      <c r="K6300" s="11">
        <f t="shared" si="588"/>
        <v>0</v>
      </c>
      <c r="L6300" s="12">
        <f t="shared" si="589"/>
        <v>0</v>
      </c>
      <c r="M6300" s="12">
        <f t="shared" si="590"/>
        <v>0</v>
      </c>
      <c r="N6300" s="11">
        <f t="shared" si="591"/>
        <v>57200.41796875</v>
      </c>
      <c r="O6300" s="12">
        <f t="shared" si="592"/>
        <v>4766.701497395833</v>
      </c>
      <c r="P6300" s="13">
        <f>IF(H6300&lt;Constants!$B$2,1,0)</f>
        <v>1</v>
      </c>
      <c r="Q6300" s="13">
        <f>IF(N6300&lt;Constants!$B$2,1,0)</f>
        <v>1</v>
      </c>
      <c r="R6300" s="13">
        <f t="shared" si="593"/>
        <v>0</v>
      </c>
      <c r="S6300" s="6">
        <v>1</v>
      </c>
    </row>
    <row r="6301" spans="1:19" x14ac:dyDescent="0.35">
      <c r="A6301" s="6">
        <v>4525</v>
      </c>
      <c r="B6301" s="6">
        <v>11</v>
      </c>
      <c r="C6301" s="7">
        <v>4184.8720703125</v>
      </c>
      <c r="D6301" s="6">
        <v>6</v>
      </c>
      <c r="E6301" s="8">
        <v>3.3437016010284402</v>
      </c>
      <c r="F6301" s="9">
        <v>0.84547133052524204</v>
      </c>
      <c r="G6301" s="10">
        <v>0</v>
      </c>
      <c r="H6301" s="10">
        <v>75026.8828125</v>
      </c>
      <c r="I6301" s="11">
        <f>H6301/Constants!$B$4</f>
        <v>6252.240234375</v>
      </c>
      <c r="J6301" s="11">
        <f>G6301*Constants!$B$4/D6301</f>
        <v>0</v>
      </c>
      <c r="K6301" s="11">
        <f t="shared" si="588"/>
        <v>0</v>
      </c>
      <c r="L6301" s="12">
        <f t="shared" si="589"/>
        <v>0</v>
      </c>
      <c r="M6301" s="12">
        <f t="shared" si="590"/>
        <v>0</v>
      </c>
      <c r="N6301" s="11">
        <f t="shared" si="591"/>
        <v>75026.8828125</v>
      </c>
      <c r="O6301" s="12">
        <f t="shared" si="592"/>
        <v>6252.240234375</v>
      </c>
      <c r="P6301" s="13">
        <f>IF(H6301&lt;Constants!$B$2,1,0)</f>
        <v>0</v>
      </c>
      <c r="Q6301" s="13">
        <f>IF(N6301&lt;Constants!$B$2,1,0)</f>
        <v>0</v>
      </c>
      <c r="R6301" s="13">
        <f t="shared" si="593"/>
        <v>0</v>
      </c>
      <c r="S6301" s="6">
        <v>0</v>
      </c>
    </row>
    <row r="6302" spans="1:19" x14ac:dyDescent="0.35">
      <c r="A6302" s="6">
        <v>4525</v>
      </c>
      <c r="B6302" s="6">
        <v>12</v>
      </c>
      <c r="C6302" s="7">
        <v>6277.3076171875</v>
      </c>
      <c r="D6302" s="6">
        <v>9</v>
      </c>
      <c r="E6302" s="8">
        <v>4.5320630073547399</v>
      </c>
      <c r="F6302" s="9">
        <v>1.16974079102804</v>
      </c>
      <c r="G6302" s="10">
        <v>1300</v>
      </c>
      <c r="H6302" s="10">
        <v>81739.9921875</v>
      </c>
      <c r="I6302" s="11">
        <f>H6302/Constants!$B$4</f>
        <v>6811.666015625</v>
      </c>
      <c r="J6302" s="11">
        <f>G6302*Constants!$B$4/D6302</f>
        <v>1733.3333333333333</v>
      </c>
      <c r="K6302" s="11">
        <f t="shared" si="588"/>
        <v>1481.8097707013992</v>
      </c>
      <c r="L6302" s="12">
        <f t="shared" si="589"/>
        <v>144.44444444444446</v>
      </c>
      <c r="M6302" s="12">
        <f t="shared" si="590"/>
        <v>123.48414755844995</v>
      </c>
      <c r="N6302" s="11">
        <f t="shared" si="591"/>
        <v>80258.182416798605</v>
      </c>
      <c r="O6302" s="12">
        <f t="shared" si="592"/>
        <v>6688.1818680665501</v>
      </c>
      <c r="P6302" s="13">
        <f>IF(H6302&lt;Constants!$B$2,1,0)</f>
        <v>0</v>
      </c>
      <c r="Q6302" s="13">
        <f>IF(N6302&lt;Constants!$B$2,1,0)</f>
        <v>0</v>
      </c>
      <c r="R6302" s="13">
        <f t="shared" si="593"/>
        <v>0</v>
      </c>
      <c r="S6302" s="6">
        <v>0</v>
      </c>
    </row>
    <row r="6303" spans="1:19" x14ac:dyDescent="0.35">
      <c r="A6303" s="6">
        <v>4526</v>
      </c>
      <c r="B6303" s="6">
        <v>1</v>
      </c>
      <c r="C6303" s="7">
        <v>1283.29125976563</v>
      </c>
      <c r="D6303" s="6">
        <v>1</v>
      </c>
      <c r="E6303" s="8">
        <v>1</v>
      </c>
      <c r="F6303" s="9">
        <v>1.0594683714759101</v>
      </c>
      <c r="G6303" s="10">
        <v>0</v>
      </c>
      <c r="H6303" s="10">
        <v>163335.4375</v>
      </c>
      <c r="I6303" s="11">
        <f>H6303/Constants!$B$4</f>
        <v>13611.286458333334</v>
      </c>
      <c r="J6303" s="11">
        <f>G6303*Constants!$B$4/D6303</f>
        <v>0</v>
      </c>
      <c r="K6303" s="11">
        <f t="shared" si="588"/>
        <v>0</v>
      </c>
      <c r="L6303" s="12">
        <f t="shared" si="589"/>
        <v>0</v>
      </c>
      <c r="M6303" s="12">
        <f t="shared" si="590"/>
        <v>0</v>
      </c>
      <c r="N6303" s="11">
        <f t="shared" si="591"/>
        <v>163335.4375</v>
      </c>
      <c r="O6303" s="12">
        <f t="shared" si="592"/>
        <v>13611.286458333334</v>
      </c>
      <c r="P6303" s="13">
        <f>IF(H6303&lt;Constants!$B$2,1,0)</f>
        <v>0</v>
      </c>
      <c r="Q6303" s="13">
        <f>IF(N6303&lt;Constants!$B$2,1,0)</f>
        <v>0</v>
      </c>
      <c r="R6303" s="13">
        <f t="shared" si="593"/>
        <v>0</v>
      </c>
      <c r="S6303" s="6">
        <v>0</v>
      </c>
    </row>
    <row r="6304" spans="1:19" x14ac:dyDescent="0.35">
      <c r="A6304" s="6">
        <v>4526</v>
      </c>
      <c r="B6304" s="6">
        <v>2</v>
      </c>
      <c r="C6304" s="7">
        <v>2566.58251953125</v>
      </c>
      <c r="D6304" s="6">
        <v>2</v>
      </c>
      <c r="E6304" s="8">
        <v>1.6817928552627599</v>
      </c>
      <c r="F6304" s="9">
        <v>0.61351501473352998</v>
      </c>
      <c r="G6304" s="10">
        <v>5400</v>
      </c>
      <c r="H6304" s="10">
        <v>754589.375</v>
      </c>
      <c r="I6304" s="11">
        <f>H6304/Constants!$B$4</f>
        <v>62882.447916666664</v>
      </c>
      <c r="J6304" s="11">
        <f>G6304*Constants!$B$4/D6304</f>
        <v>32400</v>
      </c>
      <c r="K6304" s="11">
        <f t="shared" si="588"/>
        <v>52810.44346416265</v>
      </c>
      <c r="L6304" s="12">
        <f t="shared" si="589"/>
        <v>2700</v>
      </c>
      <c r="M6304" s="12">
        <f t="shared" si="590"/>
        <v>4400.8702886802212</v>
      </c>
      <c r="N6304" s="11">
        <f t="shared" si="591"/>
        <v>701778.93153583736</v>
      </c>
      <c r="O6304" s="12">
        <f t="shared" si="592"/>
        <v>58481.577627986444</v>
      </c>
      <c r="P6304" s="13">
        <f>IF(H6304&lt;Constants!$B$2,1,0)</f>
        <v>0</v>
      </c>
      <c r="Q6304" s="13">
        <f>IF(N6304&lt;Constants!$B$2,1,0)</f>
        <v>0</v>
      </c>
      <c r="R6304" s="13">
        <f t="shared" si="593"/>
        <v>0</v>
      </c>
      <c r="S6304" s="6">
        <v>0</v>
      </c>
    </row>
    <row r="6305" spans="1:19" x14ac:dyDescent="0.35">
      <c r="A6305" s="6">
        <v>4526</v>
      </c>
      <c r="B6305" s="6">
        <v>3</v>
      </c>
      <c r="C6305" s="7">
        <v>2566.58251953125</v>
      </c>
      <c r="D6305" s="6">
        <v>2</v>
      </c>
      <c r="E6305" s="8">
        <v>1.35540294647217</v>
      </c>
      <c r="F6305" s="9">
        <v>0.99460868274084901</v>
      </c>
      <c r="G6305" s="10">
        <v>500</v>
      </c>
      <c r="H6305" s="10">
        <v>172001.46875</v>
      </c>
      <c r="I6305" s="11">
        <f>H6305/Constants!$B$4</f>
        <v>14333.455729166666</v>
      </c>
      <c r="J6305" s="11">
        <f>G6305*Constants!$B$4/D6305</f>
        <v>3000</v>
      </c>
      <c r="K6305" s="11">
        <f t="shared" si="588"/>
        <v>3016.2616233480712</v>
      </c>
      <c r="L6305" s="12">
        <f t="shared" si="589"/>
        <v>250</v>
      </c>
      <c r="M6305" s="12">
        <f t="shared" si="590"/>
        <v>251.35513527900594</v>
      </c>
      <c r="N6305" s="11">
        <f t="shared" si="591"/>
        <v>168985.20712665192</v>
      </c>
      <c r="O6305" s="12">
        <f t="shared" si="592"/>
        <v>14082.100593887661</v>
      </c>
      <c r="P6305" s="13">
        <f>IF(H6305&lt;Constants!$B$2,1,0)</f>
        <v>0</v>
      </c>
      <c r="Q6305" s="13">
        <f>IF(N6305&lt;Constants!$B$2,1,0)</f>
        <v>0</v>
      </c>
      <c r="R6305" s="13">
        <f t="shared" si="593"/>
        <v>0</v>
      </c>
      <c r="S6305" s="6">
        <v>0</v>
      </c>
    </row>
    <row r="6306" spans="1:19" x14ac:dyDescent="0.35">
      <c r="A6306" s="6">
        <v>4526</v>
      </c>
      <c r="B6306" s="6">
        <v>4</v>
      </c>
      <c r="C6306" s="7">
        <v>3849.87377929688</v>
      </c>
      <c r="D6306" s="6">
        <v>3</v>
      </c>
      <c r="E6306" s="8">
        <v>1.6817928552627599</v>
      </c>
      <c r="F6306" s="9">
        <v>1.02593910355058</v>
      </c>
      <c r="G6306" s="10">
        <v>0</v>
      </c>
      <c r="H6306" s="10">
        <v>96064.0625</v>
      </c>
      <c r="I6306" s="11">
        <f>H6306/Constants!$B$4</f>
        <v>8005.338541666667</v>
      </c>
      <c r="J6306" s="11">
        <f>G6306*Constants!$B$4/D6306</f>
        <v>0</v>
      </c>
      <c r="K6306" s="11">
        <f t="shared" si="588"/>
        <v>0</v>
      </c>
      <c r="L6306" s="12">
        <f t="shared" si="589"/>
        <v>0</v>
      </c>
      <c r="M6306" s="12">
        <f t="shared" si="590"/>
        <v>0</v>
      </c>
      <c r="N6306" s="11">
        <f t="shared" si="591"/>
        <v>96064.0625</v>
      </c>
      <c r="O6306" s="12">
        <f t="shared" si="592"/>
        <v>8005.338541666667</v>
      </c>
      <c r="P6306" s="13">
        <f>IF(H6306&lt;Constants!$B$2,1,0)</f>
        <v>0</v>
      </c>
      <c r="Q6306" s="13">
        <f>IF(N6306&lt;Constants!$B$2,1,0)</f>
        <v>0</v>
      </c>
      <c r="R6306" s="13">
        <f t="shared" si="593"/>
        <v>0</v>
      </c>
      <c r="S6306" s="6">
        <v>0</v>
      </c>
    </row>
    <row r="6307" spans="1:19" x14ac:dyDescent="0.35">
      <c r="A6307" s="6">
        <v>4526</v>
      </c>
      <c r="B6307" s="6">
        <v>5</v>
      </c>
      <c r="C6307" s="7">
        <v>3849.87377929688</v>
      </c>
      <c r="D6307" s="6">
        <v>3</v>
      </c>
      <c r="E6307" s="8">
        <v>2.2795071601867698</v>
      </c>
      <c r="F6307" s="9">
        <v>0.95964818132912999</v>
      </c>
      <c r="G6307" s="10">
        <v>0</v>
      </c>
      <c r="H6307" s="10">
        <v>319079.875</v>
      </c>
      <c r="I6307" s="11">
        <f>H6307/Constants!$B$4</f>
        <v>26589.989583333332</v>
      </c>
      <c r="J6307" s="11">
        <f>G6307*Constants!$B$4/D6307</f>
        <v>0</v>
      </c>
      <c r="K6307" s="11">
        <f t="shared" si="588"/>
        <v>0</v>
      </c>
      <c r="L6307" s="12">
        <f t="shared" si="589"/>
        <v>0</v>
      </c>
      <c r="M6307" s="12">
        <f t="shared" si="590"/>
        <v>0</v>
      </c>
      <c r="N6307" s="11">
        <f t="shared" si="591"/>
        <v>319079.875</v>
      </c>
      <c r="O6307" s="12">
        <f t="shared" si="592"/>
        <v>26589.989583333332</v>
      </c>
      <c r="P6307" s="13">
        <f>IF(H6307&lt;Constants!$B$2,1,0)</f>
        <v>0</v>
      </c>
      <c r="Q6307" s="13">
        <f>IF(N6307&lt;Constants!$B$2,1,0)</f>
        <v>0</v>
      </c>
      <c r="R6307" s="13">
        <f t="shared" si="593"/>
        <v>0</v>
      </c>
      <c r="S6307" s="6">
        <v>0</v>
      </c>
    </row>
    <row r="6308" spans="1:19" x14ac:dyDescent="0.35">
      <c r="A6308" s="6">
        <v>4526</v>
      </c>
      <c r="B6308" s="6">
        <v>6</v>
      </c>
      <c r="C6308" s="7">
        <v>3849.87377929688</v>
      </c>
      <c r="D6308" s="6">
        <v>3</v>
      </c>
      <c r="E6308" s="8">
        <v>1.6817928552627599</v>
      </c>
      <c r="F6308" s="9">
        <v>1.0056722266245099</v>
      </c>
      <c r="G6308" s="10">
        <v>0</v>
      </c>
      <c r="H6308" s="10">
        <v>308198</v>
      </c>
      <c r="I6308" s="11">
        <f>H6308/Constants!$B$4</f>
        <v>25683.166666666668</v>
      </c>
      <c r="J6308" s="11">
        <f>G6308*Constants!$B$4/D6308</f>
        <v>0</v>
      </c>
      <c r="K6308" s="11">
        <f t="shared" si="588"/>
        <v>0</v>
      </c>
      <c r="L6308" s="12">
        <f t="shared" si="589"/>
        <v>0</v>
      </c>
      <c r="M6308" s="12">
        <f t="shared" si="590"/>
        <v>0</v>
      </c>
      <c r="N6308" s="11">
        <f t="shared" si="591"/>
        <v>308198</v>
      </c>
      <c r="O6308" s="12">
        <f t="shared" si="592"/>
        <v>25683.166666666668</v>
      </c>
      <c r="P6308" s="13">
        <f>IF(H6308&lt;Constants!$B$2,1,0)</f>
        <v>0</v>
      </c>
      <c r="Q6308" s="13">
        <f>IF(N6308&lt;Constants!$B$2,1,0)</f>
        <v>0</v>
      </c>
      <c r="R6308" s="13">
        <f t="shared" si="593"/>
        <v>0</v>
      </c>
      <c r="S6308" s="6">
        <v>0</v>
      </c>
    </row>
    <row r="6309" spans="1:19" x14ac:dyDescent="0.35">
      <c r="A6309" s="6">
        <v>4526</v>
      </c>
      <c r="B6309" s="6">
        <v>7</v>
      </c>
      <c r="C6309" s="7">
        <v>3849.87377929688</v>
      </c>
      <c r="D6309" s="6">
        <v>3</v>
      </c>
      <c r="E6309" s="8">
        <v>2.2795071601867698</v>
      </c>
      <c r="F6309" s="9">
        <v>0.94810154213902298</v>
      </c>
      <c r="G6309" s="10">
        <v>0</v>
      </c>
      <c r="H6309" s="10">
        <v>119238.515625</v>
      </c>
      <c r="I6309" s="11">
        <f>H6309/Constants!$B$4</f>
        <v>9936.54296875</v>
      </c>
      <c r="J6309" s="11">
        <f>G6309*Constants!$B$4/D6309</f>
        <v>0</v>
      </c>
      <c r="K6309" s="11">
        <f t="shared" si="588"/>
        <v>0</v>
      </c>
      <c r="L6309" s="12">
        <f t="shared" si="589"/>
        <v>0</v>
      </c>
      <c r="M6309" s="12">
        <f t="shared" si="590"/>
        <v>0</v>
      </c>
      <c r="N6309" s="11">
        <f t="shared" si="591"/>
        <v>119238.515625</v>
      </c>
      <c r="O6309" s="12">
        <f t="shared" si="592"/>
        <v>9936.54296875</v>
      </c>
      <c r="P6309" s="13">
        <f>IF(H6309&lt;Constants!$B$2,1,0)</f>
        <v>0</v>
      </c>
      <c r="Q6309" s="13">
        <f>IF(N6309&lt;Constants!$B$2,1,0)</f>
        <v>0</v>
      </c>
      <c r="R6309" s="13">
        <f t="shared" si="593"/>
        <v>0</v>
      </c>
      <c r="S6309" s="6">
        <v>0</v>
      </c>
    </row>
    <row r="6310" spans="1:19" x14ac:dyDescent="0.35">
      <c r="A6310" s="6">
        <v>4526</v>
      </c>
      <c r="B6310" s="6">
        <v>8</v>
      </c>
      <c r="C6310" s="7">
        <v>5133.1650390625</v>
      </c>
      <c r="D6310" s="6">
        <v>4</v>
      </c>
      <c r="E6310" s="8">
        <v>2.8284270763397199</v>
      </c>
      <c r="F6310" s="9">
        <v>1.0091172639645201</v>
      </c>
      <c r="G6310" s="10">
        <v>0</v>
      </c>
      <c r="H6310" s="10">
        <v>341107.9375</v>
      </c>
      <c r="I6310" s="11">
        <f>H6310/Constants!$B$4</f>
        <v>28425.661458333332</v>
      </c>
      <c r="J6310" s="11">
        <f>G6310*Constants!$B$4/D6310</f>
        <v>0</v>
      </c>
      <c r="K6310" s="11">
        <f t="shared" si="588"/>
        <v>0</v>
      </c>
      <c r="L6310" s="12">
        <f t="shared" si="589"/>
        <v>0</v>
      </c>
      <c r="M6310" s="12">
        <f t="shared" si="590"/>
        <v>0</v>
      </c>
      <c r="N6310" s="11">
        <f t="shared" si="591"/>
        <v>341107.9375</v>
      </c>
      <c r="O6310" s="12">
        <f t="shared" si="592"/>
        <v>28425.661458333332</v>
      </c>
      <c r="P6310" s="13">
        <f>IF(H6310&lt;Constants!$B$2,1,0)</f>
        <v>0</v>
      </c>
      <c r="Q6310" s="13">
        <f>IF(N6310&lt;Constants!$B$2,1,0)</f>
        <v>0</v>
      </c>
      <c r="R6310" s="13">
        <f t="shared" si="593"/>
        <v>0</v>
      </c>
      <c r="S6310" s="6">
        <v>0</v>
      </c>
    </row>
    <row r="6311" spans="1:19" x14ac:dyDescent="0.35">
      <c r="A6311" s="6">
        <v>4526</v>
      </c>
      <c r="B6311" s="6">
        <v>9</v>
      </c>
      <c r="C6311" s="7">
        <v>5133.1650390625</v>
      </c>
      <c r="D6311" s="6">
        <v>4</v>
      </c>
      <c r="E6311" s="8">
        <v>2.8284270763397199</v>
      </c>
      <c r="F6311" s="9">
        <v>0.99603024652914096</v>
      </c>
      <c r="G6311" s="10">
        <v>5500</v>
      </c>
      <c r="H6311" s="10">
        <v>314582.40625</v>
      </c>
      <c r="I6311" s="11">
        <f>H6311/Constants!$B$4</f>
        <v>26215.200520833332</v>
      </c>
      <c r="J6311" s="11">
        <f>G6311*Constants!$B$4/D6311</f>
        <v>16500</v>
      </c>
      <c r="K6311" s="11">
        <f t="shared" si="588"/>
        <v>16565.761991161839</v>
      </c>
      <c r="L6311" s="12">
        <f t="shared" si="589"/>
        <v>1375</v>
      </c>
      <c r="M6311" s="12">
        <f t="shared" si="590"/>
        <v>1380.4801659301534</v>
      </c>
      <c r="N6311" s="11">
        <f t="shared" si="591"/>
        <v>298016.64425883815</v>
      </c>
      <c r="O6311" s="12">
        <f t="shared" si="592"/>
        <v>24834.72035490318</v>
      </c>
      <c r="P6311" s="13">
        <f>IF(H6311&lt;Constants!$B$2,1,0)</f>
        <v>0</v>
      </c>
      <c r="Q6311" s="13">
        <f>IF(N6311&lt;Constants!$B$2,1,0)</f>
        <v>0</v>
      </c>
      <c r="R6311" s="13">
        <f t="shared" si="593"/>
        <v>0</v>
      </c>
      <c r="S6311" s="6">
        <v>0</v>
      </c>
    </row>
    <row r="6312" spans="1:19" x14ac:dyDescent="0.35">
      <c r="A6312" s="6">
        <v>4526</v>
      </c>
      <c r="B6312" s="6">
        <v>10</v>
      </c>
      <c r="C6312" s="7">
        <v>5133.1650390625</v>
      </c>
      <c r="D6312" s="6">
        <v>4</v>
      </c>
      <c r="E6312" s="8">
        <v>2.2795071601867698</v>
      </c>
      <c r="F6312" s="9">
        <v>1.0187249159174701</v>
      </c>
      <c r="G6312" s="10">
        <v>1185</v>
      </c>
      <c r="H6312" s="10">
        <v>89665.9453125</v>
      </c>
      <c r="I6312" s="11">
        <f>H6312/Constants!$B$4</f>
        <v>7472.162109375</v>
      </c>
      <c r="J6312" s="11">
        <f>G6312*Constants!$B$4/D6312</f>
        <v>3555</v>
      </c>
      <c r="K6312" s="11">
        <f t="shared" si="588"/>
        <v>3489.6564759077719</v>
      </c>
      <c r="L6312" s="12">
        <f t="shared" si="589"/>
        <v>296.25</v>
      </c>
      <c r="M6312" s="12">
        <f t="shared" si="590"/>
        <v>290.80470632564766</v>
      </c>
      <c r="N6312" s="11">
        <f t="shared" si="591"/>
        <v>86176.288836592226</v>
      </c>
      <c r="O6312" s="12">
        <f t="shared" si="592"/>
        <v>7181.3574030493528</v>
      </c>
      <c r="P6312" s="13">
        <f>IF(H6312&lt;Constants!$B$2,1,0)</f>
        <v>0</v>
      </c>
      <c r="Q6312" s="13">
        <f>IF(N6312&lt;Constants!$B$2,1,0)</f>
        <v>0</v>
      </c>
      <c r="R6312" s="13">
        <f t="shared" si="593"/>
        <v>0</v>
      </c>
      <c r="S6312" s="6">
        <v>0</v>
      </c>
    </row>
    <row r="6313" spans="1:19" x14ac:dyDescent="0.35">
      <c r="A6313" s="6">
        <v>4526</v>
      </c>
      <c r="B6313" s="6">
        <v>11</v>
      </c>
      <c r="C6313" s="7">
        <v>6416.4560546875</v>
      </c>
      <c r="D6313" s="6">
        <v>5</v>
      </c>
      <c r="E6313" s="8">
        <v>2.8284270763397199</v>
      </c>
      <c r="F6313" s="9">
        <v>1.0046982748811499</v>
      </c>
      <c r="G6313" s="10">
        <v>0</v>
      </c>
      <c r="H6313" s="10">
        <v>199094.625</v>
      </c>
      <c r="I6313" s="11">
        <f>H6313/Constants!$B$4</f>
        <v>16591.21875</v>
      </c>
      <c r="J6313" s="11">
        <f>G6313*Constants!$B$4/D6313</f>
        <v>0</v>
      </c>
      <c r="K6313" s="11">
        <f t="shared" si="588"/>
        <v>0</v>
      </c>
      <c r="L6313" s="12">
        <f t="shared" si="589"/>
        <v>0</v>
      </c>
      <c r="M6313" s="12">
        <f t="shared" si="590"/>
        <v>0</v>
      </c>
      <c r="N6313" s="11">
        <f t="shared" si="591"/>
        <v>199094.625</v>
      </c>
      <c r="O6313" s="12">
        <f t="shared" si="592"/>
        <v>16591.21875</v>
      </c>
      <c r="P6313" s="13">
        <f>IF(H6313&lt;Constants!$B$2,1,0)</f>
        <v>0</v>
      </c>
      <c r="Q6313" s="13">
        <f>IF(N6313&lt;Constants!$B$2,1,0)</f>
        <v>0</v>
      </c>
      <c r="R6313" s="13">
        <f t="shared" si="593"/>
        <v>0</v>
      </c>
      <c r="S6313" s="6">
        <v>0</v>
      </c>
    </row>
    <row r="6314" spans="1:19" x14ac:dyDescent="0.35">
      <c r="A6314" s="6">
        <v>4526</v>
      </c>
      <c r="B6314" s="6">
        <v>12</v>
      </c>
      <c r="C6314" s="7">
        <v>7699.74755859375</v>
      </c>
      <c r="D6314" s="6">
        <v>6</v>
      </c>
      <c r="E6314" s="8">
        <v>3.3437016010284402</v>
      </c>
      <c r="F6314" s="9">
        <v>0.973040398305557</v>
      </c>
      <c r="G6314" s="10">
        <v>250</v>
      </c>
      <c r="H6314" s="10">
        <v>130617.4609375</v>
      </c>
      <c r="I6314" s="11">
        <f>H6314/Constants!$B$4</f>
        <v>10884.788411458334</v>
      </c>
      <c r="J6314" s="11">
        <f>G6314*Constants!$B$4/D6314</f>
        <v>500</v>
      </c>
      <c r="K6314" s="11">
        <f t="shared" si="588"/>
        <v>513.85327975148323</v>
      </c>
      <c r="L6314" s="12">
        <f t="shared" si="589"/>
        <v>41.666666666666664</v>
      </c>
      <c r="M6314" s="12">
        <f t="shared" si="590"/>
        <v>42.821106645956931</v>
      </c>
      <c r="N6314" s="11">
        <f t="shared" si="591"/>
        <v>130103.60765774852</v>
      </c>
      <c r="O6314" s="12">
        <f t="shared" si="592"/>
        <v>10841.967304812377</v>
      </c>
      <c r="P6314" s="13">
        <f>IF(H6314&lt;Constants!$B$2,1,0)</f>
        <v>0</v>
      </c>
      <c r="Q6314" s="13">
        <f>IF(N6314&lt;Constants!$B$2,1,0)</f>
        <v>0</v>
      </c>
      <c r="R6314" s="13">
        <f t="shared" si="593"/>
        <v>0</v>
      </c>
      <c r="S6314" s="6">
        <v>0</v>
      </c>
    </row>
    <row r="6315" spans="1:19" x14ac:dyDescent="0.35">
      <c r="A6315" s="6">
        <v>4527</v>
      </c>
      <c r="B6315" s="6">
        <v>1</v>
      </c>
      <c r="C6315" s="7">
        <v>1074.48620605469</v>
      </c>
      <c r="D6315" s="6">
        <v>1</v>
      </c>
      <c r="E6315" s="8">
        <v>1</v>
      </c>
      <c r="F6315" s="9">
        <v>0.97505051541136201</v>
      </c>
      <c r="G6315" s="10">
        <v>850</v>
      </c>
      <c r="H6315" s="10">
        <v>175182.71875</v>
      </c>
      <c r="I6315" s="11">
        <f>H6315/Constants!$B$4</f>
        <v>14598.559895833334</v>
      </c>
      <c r="J6315" s="11">
        <f>G6315*Constants!$B$4/D6315</f>
        <v>10200</v>
      </c>
      <c r="K6315" s="11">
        <f t="shared" si="588"/>
        <v>10460.996470215436</v>
      </c>
      <c r="L6315" s="12">
        <f t="shared" si="589"/>
        <v>850</v>
      </c>
      <c r="M6315" s="12">
        <f t="shared" si="590"/>
        <v>871.74970585128642</v>
      </c>
      <c r="N6315" s="11">
        <f t="shared" si="591"/>
        <v>164721.72227978456</v>
      </c>
      <c r="O6315" s="12">
        <f t="shared" si="592"/>
        <v>13726.810189982047</v>
      </c>
      <c r="P6315" s="13">
        <f>IF(H6315&lt;Constants!$B$2,1,0)</f>
        <v>0</v>
      </c>
      <c r="Q6315" s="13">
        <f>IF(N6315&lt;Constants!$B$2,1,0)</f>
        <v>0</v>
      </c>
      <c r="R6315" s="13">
        <f t="shared" si="593"/>
        <v>0</v>
      </c>
      <c r="S6315" s="6">
        <v>0</v>
      </c>
    </row>
    <row r="6316" spans="1:19" x14ac:dyDescent="0.35">
      <c r="A6316" s="6">
        <v>4527</v>
      </c>
      <c r="B6316" s="6">
        <v>2</v>
      </c>
      <c r="C6316" s="7">
        <v>2148.97241210938</v>
      </c>
      <c r="D6316" s="6">
        <v>2</v>
      </c>
      <c r="E6316" s="8">
        <v>1.6817928552627599</v>
      </c>
      <c r="F6316" s="9">
        <v>0.93981503744030903</v>
      </c>
      <c r="G6316" s="10">
        <v>0</v>
      </c>
      <c r="H6316" s="10">
        <v>306331.59375</v>
      </c>
      <c r="I6316" s="11">
        <f>H6316/Constants!$B$4</f>
        <v>25527.6328125</v>
      </c>
      <c r="J6316" s="11">
        <f>G6316*Constants!$B$4/D6316</f>
        <v>0</v>
      </c>
      <c r="K6316" s="11">
        <f t="shared" si="588"/>
        <v>0</v>
      </c>
      <c r="L6316" s="12">
        <f t="shared" si="589"/>
        <v>0</v>
      </c>
      <c r="M6316" s="12">
        <f t="shared" si="590"/>
        <v>0</v>
      </c>
      <c r="N6316" s="11">
        <f t="shared" si="591"/>
        <v>306331.59375</v>
      </c>
      <c r="O6316" s="12">
        <f t="shared" si="592"/>
        <v>25527.6328125</v>
      </c>
      <c r="P6316" s="13">
        <f>IF(H6316&lt;Constants!$B$2,1,0)</f>
        <v>0</v>
      </c>
      <c r="Q6316" s="13">
        <f>IF(N6316&lt;Constants!$B$2,1,0)</f>
        <v>0</v>
      </c>
      <c r="R6316" s="13">
        <f t="shared" si="593"/>
        <v>0</v>
      </c>
      <c r="S6316" s="6">
        <v>0</v>
      </c>
    </row>
    <row r="6317" spans="1:19" x14ac:dyDescent="0.35">
      <c r="A6317" s="6">
        <v>4527</v>
      </c>
      <c r="B6317" s="6">
        <v>3</v>
      </c>
      <c r="C6317" s="7">
        <v>3223.45849609375</v>
      </c>
      <c r="D6317" s="6">
        <v>3</v>
      </c>
      <c r="E6317" s="8">
        <v>1.98817682266235</v>
      </c>
      <c r="F6317" s="9">
        <v>0.82108790463707804</v>
      </c>
      <c r="G6317" s="10">
        <v>40</v>
      </c>
      <c r="H6317" s="10">
        <v>90581.703125</v>
      </c>
      <c r="I6317" s="11">
        <f>H6317/Constants!$B$4</f>
        <v>7548.475260416667</v>
      </c>
      <c r="J6317" s="11">
        <f>G6317*Constants!$B$4/D6317</f>
        <v>160</v>
      </c>
      <c r="K6317" s="11">
        <f t="shared" si="588"/>
        <v>194.86342338792608</v>
      </c>
      <c r="L6317" s="12">
        <f t="shared" si="589"/>
        <v>13.333333333333334</v>
      </c>
      <c r="M6317" s="12">
        <f t="shared" si="590"/>
        <v>16.238618615660506</v>
      </c>
      <c r="N6317" s="11">
        <f t="shared" si="591"/>
        <v>90386.839701612073</v>
      </c>
      <c r="O6317" s="12">
        <f t="shared" si="592"/>
        <v>7532.236641801006</v>
      </c>
      <c r="P6317" s="13">
        <f>IF(H6317&lt;Constants!$B$2,1,0)</f>
        <v>0</v>
      </c>
      <c r="Q6317" s="13">
        <f>IF(N6317&lt;Constants!$B$2,1,0)</f>
        <v>0</v>
      </c>
      <c r="R6317" s="13">
        <f t="shared" si="593"/>
        <v>0</v>
      </c>
      <c r="S6317" s="6">
        <v>0</v>
      </c>
    </row>
    <row r="6318" spans="1:19" x14ac:dyDescent="0.35">
      <c r="A6318" s="6">
        <v>4527</v>
      </c>
      <c r="B6318" s="6">
        <v>4</v>
      </c>
      <c r="C6318" s="7">
        <v>3223.45849609375</v>
      </c>
      <c r="D6318" s="6">
        <v>3</v>
      </c>
      <c r="E6318" s="8">
        <v>1.98817682266235</v>
      </c>
      <c r="F6318" s="9">
        <v>0.97940716055877997</v>
      </c>
      <c r="G6318" s="10">
        <v>3350</v>
      </c>
      <c r="H6318" s="10">
        <v>109704.8046875</v>
      </c>
      <c r="I6318" s="11">
        <f>H6318/Constants!$B$4</f>
        <v>9142.0670572916661</v>
      </c>
      <c r="J6318" s="11">
        <f>G6318*Constants!$B$4/D6318</f>
        <v>13400</v>
      </c>
      <c r="K6318" s="11">
        <f t="shared" si="588"/>
        <v>13681.745998625245</v>
      </c>
      <c r="L6318" s="12">
        <f t="shared" si="589"/>
        <v>1116.6666666666667</v>
      </c>
      <c r="M6318" s="12">
        <f t="shared" si="590"/>
        <v>1140.1454998854372</v>
      </c>
      <c r="N6318" s="11">
        <f t="shared" si="591"/>
        <v>96023.058688874749</v>
      </c>
      <c r="O6318" s="12">
        <f t="shared" si="592"/>
        <v>8001.9215574062291</v>
      </c>
      <c r="P6318" s="13">
        <f>IF(H6318&lt;Constants!$B$2,1,0)</f>
        <v>0</v>
      </c>
      <c r="Q6318" s="13">
        <f>IF(N6318&lt;Constants!$B$2,1,0)</f>
        <v>0</v>
      </c>
      <c r="R6318" s="13">
        <f t="shared" si="593"/>
        <v>0</v>
      </c>
      <c r="S6318" s="6">
        <v>0</v>
      </c>
    </row>
    <row r="6319" spans="1:19" x14ac:dyDescent="0.35">
      <c r="A6319" s="6">
        <v>4527</v>
      </c>
      <c r="B6319" s="6">
        <v>5</v>
      </c>
      <c r="C6319" s="7">
        <v>4297.94482421875</v>
      </c>
      <c r="D6319" s="6">
        <v>4</v>
      </c>
      <c r="E6319" s="8">
        <v>2.5588865280151398</v>
      </c>
      <c r="F6319" s="9">
        <v>0.85572600050457603</v>
      </c>
      <c r="G6319" s="10">
        <v>270</v>
      </c>
      <c r="H6319" s="10">
        <v>93026.015625</v>
      </c>
      <c r="I6319" s="11">
        <f>H6319/Constants!$B$4</f>
        <v>7752.16796875</v>
      </c>
      <c r="J6319" s="11">
        <f>G6319*Constants!$B$4/D6319</f>
        <v>810</v>
      </c>
      <c r="K6319" s="11">
        <f t="shared" si="588"/>
        <v>946.56467084368842</v>
      </c>
      <c r="L6319" s="12">
        <f t="shared" si="589"/>
        <v>67.5</v>
      </c>
      <c r="M6319" s="12">
        <f t="shared" si="590"/>
        <v>78.88038923697404</v>
      </c>
      <c r="N6319" s="11">
        <f t="shared" si="591"/>
        <v>92079.450954156317</v>
      </c>
      <c r="O6319" s="12">
        <f t="shared" si="592"/>
        <v>7673.2875795130258</v>
      </c>
      <c r="P6319" s="13">
        <f>IF(H6319&lt;Constants!$B$2,1,0)</f>
        <v>0</v>
      </c>
      <c r="Q6319" s="13">
        <f>IF(N6319&lt;Constants!$B$2,1,0)</f>
        <v>0</v>
      </c>
      <c r="R6319" s="13">
        <f t="shared" si="593"/>
        <v>0</v>
      </c>
      <c r="S6319" s="6">
        <v>0</v>
      </c>
    </row>
    <row r="6320" spans="1:19" x14ac:dyDescent="0.35">
      <c r="A6320" s="6">
        <v>4527</v>
      </c>
      <c r="B6320" s="6">
        <v>6</v>
      </c>
      <c r="C6320" s="7">
        <v>4297.94482421875</v>
      </c>
      <c r="D6320" s="6">
        <v>4</v>
      </c>
      <c r="E6320" s="8">
        <v>2.5588865280151398</v>
      </c>
      <c r="F6320" s="9">
        <v>0.90811111490913998</v>
      </c>
      <c r="G6320" s="10">
        <v>12150</v>
      </c>
      <c r="H6320" s="10">
        <v>272912.6875</v>
      </c>
      <c r="I6320" s="11">
        <f>H6320/Constants!$B$4</f>
        <v>22742.723958333332</v>
      </c>
      <c r="J6320" s="11">
        <f>G6320*Constants!$B$4/D6320</f>
        <v>36450</v>
      </c>
      <c r="K6320" s="11">
        <f t="shared" si="588"/>
        <v>40138.259956929352</v>
      </c>
      <c r="L6320" s="12">
        <f t="shared" si="589"/>
        <v>3037.5</v>
      </c>
      <c r="M6320" s="12">
        <f t="shared" si="590"/>
        <v>3344.8549964107792</v>
      </c>
      <c r="N6320" s="11">
        <f t="shared" si="591"/>
        <v>232774.42754307063</v>
      </c>
      <c r="O6320" s="12">
        <f t="shared" si="592"/>
        <v>19397.868961922552</v>
      </c>
      <c r="P6320" s="13">
        <f>IF(H6320&lt;Constants!$B$2,1,0)</f>
        <v>0</v>
      </c>
      <c r="Q6320" s="13">
        <f>IF(N6320&lt;Constants!$B$2,1,0)</f>
        <v>0</v>
      </c>
      <c r="R6320" s="13">
        <f t="shared" si="593"/>
        <v>0</v>
      </c>
      <c r="S6320" s="6">
        <v>0</v>
      </c>
    </row>
    <row r="6321" spans="1:19" x14ac:dyDescent="0.35">
      <c r="A6321" s="6">
        <v>4527</v>
      </c>
      <c r="B6321" s="6">
        <v>7</v>
      </c>
      <c r="C6321" s="7">
        <v>4297.94482421875</v>
      </c>
      <c r="D6321" s="6">
        <v>4</v>
      </c>
      <c r="E6321" s="8">
        <v>2.8284270763397199</v>
      </c>
      <c r="F6321" s="9">
        <v>0.91971746092281503</v>
      </c>
      <c r="G6321" s="10">
        <v>330</v>
      </c>
      <c r="H6321" s="10">
        <v>213417.53125</v>
      </c>
      <c r="I6321" s="11">
        <f>H6321/Constants!$B$4</f>
        <v>17784.794270833332</v>
      </c>
      <c r="J6321" s="11">
        <f>G6321*Constants!$B$4/D6321</f>
        <v>990</v>
      </c>
      <c r="K6321" s="11">
        <f t="shared" si="588"/>
        <v>1076.4175326264499</v>
      </c>
      <c r="L6321" s="12">
        <f t="shared" si="589"/>
        <v>82.5</v>
      </c>
      <c r="M6321" s="12">
        <f t="shared" si="590"/>
        <v>89.701461052204166</v>
      </c>
      <c r="N6321" s="11">
        <f t="shared" si="591"/>
        <v>212341.11371737355</v>
      </c>
      <c r="O6321" s="12">
        <f t="shared" si="592"/>
        <v>17695.092809781127</v>
      </c>
      <c r="P6321" s="13">
        <f>IF(H6321&lt;Constants!$B$2,1,0)</f>
        <v>0</v>
      </c>
      <c r="Q6321" s="13">
        <f>IF(N6321&lt;Constants!$B$2,1,0)</f>
        <v>0</v>
      </c>
      <c r="R6321" s="13">
        <f t="shared" si="593"/>
        <v>0</v>
      </c>
      <c r="S6321" s="6">
        <v>0</v>
      </c>
    </row>
    <row r="6322" spans="1:19" x14ac:dyDescent="0.35">
      <c r="A6322" s="6">
        <v>4527</v>
      </c>
      <c r="B6322" s="6">
        <v>8</v>
      </c>
      <c r="C6322" s="7">
        <v>5372.43115234375</v>
      </c>
      <c r="D6322" s="6">
        <v>5</v>
      </c>
      <c r="E6322" s="8">
        <v>2.8284270763397199</v>
      </c>
      <c r="F6322" s="9">
        <v>0.77190008114313202</v>
      </c>
      <c r="G6322" s="10">
        <v>0</v>
      </c>
      <c r="H6322" s="10">
        <v>129932.2890625</v>
      </c>
      <c r="I6322" s="11">
        <f>H6322/Constants!$B$4</f>
        <v>10827.690755208334</v>
      </c>
      <c r="J6322" s="11">
        <f>G6322*Constants!$B$4/D6322</f>
        <v>0</v>
      </c>
      <c r="K6322" s="11">
        <f t="shared" si="588"/>
        <v>0</v>
      </c>
      <c r="L6322" s="12">
        <f t="shared" si="589"/>
        <v>0</v>
      </c>
      <c r="M6322" s="12">
        <f t="shared" si="590"/>
        <v>0</v>
      </c>
      <c r="N6322" s="11">
        <f t="shared" si="591"/>
        <v>129932.2890625</v>
      </c>
      <c r="O6322" s="12">
        <f t="shared" si="592"/>
        <v>10827.690755208334</v>
      </c>
      <c r="P6322" s="13">
        <f>IF(H6322&lt;Constants!$B$2,1,0)</f>
        <v>0</v>
      </c>
      <c r="Q6322" s="13">
        <f>IF(N6322&lt;Constants!$B$2,1,0)</f>
        <v>0</v>
      </c>
      <c r="R6322" s="13">
        <f t="shared" si="593"/>
        <v>0</v>
      </c>
      <c r="S6322" s="6">
        <v>0</v>
      </c>
    </row>
    <row r="6323" spans="1:19" x14ac:dyDescent="0.35">
      <c r="A6323" s="6">
        <v>4527</v>
      </c>
      <c r="B6323" s="6">
        <v>9</v>
      </c>
      <c r="C6323" s="7">
        <v>5372.43115234375</v>
      </c>
      <c r="D6323" s="6">
        <v>5</v>
      </c>
      <c r="E6323" s="8">
        <v>3.3437016010284402</v>
      </c>
      <c r="F6323" s="9">
        <v>0.94673682409563797</v>
      </c>
      <c r="G6323" s="10">
        <v>0</v>
      </c>
      <c r="H6323" s="10">
        <v>182758.09375</v>
      </c>
      <c r="I6323" s="11">
        <f>H6323/Constants!$B$4</f>
        <v>15229.841145833334</v>
      </c>
      <c r="J6323" s="11">
        <f>G6323*Constants!$B$4/D6323</f>
        <v>0</v>
      </c>
      <c r="K6323" s="11">
        <f t="shared" si="588"/>
        <v>0</v>
      </c>
      <c r="L6323" s="12">
        <f t="shared" si="589"/>
        <v>0</v>
      </c>
      <c r="M6323" s="12">
        <f t="shared" si="590"/>
        <v>0</v>
      </c>
      <c r="N6323" s="11">
        <f t="shared" si="591"/>
        <v>182758.09375</v>
      </c>
      <c r="O6323" s="12">
        <f t="shared" si="592"/>
        <v>15229.841145833334</v>
      </c>
      <c r="P6323" s="13">
        <f>IF(H6323&lt;Constants!$B$2,1,0)</f>
        <v>0</v>
      </c>
      <c r="Q6323" s="13">
        <f>IF(N6323&lt;Constants!$B$2,1,0)</f>
        <v>0</v>
      </c>
      <c r="R6323" s="13">
        <f t="shared" si="593"/>
        <v>0</v>
      </c>
      <c r="S6323" s="6">
        <v>0</v>
      </c>
    </row>
    <row r="6324" spans="1:19" x14ac:dyDescent="0.35">
      <c r="A6324" s="6">
        <v>4527</v>
      </c>
      <c r="B6324" s="6">
        <v>10</v>
      </c>
      <c r="C6324" s="7">
        <v>6446.9169921875</v>
      </c>
      <c r="D6324" s="6">
        <v>6</v>
      </c>
      <c r="E6324" s="8">
        <v>3.08965063095093</v>
      </c>
      <c r="F6324" s="9">
        <v>0.94276568343877198</v>
      </c>
      <c r="G6324" s="10">
        <v>180</v>
      </c>
      <c r="H6324" s="10">
        <v>103893.1328125</v>
      </c>
      <c r="I6324" s="11">
        <f>H6324/Constants!$B$4</f>
        <v>8657.7610677083339</v>
      </c>
      <c r="J6324" s="11">
        <f>G6324*Constants!$B$4/D6324</f>
        <v>360</v>
      </c>
      <c r="K6324" s="11">
        <f t="shared" si="588"/>
        <v>381.85522269636181</v>
      </c>
      <c r="L6324" s="12">
        <f t="shared" si="589"/>
        <v>30</v>
      </c>
      <c r="M6324" s="12">
        <f t="shared" si="590"/>
        <v>31.821268558030148</v>
      </c>
      <c r="N6324" s="11">
        <f t="shared" si="591"/>
        <v>103511.27758980363</v>
      </c>
      <c r="O6324" s="12">
        <f t="shared" si="592"/>
        <v>8625.9397991503047</v>
      </c>
      <c r="P6324" s="13">
        <f>IF(H6324&lt;Constants!$B$2,1,0)</f>
        <v>0</v>
      </c>
      <c r="Q6324" s="13">
        <f>IF(N6324&lt;Constants!$B$2,1,0)</f>
        <v>0</v>
      </c>
      <c r="R6324" s="13">
        <f t="shared" si="593"/>
        <v>0</v>
      </c>
      <c r="S6324" s="6">
        <v>0</v>
      </c>
    </row>
    <row r="6325" spans="1:19" x14ac:dyDescent="0.35">
      <c r="A6325" s="6">
        <v>4527</v>
      </c>
      <c r="B6325" s="6">
        <v>11</v>
      </c>
      <c r="C6325" s="7">
        <v>7521.4033203125</v>
      </c>
      <c r="D6325" s="6">
        <v>7</v>
      </c>
      <c r="E6325" s="8">
        <v>4.0708494186401403</v>
      </c>
      <c r="F6325" s="9">
        <v>0.95420153438114297</v>
      </c>
      <c r="G6325" s="10">
        <v>4125</v>
      </c>
      <c r="H6325" s="10">
        <v>129267.0703125</v>
      </c>
      <c r="I6325" s="11">
        <f>H6325/Constants!$B$4</f>
        <v>10772.255859375</v>
      </c>
      <c r="J6325" s="11">
        <f>G6325*Constants!$B$4/D6325</f>
        <v>7071.4285714285716</v>
      </c>
      <c r="K6325" s="11">
        <f t="shared" si="588"/>
        <v>7410.8333686707156</v>
      </c>
      <c r="L6325" s="12">
        <f t="shared" si="589"/>
        <v>589.28571428571433</v>
      </c>
      <c r="M6325" s="12">
        <f t="shared" si="590"/>
        <v>617.5694473892263</v>
      </c>
      <c r="N6325" s="11">
        <f t="shared" si="591"/>
        <v>121856.23694382928</v>
      </c>
      <c r="O6325" s="12">
        <f t="shared" si="592"/>
        <v>10154.686411985775</v>
      </c>
      <c r="P6325" s="13">
        <f>IF(H6325&lt;Constants!$B$2,1,0)</f>
        <v>0</v>
      </c>
      <c r="Q6325" s="13">
        <f>IF(N6325&lt;Constants!$B$2,1,0)</f>
        <v>0</v>
      </c>
      <c r="R6325" s="13">
        <f t="shared" si="593"/>
        <v>0</v>
      </c>
      <c r="S6325" s="6">
        <v>0</v>
      </c>
    </row>
    <row r="6326" spans="1:19" x14ac:dyDescent="0.35">
      <c r="A6326" s="6">
        <v>4527</v>
      </c>
      <c r="B6326" s="6">
        <v>12</v>
      </c>
      <c r="C6326" s="7">
        <v>9670.3759765625</v>
      </c>
      <c r="D6326" s="6">
        <v>9</v>
      </c>
      <c r="E6326" s="8">
        <v>4.9781064987182599</v>
      </c>
      <c r="F6326" s="9">
        <v>0.92452606947001903</v>
      </c>
      <c r="G6326" s="10">
        <v>1800</v>
      </c>
      <c r="H6326" s="10">
        <v>135303.953125</v>
      </c>
      <c r="I6326" s="11">
        <f>H6326/Constants!$B$4</f>
        <v>11275.329427083334</v>
      </c>
      <c r="J6326" s="11">
        <f>G6326*Constants!$B$4/D6326</f>
        <v>2400</v>
      </c>
      <c r="K6326" s="11">
        <f t="shared" si="588"/>
        <v>2595.9246356090216</v>
      </c>
      <c r="L6326" s="12">
        <f t="shared" si="589"/>
        <v>200</v>
      </c>
      <c r="M6326" s="12">
        <f t="shared" si="590"/>
        <v>216.32705296741847</v>
      </c>
      <c r="N6326" s="11">
        <f t="shared" si="591"/>
        <v>132708.02848939097</v>
      </c>
      <c r="O6326" s="12">
        <f t="shared" si="592"/>
        <v>11059.002374115915</v>
      </c>
      <c r="P6326" s="13">
        <f>IF(H6326&lt;Constants!$B$2,1,0)</f>
        <v>0</v>
      </c>
      <c r="Q6326" s="13">
        <f>IF(N6326&lt;Constants!$B$2,1,0)</f>
        <v>0</v>
      </c>
      <c r="R6326" s="13">
        <f t="shared" si="593"/>
        <v>0</v>
      </c>
      <c r="S6326" s="6">
        <v>0</v>
      </c>
    </row>
    <row r="6327" spans="1:19" x14ac:dyDescent="0.35">
      <c r="A6327" s="6">
        <v>4528</v>
      </c>
      <c r="B6327" s="6">
        <v>1</v>
      </c>
      <c r="C6327" s="7">
        <v>2079.48071289063</v>
      </c>
      <c r="D6327" s="6">
        <v>2</v>
      </c>
      <c r="E6327" s="8">
        <v>1.35540294647217</v>
      </c>
      <c r="F6327" s="9">
        <v>1.00630310641406</v>
      </c>
      <c r="G6327" s="10">
        <v>8195</v>
      </c>
      <c r="H6327" s="10">
        <v>192099.671875</v>
      </c>
      <c r="I6327" s="11">
        <f>H6327/Constants!$B$4</f>
        <v>16008.305989583334</v>
      </c>
      <c r="J6327" s="11">
        <f>G6327*Constants!$B$4/D6327</f>
        <v>49170</v>
      </c>
      <c r="K6327" s="11">
        <f t="shared" si="588"/>
        <v>48862.017504066207</v>
      </c>
      <c r="L6327" s="12">
        <f t="shared" si="589"/>
        <v>4097.5</v>
      </c>
      <c r="M6327" s="12">
        <f t="shared" si="590"/>
        <v>4071.8347920055176</v>
      </c>
      <c r="N6327" s="11">
        <f t="shared" si="591"/>
        <v>143237.6543709338</v>
      </c>
      <c r="O6327" s="12">
        <f t="shared" si="592"/>
        <v>11936.471197577815</v>
      </c>
      <c r="P6327" s="13">
        <f>IF(H6327&lt;Constants!$B$2,1,0)</f>
        <v>0</v>
      </c>
      <c r="Q6327" s="13">
        <f>IF(N6327&lt;Constants!$B$2,1,0)</f>
        <v>0</v>
      </c>
      <c r="R6327" s="13">
        <f t="shared" si="593"/>
        <v>0</v>
      </c>
      <c r="S6327" s="6">
        <v>0</v>
      </c>
    </row>
    <row r="6328" spans="1:19" x14ac:dyDescent="0.35">
      <c r="A6328" s="6">
        <v>4528</v>
      </c>
      <c r="B6328" s="6">
        <v>2</v>
      </c>
      <c r="C6328" s="7">
        <v>2079.48071289063</v>
      </c>
      <c r="D6328" s="6">
        <v>2</v>
      </c>
      <c r="E6328" s="8">
        <v>1.6817928552627599</v>
      </c>
      <c r="F6328" s="9">
        <v>1.18356274305776</v>
      </c>
      <c r="G6328" s="10">
        <v>0</v>
      </c>
      <c r="H6328" s="10">
        <v>337277.4375</v>
      </c>
      <c r="I6328" s="11">
        <f>H6328/Constants!$B$4</f>
        <v>28106.453125</v>
      </c>
      <c r="J6328" s="11">
        <f>G6328*Constants!$B$4/D6328</f>
        <v>0</v>
      </c>
      <c r="K6328" s="11">
        <f t="shared" si="588"/>
        <v>0</v>
      </c>
      <c r="L6328" s="12">
        <f t="shared" si="589"/>
        <v>0</v>
      </c>
      <c r="M6328" s="12">
        <f t="shared" si="590"/>
        <v>0</v>
      </c>
      <c r="N6328" s="11">
        <f t="shared" si="591"/>
        <v>337277.4375</v>
      </c>
      <c r="O6328" s="12">
        <f t="shared" si="592"/>
        <v>28106.453125</v>
      </c>
      <c r="P6328" s="13">
        <f>IF(H6328&lt;Constants!$B$2,1,0)</f>
        <v>0</v>
      </c>
      <c r="Q6328" s="13">
        <f>IF(N6328&lt;Constants!$B$2,1,0)</f>
        <v>0</v>
      </c>
      <c r="R6328" s="13">
        <f t="shared" si="593"/>
        <v>0</v>
      </c>
      <c r="S6328" s="6">
        <v>0</v>
      </c>
    </row>
    <row r="6329" spans="1:19" x14ac:dyDescent="0.35">
      <c r="A6329" s="6">
        <v>4528</v>
      </c>
      <c r="B6329" s="6">
        <v>3</v>
      </c>
      <c r="C6329" s="7">
        <v>3119.22119140625</v>
      </c>
      <c r="D6329" s="6">
        <v>3</v>
      </c>
      <c r="E6329" s="8">
        <v>2.2795071601867698</v>
      </c>
      <c r="F6329" s="9">
        <v>0.97104231490070902</v>
      </c>
      <c r="G6329" s="10">
        <v>0</v>
      </c>
      <c r="H6329" s="10">
        <v>375513.21875</v>
      </c>
      <c r="I6329" s="11">
        <f>H6329/Constants!$B$4</f>
        <v>31292.768229166668</v>
      </c>
      <c r="J6329" s="11">
        <f>G6329*Constants!$B$4/D6329</f>
        <v>0</v>
      </c>
      <c r="K6329" s="11">
        <f t="shared" si="588"/>
        <v>0</v>
      </c>
      <c r="L6329" s="12">
        <f t="shared" si="589"/>
        <v>0</v>
      </c>
      <c r="M6329" s="12">
        <f t="shared" si="590"/>
        <v>0</v>
      </c>
      <c r="N6329" s="11">
        <f t="shared" si="591"/>
        <v>375513.21875</v>
      </c>
      <c r="O6329" s="12">
        <f t="shared" si="592"/>
        <v>31292.768229166668</v>
      </c>
      <c r="P6329" s="13">
        <f>IF(H6329&lt;Constants!$B$2,1,0)</f>
        <v>0</v>
      </c>
      <c r="Q6329" s="13">
        <f>IF(N6329&lt;Constants!$B$2,1,0)</f>
        <v>0</v>
      </c>
      <c r="R6329" s="13">
        <f t="shared" si="593"/>
        <v>0</v>
      </c>
      <c r="S6329" s="6">
        <v>0</v>
      </c>
    </row>
    <row r="6330" spans="1:19" x14ac:dyDescent="0.35">
      <c r="A6330" s="6">
        <v>4528</v>
      </c>
      <c r="B6330" s="6">
        <v>4</v>
      </c>
      <c r="C6330" s="7">
        <v>3119.22119140625</v>
      </c>
      <c r="D6330" s="6">
        <v>3</v>
      </c>
      <c r="E6330" s="8">
        <v>2.2795071601867698</v>
      </c>
      <c r="F6330" s="9">
        <v>1.0296877518471499</v>
      </c>
      <c r="G6330" s="10">
        <v>0</v>
      </c>
      <c r="H6330" s="10">
        <v>306134.90625</v>
      </c>
      <c r="I6330" s="11">
        <f>H6330/Constants!$B$4</f>
        <v>25511.2421875</v>
      </c>
      <c r="J6330" s="11">
        <f>G6330*Constants!$B$4/D6330</f>
        <v>0</v>
      </c>
      <c r="K6330" s="11">
        <f t="shared" si="588"/>
        <v>0</v>
      </c>
      <c r="L6330" s="12">
        <f t="shared" si="589"/>
        <v>0</v>
      </c>
      <c r="M6330" s="12">
        <f t="shared" si="590"/>
        <v>0</v>
      </c>
      <c r="N6330" s="11">
        <f t="shared" si="591"/>
        <v>306134.90625</v>
      </c>
      <c r="O6330" s="12">
        <f t="shared" si="592"/>
        <v>25511.2421875</v>
      </c>
      <c r="P6330" s="13">
        <f>IF(H6330&lt;Constants!$B$2,1,0)</f>
        <v>0</v>
      </c>
      <c r="Q6330" s="13">
        <f>IF(N6330&lt;Constants!$B$2,1,0)</f>
        <v>0</v>
      </c>
      <c r="R6330" s="13">
        <f t="shared" si="593"/>
        <v>0</v>
      </c>
      <c r="S6330" s="6">
        <v>0</v>
      </c>
    </row>
    <row r="6331" spans="1:19" x14ac:dyDescent="0.35">
      <c r="A6331" s="6">
        <v>4528</v>
      </c>
      <c r="B6331" s="6">
        <v>5</v>
      </c>
      <c r="C6331" s="7">
        <v>3119.22119140625</v>
      </c>
      <c r="D6331" s="6">
        <v>3</v>
      </c>
      <c r="E6331" s="8">
        <v>1.98817682266235</v>
      </c>
      <c r="F6331" s="9">
        <v>0.96755017399295096</v>
      </c>
      <c r="G6331" s="10">
        <v>0</v>
      </c>
      <c r="H6331" s="10">
        <v>189441.296875</v>
      </c>
      <c r="I6331" s="11">
        <f>H6331/Constants!$B$4</f>
        <v>15786.774739583334</v>
      </c>
      <c r="J6331" s="11">
        <f>G6331*Constants!$B$4/D6331</f>
        <v>0</v>
      </c>
      <c r="K6331" s="11">
        <f t="shared" si="588"/>
        <v>0</v>
      </c>
      <c r="L6331" s="12">
        <f t="shared" si="589"/>
        <v>0</v>
      </c>
      <c r="M6331" s="12">
        <f t="shared" si="590"/>
        <v>0</v>
      </c>
      <c r="N6331" s="11">
        <f t="shared" si="591"/>
        <v>189441.296875</v>
      </c>
      <c r="O6331" s="12">
        <f t="shared" si="592"/>
        <v>15786.774739583334</v>
      </c>
      <c r="P6331" s="13">
        <f>IF(H6331&lt;Constants!$B$2,1,0)</f>
        <v>0</v>
      </c>
      <c r="Q6331" s="13">
        <f>IF(N6331&lt;Constants!$B$2,1,0)</f>
        <v>0</v>
      </c>
      <c r="R6331" s="13">
        <f t="shared" si="593"/>
        <v>0</v>
      </c>
      <c r="S6331" s="6">
        <v>0</v>
      </c>
    </row>
    <row r="6332" spans="1:19" x14ac:dyDescent="0.35">
      <c r="A6332" s="6">
        <v>4528</v>
      </c>
      <c r="B6332" s="6">
        <v>6</v>
      </c>
      <c r="C6332" s="7">
        <v>4158.96142578125</v>
      </c>
      <c r="D6332" s="6">
        <v>4</v>
      </c>
      <c r="E6332" s="8">
        <v>2.5588865280151398</v>
      </c>
      <c r="F6332" s="9">
        <v>1.0434222978455401</v>
      </c>
      <c r="G6332" s="10">
        <v>0</v>
      </c>
      <c r="H6332" s="10">
        <v>131326.21875</v>
      </c>
      <c r="I6332" s="11">
        <f>H6332/Constants!$B$4</f>
        <v>10943.8515625</v>
      </c>
      <c r="J6332" s="11">
        <f>G6332*Constants!$B$4/D6332</f>
        <v>0</v>
      </c>
      <c r="K6332" s="11">
        <f t="shared" si="588"/>
        <v>0</v>
      </c>
      <c r="L6332" s="12">
        <f t="shared" si="589"/>
        <v>0</v>
      </c>
      <c r="M6332" s="12">
        <f t="shared" si="590"/>
        <v>0</v>
      </c>
      <c r="N6332" s="11">
        <f t="shared" si="591"/>
        <v>131326.21875</v>
      </c>
      <c r="O6332" s="12">
        <f t="shared" si="592"/>
        <v>10943.8515625</v>
      </c>
      <c r="P6332" s="13">
        <f>IF(H6332&lt;Constants!$B$2,1,0)</f>
        <v>0</v>
      </c>
      <c r="Q6332" s="13">
        <f>IF(N6332&lt;Constants!$B$2,1,0)</f>
        <v>0</v>
      </c>
      <c r="R6332" s="13">
        <f t="shared" si="593"/>
        <v>0</v>
      </c>
      <c r="S6332" s="6">
        <v>0</v>
      </c>
    </row>
    <row r="6333" spans="1:19" x14ac:dyDescent="0.35">
      <c r="A6333" s="6">
        <v>4528</v>
      </c>
      <c r="B6333" s="6">
        <v>7</v>
      </c>
      <c r="C6333" s="7">
        <v>4158.96142578125</v>
      </c>
      <c r="D6333" s="6">
        <v>4</v>
      </c>
      <c r="E6333" s="8">
        <v>2.2795071601867698</v>
      </c>
      <c r="F6333" s="9">
        <v>0.94316236280308796</v>
      </c>
      <c r="G6333" s="10">
        <v>3000</v>
      </c>
      <c r="H6333" s="10">
        <v>189775.671875</v>
      </c>
      <c r="I6333" s="11">
        <f>H6333/Constants!$B$4</f>
        <v>15814.639322916666</v>
      </c>
      <c r="J6333" s="11">
        <f>G6333*Constants!$B$4/D6333</f>
        <v>9000</v>
      </c>
      <c r="K6333" s="11">
        <f t="shared" si="588"/>
        <v>9542.3655087888692</v>
      </c>
      <c r="L6333" s="12">
        <f t="shared" si="589"/>
        <v>750</v>
      </c>
      <c r="M6333" s="12">
        <f t="shared" si="590"/>
        <v>795.19712573240577</v>
      </c>
      <c r="N6333" s="11">
        <f t="shared" si="591"/>
        <v>180233.30636621112</v>
      </c>
      <c r="O6333" s="12">
        <f t="shared" si="592"/>
        <v>15019.44219718426</v>
      </c>
      <c r="P6333" s="13">
        <f>IF(H6333&lt;Constants!$B$2,1,0)</f>
        <v>0</v>
      </c>
      <c r="Q6333" s="13">
        <f>IF(N6333&lt;Constants!$B$2,1,0)</f>
        <v>0</v>
      </c>
      <c r="R6333" s="13">
        <f t="shared" si="593"/>
        <v>0</v>
      </c>
      <c r="S6333" s="6">
        <v>0</v>
      </c>
    </row>
    <row r="6334" spans="1:19" x14ac:dyDescent="0.35">
      <c r="A6334" s="6">
        <v>4528</v>
      </c>
      <c r="B6334" s="6">
        <v>8</v>
      </c>
      <c r="C6334" s="7">
        <v>4158.96142578125</v>
      </c>
      <c r="D6334" s="6">
        <v>4</v>
      </c>
      <c r="E6334" s="8">
        <v>2.5588865280151398</v>
      </c>
      <c r="F6334" s="9">
        <v>1.0368874718076</v>
      </c>
      <c r="G6334" s="10">
        <v>130</v>
      </c>
      <c r="H6334" s="10">
        <v>205916.921875</v>
      </c>
      <c r="I6334" s="11">
        <f>H6334/Constants!$B$4</f>
        <v>17159.743489583332</v>
      </c>
      <c r="J6334" s="11">
        <f>G6334*Constants!$B$4/D6334</f>
        <v>390</v>
      </c>
      <c r="K6334" s="11">
        <f t="shared" si="588"/>
        <v>376.12567477560049</v>
      </c>
      <c r="L6334" s="12">
        <f t="shared" si="589"/>
        <v>32.5</v>
      </c>
      <c r="M6334" s="12">
        <f t="shared" si="590"/>
        <v>31.343806231300043</v>
      </c>
      <c r="N6334" s="11">
        <f t="shared" si="591"/>
        <v>205540.7962002244</v>
      </c>
      <c r="O6334" s="12">
        <f t="shared" si="592"/>
        <v>17128.399683352032</v>
      </c>
      <c r="P6334" s="13">
        <f>IF(H6334&lt;Constants!$B$2,1,0)</f>
        <v>0</v>
      </c>
      <c r="Q6334" s="13">
        <f>IF(N6334&lt;Constants!$B$2,1,0)</f>
        <v>0</v>
      </c>
      <c r="R6334" s="13">
        <f t="shared" si="593"/>
        <v>0</v>
      </c>
      <c r="S6334" s="6">
        <v>0</v>
      </c>
    </row>
    <row r="6335" spans="1:19" x14ac:dyDescent="0.35">
      <c r="A6335" s="6">
        <v>4528</v>
      </c>
      <c r="B6335" s="6">
        <v>9</v>
      </c>
      <c r="C6335" s="7">
        <v>5198.70166015625</v>
      </c>
      <c r="D6335" s="6">
        <v>5</v>
      </c>
      <c r="E6335" s="8">
        <v>3.3437016010284402</v>
      </c>
      <c r="F6335" s="9">
        <v>1.0364666321702201</v>
      </c>
      <c r="G6335" s="10">
        <v>2000</v>
      </c>
      <c r="H6335" s="10">
        <v>94051.15625</v>
      </c>
      <c r="I6335" s="11">
        <f>H6335/Constants!$B$4</f>
        <v>7837.596354166667</v>
      </c>
      <c r="J6335" s="11">
        <f>G6335*Constants!$B$4/D6335</f>
        <v>4800</v>
      </c>
      <c r="K6335" s="11">
        <f t="shared" si="588"/>
        <v>4631.1186979068043</v>
      </c>
      <c r="L6335" s="12">
        <f t="shared" si="589"/>
        <v>400</v>
      </c>
      <c r="M6335" s="12">
        <f t="shared" si="590"/>
        <v>385.92655815890032</v>
      </c>
      <c r="N6335" s="11">
        <f t="shared" si="591"/>
        <v>89420.037552093199</v>
      </c>
      <c r="O6335" s="12">
        <f t="shared" si="592"/>
        <v>7451.6697960077663</v>
      </c>
      <c r="P6335" s="13">
        <f>IF(H6335&lt;Constants!$B$2,1,0)</f>
        <v>0</v>
      </c>
      <c r="Q6335" s="13">
        <f>IF(N6335&lt;Constants!$B$2,1,0)</f>
        <v>0</v>
      </c>
      <c r="R6335" s="13">
        <f t="shared" si="593"/>
        <v>0</v>
      </c>
      <c r="S6335" s="6">
        <v>0</v>
      </c>
    </row>
    <row r="6336" spans="1:19" x14ac:dyDescent="0.35">
      <c r="A6336" s="6">
        <v>4528</v>
      </c>
      <c r="B6336" s="6">
        <v>10</v>
      </c>
      <c r="C6336" s="7">
        <v>5198.70166015625</v>
      </c>
      <c r="D6336" s="6">
        <v>5</v>
      </c>
      <c r="E6336" s="8">
        <v>2.8284270763397199</v>
      </c>
      <c r="F6336" s="9">
        <v>0.90805247984707704</v>
      </c>
      <c r="G6336" s="10">
        <v>0</v>
      </c>
      <c r="H6336" s="10">
        <v>178421.34375</v>
      </c>
      <c r="I6336" s="11">
        <f>H6336/Constants!$B$4</f>
        <v>14868.4453125</v>
      </c>
      <c r="J6336" s="11">
        <f>G6336*Constants!$B$4/D6336</f>
        <v>0</v>
      </c>
      <c r="K6336" s="11">
        <f t="shared" si="588"/>
        <v>0</v>
      </c>
      <c r="L6336" s="12">
        <f t="shared" si="589"/>
        <v>0</v>
      </c>
      <c r="M6336" s="12">
        <f t="shared" si="590"/>
        <v>0</v>
      </c>
      <c r="N6336" s="11">
        <f t="shared" si="591"/>
        <v>178421.34375</v>
      </c>
      <c r="O6336" s="12">
        <f t="shared" si="592"/>
        <v>14868.4453125</v>
      </c>
      <c r="P6336" s="13">
        <f>IF(H6336&lt;Constants!$B$2,1,0)</f>
        <v>0</v>
      </c>
      <c r="Q6336" s="13">
        <f>IF(N6336&lt;Constants!$B$2,1,0)</f>
        <v>0</v>
      </c>
      <c r="R6336" s="13">
        <f t="shared" si="593"/>
        <v>0</v>
      </c>
      <c r="S6336" s="6">
        <v>0</v>
      </c>
    </row>
    <row r="6337" spans="1:19" x14ac:dyDescent="0.35">
      <c r="A6337" s="6">
        <v>4528</v>
      </c>
      <c r="B6337" s="6">
        <v>11</v>
      </c>
      <c r="C6337" s="7">
        <v>6238.4423828125</v>
      </c>
      <c r="D6337" s="6">
        <v>6</v>
      </c>
      <c r="E6337" s="8">
        <v>3.3437016010284402</v>
      </c>
      <c r="F6337" s="9">
        <v>0.97168090868887402</v>
      </c>
      <c r="G6337" s="10">
        <v>480</v>
      </c>
      <c r="H6337" s="10">
        <v>90772.3125</v>
      </c>
      <c r="I6337" s="11">
        <f>H6337/Constants!$B$4</f>
        <v>7564.359375</v>
      </c>
      <c r="J6337" s="11">
        <f>G6337*Constants!$B$4/D6337</f>
        <v>960</v>
      </c>
      <c r="K6337" s="11">
        <f t="shared" si="588"/>
        <v>987.97865782437214</v>
      </c>
      <c r="L6337" s="12">
        <f t="shared" si="589"/>
        <v>80</v>
      </c>
      <c r="M6337" s="12">
        <f t="shared" si="590"/>
        <v>82.331554818697668</v>
      </c>
      <c r="N6337" s="11">
        <f t="shared" si="591"/>
        <v>89784.333842175634</v>
      </c>
      <c r="O6337" s="12">
        <f t="shared" si="592"/>
        <v>7482.0278201813026</v>
      </c>
      <c r="P6337" s="13">
        <f>IF(H6337&lt;Constants!$B$2,1,0)</f>
        <v>0</v>
      </c>
      <c r="Q6337" s="13">
        <f>IF(N6337&lt;Constants!$B$2,1,0)</f>
        <v>0</v>
      </c>
      <c r="R6337" s="13">
        <f t="shared" si="593"/>
        <v>0</v>
      </c>
      <c r="S6337" s="6">
        <v>0</v>
      </c>
    </row>
    <row r="6338" spans="1:19" x14ac:dyDescent="0.35">
      <c r="A6338" s="6">
        <v>4528</v>
      </c>
      <c r="B6338" s="6">
        <v>12</v>
      </c>
      <c r="C6338" s="7">
        <v>8317.9228515625</v>
      </c>
      <c r="D6338" s="6">
        <v>8</v>
      </c>
      <c r="E6338" s="8">
        <v>4.0708494186401403</v>
      </c>
      <c r="F6338" s="9">
        <v>0.947192939369496</v>
      </c>
      <c r="G6338" s="10">
        <v>40</v>
      </c>
      <c r="H6338" s="10">
        <v>151882.984375</v>
      </c>
      <c r="I6338" s="11">
        <f>H6338/Constants!$B$4</f>
        <v>12656.915364583334</v>
      </c>
      <c r="J6338" s="11">
        <f>G6338*Constants!$B$4/D6338</f>
        <v>60</v>
      </c>
      <c r="K6338" s="11">
        <f t="shared" si="588"/>
        <v>63.345066782211575</v>
      </c>
      <c r="L6338" s="12">
        <f t="shared" si="589"/>
        <v>5</v>
      </c>
      <c r="M6338" s="12">
        <f t="shared" si="590"/>
        <v>5.2787555651842979</v>
      </c>
      <c r="N6338" s="11">
        <f t="shared" si="591"/>
        <v>151819.6393082178</v>
      </c>
      <c r="O6338" s="12">
        <f t="shared" si="592"/>
        <v>12651.636609018149</v>
      </c>
      <c r="P6338" s="13">
        <f>IF(H6338&lt;Constants!$B$2,1,0)</f>
        <v>0</v>
      </c>
      <c r="Q6338" s="13">
        <f>IF(N6338&lt;Constants!$B$2,1,0)</f>
        <v>0</v>
      </c>
      <c r="R6338" s="13">
        <f t="shared" si="593"/>
        <v>0</v>
      </c>
      <c r="S6338" s="6">
        <v>0</v>
      </c>
    </row>
    <row r="6339" spans="1:19" x14ac:dyDescent="0.35">
      <c r="A6339" s="6">
        <v>4529</v>
      </c>
      <c r="B6339" s="6">
        <v>1</v>
      </c>
      <c r="C6339" s="7">
        <v>904.72235107421898</v>
      </c>
      <c r="D6339" s="6">
        <v>1</v>
      </c>
      <c r="E6339" s="8">
        <v>1</v>
      </c>
      <c r="F6339" s="9">
        <v>1.0698336385121301</v>
      </c>
      <c r="G6339" s="10">
        <v>0</v>
      </c>
      <c r="H6339" s="10">
        <v>417407.03125</v>
      </c>
      <c r="I6339" s="11">
        <f>H6339/Constants!$B$4</f>
        <v>34783.919270833336</v>
      </c>
      <c r="J6339" s="11">
        <f>G6339*Constants!$B$4/D6339</f>
        <v>0</v>
      </c>
      <c r="K6339" s="11">
        <f t="shared" ref="K6339:K6402" si="594">J6339/F6339</f>
        <v>0</v>
      </c>
      <c r="L6339" s="12">
        <f t="shared" ref="L6339:L6402" si="595">G6339/D6339</f>
        <v>0</v>
      </c>
      <c r="M6339" s="12">
        <f t="shared" ref="M6339:M6402" si="596">L6339/F6339</f>
        <v>0</v>
      </c>
      <c r="N6339" s="11">
        <f t="shared" ref="N6339:N6402" si="597">H6339-K6339</f>
        <v>417407.03125</v>
      </c>
      <c r="O6339" s="12">
        <f t="shared" ref="O6339:O6402" si="598">I6339-M6339</f>
        <v>34783.919270833336</v>
      </c>
      <c r="P6339" s="13">
        <f>IF(H6339&lt;Constants!$B$2,1,0)</f>
        <v>0</v>
      </c>
      <c r="Q6339" s="13">
        <f>IF(N6339&lt;Constants!$B$2,1,0)</f>
        <v>0</v>
      </c>
      <c r="R6339" s="13">
        <f t="shared" ref="R6339:R6402" si="599">IF(AND(P6339=0,Q6339=1),1,0)</f>
        <v>0</v>
      </c>
      <c r="S6339" s="6">
        <v>0</v>
      </c>
    </row>
    <row r="6340" spans="1:19" x14ac:dyDescent="0.35">
      <c r="A6340" s="6">
        <v>4529</v>
      </c>
      <c r="B6340" s="6">
        <v>2</v>
      </c>
      <c r="C6340" s="7">
        <v>1809.44470214844</v>
      </c>
      <c r="D6340" s="6">
        <v>2</v>
      </c>
      <c r="E6340" s="8">
        <v>1.6817928552627599</v>
      </c>
      <c r="F6340" s="9">
        <v>1.0113155261226401</v>
      </c>
      <c r="G6340" s="10">
        <v>0</v>
      </c>
      <c r="H6340" s="10">
        <v>151035.234375</v>
      </c>
      <c r="I6340" s="11">
        <f>H6340/Constants!$B$4</f>
        <v>12586.26953125</v>
      </c>
      <c r="J6340" s="11">
        <f>G6340*Constants!$B$4/D6340</f>
        <v>0</v>
      </c>
      <c r="K6340" s="11">
        <f t="shared" si="594"/>
        <v>0</v>
      </c>
      <c r="L6340" s="12">
        <f t="shared" si="595"/>
        <v>0</v>
      </c>
      <c r="M6340" s="12">
        <f t="shared" si="596"/>
        <v>0</v>
      </c>
      <c r="N6340" s="11">
        <f t="shared" si="597"/>
        <v>151035.234375</v>
      </c>
      <c r="O6340" s="12">
        <f t="shared" si="598"/>
        <v>12586.26953125</v>
      </c>
      <c r="P6340" s="13">
        <f>IF(H6340&lt;Constants!$B$2,1,0)</f>
        <v>0</v>
      </c>
      <c r="Q6340" s="13">
        <f>IF(N6340&lt;Constants!$B$2,1,0)</f>
        <v>0</v>
      </c>
      <c r="R6340" s="13">
        <f t="shared" si="599"/>
        <v>0</v>
      </c>
      <c r="S6340" s="6">
        <v>0</v>
      </c>
    </row>
    <row r="6341" spans="1:19" x14ac:dyDescent="0.35">
      <c r="A6341" s="6">
        <v>4529</v>
      </c>
      <c r="B6341" s="6">
        <v>3</v>
      </c>
      <c r="C6341" s="7">
        <v>1809.44470214844</v>
      </c>
      <c r="D6341" s="6">
        <v>2</v>
      </c>
      <c r="E6341" s="8">
        <v>1.6817928552627599</v>
      </c>
      <c r="F6341" s="9">
        <v>0.918669559475218</v>
      </c>
      <c r="G6341" s="10">
        <v>50000</v>
      </c>
      <c r="H6341" s="10">
        <v>355066.9375</v>
      </c>
      <c r="I6341" s="11">
        <f>H6341/Constants!$B$4</f>
        <v>29588.911458333332</v>
      </c>
      <c r="J6341" s="11">
        <f>G6341*Constants!$B$4/D6341</f>
        <v>300000</v>
      </c>
      <c r="K6341" s="11">
        <f t="shared" si="594"/>
        <v>326559.20391154836</v>
      </c>
      <c r="L6341" s="12">
        <f t="shared" si="595"/>
        <v>25000</v>
      </c>
      <c r="M6341" s="12">
        <f t="shared" si="596"/>
        <v>27213.266992629029</v>
      </c>
      <c r="N6341" s="11">
        <f t="shared" si="597"/>
        <v>28507.733588451636</v>
      </c>
      <c r="O6341" s="12">
        <f t="shared" si="598"/>
        <v>2375.644465704303</v>
      </c>
      <c r="P6341" s="13">
        <f>IF(H6341&lt;Constants!$B$2,1,0)</f>
        <v>0</v>
      </c>
      <c r="Q6341" s="13">
        <f>IF(N6341&lt;Constants!$B$2,1,0)</f>
        <v>1</v>
      </c>
      <c r="R6341" s="13">
        <f t="shared" si="599"/>
        <v>1</v>
      </c>
      <c r="S6341" s="6">
        <v>0</v>
      </c>
    </row>
    <row r="6342" spans="1:19" x14ac:dyDescent="0.35">
      <c r="A6342" s="6">
        <v>4529</v>
      </c>
      <c r="B6342" s="6">
        <v>4</v>
      </c>
      <c r="C6342" s="7">
        <v>2714.1669921875</v>
      </c>
      <c r="D6342" s="6">
        <v>3</v>
      </c>
      <c r="E6342" s="8">
        <v>2.2795071601867698</v>
      </c>
      <c r="F6342" s="9">
        <v>0.75723339815186796</v>
      </c>
      <c r="G6342" s="10">
        <v>0</v>
      </c>
      <c r="H6342" s="10">
        <v>336623.78125</v>
      </c>
      <c r="I6342" s="11">
        <f>H6342/Constants!$B$4</f>
        <v>28051.981770833332</v>
      </c>
      <c r="J6342" s="11">
        <f>G6342*Constants!$B$4/D6342</f>
        <v>0</v>
      </c>
      <c r="K6342" s="11">
        <f t="shared" si="594"/>
        <v>0</v>
      </c>
      <c r="L6342" s="12">
        <f t="shared" si="595"/>
        <v>0</v>
      </c>
      <c r="M6342" s="12">
        <f t="shared" si="596"/>
        <v>0</v>
      </c>
      <c r="N6342" s="11">
        <f t="shared" si="597"/>
        <v>336623.78125</v>
      </c>
      <c r="O6342" s="12">
        <f t="shared" si="598"/>
        <v>28051.981770833332</v>
      </c>
      <c r="P6342" s="13">
        <f>IF(H6342&lt;Constants!$B$2,1,0)</f>
        <v>0</v>
      </c>
      <c r="Q6342" s="13">
        <f>IF(N6342&lt;Constants!$B$2,1,0)</f>
        <v>0</v>
      </c>
      <c r="R6342" s="13">
        <f t="shared" si="599"/>
        <v>0</v>
      </c>
      <c r="S6342" s="6">
        <v>0</v>
      </c>
    </row>
    <row r="6343" spans="1:19" x14ac:dyDescent="0.35">
      <c r="A6343" s="6">
        <v>4529</v>
      </c>
      <c r="B6343" s="6">
        <v>5</v>
      </c>
      <c r="C6343" s="7">
        <v>2714.1669921875</v>
      </c>
      <c r="D6343" s="6">
        <v>3</v>
      </c>
      <c r="E6343" s="8">
        <v>1.98817682266235</v>
      </c>
      <c r="F6343" s="9">
        <v>1.1364383943144101</v>
      </c>
      <c r="G6343" s="10">
        <v>0</v>
      </c>
      <c r="H6343" s="10">
        <v>509023.03125</v>
      </c>
      <c r="I6343" s="11">
        <f>H6343/Constants!$B$4</f>
        <v>42418.5859375</v>
      </c>
      <c r="J6343" s="11">
        <f>G6343*Constants!$B$4/D6343</f>
        <v>0</v>
      </c>
      <c r="K6343" s="11">
        <f t="shared" si="594"/>
        <v>0</v>
      </c>
      <c r="L6343" s="12">
        <f t="shared" si="595"/>
        <v>0</v>
      </c>
      <c r="M6343" s="12">
        <f t="shared" si="596"/>
        <v>0</v>
      </c>
      <c r="N6343" s="11">
        <f t="shared" si="597"/>
        <v>509023.03125</v>
      </c>
      <c r="O6343" s="12">
        <f t="shared" si="598"/>
        <v>42418.5859375</v>
      </c>
      <c r="P6343" s="13">
        <f>IF(H6343&lt;Constants!$B$2,1,0)</f>
        <v>0</v>
      </c>
      <c r="Q6343" s="13">
        <f>IF(N6343&lt;Constants!$B$2,1,0)</f>
        <v>0</v>
      </c>
      <c r="R6343" s="13">
        <f t="shared" si="599"/>
        <v>0</v>
      </c>
      <c r="S6343" s="6">
        <v>0</v>
      </c>
    </row>
    <row r="6344" spans="1:19" x14ac:dyDescent="0.35">
      <c r="A6344" s="6">
        <v>4529</v>
      </c>
      <c r="B6344" s="6">
        <v>6</v>
      </c>
      <c r="C6344" s="7">
        <v>3618.88940429688</v>
      </c>
      <c r="D6344" s="6">
        <v>4</v>
      </c>
      <c r="E6344" s="8">
        <v>2.2795071601867698</v>
      </c>
      <c r="F6344" s="9">
        <v>0.93503512799078004</v>
      </c>
      <c r="G6344" s="10">
        <v>2500</v>
      </c>
      <c r="H6344" s="10">
        <v>147921.109375</v>
      </c>
      <c r="I6344" s="11">
        <f>H6344/Constants!$B$4</f>
        <v>12326.759114583334</v>
      </c>
      <c r="J6344" s="11">
        <f>G6344*Constants!$B$4/D6344</f>
        <v>7500</v>
      </c>
      <c r="K6344" s="11">
        <f t="shared" si="594"/>
        <v>8021.0890216671669</v>
      </c>
      <c r="L6344" s="12">
        <f t="shared" si="595"/>
        <v>625</v>
      </c>
      <c r="M6344" s="12">
        <f t="shared" si="596"/>
        <v>668.42408513893054</v>
      </c>
      <c r="N6344" s="11">
        <f t="shared" si="597"/>
        <v>139900.02035333283</v>
      </c>
      <c r="O6344" s="12">
        <f t="shared" si="598"/>
        <v>11658.335029444403</v>
      </c>
      <c r="P6344" s="13">
        <f>IF(H6344&lt;Constants!$B$2,1,0)</f>
        <v>0</v>
      </c>
      <c r="Q6344" s="13">
        <f>IF(N6344&lt;Constants!$B$2,1,0)</f>
        <v>0</v>
      </c>
      <c r="R6344" s="13">
        <f t="shared" si="599"/>
        <v>0</v>
      </c>
      <c r="S6344" s="6">
        <v>0</v>
      </c>
    </row>
    <row r="6345" spans="1:19" x14ac:dyDescent="0.35">
      <c r="A6345" s="6">
        <v>4529</v>
      </c>
      <c r="B6345" s="6">
        <v>7</v>
      </c>
      <c r="C6345" s="7">
        <v>3618.88940429688</v>
      </c>
      <c r="D6345" s="6">
        <v>4</v>
      </c>
      <c r="E6345" s="8">
        <v>2.8284270763397199</v>
      </c>
      <c r="F6345" s="9">
        <v>1.01433911218061</v>
      </c>
      <c r="G6345" s="10">
        <v>0</v>
      </c>
      <c r="H6345" s="10">
        <v>539535.125</v>
      </c>
      <c r="I6345" s="11">
        <f>H6345/Constants!$B$4</f>
        <v>44961.260416666664</v>
      </c>
      <c r="J6345" s="11">
        <f>G6345*Constants!$B$4/D6345</f>
        <v>0</v>
      </c>
      <c r="K6345" s="11">
        <f t="shared" si="594"/>
        <v>0</v>
      </c>
      <c r="L6345" s="12">
        <f t="shared" si="595"/>
        <v>0</v>
      </c>
      <c r="M6345" s="12">
        <f t="shared" si="596"/>
        <v>0</v>
      </c>
      <c r="N6345" s="11">
        <f t="shared" si="597"/>
        <v>539535.125</v>
      </c>
      <c r="O6345" s="12">
        <f t="shared" si="598"/>
        <v>44961.260416666664</v>
      </c>
      <c r="P6345" s="13">
        <f>IF(H6345&lt;Constants!$B$2,1,0)</f>
        <v>0</v>
      </c>
      <c r="Q6345" s="13">
        <f>IF(N6345&lt;Constants!$B$2,1,0)</f>
        <v>0</v>
      </c>
      <c r="R6345" s="13">
        <f t="shared" si="599"/>
        <v>0</v>
      </c>
      <c r="S6345" s="6">
        <v>0</v>
      </c>
    </row>
    <row r="6346" spans="1:19" x14ac:dyDescent="0.35">
      <c r="A6346" s="6">
        <v>4529</v>
      </c>
      <c r="B6346" s="6">
        <v>8</v>
      </c>
      <c r="C6346" s="7">
        <v>3618.88940429688</v>
      </c>
      <c r="D6346" s="6">
        <v>4</v>
      </c>
      <c r="E6346" s="8">
        <v>2.8284270763397199</v>
      </c>
      <c r="F6346" s="9">
        <v>1.0056269529249</v>
      </c>
      <c r="G6346" s="10">
        <v>8000</v>
      </c>
      <c r="H6346" s="10">
        <v>283713.3125</v>
      </c>
      <c r="I6346" s="11">
        <f>H6346/Constants!$B$4</f>
        <v>23642.776041666668</v>
      </c>
      <c r="J6346" s="11">
        <f>G6346*Constants!$B$4/D6346</f>
        <v>24000</v>
      </c>
      <c r="K6346" s="11">
        <f t="shared" si="594"/>
        <v>23865.708780174584</v>
      </c>
      <c r="L6346" s="12">
        <f t="shared" si="595"/>
        <v>2000</v>
      </c>
      <c r="M6346" s="12">
        <f t="shared" si="596"/>
        <v>1988.8090650145487</v>
      </c>
      <c r="N6346" s="11">
        <f t="shared" si="597"/>
        <v>259847.60371982542</v>
      </c>
      <c r="O6346" s="12">
        <f t="shared" si="598"/>
        <v>21653.966976652118</v>
      </c>
      <c r="P6346" s="13">
        <f>IF(H6346&lt;Constants!$B$2,1,0)</f>
        <v>0</v>
      </c>
      <c r="Q6346" s="13">
        <f>IF(N6346&lt;Constants!$B$2,1,0)</f>
        <v>0</v>
      </c>
      <c r="R6346" s="13">
        <f t="shared" si="599"/>
        <v>0</v>
      </c>
      <c r="S6346" s="6">
        <v>0</v>
      </c>
    </row>
    <row r="6347" spans="1:19" x14ac:dyDescent="0.35">
      <c r="A6347" s="6">
        <v>4529</v>
      </c>
      <c r="B6347" s="6">
        <v>9</v>
      </c>
      <c r="C6347" s="7">
        <v>4523.61181640625</v>
      </c>
      <c r="D6347" s="6">
        <v>5</v>
      </c>
      <c r="E6347" s="8">
        <v>2.5588865280151398</v>
      </c>
      <c r="F6347" s="9">
        <v>0.97225619119794104</v>
      </c>
      <c r="G6347" s="10">
        <v>500</v>
      </c>
      <c r="H6347" s="10">
        <v>124574.9765625</v>
      </c>
      <c r="I6347" s="11">
        <f>H6347/Constants!$B$4</f>
        <v>10381.248046875</v>
      </c>
      <c r="J6347" s="11">
        <f>G6347*Constants!$B$4/D6347</f>
        <v>1200</v>
      </c>
      <c r="K6347" s="11">
        <f t="shared" si="594"/>
        <v>1234.2425904446545</v>
      </c>
      <c r="L6347" s="12">
        <f t="shared" si="595"/>
        <v>100</v>
      </c>
      <c r="M6347" s="12">
        <f t="shared" si="596"/>
        <v>102.8535492037212</v>
      </c>
      <c r="N6347" s="11">
        <f t="shared" si="597"/>
        <v>123340.73397205534</v>
      </c>
      <c r="O6347" s="12">
        <f t="shared" si="598"/>
        <v>10278.394497671279</v>
      </c>
      <c r="P6347" s="13">
        <f>IF(H6347&lt;Constants!$B$2,1,0)</f>
        <v>0</v>
      </c>
      <c r="Q6347" s="13">
        <f>IF(N6347&lt;Constants!$B$2,1,0)</f>
        <v>0</v>
      </c>
      <c r="R6347" s="13">
        <f t="shared" si="599"/>
        <v>0</v>
      </c>
      <c r="S6347" s="6">
        <v>0</v>
      </c>
    </row>
    <row r="6348" spans="1:19" x14ac:dyDescent="0.35">
      <c r="A6348" s="6">
        <v>4529</v>
      </c>
      <c r="B6348" s="6">
        <v>10</v>
      </c>
      <c r="C6348" s="7">
        <v>5428.333984375</v>
      </c>
      <c r="D6348" s="6">
        <v>6</v>
      </c>
      <c r="E6348" s="8">
        <v>3.3437016010284402</v>
      </c>
      <c r="F6348" s="9">
        <v>1.1265824209872299</v>
      </c>
      <c r="G6348" s="10">
        <v>5000</v>
      </c>
      <c r="H6348" s="10">
        <v>50657.48828125</v>
      </c>
      <c r="I6348" s="11">
        <f>H6348/Constants!$B$4</f>
        <v>4221.457356770833</v>
      </c>
      <c r="J6348" s="11">
        <f>G6348*Constants!$B$4/D6348</f>
        <v>10000</v>
      </c>
      <c r="K6348" s="11">
        <f t="shared" si="594"/>
        <v>8876.4033715677451</v>
      </c>
      <c r="L6348" s="12">
        <f t="shared" si="595"/>
        <v>833.33333333333337</v>
      </c>
      <c r="M6348" s="12">
        <f t="shared" si="596"/>
        <v>739.7002809639788</v>
      </c>
      <c r="N6348" s="11">
        <f t="shared" si="597"/>
        <v>41781.084909682257</v>
      </c>
      <c r="O6348" s="12">
        <f t="shared" si="598"/>
        <v>3481.7570758068541</v>
      </c>
      <c r="P6348" s="13">
        <f>IF(H6348&lt;Constants!$B$2,1,0)</f>
        <v>1</v>
      </c>
      <c r="Q6348" s="13">
        <f>IF(N6348&lt;Constants!$B$2,1,0)</f>
        <v>1</v>
      </c>
      <c r="R6348" s="13">
        <f t="shared" si="599"/>
        <v>0</v>
      </c>
      <c r="S6348" s="6">
        <v>1</v>
      </c>
    </row>
    <row r="6349" spans="1:19" x14ac:dyDescent="0.35">
      <c r="A6349" s="6">
        <v>4529</v>
      </c>
      <c r="B6349" s="6">
        <v>11</v>
      </c>
      <c r="C6349" s="7">
        <v>5428.333984375</v>
      </c>
      <c r="D6349" s="6">
        <v>6</v>
      </c>
      <c r="E6349" s="8">
        <v>3.5914680957794198</v>
      </c>
      <c r="F6349" s="9">
        <v>0.985881993438388</v>
      </c>
      <c r="G6349" s="10">
        <v>550</v>
      </c>
      <c r="H6349" s="10">
        <v>140460.53125</v>
      </c>
      <c r="I6349" s="11">
        <f>H6349/Constants!$B$4</f>
        <v>11705.044270833334</v>
      </c>
      <c r="J6349" s="11">
        <f>G6349*Constants!$B$4/D6349</f>
        <v>1100</v>
      </c>
      <c r="K6349" s="11">
        <f t="shared" si="594"/>
        <v>1115.7521968360645</v>
      </c>
      <c r="L6349" s="12">
        <f t="shared" si="595"/>
        <v>91.666666666666671</v>
      </c>
      <c r="M6349" s="12">
        <f t="shared" si="596"/>
        <v>92.979349736338719</v>
      </c>
      <c r="N6349" s="11">
        <f t="shared" si="597"/>
        <v>139344.77905316395</v>
      </c>
      <c r="O6349" s="12">
        <f t="shared" si="598"/>
        <v>11612.064921096995</v>
      </c>
      <c r="P6349" s="13">
        <f>IF(H6349&lt;Constants!$B$2,1,0)</f>
        <v>0</v>
      </c>
      <c r="Q6349" s="13">
        <f>IF(N6349&lt;Constants!$B$2,1,0)</f>
        <v>0</v>
      </c>
      <c r="R6349" s="13">
        <f t="shared" si="599"/>
        <v>0</v>
      </c>
      <c r="S6349" s="6">
        <v>0</v>
      </c>
    </row>
    <row r="6350" spans="1:19" x14ac:dyDescent="0.35">
      <c r="A6350" s="6">
        <v>4529</v>
      </c>
      <c r="B6350" s="6">
        <v>12</v>
      </c>
      <c r="C6350" s="7">
        <v>8142.5009765625</v>
      </c>
      <c r="D6350" s="6">
        <v>9</v>
      </c>
      <c r="E6350" s="8">
        <v>4.5320630073547399</v>
      </c>
      <c r="F6350" s="9">
        <v>1.08850936512583</v>
      </c>
      <c r="G6350" s="10">
        <v>1850</v>
      </c>
      <c r="H6350" s="10">
        <v>303941.1875</v>
      </c>
      <c r="I6350" s="11">
        <f>H6350/Constants!$B$4</f>
        <v>25328.432291666668</v>
      </c>
      <c r="J6350" s="11">
        <f>G6350*Constants!$B$4/D6350</f>
        <v>2466.6666666666665</v>
      </c>
      <c r="K6350" s="11">
        <f t="shared" si="594"/>
        <v>2266.0959525888175</v>
      </c>
      <c r="L6350" s="12">
        <f t="shared" si="595"/>
        <v>205.55555555555554</v>
      </c>
      <c r="M6350" s="12">
        <f t="shared" si="596"/>
        <v>188.84132938240145</v>
      </c>
      <c r="N6350" s="11">
        <f t="shared" si="597"/>
        <v>301675.09154741117</v>
      </c>
      <c r="O6350" s="12">
        <f t="shared" si="598"/>
        <v>25139.590962284266</v>
      </c>
      <c r="P6350" s="13">
        <f>IF(H6350&lt;Constants!$B$2,1,0)</f>
        <v>0</v>
      </c>
      <c r="Q6350" s="13">
        <f>IF(N6350&lt;Constants!$B$2,1,0)</f>
        <v>0</v>
      </c>
      <c r="R6350" s="13">
        <f t="shared" si="599"/>
        <v>0</v>
      </c>
      <c r="S6350" s="6">
        <v>0</v>
      </c>
    </row>
    <row r="6351" spans="1:19" x14ac:dyDescent="0.35">
      <c r="A6351" s="6">
        <v>4530</v>
      </c>
      <c r="B6351" s="6">
        <v>1</v>
      </c>
      <c r="C6351" s="7">
        <v>1678.57568359375</v>
      </c>
      <c r="D6351" s="6">
        <v>2</v>
      </c>
      <c r="E6351" s="8">
        <v>1.6817928552627599</v>
      </c>
      <c r="F6351" s="9">
        <v>1.0147978455365001</v>
      </c>
      <c r="G6351" s="10">
        <v>0</v>
      </c>
      <c r="H6351" s="10">
        <v>176500.59375</v>
      </c>
      <c r="I6351" s="11">
        <f>H6351/Constants!$B$4</f>
        <v>14708.3828125</v>
      </c>
      <c r="J6351" s="11">
        <f>G6351*Constants!$B$4/D6351</f>
        <v>0</v>
      </c>
      <c r="K6351" s="11">
        <f t="shared" si="594"/>
        <v>0</v>
      </c>
      <c r="L6351" s="12">
        <f t="shared" si="595"/>
        <v>0</v>
      </c>
      <c r="M6351" s="12">
        <f t="shared" si="596"/>
        <v>0</v>
      </c>
      <c r="N6351" s="11">
        <f t="shared" si="597"/>
        <v>176500.59375</v>
      </c>
      <c r="O6351" s="12">
        <f t="shared" si="598"/>
        <v>14708.3828125</v>
      </c>
      <c r="P6351" s="13">
        <f>IF(H6351&lt;Constants!$B$2,1,0)</f>
        <v>0</v>
      </c>
      <c r="Q6351" s="13">
        <f>IF(N6351&lt;Constants!$B$2,1,0)</f>
        <v>0</v>
      </c>
      <c r="R6351" s="13">
        <f t="shared" si="599"/>
        <v>0</v>
      </c>
      <c r="S6351" s="6">
        <v>0</v>
      </c>
    </row>
    <row r="6352" spans="1:19" x14ac:dyDescent="0.35">
      <c r="A6352" s="6">
        <v>4530</v>
      </c>
      <c r="B6352" s="6">
        <v>2</v>
      </c>
      <c r="C6352" s="7">
        <v>2517.86352539063</v>
      </c>
      <c r="D6352" s="6">
        <v>3</v>
      </c>
      <c r="E6352" s="8">
        <v>2.2795071601867698</v>
      </c>
      <c r="F6352" s="9">
        <v>0.91638027049200999</v>
      </c>
      <c r="G6352" s="10">
        <v>200</v>
      </c>
      <c r="H6352" s="10">
        <v>201405.875</v>
      </c>
      <c r="I6352" s="11">
        <f>H6352/Constants!$B$4</f>
        <v>16783.822916666668</v>
      </c>
      <c r="J6352" s="11">
        <f>G6352*Constants!$B$4/D6352</f>
        <v>800</v>
      </c>
      <c r="K6352" s="11">
        <f t="shared" si="594"/>
        <v>873.00002603774442</v>
      </c>
      <c r="L6352" s="12">
        <f t="shared" si="595"/>
        <v>66.666666666666671</v>
      </c>
      <c r="M6352" s="12">
        <f t="shared" si="596"/>
        <v>72.750002169812035</v>
      </c>
      <c r="N6352" s="11">
        <f t="shared" si="597"/>
        <v>200532.87497396226</v>
      </c>
      <c r="O6352" s="12">
        <f t="shared" si="598"/>
        <v>16711.072914496857</v>
      </c>
      <c r="P6352" s="13">
        <f>IF(H6352&lt;Constants!$B$2,1,0)</f>
        <v>0</v>
      </c>
      <c r="Q6352" s="13">
        <f>IF(N6352&lt;Constants!$B$2,1,0)</f>
        <v>0</v>
      </c>
      <c r="R6352" s="13">
        <f t="shared" si="599"/>
        <v>0</v>
      </c>
      <c r="S6352" s="6">
        <v>0</v>
      </c>
    </row>
    <row r="6353" spans="1:19" x14ac:dyDescent="0.35">
      <c r="A6353" s="6">
        <v>4530</v>
      </c>
      <c r="B6353" s="6">
        <v>3</v>
      </c>
      <c r="C6353" s="7">
        <v>3357.1513671875</v>
      </c>
      <c r="D6353" s="6">
        <v>4</v>
      </c>
      <c r="E6353" s="8">
        <v>1.98817682266235</v>
      </c>
      <c r="F6353" s="9">
        <v>0.93583160169153701</v>
      </c>
      <c r="G6353" s="10">
        <v>680</v>
      </c>
      <c r="H6353" s="10">
        <v>72042.59375</v>
      </c>
      <c r="I6353" s="11">
        <f>H6353/Constants!$B$4</f>
        <v>6003.549479166667</v>
      </c>
      <c r="J6353" s="11">
        <f>G6353*Constants!$B$4/D6353</f>
        <v>2040</v>
      </c>
      <c r="K6353" s="11">
        <f t="shared" si="594"/>
        <v>2179.8793675193842</v>
      </c>
      <c r="L6353" s="12">
        <f t="shared" si="595"/>
        <v>170</v>
      </c>
      <c r="M6353" s="12">
        <f t="shared" si="596"/>
        <v>181.65661395994869</v>
      </c>
      <c r="N6353" s="11">
        <f t="shared" si="597"/>
        <v>69862.714382480612</v>
      </c>
      <c r="O6353" s="12">
        <f t="shared" si="598"/>
        <v>5821.8928652067179</v>
      </c>
      <c r="P6353" s="13">
        <f>IF(H6353&lt;Constants!$B$2,1,0)</f>
        <v>1</v>
      </c>
      <c r="Q6353" s="13">
        <f>IF(N6353&lt;Constants!$B$2,1,0)</f>
        <v>1</v>
      </c>
      <c r="R6353" s="13">
        <f t="shared" si="599"/>
        <v>0</v>
      </c>
      <c r="S6353" s="6">
        <v>1</v>
      </c>
    </row>
    <row r="6354" spans="1:19" x14ac:dyDescent="0.35">
      <c r="A6354" s="6">
        <v>4530</v>
      </c>
      <c r="B6354" s="6">
        <v>4</v>
      </c>
      <c r="C6354" s="7">
        <v>4196.439453125</v>
      </c>
      <c r="D6354" s="6">
        <v>5</v>
      </c>
      <c r="E6354" s="8">
        <v>3.08965063095093</v>
      </c>
      <c r="F6354" s="9">
        <v>0.88856674254280199</v>
      </c>
      <c r="G6354" s="10">
        <v>280</v>
      </c>
      <c r="H6354" s="10">
        <v>57121.83203125</v>
      </c>
      <c r="I6354" s="11">
        <f>H6354/Constants!$B$4</f>
        <v>4760.152669270833</v>
      </c>
      <c r="J6354" s="11">
        <f>G6354*Constants!$B$4/D6354</f>
        <v>672</v>
      </c>
      <c r="K6354" s="11">
        <f t="shared" si="594"/>
        <v>756.27408479969074</v>
      </c>
      <c r="L6354" s="12">
        <f t="shared" si="595"/>
        <v>56</v>
      </c>
      <c r="M6354" s="12">
        <f t="shared" si="596"/>
        <v>63.022840399974228</v>
      </c>
      <c r="N6354" s="11">
        <f t="shared" si="597"/>
        <v>56365.55794645031</v>
      </c>
      <c r="O6354" s="12">
        <f t="shared" si="598"/>
        <v>4697.1298288708585</v>
      </c>
      <c r="P6354" s="13">
        <f>IF(H6354&lt;Constants!$B$2,1,0)</f>
        <v>1</v>
      </c>
      <c r="Q6354" s="13">
        <f>IF(N6354&lt;Constants!$B$2,1,0)</f>
        <v>1</v>
      </c>
      <c r="R6354" s="13">
        <f t="shared" si="599"/>
        <v>0</v>
      </c>
      <c r="S6354" s="6">
        <v>1</v>
      </c>
    </row>
    <row r="6355" spans="1:19" x14ac:dyDescent="0.35">
      <c r="A6355" s="6">
        <v>4530</v>
      </c>
      <c r="B6355" s="6">
        <v>5</v>
      </c>
      <c r="C6355" s="7">
        <v>4196.439453125</v>
      </c>
      <c r="D6355" s="6">
        <v>5</v>
      </c>
      <c r="E6355" s="8">
        <v>3.08965063095093</v>
      </c>
      <c r="F6355" s="9">
        <v>0.88527635047502296</v>
      </c>
      <c r="G6355" s="10">
        <v>10</v>
      </c>
      <c r="H6355" s="10">
        <v>103520.4375</v>
      </c>
      <c r="I6355" s="11">
        <f>H6355/Constants!$B$4</f>
        <v>8626.703125</v>
      </c>
      <c r="J6355" s="11">
        <f>G6355*Constants!$B$4/D6355</f>
        <v>24</v>
      </c>
      <c r="K6355" s="11">
        <f t="shared" si="594"/>
        <v>27.110178631928935</v>
      </c>
      <c r="L6355" s="12">
        <f t="shared" si="595"/>
        <v>2</v>
      </c>
      <c r="M6355" s="12">
        <f t="shared" si="596"/>
        <v>2.2591815526607446</v>
      </c>
      <c r="N6355" s="11">
        <f t="shared" si="597"/>
        <v>103493.32732136807</v>
      </c>
      <c r="O6355" s="12">
        <f t="shared" si="598"/>
        <v>8624.4439434473388</v>
      </c>
      <c r="P6355" s="13">
        <f>IF(H6355&lt;Constants!$B$2,1,0)</f>
        <v>0</v>
      </c>
      <c r="Q6355" s="13">
        <f>IF(N6355&lt;Constants!$B$2,1,0)</f>
        <v>0</v>
      </c>
      <c r="R6355" s="13">
        <f t="shared" si="599"/>
        <v>0</v>
      </c>
      <c r="S6355" s="6">
        <v>0</v>
      </c>
    </row>
    <row r="6356" spans="1:19" x14ac:dyDescent="0.35">
      <c r="A6356" s="6">
        <v>4530</v>
      </c>
      <c r="B6356" s="6">
        <v>6</v>
      </c>
      <c r="C6356" s="7">
        <v>4196.439453125</v>
      </c>
      <c r="D6356" s="6">
        <v>5</v>
      </c>
      <c r="E6356" s="8">
        <v>2.5588865280151398</v>
      </c>
      <c r="F6356" s="9">
        <v>0.90620364268625897</v>
      </c>
      <c r="G6356" s="10">
        <v>100</v>
      </c>
      <c r="H6356" s="10">
        <v>74152.875</v>
      </c>
      <c r="I6356" s="11">
        <f>H6356/Constants!$B$4</f>
        <v>6179.40625</v>
      </c>
      <c r="J6356" s="11">
        <f>G6356*Constants!$B$4/D6356</f>
        <v>240</v>
      </c>
      <c r="K6356" s="11">
        <f t="shared" si="594"/>
        <v>264.8411335983688</v>
      </c>
      <c r="L6356" s="12">
        <f t="shared" si="595"/>
        <v>20</v>
      </c>
      <c r="M6356" s="12">
        <f t="shared" si="596"/>
        <v>22.070094466530737</v>
      </c>
      <c r="N6356" s="11">
        <f t="shared" si="597"/>
        <v>73888.033866401631</v>
      </c>
      <c r="O6356" s="12">
        <f t="shared" si="598"/>
        <v>6157.3361555334695</v>
      </c>
      <c r="P6356" s="13">
        <f>IF(H6356&lt;Constants!$B$2,1,0)</f>
        <v>0</v>
      </c>
      <c r="Q6356" s="13">
        <f>IF(N6356&lt;Constants!$B$2,1,0)</f>
        <v>0</v>
      </c>
      <c r="R6356" s="13">
        <f t="shared" si="599"/>
        <v>0</v>
      </c>
      <c r="S6356" s="6">
        <v>0</v>
      </c>
    </row>
    <row r="6357" spans="1:19" x14ac:dyDescent="0.35">
      <c r="A6357" s="6">
        <v>4530</v>
      </c>
      <c r="B6357" s="6">
        <v>7</v>
      </c>
      <c r="C6357" s="7">
        <v>5035.72705078125</v>
      </c>
      <c r="D6357" s="6">
        <v>6</v>
      </c>
      <c r="E6357" s="8">
        <v>2.8284270763397199</v>
      </c>
      <c r="F6357" s="9">
        <v>0.91230638975439904</v>
      </c>
      <c r="G6357" s="10">
        <v>650</v>
      </c>
      <c r="H6357" s="10">
        <v>44917.6015625</v>
      </c>
      <c r="I6357" s="11">
        <f>H6357/Constants!$B$4</f>
        <v>3743.1334635416665</v>
      </c>
      <c r="J6357" s="11">
        <f>G6357*Constants!$B$4/D6357</f>
        <v>1300</v>
      </c>
      <c r="K6357" s="11">
        <f t="shared" si="594"/>
        <v>1424.9598759797918</v>
      </c>
      <c r="L6357" s="12">
        <f t="shared" si="595"/>
        <v>108.33333333333333</v>
      </c>
      <c r="M6357" s="12">
        <f t="shared" si="596"/>
        <v>118.74665633164931</v>
      </c>
      <c r="N6357" s="11">
        <f t="shared" si="597"/>
        <v>43492.641686520205</v>
      </c>
      <c r="O6357" s="12">
        <f t="shared" si="598"/>
        <v>3624.3868072100172</v>
      </c>
      <c r="P6357" s="13">
        <f>IF(H6357&lt;Constants!$B$2,1,0)</f>
        <v>1</v>
      </c>
      <c r="Q6357" s="13">
        <f>IF(N6357&lt;Constants!$B$2,1,0)</f>
        <v>1</v>
      </c>
      <c r="R6357" s="13">
        <f t="shared" si="599"/>
        <v>0</v>
      </c>
      <c r="S6357" s="6">
        <v>1</v>
      </c>
    </row>
    <row r="6358" spans="1:19" x14ac:dyDescent="0.35">
      <c r="A6358" s="6">
        <v>4530</v>
      </c>
      <c r="B6358" s="6">
        <v>8</v>
      </c>
      <c r="C6358" s="7">
        <v>5035.72705078125</v>
      </c>
      <c r="D6358" s="6">
        <v>6</v>
      </c>
      <c r="E6358" s="8">
        <v>2.8284270763397199</v>
      </c>
      <c r="F6358" s="9">
        <v>0.91378544930991501</v>
      </c>
      <c r="G6358" s="10">
        <v>500</v>
      </c>
      <c r="H6358" s="10">
        <v>113805.1171875</v>
      </c>
      <c r="I6358" s="11">
        <f>H6358/Constants!$B$4</f>
        <v>9483.759765625</v>
      </c>
      <c r="J6358" s="11">
        <f>G6358*Constants!$B$4/D6358</f>
        <v>1000</v>
      </c>
      <c r="K6358" s="11">
        <f t="shared" si="594"/>
        <v>1094.3487891552593</v>
      </c>
      <c r="L6358" s="12">
        <f t="shared" si="595"/>
        <v>83.333333333333329</v>
      </c>
      <c r="M6358" s="12">
        <f t="shared" si="596"/>
        <v>91.195732429604931</v>
      </c>
      <c r="N6358" s="11">
        <f t="shared" si="597"/>
        <v>112710.76839834474</v>
      </c>
      <c r="O6358" s="12">
        <f t="shared" si="598"/>
        <v>9392.5640331953946</v>
      </c>
      <c r="P6358" s="13">
        <f>IF(H6358&lt;Constants!$B$2,1,0)</f>
        <v>0</v>
      </c>
      <c r="Q6358" s="13">
        <f>IF(N6358&lt;Constants!$B$2,1,0)</f>
        <v>0</v>
      </c>
      <c r="R6358" s="13">
        <f t="shared" si="599"/>
        <v>0</v>
      </c>
      <c r="S6358" s="6">
        <v>0</v>
      </c>
    </row>
    <row r="6359" spans="1:19" x14ac:dyDescent="0.35">
      <c r="A6359" s="6">
        <v>4530</v>
      </c>
      <c r="B6359" s="6">
        <v>9</v>
      </c>
      <c r="C6359" s="7">
        <v>6714.302734375</v>
      </c>
      <c r="D6359" s="6">
        <v>8</v>
      </c>
      <c r="E6359" s="8">
        <v>4.5320630073547399</v>
      </c>
      <c r="F6359" s="9">
        <v>0.94314227580472398</v>
      </c>
      <c r="G6359" s="10">
        <v>1160</v>
      </c>
      <c r="H6359" s="10">
        <v>105771.65625</v>
      </c>
      <c r="I6359" s="11">
        <f>H6359/Constants!$B$4</f>
        <v>8814.3046875</v>
      </c>
      <c r="J6359" s="11">
        <f>G6359*Constants!$B$4/D6359</f>
        <v>1740</v>
      </c>
      <c r="K6359" s="11">
        <f t="shared" si="594"/>
        <v>1844.8966233809924</v>
      </c>
      <c r="L6359" s="12">
        <f t="shared" si="595"/>
        <v>145</v>
      </c>
      <c r="M6359" s="12">
        <f t="shared" si="596"/>
        <v>153.74138528174936</v>
      </c>
      <c r="N6359" s="11">
        <f t="shared" si="597"/>
        <v>103926.75962661901</v>
      </c>
      <c r="O6359" s="12">
        <f t="shared" si="598"/>
        <v>8660.5633022182501</v>
      </c>
      <c r="P6359" s="13">
        <f>IF(H6359&lt;Constants!$B$2,1,0)</f>
        <v>0</v>
      </c>
      <c r="Q6359" s="13">
        <f>IF(N6359&lt;Constants!$B$2,1,0)</f>
        <v>0</v>
      </c>
      <c r="R6359" s="13">
        <f t="shared" si="599"/>
        <v>0</v>
      </c>
      <c r="S6359" s="6">
        <v>0</v>
      </c>
    </row>
    <row r="6360" spans="1:19" x14ac:dyDescent="0.35">
      <c r="A6360" s="6">
        <v>4530</v>
      </c>
      <c r="B6360" s="6">
        <v>10</v>
      </c>
      <c r="C6360" s="7">
        <v>6714.302734375</v>
      </c>
      <c r="D6360" s="6">
        <v>8</v>
      </c>
      <c r="E6360" s="8">
        <v>4.0708494186401403</v>
      </c>
      <c r="F6360" s="9">
        <v>0.97761256573494604</v>
      </c>
      <c r="G6360" s="10">
        <v>2750</v>
      </c>
      <c r="H6360" s="10">
        <v>136146.671875</v>
      </c>
      <c r="I6360" s="11">
        <f>H6360/Constants!$B$4</f>
        <v>11345.555989583334</v>
      </c>
      <c r="J6360" s="11">
        <f>G6360*Constants!$B$4/D6360</f>
        <v>4125</v>
      </c>
      <c r="K6360" s="11">
        <f t="shared" si="594"/>
        <v>4219.4629494138326</v>
      </c>
      <c r="L6360" s="12">
        <f t="shared" si="595"/>
        <v>343.75</v>
      </c>
      <c r="M6360" s="12">
        <f t="shared" si="596"/>
        <v>351.62191245115275</v>
      </c>
      <c r="N6360" s="11">
        <f t="shared" si="597"/>
        <v>131927.20892558616</v>
      </c>
      <c r="O6360" s="12">
        <f t="shared" si="598"/>
        <v>10993.93407713218</v>
      </c>
      <c r="P6360" s="13">
        <f>IF(H6360&lt;Constants!$B$2,1,0)</f>
        <v>0</v>
      </c>
      <c r="Q6360" s="13">
        <f>IF(N6360&lt;Constants!$B$2,1,0)</f>
        <v>0</v>
      </c>
      <c r="R6360" s="13">
        <f t="shared" si="599"/>
        <v>0</v>
      </c>
      <c r="S6360" s="6">
        <v>0</v>
      </c>
    </row>
    <row r="6361" spans="1:19" x14ac:dyDescent="0.35">
      <c r="A6361" s="6">
        <v>4530</v>
      </c>
      <c r="B6361" s="6">
        <v>11</v>
      </c>
      <c r="C6361" s="7">
        <v>8392.87890625</v>
      </c>
      <c r="D6361" s="6">
        <v>10</v>
      </c>
      <c r="E6361" s="8">
        <v>4.7568283081054696</v>
      </c>
      <c r="F6361" s="9">
        <v>0.95303216103669797</v>
      </c>
      <c r="G6361" s="10">
        <v>300</v>
      </c>
      <c r="H6361" s="10">
        <v>94193.3359375</v>
      </c>
      <c r="I6361" s="11">
        <f>H6361/Constants!$B$4</f>
        <v>7849.444661458333</v>
      </c>
      <c r="J6361" s="11">
        <f>G6361*Constants!$B$4/D6361</f>
        <v>360</v>
      </c>
      <c r="K6361" s="11">
        <f t="shared" si="594"/>
        <v>377.74171189395742</v>
      </c>
      <c r="L6361" s="12">
        <f t="shared" si="595"/>
        <v>30</v>
      </c>
      <c r="M6361" s="12">
        <f t="shared" si="596"/>
        <v>31.478475991163119</v>
      </c>
      <c r="N6361" s="11">
        <f t="shared" si="597"/>
        <v>93815.594225606037</v>
      </c>
      <c r="O6361" s="12">
        <f t="shared" si="598"/>
        <v>7817.9661854671704</v>
      </c>
      <c r="P6361" s="13">
        <f>IF(H6361&lt;Constants!$B$2,1,0)</f>
        <v>0</v>
      </c>
      <c r="Q6361" s="13">
        <f>IF(N6361&lt;Constants!$B$2,1,0)</f>
        <v>0</v>
      </c>
      <c r="R6361" s="13">
        <f t="shared" si="599"/>
        <v>0</v>
      </c>
      <c r="S6361" s="6">
        <v>0</v>
      </c>
    </row>
    <row r="6362" spans="1:19" x14ac:dyDescent="0.35">
      <c r="A6362" s="6">
        <v>4530</v>
      </c>
      <c r="B6362" s="6">
        <v>12</v>
      </c>
      <c r="C6362" s="7">
        <v>12589.3173828125</v>
      </c>
      <c r="D6362" s="6">
        <v>15</v>
      </c>
      <c r="E6362" s="8">
        <v>6.6478700637817401</v>
      </c>
      <c r="F6362" s="9">
        <v>0.90923384955823305</v>
      </c>
      <c r="G6362" s="10">
        <v>6280</v>
      </c>
      <c r="H6362" s="10">
        <v>98057.15625</v>
      </c>
      <c r="I6362" s="11">
        <f>H6362/Constants!$B$4</f>
        <v>8171.4296875</v>
      </c>
      <c r="J6362" s="11">
        <f>G6362*Constants!$B$4/D6362</f>
        <v>5024</v>
      </c>
      <c r="K6362" s="11">
        <f t="shared" si="594"/>
        <v>5525.5311957875274</v>
      </c>
      <c r="L6362" s="12">
        <f t="shared" si="595"/>
        <v>418.66666666666669</v>
      </c>
      <c r="M6362" s="12">
        <f t="shared" si="596"/>
        <v>460.46093298229397</v>
      </c>
      <c r="N6362" s="11">
        <f t="shared" si="597"/>
        <v>92531.625054212476</v>
      </c>
      <c r="O6362" s="12">
        <f t="shared" si="598"/>
        <v>7710.9687545177057</v>
      </c>
      <c r="P6362" s="13">
        <f>IF(H6362&lt;Constants!$B$2,1,0)</f>
        <v>0</v>
      </c>
      <c r="Q6362" s="13">
        <f>IF(N6362&lt;Constants!$B$2,1,0)</f>
        <v>0</v>
      </c>
      <c r="R6362" s="13">
        <f t="shared" si="599"/>
        <v>0</v>
      </c>
      <c r="S6362" s="6">
        <v>0</v>
      </c>
    </row>
    <row r="6363" spans="1:19" x14ac:dyDescent="0.35">
      <c r="A6363" s="6">
        <v>4531</v>
      </c>
      <c r="B6363" s="6">
        <v>1</v>
      </c>
      <c r="C6363" s="7">
        <v>1392.31225585938</v>
      </c>
      <c r="D6363" s="6">
        <v>2</v>
      </c>
      <c r="E6363" s="8">
        <v>1.6817928552627599</v>
      </c>
      <c r="F6363" s="9">
        <v>0.82798225526368696</v>
      </c>
      <c r="G6363" s="10">
        <v>100</v>
      </c>
      <c r="H6363" s="10">
        <v>91709.53125</v>
      </c>
      <c r="I6363" s="11">
        <f>H6363/Constants!$B$4</f>
        <v>7642.4609375</v>
      </c>
      <c r="J6363" s="11">
        <f>G6363*Constants!$B$4/D6363</f>
        <v>600</v>
      </c>
      <c r="K6363" s="11">
        <f t="shared" si="594"/>
        <v>724.6532110871367</v>
      </c>
      <c r="L6363" s="12">
        <f t="shared" si="595"/>
        <v>50</v>
      </c>
      <c r="M6363" s="12">
        <f t="shared" si="596"/>
        <v>60.38776759059472</v>
      </c>
      <c r="N6363" s="11">
        <f t="shared" si="597"/>
        <v>90984.878038912866</v>
      </c>
      <c r="O6363" s="12">
        <f t="shared" si="598"/>
        <v>7582.0731699094049</v>
      </c>
      <c r="P6363" s="13">
        <f>IF(H6363&lt;Constants!$B$2,1,0)</f>
        <v>0</v>
      </c>
      <c r="Q6363" s="13">
        <f>IF(N6363&lt;Constants!$B$2,1,0)</f>
        <v>0</v>
      </c>
      <c r="R6363" s="13">
        <f t="shared" si="599"/>
        <v>0</v>
      </c>
      <c r="S6363" s="6">
        <v>0</v>
      </c>
    </row>
    <row r="6364" spans="1:19" x14ac:dyDescent="0.35">
      <c r="A6364" s="6">
        <v>4531</v>
      </c>
      <c r="B6364" s="6">
        <v>2</v>
      </c>
      <c r="C6364" s="7">
        <v>2088.46826171875</v>
      </c>
      <c r="D6364" s="6">
        <v>3</v>
      </c>
      <c r="E6364" s="8">
        <v>1.6817928552627599</v>
      </c>
      <c r="F6364" s="9">
        <v>0.93502682919703095</v>
      </c>
      <c r="G6364" s="10">
        <v>2500</v>
      </c>
      <c r="H6364" s="10">
        <v>82035.7578125</v>
      </c>
      <c r="I6364" s="11">
        <f>H6364/Constants!$B$4</f>
        <v>6836.313151041667</v>
      </c>
      <c r="J6364" s="11">
        <f>G6364*Constants!$B$4/D6364</f>
        <v>10000</v>
      </c>
      <c r="K6364" s="11">
        <f t="shared" si="594"/>
        <v>10694.880283368615</v>
      </c>
      <c r="L6364" s="12">
        <f t="shared" si="595"/>
        <v>833.33333333333337</v>
      </c>
      <c r="M6364" s="12">
        <f t="shared" si="596"/>
        <v>891.24002361405132</v>
      </c>
      <c r="N6364" s="11">
        <f t="shared" si="597"/>
        <v>71340.87752913138</v>
      </c>
      <c r="O6364" s="12">
        <f t="shared" si="598"/>
        <v>5945.0731274276159</v>
      </c>
      <c r="P6364" s="13">
        <f>IF(H6364&lt;Constants!$B$2,1,0)</f>
        <v>0</v>
      </c>
      <c r="Q6364" s="13">
        <f>IF(N6364&lt;Constants!$B$2,1,0)</f>
        <v>1</v>
      </c>
      <c r="R6364" s="13">
        <f t="shared" si="599"/>
        <v>1</v>
      </c>
      <c r="S6364" s="6">
        <v>0</v>
      </c>
    </row>
    <row r="6365" spans="1:19" x14ac:dyDescent="0.35">
      <c r="A6365" s="6">
        <v>4531</v>
      </c>
      <c r="B6365" s="6">
        <v>3</v>
      </c>
      <c r="C6365" s="7">
        <v>2784.62451171875</v>
      </c>
      <c r="D6365" s="6">
        <v>4</v>
      </c>
      <c r="E6365" s="8">
        <v>2.5588865280151398</v>
      </c>
      <c r="F6365" s="9">
        <v>0.88181679042031702</v>
      </c>
      <c r="G6365" s="10">
        <v>550</v>
      </c>
      <c r="H6365" s="10">
        <v>79507.0625</v>
      </c>
      <c r="I6365" s="11">
        <f>H6365/Constants!$B$4</f>
        <v>6625.588541666667</v>
      </c>
      <c r="J6365" s="11">
        <f>G6365*Constants!$B$4/D6365</f>
        <v>1650</v>
      </c>
      <c r="K6365" s="11">
        <f t="shared" si="594"/>
        <v>1871.1369730366887</v>
      </c>
      <c r="L6365" s="12">
        <f t="shared" si="595"/>
        <v>137.5</v>
      </c>
      <c r="M6365" s="12">
        <f t="shared" si="596"/>
        <v>155.9280810863907</v>
      </c>
      <c r="N6365" s="11">
        <f t="shared" si="597"/>
        <v>77635.925526963314</v>
      </c>
      <c r="O6365" s="12">
        <f t="shared" si="598"/>
        <v>6469.6604605802759</v>
      </c>
      <c r="P6365" s="13">
        <f>IF(H6365&lt;Constants!$B$2,1,0)</f>
        <v>0</v>
      </c>
      <c r="Q6365" s="13">
        <f>IF(N6365&lt;Constants!$B$2,1,0)</f>
        <v>0</v>
      </c>
      <c r="R6365" s="13">
        <f t="shared" si="599"/>
        <v>0</v>
      </c>
      <c r="S6365" s="6">
        <v>0</v>
      </c>
    </row>
    <row r="6366" spans="1:19" x14ac:dyDescent="0.35">
      <c r="A6366" s="6">
        <v>4531</v>
      </c>
      <c r="B6366" s="6">
        <v>4</v>
      </c>
      <c r="C6366" s="7">
        <v>3480.78076171875</v>
      </c>
      <c r="D6366" s="6">
        <v>5</v>
      </c>
      <c r="E6366" s="8">
        <v>2.5588865280151398</v>
      </c>
      <c r="F6366" s="9">
        <v>1.02640455937769</v>
      </c>
      <c r="G6366" s="10">
        <v>0</v>
      </c>
      <c r="H6366" s="10">
        <v>83913.234375</v>
      </c>
      <c r="I6366" s="11">
        <f>H6366/Constants!$B$4</f>
        <v>6992.76953125</v>
      </c>
      <c r="J6366" s="11">
        <f>G6366*Constants!$B$4/D6366</f>
        <v>0</v>
      </c>
      <c r="K6366" s="11">
        <f t="shared" si="594"/>
        <v>0</v>
      </c>
      <c r="L6366" s="12">
        <f t="shared" si="595"/>
        <v>0</v>
      </c>
      <c r="M6366" s="12">
        <f t="shared" si="596"/>
        <v>0</v>
      </c>
      <c r="N6366" s="11">
        <f t="shared" si="597"/>
        <v>83913.234375</v>
      </c>
      <c r="O6366" s="12">
        <f t="shared" si="598"/>
        <v>6992.76953125</v>
      </c>
      <c r="P6366" s="13">
        <f>IF(H6366&lt;Constants!$B$2,1,0)</f>
        <v>0</v>
      </c>
      <c r="Q6366" s="13">
        <f>IF(N6366&lt;Constants!$B$2,1,0)</f>
        <v>0</v>
      </c>
      <c r="R6366" s="13">
        <f t="shared" si="599"/>
        <v>0</v>
      </c>
      <c r="S6366" s="6">
        <v>0</v>
      </c>
    </row>
    <row r="6367" spans="1:19" x14ac:dyDescent="0.35">
      <c r="A6367" s="6">
        <v>4531</v>
      </c>
      <c r="B6367" s="6">
        <v>5</v>
      </c>
      <c r="C6367" s="7">
        <v>3480.78076171875</v>
      </c>
      <c r="D6367" s="6">
        <v>5</v>
      </c>
      <c r="E6367" s="8">
        <v>2.2795071601867698</v>
      </c>
      <c r="F6367" s="9">
        <v>0.91381236768111296</v>
      </c>
      <c r="G6367" s="10">
        <v>400</v>
      </c>
      <c r="H6367" s="10">
        <v>65701.8828125</v>
      </c>
      <c r="I6367" s="11">
        <f>H6367/Constants!$B$4</f>
        <v>5475.156901041667</v>
      </c>
      <c r="J6367" s="11">
        <f>G6367*Constants!$B$4/D6367</f>
        <v>960</v>
      </c>
      <c r="K6367" s="11">
        <f t="shared" si="594"/>
        <v>1050.5438905758001</v>
      </c>
      <c r="L6367" s="12">
        <f t="shared" si="595"/>
        <v>80</v>
      </c>
      <c r="M6367" s="12">
        <f t="shared" si="596"/>
        <v>87.545324214650009</v>
      </c>
      <c r="N6367" s="11">
        <f t="shared" si="597"/>
        <v>64651.338921924202</v>
      </c>
      <c r="O6367" s="12">
        <f t="shared" si="598"/>
        <v>5387.6115768270174</v>
      </c>
      <c r="P6367" s="13">
        <f>IF(H6367&lt;Constants!$B$2,1,0)</f>
        <v>1</v>
      </c>
      <c r="Q6367" s="13">
        <f>IF(N6367&lt;Constants!$B$2,1,0)</f>
        <v>1</v>
      </c>
      <c r="R6367" s="13">
        <f t="shared" si="599"/>
        <v>0</v>
      </c>
      <c r="S6367" s="6">
        <v>1</v>
      </c>
    </row>
    <row r="6368" spans="1:19" x14ac:dyDescent="0.35">
      <c r="A6368" s="6">
        <v>4531</v>
      </c>
      <c r="B6368" s="6">
        <v>6</v>
      </c>
      <c r="C6368" s="7">
        <v>4176.9365234375</v>
      </c>
      <c r="D6368" s="6">
        <v>6</v>
      </c>
      <c r="E6368" s="8">
        <v>3.08965063095093</v>
      </c>
      <c r="F6368" s="9">
        <v>0.93926862237047204</v>
      </c>
      <c r="G6368" s="10">
        <v>1350</v>
      </c>
      <c r="H6368" s="10">
        <v>67481.3203125</v>
      </c>
      <c r="I6368" s="11">
        <f>H6368/Constants!$B$4</f>
        <v>5623.443359375</v>
      </c>
      <c r="J6368" s="11">
        <f>G6368*Constants!$B$4/D6368</f>
        <v>2700</v>
      </c>
      <c r="K6368" s="11">
        <f t="shared" si="594"/>
        <v>2874.5770226901604</v>
      </c>
      <c r="L6368" s="12">
        <f t="shared" si="595"/>
        <v>225</v>
      </c>
      <c r="M6368" s="12">
        <f t="shared" si="596"/>
        <v>239.54808522418003</v>
      </c>
      <c r="N6368" s="11">
        <f t="shared" si="597"/>
        <v>64606.743289809841</v>
      </c>
      <c r="O6368" s="12">
        <f t="shared" si="598"/>
        <v>5383.8952741508201</v>
      </c>
      <c r="P6368" s="13">
        <f>IF(H6368&lt;Constants!$B$2,1,0)</f>
        <v>1</v>
      </c>
      <c r="Q6368" s="13">
        <f>IF(N6368&lt;Constants!$B$2,1,0)</f>
        <v>1</v>
      </c>
      <c r="R6368" s="13">
        <f t="shared" si="599"/>
        <v>0</v>
      </c>
      <c r="S6368" s="6">
        <v>1</v>
      </c>
    </row>
    <row r="6369" spans="1:19" x14ac:dyDescent="0.35">
      <c r="A6369" s="6">
        <v>4531</v>
      </c>
      <c r="B6369" s="6">
        <v>7</v>
      </c>
      <c r="C6369" s="7">
        <v>4176.9365234375</v>
      </c>
      <c r="D6369" s="6">
        <v>6</v>
      </c>
      <c r="E6369" s="8">
        <v>2.8284270763397199</v>
      </c>
      <c r="F6369" s="9">
        <v>0.97239707458753999</v>
      </c>
      <c r="G6369" s="10">
        <v>900</v>
      </c>
      <c r="H6369" s="10">
        <v>67164.515625</v>
      </c>
      <c r="I6369" s="11">
        <f>H6369/Constants!$B$4</f>
        <v>5597.04296875</v>
      </c>
      <c r="J6369" s="11">
        <f>G6369*Constants!$B$4/D6369</f>
        <v>1800</v>
      </c>
      <c r="K6369" s="11">
        <f t="shared" si="594"/>
        <v>1851.0956553047045</v>
      </c>
      <c r="L6369" s="12">
        <f t="shared" si="595"/>
        <v>150</v>
      </c>
      <c r="M6369" s="12">
        <f t="shared" si="596"/>
        <v>154.25797127539204</v>
      </c>
      <c r="N6369" s="11">
        <f t="shared" si="597"/>
        <v>65313.419969695293</v>
      </c>
      <c r="O6369" s="12">
        <f t="shared" si="598"/>
        <v>5442.7849974746077</v>
      </c>
      <c r="P6369" s="13">
        <f>IF(H6369&lt;Constants!$B$2,1,0)</f>
        <v>1</v>
      </c>
      <c r="Q6369" s="13">
        <f>IF(N6369&lt;Constants!$B$2,1,0)</f>
        <v>1</v>
      </c>
      <c r="R6369" s="13">
        <f t="shared" si="599"/>
        <v>0</v>
      </c>
      <c r="S6369" s="6">
        <v>1</v>
      </c>
    </row>
    <row r="6370" spans="1:19" x14ac:dyDescent="0.35">
      <c r="A6370" s="6">
        <v>4531</v>
      </c>
      <c r="B6370" s="6">
        <v>8</v>
      </c>
      <c r="C6370" s="7">
        <v>4873.0927734375</v>
      </c>
      <c r="D6370" s="6">
        <v>7</v>
      </c>
      <c r="E6370" s="8">
        <v>3.8336586952209499</v>
      </c>
      <c r="F6370" s="9">
        <v>1.04136588416832</v>
      </c>
      <c r="G6370" s="10">
        <v>0</v>
      </c>
      <c r="H6370" s="10">
        <v>33238.80859375</v>
      </c>
      <c r="I6370" s="11">
        <f>H6370/Constants!$B$4</f>
        <v>2769.9007161458335</v>
      </c>
      <c r="J6370" s="11">
        <f>G6370*Constants!$B$4/D6370</f>
        <v>0</v>
      </c>
      <c r="K6370" s="11">
        <f t="shared" si="594"/>
        <v>0</v>
      </c>
      <c r="L6370" s="12">
        <f t="shared" si="595"/>
        <v>0</v>
      </c>
      <c r="M6370" s="12">
        <f t="shared" si="596"/>
        <v>0</v>
      </c>
      <c r="N6370" s="11">
        <f t="shared" si="597"/>
        <v>33238.80859375</v>
      </c>
      <c r="O6370" s="12">
        <f t="shared" si="598"/>
        <v>2769.9007161458335</v>
      </c>
      <c r="P6370" s="13">
        <f>IF(H6370&lt;Constants!$B$2,1,0)</f>
        <v>1</v>
      </c>
      <c r="Q6370" s="13">
        <f>IF(N6370&lt;Constants!$B$2,1,0)</f>
        <v>1</v>
      </c>
      <c r="R6370" s="13">
        <f t="shared" si="599"/>
        <v>0</v>
      </c>
      <c r="S6370" s="6">
        <v>1</v>
      </c>
    </row>
    <row r="6371" spans="1:19" x14ac:dyDescent="0.35">
      <c r="A6371" s="6">
        <v>4531</v>
      </c>
      <c r="B6371" s="6">
        <v>9</v>
      </c>
      <c r="C6371" s="7">
        <v>5569.2490234375</v>
      </c>
      <c r="D6371" s="6">
        <v>8</v>
      </c>
      <c r="E6371" s="8">
        <v>4.0708494186401403</v>
      </c>
      <c r="F6371" s="9">
        <v>1.0353434029144299</v>
      </c>
      <c r="G6371" s="10">
        <v>1700</v>
      </c>
      <c r="H6371" s="10">
        <v>83376.921875</v>
      </c>
      <c r="I6371" s="11">
        <f>H6371/Constants!$B$4</f>
        <v>6948.076822916667</v>
      </c>
      <c r="J6371" s="11">
        <f>G6371*Constants!$B$4/D6371</f>
        <v>2550</v>
      </c>
      <c r="K6371" s="11">
        <f t="shared" si="594"/>
        <v>2462.9509328227737</v>
      </c>
      <c r="L6371" s="12">
        <f t="shared" si="595"/>
        <v>212.5</v>
      </c>
      <c r="M6371" s="12">
        <f t="shared" si="596"/>
        <v>205.24591106856448</v>
      </c>
      <c r="N6371" s="11">
        <f t="shared" si="597"/>
        <v>80913.970942177228</v>
      </c>
      <c r="O6371" s="12">
        <f t="shared" si="598"/>
        <v>6742.8309118481029</v>
      </c>
      <c r="P6371" s="13">
        <f>IF(H6371&lt;Constants!$B$2,1,0)</f>
        <v>0</v>
      </c>
      <c r="Q6371" s="13">
        <f>IF(N6371&lt;Constants!$B$2,1,0)</f>
        <v>0</v>
      </c>
      <c r="R6371" s="13">
        <f t="shared" si="599"/>
        <v>0</v>
      </c>
      <c r="S6371" s="6">
        <v>0</v>
      </c>
    </row>
    <row r="6372" spans="1:19" x14ac:dyDescent="0.35">
      <c r="A6372" s="6">
        <v>4531</v>
      </c>
      <c r="B6372" s="6">
        <v>10</v>
      </c>
      <c r="C6372" s="7">
        <v>6961.5615234375</v>
      </c>
      <c r="D6372" s="6">
        <v>10</v>
      </c>
      <c r="E6372" s="8">
        <v>4.9781064987182599</v>
      </c>
      <c r="F6372" s="9">
        <v>0.97193148670852503</v>
      </c>
      <c r="G6372" s="10">
        <v>3370</v>
      </c>
      <c r="H6372" s="10">
        <v>65964.5625</v>
      </c>
      <c r="I6372" s="11">
        <f>H6372/Constants!$B$4</f>
        <v>5497.046875</v>
      </c>
      <c r="J6372" s="11">
        <f>G6372*Constants!$B$4/D6372</f>
        <v>4044</v>
      </c>
      <c r="K6372" s="11">
        <f t="shared" si="594"/>
        <v>4160.7871082509391</v>
      </c>
      <c r="L6372" s="12">
        <f t="shared" si="595"/>
        <v>337</v>
      </c>
      <c r="M6372" s="12">
        <f t="shared" si="596"/>
        <v>346.73225902091161</v>
      </c>
      <c r="N6372" s="11">
        <f t="shared" si="597"/>
        <v>61803.775391749063</v>
      </c>
      <c r="O6372" s="12">
        <f t="shared" si="598"/>
        <v>5150.3146159790886</v>
      </c>
      <c r="P6372" s="13">
        <f>IF(H6372&lt;Constants!$B$2,1,0)</f>
        <v>1</v>
      </c>
      <c r="Q6372" s="13">
        <f>IF(N6372&lt;Constants!$B$2,1,0)</f>
        <v>1</v>
      </c>
      <c r="R6372" s="13">
        <f t="shared" si="599"/>
        <v>0</v>
      </c>
      <c r="S6372" s="6">
        <v>1</v>
      </c>
    </row>
    <row r="6373" spans="1:19" x14ac:dyDescent="0.35">
      <c r="A6373" s="6">
        <v>4531</v>
      </c>
      <c r="B6373" s="6">
        <v>11</v>
      </c>
      <c r="C6373" s="7">
        <v>7657.71728515625</v>
      </c>
      <c r="D6373" s="6">
        <v>11</v>
      </c>
      <c r="E6373" s="8">
        <v>4.9781064987182599</v>
      </c>
      <c r="F6373" s="9">
        <v>1.04214788741238</v>
      </c>
      <c r="G6373" s="10">
        <v>1550</v>
      </c>
      <c r="H6373" s="10">
        <v>59617.37890625</v>
      </c>
      <c r="I6373" s="11">
        <f>H6373/Constants!$B$4</f>
        <v>4968.114908854167</v>
      </c>
      <c r="J6373" s="11">
        <f>G6373*Constants!$B$4/D6373</f>
        <v>1690.909090909091</v>
      </c>
      <c r="K6373" s="11">
        <f t="shared" si="594"/>
        <v>1622.5231671366378</v>
      </c>
      <c r="L6373" s="12">
        <f t="shared" si="595"/>
        <v>140.90909090909091</v>
      </c>
      <c r="M6373" s="12">
        <f t="shared" si="596"/>
        <v>135.21026392805314</v>
      </c>
      <c r="N6373" s="11">
        <f t="shared" si="597"/>
        <v>57994.855739113365</v>
      </c>
      <c r="O6373" s="12">
        <f t="shared" si="598"/>
        <v>4832.9046449261141</v>
      </c>
      <c r="P6373" s="13">
        <f>IF(H6373&lt;Constants!$B$2,1,0)</f>
        <v>1</v>
      </c>
      <c r="Q6373" s="13">
        <f>IF(N6373&lt;Constants!$B$2,1,0)</f>
        <v>1</v>
      </c>
      <c r="R6373" s="13">
        <f t="shared" si="599"/>
        <v>0</v>
      </c>
      <c r="S6373" s="6">
        <v>1</v>
      </c>
    </row>
    <row r="6374" spans="1:19" x14ac:dyDescent="0.35">
      <c r="A6374" s="6">
        <v>4531</v>
      </c>
      <c r="B6374" s="6">
        <v>12</v>
      </c>
      <c r="C6374" s="7">
        <v>13226.966796875</v>
      </c>
      <c r="D6374" s="6">
        <v>19</v>
      </c>
      <c r="E6374" s="8">
        <v>8.1867771148681605</v>
      </c>
      <c r="F6374" s="9">
        <v>0.92288012693313204</v>
      </c>
      <c r="G6374" s="10">
        <v>675</v>
      </c>
      <c r="H6374" s="10">
        <v>80526.625</v>
      </c>
      <c r="I6374" s="11">
        <f>H6374/Constants!$B$4</f>
        <v>6710.552083333333</v>
      </c>
      <c r="J6374" s="11">
        <f>G6374*Constants!$B$4/D6374</f>
        <v>426.31578947368422</v>
      </c>
      <c r="K6374" s="11">
        <f t="shared" si="594"/>
        <v>461.94058906696262</v>
      </c>
      <c r="L6374" s="12">
        <f t="shared" si="595"/>
        <v>35.526315789473685</v>
      </c>
      <c r="M6374" s="12">
        <f t="shared" si="596"/>
        <v>38.495049088913547</v>
      </c>
      <c r="N6374" s="11">
        <f t="shared" si="597"/>
        <v>80064.684410933041</v>
      </c>
      <c r="O6374" s="12">
        <f t="shared" si="598"/>
        <v>6672.0570342444198</v>
      </c>
      <c r="P6374" s="13">
        <f>IF(H6374&lt;Constants!$B$2,1,0)</f>
        <v>0</v>
      </c>
      <c r="Q6374" s="13">
        <f>IF(N6374&lt;Constants!$B$2,1,0)</f>
        <v>0</v>
      </c>
      <c r="R6374" s="13">
        <f t="shared" si="599"/>
        <v>0</v>
      </c>
      <c r="S6374" s="6">
        <v>0</v>
      </c>
    </row>
    <row r="6375" spans="1:19" x14ac:dyDescent="0.35">
      <c r="A6375" s="6">
        <v>4532</v>
      </c>
      <c r="B6375" s="6">
        <v>1</v>
      </c>
      <c r="C6375" s="7">
        <v>989.07183837890602</v>
      </c>
      <c r="D6375" s="6">
        <v>1</v>
      </c>
      <c r="E6375" s="8">
        <v>1</v>
      </c>
      <c r="F6375" s="9">
        <v>0.98015169095688504</v>
      </c>
      <c r="G6375" s="10">
        <v>0</v>
      </c>
      <c r="H6375" s="10">
        <v>362084.75</v>
      </c>
      <c r="I6375" s="11">
        <f>H6375/Constants!$B$4</f>
        <v>30173.729166666668</v>
      </c>
      <c r="J6375" s="11">
        <f>G6375*Constants!$B$4/D6375</f>
        <v>0</v>
      </c>
      <c r="K6375" s="11">
        <f t="shared" si="594"/>
        <v>0</v>
      </c>
      <c r="L6375" s="12">
        <f t="shared" si="595"/>
        <v>0</v>
      </c>
      <c r="M6375" s="12">
        <f t="shared" si="596"/>
        <v>0</v>
      </c>
      <c r="N6375" s="11">
        <f t="shared" si="597"/>
        <v>362084.75</v>
      </c>
      <c r="O6375" s="12">
        <f t="shared" si="598"/>
        <v>30173.729166666668</v>
      </c>
      <c r="P6375" s="13">
        <f>IF(H6375&lt;Constants!$B$2,1,0)</f>
        <v>0</v>
      </c>
      <c r="Q6375" s="13">
        <f>IF(N6375&lt;Constants!$B$2,1,0)</f>
        <v>0</v>
      </c>
      <c r="R6375" s="13">
        <f t="shared" si="599"/>
        <v>0</v>
      </c>
      <c r="S6375" s="6">
        <v>0</v>
      </c>
    </row>
    <row r="6376" spans="1:19" x14ac:dyDescent="0.35">
      <c r="A6376" s="6">
        <v>4532</v>
      </c>
      <c r="B6376" s="6">
        <v>2</v>
      </c>
      <c r="C6376" s="7">
        <v>1978.14367675781</v>
      </c>
      <c r="D6376" s="6">
        <v>2</v>
      </c>
      <c r="E6376" s="8">
        <v>1.6817928552627599</v>
      </c>
      <c r="F6376" s="9">
        <v>1.08924560725451</v>
      </c>
      <c r="G6376" s="10">
        <v>0</v>
      </c>
      <c r="H6376" s="10">
        <v>248166.359375</v>
      </c>
      <c r="I6376" s="11">
        <f>H6376/Constants!$B$4</f>
        <v>20680.529947916668</v>
      </c>
      <c r="J6376" s="11">
        <f>G6376*Constants!$B$4/D6376</f>
        <v>0</v>
      </c>
      <c r="K6376" s="11">
        <f t="shared" si="594"/>
        <v>0</v>
      </c>
      <c r="L6376" s="12">
        <f t="shared" si="595"/>
        <v>0</v>
      </c>
      <c r="M6376" s="12">
        <f t="shared" si="596"/>
        <v>0</v>
      </c>
      <c r="N6376" s="11">
        <f t="shared" si="597"/>
        <v>248166.359375</v>
      </c>
      <c r="O6376" s="12">
        <f t="shared" si="598"/>
        <v>20680.529947916668</v>
      </c>
      <c r="P6376" s="13">
        <f>IF(H6376&lt;Constants!$B$2,1,0)</f>
        <v>0</v>
      </c>
      <c r="Q6376" s="13">
        <f>IF(N6376&lt;Constants!$B$2,1,0)</f>
        <v>0</v>
      </c>
      <c r="R6376" s="13">
        <f t="shared" si="599"/>
        <v>0</v>
      </c>
      <c r="S6376" s="6">
        <v>0</v>
      </c>
    </row>
    <row r="6377" spans="1:19" x14ac:dyDescent="0.35">
      <c r="A6377" s="6">
        <v>4532</v>
      </c>
      <c r="B6377" s="6">
        <v>3</v>
      </c>
      <c r="C6377" s="7">
        <v>1978.14367675781</v>
      </c>
      <c r="D6377" s="6">
        <v>2</v>
      </c>
      <c r="E6377" s="8">
        <v>1.35540294647217</v>
      </c>
      <c r="F6377" s="9">
        <v>1.00839098486965</v>
      </c>
      <c r="G6377" s="10">
        <v>0</v>
      </c>
      <c r="H6377" s="10">
        <v>129511.046875</v>
      </c>
      <c r="I6377" s="11">
        <f>H6377/Constants!$B$4</f>
        <v>10792.587239583334</v>
      </c>
      <c r="J6377" s="11">
        <f>G6377*Constants!$B$4/D6377</f>
        <v>0</v>
      </c>
      <c r="K6377" s="11">
        <f t="shared" si="594"/>
        <v>0</v>
      </c>
      <c r="L6377" s="12">
        <f t="shared" si="595"/>
        <v>0</v>
      </c>
      <c r="M6377" s="12">
        <f t="shared" si="596"/>
        <v>0</v>
      </c>
      <c r="N6377" s="11">
        <f t="shared" si="597"/>
        <v>129511.046875</v>
      </c>
      <c r="O6377" s="12">
        <f t="shared" si="598"/>
        <v>10792.587239583334</v>
      </c>
      <c r="P6377" s="13">
        <f>IF(H6377&lt;Constants!$B$2,1,0)</f>
        <v>0</v>
      </c>
      <c r="Q6377" s="13">
        <f>IF(N6377&lt;Constants!$B$2,1,0)</f>
        <v>0</v>
      </c>
      <c r="R6377" s="13">
        <f t="shared" si="599"/>
        <v>0</v>
      </c>
      <c r="S6377" s="6">
        <v>0</v>
      </c>
    </row>
    <row r="6378" spans="1:19" x14ac:dyDescent="0.35">
      <c r="A6378" s="6">
        <v>4532</v>
      </c>
      <c r="B6378" s="6">
        <v>4</v>
      </c>
      <c r="C6378" s="7">
        <v>2967.21557617188</v>
      </c>
      <c r="D6378" s="6">
        <v>3</v>
      </c>
      <c r="E6378" s="8">
        <v>1.6817928552627599</v>
      </c>
      <c r="F6378" s="9">
        <v>0.95261039836639205</v>
      </c>
      <c r="G6378" s="10">
        <v>0</v>
      </c>
      <c r="H6378" s="10">
        <v>109630.140625</v>
      </c>
      <c r="I6378" s="11">
        <f>H6378/Constants!$B$4</f>
        <v>9135.8450520833339</v>
      </c>
      <c r="J6378" s="11">
        <f>G6378*Constants!$B$4/D6378</f>
        <v>0</v>
      </c>
      <c r="K6378" s="11">
        <f t="shared" si="594"/>
        <v>0</v>
      </c>
      <c r="L6378" s="12">
        <f t="shared" si="595"/>
        <v>0</v>
      </c>
      <c r="M6378" s="12">
        <f t="shared" si="596"/>
        <v>0</v>
      </c>
      <c r="N6378" s="11">
        <f t="shared" si="597"/>
        <v>109630.140625</v>
      </c>
      <c r="O6378" s="12">
        <f t="shared" si="598"/>
        <v>9135.8450520833339</v>
      </c>
      <c r="P6378" s="13">
        <f>IF(H6378&lt;Constants!$B$2,1,0)</f>
        <v>0</v>
      </c>
      <c r="Q6378" s="13">
        <f>IF(N6378&lt;Constants!$B$2,1,0)</f>
        <v>0</v>
      </c>
      <c r="R6378" s="13">
        <f t="shared" si="599"/>
        <v>0</v>
      </c>
      <c r="S6378" s="6">
        <v>0</v>
      </c>
    </row>
    <row r="6379" spans="1:19" x14ac:dyDescent="0.35">
      <c r="A6379" s="6">
        <v>4532</v>
      </c>
      <c r="B6379" s="6">
        <v>5</v>
      </c>
      <c r="C6379" s="7">
        <v>2967.21557617188</v>
      </c>
      <c r="D6379" s="6">
        <v>3</v>
      </c>
      <c r="E6379" s="8">
        <v>1.6817928552627599</v>
      </c>
      <c r="F6379" s="9">
        <v>1.0115793105162401</v>
      </c>
      <c r="G6379" s="10">
        <v>520</v>
      </c>
      <c r="H6379" s="10">
        <v>57991.921875</v>
      </c>
      <c r="I6379" s="11">
        <f>H6379/Constants!$B$4</f>
        <v>4832.66015625</v>
      </c>
      <c r="J6379" s="11">
        <f>G6379*Constants!$B$4/D6379</f>
        <v>2080</v>
      </c>
      <c r="K6379" s="11">
        <f t="shared" si="594"/>
        <v>2056.1907290675131</v>
      </c>
      <c r="L6379" s="12">
        <f t="shared" si="595"/>
        <v>173.33333333333334</v>
      </c>
      <c r="M6379" s="12">
        <f t="shared" si="596"/>
        <v>171.34922742229278</v>
      </c>
      <c r="N6379" s="11">
        <f t="shared" si="597"/>
        <v>55935.731145932485</v>
      </c>
      <c r="O6379" s="12">
        <f t="shared" si="598"/>
        <v>4661.3109288277074</v>
      </c>
      <c r="P6379" s="13">
        <f>IF(H6379&lt;Constants!$B$2,1,0)</f>
        <v>1</v>
      </c>
      <c r="Q6379" s="13">
        <f>IF(N6379&lt;Constants!$B$2,1,0)</f>
        <v>1</v>
      </c>
      <c r="R6379" s="13">
        <f t="shared" si="599"/>
        <v>0</v>
      </c>
      <c r="S6379" s="6">
        <v>1</v>
      </c>
    </row>
    <row r="6380" spans="1:19" x14ac:dyDescent="0.35">
      <c r="A6380" s="6">
        <v>4532</v>
      </c>
      <c r="B6380" s="6">
        <v>6</v>
      </c>
      <c r="C6380" s="7">
        <v>2967.21557617188</v>
      </c>
      <c r="D6380" s="6">
        <v>3</v>
      </c>
      <c r="E6380" s="8">
        <v>1.98817682266235</v>
      </c>
      <c r="F6380" s="9">
        <v>0.98374236900608303</v>
      </c>
      <c r="G6380" s="10">
        <v>2900</v>
      </c>
      <c r="H6380" s="10">
        <v>110465.53125</v>
      </c>
      <c r="I6380" s="11">
        <f>H6380/Constants!$B$4</f>
        <v>9205.4609375</v>
      </c>
      <c r="J6380" s="11">
        <f>G6380*Constants!$B$4/D6380</f>
        <v>11600</v>
      </c>
      <c r="K6380" s="11">
        <f t="shared" si="594"/>
        <v>11791.705191797295</v>
      </c>
      <c r="L6380" s="12">
        <f t="shared" si="595"/>
        <v>966.66666666666663</v>
      </c>
      <c r="M6380" s="12">
        <f t="shared" si="596"/>
        <v>982.6420993164412</v>
      </c>
      <c r="N6380" s="11">
        <f t="shared" si="597"/>
        <v>98673.8260582027</v>
      </c>
      <c r="O6380" s="12">
        <f t="shared" si="598"/>
        <v>8222.8188381835589</v>
      </c>
      <c r="P6380" s="13">
        <f>IF(H6380&lt;Constants!$B$2,1,0)</f>
        <v>0</v>
      </c>
      <c r="Q6380" s="13">
        <f>IF(N6380&lt;Constants!$B$2,1,0)</f>
        <v>0</v>
      </c>
      <c r="R6380" s="13">
        <f t="shared" si="599"/>
        <v>0</v>
      </c>
      <c r="S6380" s="6">
        <v>0</v>
      </c>
    </row>
    <row r="6381" spans="1:19" x14ac:dyDescent="0.35">
      <c r="A6381" s="6">
        <v>4532</v>
      </c>
      <c r="B6381" s="6">
        <v>7</v>
      </c>
      <c r="C6381" s="7">
        <v>3956.28735351563</v>
      </c>
      <c r="D6381" s="6">
        <v>4</v>
      </c>
      <c r="E6381" s="8">
        <v>1.98817682266235</v>
      </c>
      <c r="F6381" s="9">
        <v>1.0648039054060801</v>
      </c>
      <c r="G6381" s="10">
        <v>1000</v>
      </c>
      <c r="H6381" s="10">
        <v>58714.38671875</v>
      </c>
      <c r="I6381" s="11">
        <f>H6381/Constants!$B$4</f>
        <v>4892.865559895833</v>
      </c>
      <c r="J6381" s="11">
        <f>G6381*Constants!$B$4/D6381</f>
        <v>3000</v>
      </c>
      <c r="K6381" s="11">
        <f t="shared" si="594"/>
        <v>2817.4201698254496</v>
      </c>
      <c r="L6381" s="12">
        <f t="shared" si="595"/>
        <v>250</v>
      </c>
      <c r="M6381" s="12">
        <f t="shared" si="596"/>
        <v>234.78501415212079</v>
      </c>
      <c r="N6381" s="11">
        <f t="shared" si="597"/>
        <v>55896.966548924553</v>
      </c>
      <c r="O6381" s="12">
        <f t="shared" si="598"/>
        <v>4658.0805457437118</v>
      </c>
      <c r="P6381" s="13">
        <f>IF(H6381&lt;Constants!$B$2,1,0)</f>
        <v>1</v>
      </c>
      <c r="Q6381" s="13">
        <f>IF(N6381&lt;Constants!$B$2,1,0)</f>
        <v>1</v>
      </c>
      <c r="R6381" s="13">
        <f t="shared" si="599"/>
        <v>0</v>
      </c>
      <c r="S6381" s="6">
        <v>1</v>
      </c>
    </row>
    <row r="6382" spans="1:19" x14ac:dyDescent="0.35">
      <c r="A6382" s="6">
        <v>4532</v>
      </c>
      <c r="B6382" s="6">
        <v>8</v>
      </c>
      <c r="C6382" s="7">
        <v>3956.28735351563</v>
      </c>
      <c r="D6382" s="6">
        <v>4</v>
      </c>
      <c r="E6382" s="8">
        <v>2.5588865280151398</v>
      </c>
      <c r="F6382" s="9">
        <v>1.0261874261426001</v>
      </c>
      <c r="G6382" s="10">
        <v>4100</v>
      </c>
      <c r="H6382" s="10">
        <v>163514.71875</v>
      </c>
      <c r="I6382" s="11">
        <f>H6382/Constants!$B$4</f>
        <v>13626.2265625</v>
      </c>
      <c r="J6382" s="11">
        <f>G6382*Constants!$B$4/D6382</f>
        <v>12300</v>
      </c>
      <c r="K6382" s="11">
        <f t="shared" si="594"/>
        <v>11986.114511493517</v>
      </c>
      <c r="L6382" s="12">
        <f t="shared" si="595"/>
        <v>1025</v>
      </c>
      <c r="M6382" s="12">
        <f t="shared" si="596"/>
        <v>998.84287595779301</v>
      </c>
      <c r="N6382" s="11">
        <f t="shared" si="597"/>
        <v>151528.60423850649</v>
      </c>
      <c r="O6382" s="12">
        <f t="shared" si="598"/>
        <v>12627.383686542207</v>
      </c>
      <c r="P6382" s="13">
        <f>IF(H6382&lt;Constants!$B$2,1,0)</f>
        <v>0</v>
      </c>
      <c r="Q6382" s="13">
        <f>IF(N6382&lt;Constants!$B$2,1,0)</f>
        <v>0</v>
      </c>
      <c r="R6382" s="13">
        <f t="shared" si="599"/>
        <v>0</v>
      </c>
      <c r="S6382" s="6">
        <v>0</v>
      </c>
    </row>
    <row r="6383" spans="1:19" x14ac:dyDescent="0.35">
      <c r="A6383" s="6">
        <v>4532</v>
      </c>
      <c r="B6383" s="6">
        <v>9</v>
      </c>
      <c r="C6383" s="7">
        <v>3956.28735351563</v>
      </c>
      <c r="D6383" s="6">
        <v>4</v>
      </c>
      <c r="E6383" s="8">
        <v>2.2795071601867698</v>
      </c>
      <c r="F6383" s="9">
        <v>0.96443345918499301</v>
      </c>
      <c r="G6383" s="10">
        <v>0</v>
      </c>
      <c r="H6383" s="10">
        <v>154191.515625</v>
      </c>
      <c r="I6383" s="11">
        <f>H6383/Constants!$B$4</f>
        <v>12849.29296875</v>
      </c>
      <c r="J6383" s="11">
        <f>G6383*Constants!$B$4/D6383</f>
        <v>0</v>
      </c>
      <c r="K6383" s="11">
        <f t="shared" si="594"/>
        <v>0</v>
      </c>
      <c r="L6383" s="12">
        <f t="shared" si="595"/>
        <v>0</v>
      </c>
      <c r="M6383" s="12">
        <f t="shared" si="596"/>
        <v>0</v>
      </c>
      <c r="N6383" s="11">
        <f t="shared" si="597"/>
        <v>154191.515625</v>
      </c>
      <c r="O6383" s="12">
        <f t="shared" si="598"/>
        <v>12849.29296875</v>
      </c>
      <c r="P6383" s="13">
        <f>IF(H6383&lt;Constants!$B$2,1,0)</f>
        <v>0</v>
      </c>
      <c r="Q6383" s="13">
        <f>IF(N6383&lt;Constants!$B$2,1,0)</f>
        <v>0</v>
      </c>
      <c r="R6383" s="13">
        <f t="shared" si="599"/>
        <v>0</v>
      </c>
      <c r="S6383" s="6">
        <v>0</v>
      </c>
    </row>
    <row r="6384" spans="1:19" x14ac:dyDescent="0.35">
      <c r="A6384" s="6">
        <v>4532</v>
      </c>
      <c r="B6384" s="6">
        <v>10</v>
      </c>
      <c r="C6384" s="7">
        <v>4945.359375</v>
      </c>
      <c r="D6384" s="6">
        <v>5</v>
      </c>
      <c r="E6384" s="8">
        <v>3.3437016010284402</v>
      </c>
      <c r="F6384" s="9">
        <v>0.94456011071830803</v>
      </c>
      <c r="G6384" s="10">
        <v>0</v>
      </c>
      <c r="H6384" s="10">
        <v>101689.8671875</v>
      </c>
      <c r="I6384" s="11">
        <f>H6384/Constants!$B$4</f>
        <v>8474.1555989583339</v>
      </c>
      <c r="J6384" s="11">
        <f>G6384*Constants!$B$4/D6384</f>
        <v>0</v>
      </c>
      <c r="K6384" s="11">
        <f t="shared" si="594"/>
        <v>0</v>
      </c>
      <c r="L6384" s="12">
        <f t="shared" si="595"/>
        <v>0</v>
      </c>
      <c r="M6384" s="12">
        <f t="shared" si="596"/>
        <v>0</v>
      </c>
      <c r="N6384" s="11">
        <f t="shared" si="597"/>
        <v>101689.8671875</v>
      </c>
      <c r="O6384" s="12">
        <f t="shared" si="598"/>
        <v>8474.1555989583339</v>
      </c>
      <c r="P6384" s="13">
        <f>IF(H6384&lt;Constants!$B$2,1,0)</f>
        <v>0</v>
      </c>
      <c r="Q6384" s="13">
        <f>IF(N6384&lt;Constants!$B$2,1,0)</f>
        <v>0</v>
      </c>
      <c r="R6384" s="13">
        <f t="shared" si="599"/>
        <v>0</v>
      </c>
      <c r="S6384" s="6">
        <v>0</v>
      </c>
    </row>
    <row r="6385" spans="1:19" x14ac:dyDescent="0.35">
      <c r="A6385" s="6">
        <v>4532</v>
      </c>
      <c r="B6385" s="6">
        <v>11</v>
      </c>
      <c r="C6385" s="7">
        <v>5934.43115234375</v>
      </c>
      <c r="D6385" s="6">
        <v>6</v>
      </c>
      <c r="E6385" s="8">
        <v>3.3437016010284402</v>
      </c>
      <c r="F6385" s="9">
        <v>0.88909936678793899</v>
      </c>
      <c r="G6385" s="10">
        <v>0</v>
      </c>
      <c r="H6385" s="10">
        <v>157321.5</v>
      </c>
      <c r="I6385" s="11">
        <f>H6385/Constants!$B$4</f>
        <v>13110.125</v>
      </c>
      <c r="J6385" s="11">
        <f>G6385*Constants!$B$4/D6385</f>
        <v>0</v>
      </c>
      <c r="K6385" s="11">
        <f t="shared" si="594"/>
        <v>0</v>
      </c>
      <c r="L6385" s="12">
        <f t="shared" si="595"/>
        <v>0</v>
      </c>
      <c r="M6385" s="12">
        <f t="shared" si="596"/>
        <v>0</v>
      </c>
      <c r="N6385" s="11">
        <f t="shared" si="597"/>
        <v>157321.5</v>
      </c>
      <c r="O6385" s="12">
        <f t="shared" si="598"/>
        <v>13110.125</v>
      </c>
      <c r="P6385" s="13">
        <f>IF(H6385&lt;Constants!$B$2,1,0)</f>
        <v>0</v>
      </c>
      <c r="Q6385" s="13">
        <f>IF(N6385&lt;Constants!$B$2,1,0)</f>
        <v>0</v>
      </c>
      <c r="R6385" s="13">
        <f t="shared" si="599"/>
        <v>0</v>
      </c>
      <c r="S6385" s="6">
        <v>0</v>
      </c>
    </row>
    <row r="6386" spans="1:19" x14ac:dyDescent="0.35">
      <c r="A6386" s="6">
        <v>4532</v>
      </c>
      <c r="B6386" s="6">
        <v>12</v>
      </c>
      <c r="C6386" s="7">
        <v>6923.5029296875</v>
      </c>
      <c r="D6386" s="6">
        <v>7</v>
      </c>
      <c r="E6386" s="8">
        <v>3.8336586952209499</v>
      </c>
      <c r="F6386" s="9">
        <v>0.93186030393559305</v>
      </c>
      <c r="G6386" s="10">
        <v>0</v>
      </c>
      <c r="H6386" s="10">
        <v>67198.15625</v>
      </c>
      <c r="I6386" s="11">
        <f>H6386/Constants!$B$4</f>
        <v>5599.846354166667</v>
      </c>
      <c r="J6386" s="11">
        <f>G6386*Constants!$B$4/D6386</f>
        <v>0</v>
      </c>
      <c r="K6386" s="11">
        <f t="shared" si="594"/>
        <v>0</v>
      </c>
      <c r="L6386" s="12">
        <f t="shared" si="595"/>
        <v>0</v>
      </c>
      <c r="M6386" s="12">
        <f t="shared" si="596"/>
        <v>0</v>
      </c>
      <c r="N6386" s="11">
        <f t="shared" si="597"/>
        <v>67198.15625</v>
      </c>
      <c r="O6386" s="12">
        <f t="shared" si="598"/>
        <v>5599.846354166667</v>
      </c>
      <c r="P6386" s="13">
        <f>IF(H6386&lt;Constants!$B$2,1,0)</f>
        <v>1</v>
      </c>
      <c r="Q6386" s="13">
        <f>IF(N6386&lt;Constants!$B$2,1,0)</f>
        <v>1</v>
      </c>
      <c r="R6386" s="13">
        <f t="shared" si="599"/>
        <v>0</v>
      </c>
      <c r="S6386" s="6">
        <v>1</v>
      </c>
    </row>
    <row r="6387" spans="1:19" x14ac:dyDescent="0.35">
      <c r="A6387" s="6">
        <v>4533</v>
      </c>
      <c r="B6387" s="6">
        <v>1</v>
      </c>
      <c r="C6387" s="7">
        <v>861.30902099609398</v>
      </c>
      <c r="D6387" s="6">
        <v>1</v>
      </c>
      <c r="E6387" s="8">
        <v>1</v>
      </c>
      <c r="F6387" s="9">
        <v>1.1428936799332801</v>
      </c>
      <c r="G6387" s="10">
        <v>0</v>
      </c>
      <c r="H6387" s="10">
        <v>286011.1875</v>
      </c>
      <c r="I6387" s="11">
        <f>H6387/Constants!$B$4</f>
        <v>23834.265625</v>
      </c>
      <c r="J6387" s="11">
        <f>G6387*Constants!$B$4/D6387</f>
        <v>0</v>
      </c>
      <c r="K6387" s="11">
        <f t="shared" si="594"/>
        <v>0</v>
      </c>
      <c r="L6387" s="12">
        <f t="shared" si="595"/>
        <v>0</v>
      </c>
      <c r="M6387" s="12">
        <f t="shared" si="596"/>
        <v>0</v>
      </c>
      <c r="N6387" s="11">
        <f t="shared" si="597"/>
        <v>286011.1875</v>
      </c>
      <c r="O6387" s="12">
        <f t="shared" si="598"/>
        <v>23834.265625</v>
      </c>
      <c r="P6387" s="13">
        <f>IF(H6387&lt;Constants!$B$2,1,0)</f>
        <v>0</v>
      </c>
      <c r="Q6387" s="13">
        <f>IF(N6387&lt;Constants!$B$2,1,0)</f>
        <v>0</v>
      </c>
      <c r="R6387" s="13">
        <f t="shared" si="599"/>
        <v>0</v>
      </c>
      <c r="S6387" s="6">
        <v>0</v>
      </c>
    </row>
    <row r="6388" spans="1:19" x14ac:dyDescent="0.35">
      <c r="A6388" s="6">
        <v>4533</v>
      </c>
      <c r="B6388" s="6">
        <v>2</v>
      </c>
      <c r="C6388" s="7">
        <v>1722.61804199219</v>
      </c>
      <c r="D6388" s="6">
        <v>2</v>
      </c>
      <c r="E6388" s="8">
        <v>1.6817928552627599</v>
      </c>
      <c r="F6388" s="9">
        <v>1.0277013470459799</v>
      </c>
      <c r="G6388" s="10">
        <v>0</v>
      </c>
      <c r="H6388" s="10">
        <v>118002.2265625</v>
      </c>
      <c r="I6388" s="11">
        <f>H6388/Constants!$B$4</f>
        <v>9833.5188802083339</v>
      </c>
      <c r="J6388" s="11">
        <f>G6388*Constants!$B$4/D6388</f>
        <v>0</v>
      </c>
      <c r="K6388" s="11">
        <f t="shared" si="594"/>
        <v>0</v>
      </c>
      <c r="L6388" s="12">
        <f t="shared" si="595"/>
        <v>0</v>
      </c>
      <c r="M6388" s="12">
        <f t="shared" si="596"/>
        <v>0</v>
      </c>
      <c r="N6388" s="11">
        <f t="shared" si="597"/>
        <v>118002.2265625</v>
      </c>
      <c r="O6388" s="12">
        <f t="shared" si="598"/>
        <v>9833.5188802083339</v>
      </c>
      <c r="P6388" s="13">
        <f>IF(H6388&lt;Constants!$B$2,1,0)</f>
        <v>0</v>
      </c>
      <c r="Q6388" s="13">
        <f>IF(N6388&lt;Constants!$B$2,1,0)</f>
        <v>0</v>
      </c>
      <c r="R6388" s="13">
        <f t="shared" si="599"/>
        <v>0</v>
      </c>
      <c r="S6388" s="6">
        <v>0</v>
      </c>
    </row>
    <row r="6389" spans="1:19" x14ac:dyDescent="0.35">
      <c r="A6389" s="6">
        <v>4533</v>
      </c>
      <c r="B6389" s="6">
        <v>3</v>
      </c>
      <c r="C6389" s="7">
        <v>2583.92700195313</v>
      </c>
      <c r="D6389" s="6">
        <v>3</v>
      </c>
      <c r="E6389" s="8">
        <v>2.2795071601867698</v>
      </c>
      <c r="F6389" s="9">
        <v>0.91867281218631303</v>
      </c>
      <c r="G6389" s="10">
        <v>4900</v>
      </c>
      <c r="H6389" s="10">
        <v>289078.53125</v>
      </c>
      <c r="I6389" s="11">
        <f>H6389/Constants!$B$4</f>
        <v>24089.877604166668</v>
      </c>
      <c r="J6389" s="11">
        <f>G6389*Constants!$B$4/D6389</f>
        <v>19600</v>
      </c>
      <c r="K6389" s="11">
        <f t="shared" si="594"/>
        <v>21335.125781457205</v>
      </c>
      <c r="L6389" s="12">
        <f t="shared" si="595"/>
        <v>1633.3333333333333</v>
      </c>
      <c r="M6389" s="12">
        <f t="shared" si="596"/>
        <v>1777.9271484547671</v>
      </c>
      <c r="N6389" s="11">
        <f t="shared" si="597"/>
        <v>267743.40546854277</v>
      </c>
      <c r="O6389" s="12">
        <f t="shared" si="598"/>
        <v>22311.9504557119</v>
      </c>
      <c r="P6389" s="13">
        <f>IF(H6389&lt;Constants!$B$2,1,0)</f>
        <v>0</v>
      </c>
      <c r="Q6389" s="13">
        <f>IF(N6389&lt;Constants!$B$2,1,0)</f>
        <v>0</v>
      </c>
      <c r="R6389" s="13">
        <f t="shared" si="599"/>
        <v>0</v>
      </c>
      <c r="S6389" s="6">
        <v>0</v>
      </c>
    </row>
    <row r="6390" spans="1:19" x14ac:dyDescent="0.35">
      <c r="A6390" s="6">
        <v>4533</v>
      </c>
      <c r="B6390" s="6">
        <v>4</v>
      </c>
      <c r="C6390" s="7">
        <v>2583.92700195313</v>
      </c>
      <c r="D6390" s="6">
        <v>3</v>
      </c>
      <c r="E6390" s="8">
        <v>1.98817682266235</v>
      </c>
      <c r="F6390" s="9">
        <v>1.0873979730198899</v>
      </c>
      <c r="G6390" s="10">
        <v>1200</v>
      </c>
      <c r="H6390" s="10">
        <v>169438.390625</v>
      </c>
      <c r="I6390" s="11">
        <f>H6390/Constants!$B$4</f>
        <v>14119.865885416666</v>
      </c>
      <c r="J6390" s="11">
        <f>G6390*Constants!$B$4/D6390</f>
        <v>4800</v>
      </c>
      <c r="K6390" s="11">
        <f t="shared" si="594"/>
        <v>4414.2072351575016</v>
      </c>
      <c r="L6390" s="12">
        <f t="shared" si="595"/>
        <v>400</v>
      </c>
      <c r="M6390" s="12">
        <f t="shared" si="596"/>
        <v>367.85060292979182</v>
      </c>
      <c r="N6390" s="11">
        <f t="shared" si="597"/>
        <v>165024.18338984251</v>
      </c>
      <c r="O6390" s="12">
        <f t="shared" si="598"/>
        <v>13752.015282486875</v>
      </c>
      <c r="P6390" s="13">
        <f>IF(H6390&lt;Constants!$B$2,1,0)</f>
        <v>0</v>
      </c>
      <c r="Q6390" s="13">
        <f>IF(N6390&lt;Constants!$B$2,1,0)</f>
        <v>0</v>
      </c>
      <c r="R6390" s="13">
        <f t="shared" si="599"/>
        <v>0</v>
      </c>
      <c r="S6390" s="6">
        <v>0</v>
      </c>
    </row>
    <row r="6391" spans="1:19" x14ac:dyDescent="0.35">
      <c r="A6391" s="6">
        <v>4533</v>
      </c>
      <c r="B6391" s="6">
        <v>5</v>
      </c>
      <c r="C6391" s="7">
        <v>2583.92700195313</v>
      </c>
      <c r="D6391" s="6">
        <v>3</v>
      </c>
      <c r="E6391" s="8">
        <v>1.98817682266235</v>
      </c>
      <c r="F6391" s="9">
        <v>1.0314236431189201</v>
      </c>
      <c r="G6391" s="10">
        <v>0</v>
      </c>
      <c r="H6391" s="10">
        <v>109369.921875</v>
      </c>
      <c r="I6391" s="11">
        <f>H6391/Constants!$B$4</f>
        <v>9114.16015625</v>
      </c>
      <c r="J6391" s="11">
        <f>G6391*Constants!$B$4/D6391</f>
        <v>0</v>
      </c>
      <c r="K6391" s="11">
        <f t="shared" si="594"/>
        <v>0</v>
      </c>
      <c r="L6391" s="12">
        <f t="shared" si="595"/>
        <v>0</v>
      </c>
      <c r="M6391" s="12">
        <f t="shared" si="596"/>
        <v>0</v>
      </c>
      <c r="N6391" s="11">
        <f t="shared" si="597"/>
        <v>109369.921875</v>
      </c>
      <c r="O6391" s="12">
        <f t="shared" si="598"/>
        <v>9114.16015625</v>
      </c>
      <c r="P6391" s="13">
        <f>IF(H6391&lt;Constants!$B$2,1,0)</f>
        <v>0</v>
      </c>
      <c r="Q6391" s="13">
        <f>IF(N6391&lt;Constants!$B$2,1,0)</f>
        <v>0</v>
      </c>
      <c r="R6391" s="13">
        <f t="shared" si="599"/>
        <v>0</v>
      </c>
      <c r="S6391" s="6">
        <v>0</v>
      </c>
    </row>
    <row r="6392" spans="1:19" x14ac:dyDescent="0.35">
      <c r="A6392" s="6">
        <v>4533</v>
      </c>
      <c r="B6392" s="6">
        <v>6</v>
      </c>
      <c r="C6392" s="7">
        <v>2583.92700195313</v>
      </c>
      <c r="D6392" s="6">
        <v>3</v>
      </c>
      <c r="E6392" s="8">
        <v>2.2795071601867698</v>
      </c>
      <c r="F6392" s="9">
        <v>1.0216680367667801</v>
      </c>
      <c r="G6392" s="10">
        <v>400</v>
      </c>
      <c r="H6392" s="10">
        <v>288180.8125</v>
      </c>
      <c r="I6392" s="11">
        <f>H6392/Constants!$B$4</f>
        <v>24015.067708333332</v>
      </c>
      <c r="J6392" s="11">
        <f>G6392*Constants!$B$4/D6392</f>
        <v>1600</v>
      </c>
      <c r="K6392" s="11">
        <f t="shared" si="594"/>
        <v>1566.0664153333378</v>
      </c>
      <c r="L6392" s="12">
        <f t="shared" si="595"/>
        <v>133.33333333333334</v>
      </c>
      <c r="M6392" s="12">
        <f t="shared" si="596"/>
        <v>130.5055346111115</v>
      </c>
      <c r="N6392" s="11">
        <f t="shared" si="597"/>
        <v>286614.74608466664</v>
      </c>
      <c r="O6392" s="12">
        <f t="shared" si="598"/>
        <v>23884.562173722221</v>
      </c>
      <c r="P6392" s="13">
        <f>IF(H6392&lt;Constants!$B$2,1,0)</f>
        <v>0</v>
      </c>
      <c r="Q6392" s="13">
        <f>IF(N6392&lt;Constants!$B$2,1,0)</f>
        <v>0</v>
      </c>
      <c r="R6392" s="13">
        <f t="shared" si="599"/>
        <v>0</v>
      </c>
      <c r="S6392" s="6">
        <v>0</v>
      </c>
    </row>
    <row r="6393" spans="1:19" x14ac:dyDescent="0.35">
      <c r="A6393" s="6">
        <v>4533</v>
      </c>
      <c r="B6393" s="6">
        <v>7</v>
      </c>
      <c r="C6393" s="7">
        <v>3445.23608398438</v>
      </c>
      <c r="D6393" s="6">
        <v>4</v>
      </c>
      <c r="E6393" s="8">
        <v>2.5588865280151398</v>
      </c>
      <c r="F6393" s="9">
        <v>0.98778314595751604</v>
      </c>
      <c r="G6393" s="10">
        <v>6000</v>
      </c>
      <c r="H6393" s="10">
        <v>80475.7421875</v>
      </c>
      <c r="I6393" s="11">
        <f>H6393/Constants!$B$4</f>
        <v>6706.311848958333</v>
      </c>
      <c r="J6393" s="11">
        <f>G6393*Constants!$B$4/D6393</f>
        <v>18000</v>
      </c>
      <c r="K6393" s="11">
        <f t="shared" si="594"/>
        <v>18222.623127013921</v>
      </c>
      <c r="L6393" s="12">
        <f t="shared" si="595"/>
        <v>1500</v>
      </c>
      <c r="M6393" s="12">
        <f t="shared" si="596"/>
        <v>1518.5519272511601</v>
      </c>
      <c r="N6393" s="11">
        <f t="shared" si="597"/>
        <v>62253.119060486075</v>
      </c>
      <c r="O6393" s="12">
        <f t="shared" si="598"/>
        <v>5187.7599217071729</v>
      </c>
      <c r="P6393" s="13">
        <f>IF(H6393&lt;Constants!$B$2,1,0)</f>
        <v>0</v>
      </c>
      <c r="Q6393" s="13">
        <f>IF(N6393&lt;Constants!$B$2,1,0)</f>
        <v>1</v>
      </c>
      <c r="R6393" s="13">
        <f t="shared" si="599"/>
        <v>1</v>
      </c>
      <c r="S6393" s="6">
        <v>0</v>
      </c>
    </row>
    <row r="6394" spans="1:19" x14ac:dyDescent="0.35">
      <c r="A6394" s="6">
        <v>4533</v>
      </c>
      <c r="B6394" s="6">
        <v>8</v>
      </c>
      <c r="C6394" s="7">
        <v>3445.23608398438</v>
      </c>
      <c r="D6394" s="6">
        <v>4</v>
      </c>
      <c r="E6394" s="8">
        <v>2.2795071601867698</v>
      </c>
      <c r="F6394" s="9">
        <v>0.98706048614748298</v>
      </c>
      <c r="G6394" s="10">
        <v>1170</v>
      </c>
      <c r="H6394" s="10">
        <v>160799.984375</v>
      </c>
      <c r="I6394" s="11">
        <f>H6394/Constants!$B$4</f>
        <v>13399.998697916666</v>
      </c>
      <c r="J6394" s="11">
        <f>G6394*Constants!$B$4/D6394</f>
        <v>3510</v>
      </c>
      <c r="K6394" s="11">
        <f t="shared" si="594"/>
        <v>3556.0130805150561</v>
      </c>
      <c r="L6394" s="12">
        <f t="shared" si="595"/>
        <v>292.5</v>
      </c>
      <c r="M6394" s="12">
        <f t="shared" si="596"/>
        <v>296.33442337625468</v>
      </c>
      <c r="N6394" s="11">
        <f t="shared" si="597"/>
        <v>157243.97129448495</v>
      </c>
      <c r="O6394" s="12">
        <f t="shared" si="598"/>
        <v>13103.664274540411</v>
      </c>
      <c r="P6394" s="13">
        <f>IF(H6394&lt;Constants!$B$2,1,0)</f>
        <v>0</v>
      </c>
      <c r="Q6394" s="13">
        <f>IF(N6394&lt;Constants!$B$2,1,0)</f>
        <v>0</v>
      </c>
      <c r="R6394" s="13">
        <f t="shared" si="599"/>
        <v>0</v>
      </c>
      <c r="S6394" s="6">
        <v>0</v>
      </c>
    </row>
    <row r="6395" spans="1:19" x14ac:dyDescent="0.35">
      <c r="A6395" s="6">
        <v>4533</v>
      </c>
      <c r="B6395" s="6">
        <v>9</v>
      </c>
      <c r="C6395" s="7">
        <v>3445.23608398438</v>
      </c>
      <c r="D6395" s="6">
        <v>4</v>
      </c>
      <c r="E6395" s="8">
        <v>2.2795071601867698</v>
      </c>
      <c r="F6395" s="9">
        <v>0.91274957778995502</v>
      </c>
      <c r="G6395" s="10">
        <v>250</v>
      </c>
      <c r="H6395" s="10">
        <v>184295.625</v>
      </c>
      <c r="I6395" s="11">
        <f>H6395/Constants!$B$4</f>
        <v>15357.96875</v>
      </c>
      <c r="J6395" s="11">
        <f>G6395*Constants!$B$4/D6395</f>
        <v>750</v>
      </c>
      <c r="K6395" s="11">
        <f t="shared" si="594"/>
        <v>821.69306702499784</v>
      </c>
      <c r="L6395" s="12">
        <f t="shared" si="595"/>
        <v>62.5</v>
      </c>
      <c r="M6395" s="12">
        <f t="shared" si="596"/>
        <v>68.474422252083158</v>
      </c>
      <c r="N6395" s="11">
        <f t="shared" si="597"/>
        <v>183473.93193297501</v>
      </c>
      <c r="O6395" s="12">
        <f t="shared" si="598"/>
        <v>15289.494327747916</v>
      </c>
      <c r="P6395" s="13">
        <f>IF(H6395&lt;Constants!$B$2,1,0)</f>
        <v>0</v>
      </c>
      <c r="Q6395" s="13">
        <f>IF(N6395&lt;Constants!$B$2,1,0)</f>
        <v>0</v>
      </c>
      <c r="R6395" s="13">
        <f t="shared" si="599"/>
        <v>0</v>
      </c>
      <c r="S6395" s="6">
        <v>0</v>
      </c>
    </row>
    <row r="6396" spans="1:19" x14ac:dyDescent="0.35">
      <c r="A6396" s="6">
        <v>4533</v>
      </c>
      <c r="B6396" s="6">
        <v>10</v>
      </c>
      <c r="C6396" s="7">
        <v>4306.544921875</v>
      </c>
      <c r="D6396" s="6">
        <v>5</v>
      </c>
      <c r="E6396" s="8">
        <v>3.08965063095093</v>
      </c>
      <c r="F6396" s="9">
        <v>0.92625664501625304</v>
      </c>
      <c r="G6396" s="10">
        <v>0</v>
      </c>
      <c r="H6396" s="10">
        <v>150082.90625</v>
      </c>
      <c r="I6396" s="11">
        <f>H6396/Constants!$B$4</f>
        <v>12506.908854166666</v>
      </c>
      <c r="J6396" s="11">
        <f>G6396*Constants!$B$4/D6396</f>
        <v>0</v>
      </c>
      <c r="K6396" s="11">
        <f t="shared" si="594"/>
        <v>0</v>
      </c>
      <c r="L6396" s="12">
        <f t="shared" si="595"/>
        <v>0</v>
      </c>
      <c r="M6396" s="12">
        <f t="shared" si="596"/>
        <v>0</v>
      </c>
      <c r="N6396" s="11">
        <f t="shared" si="597"/>
        <v>150082.90625</v>
      </c>
      <c r="O6396" s="12">
        <f t="shared" si="598"/>
        <v>12506.908854166666</v>
      </c>
      <c r="P6396" s="13">
        <f>IF(H6396&lt;Constants!$B$2,1,0)</f>
        <v>0</v>
      </c>
      <c r="Q6396" s="13">
        <f>IF(N6396&lt;Constants!$B$2,1,0)</f>
        <v>0</v>
      </c>
      <c r="R6396" s="13">
        <f t="shared" si="599"/>
        <v>0</v>
      </c>
      <c r="S6396" s="6">
        <v>0</v>
      </c>
    </row>
    <row r="6397" spans="1:19" x14ac:dyDescent="0.35">
      <c r="A6397" s="6">
        <v>4533</v>
      </c>
      <c r="B6397" s="6">
        <v>11</v>
      </c>
      <c r="C6397" s="7">
        <v>5167.85400390625</v>
      </c>
      <c r="D6397" s="6">
        <v>6</v>
      </c>
      <c r="E6397" s="8">
        <v>3.5914680957794198</v>
      </c>
      <c r="F6397" s="9">
        <v>0.93406266680807903</v>
      </c>
      <c r="G6397" s="10">
        <v>30</v>
      </c>
      <c r="H6397" s="10">
        <v>89276.1875</v>
      </c>
      <c r="I6397" s="11">
        <f>H6397/Constants!$B$4</f>
        <v>7439.682291666667</v>
      </c>
      <c r="J6397" s="11">
        <f>G6397*Constants!$B$4/D6397</f>
        <v>60</v>
      </c>
      <c r="K6397" s="11">
        <f t="shared" si="594"/>
        <v>64.235518806285981</v>
      </c>
      <c r="L6397" s="12">
        <f t="shared" si="595"/>
        <v>5</v>
      </c>
      <c r="M6397" s="12">
        <f t="shared" si="596"/>
        <v>5.3529599005238317</v>
      </c>
      <c r="N6397" s="11">
        <f t="shared" si="597"/>
        <v>89211.951981193721</v>
      </c>
      <c r="O6397" s="12">
        <f t="shared" si="598"/>
        <v>7434.3293317661428</v>
      </c>
      <c r="P6397" s="13">
        <f>IF(H6397&lt;Constants!$B$2,1,0)</f>
        <v>0</v>
      </c>
      <c r="Q6397" s="13">
        <f>IF(N6397&lt;Constants!$B$2,1,0)</f>
        <v>0</v>
      </c>
      <c r="R6397" s="13">
        <f t="shared" si="599"/>
        <v>0</v>
      </c>
      <c r="S6397" s="6">
        <v>0</v>
      </c>
    </row>
    <row r="6398" spans="1:19" x14ac:dyDescent="0.35">
      <c r="A6398" s="6">
        <v>4533</v>
      </c>
      <c r="B6398" s="6">
        <v>12</v>
      </c>
      <c r="C6398" s="7">
        <v>5167.85400390625</v>
      </c>
      <c r="D6398" s="6">
        <v>6</v>
      </c>
      <c r="E6398" s="8">
        <v>3.3437016010284402</v>
      </c>
      <c r="F6398" s="9">
        <v>0.93412526889620695</v>
      </c>
      <c r="G6398" s="10">
        <v>0</v>
      </c>
      <c r="H6398" s="10">
        <v>155438.8125</v>
      </c>
      <c r="I6398" s="11">
        <f>H6398/Constants!$B$4</f>
        <v>12953.234375</v>
      </c>
      <c r="J6398" s="11">
        <f>G6398*Constants!$B$4/D6398</f>
        <v>0</v>
      </c>
      <c r="K6398" s="11">
        <f t="shared" si="594"/>
        <v>0</v>
      </c>
      <c r="L6398" s="12">
        <f t="shared" si="595"/>
        <v>0</v>
      </c>
      <c r="M6398" s="12">
        <f t="shared" si="596"/>
        <v>0</v>
      </c>
      <c r="N6398" s="11">
        <f t="shared" si="597"/>
        <v>155438.8125</v>
      </c>
      <c r="O6398" s="12">
        <f t="shared" si="598"/>
        <v>12953.234375</v>
      </c>
      <c r="P6398" s="13">
        <f>IF(H6398&lt;Constants!$B$2,1,0)</f>
        <v>0</v>
      </c>
      <c r="Q6398" s="13">
        <f>IF(N6398&lt;Constants!$B$2,1,0)</f>
        <v>0</v>
      </c>
      <c r="R6398" s="13">
        <f t="shared" si="599"/>
        <v>0</v>
      </c>
      <c r="S6398" s="6">
        <v>0</v>
      </c>
    </row>
    <row r="6399" spans="1:19" x14ac:dyDescent="0.35">
      <c r="A6399" s="6">
        <v>4534</v>
      </c>
      <c r="B6399" s="6">
        <v>1</v>
      </c>
      <c r="C6399" s="7">
        <v>836.066650390625</v>
      </c>
      <c r="D6399" s="6">
        <v>1</v>
      </c>
      <c r="E6399" s="8">
        <v>1</v>
      </c>
      <c r="F6399" s="9">
        <v>0.89251719566050702</v>
      </c>
      <c r="G6399" s="10">
        <v>20</v>
      </c>
      <c r="H6399" s="10">
        <v>141059.8125</v>
      </c>
      <c r="I6399" s="11">
        <f>H6399/Constants!$B$4</f>
        <v>11754.984375</v>
      </c>
      <c r="J6399" s="11">
        <f>G6399*Constants!$B$4/D6399</f>
        <v>240</v>
      </c>
      <c r="K6399" s="11">
        <f t="shared" si="594"/>
        <v>268.90238212428847</v>
      </c>
      <c r="L6399" s="12">
        <f t="shared" si="595"/>
        <v>20</v>
      </c>
      <c r="M6399" s="12">
        <f t="shared" si="596"/>
        <v>22.408531843690707</v>
      </c>
      <c r="N6399" s="11">
        <f t="shared" si="597"/>
        <v>140790.9101178757</v>
      </c>
      <c r="O6399" s="12">
        <f t="shared" si="598"/>
        <v>11732.57584315631</v>
      </c>
      <c r="P6399" s="13">
        <f>IF(H6399&lt;Constants!$B$2,1,0)</f>
        <v>0</v>
      </c>
      <c r="Q6399" s="13">
        <f>IF(N6399&lt;Constants!$B$2,1,0)</f>
        <v>0</v>
      </c>
      <c r="R6399" s="13">
        <f t="shared" si="599"/>
        <v>0</v>
      </c>
      <c r="S6399" s="6">
        <v>0</v>
      </c>
    </row>
    <row r="6400" spans="1:19" x14ac:dyDescent="0.35">
      <c r="A6400" s="6">
        <v>4534</v>
      </c>
      <c r="B6400" s="6">
        <v>2</v>
      </c>
      <c r="C6400" s="7">
        <v>1672.13330078125</v>
      </c>
      <c r="D6400" s="6">
        <v>2</v>
      </c>
      <c r="E6400" s="8">
        <v>1.6817928552627599</v>
      </c>
      <c r="F6400" s="9">
        <v>0.97529358062393501</v>
      </c>
      <c r="G6400" s="10">
        <v>1000</v>
      </c>
      <c r="H6400" s="10">
        <v>140617.265625</v>
      </c>
      <c r="I6400" s="11">
        <f>H6400/Constants!$B$4</f>
        <v>11718.10546875</v>
      </c>
      <c r="J6400" s="11">
        <f>G6400*Constants!$B$4/D6400</f>
        <v>6000</v>
      </c>
      <c r="K6400" s="11">
        <f t="shared" si="594"/>
        <v>6151.9937372719669</v>
      </c>
      <c r="L6400" s="12">
        <f t="shared" si="595"/>
        <v>500</v>
      </c>
      <c r="M6400" s="12">
        <f t="shared" si="596"/>
        <v>512.66614477266387</v>
      </c>
      <c r="N6400" s="11">
        <f t="shared" si="597"/>
        <v>134465.27188772804</v>
      </c>
      <c r="O6400" s="12">
        <f t="shared" si="598"/>
        <v>11205.439323977336</v>
      </c>
      <c r="P6400" s="13">
        <f>IF(H6400&lt;Constants!$B$2,1,0)</f>
        <v>0</v>
      </c>
      <c r="Q6400" s="13">
        <f>IF(N6400&lt;Constants!$B$2,1,0)</f>
        <v>0</v>
      </c>
      <c r="R6400" s="13">
        <f t="shared" si="599"/>
        <v>0</v>
      </c>
      <c r="S6400" s="6">
        <v>0</v>
      </c>
    </row>
    <row r="6401" spans="1:19" x14ac:dyDescent="0.35">
      <c r="A6401" s="6">
        <v>4534</v>
      </c>
      <c r="B6401" s="6">
        <v>3</v>
      </c>
      <c r="C6401" s="7">
        <v>2508.19995117188</v>
      </c>
      <c r="D6401" s="6">
        <v>3</v>
      </c>
      <c r="E6401" s="8">
        <v>1.6817928552627599</v>
      </c>
      <c r="F6401" s="9">
        <v>0.98471063243467905</v>
      </c>
      <c r="G6401" s="10">
        <v>0</v>
      </c>
      <c r="H6401" s="10">
        <v>53135.7578125</v>
      </c>
      <c r="I6401" s="11">
        <f>H6401/Constants!$B$4</f>
        <v>4427.979817708333</v>
      </c>
      <c r="J6401" s="11">
        <f>G6401*Constants!$B$4/D6401</f>
        <v>0</v>
      </c>
      <c r="K6401" s="11">
        <f t="shared" si="594"/>
        <v>0</v>
      </c>
      <c r="L6401" s="12">
        <f t="shared" si="595"/>
        <v>0</v>
      </c>
      <c r="M6401" s="12">
        <f t="shared" si="596"/>
        <v>0</v>
      </c>
      <c r="N6401" s="11">
        <f t="shared" si="597"/>
        <v>53135.7578125</v>
      </c>
      <c r="O6401" s="12">
        <f t="shared" si="598"/>
        <v>4427.979817708333</v>
      </c>
      <c r="P6401" s="13">
        <f>IF(H6401&lt;Constants!$B$2,1,0)</f>
        <v>1</v>
      </c>
      <c r="Q6401" s="13">
        <f>IF(N6401&lt;Constants!$B$2,1,0)</f>
        <v>1</v>
      </c>
      <c r="R6401" s="13">
        <f t="shared" si="599"/>
        <v>0</v>
      </c>
      <c r="S6401" s="6">
        <v>1</v>
      </c>
    </row>
    <row r="6402" spans="1:19" x14ac:dyDescent="0.35">
      <c r="A6402" s="6">
        <v>4534</v>
      </c>
      <c r="B6402" s="6">
        <v>4</v>
      </c>
      <c r="C6402" s="7">
        <v>2508.19995117188</v>
      </c>
      <c r="D6402" s="6">
        <v>3</v>
      </c>
      <c r="E6402" s="8">
        <v>1.98817682266235</v>
      </c>
      <c r="F6402" s="9">
        <v>1.1362061951432501</v>
      </c>
      <c r="G6402" s="10">
        <v>0</v>
      </c>
      <c r="H6402" s="10">
        <v>55679.8515625</v>
      </c>
      <c r="I6402" s="11">
        <f>H6402/Constants!$B$4</f>
        <v>4639.987630208333</v>
      </c>
      <c r="J6402" s="11">
        <f>G6402*Constants!$B$4/D6402</f>
        <v>0</v>
      </c>
      <c r="K6402" s="11">
        <f t="shared" si="594"/>
        <v>0</v>
      </c>
      <c r="L6402" s="12">
        <f t="shared" si="595"/>
        <v>0</v>
      </c>
      <c r="M6402" s="12">
        <f t="shared" si="596"/>
        <v>0</v>
      </c>
      <c r="N6402" s="11">
        <f t="shared" si="597"/>
        <v>55679.8515625</v>
      </c>
      <c r="O6402" s="12">
        <f t="shared" si="598"/>
        <v>4639.987630208333</v>
      </c>
      <c r="P6402" s="13">
        <f>IF(H6402&lt;Constants!$B$2,1,0)</f>
        <v>1</v>
      </c>
      <c r="Q6402" s="13">
        <f>IF(N6402&lt;Constants!$B$2,1,0)</f>
        <v>1</v>
      </c>
      <c r="R6402" s="13">
        <f t="shared" si="599"/>
        <v>0</v>
      </c>
      <c r="S6402" s="6">
        <v>1</v>
      </c>
    </row>
    <row r="6403" spans="1:19" x14ac:dyDescent="0.35">
      <c r="A6403" s="6">
        <v>4534</v>
      </c>
      <c r="B6403" s="6">
        <v>5</v>
      </c>
      <c r="C6403" s="7">
        <v>2508.19995117188</v>
      </c>
      <c r="D6403" s="6">
        <v>3</v>
      </c>
      <c r="E6403" s="8">
        <v>2.2795071601867698</v>
      </c>
      <c r="F6403" s="9">
        <v>1.04143407788557</v>
      </c>
      <c r="G6403" s="10">
        <v>1220</v>
      </c>
      <c r="H6403" s="10">
        <v>114876.8828125</v>
      </c>
      <c r="I6403" s="11">
        <f>H6403/Constants!$B$4</f>
        <v>9573.0735677083339</v>
      </c>
      <c r="J6403" s="11">
        <f>G6403*Constants!$B$4/D6403</f>
        <v>4880</v>
      </c>
      <c r="K6403" s="11">
        <f t="shared" ref="K6403:K6466" si="600">J6403/F6403</f>
        <v>4685.8462802637441</v>
      </c>
      <c r="L6403" s="12">
        <f t="shared" ref="L6403:L6466" si="601">G6403/D6403</f>
        <v>406.66666666666669</v>
      </c>
      <c r="M6403" s="12">
        <f t="shared" ref="M6403:M6466" si="602">L6403/F6403</f>
        <v>390.48719002197868</v>
      </c>
      <c r="N6403" s="11">
        <f t="shared" ref="N6403:N6466" si="603">H6403-K6403</f>
        <v>110191.03653223626</v>
      </c>
      <c r="O6403" s="12">
        <f t="shared" ref="O6403:O6466" si="604">I6403-M6403</f>
        <v>9182.5863776863553</v>
      </c>
      <c r="P6403" s="13">
        <f>IF(H6403&lt;Constants!$B$2,1,0)</f>
        <v>0</v>
      </c>
      <c r="Q6403" s="13">
        <f>IF(N6403&lt;Constants!$B$2,1,0)</f>
        <v>0</v>
      </c>
      <c r="R6403" s="13">
        <f t="shared" ref="R6403:R6466" si="605">IF(AND(P6403=0,Q6403=1),1,0)</f>
        <v>0</v>
      </c>
      <c r="S6403" s="6">
        <v>0</v>
      </c>
    </row>
    <row r="6404" spans="1:19" x14ac:dyDescent="0.35">
      <c r="A6404" s="6">
        <v>4534</v>
      </c>
      <c r="B6404" s="6">
        <v>6</v>
      </c>
      <c r="C6404" s="7">
        <v>3344.2666015625</v>
      </c>
      <c r="D6404" s="6">
        <v>4</v>
      </c>
      <c r="E6404" s="8">
        <v>2.5588865280151398</v>
      </c>
      <c r="F6404" s="9">
        <v>0.867507786365452</v>
      </c>
      <c r="G6404" s="10">
        <v>0</v>
      </c>
      <c r="H6404" s="10">
        <v>42087.34765625</v>
      </c>
      <c r="I6404" s="11">
        <f>H6404/Constants!$B$4</f>
        <v>3507.2789713541665</v>
      </c>
      <c r="J6404" s="11">
        <f>G6404*Constants!$B$4/D6404</f>
        <v>0</v>
      </c>
      <c r="K6404" s="11">
        <f t="shared" si="600"/>
        <v>0</v>
      </c>
      <c r="L6404" s="12">
        <f t="shared" si="601"/>
        <v>0</v>
      </c>
      <c r="M6404" s="12">
        <f t="shared" si="602"/>
        <v>0</v>
      </c>
      <c r="N6404" s="11">
        <f t="shared" si="603"/>
        <v>42087.34765625</v>
      </c>
      <c r="O6404" s="12">
        <f t="shared" si="604"/>
        <v>3507.2789713541665</v>
      </c>
      <c r="P6404" s="13">
        <f>IF(H6404&lt;Constants!$B$2,1,0)</f>
        <v>1</v>
      </c>
      <c r="Q6404" s="13">
        <f>IF(N6404&lt;Constants!$B$2,1,0)</f>
        <v>1</v>
      </c>
      <c r="R6404" s="13">
        <f t="shared" si="605"/>
        <v>0</v>
      </c>
      <c r="S6404" s="6">
        <v>1</v>
      </c>
    </row>
    <row r="6405" spans="1:19" x14ac:dyDescent="0.35">
      <c r="A6405" s="6">
        <v>4534</v>
      </c>
      <c r="B6405" s="6">
        <v>7</v>
      </c>
      <c r="C6405" s="7">
        <v>3344.2666015625</v>
      </c>
      <c r="D6405" s="6">
        <v>4</v>
      </c>
      <c r="E6405" s="8">
        <v>2.8284270763397199</v>
      </c>
      <c r="F6405" s="9">
        <v>0.95246838146749901</v>
      </c>
      <c r="G6405" s="10">
        <v>0</v>
      </c>
      <c r="H6405" s="10">
        <v>57258.55859375</v>
      </c>
      <c r="I6405" s="11">
        <f>H6405/Constants!$B$4</f>
        <v>4771.546549479167</v>
      </c>
      <c r="J6405" s="11">
        <f>G6405*Constants!$B$4/D6405</f>
        <v>0</v>
      </c>
      <c r="K6405" s="11">
        <f t="shared" si="600"/>
        <v>0</v>
      </c>
      <c r="L6405" s="12">
        <f t="shared" si="601"/>
        <v>0</v>
      </c>
      <c r="M6405" s="12">
        <f t="shared" si="602"/>
        <v>0</v>
      </c>
      <c r="N6405" s="11">
        <f t="shared" si="603"/>
        <v>57258.55859375</v>
      </c>
      <c r="O6405" s="12">
        <f t="shared" si="604"/>
        <v>4771.546549479167</v>
      </c>
      <c r="P6405" s="13">
        <f>IF(H6405&lt;Constants!$B$2,1,0)</f>
        <v>1</v>
      </c>
      <c r="Q6405" s="13">
        <f>IF(N6405&lt;Constants!$B$2,1,0)</f>
        <v>1</v>
      </c>
      <c r="R6405" s="13">
        <f t="shared" si="605"/>
        <v>0</v>
      </c>
      <c r="S6405" s="6">
        <v>1</v>
      </c>
    </row>
    <row r="6406" spans="1:19" x14ac:dyDescent="0.35">
      <c r="A6406" s="6">
        <v>4534</v>
      </c>
      <c r="B6406" s="6">
        <v>8</v>
      </c>
      <c r="C6406" s="7">
        <v>3344.2666015625</v>
      </c>
      <c r="D6406" s="6">
        <v>4</v>
      </c>
      <c r="E6406" s="8">
        <v>2.8284270763397199</v>
      </c>
      <c r="F6406" s="9">
        <v>0.98223096626533402</v>
      </c>
      <c r="G6406" s="10">
        <v>0</v>
      </c>
      <c r="H6406" s="10">
        <v>82129.8359375</v>
      </c>
      <c r="I6406" s="11">
        <f>H6406/Constants!$B$4</f>
        <v>6844.152994791667</v>
      </c>
      <c r="J6406" s="11">
        <f>G6406*Constants!$B$4/D6406</f>
        <v>0</v>
      </c>
      <c r="K6406" s="11">
        <f t="shared" si="600"/>
        <v>0</v>
      </c>
      <c r="L6406" s="12">
        <f t="shared" si="601"/>
        <v>0</v>
      </c>
      <c r="M6406" s="12">
        <f t="shared" si="602"/>
        <v>0</v>
      </c>
      <c r="N6406" s="11">
        <f t="shared" si="603"/>
        <v>82129.8359375</v>
      </c>
      <c r="O6406" s="12">
        <f t="shared" si="604"/>
        <v>6844.152994791667</v>
      </c>
      <c r="P6406" s="13">
        <f>IF(H6406&lt;Constants!$B$2,1,0)</f>
        <v>0</v>
      </c>
      <c r="Q6406" s="13">
        <f>IF(N6406&lt;Constants!$B$2,1,0)</f>
        <v>0</v>
      </c>
      <c r="R6406" s="13">
        <f t="shared" si="605"/>
        <v>0</v>
      </c>
      <c r="S6406" s="6">
        <v>0</v>
      </c>
    </row>
    <row r="6407" spans="1:19" x14ac:dyDescent="0.35">
      <c r="A6407" s="6">
        <v>4534</v>
      </c>
      <c r="B6407" s="6">
        <v>9</v>
      </c>
      <c r="C6407" s="7">
        <v>4180.3330078125</v>
      </c>
      <c r="D6407" s="6">
        <v>5</v>
      </c>
      <c r="E6407" s="8">
        <v>2.8284270763397199</v>
      </c>
      <c r="F6407" s="9">
        <v>1.03447400917548</v>
      </c>
      <c r="G6407" s="10">
        <v>1800</v>
      </c>
      <c r="H6407" s="10">
        <v>118332.546875</v>
      </c>
      <c r="I6407" s="11">
        <f>H6407/Constants!$B$4</f>
        <v>9861.0455729166661</v>
      </c>
      <c r="J6407" s="11">
        <f>G6407*Constants!$B$4/D6407</f>
        <v>4320</v>
      </c>
      <c r="K6407" s="11">
        <f t="shared" si="600"/>
        <v>4176.0353200591517</v>
      </c>
      <c r="L6407" s="12">
        <f t="shared" si="601"/>
        <v>360</v>
      </c>
      <c r="M6407" s="12">
        <f t="shared" si="602"/>
        <v>348.0029433382627</v>
      </c>
      <c r="N6407" s="11">
        <f t="shared" si="603"/>
        <v>114156.51155494085</v>
      </c>
      <c r="O6407" s="12">
        <f t="shared" si="604"/>
        <v>9513.0426295784036</v>
      </c>
      <c r="P6407" s="13">
        <f>IF(H6407&lt;Constants!$B$2,1,0)</f>
        <v>0</v>
      </c>
      <c r="Q6407" s="13">
        <f>IF(N6407&lt;Constants!$B$2,1,0)</f>
        <v>0</v>
      </c>
      <c r="R6407" s="13">
        <f t="shared" si="605"/>
        <v>0</v>
      </c>
      <c r="S6407" s="6">
        <v>0</v>
      </c>
    </row>
    <row r="6408" spans="1:19" x14ac:dyDescent="0.35">
      <c r="A6408" s="6">
        <v>4534</v>
      </c>
      <c r="B6408" s="6">
        <v>10</v>
      </c>
      <c r="C6408" s="7">
        <v>4180.3330078125</v>
      </c>
      <c r="D6408" s="6">
        <v>5</v>
      </c>
      <c r="E6408" s="8">
        <v>3.08965063095093</v>
      </c>
      <c r="F6408" s="9">
        <v>1.0380226563847501</v>
      </c>
      <c r="G6408" s="10">
        <v>0</v>
      </c>
      <c r="H6408" s="10">
        <v>78339.6640625</v>
      </c>
      <c r="I6408" s="11">
        <f>H6408/Constants!$B$4</f>
        <v>6528.305338541667</v>
      </c>
      <c r="J6408" s="11">
        <f>G6408*Constants!$B$4/D6408</f>
        <v>0</v>
      </c>
      <c r="K6408" s="11">
        <f t="shared" si="600"/>
        <v>0</v>
      </c>
      <c r="L6408" s="12">
        <f t="shared" si="601"/>
        <v>0</v>
      </c>
      <c r="M6408" s="12">
        <f t="shared" si="602"/>
        <v>0</v>
      </c>
      <c r="N6408" s="11">
        <f t="shared" si="603"/>
        <v>78339.6640625</v>
      </c>
      <c r="O6408" s="12">
        <f t="shared" si="604"/>
        <v>6528.305338541667</v>
      </c>
      <c r="P6408" s="13">
        <f>IF(H6408&lt;Constants!$B$2,1,0)</f>
        <v>0</v>
      </c>
      <c r="Q6408" s="13">
        <f>IF(N6408&lt;Constants!$B$2,1,0)</f>
        <v>0</v>
      </c>
      <c r="R6408" s="13">
        <f t="shared" si="605"/>
        <v>0</v>
      </c>
      <c r="S6408" s="6">
        <v>0</v>
      </c>
    </row>
    <row r="6409" spans="1:19" x14ac:dyDescent="0.35">
      <c r="A6409" s="6">
        <v>4534</v>
      </c>
      <c r="B6409" s="6">
        <v>11</v>
      </c>
      <c r="C6409" s="7">
        <v>5016.39990234375</v>
      </c>
      <c r="D6409" s="6">
        <v>6</v>
      </c>
      <c r="E6409" s="8">
        <v>3.5914680957794198</v>
      </c>
      <c r="F6409" s="9">
        <v>0.97626563769309904</v>
      </c>
      <c r="G6409" s="10">
        <v>0</v>
      </c>
      <c r="H6409" s="10">
        <v>60726.515625</v>
      </c>
      <c r="I6409" s="11">
        <f>H6409/Constants!$B$4</f>
        <v>5060.54296875</v>
      </c>
      <c r="J6409" s="11">
        <f>G6409*Constants!$B$4/D6409</f>
        <v>0</v>
      </c>
      <c r="K6409" s="11">
        <f t="shared" si="600"/>
        <v>0</v>
      </c>
      <c r="L6409" s="12">
        <f t="shared" si="601"/>
        <v>0</v>
      </c>
      <c r="M6409" s="12">
        <f t="shared" si="602"/>
        <v>0</v>
      </c>
      <c r="N6409" s="11">
        <f t="shared" si="603"/>
        <v>60726.515625</v>
      </c>
      <c r="O6409" s="12">
        <f t="shared" si="604"/>
        <v>5060.54296875</v>
      </c>
      <c r="P6409" s="13">
        <f>IF(H6409&lt;Constants!$B$2,1,0)</f>
        <v>1</v>
      </c>
      <c r="Q6409" s="13">
        <f>IF(N6409&lt;Constants!$B$2,1,0)</f>
        <v>1</v>
      </c>
      <c r="R6409" s="13">
        <f t="shared" si="605"/>
        <v>0</v>
      </c>
      <c r="S6409" s="6">
        <v>1</v>
      </c>
    </row>
    <row r="6410" spans="1:19" x14ac:dyDescent="0.35">
      <c r="A6410" s="6">
        <v>4534</v>
      </c>
      <c r="B6410" s="6">
        <v>12</v>
      </c>
      <c r="C6410" s="7">
        <v>5852.466796875</v>
      </c>
      <c r="D6410" s="6">
        <v>7</v>
      </c>
      <c r="E6410" s="8">
        <v>4.0708494186401403</v>
      </c>
      <c r="F6410" s="9">
        <v>0.99180189210977299</v>
      </c>
      <c r="G6410" s="10">
        <v>1090</v>
      </c>
      <c r="H6410" s="10">
        <v>57034.92578125</v>
      </c>
      <c r="I6410" s="11">
        <f>H6410/Constants!$B$4</f>
        <v>4752.910481770833</v>
      </c>
      <c r="J6410" s="11">
        <f>G6410*Constants!$B$4/D6410</f>
        <v>1868.5714285714287</v>
      </c>
      <c r="K6410" s="11">
        <f t="shared" si="600"/>
        <v>1884.0168015777635</v>
      </c>
      <c r="L6410" s="12">
        <f t="shared" si="601"/>
        <v>155.71428571428572</v>
      </c>
      <c r="M6410" s="12">
        <f t="shared" si="602"/>
        <v>157.0014001314803</v>
      </c>
      <c r="N6410" s="11">
        <f t="shared" si="603"/>
        <v>55150.90897967224</v>
      </c>
      <c r="O6410" s="12">
        <f t="shared" si="604"/>
        <v>4595.9090816393527</v>
      </c>
      <c r="P6410" s="13">
        <f>IF(H6410&lt;Constants!$B$2,1,0)</f>
        <v>1</v>
      </c>
      <c r="Q6410" s="13">
        <f>IF(N6410&lt;Constants!$B$2,1,0)</f>
        <v>1</v>
      </c>
      <c r="R6410" s="13">
        <f t="shared" si="605"/>
        <v>0</v>
      </c>
      <c r="S6410" s="6">
        <v>1</v>
      </c>
    </row>
    <row r="6411" spans="1:19" x14ac:dyDescent="0.35">
      <c r="A6411" s="6">
        <v>4535</v>
      </c>
      <c r="B6411" s="6">
        <v>1</v>
      </c>
      <c r="C6411" s="7">
        <v>1520.6845703125</v>
      </c>
      <c r="D6411" s="6">
        <v>2</v>
      </c>
      <c r="E6411" s="8">
        <v>1.6817928552627599</v>
      </c>
      <c r="F6411" s="9">
        <v>0.93204372183407502</v>
      </c>
      <c r="G6411" s="10">
        <v>480</v>
      </c>
      <c r="H6411" s="10">
        <v>182077.5625</v>
      </c>
      <c r="I6411" s="11">
        <f>H6411/Constants!$B$4</f>
        <v>15173.130208333334</v>
      </c>
      <c r="J6411" s="11">
        <f>G6411*Constants!$B$4/D6411</f>
        <v>2880</v>
      </c>
      <c r="K6411" s="11">
        <f t="shared" si="600"/>
        <v>3089.9837985419158</v>
      </c>
      <c r="L6411" s="12">
        <f t="shared" si="601"/>
        <v>240</v>
      </c>
      <c r="M6411" s="12">
        <f t="shared" si="602"/>
        <v>257.49864987849298</v>
      </c>
      <c r="N6411" s="11">
        <f t="shared" si="603"/>
        <v>178987.57870145809</v>
      </c>
      <c r="O6411" s="12">
        <f t="shared" si="604"/>
        <v>14915.631558454841</v>
      </c>
      <c r="P6411" s="13">
        <f>IF(H6411&lt;Constants!$B$2,1,0)</f>
        <v>0</v>
      </c>
      <c r="Q6411" s="13">
        <f>IF(N6411&lt;Constants!$B$2,1,0)</f>
        <v>0</v>
      </c>
      <c r="R6411" s="13">
        <f t="shared" si="605"/>
        <v>0</v>
      </c>
      <c r="S6411" s="6">
        <v>0</v>
      </c>
    </row>
    <row r="6412" spans="1:19" x14ac:dyDescent="0.35">
      <c r="A6412" s="6">
        <v>4535</v>
      </c>
      <c r="B6412" s="6">
        <v>2</v>
      </c>
      <c r="C6412" s="7">
        <v>2281.02685546875</v>
      </c>
      <c r="D6412" s="6">
        <v>3</v>
      </c>
      <c r="E6412" s="8">
        <v>2.2795071601867698</v>
      </c>
      <c r="F6412" s="9">
        <v>0.97229065961402905</v>
      </c>
      <c r="G6412" s="10">
        <v>1625</v>
      </c>
      <c r="H6412" s="10">
        <v>348249.8125</v>
      </c>
      <c r="I6412" s="11">
        <f>H6412/Constants!$B$4</f>
        <v>29020.817708333332</v>
      </c>
      <c r="J6412" s="11">
        <f>G6412*Constants!$B$4/D6412</f>
        <v>6500</v>
      </c>
      <c r="K6412" s="11">
        <f t="shared" si="600"/>
        <v>6685.2436930539989</v>
      </c>
      <c r="L6412" s="12">
        <f t="shared" si="601"/>
        <v>541.66666666666663</v>
      </c>
      <c r="M6412" s="12">
        <f t="shared" si="602"/>
        <v>557.10364108783324</v>
      </c>
      <c r="N6412" s="11">
        <f t="shared" si="603"/>
        <v>341564.56880694599</v>
      </c>
      <c r="O6412" s="12">
        <f t="shared" si="604"/>
        <v>28463.714067245499</v>
      </c>
      <c r="P6412" s="13">
        <f>IF(H6412&lt;Constants!$B$2,1,0)</f>
        <v>0</v>
      </c>
      <c r="Q6412" s="13">
        <f>IF(N6412&lt;Constants!$B$2,1,0)</f>
        <v>0</v>
      </c>
      <c r="R6412" s="13">
        <f t="shared" si="605"/>
        <v>0</v>
      </c>
      <c r="S6412" s="6">
        <v>0</v>
      </c>
    </row>
    <row r="6413" spans="1:19" x14ac:dyDescent="0.35">
      <c r="A6413" s="6">
        <v>4535</v>
      </c>
      <c r="B6413" s="6">
        <v>3</v>
      </c>
      <c r="C6413" s="7">
        <v>3041.369140625</v>
      </c>
      <c r="D6413" s="6">
        <v>4</v>
      </c>
      <c r="E6413" s="8">
        <v>2.5588865280151398</v>
      </c>
      <c r="F6413" s="9">
        <v>0.95220798353494196</v>
      </c>
      <c r="G6413" s="10">
        <v>5000</v>
      </c>
      <c r="H6413" s="10">
        <v>55800.1171875</v>
      </c>
      <c r="I6413" s="11">
        <f>H6413/Constants!$B$4</f>
        <v>4650.009765625</v>
      </c>
      <c r="J6413" s="11">
        <f>G6413*Constants!$B$4/D6413</f>
        <v>15000</v>
      </c>
      <c r="K6413" s="11">
        <f t="shared" si="600"/>
        <v>15752.860991896487</v>
      </c>
      <c r="L6413" s="12">
        <f t="shared" si="601"/>
        <v>1250</v>
      </c>
      <c r="M6413" s="12">
        <f t="shared" si="602"/>
        <v>1312.738415991374</v>
      </c>
      <c r="N6413" s="11">
        <f t="shared" si="603"/>
        <v>40047.256195603513</v>
      </c>
      <c r="O6413" s="12">
        <f t="shared" si="604"/>
        <v>3337.271349633626</v>
      </c>
      <c r="P6413" s="13">
        <f>IF(H6413&lt;Constants!$B$2,1,0)</f>
        <v>1</v>
      </c>
      <c r="Q6413" s="13">
        <f>IF(N6413&lt;Constants!$B$2,1,0)</f>
        <v>1</v>
      </c>
      <c r="R6413" s="13">
        <f t="shared" si="605"/>
        <v>0</v>
      </c>
      <c r="S6413" s="6">
        <v>1</v>
      </c>
    </row>
    <row r="6414" spans="1:19" x14ac:dyDescent="0.35">
      <c r="A6414" s="6">
        <v>4535</v>
      </c>
      <c r="B6414" s="6">
        <v>4</v>
      </c>
      <c r="C6414" s="7">
        <v>3801.71142578125</v>
      </c>
      <c r="D6414" s="6">
        <v>5</v>
      </c>
      <c r="E6414" s="8">
        <v>3.08965063095093</v>
      </c>
      <c r="F6414" s="9">
        <v>0.95137445497053996</v>
      </c>
      <c r="G6414" s="10">
        <v>1000</v>
      </c>
      <c r="H6414" s="10">
        <v>93775.296875</v>
      </c>
      <c r="I6414" s="11">
        <f>H6414/Constants!$B$4</f>
        <v>7814.608072916667</v>
      </c>
      <c r="J6414" s="11">
        <f>G6414*Constants!$B$4/D6414</f>
        <v>2400</v>
      </c>
      <c r="K6414" s="11">
        <f t="shared" si="600"/>
        <v>2522.6660096463465</v>
      </c>
      <c r="L6414" s="12">
        <f t="shared" si="601"/>
        <v>200</v>
      </c>
      <c r="M6414" s="12">
        <f t="shared" si="602"/>
        <v>210.22216747052889</v>
      </c>
      <c r="N6414" s="11">
        <f t="shared" si="603"/>
        <v>91252.630865353654</v>
      </c>
      <c r="O6414" s="12">
        <f t="shared" si="604"/>
        <v>7604.3859054461382</v>
      </c>
      <c r="P6414" s="13">
        <f>IF(H6414&lt;Constants!$B$2,1,0)</f>
        <v>0</v>
      </c>
      <c r="Q6414" s="13">
        <f>IF(N6414&lt;Constants!$B$2,1,0)</f>
        <v>0</v>
      </c>
      <c r="R6414" s="13">
        <f t="shared" si="605"/>
        <v>0</v>
      </c>
      <c r="S6414" s="6">
        <v>0</v>
      </c>
    </row>
    <row r="6415" spans="1:19" x14ac:dyDescent="0.35">
      <c r="A6415" s="6">
        <v>4535</v>
      </c>
      <c r="B6415" s="6">
        <v>5</v>
      </c>
      <c r="C6415" s="7">
        <v>3801.71142578125</v>
      </c>
      <c r="D6415" s="6">
        <v>5</v>
      </c>
      <c r="E6415" s="8">
        <v>2.8284270763397199</v>
      </c>
      <c r="F6415" s="9">
        <v>1.0161112868628099</v>
      </c>
      <c r="G6415" s="10">
        <v>1670</v>
      </c>
      <c r="H6415" s="10">
        <v>65358.45703125</v>
      </c>
      <c r="I6415" s="11">
        <f>H6415/Constants!$B$4</f>
        <v>5446.5380859375</v>
      </c>
      <c r="J6415" s="11">
        <f>G6415*Constants!$B$4/D6415</f>
        <v>4008</v>
      </c>
      <c r="K6415" s="11">
        <f t="shared" si="600"/>
        <v>3944.4498371575901</v>
      </c>
      <c r="L6415" s="12">
        <f t="shared" si="601"/>
        <v>334</v>
      </c>
      <c r="M6415" s="12">
        <f t="shared" si="602"/>
        <v>328.70415309646586</v>
      </c>
      <c r="N6415" s="11">
        <f t="shared" si="603"/>
        <v>61414.00719409241</v>
      </c>
      <c r="O6415" s="12">
        <f t="shared" si="604"/>
        <v>5117.8339328410339</v>
      </c>
      <c r="P6415" s="13">
        <f>IF(H6415&lt;Constants!$B$2,1,0)</f>
        <v>1</v>
      </c>
      <c r="Q6415" s="13">
        <f>IF(N6415&lt;Constants!$B$2,1,0)</f>
        <v>1</v>
      </c>
      <c r="R6415" s="13">
        <f t="shared" si="605"/>
        <v>0</v>
      </c>
      <c r="S6415" s="6">
        <v>1</v>
      </c>
    </row>
    <row r="6416" spans="1:19" x14ac:dyDescent="0.35">
      <c r="A6416" s="6">
        <v>4535</v>
      </c>
      <c r="B6416" s="6">
        <v>6</v>
      </c>
      <c r="C6416" s="7">
        <v>4562.0537109375</v>
      </c>
      <c r="D6416" s="6">
        <v>6</v>
      </c>
      <c r="E6416" s="8">
        <v>3.08965063095093</v>
      </c>
      <c r="F6416" s="9">
        <v>0.98778244746399702</v>
      </c>
      <c r="G6416" s="10">
        <v>1150</v>
      </c>
      <c r="H6416" s="10">
        <v>64766.0234375</v>
      </c>
      <c r="I6416" s="11">
        <f>H6416/Constants!$B$4</f>
        <v>5397.168619791667</v>
      </c>
      <c r="J6416" s="11">
        <f>G6416*Constants!$B$4/D6416</f>
        <v>2300</v>
      </c>
      <c r="K6416" s="11">
        <f t="shared" si="600"/>
        <v>2328.447934972879</v>
      </c>
      <c r="L6416" s="12">
        <f t="shared" si="601"/>
        <v>191.66666666666666</v>
      </c>
      <c r="M6416" s="12">
        <f t="shared" si="602"/>
        <v>194.03732791440655</v>
      </c>
      <c r="N6416" s="11">
        <f t="shared" si="603"/>
        <v>62437.575502527121</v>
      </c>
      <c r="O6416" s="12">
        <f t="shared" si="604"/>
        <v>5203.1312918772601</v>
      </c>
      <c r="P6416" s="13">
        <f>IF(H6416&lt;Constants!$B$2,1,0)</f>
        <v>1</v>
      </c>
      <c r="Q6416" s="13">
        <f>IF(N6416&lt;Constants!$B$2,1,0)</f>
        <v>1</v>
      </c>
      <c r="R6416" s="13">
        <f t="shared" si="605"/>
        <v>0</v>
      </c>
      <c r="S6416" s="6">
        <v>1</v>
      </c>
    </row>
    <row r="6417" spans="1:19" x14ac:dyDescent="0.35">
      <c r="A6417" s="6">
        <v>4535</v>
      </c>
      <c r="B6417" s="6">
        <v>7</v>
      </c>
      <c r="C6417" s="7">
        <v>5322.39599609375</v>
      </c>
      <c r="D6417" s="6">
        <v>7</v>
      </c>
      <c r="E6417" s="8">
        <v>3.8336586952209499</v>
      </c>
      <c r="F6417" s="9">
        <v>1.10749900789835</v>
      </c>
      <c r="G6417" s="10">
        <v>100</v>
      </c>
      <c r="H6417" s="10">
        <v>89673.171875</v>
      </c>
      <c r="I6417" s="11">
        <f>H6417/Constants!$B$4</f>
        <v>7472.764322916667</v>
      </c>
      <c r="J6417" s="11">
        <f>G6417*Constants!$B$4/D6417</f>
        <v>171.42857142857142</v>
      </c>
      <c r="K6417" s="11">
        <f t="shared" si="600"/>
        <v>154.78891647396014</v>
      </c>
      <c r="L6417" s="12">
        <f t="shared" si="601"/>
        <v>14.285714285714286</v>
      </c>
      <c r="M6417" s="12">
        <f t="shared" si="602"/>
        <v>12.899076372830013</v>
      </c>
      <c r="N6417" s="11">
        <f t="shared" si="603"/>
        <v>89518.382958526039</v>
      </c>
      <c r="O6417" s="12">
        <f t="shared" si="604"/>
        <v>7459.8652465438372</v>
      </c>
      <c r="P6417" s="13">
        <f>IF(H6417&lt;Constants!$B$2,1,0)</f>
        <v>0</v>
      </c>
      <c r="Q6417" s="13">
        <f>IF(N6417&lt;Constants!$B$2,1,0)</f>
        <v>0</v>
      </c>
      <c r="R6417" s="13">
        <f t="shared" si="605"/>
        <v>0</v>
      </c>
      <c r="S6417" s="6">
        <v>0</v>
      </c>
    </row>
    <row r="6418" spans="1:19" x14ac:dyDescent="0.35">
      <c r="A6418" s="6">
        <v>4535</v>
      </c>
      <c r="B6418" s="6">
        <v>8</v>
      </c>
      <c r="C6418" s="7">
        <v>5322.39599609375</v>
      </c>
      <c r="D6418" s="6">
        <v>7</v>
      </c>
      <c r="E6418" s="8">
        <v>4.0708494186401403</v>
      </c>
      <c r="F6418" s="9">
        <v>0.99350440737690404</v>
      </c>
      <c r="G6418" s="10">
        <v>4980</v>
      </c>
      <c r="H6418" s="10">
        <v>74930</v>
      </c>
      <c r="I6418" s="11">
        <f>H6418/Constants!$B$4</f>
        <v>6244.166666666667</v>
      </c>
      <c r="J6418" s="11">
        <f>G6418*Constants!$B$4/D6418</f>
        <v>8537.1428571428569</v>
      </c>
      <c r="K6418" s="11">
        <f t="shared" si="600"/>
        <v>8592.9592196606482</v>
      </c>
      <c r="L6418" s="12">
        <f t="shared" si="601"/>
        <v>711.42857142857144</v>
      </c>
      <c r="M6418" s="12">
        <f t="shared" si="602"/>
        <v>716.07993497172083</v>
      </c>
      <c r="N6418" s="11">
        <f t="shared" si="603"/>
        <v>66337.040780339346</v>
      </c>
      <c r="O6418" s="12">
        <f t="shared" si="604"/>
        <v>5528.0867316949461</v>
      </c>
      <c r="P6418" s="13">
        <f>IF(H6418&lt;Constants!$B$2,1,0)</f>
        <v>0</v>
      </c>
      <c r="Q6418" s="13">
        <f>IF(N6418&lt;Constants!$B$2,1,0)</f>
        <v>1</v>
      </c>
      <c r="R6418" s="13">
        <f t="shared" si="605"/>
        <v>1</v>
      </c>
      <c r="S6418" s="6">
        <v>0</v>
      </c>
    </row>
    <row r="6419" spans="1:19" x14ac:dyDescent="0.35">
      <c r="A6419" s="6">
        <v>4535</v>
      </c>
      <c r="B6419" s="6">
        <v>9</v>
      </c>
      <c r="C6419" s="7">
        <v>5322.39599609375</v>
      </c>
      <c r="D6419" s="6">
        <v>7</v>
      </c>
      <c r="E6419" s="8">
        <v>4.0708494186401403</v>
      </c>
      <c r="F6419" s="9">
        <v>0.98147580559926395</v>
      </c>
      <c r="G6419" s="10">
        <v>200</v>
      </c>
      <c r="H6419" s="10">
        <v>106698.9921875</v>
      </c>
      <c r="I6419" s="11">
        <f>H6419/Constants!$B$4</f>
        <v>8891.5826822916661</v>
      </c>
      <c r="J6419" s="11">
        <f>G6419*Constants!$B$4/D6419</f>
        <v>342.85714285714283</v>
      </c>
      <c r="K6419" s="11">
        <f t="shared" si="600"/>
        <v>349.32816570837736</v>
      </c>
      <c r="L6419" s="12">
        <f t="shared" si="601"/>
        <v>28.571428571428573</v>
      </c>
      <c r="M6419" s="12">
        <f t="shared" si="602"/>
        <v>29.110680475698118</v>
      </c>
      <c r="N6419" s="11">
        <f t="shared" si="603"/>
        <v>106349.66402179163</v>
      </c>
      <c r="O6419" s="12">
        <f t="shared" si="604"/>
        <v>8862.4720018159678</v>
      </c>
      <c r="P6419" s="13">
        <f>IF(H6419&lt;Constants!$B$2,1,0)</f>
        <v>0</v>
      </c>
      <c r="Q6419" s="13">
        <f>IF(N6419&lt;Constants!$B$2,1,0)</f>
        <v>0</v>
      </c>
      <c r="R6419" s="13">
        <f t="shared" si="605"/>
        <v>0</v>
      </c>
      <c r="S6419" s="6">
        <v>0</v>
      </c>
    </row>
    <row r="6420" spans="1:19" x14ac:dyDescent="0.35">
      <c r="A6420" s="6">
        <v>4535</v>
      </c>
      <c r="B6420" s="6">
        <v>10</v>
      </c>
      <c r="C6420" s="7">
        <v>6082.73828125</v>
      </c>
      <c r="D6420" s="6">
        <v>8</v>
      </c>
      <c r="E6420" s="8">
        <v>4.3035168647766104</v>
      </c>
      <c r="F6420" s="9">
        <v>1.0471023757303599</v>
      </c>
      <c r="G6420" s="10">
        <v>3800</v>
      </c>
      <c r="H6420" s="10">
        <v>65181.96484375</v>
      </c>
      <c r="I6420" s="11">
        <f>H6420/Constants!$B$4</f>
        <v>5431.830403645833</v>
      </c>
      <c r="J6420" s="11">
        <f>G6420*Constants!$B$4/D6420</f>
        <v>5700</v>
      </c>
      <c r="K6420" s="11">
        <f t="shared" si="600"/>
        <v>5443.5937995310314</v>
      </c>
      <c r="L6420" s="12">
        <f t="shared" si="601"/>
        <v>475</v>
      </c>
      <c r="M6420" s="12">
        <f t="shared" si="602"/>
        <v>453.63281662758601</v>
      </c>
      <c r="N6420" s="11">
        <f t="shared" si="603"/>
        <v>59738.371044218969</v>
      </c>
      <c r="O6420" s="12">
        <f t="shared" si="604"/>
        <v>4978.1975870182468</v>
      </c>
      <c r="P6420" s="13">
        <f>IF(H6420&lt;Constants!$B$2,1,0)</f>
        <v>1</v>
      </c>
      <c r="Q6420" s="13">
        <f>IF(N6420&lt;Constants!$B$2,1,0)</f>
        <v>1</v>
      </c>
      <c r="R6420" s="13">
        <f t="shared" si="605"/>
        <v>0</v>
      </c>
      <c r="S6420" s="6">
        <v>1</v>
      </c>
    </row>
    <row r="6421" spans="1:19" x14ac:dyDescent="0.35">
      <c r="A6421" s="6">
        <v>4535</v>
      </c>
      <c r="B6421" s="6">
        <v>11</v>
      </c>
      <c r="C6421" s="7">
        <v>6843.08056640625</v>
      </c>
      <c r="D6421" s="6">
        <v>9</v>
      </c>
      <c r="E6421" s="8">
        <v>4.5320630073547399</v>
      </c>
      <c r="F6421" s="9">
        <v>0.92231458352228002</v>
      </c>
      <c r="G6421" s="10">
        <v>0</v>
      </c>
      <c r="H6421" s="10">
        <v>40301.85546875</v>
      </c>
      <c r="I6421" s="11">
        <f>H6421/Constants!$B$4</f>
        <v>3358.4879557291665</v>
      </c>
      <c r="J6421" s="11">
        <f>G6421*Constants!$B$4/D6421</f>
        <v>0</v>
      </c>
      <c r="K6421" s="11">
        <f t="shared" si="600"/>
        <v>0</v>
      </c>
      <c r="L6421" s="12">
        <f t="shared" si="601"/>
        <v>0</v>
      </c>
      <c r="M6421" s="12">
        <f t="shared" si="602"/>
        <v>0</v>
      </c>
      <c r="N6421" s="11">
        <f t="shared" si="603"/>
        <v>40301.85546875</v>
      </c>
      <c r="O6421" s="12">
        <f t="shared" si="604"/>
        <v>3358.4879557291665</v>
      </c>
      <c r="P6421" s="13">
        <f>IF(H6421&lt;Constants!$B$2,1,0)</f>
        <v>1</v>
      </c>
      <c r="Q6421" s="13">
        <f>IF(N6421&lt;Constants!$B$2,1,0)</f>
        <v>1</v>
      </c>
      <c r="R6421" s="13">
        <f t="shared" si="605"/>
        <v>0</v>
      </c>
      <c r="S6421" s="6">
        <v>1</v>
      </c>
    </row>
    <row r="6422" spans="1:19" x14ac:dyDescent="0.35">
      <c r="A6422" s="6">
        <v>4535</v>
      </c>
      <c r="B6422" s="6">
        <v>12</v>
      </c>
      <c r="C6422" s="7">
        <v>9884.44921875</v>
      </c>
      <c r="D6422" s="6">
        <v>13</v>
      </c>
      <c r="E6422" s="8">
        <v>6.0401053428649902</v>
      </c>
      <c r="F6422" s="9">
        <v>0.81673271454394103</v>
      </c>
      <c r="G6422" s="10">
        <v>1200</v>
      </c>
      <c r="H6422" s="10">
        <v>163651.90625</v>
      </c>
      <c r="I6422" s="11">
        <f>H6422/Constants!$B$4</f>
        <v>13637.658854166666</v>
      </c>
      <c r="J6422" s="11">
        <f>G6422*Constants!$B$4/D6422</f>
        <v>1107.6923076923076</v>
      </c>
      <c r="K6422" s="11">
        <f t="shared" si="600"/>
        <v>1356.2482412754052</v>
      </c>
      <c r="L6422" s="12">
        <f t="shared" si="601"/>
        <v>92.307692307692307</v>
      </c>
      <c r="M6422" s="12">
        <f t="shared" si="602"/>
        <v>113.02068677295044</v>
      </c>
      <c r="N6422" s="11">
        <f t="shared" si="603"/>
        <v>162295.6580087246</v>
      </c>
      <c r="O6422" s="12">
        <f t="shared" si="604"/>
        <v>13524.638167393716</v>
      </c>
      <c r="P6422" s="13">
        <f>IF(H6422&lt;Constants!$B$2,1,0)</f>
        <v>0</v>
      </c>
      <c r="Q6422" s="13">
        <f>IF(N6422&lt;Constants!$B$2,1,0)</f>
        <v>0</v>
      </c>
      <c r="R6422" s="13">
        <f t="shared" si="605"/>
        <v>0</v>
      </c>
      <c r="S6422" s="6">
        <v>0</v>
      </c>
    </row>
    <row r="6423" spans="1:19" x14ac:dyDescent="0.35">
      <c r="A6423" s="6">
        <v>4536</v>
      </c>
      <c r="B6423" s="6">
        <v>1</v>
      </c>
      <c r="C6423" s="7">
        <v>1329.80102539063</v>
      </c>
      <c r="D6423" s="6">
        <v>2</v>
      </c>
      <c r="E6423" s="8">
        <v>1.35540294647217</v>
      </c>
      <c r="F6423" s="9">
        <v>1.0271120124164801</v>
      </c>
      <c r="G6423" s="10">
        <v>300</v>
      </c>
      <c r="H6423" s="10">
        <v>108684.203125</v>
      </c>
      <c r="I6423" s="11">
        <f>H6423/Constants!$B$4</f>
        <v>9057.0169270833339</v>
      </c>
      <c r="J6423" s="11">
        <f>G6423*Constants!$B$4/D6423</f>
        <v>1800</v>
      </c>
      <c r="K6423" s="11">
        <f t="shared" si="600"/>
        <v>1752.4865625562602</v>
      </c>
      <c r="L6423" s="12">
        <f t="shared" si="601"/>
        <v>150</v>
      </c>
      <c r="M6423" s="12">
        <f t="shared" si="602"/>
        <v>146.04054687968835</v>
      </c>
      <c r="N6423" s="11">
        <f t="shared" si="603"/>
        <v>106931.71656244373</v>
      </c>
      <c r="O6423" s="12">
        <f t="shared" si="604"/>
        <v>8910.976380203645</v>
      </c>
      <c r="P6423" s="13">
        <f>IF(H6423&lt;Constants!$B$2,1,0)</f>
        <v>0</v>
      </c>
      <c r="Q6423" s="13">
        <f>IF(N6423&lt;Constants!$B$2,1,0)</f>
        <v>0</v>
      </c>
      <c r="R6423" s="13">
        <f t="shared" si="605"/>
        <v>0</v>
      </c>
      <c r="S6423" s="6">
        <v>0</v>
      </c>
    </row>
    <row r="6424" spans="1:19" x14ac:dyDescent="0.35">
      <c r="A6424" s="6">
        <v>4536</v>
      </c>
      <c r="B6424" s="6">
        <v>2</v>
      </c>
      <c r="C6424" s="7">
        <v>1329.80102539063</v>
      </c>
      <c r="D6424" s="6">
        <v>2</v>
      </c>
      <c r="E6424" s="8">
        <v>1.35540294647217</v>
      </c>
      <c r="F6424" s="9">
        <v>0.93562666687915297</v>
      </c>
      <c r="G6424" s="10">
        <v>1200</v>
      </c>
      <c r="H6424" s="10">
        <v>173761.125</v>
      </c>
      <c r="I6424" s="11">
        <f>H6424/Constants!$B$4</f>
        <v>14480.09375</v>
      </c>
      <c r="J6424" s="11">
        <f>G6424*Constants!$B$4/D6424</f>
        <v>7200</v>
      </c>
      <c r="K6424" s="11">
        <f t="shared" si="600"/>
        <v>7695.3770717289353</v>
      </c>
      <c r="L6424" s="12">
        <f t="shared" si="601"/>
        <v>600</v>
      </c>
      <c r="M6424" s="12">
        <f t="shared" si="602"/>
        <v>641.28142264407791</v>
      </c>
      <c r="N6424" s="11">
        <f t="shared" si="603"/>
        <v>166065.74792827107</v>
      </c>
      <c r="O6424" s="12">
        <f t="shared" si="604"/>
        <v>13838.812327355921</v>
      </c>
      <c r="P6424" s="13">
        <f>IF(H6424&lt;Constants!$B$2,1,0)</f>
        <v>0</v>
      </c>
      <c r="Q6424" s="13">
        <f>IF(N6424&lt;Constants!$B$2,1,0)</f>
        <v>0</v>
      </c>
      <c r="R6424" s="13">
        <f t="shared" si="605"/>
        <v>0</v>
      </c>
      <c r="S6424" s="6">
        <v>0</v>
      </c>
    </row>
    <row r="6425" spans="1:19" x14ac:dyDescent="0.35">
      <c r="A6425" s="6">
        <v>4536</v>
      </c>
      <c r="B6425" s="6">
        <v>3</v>
      </c>
      <c r="C6425" s="7">
        <v>1329.80102539063</v>
      </c>
      <c r="D6425" s="6">
        <v>2</v>
      </c>
      <c r="E6425" s="8">
        <v>1.6817928552627599</v>
      </c>
      <c r="F6425" s="9">
        <v>0.92768884203649304</v>
      </c>
      <c r="G6425" s="10">
        <v>0</v>
      </c>
      <c r="H6425" s="10">
        <v>76796.7265625</v>
      </c>
      <c r="I6425" s="11">
        <f>H6425/Constants!$B$4</f>
        <v>6399.727213541667</v>
      </c>
      <c r="J6425" s="11">
        <f>G6425*Constants!$B$4/D6425</f>
        <v>0</v>
      </c>
      <c r="K6425" s="11">
        <f t="shared" si="600"/>
        <v>0</v>
      </c>
      <c r="L6425" s="12">
        <f t="shared" si="601"/>
        <v>0</v>
      </c>
      <c r="M6425" s="12">
        <f t="shared" si="602"/>
        <v>0</v>
      </c>
      <c r="N6425" s="11">
        <f t="shared" si="603"/>
        <v>76796.7265625</v>
      </c>
      <c r="O6425" s="12">
        <f t="shared" si="604"/>
        <v>6399.727213541667</v>
      </c>
      <c r="P6425" s="13">
        <f>IF(H6425&lt;Constants!$B$2,1,0)</f>
        <v>0</v>
      </c>
      <c r="Q6425" s="13">
        <f>IF(N6425&lt;Constants!$B$2,1,0)</f>
        <v>0</v>
      </c>
      <c r="R6425" s="13">
        <f t="shared" si="605"/>
        <v>0</v>
      </c>
      <c r="S6425" s="6">
        <v>0</v>
      </c>
    </row>
    <row r="6426" spans="1:19" x14ac:dyDescent="0.35">
      <c r="A6426" s="6">
        <v>4536</v>
      </c>
      <c r="B6426" s="6">
        <v>4</v>
      </c>
      <c r="C6426" s="7">
        <v>1994.70153808594</v>
      </c>
      <c r="D6426" s="6">
        <v>3</v>
      </c>
      <c r="E6426" s="8">
        <v>2.2795071601867698</v>
      </c>
      <c r="F6426" s="9">
        <v>0.96009006657942897</v>
      </c>
      <c r="G6426" s="10">
        <v>0</v>
      </c>
      <c r="H6426" s="10">
        <v>141240.703125</v>
      </c>
      <c r="I6426" s="11">
        <f>H6426/Constants!$B$4</f>
        <v>11770.05859375</v>
      </c>
      <c r="J6426" s="11">
        <f>G6426*Constants!$B$4/D6426</f>
        <v>0</v>
      </c>
      <c r="K6426" s="11">
        <f t="shared" si="600"/>
        <v>0</v>
      </c>
      <c r="L6426" s="12">
        <f t="shared" si="601"/>
        <v>0</v>
      </c>
      <c r="M6426" s="12">
        <f t="shared" si="602"/>
        <v>0</v>
      </c>
      <c r="N6426" s="11">
        <f t="shared" si="603"/>
        <v>141240.703125</v>
      </c>
      <c r="O6426" s="12">
        <f t="shared" si="604"/>
        <v>11770.05859375</v>
      </c>
      <c r="P6426" s="13">
        <f>IF(H6426&lt;Constants!$B$2,1,0)</f>
        <v>0</v>
      </c>
      <c r="Q6426" s="13">
        <f>IF(N6426&lt;Constants!$B$2,1,0)</f>
        <v>0</v>
      </c>
      <c r="R6426" s="13">
        <f t="shared" si="605"/>
        <v>0</v>
      </c>
      <c r="S6426" s="6">
        <v>0</v>
      </c>
    </row>
    <row r="6427" spans="1:19" x14ac:dyDescent="0.35">
      <c r="A6427" s="6">
        <v>4536</v>
      </c>
      <c r="B6427" s="6">
        <v>5</v>
      </c>
      <c r="C6427" s="7">
        <v>1994.70153808594</v>
      </c>
      <c r="D6427" s="6">
        <v>3</v>
      </c>
      <c r="E6427" s="8">
        <v>2.2795071601867698</v>
      </c>
      <c r="F6427" s="9">
        <v>0.88281159716481505</v>
      </c>
      <c r="G6427" s="10">
        <v>400</v>
      </c>
      <c r="H6427" s="10">
        <v>78802.8671875</v>
      </c>
      <c r="I6427" s="11">
        <f>H6427/Constants!$B$4</f>
        <v>6566.905598958333</v>
      </c>
      <c r="J6427" s="11">
        <f>G6427*Constants!$B$4/D6427</f>
        <v>1600</v>
      </c>
      <c r="K6427" s="11">
        <f t="shared" si="600"/>
        <v>1812.3912340282618</v>
      </c>
      <c r="L6427" s="12">
        <f t="shared" si="601"/>
        <v>133.33333333333334</v>
      </c>
      <c r="M6427" s="12">
        <f t="shared" si="602"/>
        <v>151.03260283568849</v>
      </c>
      <c r="N6427" s="11">
        <f t="shared" si="603"/>
        <v>76990.475953471745</v>
      </c>
      <c r="O6427" s="12">
        <f t="shared" si="604"/>
        <v>6415.8729961226445</v>
      </c>
      <c r="P6427" s="13">
        <f>IF(H6427&lt;Constants!$B$2,1,0)</f>
        <v>0</v>
      </c>
      <c r="Q6427" s="13">
        <f>IF(N6427&lt;Constants!$B$2,1,0)</f>
        <v>0</v>
      </c>
      <c r="R6427" s="13">
        <f t="shared" si="605"/>
        <v>0</v>
      </c>
      <c r="S6427" s="6">
        <v>0</v>
      </c>
    </row>
    <row r="6428" spans="1:19" x14ac:dyDescent="0.35">
      <c r="A6428" s="6">
        <v>4536</v>
      </c>
      <c r="B6428" s="6">
        <v>6</v>
      </c>
      <c r="C6428" s="7">
        <v>2659.60205078125</v>
      </c>
      <c r="D6428" s="6">
        <v>4</v>
      </c>
      <c r="E6428" s="8">
        <v>2.8284270763397199</v>
      </c>
      <c r="F6428" s="9">
        <v>0.979963842573504</v>
      </c>
      <c r="G6428" s="10">
        <v>0</v>
      </c>
      <c r="H6428" s="10">
        <v>186548.34375</v>
      </c>
      <c r="I6428" s="11">
        <f>H6428/Constants!$B$4</f>
        <v>15545.6953125</v>
      </c>
      <c r="J6428" s="11">
        <f>G6428*Constants!$B$4/D6428</f>
        <v>0</v>
      </c>
      <c r="K6428" s="11">
        <f t="shared" si="600"/>
        <v>0</v>
      </c>
      <c r="L6428" s="12">
        <f t="shared" si="601"/>
        <v>0</v>
      </c>
      <c r="M6428" s="12">
        <f t="shared" si="602"/>
        <v>0</v>
      </c>
      <c r="N6428" s="11">
        <f t="shared" si="603"/>
        <v>186548.34375</v>
      </c>
      <c r="O6428" s="12">
        <f t="shared" si="604"/>
        <v>15545.6953125</v>
      </c>
      <c r="P6428" s="13">
        <f>IF(H6428&lt;Constants!$B$2,1,0)</f>
        <v>0</v>
      </c>
      <c r="Q6428" s="13">
        <f>IF(N6428&lt;Constants!$B$2,1,0)</f>
        <v>0</v>
      </c>
      <c r="R6428" s="13">
        <f t="shared" si="605"/>
        <v>0</v>
      </c>
      <c r="S6428" s="6">
        <v>0</v>
      </c>
    </row>
    <row r="6429" spans="1:19" x14ac:dyDescent="0.35">
      <c r="A6429" s="6">
        <v>4536</v>
      </c>
      <c r="B6429" s="6">
        <v>7</v>
      </c>
      <c r="C6429" s="7">
        <v>2659.60205078125</v>
      </c>
      <c r="D6429" s="6">
        <v>4</v>
      </c>
      <c r="E6429" s="8">
        <v>2.8284270763397199</v>
      </c>
      <c r="F6429" s="9">
        <v>0.41735148995854598</v>
      </c>
      <c r="G6429" s="10">
        <v>0</v>
      </c>
      <c r="H6429" s="10">
        <v>159027.9375</v>
      </c>
      <c r="I6429" s="11">
        <f>H6429/Constants!$B$4</f>
        <v>13252.328125</v>
      </c>
      <c r="J6429" s="11">
        <f>G6429*Constants!$B$4/D6429</f>
        <v>0</v>
      </c>
      <c r="K6429" s="11">
        <f t="shared" si="600"/>
        <v>0</v>
      </c>
      <c r="L6429" s="12">
        <f t="shared" si="601"/>
        <v>0</v>
      </c>
      <c r="M6429" s="12">
        <f t="shared" si="602"/>
        <v>0</v>
      </c>
      <c r="N6429" s="11">
        <f t="shared" si="603"/>
        <v>159027.9375</v>
      </c>
      <c r="O6429" s="12">
        <f t="shared" si="604"/>
        <v>13252.328125</v>
      </c>
      <c r="P6429" s="13">
        <f>IF(H6429&lt;Constants!$B$2,1,0)</f>
        <v>0</v>
      </c>
      <c r="Q6429" s="13">
        <f>IF(N6429&lt;Constants!$B$2,1,0)</f>
        <v>0</v>
      </c>
      <c r="R6429" s="13">
        <f t="shared" si="605"/>
        <v>0</v>
      </c>
      <c r="S6429" s="6">
        <v>0</v>
      </c>
    </row>
    <row r="6430" spans="1:19" x14ac:dyDescent="0.35">
      <c r="A6430" s="6">
        <v>4536</v>
      </c>
      <c r="B6430" s="6">
        <v>8</v>
      </c>
      <c r="C6430" s="7">
        <v>3324.50244140625</v>
      </c>
      <c r="D6430" s="6">
        <v>5</v>
      </c>
      <c r="E6430" s="8">
        <v>2.8284270763397199</v>
      </c>
      <c r="F6430" s="9">
        <v>0.83966243596012402</v>
      </c>
      <c r="G6430" s="10">
        <v>250</v>
      </c>
      <c r="H6430" s="10">
        <v>82886.609375</v>
      </c>
      <c r="I6430" s="11">
        <f>H6430/Constants!$B$4</f>
        <v>6907.217447916667</v>
      </c>
      <c r="J6430" s="11">
        <f>G6430*Constants!$B$4/D6430</f>
        <v>600</v>
      </c>
      <c r="K6430" s="11">
        <f t="shared" si="600"/>
        <v>714.57287393584716</v>
      </c>
      <c r="L6430" s="12">
        <f t="shared" si="601"/>
        <v>50</v>
      </c>
      <c r="M6430" s="12">
        <f t="shared" si="602"/>
        <v>59.547739494653925</v>
      </c>
      <c r="N6430" s="11">
        <f t="shared" si="603"/>
        <v>82172.036501064154</v>
      </c>
      <c r="O6430" s="12">
        <f t="shared" si="604"/>
        <v>6847.6697084220132</v>
      </c>
      <c r="P6430" s="13">
        <f>IF(H6430&lt;Constants!$B$2,1,0)</f>
        <v>0</v>
      </c>
      <c r="Q6430" s="13">
        <f>IF(N6430&lt;Constants!$B$2,1,0)</f>
        <v>0</v>
      </c>
      <c r="R6430" s="13">
        <f t="shared" si="605"/>
        <v>0</v>
      </c>
      <c r="S6430" s="6">
        <v>0</v>
      </c>
    </row>
    <row r="6431" spans="1:19" x14ac:dyDescent="0.35">
      <c r="A6431" s="6">
        <v>4536</v>
      </c>
      <c r="B6431" s="6">
        <v>9</v>
      </c>
      <c r="C6431" s="7">
        <v>3324.50244140625</v>
      </c>
      <c r="D6431" s="6">
        <v>5</v>
      </c>
      <c r="E6431" s="8">
        <v>3.3437016010284402</v>
      </c>
      <c r="F6431" s="9">
        <v>0.85326149948415997</v>
      </c>
      <c r="G6431" s="10">
        <v>0</v>
      </c>
      <c r="H6431" s="10">
        <v>164688.03125</v>
      </c>
      <c r="I6431" s="11">
        <f>H6431/Constants!$B$4</f>
        <v>13724.002604166666</v>
      </c>
      <c r="J6431" s="11">
        <f>G6431*Constants!$B$4/D6431</f>
        <v>0</v>
      </c>
      <c r="K6431" s="11">
        <f t="shared" si="600"/>
        <v>0</v>
      </c>
      <c r="L6431" s="12">
        <f t="shared" si="601"/>
        <v>0</v>
      </c>
      <c r="M6431" s="12">
        <f t="shared" si="602"/>
        <v>0</v>
      </c>
      <c r="N6431" s="11">
        <f t="shared" si="603"/>
        <v>164688.03125</v>
      </c>
      <c r="O6431" s="12">
        <f t="shared" si="604"/>
        <v>13724.002604166666</v>
      </c>
      <c r="P6431" s="13">
        <f>IF(H6431&lt;Constants!$B$2,1,0)</f>
        <v>0</v>
      </c>
      <c r="Q6431" s="13">
        <f>IF(N6431&lt;Constants!$B$2,1,0)</f>
        <v>0</v>
      </c>
      <c r="R6431" s="13">
        <f t="shared" si="605"/>
        <v>0</v>
      </c>
      <c r="S6431" s="6">
        <v>0</v>
      </c>
    </row>
    <row r="6432" spans="1:19" x14ac:dyDescent="0.35">
      <c r="A6432" s="6">
        <v>4536</v>
      </c>
      <c r="B6432" s="6">
        <v>10</v>
      </c>
      <c r="C6432" s="7">
        <v>3989.40307617188</v>
      </c>
      <c r="D6432" s="6">
        <v>6</v>
      </c>
      <c r="E6432" s="8">
        <v>3.5914680957794198</v>
      </c>
      <c r="F6432" s="9">
        <v>0.92960412749003696</v>
      </c>
      <c r="G6432" s="10">
        <v>350</v>
      </c>
      <c r="H6432" s="10">
        <v>252265.6875</v>
      </c>
      <c r="I6432" s="11">
        <f>H6432/Constants!$B$4</f>
        <v>21022.140625</v>
      </c>
      <c r="J6432" s="11">
        <f>G6432*Constants!$B$4/D6432</f>
        <v>700</v>
      </c>
      <c r="K6432" s="11">
        <f t="shared" si="600"/>
        <v>753.00870478062961</v>
      </c>
      <c r="L6432" s="12">
        <f t="shared" si="601"/>
        <v>58.333333333333336</v>
      </c>
      <c r="M6432" s="12">
        <f t="shared" si="602"/>
        <v>62.750725398385804</v>
      </c>
      <c r="N6432" s="11">
        <f t="shared" si="603"/>
        <v>251512.67879521937</v>
      </c>
      <c r="O6432" s="12">
        <f t="shared" si="604"/>
        <v>20959.389899601614</v>
      </c>
      <c r="P6432" s="13">
        <f>IF(H6432&lt;Constants!$B$2,1,0)</f>
        <v>0</v>
      </c>
      <c r="Q6432" s="13">
        <f>IF(N6432&lt;Constants!$B$2,1,0)</f>
        <v>0</v>
      </c>
      <c r="R6432" s="13">
        <f t="shared" si="605"/>
        <v>0</v>
      </c>
      <c r="S6432" s="6">
        <v>0</v>
      </c>
    </row>
    <row r="6433" spans="1:19" x14ac:dyDescent="0.35">
      <c r="A6433" s="6">
        <v>4536</v>
      </c>
      <c r="B6433" s="6">
        <v>11</v>
      </c>
      <c r="C6433" s="7">
        <v>3989.40307617188</v>
      </c>
      <c r="D6433" s="6">
        <v>6</v>
      </c>
      <c r="E6433" s="8">
        <v>3.5914680957794198</v>
      </c>
      <c r="F6433" s="9">
        <v>0.91506023649382395</v>
      </c>
      <c r="G6433" s="10">
        <v>600</v>
      </c>
      <c r="H6433" s="10">
        <v>56774.87109375</v>
      </c>
      <c r="I6433" s="11">
        <f>H6433/Constants!$B$4</f>
        <v>4731.2392578125</v>
      </c>
      <c r="J6433" s="11">
        <f>G6433*Constants!$B$4/D6433</f>
        <v>1200</v>
      </c>
      <c r="K6433" s="11">
        <f t="shared" si="600"/>
        <v>1311.3890781638167</v>
      </c>
      <c r="L6433" s="12">
        <f t="shared" si="601"/>
        <v>100</v>
      </c>
      <c r="M6433" s="12">
        <f t="shared" si="602"/>
        <v>109.28242318031806</v>
      </c>
      <c r="N6433" s="11">
        <f t="shared" si="603"/>
        <v>55463.482015586182</v>
      </c>
      <c r="O6433" s="12">
        <f t="shared" si="604"/>
        <v>4621.9568346321821</v>
      </c>
      <c r="P6433" s="13">
        <f>IF(H6433&lt;Constants!$B$2,1,0)</f>
        <v>1</v>
      </c>
      <c r="Q6433" s="13">
        <f>IF(N6433&lt;Constants!$B$2,1,0)</f>
        <v>1</v>
      </c>
      <c r="R6433" s="13">
        <f t="shared" si="605"/>
        <v>0</v>
      </c>
      <c r="S6433" s="6">
        <v>1</v>
      </c>
    </row>
    <row r="6434" spans="1:19" x14ac:dyDescent="0.35">
      <c r="A6434" s="6">
        <v>4536</v>
      </c>
      <c r="B6434" s="6">
        <v>12</v>
      </c>
      <c r="C6434" s="7">
        <v>4654.3037109375</v>
      </c>
      <c r="D6434" s="6">
        <v>7</v>
      </c>
      <c r="E6434" s="8">
        <v>4.0708494186401403</v>
      </c>
      <c r="F6434" s="9">
        <v>0.85776592644847904</v>
      </c>
      <c r="G6434" s="10">
        <v>300</v>
      </c>
      <c r="H6434" s="10">
        <v>90982.8046875</v>
      </c>
      <c r="I6434" s="11">
        <f>H6434/Constants!$B$4</f>
        <v>7581.900390625</v>
      </c>
      <c r="J6434" s="11">
        <f>G6434*Constants!$B$4/D6434</f>
        <v>514.28571428571433</v>
      </c>
      <c r="K6434" s="11">
        <f t="shared" si="600"/>
        <v>599.56416829831312</v>
      </c>
      <c r="L6434" s="12">
        <f t="shared" si="601"/>
        <v>42.857142857142854</v>
      </c>
      <c r="M6434" s="12">
        <f t="shared" si="602"/>
        <v>49.963680691526079</v>
      </c>
      <c r="N6434" s="11">
        <f t="shared" si="603"/>
        <v>90383.240519201689</v>
      </c>
      <c r="O6434" s="12">
        <f t="shared" si="604"/>
        <v>7531.936709933474</v>
      </c>
      <c r="P6434" s="13">
        <f>IF(H6434&lt;Constants!$B$2,1,0)</f>
        <v>0</v>
      </c>
      <c r="Q6434" s="13">
        <f>IF(N6434&lt;Constants!$B$2,1,0)</f>
        <v>0</v>
      </c>
      <c r="R6434" s="13">
        <f t="shared" si="605"/>
        <v>0</v>
      </c>
      <c r="S6434" s="6">
        <v>0</v>
      </c>
    </row>
    <row r="6435" spans="1:19" x14ac:dyDescent="0.35">
      <c r="A6435" s="6">
        <v>4537</v>
      </c>
      <c r="B6435" s="6">
        <v>1</v>
      </c>
      <c r="C6435" s="7">
        <v>1252.70324707031</v>
      </c>
      <c r="D6435" s="6">
        <v>2</v>
      </c>
      <c r="E6435" s="8">
        <v>1.6817928552627599</v>
      </c>
      <c r="F6435" s="9">
        <v>0.76917871070228905</v>
      </c>
      <c r="G6435" s="10">
        <v>0</v>
      </c>
      <c r="H6435" s="10">
        <v>42207.703125</v>
      </c>
      <c r="I6435" s="11">
        <f>H6435/Constants!$B$4</f>
        <v>3517.30859375</v>
      </c>
      <c r="J6435" s="11">
        <f>G6435*Constants!$B$4/D6435</f>
        <v>0</v>
      </c>
      <c r="K6435" s="11">
        <f t="shared" si="600"/>
        <v>0</v>
      </c>
      <c r="L6435" s="12">
        <f t="shared" si="601"/>
        <v>0</v>
      </c>
      <c r="M6435" s="12">
        <f t="shared" si="602"/>
        <v>0</v>
      </c>
      <c r="N6435" s="11">
        <f t="shared" si="603"/>
        <v>42207.703125</v>
      </c>
      <c r="O6435" s="12">
        <f t="shared" si="604"/>
        <v>3517.30859375</v>
      </c>
      <c r="P6435" s="13">
        <f>IF(H6435&lt;Constants!$B$2,1,0)</f>
        <v>1</v>
      </c>
      <c r="Q6435" s="13">
        <f>IF(N6435&lt;Constants!$B$2,1,0)</f>
        <v>1</v>
      </c>
      <c r="R6435" s="13">
        <f t="shared" si="605"/>
        <v>0</v>
      </c>
      <c r="S6435" s="6">
        <v>1</v>
      </c>
    </row>
    <row r="6436" spans="1:19" x14ac:dyDescent="0.35">
      <c r="A6436" s="6">
        <v>4537</v>
      </c>
      <c r="B6436" s="6">
        <v>2</v>
      </c>
      <c r="C6436" s="7">
        <v>1879.05493164063</v>
      </c>
      <c r="D6436" s="6">
        <v>3</v>
      </c>
      <c r="E6436" s="8">
        <v>1.6817928552627599</v>
      </c>
      <c r="F6436" s="9">
        <v>0.76495307680536595</v>
      </c>
      <c r="G6436" s="10">
        <v>0</v>
      </c>
      <c r="H6436" s="10">
        <v>51679.37890625</v>
      </c>
      <c r="I6436" s="11">
        <f>H6436/Constants!$B$4</f>
        <v>4306.614908854167</v>
      </c>
      <c r="J6436" s="11">
        <f>G6436*Constants!$B$4/D6436</f>
        <v>0</v>
      </c>
      <c r="K6436" s="11">
        <f t="shared" si="600"/>
        <v>0</v>
      </c>
      <c r="L6436" s="12">
        <f t="shared" si="601"/>
        <v>0</v>
      </c>
      <c r="M6436" s="12">
        <f t="shared" si="602"/>
        <v>0</v>
      </c>
      <c r="N6436" s="11">
        <f t="shared" si="603"/>
        <v>51679.37890625</v>
      </c>
      <c r="O6436" s="12">
        <f t="shared" si="604"/>
        <v>4306.614908854167</v>
      </c>
      <c r="P6436" s="13">
        <f>IF(H6436&lt;Constants!$B$2,1,0)</f>
        <v>1</v>
      </c>
      <c r="Q6436" s="13">
        <f>IF(N6436&lt;Constants!$B$2,1,0)</f>
        <v>1</v>
      </c>
      <c r="R6436" s="13">
        <f t="shared" si="605"/>
        <v>0</v>
      </c>
      <c r="S6436" s="6">
        <v>1</v>
      </c>
    </row>
    <row r="6437" spans="1:19" x14ac:dyDescent="0.35">
      <c r="A6437" s="6">
        <v>4537</v>
      </c>
      <c r="B6437" s="6">
        <v>3</v>
      </c>
      <c r="C6437" s="7">
        <v>2505.40649414063</v>
      </c>
      <c r="D6437" s="6">
        <v>4</v>
      </c>
      <c r="E6437" s="8">
        <v>1.98817682266235</v>
      </c>
      <c r="F6437" s="9">
        <v>0.79988231407083399</v>
      </c>
      <c r="G6437" s="10">
        <v>480</v>
      </c>
      <c r="H6437" s="10">
        <v>50304.66796875</v>
      </c>
      <c r="I6437" s="11">
        <f>H6437/Constants!$B$4</f>
        <v>4192.0556640625</v>
      </c>
      <c r="J6437" s="11">
        <f>G6437*Constants!$B$4/D6437</f>
        <v>1440</v>
      </c>
      <c r="K6437" s="11">
        <f t="shared" si="600"/>
        <v>1800.2648322994175</v>
      </c>
      <c r="L6437" s="12">
        <f t="shared" si="601"/>
        <v>120</v>
      </c>
      <c r="M6437" s="12">
        <f t="shared" si="602"/>
        <v>150.0220693582848</v>
      </c>
      <c r="N6437" s="11">
        <f t="shared" si="603"/>
        <v>48504.403136450579</v>
      </c>
      <c r="O6437" s="12">
        <f t="shared" si="604"/>
        <v>4042.0335947042154</v>
      </c>
      <c r="P6437" s="13">
        <f>IF(H6437&lt;Constants!$B$2,1,0)</f>
        <v>1</v>
      </c>
      <c r="Q6437" s="13">
        <f>IF(N6437&lt;Constants!$B$2,1,0)</f>
        <v>1</v>
      </c>
      <c r="R6437" s="13">
        <f t="shared" si="605"/>
        <v>0</v>
      </c>
      <c r="S6437" s="6">
        <v>1</v>
      </c>
    </row>
    <row r="6438" spans="1:19" x14ac:dyDescent="0.35">
      <c r="A6438" s="6">
        <v>4537</v>
      </c>
      <c r="B6438" s="6">
        <v>4</v>
      </c>
      <c r="C6438" s="7">
        <v>3131.75805664063</v>
      </c>
      <c r="D6438" s="6">
        <v>5</v>
      </c>
      <c r="E6438" s="8">
        <v>2.8284270763397199</v>
      </c>
      <c r="F6438" s="9">
        <v>0.80685149246327803</v>
      </c>
      <c r="G6438" s="10">
        <v>180</v>
      </c>
      <c r="H6438" s="10">
        <v>69080.78125</v>
      </c>
      <c r="I6438" s="11">
        <f>H6438/Constants!$B$4</f>
        <v>5756.731770833333</v>
      </c>
      <c r="J6438" s="11">
        <f>G6438*Constants!$B$4/D6438</f>
        <v>432</v>
      </c>
      <c r="K6438" s="11">
        <f t="shared" si="600"/>
        <v>535.41451436264333</v>
      </c>
      <c r="L6438" s="12">
        <f t="shared" si="601"/>
        <v>36</v>
      </c>
      <c r="M6438" s="12">
        <f t="shared" si="602"/>
        <v>44.617876196886947</v>
      </c>
      <c r="N6438" s="11">
        <f t="shared" si="603"/>
        <v>68545.366735637363</v>
      </c>
      <c r="O6438" s="12">
        <f t="shared" si="604"/>
        <v>5712.1138946364463</v>
      </c>
      <c r="P6438" s="13">
        <f>IF(H6438&lt;Constants!$B$2,1,0)</f>
        <v>1</v>
      </c>
      <c r="Q6438" s="13">
        <f>IF(N6438&lt;Constants!$B$2,1,0)</f>
        <v>1</v>
      </c>
      <c r="R6438" s="13">
        <f t="shared" si="605"/>
        <v>0</v>
      </c>
      <c r="S6438" s="6">
        <v>1</v>
      </c>
    </row>
    <row r="6439" spans="1:19" x14ac:dyDescent="0.35">
      <c r="A6439" s="6">
        <v>4537</v>
      </c>
      <c r="B6439" s="6">
        <v>5</v>
      </c>
      <c r="C6439" s="7">
        <v>3131.75805664063</v>
      </c>
      <c r="D6439" s="6">
        <v>5</v>
      </c>
      <c r="E6439" s="8">
        <v>2.8284270763397199</v>
      </c>
      <c r="F6439" s="9">
        <v>0.76825921220857096</v>
      </c>
      <c r="G6439" s="10">
        <v>1510</v>
      </c>
      <c r="H6439" s="10">
        <v>29079.7109375</v>
      </c>
      <c r="I6439" s="11">
        <f>H6439/Constants!$B$4</f>
        <v>2423.3092447916665</v>
      </c>
      <c r="J6439" s="11">
        <f>G6439*Constants!$B$4/D6439</f>
        <v>3624</v>
      </c>
      <c r="K6439" s="11">
        <f t="shared" si="600"/>
        <v>4717.1578842274112</v>
      </c>
      <c r="L6439" s="12">
        <f t="shared" si="601"/>
        <v>302</v>
      </c>
      <c r="M6439" s="12">
        <f t="shared" si="602"/>
        <v>393.09649035228421</v>
      </c>
      <c r="N6439" s="11">
        <f t="shared" si="603"/>
        <v>24362.55305327259</v>
      </c>
      <c r="O6439" s="12">
        <f t="shared" si="604"/>
        <v>2030.2127544393823</v>
      </c>
      <c r="P6439" s="13">
        <f>IF(H6439&lt;Constants!$B$2,1,0)</f>
        <v>1</v>
      </c>
      <c r="Q6439" s="13">
        <f>IF(N6439&lt;Constants!$B$2,1,0)</f>
        <v>1</v>
      </c>
      <c r="R6439" s="13">
        <f t="shared" si="605"/>
        <v>0</v>
      </c>
      <c r="S6439" s="6">
        <v>1</v>
      </c>
    </row>
    <row r="6440" spans="1:19" x14ac:dyDescent="0.35">
      <c r="A6440" s="6">
        <v>4537</v>
      </c>
      <c r="B6440" s="6">
        <v>6</v>
      </c>
      <c r="C6440" s="7">
        <v>3758.10986328125</v>
      </c>
      <c r="D6440" s="6">
        <v>6</v>
      </c>
      <c r="E6440" s="8">
        <v>3.3437016010284402</v>
      </c>
      <c r="F6440" s="9">
        <v>0.73897642115600604</v>
      </c>
      <c r="G6440" s="10">
        <v>530</v>
      </c>
      <c r="H6440" s="10">
        <v>85936.7421875</v>
      </c>
      <c r="I6440" s="11">
        <f>H6440/Constants!$B$4</f>
        <v>7161.395182291667</v>
      </c>
      <c r="J6440" s="11">
        <f>G6440*Constants!$B$4/D6440</f>
        <v>1060</v>
      </c>
      <c r="K6440" s="11">
        <f t="shared" si="600"/>
        <v>1434.4165384083647</v>
      </c>
      <c r="L6440" s="12">
        <f t="shared" si="601"/>
        <v>88.333333333333329</v>
      </c>
      <c r="M6440" s="12">
        <f t="shared" si="602"/>
        <v>119.53471153403038</v>
      </c>
      <c r="N6440" s="11">
        <f t="shared" si="603"/>
        <v>84502.325649091639</v>
      </c>
      <c r="O6440" s="12">
        <f t="shared" si="604"/>
        <v>7041.8604707576369</v>
      </c>
      <c r="P6440" s="13">
        <f>IF(H6440&lt;Constants!$B$2,1,0)</f>
        <v>0</v>
      </c>
      <c r="Q6440" s="13">
        <f>IF(N6440&lt;Constants!$B$2,1,0)</f>
        <v>0</v>
      </c>
      <c r="R6440" s="13">
        <f t="shared" si="605"/>
        <v>0</v>
      </c>
      <c r="S6440" s="6">
        <v>0</v>
      </c>
    </row>
    <row r="6441" spans="1:19" x14ac:dyDescent="0.35">
      <c r="A6441" s="6">
        <v>4537</v>
      </c>
      <c r="B6441" s="6">
        <v>7</v>
      </c>
      <c r="C6441" s="7">
        <v>3758.10986328125</v>
      </c>
      <c r="D6441" s="6">
        <v>6</v>
      </c>
      <c r="E6441" s="8">
        <v>2.8284270763397199</v>
      </c>
      <c r="F6441" s="9">
        <v>0.76007568219310795</v>
      </c>
      <c r="G6441" s="10">
        <v>3100</v>
      </c>
      <c r="H6441" s="10">
        <v>44871.16796875</v>
      </c>
      <c r="I6441" s="11">
        <f>H6441/Constants!$B$4</f>
        <v>3739.2639973958335</v>
      </c>
      <c r="J6441" s="11">
        <f>G6441*Constants!$B$4/D6441</f>
        <v>6200</v>
      </c>
      <c r="K6441" s="11">
        <f t="shared" si="600"/>
        <v>8157.0824396205362</v>
      </c>
      <c r="L6441" s="12">
        <f t="shared" si="601"/>
        <v>516.66666666666663</v>
      </c>
      <c r="M6441" s="12">
        <f t="shared" si="602"/>
        <v>679.75686996837794</v>
      </c>
      <c r="N6441" s="11">
        <f t="shared" si="603"/>
        <v>36714.085529129465</v>
      </c>
      <c r="O6441" s="12">
        <f t="shared" si="604"/>
        <v>3059.5071274274555</v>
      </c>
      <c r="P6441" s="13">
        <f>IF(H6441&lt;Constants!$B$2,1,0)</f>
        <v>1</v>
      </c>
      <c r="Q6441" s="13">
        <f>IF(N6441&lt;Constants!$B$2,1,0)</f>
        <v>1</v>
      </c>
      <c r="R6441" s="13">
        <f t="shared" si="605"/>
        <v>0</v>
      </c>
      <c r="S6441" s="6">
        <v>1</v>
      </c>
    </row>
    <row r="6442" spans="1:19" x14ac:dyDescent="0.35">
      <c r="A6442" s="6">
        <v>4537</v>
      </c>
      <c r="B6442" s="6">
        <v>8</v>
      </c>
      <c r="C6442" s="7">
        <v>4384.46142578125</v>
      </c>
      <c r="D6442" s="6">
        <v>7</v>
      </c>
      <c r="E6442" s="8">
        <v>3.5914680957794198</v>
      </c>
      <c r="F6442" s="9">
        <v>0.72427148987866496</v>
      </c>
      <c r="G6442" s="10">
        <v>2655</v>
      </c>
      <c r="H6442" s="10">
        <v>54134.8515625</v>
      </c>
      <c r="I6442" s="11">
        <f>H6442/Constants!$B$4</f>
        <v>4511.237630208333</v>
      </c>
      <c r="J6442" s="11">
        <f>G6442*Constants!$B$4/D6442</f>
        <v>4551.4285714285716</v>
      </c>
      <c r="K6442" s="11">
        <f t="shared" si="600"/>
        <v>6284.1470843910465</v>
      </c>
      <c r="L6442" s="12">
        <f t="shared" si="601"/>
        <v>379.28571428571428</v>
      </c>
      <c r="M6442" s="12">
        <f t="shared" si="602"/>
        <v>523.6789236992538</v>
      </c>
      <c r="N6442" s="11">
        <f t="shared" si="603"/>
        <v>47850.70447810895</v>
      </c>
      <c r="O6442" s="12">
        <f t="shared" si="604"/>
        <v>3987.5587065090795</v>
      </c>
      <c r="P6442" s="13">
        <f>IF(H6442&lt;Constants!$B$2,1,0)</f>
        <v>1</v>
      </c>
      <c r="Q6442" s="13">
        <f>IF(N6442&lt;Constants!$B$2,1,0)</f>
        <v>1</v>
      </c>
      <c r="R6442" s="13">
        <f t="shared" si="605"/>
        <v>0</v>
      </c>
      <c r="S6442" s="6">
        <v>1</v>
      </c>
    </row>
    <row r="6443" spans="1:19" x14ac:dyDescent="0.35">
      <c r="A6443" s="6">
        <v>4537</v>
      </c>
      <c r="B6443" s="6">
        <v>9</v>
      </c>
      <c r="C6443" s="7">
        <v>5010.81298828125</v>
      </c>
      <c r="D6443" s="6">
        <v>8</v>
      </c>
      <c r="E6443" s="8">
        <v>3.8336586952209499</v>
      </c>
      <c r="F6443" s="9">
        <v>0.89773278262520195</v>
      </c>
      <c r="G6443" s="10">
        <v>2280</v>
      </c>
      <c r="H6443" s="10">
        <v>35135.59765625</v>
      </c>
      <c r="I6443" s="11">
        <f>H6443/Constants!$B$4</f>
        <v>2927.9664713541665</v>
      </c>
      <c r="J6443" s="11">
        <f>G6443*Constants!$B$4/D6443</f>
        <v>3420</v>
      </c>
      <c r="K6443" s="11">
        <f t="shared" si="600"/>
        <v>3809.5968713530087</v>
      </c>
      <c r="L6443" s="12">
        <f t="shared" si="601"/>
        <v>285</v>
      </c>
      <c r="M6443" s="12">
        <f t="shared" si="602"/>
        <v>317.46640594608408</v>
      </c>
      <c r="N6443" s="11">
        <f t="shared" si="603"/>
        <v>31326.000784896991</v>
      </c>
      <c r="O6443" s="12">
        <f t="shared" si="604"/>
        <v>2610.5000654080823</v>
      </c>
      <c r="P6443" s="13">
        <f>IF(H6443&lt;Constants!$B$2,1,0)</f>
        <v>1</v>
      </c>
      <c r="Q6443" s="13">
        <f>IF(N6443&lt;Constants!$B$2,1,0)</f>
        <v>1</v>
      </c>
      <c r="R6443" s="13">
        <f t="shared" si="605"/>
        <v>0</v>
      </c>
      <c r="S6443" s="6">
        <v>1</v>
      </c>
    </row>
    <row r="6444" spans="1:19" x14ac:dyDescent="0.35">
      <c r="A6444" s="6">
        <v>4537</v>
      </c>
      <c r="B6444" s="6">
        <v>10</v>
      </c>
      <c r="C6444" s="7">
        <v>5637.16455078125</v>
      </c>
      <c r="D6444" s="6">
        <v>9</v>
      </c>
      <c r="E6444" s="8">
        <v>4.5320630073547399</v>
      </c>
      <c r="F6444" s="9">
        <v>0.90303863014819197</v>
      </c>
      <c r="G6444" s="10">
        <v>1900</v>
      </c>
      <c r="H6444" s="10">
        <v>81266.109375</v>
      </c>
      <c r="I6444" s="11">
        <f>H6444/Constants!$B$4</f>
        <v>6772.17578125</v>
      </c>
      <c r="J6444" s="11">
        <f>G6444*Constants!$B$4/D6444</f>
        <v>2533.3333333333335</v>
      </c>
      <c r="K6444" s="11">
        <f t="shared" si="600"/>
        <v>2805.3432585908358</v>
      </c>
      <c r="L6444" s="12">
        <f t="shared" si="601"/>
        <v>211.11111111111111</v>
      </c>
      <c r="M6444" s="12">
        <f t="shared" si="602"/>
        <v>233.77860488256965</v>
      </c>
      <c r="N6444" s="11">
        <f t="shared" si="603"/>
        <v>78460.76611640917</v>
      </c>
      <c r="O6444" s="12">
        <f t="shared" si="604"/>
        <v>6538.3971763674308</v>
      </c>
      <c r="P6444" s="13">
        <f>IF(H6444&lt;Constants!$B$2,1,0)</f>
        <v>0</v>
      </c>
      <c r="Q6444" s="13">
        <f>IF(N6444&lt;Constants!$B$2,1,0)</f>
        <v>0</v>
      </c>
      <c r="R6444" s="13">
        <f t="shared" si="605"/>
        <v>0</v>
      </c>
      <c r="S6444" s="6">
        <v>0</v>
      </c>
    </row>
    <row r="6445" spans="1:19" x14ac:dyDescent="0.35">
      <c r="A6445" s="6">
        <v>4537</v>
      </c>
      <c r="B6445" s="6">
        <v>11</v>
      </c>
      <c r="C6445" s="7">
        <v>6889.86767578125</v>
      </c>
      <c r="D6445" s="6">
        <v>11</v>
      </c>
      <c r="E6445" s="8">
        <v>4.9781064987182599</v>
      </c>
      <c r="F6445" s="9">
        <v>0.74652527041389305</v>
      </c>
      <c r="G6445" s="10">
        <v>1600</v>
      </c>
      <c r="H6445" s="10">
        <v>52845.55078125</v>
      </c>
      <c r="I6445" s="11">
        <f>H6445/Constants!$B$4</f>
        <v>4403.7958984375</v>
      </c>
      <c r="J6445" s="11">
        <f>G6445*Constants!$B$4/D6445</f>
        <v>1745.4545454545455</v>
      </c>
      <c r="K6445" s="11">
        <f t="shared" si="600"/>
        <v>2338.1051045824879</v>
      </c>
      <c r="L6445" s="12">
        <f t="shared" si="601"/>
        <v>145.45454545454547</v>
      </c>
      <c r="M6445" s="12">
        <f t="shared" si="602"/>
        <v>194.84209204854068</v>
      </c>
      <c r="N6445" s="11">
        <f t="shared" si="603"/>
        <v>50507.445676667514</v>
      </c>
      <c r="O6445" s="12">
        <f t="shared" si="604"/>
        <v>4208.9538063889595</v>
      </c>
      <c r="P6445" s="13">
        <f>IF(H6445&lt;Constants!$B$2,1,0)</f>
        <v>1</v>
      </c>
      <c r="Q6445" s="13">
        <f>IF(N6445&lt;Constants!$B$2,1,0)</f>
        <v>1</v>
      </c>
      <c r="R6445" s="13">
        <f t="shared" si="605"/>
        <v>0</v>
      </c>
      <c r="S6445" s="6">
        <v>1</v>
      </c>
    </row>
    <row r="6446" spans="1:19" x14ac:dyDescent="0.35">
      <c r="A6446" s="6">
        <v>4537</v>
      </c>
      <c r="B6446" s="6">
        <v>12</v>
      </c>
      <c r="C6446" s="7">
        <v>8768.9228515625</v>
      </c>
      <c r="D6446" s="6">
        <v>14</v>
      </c>
      <c r="E6446" s="8">
        <v>6.0401053428649902</v>
      </c>
      <c r="F6446" s="9">
        <v>0.73216262589241898</v>
      </c>
      <c r="G6446" s="10">
        <v>400</v>
      </c>
      <c r="H6446" s="10">
        <v>38901.31640625</v>
      </c>
      <c r="I6446" s="11">
        <f>H6446/Constants!$B$4</f>
        <v>3241.7763671875</v>
      </c>
      <c r="J6446" s="11">
        <f>G6446*Constants!$B$4/D6446</f>
        <v>342.85714285714283</v>
      </c>
      <c r="K6446" s="11">
        <f t="shared" si="600"/>
        <v>468.2800387949888</v>
      </c>
      <c r="L6446" s="12">
        <f t="shared" si="601"/>
        <v>28.571428571428573</v>
      </c>
      <c r="M6446" s="12">
        <f t="shared" si="602"/>
        <v>39.023336566249071</v>
      </c>
      <c r="N6446" s="11">
        <f t="shared" si="603"/>
        <v>38433.03636745501</v>
      </c>
      <c r="O6446" s="12">
        <f t="shared" si="604"/>
        <v>3202.7530306212511</v>
      </c>
      <c r="P6446" s="13">
        <f>IF(H6446&lt;Constants!$B$2,1,0)</f>
        <v>1</v>
      </c>
      <c r="Q6446" s="13">
        <f>IF(N6446&lt;Constants!$B$2,1,0)</f>
        <v>1</v>
      </c>
      <c r="R6446" s="13">
        <f t="shared" si="605"/>
        <v>0</v>
      </c>
      <c r="S6446" s="6">
        <v>1</v>
      </c>
    </row>
    <row r="6447" spans="1:19" x14ac:dyDescent="0.35">
      <c r="A6447" s="6">
        <v>4538</v>
      </c>
      <c r="B6447" s="6">
        <v>1</v>
      </c>
      <c r="C6447" s="7">
        <v>3007.72387695313</v>
      </c>
      <c r="D6447" s="6">
        <v>2</v>
      </c>
      <c r="E6447" s="8">
        <v>1.6817928552627599</v>
      </c>
      <c r="F6447" s="9">
        <v>0.91034699375385997</v>
      </c>
      <c r="G6447" s="10">
        <v>1500</v>
      </c>
      <c r="H6447" s="10">
        <v>89914.4296875</v>
      </c>
      <c r="I6447" s="11">
        <f>H6447/Constants!$B$4</f>
        <v>7492.869140625</v>
      </c>
      <c r="J6447" s="11">
        <f>G6447*Constants!$B$4/D6447</f>
        <v>9000</v>
      </c>
      <c r="K6447" s="11">
        <f t="shared" si="600"/>
        <v>9886.3401117941448</v>
      </c>
      <c r="L6447" s="12">
        <f t="shared" si="601"/>
        <v>750</v>
      </c>
      <c r="M6447" s="12">
        <f t="shared" si="602"/>
        <v>823.86167598284544</v>
      </c>
      <c r="N6447" s="11">
        <f t="shared" si="603"/>
        <v>80028.089575705861</v>
      </c>
      <c r="O6447" s="12">
        <f t="shared" si="604"/>
        <v>6669.0074646421544</v>
      </c>
      <c r="P6447" s="13">
        <f>IF(H6447&lt;Constants!$B$2,1,0)</f>
        <v>0</v>
      </c>
      <c r="Q6447" s="13">
        <f>IF(N6447&lt;Constants!$B$2,1,0)</f>
        <v>0</v>
      </c>
      <c r="R6447" s="13">
        <f t="shared" si="605"/>
        <v>0</v>
      </c>
      <c r="S6447" s="6">
        <v>0</v>
      </c>
    </row>
    <row r="6448" spans="1:19" x14ac:dyDescent="0.35">
      <c r="A6448" s="6">
        <v>4538</v>
      </c>
      <c r="B6448" s="6">
        <v>2</v>
      </c>
      <c r="C6448" s="7">
        <v>4511.5859375</v>
      </c>
      <c r="D6448" s="6">
        <v>3</v>
      </c>
      <c r="E6448" s="8">
        <v>1.98817682266235</v>
      </c>
      <c r="F6448" s="9">
        <v>0.93401514578313105</v>
      </c>
      <c r="G6448" s="10">
        <v>4300</v>
      </c>
      <c r="H6448" s="10">
        <v>162601.671875</v>
      </c>
      <c r="I6448" s="11">
        <f>H6448/Constants!$B$4</f>
        <v>13550.139322916666</v>
      </c>
      <c r="J6448" s="11">
        <f>G6448*Constants!$B$4/D6448</f>
        <v>17200</v>
      </c>
      <c r="K6448" s="11">
        <f t="shared" si="600"/>
        <v>18415.118938546279</v>
      </c>
      <c r="L6448" s="12">
        <f t="shared" si="601"/>
        <v>1433.3333333333333</v>
      </c>
      <c r="M6448" s="12">
        <f t="shared" si="602"/>
        <v>1534.5932448788565</v>
      </c>
      <c r="N6448" s="11">
        <f t="shared" si="603"/>
        <v>144186.55293645372</v>
      </c>
      <c r="O6448" s="12">
        <f t="shared" si="604"/>
        <v>12015.546078037809</v>
      </c>
      <c r="P6448" s="13">
        <f>IF(H6448&lt;Constants!$B$2,1,0)</f>
        <v>0</v>
      </c>
      <c r="Q6448" s="13">
        <f>IF(N6448&lt;Constants!$B$2,1,0)</f>
        <v>0</v>
      </c>
      <c r="R6448" s="13">
        <f t="shared" si="605"/>
        <v>0</v>
      </c>
      <c r="S6448" s="6">
        <v>0</v>
      </c>
    </row>
    <row r="6449" spans="1:19" x14ac:dyDescent="0.35">
      <c r="A6449" s="6">
        <v>4538</v>
      </c>
      <c r="B6449" s="6">
        <v>3</v>
      </c>
      <c r="C6449" s="7">
        <v>4511.5859375</v>
      </c>
      <c r="D6449" s="6">
        <v>3</v>
      </c>
      <c r="E6449" s="8">
        <v>2.2795071601867698</v>
      </c>
      <c r="F6449" s="9">
        <v>1.0295411596614099</v>
      </c>
      <c r="G6449" s="10">
        <v>500</v>
      </c>
      <c r="H6449" s="10">
        <v>88242.96875</v>
      </c>
      <c r="I6449" s="11">
        <f>H6449/Constants!$B$4</f>
        <v>7353.580729166667</v>
      </c>
      <c r="J6449" s="11">
        <f>G6449*Constants!$B$4/D6449</f>
        <v>2000</v>
      </c>
      <c r="K6449" s="11">
        <f t="shared" si="600"/>
        <v>1942.6129603771737</v>
      </c>
      <c r="L6449" s="12">
        <f t="shared" si="601"/>
        <v>166.66666666666666</v>
      </c>
      <c r="M6449" s="12">
        <f t="shared" si="602"/>
        <v>161.88441336476447</v>
      </c>
      <c r="N6449" s="11">
        <f t="shared" si="603"/>
        <v>86300.35578962283</v>
      </c>
      <c r="O6449" s="12">
        <f t="shared" si="604"/>
        <v>7191.6963158019025</v>
      </c>
      <c r="P6449" s="13">
        <f>IF(H6449&lt;Constants!$B$2,1,0)</f>
        <v>0</v>
      </c>
      <c r="Q6449" s="13">
        <f>IF(N6449&lt;Constants!$B$2,1,0)</f>
        <v>0</v>
      </c>
      <c r="R6449" s="13">
        <f t="shared" si="605"/>
        <v>0</v>
      </c>
      <c r="S6449" s="6">
        <v>0</v>
      </c>
    </row>
    <row r="6450" spans="1:19" x14ac:dyDescent="0.35">
      <c r="A6450" s="6">
        <v>4538</v>
      </c>
      <c r="B6450" s="6">
        <v>4</v>
      </c>
      <c r="C6450" s="7">
        <v>6015.44775390625</v>
      </c>
      <c r="D6450" s="6">
        <v>4</v>
      </c>
      <c r="E6450" s="8">
        <v>2.8284270763397199</v>
      </c>
      <c r="F6450" s="9">
        <v>0.86161788012505103</v>
      </c>
      <c r="G6450" s="10">
        <v>700</v>
      </c>
      <c r="H6450" s="10">
        <v>86803.921875</v>
      </c>
      <c r="I6450" s="11">
        <f>H6450/Constants!$B$4</f>
        <v>7233.66015625</v>
      </c>
      <c r="J6450" s="11">
        <f>G6450*Constants!$B$4/D6450</f>
        <v>2100</v>
      </c>
      <c r="K6450" s="11">
        <f t="shared" si="600"/>
        <v>2437.275326383914</v>
      </c>
      <c r="L6450" s="12">
        <f t="shared" si="601"/>
        <v>175</v>
      </c>
      <c r="M6450" s="12">
        <f t="shared" si="602"/>
        <v>203.10627719865951</v>
      </c>
      <c r="N6450" s="11">
        <f t="shared" si="603"/>
        <v>84366.646548616089</v>
      </c>
      <c r="O6450" s="12">
        <f t="shared" si="604"/>
        <v>7030.5538790513401</v>
      </c>
      <c r="P6450" s="13">
        <f>IF(H6450&lt;Constants!$B$2,1,0)</f>
        <v>0</v>
      </c>
      <c r="Q6450" s="13">
        <f>IF(N6450&lt;Constants!$B$2,1,0)</f>
        <v>0</v>
      </c>
      <c r="R6450" s="13">
        <f t="shared" si="605"/>
        <v>0</v>
      </c>
      <c r="S6450" s="6">
        <v>0</v>
      </c>
    </row>
    <row r="6451" spans="1:19" x14ac:dyDescent="0.35">
      <c r="A6451" s="6">
        <v>4538</v>
      </c>
      <c r="B6451" s="6">
        <v>5</v>
      </c>
      <c r="C6451" s="7">
        <v>6015.44775390625</v>
      </c>
      <c r="D6451" s="6">
        <v>4</v>
      </c>
      <c r="E6451" s="8">
        <v>2.5588865280151398</v>
      </c>
      <c r="F6451" s="9">
        <v>0.92964228481504996</v>
      </c>
      <c r="G6451" s="10">
        <v>0</v>
      </c>
      <c r="H6451" s="10">
        <v>27845.55859375</v>
      </c>
      <c r="I6451" s="11">
        <f>H6451/Constants!$B$4</f>
        <v>2320.4632161458335</v>
      </c>
      <c r="J6451" s="11">
        <f>G6451*Constants!$B$4/D6451</f>
        <v>0</v>
      </c>
      <c r="K6451" s="11">
        <f t="shared" si="600"/>
        <v>0</v>
      </c>
      <c r="L6451" s="12">
        <f t="shared" si="601"/>
        <v>0</v>
      </c>
      <c r="M6451" s="12">
        <f t="shared" si="602"/>
        <v>0</v>
      </c>
      <c r="N6451" s="11">
        <f t="shared" si="603"/>
        <v>27845.55859375</v>
      </c>
      <c r="O6451" s="12">
        <f t="shared" si="604"/>
        <v>2320.4632161458335</v>
      </c>
      <c r="P6451" s="13">
        <f>IF(H6451&lt;Constants!$B$2,1,0)</f>
        <v>1</v>
      </c>
      <c r="Q6451" s="13">
        <f>IF(N6451&lt;Constants!$B$2,1,0)</f>
        <v>1</v>
      </c>
      <c r="R6451" s="13">
        <f t="shared" si="605"/>
        <v>0</v>
      </c>
      <c r="S6451" s="6">
        <v>1</v>
      </c>
    </row>
    <row r="6452" spans="1:19" x14ac:dyDescent="0.35">
      <c r="A6452" s="6">
        <v>4538</v>
      </c>
      <c r="B6452" s="6">
        <v>6</v>
      </c>
      <c r="C6452" s="7">
        <v>7519.3095703125</v>
      </c>
      <c r="D6452" s="6">
        <v>5</v>
      </c>
      <c r="E6452" s="8">
        <v>2.5588865280151398</v>
      </c>
      <c r="F6452" s="9">
        <v>0.95250505456429302</v>
      </c>
      <c r="G6452" s="10">
        <v>1700</v>
      </c>
      <c r="H6452" s="10">
        <v>87844.40625</v>
      </c>
      <c r="I6452" s="11">
        <f>H6452/Constants!$B$4</f>
        <v>7320.3671875</v>
      </c>
      <c r="J6452" s="11">
        <f>G6452*Constants!$B$4/D6452</f>
        <v>4080</v>
      </c>
      <c r="K6452" s="11">
        <f t="shared" si="600"/>
        <v>4283.4418362916986</v>
      </c>
      <c r="L6452" s="12">
        <f t="shared" si="601"/>
        <v>340</v>
      </c>
      <c r="M6452" s="12">
        <f t="shared" si="602"/>
        <v>356.95348635764157</v>
      </c>
      <c r="N6452" s="11">
        <f t="shared" si="603"/>
        <v>83560.964413708309</v>
      </c>
      <c r="O6452" s="12">
        <f t="shared" si="604"/>
        <v>6963.4137011423581</v>
      </c>
      <c r="P6452" s="13">
        <f>IF(H6452&lt;Constants!$B$2,1,0)</f>
        <v>0</v>
      </c>
      <c r="Q6452" s="13">
        <f>IF(N6452&lt;Constants!$B$2,1,0)</f>
        <v>0</v>
      </c>
      <c r="R6452" s="13">
        <f t="shared" si="605"/>
        <v>0</v>
      </c>
      <c r="S6452" s="6">
        <v>0</v>
      </c>
    </row>
    <row r="6453" spans="1:19" x14ac:dyDescent="0.35">
      <c r="A6453" s="6">
        <v>4538</v>
      </c>
      <c r="B6453" s="6">
        <v>7</v>
      </c>
      <c r="C6453" s="7">
        <v>9023.171875</v>
      </c>
      <c r="D6453" s="6">
        <v>6</v>
      </c>
      <c r="E6453" s="8">
        <v>2.8284270763397199</v>
      </c>
      <c r="F6453" s="9">
        <v>0.96179377776665997</v>
      </c>
      <c r="G6453" s="10">
        <v>450</v>
      </c>
      <c r="H6453" s="10">
        <v>39078.58984375</v>
      </c>
      <c r="I6453" s="11">
        <f>H6453/Constants!$B$4</f>
        <v>3256.5491536458335</v>
      </c>
      <c r="J6453" s="11">
        <f>G6453*Constants!$B$4/D6453</f>
        <v>900</v>
      </c>
      <c r="K6453" s="11">
        <f t="shared" si="600"/>
        <v>935.75153094653137</v>
      </c>
      <c r="L6453" s="12">
        <f t="shared" si="601"/>
        <v>75</v>
      </c>
      <c r="M6453" s="12">
        <f t="shared" si="602"/>
        <v>77.979294245544281</v>
      </c>
      <c r="N6453" s="11">
        <f t="shared" si="603"/>
        <v>38142.838312803469</v>
      </c>
      <c r="O6453" s="12">
        <f t="shared" si="604"/>
        <v>3178.5698594002893</v>
      </c>
      <c r="P6453" s="13">
        <f>IF(H6453&lt;Constants!$B$2,1,0)</f>
        <v>1</v>
      </c>
      <c r="Q6453" s="13">
        <f>IF(N6453&lt;Constants!$B$2,1,0)</f>
        <v>1</v>
      </c>
      <c r="R6453" s="13">
        <f t="shared" si="605"/>
        <v>0</v>
      </c>
      <c r="S6453" s="6">
        <v>1</v>
      </c>
    </row>
    <row r="6454" spans="1:19" x14ac:dyDescent="0.35">
      <c r="A6454" s="6">
        <v>4538</v>
      </c>
      <c r="B6454" s="6">
        <v>8</v>
      </c>
      <c r="C6454" s="7">
        <v>9023.171875</v>
      </c>
      <c r="D6454" s="6">
        <v>6</v>
      </c>
      <c r="E6454" s="8">
        <v>3.3437016010284402</v>
      </c>
      <c r="F6454" s="9">
        <v>0.88431049523212202</v>
      </c>
      <c r="G6454" s="10">
        <v>0</v>
      </c>
      <c r="H6454" s="10">
        <v>174761.84375</v>
      </c>
      <c r="I6454" s="11">
        <f>H6454/Constants!$B$4</f>
        <v>14563.486979166666</v>
      </c>
      <c r="J6454" s="11">
        <f>G6454*Constants!$B$4/D6454</f>
        <v>0</v>
      </c>
      <c r="K6454" s="11">
        <f t="shared" si="600"/>
        <v>0</v>
      </c>
      <c r="L6454" s="12">
        <f t="shared" si="601"/>
        <v>0</v>
      </c>
      <c r="M6454" s="12">
        <f t="shared" si="602"/>
        <v>0</v>
      </c>
      <c r="N6454" s="11">
        <f t="shared" si="603"/>
        <v>174761.84375</v>
      </c>
      <c r="O6454" s="12">
        <f t="shared" si="604"/>
        <v>14563.486979166666</v>
      </c>
      <c r="P6454" s="13">
        <f>IF(H6454&lt;Constants!$B$2,1,0)</f>
        <v>0</v>
      </c>
      <c r="Q6454" s="13">
        <f>IF(N6454&lt;Constants!$B$2,1,0)</f>
        <v>0</v>
      </c>
      <c r="R6454" s="13">
        <f t="shared" si="605"/>
        <v>0</v>
      </c>
      <c r="S6454" s="6">
        <v>0</v>
      </c>
    </row>
    <row r="6455" spans="1:19" x14ac:dyDescent="0.35">
      <c r="A6455" s="6">
        <v>4538</v>
      </c>
      <c r="B6455" s="6">
        <v>9</v>
      </c>
      <c r="C6455" s="7">
        <v>10527.033203125</v>
      </c>
      <c r="D6455" s="6">
        <v>7</v>
      </c>
      <c r="E6455" s="8">
        <v>3.5914680957794198</v>
      </c>
      <c r="F6455" s="9">
        <v>0.95144160866135796</v>
      </c>
      <c r="G6455" s="10">
        <v>2740</v>
      </c>
      <c r="H6455" s="10">
        <v>56620.05078125</v>
      </c>
      <c r="I6455" s="11">
        <f>H6455/Constants!$B$4</f>
        <v>4718.337565104167</v>
      </c>
      <c r="J6455" s="11">
        <f>G6455*Constants!$B$4/D6455</f>
        <v>4697.1428571428569</v>
      </c>
      <c r="K6455" s="11">
        <f t="shared" si="600"/>
        <v>4936.8692880181661</v>
      </c>
      <c r="L6455" s="12">
        <f t="shared" si="601"/>
        <v>391.42857142857144</v>
      </c>
      <c r="M6455" s="12">
        <f t="shared" si="602"/>
        <v>411.40577400151386</v>
      </c>
      <c r="N6455" s="11">
        <f t="shared" si="603"/>
        <v>51683.181493231838</v>
      </c>
      <c r="O6455" s="12">
        <f t="shared" si="604"/>
        <v>4306.9317911026528</v>
      </c>
      <c r="P6455" s="13">
        <f>IF(H6455&lt;Constants!$B$2,1,0)</f>
        <v>1</v>
      </c>
      <c r="Q6455" s="13">
        <f>IF(N6455&lt;Constants!$B$2,1,0)</f>
        <v>1</v>
      </c>
      <c r="R6455" s="13">
        <f t="shared" si="605"/>
        <v>0</v>
      </c>
      <c r="S6455" s="6">
        <v>1</v>
      </c>
    </row>
    <row r="6456" spans="1:19" x14ac:dyDescent="0.35">
      <c r="A6456" s="6">
        <v>4538</v>
      </c>
      <c r="B6456" s="6">
        <v>10</v>
      </c>
      <c r="C6456" s="7">
        <v>10527.033203125</v>
      </c>
      <c r="D6456" s="6">
        <v>7</v>
      </c>
      <c r="E6456" s="8">
        <v>3.3437016010284402</v>
      </c>
      <c r="F6456" s="9">
        <v>0.96801486760407296</v>
      </c>
      <c r="G6456" s="10">
        <v>720</v>
      </c>
      <c r="H6456" s="10">
        <v>41461.25390625</v>
      </c>
      <c r="I6456" s="11">
        <f>H6456/Constants!$B$4</f>
        <v>3455.1044921875</v>
      </c>
      <c r="J6456" s="11">
        <f>G6456*Constants!$B$4/D6456</f>
        <v>1234.2857142857142</v>
      </c>
      <c r="K6456" s="11">
        <f t="shared" si="600"/>
        <v>1275.0689639103234</v>
      </c>
      <c r="L6456" s="12">
        <f t="shared" si="601"/>
        <v>102.85714285714286</v>
      </c>
      <c r="M6456" s="12">
        <f t="shared" si="602"/>
        <v>106.25574699252697</v>
      </c>
      <c r="N6456" s="11">
        <f t="shared" si="603"/>
        <v>40186.184942339678</v>
      </c>
      <c r="O6456" s="12">
        <f t="shared" si="604"/>
        <v>3348.8487451949732</v>
      </c>
      <c r="P6456" s="13">
        <f>IF(H6456&lt;Constants!$B$2,1,0)</f>
        <v>1</v>
      </c>
      <c r="Q6456" s="13">
        <f>IF(N6456&lt;Constants!$B$2,1,0)</f>
        <v>1</v>
      </c>
      <c r="R6456" s="13">
        <f t="shared" si="605"/>
        <v>0</v>
      </c>
      <c r="S6456" s="6">
        <v>1</v>
      </c>
    </row>
    <row r="6457" spans="1:19" x14ac:dyDescent="0.35">
      <c r="A6457" s="6">
        <v>4538</v>
      </c>
      <c r="B6457" s="6">
        <v>11</v>
      </c>
      <c r="C6457" s="7">
        <v>13534.7578125</v>
      </c>
      <c r="D6457" s="6">
        <v>9</v>
      </c>
      <c r="E6457" s="8">
        <v>4.5320630073547399</v>
      </c>
      <c r="F6457" s="9">
        <v>0.84690778606205697</v>
      </c>
      <c r="G6457" s="10">
        <v>1320</v>
      </c>
      <c r="H6457" s="10">
        <v>80440.1015625</v>
      </c>
      <c r="I6457" s="11">
        <f>H6457/Constants!$B$4</f>
        <v>6703.341796875</v>
      </c>
      <c r="J6457" s="11">
        <f>G6457*Constants!$B$4/D6457</f>
        <v>1760</v>
      </c>
      <c r="K6457" s="11">
        <f t="shared" si="600"/>
        <v>2078.1483285017721</v>
      </c>
      <c r="L6457" s="12">
        <f t="shared" si="601"/>
        <v>146.66666666666666</v>
      </c>
      <c r="M6457" s="12">
        <f t="shared" si="602"/>
        <v>173.17902737514765</v>
      </c>
      <c r="N6457" s="11">
        <f t="shared" si="603"/>
        <v>78361.953233998225</v>
      </c>
      <c r="O6457" s="12">
        <f t="shared" si="604"/>
        <v>6530.1627694998524</v>
      </c>
      <c r="P6457" s="13">
        <f>IF(H6457&lt;Constants!$B$2,1,0)</f>
        <v>0</v>
      </c>
      <c r="Q6457" s="13">
        <f>IF(N6457&lt;Constants!$B$2,1,0)</f>
        <v>0</v>
      </c>
      <c r="R6457" s="13">
        <f t="shared" si="605"/>
        <v>0</v>
      </c>
      <c r="S6457" s="6">
        <v>0</v>
      </c>
    </row>
    <row r="6458" spans="1:19" x14ac:dyDescent="0.35">
      <c r="A6458" s="6">
        <v>4538</v>
      </c>
      <c r="B6458" s="6">
        <v>12</v>
      </c>
      <c r="C6458" s="7">
        <v>18046.34375</v>
      </c>
      <c r="D6458" s="6">
        <v>12</v>
      </c>
      <c r="E6458" s="8">
        <v>5.1961522102356001</v>
      </c>
      <c r="F6458" s="9">
        <v>0.953729321668495</v>
      </c>
      <c r="G6458" s="10">
        <v>5250</v>
      </c>
      <c r="H6458" s="10">
        <v>56596.36328125</v>
      </c>
      <c r="I6458" s="11">
        <f>H6458/Constants!$B$4</f>
        <v>4716.363606770833</v>
      </c>
      <c r="J6458" s="11">
        <f>G6458*Constants!$B$4/D6458</f>
        <v>5250</v>
      </c>
      <c r="K6458" s="11">
        <f t="shared" si="600"/>
        <v>5504.7065039537893</v>
      </c>
      <c r="L6458" s="12">
        <f t="shared" si="601"/>
        <v>437.5</v>
      </c>
      <c r="M6458" s="12">
        <f t="shared" si="602"/>
        <v>458.7255419961491</v>
      </c>
      <c r="N6458" s="11">
        <f t="shared" si="603"/>
        <v>51091.656777296208</v>
      </c>
      <c r="O6458" s="12">
        <f t="shared" si="604"/>
        <v>4257.6380647746837</v>
      </c>
      <c r="P6458" s="13">
        <f>IF(H6458&lt;Constants!$B$2,1,0)</f>
        <v>1</v>
      </c>
      <c r="Q6458" s="13">
        <f>IF(N6458&lt;Constants!$B$2,1,0)</f>
        <v>1</v>
      </c>
      <c r="R6458" s="13">
        <f t="shared" si="605"/>
        <v>0</v>
      </c>
      <c r="S6458" s="6">
        <v>1</v>
      </c>
    </row>
    <row r="6459" spans="1:19" x14ac:dyDescent="0.35">
      <c r="A6459" s="6">
        <v>4539</v>
      </c>
      <c r="B6459" s="6">
        <v>1</v>
      </c>
      <c r="C6459" s="7">
        <v>1648.57092285156</v>
      </c>
      <c r="D6459" s="6">
        <v>2</v>
      </c>
      <c r="E6459" s="8">
        <v>1.35540294647217</v>
      </c>
      <c r="F6459" s="9">
        <v>0.75684069084839301</v>
      </c>
      <c r="G6459" s="10">
        <v>465</v>
      </c>
      <c r="H6459" s="10">
        <v>106919.296875</v>
      </c>
      <c r="I6459" s="11">
        <f>H6459/Constants!$B$4</f>
        <v>8909.94140625</v>
      </c>
      <c r="J6459" s="11">
        <f>G6459*Constants!$B$4/D6459</f>
        <v>2790</v>
      </c>
      <c r="K6459" s="11">
        <f t="shared" si="600"/>
        <v>3686.3768475139777</v>
      </c>
      <c r="L6459" s="12">
        <f t="shared" si="601"/>
        <v>232.5</v>
      </c>
      <c r="M6459" s="12">
        <f t="shared" si="602"/>
        <v>307.19807062616479</v>
      </c>
      <c r="N6459" s="11">
        <f t="shared" si="603"/>
        <v>103232.92002748602</v>
      </c>
      <c r="O6459" s="12">
        <f t="shared" si="604"/>
        <v>8602.7433356238344</v>
      </c>
      <c r="P6459" s="13">
        <f>IF(H6459&lt;Constants!$B$2,1,0)</f>
        <v>0</v>
      </c>
      <c r="Q6459" s="13">
        <f>IF(N6459&lt;Constants!$B$2,1,0)</f>
        <v>0</v>
      </c>
      <c r="R6459" s="13">
        <f t="shared" si="605"/>
        <v>0</v>
      </c>
      <c r="S6459" s="6">
        <v>0</v>
      </c>
    </row>
    <row r="6460" spans="1:19" x14ac:dyDescent="0.35">
      <c r="A6460" s="6">
        <v>4539</v>
      </c>
      <c r="B6460" s="6">
        <v>2</v>
      </c>
      <c r="C6460" s="7">
        <v>2472.8564453125</v>
      </c>
      <c r="D6460" s="6">
        <v>3</v>
      </c>
      <c r="E6460" s="8">
        <v>2.2795071601867698</v>
      </c>
      <c r="F6460" s="9">
        <v>0.86025899119618499</v>
      </c>
      <c r="G6460" s="10">
        <v>330</v>
      </c>
      <c r="H6460" s="10">
        <v>51613.82421875</v>
      </c>
      <c r="I6460" s="11">
        <f>H6460/Constants!$B$4</f>
        <v>4301.152018229167</v>
      </c>
      <c r="J6460" s="11">
        <f>G6460*Constants!$B$4/D6460</f>
        <v>1320</v>
      </c>
      <c r="K6460" s="11">
        <f t="shared" si="600"/>
        <v>1534.4216259391233</v>
      </c>
      <c r="L6460" s="12">
        <f t="shared" si="601"/>
        <v>110</v>
      </c>
      <c r="M6460" s="12">
        <f t="shared" si="602"/>
        <v>127.86846882826026</v>
      </c>
      <c r="N6460" s="11">
        <f t="shared" si="603"/>
        <v>50079.402592810875</v>
      </c>
      <c r="O6460" s="12">
        <f t="shared" si="604"/>
        <v>4173.2835494009068</v>
      </c>
      <c r="P6460" s="13">
        <f>IF(H6460&lt;Constants!$B$2,1,0)</f>
        <v>1</v>
      </c>
      <c r="Q6460" s="13">
        <f>IF(N6460&lt;Constants!$B$2,1,0)</f>
        <v>1</v>
      </c>
      <c r="R6460" s="13">
        <f t="shared" si="605"/>
        <v>0</v>
      </c>
      <c r="S6460" s="6">
        <v>1</v>
      </c>
    </row>
    <row r="6461" spans="1:19" x14ac:dyDescent="0.35">
      <c r="A6461" s="6">
        <v>4539</v>
      </c>
      <c r="B6461" s="6">
        <v>3</v>
      </c>
      <c r="C6461" s="7">
        <v>3297.14184570313</v>
      </c>
      <c r="D6461" s="6">
        <v>4</v>
      </c>
      <c r="E6461" s="8">
        <v>2.5588865280151398</v>
      </c>
      <c r="F6461" s="9">
        <v>0.75042582456717999</v>
      </c>
      <c r="G6461" s="10">
        <v>0</v>
      </c>
      <c r="H6461" s="10">
        <v>84505.5234375</v>
      </c>
      <c r="I6461" s="11">
        <f>H6461/Constants!$B$4</f>
        <v>7042.126953125</v>
      </c>
      <c r="J6461" s="11">
        <f>G6461*Constants!$B$4/D6461</f>
        <v>0</v>
      </c>
      <c r="K6461" s="11">
        <f t="shared" si="600"/>
        <v>0</v>
      </c>
      <c r="L6461" s="12">
        <f t="shared" si="601"/>
        <v>0</v>
      </c>
      <c r="M6461" s="12">
        <f t="shared" si="602"/>
        <v>0</v>
      </c>
      <c r="N6461" s="11">
        <f t="shared" si="603"/>
        <v>84505.5234375</v>
      </c>
      <c r="O6461" s="12">
        <f t="shared" si="604"/>
        <v>7042.126953125</v>
      </c>
      <c r="P6461" s="13">
        <f>IF(H6461&lt;Constants!$B$2,1,0)</f>
        <v>0</v>
      </c>
      <c r="Q6461" s="13">
        <f>IF(N6461&lt;Constants!$B$2,1,0)</f>
        <v>0</v>
      </c>
      <c r="R6461" s="13">
        <f t="shared" si="605"/>
        <v>0</v>
      </c>
      <c r="S6461" s="6">
        <v>0</v>
      </c>
    </row>
    <row r="6462" spans="1:19" x14ac:dyDescent="0.35">
      <c r="A6462" s="6">
        <v>4539</v>
      </c>
      <c r="B6462" s="6">
        <v>4</v>
      </c>
      <c r="C6462" s="7">
        <v>3297.14184570313</v>
      </c>
      <c r="D6462" s="6">
        <v>4</v>
      </c>
      <c r="E6462" s="8">
        <v>2.2795071601867698</v>
      </c>
      <c r="F6462" s="9">
        <v>0.88737282323995803</v>
      </c>
      <c r="G6462" s="10">
        <v>215</v>
      </c>
      <c r="H6462" s="10">
        <v>85266.3203125</v>
      </c>
      <c r="I6462" s="11">
        <f>H6462/Constants!$B$4</f>
        <v>7105.526692708333</v>
      </c>
      <c r="J6462" s="11">
        <f>G6462*Constants!$B$4/D6462</f>
        <v>645</v>
      </c>
      <c r="K6462" s="11">
        <f t="shared" si="600"/>
        <v>726.86472146508697</v>
      </c>
      <c r="L6462" s="12">
        <f t="shared" si="601"/>
        <v>53.75</v>
      </c>
      <c r="M6462" s="12">
        <f t="shared" si="602"/>
        <v>60.572060122090583</v>
      </c>
      <c r="N6462" s="11">
        <f t="shared" si="603"/>
        <v>84539.455591034915</v>
      </c>
      <c r="O6462" s="12">
        <f t="shared" si="604"/>
        <v>7044.954632586242</v>
      </c>
      <c r="P6462" s="13">
        <f>IF(H6462&lt;Constants!$B$2,1,0)</f>
        <v>0</v>
      </c>
      <c r="Q6462" s="13">
        <f>IF(N6462&lt;Constants!$B$2,1,0)</f>
        <v>0</v>
      </c>
      <c r="R6462" s="13">
        <f t="shared" si="605"/>
        <v>0</v>
      </c>
      <c r="S6462" s="6">
        <v>0</v>
      </c>
    </row>
    <row r="6463" spans="1:19" x14ac:dyDescent="0.35">
      <c r="A6463" s="6">
        <v>4539</v>
      </c>
      <c r="B6463" s="6">
        <v>5</v>
      </c>
      <c r="C6463" s="7">
        <v>4121.42724609375</v>
      </c>
      <c r="D6463" s="6">
        <v>5</v>
      </c>
      <c r="E6463" s="8">
        <v>2.5588865280151398</v>
      </c>
      <c r="F6463" s="9">
        <v>0.78684610712416003</v>
      </c>
      <c r="G6463" s="10">
        <v>480</v>
      </c>
      <c r="H6463" s="10">
        <v>65541.921875</v>
      </c>
      <c r="I6463" s="11">
        <f>H6463/Constants!$B$4</f>
        <v>5461.826822916667</v>
      </c>
      <c r="J6463" s="11">
        <f>G6463*Constants!$B$4/D6463</f>
        <v>1152</v>
      </c>
      <c r="K6463" s="11">
        <f t="shared" si="600"/>
        <v>1464.0728213175498</v>
      </c>
      <c r="L6463" s="12">
        <f t="shared" si="601"/>
        <v>96</v>
      </c>
      <c r="M6463" s="12">
        <f t="shared" si="602"/>
        <v>122.00606844312915</v>
      </c>
      <c r="N6463" s="11">
        <f t="shared" si="603"/>
        <v>64077.849053682454</v>
      </c>
      <c r="O6463" s="12">
        <f t="shared" si="604"/>
        <v>5339.8207544735378</v>
      </c>
      <c r="P6463" s="13">
        <f>IF(H6463&lt;Constants!$B$2,1,0)</f>
        <v>1</v>
      </c>
      <c r="Q6463" s="13">
        <f>IF(N6463&lt;Constants!$B$2,1,0)</f>
        <v>1</v>
      </c>
      <c r="R6463" s="13">
        <f t="shared" si="605"/>
        <v>0</v>
      </c>
      <c r="S6463" s="6">
        <v>1</v>
      </c>
    </row>
    <row r="6464" spans="1:19" x14ac:dyDescent="0.35">
      <c r="A6464" s="6">
        <v>4539</v>
      </c>
      <c r="B6464" s="6">
        <v>6</v>
      </c>
      <c r="C6464" s="7">
        <v>4121.42724609375</v>
      </c>
      <c r="D6464" s="6">
        <v>5</v>
      </c>
      <c r="E6464" s="8">
        <v>3.08965063095093</v>
      </c>
      <c r="F6464" s="9">
        <v>0.81143974083591797</v>
      </c>
      <c r="G6464" s="10">
        <v>1310</v>
      </c>
      <c r="H6464" s="10">
        <v>87949.46875</v>
      </c>
      <c r="I6464" s="11">
        <f>H6464/Constants!$B$4</f>
        <v>7329.122395833333</v>
      </c>
      <c r="J6464" s="11">
        <f>G6464*Constants!$B$4/D6464</f>
        <v>3144</v>
      </c>
      <c r="K6464" s="11">
        <f t="shared" si="600"/>
        <v>3874.5945530855524</v>
      </c>
      <c r="L6464" s="12">
        <f t="shared" si="601"/>
        <v>262</v>
      </c>
      <c r="M6464" s="12">
        <f t="shared" si="602"/>
        <v>322.88287942379606</v>
      </c>
      <c r="N6464" s="11">
        <f t="shared" si="603"/>
        <v>84074.874196914447</v>
      </c>
      <c r="O6464" s="12">
        <f t="shared" si="604"/>
        <v>7006.2395164095369</v>
      </c>
      <c r="P6464" s="13">
        <f>IF(H6464&lt;Constants!$B$2,1,0)</f>
        <v>0</v>
      </c>
      <c r="Q6464" s="13">
        <f>IF(N6464&lt;Constants!$B$2,1,0)</f>
        <v>0</v>
      </c>
      <c r="R6464" s="13">
        <f t="shared" si="605"/>
        <v>0</v>
      </c>
      <c r="S6464" s="6">
        <v>0</v>
      </c>
    </row>
    <row r="6465" spans="1:19" x14ac:dyDescent="0.35">
      <c r="A6465" s="6">
        <v>4539</v>
      </c>
      <c r="B6465" s="6">
        <v>7</v>
      </c>
      <c r="C6465" s="7">
        <v>4121.42724609375</v>
      </c>
      <c r="D6465" s="6">
        <v>5</v>
      </c>
      <c r="E6465" s="8">
        <v>3.08965063095093</v>
      </c>
      <c r="F6465" s="9">
        <v>0.79243142605206396</v>
      </c>
      <c r="G6465" s="10">
        <v>9780</v>
      </c>
      <c r="H6465" s="10">
        <v>112531.28125</v>
      </c>
      <c r="I6465" s="11">
        <f>H6465/Constants!$B$4</f>
        <v>9377.6067708333339</v>
      </c>
      <c r="J6465" s="11">
        <f>G6465*Constants!$B$4/D6465</f>
        <v>23472</v>
      </c>
      <c r="K6465" s="11">
        <f t="shared" si="600"/>
        <v>29620.22861326786</v>
      </c>
      <c r="L6465" s="12">
        <f t="shared" si="601"/>
        <v>1956</v>
      </c>
      <c r="M6465" s="12">
        <f t="shared" si="602"/>
        <v>2468.3523844389883</v>
      </c>
      <c r="N6465" s="11">
        <f t="shared" si="603"/>
        <v>82911.052636732144</v>
      </c>
      <c r="O6465" s="12">
        <f t="shared" si="604"/>
        <v>6909.2543863943456</v>
      </c>
      <c r="P6465" s="13">
        <f>IF(H6465&lt;Constants!$B$2,1,0)</f>
        <v>0</v>
      </c>
      <c r="Q6465" s="13">
        <f>IF(N6465&lt;Constants!$B$2,1,0)</f>
        <v>0</v>
      </c>
      <c r="R6465" s="13">
        <f t="shared" si="605"/>
        <v>0</v>
      </c>
      <c r="S6465" s="6">
        <v>0</v>
      </c>
    </row>
    <row r="6466" spans="1:19" x14ac:dyDescent="0.35">
      <c r="A6466" s="6">
        <v>4539</v>
      </c>
      <c r="B6466" s="6">
        <v>8</v>
      </c>
      <c r="C6466" s="7">
        <v>4945.712890625</v>
      </c>
      <c r="D6466" s="6">
        <v>6</v>
      </c>
      <c r="E6466" s="8">
        <v>2.8284270763397199</v>
      </c>
      <c r="F6466" s="9">
        <v>0.83734629367414504</v>
      </c>
      <c r="G6466" s="10">
        <v>370</v>
      </c>
      <c r="H6466" s="10">
        <v>72206.9296875</v>
      </c>
      <c r="I6466" s="11">
        <f>H6466/Constants!$B$4</f>
        <v>6017.244140625</v>
      </c>
      <c r="J6466" s="11">
        <f>G6466*Constants!$B$4/D6466</f>
        <v>740</v>
      </c>
      <c r="K6466" s="11">
        <f t="shared" si="600"/>
        <v>883.74428308865538</v>
      </c>
      <c r="L6466" s="12">
        <f t="shared" si="601"/>
        <v>61.666666666666664</v>
      </c>
      <c r="M6466" s="12">
        <f t="shared" si="602"/>
        <v>73.64535692405461</v>
      </c>
      <c r="N6466" s="11">
        <f t="shared" si="603"/>
        <v>71323.185404411342</v>
      </c>
      <c r="O6466" s="12">
        <f t="shared" si="604"/>
        <v>5943.5987837009452</v>
      </c>
      <c r="P6466" s="13">
        <f>IF(H6466&lt;Constants!$B$2,1,0)</f>
        <v>1</v>
      </c>
      <c r="Q6466" s="13">
        <f>IF(N6466&lt;Constants!$B$2,1,0)</f>
        <v>1</v>
      </c>
      <c r="R6466" s="13">
        <f t="shared" si="605"/>
        <v>0</v>
      </c>
      <c r="S6466" s="6">
        <v>1</v>
      </c>
    </row>
    <row r="6467" spans="1:19" x14ac:dyDescent="0.35">
      <c r="A6467" s="6">
        <v>4539</v>
      </c>
      <c r="B6467" s="6">
        <v>9</v>
      </c>
      <c r="C6467" s="7">
        <v>5769.998046875</v>
      </c>
      <c r="D6467" s="6">
        <v>7</v>
      </c>
      <c r="E6467" s="8">
        <v>3.8336586952209499</v>
      </c>
      <c r="F6467" s="9">
        <v>0.84632207647949198</v>
      </c>
      <c r="G6467" s="10">
        <v>0</v>
      </c>
      <c r="H6467" s="10">
        <v>74867.7109375</v>
      </c>
      <c r="I6467" s="11">
        <f>H6467/Constants!$B$4</f>
        <v>6238.975911458333</v>
      </c>
      <c r="J6467" s="11">
        <f>G6467*Constants!$B$4/D6467</f>
        <v>0</v>
      </c>
      <c r="K6467" s="11">
        <f t="shared" ref="K6467:K6530" si="606">J6467/F6467</f>
        <v>0</v>
      </c>
      <c r="L6467" s="12">
        <f t="shared" ref="L6467:L6530" si="607">G6467/D6467</f>
        <v>0</v>
      </c>
      <c r="M6467" s="12">
        <f t="shared" ref="M6467:M6530" si="608">L6467/F6467</f>
        <v>0</v>
      </c>
      <c r="N6467" s="11">
        <f t="shared" ref="N6467:N6530" si="609">H6467-K6467</f>
        <v>74867.7109375</v>
      </c>
      <c r="O6467" s="12">
        <f t="shared" ref="O6467:O6530" si="610">I6467-M6467</f>
        <v>6238.975911458333</v>
      </c>
      <c r="P6467" s="13">
        <f>IF(H6467&lt;Constants!$B$2,1,0)</f>
        <v>0</v>
      </c>
      <c r="Q6467" s="13">
        <f>IF(N6467&lt;Constants!$B$2,1,0)</f>
        <v>0</v>
      </c>
      <c r="R6467" s="13">
        <f t="shared" ref="R6467:R6530" si="611">IF(AND(P6467=0,Q6467=1),1,0)</f>
        <v>0</v>
      </c>
      <c r="S6467" s="6">
        <v>0</v>
      </c>
    </row>
    <row r="6468" spans="1:19" x14ac:dyDescent="0.35">
      <c r="A6468" s="6">
        <v>4539</v>
      </c>
      <c r="B6468" s="6">
        <v>10</v>
      </c>
      <c r="C6468" s="7">
        <v>5769.998046875</v>
      </c>
      <c r="D6468" s="6">
        <v>7</v>
      </c>
      <c r="E6468" s="8">
        <v>3.8336586952209499</v>
      </c>
      <c r="F6468" s="9">
        <v>0.86367412198306903</v>
      </c>
      <c r="G6468" s="10">
        <v>490</v>
      </c>
      <c r="H6468" s="10">
        <v>53123.90625</v>
      </c>
      <c r="I6468" s="11">
        <f>H6468/Constants!$B$4</f>
        <v>4426.9921875</v>
      </c>
      <c r="J6468" s="11">
        <f>G6468*Constants!$B$4/D6468</f>
        <v>840</v>
      </c>
      <c r="K6468" s="11">
        <f t="shared" si="606"/>
        <v>972.58905716810034</v>
      </c>
      <c r="L6468" s="12">
        <f t="shared" si="607"/>
        <v>70</v>
      </c>
      <c r="M6468" s="12">
        <f t="shared" si="608"/>
        <v>81.049088097341695</v>
      </c>
      <c r="N6468" s="11">
        <f t="shared" si="609"/>
        <v>52151.317192831899</v>
      </c>
      <c r="O6468" s="12">
        <f t="shared" si="610"/>
        <v>4345.9430994026579</v>
      </c>
      <c r="P6468" s="13">
        <f>IF(H6468&lt;Constants!$B$2,1,0)</f>
        <v>1</v>
      </c>
      <c r="Q6468" s="13">
        <f>IF(N6468&lt;Constants!$B$2,1,0)</f>
        <v>1</v>
      </c>
      <c r="R6468" s="13">
        <f t="shared" si="611"/>
        <v>0</v>
      </c>
      <c r="S6468" s="6">
        <v>1</v>
      </c>
    </row>
    <row r="6469" spans="1:19" x14ac:dyDescent="0.35">
      <c r="A6469" s="6">
        <v>4539</v>
      </c>
      <c r="B6469" s="6">
        <v>11</v>
      </c>
      <c r="C6469" s="7">
        <v>7418.5693359375</v>
      </c>
      <c r="D6469" s="6">
        <v>9</v>
      </c>
      <c r="E6469" s="8">
        <v>4.0708494186401403</v>
      </c>
      <c r="F6469" s="9">
        <v>0.87423817416991001</v>
      </c>
      <c r="G6469" s="10">
        <v>3150</v>
      </c>
      <c r="H6469" s="10">
        <v>86576.5546875</v>
      </c>
      <c r="I6469" s="11">
        <f>H6469/Constants!$B$4</f>
        <v>7214.712890625</v>
      </c>
      <c r="J6469" s="11">
        <f>G6469*Constants!$B$4/D6469</f>
        <v>4200</v>
      </c>
      <c r="K6469" s="11">
        <f t="shared" si="606"/>
        <v>4804.1828006285632</v>
      </c>
      <c r="L6469" s="12">
        <f t="shared" si="607"/>
        <v>350</v>
      </c>
      <c r="M6469" s="12">
        <f t="shared" si="608"/>
        <v>400.34856671904697</v>
      </c>
      <c r="N6469" s="11">
        <f t="shared" si="609"/>
        <v>81772.371886871435</v>
      </c>
      <c r="O6469" s="12">
        <f t="shared" si="610"/>
        <v>6814.3643239059529</v>
      </c>
      <c r="P6469" s="13">
        <f>IF(H6469&lt;Constants!$B$2,1,0)</f>
        <v>0</v>
      </c>
      <c r="Q6469" s="13">
        <f>IF(N6469&lt;Constants!$B$2,1,0)</f>
        <v>0</v>
      </c>
      <c r="R6469" s="13">
        <f t="shared" si="611"/>
        <v>0</v>
      </c>
      <c r="S6469" s="6">
        <v>0</v>
      </c>
    </row>
    <row r="6470" spans="1:19" x14ac:dyDescent="0.35">
      <c r="A6470" s="6">
        <v>4539</v>
      </c>
      <c r="B6470" s="6">
        <v>12</v>
      </c>
      <c r="C6470" s="7">
        <v>9891.42578125</v>
      </c>
      <c r="D6470" s="6">
        <v>12</v>
      </c>
      <c r="E6470" s="8">
        <v>4.9781064987182599</v>
      </c>
      <c r="F6470" s="9">
        <v>0.91637507331741597</v>
      </c>
      <c r="G6470" s="10">
        <v>0</v>
      </c>
      <c r="H6470" s="10">
        <v>39722.796875</v>
      </c>
      <c r="I6470" s="11">
        <f>H6470/Constants!$B$4</f>
        <v>3310.2330729166665</v>
      </c>
      <c r="J6470" s="11">
        <f>G6470*Constants!$B$4/D6470</f>
        <v>0</v>
      </c>
      <c r="K6470" s="11">
        <f t="shared" si="606"/>
        <v>0</v>
      </c>
      <c r="L6470" s="12">
        <f t="shared" si="607"/>
        <v>0</v>
      </c>
      <c r="M6470" s="12">
        <f t="shared" si="608"/>
        <v>0</v>
      </c>
      <c r="N6470" s="11">
        <f t="shared" si="609"/>
        <v>39722.796875</v>
      </c>
      <c r="O6470" s="12">
        <f t="shared" si="610"/>
        <v>3310.2330729166665</v>
      </c>
      <c r="P6470" s="13">
        <f>IF(H6470&lt;Constants!$B$2,1,0)</f>
        <v>1</v>
      </c>
      <c r="Q6470" s="13">
        <f>IF(N6470&lt;Constants!$B$2,1,0)</f>
        <v>1</v>
      </c>
      <c r="R6470" s="13">
        <f t="shared" si="611"/>
        <v>0</v>
      </c>
      <c r="S6470" s="6">
        <v>1</v>
      </c>
    </row>
    <row r="6471" spans="1:19" x14ac:dyDescent="0.35">
      <c r="A6471" s="6">
        <v>4540</v>
      </c>
      <c r="B6471" s="6">
        <v>1</v>
      </c>
      <c r="C6471" s="7">
        <v>383.76605224609398</v>
      </c>
      <c r="D6471" s="6">
        <v>1</v>
      </c>
      <c r="E6471" s="8">
        <v>1</v>
      </c>
      <c r="F6471" s="9">
        <v>1.0607067365613401</v>
      </c>
      <c r="G6471" s="10">
        <v>10</v>
      </c>
      <c r="H6471" s="10">
        <v>52760.28515625</v>
      </c>
      <c r="I6471" s="11">
        <f>H6471/Constants!$B$4</f>
        <v>4396.6904296875</v>
      </c>
      <c r="J6471" s="11">
        <f>G6471*Constants!$B$4/D6471</f>
        <v>120</v>
      </c>
      <c r="K6471" s="11">
        <f t="shared" si="606"/>
        <v>113.13211829786513</v>
      </c>
      <c r="L6471" s="12">
        <f t="shared" si="607"/>
        <v>10</v>
      </c>
      <c r="M6471" s="12">
        <f t="shared" si="608"/>
        <v>9.4276765248220951</v>
      </c>
      <c r="N6471" s="11">
        <f t="shared" si="609"/>
        <v>52647.153037952135</v>
      </c>
      <c r="O6471" s="12">
        <f t="shared" si="610"/>
        <v>4387.2627531626777</v>
      </c>
      <c r="P6471" s="13">
        <f>IF(H6471&lt;Constants!$B$2,1,0)</f>
        <v>1</v>
      </c>
      <c r="Q6471" s="13">
        <f>IF(N6471&lt;Constants!$B$2,1,0)</f>
        <v>1</v>
      </c>
      <c r="R6471" s="13">
        <f t="shared" si="611"/>
        <v>0</v>
      </c>
      <c r="S6471" s="6">
        <v>1</v>
      </c>
    </row>
    <row r="6472" spans="1:19" x14ac:dyDescent="0.35">
      <c r="A6472" s="6">
        <v>4540</v>
      </c>
      <c r="B6472" s="6">
        <v>2</v>
      </c>
      <c r="C6472" s="7">
        <v>767.53210449218795</v>
      </c>
      <c r="D6472" s="6">
        <v>2</v>
      </c>
      <c r="E6472" s="8">
        <v>1.35540294647217</v>
      </c>
      <c r="F6472" s="9">
        <v>0.95305152551952899</v>
      </c>
      <c r="G6472" s="10">
        <v>0</v>
      </c>
      <c r="H6472" s="10">
        <v>174201.4375</v>
      </c>
      <c r="I6472" s="11">
        <f>H6472/Constants!$B$4</f>
        <v>14516.786458333334</v>
      </c>
      <c r="J6472" s="11">
        <f>G6472*Constants!$B$4/D6472</f>
        <v>0</v>
      </c>
      <c r="K6472" s="11">
        <f t="shared" si="606"/>
        <v>0</v>
      </c>
      <c r="L6472" s="12">
        <f t="shared" si="607"/>
        <v>0</v>
      </c>
      <c r="M6472" s="12">
        <f t="shared" si="608"/>
        <v>0</v>
      </c>
      <c r="N6472" s="11">
        <f t="shared" si="609"/>
        <v>174201.4375</v>
      </c>
      <c r="O6472" s="12">
        <f t="shared" si="610"/>
        <v>14516.786458333334</v>
      </c>
      <c r="P6472" s="13">
        <f>IF(H6472&lt;Constants!$B$2,1,0)</f>
        <v>0</v>
      </c>
      <c r="Q6472" s="13">
        <f>IF(N6472&lt;Constants!$B$2,1,0)</f>
        <v>0</v>
      </c>
      <c r="R6472" s="13">
        <f t="shared" si="611"/>
        <v>0</v>
      </c>
      <c r="S6472" s="6">
        <v>0</v>
      </c>
    </row>
    <row r="6473" spans="1:19" x14ac:dyDescent="0.35">
      <c r="A6473" s="6">
        <v>4540</v>
      </c>
      <c r="B6473" s="6">
        <v>3</v>
      </c>
      <c r="C6473" s="7">
        <v>767.53210449218795</v>
      </c>
      <c r="D6473" s="6">
        <v>2</v>
      </c>
      <c r="E6473" s="8">
        <v>1.6817928552627599</v>
      </c>
      <c r="F6473" s="9">
        <v>0.963624443245922</v>
      </c>
      <c r="G6473" s="10">
        <v>0</v>
      </c>
      <c r="H6473" s="10">
        <v>73428.5</v>
      </c>
      <c r="I6473" s="11">
        <f>H6473/Constants!$B$4</f>
        <v>6119.041666666667</v>
      </c>
      <c r="J6473" s="11">
        <f>G6473*Constants!$B$4/D6473</f>
        <v>0</v>
      </c>
      <c r="K6473" s="11">
        <f t="shared" si="606"/>
        <v>0</v>
      </c>
      <c r="L6473" s="12">
        <f t="shared" si="607"/>
        <v>0</v>
      </c>
      <c r="M6473" s="12">
        <f t="shared" si="608"/>
        <v>0</v>
      </c>
      <c r="N6473" s="11">
        <f t="shared" si="609"/>
        <v>73428.5</v>
      </c>
      <c r="O6473" s="12">
        <f t="shared" si="610"/>
        <v>6119.041666666667</v>
      </c>
      <c r="P6473" s="13">
        <f>IF(H6473&lt;Constants!$B$2,1,0)</f>
        <v>0</v>
      </c>
      <c r="Q6473" s="13">
        <f>IF(N6473&lt;Constants!$B$2,1,0)</f>
        <v>0</v>
      </c>
      <c r="R6473" s="13">
        <f t="shared" si="611"/>
        <v>0</v>
      </c>
      <c r="S6473" s="6">
        <v>0</v>
      </c>
    </row>
    <row r="6474" spans="1:19" x14ac:dyDescent="0.35">
      <c r="A6474" s="6">
        <v>4540</v>
      </c>
      <c r="B6474" s="6">
        <v>4</v>
      </c>
      <c r="C6474" s="7">
        <v>1151.29809570313</v>
      </c>
      <c r="D6474" s="6">
        <v>3</v>
      </c>
      <c r="E6474" s="8">
        <v>1.98817682266235</v>
      </c>
      <c r="F6474" s="9">
        <v>0.87716482801595197</v>
      </c>
      <c r="G6474" s="10">
        <v>10</v>
      </c>
      <c r="H6474" s="10">
        <v>41228.1484375</v>
      </c>
      <c r="I6474" s="11">
        <f>H6474/Constants!$B$4</f>
        <v>3435.6790364583335</v>
      </c>
      <c r="J6474" s="11">
        <f>G6474*Constants!$B$4/D6474</f>
        <v>40</v>
      </c>
      <c r="K6474" s="11">
        <f t="shared" si="606"/>
        <v>45.601463627395425</v>
      </c>
      <c r="L6474" s="12">
        <f t="shared" si="607"/>
        <v>3.3333333333333335</v>
      </c>
      <c r="M6474" s="12">
        <f t="shared" si="608"/>
        <v>3.8001219689496191</v>
      </c>
      <c r="N6474" s="11">
        <f t="shared" si="609"/>
        <v>41182.546973872602</v>
      </c>
      <c r="O6474" s="12">
        <f t="shared" si="610"/>
        <v>3431.878914489384</v>
      </c>
      <c r="P6474" s="13">
        <f>IF(H6474&lt;Constants!$B$2,1,0)</f>
        <v>1</v>
      </c>
      <c r="Q6474" s="13">
        <f>IF(N6474&lt;Constants!$B$2,1,0)</f>
        <v>1</v>
      </c>
      <c r="R6474" s="13">
        <f t="shared" si="611"/>
        <v>0</v>
      </c>
      <c r="S6474" s="6">
        <v>1</v>
      </c>
    </row>
    <row r="6475" spans="1:19" x14ac:dyDescent="0.35">
      <c r="A6475" s="6">
        <v>4540</v>
      </c>
      <c r="B6475" s="6">
        <v>5</v>
      </c>
      <c r="C6475" s="7">
        <v>1151.29809570313</v>
      </c>
      <c r="D6475" s="6">
        <v>3</v>
      </c>
      <c r="E6475" s="8">
        <v>2.2795071601867698</v>
      </c>
      <c r="F6475" s="9">
        <v>1.0267012951097101</v>
      </c>
      <c r="G6475" s="10">
        <v>100</v>
      </c>
      <c r="H6475" s="10">
        <v>112115.7578125</v>
      </c>
      <c r="I6475" s="11">
        <f>H6475/Constants!$B$4</f>
        <v>9342.9798177083339</v>
      </c>
      <c r="J6475" s="11">
        <f>G6475*Constants!$B$4/D6475</f>
        <v>400</v>
      </c>
      <c r="K6475" s="11">
        <f t="shared" si="606"/>
        <v>389.59724888362712</v>
      </c>
      <c r="L6475" s="12">
        <f t="shared" si="607"/>
        <v>33.333333333333336</v>
      </c>
      <c r="M6475" s="12">
        <f t="shared" si="608"/>
        <v>32.466437406968929</v>
      </c>
      <c r="N6475" s="11">
        <f t="shared" si="609"/>
        <v>111726.16056361637</v>
      </c>
      <c r="O6475" s="12">
        <f t="shared" si="610"/>
        <v>9310.513380301365</v>
      </c>
      <c r="P6475" s="13">
        <f>IF(H6475&lt;Constants!$B$2,1,0)</f>
        <v>0</v>
      </c>
      <c r="Q6475" s="13">
        <f>IF(N6475&lt;Constants!$B$2,1,0)</f>
        <v>0</v>
      </c>
      <c r="R6475" s="13">
        <f t="shared" si="611"/>
        <v>0</v>
      </c>
      <c r="S6475" s="6">
        <v>0</v>
      </c>
    </row>
    <row r="6476" spans="1:19" x14ac:dyDescent="0.35">
      <c r="A6476" s="6">
        <v>4540</v>
      </c>
      <c r="B6476" s="6">
        <v>6</v>
      </c>
      <c r="C6476" s="7">
        <v>1151.29809570313</v>
      </c>
      <c r="D6476" s="6">
        <v>3</v>
      </c>
      <c r="E6476" s="8">
        <v>1.6817928552627599</v>
      </c>
      <c r="F6476" s="9">
        <v>0.98280784127699505</v>
      </c>
      <c r="G6476" s="10">
        <v>500</v>
      </c>
      <c r="H6476" s="10">
        <v>85003.6484375</v>
      </c>
      <c r="I6476" s="11">
        <f>H6476/Constants!$B$4</f>
        <v>7083.637369791667</v>
      </c>
      <c r="J6476" s="11">
        <f>G6476*Constants!$B$4/D6476</f>
        <v>2000</v>
      </c>
      <c r="K6476" s="11">
        <f t="shared" si="606"/>
        <v>2034.9857988529409</v>
      </c>
      <c r="L6476" s="12">
        <f t="shared" si="607"/>
        <v>166.66666666666666</v>
      </c>
      <c r="M6476" s="12">
        <f t="shared" si="608"/>
        <v>169.58214990441172</v>
      </c>
      <c r="N6476" s="11">
        <f t="shared" si="609"/>
        <v>82968.66263864706</v>
      </c>
      <c r="O6476" s="12">
        <f t="shared" si="610"/>
        <v>6914.0552198872556</v>
      </c>
      <c r="P6476" s="13">
        <f>IF(H6476&lt;Constants!$B$2,1,0)</f>
        <v>0</v>
      </c>
      <c r="Q6476" s="13">
        <f>IF(N6476&lt;Constants!$B$2,1,0)</f>
        <v>0</v>
      </c>
      <c r="R6476" s="13">
        <f t="shared" si="611"/>
        <v>0</v>
      </c>
      <c r="S6476" s="6">
        <v>0</v>
      </c>
    </row>
    <row r="6477" spans="1:19" x14ac:dyDescent="0.35">
      <c r="A6477" s="6">
        <v>4540</v>
      </c>
      <c r="B6477" s="6">
        <v>7</v>
      </c>
      <c r="C6477" s="7">
        <v>1535.06420898438</v>
      </c>
      <c r="D6477" s="6">
        <v>4</v>
      </c>
      <c r="E6477" s="8">
        <v>2.8284270763397199</v>
      </c>
      <c r="F6477" s="9">
        <v>0.99030355438406403</v>
      </c>
      <c r="G6477" s="10">
        <v>50</v>
      </c>
      <c r="H6477" s="10">
        <v>121182.21875</v>
      </c>
      <c r="I6477" s="11">
        <f>H6477/Constants!$B$4</f>
        <v>10098.518229166666</v>
      </c>
      <c r="J6477" s="11">
        <f>G6477*Constants!$B$4/D6477</f>
        <v>150</v>
      </c>
      <c r="K6477" s="11">
        <f t="shared" si="606"/>
        <v>151.46870809051578</v>
      </c>
      <c r="L6477" s="12">
        <f t="shared" si="607"/>
        <v>12.5</v>
      </c>
      <c r="M6477" s="12">
        <f t="shared" si="608"/>
        <v>12.622392340876313</v>
      </c>
      <c r="N6477" s="11">
        <f t="shared" si="609"/>
        <v>121030.75004190949</v>
      </c>
      <c r="O6477" s="12">
        <f t="shared" si="610"/>
        <v>10085.89583682579</v>
      </c>
      <c r="P6477" s="13">
        <f>IF(H6477&lt;Constants!$B$2,1,0)</f>
        <v>0</v>
      </c>
      <c r="Q6477" s="13">
        <f>IF(N6477&lt;Constants!$B$2,1,0)</f>
        <v>0</v>
      </c>
      <c r="R6477" s="13">
        <f t="shared" si="611"/>
        <v>0</v>
      </c>
      <c r="S6477" s="6">
        <v>0</v>
      </c>
    </row>
    <row r="6478" spans="1:19" x14ac:dyDescent="0.35">
      <c r="A6478" s="6">
        <v>4540</v>
      </c>
      <c r="B6478" s="6">
        <v>8</v>
      </c>
      <c r="C6478" s="7">
        <v>1535.06420898438</v>
      </c>
      <c r="D6478" s="6">
        <v>4</v>
      </c>
      <c r="E6478" s="8">
        <v>2.2795071601867698</v>
      </c>
      <c r="F6478" s="9">
        <v>0.70190877180852995</v>
      </c>
      <c r="G6478" s="10">
        <v>1200</v>
      </c>
      <c r="H6478" s="10">
        <v>112382.796875</v>
      </c>
      <c r="I6478" s="11">
        <f>H6478/Constants!$B$4</f>
        <v>9365.2330729166661</v>
      </c>
      <c r="J6478" s="11">
        <f>G6478*Constants!$B$4/D6478</f>
        <v>3600</v>
      </c>
      <c r="K6478" s="11">
        <f t="shared" si="606"/>
        <v>5128.8716491236919</v>
      </c>
      <c r="L6478" s="12">
        <f t="shared" si="607"/>
        <v>300</v>
      </c>
      <c r="M6478" s="12">
        <f t="shared" si="608"/>
        <v>427.40597076030764</v>
      </c>
      <c r="N6478" s="11">
        <f t="shared" si="609"/>
        <v>107253.9252258763</v>
      </c>
      <c r="O6478" s="12">
        <f t="shared" si="610"/>
        <v>8937.8271021563578</v>
      </c>
      <c r="P6478" s="13">
        <f>IF(H6478&lt;Constants!$B$2,1,0)</f>
        <v>0</v>
      </c>
      <c r="Q6478" s="13">
        <f>IF(N6478&lt;Constants!$B$2,1,0)</f>
        <v>0</v>
      </c>
      <c r="R6478" s="13">
        <f t="shared" si="611"/>
        <v>0</v>
      </c>
      <c r="S6478" s="6">
        <v>0</v>
      </c>
    </row>
    <row r="6479" spans="1:19" x14ac:dyDescent="0.35">
      <c r="A6479" s="6">
        <v>4540</v>
      </c>
      <c r="B6479" s="6">
        <v>9</v>
      </c>
      <c r="C6479" s="7">
        <v>1535.06420898438</v>
      </c>
      <c r="D6479" s="6">
        <v>4</v>
      </c>
      <c r="E6479" s="8">
        <v>2.2795071601867698</v>
      </c>
      <c r="F6479" s="9">
        <v>0.92875753243686898</v>
      </c>
      <c r="G6479" s="10">
        <v>0</v>
      </c>
      <c r="H6479" s="10">
        <v>45627.57421875</v>
      </c>
      <c r="I6479" s="11">
        <f>H6479/Constants!$B$4</f>
        <v>3802.2978515625</v>
      </c>
      <c r="J6479" s="11">
        <f>G6479*Constants!$B$4/D6479</f>
        <v>0</v>
      </c>
      <c r="K6479" s="11">
        <f t="shared" si="606"/>
        <v>0</v>
      </c>
      <c r="L6479" s="12">
        <f t="shared" si="607"/>
        <v>0</v>
      </c>
      <c r="M6479" s="12">
        <f t="shared" si="608"/>
        <v>0</v>
      </c>
      <c r="N6479" s="11">
        <f t="shared" si="609"/>
        <v>45627.57421875</v>
      </c>
      <c r="O6479" s="12">
        <f t="shared" si="610"/>
        <v>3802.2978515625</v>
      </c>
      <c r="P6479" s="13">
        <f>IF(H6479&lt;Constants!$B$2,1,0)</f>
        <v>1</v>
      </c>
      <c r="Q6479" s="13">
        <f>IF(N6479&lt;Constants!$B$2,1,0)</f>
        <v>1</v>
      </c>
      <c r="R6479" s="13">
        <f t="shared" si="611"/>
        <v>0</v>
      </c>
      <c r="S6479" s="6">
        <v>1</v>
      </c>
    </row>
    <row r="6480" spans="1:19" x14ac:dyDescent="0.35">
      <c r="A6480" s="6">
        <v>4540</v>
      </c>
      <c r="B6480" s="6">
        <v>10</v>
      </c>
      <c r="C6480" s="7">
        <v>1918.83032226563</v>
      </c>
      <c r="D6480" s="6">
        <v>5</v>
      </c>
      <c r="E6480" s="8">
        <v>3.08965063095093</v>
      </c>
      <c r="F6480" s="9">
        <v>1.0693175556380801</v>
      </c>
      <c r="G6480" s="10">
        <v>1400</v>
      </c>
      <c r="H6480" s="10">
        <v>63616.32421875</v>
      </c>
      <c r="I6480" s="11">
        <f>H6480/Constants!$B$4</f>
        <v>5301.3603515625</v>
      </c>
      <c r="J6480" s="11">
        <f>G6480*Constants!$B$4/D6480</f>
        <v>3360</v>
      </c>
      <c r="K6480" s="11">
        <f t="shared" si="606"/>
        <v>3142.1910004975375</v>
      </c>
      <c r="L6480" s="12">
        <f t="shared" si="607"/>
        <v>280</v>
      </c>
      <c r="M6480" s="12">
        <f t="shared" si="608"/>
        <v>261.84925004146146</v>
      </c>
      <c r="N6480" s="11">
        <f t="shared" si="609"/>
        <v>60474.133218252464</v>
      </c>
      <c r="O6480" s="12">
        <f t="shared" si="610"/>
        <v>5039.5111015210387</v>
      </c>
      <c r="P6480" s="13">
        <f>IF(H6480&lt;Constants!$B$2,1,0)</f>
        <v>1</v>
      </c>
      <c r="Q6480" s="13">
        <f>IF(N6480&lt;Constants!$B$2,1,0)</f>
        <v>1</v>
      </c>
      <c r="R6480" s="13">
        <f t="shared" si="611"/>
        <v>0</v>
      </c>
      <c r="S6480" s="6">
        <v>1</v>
      </c>
    </row>
    <row r="6481" spans="1:19" x14ac:dyDescent="0.35">
      <c r="A6481" s="6">
        <v>4540</v>
      </c>
      <c r="B6481" s="6">
        <v>11</v>
      </c>
      <c r="C6481" s="7">
        <v>1918.83032226563</v>
      </c>
      <c r="D6481" s="6">
        <v>5</v>
      </c>
      <c r="E6481" s="8">
        <v>2.5588865280151398</v>
      </c>
      <c r="F6481" s="9">
        <v>0.95538557851405403</v>
      </c>
      <c r="G6481" s="10">
        <v>0</v>
      </c>
      <c r="H6481" s="10">
        <v>76533.7890625</v>
      </c>
      <c r="I6481" s="11">
        <f>H6481/Constants!$B$4</f>
        <v>6377.815755208333</v>
      </c>
      <c r="J6481" s="11">
        <f>G6481*Constants!$B$4/D6481</f>
        <v>0</v>
      </c>
      <c r="K6481" s="11">
        <f t="shared" si="606"/>
        <v>0</v>
      </c>
      <c r="L6481" s="12">
        <f t="shared" si="607"/>
        <v>0</v>
      </c>
      <c r="M6481" s="12">
        <f t="shared" si="608"/>
        <v>0</v>
      </c>
      <c r="N6481" s="11">
        <f t="shared" si="609"/>
        <v>76533.7890625</v>
      </c>
      <c r="O6481" s="12">
        <f t="shared" si="610"/>
        <v>6377.815755208333</v>
      </c>
      <c r="P6481" s="13">
        <f>IF(H6481&lt;Constants!$B$2,1,0)</f>
        <v>0</v>
      </c>
      <c r="Q6481" s="13">
        <f>IF(N6481&lt;Constants!$B$2,1,0)</f>
        <v>0</v>
      </c>
      <c r="R6481" s="13">
        <f t="shared" si="611"/>
        <v>0</v>
      </c>
      <c r="S6481" s="6">
        <v>0</v>
      </c>
    </row>
    <row r="6482" spans="1:19" x14ac:dyDescent="0.35">
      <c r="A6482" s="6">
        <v>4540</v>
      </c>
      <c r="B6482" s="6">
        <v>12</v>
      </c>
      <c r="C6482" s="7">
        <v>2686.3623046875</v>
      </c>
      <c r="D6482" s="6">
        <v>7</v>
      </c>
      <c r="E6482" s="8">
        <v>3.8336586952209499</v>
      </c>
      <c r="F6482" s="9">
        <v>0.95811269891227102</v>
      </c>
      <c r="G6482" s="10">
        <v>100</v>
      </c>
      <c r="H6482" s="10">
        <v>64925.87109375</v>
      </c>
      <c r="I6482" s="11">
        <f>H6482/Constants!$B$4</f>
        <v>5410.4892578125</v>
      </c>
      <c r="J6482" s="11">
        <f>G6482*Constants!$B$4/D6482</f>
        <v>171.42857142857142</v>
      </c>
      <c r="K6482" s="11">
        <f t="shared" si="606"/>
        <v>178.92318056444856</v>
      </c>
      <c r="L6482" s="12">
        <f t="shared" si="607"/>
        <v>14.285714285714286</v>
      </c>
      <c r="M6482" s="12">
        <f t="shared" si="608"/>
        <v>14.910265047037383</v>
      </c>
      <c r="N6482" s="11">
        <f t="shared" si="609"/>
        <v>64746.947913185548</v>
      </c>
      <c r="O6482" s="12">
        <f t="shared" si="610"/>
        <v>5395.5789927654623</v>
      </c>
      <c r="P6482" s="13">
        <f>IF(H6482&lt;Constants!$B$2,1,0)</f>
        <v>1</v>
      </c>
      <c r="Q6482" s="13">
        <f>IF(N6482&lt;Constants!$B$2,1,0)</f>
        <v>1</v>
      </c>
      <c r="R6482" s="13">
        <f t="shared" si="611"/>
        <v>0</v>
      </c>
      <c r="S6482" s="6">
        <v>1</v>
      </c>
    </row>
    <row r="6483" spans="1:19" x14ac:dyDescent="0.35">
      <c r="A6483" s="6">
        <v>4541</v>
      </c>
      <c r="B6483" s="6">
        <v>1</v>
      </c>
      <c r="C6483" s="7">
        <v>198.49798583984401</v>
      </c>
      <c r="D6483" s="6">
        <v>1</v>
      </c>
      <c r="E6483" s="8">
        <v>1</v>
      </c>
      <c r="F6483" s="9">
        <v>1.0021435443623801</v>
      </c>
      <c r="G6483" s="10">
        <v>180</v>
      </c>
      <c r="H6483" s="10">
        <v>340032.34375</v>
      </c>
      <c r="I6483" s="11">
        <f>H6483/Constants!$B$4</f>
        <v>28336.028645833332</v>
      </c>
      <c r="J6483" s="11">
        <f>G6483*Constants!$B$4/D6483</f>
        <v>2160</v>
      </c>
      <c r="K6483" s="11">
        <f t="shared" si="606"/>
        <v>2155.3798476787206</v>
      </c>
      <c r="L6483" s="12">
        <f t="shared" si="607"/>
        <v>180</v>
      </c>
      <c r="M6483" s="12">
        <f t="shared" si="608"/>
        <v>179.61498730656007</v>
      </c>
      <c r="N6483" s="11">
        <f t="shared" si="609"/>
        <v>337876.96390232129</v>
      </c>
      <c r="O6483" s="12">
        <f t="shared" si="610"/>
        <v>28156.413658526773</v>
      </c>
      <c r="P6483" s="13">
        <f>IF(H6483&lt;Constants!$B$2,1,0)</f>
        <v>0</v>
      </c>
      <c r="Q6483" s="13">
        <f>IF(N6483&lt;Constants!$B$2,1,0)</f>
        <v>0</v>
      </c>
      <c r="R6483" s="13">
        <f t="shared" si="611"/>
        <v>0</v>
      </c>
      <c r="S6483" s="6">
        <v>0</v>
      </c>
    </row>
    <row r="6484" spans="1:19" x14ac:dyDescent="0.35">
      <c r="A6484" s="6">
        <v>4541</v>
      </c>
      <c r="B6484" s="6">
        <v>2</v>
      </c>
      <c r="C6484" s="7">
        <v>396.99597167968801</v>
      </c>
      <c r="D6484" s="6">
        <v>2</v>
      </c>
      <c r="E6484" s="8">
        <v>1.6817928552627599</v>
      </c>
      <c r="F6484" s="9">
        <v>1.0179022525228401</v>
      </c>
      <c r="G6484" s="10">
        <v>0</v>
      </c>
      <c r="H6484" s="10">
        <v>354197.03125</v>
      </c>
      <c r="I6484" s="11">
        <f>H6484/Constants!$B$4</f>
        <v>29516.419270833332</v>
      </c>
      <c r="J6484" s="11">
        <f>G6484*Constants!$B$4/D6484</f>
        <v>0</v>
      </c>
      <c r="K6484" s="11">
        <f t="shared" si="606"/>
        <v>0</v>
      </c>
      <c r="L6484" s="12">
        <f t="shared" si="607"/>
        <v>0</v>
      </c>
      <c r="M6484" s="12">
        <f t="shared" si="608"/>
        <v>0</v>
      </c>
      <c r="N6484" s="11">
        <f t="shared" si="609"/>
        <v>354197.03125</v>
      </c>
      <c r="O6484" s="12">
        <f t="shared" si="610"/>
        <v>29516.419270833332</v>
      </c>
      <c r="P6484" s="13">
        <f>IF(H6484&lt;Constants!$B$2,1,0)</f>
        <v>0</v>
      </c>
      <c r="Q6484" s="13">
        <f>IF(N6484&lt;Constants!$B$2,1,0)</f>
        <v>0</v>
      </c>
      <c r="R6484" s="13">
        <f t="shared" si="611"/>
        <v>0</v>
      </c>
      <c r="S6484" s="6">
        <v>0</v>
      </c>
    </row>
    <row r="6485" spans="1:19" x14ac:dyDescent="0.35">
      <c r="A6485" s="6">
        <v>4541</v>
      </c>
      <c r="B6485" s="6">
        <v>3</v>
      </c>
      <c r="C6485" s="7">
        <v>396.99597167968801</v>
      </c>
      <c r="D6485" s="6">
        <v>2</v>
      </c>
      <c r="E6485" s="8">
        <v>1.6817928552627599</v>
      </c>
      <c r="F6485" s="9">
        <v>0.96082682070390202</v>
      </c>
      <c r="G6485" s="10">
        <v>500</v>
      </c>
      <c r="H6485" s="10">
        <v>100196.5546875</v>
      </c>
      <c r="I6485" s="11">
        <f>H6485/Constants!$B$4</f>
        <v>8349.712890625</v>
      </c>
      <c r="J6485" s="11">
        <f>G6485*Constants!$B$4/D6485</f>
        <v>3000</v>
      </c>
      <c r="K6485" s="11">
        <f t="shared" si="606"/>
        <v>3122.3108424494221</v>
      </c>
      <c r="L6485" s="12">
        <f t="shared" si="607"/>
        <v>250</v>
      </c>
      <c r="M6485" s="12">
        <f t="shared" si="608"/>
        <v>260.19257020411851</v>
      </c>
      <c r="N6485" s="11">
        <f t="shared" si="609"/>
        <v>97074.243845050572</v>
      </c>
      <c r="O6485" s="12">
        <f t="shared" si="610"/>
        <v>8089.520320420881</v>
      </c>
      <c r="P6485" s="13">
        <f>IF(H6485&lt;Constants!$B$2,1,0)</f>
        <v>0</v>
      </c>
      <c r="Q6485" s="13">
        <f>IF(N6485&lt;Constants!$B$2,1,0)</f>
        <v>0</v>
      </c>
      <c r="R6485" s="13">
        <f t="shared" si="611"/>
        <v>0</v>
      </c>
      <c r="S6485" s="6">
        <v>0</v>
      </c>
    </row>
    <row r="6486" spans="1:19" x14ac:dyDescent="0.35">
      <c r="A6486" s="6">
        <v>4541</v>
      </c>
      <c r="B6486" s="6">
        <v>4</v>
      </c>
      <c r="C6486" s="7">
        <v>595.49395751953102</v>
      </c>
      <c r="D6486" s="6">
        <v>3</v>
      </c>
      <c r="E6486" s="8">
        <v>2.2795071601867698</v>
      </c>
      <c r="F6486" s="9">
        <v>0.940252170856678</v>
      </c>
      <c r="G6486" s="10">
        <v>0</v>
      </c>
      <c r="H6486" s="10">
        <v>153140.75</v>
      </c>
      <c r="I6486" s="11">
        <f>H6486/Constants!$B$4</f>
        <v>12761.729166666666</v>
      </c>
      <c r="J6486" s="11">
        <f>G6486*Constants!$B$4/D6486</f>
        <v>0</v>
      </c>
      <c r="K6486" s="11">
        <f t="shared" si="606"/>
        <v>0</v>
      </c>
      <c r="L6486" s="12">
        <f t="shared" si="607"/>
        <v>0</v>
      </c>
      <c r="M6486" s="12">
        <f t="shared" si="608"/>
        <v>0</v>
      </c>
      <c r="N6486" s="11">
        <f t="shared" si="609"/>
        <v>153140.75</v>
      </c>
      <c r="O6486" s="12">
        <f t="shared" si="610"/>
        <v>12761.729166666666</v>
      </c>
      <c r="P6486" s="13">
        <f>IF(H6486&lt;Constants!$B$2,1,0)</f>
        <v>0</v>
      </c>
      <c r="Q6486" s="13">
        <f>IF(N6486&lt;Constants!$B$2,1,0)</f>
        <v>0</v>
      </c>
      <c r="R6486" s="13">
        <f t="shared" si="611"/>
        <v>0</v>
      </c>
      <c r="S6486" s="6">
        <v>0</v>
      </c>
    </row>
    <row r="6487" spans="1:19" x14ac:dyDescent="0.35">
      <c r="A6487" s="6">
        <v>4541</v>
      </c>
      <c r="B6487" s="6">
        <v>5</v>
      </c>
      <c r="C6487" s="7">
        <v>595.49395751953102</v>
      </c>
      <c r="D6487" s="6">
        <v>3</v>
      </c>
      <c r="E6487" s="8">
        <v>1.98817682266235</v>
      </c>
      <c r="F6487" s="9">
        <v>0.87911933485912297</v>
      </c>
      <c r="G6487" s="10">
        <v>500</v>
      </c>
      <c r="H6487" s="10">
        <v>167504.1875</v>
      </c>
      <c r="I6487" s="11">
        <f>H6487/Constants!$B$4</f>
        <v>13958.682291666666</v>
      </c>
      <c r="J6487" s="11">
        <f>G6487*Constants!$B$4/D6487</f>
        <v>2000</v>
      </c>
      <c r="K6487" s="11">
        <f t="shared" si="606"/>
        <v>2275.0039962668957</v>
      </c>
      <c r="L6487" s="12">
        <f t="shared" si="607"/>
        <v>166.66666666666666</v>
      </c>
      <c r="M6487" s="12">
        <f t="shared" si="608"/>
        <v>189.58366635557462</v>
      </c>
      <c r="N6487" s="11">
        <f t="shared" si="609"/>
        <v>165229.1835037331</v>
      </c>
      <c r="O6487" s="12">
        <f t="shared" si="610"/>
        <v>13769.098625311091</v>
      </c>
      <c r="P6487" s="13">
        <f>IF(H6487&lt;Constants!$B$2,1,0)</f>
        <v>0</v>
      </c>
      <c r="Q6487" s="13">
        <f>IF(N6487&lt;Constants!$B$2,1,0)</f>
        <v>0</v>
      </c>
      <c r="R6487" s="13">
        <f t="shared" si="611"/>
        <v>0</v>
      </c>
      <c r="S6487" s="6">
        <v>0</v>
      </c>
    </row>
    <row r="6488" spans="1:19" x14ac:dyDescent="0.35">
      <c r="A6488" s="6">
        <v>4541</v>
      </c>
      <c r="B6488" s="6">
        <v>6</v>
      </c>
      <c r="C6488" s="7">
        <v>595.49395751953102</v>
      </c>
      <c r="D6488" s="6">
        <v>3</v>
      </c>
      <c r="E6488" s="8">
        <v>2.2795071601867698</v>
      </c>
      <c r="F6488" s="9">
        <v>1.03804572890786</v>
      </c>
      <c r="G6488" s="10">
        <v>680</v>
      </c>
      <c r="H6488" s="10">
        <v>212604.515625</v>
      </c>
      <c r="I6488" s="11">
        <f>H6488/Constants!$B$4</f>
        <v>17717.04296875</v>
      </c>
      <c r="J6488" s="11">
        <f>G6488*Constants!$B$4/D6488</f>
        <v>2720</v>
      </c>
      <c r="K6488" s="11">
        <f t="shared" si="606"/>
        <v>2620.3084548710044</v>
      </c>
      <c r="L6488" s="12">
        <f t="shared" si="607"/>
        <v>226.66666666666666</v>
      </c>
      <c r="M6488" s="12">
        <f t="shared" si="608"/>
        <v>218.35903790591703</v>
      </c>
      <c r="N6488" s="11">
        <f t="shared" si="609"/>
        <v>209984.207170129</v>
      </c>
      <c r="O6488" s="12">
        <f t="shared" si="610"/>
        <v>17498.683930844083</v>
      </c>
      <c r="P6488" s="13">
        <f>IF(H6488&lt;Constants!$B$2,1,0)</f>
        <v>0</v>
      </c>
      <c r="Q6488" s="13">
        <f>IF(N6488&lt;Constants!$B$2,1,0)</f>
        <v>0</v>
      </c>
      <c r="R6488" s="13">
        <f t="shared" si="611"/>
        <v>0</v>
      </c>
      <c r="S6488" s="6">
        <v>0</v>
      </c>
    </row>
    <row r="6489" spans="1:19" x14ac:dyDescent="0.35">
      <c r="A6489" s="6">
        <v>4541</v>
      </c>
      <c r="B6489" s="6">
        <v>7</v>
      </c>
      <c r="C6489" s="7">
        <v>793.991943359375</v>
      </c>
      <c r="D6489" s="6">
        <v>4</v>
      </c>
      <c r="E6489" s="8">
        <v>2.2795071601867698</v>
      </c>
      <c r="F6489" s="9">
        <v>0.87763368125781305</v>
      </c>
      <c r="G6489" s="10">
        <v>30790</v>
      </c>
      <c r="H6489" s="10">
        <v>120513.1015625</v>
      </c>
      <c r="I6489" s="11">
        <f>H6489/Constants!$B$4</f>
        <v>10042.758463541666</v>
      </c>
      <c r="J6489" s="11">
        <f>G6489*Constants!$B$4/D6489</f>
        <v>92370</v>
      </c>
      <c r="K6489" s="11">
        <f t="shared" si="606"/>
        <v>105248.92329521416</v>
      </c>
      <c r="L6489" s="12">
        <f t="shared" si="607"/>
        <v>7697.5</v>
      </c>
      <c r="M6489" s="12">
        <f t="shared" si="608"/>
        <v>8770.7436079345134</v>
      </c>
      <c r="N6489" s="11">
        <f t="shared" si="609"/>
        <v>15264.178267285839</v>
      </c>
      <c r="O6489" s="12">
        <f t="shared" si="610"/>
        <v>1272.0148556071526</v>
      </c>
      <c r="P6489" s="13">
        <f>IF(H6489&lt;Constants!$B$2,1,0)</f>
        <v>0</v>
      </c>
      <c r="Q6489" s="13">
        <f>IF(N6489&lt;Constants!$B$2,1,0)</f>
        <v>1</v>
      </c>
      <c r="R6489" s="13">
        <f t="shared" si="611"/>
        <v>1</v>
      </c>
      <c r="S6489" s="6">
        <v>0</v>
      </c>
    </row>
    <row r="6490" spans="1:19" x14ac:dyDescent="0.35">
      <c r="A6490" s="6">
        <v>4541</v>
      </c>
      <c r="B6490" s="6">
        <v>8</v>
      </c>
      <c r="C6490" s="7">
        <v>793.991943359375</v>
      </c>
      <c r="D6490" s="6">
        <v>4</v>
      </c>
      <c r="E6490" s="8">
        <v>2.5588865280151398</v>
      </c>
      <c r="F6490" s="9">
        <v>0.98788433441501</v>
      </c>
      <c r="G6490" s="10">
        <v>8460</v>
      </c>
      <c r="H6490" s="10">
        <v>150113.421875</v>
      </c>
      <c r="I6490" s="11">
        <f>H6490/Constants!$B$4</f>
        <v>12509.451822916666</v>
      </c>
      <c r="J6490" s="11">
        <f>G6490*Constants!$B$4/D6490</f>
        <v>25380</v>
      </c>
      <c r="K6490" s="11">
        <f t="shared" si="606"/>
        <v>25691.266796966807</v>
      </c>
      <c r="L6490" s="12">
        <f t="shared" si="607"/>
        <v>2115</v>
      </c>
      <c r="M6490" s="12">
        <f t="shared" si="608"/>
        <v>2140.9388997472338</v>
      </c>
      <c r="N6490" s="11">
        <f t="shared" si="609"/>
        <v>124422.15507803319</v>
      </c>
      <c r="O6490" s="12">
        <f t="shared" si="610"/>
        <v>10368.512923169432</v>
      </c>
      <c r="P6490" s="13">
        <f>IF(H6490&lt;Constants!$B$2,1,0)</f>
        <v>0</v>
      </c>
      <c r="Q6490" s="13">
        <f>IF(N6490&lt;Constants!$B$2,1,0)</f>
        <v>0</v>
      </c>
      <c r="R6490" s="13">
        <f t="shared" si="611"/>
        <v>0</v>
      </c>
      <c r="S6490" s="6">
        <v>0</v>
      </c>
    </row>
    <row r="6491" spans="1:19" x14ac:dyDescent="0.35">
      <c r="A6491" s="6">
        <v>4541</v>
      </c>
      <c r="B6491" s="6">
        <v>9</v>
      </c>
      <c r="C6491" s="7">
        <v>793.991943359375</v>
      </c>
      <c r="D6491" s="6">
        <v>4</v>
      </c>
      <c r="E6491" s="8">
        <v>2.5588865280151398</v>
      </c>
      <c r="F6491" s="9">
        <v>0.94941720197859902</v>
      </c>
      <c r="G6491" s="10">
        <v>1080</v>
      </c>
      <c r="H6491" s="10">
        <v>211646.0625</v>
      </c>
      <c r="I6491" s="11">
        <f>H6491/Constants!$B$4</f>
        <v>17637.171875</v>
      </c>
      <c r="J6491" s="11">
        <f>G6491*Constants!$B$4/D6491</f>
        <v>3240</v>
      </c>
      <c r="K6491" s="11">
        <f t="shared" si="606"/>
        <v>3412.6198611609243</v>
      </c>
      <c r="L6491" s="12">
        <f t="shared" si="607"/>
        <v>270</v>
      </c>
      <c r="M6491" s="12">
        <f t="shared" si="608"/>
        <v>284.38498843007704</v>
      </c>
      <c r="N6491" s="11">
        <f t="shared" si="609"/>
        <v>208233.44263883907</v>
      </c>
      <c r="O6491" s="12">
        <f t="shared" si="610"/>
        <v>17352.786886569924</v>
      </c>
      <c r="P6491" s="13">
        <f>IF(H6491&lt;Constants!$B$2,1,0)</f>
        <v>0</v>
      </c>
      <c r="Q6491" s="13">
        <f>IF(N6491&lt;Constants!$B$2,1,0)</f>
        <v>0</v>
      </c>
      <c r="R6491" s="13">
        <f t="shared" si="611"/>
        <v>0</v>
      </c>
      <c r="S6491" s="6">
        <v>0</v>
      </c>
    </row>
    <row r="6492" spans="1:19" x14ac:dyDescent="0.35">
      <c r="A6492" s="6">
        <v>4541</v>
      </c>
      <c r="B6492" s="6">
        <v>10</v>
      </c>
      <c r="C6492" s="7">
        <v>992.48992919921898</v>
      </c>
      <c r="D6492" s="6">
        <v>5</v>
      </c>
      <c r="E6492" s="8">
        <v>2.5588865280151398</v>
      </c>
      <c r="F6492" s="9">
        <v>0.99480060053025199</v>
      </c>
      <c r="G6492" s="10">
        <v>0</v>
      </c>
      <c r="H6492" s="10">
        <v>149946.09375</v>
      </c>
      <c r="I6492" s="11">
        <f>H6492/Constants!$B$4</f>
        <v>12495.5078125</v>
      </c>
      <c r="J6492" s="11">
        <f>G6492*Constants!$B$4/D6492</f>
        <v>0</v>
      </c>
      <c r="K6492" s="11">
        <f t="shared" si="606"/>
        <v>0</v>
      </c>
      <c r="L6492" s="12">
        <f t="shared" si="607"/>
        <v>0</v>
      </c>
      <c r="M6492" s="12">
        <f t="shared" si="608"/>
        <v>0</v>
      </c>
      <c r="N6492" s="11">
        <f t="shared" si="609"/>
        <v>149946.09375</v>
      </c>
      <c r="O6492" s="12">
        <f t="shared" si="610"/>
        <v>12495.5078125</v>
      </c>
      <c r="P6492" s="13">
        <f>IF(H6492&lt;Constants!$B$2,1,0)</f>
        <v>0</v>
      </c>
      <c r="Q6492" s="13">
        <f>IF(N6492&lt;Constants!$B$2,1,0)</f>
        <v>0</v>
      </c>
      <c r="R6492" s="13">
        <f t="shared" si="611"/>
        <v>0</v>
      </c>
      <c r="S6492" s="6">
        <v>0</v>
      </c>
    </row>
    <row r="6493" spans="1:19" x14ac:dyDescent="0.35">
      <c r="A6493" s="6">
        <v>4541</v>
      </c>
      <c r="B6493" s="6">
        <v>11</v>
      </c>
      <c r="C6493" s="7">
        <v>1190.98791503906</v>
      </c>
      <c r="D6493" s="6">
        <v>6</v>
      </c>
      <c r="E6493" s="8">
        <v>3.8336586952209499</v>
      </c>
      <c r="F6493" s="9">
        <v>1.0000695384606799</v>
      </c>
      <c r="G6493" s="10">
        <v>900</v>
      </c>
      <c r="H6493" s="10">
        <v>69226.734375</v>
      </c>
      <c r="I6493" s="11">
        <f>H6493/Constants!$B$4</f>
        <v>5768.89453125</v>
      </c>
      <c r="J6493" s="11">
        <f>G6493*Constants!$B$4/D6493</f>
        <v>1800</v>
      </c>
      <c r="K6493" s="11">
        <f t="shared" si="606"/>
        <v>1799.8748394742465</v>
      </c>
      <c r="L6493" s="12">
        <f t="shared" si="607"/>
        <v>150</v>
      </c>
      <c r="M6493" s="12">
        <f t="shared" si="608"/>
        <v>149.98956995618721</v>
      </c>
      <c r="N6493" s="11">
        <f t="shared" si="609"/>
        <v>67426.859535525757</v>
      </c>
      <c r="O6493" s="12">
        <f t="shared" si="610"/>
        <v>5618.9049612938124</v>
      </c>
      <c r="P6493" s="13">
        <f>IF(H6493&lt;Constants!$B$2,1,0)</f>
        <v>1</v>
      </c>
      <c r="Q6493" s="13">
        <f>IF(N6493&lt;Constants!$B$2,1,0)</f>
        <v>1</v>
      </c>
      <c r="R6493" s="13">
        <f t="shared" si="611"/>
        <v>0</v>
      </c>
      <c r="S6493" s="6">
        <v>1</v>
      </c>
    </row>
    <row r="6494" spans="1:19" x14ac:dyDescent="0.35">
      <c r="A6494" s="6">
        <v>4541</v>
      </c>
      <c r="B6494" s="6">
        <v>12</v>
      </c>
      <c r="C6494" s="7">
        <v>1389.48583984375</v>
      </c>
      <c r="D6494" s="6">
        <v>7</v>
      </c>
      <c r="E6494" s="8">
        <v>4.3035168647766104</v>
      </c>
      <c r="F6494" s="9">
        <v>0.93066723970307197</v>
      </c>
      <c r="G6494" s="10">
        <v>1830</v>
      </c>
      <c r="H6494" s="10">
        <v>67680.078125</v>
      </c>
      <c r="I6494" s="11">
        <f>H6494/Constants!$B$4</f>
        <v>5640.006510416667</v>
      </c>
      <c r="J6494" s="11">
        <f>G6494*Constants!$B$4/D6494</f>
        <v>3137.1428571428573</v>
      </c>
      <c r="K6494" s="11">
        <f t="shared" si="606"/>
        <v>3370.8534300012088</v>
      </c>
      <c r="L6494" s="12">
        <f t="shared" si="607"/>
        <v>261.42857142857144</v>
      </c>
      <c r="M6494" s="12">
        <f t="shared" si="608"/>
        <v>280.90445250010072</v>
      </c>
      <c r="N6494" s="11">
        <f t="shared" si="609"/>
        <v>64309.224694998789</v>
      </c>
      <c r="O6494" s="12">
        <f t="shared" si="610"/>
        <v>5359.1020579165661</v>
      </c>
      <c r="P6494" s="13">
        <f>IF(H6494&lt;Constants!$B$2,1,0)</f>
        <v>1</v>
      </c>
      <c r="Q6494" s="13">
        <f>IF(N6494&lt;Constants!$B$2,1,0)</f>
        <v>1</v>
      </c>
      <c r="R6494" s="13">
        <f t="shared" si="611"/>
        <v>0</v>
      </c>
      <c r="S6494" s="6">
        <v>1</v>
      </c>
    </row>
    <row r="6495" spans="1:19" x14ac:dyDescent="0.35">
      <c r="A6495" s="6">
        <v>4542</v>
      </c>
      <c r="B6495" s="6">
        <v>1</v>
      </c>
      <c r="C6495" s="7">
        <v>1033.07739257813</v>
      </c>
      <c r="D6495" s="6">
        <v>1</v>
      </c>
      <c r="E6495" s="8">
        <v>1</v>
      </c>
      <c r="F6495" s="9">
        <v>0.98132643951904097</v>
      </c>
      <c r="G6495" s="10">
        <v>0</v>
      </c>
      <c r="H6495" s="10">
        <v>119169.6484375</v>
      </c>
      <c r="I6495" s="11">
        <f>H6495/Constants!$B$4</f>
        <v>9930.8040364583339</v>
      </c>
      <c r="J6495" s="11">
        <f>G6495*Constants!$B$4/D6495</f>
        <v>0</v>
      </c>
      <c r="K6495" s="11">
        <f t="shared" si="606"/>
        <v>0</v>
      </c>
      <c r="L6495" s="12">
        <f t="shared" si="607"/>
        <v>0</v>
      </c>
      <c r="M6495" s="12">
        <f t="shared" si="608"/>
        <v>0</v>
      </c>
      <c r="N6495" s="11">
        <f t="shared" si="609"/>
        <v>119169.6484375</v>
      </c>
      <c r="O6495" s="12">
        <f t="shared" si="610"/>
        <v>9930.8040364583339</v>
      </c>
      <c r="P6495" s="13">
        <f>IF(H6495&lt;Constants!$B$2,1,0)</f>
        <v>0</v>
      </c>
      <c r="Q6495" s="13">
        <f>IF(N6495&lt;Constants!$B$2,1,0)</f>
        <v>0</v>
      </c>
      <c r="R6495" s="13">
        <f t="shared" si="611"/>
        <v>0</v>
      </c>
      <c r="S6495" s="6">
        <v>0</v>
      </c>
    </row>
    <row r="6496" spans="1:19" x14ac:dyDescent="0.35">
      <c r="A6496" s="6">
        <v>4542</v>
      </c>
      <c r="B6496" s="6">
        <v>2</v>
      </c>
      <c r="C6496" s="7">
        <v>2066.15478515625</v>
      </c>
      <c r="D6496" s="6">
        <v>2</v>
      </c>
      <c r="E6496" s="8">
        <v>1.6817928552627599</v>
      </c>
      <c r="F6496" s="9">
        <v>0.93562407917916002</v>
      </c>
      <c r="G6496" s="10">
        <v>0</v>
      </c>
      <c r="H6496" s="10">
        <v>243282.84375</v>
      </c>
      <c r="I6496" s="11">
        <f>H6496/Constants!$B$4</f>
        <v>20273.5703125</v>
      </c>
      <c r="J6496" s="11">
        <f>G6496*Constants!$B$4/D6496</f>
        <v>0</v>
      </c>
      <c r="K6496" s="11">
        <f t="shared" si="606"/>
        <v>0</v>
      </c>
      <c r="L6496" s="12">
        <f t="shared" si="607"/>
        <v>0</v>
      </c>
      <c r="M6496" s="12">
        <f t="shared" si="608"/>
        <v>0</v>
      </c>
      <c r="N6496" s="11">
        <f t="shared" si="609"/>
        <v>243282.84375</v>
      </c>
      <c r="O6496" s="12">
        <f t="shared" si="610"/>
        <v>20273.5703125</v>
      </c>
      <c r="P6496" s="13">
        <f>IF(H6496&lt;Constants!$B$2,1,0)</f>
        <v>0</v>
      </c>
      <c r="Q6496" s="13">
        <f>IF(N6496&lt;Constants!$B$2,1,0)</f>
        <v>0</v>
      </c>
      <c r="R6496" s="13">
        <f t="shared" si="611"/>
        <v>0</v>
      </c>
      <c r="S6496" s="6">
        <v>0</v>
      </c>
    </row>
    <row r="6497" spans="1:19" x14ac:dyDescent="0.35">
      <c r="A6497" s="6">
        <v>4542</v>
      </c>
      <c r="B6497" s="6">
        <v>3</v>
      </c>
      <c r="C6497" s="7">
        <v>2066.15478515625</v>
      </c>
      <c r="D6497" s="6">
        <v>2</v>
      </c>
      <c r="E6497" s="8">
        <v>1.6817928552627599</v>
      </c>
      <c r="F6497" s="9">
        <v>0.92645784601130399</v>
      </c>
      <c r="G6497" s="10">
        <v>0</v>
      </c>
      <c r="H6497" s="10">
        <v>132920.6875</v>
      </c>
      <c r="I6497" s="11">
        <f>H6497/Constants!$B$4</f>
        <v>11076.723958333334</v>
      </c>
      <c r="J6497" s="11">
        <f>G6497*Constants!$B$4/D6497</f>
        <v>0</v>
      </c>
      <c r="K6497" s="11">
        <f t="shared" si="606"/>
        <v>0</v>
      </c>
      <c r="L6497" s="12">
        <f t="shared" si="607"/>
        <v>0</v>
      </c>
      <c r="M6497" s="12">
        <f t="shared" si="608"/>
        <v>0</v>
      </c>
      <c r="N6497" s="11">
        <f t="shared" si="609"/>
        <v>132920.6875</v>
      </c>
      <c r="O6497" s="12">
        <f t="shared" si="610"/>
        <v>11076.723958333334</v>
      </c>
      <c r="P6497" s="13">
        <f>IF(H6497&lt;Constants!$B$2,1,0)</f>
        <v>0</v>
      </c>
      <c r="Q6497" s="13">
        <f>IF(N6497&lt;Constants!$B$2,1,0)</f>
        <v>0</v>
      </c>
      <c r="R6497" s="13">
        <f t="shared" si="611"/>
        <v>0</v>
      </c>
      <c r="S6497" s="6">
        <v>0</v>
      </c>
    </row>
    <row r="6498" spans="1:19" x14ac:dyDescent="0.35">
      <c r="A6498" s="6">
        <v>4542</v>
      </c>
      <c r="B6498" s="6">
        <v>4</v>
      </c>
      <c r="C6498" s="7">
        <v>2066.15478515625</v>
      </c>
      <c r="D6498" s="6">
        <v>2</v>
      </c>
      <c r="E6498" s="8">
        <v>1.6817928552627599</v>
      </c>
      <c r="F6498" s="9">
        <v>1.0862843936405</v>
      </c>
      <c r="G6498" s="10">
        <v>0</v>
      </c>
      <c r="H6498" s="10">
        <v>215954.0625</v>
      </c>
      <c r="I6498" s="11">
        <f>H6498/Constants!$B$4</f>
        <v>17996.171875</v>
      </c>
      <c r="J6498" s="11">
        <f>G6498*Constants!$B$4/D6498</f>
        <v>0</v>
      </c>
      <c r="K6498" s="11">
        <f t="shared" si="606"/>
        <v>0</v>
      </c>
      <c r="L6498" s="12">
        <f t="shared" si="607"/>
        <v>0</v>
      </c>
      <c r="M6498" s="12">
        <f t="shared" si="608"/>
        <v>0</v>
      </c>
      <c r="N6498" s="11">
        <f t="shared" si="609"/>
        <v>215954.0625</v>
      </c>
      <c r="O6498" s="12">
        <f t="shared" si="610"/>
        <v>17996.171875</v>
      </c>
      <c r="P6498" s="13">
        <f>IF(H6498&lt;Constants!$B$2,1,0)</f>
        <v>0</v>
      </c>
      <c r="Q6498" s="13">
        <f>IF(N6498&lt;Constants!$B$2,1,0)</f>
        <v>0</v>
      </c>
      <c r="R6498" s="13">
        <f t="shared" si="611"/>
        <v>0</v>
      </c>
      <c r="S6498" s="6">
        <v>0</v>
      </c>
    </row>
    <row r="6499" spans="1:19" x14ac:dyDescent="0.35">
      <c r="A6499" s="6">
        <v>4542</v>
      </c>
      <c r="B6499" s="6">
        <v>5</v>
      </c>
      <c r="C6499" s="7">
        <v>6198.46435546875</v>
      </c>
      <c r="D6499" s="6">
        <v>6</v>
      </c>
      <c r="E6499" s="8">
        <v>3.8336586952209499</v>
      </c>
      <c r="F6499" s="9">
        <v>1.0239864591066199</v>
      </c>
      <c r="G6499" s="10">
        <v>575</v>
      </c>
      <c r="H6499" s="10">
        <v>336143.125</v>
      </c>
      <c r="I6499" s="11">
        <f>H6499/Constants!$B$4</f>
        <v>28011.927083333332</v>
      </c>
      <c r="J6499" s="11">
        <f>G6499*Constants!$B$4/D6499</f>
        <v>1150</v>
      </c>
      <c r="K6499" s="11">
        <f t="shared" si="606"/>
        <v>1123.0617258389539</v>
      </c>
      <c r="L6499" s="12">
        <f t="shared" si="607"/>
        <v>95.833333333333329</v>
      </c>
      <c r="M6499" s="12">
        <f t="shared" si="608"/>
        <v>93.58847715324616</v>
      </c>
      <c r="N6499" s="11">
        <f t="shared" si="609"/>
        <v>335020.06327416108</v>
      </c>
      <c r="O6499" s="12">
        <f t="shared" si="610"/>
        <v>27918.338606180085</v>
      </c>
      <c r="P6499" s="13">
        <f>IF(H6499&lt;Constants!$B$2,1,0)</f>
        <v>0</v>
      </c>
      <c r="Q6499" s="13">
        <f>IF(N6499&lt;Constants!$B$2,1,0)</f>
        <v>0</v>
      </c>
      <c r="R6499" s="13">
        <f t="shared" si="611"/>
        <v>0</v>
      </c>
      <c r="S6499" s="6">
        <v>0</v>
      </c>
    </row>
    <row r="6500" spans="1:19" x14ac:dyDescent="0.35">
      <c r="A6500" s="6">
        <v>4542</v>
      </c>
      <c r="B6500" s="6">
        <v>6</v>
      </c>
      <c r="C6500" s="7">
        <v>3099.23217773438</v>
      </c>
      <c r="D6500" s="6">
        <v>3</v>
      </c>
      <c r="E6500" s="8">
        <v>2.2795071601867698</v>
      </c>
      <c r="F6500" s="9">
        <v>1.1749877859612201</v>
      </c>
      <c r="G6500" s="10">
        <v>1350</v>
      </c>
      <c r="H6500" s="10">
        <v>531748.875</v>
      </c>
      <c r="I6500" s="11">
        <f>H6500/Constants!$B$4</f>
        <v>44312.40625</v>
      </c>
      <c r="J6500" s="11">
        <f>G6500*Constants!$B$4/D6500</f>
        <v>5400</v>
      </c>
      <c r="K6500" s="11">
        <f t="shared" si="606"/>
        <v>4595.7924537763874</v>
      </c>
      <c r="L6500" s="12">
        <f t="shared" si="607"/>
        <v>450</v>
      </c>
      <c r="M6500" s="12">
        <f t="shared" si="608"/>
        <v>382.9827044813656</v>
      </c>
      <c r="N6500" s="11">
        <f t="shared" si="609"/>
        <v>527153.08254622365</v>
      </c>
      <c r="O6500" s="12">
        <f t="shared" si="610"/>
        <v>43929.423545518635</v>
      </c>
      <c r="P6500" s="13">
        <f>IF(H6500&lt;Constants!$B$2,1,0)</f>
        <v>0</v>
      </c>
      <c r="Q6500" s="13">
        <f>IF(N6500&lt;Constants!$B$2,1,0)</f>
        <v>0</v>
      </c>
      <c r="R6500" s="13">
        <f t="shared" si="611"/>
        <v>0</v>
      </c>
      <c r="S6500" s="6">
        <v>0</v>
      </c>
    </row>
    <row r="6501" spans="1:19" x14ac:dyDescent="0.35">
      <c r="A6501" s="6">
        <v>4542</v>
      </c>
      <c r="B6501" s="6">
        <v>7</v>
      </c>
      <c r="C6501" s="7">
        <v>3099.23217773438</v>
      </c>
      <c r="D6501" s="6">
        <v>3</v>
      </c>
      <c r="E6501" s="8">
        <v>1.98817682266235</v>
      </c>
      <c r="F6501" s="9">
        <v>1.0360781534729</v>
      </c>
      <c r="G6501" s="10">
        <v>300</v>
      </c>
      <c r="H6501" s="10">
        <v>138860.171875</v>
      </c>
      <c r="I6501" s="11">
        <f>H6501/Constants!$B$4</f>
        <v>11571.680989583334</v>
      </c>
      <c r="J6501" s="11">
        <f>G6501*Constants!$B$4/D6501</f>
        <v>1200</v>
      </c>
      <c r="K6501" s="11">
        <f t="shared" si="606"/>
        <v>1158.2137852995349</v>
      </c>
      <c r="L6501" s="12">
        <f t="shared" si="607"/>
        <v>100</v>
      </c>
      <c r="M6501" s="12">
        <f t="shared" si="608"/>
        <v>96.517815441627917</v>
      </c>
      <c r="N6501" s="11">
        <f t="shared" si="609"/>
        <v>137701.95808970046</v>
      </c>
      <c r="O6501" s="12">
        <f t="shared" si="610"/>
        <v>11475.163174141706</v>
      </c>
      <c r="P6501" s="13">
        <f>IF(H6501&lt;Constants!$B$2,1,0)</f>
        <v>0</v>
      </c>
      <c r="Q6501" s="13">
        <f>IF(N6501&lt;Constants!$B$2,1,0)</f>
        <v>0</v>
      </c>
      <c r="R6501" s="13">
        <f t="shared" si="611"/>
        <v>0</v>
      </c>
      <c r="S6501" s="6">
        <v>0</v>
      </c>
    </row>
    <row r="6502" spans="1:19" x14ac:dyDescent="0.35">
      <c r="A6502" s="6">
        <v>4542</v>
      </c>
      <c r="B6502" s="6">
        <v>8</v>
      </c>
      <c r="C6502" s="7">
        <v>4132.3095703125</v>
      </c>
      <c r="D6502" s="6">
        <v>4</v>
      </c>
      <c r="E6502" s="8">
        <v>2.5588865280151398</v>
      </c>
      <c r="F6502" s="9">
        <v>1.00601362809058</v>
      </c>
      <c r="G6502" s="10">
        <v>3050</v>
      </c>
      <c r="H6502" s="10">
        <v>155906.03125</v>
      </c>
      <c r="I6502" s="11">
        <f>H6502/Constants!$B$4</f>
        <v>12992.169270833334</v>
      </c>
      <c r="J6502" s="11">
        <f>G6502*Constants!$B$4/D6502</f>
        <v>9150</v>
      </c>
      <c r="K6502" s="11">
        <f t="shared" si="606"/>
        <v>9095.3042230320043</v>
      </c>
      <c r="L6502" s="12">
        <f t="shared" si="607"/>
        <v>762.5</v>
      </c>
      <c r="M6502" s="12">
        <f t="shared" si="608"/>
        <v>757.94201858600024</v>
      </c>
      <c r="N6502" s="11">
        <f t="shared" si="609"/>
        <v>146810.727026968</v>
      </c>
      <c r="O6502" s="12">
        <f t="shared" si="610"/>
        <v>12234.227252247334</v>
      </c>
      <c r="P6502" s="13">
        <f>IF(H6502&lt;Constants!$B$2,1,0)</f>
        <v>0</v>
      </c>
      <c r="Q6502" s="13">
        <f>IF(N6502&lt;Constants!$B$2,1,0)</f>
        <v>0</v>
      </c>
      <c r="R6502" s="13">
        <f t="shared" si="611"/>
        <v>0</v>
      </c>
      <c r="S6502" s="6">
        <v>0</v>
      </c>
    </row>
    <row r="6503" spans="1:19" x14ac:dyDescent="0.35">
      <c r="A6503" s="6">
        <v>4542</v>
      </c>
      <c r="B6503" s="6">
        <v>9</v>
      </c>
      <c r="C6503" s="7">
        <v>4132.3095703125</v>
      </c>
      <c r="D6503" s="6">
        <v>4</v>
      </c>
      <c r="E6503" s="8">
        <v>2.2795071601867698</v>
      </c>
      <c r="F6503" s="9">
        <v>0.94877881585844104</v>
      </c>
      <c r="G6503" s="10">
        <v>0</v>
      </c>
      <c r="H6503" s="10">
        <v>160265.609375</v>
      </c>
      <c r="I6503" s="11">
        <f>H6503/Constants!$B$4</f>
        <v>13355.467447916666</v>
      </c>
      <c r="J6503" s="11">
        <f>G6503*Constants!$B$4/D6503</f>
        <v>0</v>
      </c>
      <c r="K6503" s="11">
        <f t="shared" si="606"/>
        <v>0</v>
      </c>
      <c r="L6503" s="12">
        <f t="shared" si="607"/>
        <v>0</v>
      </c>
      <c r="M6503" s="12">
        <f t="shared" si="608"/>
        <v>0</v>
      </c>
      <c r="N6503" s="11">
        <f t="shared" si="609"/>
        <v>160265.609375</v>
      </c>
      <c r="O6503" s="12">
        <f t="shared" si="610"/>
        <v>13355.467447916666</v>
      </c>
      <c r="P6503" s="13">
        <f>IF(H6503&lt;Constants!$B$2,1,0)</f>
        <v>0</v>
      </c>
      <c r="Q6503" s="13">
        <f>IF(N6503&lt;Constants!$B$2,1,0)</f>
        <v>0</v>
      </c>
      <c r="R6503" s="13">
        <f t="shared" si="611"/>
        <v>0</v>
      </c>
      <c r="S6503" s="6">
        <v>0</v>
      </c>
    </row>
    <row r="6504" spans="1:19" x14ac:dyDescent="0.35">
      <c r="A6504" s="6">
        <v>4542</v>
      </c>
      <c r="B6504" s="6">
        <v>10</v>
      </c>
      <c r="C6504" s="7">
        <v>4132.3095703125</v>
      </c>
      <c r="D6504" s="6">
        <v>4</v>
      </c>
      <c r="E6504" s="8">
        <v>2.5588865280151398</v>
      </c>
      <c r="F6504" s="9">
        <v>1.0067539823132201</v>
      </c>
      <c r="G6504" s="10">
        <v>400</v>
      </c>
      <c r="H6504" s="10">
        <v>136878.296875</v>
      </c>
      <c r="I6504" s="11">
        <f>H6504/Constants!$B$4</f>
        <v>11406.524739583334</v>
      </c>
      <c r="J6504" s="11">
        <f>G6504*Constants!$B$4/D6504</f>
        <v>1200</v>
      </c>
      <c r="K6504" s="11">
        <f t="shared" si="606"/>
        <v>1191.9495935270684</v>
      </c>
      <c r="L6504" s="12">
        <f t="shared" si="607"/>
        <v>100</v>
      </c>
      <c r="M6504" s="12">
        <f t="shared" si="608"/>
        <v>99.329132793922355</v>
      </c>
      <c r="N6504" s="11">
        <f t="shared" si="609"/>
        <v>135686.34728147293</v>
      </c>
      <c r="O6504" s="12">
        <f t="shared" si="610"/>
        <v>11307.195606789412</v>
      </c>
      <c r="P6504" s="13">
        <f>IF(H6504&lt;Constants!$B$2,1,0)</f>
        <v>0</v>
      </c>
      <c r="Q6504" s="13">
        <f>IF(N6504&lt;Constants!$B$2,1,0)</f>
        <v>0</v>
      </c>
      <c r="R6504" s="13">
        <f t="shared" si="611"/>
        <v>0</v>
      </c>
      <c r="S6504" s="6">
        <v>0</v>
      </c>
    </row>
    <row r="6505" spans="1:19" x14ac:dyDescent="0.35">
      <c r="A6505" s="6">
        <v>4542</v>
      </c>
      <c r="B6505" s="6">
        <v>11</v>
      </c>
      <c r="C6505" s="7">
        <v>2066.15478515625</v>
      </c>
      <c r="D6505" s="6">
        <v>2</v>
      </c>
      <c r="E6505" s="8">
        <v>1.35540294647217</v>
      </c>
      <c r="F6505" s="9">
        <v>1.05433340292136</v>
      </c>
      <c r="G6505" s="10">
        <v>80</v>
      </c>
      <c r="H6505" s="10">
        <v>173997.078125</v>
      </c>
      <c r="I6505" s="11">
        <f>H6505/Constants!$B$4</f>
        <v>14499.756510416666</v>
      </c>
      <c r="J6505" s="11">
        <f>G6505*Constants!$B$4/D6505</f>
        <v>480</v>
      </c>
      <c r="K6505" s="11">
        <f t="shared" si="606"/>
        <v>455.26395983472599</v>
      </c>
      <c r="L6505" s="12">
        <f t="shared" si="607"/>
        <v>40</v>
      </c>
      <c r="M6505" s="12">
        <f t="shared" si="608"/>
        <v>37.938663319560497</v>
      </c>
      <c r="N6505" s="11">
        <f t="shared" si="609"/>
        <v>173541.81416516527</v>
      </c>
      <c r="O6505" s="12">
        <f t="shared" si="610"/>
        <v>14461.817847097105</v>
      </c>
      <c r="P6505" s="13">
        <f>IF(H6505&lt;Constants!$B$2,1,0)</f>
        <v>0</v>
      </c>
      <c r="Q6505" s="13">
        <f>IF(N6505&lt;Constants!$B$2,1,0)</f>
        <v>0</v>
      </c>
      <c r="R6505" s="13">
        <f t="shared" si="611"/>
        <v>0</v>
      </c>
      <c r="S6505" s="6">
        <v>0</v>
      </c>
    </row>
    <row r="6506" spans="1:19" x14ac:dyDescent="0.35">
      <c r="A6506" s="6">
        <v>4542</v>
      </c>
      <c r="B6506" s="6">
        <v>12</v>
      </c>
      <c r="C6506" s="7">
        <v>6198.46435546875</v>
      </c>
      <c r="D6506" s="6">
        <v>6</v>
      </c>
      <c r="E6506" s="8">
        <v>3.08965063095093</v>
      </c>
      <c r="F6506" s="9">
        <v>0.96336868398461895</v>
      </c>
      <c r="G6506" s="10">
        <v>3000</v>
      </c>
      <c r="H6506" s="10">
        <v>150587.796875</v>
      </c>
      <c r="I6506" s="11">
        <f>H6506/Constants!$B$4</f>
        <v>12548.983072916666</v>
      </c>
      <c r="J6506" s="11">
        <f>G6506*Constants!$B$4/D6506</f>
        <v>6000</v>
      </c>
      <c r="K6506" s="11">
        <f t="shared" si="606"/>
        <v>6228.1451533002037</v>
      </c>
      <c r="L6506" s="12">
        <f t="shared" si="607"/>
        <v>500</v>
      </c>
      <c r="M6506" s="12">
        <f t="shared" si="608"/>
        <v>519.01209610835031</v>
      </c>
      <c r="N6506" s="11">
        <f t="shared" si="609"/>
        <v>144359.6517216998</v>
      </c>
      <c r="O6506" s="12">
        <f t="shared" si="610"/>
        <v>12029.970976808316</v>
      </c>
      <c r="P6506" s="13">
        <f>IF(H6506&lt;Constants!$B$2,1,0)</f>
        <v>0</v>
      </c>
      <c r="Q6506" s="13">
        <f>IF(N6506&lt;Constants!$B$2,1,0)</f>
        <v>0</v>
      </c>
      <c r="R6506" s="13">
        <f t="shared" si="611"/>
        <v>0</v>
      </c>
      <c r="S6506" s="6">
        <v>0</v>
      </c>
    </row>
    <row r="6507" spans="1:19" x14ac:dyDescent="0.35">
      <c r="A6507" s="6">
        <v>4543</v>
      </c>
      <c r="B6507" s="6">
        <v>1</v>
      </c>
      <c r="C6507" s="7">
        <v>1807.79248046875</v>
      </c>
      <c r="D6507" s="6">
        <v>2</v>
      </c>
      <c r="E6507" s="8">
        <v>1.35540294647217</v>
      </c>
      <c r="F6507" s="9">
        <v>0.93607540777673903</v>
      </c>
      <c r="G6507" s="10">
        <v>0</v>
      </c>
      <c r="H6507" s="10">
        <v>103605.1171875</v>
      </c>
      <c r="I6507" s="11">
        <f>H6507/Constants!$B$4</f>
        <v>8633.759765625</v>
      </c>
      <c r="J6507" s="11">
        <f>G6507*Constants!$B$4/D6507</f>
        <v>0</v>
      </c>
      <c r="K6507" s="11">
        <f t="shared" si="606"/>
        <v>0</v>
      </c>
      <c r="L6507" s="12">
        <f t="shared" si="607"/>
        <v>0</v>
      </c>
      <c r="M6507" s="12">
        <f t="shared" si="608"/>
        <v>0</v>
      </c>
      <c r="N6507" s="11">
        <f t="shared" si="609"/>
        <v>103605.1171875</v>
      </c>
      <c r="O6507" s="12">
        <f t="shared" si="610"/>
        <v>8633.759765625</v>
      </c>
      <c r="P6507" s="13">
        <f>IF(H6507&lt;Constants!$B$2,1,0)</f>
        <v>0</v>
      </c>
      <c r="Q6507" s="13">
        <f>IF(N6507&lt;Constants!$B$2,1,0)</f>
        <v>0</v>
      </c>
      <c r="R6507" s="13">
        <f t="shared" si="611"/>
        <v>0</v>
      </c>
      <c r="S6507" s="6">
        <v>0</v>
      </c>
    </row>
    <row r="6508" spans="1:19" x14ac:dyDescent="0.35">
      <c r="A6508" s="6">
        <v>4543</v>
      </c>
      <c r="B6508" s="6">
        <v>2</v>
      </c>
      <c r="C6508" s="7">
        <v>1807.79248046875</v>
      </c>
      <c r="D6508" s="6">
        <v>2</v>
      </c>
      <c r="E6508" s="8">
        <v>1.6817928552627599</v>
      </c>
      <c r="F6508" s="9">
        <v>0.94588999433556598</v>
      </c>
      <c r="G6508" s="10">
        <v>1060</v>
      </c>
      <c r="H6508" s="10">
        <v>65009.46875</v>
      </c>
      <c r="I6508" s="11">
        <f>H6508/Constants!$B$4</f>
        <v>5417.455729166667</v>
      </c>
      <c r="J6508" s="11">
        <f>G6508*Constants!$B$4/D6508</f>
        <v>6360</v>
      </c>
      <c r="K6508" s="11">
        <f t="shared" si="606"/>
        <v>6723.8262779886354</v>
      </c>
      <c r="L6508" s="12">
        <f t="shared" si="607"/>
        <v>530</v>
      </c>
      <c r="M6508" s="12">
        <f t="shared" si="608"/>
        <v>560.31885649905291</v>
      </c>
      <c r="N6508" s="11">
        <f t="shared" si="609"/>
        <v>58285.642472011365</v>
      </c>
      <c r="O6508" s="12">
        <f t="shared" si="610"/>
        <v>4857.1368726676137</v>
      </c>
      <c r="P6508" s="13">
        <f>IF(H6508&lt;Constants!$B$2,1,0)</f>
        <v>1</v>
      </c>
      <c r="Q6508" s="13">
        <f>IF(N6508&lt;Constants!$B$2,1,0)</f>
        <v>1</v>
      </c>
      <c r="R6508" s="13">
        <f t="shared" si="611"/>
        <v>0</v>
      </c>
      <c r="S6508" s="6">
        <v>1</v>
      </c>
    </row>
    <row r="6509" spans="1:19" x14ac:dyDescent="0.35">
      <c r="A6509" s="6">
        <v>4543</v>
      </c>
      <c r="B6509" s="6">
        <v>3</v>
      </c>
      <c r="C6509" s="7">
        <v>2711.68872070313</v>
      </c>
      <c r="D6509" s="6">
        <v>3</v>
      </c>
      <c r="E6509" s="8">
        <v>1.98817682266235</v>
      </c>
      <c r="F6509" s="9">
        <v>0.899951606478815</v>
      </c>
      <c r="G6509" s="10">
        <v>30</v>
      </c>
      <c r="H6509" s="10">
        <v>47354.2890625</v>
      </c>
      <c r="I6509" s="11">
        <f>H6509/Constants!$B$4</f>
        <v>3946.1907552083335</v>
      </c>
      <c r="J6509" s="11">
        <f>G6509*Constants!$B$4/D6509</f>
        <v>120</v>
      </c>
      <c r="K6509" s="11">
        <f t="shared" si="606"/>
        <v>133.34050312940334</v>
      </c>
      <c r="L6509" s="12">
        <f t="shared" si="607"/>
        <v>10</v>
      </c>
      <c r="M6509" s="12">
        <f t="shared" si="608"/>
        <v>11.111708594116946</v>
      </c>
      <c r="N6509" s="11">
        <f t="shared" si="609"/>
        <v>47220.948559370598</v>
      </c>
      <c r="O6509" s="12">
        <f t="shared" si="610"/>
        <v>3935.0790466142166</v>
      </c>
      <c r="P6509" s="13">
        <f>IF(H6509&lt;Constants!$B$2,1,0)</f>
        <v>1</v>
      </c>
      <c r="Q6509" s="13">
        <f>IF(N6509&lt;Constants!$B$2,1,0)</f>
        <v>1</v>
      </c>
      <c r="R6509" s="13">
        <f t="shared" si="611"/>
        <v>0</v>
      </c>
      <c r="S6509" s="6">
        <v>1</v>
      </c>
    </row>
    <row r="6510" spans="1:19" x14ac:dyDescent="0.35">
      <c r="A6510" s="6">
        <v>4543</v>
      </c>
      <c r="B6510" s="6">
        <v>4</v>
      </c>
      <c r="C6510" s="7">
        <v>2711.68872070313</v>
      </c>
      <c r="D6510" s="6">
        <v>3</v>
      </c>
      <c r="E6510" s="8">
        <v>1.98817682266235</v>
      </c>
      <c r="F6510" s="9">
        <v>1.0181336612397001</v>
      </c>
      <c r="G6510" s="10">
        <v>400</v>
      </c>
      <c r="H6510" s="10">
        <v>72200.5859375</v>
      </c>
      <c r="I6510" s="11">
        <f>H6510/Constants!$B$4</f>
        <v>6016.715494791667</v>
      </c>
      <c r="J6510" s="11">
        <f>G6510*Constants!$B$4/D6510</f>
        <v>1600</v>
      </c>
      <c r="K6510" s="11">
        <f t="shared" si="606"/>
        <v>1571.5028987960261</v>
      </c>
      <c r="L6510" s="12">
        <f t="shared" si="607"/>
        <v>133.33333333333334</v>
      </c>
      <c r="M6510" s="12">
        <f t="shared" si="608"/>
        <v>130.95857489966886</v>
      </c>
      <c r="N6510" s="11">
        <f t="shared" si="609"/>
        <v>70629.083038703975</v>
      </c>
      <c r="O6510" s="12">
        <f t="shared" si="610"/>
        <v>5885.7569198919982</v>
      </c>
      <c r="P6510" s="13">
        <f>IF(H6510&lt;Constants!$B$2,1,0)</f>
        <v>1</v>
      </c>
      <c r="Q6510" s="13">
        <f>IF(N6510&lt;Constants!$B$2,1,0)</f>
        <v>1</v>
      </c>
      <c r="R6510" s="13">
        <f t="shared" si="611"/>
        <v>0</v>
      </c>
      <c r="S6510" s="6">
        <v>1</v>
      </c>
    </row>
    <row r="6511" spans="1:19" x14ac:dyDescent="0.35">
      <c r="A6511" s="6">
        <v>4543</v>
      </c>
      <c r="B6511" s="6">
        <v>5</v>
      </c>
      <c r="C6511" s="7">
        <v>2711.68872070313</v>
      </c>
      <c r="D6511" s="6">
        <v>3</v>
      </c>
      <c r="E6511" s="8">
        <v>1.98817682266235</v>
      </c>
      <c r="F6511" s="9">
        <v>1.0069885904618301</v>
      </c>
      <c r="G6511" s="10">
        <v>0</v>
      </c>
      <c r="H6511" s="10">
        <v>179810.265625</v>
      </c>
      <c r="I6511" s="11">
        <f>H6511/Constants!$B$4</f>
        <v>14984.188802083334</v>
      </c>
      <c r="J6511" s="11">
        <f>G6511*Constants!$B$4/D6511</f>
        <v>0</v>
      </c>
      <c r="K6511" s="11">
        <f t="shared" si="606"/>
        <v>0</v>
      </c>
      <c r="L6511" s="12">
        <f t="shared" si="607"/>
        <v>0</v>
      </c>
      <c r="M6511" s="12">
        <f t="shared" si="608"/>
        <v>0</v>
      </c>
      <c r="N6511" s="11">
        <f t="shared" si="609"/>
        <v>179810.265625</v>
      </c>
      <c r="O6511" s="12">
        <f t="shared" si="610"/>
        <v>14984.188802083334</v>
      </c>
      <c r="P6511" s="13">
        <f>IF(H6511&lt;Constants!$B$2,1,0)</f>
        <v>0</v>
      </c>
      <c r="Q6511" s="13">
        <f>IF(N6511&lt;Constants!$B$2,1,0)</f>
        <v>0</v>
      </c>
      <c r="R6511" s="13">
        <f t="shared" si="611"/>
        <v>0</v>
      </c>
      <c r="S6511" s="6">
        <v>0</v>
      </c>
    </row>
    <row r="6512" spans="1:19" x14ac:dyDescent="0.35">
      <c r="A6512" s="6">
        <v>4543</v>
      </c>
      <c r="B6512" s="6">
        <v>6</v>
      </c>
      <c r="C6512" s="7">
        <v>3615.5849609375</v>
      </c>
      <c r="D6512" s="6">
        <v>4</v>
      </c>
      <c r="E6512" s="8">
        <v>2.8284270763397199</v>
      </c>
      <c r="F6512" s="9">
        <v>0.96438724600865999</v>
      </c>
      <c r="G6512" s="10">
        <v>100</v>
      </c>
      <c r="H6512" s="10">
        <v>94510.5703125</v>
      </c>
      <c r="I6512" s="11">
        <f>H6512/Constants!$B$4</f>
        <v>7875.880859375</v>
      </c>
      <c r="J6512" s="11">
        <f>G6512*Constants!$B$4/D6512</f>
        <v>300</v>
      </c>
      <c r="K6512" s="11">
        <f t="shared" si="606"/>
        <v>311.07835699986651</v>
      </c>
      <c r="L6512" s="12">
        <f t="shared" si="607"/>
        <v>25</v>
      </c>
      <c r="M6512" s="12">
        <f t="shared" si="608"/>
        <v>25.923196416655539</v>
      </c>
      <c r="N6512" s="11">
        <f t="shared" si="609"/>
        <v>94199.49195550014</v>
      </c>
      <c r="O6512" s="12">
        <f t="shared" si="610"/>
        <v>7849.9576629583444</v>
      </c>
      <c r="P6512" s="13">
        <f>IF(H6512&lt;Constants!$B$2,1,0)</f>
        <v>0</v>
      </c>
      <c r="Q6512" s="13">
        <f>IF(N6512&lt;Constants!$B$2,1,0)</f>
        <v>0</v>
      </c>
      <c r="R6512" s="13">
        <f t="shared" si="611"/>
        <v>0</v>
      </c>
      <c r="S6512" s="6">
        <v>0</v>
      </c>
    </row>
    <row r="6513" spans="1:19" x14ac:dyDescent="0.35">
      <c r="A6513" s="6">
        <v>4543</v>
      </c>
      <c r="B6513" s="6">
        <v>7</v>
      </c>
      <c r="C6513" s="7">
        <v>3615.5849609375</v>
      </c>
      <c r="D6513" s="6">
        <v>4</v>
      </c>
      <c r="E6513" s="8">
        <v>2.8284270763397199</v>
      </c>
      <c r="F6513" s="9">
        <v>0.67245661337136398</v>
      </c>
      <c r="G6513" s="10">
        <v>350</v>
      </c>
      <c r="H6513" s="10">
        <v>206166.390625</v>
      </c>
      <c r="I6513" s="11">
        <f>H6513/Constants!$B$4</f>
        <v>17180.532552083332</v>
      </c>
      <c r="J6513" s="11">
        <f>G6513*Constants!$B$4/D6513</f>
        <v>1050</v>
      </c>
      <c r="K6513" s="11">
        <f t="shared" si="606"/>
        <v>1561.4390268776162</v>
      </c>
      <c r="L6513" s="12">
        <f t="shared" si="607"/>
        <v>87.5</v>
      </c>
      <c r="M6513" s="12">
        <f t="shared" si="608"/>
        <v>130.11991890646803</v>
      </c>
      <c r="N6513" s="11">
        <f t="shared" si="609"/>
        <v>204604.9515981224</v>
      </c>
      <c r="O6513" s="12">
        <f t="shared" si="610"/>
        <v>17050.412633176864</v>
      </c>
      <c r="P6513" s="13">
        <f>IF(H6513&lt;Constants!$B$2,1,0)</f>
        <v>0</v>
      </c>
      <c r="Q6513" s="13">
        <f>IF(N6513&lt;Constants!$B$2,1,0)</f>
        <v>0</v>
      </c>
      <c r="R6513" s="13">
        <f t="shared" si="611"/>
        <v>0</v>
      </c>
      <c r="S6513" s="6">
        <v>0</v>
      </c>
    </row>
    <row r="6514" spans="1:19" x14ac:dyDescent="0.35">
      <c r="A6514" s="6">
        <v>4543</v>
      </c>
      <c r="B6514" s="6">
        <v>8</v>
      </c>
      <c r="C6514" s="7">
        <v>3615.5849609375</v>
      </c>
      <c r="D6514" s="6">
        <v>4</v>
      </c>
      <c r="E6514" s="8">
        <v>2.5588865280151398</v>
      </c>
      <c r="F6514" s="9">
        <v>0.88038782468199805</v>
      </c>
      <c r="G6514" s="10">
        <v>1120</v>
      </c>
      <c r="H6514" s="10">
        <v>86448.9921875</v>
      </c>
      <c r="I6514" s="11">
        <f>H6514/Constants!$B$4</f>
        <v>7204.082682291667</v>
      </c>
      <c r="J6514" s="11">
        <f>G6514*Constants!$B$4/D6514</f>
        <v>3360</v>
      </c>
      <c r="K6514" s="11">
        <f t="shared" si="606"/>
        <v>3816.4998490451117</v>
      </c>
      <c r="L6514" s="12">
        <f t="shared" si="607"/>
        <v>280</v>
      </c>
      <c r="M6514" s="12">
        <f t="shared" si="608"/>
        <v>318.04165408709264</v>
      </c>
      <c r="N6514" s="11">
        <f t="shared" si="609"/>
        <v>82632.492338454889</v>
      </c>
      <c r="O6514" s="12">
        <f t="shared" si="610"/>
        <v>6886.0410282045741</v>
      </c>
      <c r="P6514" s="13">
        <f>IF(H6514&lt;Constants!$B$2,1,0)</f>
        <v>0</v>
      </c>
      <c r="Q6514" s="13">
        <f>IF(N6514&lt;Constants!$B$2,1,0)</f>
        <v>0</v>
      </c>
      <c r="R6514" s="13">
        <f t="shared" si="611"/>
        <v>0</v>
      </c>
      <c r="S6514" s="6">
        <v>0</v>
      </c>
    </row>
    <row r="6515" spans="1:19" x14ac:dyDescent="0.35">
      <c r="A6515" s="6">
        <v>4543</v>
      </c>
      <c r="B6515" s="6">
        <v>9</v>
      </c>
      <c r="C6515" s="7">
        <v>4519.4814453125</v>
      </c>
      <c r="D6515" s="6">
        <v>5</v>
      </c>
      <c r="E6515" s="8">
        <v>3.08965063095093</v>
      </c>
      <c r="F6515" s="9">
        <v>0.95967898467701396</v>
      </c>
      <c r="G6515" s="10">
        <v>4000</v>
      </c>
      <c r="H6515" s="10">
        <v>81668.8984375</v>
      </c>
      <c r="I6515" s="11">
        <f>H6515/Constants!$B$4</f>
        <v>6805.741536458333</v>
      </c>
      <c r="J6515" s="11">
        <f>G6515*Constants!$B$4/D6515</f>
        <v>9600</v>
      </c>
      <c r="K6515" s="11">
        <f t="shared" si="606"/>
        <v>10003.345028161621</v>
      </c>
      <c r="L6515" s="12">
        <f t="shared" si="607"/>
        <v>800</v>
      </c>
      <c r="M6515" s="12">
        <f t="shared" si="608"/>
        <v>833.61208568013512</v>
      </c>
      <c r="N6515" s="11">
        <f t="shared" si="609"/>
        <v>71665.553409338376</v>
      </c>
      <c r="O6515" s="12">
        <f t="shared" si="610"/>
        <v>5972.1294507781977</v>
      </c>
      <c r="P6515" s="13">
        <f>IF(H6515&lt;Constants!$B$2,1,0)</f>
        <v>0</v>
      </c>
      <c r="Q6515" s="13">
        <f>IF(N6515&lt;Constants!$B$2,1,0)</f>
        <v>1</v>
      </c>
      <c r="R6515" s="13">
        <f t="shared" si="611"/>
        <v>1</v>
      </c>
      <c r="S6515" s="6">
        <v>0</v>
      </c>
    </row>
    <row r="6516" spans="1:19" x14ac:dyDescent="0.35">
      <c r="A6516" s="6">
        <v>4543</v>
      </c>
      <c r="B6516" s="6">
        <v>10</v>
      </c>
      <c r="C6516" s="7">
        <v>4519.4814453125</v>
      </c>
      <c r="D6516" s="6">
        <v>5</v>
      </c>
      <c r="E6516" s="8">
        <v>2.8284270763397199</v>
      </c>
      <c r="F6516" s="9">
        <v>1.09742372582847</v>
      </c>
      <c r="G6516" s="10">
        <v>1020</v>
      </c>
      <c r="H6516" s="10">
        <v>68419.484375</v>
      </c>
      <c r="I6516" s="11">
        <f>H6516/Constants!$B$4</f>
        <v>5701.623697916667</v>
      </c>
      <c r="J6516" s="11">
        <f>G6516*Constants!$B$4/D6516</f>
        <v>2448</v>
      </c>
      <c r="K6516" s="11">
        <f t="shared" si="606"/>
        <v>2230.6789459576785</v>
      </c>
      <c r="L6516" s="12">
        <f t="shared" si="607"/>
        <v>204</v>
      </c>
      <c r="M6516" s="12">
        <f t="shared" si="608"/>
        <v>185.88991216313988</v>
      </c>
      <c r="N6516" s="11">
        <f t="shared" si="609"/>
        <v>66188.805429042317</v>
      </c>
      <c r="O6516" s="12">
        <f t="shared" si="610"/>
        <v>5515.7337857535267</v>
      </c>
      <c r="P6516" s="13">
        <f>IF(H6516&lt;Constants!$B$2,1,0)</f>
        <v>1</v>
      </c>
      <c r="Q6516" s="13">
        <f>IF(N6516&lt;Constants!$B$2,1,0)</f>
        <v>1</v>
      </c>
      <c r="R6516" s="13">
        <f t="shared" si="611"/>
        <v>0</v>
      </c>
      <c r="S6516" s="6">
        <v>1</v>
      </c>
    </row>
    <row r="6517" spans="1:19" x14ac:dyDescent="0.35">
      <c r="A6517" s="6">
        <v>4543</v>
      </c>
      <c r="B6517" s="6">
        <v>11</v>
      </c>
      <c r="C6517" s="7">
        <v>5423.37744140625</v>
      </c>
      <c r="D6517" s="6">
        <v>6</v>
      </c>
      <c r="E6517" s="8">
        <v>3.08965063095093</v>
      </c>
      <c r="F6517" s="9">
        <v>0.73634269719713696</v>
      </c>
      <c r="G6517" s="10">
        <v>300</v>
      </c>
      <c r="H6517" s="10">
        <v>71665.1328125</v>
      </c>
      <c r="I6517" s="11">
        <f>H6517/Constants!$B$4</f>
        <v>5972.094401041667</v>
      </c>
      <c r="J6517" s="11">
        <f>G6517*Constants!$B$4/D6517</f>
        <v>600</v>
      </c>
      <c r="K6517" s="11">
        <f t="shared" si="606"/>
        <v>814.83798547046001</v>
      </c>
      <c r="L6517" s="12">
        <f t="shared" si="607"/>
        <v>50</v>
      </c>
      <c r="M6517" s="12">
        <f t="shared" si="608"/>
        <v>67.903165455871658</v>
      </c>
      <c r="N6517" s="11">
        <f t="shared" si="609"/>
        <v>70850.294827029546</v>
      </c>
      <c r="O6517" s="12">
        <f t="shared" si="610"/>
        <v>5904.1912355857949</v>
      </c>
      <c r="P6517" s="13">
        <f>IF(H6517&lt;Constants!$B$2,1,0)</f>
        <v>1</v>
      </c>
      <c r="Q6517" s="13">
        <f>IF(N6517&lt;Constants!$B$2,1,0)</f>
        <v>1</v>
      </c>
      <c r="R6517" s="13">
        <f t="shared" si="611"/>
        <v>0</v>
      </c>
      <c r="S6517" s="6">
        <v>1</v>
      </c>
    </row>
    <row r="6518" spans="1:19" x14ac:dyDescent="0.35">
      <c r="A6518" s="6">
        <v>4543</v>
      </c>
      <c r="B6518" s="6">
        <v>12</v>
      </c>
      <c r="C6518" s="7">
        <v>6327.2734375</v>
      </c>
      <c r="D6518" s="6">
        <v>7</v>
      </c>
      <c r="E6518" s="8">
        <v>3.5914680957794198</v>
      </c>
      <c r="F6518" s="9">
        <v>0.87346916692972099</v>
      </c>
      <c r="G6518" s="10">
        <v>3350</v>
      </c>
      <c r="H6518" s="10">
        <v>67700.4296875</v>
      </c>
      <c r="I6518" s="11">
        <f>H6518/Constants!$B$4</f>
        <v>5641.702473958333</v>
      </c>
      <c r="J6518" s="11">
        <f>G6518*Constants!$B$4/D6518</f>
        <v>5742.8571428571431</v>
      </c>
      <c r="K6518" s="11">
        <f t="shared" si="606"/>
        <v>6574.768017334276</v>
      </c>
      <c r="L6518" s="12">
        <f t="shared" si="607"/>
        <v>478.57142857142856</v>
      </c>
      <c r="M6518" s="12">
        <f t="shared" si="608"/>
        <v>547.89733477785626</v>
      </c>
      <c r="N6518" s="11">
        <f t="shared" si="609"/>
        <v>61125.661670165726</v>
      </c>
      <c r="O6518" s="12">
        <f t="shared" si="610"/>
        <v>5093.8051391804765</v>
      </c>
      <c r="P6518" s="13">
        <f>IF(H6518&lt;Constants!$B$2,1,0)</f>
        <v>1</v>
      </c>
      <c r="Q6518" s="13">
        <f>IF(N6518&lt;Constants!$B$2,1,0)</f>
        <v>1</v>
      </c>
      <c r="R6518" s="13">
        <f t="shared" si="611"/>
        <v>0</v>
      </c>
      <c r="S6518" s="6">
        <v>1</v>
      </c>
    </row>
    <row r="6519" spans="1:19" x14ac:dyDescent="0.35">
      <c r="A6519" s="6">
        <v>4544</v>
      </c>
      <c r="B6519" s="6">
        <v>1</v>
      </c>
      <c r="C6519" s="7">
        <v>1516.20349121094</v>
      </c>
      <c r="D6519" s="6">
        <v>2</v>
      </c>
      <c r="E6519" s="8">
        <v>1.6817928552627599</v>
      </c>
      <c r="F6519" s="9">
        <v>0.99675350428385801</v>
      </c>
      <c r="G6519" s="10">
        <v>0</v>
      </c>
      <c r="H6519" s="10">
        <v>91184.78125</v>
      </c>
      <c r="I6519" s="11">
        <f>H6519/Constants!$B$4</f>
        <v>7598.731770833333</v>
      </c>
      <c r="J6519" s="11">
        <f>G6519*Constants!$B$4/D6519</f>
        <v>0</v>
      </c>
      <c r="K6519" s="11">
        <f t="shared" si="606"/>
        <v>0</v>
      </c>
      <c r="L6519" s="12">
        <f t="shared" si="607"/>
        <v>0</v>
      </c>
      <c r="M6519" s="12">
        <f t="shared" si="608"/>
        <v>0</v>
      </c>
      <c r="N6519" s="11">
        <f t="shared" si="609"/>
        <v>91184.78125</v>
      </c>
      <c r="O6519" s="12">
        <f t="shared" si="610"/>
        <v>7598.731770833333</v>
      </c>
      <c r="P6519" s="13">
        <f>IF(H6519&lt;Constants!$B$2,1,0)</f>
        <v>0</v>
      </c>
      <c r="Q6519" s="13">
        <f>IF(N6519&lt;Constants!$B$2,1,0)</f>
        <v>0</v>
      </c>
      <c r="R6519" s="13">
        <f t="shared" si="611"/>
        <v>0</v>
      </c>
      <c r="S6519" s="6">
        <v>0</v>
      </c>
    </row>
    <row r="6520" spans="1:19" x14ac:dyDescent="0.35">
      <c r="A6520" s="6">
        <v>4544</v>
      </c>
      <c r="B6520" s="6">
        <v>2</v>
      </c>
      <c r="C6520" s="7">
        <v>2274.30517578125</v>
      </c>
      <c r="D6520" s="6">
        <v>3</v>
      </c>
      <c r="E6520" s="8">
        <v>1.6817928552627599</v>
      </c>
      <c r="F6520" s="9">
        <v>0.84847604424315004</v>
      </c>
      <c r="G6520" s="10">
        <v>300</v>
      </c>
      <c r="H6520" s="10">
        <v>74797.3515625</v>
      </c>
      <c r="I6520" s="11">
        <f>H6520/Constants!$B$4</f>
        <v>6233.112630208333</v>
      </c>
      <c r="J6520" s="11">
        <f>G6520*Constants!$B$4/D6520</f>
        <v>1200</v>
      </c>
      <c r="K6520" s="11">
        <f t="shared" si="606"/>
        <v>1414.3003896714765</v>
      </c>
      <c r="L6520" s="12">
        <f t="shared" si="607"/>
        <v>100</v>
      </c>
      <c r="M6520" s="12">
        <f t="shared" si="608"/>
        <v>117.85836580595637</v>
      </c>
      <c r="N6520" s="11">
        <f t="shared" si="609"/>
        <v>73383.05117282852</v>
      </c>
      <c r="O6520" s="12">
        <f t="shared" si="610"/>
        <v>6115.254264402377</v>
      </c>
      <c r="P6520" s="13">
        <f>IF(H6520&lt;Constants!$B$2,1,0)</f>
        <v>0</v>
      </c>
      <c r="Q6520" s="13">
        <f>IF(N6520&lt;Constants!$B$2,1,0)</f>
        <v>0</v>
      </c>
      <c r="R6520" s="13">
        <f t="shared" si="611"/>
        <v>0</v>
      </c>
      <c r="S6520" s="6">
        <v>0</v>
      </c>
    </row>
    <row r="6521" spans="1:19" x14ac:dyDescent="0.35">
      <c r="A6521" s="6">
        <v>4544</v>
      </c>
      <c r="B6521" s="6">
        <v>3</v>
      </c>
      <c r="C6521" s="7">
        <v>2274.30517578125</v>
      </c>
      <c r="D6521" s="6">
        <v>3</v>
      </c>
      <c r="E6521" s="8">
        <v>1.98817682266235</v>
      </c>
      <c r="F6521" s="9">
        <v>0.81968386717242003</v>
      </c>
      <c r="G6521" s="10">
        <v>0</v>
      </c>
      <c r="H6521" s="10">
        <v>72030</v>
      </c>
      <c r="I6521" s="11">
        <f>H6521/Constants!$B$4</f>
        <v>6002.5</v>
      </c>
      <c r="J6521" s="11">
        <f>G6521*Constants!$B$4/D6521</f>
        <v>0</v>
      </c>
      <c r="K6521" s="11">
        <f t="shared" si="606"/>
        <v>0</v>
      </c>
      <c r="L6521" s="12">
        <f t="shared" si="607"/>
        <v>0</v>
      </c>
      <c r="M6521" s="12">
        <f t="shared" si="608"/>
        <v>0</v>
      </c>
      <c r="N6521" s="11">
        <f t="shared" si="609"/>
        <v>72030</v>
      </c>
      <c r="O6521" s="12">
        <f t="shared" si="610"/>
        <v>6002.5</v>
      </c>
      <c r="P6521" s="13">
        <f>IF(H6521&lt;Constants!$B$2,1,0)</f>
        <v>1</v>
      </c>
      <c r="Q6521" s="13">
        <f>IF(N6521&lt;Constants!$B$2,1,0)</f>
        <v>1</v>
      </c>
      <c r="R6521" s="13">
        <f t="shared" si="611"/>
        <v>0</v>
      </c>
      <c r="S6521" s="6">
        <v>1</v>
      </c>
    </row>
    <row r="6522" spans="1:19" x14ac:dyDescent="0.35">
      <c r="A6522" s="6">
        <v>4544</v>
      </c>
      <c r="B6522" s="6">
        <v>4</v>
      </c>
      <c r="C6522" s="7">
        <v>3032.40698242188</v>
      </c>
      <c r="D6522" s="6">
        <v>4</v>
      </c>
      <c r="E6522" s="8">
        <v>2.8284270763397199</v>
      </c>
      <c r="F6522" s="9">
        <v>0.88701144754908001</v>
      </c>
      <c r="G6522" s="10">
        <v>0</v>
      </c>
      <c r="H6522" s="10">
        <v>148885.109375</v>
      </c>
      <c r="I6522" s="11">
        <f>H6522/Constants!$B$4</f>
        <v>12407.092447916666</v>
      </c>
      <c r="J6522" s="11">
        <f>G6522*Constants!$B$4/D6522</f>
        <v>0</v>
      </c>
      <c r="K6522" s="11">
        <f t="shared" si="606"/>
        <v>0</v>
      </c>
      <c r="L6522" s="12">
        <f t="shared" si="607"/>
        <v>0</v>
      </c>
      <c r="M6522" s="12">
        <f t="shared" si="608"/>
        <v>0</v>
      </c>
      <c r="N6522" s="11">
        <f t="shared" si="609"/>
        <v>148885.109375</v>
      </c>
      <c r="O6522" s="12">
        <f t="shared" si="610"/>
        <v>12407.092447916666</v>
      </c>
      <c r="P6522" s="13">
        <f>IF(H6522&lt;Constants!$B$2,1,0)</f>
        <v>0</v>
      </c>
      <c r="Q6522" s="13">
        <f>IF(N6522&lt;Constants!$B$2,1,0)</f>
        <v>0</v>
      </c>
      <c r="R6522" s="13">
        <f t="shared" si="611"/>
        <v>0</v>
      </c>
      <c r="S6522" s="6">
        <v>0</v>
      </c>
    </row>
    <row r="6523" spans="1:19" x14ac:dyDescent="0.35">
      <c r="A6523" s="6">
        <v>4544</v>
      </c>
      <c r="B6523" s="6">
        <v>5</v>
      </c>
      <c r="C6523" s="7">
        <v>3032.40698242188</v>
      </c>
      <c r="D6523" s="6">
        <v>4</v>
      </c>
      <c r="E6523" s="8">
        <v>2.2795071601867698</v>
      </c>
      <c r="F6523" s="9">
        <v>0.84057116859683001</v>
      </c>
      <c r="G6523" s="10">
        <v>0</v>
      </c>
      <c r="H6523" s="10">
        <v>110290.1015625</v>
      </c>
      <c r="I6523" s="11">
        <f>H6523/Constants!$B$4</f>
        <v>9190.841796875</v>
      </c>
      <c r="J6523" s="11">
        <f>G6523*Constants!$B$4/D6523</f>
        <v>0</v>
      </c>
      <c r="K6523" s="11">
        <f t="shared" si="606"/>
        <v>0</v>
      </c>
      <c r="L6523" s="12">
        <f t="shared" si="607"/>
        <v>0</v>
      </c>
      <c r="M6523" s="12">
        <f t="shared" si="608"/>
        <v>0</v>
      </c>
      <c r="N6523" s="11">
        <f t="shared" si="609"/>
        <v>110290.1015625</v>
      </c>
      <c r="O6523" s="12">
        <f t="shared" si="610"/>
        <v>9190.841796875</v>
      </c>
      <c r="P6523" s="13">
        <f>IF(H6523&lt;Constants!$B$2,1,0)</f>
        <v>0</v>
      </c>
      <c r="Q6523" s="13">
        <f>IF(N6523&lt;Constants!$B$2,1,0)</f>
        <v>0</v>
      </c>
      <c r="R6523" s="13">
        <f t="shared" si="611"/>
        <v>0</v>
      </c>
      <c r="S6523" s="6">
        <v>0</v>
      </c>
    </row>
    <row r="6524" spans="1:19" x14ac:dyDescent="0.35">
      <c r="A6524" s="6">
        <v>4544</v>
      </c>
      <c r="B6524" s="6">
        <v>6</v>
      </c>
      <c r="C6524" s="7">
        <v>3032.40698242188</v>
      </c>
      <c r="D6524" s="6">
        <v>4</v>
      </c>
      <c r="E6524" s="8">
        <v>2.2795071601867698</v>
      </c>
      <c r="F6524" s="9">
        <v>0.91768705471171597</v>
      </c>
      <c r="G6524" s="10">
        <v>0</v>
      </c>
      <c r="H6524" s="10">
        <v>95230.921875</v>
      </c>
      <c r="I6524" s="11">
        <f>H6524/Constants!$B$4</f>
        <v>7935.91015625</v>
      </c>
      <c r="J6524" s="11">
        <f>G6524*Constants!$B$4/D6524</f>
        <v>0</v>
      </c>
      <c r="K6524" s="11">
        <f t="shared" si="606"/>
        <v>0</v>
      </c>
      <c r="L6524" s="12">
        <f t="shared" si="607"/>
        <v>0</v>
      </c>
      <c r="M6524" s="12">
        <f t="shared" si="608"/>
        <v>0</v>
      </c>
      <c r="N6524" s="11">
        <f t="shared" si="609"/>
        <v>95230.921875</v>
      </c>
      <c r="O6524" s="12">
        <f t="shared" si="610"/>
        <v>7935.91015625</v>
      </c>
      <c r="P6524" s="13">
        <f>IF(H6524&lt;Constants!$B$2,1,0)</f>
        <v>0</v>
      </c>
      <c r="Q6524" s="13">
        <f>IF(N6524&lt;Constants!$B$2,1,0)</f>
        <v>0</v>
      </c>
      <c r="R6524" s="13">
        <f t="shared" si="611"/>
        <v>0</v>
      </c>
      <c r="S6524" s="6">
        <v>0</v>
      </c>
    </row>
    <row r="6525" spans="1:19" x14ac:dyDescent="0.35">
      <c r="A6525" s="6">
        <v>4544</v>
      </c>
      <c r="B6525" s="6">
        <v>7</v>
      </c>
      <c r="C6525" s="7">
        <v>3790.5087890625</v>
      </c>
      <c r="D6525" s="6">
        <v>5</v>
      </c>
      <c r="E6525" s="8">
        <v>3.08965063095093</v>
      </c>
      <c r="F6525" s="9">
        <v>0.93425012933590901</v>
      </c>
      <c r="G6525" s="10">
        <v>1650</v>
      </c>
      <c r="H6525" s="10">
        <v>225418.671875</v>
      </c>
      <c r="I6525" s="11">
        <f>H6525/Constants!$B$4</f>
        <v>18784.889322916668</v>
      </c>
      <c r="J6525" s="11">
        <f>G6525*Constants!$B$4/D6525</f>
        <v>3960</v>
      </c>
      <c r="K6525" s="11">
        <f t="shared" si="606"/>
        <v>4238.693552887039</v>
      </c>
      <c r="L6525" s="12">
        <f t="shared" si="607"/>
        <v>330</v>
      </c>
      <c r="M6525" s="12">
        <f t="shared" si="608"/>
        <v>353.2244627405866</v>
      </c>
      <c r="N6525" s="11">
        <f t="shared" si="609"/>
        <v>221179.97832211296</v>
      </c>
      <c r="O6525" s="12">
        <f t="shared" si="610"/>
        <v>18431.664860176083</v>
      </c>
      <c r="P6525" s="13">
        <f>IF(H6525&lt;Constants!$B$2,1,0)</f>
        <v>0</v>
      </c>
      <c r="Q6525" s="13">
        <f>IF(N6525&lt;Constants!$B$2,1,0)</f>
        <v>0</v>
      </c>
      <c r="R6525" s="13">
        <f t="shared" si="611"/>
        <v>0</v>
      </c>
      <c r="S6525" s="6">
        <v>0</v>
      </c>
    </row>
    <row r="6526" spans="1:19" x14ac:dyDescent="0.35">
      <c r="A6526" s="6">
        <v>4544</v>
      </c>
      <c r="B6526" s="6">
        <v>8</v>
      </c>
      <c r="C6526" s="7">
        <v>3790.5087890625</v>
      </c>
      <c r="D6526" s="6">
        <v>5</v>
      </c>
      <c r="E6526" s="8">
        <v>2.8284270763397199</v>
      </c>
      <c r="F6526" s="9">
        <v>0.91920964192915899</v>
      </c>
      <c r="G6526" s="10">
        <v>3110</v>
      </c>
      <c r="H6526" s="10">
        <v>102305.71875</v>
      </c>
      <c r="I6526" s="11">
        <f>H6526/Constants!$B$4</f>
        <v>8525.4765625</v>
      </c>
      <c r="J6526" s="11">
        <f>G6526*Constants!$B$4/D6526</f>
        <v>7464</v>
      </c>
      <c r="K6526" s="11">
        <f t="shared" si="606"/>
        <v>8120.0192638702001</v>
      </c>
      <c r="L6526" s="12">
        <f t="shared" si="607"/>
        <v>622</v>
      </c>
      <c r="M6526" s="12">
        <f t="shared" si="608"/>
        <v>676.66827198918338</v>
      </c>
      <c r="N6526" s="11">
        <f t="shared" si="609"/>
        <v>94185.699486129801</v>
      </c>
      <c r="O6526" s="12">
        <f t="shared" si="610"/>
        <v>7848.8082905108167</v>
      </c>
      <c r="P6526" s="13">
        <f>IF(H6526&lt;Constants!$B$2,1,0)</f>
        <v>0</v>
      </c>
      <c r="Q6526" s="13">
        <f>IF(N6526&lt;Constants!$B$2,1,0)</f>
        <v>0</v>
      </c>
      <c r="R6526" s="13">
        <f t="shared" si="611"/>
        <v>0</v>
      </c>
      <c r="S6526" s="6">
        <v>0</v>
      </c>
    </row>
    <row r="6527" spans="1:19" x14ac:dyDescent="0.35">
      <c r="A6527" s="6">
        <v>4544</v>
      </c>
      <c r="B6527" s="6">
        <v>9</v>
      </c>
      <c r="C6527" s="7">
        <v>3790.5087890625</v>
      </c>
      <c r="D6527" s="6">
        <v>5</v>
      </c>
      <c r="E6527" s="8">
        <v>3.08965063095093</v>
      </c>
      <c r="F6527" s="9">
        <v>0.98236043787442995</v>
      </c>
      <c r="G6527" s="10">
        <v>0</v>
      </c>
      <c r="H6527" s="10">
        <v>389762.53125</v>
      </c>
      <c r="I6527" s="11">
        <f>H6527/Constants!$B$4</f>
        <v>32480.2109375</v>
      </c>
      <c r="J6527" s="11">
        <f>G6527*Constants!$B$4/D6527</f>
        <v>0</v>
      </c>
      <c r="K6527" s="11">
        <f t="shared" si="606"/>
        <v>0</v>
      </c>
      <c r="L6527" s="12">
        <f t="shared" si="607"/>
        <v>0</v>
      </c>
      <c r="M6527" s="12">
        <f t="shared" si="608"/>
        <v>0</v>
      </c>
      <c r="N6527" s="11">
        <f t="shared" si="609"/>
        <v>389762.53125</v>
      </c>
      <c r="O6527" s="12">
        <f t="shared" si="610"/>
        <v>32480.2109375</v>
      </c>
      <c r="P6527" s="13">
        <f>IF(H6527&lt;Constants!$B$2,1,0)</f>
        <v>0</v>
      </c>
      <c r="Q6527" s="13">
        <f>IF(N6527&lt;Constants!$B$2,1,0)</f>
        <v>0</v>
      </c>
      <c r="R6527" s="13">
        <f t="shared" si="611"/>
        <v>0</v>
      </c>
      <c r="S6527" s="6">
        <v>0</v>
      </c>
    </row>
    <row r="6528" spans="1:19" x14ac:dyDescent="0.35">
      <c r="A6528" s="6">
        <v>4544</v>
      </c>
      <c r="B6528" s="6">
        <v>10</v>
      </c>
      <c r="C6528" s="7">
        <v>4548.6103515625</v>
      </c>
      <c r="D6528" s="6">
        <v>6</v>
      </c>
      <c r="E6528" s="8">
        <v>3.3437016010284402</v>
      </c>
      <c r="F6528" s="9">
        <v>1.0434643458635899</v>
      </c>
      <c r="G6528" s="10">
        <v>2900</v>
      </c>
      <c r="H6528" s="10">
        <v>67386.7109375</v>
      </c>
      <c r="I6528" s="11">
        <f>H6528/Constants!$B$4</f>
        <v>5615.559244791667</v>
      </c>
      <c r="J6528" s="11">
        <f>G6528*Constants!$B$4/D6528</f>
        <v>5800</v>
      </c>
      <c r="K6528" s="11">
        <f t="shared" si="606"/>
        <v>5558.4074558865887</v>
      </c>
      <c r="L6528" s="12">
        <f t="shared" si="607"/>
        <v>483.33333333333331</v>
      </c>
      <c r="M6528" s="12">
        <f t="shared" si="608"/>
        <v>463.20062132388233</v>
      </c>
      <c r="N6528" s="11">
        <f t="shared" si="609"/>
        <v>61828.30348161341</v>
      </c>
      <c r="O6528" s="12">
        <f t="shared" si="610"/>
        <v>5152.358623467785</v>
      </c>
      <c r="P6528" s="13">
        <f>IF(H6528&lt;Constants!$B$2,1,0)</f>
        <v>1</v>
      </c>
      <c r="Q6528" s="13">
        <f>IF(N6528&lt;Constants!$B$2,1,0)</f>
        <v>1</v>
      </c>
      <c r="R6528" s="13">
        <f t="shared" si="611"/>
        <v>0</v>
      </c>
      <c r="S6528" s="6">
        <v>1</v>
      </c>
    </row>
    <row r="6529" spans="1:19" x14ac:dyDescent="0.35">
      <c r="A6529" s="6">
        <v>4544</v>
      </c>
      <c r="B6529" s="6">
        <v>11</v>
      </c>
      <c r="C6529" s="7">
        <v>5306.71240234375</v>
      </c>
      <c r="D6529" s="6">
        <v>7</v>
      </c>
      <c r="E6529" s="8">
        <v>4.3035168647766104</v>
      </c>
      <c r="F6529" s="9">
        <v>0.70592127531583304</v>
      </c>
      <c r="G6529" s="10">
        <v>0</v>
      </c>
      <c r="H6529" s="10">
        <v>83903.1796875</v>
      </c>
      <c r="I6529" s="11">
        <f>H6529/Constants!$B$4</f>
        <v>6991.931640625</v>
      </c>
      <c r="J6529" s="11">
        <f>G6529*Constants!$B$4/D6529</f>
        <v>0</v>
      </c>
      <c r="K6529" s="11">
        <f t="shared" si="606"/>
        <v>0</v>
      </c>
      <c r="L6529" s="12">
        <f t="shared" si="607"/>
        <v>0</v>
      </c>
      <c r="M6529" s="12">
        <f t="shared" si="608"/>
        <v>0</v>
      </c>
      <c r="N6529" s="11">
        <f t="shared" si="609"/>
        <v>83903.1796875</v>
      </c>
      <c r="O6529" s="12">
        <f t="shared" si="610"/>
        <v>6991.931640625</v>
      </c>
      <c r="P6529" s="13">
        <f>IF(H6529&lt;Constants!$B$2,1,0)</f>
        <v>0</v>
      </c>
      <c r="Q6529" s="13">
        <f>IF(N6529&lt;Constants!$B$2,1,0)</f>
        <v>0</v>
      </c>
      <c r="R6529" s="13">
        <f t="shared" si="611"/>
        <v>0</v>
      </c>
      <c r="S6529" s="6">
        <v>0</v>
      </c>
    </row>
    <row r="6530" spans="1:19" x14ac:dyDescent="0.35">
      <c r="A6530" s="6">
        <v>4544</v>
      </c>
      <c r="B6530" s="6">
        <v>12</v>
      </c>
      <c r="C6530" s="7">
        <v>9097.220703125</v>
      </c>
      <c r="D6530" s="6">
        <v>12</v>
      </c>
      <c r="E6530" s="8">
        <v>5.8330001831054696</v>
      </c>
      <c r="F6530" s="9">
        <v>0.97604725736574405</v>
      </c>
      <c r="G6530" s="10">
        <v>3200</v>
      </c>
      <c r="H6530" s="10">
        <v>41946.2578125</v>
      </c>
      <c r="I6530" s="11">
        <f>H6530/Constants!$B$4</f>
        <v>3495.521484375</v>
      </c>
      <c r="J6530" s="11">
        <f>G6530*Constants!$B$4/D6530</f>
        <v>3200</v>
      </c>
      <c r="K6530" s="11">
        <f t="shared" si="606"/>
        <v>3278.5297800400431</v>
      </c>
      <c r="L6530" s="12">
        <f t="shared" si="607"/>
        <v>266.66666666666669</v>
      </c>
      <c r="M6530" s="12">
        <f t="shared" si="608"/>
        <v>273.2108150033369</v>
      </c>
      <c r="N6530" s="11">
        <f t="shared" si="609"/>
        <v>38667.728032459956</v>
      </c>
      <c r="O6530" s="12">
        <f t="shared" si="610"/>
        <v>3222.3106693716632</v>
      </c>
      <c r="P6530" s="13">
        <f>IF(H6530&lt;Constants!$B$2,1,0)</f>
        <v>1</v>
      </c>
      <c r="Q6530" s="13">
        <f>IF(N6530&lt;Constants!$B$2,1,0)</f>
        <v>1</v>
      </c>
      <c r="R6530" s="13">
        <f t="shared" si="611"/>
        <v>0</v>
      </c>
      <c r="S6530" s="6">
        <v>1</v>
      </c>
    </row>
    <row r="6531" spans="1:19" x14ac:dyDescent="0.35">
      <c r="A6531" s="6">
        <v>4545</v>
      </c>
      <c r="B6531" s="6">
        <v>1</v>
      </c>
      <c r="C6531" s="7">
        <v>1962.02416992188</v>
      </c>
      <c r="D6531" s="6">
        <v>2</v>
      </c>
      <c r="E6531" s="8">
        <v>1.6817928552627599</v>
      </c>
      <c r="F6531" s="9">
        <v>0.95658978863406496</v>
      </c>
      <c r="G6531" s="10">
        <v>15300</v>
      </c>
      <c r="H6531" s="10">
        <v>386927.40625</v>
      </c>
      <c r="I6531" s="11">
        <f>H6531/Constants!$B$4</f>
        <v>32243.950520833332</v>
      </c>
      <c r="J6531" s="11">
        <f>G6531*Constants!$B$4/D6531</f>
        <v>91800</v>
      </c>
      <c r="K6531" s="11">
        <f t="shared" ref="K6531:K6594" si="612">J6531/F6531</f>
        <v>95965.90000305479</v>
      </c>
      <c r="L6531" s="12">
        <f t="shared" ref="L6531:L6594" si="613">G6531/D6531</f>
        <v>7650</v>
      </c>
      <c r="M6531" s="12">
        <f t="shared" ref="M6531:M6594" si="614">L6531/F6531</f>
        <v>7997.1583335878995</v>
      </c>
      <c r="N6531" s="11">
        <f t="shared" ref="N6531:N6594" si="615">H6531-K6531</f>
        <v>290961.50624694524</v>
      </c>
      <c r="O6531" s="12">
        <f t="shared" ref="O6531:O6594" si="616">I6531-M6531</f>
        <v>24246.792187245432</v>
      </c>
      <c r="P6531" s="13">
        <f>IF(H6531&lt;Constants!$B$2,1,0)</f>
        <v>0</v>
      </c>
      <c r="Q6531" s="13">
        <f>IF(N6531&lt;Constants!$B$2,1,0)</f>
        <v>0</v>
      </c>
      <c r="R6531" s="13">
        <f t="shared" ref="R6531:R6594" si="617">IF(AND(P6531=0,Q6531=1),1,0)</f>
        <v>0</v>
      </c>
      <c r="S6531" s="6">
        <v>0</v>
      </c>
    </row>
    <row r="6532" spans="1:19" x14ac:dyDescent="0.35">
      <c r="A6532" s="6">
        <v>4545</v>
      </c>
      <c r="B6532" s="6">
        <v>2</v>
      </c>
      <c r="C6532" s="7">
        <v>1962.02416992188</v>
      </c>
      <c r="D6532" s="6">
        <v>2</v>
      </c>
      <c r="E6532" s="8">
        <v>1.6817928552627599</v>
      </c>
      <c r="F6532" s="9">
        <v>1.10682646103696</v>
      </c>
      <c r="G6532" s="10">
        <v>500</v>
      </c>
      <c r="H6532" s="10">
        <v>86759.5390625</v>
      </c>
      <c r="I6532" s="11">
        <f>H6532/Constants!$B$4</f>
        <v>7229.961588541667</v>
      </c>
      <c r="J6532" s="11">
        <f>G6532*Constants!$B$4/D6532</f>
        <v>3000</v>
      </c>
      <c r="K6532" s="11">
        <f t="shared" si="612"/>
        <v>2710.4520045440272</v>
      </c>
      <c r="L6532" s="12">
        <f t="shared" si="613"/>
        <v>250</v>
      </c>
      <c r="M6532" s="12">
        <f t="shared" si="614"/>
        <v>225.87100037866895</v>
      </c>
      <c r="N6532" s="11">
        <f t="shared" si="615"/>
        <v>84049.087057955971</v>
      </c>
      <c r="O6532" s="12">
        <f t="shared" si="616"/>
        <v>7004.0905881629978</v>
      </c>
      <c r="P6532" s="13">
        <f>IF(H6532&lt;Constants!$B$2,1,0)</f>
        <v>0</v>
      </c>
      <c r="Q6532" s="13">
        <f>IF(N6532&lt;Constants!$B$2,1,0)</f>
        <v>0</v>
      </c>
      <c r="R6532" s="13">
        <f t="shared" si="617"/>
        <v>0</v>
      </c>
      <c r="S6532" s="6">
        <v>0</v>
      </c>
    </row>
    <row r="6533" spans="1:19" x14ac:dyDescent="0.35">
      <c r="A6533" s="6">
        <v>4545</v>
      </c>
      <c r="B6533" s="6">
        <v>3</v>
      </c>
      <c r="C6533" s="7">
        <v>1962.02416992188</v>
      </c>
      <c r="D6533" s="6">
        <v>2</v>
      </c>
      <c r="E6533" s="8">
        <v>1.35540294647217</v>
      </c>
      <c r="F6533" s="9">
        <v>0.97122580190279495</v>
      </c>
      <c r="G6533" s="10">
        <v>450</v>
      </c>
      <c r="H6533" s="10">
        <v>153896.765625</v>
      </c>
      <c r="I6533" s="11">
        <f>H6533/Constants!$B$4</f>
        <v>12824.73046875</v>
      </c>
      <c r="J6533" s="11">
        <f>G6533*Constants!$B$4/D6533</f>
        <v>2700</v>
      </c>
      <c r="K6533" s="11">
        <f t="shared" si="612"/>
        <v>2779.9920417170192</v>
      </c>
      <c r="L6533" s="12">
        <f t="shared" si="613"/>
        <v>225</v>
      </c>
      <c r="M6533" s="12">
        <f t="shared" si="614"/>
        <v>231.66600347641824</v>
      </c>
      <c r="N6533" s="11">
        <f t="shared" si="615"/>
        <v>151116.77358328298</v>
      </c>
      <c r="O6533" s="12">
        <f t="shared" si="616"/>
        <v>12593.064465273581</v>
      </c>
      <c r="P6533" s="13">
        <f>IF(H6533&lt;Constants!$B$2,1,0)</f>
        <v>0</v>
      </c>
      <c r="Q6533" s="13">
        <f>IF(N6533&lt;Constants!$B$2,1,0)</f>
        <v>0</v>
      </c>
      <c r="R6533" s="13">
        <f t="shared" si="617"/>
        <v>0</v>
      </c>
      <c r="S6533" s="6">
        <v>0</v>
      </c>
    </row>
    <row r="6534" spans="1:19" x14ac:dyDescent="0.35">
      <c r="A6534" s="6">
        <v>4545</v>
      </c>
      <c r="B6534" s="6">
        <v>4</v>
      </c>
      <c r="C6534" s="7">
        <v>2943.0361328125</v>
      </c>
      <c r="D6534" s="6">
        <v>3</v>
      </c>
      <c r="E6534" s="8">
        <v>1.98817682266235</v>
      </c>
      <c r="F6534" s="9">
        <v>0.89567544215672301</v>
      </c>
      <c r="G6534" s="10">
        <v>300</v>
      </c>
      <c r="H6534" s="10">
        <v>129180.8359375</v>
      </c>
      <c r="I6534" s="11">
        <f>H6534/Constants!$B$4</f>
        <v>10765.069661458334</v>
      </c>
      <c r="J6534" s="11">
        <f>G6534*Constants!$B$4/D6534</f>
        <v>1200</v>
      </c>
      <c r="K6534" s="11">
        <f t="shared" si="612"/>
        <v>1339.7710191880276</v>
      </c>
      <c r="L6534" s="12">
        <f t="shared" si="613"/>
        <v>100</v>
      </c>
      <c r="M6534" s="12">
        <f t="shared" si="614"/>
        <v>111.64758493233563</v>
      </c>
      <c r="N6534" s="11">
        <f t="shared" si="615"/>
        <v>127841.06491831197</v>
      </c>
      <c r="O6534" s="12">
        <f t="shared" si="616"/>
        <v>10653.422076525998</v>
      </c>
      <c r="P6534" s="13">
        <f>IF(H6534&lt;Constants!$B$2,1,0)</f>
        <v>0</v>
      </c>
      <c r="Q6534" s="13">
        <f>IF(N6534&lt;Constants!$B$2,1,0)</f>
        <v>0</v>
      </c>
      <c r="R6534" s="13">
        <f t="shared" si="617"/>
        <v>0</v>
      </c>
      <c r="S6534" s="6">
        <v>0</v>
      </c>
    </row>
    <row r="6535" spans="1:19" x14ac:dyDescent="0.35">
      <c r="A6535" s="6">
        <v>4545</v>
      </c>
      <c r="B6535" s="6">
        <v>5</v>
      </c>
      <c r="C6535" s="7">
        <v>2943.0361328125</v>
      </c>
      <c r="D6535" s="6">
        <v>3</v>
      </c>
      <c r="E6535" s="8">
        <v>1.98817682266235</v>
      </c>
      <c r="F6535" s="9">
        <v>0.82244609822107195</v>
      </c>
      <c r="G6535" s="10">
        <v>500</v>
      </c>
      <c r="H6535" s="10">
        <v>168073.8125</v>
      </c>
      <c r="I6535" s="11">
        <f>H6535/Constants!$B$4</f>
        <v>14006.151041666666</v>
      </c>
      <c r="J6535" s="11">
        <f>G6535*Constants!$B$4/D6535</f>
        <v>2000</v>
      </c>
      <c r="K6535" s="11">
        <f t="shared" si="612"/>
        <v>2431.7703060734852</v>
      </c>
      <c r="L6535" s="12">
        <f t="shared" si="613"/>
        <v>166.66666666666666</v>
      </c>
      <c r="M6535" s="12">
        <f t="shared" si="614"/>
        <v>202.64752550612377</v>
      </c>
      <c r="N6535" s="11">
        <f t="shared" si="615"/>
        <v>165642.04219392652</v>
      </c>
      <c r="O6535" s="12">
        <f t="shared" si="616"/>
        <v>13803.503516160543</v>
      </c>
      <c r="P6535" s="13">
        <f>IF(H6535&lt;Constants!$B$2,1,0)</f>
        <v>0</v>
      </c>
      <c r="Q6535" s="13">
        <f>IF(N6535&lt;Constants!$B$2,1,0)</f>
        <v>0</v>
      </c>
      <c r="R6535" s="13">
        <f t="shared" si="617"/>
        <v>0</v>
      </c>
      <c r="S6535" s="6">
        <v>0</v>
      </c>
    </row>
    <row r="6536" spans="1:19" x14ac:dyDescent="0.35">
      <c r="A6536" s="6">
        <v>4545</v>
      </c>
      <c r="B6536" s="6">
        <v>6</v>
      </c>
      <c r="C6536" s="7">
        <v>3924.04833984375</v>
      </c>
      <c r="D6536" s="6">
        <v>4</v>
      </c>
      <c r="E6536" s="8">
        <v>2.2795071601867698</v>
      </c>
      <c r="F6536" s="9">
        <v>1.06938377654394</v>
      </c>
      <c r="G6536" s="10">
        <v>950</v>
      </c>
      <c r="H6536" s="10">
        <v>117644.21875</v>
      </c>
      <c r="I6536" s="11">
        <f>H6536/Constants!$B$4</f>
        <v>9803.6848958333339</v>
      </c>
      <c r="J6536" s="11">
        <f>G6536*Constants!$B$4/D6536</f>
        <v>2850</v>
      </c>
      <c r="K6536" s="11">
        <f t="shared" si="612"/>
        <v>2665.0862510844308</v>
      </c>
      <c r="L6536" s="12">
        <f t="shared" si="613"/>
        <v>237.5</v>
      </c>
      <c r="M6536" s="12">
        <f t="shared" si="614"/>
        <v>222.0905209237026</v>
      </c>
      <c r="N6536" s="11">
        <f t="shared" si="615"/>
        <v>114979.13249891557</v>
      </c>
      <c r="O6536" s="12">
        <f t="shared" si="616"/>
        <v>9581.5943749096314</v>
      </c>
      <c r="P6536" s="13">
        <f>IF(H6536&lt;Constants!$B$2,1,0)</f>
        <v>0</v>
      </c>
      <c r="Q6536" s="13">
        <f>IF(N6536&lt;Constants!$B$2,1,0)</f>
        <v>0</v>
      </c>
      <c r="R6536" s="13">
        <f t="shared" si="617"/>
        <v>0</v>
      </c>
      <c r="S6536" s="6">
        <v>0</v>
      </c>
    </row>
    <row r="6537" spans="1:19" x14ac:dyDescent="0.35">
      <c r="A6537" s="6">
        <v>4545</v>
      </c>
      <c r="B6537" s="6">
        <v>7</v>
      </c>
      <c r="C6537" s="7">
        <v>3924.04833984375</v>
      </c>
      <c r="D6537" s="6">
        <v>4</v>
      </c>
      <c r="E6537" s="8">
        <v>2.5588865280151398</v>
      </c>
      <c r="F6537" s="9">
        <v>1.08588792804664</v>
      </c>
      <c r="G6537" s="10">
        <v>450</v>
      </c>
      <c r="H6537" s="10">
        <v>91351.21875</v>
      </c>
      <c r="I6537" s="11">
        <f>H6537/Constants!$B$4</f>
        <v>7612.6015625</v>
      </c>
      <c r="J6537" s="11">
        <f>G6537*Constants!$B$4/D6537</f>
        <v>1350</v>
      </c>
      <c r="K6537" s="11">
        <f t="shared" si="612"/>
        <v>1243.2222194683206</v>
      </c>
      <c r="L6537" s="12">
        <f t="shared" si="613"/>
        <v>112.5</v>
      </c>
      <c r="M6537" s="12">
        <f t="shared" si="614"/>
        <v>103.60185162236006</v>
      </c>
      <c r="N6537" s="11">
        <f t="shared" si="615"/>
        <v>90107.996530531673</v>
      </c>
      <c r="O6537" s="12">
        <f t="shared" si="616"/>
        <v>7508.9997108776397</v>
      </c>
      <c r="P6537" s="13">
        <f>IF(H6537&lt;Constants!$B$2,1,0)</f>
        <v>0</v>
      </c>
      <c r="Q6537" s="13">
        <f>IF(N6537&lt;Constants!$B$2,1,0)</f>
        <v>0</v>
      </c>
      <c r="R6537" s="13">
        <f t="shared" si="617"/>
        <v>0</v>
      </c>
      <c r="S6537" s="6">
        <v>0</v>
      </c>
    </row>
    <row r="6538" spans="1:19" x14ac:dyDescent="0.35">
      <c r="A6538" s="6">
        <v>4545</v>
      </c>
      <c r="B6538" s="6">
        <v>8</v>
      </c>
      <c r="C6538" s="7">
        <v>4905.060546875</v>
      </c>
      <c r="D6538" s="6">
        <v>5</v>
      </c>
      <c r="E6538" s="8">
        <v>3.3437016010284402</v>
      </c>
      <c r="F6538" s="9">
        <v>1.08015703469256</v>
      </c>
      <c r="G6538" s="10">
        <v>0</v>
      </c>
      <c r="H6538" s="10">
        <v>93341.453125</v>
      </c>
      <c r="I6538" s="11">
        <f>H6538/Constants!$B$4</f>
        <v>7778.454427083333</v>
      </c>
      <c r="J6538" s="11">
        <f>G6538*Constants!$B$4/D6538</f>
        <v>0</v>
      </c>
      <c r="K6538" s="11">
        <f t="shared" si="612"/>
        <v>0</v>
      </c>
      <c r="L6538" s="12">
        <f t="shared" si="613"/>
        <v>0</v>
      </c>
      <c r="M6538" s="12">
        <f t="shared" si="614"/>
        <v>0</v>
      </c>
      <c r="N6538" s="11">
        <f t="shared" si="615"/>
        <v>93341.453125</v>
      </c>
      <c r="O6538" s="12">
        <f t="shared" si="616"/>
        <v>7778.454427083333</v>
      </c>
      <c r="P6538" s="13">
        <f>IF(H6538&lt;Constants!$B$2,1,0)</f>
        <v>0</v>
      </c>
      <c r="Q6538" s="13">
        <f>IF(N6538&lt;Constants!$B$2,1,0)</f>
        <v>0</v>
      </c>
      <c r="R6538" s="13">
        <f t="shared" si="617"/>
        <v>0</v>
      </c>
      <c r="S6538" s="6">
        <v>0</v>
      </c>
    </row>
    <row r="6539" spans="1:19" x14ac:dyDescent="0.35">
      <c r="A6539" s="6">
        <v>4545</v>
      </c>
      <c r="B6539" s="6">
        <v>9</v>
      </c>
      <c r="C6539" s="7">
        <v>4905.060546875</v>
      </c>
      <c r="D6539" s="6">
        <v>5</v>
      </c>
      <c r="E6539" s="8">
        <v>2.8284270763397199</v>
      </c>
      <c r="F6539" s="9">
        <v>0.98951029817671299</v>
      </c>
      <c r="G6539" s="10">
        <v>0</v>
      </c>
      <c r="H6539" s="10">
        <v>139699.703125</v>
      </c>
      <c r="I6539" s="11">
        <f>H6539/Constants!$B$4</f>
        <v>11641.641927083334</v>
      </c>
      <c r="J6539" s="11">
        <f>G6539*Constants!$B$4/D6539</f>
        <v>0</v>
      </c>
      <c r="K6539" s="11">
        <f t="shared" si="612"/>
        <v>0</v>
      </c>
      <c r="L6539" s="12">
        <f t="shared" si="613"/>
        <v>0</v>
      </c>
      <c r="M6539" s="12">
        <f t="shared" si="614"/>
        <v>0</v>
      </c>
      <c r="N6539" s="11">
        <f t="shared" si="615"/>
        <v>139699.703125</v>
      </c>
      <c r="O6539" s="12">
        <f t="shared" si="616"/>
        <v>11641.641927083334</v>
      </c>
      <c r="P6539" s="13">
        <f>IF(H6539&lt;Constants!$B$2,1,0)</f>
        <v>0</v>
      </c>
      <c r="Q6539" s="13">
        <f>IF(N6539&lt;Constants!$B$2,1,0)</f>
        <v>0</v>
      </c>
      <c r="R6539" s="13">
        <f t="shared" si="617"/>
        <v>0</v>
      </c>
      <c r="S6539" s="6">
        <v>0</v>
      </c>
    </row>
    <row r="6540" spans="1:19" x14ac:dyDescent="0.35">
      <c r="A6540" s="6">
        <v>4545</v>
      </c>
      <c r="B6540" s="6">
        <v>10</v>
      </c>
      <c r="C6540" s="7">
        <v>5886.072265625</v>
      </c>
      <c r="D6540" s="6">
        <v>6</v>
      </c>
      <c r="E6540" s="8">
        <v>3.5914680957794198</v>
      </c>
      <c r="F6540" s="9">
        <v>0.89108950022046596</v>
      </c>
      <c r="G6540" s="10">
        <v>1930</v>
      </c>
      <c r="H6540" s="10">
        <v>128013.9921875</v>
      </c>
      <c r="I6540" s="11">
        <f>H6540/Constants!$B$4</f>
        <v>10667.832682291666</v>
      </c>
      <c r="J6540" s="11">
        <f>G6540*Constants!$B$4/D6540</f>
        <v>3860</v>
      </c>
      <c r="K6540" s="11">
        <f t="shared" si="612"/>
        <v>4331.7758755377445</v>
      </c>
      <c r="L6540" s="12">
        <f t="shared" si="613"/>
        <v>321.66666666666669</v>
      </c>
      <c r="M6540" s="12">
        <f t="shared" si="614"/>
        <v>360.98132296147872</v>
      </c>
      <c r="N6540" s="11">
        <f t="shared" si="615"/>
        <v>123682.21631196226</v>
      </c>
      <c r="O6540" s="12">
        <f t="shared" si="616"/>
        <v>10306.851359330187</v>
      </c>
      <c r="P6540" s="13">
        <f>IF(H6540&lt;Constants!$B$2,1,0)</f>
        <v>0</v>
      </c>
      <c r="Q6540" s="13">
        <f>IF(N6540&lt;Constants!$B$2,1,0)</f>
        <v>0</v>
      </c>
      <c r="R6540" s="13">
        <f t="shared" si="617"/>
        <v>0</v>
      </c>
      <c r="S6540" s="6">
        <v>0</v>
      </c>
    </row>
    <row r="6541" spans="1:19" x14ac:dyDescent="0.35">
      <c r="A6541" s="6">
        <v>4545</v>
      </c>
      <c r="B6541" s="6">
        <v>11</v>
      </c>
      <c r="C6541" s="7">
        <v>5886.072265625</v>
      </c>
      <c r="D6541" s="6">
        <v>6</v>
      </c>
      <c r="E6541" s="8">
        <v>3.3437016010284402</v>
      </c>
      <c r="F6541" s="9">
        <v>1.2992679829277101</v>
      </c>
      <c r="G6541" s="10">
        <v>400</v>
      </c>
      <c r="H6541" s="10">
        <v>57033.87890625</v>
      </c>
      <c r="I6541" s="11">
        <f>H6541/Constants!$B$4</f>
        <v>4752.8232421875</v>
      </c>
      <c r="J6541" s="11">
        <f>G6541*Constants!$B$4/D6541</f>
        <v>800</v>
      </c>
      <c r="K6541" s="11">
        <f t="shared" si="612"/>
        <v>615.73132757209737</v>
      </c>
      <c r="L6541" s="12">
        <f t="shared" si="613"/>
        <v>66.666666666666671</v>
      </c>
      <c r="M6541" s="12">
        <f t="shared" si="614"/>
        <v>51.310943964341448</v>
      </c>
      <c r="N6541" s="11">
        <f t="shared" si="615"/>
        <v>56418.147578677905</v>
      </c>
      <c r="O6541" s="12">
        <f t="shared" si="616"/>
        <v>4701.5122982231587</v>
      </c>
      <c r="P6541" s="13">
        <f>IF(H6541&lt;Constants!$B$2,1,0)</f>
        <v>1</v>
      </c>
      <c r="Q6541" s="13">
        <f>IF(N6541&lt;Constants!$B$2,1,0)</f>
        <v>1</v>
      </c>
      <c r="R6541" s="13">
        <f t="shared" si="617"/>
        <v>0</v>
      </c>
      <c r="S6541" s="6">
        <v>1</v>
      </c>
    </row>
    <row r="6542" spans="1:19" x14ac:dyDescent="0.35">
      <c r="A6542" s="6">
        <v>4545</v>
      </c>
      <c r="B6542" s="6">
        <v>12</v>
      </c>
      <c r="C6542" s="7">
        <v>6867.08447265625</v>
      </c>
      <c r="D6542" s="6">
        <v>7</v>
      </c>
      <c r="E6542" s="8">
        <v>4.0708494186401403</v>
      </c>
      <c r="F6542" s="9">
        <v>0.86325391922158701</v>
      </c>
      <c r="G6542" s="10">
        <v>2100</v>
      </c>
      <c r="H6542" s="10">
        <v>111112.5</v>
      </c>
      <c r="I6542" s="11">
        <f>H6542/Constants!$B$4</f>
        <v>9259.375</v>
      </c>
      <c r="J6542" s="11">
        <f>G6542*Constants!$B$4/D6542</f>
        <v>3600</v>
      </c>
      <c r="K6542" s="11">
        <f t="shared" si="612"/>
        <v>4170.267773873753</v>
      </c>
      <c r="L6542" s="12">
        <f t="shared" si="613"/>
        <v>300</v>
      </c>
      <c r="M6542" s="12">
        <f t="shared" si="614"/>
        <v>347.52231448947941</v>
      </c>
      <c r="N6542" s="11">
        <f t="shared" si="615"/>
        <v>106942.23222612625</v>
      </c>
      <c r="O6542" s="12">
        <f t="shared" si="616"/>
        <v>8911.852685510521</v>
      </c>
      <c r="P6542" s="13">
        <f>IF(H6542&lt;Constants!$B$2,1,0)</f>
        <v>0</v>
      </c>
      <c r="Q6542" s="13">
        <f>IF(N6542&lt;Constants!$B$2,1,0)</f>
        <v>0</v>
      </c>
      <c r="R6542" s="13">
        <f t="shared" si="617"/>
        <v>0</v>
      </c>
      <c r="S6542" s="6">
        <v>0</v>
      </c>
    </row>
    <row r="6543" spans="1:19" x14ac:dyDescent="0.35">
      <c r="A6543" s="6">
        <v>4546</v>
      </c>
      <c r="B6543" s="6">
        <v>1</v>
      </c>
      <c r="C6543" s="7">
        <v>936.60223388671898</v>
      </c>
      <c r="D6543" s="6">
        <v>1</v>
      </c>
      <c r="E6543" s="8">
        <v>1</v>
      </c>
      <c r="F6543" s="9">
        <v>1.0212051991784601</v>
      </c>
      <c r="G6543" s="10">
        <v>0</v>
      </c>
      <c r="H6543" s="10">
        <v>426847.5625</v>
      </c>
      <c r="I6543" s="11">
        <f>H6543/Constants!$B$4</f>
        <v>35570.630208333336</v>
      </c>
      <c r="J6543" s="11">
        <f>G6543*Constants!$B$4/D6543</f>
        <v>0</v>
      </c>
      <c r="K6543" s="11">
        <f t="shared" si="612"/>
        <v>0</v>
      </c>
      <c r="L6543" s="12">
        <f t="shared" si="613"/>
        <v>0</v>
      </c>
      <c r="M6543" s="12">
        <f t="shared" si="614"/>
        <v>0</v>
      </c>
      <c r="N6543" s="11">
        <f t="shared" si="615"/>
        <v>426847.5625</v>
      </c>
      <c r="O6543" s="12">
        <f t="shared" si="616"/>
        <v>35570.630208333336</v>
      </c>
      <c r="P6543" s="13">
        <f>IF(H6543&lt;Constants!$B$2,1,0)</f>
        <v>0</v>
      </c>
      <c r="Q6543" s="13">
        <f>IF(N6543&lt;Constants!$B$2,1,0)</f>
        <v>0</v>
      </c>
      <c r="R6543" s="13">
        <f t="shared" si="617"/>
        <v>0</v>
      </c>
      <c r="S6543" s="6">
        <v>0</v>
      </c>
    </row>
    <row r="6544" spans="1:19" x14ac:dyDescent="0.35">
      <c r="A6544" s="6">
        <v>4546</v>
      </c>
      <c r="B6544" s="6">
        <v>2</v>
      </c>
      <c r="C6544" s="7">
        <v>1873.20446777344</v>
      </c>
      <c r="D6544" s="6">
        <v>2</v>
      </c>
      <c r="E6544" s="8">
        <v>1.6817928552627599</v>
      </c>
      <c r="F6544" s="9">
        <v>0.98571642475949695</v>
      </c>
      <c r="G6544" s="10">
        <v>550</v>
      </c>
      <c r="H6544" s="10">
        <v>347033.78125</v>
      </c>
      <c r="I6544" s="11">
        <f>H6544/Constants!$B$4</f>
        <v>28919.481770833332</v>
      </c>
      <c r="J6544" s="11">
        <f>G6544*Constants!$B$4/D6544</f>
        <v>3300</v>
      </c>
      <c r="K6544" s="11">
        <f t="shared" si="612"/>
        <v>3347.8188220361253</v>
      </c>
      <c r="L6544" s="12">
        <f t="shared" si="613"/>
        <v>275</v>
      </c>
      <c r="M6544" s="12">
        <f t="shared" si="614"/>
        <v>278.98490183634379</v>
      </c>
      <c r="N6544" s="11">
        <f t="shared" si="615"/>
        <v>343685.96242796385</v>
      </c>
      <c r="O6544" s="12">
        <f t="shared" si="616"/>
        <v>28640.49686899699</v>
      </c>
      <c r="P6544" s="13">
        <f>IF(H6544&lt;Constants!$B$2,1,0)</f>
        <v>0</v>
      </c>
      <c r="Q6544" s="13">
        <f>IF(N6544&lt;Constants!$B$2,1,0)</f>
        <v>0</v>
      </c>
      <c r="R6544" s="13">
        <f t="shared" si="617"/>
        <v>0</v>
      </c>
      <c r="S6544" s="6">
        <v>0</v>
      </c>
    </row>
    <row r="6545" spans="1:19" x14ac:dyDescent="0.35">
      <c r="A6545" s="6">
        <v>4546</v>
      </c>
      <c r="B6545" s="6">
        <v>3</v>
      </c>
      <c r="C6545" s="7">
        <v>1873.20446777344</v>
      </c>
      <c r="D6545" s="6">
        <v>2</v>
      </c>
      <c r="E6545" s="8">
        <v>1.6817928552627599</v>
      </c>
      <c r="F6545" s="9">
        <v>0.91250710217808895</v>
      </c>
      <c r="G6545" s="10">
        <v>0</v>
      </c>
      <c r="H6545" s="10">
        <v>310025.875</v>
      </c>
      <c r="I6545" s="11">
        <f>H6545/Constants!$B$4</f>
        <v>25835.489583333332</v>
      </c>
      <c r="J6545" s="11">
        <f>G6545*Constants!$B$4/D6545</f>
        <v>0</v>
      </c>
      <c r="K6545" s="11">
        <f t="shared" si="612"/>
        <v>0</v>
      </c>
      <c r="L6545" s="12">
        <f t="shared" si="613"/>
        <v>0</v>
      </c>
      <c r="M6545" s="12">
        <f t="shared" si="614"/>
        <v>0</v>
      </c>
      <c r="N6545" s="11">
        <f t="shared" si="615"/>
        <v>310025.875</v>
      </c>
      <c r="O6545" s="12">
        <f t="shared" si="616"/>
        <v>25835.489583333332</v>
      </c>
      <c r="P6545" s="13">
        <f>IF(H6545&lt;Constants!$B$2,1,0)</f>
        <v>0</v>
      </c>
      <c r="Q6545" s="13">
        <f>IF(N6545&lt;Constants!$B$2,1,0)</f>
        <v>0</v>
      </c>
      <c r="R6545" s="13">
        <f t="shared" si="617"/>
        <v>0</v>
      </c>
      <c r="S6545" s="6">
        <v>0</v>
      </c>
    </row>
    <row r="6546" spans="1:19" x14ac:dyDescent="0.35">
      <c r="A6546" s="6">
        <v>4546</v>
      </c>
      <c r="B6546" s="6">
        <v>4</v>
      </c>
      <c r="C6546" s="7">
        <v>2809.806640625</v>
      </c>
      <c r="D6546" s="6">
        <v>3</v>
      </c>
      <c r="E6546" s="8">
        <v>1.6817928552627599</v>
      </c>
      <c r="F6546" s="9">
        <v>0.90204162914763097</v>
      </c>
      <c r="G6546" s="10">
        <v>1200</v>
      </c>
      <c r="H6546" s="10">
        <v>417341.5625</v>
      </c>
      <c r="I6546" s="11">
        <f>H6546/Constants!$B$4</f>
        <v>34778.463541666664</v>
      </c>
      <c r="J6546" s="11">
        <f>G6546*Constants!$B$4/D6546</f>
        <v>4800</v>
      </c>
      <c r="K6546" s="11">
        <f t="shared" si="612"/>
        <v>5321.2621733829283</v>
      </c>
      <c r="L6546" s="12">
        <f t="shared" si="613"/>
        <v>400</v>
      </c>
      <c r="M6546" s="12">
        <f t="shared" si="614"/>
        <v>443.43851444857734</v>
      </c>
      <c r="N6546" s="11">
        <f t="shared" si="615"/>
        <v>412020.30032661709</v>
      </c>
      <c r="O6546" s="12">
        <f t="shared" si="616"/>
        <v>34335.025027218086</v>
      </c>
      <c r="P6546" s="13">
        <f>IF(H6546&lt;Constants!$B$2,1,0)</f>
        <v>0</v>
      </c>
      <c r="Q6546" s="13">
        <f>IF(N6546&lt;Constants!$B$2,1,0)</f>
        <v>0</v>
      </c>
      <c r="R6546" s="13">
        <f t="shared" si="617"/>
        <v>0</v>
      </c>
      <c r="S6546" s="6">
        <v>0</v>
      </c>
    </row>
    <row r="6547" spans="1:19" x14ac:dyDescent="0.35">
      <c r="A6547" s="6">
        <v>4546</v>
      </c>
      <c r="B6547" s="6">
        <v>5</v>
      </c>
      <c r="C6547" s="7">
        <v>2809.806640625</v>
      </c>
      <c r="D6547" s="6">
        <v>3</v>
      </c>
      <c r="E6547" s="8">
        <v>1.6817928552627599</v>
      </c>
      <c r="F6547" s="9">
        <v>0.96857515085002399</v>
      </c>
      <c r="G6547" s="10">
        <v>600</v>
      </c>
      <c r="H6547" s="10">
        <v>93579.078125</v>
      </c>
      <c r="I6547" s="11">
        <f>H6547/Constants!$B$4</f>
        <v>7798.256510416667</v>
      </c>
      <c r="J6547" s="11">
        <f>G6547*Constants!$B$4/D6547</f>
        <v>2400</v>
      </c>
      <c r="K6547" s="11">
        <f t="shared" si="612"/>
        <v>2477.8665836035066</v>
      </c>
      <c r="L6547" s="12">
        <f t="shared" si="613"/>
        <v>200</v>
      </c>
      <c r="M6547" s="12">
        <f t="shared" si="614"/>
        <v>206.48888196695887</v>
      </c>
      <c r="N6547" s="11">
        <f t="shared" si="615"/>
        <v>91101.211541396493</v>
      </c>
      <c r="O6547" s="12">
        <f t="shared" si="616"/>
        <v>7591.7676284497084</v>
      </c>
      <c r="P6547" s="13">
        <f>IF(H6547&lt;Constants!$B$2,1,0)</f>
        <v>0</v>
      </c>
      <c r="Q6547" s="13">
        <f>IF(N6547&lt;Constants!$B$2,1,0)</f>
        <v>0</v>
      </c>
      <c r="R6547" s="13">
        <f t="shared" si="617"/>
        <v>0</v>
      </c>
      <c r="S6547" s="6">
        <v>0</v>
      </c>
    </row>
    <row r="6548" spans="1:19" x14ac:dyDescent="0.35">
      <c r="A6548" s="6">
        <v>4546</v>
      </c>
      <c r="B6548" s="6">
        <v>6</v>
      </c>
      <c r="C6548" s="7">
        <v>2809.806640625</v>
      </c>
      <c r="D6548" s="6">
        <v>3</v>
      </c>
      <c r="E6548" s="8">
        <v>1.98817682266235</v>
      </c>
      <c r="F6548" s="9">
        <v>0.96221421983191102</v>
      </c>
      <c r="G6548" s="10">
        <v>0</v>
      </c>
      <c r="H6548" s="10">
        <v>83808.4140625</v>
      </c>
      <c r="I6548" s="11">
        <f>H6548/Constants!$B$4</f>
        <v>6984.034505208333</v>
      </c>
      <c r="J6548" s="11">
        <f>G6548*Constants!$B$4/D6548</f>
        <v>0</v>
      </c>
      <c r="K6548" s="11">
        <f t="shared" si="612"/>
        <v>0</v>
      </c>
      <c r="L6548" s="12">
        <f t="shared" si="613"/>
        <v>0</v>
      </c>
      <c r="M6548" s="12">
        <f t="shared" si="614"/>
        <v>0</v>
      </c>
      <c r="N6548" s="11">
        <f t="shared" si="615"/>
        <v>83808.4140625</v>
      </c>
      <c r="O6548" s="12">
        <f t="shared" si="616"/>
        <v>6984.034505208333</v>
      </c>
      <c r="P6548" s="13">
        <f>IF(H6548&lt;Constants!$B$2,1,0)</f>
        <v>0</v>
      </c>
      <c r="Q6548" s="13">
        <f>IF(N6548&lt;Constants!$B$2,1,0)</f>
        <v>0</v>
      </c>
      <c r="R6548" s="13">
        <f t="shared" si="617"/>
        <v>0</v>
      </c>
      <c r="S6548" s="6">
        <v>0</v>
      </c>
    </row>
    <row r="6549" spans="1:19" x14ac:dyDescent="0.35">
      <c r="A6549" s="6">
        <v>4546</v>
      </c>
      <c r="B6549" s="6">
        <v>7</v>
      </c>
      <c r="C6549" s="7">
        <v>2809.806640625</v>
      </c>
      <c r="D6549" s="6">
        <v>3</v>
      </c>
      <c r="E6549" s="8">
        <v>1.6817928552627599</v>
      </c>
      <c r="F6549" s="9">
        <v>1.0064280314333001</v>
      </c>
      <c r="G6549" s="10">
        <v>1400</v>
      </c>
      <c r="H6549" s="10">
        <v>147111.09375</v>
      </c>
      <c r="I6549" s="11">
        <f>H6549/Constants!$B$4</f>
        <v>12259.2578125</v>
      </c>
      <c r="J6549" s="11">
        <f>G6549*Constants!$B$4/D6549</f>
        <v>5600</v>
      </c>
      <c r="K6549" s="11">
        <f t="shared" si="612"/>
        <v>5564.2329357865601</v>
      </c>
      <c r="L6549" s="12">
        <f t="shared" si="613"/>
        <v>466.66666666666669</v>
      </c>
      <c r="M6549" s="12">
        <f t="shared" si="614"/>
        <v>463.68607798221342</v>
      </c>
      <c r="N6549" s="11">
        <f t="shared" si="615"/>
        <v>141546.86081421343</v>
      </c>
      <c r="O6549" s="12">
        <f t="shared" si="616"/>
        <v>11795.571734517787</v>
      </c>
      <c r="P6549" s="13">
        <f>IF(H6549&lt;Constants!$B$2,1,0)</f>
        <v>0</v>
      </c>
      <c r="Q6549" s="13">
        <f>IF(N6549&lt;Constants!$B$2,1,0)</f>
        <v>0</v>
      </c>
      <c r="R6549" s="13">
        <f t="shared" si="617"/>
        <v>0</v>
      </c>
      <c r="S6549" s="6">
        <v>0</v>
      </c>
    </row>
    <row r="6550" spans="1:19" x14ac:dyDescent="0.35">
      <c r="A6550" s="6">
        <v>4546</v>
      </c>
      <c r="B6550" s="6">
        <v>8</v>
      </c>
      <c r="C6550" s="7">
        <v>3746.40893554688</v>
      </c>
      <c r="D6550" s="6">
        <v>4</v>
      </c>
      <c r="E6550" s="8">
        <v>2.2795071601867698</v>
      </c>
      <c r="F6550" s="9">
        <v>0.97162230166216901</v>
      </c>
      <c r="G6550" s="10">
        <v>3250</v>
      </c>
      <c r="H6550" s="10">
        <v>65698.234375</v>
      </c>
      <c r="I6550" s="11">
        <f>H6550/Constants!$B$4</f>
        <v>5474.852864583333</v>
      </c>
      <c r="J6550" s="11">
        <f>G6550*Constants!$B$4/D6550</f>
        <v>9750</v>
      </c>
      <c r="K6550" s="11">
        <f t="shared" si="612"/>
        <v>10034.76349124606</v>
      </c>
      <c r="L6550" s="12">
        <f t="shared" si="613"/>
        <v>812.5</v>
      </c>
      <c r="M6550" s="12">
        <f t="shared" si="614"/>
        <v>836.23029093717173</v>
      </c>
      <c r="N6550" s="11">
        <f t="shared" si="615"/>
        <v>55663.470883753937</v>
      </c>
      <c r="O6550" s="12">
        <f t="shared" si="616"/>
        <v>4638.6225736461611</v>
      </c>
      <c r="P6550" s="13">
        <f>IF(H6550&lt;Constants!$B$2,1,0)</f>
        <v>1</v>
      </c>
      <c r="Q6550" s="13">
        <f>IF(N6550&lt;Constants!$B$2,1,0)</f>
        <v>1</v>
      </c>
      <c r="R6550" s="13">
        <f t="shared" si="617"/>
        <v>0</v>
      </c>
      <c r="S6550" s="6">
        <v>1</v>
      </c>
    </row>
    <row r="6551" spans="1:19" x14ac:dyDescent="0.35">
      <c r="A6551" s="6">
        <v>4546</v>
      </c>
      <c r="B6551" s="6">
        <v>9</v>
      </c>
      <c r="C6551" s="7">
        <v>3746.40893554688</v>
      </c>
      <c r="D6551" s="6">
        <v>4</v>
      </c>
      <c r="E6551" s="8">
        <v>2.2795071601867698</v>
      </c>
      <c r="F6551" s="9">
        <v>0.96280232256737797</v>
      </c>
      <c r="G6551" s="10">
        <v>0</v>
      </c>
      <c r="H6551" s="10">
        <v>84705.7421875</v>
      </c>
      <c r="I6551" s="11">
        <f>H6551/Constants!$B$4</f>
        <v>7058.811848958333</v>
      </c>
      <c r="J6551" s="11">
        <f>G6551*Constants!$B$4/D6551</f>
        <v>0</v>
      </c>
      <c r="K6551" s="11">
        <f t="shared" si="612"/>
        <v>0</v>
      </c>
      <c r="L6551" s="12">
        <f t="shared" si="613"/>
        <v>0</v>
      </c>
      <c r="M6551" s="12">
        <f t="shared" si="614"/>
        <v>0</v>
      </c>
      <c r="N6551" s="11">
        <f t="shared" si="615"/>
        <v>84705.7421875</v>
      </c>
      <c r="O6551" s="12">
        <f t="shared" si="616"/>
        <v>7058.811848958333</v>
      </c>
      <c r="P6551" s="13">
        <f>IF(H6551&lt;Constants!$B$2,1,0)</f>
        <v>0</v>
      </c>
      <c r="Q6551" s="13">
        <f>IF(N6551&lt;Constants!$B$2,1,0)</f>
        <v>0</v>
      </c>
      <c r="R6551" s="13">
        <f t="shared" si="617"/>
        <v>0</v>
      </c>
      <c r="S6551" s="6">
        <v>0</v>
      </c>
    </row>
    <row r="6552" spans="1:19" x14ac:dyDescent="0.35">
      <c r="A6552" s="6">
        <v>4546</v>
      </c>
      <c r="B6552" s="6">
        <v>10</v>
      </c>
      <c r="C6552" s="7">
        <v>4683.01123046875</v>
      </c>
      <c r="D6552" s="6">
        <v>5</v>
      </c>
      <c r="E6552" s="8">
        <v>3.08965063095093</v>
      </c>
      <c r="F6552" s="9">
        <v>0.96704219451860696</v>
      </c>
      <c r="G6552" s="10">
        <v>2300</v>
      </c>
      <c r="H6552" s="10">
        <v>213456.828125</v>
      </c>
      <c r="I6552" s="11">
        <f>H6552/Constants!$B$4</f>
        <v>17788.069010416668</v>
      </c>
      <c r="J6552" s="11">
        <f>G6552*Constants!$B$4/D6552</f>
        <v>5520</v>
      </c>
      <c r="K6552" s="11">
        <f t="shared" si="612"/>
        <v>5708.1273508937766</v>
      </c>
      <c r="L6552" s="12">
        <f t="shared" si="613"/>
        <v>460</v>
      </c>
      <c r="M6552" s="12">
        <f t="shared" si="614"/>
        <v>475.67727924114803</v>
      </c>
      <c r="N6552" s="11">
        <f t="shared" si="615"/>
        <v>207748.70077410623</v>
      </c>
      <c r="O6552" s="12">
        <f t="shared" si="616"/>
        <v>17312.391731175521</v>
      </c>
      <c r="P6552" s="13">
        <f>IF(H6552&lt;Constants!$B$2,1,0)</f>
        <v>0</v>
      </c>
      <c r="Q6552" s="13">
        <f>IF(N6552&lt;Constants!$B$2,1,0)</f>
        <v>0</v>
      </c>
      <c r="R6552" s="13">
        <f t="shared" si="617"/>
        <v>0</v>
      </c>
      <c r="S6552" s="6">
        <v>0</v>
      </c>
    </row>
    <row r="6553" spans="1:19" x14ac:dyDescent="0.35">
      <c r="A6553" s="6">
        <v>4546</v>
      </c>
      <c r="B6553" s="6">
        <v>11</v>
      </c>
      <c r="C6553" s="7">
        <v>4683.01123046875</v>
      </c>
      <c r="D6553" s="6">
        <v>5</v>
      </c>
      <c r="E6553" s="8">
        <v>3.08965063095093</v>
      </c>
      <c r="F6553" s="9">
        <v>0.940901234717477</v>
      </c>
      <c r="G6553" s="10">
        <v>610</v>
      </c>
      <c r="H6553" s="10">
        <v>118807.78125</v>
      </c>
      <c r="I6553" s="11">
        <f>H6553/Constants!$B$4</f>
        <v>9900.6484375</v>
      </c>
      <c r="J6553" s="11">
        <f>G6553*Constants!$B$4/D6553</f>
        <v>1464</v>
      </c>
      <c r="K6553" s="11">
        <f t="shared" si="612"/>
        <v>1555.9550205496255</v>
      </c>
      <c r="L6553" s="12">
        <f t="shared" si="613"/>
        <v>122</v>
      </c>
      <c r="M6553" s="12">
        <f t="shared" si="614"/>
        <v>129.66291837913548</v>
      </c>
      <c r="N6553" s="11">
        <f t="shared" si="615"/>
        <v>117251.82622945038</v>
      </c>
      <c r="O6553" s="12">
        <f t="shared" si="616"/>
        <v>9770.9855191208644</v>
      </c>
      <c r="P6553" s="13">
        <f>IF(H6553&lt;Constants!$B$2,1,0)</f>
        <v>0</v>
      </c>
      <c r="Q6553" s="13">
        <f>IF(N6553&lt;Constants!$B$2,1,0)</f>
        <v>0</v>
      </c>
      <c r="R6553" s="13">
        <f t="shared" si="617"/>
        <v>0</v>
      </c>
      <c r="S6553" s="6">
        <v>0</v>
      </c>
    </row>
    <row r="6554" spans="1:19" x14ac:dyDescent="0.35">
      <c r="A6554" s="6">
        <v>4546</v>
      </c>
      <c r="B6554" s="6">
        <v>12</v>
      </c>
      <c r="C6554" s="7">
        <v>5619.61328125</v>
      </c>
      <c r="D6554" s="6">
        <v>6</v>
      </c>
      <c r="E6554" s="8">
        <v>3.3437016010284402</v>
      </c>
      <c r="F6554" s="9">
        <v>0.922021981343353</v>
      </c>
      <c r="G6554" s="10">
        <v>0</v>
      </c>
      <c r="H6554" s="10">
        <v>119568.53125</v>
      </c>
      <c r="I6554" s="11">
        <f>H6554/Constants!$B$4</f>
        <v>9964.0442708333339</v>
      </c>
      <c r="J6554" s="11">
        <f>G6554*Constants!$B$4/D6554</f>
        <v>0</v>
      </c>
      <c r="K6554" s="11">
        <f t="shared" si="612"/>
        <v>0</v>
      </c>
      <c r="L6554" s="12">
        <f t="shared" si="613"/>
        <v>0</v>
      </c>
      <c r="M6554" s="12">
        <f t="shared" si="614"/>
        <v>0</v>
      </c>
      <c r="N6554" s="11">
        <f t="shared" si="615"/>
        <v>119568.53125</v>
      </c>
      <c r="O6554" s="12">
        <f t="shared" si="616"/>
        <v>9964.0442708333339</v>
      </c>
      <c r="P6554" s="13">
        <f>IF(H6554&lt;Constants!$B$2,1,0)</f>
        <v>0</v>
      </c>
      <c r="Q6554" s="13">
        <f>IF(N6554&lt;Constants!$B$2,1,0)</f>
        <v>0</v>
      </c>
      <c r="R6554" s="13">
        <f t="shared" si="617"/>
        <v>0</v>
      </c>
      <c r="S6554" s="6">
        <v>0</v>
      </c>
    </row>
    <row r="6555" spans="1:19" x14ac:dyDescent="0.35">
      <c r="A6555" s="6">
        <v>4547</v>
      </c>
      <c r="B6555" s="6">
        <v>1</v>
      </c>
      <c r="C6555" s="7">
        <v>1849.67370605469</v>
      </c>
      <c r="D6555" s="6">
        <v>2</v>
      </c>
      <c r="E6555" s="8">
        <v>1.35540294647217</v>
      </c>
      <c r="F6555" s="9">
        <v>0.96600862337669802</v>
      </c>
      <c r="G6555" s="10">
        <v>1200</v>
      </c>
      <c r="H6555" s="10">
        <v>96319.046875</v>
      </c>
      <c r="I6555" s="11">
        <f>H6555/Constants!$B$4</f>
        <v>8026.587239583333</v>
      </c>
      <c r="J6555" s="11">
        <f>G6555*Constants!$B$4/D6555</f>
        <v>7200</v>
      </c>
      <c r="K6555" s="11">
        <f t="shared" si="612"/>
        <v>7453.3496138287974</v>
      </c>
      <c r="L6555" s="12">
        <f t="shared" si="613"/>
        <v>600</v>
      </c>
      <c r="M6555" s="12">
        <f t="shared" si="614"/>
        <v>621.11246781906641</v>
      </c>
      <c r="N6555" s="11">
        <f t="shared" si="615"/>
        <v>88865.697261171197</v>
      </c>
      <c r="O6555" s="12">
        <f t="shared" si="616"/>
        <v>7405.4747717642667</v>
      </c>
      <c r="P6555" s="13">
        <f>IF(H6555&lt;Constants!$B$2,1,0)</f>
        <v>0</v>
      </c>
      <c r="Q6555" s="13">
        <f>IF(N6555&lt;Constants!$B$2,1,0)</f>
        <v>0</v>
      </c>
      <c r="R6555" s="13">
        <f t="shared" si="617"/>
        <v>0</v>
      </c>
      <c r="S6555" s="6">
        <v>0</v>
      </c>
    </row>
    <row r="6556" spans="1:19" x14ac:dyDescent="0.35">
      <c r="A6556" s="6">
        <v>4547</v>
      </c>
      <c r="B6556" s="6">
        <v>2</v>
      </c>
      <c r="C6556" s="7">
        <v>1849.67370605469</v>
      </c>
      <c r="D6556" s="6">
        <v>2</v>
      </c>
      <c r="E6556" s="8">
        <v>1.35540294647217</v>
      </c>
      <c r="F6556" s="9">
        <v>0.92391105196506096</v>
      </c>
      <c r="G6556" s="10">
        <v>0</v>
      </c>
      <c r="H6556" s="10">
        <v>195072.015625</v>
      </c>
      <c r="I6556" s="11">
        <f>H6556/Constants!$B$4</f>
        <v>16256.001302083334</v>
      </c>
      <c r="J6556" s="11">
        <f>G6556*Constants!$B$4/D6556</f>
        <v>0</v>
      </c>
      <c r="K6556" s="11">
        <f t="shared" si="612"/>
        <v>0</v>
      </c>
      <c r="L6556" s="12">
        <f t="shared" si="613"/>
        <v>0</v>
      </c>
      <c r="M6556" s="12">
        <f t="shared" si="614"/>
        <v>0</v>
      </c>
      <c r="N6556" s="11">
        <f t="shared" si="615"/>
        <v>195072.015625</v>
      </c>
      <c r="O6556" s="12">
        <f t="shared" si="616"/>
        <v>16256.001302083334</v>
      </c>
      <c r="P6556" s="13">
        <f>IF(H6556&lt;Constants!$B$2,1,0)</f>
        <v>0</v>
      </c>
      <c r="Q6556" s="13">
        <f>IF(N6556&lt;Constants!$B$2,1,0)</f>
        <v>0</v>
      </c>
      <c r="R6556" s="13">
        <f t="shared" si="617"/>
        <v>0</v>
      </c>
      <c r="S6556" s="6">
        <v>0</v>
      </c>
    </row>
    <row r="6557" spans="1:19" x14ac:dyDescent="0.35">
      <c r="A6557" s="6">
        <v>4547</v>
      </c>
      <c r="B6557" s="6">
        <v>3</v>
      </c>
      <c r="C6557" s="7">
        <v>2774.51049804688</v>
      </c>
      <c r="D6557" s="6">
        <v>3</v>
      </c>
      <c r="E6557" s="8">
        <v>2.2795071601867698</v>
      </c>
      <c r="F6557" s="9">
        <v>0.97394438397152205</v>
      </c>
      <c r="G6557" s="10">
        <v>0</v>
      </c>
      <c r="H6557" s="10">
        <v>85327.921875</v>
      </c>
      <c r="I6557" s="11">
        <f>H6557/Constants!$B$4</f>
        <v>7110.66015625</v>
      </c>
      <c r="J6557" s="11">
        <f>G6557*Constants!$B$4/D6557</f>
        <v>0</v>
      </c>
      <c r="K6557" s="11">
        <f t="shared" si="612"/>
        <v>0</v>
      </c>
      <c r="L6557" s="12">
        <f t="shared" si="613"/>
        <v>0</v>
      </c>
      <c r="M6557" s="12">
        <f t="shared" si="614"/>
        <v>0</v>
      </c>
      <c r="N6557" s="11">
        <f t="shared" si="615"/>
        <v>85327.921875</v>
      </c>
      <c r="O6557" s="12">
        <f t="shared" si="616"/>
        <v>7110.66015625</v>
      </c>
      <c r="P6557" s="13">
        <f>IF(H6557&lt;Constants!$B$2,1,0)</f>
        <v>0</v>
      </c>
      <c r="Q6557" s="13">
        <f>IF(N6557&lt;Constants!$B$2,1,0)</f>
        <v>0</v>
      </c>
      <c r="R6557" s="13">
        <f t="shared" si="617"/>
        <v>0</v>
      </c>
      <c r="S6557" s="6">
        <v>0</v>
      </c>
    </row>
    <row r="6558" spans="1:19" x14ac:dyDescent="0.35">
      <c r="A6558" s="6">
        <v>4547</v>
      </c>
      <c r="B6558" s="6">
        <v>4</v>
      </c>
      <c r="C6558" s="7">
        <v>2774.51049804688</v>
      </c>
      <c r="D6558" s="6">
        <v>3</v>
      </c>
      <c r="E6558" s="8">
        <v>1.6817928552627599</v>
      </c>
      <c r="F6558" s="9">
        <v>0.79896508512291897</v>
      </c>
      <c r="G6558" s="10">
        <v>400</v>
      </c>
      <c r="H6558" s="10">
        <v>141269.6875</v>
      </c>
      <c r="I6558" s="11">
        <f>H6558/Constants!$B$4</f>
        <v>11772.473958333334</v>
      </c>
      <c r="J6558" s="11">
        <f>G6558*Constants!$B$4/D6558</f>
        <v>1600</v>
      </c>
      <c r="K6558" s="11">
        <f t="shared" si="612"/>
        <v>2002.5906385556807</v>
      </c>
      <c r="L6558" s="12">
        <f t="shared" si="613"/>
        <v>133.33333333333334</v>
      </c>
      <c r="M6558" s="12">
        <f t="shared" si="614"/>
        <v>166.88255321297339</v>
      </c>
      <c r="N6558" s="11">
        <f t="shared" si="615"/>
        <v>139267.09686144433</v>
      </c>
      <c r="O6558" s="12">
        <f t="shared" si="616"/>
        <v>11605.59140512036</v>
      </c>
      <c r="P6558" s="13">
        <f>IF(H6558&lt;Constants!$B$2,1,0)</f>
        <v>0</v>
      </c>
      <c r="Q6558" s="13">
        <f>IF(N6558&lt;Constants!$B$2,1,0)</f>
        <v>0</v>
      </c>
      <c r="R6558" s="13">
        <f t="shared" si="617"/>
        <v>0</v>
      </c>
      <c r="S6558" s="6">
        <v>0</v>
      </c>
    </row>
    <row r="6559" spans="1:19" x14ac:dyDescent="0.35">
      <c r="A6559" s="6">
        <v>4547</v>
      </c>
      <c r="B6559" s="6">
        <v>5</v>
      </c>
      <c r="C6559" s="7">
        <v>2774.51049804688</v>
      </c>
      <c r="D6559" s="6">
        <v>3</v>
      </c>
      <c r="E6559" s="8">
        <v>1.6817928552627599</v>
      </c>
      <c r="F6559" s="9">
        <v>0.93657411357057796</v>
      </c>
      <c r="G6559" s="10">
        <v>0</v>
      </c>
      <c r="H6559" s="10">
        <v>137557.171875</v>
      </c>
      <c r="I6559" s="11">
        <f>H6559/Constants!$B$4</f>
        <v>11463.09765625</v>
      </c>
      <c r="J6559" s="11">
        <f>G6559*Constants!$B$4/D6559</f>
        <v>0</v>
      </c>
      <c r="K6559" s="11">
        <f t="shared" si="612"/>
        <v>0</v>
      </c>
      <c r="L6559" s="12">
        <f t="shared" si="613"/>
        <v>0</v>
      </c>
      <c r="M6559" s="12">
        <f t="shared" si="614"/>
        <v>0</v>
      </c>
      <c r="N6559" s="11">
        <f t="shared" si="615"/>
        <v>137557.171875</v>
      </c>
      <c r="O6559" s="12">
        <f t="shared" si="616"/>
        <v>11463.09765625</v>
      </c>
      <c r="P6559" s="13">
        <f>IF(H6559&lt;Constants!$B$2,1,0)</f>
        <v>0</v>
      </c>
      <c r="Q6559" s="13">
        <f>IF(N6559&lt;Constants!$B$2,1,0)</f>
        <v>0</v>
      </c>
      <c r="R6559" s="13">
        <f t="shared" si="617"/>
        <v>0</v>
      </c>
      <c r="S6559" s="6">
        <v>0</v>
      </c>
    </row>
    <row r="6560" spans="1:19" x14ac:dyDescent="0.35">
      <c r="A6560" s="6">
        <v>4547</v>
      </c>
      <c r="B6560" s="6">
        <v>6</v>
      </c>
      <c r="C6560" s="7">
        <v>3699.34741210938</v>
      </c>
      <c r="D6560" s="6">
        <v>4</v>
      </c>
      <c r="E6560" s="8">
        <v>2.2795071601867698</v>
      </c>
      <c r="F6560" s="9">
        <v>0.85494384597101103</v>
      </c>
      <c r="G6560" s="10">
        <v>0</v>
      </c>
      <c r="H6560" s="10">
        <v>89470.9453125</v>
      </c>
      <c r="I6560" s="11">
        <f>H6560/Constants!$B$4</f>
        <v>7455.912109375</v>
      </c>
      <c r="J6560" s="11">
        <f>G6560*Constants!$B$4/D6560</f>
        <v>0</v>
      </c>
      <c r="K6560" s="11">
        <f t="shared" si="612"/>
        <v>0</v>
      </c>
      <c r="L6560" s="12">
        <f t="shared" si="613"/>
        <v>0</v>
      </c>
      <c r="M6560" s="12">
        <f t="shared" si="614"/>
        <v>0</v>
      </c>
      <c r="N6560" s="11">
        <f t="shared" si="615"/>
        <v>89470.9453125</v>
      </c>
      <c r="O6560" s="12">
        <f t="shared" si="616"/>
        <v>7455.912109375</v>
      </c>
      <c r="P6560" s="13">
        <f>IF(H6560&lt;Constants!$B$2,1,0)</f>
        <v>0</v>
      </c>
      <c r="Q6560" s="13">
        <f>IF(N6560&lt;Constants!$B$2,1,0)</f>
        <v>0</v>
      </c>
      <c r="R6560" s="13">
        <f t="shared" si="617"/>
        <v>0</v>
      </c>
      <c r="S6560" s="6">
        <v>0</v>
      </c>
    </row>
    <row r="6561" spans="1:19" x14ac:dyDescent="0.35">
      <c r="A6561" s="6">
        <v>4547</v>
      </c>
      <c r="B6561" s="6">
        <v>7</v>
      </c>
      <c r="C6561" s="7">
        <v>3699.34741210938</v>
      </c>
      <c r="D6561" s="6">
        <v>4</v>
      </c>
      <c r="E6561" s="8">
        <v>2.8284270763397199</v>
      </c>
      <c r="F6561" s="9">
        <v>0.89933331731062405</v>
      </c>
      <c r="G6561" s="10">
        <v>0</v>
      </c>
      <c r="H6561" s="10">
        <v>71740.4375</v>
      </c>
      <c r="I6561" s="11">
        <f>H6561/Constants!$B$4</f>
        <v>5978.369791666667</v>
      </c>
      <c r="J6561" s="11">
        <f>G6561*Constants!$B$4/D6561</f>
        <v>0</v>
      </c>
      <c r="K6561" s="11">
        <f t="shared" si="612"/>
        <v>0</v>
      </c>
      <c r="L6561" s="12">
        <f t="shared" si="613"/>
        <v>0</v>
      </c>
      <c r="M6561" s="12">
        <f t="shared" si="614"/>
        <v>0</v>
      </c>
      <c r="N6561" s="11">
        <f t="shared" si="615"/>
        <v>71740.4375</v>
      </c>
      <c r="O6561" s="12">
        <f t="shared" si="616"/>
        <v>5978.369791666667</v>
      </c>
      <c r="P6561" s="13">
        <f>IF(H6561&lt;Constants!$B$2,1,0)</f>
        <v>1</v>
      </c>
      <c r="Q6561" s="13">
        <f>IF(N6561&lt;Constants!$B$2,1,0)</f>
        <v>1</v>
      </c>
      <c r="R6561" s="13">
        <f t="shared" si="617"/>
        <v>0</v>
      </c>
      <c r="S6561" s="6">
        <v>1</v>
      </c>
    </row>
    <row r="6562" spans="1:19" x14ac:dyDescent="0.35">
      <c r="A6562" s="6">
        <v>4547</v>
      </c>
      <c r="B6562" s="6">
        <v>8</v>
      </c>
      <c r="C6562" s="7">
        <v>3699.34741210938</v>
      </c>
      <c r="D6562" s="6">
        <v>4</v>
      </c>
      <c r="E6562" s="8">
        <v>2.5588865280151398</v>
      </c>
      <c r="F6562" s="9">
        <v>0.96697858247749602</v>
      </c>
      <c r="G6562" s="10">
        <v>800</v>
      </c>
      <c r="H6562" s="10">
        <v>81857.1875</v>
      </c>
      <c r="I6562" s="11">
        <f>H6562/Constants!$B$4</f>
        <v>6821.432291666667</v>
      </c>
      <c r="J6562" s="11">
        <f>G6562*Constants!$B$4/D6562</f>
        <v>2400</v>
      </c>
      <c r="K6562" s="11">
        <f t="shared" si="612"/>
        <v>2481.9577635845453</v>
      </c>
      <c r="L6562" s="12">
        <f t="shared" si="613"/>
        <v>200</v>
      </c>
      <c r="M6562" s="12">
        <f t="shared" si="614"/>
        <v>206.82981363204547</v>
      </c>
      <c r="N6562" s="11">
        <f t="shared" si="615"/>
        <v>79375.229736415451</v>
      </c>
      <c r="O6562" s="12">
        <f t="shared" si="616"/>
        <v>6614.6024780346215</v>
      </c>
      <c r="P6562" s="13">
        <f>IF(H6562&lt;Constants!$B$2,1,0)</f>
        <v>0</v>
      </c>
      <c r="Q6562" s="13">
        <f>IF(N6562&lt;Constants!$B$2,1,0)</f>
        <v>0</v>
      </c>
      <c r="R6562" s="13">
        <f t="shared" si="617"/>
        <v>0</v>
      </c>
      <c r="S6562" s="6">
        <v>0</v>
      </c>
    </row>
    <row r="6563" spans="1:19" x14ac:dyDescent="0.35">
      <c r="A6563" s="6">
        <v>4547</v>
      </c>
      <c r="B6563" s="6">
        <v>9</v>
      </c>
      <c r="C6563" s="7">
        <v>4624.18408203125</v>
      </c>
      <c r="D6563" s="6">
        <v>5</v>
      </c>
      <c r="E6563" s="8">
        <v>2.8284270763397199</v>
      </c>
      <c r="F6563" s="9">
        <v>0.98444943987296196</v>
      </c>
      <c r="G6563" s="10">
        <v>8515</v>
      </c>
      <c r="H6563" s="10">
        <v>131109.15625</v>
      </c>
      <c r="I6563" s="11">
        <f>H6563/Constants!$B$4</f>
        <v>10925.763020833334</v>
      </c>
      <c r="J6563" s="11">
        <f>G6563*Constants!$B$4/D6563</f>
        <v>20436</v>
      </c>
      <c r="K6563" s="11">
        <f t="shared" si="612"/>
        <v>20758.811140811009</v>
      </c>
      <c r="L6563" s="12">
        <f t="shared" si="613"/>
        <v>1703</v>
      </c>
      <c r="M6563" s="12">
        <f t="shared" si="614"/>
        <v>1729.9009284009173</v>
      </c>
      <c r="N6563" s="11">
        <f t="shared" si="615"/>
        <v>110350.34510918899</v>
      </c>
      <c r="O6563" s="12">
        <f t="shared" si="616"/>
        <v>9195.8620924324168</v>
      </c>
      <c r="P6563" s="13">
        <f>IF(H6563&lt;Constants!$B$2,1,0)</f>
        <v>0</v>
      </c>
      <c r="Q6563" s="13">
        <f>IF(N6563&lt;Constants!$B$2,1,0)</f>
        <v>0</v>
      </c>
      <c r="R6563" s="13">
        <f t="shared" si="617"/>
        <v>0</v>
      </c>
      <c r="S6563" s="6">
        <v>0</v>
      </c>
    </row>
    <row r="6564" spans="1:19" x14ac:dyDescent="0.35">
      <c r="A6564" s="6">
        <v>4547</v>
      </c>
      <c r="B6564" s="6">
        <v>10</v>
      </c>
      <c r="C6564" s="7">
        <v>4624.18408203125</v>
      </c>
      <c r="D6564" s="6">
        <v>5</v>
      </c>
      <c r="E6564" s="8">
        <v>2.5588865280151398</v>
      </c>
      <c r="F6564" s="9">
        <v>0.96629020669469301</v>
      </c>
      <c r="G6564" s="10">
        <v>1130</v>
      </c>
      <c r="H6564" s="10">
        <v>103728.2109375</v>
      </c>
      <c r="I6564" s="11">
        <f>H6564/Constants!$B$4</f>
        <v>8644.017578125</v>
      </c>
      <c r="J6564" s="11">
        <f>G6564*Constants!$B$4/D6564</f>
        <v>2712</v>
      </c>
      <c r="K6564" s="11">
        <f t="shared" si="612"/>
        <v>2806.6102514654563</v>
      </c>
      <c r="L6564" s="12">
        <f t="shared" si="613"/>
        <v>226</v>
      </c>
      <c r="M6564" s="12">
        <f t="shared" si="614"/>
        <v>233.88418762212135</v>
      </c>
      <c r="N6564" s="11">
        <f t="shared" si="615"/>
        <v>100921.60068603454</v>
      </c>
      <c r="O6564" s="12">
        <f t="shared" si="616"/>
        <v>8410.1333905028787</v>
      </c>
      <c r="P6564" s="13">
        <f>IF(H6564&lt;Constants!$B$2,1,0)</f>
        <v>0</v>
      </c>
      <c r="Q6564" s="13">
        <f>IF(N6564&lt;Constants!$B$2,1,0)</f>
        <v>0</v>
      </c>
      <c r="R6564" s="13">
        <f t="shared" si="617"/>
        <v>0</v>
      </c>
      <c r="S6564" s="6">
        <v>0</v>
      </c>
    </row>
    <row r="6565" spans="1:19" x14ac:dyDescent="0.35">
      <c r="A6565" s="6">
        <v>4547</v>
      </c>
      <c r="B6565" s="6">
        <v>11</v>
      </c>
      <c r="C6565" s="7">
        <v>5549.02099609375</v>
      </c>
      <c r="D6565" s="6">
        <v>6</v>
      </c>
      <c r="E6565" s="8">
        <v>3.08965063095093</v>
      </c>
      <c r="F6565" s="9">
        <v>0.82061405912886398</v>
      </c>
      <c r="G6565" s="10">
        <v>0</v>
      </c>
      <c r="H6565" s="10">
        <v>108285.3203125</v>
      </c>
      <c r="I6565" s="11">
        <f>H6565/Constants!$B$4</f>
        <v>9023.7766927083339</v>
      </c>
      <c r="J6565" s="11">
        <f>G6565*Constants!$B$4/D6565</f>
        <v>0</v>
      </c>
      <c r="K6565" s="11">
        <f t="shared" si="612"/>
        <v>0</v>
      </c>
      <c r="L6565" s="12">
        <f t="shared" si="613"/>
        <v>0</v>
      </c>
      <c r="M6565" s="12">
        <f t="shared" si="614"/>
        <v>0</v>
      </c>
      <c r="N6565" s="11">
        <f t="shared" si="615"/>
        <v>108285.3203125</v>
      </c>
      <c r="O6565" s="12">
        <f t="shared" si="616"/>
        <v>9023.7766927083339</v>
      </c>
      <c r="P6565" s="13">
        <f>IF(H6565&lt;Constants!$B$2,1,0)</f>
        <v>0</v>
      </c>
      <c r="Q6565" s="13">
        <f>IF(N6565&lt;Constants!$B$2,1,0)</f>
        <v>0</v>
      </c>
      <c r="R6565" s="13">
        <f t="shared" si="617"/>
        <v>0</v>
      </c>
      <c r="S6565" s="6">
        <v>0</v>
      </c>
    </row>
    <row r="6566" spans="1:19" x14ac:dyDescent="0.35">
      <c r="A6566" s="6">
        <v>4547</v>
      </c>
      <c r="B6566" s="6">
        <v>12</v>
      </c>
      <c r="C6566" s="7">
        <v>9248.3681640625</v>
      </c>
      <c r="D6566" s="6">
        <v>10</v>
      </c>
      <c r="E6566" s="8">
        <v>4.9781064987182599</v>
      </c>
      <c r="F6566" s="9">
        <v>0.99467585888549404</v>
      </c>
      <c r="G6566" s="10">
        <v>1500</v>
      </c>
      <c r="H6566" s="10">
        <v>109184.6328125</v>
      </c>
      <c r="I6566" s="11">
        <f>H6566/Constants!$B$4</f>
        <v>9098.7194010416661</v>
      </c>
      <c r="J6566" s="11">
        <f>G6566*Constants!$B$4/D6566</f>
        <v>1800</v>
      </c>
      <c r="K6566" s="11">
        <f t="shared" si="612"/>
        <v>1809.6347507788605</v>
      </c>
      <c r="L6566" s="12">
        <f t="shared" si="613"/>
        <v>150</v>
      </c>
      <c r="M6566" s="12">
        <f t="shared" si="614"/>
        <v>150.80289589823838</v>
      </c>
      <c r="N6566" s="11">
        <f t="shared" si="615"/>
        <v>107374.99806172114</v>
      </c>
      <c r="O6566" s="12">
        <f t="shared" si="616"/>
        <v>8947.9165051434284</v>
      </c>
      <c r="P6566" s="13">
        <f>IF(H6566&lt;Constants!$B$2,1,0)</f>
        <v>0</v>
      </c>
      <c r="Q6566" s="13">
        <f>IF(N6566&lt;Constants!$B$2,1,0)</f>
        <v>0</v>
      </c>
      <c r="R6566" s="13">
        <f t="shared" si="617"/>
        <v>0</v>
      </c>
      <c r="S6566" s="6">
        <v>0</v>
      </c>
    </row>
    <row r="6567" spans="1:19" x14ac:dyDescent="0.35">
      <c r="A6567" s="6">
        <v>4548</v>
      </c>
      <c r="B6567" s="6">
        <v>1</v>
      </c>
      <c r="C6567" s="7">
        <v>3568.68408203125</v>
      </c>
      <c r="D6567" s="6">
        <v>1</v>
      </c>
      <c r="E6567" s="8">
        <v>1</v>
      </c>
      <c r="F6567" s="9">
        <v>0.99312976905599104</v>
      </c>
      <c r="G6567" s="10">
        <v>0</v>
      </c>
      <c r="H6567" s="10">
        <v>166700.421875</v>
      </c>
      <c r="I6567" s="11">
        <f>H6567/Constants!$B$4</f>
        <v>13891.701822916666</v>
      </c>
      <c r="J6567" s="11">
        <f>G6567*Constants!$B$4/D6567</f>
        <v>0</v>
      </c>
      <c r="K6567" s="11">
        <f t="shared" si="612"/>
        <v>0</v>
      </c>
      <c r="L6567" s="12">
        <f t="shared" si="613"/>
        <v>0</v>
      </c>
      <c r="M6567" s="12">
        <f t="shared" si="614"/>
        <v>0</v>
      </c>
      <c r="N6567" s="11">
        <f t="shared" si="615"/>
        <v>166700.421875</v>
      </c>
      <c r="O6567" s="12">
        <f t="shared" si="616"/>
        <v>13891.701822916666</v>
      </c>
      <c r="P6567" s="13">
        <f>IF(H6567&lt;Constants!$B$2,1,0)</f>
        <v>0</v>
      </c>
      <c r="Q6567" s="13">
        <f>IF(N6567&lt;Constants!$B$2,1,0)</f>
        <v>0</v>
      </c>
      <c r="R6567" s="13">
        <f t="shared" si="617"/>
        <v>0</v>
      </c>
      <c r="S6567" s="6">
        <v>0</v>
      </c>
    </row>
    <row r="6568" spans="1:19" x14ac:dyDescent="0.35">
      <c r="A6568" s="6">
        <v>4548</v>
      </c>
      <c r="B6568" s="6">
        <v>2</v>
      </c>
      <c r="C6568" s="7">
        <v>7137.3681640625</v>
      </c>
      <c r="D6568" s="6">
        <v>2</v>
      </c>
      <c r="E6568" s="8">
        <v>1.6817928552627599</v>
      </c>
      <c r="F6568" s="9">
        <v>0.82479713450187997</v>
      </c>
      <c r="G6568" s="10">
        <v>0</v>
      </c>
      <c r="H6568" s="10">
        <v>75485.2421875</v>
      </c>
      <c r="I6568" s="11">
        <f>H6568/Constants!$B$4</f>
        <v>6290.436848958333</v>
      </c>
      <c r="J6568" s="11">
        <f>G6568*Constants!$B$4/D6568</f>
        <v>0</v>
      </c>
      <c r="K6568" s="11">
        <f t="shared" si="612"/>
        <v>0</v>
      </c>
      <c r="L6568" s="12">
        <f t="shared" si="613"/>
        <v>0</v>
      </c>
      <c r="M6568" s="12">
        <f t="shared" si="614"/>
        <v>0</v>
      </c>
      <c r="N6568" s="11">
        <f t="shared" si="615"/>
        <v>75485.2421875</v>
      </c>
      <c r="O6568" s="12">
        <f t="shared" si="616"/>
        <v>6290.436848958333</v>
      </c>
      <c r="P6568" s="13">
        <f>IF(H6568&lt;Constants!$B$2,1,0)</f>
        <v>0</v>
      </c>
      <c r="Q6568" s="13">
        <f>IF(N6568&lt;Constants!$B$2,1,0)</f>
        <v>0</v>
      </c>
      <c r="R6568" s="13">
        <f t="shared" si="617"/>
        <v>0</v>
      </c>
      <c r="S6568" s="6">
        <v>0</v>
      </c>
    </row>
    <row r="6569" spans="1:19" x14ac:dyDescent="0.35">
      <c r="A6569" s="6">
        <v>4548</v>
      </c>
      <c r="B6569" s="6">
        <v>3</v>
      </c>
      <c r="C6569" s="7">
        <v>7137.3681640625</v>
      </c>
      <c r="D6569" s="6">
        <v>2</v>
      </c>
      <c r="E6569" s="8">
        <v>1.6817928552627599</v>
      </c>
      <c r="F6569" s="9">
        <v>0.95187526417496005</v>
      </c>
      <c r="G6569" s="10">
        <v>0</v>
      </c>
      <c r="H6569" s="10">
        <v>58589.85546875</v>
      </c>
      <c r="I6569" s="11">
        <f>H6569/Constants!$B$4</f>
        <v>4882.487955729167</v>
      </c>
      <c r="J6569" s="11">
        <f>G6569*Constants!$B$4/D6569</f>
        <v>0</v>
      </c>
      <c r="K6569" s="11">
        <f t="shared" si="612"/>
        <v>0</v>
      </c>
      <c r="L6569" s="12">
        <f t="shared" si="613"/>
        <v>0</v>
      </c>
      <c r="M6569" s="12">
        <f t="shared" si="614"/>
        <v>0</v>
      </c>
      <c r="N6569" s="11">
        <f t="shared" si="615"/>
        <v>58589.85546875</v>
      </c>
      <c r="O6569" s="12">
        <f t="shared" si="616"/>
        <v>4882.487955729167</v>
      </c>
      <c r="P6569" s="13">
        <f>IF(H6569&lt;Constants!$B$2,1,0)</f>
        <v>1</v>
      </c>
      <c r="Q6569" s="13">
        <f>IF(N6569&lt;Constants!$B$2,1,0)</f>
        <v>1</v>
      </c>
      <c r="R6569" s="13">
        <f t="shared" si="617"/>
        <v>0</v>
      </c>
      <c r="S6569" s="6">
        <v>1</v>
      </c>
    </row>
    <row r="6570" spans="1:19" x14ac:dyDescent="0.35">
      <c r="A6570" s="6">
        <v>4548</v>
      </c>
      <c r="B6570" s="6">
        <v>4</v>
      </c>
      <c r="C6570" s="7">
        <v>10706.052734375</v>
      </c>
      <c r="D6570" s="6">
        <v>3</v>
      </c>
      <c r="E6570" s="8">
        <v>2.2795071601867698</v>
      </c>
      <c r="F6570" s="9">
        <v>0.88499839126469104</v>
      </c>
      <c r="G6570" s="10">
        <v>0</v>
      </c>
      <c r="H6570" s="10">
        <v>79021.1953125</v>
      </c>
      <c r="I6570" s="11">
        <f>H6570/Constants!$B$4</f>
        <v>6585.099609375</v>
      </c>
      <c r="J6570" s="11">
        <f>G6570*Constants!$B$4/D6570</f>
        <v>0</v>
      </c>
      <c r="K6570" s="11">
        <f t="shared" si="612"/>
        <v>0</v>
      </c>
      <c r="L6570" s="12">
        <f t="shared" si="613"/>
        <v>0</v>
      </c>
      <c r="M6570" s="12">
        <f t="shared" si="614"/>
        <v>0</v>
      </c>
      <c r="N6570" s="11">
        <f t="shared" si="615"/>
        <v>79021.1953125</v>
      </c>
      <c r="O6570" s="12">
        <f t="shared" si="616"/>
        <v>6585.099609375</v>
      </c>
      <c r="P6570" s="13">
        <f>IF(H6570&lt;Constants!$B$2,1,0)</f>
        <v>0</v>
      </c>
      <c r="Q6570" s="13">
        <f>IF(N6570&lt;Constants!$B$2,1,0)</f>
        <v>0</v>
      </c>
      <c r="R6570" s="13">
        <f t="shared" si="617"/>
        <v>0</v>
      </c>
      <c r="S6570" s="6">
        <v>0</v>
      </c>
    </row>
    <row r="6571" spans="1:19" x14ac:dyDescent="0.35">
      <c r="A6571" s="6">
        <v>4548</v>
      </c>
      <c r="B6571" s="6">
        <v>5</v>
      </c>
      <c r="C6571" s="7">
        <v>10706.052734375</v>
      </c>
      <c r="D6571" s="6">
        <v>3</v>
      </c>
      <c r="E6571" s="8">
        <v>1.98817682266235</v>
      </c>
      <c r="F6571" s="9">
        <v>0.78190974198327001</v>
      </c>
      <c r="G6571" s="10">
        <v>2500</v>
      </c>
      <c r="H6571" s="10">
        <v>182947.890625</v>
      </c>
      <c r="I6571" s="11">
        <f>H6571/Constants!$B$4</f>
        <v>15245.657552083334</v>
      </c>
      <c r="J6571" s="11">
        <f>G6571*Constants!$B$4/D6571</f>
        <v>10000</v>
      </c>
      <c r="K6571" s="11">
        <f t="shared" si="612"/>
        <v>12789.199907697228</v>
      </c>
      <c r="L6571" s="12">
        <f t="shared" si="613"/>
        <v>833.33333333333337</v>
      </c>
      <c r="M6571" s="12">
        <f t="shared" si="614"/>
        <v>1065.7666589747689</v>
      </c>
      <c r="N6571" s="11">
        <f t="shared" si="615"/>
        <v>170158.69071730279</v>
      </c>
      <c r="O6571" s="12">
        <f t="shared" si="616"/>
        <v>14179.890893108564</v>
      </c>
      <c r="P6571" s="13">
        <f>IF(H6571&lt;Constants!$B$2,1,0)</f>
        <v>0</v>
      </c>
      <c r="Q6571" s="13">
        <f>IF(N6571&lt;Constants!$B$2,1,0)</f>
        <v>0</v>
      </c>
      <c r="R6571" s="13">
        <f t="shared" si="617"/>
        <v>0</v>
      </c>
      <c r="S6571" s="6">
        <v>0</v>
      </c>
    </row>
    <row r="6572" spans="1:19" x14ac:dyDescent="0.35">
      <c r="A6572" s="6">
        <v>4548</v>
      </c>
      <c r="B6572" s="6">
        <v>6</v>
      </c>
      <c r="C6572" s="7">
        <v>10706.052734375</v>
      </c>
      <c r="D6572" s="6">
        <v>3</v>
      </c>
      <c r="E6572" s="8">
        <v>2.2795071601867698</v>
      </c>
      <c r="F6572" s="9">
        <v>0.86560425188928303</v>
      </c>
      <c r="G6572" s="10">
        <v>0</v>
      </c>
      <c r="H6572" s="10">
        <v>105648.2265625</v>
      </c>
      <c r="I6572" s="11">
        <f>H6572/Constants!$B$4</f>
        <v>8804.0188802083339</v>
      </c>
      <c r="J6572" s="11">
        <f>G6572*Constants!$B$4/D6572</f>
        <v>0</v>
      </c>
      <c r="K6572" s="11">
        <f t="shared" si="612"/>
        <v>0</v>
      </c>
      <c r="L6572" s="12">
        <f t="shared" si="613"/>
        <v>0</v>
      </c>
      <c r="M6572" s="12">
        <f t="shared" si="614"/>
        <v>0</v>
      </c>
      <c r="N6572" s="11">
        <f t="shared" si="615"/>
        <v>105648.2265625</v>
      </c>
      <c r="O6572" s="12">
        <f t="shared" si="616"/>
        <v>8804.0188802083339</v>
      </c>
      <c r="P6572" s="13">
        <f>IF(H6572&lt;Constants!$B$2,1,0)</f>
        <v>0</v>
      </c>
      <c r="Q6572" s="13">
        <f>IF(N6572&lt;Constants!$B$2,1,0)</f>
        <v>0</v>
      </c>
      <c r="R6572" s="13">
        <f t="shared" si="617"/>
        <v>0</v>
      </c>
      <c r="S6572" s="6">
        <v>0</v>
      </c>
    </row>
    <row r="6573" spans="1:19" x14ac:dyDescent="0.35">
      <c r="A6573" s="6">
        <v>4548</v>
      </c>
      <c r="B6573" s="6">
        <v>7</v>
      </c>
      <c r="C6573" s="7">
        <v>14274.736328125</v>
      </c>
      <c r="D6573" s="6">
        <v>4</v>
      </c>
      <c r="E6573" s="8">
        <v>2.8284270763397199</v>
      </c>
      <c r="F6573" s="9">
        <v>0.81306149437561304</v>
      </c>
      <c r="G6573" s="10">
        <v>0</v>
      </c>
      <c r="H6573" s="10">
        <v>172173.15625</v>
      </c>
      <c r="I6573" s="11">
        <f>H6573/Constants!$B$4</f>
        <v>14347.763020833334</v>
      </c>
      <c r="J6573" s="11">
        <f>G6573*Constants!$B$4/D6573</f>
        <v>0</v>
      </c>
      <c r="K6573" s="11">
        <f t="shared" si="612"/>
        <v>0</v>
      </c>
      <c r="L6573" s="12">
        <f t="shared" si="613"/>
        <v>0</v>
      </c>
      <c r="M6573" s="12">
        <f t="shared" si="614"/>
        <v>0</v>
      </c>
      <c r="N6573" s="11">
        <f t="shared" si="615"/>
        <v>172173.15625</v>
      </c>
      <c r="O6573" s="12">
        <f t="shared" si="616"/>
        <v>14347.763020833334</v>
      </c>
      <c r="P6573" s="13">
        <f>IF(H6573&lt;Constants!$B$2,1,0)</f>
        <v>0</v>
      </c>
      <c r="Q6573" s="13">
        <f>IF(N6573&lt;Constants!$B$2,1,0)</f>
        <v>0</v>
      </c>
      <c r="R6573" s="13">
        <f t="shared" si="617"/>
        <v>0</v>
      </c>
      <c r="S6573" s="6">
        <v>0</v>
      </c>
    </row>
    <row r="6574" spans="1:19" x14ac:dyDescent="0.35">
      <c r="A6574" s="6">
        <v>4548</v>
      </c>
      <c r="B6574" s="6">
        <v>8</v>
      </c>
      <c r="C6574" s="7">
        <v>14274.736328125</v>
      </c>
      <c r="D6574" s="6">
        <v>4</v>
      </c>
      <c r="E6574" s="8">
        <v>2.2795071601867698</v>
      </c>
      <c r="F6574" s="9">
        <v>0.91174186532883195</v>
      </c>
      <c r="G6574" s="10">
        <v>0</v>
      </c>
      <c r="H6574" s="10">
        <v>80514.703125</v>
      </c>
      <c r="I6574" s="11">
        <f>H6574/Constants!$B$4</f>
        <v>6709.55859375</v>
      </c>
      <c r="J6574" s="11">
        <f>G6574*Constants!$B$4/D6574</f>
        <v>0</v>
      </c>
      <c r="K6574" s="11">
        <f t="shared" si="612"/>
        <v>0</v>
      </c>
      <c r="L6574" s="12">
        <f t="shared" si="613"/>
        <v>0</v>
      </c>
      <c r="M6574" s="12">
        <f t="shared" si="614"/>
        <v>0</v>
      </c>
      <c r="N6574" s="11">
        <f t="shared" si="615"/>
        <v>80514.703125</v>
      </c>
      <c r="O6574" s="12">
        <f t="shared" si="616"/>
        <v>6709.55859375</v>
      </c>
      <c r="P6574" s="13">
        <f>IF(H6574&lt;Constants!$B$2,1,0)</f>
        <v>0</v>
      </c>
      <c r="Q6574" s="13">
        <f>IF(N6574&lt;Constants!$B$2,1,0)</f>
        <v>0</v>
      </c>
      <c r="R6574" s="13">
        <f t="shared" si="617"/>
        <v>0</v>
      </c>
      <c r="S6574" s="6">
        <v>0</v>
      </c>
    </row>
    <row r="6575" spans="1:19" x14ac:dyDescent="0.35">
      <c r="A6575" s="6">
        <v>4548</v>
      </c>
      <c r="B6575" s="6">
        <v>9</v>
      </c>
      <c r="C6575" s="7">
        <v>14274.736328125</v>
      </c>
      <c r="D6575" s="6">
        <v>4</v>
      </c>
      <c r="E6575" s="8">
        <v>2.8284270763397199</v>
      </c>
      <c r="F6575" s="9">
        <v>0.92505931513752404</v>
      </c>
      <c r="G6575" s="10">
        <v>100</v>
      </c>
      <c r="H6575" s="10">
        <v>192590.25</v>
      </c>
      <c r="I6575" s="11">
        <f>H6575/Constants!$B$4</f>
        <v>16049.1875</v>
      </c>
      <c r="J6575" s="11">
        <f>G6575*Constants!$B$4/D6575</f>
        <v>300</v>
      </c>
      <c r="K6575" s="11">
        <f t="shared" si="612"/>
        <v>324.30352853146553</v>
      </c>
      <c r="L6575" s="12">
        <f t="shared" si="613"/>
        <v>25</v>
      </c>
      <c r="M6575" s="12">
        <f t="shared" si="614"/>
        <v>27.025294044288795</v>
      </c>
      <c r="N6575" s="11">
        <f t="shared" si="615"/>
        <v>192265.94647146855</v>
      </c>
      <c r="O6575" s="12">
        <f t="shared" si="616"/>
        <v>16022.16220595571</v>
      </c>
      <c r="P6575" s="13">
        <f>IF(H6575&lt;Constants!$B$2,1,0)</f>
        <v>0</v>
      </c>
      <c r="Q6575" s="13">
        <f>IF(N6575&lt;Constants!$B$2,1,0)</f>
        <v>0</v>
      </c>
      <c r="R6575" s="13">
        <f t="shared" si="617"/>
        <v>0</v>
      </c>
      <c r="S6575" s="6">
        <v>0</v>
      </c>
    </row>
    <row r="6576" spans="1:19" x14ac:dyDescent="0.35">
      <c r="A6576" s="6">
        <v>4548</v>
      </c>
      <c r="B6576" s="6">
        <v>10</v>
      </c>
      <c r="C6576" s="7">
        <v>14274.736328125</v>
      </c>
      <c r="D6576" s="6">
        <v>4</v>
      </c>
      <c r="E6576" s="8">
        <v>2.8284270763397199</v>
      </c>
      <c r="F6576" s="9">
        <v>1.98067939759953</v>
      </c>
      <c r="G6576" s="10">
        <v>0</v>
      </c>
      <c r="H6576" s="10">
        <v>62116.02734375</v>
      </c>
      <c r="I6576" s="11">
        <f>H6576/Constants!$B$4</f>
        <v>5176.335611979167</v>
      </c>
      <c r="J6576" s="11">
        <f>G6576*Constants!$B$4/D6576</f>
        <v>0</v>
      </c>
      <c r="K6576" s="11">
        <f t="shared" si="612"/>
        <v>0</v>
      </c>
      <c r="L6576" s="12">
        <f t="shared" si="613"/>
        <v>0</v>
      </c>
      <c r="M6576" s="12">
        <f t="shared" si="614"/>
        <v>0</v>
      </c>
      <c r="N6576" s="11">
        <f t="shared" si="615"/>
        <v>62116.02734375</v>
      </c>
      <c r="O6576" s="12">
        <f t="shared" si="616"/>
        <v>5176.335611979167</v>
      </c>
      <c r="P6576" s="13">
        <f>IF(H6576&lt;Constants!$B$2,1,0)</f>
        <v>1</v>
      </c>
      <c r="Q6576" s="13">
        <f>IF(N6576&lt;Constants!$B$2,1,0)</f>
        <v>1</v>
      </c>
      <c r="R6576" s="13">
        <f t="shared" si="617"/>
        <v>0</v>
      </c>
      <c r="S6576" s="6">
        <v>1</v>
      </c>
    </row>
    <row r="6577" spans="1:19" x14ac:dyDescent="0.35">
      <c r="A6577" s="6">
        <v>4548</v>
      </c>
      <c r="B6577" s="6">
        <v>11</v>
      </c>
      <c r="C6577" s="7">
        <v>14274.736328125</v>
      </c>
      <c r="D6577" s="6">
        <v>4</v>
      </c>
      <c r="E6577" s="8">
        <v>2.5588865280151398</v>
      </c>
      <c r="F6577" s="9">
        <v>0.85742031677740005</v>
      </c>
      <c r="G6577" s="10">
        <v>500</v>
      </c>
      <c r="H6577" s="10">
        <v>113869.109375</v>
      </c>
      <c r="I6577" s="11">
        <f>H6577/Constants!$B$4</f>
        <v>9489.0924479166661</v>
      </c>
      <c r="J6577" s="11">
        <f>G6577*Constants!$B$4/D6577</f>
        <v>1500</v>
      </c>
      <c r="K6577" s="11">
        <f t="shared" si="612"/>
        <v>1749.4337032247206</v>
      </c>
      <c r="L6577" s="12">
        <f t="shared" si="613"/>
        <v>125</v>
      </c>
      <c r="M6577" s="12">
        <f t="shared" si="614"/>
        <v>145.78614193539337</v>
      </c>
      <c r="N6577" s="11">
        <f t="shared" si="615"/>
        <v>112119.67567177527</v>
      </c>
      <c r="O6577" s="12">
        <f t="shared" si="616"/>
        <v>9343.3063059812721</v>
      </c>
      <c r="P6577" s="13">
        <f>IF(H6577&lt;Constants!$B$2,1,0)</f>
        <v>0</v>
      </c>
      <c r="Q6577" s="13">
        <f>IF(N6577&lt;Constants!$B$2,1,0)</f>
        <v>0</v>
      </c>
      <c r="R6577" s="13">
        <f t="shared" si="617"/>
        <v>0</v>
      </c>
      <c r="S6577" s="6">
        <v>0</v>
      </c>
    </row>
    <row r="6578" spans="1:19" x14ac:dyDescent="0.35">
      <c r="A6578" s="6">
        <v>4548</v>
      </c>
      <c r="B6578" s="6">
        <v>12</v>
      </c>
      <c r="C6578" s="7">
        <v>21412.10546875</v>
      </c>
      <c r="D6578" s="6">
        <v>6</v>
      </c>
      <c r="E6578" s="8">
        <v>3.8336586952209499</v>
      </c>
      <c r="F6578" s="9">
        <v>0.88399326067039996</v>
      </c>
      <c r="G6578" s="10">
        <v>0</v>
      </c>
      <c r="H6578" s="10">
        <v>78715.7265625</v>
      </c>
      <c r="I6578" s="11">
        <f>H6578/Constants!$B$4</f>
        <v>6559.643880208333</v>
      </c>
      <c r="J6578" s="11">
        <f>G6578*Constants!$B$4/D6578</f>
        <v>0</v>
      </c>
      <c r="K6578" s="11">
        <f t="shared" si="612"/>
        <v>0</v>
      </c>
      <c r="L6578" s="12">
        <f t="shared" si="613"/>
        <v>0</v>
      </c>
      <c r="M6578" s="12">
        <f t="shared" si="614"/>
        <v>0</v>
      </c>
      <c r="N6578" s="11">
        <f t="shared" si="615"/>
        <v>78715.7265625</v>
      </c>
      <c r="O6578" s="12">
        <f t="shared" si="616"/>
        <v>6559.643880208333</v>
      </c>
      <c r="P6578" s="13">
        <f>IF(H6578&lt;Constants!$B$2,1,0)</f>
        <v>0</v>
      </c>
      <c r="Q6578" s="13">
        <f>IF(N6578&lt;Constants!$B$2,1,0)</f>
        <v>0</v>
      </c>
      <c r="R6578" s="13">
        <f t="shared" si="617"/>
        <v>0</v>
      </c>
      <c r="S6578" s="6">
        <v>0</v>
      </c>
    </row>
    <row r="6579" spans="1:19" x14ac:dyDescent="0.35">
      <c r="A6579" s="6">
        <v>4549</v>
      </c>
      <c r="B6579" s="6">
        <v>1</v>
      </c>
      <c r="C6579" s="7">
        <v>2153.74560546875</v>
      </c>
      <c r="D6579" s="6">
        <v>1</v>
      </c>
      <c r="E6579" s="8">
        <v>1</v>
      </c>
      <c r="F6579" s="9">
        <v>1.0276051518238301</v>
      </c>
      <c r="G6579" s="10">
        <v>290</v>
      </c>
      <c r="H6579" s="10">
        <v>192896.3125</v>
      </c>
      <c r="I6579" s="11">
        <f>H6579/Constants!$B$4</f>
        <v>16074.692708333334</v>
      </c>
      <c r="J6579" s="11">
        <f>G6579*Constants!$B$4/D6579</f>
        <v>3480</v>
      </c>
      <c r="K6579" s="11">
        <f t="shared" si="612"/>
        <v>3386.5147462754276</v>
      </c>
      <c r="L6579" s="12">
        <f t="shared" si="613"/>
        <v>290</v>
      </c>
      <c r="M6579" s="12">
        <f t="shared" si="614"/>
        <v>282.20956218961896</v>
      </c>
      <c r="N6579" s="11">
        <f t="shared" si="615"/>
        <v>189509.79775372456</v>
      </c>
      <c r="O6579" s="12">
        <f t="shared" si="616"/>
        <v>15792.483146143715</v>
      </c>
      <c r="P6579" s="13">
        <f>IF(H6579&lt;Constants!$B$2,1,0)</f>
        <v>0</v>
      </c>
      <c r="Q6579" s="13">
        <f>IF(N6579&lt;Constants!$B$2,1,0)</f>
        <v>0</v>
      </c>
      <c r="R6579" s="13">
        <f t="shared" si="617"/>
        <v>0</v>
      </c>
      <c r="S6579" s="6">
        <v>0</v>
      </c>
    </row>
    <row r="6580" spans="1:19" x14ac:dyDescent="0.35">
      <c r="A6580" s="6">
        <v>4549</v>
      </c>
      <c r="B6580" s="6">
        <v>2</v>
      </c>
      <c r="C6580" s="7">
        <v>4307.4912109375</v>
      </c>
      <c r="D6580" s="6">
        <v>2</v>
      </c>
      <c r="E6580" s="8">
        <v>1.35540294647217</v>
      </c>
      <c r="F6580" s="9">
        <v>0.827731622260233</v>
      </c>
      <c r="G6580" s="10">
        <v>120</v>
      </c>
      <c r="H6580" s="10">
        <v>151633.796875</v>
      </c>
      <c r="I6580" s="11">
        <f>H6580/Constants!$B$4</f>
        <v>12636.149739583334</v>
      </c>
      <c r="J6580" s="11">
        <f>G6580*Constants!$B$4/D6580</f>
        <v>720</v>
      </c>
      <c r="K6580" s="11">
        <f t="shared" si="612"/>
        <v>869.84715895466547</v>
      </c>
      <c r="L6580" s="12">
        <f t="shared" si="613"/>
        <v>60</v>
      </c>
      <c r="M6580" s="12">
        <f t="shared" si="614"/>
        <v>72.487263246222128</v>
      </c>
      <c r="N6580" s="11">
        <f t="shared" si="615"/>
        <v>150763.94971604535</v>
      </c>
      <c r="O6580" s="12">
        <f t="shared" si="616"/>
        <v>12563.662476337111</v>
      </c>
      <c r="P6580" s="13">
        <f>IF(H6580&lt;Constants!$B$2,1,0)</f>
        <v>0</v>
      </c>
      <c r="Q6580" s="13">
        <f>IF(N6580&lt;Constants!$B$2,1,0)</f>
        <v>0</v>
      </c>
      <c r="R6580" s="13">
        <f t="shared" si="617"/>
        <v>0</v>
      </c>
      <c r="S6580" s="6">
        <v>0</v>
      </c>
    </row>
    <row r="6581" spans="1:19" x14ac:dyDescent="0.35">
      <c r="A6581" s="6">
        <v>4549</v>
      </c>
      <c r="B6581" s="6">
        <v>3</v>
      </c>
      <c r="C6581" s="7">
        <v>4307.4912109375</v>
      </c>
      <c r="D6581" s="6">
        <v>2</v>
      </c>
      <c r="E6581" s="8">
        <v>1.6817928552627599</v>
      </c>
      <c r="F6581" s="9">
        <v>0.94938779682335195</v>
      </c>
      <c r="G6581" s="10">
        <v>360</v>
      </c>
      <c r="H6581" s="10">
        <v>332906.46875</v>
      </c>
      <c r="I6581" s="11">
        <f>H6581/Constants!$B$4</f>
        <v>27742.205729166668</v>
      </c>
      <c r="J6581" s="11">
        <f>G6581*Constants!$B$4/D6581</f>
        <v>2160</v>
      </c>
      <c r="K6581" s="11">
        <f t="shared" si="612"/>
        <v>2275.1503729322749</v>
      </c>
      <c r="L6581" s="12">
        <f t="shared" si="613"/>
        <v>180</v>
      </c>
      <c r="M6581" s="12">
        <f t="shared" si="614"/>
        <v>189.59586441102292</v>
      </c>
      <c r="N6581" s="11">
        <f t="shared" si="615"/>
        <v>330631.31837706774</v>
      </c>
      <c r="O6581" s="12">
        <f t="shared" si="616"/>
        <v>27552.609864755646</v>
      </c>
      <c r="P6581" s="13">
        <f>IF(H6581&lt;Constants!$B$2,1,0)</f>
        <v>0</v>
      </c>
      <c r="Q6581" s="13">
        <f>IF(N6581&lt;Constants!$B$2,1,0)</f>
        <v>0</v>
      </c>
      <c r="R6581" s="13">
        <f t="shared" si="617"/>
        <v>0</v>
      </c>
      <c r="S6581" s="6">
        <v>0</v>
      </c>
    </row>
    <row r="6582" spans="1:19" x14ac:dyDescent="0.35">
      <c r="A6582" s="6">
        <v>4549</v>
      </c>
      <c r="B6582" s="6">
        <v>4</v>
      </c>
      <c r="C6582" s="7">
        <v>4307.4912109375</v>
      </c>
      <c r="D6582" s="6">
        <v>2</v>
      </c>
      <c r="E6582" s="8">
        <v>1.6817928552627599</v>
      </c>
      <c r="F6582" s="9">
        <v>0.91853971774394205</v>
      </c>
      <c r="G6582" s="10">
        <v>840</v>
      </c>
      <c r="H6582" s="10">
        <v>248029.578125</v>
      </c>
      <c r="I6582" s="11">
        <f>H6582/Constants!$B$4</f>
        <v>20669.131510416668</v>
      </c>
      <c r="J6582" s="11">
        <f>G6582*Constants!$B$4/D6582</f>
        <v>5040</v>
      </c>
      <c r="K6582" s="11">
        <f t="shared" si="612"/>
        <v>5486.9701360099298</v>
      </c>
      <c r="L6582" s="12">
        <f t="shared" si="613"/>
        <v>420</v>
      </c>
      <c r="M6582" s="12">
        <f t="shared" si="614"/>
        <v>457.24751133416078</v>
      </c>
      <c r="N6582" s="11">
        <f t="shared" si="615"/>
        <v>242542.60798899006</v>
      </c>
      <c r="O6582" s="12">
        <f t="shared" si="616"/>
        <v>20211.883999082507</v>
      </c>
      <c r="P6582" s="13">
        <f>IF(H6582&lt;Constants!$B$2,1,0)</f>
        <v>0</v>
      </c>
      <c r="Q6582" s="13">
        <f>IF(N6582&lt;Constants!$B$2,1,0)</f>
        <v>0</v>
      </c>
      <c r="R6582" s="13">
        <f t="shared" si="617"/>
        <v>0</v>
      </c>
      <c r="S6582" s="6">
        <v>0</v>
      </c>
    </row>
    <row r="6583" spans="1:19" x14ac:dyDescent="0.35">
      <c r="A6583" s="6">
        <v>4549</v>
      </c>
      <c r="B6583" s="6">
        <v>5</v>
      </c>
      <c r="C6583" s="7">
        <v>4307.4912109375</v>
      </c>
      <c r="D6583" s="6">
        <v>2</v>
      </c>
      <c r="E6583" s="8">
        <v>1.6817928552627599</v>
      </c>
      <c r="F6583" s="9">
        <v>0.99091115125205698</v>
      </c>
      <c r="G6583" s="10">
        <v>0</v>
      </c>
      <c r="H6583" s="10">
        <v>225727.5</v>
      </c>
      <c r="I6583" s="11">
        <f>H6583/Constants!$B$4</f>
        <v>18810.625</v>
      </c>
      <c r="J6583" s="11">
        <f>G6583*Constants!$B$4/D6583</f>
        <v>0</v>
      </c>
      <c r="K6583" s="11">
        <f t="shared" si="612"/>
        <v>0</v>
      </c>
      <c r="L6583" s="12">
        <f t="shared" si="613"/>
        <v>0</v>
      </c>
      <c r="M6583" s="12">
        <f t="shared" si="614"/>
        <v>0</v>
      </c>
      <c r="N6583" s="11">
        <f t="shared" si="615"/>
        <v>225727.5</v>
      </c>
      <c r="O6583" s="12">
        <f t="shared" si="616"/>
        <v>18810.625</v>
      </c>
      <c r="P6583" s="13">
        <f>IF(H6583&lt;Constants!$B$2,1,0)</f>
        <v>0</v>
      </c>
      <c r="Q6583" s="13">
        <f>IF(N6583&lt;Constants!$B$2,1,0)</f>
        <v>0</v>
      </c>
      <c r="R6583" s="13">
        <f t="shared" si="617"/>
        <v>0</v>
      </c>
      <c r="S6583" s="6">
        <v>0</v>
      </c>
    </row>
    <row r="6584" spans="1:19" x14ac:dyDescent="0.35">
      <c r="A6584" s="6">
        <v>4549</v>
      </c>
      <c r="B6584" s="6">
        <v>6</v>
      </c>
      <c r="C6584" s="7">
        <v>4307.4912109375</v>
      </c>
      <c r="D6584" s="6">
        <v>2</v>
      </c>
      <c r="E6584" s="8">
        <v>1.6817928552627599</v>
      </c>
      <c r="F6584" s="9">
        <v>1.01178907064574</v>
      </c>
      <c r="G6584" s="10">
        <v>0</v>
      </c>
      <c r="H6584" s="10">
        <v>297748.9375</v>
      </c>
      <c r="I6584" s="11">
        <f>H6584/Constants!$B$4</f>
        <v>24812.411458333332</v>
      </c>
      <c r="J6584" s="11">
        <f>G6584*Constants!$B$4/D6584</f>
        <v>0</v>
      </c>
      <c r="K6584" s="11">
        <f t="shared" si="612"/>
        <v>0</v>
      </c>
      <c r="L6584" s="12">
        <f t="shared" si="613"/>
        <v>0</v>
      </c>
      <c r="M6584" s="12">
        <f t="shared" si="614"/>
        <v>0</v>
      </c>
      <c r="N6584" s="11">
        <f t="shared" si="615"/>
        <v>297748.9375</v>
      </c>
      <c r="O6584" s="12">
        <f t="shared" si="616"/>
        <v>24812.411458333332</v>
      </c>
      <c r="P6584" s="13">
        <f>IF(H6584&lt;Constants!$B$2,1,0)</f>
        <v>0</v>
      </c>
      <c r="Q6584" s="13">
        <f>IF(N6584&lt;Constants!$B$2,1,0)</f>
        <v>0</v>
      </c>
      <c r="R6584" s="13">
        <f t="shared" si="617"/>
        <v>0</v>
      </c>
      <c r="S6584" s="6">
        <v>0</v>
      </c>
    </row>
    <row r="6585" spans="1:19" x14ac:dyDescent="0.35">
      <c r="A6585" s="6">
        <v>4549</v>
      </c>
      <c r="B6585" s="6">
        <v>7</v>
      </c>
      <c r="C6585" s="7">
        <v>6461.23681640625</v>
      </c>
      <c r="D6585" s="6">
        <v>3</v>
      </c>
      <c r="E6585" s="8">
        <v>1.35540294647217</v>
      </c>
      <c r="F6585" s="9">
        <v>0.93278457286976402</v>
      </c>
      <c r="G6585" s="10">
        <v>20</v>
      </c>
      <c r="H6585" s="10">
        <v>55100.3046875</v>
      </c>
      <c r="I6585" s="11">
        <f>H6585/Constants!$B$4</f>
        <v>4591.692057291667</v>
      </c>
      <c r="J6585" s="11">
        <f>G6585*Constants!$B$4/D6585</f>
        <v>80</v>
      </c>
      <c r="K6585" s="11">
        <f t="shared" si="612"/>
        <v>85.76471173175122</v>
      </c>
      <c r="L6585" s="12">
        <f t="shared" si="613"/>
        <v>6.666666666666667</v>
      </c>
      <c r="M6585" s="12">
        <f t="shared" si="614"/>
        <v>7.1470593109792686</v>
      </c>
      <c r="N6585" s="11">
        <f t="shared" si="615"/>
        <v>55014.539975768246</v>
      </c>
      <c r="O6585" s="12">
        <f t="shared" si="616"/>
        <v>4584.5449979806881</v>
      </c>
      <c r="P6585" s="13">
        <f>IF(H6585&lt;Constants!$B$2,1,0)</f>
        <v>1</v>
      </c>
      <c r="Q6585" s="13">
        <f>IF(N6585&lt;Constants!$B$2,1,0)</f>
        <v>1</v>
      </c>
      <c r="R6585" s="13">
        <f t="shared" si="617"/>
        <v>0</v>
      </c>
      <c r="S6585" s="6">
        <v>1</v>
      </c>
    </row>
    <row r="6586" spans="1:19" x14ac:dyDescent="0.35">
      <c r="A6586" s="6">
        <v>4549</v>
      </c>
      <c r="B6586" s="6">
        <v>8</v>
      </c>
      <c r="C6586" s="7">
        <v>6461.23681640625</v>
      </c>
      <c r="D6586" s="6">
        <v>3</v>
      </c>
      <c r="E6586" s="8">
        <v>1.6817928552627599</v>
      </c>
      <c r="F6586" s="9">
        <v>0.89360146729492695</v>
      </c>
      <c r="G6586" s="10">
        <v>0</v>
      </c>
      <c r="H6586" s="10">
        <v>172196.765625</v>
      </c>
      <c r="I6586" s="11">
        <f>H6586/Constants!$B$4</f>
        <v>14349.73046875</v>
      </c>
      <c r="J6586" s="11">
        <f>G6586*Constants!$B$4/D6586</f>
        <v>0</v>
      </c>
      <c r="K6586" s="11">
        <f t="shared" si="612"/>
        <v>0</v>
      </c>
      <c r="L6586" s="12">
        <f t="shared" si="613"/>
        <v>0</v>
      </c>
      <c r="M6586" s="12">
        <f t="shared" si="614"/>
        <v>0</v>
      </c>
      <c r="N6586" s="11">
        <f t="shared" si="615"/>
        <v>172196.765625</v>
      </c>
      <c r="O6586" s="12">
        <f t="shared" si="616"/>
        <v>14349.73046875</v>
      </c>
      <c r="P6586" s="13">
        <f>IF(H6586&lt;Constants!$B$2,1,0)</f>
        <v>0</v>
      </c>
      <c r="Q6586" s="13">
        <f>IF(N6586&lt;Constants!$B$2,1,0)</f>
        <v>0</v>
      </c>
      <c r="R6586" s="13">
        <f t="shared" si="617"/>
        <v>0</v>
      </c>
      <c r="S6586" s="6">
        <v>0</v>
      </c>
    </row>
    <row r="6587" spans="1:19" x14ac:dyDescent="0.35">
      <c r="A6587" s="6">
        <v>4549</v>
      </c>
      <c r="B6587" s="6">
        <v>9</v>
      </c>
      <c r="C6587" s="7">
        <v>6461.23681640625</v>
      </c>
      <c r="D6587" s="6">
        <v>3</v>
      </c>
      <c r="E6587" s="8">
        <v>1.6817928552627599</v>
      </c>
      <c r="F6587" s="9">
        <v>0.943964031102832</v>
      </c>
      <c r="G6587" s="10">
        <v>4200</v>
      </c>
      <c r="H6587" s="10">
        <v>164503.171875</v>
      </c>
      <c r="I6587" s="11">
        <f>H6587/Constants!$B$4</f>
        <v>13708.59765625</v>
      </c>
      <c r="J6587" s="11">
        <f>G6587*Constants!$B$4/D6587</f>
        <v>16800</v>
      </c>
      <c r="K6587" s="11">
        <f t="shared" si="612"/>
        <v>17797.288293254755</v>
      </c>
      <c r="L6587" s="12">
        <f t="shared" si="613"/>
        <v>1400</v>
      </c>
      <c r="M6587" s="12">
        <f t="shared" si="614"/>
        <v>1483.1073577712295</v>
      </c>
      <c r="N6587" s="11">
        <f t="shared" si="615"/>
        <v>146705.88358174523</v>
      </c>
      <c r="O6587" s="12">
        <f t="shared" si="616"/>
        <v>12225.49029847877</v>
      </c>
      <c r="P6587" s="13">
        <f>IF(H6587&lt;Constants!$B$2,1,0)</f>
        <v>0</v>
      </c>
      <c r="Q6587" s="13">
        <f>IF(N6587&lt;Constants!$B$2,1,0)</f>
        <v>0</v>
      </c>
      <c r="R6587" s="13">
        <f t="shared" si="617"/>
        <v>0</v>
      </c>
      <c r="S6587" s="6">
        <v>0</v>
      </c>
    </row>
    <row r="6588" spans="1:19" x14ac:dyDescent="0.35">
      <c r="A6588" s="6">
        <v>4549</v>
      </c>
      <c r="B6588" s="6">
        <v>10</v>
      </c>
      <c r="C6588" s="7">
        <v>8614.982421875</v>
      </c>
      <c r="D6588" s="6">
        <v>4</v>
      </c>
      <c r="E6588" s="8">
        <v>2.8284270763397199</v>
      </c>
      <c r="F6588" s="9">
        <v>0.99605653868885302</v>
      </c>
      <c r="G6588" s="10">
        <v>550</v>
      </c>
      <c r="H6588" s="10">
        <v>215063.859375</v>
      </c>
      <c r="I6588" s="11">
        <f>H6588/Constants!$B$4</f>
        <v>17921.98828125</v>
      </c>
      <c r="J6588" s="11">
        <f>G6588*Constants!$B$4/D6588</f>
        <v>1650</v>
      </c>
      <c r="K6588" s="11">
        <f t="shared" si="612"/>
        <v>1656.5324717128583</v>
      </c>
      <c r="L6588" s="12">
        <f t="shared" si="613"/>
        <v>137.5</v>
      </c>
      <c r="M6588" s="12">
        <f t="shared" si="614"/>
        <v>138.04437264273818</v>
      </c>
      <c r="N6588" s="11">
        <f t="shared" si="615"/>
        <v>213407.32690328715</v>
      </c>
      <c r="O6588" s="12">
        <f t="shared" si="616"/>
        <v>17783.943908607263</v>
      </c>
      <c r="P6588" s="13">
        <f>IF(H6588&lt;Constants!$B$2,1,0)</f>
        <v>0</v>
      </c>
      <c r="Q6588" s="13">
        <f>IF(N6588&lt;Constants!$B$2,1,0)</f>
        <v>0</v>
      </c>
      <c r="R6588" s="13">
        <f t="shared" si="617"/>
        <v>0</v>
      </c>
      <c r="S6588" s="6">
        <v>0</v>
      </c>
    </row>
    <row r="6589" spans="1:19" x14ac:dyDescent="0.35">
      <c r="A6589" s="6">
        <v>4549</v>
      </c>
      <c r="B6589" s="6">
        <v>11</v>
      </c>
      <c r="C6589" s="7">
        <v>8614.982421875</v>
      </c>
      <c r="D6589" s="6">
        <v>4</v>
      </c>
      <c r="E6589" s="8">
        <v>2.5588865280151398</v>
      </c>
      <c r="F6589" s="9">
        <v>0.93259818288224094</v>
      </c>
      <c r="G6589" s="10">
        <v>300</v>
      </c>
      <c r="H6589" s="10">
        <v>155158.96875</v>
      </c>
      <c r="I6589" s="11">
        <f>H6589/Constants!$B$4</f>
        <v>12929.9140625</v>
      </c>
      <c r="J6589" s="11">
        <f>G6589*Constants!$B$4/D6589</f>
        <v>900</v>
      </c>
      <c r="K6589" s="11">
        <f t="shared" si="612"/>
        <v>965.04584345050444</v>
      </c>
      <c r="L6589" s="12">
        <f t="shared" si="613"/>
        <v>75</v>
      </c>
      <c r="M6589" s="12">
        <f t="shared" si="614"/>
        <v>80.420486954208698</v>
      </c>
      <c r="N6589" s="11">
        <f t="shared" si="615"/>
        <v>154193.9229065495</v>
      </c>
      <c r="O6589" s="12">
        <f t="shared" si="616"/>
        <v>12849.493575545792</v>
      </c>
      <c r="P6589" s="13">
        <f>IF(H6589&lt;Constants!$B$2,1,0)</f>
        <v>0</v>
      </c>
      <c r="Q6589" s="13">
        <f>IF(N6589&lt;Constants!$B$2,1,0)</f>
        <v>0</v>
      </c>
      <c r="R6589" s="13">
        <f t="shared" si="617"/>
        <v>0</v>
      </c>
      <c r="S6589" s="6">
        <v>0</v>
      </c>
    </row>
    <row r="6590" spans="1:19" x14ac:dyDescent="0.35">
      <c r="A6590" s="6">
        <v>4549</v>
      </c>
      <c r="B6590" s="6">
        <v>12</v>
      </c>
      <c r="C6590" s="7">
        <v>12922.4736328125</v>
      </c>
      <c r="D6590" s="6">
        <v>6</v>
      </c>
      <c r="E6590" s="8">
        <v>3.8336586952209499</v>
      </c>
      <c r="F6590" s="9">
        <v>0.87044090294820398</v>
      </c>
      <c r="G6590" s="10">
        <v>500</v>
      </c>
      <c r="H6590" s="10">
        <v>180058.6875</v>
      </c>
      <c r="I6590" s="11">
        <f>H6590/Constants!$B$4</f>
        <v>15004.890625</v>
      </c>
      <c r="J6590" s="11">
        <f>G6590*Constants!$B$4/D6590</f>
        <v>1000</v>
      </c>
      <c r="K6590" s="11">
        <f t="shared" si="612"/>
        <v>1148.8430709229958</v>
      </c>
      <c r="L6590" s="12">
        <f t="shared" si="613"/>
        <v>83.333333333333329</v>
      </c>
      <c r="M6590" s="12">
        <f t="shared" si="614"/>
        <v>95.736922576916314</v>
      </c>
      <c r="N6590" s="11">
        <f t="shared" si="615"/>
        <v>178909.844429077</v>
      </c>
      <c r="O6590" s="12">
        <f t="shared" si="616"/>
        <v>14909.153702423084</v>
      </c>
      <c r="P6590" s="13">
        <f>IF(H6590&lt;Constants!$B$2,1,0)</f>
        <v>0</v>
      </c>
      <c r="Q6590" s="13">
        <f>IF(N6590&lt;Constants!$B$2,1,0)</f>
        <v>0</v>
      </c>
      <c r="R6590" s="13">
        <f t="shared" si="617"/>
        <v>0</v>
      </c>
      <c r="S6590" s="6">
        <v>0</v>
      </c>
    </row>
    <row r="6591" spans="1:19" x14ac:dyDescent="0.35">
      <c r="A6591" s="6">
        <v>4550</v>
      </c>
      <c r="B6591" s="6">
        <v>1</v>
      </c>
      <c r="C6591" s="7">
        <v>776.81097412109398</v>
      </c>
      <c r="D6591" s="6">
        <v>1</v>
      </c>
      <c r="E6591" s="8">
        <v>1</v>
      </c>
      <c r="F6591" s="9">
        <v>0.95762744680196699</v>
      </c>
      <c r="G6591" s="10">
        <v>0</v>
      </c>
      <c r="H6591" s="10">
        <v>376514.78125</v>
      </c>
      <c r="I6591" s="11">
        <f>H6591/Constants!$B$4</f>
        <v>31376.231770833332</v>
      </c>
      <c r="J6591" s="11">
        <f>G6591*Constants!$B$4/D6591</f>
        <v>0</v>
      </c>
      <c r="K6591" s="11">
        <f t="shared" si="612"/>
        <v>0</v>
      </c>
      <c r="L6591" s="12">
        <f t="shared" si="613"/>
        <v>0</v>
      </c>
      <c r="M6591" s="12">
        <f t="shared" si="614"/>
        <v>0</v>
      </c>
      <c r="N6591" s="11">
        <f t="shared" si="615"/>
        <v>376514.78125</v>
      </c>
      <c r="O6591" s="12">
        <f t="shared" si="616"/>
        <v>31376.231770833332</v>
      </c>
      <c r="P6591" s="13">
        <f>IF(H6591&lt;Constants!$B$2,1,0)</f>
        <v>0</v>
      </c>
      <c r="Q6591" s="13">
        <f>IF(N6591&lt;Constants!$B$2,1,0)</f>
        <v>0</v>
      </c>
      <c r="R6591" s="13">
        <f t="shared" si="617"/>
        <v>0</v>
      </c>
      <c r="S6591" s="6">
        <v>0</v>
      </c>
    </row>
    <row r="6592" spans="1:19" x14ac:dyDescent="0.35">
      <c r="A6592" s="6">
        <v>4550</v>
      </c>
      <c r="B6592" s="6">
        <v>2</v>
      </c>
      <c r="C6592" s="7">
        <v>776.81097412109398</v>
      </c>
      <c r="D6592" s="6">
        <v>1</v>
      </c>
      <c r="E6592" s="8">
        <v>1</v>
      </c>
      <c r="F6592" s="9">
        <v>0.93087782294472499</v>
      </c>
      <c r="G6592" s="10">
        <v>0</v>
      </c>
      <c r="H6592" s="10">
        <v>238194.640625</v>
      </c>
      <c r="I6592" s="11">
        <f>H6592/Constants!$B$4</f>
        <v>19849.553385416668</v>
      </c>
      <c r="J6592" s="11">
        <f>G6592*Constants!$B$4/D6592</f>
        <v>0</v>
      </c>
      <c r="K6592" s="11">
        <f t="shared" si="612"/>
        <v>0</v>
      </c>
      <c r="L6592" s="12">
        <f t="shared" si="613"/>
        <v>0</v>
      </c>
      <c r="M6592" s="12">
        <f t="shared" si="614"/>
        <v>0</v>
      </c>
      <c r="N6592" s="11">
        <f t="shared" si="615"/>
        <v>238194.640625</v>
      </c>
      <c r="O6592" s="12">
        <f t="shared" si="616"/>
        <v>19849.553385416668</v>
      </c>
      <c r="P6592" s="13">
        <f>IF(H6592&lt;Constants!$B$2,1,0)</f>
        <v>0</v>
      </c>
      <c r="Q6592" s="13">
        <f>IF(N6592&lt;Constants!$B$2,1,0)</f>
        <v>0</v>
      </c>
      <c r="R6592" s="13">
        <f t="shared" si="617"/>
        <v>0</v>
      </c>
      <c r="S6592" s="6">
        <v>0</v>
      </c>
    </row>
    <row r="6593" spans="1:19" x14ac:dyDescent="0.35">
      <c r="A6593" s="6">
        <v>4550</v>
      </c>
      <c r="B6593" s="6">
        <v>3</v>
      </c>
      <c r="C6593" s="7">
        <v>1553.62194824219</v>
      </c>
      <c r="D6593" s="6">
        <v>2</v>
      </c>
      <c r="E6593" s="8">
        <v>1.35540294647217</v>
      </c>
      <c r="F6593" s="9">
        <v>1.02693584016995</v>
      </c>
      <c r="G6593" s="10">
        <v>0</v>
      </c>
      <c r="H6593" s="10">
        <v>116486.265625</v>
      </c>
      <c r="I6593" s="11">
        <f>H6593/Constants!$B$4</f>
        <v>9707.1888020833339</v>
      </c>
      <c r="J6593" s="11">
        <f>G6593*Constants!$B$4/D6593</f>
        <v>0</v>
      </c>
      <c r="K6593" s="11">
        <f t="shared" si="612"/>
        <v>0</v>
      </c>
      <c r="L6593" s="12">
        <f t="shared" si="613"/>
        <v>0</v>
      </c>
      <c r="M6593" s="12">
        <f t="shared" si="614"/>
        <v>0</v>
      </c>
      <c r="N6593" s="11">
        <f t="shared" si="615"/>
        <v>116486.265625</v>
      </c>
      <c r="O6593" s="12">
        <f t="shared" si="616"/>
        <v>9707.1888020833339</v>
      </c>
      <c r="P6593" s="13">
        <f>IF(H6593&lt;Constants!$B$2,1,0)</f>
        <v>0</v>
      </c>
      <c r="Q6593" s="13">
        <f>IF(N6593&lt;Constants!$B$2,1,0)</f>
        <v>0</v>
      </c>
      <c r="R6593" s="13">
        <f t="shared" si="617"/>
        <v>0</v>
      </c>
      <c r="S6593" s="6">
        <v>0</v>
      </c>
    </row>
    <row r="6594" spans="1:19" x14ac:dyDescent="0.35">
      <c r="A6594" s="6">
        <v>4550</v>
      </c>
      <c r="B6594" s="6">
        <v>4</v>
      </c>
      <c r="C6594" s="7">
        <v>1553.62194824219</v>
      </c>
      <c r="D6594" s="6">
        <v>2</v>
      </c>
      <c r="E6594" s="8">
        <v>1.6817928552627599</v>
      </c>
      <c r="F6594" s="9">
        <v>0.91984732818082604</v>
      </c>
      <c r="G6594" s="10">
        <v>0</v>
      </c>
      <c r="H6594" s="10">
        <v>160403.46875</v>
      </c>
      <c r="I6594" s="11">
        <f>H6594/Constants!$B$4</f>
        <v>13366.955729166666</v>
      </c>
      <c r="J6594" s="11">
        <f>G6594*Constants!$B$4/D6594</f>
        <v>0</v>
      </c>
      <c r="K6594" s="11">
        <f t="shared" si="612"/>
        <v>0</v>
      </c>
      <c r="L6594" s="12">
        <f t="shared" si="613"/>
        <v>0</v>
      </c>
      <c r="M6594" s="12">
        <f t="shared" si="614"/>
        <v>0</v>
      </c>
      <c r="N6594" s="11">
        <f t="shared" si="615"/>
        <v>160403.46875</v>
      </c>
      <c r="O6594" s="12">
        <f t="shared" si="616"/>
        <v>13366.955729166666</v>
      </c>
      <c r="P6594" s="13">
        <f>IF(H6594&lt;Constants!$B$2,1,0)</f>
        <v>0</v>
      </c>
      <c r="Q6594" s="13">
        <f>IF(N6594&lt;Constants!$B$2,1,0)</f>
        <v>0</v>
      </c>
      <c r="R6594" s="13">
        <f t="shared" si="617"/>
        <v>0</v>
      </c>
      <c r="S6594" s="6">
        <v>0</v>
      </c>
    </row>
    <row r="6595" spans="1:19" x14ac:dyDescent="0.35">
      <c r="A6595" s="6">
        <v>4550</v>
      </c>
      <c r="B6595" s="6">
        <v>5</v>
      </c>
      <c r="C6595" s="7">
        <v>2330.43286132813</v>
      </c>
      <c r="D6595" s="6">
        <v>3</v>
      </c>
      <c r="E6595" s="8">
        <v>1.98817682266235</v>
      </c>
      <c r="F6595" s="9">
        <v>0.98859408832252804</v>
      </c>
      <c r="G6595" s="10">
        <v>0</v>
      </c>
      <c r="H6595" s="10">
        <v>112152.3984375</v>
      </c>
      <c r="I6595" s="11">
        <f>H6595/Constants!$B$4</f>
        <v>9346.033203125</v>
      </c>
      <c r="J6595" s="11">
        <f>G6595*Constants!$B$4/D6595</f>
        <v>0</v>
      </c>
      <c r="K6595" s="11">
        <f t="shared" ref="K6595:K6658" si="618">J6595/F6595</f>
        <v>0</v>
      </c>
      <c r="L6595" s="12">
        <f t="shared" ref="L6595:L6658" si="619">G6595/D6595</f>
        <v>0</v>
      </c>
      <c r="M6595" s="12">
        <f t="shared" ref="M6595:M6658" si="620">L6595/F6595</f>
        <v>0</v>
      </c>
      <c r="N6595" s="11">
        <f t="shared" ref="N6595:N6658" si="621">H6595-K6595</f>
        <v>112152.3984375</v>
      </c>
      <c r="O6595" s="12">
        <f t="shared" ref="O6595:O6658" si="622">I6595-M6595</f>
        <v>9346.033203125</v>
      </c>
      <c r="P6595" s="13">
        <f>IF(H6595&lt;Constants!$B$2,1,0)</f>
        <v>0</v>
      </c>
      <c r="Q6595" s="13">
        <f>IF(N6595&lt;Constants!$B$2,1,0)</f>
        <v>0</v>
      </c>
      <c r="R6595" s="13">
        <f t="shared" ref="R6595:R6658" si="623">IF(AND(P6595=0,Q6595=1),1,0)</f>
        <v>0</v>
      </c>
      <c r="S6595" s="6">
        <v>0</v>
      </c>
    </row>
    <row r="6596" spans="1:19" x14ac:dyDescent="0.35">
      <c r="A6596" s="6">
        <v>4550</v>
      </c>
      <c r="B6596" s="6">
        <v>6</v>
      </c>
      <c r="C6596" s="7">
        <v>2330.43286132813</v>
      </c>
      <c r="D6596" s="6">
        <v>3</v>
      </c>
      <c r="E6596" s="8">
        <v>1.98817682266235</v>
      </c>
      <c r="F6596" s="9">
        <v>1.0106087708498199</v>
      </c>
      <c r="G6596" s="10">
        <v>0</v>
      </c>
      <c r="H6596" s="10">
        <v>249900.015625</v>
      </c>
      <c r="I6596" s="11">
        <f>H6596/Constants!$B$4</f>
        <v>20825.001302083332</v>
      </c>
      <c r="J6596" s="11">
        <f>G6596*Constants!$B$4/D6596</f>
        <v>0</v>
      </c>
      <c r="K6596" s="11">
        <f t="shared" si="618"/>
        <v>0</v>
      </c>
      <c r="L6596" s="12">
        <f t="shared" si="619"/>
        <v>0</v>
      </c>
      <c r="M6596" s="12">
        <f t="shared" si="620"/>
        <v>0</v>
      </c>
      <c r="N6596" s="11">
        <f t="shared" si="621"/>
        <v>249900.015625</v>
      </c>
      <c r="O6596" s="12">
        <f t="shared" si="622"/>
        <v>20825.001302083332</v>
      </c>
      <c r="P6596" s="13">
        <f>IF(H6596&lt;Constants!$B$2,1,0)</f>
        <v>0</v>
      </c>
      <c r="Q6596" s="13">
        <f>IF(N6596&lt;Constants!$B$2,1,0)</f>
        <v>0</v>
      </c>
      <c r="R6596" s="13">
        <f t="shared" si="623"/>
        <v>0</v>
      </c>
      <c r="S6596" s="6">
        <v>0</v>
      </c>
    </row>
    <row r="6597" spans="1:19" x14ac:dyDescent="0.35">
      <c r="A6597" s="6">
        <v>4550</v>
      </c>
      <c r="B6597" s="6">
        <v>7</v>
      </c>
      <c r="C6597" s="7">
        <v>2330.43286132813</v>
      </c>
      <c r="D6597" s="6">
        <v>3</v>
      </c>
      <c r="E6597" s="8">
        <v>1.98817682266235</v>
      </c>
      <c r="F6597" s="9">
        <v>0.98443792362062599</v>
      </c>
      <c r="G6597" s="10">
        <v>0</v>
      </c>
      <c r="H6597" s="10">
        <v>162695.40625</v>
      </c>
      <c r="I6597" s="11">
        <f>H6597/Constants!$B$4</f>
        <v>13557.950520833334</v>
      </c>
      <c r="J6597" s="11">
        <f>G6597*Constants!$B$4/D6597</f>
        <v>0</v>
      </c>
      <c r="K6597" s="11">
        <f t="shared" si="618"/>
        <v>0</v>
      </c>
      <c r="L6597" s="12">
        <f t="shared" si="619"/>
        <v>0</v>
      </c>
      <c r="M6597" s="12">
        <f t="shared" si="620"/>
        <v>0</v>
      </c>
      <c r="N6597" s="11">
        <f t="shared" si="621"/>
        <v>162695.40625</v>
      </c>
      <c r="O6597" s="12">
        <f t="shared" si="622"/>
        <v>13557.950520833334</v>
      </c>
      <c r="P6597" s="13">
        <f>IF(H6597&lt;Constants!$B$2,1,0)</f>
        <v>0</v>
      </c>
      <c r="Q6597" s="13">
        <f>IF(N6597&lt;Constants!$B$2,1,0)</f>
        <v>0</v>
      </c>
      <c r="R6597" s="13">
        <f t="shared" si="623"/>
        <v>0</v>
      </c>
      <c r="S6597" s="6">
        <v>0</v>
      </c>
    </row>
    <row r="6598" spans="1:19" x14ac:dyDescent="0.35">
      <c r="A6598" s="6">
        <v>4550</v>
      </c>
      <c r="B6598" s="6">
        <v>8</v>
      </c>
      <c r="C6598" s="7">
        <v>3107.24389648438</v>
      </c>
      <c r="D6598" s="6">
        <v>4</v>
      </c>
      <c r="E6598" s="8">
        <v>2.8284270763397199</v>
      </c>
      <c r="F6598" s="9">
        <v>1.0568268036450501</v>
      </c>
      <c r="G6598" s="10">
        <v>0</v>
      </c>
      <c r="H6598" s="10">
        <v>175729.046875</v>
      </c>
      <c r="I6598" s="11">
        <f>H6598/Constants!$B$4</f>
        <v>14644.087239583334</v>
      </c>
      <c r="J6598" s="11">
        <f>G6598*Constants!$B$4/D6598</f>
        <v>0</v>
      </c>
      <c r="K6598" s="11">
        <f t="shared" si="618"/>
        <v>0</v>
      </c>
      <c r="L6598" s="12">
        <f t="shared" si="619"/>
        <v>0</v>
      </c>
      <c r="M6598" s="12">
        <f t="shared" si="620"/>
        <v>0</v>
      </c>
      <c r="N6598" s="11">
        <f t="shared" si="621"/>
        <v>175729.046875</v>
      </c>
      <c r="O6598" s="12">
        <f t="shared" si="622"/>
        <v>14644.087239583334</v>
      </c>
      <c r="P6598" s="13">
        <f>IF(H6598&lt;Constants!$B$2,1,0)</f>
        <v>0</v>
      </c>
      <c r="Q6598" s="13">
        <f>IF(N6598&lt;Constants!$B$2,1,0)</f>
        <v>0</v>
      </c>
      <c r="R6598" s="13">
        <f t="shared" si="623"/>
        <v>0</v>
      </c>
      <c r="S6598" s="6">
        <v>0</v>
      </c>
    </row>
    <row r="6599" spans="1:19" x14ac:dyDescent="0.35">
      <c r="A6599" s="6">
        <v>4550</v>
      </c>
      <c r="B6599" s="6">
        <v>9</v>
      </c>
      <c r="C6599" s="7">
        <v>3107.24389648438</v>
      </c>
      <c r="D6599" s="6">
        <v>4</v>
      </c>
      <c r="E6599" s="8">
        <v>2.8284270763397199</v>
      </c>
      <c r="F6599" s="9">
        <v>0.94462617230130497</v>
      </c>
      <c r="G6599" s="10">
        <v>0</v>
      </c>
      <c r="H6599" s="10">
        <v>163638.375</v>
      </c>
      <c r="I6599" s="11">
        <f>H6599/Constants!$B$4</f>
        <v>13636.53125</v>
      </c>
      <c r="J6599" s="11">
        <f>G6599*Constants!$B$4/D6599</f>
        <v>0</v>
      </c>
      <c r="K6599" s="11">
        <f t="shared" si="618"/>
        <v>0</v>
      </c>
      <c r="L6599" s="12">
        <f t="shared" si="619"/>
        <v>0</v>
      </c>
      <c r="M6599" s="12">
        <f t="shared" si="620"/>
        <v>0</v>
      </c>
      <c r="N6599" s="11">
        <f t="shared" si="621"/>
        <v>163638.375</v>
      </c>
      <c r="O6599" s="12">
        <f t="shared" si="622"/>
        <v>13636.53125</v>
      </c>
      <c r="P6599" s="13">
        <f>IF(H6599&lt;Constants!$B$2,1,0)</f>
        <v>0</v>
      </c>
      <c r="Q6599" s="13">
        <f>IF(N6599&lt;Constants!$B$2,1,0)</f>
        <v>0</v>
      </c>
      <c r="R6599" s="13">
        <f t="shared" si="623"/>
        <v>0</v>
      </c>
      <c r="S6599" s="6">
        <v>0</v>
      </c>
    </row>
    <row r="6600" spans="1:19" x14ac:dyDescent="0.35">
      <c r="A6600" s="6">
        <v>4550</v>
      </c>
      <c r="B6600" s="6">
        <v>10</v>
      </c>
      <c r="C6600" s="7">
        <v>3107.24389648438</v>
      </c>
      <c r="D6600" s="6">
        <v>4</v>
      </c>
      <c r="E6600" s="8">
        <v>2.2795071601867698</v>
      </c>
      <c r="F6600" s="9">
        <v>0.88556156151952803</v>
      </c>
      <c r="G6600" s="10">
        <v>240</v>
      </c>
      <c r="H6600" s="10">
        <v>115598.40625</v>
      </c>
      <c r="I6600" s="11">
        <f>H6600/Constants!$B$4</f>
        <v>9633.2005208333339</v>
      </c>
      <c r="J6600" s="11">
        <f>G6600*Constants!$B$4/D6600</f>
        <v>720</v>
      </c>
      <c r="K6600" s="11">
        <f t="shared" si="618"/>
        <v>813.043419324296</v>
      </c>
      <c r="L6600" s="12">
        <f t="shared" si="619"/>
        <v>60</v>
      </c>
      <c r="M6600" s="12">
        <f t="shared" si="620"/>
        <v>67.753618277024671</v>
      </c>
      <c r="N6600" s="11">
        <f t="shared" si="621"/>
        <v>114785.3628306757</v>
      </c>
      <c r="O6600" s="12">
        <f t="shared" si="622"/>
        <v>9565.4469025563085</v>
      </c>
      <c r="P6600" s="13">
        <f>IF(H6600&lt;Constants!$B$2,1,0)</f>
        <v>0</v>
      </c>
      <c r="Q6600" s="13">
        <f>IF(N6600&lt;Constants!$B$2,1,0)</f>
        <v>0</v>
      </c>
      <c r="R6600" s="13">
        <f t="shared" si="623"/>
        <v>0</v>
      </c>
      <c r="S6600" s="6">
        <v>0</v>
      </c>
    </row>
    <row r="6601" spans="1:19" x14ac:dyDescent="0.35">
      <c r="A6601" s="6">
        <v>4550</v>
      </c>
      <c r="B6601" s="6">
        <v>11</v>
      </c>
      <c r="C6601" s="7">
        <v>3884.05493164063</v>
      </c>
      <c r="D6601" s="6">
        <v>5</v>
      </c>
      <c r="E6601" s="8">
        <v>3.08965063095093</v>
      </c>
      <c r="F6601" s="9">
        <v>0.92784582672092597</v>
      </c>
      <c r="G6601" s="10">
        <v>0</v>
      </c>
      <c r="H6601" s="10">
        <v>203943.9375</v>
      </c>
      <c r="I6601" s="11">
        <f>H6601/Constants!$B$4</f>
        <v>16995.328125</v>
      </c>
      <c r="J6601" s="11">
        <f>G6601*Constants!$B$4/D6601</f>
        <v>0</v>
      </c>
      <c r="K6601" s="11">
        <f t="shared" si="618"/>
        <v>0</v>
      </c>
      <c r="L6601" s="12">
        <f t="shared" si="619"/>
        <v>0</v>
      </c>
      <c r="M6601" s="12">
        <f t="shared" si="620"/>
        <v>0</v>
      </c>
      <c r="N6601" s="11">
        <f t="shared" si="621"/>
        <v>203943.9375</v>
      </c>
      <c r="O6601" s="12">
        <f t="shared" si="622"/>
        <v>16995.328125</v>
      </c>
      <c r="P6601" s="13">
        <f>IF(H6601&lt;Constants!$B$2,1,0)</f>
        <v>0</v>
      </c>
      <c r="Q6601" s="13">
        <f>IF(N6601&lt;Constants!$B$2,1,0)</f>
        <v>0</v>
      </c>
      <c r="R6601" s="13">
        <f t="shared" si="623"/>
        <v>0</v>
      </c>
      <c r="S6601" s="6">
        <v>0</v>
      </c>
    </row>
    <row r="6602" spans="1:19" x14ac:dyDescent="0.35">
      <c r="A6602" s="6">
        <v>4550</v>
      </c>
      <c r="B6602" s="6">
        <v>12</v>
      </c>
      <c r="C6602" s="7">
        <v>4660.86572265625</v>
      </c>
      <c r="D6602" s="6">
        <v>6</v>
      </c>
      <c r="E6602" s="8">
        <v>3.3437016010284402</v>
      </c>
      <c r="F6602" s="9">
        <v>0.95667493963399997</v>
      </c>
      <c r="G6602" s="10">
        <v>0</v>
      </c>
      <c r="H6602" s="10">
        <v>149521.046875</v>
      </c>
      <c r="I6602" s="11">
        <f>H6602/Constants!$B$4</f>
        <v>12460.087239583334</v>
      </c>
      <c r="J6602" s="11">
        <f>G6602*Constants!$B$4/D6602</f>
        <v>0</v>
      </c>
      <c r="K6602" s="11">
        <f t="shared" si="618"/>
        <v>0</v>
      </c>
      <c r="L6602" s="12">
        <f t="shared" si="619"/>
        <v>0</v>
      </c>
      <c r="M6602" s="12">
        <f t="shared" si="620"/>
        <v>0</v>
      </c>
      <c r="N6602" s="11">
        <f t="shared" si="621"/>
        <v>149521.046875</v>
      </c>
      <c r="O6602" s="12">
        <f t="shared" si="622"/>
        <v>12460.087239583334</v>
      </c>
      <c r="P6602" s="13">
        <f>IF(H6602&lt;Constants!$B$2,1,0)</f>
        <v>0</v>
      </c>
      <c r="Q6602" s="13">
        <f>IF(N6602&lt;Constants!$B$2,1,0)</f>
        <v>0</v>
      </c>
      <c r="R6602" s="13">
        <f t="shared" si="623"/>
        <v>0</v>
      </c>
      <c r="S6602" s="6">
        <v>0</v>
      </c>
    </row>
    <row r="6603" spans="1:19" x14ac:dyDescent="0.35">
      <c r="A6603" s="6">
        <v>4551</v>
      </c>
      <c r="B6603" s="6">
        <v>1</v>
      </c>
      <c r="C6603" s="7">
        <v>641.38952636718795</v>
      </c>
      <c r="D6603" s="6">
        <v>1</v>
      </c>
      <c r="E6603" s="8">
        <v>1</v>
      </c>
      <c r="F6603" s="9">
        <v>0.97986829880844395</v>
      </c>
      <c r="G6603" s="10">
        <v>3600</v>
      </c>
      <c r="H6603" s="10">
        <v>191790.84375</v>
      </c>
      <c r="I6603" s="11">
        <f>H6603/Constants!$B$4</f>
        <v>15982.5703125</v>
      </c>
      <c r="J6603" s="11">
        <f>G6603*Constants!$B$4/D6603</f>
        <v>43200</v>
      </c>
      <c r="K6603" s="11">
        <f t="shared" si="618"/>
        <v>44087.557534551117</v>
      </c>
      <c r="L6603" s="12">
        <f t="shared" si="619"/>
        <v>3600</v>
      </c>
      <c r="M6603" s="12">
        <f t="shared" si="620"/>
        <v>3673.9631278792599</v>
      </c>
      <c r="N6603" s="11">
        <f t="shared" si="621"/>
        <v>147703.28621544887</v>
      </c>
      <c r="O6603" s="12">
        <f t="shared" si="622"/>
        <v>12308.60718462074</v>
      </c>
      <c r="P6603" s="13">
        <f>IF(H6603&lt;Constants!$B$2,1,0)</f>
        <v>0</v>
      </c>
      <c r="Q6603" s="13">
        <f>IF(N6603&lt;Constants!$B$2,1,0)</f>
        <v>0</v>
      </c>
      <c r="R6603" s="13">
        <f t="shared" si="623"/>
        <v>0</v>
      </c>
      <c r="S6603" s="6">
        <v>0</v>
      </c>
    </row>
    <row r="6604" spans="1:19" x14ac:dyDescent="0.35">
      <c r="A6604" s="6">
        <v>4551</v>
      </c>
      <c r="B6604" s="6">
        <v>2</v>
      </c>
      <c r="C6604" s="7">
        <v>1282.77905273438</v>
      </c>
      <c r="D6604" s="6">
        <v>2</v>
      </c>
      <c r="E6604" s="8">
        <v>1.6817928552627599</v>
      </c>
      <c r="F6604" s="9">
        <v>0.94177313803449503</v>
      </c>
      <c r="G6604" s="10">
        <v>0</v>
      </c>
      <c r="H6604" s="10">
        <v>106249.8515625</v>
      </c>
      <c r="I6604" s="11">
        <f>H6604/Constants!$B$4</f>
        <v>8854.154296875</v>
      </c>
      <c r="J6604" s="11">
        <f>G6604*Constants!$B$4/D6604</f>
        <v>0</v>
      </c>
      <c r="K6604" s="11">
        <f t="shared" si="618"/>
        <v>0</v>
      </c>
      <c r="L6604" s="12">
        <f t="shared" si="619"/>
        <v>0</v>
      </c>
      <c r="M6604" s="12">
        <f t="shared" si="620"/>
        <v>0</v>
      </c>
      <c r="N6604" s="11">
        <f t="shared" si="621"/>
        <v>106249.8515625</v>
      </c>
      <c r="O6604" s="12">
        <f t="shared" si="622"/>
        <v>8854.154296875</v>
      </c>
      <c r="P6604" s="13">
        <f>IF(H6604&lt;Constants!$B$2,1,0)</f>
        <v>0</v>
      </c>
      <c r="Q6604" s="13">
        <f>IF(N6604&lt;Constants!$B$2,1,0)</f>
        <v>0</v>
      </c>
      <c r="R6604" s="13">
        <f t="shared" si="623"/>
        <v>0</v>
      </c>
      <c r="S6604" s="6">
        <v>0</v>
      </c>
    </row>
    <row r="6605" spans="1:19" x14ac:dyDescent="0.35">
      <c r="A6605" s="6">
        <v>4551</v>
      </c>
      <c r="B6605" s="6">
        <v>3</v>
      </c>
      <c r="C6605" s="7">
        <v>1924.16857910156</v>
      </c>
      <c r="D6605" s="6">
        <v>3</v>
      </c>
      <c r="E6605" s="8">
        <v>2.2795071601867698</v>
      </c>
      <c r="F6605" s="9">
        <v>0.99764858201182205</v>
      </c>
      <c r="G6605" s="10">
        <v>0</v>
      </c>
      <c r="H6605" s="10">
        <v>1320425</v>
      </c>
      <c r="I6605" s="11">
        <f>H6605/Constants!$B$4</f>
        <v>110035.41666666667</v>
      </c>
      <c r="J6605" s="11">
        <f>G6605*Constants!$B$4/D6605</f>
        <v>0</v>
      </c>
      <c r="K6605" s="11">
        <f t="shared" si="618"/>
        <v>0</v>
      </c>
      <c r="L6605" s="12">
        <f t="shared" si="619"/>
        <v>0</v>
      </c>
      <c r="M6605" s="12">
        <f t="shared" si="620"/>
        <v>0</v>
      </c>
      <c r="N6605" s="11">
        <f t="shared" si="621"/>
        <v>1320425</v>
      </c>
      <c r="O6605" s="12">
        <f t="shared" si="622"/>
        <v>110035.41666666667</v>
      </c>
      <c r="P6605" s="13">
        <f>IF(H6605&lt;Constants!$B$2,1,0)</f>
        <v>0</v>
      </c>
      <c r="Q6605" s="13">
        <f>IF(N6605&lt;Constants!$B$2,1,0)</f>
        <v>0</v>
      </c>
      <c r="R6605" s="13">
        <f t="shared" si="623"/>
        <v>0</v>
      </c>
      <c r="S6605" s="6">
        <v>0</v>
      </c>
    </row>
    <row r="6606" spans="1:19" x14ac:dyDescent="0.35">
      <c r="A6606" s="6">
        <v>4551</v>
      </c>
      <c r="B6606" s="6">
        <v>4</v>
      </c>
      <c r="C6606" s="7">
        <v>1924.16857910156</v>
      </c>
      <c r="D6606" s="6">
        <v>3</v>
      </c>
      <c r="E6606" s="8">
        <v>2.2795071601867698</v>
      </c>
      <c r="F6606" s="9">
        <v>1.00824165696123</v>
      </c>
      <c r="G6606" s="10">
        <v>0</v>
      </c>
      <c r="H6606" s="10">
        <v>173966.015625</v>
      </c>
      <c r="I6606" s="11">
        <f>H6606/Constants!$B$4</f>
        <v>14497.16796875</v>
      </c>
      <c r="J6606" s="11">
        <f>G6606*Constants!$B$4/D6606</f>
        <v>0</v>
      </c>
      <c r="K6606" s="11">
        <f t="shared" si="618"/>
        <v>0</v>
      </c>
      <c r="L6606" s="12">
        <f t="shared" si="619"/>
        <v>0</v>
      </c>
      <c r="M6606" s="12">
        <f t="shared" si="620"/>
        <v>0</v>
      </c>
      <c r="N6606" s="11">
        <f t="shared" si="621"/>
        <v>173966.015625</v>
      </c>
      <c r="O6606" s="12">
        <f t="shared" si="622"/>
        <v>14497.16796875</v>
      </c>
      <c r="P6606" s="13">
        <f>IF(H6606&lt;Constants!$B$2,1,0)</f>
        <v>0</v>
      </c>
      <c r="Q6606" s="13">
        <f>IF(N6606&lt;Constants!$B$2,1,0)</f>
        <v>0</v>
      </c>
      <c r="R6606" s="13">
        <f t="shared" si="623"/>
        <v>0</v>
      </c>
      <c r="S6606" s="6">
        <v>0</v>
      </c>
    </row>
    <row r="6607" spans="1:19" x14ac:dyDescent="0.35">
      <c r="A6607" s="6">
        <v>4551</v>
      </c>
      <c r="B6607" s="6">
        <v>5</v>
      </c>
      <c r="C6607" s="7">
        <v>1924.16857910156</v>
      </c>
      <c r="D6607" s="6">
        <v>3</v>
      </c>
      <c r="E6607" s="8">
        <v>1.98817682266235</v>
      </c>
      <c r="F6607" s="9">
        <v>0.96518920757940596</v>
      </c>
      <c r="G6607" s="10">
        <v>2400</v>
      </c>
      <c r="H6607" s="10">
        <v>124353.71875</v>
      </c>
      <c r="I6607" s="11">
        <f>H6607/Constants!$B$4</f>
        <v>10362.809895833334</v>
      </c>
      <c r="J6607" s="11">
        <f>G6607*Constants!$B$4/D6607</f>
        <v>9600</v>
      </c>
      <c r="K6607" s="11">
        <f t="shared" si="618"/>
        <v>9946.2363696293287</v>
      </c>
      <c r="L6607" s="12">
        <f t="shared" si="619"/>
        <v>800</v>
      </c>
      <c r="M6607" s="12">
        <f t="shared" si="620"/>
        <v>828.8530308024441</v>
      </c>
      <c r="N6607" s="11">
        <f t="shared" si="621"/>
        <v>114407.48238037067</v>
      </c>
      <c r="O6607" s="12">
        <f t="shared" si="622"/>
        <v>9533.9568650308902</v>
      </c>
      <c r="P6607" s="13">
        <f>IF(H6607&lt;Constants!$B$2,1,0)</f>
        <v>0</v>
      </c>
      <c r="Q6607" s="13">
        <f>IF(N6607&lt;Constants!$B$2,1,0)</f>
        <v>0</v>
      </c>
      <c r="R6607" s="13">
        <f t="shared" si="623"/>
        <v>0</v>
      </c>
      <c r="S6607" s="6">
        <v>0</v>
      </c>
    </row>
    <row r="6608" spans="1:19" x14ac:dyDescent="0.35">
      <c r="A6608" s="6">
        <v>4551</v>
      </c>
      <c r="B6608" s="6">
        <v>6</v>
      </c>
      <c r="C6608" s="7">
        <v>2565.55810546875</v>
      </c>
      <c r="D6608" s="6">
        <v>4</v>
      </c>
      <c r="E6608" s="8">
        <v>2.2795071601867698</v>
      </c>
      <c r="F6608" s="9">
        <v>0.89827980184027001</v>
      </c>
      <c r="G6608" s="10">
        <v>200</v>
      </c>
      <c r="H6608" s="10">
        <v>65166.90234375</v>
      </c>
      <c r="I6608" s="11">
        <f>H6608/Constants!$B$4</f>
        <v>5430.5751953125</v>
      </c>
      <c r="J6608" s="11">
        <f>G6608*Constants!$B$4/D6608</f>
        <v>600</v>
      </c>
      <c r="K6608" s="11">
        <f t="shared" si="618"/>
        <v>667.94332764780404</v>
      </c>
      <c r="L6608" s="12">
        <f t="shared" si="619"/>
        <v>50</v>
      </c>
      <c r="M6608" s="12">
        <f t="shared" si="620"/>
        <v>55.661943970650341</v>
      </c>
      <c r="N6608" s="11">
        <f t="shared" si="621"/>
        <v>64498.959016102199</v>
      </c>
      <c r="O6608" s="12">
        <f t="shared" si="622"/>
        <v>5374.9132513418499</v>
      </c>
      <c r="P6608" s="13">
        <f>IF(H6608&lt;Constants!$B$2,1,0)</f>
        <v>1</v>
      </c>
      <c r="Q6608" s="13">
        <f>IF(N6608&lt;Constants!$B$2,1,0)</f>
        <v>1</v>
      </c>
      <c r="R6608" s="13">
        <f t="shared" si="623"/>
        <v>0</v>
      </c>
      <c r="S6608" s="6">
        <v>1</v>
      </c>
    </row>
    <row r="6609" spans="1:19" x14ac:dyDescent="0.35">
      <c r="A6609" s="6">
        <v>4551</v>
      </c>
      <c r="B6609" s="6">
        <v>7</v>
      </c>
      <c r="C6609" s="7">
        <v>2565.55810546875</v>
      </c>
      <c r="D6609" s="6">
        <v>4</v>
      </c>
      <c r="E6609" s="8">
        <v>2.2795071601867698</v>
      </c>
      <c r="F6609" s="9">
        <v>1.0151455693573701</v>
      </c>
      <c r="G6609" s="10">
        <v>2600</v>
      </c>
      <c r="H6609" s="10">
        <v>162596.265625</v>
      </c>
      <c r="I6609" s="11">
        <f>H6609/Constants!$B$4</f>
        <v>13549.688802083334</v>
      </c>
      <c r="J6609" s="11">
        <f>G6609*Constants!$B$4/D6609</f>
        <v>7800</v>
      </c>
      <c r="K6609" s="11">
        <f t="shared" si="618"/>
        <v>7683.6270929475941</v>
      </c>
      <c r="L6609" s="12">
        <f t="shared" si="619"/>
        <v>650</v>
      </c>
      <c r="M6609" s="12">
        <f t="shared" si="620"/>
        <v>640.3022577456328</v>
      </c>
      <c r="N6609" s="11">
        <f t="shared" si="621"/>
        <v>154912.6385320524</v>
      </c>
      <c r="O6609" s="12">
        <f t="shared" si="622"/>
        <v>12909.386544337702</v>
      </c>
      <c r="P6609" s="13">
        <f>IF(H6609&lt;Constants!$B$2,1,0)</f>
        <v>0</v>
      </c>
      <c r="Q6609" s="13">
        <f>IF(N6609&lt;Constants!$B$2,1,0)</f>
        <v>0</v>
      </c>
      <c r="R6609" s="13">
        <f t="shared" si="623"/>
        <v>0</v>
      </c>
      <c r="S6609" s="6">
        <v>0</v>
      </c>
    </row>
    <row r="6610" spans="1:19" x14ac:dyDescent="0.35">
      <c r="A6610" s="6">
        <v>4551</v>
      </c>
      <c r="B6610" s="6">
        <v>8</v>
      </c>
      <c r="C6610" s="7">
        <v>2565.55810546875</v>
      </c>
      <c r="D6610" s="6">
        <v>4</v>
      </c>
      <c r="E6610" s="8">
        <v>2.5588865280151398</v>
      </c>
      <c r="F6610" s="9">
        <v>0.88303737438552399</v>
      </c>
      <c r="G6610" s="10">
        <v>2200</v>
      </c>
      <c r="H6610" s="10">
        <v>202622.890625</v>
      </c>
      <c r="I6610" s="11">
        <f>H6610/Constants!$B$4</f>
        <v>16885.240885416668</v>
      </c>
      <c r="J6610" s="11">
        <f>G6610*Constants!$B$4/D6610</f>
        <v>6600</v>
      </c>
      <c r="K6610" s="11">
        <f t="shared" si="618"/>
        <v>7474.2023287436932</v>
      </c>
      <c r="L6610" s="12">
        <f t="shared" si="619"/>
        <v>550</v>
      </c>
      <c r="M6610" s="12">
        <f t="shared" si="620"/>
        <v>622.85019406197443</v>
      </c>
      <c r="N6610" s="11">
        <f t="shared" si="621"/>
        <v>195148.6882962563</v>
      </c>
      <c r="O6610" s="12">
        <f t="shared" si="622"/>
        <v>16262.390691354693</v>
      </c>
      <c r="P6610" s="13">
        <f>IF(H6610&lt;Constants!$B$2,1,0)</f>
        <v>0</v>
      </c>
      <c r="Q6610" s="13">
        <f>IF(N6610&lt;Constants!$B$2,1,0)</f>
        <v>0</v>
      </c>
      <c r="R6610" s="13">
        <f t="shared" si="623"/>
        <v>0</v>
      </c>
      <c r="S6610" s="6">
        <v>0</v>
      </c>
    </row>
    <row r="6611" spans="1:19" x14ac:dyDescent="0.35">
      <c r="A6611" s="6">
        <v>4551</v>
      </c>
      <c r="B6611" s="6">
        <v>9</v>
      </c>
      <c r="C6611" s="7">
        <v>3206.94775390625</v>
      </c>
      <c r="D6611" s="6">
        <v>5</v>
      </c>
      <c r="E6611" s="8">
        <v>2.5588865280151398</v>
      </c>
      <c r="F6611" s="9">
        <v>0.91391241155833702</v>
      </c>
      <c r="G6611" s="10">
        <v>9025</v>
      </c>
      <c r="H6611" s="10">
        <v>125013.9609375</v>
      </c>
      <c r="I6611" s="11">
        <f>H6611/Constants!$B$4</f>
        <v>10417.830078125</v>
      </c>
      <c r="J6611" s="11">
        <f>G6611*Constants!$B$4/D6611</f>
        <v>21660</v>
      </c>
      <c r="K6611" s="11">
        <f t="shared" si="618"/>
        <v>23700.301829873326</v>
      </c>
      <c r="L6611" s="12">
        <f t="shared" si="619"/>
        <v>1805</v>
      </c>
      <c r="M6611" s="12">
        <f t="shared" si="620"/>
        <v>1975.0251524894438</v>
      </c>
      <c r="N6611" s="11">
        <f t="shared" si="621"/>
        <v>101313.65910762668</v>
      </c>
      <c r="O6611" s="12">
        <f t="shared" si="622"/>
        <v>8442.8049256355553</v>
      </c>
      <c r="P6611" s="13">
        <f>IF(H6611&lt;Constants!$B$2,1,0)</f>
        <v>0</v>
      </c>
      <c r="Q6611" s="13">
        <f>IF(N6611&lt;Constants!$B$2,1,0)</f>
        <v>0</v>
      </c>
      <c r="R6611" s="13">
        <f t="shared" si="623"/>
        <v>0</v>
      </c>
      <c r="S6611" s="6">
        <v>0</v>
      </c>
    </row>
    <row r="6612" spans="1:19" x14ac:dyDescent="0.35">
      <c r="A6612" s="6">
        <v>4551</v>
      </c>
      <c r="B6612" s="6">
        <v>10</v>
      </c>
      <c r="C6612" s="7">
        <v>3206.94775390625</v>
      </c>
      <c r="D6612" s="6">
        <v>5</v>
      </c>
      <c r="E6612" s="8">
        <v>3.3437016010284402</v>
      </c>
      <c r="F6612" s="9">
        <v>0.99472403377212004</v>
      </c>
      <c r="G6612" s="10">
        <v>20</v>
      </c>
      <c r="H6612" s="10">
        <v>91468.9921875</v>
      </c>
      <c r="I6612" s="11">
        <f>H6612/Constants!$B$4</f>
        <v>7622.416015625</v>
      </c>
      <c r="J6612" s="11">
        <f>G6612*Constants!$B$4/D6612</f>
        <v>48</v>
      </c>
      <c r="K6612" s="11">
        <f t="shared" si="618"/>
        <v>48.254589584990619</v>
      </c>
      <c r="L6612" s="12">
        <f t="shared" si="619"/>
        <v>4</v>
      </c>
      <c r="M6612" s="12">
        <f t="shared" si="620"/>
        <v>4.0212157987492185</v>
      </c>
      <c r="N6612" s="11">
        <f t="shared" si="621"/>
        <v>91420.737597915009</v>
      </c>
      <c r="O6612" s="12">
        <f t="shared" si="622"/>
        <v>7618.3947998262511</v>
      </c>
      <c r="P6612" s="13">
        <f>IF(H6612&lt;Constants!$B$2,1,0)</f>
        <v>0</v>
      </c>
      <c r="Q6612" s="13">
        <f>IF(N6612&lt;Constants!$B$2,1,0)</f>
        <v>0</v>
      </c>
      <c r="R6612" s="13">
        <f t="shared" si="623"/>
        <v>0</v>
      </c>
      <c r="S6612" s="6">
        <v>0</v>
      </c>
    </row>
    <row r="6613" spans="1:19" x14ac:dyDescent="0.35">
      <c r="A6613" s="6">
        <v>4551</v>
      </c>
      <c r="B6613" s="6">
        <v>11</v>
      </c>
      <c r="C6613" s="7">
        <v>3848.33715820313</v>
      </c>
      <c r="D6613" s="6">
        <v>6</v>
      </c>
      <c r="E6613" s="8">
        <v>3.3437016010284402</v>
      </c>
      <c r="F6613" s="9">
        <v>0.84232405355080997</v>
      </c>
      <c r="G6613" s="10">
        <v>5200</v>
      </c>
      <c r="H6613" s="10">
        <v>203692.734375</v>
      </c>
      <c r="I6613" s="11">
        <f>H6613/Constants!$B$4</f>
        <v>16974.39453125</v>
      </c>
      <c r="J6613" s="11">
        <f>G6613*Constants!$B$4/D6613</f>
        <v>10400</v>
      </c>
      <c r="K6613" s="11">
        <f t="shared" si="618"/>
        <v>12346.792135590676</v>
      </c>
      <c r="L6613" s="12">
        <f t="shared" si="619"/>
        <v>866.66666666666663</v>
      </c>
      <c r="M6613" s="12">
        <f t="shared" si="620"/>
        <v>1028.8993446325562</v>
      </c>
      <c r="N6613" s="11">
        <f t="shared" si="621"/>
        <v>191345.94223940931</v>
      </c>
      <c r="O6613" s="12">
        <f t="shared" si="622"/>
        <v>15945.495186617443</v>
      </c>
      <c r="P6613" s="13">
        <f>IF(H6613&lt;Constants!$B$2,1,0)</f>
        <v>0</v>
      </c>
      <c r="Q6613" s="13">
        <f>IF(N6613&lt;Constants!$B$2,1,0)</f>
        <v>0</v>
      </c>
      <c r="R6613" s="13">
        <f t="shared" si="623"/>
        <v>0</v>
      </c>
      <c r="S6613" s="6">
        <v>0</v>
      </c>
    </row>
    <row r="6614" spans="1:19" x14ac:dyDescent="0.35">
      <c r="A6614" s="6">
        <v>4551</v>
      </c>
      <c r="B6614" s="6">
        <v>12</v>
      </c>
      <c r="C6614" s="7">
        <v>5131.1162109375</v>
      </c>
      <c r="D6614" s="6">
        <v>8</v>
      </c>
      <c r="E6614" s="8">
        <v>3.8336586952209499</v>
      </c>
      <c r="F6614" s="9">
        <v>0.93073045964904799</v>
      </c>
      <c r="G6614" s="10">
        <v>180</v>
      </c>
      <c r="H6614" s="10">
        <v>101079.859375</v>
      </c>
      <c r="I6614" s="11">
        <f>H6614/Constants!$B$4</f>
        <v>8423.3216145833339</v>
      </c>
      <c r="J6614" s="11">
        <f>G6614*Constants!$B$4/D6614</f>
        <v>270</v>
      </c>
      <c r="K6614" s="11">
        <f t="shared" si="618"/>
        <v>290.0947285015356</v>
      </c>
      <c r="L6614" s="12">
        <f t="shared" si="619"/>
        <v>22.5</v>
      </c>
      <c r="M6614" s="12">
        <f t="shared" si="620"/>
        <v>24.1745607084613</v>
      </c>
      <c r="N6614" s="11">
        <f t="shared" si="621"/>
        <v>100789.76464649846</v>
      </c>
      <c r="O6614" s="12">
        <f t="shared" si="622"/>
        <v>8399.1470538748727</v>
      </c>
      <c r="P6614" s="13">
        <f>IF(H6614&lt;Constants!$B$2,1,0)</f>
        <v>0</v>
      </c>
      <c r="Q6614" s="13">
        <f>IF(N6614&lt;Constants!$B$2,1,0)</f>
        <v>0</v>
      </c>
      <c r="R6614" s="13">
        <f t="shared" si="623"/>
        <v>0</v>
      </c>
      <c r="S6614" s="6">
        <v>0</v>
      </c>
    </row>
    <row r="6615" spans="1:19" x14ac:dyDescent="0.35">
      <c r="A6615" s="6">
        <v>4552</v>
      </c>
      <c r="B6615" s="6">
        <v>1</v>
      </c>
      <c r="C6615" s="7">
        <v>712.97399902343795</v>
      </c>
      <c r="D6615" s="6">
        <v>1</v>
      </c>
      <c r="E6615" s="8">
        <v>1</v>
      </c>
      <c r="F6615" s="9">
        <v>1.0348207871997801</v>
      </c>
      <c r="G6615" s="10">
        <v>0</v>
      </c>
      <c r="H6615" s="10">
        <v>69719.703125</v>
      </c>
      <c r="I6615" s="11">
        <f>H6615/Constants!$B$4</f>
        <v>5809.975260416667</v>
      </c>
      <c r="J6615" s="11">
        <f>G6615*Constants!$B$4/D6615</f>
        <v>0</v>
      </c>
      <c r="K6615" s="11">
        <f t="shared" si="618"/>
        <v>0</v>
      </c>
      <c r="L6615" s="12">
        <f t="shared" si="619"/>
        <v>0</v>
      </c>
      <c r="M6615" s="12">
        <f t="shared" si="620"/>
        <v>0</v>
      </c>
      <c r="N6615" s="11">
        <f t="shared" si="621"/>
        <v>69719.703125</v>
      </c>
      <c r="O6615" s="12">
        <f t="shared" si="622"/>
        <v>5809.975260416667</v>
      </c>
      <c r="P6615" s="13">
        <f>IF(H6615&lt;Constants!$B$2,1,0)</f>
        <v>1</v>
      </c>
      <c r="Q6615" s="13">
        <f>IF(N6615&lt;Constants!$B$2,1,0)</f>
        <v>1</v>
      </c>
      <c r="R6615" s="13">
        <f t="shared" si="623"/>
        <v>0</v>
      </c>
      <c r="S6615" s="6">
        <v>1</v>
      </c>
    </row>
    <row r="6616" spans="1:19" x14ac:dyDescent="0.35">
      <c r="A6616" s="6">
        <v>4552</v>
      </c>
      <c r="B6616" s="6">
        <v>2</v>
      </c>
      <c r="C6616" s="7">
        <v>1425.94799804688</v>
      </c>
      <c r="D6616" s="6">
        <v>2</v>
      </c>
      <c r="E6616" s="8">
        <v>1.6817928552627599</v>
      </c>
      <c r="F6616" s="9">
        <v>0.93968710195206095</v>
      </c>
      <c r="G6616" s="10">
        <v>40</v>
      </c>
      <c r="H6616" s="10">
        <v>80447.4296875</v>
      </c>
      <c r="I6616" s="11">
        <f>H6616/Constants!$B$4</f>
        <v>6703.952473958333</v>
      </c>
      <c r="J6616" s="11">
        <f>G6616*Constants!$B$4/D6616</f>
        <v>240</v>
      </c>
      <c r="K6616" s="11">
        <f t="shared" si="618"/>
        <v>255.4041653880696</v>
      </c>
      <c r="L6616" s="12">
        <f t="shared" si="619"/>
        <v>20</v>
      </c>
      <c r="M6616" s="12">
        <f t="shared" si="620"/>
        <v>21.2836804490058</v>
      </c>
      <c r="N6616" s="11">
        <f t="shared" si="621"/>
        <v>80192.02552211193</v>
      </c>
      <c r="O6616" s="12">
        <f t="shared" si="622"/>
        <v>6682.6687935093269</v>
      </c>
      <c r="P6616" s="13">
        <f>IF(H6616&lt;Constants!$B$2,1,0)</f>
        <v>0</v>
      </c>
      <c r="Q6616" s="13">
        <f>IF(N6616&lt;Constants!$B$2,1,0)</f>
        <v>0</v>
      </c>
      <c r="R6616" s="13">
        <f t="shared" si="623"/>
        <v>0</v>
      </c>
      <c r="S6616" s="6">
        <v>0</v>
      </c>
    </row>
    <row r="6617" spans="1:19" x14ac:dyDescent="0.35">
      <c r="A6617" s="6">
        <v>4552</v>
      </c>
      <c r="B6617" s="6">
        <v>3</v>
      </c>
      <c r="C6617" s="7">
        <v>2138.921875</v>
      </c>
      <c r="D6617" s="6">
        <v>3</v>
      </c>
      <c r="E6617" s="8">
        <v>2.2795071601867698</v>
      </c>
      <c r="F6617" s="9">
        <v>1.00263183260428</v>
      </c>
      <c r="G6617" s="10">
        <v>0</v>
      </c>
      <c r="H6617" s="10">
        <v>286505.78125</v>
      </c>
      <c r="I6617" s="11">
        <f>H6617/Constants!$B$4</f>
        <v>23875.481770833332</v>
      </c>
      <c r="J6617" s="11">
        <f>G6617*Constants!$B$4/D6617</f>
        <v>0</v>
      </c>
      <c r="K6617" s="11">
        <f t="shared" si="618"/>
        <v>0</v>
      </c>
      <c r="L6617" s="12">
        <f t="shared" si="619"/>
        <v>0</v>
      </c>
      <c r="M6617" s="12">
        <f t="shared" si="620"/>
        <v>0</v>
      </c>
      <c r="N6617" s="11">
        <f t="shared" si="621"/>
        <v>286505.78125</v>
      </c>
      <c r="O6617" s="12">
        <f t="shared" si="622"/>
        <v>23875.481770833332</v>
      </c>
      <c r="P6617" s="13">
        <f>IF(H6617&lt;Constants!$B$2,1,0)</f>
        <v>0</v>
      </c>
      <c r="Q6617" s="13">
        <f>IF(N6617&lt;Constants!$B$2,1,0)</f>
        <v>0</v>
      </c>
      <c r="R6617" s="13">
        <f t="shared" si="623"/>
        <v>0</v>
      </c>
      <c r="S6617" s="6">
        <v>0</v>
      </c>
    </row>
    <row r="6618" spans="1:19" x14ac:dyDescent="0.35">
      <c r="A6618" s="6">
        <v>4552</v>
      </c>
      <c r="B6618" s="6">
        <v>4</v>
      </c>
      <c r="C6618" s="7">
        <v>2138.921875</v>
      </c>
      <c r="D6618" s="6">
        <v>3</v>
      </c>
      <c r="E6618" s="8">
        <v>2.2795071601867698</v>
      </c>
      <c r="F6618" s="9">
        <v>1.02912298084998</v>
      </c>
      <c r="G6618" s="10">
        <v>150</v>
      </c>
      <c r="H6618" s="10">
        <v>96142.3671875</v>
      </c>
      <c r="I6618" s="11">
        <f>H6618/Constants!$B$4</f>
        <v>8011.863932291667</v>
      </c>
      <c r="J6618" s="11">
        <f>G6618*Constants!$B$4/D6618</f>
        <v>600</v>
      </c>
      <c r="K6618" s="11">
        <f t="shared" si="618"/>
        <v>583.02069933803637</v>
      </c>
      <c r="L6618" s="12">
        <f t="shared" si="619"/>
        <v>50</v>
      </c>
      <c r="M6618" s="12">
        <f t="shared" si="620"/>
        <v>48.585058278169704</v>
      </c>
      <c r="N6618" s="11">
        <f t="shared" si="621"/>
        <v>95559.346488161958</v>
      </c>
      <c r="O6618" s="12">
        <f t="shared" si="622"/>
        <v>7963.2788740134974</v>
      </c>
      <c r="P6618" s="13">
        <f>IF(H6618&lt;Constants!$B$2,1,0)</f>
        <v>0</v>
      </c>
      <c r="Q6618" s="13">
        <f>IF(N6618&lt;Constants!$B$2,1,0)</f>
        <v>0</v>
      </c>
      <c r="R6618" s="13">
        <f t="shared" si="623"/>
        <v>0</v>
      </c>
      <c r="S6618" s="6">
        <v>0</v>
      </c>
    </row>
    <row r="6619" spans="1:19" x14ac:dyDescent="0.35">
      <c r="A6619" s="6">
        <v>4552</v>
      </c>
      <c r="B6619" s="6">
        <v>5</v>
      </c>
      <c r="C6619" s="7">
        <v>2138.921875</v>
      </c>
      <c r="D6619" s="6">
        <v>3</v>
      </c>
      <c r="E6619" s="8">
        <v>1.98817682266235</v>
      </c>
      <c r="F6619" s="9">
        <v>0.94109155500594299</v>
      </c>
      <c r="G6619" s="10">
        <v>5000</v>
      </c>
      <c r="H6619" s="10">
        <v>155447.5625</v>
      </c>
      <c r="I6619" s="11">
        <f>H6619/Constants!$B$4</f>
        <v>12953.963541666666</v>
      </c>
      <c r="J6619" s="11">
        <f>G6619*Constants!$B$4/D6619</f>
        <v>20000</v>
      </c>
      <c r="K6619" s="11">
        <f t="shared" si="618"/>
        <v>21251.91740762534</v>
      </c>
      <c r="L6619" s="12">
        <f t="shared" si="619"/>
        <v>1666.6666666666667</v>
      </c>
      <c r="M6619" s="12">
        <f t="shared" si="620"/>
        <v>1770.9931173021118</v>
      </c>
      <c r="N6619" s="11">
        <f t="shared" si="621"/>
        <v>134195.64509237465</v>
      </c>
      <c r="O6619" s="12">
        <f t="shared" si="622"/>
        <v>11182.970424364554</v>
      </c>
      <c r="P6619" s="13">
        <f>IF(H6619&lt;Constants!$B$2,1,0)</f>
        <v>0</v>
      </c>
      <c r="Q6619" s="13">
        <f>IF(N6619&lt;Constants!$B$2,1,0)</f>
        <v>0</v>
      </c>
      <c r="R6619" s="13">
        <f t="shared" si="623"/>
        <v>0</v>
      </c>
      <c r="S6619" s="6">
        <v>0</v>
      </c>
    </row>
    <row r="6620" spans="1:19" x14ac:dyDescent="0.35">
      <c r="A6620" s="6">
        <v>4552</v>
      </c>
      <c r="B6620" s="6">
        <v>6</v>
      </c>
      <c r="C6620" s="7">
        <v>2851.89599609375</v>
      </c>
      <c r="D6620" s="6">
        <v>4</v>
      </c>
      <c r="E6620" s="8">
        <v>2.8284270763397199</v>
      </c>
      <c r="F6620" s="9">
        <v>0.97931117149949398</v>
      </c>
      <c r="G6620" s="10">
        <v>0</v>
      </c>
      <c r="H6620" s="10">
        <v>169820.109375</v>
      </c>
      <c r="I6620" s="11">
        <f>H6620/Constants!$B$4</f>
        <v>14151.67578125</v>
      </c>
      <c r="J6620" s="11">
        <f>G6620*Constants!$B$4/D6620</f>
        <v>0</v>
      </c>
      <c r="K6620" s="11">
        <f t="shared" si="618"/>
        <v>0</v>
      </c>
      <c r="L6620" s="12">
        <f t="shared" si="619"/>
        <v>0</v>
      </c>
      <c r="M6620" s="12">
        <f t="shared" si="620"/>
        <v>0</v>
      </c>
      <c r="N6620" s="11">
        <f t="shared" si="621"/>
        <v>169820.109375</v>
      </c>
      <c r="O6620" s="12">
        <f t="shared" si="622"/>
        <v>14151.67578125</v>
      </c>
      <c r="P6620" s="13">
        <f>IF(H6620&lt;Constants!$B$2,1,0)</f>
        <v>0</v>
      </c>
      <c r="Q6620" s="13">
        <f>IF(N6620&lt;Constants!$B$2,1,0)</f>
        <v>0</v>
      </c>
      <c r="R6620" s="13">
        <f t="shared" si="623"/>
        <v>0</v>
      </c>
      <c r="S6620" s="6">
        <v>0</v>
      </c>
    </row>
    <row r="6621" spans="1:19" x14ac:dyDescent="0.35">
      <c r="A6621" s="6">
        <v>4552</v>
      </c>
      <c r="B6621" s="6">
        <v>7</v>
      </c>
      <c r="C6621" s="7">
        <v>2851.89599609375</v>
      </c>
      <c r="D6621" s="6">
        <v>4</v>
      </c>
      <c r="E6621" s="8">
        <v>2.5588865280151398</v>
      </c>
      <c r="F6621" s="9">
        <v>1.0393868874627601</v>
      </c>
      <c r="G6621" s="10">
        <v>350</v>
      </c>
      <c r="H6621" s="10">
        <v>337069.53125</v>
      </c>
      <c r="I6621" s="11">
        <f>H6621/Constants!$B$4</f>
        <v>28089.127604166668</v>
      </c>
      <c r="J6621" s="11">
        <f>G6621*Constants!$B$4/D6621</f>
        <v>1050</v>
      </c>
      <c r="K6621" s="11">
        <f t="shared" si="618"/>
        <v>1010.2109355671664</v>
      </c>
      <c r="L6621" s="12">
        <f t="shared" si="619"/>
        <v>87.5</v>
      </c>
      <c r="M6621" s="12">
        <f t="shared" si="620"/>
        <v>84.184244630597206</v>
      </c>
      <c r="N6621" s="11">
        <f t="shared" si="621"/>
        <v>336059.32031443284</v>
      </c>
      <c r="O6621" s="12">
        <f t="shared" si="622"/>
        <v>28004.943359536072</v>
      </c>
      <c r="P6621" s="13">
        <f>IF(H6621&lt;Constants!$B$2,1,0)</f>
        <v>0</v>
      </c>
      <c r="Q6621" s="13">
        <f>IF(N6621&lt;Constants!$B$2,1,0)</f>
        <v>0</v>
      </c>
      <c r="R6621" s="13">
        <f t="shared" si="623"/>
        <v>0</v>
      </c>
      <c r="S6621" s="6">
        <v>0</v>
      </c>
    </row>
    <row r="6622" spans="1:19" x14ac:dyDescent="0.35">
      <c r="A6622" s="6">
        <v>4552</v>
      </c>
      <c r="B6622" s="6">
        <v>8</v>
      </c>
      <c r="C6622" s="7">
        <v>2851.89599609375</v>
      </c>
      <c r="D6622" s="6">
        <v>4</v>
      </c>
      <c r="E6622" s="8">
        <v>2.2795071601867698</v>
      </c>
      <c r="F6622" s="9">
        <v>1.0305499041492701</v>
      </c>
      <c r="G6622" s="10">
        <v>20</v>
      </c>
      <c r="H6622" s="10">
        <v>78587.421875</v>
      </c>
      <c r="I6622" s="11">
        <f>H6622/Constants!$B$4</f>
        <v>6548.951822916667</v>
      </c>
      <c r="J6622" s="11">
        <f>G6622*Constants!$B$4/D6622</f>
        <v>60</v>
      </c>
      <c r="K6622" s="11">
        <f t="shared" si="618"/>
        <v>58.221343535547305</v>
      </c>
      <c r="L6622" s="12">
        <f t="shared" si="619"/>
        <v>5</v>
      </c>
      <c r="M6622" s="12">
        <f t="shared" si="620"/>
        <v>4.8517786279622754</v>
      </c>
      <c r="N6622" s="11">
        <f t="shared" si="621"/>
        <v>78529.200531464448</v>
      </c>
      <c r="O6622" s="12">
        <f t="shared" si="622"/>
        <v>6544.1000442887043</v>
      </c>
      <c r="P6622" s="13">
        <f>IF(H6622&lt;Constants!$B$2,1,0)</f>
        <v>0</v>
      </c>
      <c r="Q6622" s="13">
        <f>IF(N6622&lt;Constants!$B$2,1,0)</f>
        <v>0</v>
      </c>
      <c r="R6622" s="13">
        <f t="shared" si="623"/>
        <v>0</v>
      </c>
      <c r="S6622" s="6">
        <v>0</v>
      </c>
    </row>
    <row r="6623" spans="1:19" x14ac:dyDescent="0.35">
      <c r="A6623" s="6">
        <v>4552</v>
      </c>
      <c r="B6623" s="6">
        <v>9</v>
      </c>
      <c r="C6623" s="7">
        <v>2851.89599609375</v>
      </c>
      <c r="D6623" s="6">
        <v>4</v>
      </c>
      <c r="E6623" s="8">
        <v>2.5588865280151398</v>
      </c>
      <c r="F6623" s="9">
        <v>0.95866349468985101</v>
      </c>
      <c r="G6623" s="10">
        <v>575</v>
      </c>
      <c r="H6623" s="10">
        <v>79888.046875</v>
      </c>
      <c r="I6623" s="11">
        <f>H6623/Constants!$B$4</f>
        <v>6657.337239583333</v>
      </c>
      <c r="J6623" s="11">
        <f>G6623*Constants!$B$4/D6623</f>
        <v>1725</v>
      </c>
      <c r="K6623" s="11">
        <f t="shared" si="618"/>
        <v>1799.3800844143709</v>
      </c>
      <c r="L6623" s="12">
        <f t="shared" si="619"/>
        <v>143.75</v>
      </c>
      <c r="M6623" s="12">
        <f t="shared" si="620"/>
        <v>149.94834036786426</v>
      </c>
      <c r="N6623" s="11">
        <f t="shared" si="621"/>
        <v>78088.66679058563</v>
      </c>
      <c r="O6623" s="12">
        <f t="shared" si="622"/>
        <v>6507.3888992154689</v>
      </c>
      <c r="P6623" s="13">
        <f>IF(H6623&lt;Constants!$B$2,1,0)</f>
        <v>0</v>
      </c>
      <c r="Q6623" s="13">
        <f>IF(N6623&lt;Constants!$B$2,1,0)</f>
        <v>0</v>
      </c>
      <c r="R6623" s="13">
        <f t="shared" si="623"/>
        <v>0</v>
      </c>
      <c r="S6623" s="6">
        <v>0</v>
      </c>
    </row>
    <row r="6624" spans="1:19" x14ac:dyDescent="0.35">
      <c r="A6624" s="6">
        <v>4552</v>
      </c>
      <c r="B6624" s="6">
        <v>10</v>
      </c>
      <c r="C6624" s="7">
        <v>3564.8701171875</v>
      </c>
      <c r="D6624" s="6">
        <v>5</v>
      </c>
      <c r="E6624" s="8">
        <v>2.8284270763397199</v>
      </c>
      <c r="F6624" s="9">
        <v>0.95649165924361101</v>
      </c>
      <c r="G6624" s="10">
        <v>200</v>
      </c>
      <c r="H6624" s="10">
        <v>64797.77734375</v>
      </c>
      <c r="I6624" s="11">
        <f>H6624/Constants!$B$4</f>
        <v>5399.814778645833</v>
      </c>
      <c r="J6624" s="11">
        <f>G6624*Constants!$B$4/D6624</f>
        <v>480</v>
      </c>
      <c r="K6624" s="11">
        <f t="shared" si="618"/>
        <v>501.83396306830491</v>
      </c>
      <c r="L6624" s="12">
        <f t="shared" si="619"/>
        <v>40</v>
      </c>
      <c r="M6624" s="12">
        <f t="shared" si="620"/>
        <v>41.819496922358745</v>
      </c>
      <c r="N6624" s="11">
        <f t="shared" si="621"/>
        <v>64295.943380681696</v>
      </c>
      <c r="O6624" s="12">
        <f t="shared" si="622"/>
        <v>5357.9952817234744</v>
      </c>
      <c r="P6624" s="13">
        <f>IF(H6624&lt;Constants!$B$2,1,0)</f>
        <v>1</v>
      </c>
      <c r="Q6624" s="13">
        <f>IF(N6624&lt;Constants!$B$2,1,0)</f>
        <v>1</v>
      </c>
      <c r="R6624" s="13">
        <f t="shared" si="623"/>
        <v>0</v>
      </c>
      <c r="S6624" s="6">
        <v>1</v>
      </c>
    </row>
    <row r="6625" spans="1:19" x14ac:dyDescent="0.35">
      <c r="A6625" s="6">
        <v>4552</v>
      </c>
      <c r="B6625" s="6">
        <v>11</v>
      </c>
      <c r="C6625" s="7">
        <v>3564.8701171875</v>
      </c>
      <c r="D6625" s="6">
        <v>5</v>
      </c>
      <c r="E6625" s="8">
        <v>2.8284270763397199</v>
      </c>
      <c r="F6625" s="9">
        <v>1.0176777228428999</v>
      </c>
      <c r="G6625" s="10">
        <v>800</v>
      </c>
      <c r="H6625" s="10">
        <v>157128.0625</v>
      </c>
      <c r="I6625" s="11">
        <f>H6625/Constants!$B$4</f>
        <v>13094.005208333334</v>
      </c>
      <c r="J6625" s="11">
        <f>G6625*Constants!$B$4/D6625</f>
        <v>1920</v>
      </c>
      <c r="K6625" s="11">
        <f t="shared" si="618"/>
        <v>1886.6483533082039</v>
      </c>
      <c r="L6625" s="12">
        <f t="shared" si="619"/>
        <v>160</v>
      </c>
      <c r="M6625" s="12">
        <f t="shared" si="620"/>
        <v>157.22069610901701</v>
      </c>
      <c r="N6625" s="11">
        <f t="shared" si="621"/>
        <v>155241.41414669179</v>
      </c>
      <c r="O6625" s="12">
        <f t="shared" si="622"/>
        <v>12936.784512224316</v>
      </c>
      <c r="P6625" s="13">
        <f>IF(H6625&lt;Constants!$B$2,1,0)</f>
        <v>0</v>
      </c>
      <c r="Q6625" s="13">
        <f>IF(N6625&lt;Constants!$B$2,1,0)</f>
        <v>0</v>
      </c>
      <c r="R6625" s="13">
        <f t="shared" si="623"/>
        <v>0</v>
      </c>
      <c r="S6625" s="6">
        <v>0</v>
      </c>
    </row>
    <row r="6626" spans="1:19" x14ac:dyDescent="0.35">
      <c r="A6626" s="6">
        <v>4552</v>
      </c>
      <c r="B6626" s="6">
        <v>12</v>
      </c>
      <c r="C6626" s="7">
        <v>4277.84375</v>
      </c>
      <c r="D6626" s="6">
        <v>6</v>
      </c>
      <c r="E6626" s="8">
        <v>3.3437016010284402</v>
      </c>
      <c r="F6626" s="9">
        <v>1.0234567748602701</v>
      </c>
      <c r="G6626" s="10">
        <v>0</v>
      </c>
      <c r="H6626" s="10">
        <v>147910.96875</v>
      </c>
      <c r="I6626" s="11">
        <f>H6626/Constants!$B$4</f>
        <v>12325.9140625</v>
      </c>
      <c r="J6626" s="11">
        <f>G6626*Constants!$B$4/D6626</f>
        <v>0</v>
      </c>
      <c r="K6626" s="11">
        <f t="shared" si="618"/>
        <v>0</v>
      </c>
      <c r="L6626" s="12">
        <f t="shared" si="619"/>
        <v>0</v>
      </c>
      <c r="M6626" s="12">
        <f t="shared" si="620"/>
        <v>0</v>
      </c>
      <c r="N6626" s="11">
        <f t="shared" si="621"/>
        <v>147910.96875</v>
      </c>
      <c r="O6626" s="12">
        <f t="shared" si="622"/>
        <v>12325.9140625</v>
      </c>
      <c r="P6626" s="13">
        <f>IF(H6626&lt;Constants!$B$2,1,0)</f>
        <v>0</v>
      </c>
      <c r="Q6626" s="13">
        <f>IF(N6626&lt;Constants!$B$2,1,0)</f>
        <v>0</v>
      </c>
      <c r="R6626" s="13">
        <f t="shared" si="623"/>
        <v>0</v>
      </c>
      <c r="S6626" s="6">
        <v>0</v>
      </c>
    </row>
    <row r="6627" spans="1:19" x14ac:dyDescent="0.35">
      <c r="A6627" s="6">
        <v>4553</v>
      </c>
      <c r="B6627" s="6">
        <v>1</v>
      </c>
      <c r="C6627" s="7">
        <v>1110.06799316406</v>
      </c>
      <c r="D6627" s="6">
        <v>1</v>
      </c>
      <c r="E6627" s="8">
        <v>1</v>
      </c>
      <c r="F6627" s="9">
        <v>1.0029447709092301</v>
      </c>
      <c r="G6627" s="10">
        <v>300</v>
      </c>
      <c r="H6627" s="10">
        <v>223903.8125</v>
      </c>
      <c r="I6627" s="11">
        <f>H6627/Constants!$B$4</f>
        <v>18658.651041666668</v>
      </c>
      <c r="J6627" s="11">
        <f>G6627*Constants!$B$4/D6627</f>
        <v>3600</v>
      </c>
      <c r="K6627" s="11">
        <f t="shared" si="618"/>
        <v>3589.4299510992837</v>
      </c>
      <c r="L6627" s="12">
        <f t="shared" si="619"/>
        <v>300</v>
      </c>
      <c r="M6627" s="12">
        <f t="shared" si="620"/>
        <v>299.11916259160699</v>
      </c>
      <c r="N6627" s="11">
        <f t="shared" si="621"/>
        <v>220314.38254890073</v>
      </c>
      <c r="O6627" s="12">
        <f t="shared" si="622"/>
        <v>18359.531879075061</v>
      </c>
      <c r="P6627" s="13">
        <f>IF(H6627&lt;Constants!$B$2,1,0)</f>
        <v>0</v>
      </c>
      <c r="Q6627" s="13">
        <f>IF(N6627&lt;Constants!$B$2,1,0)</f>
        <v>0</v>
      </c>
      <c r="R6627" s="13">
        <f t="shared" si="623"/>
        <v>0</v>
      </c>
      <c r="S6627" s="6">
        <v>0</v>
      </c>
    </row>
    <row r="6628" spans="1:19" x14ac:dyDescent="0.35">
      <c r="A6628" s="6">
        <v>4553</v>
      </c>
      <c r="B6628" s="6">
        <v>2</v>
      </c>
      <c r="C6628" s="7">
        <v>2220.13598632813</v>
      </c>
      <c r="D6628" s="6">
        <v>2</v>
      </c>
      <c r="E6628" s="8">
        <v>1.6817928552627599</v>
      </c>
      <c r="F6628" s="9">
        <v>0.92170220987545304</v>
      </c>
      <c r="G6628" s="10">
        <v>90</v>
      </c>
      <c r="H6628" s="10">
        <v>227869.375</v>
      </c>
      <c r="I6628" s="11">
        <f>H6628/Constants!$B$4</f>
        <v>18989.114583333332</v>
      </c>
      <c r="J6628" s="11">
        <f>G6628*Constants!$B$4/D6628</f>
        <v>540</v>
      </c>
      <c r="K6628" s="11">
        <f t="shared" si="618"/>
        <v>585.87252391742516</v>
      </c>
      <c r="L6628" s="12">
        <f t="shared" si="619"/>
        <v>45</v>
      </c>
      <c r="M6628" s="12">
        <f t="shared" si="620"/>
        <v>48.822710326452096</v>
      </c>
      <c r="N6628" s="11">
        <f t="shared" si="621"/>
        <v>227283.50247608256</v>
      </c>
      <c r="O6628" s="12">
        <f t="shared" si="622"/>
        <v>18940.291873006881</v>
      </c>
      <c r="P6628" s="13">
        <f>IF(H6628&lt;Constants!$B$2,1,0)</f>
        <v>0</v>
      </c>
      <c r="Q6628" s="13">
        <f>IF(N6628&lt;Constants!$B$2,1,0)</f>
        <v>0</v>
      </c>
      <c r="R6628" s="13">
        <f t="shared" si="623"/>
        <v>0</v>
      </c>
      <c r="S6628" s="6">
        <v>0</v>
      </c>
    </row>
    <row r="6629" spans="1:19" x14ac:dyDescent="0.35">
      <c r="A6629" s="6">
        <v>4553</v>
      </c>
      <c r="B6629" s="6">
        <v>3</v>
      </c>
      <c r="C6629" s="7">
        <v>2220.13598632813</v>
      </c>
      <c r="D6629" s="6">
        <v>2</v>
      </c>
      <c r="E6629" s="8">
        <v>1.6817928552627599</v>
      </c>
      <c r="F6629" s="9">
        <v>1.09766668117134</v>
      </c>
      <c r="G6629" s="10">
        <v>400</v>
      </c>
      <c r="H6629" s="10">
        <v>428456.4375</v>
      </c>
      <c r="I6629" s="11">
        <f>H6629/Constants!$B$4</f>
        <v>35704.703125</v>
      </c>
      <c r="J6629" s="11">
        <f>G6629*Constants!$B$4/D6629</f>
        <v>2400</v>
      </c>
      <c r="K6629" s="11">
        <f t="shared" si="618"/>
        <v>2186.4560901483469</v>
      </c>
      <c r="L6629" s="12">
        <f t="shared" si="619"/>
        <v>200</v>
      </c>
      <c r="M6629" s="12">
        <f t="shared" si="620"/>
        <v>182.2046741790289</v>
      </c>
      <c r="N6629" s="11">
        <f t="shared" si="621"/>
        <v>426269.98140985164</v>
      </c>
      <c r="O6629" s="12">
        <f t="shared" si="622"/>
        <v>35522.498450820975</v>
      </c>
      <c r="P6629" s="13">
        <f>IF(H6629&lt;Constants!$B$2,1,0)</f>
        <v>0</v>
      </c>
      <c r="Q6629" s="13">
        <f>IF(N6629&lt;Constants!$B$2,1,0)</f>
        <v>0</v>
      </c>
      <c r="R6629" s="13">
        <f t="shared" si="623"/>
        <v>0</v>
      </c>
      <c r="S6629" s="6">
        <v>0</v>
      </c>
    </row>
    <row r="6630" spans="1:19" x14ac:dyDescent="0.35">
      <c r="A6630" s="6">
        <v>4553</v>
      </c>
      <c r="B6630" s="6">
        <v>4</v>
      </c>
      <c r="C6630" s="7">
        <v>3330.2041015625</v>
      </c>
      <c r="D6630" s="6">
        <v>3</v>
      </c>
      <c r="E6630" s="8">
        <v>1.98817682266235</v>
      </c>
      <c r="F6630" s="9">
        <v>1.1063394936359401</v>
      </c>
      <c r="G6630" s="10">
        <v>2000</v>
      </c>
      <c r="H6630" s="10">
        <v>112538.8984375</v>
      </c>
      <c r="I6630" s="11">
        <f>H6630/Constants!$B$4</f>
        <v>9378.2415364583339</v>
      </c>
      <c r="J6630" s="11">
        <f>G6630*Constants!$B$4/D6630</f>
        <v>8000</v>
      </c>
      <c r="K6630" s="11">
        <f t="shared" si="618"/>
        <v>7231.0534388574733</v>
      </c>
      <c r="L6630" s="12">
        <f t="shared" si="619"/>
        <v>666.66666666666663</v>
      </c>
      <c r="M6630" s="12">
        <f t="shared" si="620"/>
        <v>602.58778657145604</v>
      </c>
      <c r="N6630" s="11">
        <f t="shared" si="621"/>
        <v>105307.84499864253</v>
      </c>
      <c r="O6630" s="12">
        <f t="shared" si="622"/>
        <v>8775.6537498868784</v>
      </c>
      <c r="P6630" s="13">
        <f>IF(H6630&lt;Constants!$B$2,1,0)</f>
        <v>0</v>
      </c>
      <c r="Q6630" s="13">
        <f>IF(N6630&lt;Constants!$B$2,1,0)</f>
        <v>0</v>
      </c>
      <c r="R6630" s="13">
        <f t="shared" si="623"/>
        <v>0</v>
      </c>
      <c r="S6630" s="6">
        <v>0</v>
      </c>
    </row>
    <row r="6631" spans="1:19" x14ac:dyDescent="0.35">
      <c r="A6631" s="6">
        <v>4553</v>
      </c>
      <c r="B6631" s="6">
        <v>5</v>
      </c>
      <c r="C6631" s="7">
        <v>3330.2041015625</v>
      </c>
      <c r="D6631" s="6">
        <v>3</v>
      </c>
      <c r="E6631" s="8">
        <v>1.98817682266235</v>
      </c>
      <c r="F6631" s="9">
        <v>1.0223430525153601</v>
      </c>
      <c r="G6631" s="10">
        <v>300</v>
      </c>
      <c r="H6631" s="10">
        <v>127332.6796875</v>
      </c>
      <c r="I6631" s="11">
        <f>H6631/Constants!$B$4</f>
        <v>10611.056640625</v>
      </c>
      <c r="J6631" s="11">
        <f>G6631*Constants!$B$4/D6631</f>
        <v>1200</v>
      </c>
      <c r="K6631" s="11">
        <f t="shared" si="618"/>
        <v>1173.7742991919738</v>
      </c>
      <c r="L6631" s="12">
        <f t="shared" si="619"/>
        <v>100</v>
      </c>
      <c r="M6631" s="12">
        <f t="shared" si="620"/>
        <v>97.814524932664483</v>
      </c>
      <c r="N6631" s="11">
        <f t="shared" si="621"/>
        <v>126158.90538830802</v>
      </c>
      <c r="O6631" s="12">
        <f t="shared" si="622"/>
        <v>10513.242115692336</v>
      </c>
      <c r="P6631" s="13">
        <f>IF(H6631&lt;Constants!$B$2,1,0)</f>
        <v>0</v>
      </c>
      <c r="Q6631" s="13">
        <f>IF(N6631&lt;Constants!$B$2,1,0)</f>
        <v>0</v>
      </c>
      <c r="R6631" s="13">
        <f t="shared" si="623"/>
        <v>0</v>
      </c>
      <c r="S6631" s="6">
        <v>0</v>
      </c>
    </row>
    <row r="6632" spans="1:19" x14ac:dyDescent="0.35">
      <c r="A6632" s="6">
        <v>4553</v>
      </c>
      <c r="B6632" s="6">
        <v>6</v>
      </c>
      <c r="C6632" s="7">
        <v>3330.2041015625</v>
      </c>
      <c r="D6632" s="6">
        <v>3</v>
      </c>
      <c r="E6632" s="8">
        <v>2.2795071601867698</v>
      </c>
      <c r="F6632" s="9">
        <v>1.1143853802285399</v>
      </c>
      <c r="G6632" s="10">
        <v>520</v>
      </c>
      <c r="H6632" s="10">
        <v>77652.7734375</v>
      </c>
      <c r="I6632" s="11">
        <f>H6632/Constants!$B$4</f>
        <v>6471.064453125</v>
      </c>
      <c r="J6632" s="11">
        <f>G6632*Constants!$B$4/D6632</f>
        <v>2080</v>
      </c>
      <c r="K6632" s="11">
        <f t="shared" si="618"/>
        <v>1866.499719848649</v>
      </c>
      <c r="L6632" s="12">
        <f t="shared" si="619"/>
        <v>173.33333333333334</v>
      </c>
      <c r="M6632" s="12">
        <f t="shared" si="620"/>
        <v>155.54164332072077</v>
      </c>
      <c r="N6632" s="11">
        <f t="shared" si="621"/>
        <v>75786.273717651347</v>
      </c>
      <c r="O6632" s="12">
        <f t="shared" si="622"/>
        <v>6315.5228098042789</v>
      </c>
      <c r="P6632" s="13">
        <f>IF(H6632&lt;Constants!$B$2,1,0)</f>
        <v>0</v>
      </c>
      <c r="Q6632" s="13">
        <f>IF(N6632&lt;Constants!$B$2,1,0)</f>
        <v>0</v>
      </c>
      <c r="R6632" s="13">
        <f t="shared" si="623"/>
        <v>0</v>
      </c>
      <c r="S6632" s="6">
        <v>0</v>
      </c>
    </row>
    <row r="6633" spans="1:19" x14ac:dyDescent="0.35">
      <c r="A6633" s="6">
        <v>4553</v>
      </c>
      <c r="B6633" s="6">
        <v>7</v>
      </c>
      <c r="C6633" s="7">
        <v>4440.27197265625</v>
      </c>
      <c r="D6633" s="6">
        <v>4</v>
      </c>
      <c r="E6633" s="8">
        <v>2.2795071601867698</v>
      </c>
      <c r="F6633" s="9">
        <v>0.97177172176272097</v>
      </c>
      <c r="G6633" s="10">
        <v>1800</v>
      </c>
      <c r="H6633" s="10">
        <v>171041.640625</v>
      </c>
      <c r="I6633" s="11">
        <f>H6633/Constants!$B$4</f>
        <v>14253.470052083334</v>
      </c>
      <c r="J6633" s="11">
        <f>G6633*Constants!$B$4/D6633</f>
        <v>5400</v>
      </c>
      <c r="K6633" s="11">
        <f t="shared" si="618"/>
        <v>5556.8606073500523</v>
      </c>
      <c r="L6633" s="12">
        <f t="shared" si="619"/>
        <v>450</v>
      </c>
      <c r="M6633" s="12">
        <f t="shared" si="620"/>
        <v>463.07171727917103</v>
      </c>
      <c r="N6633" s="11">
        <f t="shared" si="621"/>
        <v>165484.78001764996</v>
      </c>
      <c r="O6633" s="12">
        <f t="shared" si="622"/>
        <v>13790.398334804162</v>
      </c>
      <c r="P6633" s="13">
        <f>IF(H6633&lt;Constants!$B$2,1,0)</f>
        <v>0</v>
      </c>
      <c r="Q6633" s="13">
        <f>IF(N6633&lt;Constants!$B$2,1,0)</f>
        <v>0</v>
      </c>
      <c r="R6633" s="13">
        <f t="shared" si="623"/>
        <v>0</v>
      </c>
      <c r="S6633" s="6">
        <v>0</v>
      </c>
    </row>
    <row r="6634" spans="1:19" x14ac:dyDescent="0.35">
      <c r="A6634" s="6">
        <v>4553</v>
      </c>
      <c r="B6634" s="6">
        <v>8</v>
      </c>
      <c r="C6634" s="7">
        <v>4440.27197265625</v>
      </c>
      <c r="D6634" s="6">
        <v>4</v>
      </c>
      <c r="E6634" s="8">
        <v>2.2795071601867698</v>
      </c>
      <c r="F6634" s="9">
        <v>0.95762744680196699</v>
      </c>
      <c r="G6634" s="10">
        <v>0</v>
      </c>
      <c r="H6634" s="10">
        <v>58819.93359375</v>
      </c>
      <c r="I6634" s="11">
        <f>H6634/Constants!$B$4</f>
        <v>4901.6611328125</v>
      </c>
      <c r="J6634" s="11">
        <f>G6634*Constants!$B$4/D6634</f>
        <v>0</v>
      </c>
      <c r="K6634" s="11">
        <f t="shared" si="618"/>
        <v>0</v>
      </c>
      <c r="L6634" s="12">
        <f t="shared" si="619"/>
        <v>0</v>
      </c>
      <c r="M6634" s="12">
        <f t="shared" si="620"/>
        <v>0</v>
      </c>
      <c r="N6634" s="11">
        <f t="shared" si="621"/>
        <v>58819.93359375</v>
      </c>
      <c r="O6634" s="12">
        <f t="shared" si="622"/>
        <v>4901.6611328125</v>
      </c>
      <c r="P6634" s="13">
        <f>IF(H6634&lt;Constants!$B$2,1,0)</f>
        <v>1</v>
      </c>
      <c r="Q6634" s="13">
        <f>IF(N6634&lt;Constants!$B$2,1,0)</f>
        <v>1</v>
      </c>
      <c r="R6634" s="13">
        <f t="shared" si="623"/>
        <v>0</v>
      </c>
      <c r="S6634" s="6">
        <v>1</v>
      </c>
    </row>
    <row r="6635" spans="1:19" x14ac:dyDescent="0.35">
      <c r="A6635" s="6">
        <v>4553</v>
      </c>
      <c r="B6635" s="6">
        <v>9</v>
      </c>
      <c r="C6635" s="7">
        <v>5550.33984375</v>
      </c>
      <c r="D6635" s="6">
        <v>5</v>
      </c>
      <c r="E6635" s="8">
        <v>3.3437016010284402</v>
      </c>
      <c r="F6635" s="9">
        <v>1.02570962714931</v>
      </c>
      <c r="G6635" s="10">
        <v>0</v>
      </c>
      <c r="H6635" s="10">
        <v>141115.125</v>
      </c>
      <c r="I6635" s="11">
        <f>H6635/Constants!$B$4</f>
        <v>11759.59375</v>
      </c>
      <c r="J6635" s="11">
        <f>G6635*Constants!$B$4/D6635</f>
        <v>0</v>
      </c>
      <c r="K6635" s="11">
        <f t="shared" si="618"/>
        <v>0</v>
      </c>
      <c r="L6635" s="12">
        <f t="shared" si="619"/>
        <v>0</v>
      </c>
      <c r="M6635" s="12">
        <f t="shared" si="620"/>
        <v>0</v>
      </c>
      <c r="N6635" s="11">
        <f t="shared" si="621"/>
        <v>141115.125</v>
      </c>
      <c r="O6635" s="12">
        <f t="shared" si="622"/>
        <v>11759.59375</v>
      </c>
      <c r="P6635" s="13">
        <f>IF(H6635&lt;Constants!$B$2,1,0)</f>
        <v>0</v>
      </c>
      <c r="Q6635" s="13">
        <f>IF(N6635&lt;Constants!$B$2,1,0)</f>
        <v>0</v>
      </c>
      <c r="R6635" s="13">
        <f t="shared" si="623"/>
        <v>0</v>
      </c>
      <c r="S6635" s="6">
        <v>0</v>
      </c>
    </row>
    <row r="6636" spans="1:19" x14ac:dyDescent="0.35">
      <c r="A6636" s="6">
        <v>4553</v>
      </c>
      <c r="B6636" s="6">
        <v>10</v>
      </c>
      <c r="C6636" s="7">
        <v>5550.33984375</v>
      </c>
      <c r="D6636" s="6">
        <v>5</v>
      </c>
      <c r="E6636" s="8">
        <v>3.3437016010284402</v>
      </c>
      <c r="F6636" s="9">
        <v>1.08740869295799</v>
      </c>
      <c r="G6636" s="10">
        <v>660</v>
      </c>
      <c r="H6636" s="10">
        <v>85413.34375</v>
      </c>
      <c r="I6636" s="11">
        <f>H6636/Constants!$B$4</f>
        <v>7117.778645833333</v>
      </c>
      <c r="J6636" s="11">
        <f>G6636*Constants!$B$4/D6636</f>
        <v>1584</v>
      </c>
      <c r="K6636" s="11">
        <f t="shared" si="618"/>
        <v>1456.6740272152624</v>
      </c>
      <c r="L6636" s="12">
        <f t="shared" si="619"/>
        <v>132</v>
      </c>
      <c r="M6636" s="12">
        <f t="shared" si="620"/>
        <v>121.38950226793852</v>
      </c>
      <c r="N6636" s="11">
        <f t="shared" si="621"/>
        <v>83956.669722784733</v>
      </c>
      <c r="O6636" s="12">
        <f t="shared" si="622"/>
        <v>6996.3891435653941</v>
      </c>
      <c r="P6636" s="13">
        <f>IF(H6636&lt;Constants!$B$2,1,0)</f>
        <v>0</v>
      </c>
      <c r="Q6636" s="13">
        <f>IF(N6636&lt;Constants!$B$2,1,0)</f>
        <v>0</v>
      </c>
      <c r="R6636" s="13">
        <f t="shared" si="623"/>
        <v>0</v>
      </c>
      <c r="S6636" s="6">
        <v>0</v>
      </c>
    </row>
    <row r="6637" spans="1:19" x14ac:dyDescent="0.35">
      <c r="A6637" s="6">
        <v>4553</v>
      </c>
      <c r="B6637" s="6">
        <v>11</v>
      </c>
      <c r="C6637" s="7">
        <v>6660.408203125</v>
      </c>
      <c r="D6637" s="6">
        <v>6</v>
      </c>
      <c r="E6637" s="8">
        <v>3.8336586952209499</v>
      </c>
      <c r="F6637" s="9">
        <v>0.92805673883099704</v>
      </c>
      <c r="G6637" s="10">
        <v>120</v>
      </c>
      <c r="H6637" s="10">
        <v>114652.8671875</v>
      </c>
      <c r="I6637" s="11">
        <f>H6637/Constants!$B$4</f>
        <v>9554.4055989583339</v>
      </c>
      <c r="J6637" s="11">
        <f>G6637*Constants!$B$4/D6637</f>
        <v>240</v>
      </c>
      <c r="K6637" s="11">
        <f t="shared" si="618"/>
        <v>258.6048782990465</v>
      </c>
      <c r="L6637" s="12">
        <f t="shared" si="619"/>
        <v>20</v>
      </c>
      <c r="M6637" s="12">
        <f t="shared" si="620"/>
        <v>21.550406524920543</v>
      </c>
      <c r="N6637" s="11">
        <f t="shared" si="621"/>
        <v>114394.26230920096</v>
      </c>
      <c r="O6637" s="12">
        <f t="shared" si="622"/>
        <v>9532.8551924334133</v>
      </c>
      <c r="P6637" s="13">
        <f>IF(H6637&lt;Constants!$B$2,1,0)</f>
        <v>0</v>
      </c>
      <c r="Q6637" s="13">
        <f>IF(N6637&lt;Constants!$B$2,1,0)</f>
        <v>0</v>
      </c>
      <c r="R6637" s="13">
        <f t="shared" si="623"/>
        <v>0</v>
      </c>
      <c r="S6637" s="6">
        <v>0</v>
      </c>
    </row>
    <row r="6638" spans="1:19" x14ac:dyDescent="0.35">
      <c r="A6638" s="6">
        <v>4553</v>
      </c>
      <c r="B6638" s="6">
        <v>12</v>
      </c>
      <c r="C6638" s="7">
        <v>9990.6123046875</v>
      </c>
      <c r="D6638" s="6">
        <v>9</v>
      </c>
      <c r="E6638" s="8">
        <v>4.3035168647766104</v>
      </c>
      <c r="F6638" s="9">
        <v>1.0112881778506799</v>
      </c>
      <c r="G6638" s="10">
        <v>300</v>
      </c>
      <c r="H6638" s="10">
        <v>82228.7109375</v>
      </c>
      <c r="I6638" s="11">
        <f>H6638/Constants!$B$4</f>
        <v>6852.392578125</v>
      </c>
      <c r="J6638" s="11">
        <f>G6638*Constants!$B$4/D6638</f>
        <v>400</v>
      </c>
      <c r="K6638" s="11">
        <f t="shared" si="618"/>
        <v>395.53512911634306</v>
      </c>
      <c r="L6638" s="12">
        <f t="shared" si="619"/>
        <v>33.333333333333336</v>
      </c>
      <c r="M6638" s="12">
        <f t="shared" si="620"/>
        <v>32.961260759695257</v>
      </c>
      <c r="N6638" s="11">
        <f t="shared" si="621"/>
        <v>81833.175808383661</v>
      </c>
      <c r="O6638" s="12">
        <f t="shared" si="622"/>
        <v>6819.4313173653045</v>
      </c>
      <c r="P6638" s="13">
        <f>IF(H6638&lt;Constants!$B$2,1,0)</f>
        <v>0</v>
      </c>
      <c r="Q6638" s="13">
        <f>IF(N6638&lt;Constants!$B$2,1,0)</f>
        <v>0</v>
      </c>
      <c r="R6638" s="13">
        <f t="shared" si="623"/>
        <v>0</v>
      </c>
      <c r="S6638" s="6">
        <v>0</v>
      </c>
    </row>
    <row r="6639" spans="1:19" x14ac:dyDescent="0.35">
      <c r="A6639" s="6">
        <v>4554</v>
      </c>
      <c r="B6639" s="6">
        <v>1</v>
      </c>
      <c r="C6639" s="7">
        <v>3185.15380859375</v>
      </c>
      <c r="D6639" s="6">
        <v>2</v>
      </c>
      <c r="E6639" s="8">
        <v>1.6817928552627599</v>
      </c>
      <c r="F6639" s="9">
        <v>0.83157620642827701</v>
      </c>
      <c r="G6639" s="10">
        <v>490</v>
      </c>
      <c r="H6639" s="10">
        <v>97657.4921875</v>
      </c>
      <c r="I6639" s="11">
        <f>H6639/Constants!$B$4</f>
        <v>8138.124348958333</v>
      </c>
      <c r="J6639" s="11">
        <f>G6639*Constants!$B$4/D6639</f>
        <v>2940</v>
      </c>
      <c r="K6639" s="11">
        <f t="shared" si="618"/>
        <v>3535.4546910711465</v>
      </c>
      <c r="L6639" s="12">
        <f t="shared" si="619"/>
        <v>245</v>
      </c>
      <c r="M6639" s="12">
        <f t="shared" si="620"/>
        <v>294.62122425592889</v>
      </c>
      <c r="N6639" s="11">
        <f t="shared" si="621"/>
        <v>94122.037496428849</v>
      </c>
      <c r="O6639" s="12">
        <f t="shared" si="622"/>
        <v>7843.5031247024044</v>
      </c>
      <c r="P6639" s="13">
        <f>IF(H6639&lt;Constants!$B$2,1,0)</f>
        <v>0</v>
      </c>
      <c r="Q6639" s="13">
        <f>IF(N6639&lt;Constants!$B$2,1,0)</f>
        <v>0</v>
      </c>
      <c r="R6639" s="13">
        <f t="shared" si="623"/>
        <v>0</v>
      </c>
      <c r="S6639" s="6">
        <v>0</v>
      </c>
    </row>
    <row r="6640" spans="1:19" x14ac:dyDescent="0.35">
      <c r="A6640" s="6">
        <v>4554</v>
      </c>
      <c r="B6640" s="6">
        <v>2</v>
      </c>
      <c r="C6640" s="7">
        <v>6370.3076171875</v>
      </c>
      <c r="D6640" s="6">
        <v>4</v>
      </c>
      <c r="E6640" s="8">
        <v>2.2795071601867698</v>
      </c>
      <c r="F6640" s="9">
        <v>0.92509905341406096</v>
      </c>
      <c r="G6640" s="10">
        <v>350</v>
      </c>
      <c r="H6640" s="10">
        <v>104900.8203125</v>
      </c>
      <c r="I6640" s="11">
        <f>H6640/Constants!$B$4</f>
        <v>8741.7350260416661</v>
      </c>
      <c r="J6640" s="11">
        <f>G6640*Constants!$B$4/D6640</f>
        <v>1050</v>
      </c>
      <c r="K6640" s="11">
        <f t="shared" si="618"/>
        <v>1135.0135924634171</v>
      </c>
      <c r="L6640" s="12">
        <f t="shared" si="619"/>
        <v>87.5</v>
      </c>
      <c r="M6640" s="12">
        <f t="shared" si="620"/>
        <v>94.584466038618103</v>
      </c>
      <c r="N6640" s="11">
        <f t="shared" si="621"/>
        <v>103765.80672003658</v>
      </c>
      <c r="O6640" s="12">
        <f t="shared" si="622"/>
        <v>8647.1505600030487</v>
      </c>
      <c r="P6640" s="13">
        <f>IF(H6640&lt;Constants!$B$2,1,0)</f>
        <v>0</v>
      </c>
      <c r="Q6640" s="13">
        <f>IF(N6640&lt;Constants!$B$2,1,0)</f>
        <v>0</v>
      </c>
      <c r="R6640" s="13">
        <f t="shared" si="623"/>
        <v>0</v>
      </c>
      <c r="S6640" s="6">
        <v>0</v>
      </c>
    </row>
    <row r="6641" spans="1:19" x14ac:dyDescent="0.35">
      <c r="A6641" s="6">
        <v>4554</v>
      </c>
      <c r="B6641" s="6">
        <v>3</v>
      </c>
      <c r="C6641" s="7">
        <v>6370.3076171875</v>
      </c>
      <c r="D6641" s="6">
        <v>4</v>
      </c>
      <c r="E6641" s="8">
        <v>2.2795071601867698</v>
      </c>
      <c r="F6641" s="9">
        <v>0.95748428985434997</v>
      </c>
      <c r="G6641" s="10">
        <v>100</v>
      </c>
      <c r="H6641" s="10">
        <v>97346.6640625</v>
      </c>
      <c r="I6641" s="11">
        <f>H6641/Constants!$B$4</f>
        <v>8112.222005208333</v>
      </c>
      <c r="J6641" s="11">
        <f>G6641*Constants!$B$4/D6641</f>
        <v>300</v>
      </c>
      <c r="K6641" s="11">
        <f t="shared" si="618"/>
        <v>313.3210676967193</v>
      </c>
      <c r="L6641" s="12">
        <f t="shared" si="619"/>
        <v>25</v>
      </c>
      <c r="M6641" s="12">
        <f t="shared" si="620"/>
        <v>26.110088974726608</v>
      </c>
      <c r="N6641" s="11">
        <f t="shared" si="621"/>
        <v>97033.342994803286</v>
      </c>
      <c r="O6641" s="12">
        <f t="shared" si="622"/>
        <v>8086.1119162336063</v>
      </c>
      <c r="P6641" s="13">
        <f>IF(H6641&lt;Constants!$B$2,1,0)</f>
        <v>0</v>
      </c>
      <c r="Q6641" s="13">
        <f>IF(N6641&lt;Constants!$B$2,1,0)</f>
        <v>0</v>
      </c>
      <c r="R6641" s="13">
        <f t="shared" si="623"/>
        <v>0</v>
      </c>
      <c r="S6641" s="6">
        <v>0</v>
      </c>
    </row>
    <row r="6642" spans="1:19" x14ac:dyDescent="0.35">
      <c r="A6642" s="6">
        <v>4554</v>
      </c>
      <c r="B6642" s="6">
        <v>4</v>
      </c>
      <c r="C6642" s="7">
        <v>7962.884765625</v>
      </c>
      <c r="D6642" s="6">
        <v>5</v>
      </c>
      <c r="E6642" s="8">
        <v>2.8284270763397199</v>
      </c>
      <c r="F6642" s="9">
        <v>0.78391249515166705</v>
      </c>
      <c r="G6642" s="10">
        <v>50</v>
      </c>
      <c r="H6642" s="10">
        <v>47776.14453125</v>
      </c>
      <c r="I6642" s="11">
        <f>H6642/Constants!$B$4</f>
        <v>3981.3453776041665</v>
      </c>
      <c r="J6642" s="11">
        <f>G6642*Constants!$B$4/D6642</f>
        <v>120</v>
      </c>
      <c r="K6642" s="11">
        <f t="shared" si="618"/>
        <v>153.07831006926745</v>
      </c>
      <c r="L6642" s="12">
        <f t="shared" si="619"/>
        <v>10</v>
      </c>
      <c r="M6642" s="12">
        <f t="shared" si="620"/>
        <v>12.75652583910562</v>
      </c>
      <c r="N6642" s="11">
        <f t="shared" si="621"/>
        <v>47623.066221180736</v>
      </c>
      <c r="O6642" s="12">
        <f t="shared" si="622"/>
        <v>3968.588851765061</v>
      </c>
      <c r="P6642" s="13">
        <f>IF(H6642&lt;Constants!$B$2,1,0)</f>
        <v>1</v>
      </c>
      <c r="Q6642" s="13">
        <f>IF(N6642&lt;Constants!$B$2,1,0)</f>
        <v>1</v>
      </c>
      <c r="R6642" s="13">
        <f t="shared" si="623"/>
        <v>0</v>
      </c>
      <c r="S6642" s="6">
        <v>1</v>
      </c>
    </row>
    <row r="6643" spans="1:19" x14ac:dyDescent="0.35">
      <c r="A6643" s="6">
        <v>4554</v>
      </c>
      <c r="B6643" s="6">
        <v>5</v>
      </c>
      <c r="C6643" s="7">
        <v>7962.884765625</v>
      </c>
      <c r="D6643" s="6">
        <v>5</v>
      </c>
      <c r="E6643" s="8">
        <v>2.8284270763397199</v>
      </c>
      <c r="F6643" s="9">
        <v>0.80200953119171103</v>
      </c>
      <c r="G6643" s="10">
        <v>2400</v>
      </c>
      <c r="H6643" s="10">
        <v>99920.8984375</v>
      </c>
      <c r="I6643" s="11">
        <f>H6643/Constants!$B$4</f>
        <v>8326.7415364583339</v>
      </c>
      <c r="J6643" s="11">
        <f>G6643*Constants!$B$4/D6643</f>
        <v>5760</v>
      </c>
      <c r="K6643" s="11">
        <f t="shared" si="618"/>
        <v>7181.9595353700843</v>
      </c>
      <c r="L6643" s="12">
        <f t="shared" si="619"/>
        <v>480</v>
      </c>
      <c r="M6643" s="12">
        <f t="shared" si="620"/>
        <v>598.49662794750702</v>
      </c>
      <c r="N6643" s="11">
        <f t="shared" si="621"/>
        <v>92738.938902129914</v>
      </c>
      <c r="O6643" s="12">
        <f t="shared" si="622"/>
        <v>7728.2449085108274</v>
      </c>
      <c r="P6643" s="13">
        <f>IF(H6643&lt;Constants!$B$2,1,0)</f>
        <v>0</v>
      </c>
      <c r="Q6643" s="13">
        <f>IF(N6643&lt;Constants!$B$2,1,0)</f>
        <v>0</v>
      </c>
      <c r="R6643" s="13">
        <f t="shared" si="623"/>
        <v>0</v>
      </c>
      <c r="S6643" s="6">
        <v>0</v>
      </c>
    </row>
    <row r="6644" spans="1:19" x14ac:dyDescent="0.35">
      <c r="A6644" s="6">
        <v>4554</v>
      </c>
      <c r="B6644" s="6">
        <v>6</v>
      </c>
      <c r="C6644" s="7">
        <v>9555.4609375</v>
      </c>
      <c r="D6644" s="6">
        <v>6</v>
      </c>
      <c r="E6644" s="8">
        <v>3.08965063095093</v>
      </c>
      <c r="F6644" s="9">
        <v>1.0921422527659299</v>
      </c>
      <c r="G6644" s="10">
        <v>450</v>
      </c>
      <c r="H6644" s="10">
        <v>35151.0546875</v>
      </c>
      <c r="I6644" s="11">
        <f>H6644/Constants!$B$4</f>
        <v>2929.2545572916665</v>
      </c>
      <c r="J6644" s="11">
        <f>G6644*Constants!$B$4/D6644</f>
        <v>900</v>
      </c>
      <c r="K6644" s="11">
        <f t="shared" si="618"/>
        <v>824.06847434085103</v>
      </c>
      <c r="L6644" s="12">
        <f t="shared" si="619"/>
        <v>75</v>
      </c>
      <c r="M6644" s="12">
        <f t="shared" si="620"/>
        <v>68.672372861737585</v>
      </c>
      <c r="N6644" s="11">
        <f t="shared" si="621"/>
        <v>34326.986213159151</v>
      </c>
      <c r="O6644" s="12">
        <f t="shared" si="622"/>
        <v>2860.5821844299289</v>
      </c>
      <c r="P6644" s="13">
        <f>IF(H6644&lt;Constants!$B$2,1,0)</f>
        <v>1</v>
      </c>
      <c r="Q6644" s="13">
        <f>IF(N6644&lt;Constants!$B$2,1,0)</f>
        <v>1</v>
      </c>
      <c r="R6644" s="13">
        <f t="shared" si="623"/>
        <v>0</v>
      </c>
      <c r="S6644" s="6">
        <v>1</v>
      </c>
    </row>
    <row r="6645" spans="1:19" x14ac:dyDescent="0.35">
      <c r="A6645" s="6">
        <v>4554</v>
      </c>
      <c r="B6645" s="6">
        <v>7</v>
      </c>
      <c r="C6645" s="7">
        <v>9555.4609375</v>
      </c>
      <c r="D6645" s="6">
        <v>6</v>
      </c>
      <c r="E6645" s="8">
        <v>3.3437016010284402</v>
      </c>
      <c r="F6645" s="9">
        <v>0.95407032038591599</v>
      </c>
      <c r="G6645" s="10">
        <v>905</v>
      </c>
      <c r="H6645" s="10">
        <v>99372.6875</v>
      </c>
      <c r="I6645" s="11">
        <f>H6645/Constants!$B$4</f>
        <v>8281.0572916666661</v>
      </c>
      <c r="J6645" s="11">
        <f>G6645*Constants!$B$4/D6645</f>
        <v>1810</v>
      </c>
      <c r="K6645" s="11">
        <f t="shared" si="618"/>
        <v>1897.1347932381602</v>
      </c>
      <c r="L6645" s="12">
        <f t="shared" si="619"/>
        <v>150.83333333333334</v>
      </c>
      <c r="M6645" s="12">
        <f t="shared" si="620"/>
        <v>158.09456610318003</v>
      </c>
      <c r="N6645" s="11">
        <f t="shared" si="621"/>
        <v>97475.552706761839</v>
      </c>
      <c r="O6645" s="12">
        <f t="shared" si="622"/>
        <v>8122.9627255634859</v>
      </c>
      <c r="P6645" s="13">
        <f>IF(H6645&lt;Constants!$B$2,1,0)</f>
        <v>0</v>
      </c>
      <c r="Q6645" s="13">
        <f>IF(N6645&lt;Constants!$B$2,1,0)</f>
        <v>0</v>
      </c>
      <c r="R6645" s="13">
        <f t="shared" si="623"/>
        <v>0</v>
      </c>
      <c r="S6645" s="6">
        <v>0</v>
      </c>
    </row>
    <row r="6646" spans="1:19" x14ac:dyDescent="0.35">
      <c r="A6646" s="6">
        <v>4554</v>
      </c>
      <c r="B6646" s="6">
        <v>8</v>
      </c>
      <c r="C6646" s="7">
        <v>9555.4609375</v>
      </c>
      <c r="D6646" s="6">
        <v>6</v>
      </c>
      <c r="E6646" s="8">
        <v>3.3437016010284402</v>
      </c>
      <c r="F6646" s="9">
        <v>1.0065030028033199</v>
      </c>
      <c r="G6646" s="10">
        <v>50</v>
      </c>
      <c r="H6646" s="10">
        <v>54031.1484375</v>
      </c>
      <c r="I6646" s="11">
        <f>H6646/Constants!$B$4</f>
        <v>4502.595703125</v>
      </c>
      <c r="J6646" s="11">
        <f>G6646*Constants!$B$4/D6646</f>
        <v>100</v>
      </c>
      <c r="K6646" s="11">
        <f t="shared" si="618"/>
        <v>99.353901301316768</v>
      </c>
      <c r="L6646" s="12">
        <f t="shared" si="619"/>
        <v>8.3333333333333339</v>
      </c>
      <c r="M6646" s="12">
        <f t="shared" si="620"/>
        <v>8.2794917751097312</v>
      </c>
      <c r="N6646" s="11">
        <f t="shared" si="621"/>
        <v>53931.794536198686</v>
      </c>
      <c r="O6646" s="12">
        <f t="shared" si="622"/>
        <v>4494.3162113498902</v>
      </c>
      <c r="P6646" s="13">
        <f>IF(H6646&lt;Constants!$B$2,1,0)</f>
        <v>1</v>
      </c>
      <c r="Q6646" s="13">
        <f>IF(N6646&lt;Constants!$B$2,1,0)</f>
        <v>1</v>
      </c>
      <c r="R6646" s="13">
        <f t="shared" si="623"/>
        <v>0</v>
      </c>
      <c r="S6646" s="6">
        <v>1</v>
      </c>
    </row>
    <row r="6647" spans="1:19" x14ac:dyDescent="0.35">
      <c r="A6647" s="6">
        <v>4554</v>
      </c>
      <c r="B6647" s="6">
        <v>9</v>
      </c>
      <c r="C6647" s="7">
        <v>11148.0380859375</v>
      </c>
      <c r="D6647" s="6">
        <v>7</v>
      </c>
      <c r="E6647" s="8">
        <v>3.3437016010284402</v>
      </c>
      <c r="F6647" s="9">
        <v>0.89973436838394505</v>
      </c>
      <c r="G6647" s="10">
        <v>0</v>
      </c>
      <c r="H6647" s="10">
        <v>44710.1328125</v>
      </c>
      <c r="I6647" s="11">
        <f>H6647/Constants!$B$4</f>
        <v>3725.8444010416665</v>
      </c>
      <c r="J6647" s="11">
        <f>G6647*Constants!$B$4/D6647</f>
        <v>0</v>
      </c>
      <c r="K6647" s="11">
        <f t="shared" si="618"/>
        <v>0</v>
      </c>
      <c r="L6647" s="12">
        <f t="shared" si="619"/>
        <v>0</v>
      </c>
      <c r="M6647" s="12">
        <f t="shared" si="620"/>
        <v>0</v>
      </c>
      <c r="N6647" s="11">
        <f t="shared" si="621"/>
        <v>44710.1328125</v>
      </c>
      <c r="O6647" s="12">
        <f t="shared" si="622"/>
        <v>3725.8444010416665</v>
      </c>
      <c r="P6647" s="13">
        <f>IF(H6647&lt;Constants!$B$2,1,0)</f>
        <v>1</v>
      </c>
      <c r="Q6647" s="13">
        <f>IF(N6647&lt;Constants!$B$2,1,0)</f>
        <v>1</v>
      </c>
      <c r="R6647" s="13">
        <f t="shared" si="623"/>
        <v>0</v>
      </c>
      <c r="S6647" s="6">
        <v>1</v>
      </c>
    </row>
    <row r="6648" spans="1:19" x14ac:dyDescent="0.35">
      <c r="A6648" s="6">
        <v>4554</v>
      </c>
      <c r="B6648" s="6">
        <v>10</v>
      </c>
      <c r="C6648" s="7">
        <v>12740.615234375</v>
      </c>
      <c r="D6648" s="6">
        <v>8</v>
      </c>
      <c r="E6648" s="8">
        <v>4.3035168647766104</v>
      </c>
      <c r="F6648" s="9">
        <v>0.84773797127193495</v>
      </c>
      <c r="G6648" s="10">
        <v>1050</v>
      </c>
      <c r="H6648" s="10">
        <v>103394.7421875</v>
      </c>
      <c r="I6648" s="11">
        <f>H6648/Constants!$B$4</f>
        <v>8616.228515625</v>
      </c>
      <c r="J6648" s="11">
        <f>G6648*Constants!$B$4/D6648</f>
        <v>1575</v>
      </c>
      <c r="K6648" s="11">
        <f t="shared" si="618"/>
        <v>1857.8854001748803</v>
      </c>
      <c r="L6648" s="12">
        <f t="shared" si="619"/>
        <v>131.25</v>
      </c>
      <c r="M6648" s="12">
        <f t="shared" si="620"/>
        <v>154.8237833479067</v>
      </c>
      <c r="N6648" s="11">
        <f t="shared" si="621"/>
        <v>101536.85678732512</v>
      </c>
      <c r="O6648" s="12">
        <f t="shared" si="622"/>
        <v>8461.404732277093</v>
      </c>
      <c r="P6648" s="13">
        <f>IF(H6648&lt;Constants!$B$2,1,0)</f>
        <v>0</v>
      </c>
      <c r="Q6648" s="13">
        <f>IF(N6648&lt;Constants!$B$2,1,0)</f>
        <v>0</v>
      </c>
      <c r="R6648" s="13">
        <f t="shared" si="623"/>
        <v>0</v>
      </c>
      <c r="S6648" s="6">
        <v>0</v>
      </c>
    </row>
    <row r="6649" spans="1:19" x14ac:dyDescent="0.35">
      <c r="A6649" s="6">
        <v>4554</v>
      </c>
      <c r="B6649" s="6">
        <v>11</v>
      </c>
      <c r="C6649" s="7">
        <v>17518.345703125</v>
      </c>
      <c r="D6649" s="6">
        <v>11</v>
      </c>
      <c r="E6649" s="8">
        <v>5.4111890792846697</v>
      </c>
      <c r="F6649" s="9">
        <v>1.1222123339927901</v>
      </c>
      <c r="G6649" s="10">
        <v>0</v>
      </c>
      <c r="H6649" s="10">
        <v>212132.484375</v>
      </c>
      <c r="I6649" s="11">
        <f>H6649/Constants!$B$4</f>
        <v>17677.70703125</v>
      </c>
      <c r="J6649" s="11">
        <f>G6649*Constants!$B$4/D6649</f>
        <v>0</v>
      </c>
      <c r="K6649" s="11">
        <f t="shared" si="618"/>
        <v>0</v>
      </c>
      <c r="L6649" s="12">
        <f t="shared" si="619"/>
        <v>0</v>
      </c>
      <c r="M6649" s="12">
        <f t="shared" si="620"/>
        <v>0</v>
      </c>
      <c r="N6649" s="11">
        <f t="shared" si="621"/>
        <v>212132.484375</v>
      </c>
      <c r="O6649" s="12">
        <f t="shared" si="622"/>
        <v>17677.70703125</v>
      </c>
      <c r="P6649" s="13">
        <f>IF(H6649&lt;Constants!$B$2,1,0)</f>
        <v>0</v>
      </c>
      <c r="Q6649" s="13">
        <f>IF(N6649&lt;Constants!$B$2,1,0)</f>
        <v>0</v>
      </c>
      <c r="R6649" s="13">
        <f t="shared" si="623"/>
        <v>0</v>
      </c>
      <c r="S6649" s="6">
        <v>0</v>
      </c>
    </row>
    <row r="6650" spans="1:19" x14ac:dyDescent="0.35">
      <c r="A6650" s="6">
        <v>4554</v>
      </c>
      <c r="B6650" s="6">
        <v>12</v>
      </c>
      <c r="C6650" s="7">
        <v>20703.5</v>
      </c>
      <c r="D6650" s="6">
        <v>13</v>
      </c>
      <c r="E6650" s="8">
        <v>5.6234130859375</v>
      </c>
      <c r="F6650" s="9">
        <v>0.89823387672078903</v>
      </c>
      <c r="G6650" s="10">
        <v>0</v>
      </c>
      <c r="H6650" s="10">
        <v>59178.0234375</v>
      </c>
      <c r="I6650" s="11">
        <f>H6650/Constants!$B$4</f>
        <v>4931.501953125</v>
      </c>
      <c r="J6650" s="11">
        <f>G6650*Constants!$B$4/D6650</f>
        <v>0</v>
      </c>
      <c r="K6650" s="11">
        <f t="shared" si="618"/>
        <v>0</v>
      </c>
      <c r="L6650" s="12">
        <f t="shared" si="619"/>
        <v>0</v>
      </c>
      <c r="M6650" s="12">
        <f t="shared" si="620"/>
        <v>0</v>
      </c>
      <c r="N6650" s="11">
        <f t="shared" si="621"/>
        <v>59178.0234375</v>
      </c>
      <c r="O6650" s="12">
        <f t="shared" si="622"/>
        <v>4931.501953125</v>
      </c>
      <c r="P6650" s="13">
        <f>IF(H6650&lt;Constants!$B$2,1,0)</f>
        <v>1</v>
      </c>
      <c r="Q6650" s="13">
        <f>IF(N6650&lt;Constants!$B$2,1,0)</f>
        <v>1</v>
      </c>
      <c r="R6650" s="13">
        <f t="shared" si="623"/>
        <v>0</v>
      </c>
      <c r="S6650" s="6">
        <v>1</v>
      </c>
    </row>
    <row r="6651" spans="1:19" x14ac:dyDescent="0.35">
      <c r="A6651" s="6">
        <v>4555</v>
      </c>
      <c r="B6651" s="6">
        <v>1</v>
      </c>
      <c r="C6651" s="7">
        <v>1026.07373046875</v>
      </c>
      <c r="D6651" s="6">
        <v>1</v>
      </c>
      <c r="E6651" s="8">
        <v>1</v>
      </c>
      <c r="F6651" s="9">
        <v>0.92034580390267395</v>
      </c>
      <c r="G6651" s="10">
        <v>0</v>
      </c>
      <c r="H6651" s="10">
        <v>178111.625</v>
      </c>
      <c r="I6651" s="11">
        <f>H6651/Constants!$B$4</f>
        <v>14842.635416666666</v>
      </c>
      <c r="J6651" s="11">
        <f>G6651*Constants!$B$4/D6651</f>
        <v>0</v>
      </c>
      <c r="K6651" s="11">
        <f t="shared" si="618"/>
        <v>0</v>
      </c>
      <c r="L6651" s="12">
        <f t="shared" si="619"/>
        <v>0</v>
      </c>
      <c r="M6651" s="12">
        <f t="shared" si="620"/>
        <v>0</v>
      </c>
      <c r="N6651" s="11">
        <f t="shared" si="621"/>
        <v>178111.625</v>
      </c>
      <c r="O6651" s="12">
        <f t="shared" si="622"/>
        <v>14842.635416666666</v>
      </c>
      <c r="P6651" s="13">
        <f>IF(H6651&lt;Constants!$B$2,1,0)</f>
        <v>0</v>
      </c>
      <c r="Q6651" s="13">
        <f>IF(N6651&lt;Constants!$B$2,1,0)</f>
        <v>0</v>
      </c>
      <c r="R6651" s="13">
        <f t="shared" si="623"/>
        <v>0</v>
      </c>
      <c r="S6651" s="6">
        <v>0</v>
      </c>
    </row>
    <row r="6652" spans="1:19" x14ac:dyDescent="0.35">
      <c r="A6652" s="6">
        <v>4555</v>
      </c>
      <c r="B6652" s="6">
        <v>2</v>
      </c>
      <c r="C6652" s="7">
        <v>2052.1474609375</v>
      </c>
      <c r="D6652" s="6">
        <v>2</v>
      </c>
      <c r="E6652" s="8">
        <v>1.6817928552627599</v>
      </c>
      <c r="F6652" s="9">
        <v>0.93373164364396199</v>
      </c>
      <c r="G6652" s="10">
        <v>0</v>
      </c>
      <c r="H6652" s="10">
        <v>407263.78125</v>
      </c>
      <c r="I6652" s="11">
        <f>H6652/Constants!$B$4</f>
        <v>33938.6484375</v>
      </c>
      <c r="J6652" s="11">
        <f>G6652*Constants!$B$4/D6652</f>
        <v>0</v>
      </c>
      <c r="K6652" s="11">
        <f t="shared" si="618"/>
        <v>0</v>
      </c>
      <c r="L6652" s="12">
        <f t="shared" si="619"/>
        <v>0</v>
      </c>
      <c r="M6652" s="12">
        <f t="shared" si="620"/>
        <v>0</v>
      </c>
      <c r="N6652" s="11">
        <f t="shared" si="621"/>
        <v>407263.78125</v>
      </c>
      <c r="O6652" s="12">
        <f t="shared" si="622"/>
        <v>33938.6484375</v>
      </c>
      <c r="P6652" s="13">
        <f>IF(H6652&lt;Constants!$B$2,1,0)</f>
        <v>0</v>
      </c>
      <c r="Q6652" s="13">
        <f>IF(N6652&lt;Constants!$B$2,1,0)</f>
        <v>0</v>
      </c>
      <c r="R6652" s="13">
        <f t="shared" si="623"/>
        <v>0</v>
      </c>
      <c r="S6652" s="6">
        <v>0</v>
      </c>
    </row>
    <row r="6653" spans="1:19" x14ac:dyDescent="0.35">
      <c r="A6653" s="6">
        <v>4555</v>
      </c>
      <c r="B6653" s="6">
        <v>3</v>
      </c>
      <c r="C6653" s="7">
        <v>2052.1474609375</v>
      </c>
      <c r="D6653" s="6">
        <v>2</v>
      </c>
      <c r="E6653" s="8">
        <v>1.6817928552627599</v>
      </c>
      <c r="F6653" s="9">
        <v>0.90587141080183298</v>
      </c>
      <c r="G6653" s="10">
        <v>250</v>
      </c>
      <c r="H6653" s="10">
        <v>274289</v>
      </c>
      <c r="I6653" s="11">
        <f>H6653/Constants!$B$4</f>
        <v>22857.416666666668</v>
      </c>
      <c r="J6653" s="11">
        <f>G6653*Constants!$B$4/D6653</f>
        <v>1500</v>
      </c>
      <c r="K6653" s="11">
        <f t="shared" si="618"/>
        <v>1655.8641570024531</v>
      </c>
      <c r="L6653" s="12">
        <f t="shared" si="619"/>
        <v>125</v>
      </c>
      <c r="M6653" s="12">
        <f t="shared" si="620"/>
        <v>137.98867975020443</v>
      </c>
      <c r="N6653" s="11">
        <f t="shared" si="621"/>
        <v>272633.13584299752</v>
      </c>
      <c r="O6653" s="12">
        <f t="shared" si="622"/>
        <v>22719.427986916464</v>
      </c>
      <c r="P6653" s="13">
        <f>IF(H6653&lt;Constants!$B$2,1,0)</f>
        <v>0</v>
      </c>
      <c r="Q6653" s="13">
        <f>IF(N6653&lt;Constants!$B$2,1,0)</f>
        <v>0</v>
      </c>
      <c r="R6653" s="13">
        <f t="shared" si="623"/>
        <v>0</v>
      </c>
      <c r="S6653" s="6">
        <v>0</v>
      </c>
    </row>
    <row r="6654" spans="1:19" x14ac:dyDescent="0.35">
      <c r="A6654" s="6">
        <v>4555</v>
      </c>
      <c r="B6654" s="6">
        <v>4</v>
      </c>
      <c r="C6654" s="7">
        <v>2052.1474609375</v>
      </c>
      <c r="D6654" s="6">
        <v>2</v>
      </c>
      <c r="E6654" s="8">
        <v>1.6817928552627599</v>
      </c>
      <c r="F6654" s="9">
        <v>0.86985265725889405</v>
      </c>
      <c r="G6654" s="10">
        <v>700</v>
      </c>
      <c r="H6654" s="10">
        <v>188896.46875</v>
      </c>
      <c r="I6654" s="11">
        <f>H6654/Constants!$B$4</f>
        <v>15741.372395833334</v>
      </c>
      <c r="J6654" s="11">
        <f>G6654*Constants!$B$4/D6654</f>
        <v>4200</v>
      </c>
      <c r="K6654" s="11">
        <f t="shared" si="618"/>
        <v>4828.4039428414999</v>
      </c>
      <c r="L6654" s="12">
        <f t="shared" si="619"/>
        <v>350</v>
      </c>
      <c r="M6654" s="12">
        <f t="shared" si="620"/>
        <v>402.36699523679169</v>
      </c>
      <c r="N6654" s="11">
        <f t="shared" si="621"/>
        <v>184068.06480715849</v>
      </c>
      <c r="O6654" s="12">
        <f t="shared" si="622"/>
        <v>15339.005400596543</v>
      </c>
      <c r="P6654" s="13">
        <f>IF(H6654&lt;Constants!$B$2,1,0)</f>
        <v>0</v>
      </c>
      <c r="Q6654" s="13">
        <f>IF(N6654&lt;Constants!$B$2,1,0)</f>
        <v>0</v>
      </c>
      <c r="R6654" s="13">
        <f t="shared" si="623"/>
        <v>0</v>
      </c>
      <c r="S6654" s="6">
        <v>0</v>
      </c>
    </row>
    <row r="6655" spans="1:19" x14ac:dyDescent="0.35">
      <c r="A6655" s="6">
        <v>4555</v>
      </c>
      <c r="B6655" s="6">
        <v>5</v>
      </c>
      <c r="C6655" s="7">
        <v>2052.1474609375</v>
      </c>
      <c r="D6655" s="6">
        <v>2</v>
      </c>
      <c r="E6655" s="8">
        <v>1.6817928552627599</v>
      </c>
      <c r="F6655" s="9">
        <v>0.97227478744890605</v>
      </c>
      <c r="G6655" s="10">
        <v>0</v>
      </c>
      <c r="H6655" s="10">
        <v>443371.65625</v>
      </c>
      <c r="I6655" s="11">
        <f>H6655/Constants!$B$4</f>
        <v>36947.638020833336</v>
      </c>
      <c r="J6655" s="11">
        <f>G6655*Constants!$B$4/D6655</f>
        <v>0</v>
      </c>
      <c r="K6655" s="11">
        <f t="shared" si="618"/>
        <v>0</v>
      </c>
      <c r="L6655" s="12">
        <f t="shared" si="619"/>
        <v>0</v>
      </c>
      <c r="M6655" s="12">
        <f t="shared" si="620"/>
        <v>0</v>
      </c>
      <c r="N6655" s="11">
        <f t="shared" si="621"/>
        <v>443371.65625</v>
      </c>
      <c r="O6655" s="12">
        <f t="shared" si="622"/>
        <v>36947.638020833336</v>
      </c>
      <c r="P6655" s="13">
        <f>IF(H6655&lt;Constants!$B$2,1,0)</f>
        <v>0</v>
      </c>
      <c r="Q6655" s="13">
        <f>IF(N6655&lt;Constants!$B$2,1,0)</f>
        <v>0</v>
      </c>
      <c r="R6655" s="13">
        <f t="shared" si="623"/>
        <v>0</v>
      </c>
      <c r="S6655" s="6">
        <v>0</v>
      </c>
    </row>
    <row r="6656" spans="1:19" x14ac:dyDescent="0.35">
      <c r="A6656" s="6">
        <v>4555</v>
      </c>
      <c r="B6656" s="6">
        <v>6</v>
      </c>
      <c r="C6656" s="7">
        <v>3078.22119140625</v>
      </c>
      <c r="D6656" s="6">
        <v>3</v>
      </c>
      <c r="E6656" s="8">
        <v>2.2795071601867698</v>
      </c>
      <c r="F6656" s="9">
        <v>0.94986989533879795</v>
      </c>
      <c r="G6656" s="10">
        <v>0</v>
      </c>
      <c r="H6656" s="10">
        <v>190752.9375</v>
      </c>
      <c r="I6656" s="11">
        <f>H6656/Constants!$B$4</f>
        <v>15896.078125</v>
      </c>
      <c r="J6656" s="11">
        <f>G6656*Constants!$B$4/D6656</f>
        <v>0</v>
      </c>
      <c r="K6656" s="11">
        <f t="shared" si="618"/>
        <v>0</v>
      </c>
      <c r="L6656" s="12">
        <f t="shared" si="619"/>
        <v>0</v>
      </c>
      <c r="M6656" s="12">
        <f t="shared" si="620"/>
        <v>0</v>
      </c>
      <c r="N6656" s="11">
        <f t="shared" si="621"/>
        <v>190752.9375</v>
      </c>
      <c r="O6656" s="12">
        <f t="shared" si="622"/>
        <v>15896.078125</v>
      </c>
      <c r="P6656" s="13">
        <f>IF(H6656&lt;Constants!$B$2,1,0)</f>
        <v>0</v>
      </c>
      <c r="Q6656" s="13">
        <f>IF(N6656&lt;Constants!$B$2,1,0)</f>
        <v>0</v>
      </c>
      <c r="R6656" s="13">
        <f t="shared" si="623"/>
        <v>0</v>
      </c>
      <c r="S6656" s="6">
        <v>0</v>
      </c>
    </row>
    <row r="6657" spans="1:19" x14ac:dyDescent="0.35">
      <c r="A6657" s="6">
        <v>4555</v>
      </c>
      <c r="B6657" s="6">
        <v>7</v>
      </c>
      <c r="C6657" s="7">
        <v>3078.22119140625</v>
      </c>
      <c r="D6657" s="6">
        <v>3</v>
      </c>
      <c r="E6657" s="8">
        <v>1.6817928552627599</v>
      </c>
      <c r="F6657" s="9">
        <v>0.96938412228947102</v>
      </c>
      <c r="G6657" s="10">
        <v>680</v>
      </c>
      <c r="H6657" s="10">
        <v>222793.109375</v>
      </c>
      <c r="I6657" s="11">
        <f>H6657/Constants!$B$4</f>
        <v>18566.092447916668</v>
      </c>
      <c r="J6657" s="11">
        <f>G6657*Constants!$B$4/D6657</f>
        <v>2720</v>
      </c>
      <c r="K6657" s="11">
        <f t="shared" si="618"/>
        <v>2805.9052520645391</v>
      </c>
      <c r="L6657" s="12">
        <f t="shared" si="619"/>
        <v>226.66666666666666</v>
      </c>
      <c r="M6657" s="12">
        <f t="shared" si="620"/>
        <v>233.8254376720449</v>
      </c>
      <c r="N6657" s="11">
        <f t="shared" si="621"/>
        <v>219987.20412293545</v>
      </c>
      <c r="O6657" s="12">
        <f t="shared" si="622"/>
        <v>18332.267010244625</v>
      </c>
      <c r="P6657" s="13">
        <f>IF(H6657&lt;Constants!$B$2,1,0)</f>
        <v>0</v>
      </c>
      <c r="Q6657" s="13">
        <f>IF(N6657&lt;Constants!$B$2,1,0)</f>
        <v>0</v>
      </c>
      <c r="R6657" s="13">
        <f t="shared" si="623"/>
        <v>0</v>
      </c>
      <c r="S6657" s="6">
        <v>0</v>
      </c>
    </row>
    <row r="6658" spans="1:19" x14ac:dyDescent="0.35">
      <c r="A6658" s="6">
        <v>4555</v>
      </c>
      <c r="B6658" s="6">
        <v>8</v>
      </c>
      <c r="C6658" s="7">
        <v>4104.294921875</v>
      </c>
      <c r="D6658" s="6">
        <v>4</v>
      </c>
      <c r="E6658" s="8">
        <v>2.8284270763397199</v>
      </c>
      <c r="F6658" s="9">
        <v>0.88898315223831903</v>
      </c>
      <c r="G6658" s="10">
        <v>0</v>
      </c>
      <c r="H6658" s="10">
        <v>241364.625</v>
      </c>
      <c r="I6658" s="11">
        <f>H6658/Constants!$B$4</f>
        <v>20113.71875</v>
      </c>
      <c r="J6658" s="11">
        <f>G6658*Constants!$B$4/D6658</f>
        <v>0</v>
      </c>
      <c r="K6658" s="11">
        <f t="shared" si="618"/>
        <v>0</v>
      </c>
      <c r="L6658" s="12">
        <f t="shared" si="619"/>
        <v>0</v>
      </c>
      <c r="M6658" s="12">
        <f t="shared" si="620"/>
        <v>0</v>
      </c>
      <c r="N6658" s="11">
        <f t="shared" si="621"/>
        <v>241364.625</v>
      </c>
      <c r="O6658" s="12">
        <f t="shared" si="622"/>
        <v>20113.71875</v>
      </c>
      <c r="P6658" s="13">
        <f>IF(H6658&lt;Constants!$B$2,1,0)</f>
        <v>0</v>
      </c>
      <c r="Q6658" s="13">
        <f>IF(N6658&lt;Constants!$B$2,1,0)</f>
        <v>0</v>
      </c>
      <c r="R6658" s="13">
        <f t="shared" si="623"/>
        <v>0</v>
      </c>
      <c r="S6658" s="6">
        <v>0</v>
      </c>
    </row>
    <row r="6659" spans="1:19" x14ac:dyDescent="0.35">
      <c r="A6659" s="6">
        <v>4555</v>
      </c>
      <c r="B6659" s="6">
        <v>9</v>
      </c>
      <c r="C6659" s="7">
        <v>4104.294921875</v>
      </c>
      <c r="D6659" s="6">
        <v>4</v>
      </c>
      <c r="E6659" s="8">
        <v>2.5588865280151398</v>
      </c>
      <c r="F6659" s="9">
        <v>0.94542821298434399</v>
      </c>
      <c r="G6659" s="10">
        <v>30</v>
      </c>
      <c r="H6659" s="10">
        <v>142223.78125</v>
      </c>
      <c r="I6659" s="11">
        <f>H6659/Constants!$B$4</f>
        <v>11851.981770833334</v>
      </c>
      <c r="J6659" s="11">
        <f>G6659*Constants!$B$4/D6659</f>
        <v>90</v>
      </c>
      <c r="K6659" s="11">
        <f t="shared" ref="K6659:K6722" si="624">J6659/F6659</f>
        <v>95.194959029100147</v>
      </c>
      <c r="L6659" s="12">
        <f t="shared" ref="L6659:L6722" si="625">G6659/D6659</f>
        <v>7.5</v>
      </c>
      <c r="M6659" s="12">
        <f t="shared" ref="M6659:M6722" si="626">L6659/F6659</f>
        <v>7.9329132524250126</v>
      </c>
      <c r="N6659" s="11">
        <f t="shared" ref="N6659:N6722" si="627">H6659-K6659</f>
        <v>142128.58629097091</v>
      </c>
      <c r="O6659" s="12">
        <f t="shared" ref="O6659:O6722" si="628">I6659-M6659</f>
        <v>11844.048857580909</v>
      </c>
      <c r="P6659" s="13">
        <f>IF(H6659&lt;Constants!$B$2,1,0)</f>
        <v>0</v>
      </c>
      <c r="Q6659" s="13">
        <f>IF(N6659&lt;Constants!$B$2,1,0)</f>
        <v>0</v>
      </c>
      <c r="R6659" s="13">
        <f t="shared" ref="R6659:R6722" si="629">IF(AND(P6659=0,Q6659=1),1,0)</f>
        <v>0</v>
      </c>
      <c r="S6659" s="6">
        <v>0</v>
      </c>
    </row>
    <row r="6660" spans="1:19" x14ac:dyDescent="0.35">
      <c r="A6660" s="6">
        <v>4555</v>
      </c>
      <c r="B6660" s="6">
        <v>10</v>
      </c>
      <c r="C6660" s="7">
        <v>5130.36865234375</v>
      </c>
      <c r="D6660" s="6">
        <v>5</v>
      </c>
      <c r="E6660" s="8">
        <v>3.08965063095093</v>
      </c>
      <c r="F6660" s="9">
        <v>0.95443556420193298</v>
      </c>
      <c r="G6660" s="10">
        <v>0</v>
      </c>
      <c r="H6660" s="10">
        <v>189814.8125</v>
      </c>
      <c r="I6660" s="11">
        <f>H6660/Constants!$B$4</f>
        <v>15817.901041666666</v>
      </c>
      <c r="J6660" s="11">
        <f>G6660*Constants!$B$4/D6660</f>
        <v>0</v>
      </c>
      <c r="K6660" s="11">
        <f t="shared" si="624"/>
        <v>0</v>
      </c>
      <c r="L6660" s="12">
        <f t="shared" si="625"/>
        <v>0</v>
      </c>
      <c r="M6660" s="12">
        <f t="shared" si="626"/>
        <v>0</v>
      </c>
      <c r="N6660" s="11">
        <f t="shared" si="627"/>
        <v>189814.8125</v>
      </c>
      <c r="O6660" s="12">
        <f t="shared" si="628"/>
        <v>15817.901041666666</v>
      </c>
      <c r="P6660" s="13">
        <f>IF(H6660&lt;Constants!$B$2,1,0)</f>
        <v>0</v>
      </c>
      <c r="Q6660" s="13">
        <f>IF(N6660&lt;Constants!$B$2,1,0)</f>
        <v>0</v>
      </c>
      <c r="R6660" s="13">
        <f t="shared" si="629"/>
        <v>0</v>
      </c>
      <c r="S6660" s="6">
        <v>0</v>
      </c>
    </row>
    <row r="6661" spans="1:19" x14ac:dyDescent="0.35">
      <c r="A6661" s="6">
        <v>4555</v>
      </c>
      <c r="B6661" s="6">
        <v>11</v>
      </c>
      <c r="C6661" s="7">
        <v>6156.4423828125</v>
      </c>
      <c r="D6661" s="6">
        <v>6</v>
      </c>
      <c r="E6661" s="8">
        <v>3.08965063095093</v>
      </c>
      <c r="F6661" s="9">
        <v>0.89125124780826803</v>
      </c>
      <c r="G6661" s="10">
        <v>375</v>
      </c>
      <c r="H6661" s="10">
        <v>78838.9765625</v>
      </c>
      <c r="I6661" s="11">
        <f>H6661/Constants!$B$4</f>
        <v>6569.914713541667</v>
      </c>
      <c r="J6661" s="11">
        <f>G6661*Constants!$B$4/D6661</f>
        <v>750</v>
      </c>
      <c r="K6661" s="11">
        <f t="shared" si="624"/>
        <v>841.51354833372989</v>
      </c>
      <c r="L6661" s="12">
        <f t="shared" si="625"/>
        <v>62.5</v>
      </c>
      <c r="M6661" s="12">
        <f t="shared" si="626"/>
        <v>70.126129027810819</v>
      </c>
      <c r="N6661" s="11">
        <f t="shared" si="627"/>
        <v>77997.463014166264</v>
      </c>
      <c r="O6661" s="12">
        <f t="shared" si="628"/>
        <v>6499.7885845138562</v>
      </c>
      <c r="P6661" s="13">
        <f>IF(H6661&lt;Constants!$B$2,1,0)</f>
        <v>0</v>
      </c>
      <c r="Q6661" s="13">
        <f>IF(N6661&lt;Constants!$B$2,1,0)</f>
        <v>0</v>
      </c>
      <c r="R6661" s="13">
        <f t="shared" si="629"/>
        <v>0</v>
      </c>
      <c r="S6661" s="6">
        <v>0</v>
      </c>
    </row>
    <row r="6662" spans="1:19" x14ac:dyDescent="0.35">
      <c r="A6662" s="6">
        <v>4555</v>
      </c>
      <c r="B6662" s="6">
        <v>12</v>
      </c>
      <c r="C6662" s="7">
        <v>8208.58984375</v>
      </c>
      <c r="D6662" s="6">
        <v>8</v>
      </c>
      <c r="E6662" s="8">
        <v>4.5320630073547399</v>
      </c>
      <c r="F6662" s="9">
        <v>0.92835522973732498</v>
      </c>
      <c r="G6662" s="10">
        <v>0</v>
      </c>
      <c r="H6662" s="10">
        <v>158576.34375</v>
      </c>
      <c r="I6662" s="11">
        <f>H6662/Constants!$B$4</f>
        <v>13214.6953125</v>
      </c>
      <c r="J6662" s="11">
        <f>G6662*Constants!$B$4/D6662</f>
        <v>0</v>
      </c>
      <c r="K6662" s="11">
        <f t="shared" si="624"/>
        <v>0</v>
      </c>
      <c r="L6662" s="12">
        <f t="shared" si="625"/>
        <v>0</v>
      </c>
      <c r="M6662" s="12">
        <f t="shared" si="626"/>
        <v>0</v>
      </c>
      <c r="N6662" s="11">
        <f t="shared" si="627"/>
        <v>158576.34375</v>
      </c>
      <c r="O6662" s="12">
        <f t="shared" si="628"/>
        <v>13214.6953125</v>
      </c>
      <c r="P6662" s="13">
        <f>IF(H6662&lt;Constants!$B$2,1,0)</f>
        <v>0</v>
      </c>
      <c r="Q6662" s="13">
        <f>IF(N6662&lt;Constants!$B$2,1,0)</f>
        <v>0</v>
      </c>
      <c r="R6662" s="13">
        <f t="shared" si="629"/>
        <v>0</v>
      </c>
      <c r="S6662" s="6">
        <v>0</v>
      </c>
    </row>
    <row r="6663" spans="1:19" x14ac:dyDescent="0.35">
      <c r="A6663" s="6">
        <v>4556</v>
      </c>
      <c r="B6663" s="6">
        <v>1</v>
      </c>
      <c r="C6663" s="7">
        <v>1181.26599121094</v>
      </c>
      <c r="D6663" s="6">
        <v>2</v>
      </c>
      <c r="E6663" s="8">
        <v>1.6817928552627599</v>
      </c>
      <c r="F6663" s="9">
        <v>0.80038629551834095</v>
      </c>
      <c r="G6663" s="10">
        <v>300</v>
      </c>
      <c r="H6663" s="10">
        <v>47169.0234375</v>
      </c>
      <c r="I6663" s="11">
        <f>H6663/Constants!$B$4</f>
        <v>3930.751953125</v>
      </c>
      <c r="J6663" s="11">
        <f>G6663*Constants!$B$4/D6663</f>
        <v>1800</v>
      </c>
      <c r="K6663" s="11">
        <f t="shared" si="624"/>
        <v>2248.9140682178918</v>
      </c>
      <c r="L6663" s="12">
        <f t="shared" si="625"/>
        <v>150</v>
      </c>
      <c r="M6663" s="12">
        <f t="shared" si="626"/>
        <v>187.40950568482432</v>
      </c>
      <c r="N6663" s="11">
        <f t="shared" si="627"/>
        <v>44920.109369282109</v>
      </c>
      <c r="O6663" s="12">
        <f t="shared" si="628"/>
        <v>3743.3424474401759</v>
      </c>
      <c r="P6663" s="13">
        <f>IF(H6663&lt;Constants!$B$2,1,0)</f>
        <v>1</v>
      </c>
      <c r="Q6663" s="13">
        <f>IF(N6663&lt;Constants!$B$2,1,0)</f>
        <v>1</v>
      </c>
      <c r="R6663" s="13">
        <f t="shared" si="629"/>
        <v>0</v>
      </c>
      <c r="S6663" s="6">
        <v>1</v>
      </c>
    </row>
    <row r="6664" spans="1:19" x14ac:dyDescent="0.35">
      <c r="A6664" s="6">
        <v>4556</v>
      </c>
      <c r="B6664" s="6">
        <v>2</v>
      </c>
      <c r="C6664" s="7">
        <v>1771.89892578125</v>
      </c>
      <c r="D6664" s="6">
        <v>3</v>
      </c>
      <c r="E6664" s="8">
        <v>1.98817682266235</v>
      </c>
      <c r="F6664" s="9">
        <v>0.85175317986442201</v>
      </c>
      <c r="G6664" s="10">
        <v>3085</v>
      </c>
      <c r="H6664" s="10">
        <v>74707.3984375</v>
      </c>
      <c r="I6664" s="11">
        <f>H6664/Constants!$B$4</f>
        <v>6225.616536458333</v>
      </c>
      <c r="J6664" s="11">
        <f>G6664*Constants!$B$4/D6664</f>
        <v>12340</v>
      </c>
      <c r="K6664" s="11">
        <f t="shared" si="624"/>
        <v>14487.765108155185</v>
      </c>
      <c r="L6664" s="12">
        <f t="shared" si="625"/>
        <v>1028.3333333333333</v>
      </c>
      <c r="M6664" s="12">
        <f t="shared" si="626"/>
        <v>1207.313759012932</v>
      </c>
      <c r="N6664" s="11">
        <f t="shared" si="627"/>
        <v>60219.633329344812</v>
      </c>
      <c r="O6664" s="12">
        <f t="shared" si="628"/>
        <v>5018.3027774454013</v>
      </c>
      <c r="P6664" s="13">
        <f>IF(H6664&lt;Constants!$B$2,1,0)</f>
        <v>0</v>
      </c>
      <c r="Q6664" s="13">
        <f>IF(N6664&lt;Constants!$B$2,1,0)</f>
        <v>1</v>
      </c>
      <c r="R6664" s="13">
        <f t="shared" si="629"/>
        <v>1</v>
      </c>
      <c r="S6664" s="6">
        <v>0</v>
      </c>
    </row>
    <row r="6665" spans="1:19" x14ac:dyDescent="0.35">
      <c r="A6665" s="6">
        <v>4556</v>
      </c>
      <c r="B6665" s="6">
        <v>3</v>
      </c>
      <c r="C6665" s="7">
        <v>1771.89892578125</v>
      </c>
      <c r="D6665" s="6">
        <v>3</v>
      </c>
      <c r="E6665" s="8">
        <v>1.98817682266235</v>
      </c>
      <c r="F6665" s="9">
        <v>0.99778058800297798</v>
      </c>
      <c r="G6665" s="10">
        <v>200</v>
      </c>
      <c r="H6665" s="10">
        <v>54373.3125</v>
      </c>
      <c r="I6665" s="11">
        <f>H6665/Constants!$B$4</f>
        <v>4531.109375</v>
      </c>
      <c r="J6665" s="11">
        <f>G6665*Constants!$B$4/D6665</f>
        <v>800</v>
      </c>
      <c r="K6665" s="11">
        <f t="shared" si="624"/>
        <v>801.77947899464675</v>
      </c>
      <c r="L6665" s="12">
        <f t="shared" si="625"/>
        <v>66.666666666666671</v>
      </c>
      <c r="M6665" s="12">
        <f t="shared" si="626"/>
        <v>66.814956582887234</v>
      </c>
      <c r="N6665" s="11">
        <f t="shared" si="627"/>
        <v>53571.533021005351</v>
      </c>
      <c r="O6665" s="12">
        <f t="shared" si="628"/>
        <v>4464.2944184171129</v>
      </c>
      <c r="P6665" s="13">
        <f>IF(H6665&lt;Constants!$B$2,1,0)</f>
        <v>1</v>
      </c>
      <c r="Q6665" s="13">
        <f>IF(N6665&lt;Constants!$B$2,1,0)</f>
        <v>1</v>
      </c>
      <c r="R6665" s="13">
        <f t="shared" si="629"/>
        <v>0</v>
      </c>
      <c r="S6665" s="6">
        <v>1</v>
      </c>
    </row>
    <row r="6666" spans="1:19" x14ac:dyDescent="0.35">
      <c r="A6666" s="6">
        <v>4556</v>
      </c>
      <c r="B6666" s="6">
        <v>4</v>
      </c>
      <c r="C6666" s="7">
        <v>2362.53198242188</v>
      </c>
      <c r="D6666" s="6">
        <v>4</v>
      </c>
      <c r="E6666" s="8">
        <v>2.2795071601867698</v>
      </c>
      <c r="F6666" s="9">
        <v>0.82304923981296896</v>
      </c>
      <c r="G6666" s="10">
        <v>120</v>
      </c>
      <c r="H6666" s="10">
        <v>38468.78515625</v>
      </c>
      <c r="I6666" s="11">
        <f>H6666/Constants!$B$4</f>
        <v>3205.7320963541665</v>
      </c>
      <c r="J6666" s="11">
        <f>G6666*Constants!$B$4/D6666</f>
        <v>360</v>
      </c>
      <c r="K6666" s="11">
        <f t="shared" si="624"/>
        <v>437.39788895474464</v>
      </c>
      <c r="L6666" s="12">
        <f t="shared" si="625"/>
        <v>30</v>
      </c>
      <c r="M6666" s="12">
        <f t="shared" si="626"/>
        <v>36.449824079562056</v>
      </c>
      <c r="N6666" s="11">
        <f t="shared" si="627"/>
        <v>38031.387267295257</v>
      </c>
      <c r="O6666" s="12">
        <f t="shared" si="628"/>
        <v>3169.2822722746046</v>
      </c>
      <c r="P6666" s="13">
        <f>IF(H6666&lt;Constants!$B$2,1,0)</f>
        <v>1</v>
      </c>
      <c r="Q6666" s="13">
        <f>IF(N6666&lt;Constants!$B$2,1,0)</f>
        <v>1</v>
      </c>
      <c r="R6666" s="13">
        <f t="shared" si="629"/>
        <v>0</v>
      </c>
      <c r="S6666" s="6">
        <v>1</v>
      </c>
    </row>
    <row r="6667" spans="1:19" x14ac:dyDescent="0.35">
      <c r="A6667" s="6">
        <v>4556</v>
      </c>
      <c r="B6667" s="6">
        <v>5</v>
      </c>
      <c r="C6667" s="7">
        <v>2362.53198242188</v>
      </c>
      <c r="D6667" s="6">
        <v>4</v>
      </c>
      <c r="E6667" s="8">
        <v>2.2795071601867698</v>
      </c>
      <c r="F6667" s="9">
        <v>0.92238395625674896</v>
      </c>
      <c r="G6667" s="10">
        <v>200</v>
      </c>
      <c r="H6667" s="10">
        <v>69036.96875</v>
      </c>
      <c r="I6667" s="11">
        <f>H6667/Constants!$B$4</f>
        <v>5753.080729166667</v>
      </c>
      <c r="J6667" s="11">
        <f>G6667*Constants!$B$4/D6667</f>
        <v>600</v>
      </c>
      <c r="K6667" s="11">
        <f t="shared" si="624"/>
        <v>650.48833073261721</v>
      </c>
      <c r="L6667" s="12">
        <f t="shared" si="625"/>
        <v>50</v>
      </c>
      <c r="M6667" s="12">
        <f t="shared" si="626"/>
        <v>54.207360894384763</v>
      </c>
      <c r="N6667" s="11">
        <f t="shared" si="627"/>
        <v>68386.480419267376</v>
      </c>
      <c r="O6667" s="12">
        <f t="shared" si="628"/>
        <v>5698.8733682722823</v>
      </c>
      <c r="P6667" s="13">
        <f>IF(H6667&lt;Constants!$B$2,1,0)</f>
        <v>1</v>
      </c>
      <c r="Q6667" s="13">
        <f>IF(N6667&lt;Constants!$B$2,1,0)</f>
        <v>1</v>
      </c>
      <c r="R6667" s="13">
        <f t="shared" si="629"/>
        <v>0</v>
      </c>
      <c r="S6667" s="6">
        <v>1</v>
      </c>
    </row>
    <row r="6668" spans="1:19" x14ac:dyDescent="0.35">
      <c r="A6668" s="6">
        <v>4556</v>
      </c>
      <c r="B6668" s="6">
        <v>6</v>
      </c>
      <c r="C6668" s="7">
        <v>2953.1650390625</v>
      </c>
      <c r="D6668" s="6">
        <v>5</v>
      </c>
      <c r="E6668" s="8">
        <v>2.5588865280151398</v>
      </c>
      <c r="F6668" s="9">
        <v>0.791286087901934</v>
      </c>
      <c r="G6668" s="10">
        <v>2200</v>
      </c>
      <c r="H6668" s="10">
        <v>53205.265625</v>
      </c>
      <c r="I6668" s="11">
        <f>H6668/Constants!$B$4</f>
        <v>4433.772135416667</v>
      </c>
      <c r="J6668" s="11">
        <f>G6668*Constants!$B$4/D6668</f>
        <v>5280</v>
      </c>
      <c r="K6668" s="11">
        <f t="shared" si="624"/>
        <v>6672.6814495118015</v>
      </c>
      <c r="L6668" s="12">
        <f t="shared" si="625"/>
        <v>440</v>
      </c>
      <c r="M6668" s="12">
        <f t="shared" si="626"/>
        <v>556.05678745931687</v>
      </c>
      <c r="N6668" s="11">
        <f t="shared" si="627"/>
        <v>46532.584175488199</v>
      </c>
      <c r="O6668" s="12">
        <f t="shared" si="628"/>
        <v>3877.7153479573499</v>
      </c>
      <c r="P6668" s="13">
        <f>IF(H6668&lt;Constants!$B$2,1,0)</f>
        <v>1</v>
      </c>
      <c r="Q6668" s="13">
        <f>IF(N6668&lt;Constants!$B$2,1,0)</f>
        <v>1</v>
      </c>
      <c r="R6668" s="13">
        <f t="shared" si="629"/>
        <v>0</v>
      </c>
      <c r="S6668" s="6">
        <v>1</v>
      </c>
    </row>
    <row r="6669" spans="1:19" x14ac:dyDescent="0.35">
      <c r="A6669" s="6">
        <v>4556</v>
      </c>
      <c r="B6669" s="6">
        <v>7</v>
      </c>
      <c r="C6669" s="7">
        <v>3543.7978515625</v>
      </c>
      <c r="D6669" s="6">
        <v>6</v>
      </c>
      <c r="E6669" s="8">
        <v>3.3437016010284402</v>
      </c>
      <c r="F6669" s="9">
        <v>0.84687783245958703</v>
      </c>
      <c r="G6669" s="10">
        <v>490</v>
      </c>
      <c r="H6669" s="10">
        <v>45136.4765625</v>
      </c>
      <c r="I6669" s="11">
        <f>H6669/Constants!$B$4</f>
        <v>3761.373046875</v>
      </c>
      <c r="J6669" s="11">
        <f>G6669*Constants!$B$4/D6669</f>
        <v>980</v>
      </c>
      <c r="K6669" s="11">
        <f t="shared" si="624"/>
        <v>1157.1917016103566</v>
      </c>
      <c r="L6669" s="12">
        <f t="shared" si="625"/>
        <v>81.666666666666671</v>
      </c>
      <c r="M6669" s="12">
        <f t="shared" si="626"/>
        <v>96.432641800863053</v>
      </c>
      <c r="N6669" s="11">
        <f t="shared" si="627"/>
        <v>43979.284860889646</v>
      </c>
      <c r="O6669" s="12">
        <f t="shared" si="628"/>
        <v>3664.9404050741368</v>
      </c>
      <c r="P6669" s="13">
        <f>IF(H6669&lt;Constants!$B$2,1,0)</f>
        <v>1</v>
      </c>
      <c r="Q6669" s="13">
        <f>IF(N6669&lt;Constants!$B$2,1,0)</f>
        <v>1</v>
      </c>
      <c r="R6669" s="13">
        <f t="shared" si="629"/>
        <v>0</v>
      </c>
      <c r="S6669" s="6">
        <v>1</v>
      </c>
    </row>
    <row r="6670" spans="1:19" x14ac:dyDescent="0.35">
      <c r="A6670" s="6">
        <v>4556</v>
      </c>
      <c r="B6670" s="6">
        <v>8</v>
      </c>
      <c r="C6670" s="7">
        <v>3543.7978515625</v>
      </c>
      <c r="D6670" s="6">
        <v>6</v>
      </c>
      <c r="E6670" s="8">
        <v>2.8284270763397199</v>
      </c>
      <c r="F6670" s="9">
        <v>0.85823574856012397</v>
      </c>
      <c r="G6670" s="10">
        <v>500</v>
      </c>
      <c r="H6670" s="10">
        <v>58618.15625</v>
      </c>
      <c r="I6670" s="11">
        <f>H6670/Constants!$B$4</f>
        <v>4884.846354166667</v>
      </c>
      <c r="J6670" s="11">
        <f>G6670*Constants!$B$4/D6670</f>
        <v>1000</v>
      </c>
      <c r="K6670" s="11">
        <f t="shared" si="624"/>
        <v>1165.1810142815843</v>
      </c>
      <c r="L6670" s="12">
        <f t="shared" si="625"/>
        <v>83.333333333333329</v>
      </c>
      <c r="M6670" s="12">
        <f t="shared" si="626"/>
        <v>97.09841785679869</v>
      </c>
      <c r="N6670" s="11">
        <f t="shared" si="627"/>
        <v>57452.975235718419</v>
      </c>
      <c r="O6670" s="12">
        <f t="shared" si="628"/>
        <v>4787.7479363098682</v>
      </c>
      <c r="P6670" s="13">
        <f>IF(H6670&lt;Constants!$B$2,1,0)</f>
        <v>1</v>
      </c>
      <c r="Q6670" s="13">
        <f>IF(N6670&lt;Constants!$B$2,1,0)</f>
        <v>1</v>
      </c>
      <c r="R6670" s="13">
        <f t="shared" si="629"/>
        <v>0</v>
      </c>
      <c r="S6670" s="6">
        <v>1</v>
      </c>
    </row>
    <row r="6671" spans="1:19" x14ac:dyDescent="0.35">
      <c r="A6671" s="6">
        <v>4556</v>
      </c>
      <c r="B6671" s="6">
        <v>9</v>
      </c>
      <c r="C6671" s="7">
        <v>3543.7978515625</v>
      </c>
      <c r="D6671" s="6">
        <v>6</v>
      </c>
      <c r="E6671" s="8">
        <v>3.08965063095093</v>
      </c>
      <c r="F6671" s="9">
        <v>1.03086226445314</v>
      </c>
      <c r="G6671" s="10">
        <v>870</v>
      </c>
      <c r="H6671" s="10">
        <v>35423.58984375</v>
      </c>
      <c r="I6671" s="11">
        <f>H6671/Constants!$B$4</f>
        <v>2951.9658203125</v>
      </c>
      <c r="J6671" s="11">
        <f>G6671*Constants!$B$4/D6671</f>
        <v>1740</v>
      </c>
      <c r="K6671" s="11">
        <f t="shared" si="624"/>
        <v>1687.9073567825756</v>
      </c>
      <c r="L6671" s="12">
        <f t="shared" si="625"/>
        <v>145</v>
      </c>
      <c r="M6671" s="12">
        <f t="shared" si="626"/>
        <v>140.65894639854798</v>
      </c>
      <c r="N6671" s="11">
        <f t="shared" si="627"/>
        <v>33735.682486967424</v>
      </c>
      <c r="O6671" s="12">
        <f t="shared" si="628"/>
        <v>2811.3068739139521</v>
      </c>
      <c r="P6671" s="13">
        <f>IF(H6671&lt;Constants!$B$2,1,0)</f>
        <v>1</v>
      </c>
      <c r="Q6671" s="13">
        <f>IF(N6671&lt;Constants!$B$2,1,0)</f>
        <v>1</v>
      </c>
      <c r="R6671" s="13">
        <f t="shared" si="629"/>
        <v>0</v>
      </c>
      <c r="S6671" s="6">
        <v>1</v>
      </c>
    </row>
    <row r="6672" spans="1:19" x14ac:dyDescent="0.35">
      <c r="A6672" s="6">
        <v>4556</v>
      </c>
      <c r="B6672" s="6">
        <v>10</v>
      </c>
      <c r="C6672" s="7">
        <v>4134.43115234375</v>
      </c>
      <c r="D6672" s="6">
        <v>7</v>
      </c>
      <c r="E6672" s="8">
        <v>3.5914680957794198</v>
      </c>
      <c r="F6672" s="9">
        <v>0.95279131781761295</v>
      </c>
      <c r="G6672" s="10">
        <v>1630</v>
      </c>
      <c r="H6672" s="10">
        <v>50789.48046875</v>
      </c>
      <c r="I6672" s="11">
        <f>H6672/Constants!$B$4</f>
        <v>4232.456705729167</v>
      </c>
      <c r="J6672" s="11">
        <f>G6672*Constants!$B$4/D6672</f>
        <v>2794.2857142857142</v>
      </c>
      <c r="K6672" s="11">
        <f t="shared" si="624"/>
        <v>2932.7363316933661</v>
      </c>
      <c r="L6672" s="12">
        <f t="shared" si="625"/>
        <v>232.85714285714286</v>
      </c>
      <c r="M6672" s="12">
        <f t="shared" si="626"/>
        <v>244.3946943077805</v>
      </c>
      <c r="N6672" s="11">
        <f t="shared" si="627"/>
        <v>47856.744137056638</v>
      </c>
      <c r="O6672" s="12">
        <f t="shared" si="628"/>
        <v>3988.0620114213866</v>
      </c>
      <c r="P6672" s="13">
        <f>IF(H6672&lt;Constants!$B$2,1,0)</f>
        <v>1</v>
      </c>
      <c r="Q6672" s="13">
        <f>IF(N6672&lt;Constants!$B$2,1,0)</f>
        <v>1</v>
      </c>
      <c r="R6672" s="13">
        <f t="shared" si="629"/>
        <v>0</v>
      </c>
      <c r="S6672" s="6">
        <v>1</v>
      </c>
    </row>
    <row r="6673" spans="1:19" x14ac:dyDescent="0.35">
      <c r="A6673" s="6">
        <v>4556</v>
      </c>
      <c r="B6673" s="6">
        <v>11</v>
      </c>
      <c r="C6673" s="7">
        <v>4725.06396484375</v>
      </c>
      <c r="D6673" s="6">
        <v>8</v>
      </c>
      <c r="E6673" s="8">
        <v>4.0708494186401403</v>
      </c>
      <c r="F6673" s="9">
        <v>0.912545832384279</v>
      </c>
      <c r="G6673" s="10">
        <v>750</v>
      </c>
      <c r="H6673" s="10">
        <v>199376.5</v>
      </c>
      <c r="I6673" s="11">
        <f>H6673/Constants!$B$4</f>
        <v>16614.708333333332</v>
      </c>
      <c r="J6673" s="11">
        <f>G6673*Constants!$B$4/D6673</f>
        <v>1125</v>
      </c>
      <c r="K6673" s="11">
        <f t="shared" si="624"/>
        <v>1232.8147914068334</v>
      </c>
      <c r="L6673" s="12">
        <f t="shared" si="625"/>
        <v>93.75</v>
      </c>
      <c r="M6673" s="12">
        <f t="shared" si="626"/>
        <v>102.73456595056945</v>
      </c>
      <c r="N6673" s="11">
        <f t="shared" si="627"/>
        <v>198143.68520859318</v>
      </c>
      <c r="O6673" s="12">
        <f t="shared" si="628"/>
        <v>16511.973767382762</v>
      </c>
      <c r="P6673" s="13">
        <f>IF(H6673&lt;Constants!$B$2,1,0)</f>
        <v>0</v>
      </c>
      <c r="Q6673" s="13">
        <f>IF(N6673&lt;Constants!$B$2,1,0)</f>
        <v>0</v>
      </c>
      <c r="R6673" s="13">
        <f t="shared" si="629"/>
        <v>0</v>
      </c>
      <c r="S6673" s="6">
        <v>0</v>
      </c>
    </row>
    <row r="6674" spans="1:19" x14ac:dyDescent="0.35">
      <c r="A6674" s="6">
        <v>4556</v>
      </c>
      <c r="B6674" s="6">
        <v>12</v>
      </c>
      <c r="C6674" s="7">
        <v>5906.330078125</v>
      </c>
      <c r="D6674" s="6">
        <v>10</v>
      </c>
      <c r="E6674" s="8">
        <v>4.5320630073547399</v>
      </c>
      <c r="F6674" s="9">
        <v>0.92330440185351603</v>
      </c>
      <c r="G6674" s="10">
        <v>0</v>
      </c>
      <c r="H6674" s="10">
        <v>31721.27734375</v>
      </c>
      <c r="I6674" s="11">
        <f>H6674/Constants!$B$4</f>
        <v>2643.4397786458335</v>
      </c>
      <c r="J6674" s="11">
        <f>G6674*Constants!$B$4/D6674</f>
        <v>0</v>
      </c>
      <c r="K6674" s="11">
        <f t="shared" si="624"/>
        <v>0</v>
      </c>
      <c r="L6674" s="12">
        <f t="shared" si="625"/>
        <v>0</v>
      </c>
      <c r="M6674" s="12">
        <f t="shared" si="626"/>
        <v>0</v>
      </c>
      <c r="N6674" s="11">
        <f t="shared" si="627"/>
        <v>31721.27734375</v>
      </c>
      <c r="O6674" s="12">
        <f t="shared" si="628"/>
        <v>2643.4397786458335</v>
      </c>
      <c r="P6674" s="13">
        <f>IF(H6674&lt;Constants!$B$2,1,0)</f>
        <v>1</v>
      </c>
      <c r="Q6674" s="13">
        <f>IF(N6674&lt;Constants!$B$2,1,0)</f>
        <v>1</v>
      </c>
      <c r="R6674" s="13">
        <f t="shared" si="629"/>
        <v>0</v>
      </c>
      <c r="S6674" s="6">
        <v>1</v>
      </c>
    </row>
    <row r="6675" spans="1:19" x14ac:dyDescent="0.35">
      <c r="A6675" s="6">
        <v>4557</v>
      </c>
      <c r="B6675" s="6">
        <v>1</v>
      </c>
      <c r="C6675" s="7">
        <v>617.89105224609398</v>
      </c>
      <c r="D6675" s="6">
        <v>1</v>
      </c>
      <c r="E6675" s="8">
        <v>1</v>
      </c>
      <c r="F6675" s="9">
        <v>0.84315869196420801</v>
      </c>
      <c r="G6675" s="10">
        <v>0</v>
      </c>
      <c r="H6675" s="10">
        <v>128925.4375</v>
      </c>
      <c r="I6675" s="11">
        <f>H6675/Constants!$B$4</f>
        <v>10743.786458333334</v>
      </c>
      <c r="J6675" s="11">
        <f>G6675*Constants!$B$4/D6675</f>
        <v>0</v>
      </c>
      <c r="K6675" s="11">
        <f t="shared" si="624"/>
        <v>0</v>
      </c>
      <c r="L6675" s="12">
        <f t="shared" si="625"/>
        <v>0</v>
      </c>
      <c r="M6675" s="12">
        <f t="shared" si="626"/>
        <v>0</v>
      </c>
      <c r="N6675" s="11">
        <f t="shared" si="627"/>
        <v>128925.4375</v>
      </c>
      <c r="O6675" s="12">
        <f t="shared" si="628"/>
        <v>10743.786458333334</v>
      </c>
      <c r="P6675" s="13">
        <f>IF(H6675&lt;Constants!$B$2,1,0)</f>
        <v>0</v>
      </c>
      <c r="Q6675" s="13">
        <f>IF(N6675&lt;Constants!$B$2,1,0)</f>
        <v>0</v>
      </c>
      <c r="R6675" s="13">
        <f t="shared" si="629"/>
        <v>0</v>
      </c>
      <c r="S6675" s="6">
        <v>0</v>
      </c>
    </row>
    <row r="6676" spans="1:19" x14ac:dyDescent="0.35">
      <c r="A6676" s="6">
        <v>4557</v>
      </c>
      <c r="B6676" s="6">
        <v>2</v>
      </c>
      <c r="C6676" s="7">
        <v>1235.78210449219</v>
      </c>
      <c r="D6676" s="6">
        <v>2</v>
      </c>
      <c r="E6676" s="8">
        <v>1.6817928552627599</v>
      </c>
      <c r="F6676" s="9">
        <v>0.84831829090531796</v>
      </c>
      <c r="G6676" s="10">
        <v>100</v>
      </c>
      <c r="H6676" s="10">
        <v>119307.1796875</v>
      </c>
      <c r="I6676" s="11">
        <f>H6676/Constants!$B$4</f>
        <v>9942.2649739583339</v>
      </c>
      <c r="J6676" s="11">
        <f>G6676*Constants!$B$4/D6676</f>
        <v>600</v>
      </c>
      <c r="K6676" s="11">
        <f t="shared" si="624"/>
        <v>707.2816965430336</v>
      </c>
      <c r="L6676" s="12">
        <f t="shared" si="625"/>
        <v>50</v>
      </c>
      <c r="M6676" s="12">
        <f t="shared" si="626"/>
        <v>58.940141378586134</v>
      </c>
      <c r="N6676" s="11">
        <f t="shared" si="627"/>
        <v>118599.89799095696</v>
      </c>
      <c r="O6676" s="12">
        <f t="shared" si="628"/>
        <v>9883.3248325797485</v>
      </c>
      <c r="P6676" s="13">
        <f>IF(H6676&lt;Constants!$B$2,1,0)</f>
        <v>0</v>
      </c>
      <c r="Q6676" s="13">
        <f>IF(N6676&lt;Constants!$B$2,1,0)</f>
        <v>0</v>
      </c>
      <c r="R6676" s="13">
        <f t="shared" si="629"/>
        <v>0</v>
      </c>
      <c r="S6676" s="6">
        <v>0</v>
      </c>
    </row>
    <row r="6677" spans="1:19" x14ac:dyDescent="0.35">
      <c r="A6677" s="6">
        <v>4557</v>
      </c>
      <c r="B6677" s="6">
        <v>3</v>
      </c>
      <c r="C6677" s="7">
        <v>1853.67309570313</v>
      </c>
      <c r="D6677" s="6">
        <v>3</v>
      </c>
      <c r="E6677" s="8">
        <v>1.6817928552627599</v>
      </c>
      <c r="F6677" s="9">
        <v>0.92873298554736405</v>
      </c>
      <c r="G6677" s="10">
        <v>1000</v>
      </c>
      <c r="H6677" s="10">
        <v>81412.4921875</v>
      </c>
      <c r="I6677" s="11">
        <f>H6677/Constants!$B$4</f>
        <v>6784.374348958333</v>
      </c>
      <c r="J6677" s="11">
        <f>G6677*Constants!$B$4/D6677</f>
        <v>4000</v>
      </c>
      <c r="K6677" s="11">
        <f t="shared" si="624"/>
        <v>4306.942966650995</v>
      </c>
      <c r="L6677" s="12">
        <f t="shared" si="625"/>
        <v>333.33333333333331</v>
      </c>
      <c r="M6677" s="12">
        <f t="shared" si="626"/>
        <v>358.9119138875829</v>
      </c>
      <c r="N6677" s="11">
        <f t="shared" si="627"/>
        <v>77105.549220849003</v>
      </c>
      <c r="O6677" s="12">
        <f t="shared" si="628"/>
        <v>6425.46243507075</v>
      </c>
      <c r="P6677" s="13">
        <f>IF(H6677&lt;Constants!$B$2,1,0)</f>
        <v>0</v>
      </c>
      <c r="Q6677" s="13">
        <f>IF(N6677&lt;Constants!$B$2,1,0)</f>
        <v>0</v>
      </c>
      <c r="R6677" s="13">
        <f t="shared" si="629"/>
        <v>0</v>
      </c>
      <c r="S6677" s="6">
        <v>0</v>
      </c>
    </row>
    <row r="6678" spans="1:19" x14ac:dyDescent="0.35">
      <c r="A6678" s="6">
        <v>4557</v>
      </c>
      <c r="B6678" s="6">
        <v>4</v>
      </c>
      <c r="C6678" s="7">
        <v>1853.67309570313</v>
      </c>
      <c r="D6678" s="6">
        <v>3</v>
      </c>
      <c r="E6678" s="8">
        <v>2.2795071601867698</v>
      </c>
      <c r="F6678" s="9">
        <v>0.99410617185811101</v>
      </c>
      <c r="G6678" s="10">
        <v>1000</v>
      </c>
      <c r="H6678" s="10">
        <v>76319.25</v>
      </c>
      <c r="I6678" s="11">
        <f>H6678/Constants!$B$4</f>
        <v>6359.9375</v>
      </c>
      <c r="J6678" s="11">
        <f>G6678*Constants!$B$4/D6678</f>
        <v>4000</v>
      </c>
      <c r="K6678" s="11">
        <f t="shared" si="624"/>
        <v>4023.7150852041191</v>
      </c>
      <c r="L6678" s="12">
        <f t="shared" si="625"/>
        <v>333.33333333333331</v>
      </c>
      <c r="M6678" s="12">
        <f t="shared" si="626"/>
        <v>335.30959043367659</v>
      </c>
      <c r="N6678" s="11">
        <f t="shared" si="627"/>
        <v>72295.534914795877</v>
      </c>
      <c r="O6678" s="12">
        <f t="shared" si="628"/>
        <v>6024.6279095663231</v>
      </c>
      <c r="P6678" s="13">
        <f>IF(H6678&lt;Constants!$B$2,1,0)</f>
        <v>0</v>
      </c>
      <c r="Q6678" s="13">
        <f>IF(N6678&lt;Constants!$B$2,1,0)</f>
        <v>1</v>
      </c>
      <c r="R6678" s="13">
        <f t="shared" si="629"/>
        <v>1</v>
      </c>
      <c r="S6678" s="6">
        <v>0</v>
      </c>
    </row>
    <row r="6679" spans="1:19" x14ac:dyDescent="0.35">
      <c r="A6679" s="6">
        <v>4557</v>
      </c>
      <c r="B6679" s="6">
        <v>5</v>
      </c>
      <c r="C6679" s="7">
        <v>1853.67309570313</v>
      </c>
      <c r="D6679" s="6">
        <v>3</v>
      </c>
      <c r="E6679" s="8">
        <v>1.6817928552627599</v>
      </c>
      <c r="F6679" s="9">
        <v>0.95952731501835298</v>
      </c>
      <c r="G6679" s="10">
        <v>0</v>
      </c>
      <c r="H6679" s="10">
        <v>80147.0078125</v>
      </c>
      <c r="I6679" s="11">
        <f>H6679/Constants!$B$4</f>
        <v>6678.917317708333</v>
      </c>
      <c r="J6679" s="11">
        <f>G6679*Constants!$B$4/D6679</f>
        <v>0</v>
      </c>
      <c r="K6679" s="11">
        <f t="shared" si="624"/>
        <v>0</v>
      </c>
      <c r="L6679" s="12">
        <f t="shared" si="625"/>
        <v>0</v>
      </c>
      <c r="M6679" s="12">
        <f t="shared" si="626"/>
        <v>0</v>
      </c>
      <c r="N6679" s="11">
        <f t="shared" si="627"/>
        <v>80147.0078125</v>
      </c>
      <c r="O6679" s="12">
        <f t="shared" si="628"/>
        <v>6678.917317708333</v>
      </c>
      <c r="P6679" s="13">
        <f>IF(H6679&lt;Constants!$B$2,1,0)</f>
        <v>0</v>
      </c>
      <c r="Q6679" s="13">
        <f>IF(N6679&lt;Constants!$B$2,1,0)</f>
        <v>0</v>
      </c>
      <c r="R6679" s="13">
        <f t="shared" si="629"/>
        <v>0</v>
      </c>
      <c r="S6679" s="6">
        <v>0</v>
      </c>
    </row>
    <row r="6680" spans="1:19" x14ac:dyDescent="0.35">
      <c r="A6680" s="6">
        <v>4557</v>
      </c>
      <c r="B6680" s="6">
        <v>6</v>
      </c>
      <c r="C6680" s="7">
        <v>2471.56420898438</v>
      </c>
      <c r="D6680" s="6">
        <v>4</v>
      </c>
      <c r="E6680" s="8">
        <v>2.8284270763397199</v>
      </c>
      <c r="F6680" s="9">
        <v>0.80266714806961403</v>
      </c>
      <c r="G6680" s="10">
        <v>0</v>
      </c>
      <c r="H6680" s="10">
        <v>133502.296875</v>
      </c>
      <c r="I6680" s="11">
        <f>H6680/Constants!$B$4</f>
        <v>11125.19140625</v>
      </c>
      <c r="J6680" s="11">
        <f>G6680*Constants!$B$4/D6680</f>
        <v>0</v>
      </c>
      <c r="K6680" s="11">
        <f t="shared" si="624"/>
        <v>0</v>
      </c>
      <c r="L6680" s="12">
        <f t="shared" si="625"/>
        <v>0</v>
      </c>
      <c r="M6680" s="12">
        <f t="shared" si="626"/>
        <v>0</v>
      </c>
      <c r="N6680" s="11">
        <f t="shared" si="627"/>
        <v>133502.296875</v>
      </c>
      <c r="O6680" s="12">
        <f t="shared" si="628"/>
        <v>11125.19140625</v>
      </c>
      <c r="P6680" s="13">
        <f>IF(H6680&lt;Constants!$B$2,1,0)</f>
        <v>0</v>
      </c>
      <c r="Q6680" s="13">
        <f>IF(N6680&lt;Constants!$B$2,1,0)</f>
        <v>0</v>
      </c>
      <c r="R6680" s="13">
        <f t="shared" si="629"/>
        <v>0</v>
      </c>
      <c r="S6680" s="6">
        <v>0</v>
      </c>
    </row>
    <row r="6681" spans="1:19" x14ac:dyDescent="0.35">
      <c r="A6681" s="6">
        <v>4557</v>
      </c>
      <c r="B6681" s="6">
        <v>7</v>
      </c>
      <c r="C6681" s="7">
        <v>2471.56420898438</v>
      </c>
      <c r="D6681" s="6">
        <v>4</v>
      </c>
      <c r="E6681" s="8">
        <v>2.2795071601867698</v>
      </c>
      <c r="F6681" s="9">
        <v>0.96526287032205804</v>
      </c>
      <c r="G6681" s="10">
        <v>0</v>
      </c>
      <c r="H6681" s="10">
        <v>66715.6484375</v>
      </c>
      <c r="I6681" s="11">
        <f>H6681/Constants!$B$4</f>
        <v>5559.637369791667</v>
      </c>
      <c r="J6681" s="11">
        <f>G6681*Constants!$B$4/D6681</f>
        <v>0</v>
      </c>
      <c r="K6681" s="11">
        <f t="shared" si="624"/>
        <v>0</v>
      </c>
      <c r="L6681" s="12">
        <f t="shared" si="625"/>
        <v>0</v>
      </c>
      <c r="M6681" s="12">
        <f t="shared" si="626"/>
        <v>0</v>
      </c>
      <c r="N6681" s="11">
        <f t="shared" si="627"/>
        <v>66715.6484375</v>
      </c>
      <c r="O6681" s="12">
        <f t="shared" si="628"/>
        <v>5559.637369791667</v>
      </c>
      <c r="P6681" s="13">
        <f>IF(H6681&lt;Constants!$B$2,1,0)</f>
        <v>1</v>
      </c>
      <c r="Q6681" s="13">
        <f>IF(N6681&lt;Constants!$B$2,1,0)</f>
        <v>1</v>
      </c>
      <c r="R6681" s="13">
        <f t="shared" si="629"/>
        <v>0</v>
      </c>
      <c r="S6681" s="6">
        <v>1</v>
      </c>
    </row>
    <row r="6682" spans="1:19" x14ac:dyDescent="0.35">
      <c r="A6682" s="6">
        <v>4557</v>
      </c>
      <c r="B6682" s="6">
        <v>8</v>
      </c>
      <c r="C6682" s="7">
        <v>3089.45532226563</v>
      </c>
      <c r="D6682" s="6">
        <v>5</v>
      </c>
      <c r="E6682" s="8">
        <v>3.08965063095093</v>
      </c>
      <c r="F6682" s="9">
        <v>0.96585801502124202</v>
      </c>
      <c r="G6682" s="10">
        <v>500</v>
      </c>
      <c r="H6682" s="10">
        <v>66132.3671875</v>
      </c>
      <c r="I6682" s="11">
        <f>H6682/Constants!$B$4</f>
        <v>5511.030598958333</v>
      </c>
      <c r="J6682" s="11">
        <f>G6682*Constants!$B$4/D6682</f>
        <v>1200</v>
      </c>
      <c r="K6682" s="11">
        <f t="shared" si="624"/>
        <v>1242.4186384927484</v>
      </c>
      <c r="L6682" s="12">
        <f t="shared" si="625"/>
        <v>100</v>
      </c>
      <c r="M6682" s="12">
        <f t="shared" si="626"/>
        <v>103.53488654106236</v>
      </c>
      <c r="N6682" s="11">
        <f t="shared" si="627"/>
        <v>64889.948549007255</v>
      </c>
      <c r="O6682" s="12">
        <f t="shared" si="628"/>
        <v>5407.4957124172706</v>
      </c>
      <c r="P6682" s="13">
        <f>IF(H6682&lt;Constants!$B$2,1,0)</f>
        <v>1</v>
      </c>
      <c r="Q6682" s="13">
        <f>IF(N6682&lt;Constants!$B$2,1,0)</f>
        <v>1</v>
      </c>
      <c r="R6682" s="13">
        <f t="shared" si="629"/>
        <v>0</v>
      </c>
      <c r="S6682" s="6">
        <v>1</v>
      </c>
    </row>
    <row r="6683" spans="1:19" x14ac:dyDescent="0.35">
      <c r="A6683" s="6">
        <v>4557</v>
      </c>
      <c r="B6683" s="6">
        <v>9</v>
      </c>
      <c r="C6683" s="7">
        <v>3089.45532226563</v>
      </c>
      <c r="D6683" s="6">
        <v>5</v>
      </c>
      <c r="E6683" s="8">
        <v>3.3437016010284402</v>
      </c>
      <c r="F6683" s="9">
        <v>0.77231665571944697</v>
      </c>
      <c r="G6683" s="10">
        <v>0</v>
      </c>
      <c r="H6683" s="10">
        <v>58212.84375</v>
      </c>
      <c r="I6683" s="11">
        <f>H6683/Constants!$B$4</f>
        <v>4851.0703125</v>
      </c>
      <c r="J6683" s="11">
        <f>G6683*Constants!$B$4/D6683</f>
        <v>0</v>
      </c>
      <c r="K6683" s="11">
        <f t="shared" si="624"/>
        <v>0</v>
      </c>
      <c r="L6683" s="12">
        <f t="shared" si="625"/>
        <v>0</v>
      </c>
      <c r="M6683" s="12">
        <f t="shared" si="626"/>
        <v>0</v>
      </c>
      <c r="N6683" s="11">
        <f t="shared" si="627"/>
        <v>58212.84375</v>
      </c>
      <c r="O6683" s="12">
        <f t="shared" si="628"/>
        <v>4851.0703125</v>
      </c>
      <c r="P6683" s="13">
        <f>IF(H6683&lt;Constants!$B$2,1,0)</f>
        <v>1</v>
      </c>
      <c r="Q6683" s="13">
        <f>IF(N6683&lt;Constants!$B$2,1,0)</f>
        <v>1</v>
      </c>
      <c r="R6683" s="13">
        <f t="shared" si="629"/>
        <v>0</v>
      </c>
      <c r="S6683" s="6">
        <v>1</v>
      </c>
    </row>
    <row r="6684" spans="1:19" x14ac:dyDescent="0.35">
      <c r="A6684" s="6">
        <v>4557</v>
      </c>
      <c r="B6684" s="6">
        <v>10</v>
      </c>
      <c r="C6684" s="7">
        <v>3707.34619140625</v>
      </c>
      <c r="D6684" s="6">
        <v>6</v>
      </c>
      <c r="E6684" s="8">
        <v>3.08965063095093</v>
      </c>
      <c r="F6684" s="9">
        <v>0.94497407543618595</v>
      </c>
      <c r="G6684" s="10">
        <v>0</v>
      </c>
      <c r="H6684" s="10">
        <v>64612.55859375</v>
      </c>
      <c r="I6684" s="11">
        <f>H6684/Constants!$B$4</f>
        <v>5384.3798828125</v>
      </c>
      <c r="J6684" s="11">
        <f>G6684*Constants!$B$4/D6684</f>
        <v>0</v>
      </c>
      <c r="K6684" s="11">
        <f t="shared" si="624"/>
        <v>0</v>
      </c>
      <c r="L6684" s="12">
        <f t="shared" si="625"/>
        <v>0</v>
      </c>
      <c r="M6684" s="12">
        <f t="shared" si="626"/>
        <v>0</v>
      </c>
      <c r="N6684" s="11">
        <f t="shared" si="627"/>
        <v>64612.55859375</v>
      </c>
      <c r="O6684" s="12">
        <f t="shared" si="628"/>
        <v>5384.3798828125</v>
      </c>
      <c r="P6684" s="13">
        <f>IF(H6684&lt;Constants!$B$2,1,0)</f>
        <v>1</v>
      </c>
      <c r="Q6684" s="13">
        <f>IF(N6684&lt;Constants!$B$2,1,0)</f>
        <v>1</v>
      </c>
      <c r="R6684" s="13">
        <f t="shared" si="629"/>
        <v>0</v>
      </c>
      <c r="S6684" s="6">
        <v>1</v>
      </c>
    </row>
    <row r="6685" spans="1:19" x14ac:dyDescent="0.35">
      <c r="A6685" s="6">
        <v>4557</v>
      </c>
      <c r="B6685" s="6">
        <v>11</v>
      </c>
      <c r="C6685" s="7">
        <v>4325.2373046875</v>
      </c>
      <c r="D6685" s="6">
        <v>7</v>
      </c>
      <c r="E6685" s="8">
        <v>4.0708494186401403</v>
      </c>
      <c r="F6685" s="9">
        <v>0.92512384271722004</v>
      </c>
      <c r="G6685" s="10">
        <v>1000</v>
      </c>
      <c r="H6685" s="10">
        <v>74532.8984375</v>
      </c>
      <c r="I6685" s="11">
        <f>H6685/Constants!$B$4</f>
        <v>6211.074869791667</v>
      </c>
      <c r="J6685" s="11">
        <f>G6685*Constants!$B$4/D6685</f>
        <v>1714.2857142857142</v>
      </c>
      <c r="K6685" s="11">
        <f t="shared" si="624"/>
        <v>1853.0337616752086</v>
      </c>
      <c r="L6685" s="12">
        <f t="shared" si="625"/>
        <v>142.85714285714286</v>
      </c>
      <c r="M6685" s="12">
        <f t="shared" si="626"/>
        <v>154.41948013960072</v>
      </c>
      <c r="N6685" s="11">
        <f t="shared" si="627"/>
        <v>72679.864675824792</v>
      </c>
      <c r="O6685" s="12">
        <f t="shared" si="628"/>
        <v>6056.6553896520663</v>
      </c>
      <c r="P6685" s="13">
        <f>IF(H6685&lt;Constants!$B$2,1,0)</f>
        <v>0</v>
      </c>
      <c r="Q6685" s="13">
        <f>IF(N6685&lt;Constants!$B$2,1,0)</f>
        <v>1</v>
      </c>
      <c r="R6685" s="13">
        <f t="shared" si="629"/>
        <v>1</v>
      </c>
      <c r="S6685" s="6">
        <v>0</v>
      </c>
    </row>
    <row r="6686" spans="1:19" x14ac:dyDescent="0.35">
      <c r="A6686" s="6">
        <v>4557</v>
      </c>
      <c r="B6686" s="6">
        <v>12</v>
      </c>
      <c r="C6686" s="7">
        <v>4325.2373046875</v>
      </c>
      <c r="D6686" s="6">
        <v>7</v>
      </c>
      <c r="E6686" s="8">
        <v>3.8336586952209499</v>
      </c>
      <c r="F6686" s="9">
        <v>0.95104376589100603</v>
      </c>
      <c r="G6686" s="10">
        <v>2520</v>
      </c>
      <c r="H6686" s="10">
        <v>60131.19140625</v>
      </c>
      <c r="I6686" s="11">
        <f>H6686/Constants!$B$4</f>
        <v>5010.9326171875</v>
      </c>
      <c r="J6686" s="11">
        <f>G6686*Constants!$B$4/D6686</f>
        <v>4320</v>
      </c>
      <c r="K6686" s="11">
        <f t="shared" si="624"/>
        <v>4542.3777064063024</v>
      </c>
      <c r="L6686" s="12">
        <f t="shared" si="625"/>
        <v>360</v>
      </c>
      <c r="M6686" s="12">
        <f t="shared" si="626"/>
        <v>378.5314755338585</v>
      </c>
      <c r="N6686" s="11">
        <f t="shared" si="627"/>
        <v>55588.813699843697</v>
      </c>
      <c r="O6686" s="12">
        <f t="shared" si="628"/>
        <v>4632.4011416536414</v>
      </c>
      <c r="P6686" s="13">
        <f>IF(H6686&lt;Constants!$B$2,1,0)</f>
        <v>1</v>
      </c>
      <c r="Q6686" s="13">
        <f>IF(N6686&lt;Constants!$B$2,1,0)</f>
        <v>1</v>
      </c>
      <c r="R6686" s="13">
        <f t="shared" si="629"/>
        <v>0</v>
      </c>
      <c r="S6686" s="6">
        <v>1</v>
      </c>
    </row>
    <row r="6687" spans="1:19" x14ac:dyDescent="0.35">
      <c r="A6687" s="6">
        <v>4558</v>
      </c>
      <c r="B6687" s="6">
        <v>1</v>
      </c>
      <c r="C6687" s="7">
        <v>629.74310302734398</v>
      </c>
      <c r="D6687" s="6">
        <v>1</v>
      </c>
      <c r="E6687" s="8">
        <v>1</v>
      </c>
      <c r="F6687" s="9">
        <v>1.05855423127677</v>
      </c>
      <c r="G6687" s="10">
        <v>0</v>
      </c>
      <c r="H6687" s="10">
        <v>115136.734375</v>
      </c>
      <c r="I6687" s="11">
        <f>H6687/Constants!$B$4</f>
        <v>9594.7278645833339</v>
      </c>
      <c r="J6687" s="11">
        <f>G6687*Constants!$B$4/D6687</f>
        <v>0</v>
      </c>
      <c r="K6687" s="11">
        <f t="shared" si="624"/>
        <v>0</v>
      </c>
      <c r="L6687" s="12">
        <f t="shared" si="625"/>
        <v>0</v>
      </c>
      <c r="M6687" s="12">
        <f t="shared" si="626"/>
        <v>0</v>
      </c>
      <c r="N6687" s="11">
        <f t="shared" si="627"/>
        <v>115136.734375</v>
      </c>
      <c r="O6687" s="12">
        <f t="shared" si="628"/>
        <v>9594.7278645833339</v>
      </c>
      <c r="P6687" s="13">
        <f>IF(H6687&lt;Constants!$B$2,1,0)</f>
        <v>0</v>
      </c>
      <c r="Q6687" s="13">
        <f>IF(N6687&lt;Constants!$B$2,1,0)</f>
        <v>0</v>
      </c>
      <c r="R6687" s="13">
        <f t="shared" si="629"/>
        <v>0</v>
      </c>
      <c r="S6687" s="6">
        <v>0</v>
      </c>
    </row>
    <row r="6688" spans="1:19" x14ac:dyDescent="0.35">
      <c r="A6688" s="6">
        <v>4558</v>
      </c>
      <c r="B6688" s="6">
        <v>2</v>
      </c>
      <c r="C6688" s="7">
        <v>1259.48620605469</v>
      </c>
      <c r="D6688" s="6">
        <v>2</v>
      </c>
      <c r="E6688" s="8">
        <v>1.6817928552627599</v>
      </c>
      <c r="F6688" s="9">
        <v>0.74519740470474805</v>
      </c>
      <c r="G6688" s="10">
        <v>0</v>
      </c>
      <c r="H6688" s="10">
        <v>136972.734375</v>
      </c>
      <c r="I6688" s="11">
        <f>H6688/Constants!$B$4</f>
        <v>11414.39453125</v>
      </c>
      <c r="J6688" s="11">
        <f>G6688*Constants!$B$4/D6688</f>
        <v>0</v>
      </c>
      <c r="K6688" s="11">
        <f t="shared" si="624"/>
        <v>0</v>
      </c>
      <c r="L6688" s="12">
        <f t="shared" si="625"/>
        <v>0</v>
      </c>
      <c r="M6688" s="12">
        <f t="shared" si="626"/>
        <v>0</v>
      </c>
      <c r="N6688" s="11">
        <f t="shared" si="627"/>
        <v>136972.734375</v>
      </c>
      <c r="O6688" s="12">
        <f t="shared" si="628"/>
        <v>11414.39453125</v>
      </c>
      <c r="P6688" s="13">
        <f>IF(H6688&lt;Constants!$B$2,1,0)</f>
        <v>0</v>
      </c>
      <c r="Q6688" s="13">
        <f>IF(N6688&lt;Constants!$B$2,1,0)</f>
        <v>0</v>
      </c>
      <c r="R6688" s="13">
        <f t="shared" si="629"/>
        <v>0</v>
      </c>
      <c r="S6688" s="6">
        <v>0</v>
      </c>
    </row>
    <row r="6689" spans="1:19" x14ac:dyDescent="0.35">
      <c r="A6689" s="6">
        <v>4558</v>
      </c>
      <c r="B6689" s="6">
        <v>3</v>
      </c>
      <c r="C6689" s="7">
        <v>1889.22924804688</v>
      </c>
      <c r="D6689" s="6">
        <v>3</v>
      </c>
      <c r="E6689" s="8">
        <v>1.6817928552627599</v>
      </c>
      <c r="F6689" s="9">
        <v>0.95993424866174504</v>
      </c>
      <c r="G6689" s="10">
        <v>0</v>
      </c>
      <c r="H6689" s="10">
        <v>42256.79296875</v>
      </c>
      <c r="I6689" s="11">
        <f>H6689/Constants!$B$4</f>
        <v>3521.3994140625</v>
      </c>
      <c r="J6689" s="11">
        <f>G6689*Constants!$B$4/D6689</f>
        <v>0</v>
      </c>
      <c r="K6689" s="11">
        <f t="shared" si="624"/>
        <v>0</v>
      </c>
      <c r="L6689" s="12">
        <f t="shared" si="625"/>
        <v>0</v>
      </c>
      <c r="M6689" s="12">
        <f t="shared" si="626"/>
        <v>0</v>
      </c>
      <c r="N6689" s="11">
        <f t="shared" si="627"/>
        <v>42256.79296875</v>
      </c>
      <c r="O6689" s="12">
        <f t="shared" si="628"/>
        <v>3521.3994140625</v>
      </c>
      <c r="P6689" s="13">
        <f>IF(H6689&lt;Constants!$B$2,1,0)</f>
        <v>1</v>
      </c>
      <c r="Q6689" s="13">
        <f>IF(N6689&lt;Constants!$B$2,1,0)</f>
        <v>1</v>
      </c>
      <c r="R6689" s="13">
        <f t="shared" si="629"/>
        <v>0</v>
      </c>
      <c r="S6689" s="6">
        <v>1</v>
      </c>
    </row>
    <row r="6690" spans="1:19" x14ac:dyDescent="0.35">
      <c r="A6690" s="6">
        <v>4558</v>
      </c>
      <c r="B6690" s="6">
        <v>4</v>
      </c>
      <c r="C6690" s="7">
        <v>1889.22924804688</v>
      </c>
      <c r="D6690" s="6">
        <v>3</v>
      </c>
      <c r="E6690" s="8">
        <v>1.98817682266235</v>
      </c>
      <c r="F6690" s="9">
        <v>0.93254227520446897</v>
      </c>
      <c r="G6690" s="10">
        <v>1000</v>
      </c>
      <c r="H6690" s="10">
        <v>83999.640625</v>
      </c>
      <c r="I6690" s="11">
        <f>H6690/Constants!$B$4</f>
        <v>6999.970052083333</v>
      </c>
      <c r="J6690" s="11">
        <f>G6690*Constants!$B$4/D6690</f>
        <v>4000</v>
      </c>
      <c r="K6690" s="11">
        <f t="shared" si="624"/>
        <v>4289.3497767947956</v>
      </c>
      <c r="L6690" s="12">
        <f t="shared" si="625"/>
        <v>333.33333333333331</v>
      </c>
      <c r="M6690" s="12">
        <f t="shared" si="626"/>
        <v>357.44581473289963</v>
      </c>
      <c r="N6690" s="11">
        <f t="shared" si="627"/>
        <v>79710.290848205201</v>
      </c>
      <c r="O6690" s="12">
        <f t="shared" si="628"/>
        <v>6642.5242373504334</v>
      </c>
      <c r="P6690" s="13">
        <f>IF(H6690&lt;Constants!$B$2,1,0)</f>
        <v>0</v>
      </c>
      <c r="Q6690" s="13">
        <f>IF(N6690&lt;Constants!$B$2,1,0)</f>
        <v>0</v>
      </c>
      <c r="R6690" s="13">
        <f t="shared" si="629"/>
        <v>0</v>
      </c>
      <c r="S6690" s="6">
        <v>0</v>
      </c>
    </row>
    <row r="6691" spans="1:19" x14ac:dyDescent="0.35">
      <c r="A6691" s="6">
        <v>4558</v>
      </c>
      <c r="B6691" s="6">
        <v>5</v>
      </c>
      <c r="C6691" s="7">
        <v>1889.22924804688</v>
      </c>
      <c r="D6691" s="6">
        <v>3</v>
      </c>
      <c r="E6691" s="8">
        <v>1.6817928552627599</v>
      </c>
      <c r="F6691" s="9">
        <v>1.0065658182925401</v>
      </c>
      <c r="G6691" s="10">
        <v>0</v>
      </c>
      <c r="H6691" s="10">
        <v>76879.8046875</v>
      </c>
      <c r="I6691" s="11">
        <f>H6691/Constants!$B$4</f>
        <v>6406.650390625</v>
      </c>
      <c r="J6691" s="11">
        <f>G6691*Constants!$B$4/D6691</f>
        <v>0</v>
      </c>
      <c r="K6691" s="11">
        <f t="shared" si="624"/>
        <v>0</v>
      </c>
      <c r="L6691" s="12">
        <f t="shared" si="625"/>
        <v>0</v>
      </c>
      <c r="M6691" s="12">
        <f t="shared" si="626"/>
        <v>0</v>
      </c>
      <c r="N6691" s="11">
        <f t="shared" si="627"/>
        <v>76879.8046875</v>
      </c>
      <c r="O6691" s="12">
        <f t="shared" si="628"/>
        <v>6406.650390625</v>
      </c>
      <c r="P6691" s="13">
        <f>IF(H6691&lt;Constants!$B$2,1,0)</f>
        <v>0</v>
      </c>
      <c r="Q6691" s="13">
        <f>IF(N6691&lt;Constants!$B$2,1,0)</f>
        <v>0</v>
      </c>
      <c r="R6691" s="13">
        <f t="shared" si="629"/>
        <v>0</v>
      </c>
      <c r="S6691" s="6">
        <v>0</v>
      </c>
    </row>
    <row r="6692" spans="1:19" x14ac:dyDescent="0.35">
      <c r="A6692" s="6">
        <v>4558</v>
      </c>
      <c r="B6692" s="6">
        <v>6</v>
      </c>
      <c r="C6692" s="7">
        <v>2518.97241210938</v>
      </c>
      <c r="D6692" s="6">
        <v>4</v>
      </c>
      <c r="E6692" s="8">
        <v>2.2795071601867698</v>
      </c>
      <c r="F6692" s="9">
        <v>0.919097782047537</v>
      </c>
      <c r="G6692" s="10">
        <v>0</v>
      </c>
      <c r="H6692" s="10">
        <v>47048.69140625</v>
      </c>
      <c r="I6692" s="11">
        <f>H6692/Constants!$B$4</f>
        <v>3920.7242838541665</v>
      </c>
      <c r="J6692" s="11">
        <f>G6692*Constants!$B$4/D6692</f>
        <v>0</v>
      </c>
      <c r="K6692" s="11">
        <f t="shared" si="624"/>
        <v>0</v>
      </c>
      <c r="L6692" s="12">
        <f t="shared" si="625"/>
        <v>0</v>
      </c>
      <c r="M6692" s="12">
        <f t="shared" si="626"/>
        <v>0</v>
      </c>
      <c r="N6692" s="11">
        <f t="shared" si="627"/>
        <v>47048.69140625</v>
      </c>
      <c r="O6692" s="12">
        <f t="shared" si="628"/>
        <v>3920.7242838541665</v>
      </c>
      <c r="P6692" s="13">
        <f>IF(H6692&lt;Constants!$B$2,1,0)</f>
        <v>1</v>
      </c>
      <c r="Q6692" s="13">
        <f>IF(N6692&lt;Constants!$B$2,1,0)</f>
        <v>1</v>
      </c>
      <c r="R6692" s="13">
        <f t="shared" si="629"/>
        <v>0</v>
      </c>
      <c r="S6692" s="6">
        <v>1</v>
      </c>
    </row>
    <row r="6693" spans="1:19" x14ac:dyDescent="0.35">
      <c r="A6693" s="6">
        <v>4558</v>
      </c>
      <c r="B6693" s="6">
        <v>7</v>
      </c>
      <c r="C6693" s="7">
        <v>2518.97241210938</v>
      </c>
      <c r="D6693" s="6">
        <v>4</v>
      </c>
      <c r="E6693" s="8">
        <v>2.2795071601867698</v>
      </c>
      <c r="F6693" s="9">
        <v>0.86642775513203696</v>
      </c>
      <c r="G6693" s="10">
        <v>2900</v>
      </c>
      <c r="H6693" s="10">
        <v>73140.671875</v>
      </c>
      <c r="I6693" s="11">
        <f>H6693/Constants!$B$4</f>
        <v>6095.055989583333</v>
      </c>
      <c r="J6693" s="11">
        <f>G6693*Constants!$B$4/D6693</f>
        <v>8700</v>
      </c>
      <c r="K6693" s="11">
        <f t="shared" si="624"/>
        <v>10041.229575654796</v>
      </c>
      <c r="L6693" s="12">
        <f t="shared" si="625"/>
        <v>725</v>
      </c>
      <c r="M6693" s="12">
        <f t="shared" si="626"/>
        <v>836.76913130456626</v>
      </c>
      <c r="N6693" s="11">
        <f t="shared" si="627"/>
        <v>63099.442299345203</v>
      </c>
      <c r="O6693" s="12">
        <f t="shared" si="628"/>
        <v>5258.2868582787669</v>
      </c>
      <c r="P6693" s="13">
        <f>IF(H6693&lt;Constants!$B$2,1,0)</f>
        <v>0</v>
      </c>
      <c r="Q6693" s="13">
        <f>IF(N6693&lt;Constants!$B$2,1,0)</f>
        <v>1</v>
      </c>
      <c r="R6693" s="13">
        <f t="shared" si="629"/>
        <v>1</v>
      </c>
      <c r="S6693" s="6">
        <v>0</v>
      </c>
    </row>
    <row r="6694" spans="1:19" x14ac:dyDescent="0.35">
      <c r="A6694" s="6">
        <v>4558</v>
      </c>
      <c r="B6694" s="6">
        <v>8</v>
      </c>
      <c r="C6694" s="7">
        <v>1889.22924804688</v>
      </c>
      <c r="D6694" s="6">
        <v>3</v>
      </c>
      <c r="E6694" s="8">
        <v>2.2795071601867698</v>
      </c>
      <c r="F6694" s="9">
        <v>0.96041565636069504</v>
      </c>
      <c r="G6694" s="10">
        <v>0</v>
      </c>
      <c r="H6694" s="10">
        <v>134424.140625</v>
      </c>
      <c r="I6694" s="11">
        <f>H6694/Constants!$B$4</f>
        <v>11202.01171875</v>
      </c>
      <c r="J6694" s="11">
        <f>G6694*Constants!$B$4/D6694</f>
        <v>0</v>
      </c>
      <c r="K6694" s="11">
        <f t="shared" si="624"/>
        <v>0</v>
      </c>
      <c r="L6694" s="12">
        <f t="shared" si="625"/>
        <v>0</v>
      </c>
      <c r="M6694" s="12">
        <f t="shared" si="626"/>
        <v>0</v>
      </c>
      <c r="N6694" s="11">
        <f t="shared" si="627"/>
        <v>134424.140625</v>
      </c>
      <c r="O6694" s="12">
        <f t="shared" si="628"/>
        <v>11202.01171875</v>
      </c>
      <c r="P6694" s="13">
        <f>IF(H6694&lt;Constants!$B$2,1,0)</f>
        <v>0</v>
      </c>
      <c r="Q6694" s="13">
        <f>IF(N6694&lt;Constants!$B$2,1,0)</f>
        <v>0</v>
      </c>
      <c r="R6694" s="13">
        <f t="shared" si="629"/>
        <v>0</v>
      </c>
      <c r="S6694" s="6">
        <v>0</v>
      </c>
    </row>
    <row r="6695" spans="1:19" x14ac:dyDescent="0.35">
      <c r="A6695" s="6">
        <v>4558</v>
      </c>
      <c r="B6695" s="6">
        <v>9</v>
      </c>
      <c r="C6695" s="7">
        <v>3148.71557617188</v>
      </c>
      <c r="D6695" s="6">
        <v>5</v>
      </c>
      <c r="E6695" s="8">
        <v>3.08965063095093</v>
      </c>
      <c r="F6695" s="9">
        <v>0.65795980047832003</v>
      </c>
      <c r="G6695" s="10">
        <v>0</v>
      </c>
      <c r="H6695" s="10">
        <v>131744.015625</v>
      </c>
      <c r="I6695" s="11">
        <f>H6695/Constants!$B$4</f>
        <v>10978.66796875</v>
      </c>
      <c r="J6695" s="11">
        <f>G6695*Constants!$B$4/D6695</f>
        <v>0</v>
      </c>
      <c r="K6695" s="11">
        <f t="shared" si="624"/>
        <v>0</v>
      </c>
      <c r="L6695" s="12">
        <f t="shared" si="625"/>
        <v>0</v>
      </c>
      <c r="M6695" s="12">
        <f t="shared" si="626"/>
        <v>0</v>
      </c>
      <c r="N6695" s="11">
        <f t="shared" si="627"/>
        <v>131744.015625</v>
      </c>
      <c r="O6695" s="12">
        <f t="shared" si="628"/>
        <v>10978.66796875</v>
      </c>
      <c r="P6695" s="13">
        <f>IF(H6695&lt;Constants!$B$2,1,0)</f>
        <v>0</v>
      </c>
      <c r="Q6695" s="13">
        <f>IF(N6695&lt;Constants!$B$2,1,0)</f>
        <v>0</v>
      </c>
      <c r="R6695" s="13">
        <f t="shared" si="629"/>
        <v>0</v>
      </c>
      <c r="S6695" s="6">
        <v>0</v>
      </c>
    </row>
    <row r="6696" spans="1:19" x14ac:dyDescent="0.35">
      <c r="A6696" s="6">
        <v>4558</v>
      </c>
      <c r="B6696" s="6">
        <v>10</v>
      </c>
      <c r="C6696" s="7">
        <v>3148.71557617188</v>
      </c>
      <c r="D6696" s="6">
        <v>5</v>
      </c>
      <c r="E6696" s="8">
        <v>3.08965063095093</v>
      </c>
      <c r="F6696" s="9">
        <v>0.94304824951851296</v>
      </c>
      <c r="G6696" s="10">
        <v>400</v>
      </c>
      <c r="H6696" s="10">
        <v>90214.0078125</v>
      </c>
      <c r="I6696" s="11">
        <f>H6696/Constants!$B$4</f>
        <v>7517.833984375</v>
      </c>
      <c r="J6696" s="11">
        <f>G6696*Constants!$B$4/D6696</f>
        <v>960</v>
      </c>
      <c r="K6696" s="11">
        <f t="shared" si="624"/>
        <v>1017.9754858673901</v>
      </c>
      <c r="L6696" s="12">
        <f t="shared" si="625"/>
        <v>80</v>
      </c>
      <c r="M6696" s="12">
        <f t="shared" si="626"/>
        <v>84.831290488949179</v>
      </c>
      <c r="N6696" s="11">
        <f t="shared" si="627"/>
        <v>89196.032326632616</v>
      </c>
      <c r="O6696" s="12">
        <f t="shared" si="628"/>
        <v>7433.002693886051</v>
      </c>
      <c r="P6696" s="13">
        <f>IF(H6696&lt;Constants!$B$2,1,0)</f>
        <v>0</v>
      </c>
      <c r="Q6696" s="13">
        <f>IF(N6696&lt;Constants!$B$2,1,0)</f>
        <v>0</v>
      </c>
      <c r="R6696" s="13">
        <f t="shared" si="629"/>
        <v>0</v>
      </c>
      <c r="S6696" s="6">
        <v>0</v>
      </c>
    </row>
    <row r="6697" spans="1:19" x14ac:dyDescent="0.35">
      <c r="A6697" s="6">
        <v>4558</v>
      </c>
      <c r="B6697" s="6">
        <v>11</v>
      </c>
      <c r="C6697" s="7">
        <v>3778.45849609375</v>
      </c>
      <c r="D6697" s="6">
        <v>6</v>
      </c>
      <c r="E6697" s="8">
        <v>3.5914680957794198</v>
      </c>
      <c r="F6697" s="9">
        <v>0.98330012148543799</v>
      </c>
      <c r="G6697" s="10">
        <v>3500</v>
      </c>
      <c r="H6697" s="10">
        <v>98241.9140625</v>
      </c>
      <c r="I6697" s="11">
        <f>H6697/Constants!$B$4</f>
        <v>8186.826171875</v>
      </c>
      <c r="J6697" s="11">
        <f>G6697*Constants!$B$4/D6697</f>
        <v>7000</v>
      </c>
      <c r="K6697" s="11">
        <f t="shared" si="624"/>
        <v>7118.8845064163506</v>
      </c>
      <c r="L6697" s="12">
        <f t="shared" si="625"/>
        <v>583.33333333333337</v>
      </c>
      <c r="M6697" s="12">
        <f t="shared" si="626"/>
        <v>593.24037553469589</v>
      </c>
      <c r="N6697" s="11">
        <f t="shared" si="627"/>
        <v>91123.029556083653</v>
      </c>
      <c r="O6697" s="12">
        <f t="shared" si="628"/>
        <v>7593.5857963403041</v>
      </c>
      <c r="P6697" s="13">
        <f>IF(H6697&lt;Constants!$B$2,1,0)</f>
        <v>0</v>
      </c>
      <c r="Q6697" s="13">
        <f>IF(N6697&lt;Constants!$B$2,1,0)</f>
        <v>0</v>
      </c>
      <c r="R6697" s="13">
        <f t="shared" si="629"/>
        <v>0</v>
      </c>
      <c r="S6697" s="6">
        <v>0</v>
      </c>
    </row>
    <row r="6698" spans="1:19" x14ac:dyDescent="0.35">
      <c r="A6698" s="6">
        <v>4558</v>
      </c>
      <c r="B6698" s="6">
        <v>12</v>
      </c>
      <c r="C6698" s="7">
        <v>4408.20166015625</v>
      </c>
      <c r="D6698" s="6">
        <v>7</v>
      </c>
      <c r="E6698" s="8">
        <v>4.0708494186401403</v>
      </c>
      <c r="F6698" s="9">
        <v>0.76910186403764902</v>
      </c>
      <c r="G6698" s="10">
        <v>2650</v>
      </c>
      <c r="H6698" s="10">
        <v>87980.125</v>
      </c>
      <c r="I6698" s="11">
        <f>H6698/Constants!$B$4</f>
        <v>7331.677083333333</v>
      </c>
      <c r="J6698" s="11">
        <f>G6698*Constants!$B$4/D6698</f>
        <v>4542.8571428571431</v>
      </c>
      <c r="K6698" s="11">
        <f t="shared" si="624"/>
        <v>5906.7041119988253</v>
      </c>
      <c r="L6698" s="12">
        <f t="shared" si="625"/>
        <v>378.57142857142856</v>
      </c>
      <c r="M6698" s="12">
        <f t="shared" si="626"/>
        <v>492.22534266656874</v>
      </c>
      <c r="N6698" s="11">
        <f t="shared" si="627"/>
        <v>82073.420888001172</v>
      </c>
      <c r="O6698" s="12">
        <f t="shared" si="628"/>
        <v>6839.4517406667646</v>
      </c>
      <c r="P6698" s="13">
        <f>IF(H6698&lt;Constants!$B$2,1,0)</f>
        <v>0</v>
      </c>
      <c r="Q6698" s="13">
        <f>IF(N6698&lt;Constants!$B$2,1,0)</f>
        <v>0</v>
      </c>
      <c r="R6698" s="13">
        <f t="shared" si="629"/>
        <v>0</v>
      </c>
      <c r="S6698" s="6">
        <v>0</v>
      </c>
    </row>
    <row r="6699" spans="1:19" x14ac:dyDescent="0.35">
      <c r="A6699" s="6">
        <v>4559</v>
      </c>
      <c r="B6699" s="6">
        <v>1</v>
      </c>
      <c r="C6699" s="7">
        <v>892.22521972656295</v>
      </c>
      <c r="D6699" s="6">
        <v>1</v>
      </c>
      <c r="E6699" s="8">
        <v>1</v>
      </c>
      <c r="F6699" s="9">
        <v>0.81963201471832303</v>
      </c>
      <c r="G6699" s="10">
        <v>0</v>
      </c>
      <c r="H6699" s="10">
        <v>108111.7734375</v>
      </c>
      <c r="I6699" s="11">
        <f>H6699/Constants!$B$4</f>
        <v>9009.314453125</v>
      </c>
      <c r="J6699" s="11">
        <f>G6699*Constants!$B$4/D6699</f>
        <v>0</v>
      </c>
      <c r="K6699" s="11">
        <f t="shared" si="624"/>
        <v>0</v>
      </c>
      <c r="L6699" s="12">
        <f t="shared" si="625"/>
        <v>0</v>
      </c>
      <c r="M6699" s="12">
        <f t="shared" si="626"/>
        <v>0</v>
      </c>
      <c r="N6699" s="11">
        <f t="shared" si="627"/>
        <v>108111.7734375</v>
      </c>
      <c r="O6699" s="12">
        <f t="shared" si="628"/>
        <v>9009.314453125</v>
      </c>
      <c r="P6699" s="13">
        <f>IF(H6699&lt;Constants!$B$2,1,0)</f>
        <v>0</v>
      </c>
      <c r="Q6699" s="13">
        <f>IF(N6699&lt;Constants!$B$2,1,0)</f>
        <v>0</v>
      </c>
      <c r="R6699" s="13">
        <f t="shared" si="629"/>
        <v>0</v>
      </c>
      <c r="S6699" s="6">
        <v>0</v>
      </c>
    </row>
    <row r="6700" spans="1:19" x14ac:dyDescent="0.35">
      <c r="A6700" s="6">
        <v>4559</v>
      </c>
      <c r="B6700" s="6">
        <v>2</v>
      </c>
      <c r="C6700" s="7">
        <v>1784.45043945313</v>
      </c>
      <c r="D6700" s="6">
        <v>2</v>
      </c>
      <c r="E6700" s="8">
        <v>1.6817928552627599</v>
      </c>
      <c r="F6700" s="9">
        <v>0.91692847932632804</v>
      </c>
      <c r="G6700" s="10">
        <v>0</v>
      </c>
      <c r="H6700" s="10">
        <v>161813.40625</v>
      </c>
      <c r="I6700" s="11">
        <f>H6700/Constants!$B$4</f>
        <v>13484.450520833334</v>
      </c>
      <c r="J6700" s="11">
        <f>G6700*Constants!$B$4/D6700</f>
        <v>0</v>
      </c>
      <c r="K6700" s="11">
        <f t="shared" si="624"/>
        <v>0</v>
      </c>
      <c r="L6700" s="12">
        <f t="shared" si="625"/>
        <v>0</v>
      </c>
      <c r="M6700" s="12">
        <f t="shared" si="626"/>
        <v>0</v>
      </c>
      <c r="N6700" s="11">
        <f t="shared" si="627"/>
        <v>161813.40625</v>
      </c>
      <c r="O6700" s="12">
        <f t="shared" si="628"/>
        <v>13484.450520833334</v>
      </c>
      <c r="P6700" s="13">
        <f>IF(H6700&lt;Constants!$B$2,1,0)</f>
        <v>0</v>
      </c>
      <c r="Q6700" s="13">
        <f>IF(N6700&lt;Constants!$B$2,1,0)</f>
        <v>0</v>
      </c>
      <c r="R6700" s="13">
        <f t="shared" si="629"/>
        <v>0</v>
      </c>
      <c r="S6700" s="6">
        <v>0</v>
      </c>
    </row>
    <row r="6701" spans="1:19" x14ac:dyDescent="0.35">
      <c r="A6701" s="6">
        <v>4559</v>
      </c>
      <c r="B6701" s="6">
        <v>3</v>
      </c>
      <c r="C6701" s="7">
        <v>1784.45043945313</v>
      </c>
      <c r="D6701" s="6">
        <v>2</v>
      </c>
      <c r="E6701" s="8">
        <v>1.6817928552627599</v>
      </c>
      <c r="F6701" s="9">
        <v>0.99565377664902299</v>
      </c>
      <c r="G6701" s="10">
        <v>0</v>
      </c>
      <c r="H6701" s="10">
        <v>47625.265625</v>
      </c>
      <c r="I6701" s="11">
        <f>H6701/Constants!$B$4</f>
        <v>3968.7721354166665</v>
      </c>
      <c r="J6701" s="11">
        <f>G6701*Constants!$B$4/D6701</f>
        <v>0</v>
      </c>
      <c r="K6701" s="11">
        <f t="shared" si="624"/>
        <v>0</v>
      </c>
      <c r="L6701" s="12">
        <f t="shared" si="625"/>
        <v>0</v>
      </c>
      <c r="M6701" s="12">
        <f t="shared" si="626"/>
        <v>0</v>
      </c>
      <c r="N6701" s="11">
        <f t="shared" si="627"/>
        <v>47625.265625</v>
      </c>
      <c r="O6701" s="12">
        <f t="shared" si="628"/>
        <v>3968.7721354166665</v>
      </c>
      <c r="P6701" s="13">
        <f>IF(H6701&lt;Constants!$B$2,1,0)</f>
        <v>1</v>
      </c>
      <c r="Q6701" s="13">
        <f>IF(N6701&lt;Constants!$B$2,1,0)</f>
        <v>1</v>
      </c>
      <c r="R6701" s="13">
        <f t="shared" si="629"/>
        <v>0</v>
      </c>
      <c r="S6701" s="6">
        <v>1</v>
      </c>
    </row>
    <row r="6702" spans="1:19" x14ac:dyDescent="0.35">
      <c r="A6702" s="6">
        <v>4559</v>
      </c>
      <c r="B6702" s="6">
        <v>4</v>
      </c>
      <c r="C6702" s="7">
        <v>2676.67578125</v>
      </c>
      <c r="D6702" s="6">
        <v>3</v>
      </c>
      <c r="E6702" s="8">
        <v>1.6817928552627599</v>
      </c>
      <c r="F6702" s="9">
        <v>1.1299575066618599</v>
      </c>
      <c r="G6702" s="10">
        <v>500</v>
      </c>
      <c r="H6702" s="10">
        <v>49236.6953125</v>
      </c>
      <c r="I6702" s="11">
        <f>H6702/Constants!$B$4</f>
        <v>4103.057942708333</v>
      </c>
      <c r="J6702" s="11">
        <f>G6702*Constants!$B$4/D6702</f>
        <v>2000</v>
      </c>
      <c r="K6702" s="11">
        <f t="shared" si="624"/>
        <v>1769.9780639613916</v>
      </c>
      <c r="L6702" s="12">
        <f t="shared" si="625"/>
        <v>166.66666666666666</v>
      </c>
      <c r="M6702" s="12">
        <f t="shared" si="626"/>
        <v>147.49817199678262</v>
      </c>
      <c r="N6702" s="11">
        <f t="shared" si="627"/>
        <v>47466.717248538611</v>
      </c>
      <c r="O6702" s="12">
        <f t="shared" si="628"/>
        <v>3955.5597707115503</v>
      </c>
      <c r="P6702" s="13">
        <f>IF(H6702&lt;Constants!$B$2,1,0)</f>
        <v>1</v>
      </c>
      <c r="Q6702" s="13">
        <f>IF(N6702&lt;Constants!$B$2,1,0)</f>
        <v>1</v>
      </c>
      <c r="R6702" s="13">
        <f t="shared" si="629"/>
        <v>0</v>
      </c>
      <c r="S6702" s="6">
        <v>1</v>
      </c>
    </row>
    <row r="6703" spans="1:19" x14ac:dyDescent="0.35">
      <c r="A6703" s="6">
        <v>4559</v>
      </c>
      <c r="B6703" s="6">
        <v>5</v>
      </c>
      <c r="C6703" s="7">
        <v>2676.67578125</v>
      </c>
      <c r="D6703" s="6">
        <v>3</v>
      </c>
      <c r="E6703" s="8">
        <v>1.98817682266235</v>
      </c>
      <c r="F6703" s="9">
        <v>1.0465086785672999</v>
      </c>
      <c r="G6703" s="10">
        <v>9800</v>
      </c>
      <c r="H6703" s="10">
        <v>143592.828125</v>
      </c>
      <c r="I6703" s="11">
        <f>H6703/Constants!$B$4</f>
        <v>11966.069010416666</v>
      </c>
      <c r="J6703" s="11">
        <f>G6703*Constants!$B$4/D6703</f>
        <v>39200</v>
      </c>
      <c r="K6703" s="11">
        <f t="shared" si="624"/>
        <v>37457.883343753929</v>
      </c>
      <c r="L6703" s="12">
        <f t="shared" si="625"/>
        <v>3266.6666666666665</v>
      </c>
      <c r="M6703" s="12">
        <f t="shared" si="626"/>
        <v>3121.4902786461607</v>
      </c>
      <c r="N6703" s="11">
        <f t="shared" si="627"/>
        <v>106134.94478124607</v>
      </c>
      <c r="O6703" s="12">
        <f t="shared" si="628"/>
        <v>8844.5787317705053</v>
      </c>
      <c r="P6703" s="13">
        <f>IF(H6703&lt;Constants!$B$2,1,0)</f>
        <v>0</v>
      </c>
      <c r="Q6703" s="13">
        <f>IF(N6703&lt;Constants!$B$2,1,0)</f>
        <v>0</v>
      </c>
      <c r="R6703" s="13">
        <f t="shared" si="629"/>
        <v>0</v>
      </c>
      <c r="S6703" s="6">
        <v>0</v>
      </c>
    </row>
    <row r="6704" spans="1:19" x14ac:dyDescent="0.35">
      <c r="A6704" s="6">
        <v>4559</v>
      </c>
      <c r="B6704" s="6">
        <v>6</v>
      </c>
      <c r="C6704" s="7">
        <v>2676.67578125</v>
      </c>
      <c r="D6704" s="6">
        <v>3</v>
      </c>
      <c r="E6704" s="8">
        <v>2.2795071601867698</v>
      </c>
      <c r="F6704" s="9">
        <v>0.92993047196593204</v>
      </c>
      <c r="G6704" s="10">
        <v>600</v>
      </c>
      <c r="H6704" s="10">
        <v>102372.3203125</v>
      </c>
      <c r="I6704" s="11">
        <f>H6704/Constants!$B$4</f>
        <v>8531.0266927083339</v>
      </c>
      <c r="J6704" s="11">
        <f>G6704*Constants!$B$4/D6704</f>
        <v>2400</v>
      </c>
      <c r="K6704" s="11">
        <f t="shared" si="624"/>
        <v>2580.8381081719449</v>
      </c>
      <c r="L6704" s="12">
        <f t="shared" si="625"/>
        <v>200</v>
      </c>
      <c r="M6704" s="12">
        <f t="shared" si="626"/>
        <v>215.06984234766207</v>
      </c>
      <c r="N6704" s="11">
        <f t="shared" si="627"/>
        <v>99791.482204328058</v>
      </c>
      <c r="O6704" s="12">
        <f t="shared" si="628"/>
        <v>8315.9568503606715</v>
      </c>
      <c r="P6704" s="13">
        <f>IF(H6704&lt;Constants!$B$2,1,0)</f>
        <v>0</v>
      </c>
      <c r="Q6704" s="13">
        <f>IF(N6704&lt;Constants!$B$2,1,0)</f>
        <v>0</v>
      </c>
      <c r="R6704" s="13">
        <f t="shared" si="629"/>
        <v>0</v>
      </c>
      <c r="S6704" s="6">
        <v>0</v>
      </c>
    </row>
    <row r="6705" spans="1:19" x14ac:dyDescent="0.35">
      <c r="A6705" s="6">
        <v>4559</v>
      </c>
      <c r="B6705" s="6">
        <v>7</v>
      </c>
      <c r="C6705" s="7">
        <v>2676.67578125</v>
      </c>
      <c r="D6705" s="6">
        <v>3</v>
      </c>
      <c r="E6705" s="8">
        <v>1.98817682266235</v>
      </c>
      <c r="F6705" s="9">
        <v>1.0890717566276</v>
      </c>
      <c r="G6705" s="10">
        <v>0</v>
      </c>
      <c r="H6705" s="10">
        <v>55042.625</v>
      </c>
      <c r="I6705" s="11">
        <f>H6705/Constants!$B$4</f>
        <v>4586.885416666667</v>
      </c>
      <c r="J6705" s="11">
        <f>G6705*Constants!$B$4/D6705</f>
        <v>0</v>
      </c>
      <c r="K6705" s="11">
        <f t="shared" si="624"/>
        <v>0</v>
      </c>
      <c r="L6705" s="12">
        <f t="shared" si="625"/>
        <v>0</v>
      </c>
      <c r="M6705" s="12">
        <f t="shared" si="626"/>
        <v>0</v>
      </c>
      <c r="N6705" s="11">
        <f t="shared" si="627"/>
        <v>55042.625</v>
      </c>
      <c r="O6705" s="12">
        <f t="shared" si="628"/>
        <v>4586.885416666667</v>
      </c>
      <c r="P6705" s="13">
        <f>IF(H6705&lt;Constants!$B$2,1,0)</f>
        <v>1</v>
      </c>
      <c r="Q6705" s="13">
        <f>IF(N6705&lt;Constants!$B$2,1,0)</f>
        <v>1</v>
      </c>
      <c r="R6705" s="13">
        <f t="shared" si="629"/>
        <v>0</v>
      </c>
      <c r="S6705" s="6">
        <v>1</v>
      </c>
    </row>
    <row r="6706" spans="1:19" x14ac:dyDescent="0.35">
      <c r="A6706" s="6">
        <v>4559</v>
      </c>
      <c r="B6706" s="6">
        <v>8</v>
      </c>
      <c r="C6706" s="7">
        <v>3568.90087890625</v>
      </c>
      <c r="D6706" s="6">
        <v>4</v>
      </c>
      <c r="E6706" s="8">
        <v>2.5588865280151398</v>
      </c>
      <c r="F6706" s="9">
        <v>1.0710026498749401</v>
      </c>
      <c r="G6706" s="10">
        <v>0</v>
      </c>
      <c r="H6706" s="10">
        <v>49774.94140625</v>
      </c>
      <c r="I6706" s="11">
        <f>H6706/Constants!$B$4</f>
        <v>4147.911783854167</v>
      </c>
      <c r="J6706" s="11">
        <f>G6706*Constants!$B$4/D6706</f>
        <v>0</v>
      </c>
      <c r="K6706" s="11">
        <f t="shared" si="624"/>
        <v>0</v>
      </c>
      <c r="L6706" s="12">
        <f t="shared" si="625"/>
        <v>0</v>
      </c>
      <c r="M6706" s="12">
        <f t="shared" si="626"/>
        <v>0</v>
      </c>
      <c r="N6706" s="11">
        <f t="shared" si="627"/>
        <v>49774.94140625</v>
      </c>
      <c r="O6706" s="12">
        <f t="shared" si="628"/>
        <v>4147.911783854167</v>
      </c>
      <c r="P6706" s="13">
        <f>IF(H6706&lt;Constants!$B$2,1,0)</f>
        <v>1</v>
      </c>
      <c r="Q6706" s="13">
        <f>IF(N6706&lt;Constants!$B$2,1,0)</f>
        <v>1</v>
      </c>
      <c r="R6706" s="13">
        <f t="shared" si="629"/>
        <v>0</v>
      </c>
      <c r="S6706" s="6">
        <v>1</v>
      </c>
    </row>
    <row r="6707" spans="1:19" x14ac:dyDescent="0.35">
      <c r="A6707" s="6">
        <v>4559</v>
      </c>
      <c r="B6707" s="6">
        <v>9</v>
      </c>
      <c r="C6707" s="7">
        <v>4461.1259765625</v>
      </c>
      <c r="D6707" s="6">
        <v>5</v>
      </c>
      <c r="E6707" s="8">
        <v>3.08965063095093</v>
      </c>
      <c r="F6707" s="9">
        <v>1.0439618809678199</v>
      </c>
      <c r="G6707" s="10">
        <v>0</v>
      </c>
      <c r="H6707" s="10">
        <v>85765.359375</v>
      </c>
      <c r="I6707" s="11">
        <f>H6707/Constants!$B$4</f>
        <v>7147.11328125</v>
      </c>
      <c r="J6707" s="11">
        <f>G6707*Constants!$B$4/D6707</f>
        <v>0</v>
      </c>
      <c r="K6707" s="11">
        <f t="shared" si="624"/>
        <v>0</v>
      </c>
      <c r="L6707" s="12">
        <f t="shared" si="625"/>
        <v>0</v>
      </c>
      <c r="M6707" s="12">
        <f t="shared" si="626"/>
        <v>0</v>
      </c>
      <c r="N6707" s="11">
        <f t="shared" si="627"/>
        <v>85765.359375</v>
      </c>
      <c r="O6707" s="12">
        <f t="shared" si="628"/>
        <v>7147.11328125</v>
      </c>
      <c r="P6707" s="13">
        <f>IF(H6707&lt;Constants!$B$2,1,0)</f>
        <v>0</v>
      </c>
      <c r="Q6707" s="13">
        <f>IF(N6707&lt;Constants!$B$2,1,0)</f>
        <v>0</v>
      </c>
      <c r="R6707" s="13">
        <f t="shared" si="629"/>
        <v>0</v>
      </c>
      <c r="S6707" s="6">
        <v>0</v>
      </c>
    </row>
    <row r="6708" spans="1:19" x14ac:dyDescent="0.35">
      <c r="A6708" s="6">
        <v>4559</v>
      </c>
      <c r="B6708" s="6">
        <v>10</v>
      </c>
      <c r="C6708" s="7">
        <v>4461.1259765625</v>
      </c>
      <c r="D6708" s="6">
        <v>5</v>
      </c>
      <c r="E6708" s="8">
        <v>2.8284270763397199</v>
      </c>
      <c r="F6708" s="9">
        <v>1.0341049276441401</v>
      </c>
      <c r="G6708" s="10">
        <v>0</v>
      </c>
      <c r="H6708" s="10">
        <v>55748.95703125</v>
      </c>
      <c r="I6708" s="11">
        <f>H6708/Constants!$B$4</f>
        <v>4645.746419270833</v>
      </c>
      <c r="J6708" s="11">
        <f>G6708*Constants!$B$4/D6708</f>
        <v>0</v>
      </c>
      <c r="K6708" s="11">
        <f t="shared" si="624"/>
        <v>0</v>
      </c>
      <c r="L6708" s="12">
        <f t="shared" si="625"/>
        <v>0</v>
      </c>
      <c r="M6708" s="12">
        <f t="shared" si="626"/>
        <v>0</v>
      </c>
      <c r="N6708" s="11">
        <f t="shared" si="627"/>
        <v>55748.95703125</v>
      </c>
      <c r="O6708" s="12">
        <f t="shared" si="628"/>
        <v>4645.746419270833</v>
      </c>
      <c r="P6708" s="13">
        <f>IF(H6708&lt;Constants!$B$2,1,0)</f>
        <v>1</v>
      </c>
      <c r="Q6708" s="13">
        <f>IF(N6708&lt;Constants!$B$2,1,0)</f>
        <v>1</v>
      </c>
      <c r="R6708" s="13">
        <f t="shared" si="629"/>
        <v>0</v>
      </c>
      <c r="S6708" s="6">
        <v>1</v>
      </c>
    </row>
    <row r="6709" spans="1:19" x14ac:dyDescent="0.35">
      <c r="A6709" s="6">
        <v>4559</v>
      </c>
      <c r="B6709" s="6">
        <v>11</v>
      </c>
      <c r="C6709" s="7">
        <v>5353.3515625</v>
      </c>
      <c r="D6709" s="6">
        <v>6</v>
      </c>
      <c r="E6709" s="8">
        <v>3.3437016010284402</v>
      </c>
      <c r="F6709" s="9">
        <v>1.3124084765308699</v>
      </c>
      <c r="G6709" s="10">
        <v>320</v>
      </c>
      <c r="H6709" s="10">
        <v>60022.4765625</v>
      </c>
      <c r="I6709" s="11">
        <f>H6709/Constants!$B$4</f>
        <v>5001.873046875</v>
      </c>
      <c r="J6709" s="11">
        <f>G6709*Constants!$B$4/D6709</f>
        <v>640</v>
      </c>
      <c r="K6709" s="11">
        <f t="shared" si="624"/>
        <v>487.65305272313685</v>
      </c>
      <c r="L6709" s="12">
        <f t="shared" si="625"/>
        <v>53.333333333333336</v>
      </c>
      <c r="M6709" s="12">
        <f t="shared" si="626"/>
        <v>40.63775439359474</v>
      </c>
      <c r="N6709" s="11">
        <f t="shared" si="627"/>
        <v>59534.823509776863</v>
      </c>
      <c r="O6709" s="12">
        <f t="shared" si="628"/>
        <v>4961.2352924814049</v>
      </c>
      <c r="P6709" s="13">
        <f>IF(H6709&lt;Constants!$B$2,1,0)</f>
        <v>1</v>
      </c>
      <c r="Q6709" s="13">
        <f>IF(N6709&lt;Constants!$B$2,1,0)</f>
        <v>1</v>
      </c>
      <c r="R6709" s="13">
        <f t="shared" si="629"/>
        <v>0</v>
      </c>
      <c r="S6709" s="6">
        <v>1</v>
      </c>
    </row>
    <row r="6710" spans="1:19" x14ac:dyDescent="0.35">
      <c r="A6710" s="6">
        <v>4559</v>
      </c>
      <c r="B6710" s="6">
        <v>12</v>
      </c>
      <c r="C6710" s="7">
        <v>6245.57666015625</v>
      </c>
      <c r="D6710" s="6">
        <v>7</v>
      </c>
      <c r="E6710" s="8">
        <v>3.8336586952209499</v>
      </c>
      <c r="F6710" s="9">
        <v>1.0208252094511101</v>
      </c>
      <c r="G6710" s="10">
        <v>0</v>
      </c>
      <c r="H6710" s="10">
        <v>60961.9375</v>
      </c>
      <c r="I6710" s="11">
        <f>H6710/Constants!$B$4</f>
        <v>5080.161458333333</v>
      </c>
      <c r="J6710" s="11">
        <f>G6710*Constants!$B$4/D6710</f>
        <v>0</v>
      </c>
      <c r="K6710" s="11">
        <f t="shared" si="624"/>
        <v>0</v>
      </c>
      <c r="L6710" s="12">
        <f t="shared" si="625"/>
        <v>0</v>
      </c>
      <c r="M6710" s="12">
        <f t="shared" si="626"/>
        <v>0</v>
      </c>
      <c r="N6710" s="11">
        <f t="shared" si="627"/>
        <v>60961.9375</v>
      </c>
      <c r="O6710" s="12">
        <f t="shared" si="628"/>
        <v>5080.161458333333</v>
      </c>
      <c r="P6710" s="13">
        <f>IF(H6710&lt;Constants!$B$2,1,0)</f>
        <v>1</v>
      </c>
      <c r="Q6710" s="13">
        <f>IF(N6710&lt;Constants!$B$2,1,0)</f>
        <v>1</v>
      </c>
      <c r="R6710" s="13">
        <f t="shared" si="629"/>
        <v>0</v>
      </c>
      <c r="S6710" s="6">
        <v>1</v>
      </c>
    </row>
    <row r="6711" spans="1:19" x14ac:dyDescent="0.35">
      <c r="A6711" s="6">
        <v>4560</v>
      </c>
      <c r="B6711" s="6">
        <v>1</v>
      </c>
      <c r="C6711" s="7">
        <v>788.08508300781295</v>
      </c>
      <c r="D6711" s="6">
        <v>1</v>
      </c>
      <c r="E6711" s="8">
        <v>1</v>
      </c>
      <c r="F6711" s="9">
        <v>0.96402407234546506</v>
      </c>
      <c r="G6711" s="10">
        <v>0</v>
      </c>
      <c r="H6711" s="10">
        <v>113367.078125</v>
      </c>
      <c r="I6711" s="11">
        <f>H6711/Constants!$B$4</f>
        <v>9447.2565104166661</v>
      </c>
      <c r="J6711" s="11">
        <f>G6711*Constants!$B$4/D6711</f>
        <v>0</v>
      </c>
      <c r="K6711" s="11">
        <f t="shared" si="624"/>
        <v>0</v>
      </c>
      <c r="L6711" s="12">
        <f t="shared" si="625"/>
        <v>0</v>
      </c>
      <c r="M6711" s="12">
        <f t="shared" si="626"/>
        <v>0</v>
      </c>
      <c r="N6711" s="11">
        <f t="shared" si="627"/>
        <v>113367.078125</v>
      </c>
      <c r="O6711" s="12">
        <f t="shared" si="628"/>
        <v>9447.2565104166661</v>
      </c>
      <c r="P6711" s="13">
        <f>IF(H6711&lt;Constants!$B$2,1,0)</f>
        <v>0</v>
      </c>
      <c r="Q6711" s="13">
        <f>IF(N6711&lt;Constants!$B$2,1,0)</f>
        <v>0</v>
      </c>
      <c r="R6711" s="13">
        <f t="shared" si="629"/>
        <v>0</v>
      </c>
      <c r="S6711" s="6">
        <v>0</v>
      </c>
    </row>
    <row r="6712" spans="1:19" x14ac:dyDescent="0.35">
      <c r="A6712" s="6">
        <v>4560</v>
      </c>
      <c r="B6712" s="6">
        <v>2</v>
      </c>
      <c r="C6712" s="7">
        <v>1576.17016601563</v>
      </c>
      <c r="D6712" s="6">
        <v>2</v>
      </c>
      <c r="E6712" s="8">
        <v>1.6817928552627599</v>
      </c>
      <c r="F6712" s="9">
        <v>0.89554262692946096</v>
      </c>
      <c r="G6712" s="10">
        <v>0</v>
      </c>
      <c r="H6712" s="10">
        <v>174093.53125</v>
      </c>
      <c r="I6712" s="11">
        <f>H6712/Constants!$B$4</f>
        <v>14507.794270833334</v>
      </c>
      <c r="J6712" s="11">
        <f>G6712*Constants!$B$4/D6712</f>
        <v>0</v>
      </c>
      <c r="K6712" s="11">
        <f t="shared" si="624"/>
        <v>0</v>
      </c>
      <c r="L6712" s="12">
        <f t="shared" si="625"/>
        <v>0</v>
      </c>
      <c r="M6712" s="12">
        <f t="shared" si="626"/>
        <v>0</v>
      </c>
      <c r="N6712" s="11">
        <f t="shared" si="627"/>
        <v>174093.53125</v>
      </c>
      <c r="O6712" s="12">
        <f t="shared" si="628"/>
        <v>14507.794270833334</v>
      </c>
      <c r="P6712" s="13">
        <f>IF(H6712&lt;Constants!$B$2,1,0)</f>
        <v>0</v>
      </c>
      <c r="Q6712" s="13">
        <f>IF(N6712&lt;Constants!$B$2,1,0)</f>
        <v>0</v>
      </c>
      <c r="R6712" s="13">
        <f t="shared" si="629"/>
        <v>0</v>
      </c>
      <c r="S6712" s="6">
        <v>0</v>
      </c>
    </row>
    <row r="6713" spans="1:19" x14ac:dyDescent="0.35">
      <c r="A6713" s="6">
        <v>4560</v>
      </c>
      <c r="B6713" s="6">
        <v>3</v>
      </c>
      <c r="C6713" s="7">
        <v>1576.17016601563</v>
      </c>
      <c r="D6713" s="6">
        <v>2</v>
      </c>
      <c r="E6713" s="8">
        <v>1.6817928552627599</v>
      </c>
      <c r="F6713" s="9">
        <v>0.88385986295983698</v>
      </c>
      <c r="G6713" s="10">
        <v>0</v>
      </c>
      <c r="H6713" s="10">
        <v>68631.6953125</v>
      </c>
      <c r="I6713" s="11">
        <f>H6713/Constants!$B$4</f>
        <v>5719.307942708333</v>
      </c>
      <c r="J6713" s="11">
        <f>G6713*Constants!$B$4/D6713</f>
        <v>0</v>
      </c>
      <c r="K6713" s="11">
        <f t="shared" si="624"/>
        <v>0</v>
      </c>
      <c r="L6713" s="12">
        <f t="shared" si="625"/>
        <v>0</v>
      </c>
      <c r="M6713" s="12">
        <f t="shared" si="626"/>
        <v>0</v>
      </c>
      <c r="N6713" s="11">
        <f t="shared" si="627"/>
        <v>68631.6953125</v>
      </c>
      <c r="O6713" s="12">
        <f t="shared" si="628"/>
        <v>5719.307942708333</v>
      </c>
      <c r="P6713" s="13">
        <f>IF(H6713&lt;Constants!$B$2,1,0)</f>
        <v>1</v>
      </c>
      <c r="Q6713" s="13">
        <f>IF(N6713&lt;Constants!$B$2,1,0)</f>
        <v>1</v>
      </c>
      <c r="R6713" s="13">
        <f t="shared" si="629"/>
        <v>0</v>
      </c>
      <c r="S6713" s="6">
        <v>1</v>
      </c>
    </row>
    <row r="6714" spans="1:19" x14ac:dyDescent="0.35">
      <c r="A6714" s="6">
        <v>4560</v>
      </c>
      <c r="B6714" s="6">
        <v>4</v>
      </c>
      <c r="C6714" s="7">
        <v>2364.25537109375</v>
      </c>
      <c r="D6714" s="6">
        <v>3</v>
      </c>
      <c r="E6714" s="8">
        <v>1.98817682266235</v>
      </c>
      <c r="F6714" s="9">
        <v>0.90300444742943098</v>
      </c>
      <c r="G6714" s="10">
        <v>0</v>
      </c>
      <c r="H6714" s="10">
        <v>95472.9296875</v>
      </c>
      <c r="I6714" s="11">
        <f>H6714/Constants!$B$4</f>
        <v>7956.077473958333</v>
      </c>
      <c r="J6714" s="11">
        <f>G6714*Constants!$B$4/D6714</f>
        <v>0</v>
      </c>
      <c r="K6714" s="11">
        <f t="shared" si="624"/>
        <v>0</v>
      </c>
      <c r="L6714" s="12">
        <f t="shared" si="625"/>
        <v>0</v>
      </c>
      <c r="M6714" s="12">
        <f t="shared" si="626"/>
        <v>0</v>
      </c>
      <c r="N6714" s="11">
        <f t="shared" si="627"/>
        <v>95472.9296875</v>
      </c>
      <c r="O6714" s="12">
        <f t="shared" si="628"/>
        <v>7956.077473958333</v>
      </c>
      <c r="P6714" s="13">
        <f>IF(H6714&lt;Constants!$B$2,1,0)</f>
        <v>0</v>
      </c>
      <c r="Q6714" s="13">
        <f>IF(N6714&lt;Constants!$B$2,1,0)</f>
        <v>0</v>
      </c>
      <c r="R6714" s="13">
        <f t="shared" si="629"/>
        <v>0</v>
      </c>
      <c r="S6714" s="6">
        <v>0</v>
      </c>
    </row>
    <row r="6715" spans="1:19" x14ac:dyDescent="0.35">
      <c r="A6715" s="6">
        <v>4560</v>
      </c>
      <c r="B6715" s="6">
        <v>5</v>
      </c>
      <c r="C6715" s="7">
        <v>2364.25537109375</v>
      </c>
      <c r="D6715" s="6">
        <v>3</v>
      </c>
      <c r="E6715" s="8">
        <v>1.98817682266235</v>
      </c>
      <c r="F6715" s="9">
        <v>0.67534602825078704</v>
      </c>
      <c r="G6715" s="10">
        <v>0</v>
      </c>
      <c r="H6715" s="10">
        <v>98199.90625</v>
      </c>
      <c r="I6715" s="11">
        <f>H6715/Constants!$B$4</f>
        <v>8183.325520833333</v>
      </c>
      <c r="J6715" s="11">
        <f>G6715*Constants!$B$4/D6715</f>
        <v>0</v>
      </c>
      <c r="K6715" s="11">
        <f t="shared" si="624"/>
        <v>0</v>
      </c>
      <c r="L6715" s="12">
        <f t="shared" si="625"/>
        <v>0</v>
      </c>
      <c r="M6715" s="12">
        <f t="shared" si="626"/>
        <v>0</v>
      </c>
      <c r="N6715" s="11">
        <f t="shared" si="627"/>
        <v>98199.90625</v>
      </c>
      <c r="O6715" s="12">
        <f t="shared" si="628"/>
        <v>8183.325520833333</v>
      </c>
      <c r="P6715" s="13">
        <f>IF(H6715&lt;Constants!$B$2,1,0)</f>
        <v>0</v>
      </c>
      <c r="Q6715" s="13">
        <f>IF(N6715&lt;Constants!$B$2,1,0)</f>
        <v>0</v>
      </c>
      <c r="R6715" s="13">
        <f t="shared" si="629"/>
        <v>0</v>
      </c>
      <c r="S6715" s="6">
        <v>0</v>
      </c>
    </row>
    <row r="6716" spans="1:19" x14ac:dyDescent="0.35">
      <c r="A6716" s="6">
        <v>4560</v>
      </c>
      <c r="B6716" s="6">
        <v>6</v>
      </c>
      <c r="C6716" s="7">
        <v>2364.25537109375</v>
      </c>
      <c r="D6716" s="6">
        <v>3</v>
      </c>
      <c r="E6716" s="8">
        <v>2.2795071601867698</v>
      </c>
      <c r="F6716" s="9">
        <v>0.949718903647221</v>
      </c>
      <c r="G6716" s="10">
        <v>300</v>
      </c>
      <c r="H6716" s="10">
        <v>47530.20703125</v>
      </c>
      <c r="I6716" s="11">
        <f>H6716/Constants!$B$4</f>
        <v>3960.8505859375</v>
      </c>
      <c r="J6716" s="11">
        <f>G6716*Constants!$B$4/D6716</f>
        <v>1200</v>
      </c>
      <c r="K6716" s="11">
        <f t="shared" si="624"/>
        <v>1263.531762284209</v>
      </c>
      <c r="L6716" s="12">
        <f t="shared" si="625"/>
        <v>100</v>
      </c>
      <c r="M6716" s="12">
        <f t="shared" si="626"/>
        <v>105.29431352368408</v>
      </c>
      <c r="N6716" s="11">
        <f t="shared" si="627"/>
        <v>46266.675268965788</v>
      </c>
      <c r="O6716" s="12">
        <f t="shared" si="628"/>
        <v>3855.5562724138158</v>
      </c>
      <c r="P6716" s="13">
        <f>IF(H6716&lt;Constants!$B$2,1,0)</f>
        <v>1</v>
      </c>
      <c r="Q6716" s="13">
        <f>IF(N6716&lt;Constants!$B$2,1,0)</f>
        <v>1</v>
      </c>
      <c r="R6716" s="13">
        <f t="shared" si="629"/>
        <v>0</v>
      </c>
      <c r="S6716" s="6">
        <v>1</v>
      </c>
    </row>
    <row r="6717" spans="1:19" x14ac:dyDescent="0.35">
      <c r="A6717" s="6">
        <v>4560</v>
      </c>
      <c r="B6717" s="6">
        <v>7</v>
      </c>
      <c r="C6717" s="7">
        <v>3152.34033203125</v>
      </c>
      <c r="D6717" s="6">
        <v>4</v>
      </c>
      <c r="E6717" s="8">
        <v>2.5588865280151398</v>
      </c>
      <c r="F6717" s="9">
        <v>0.707851377256561</v>
      </c>
      <c r="G6717" s="10">
        <v>2400</v>
      </c>
      <c r="H6717" s="10">
        <v>114531.328125</v>
      </c>
      <c r="I6717" s="11">
        <f>H6717/Constants!$B$4</f>
        <v>9544.27734375</v>
      </c>
      <c r="J6717" s="11">
        <f>G6717*Constants!$B$4/D6717</f>
        <v>7200</v>
      </c>
      <c r="K6717" s="11">
        <f t="shared" si="624"/>
        <v>10171.626744451974</v>
      </c>
      <c r="L6717" s="12">
        <f t="shared" si="625"/>
        <v>600</v>
      </c>
      <c r="M6717" s="12">
        <f t="shared" si="626"/>
        <v>847.6355620376645</v>
      </c>
      <c r="N6717" s="11">
        <f t="shared" si="627"/>
        <v>104359.70138054802</v>
      </c>
      <c r="O6717" s="12">
        <f t="shared" si="628"/>
        <v>8696.6417817123347</v>
      </c>
      <c r="P6717" s="13">
        <f>IF(H6717&lt;Constants!$B$2,1,0)</f>
        <v>0</v>
      </c>
      <c r="Q6717" s="13">
        <f>IF(N6717&lt;Constants!$B$2,1,0)</f>
        <v>0</v>
      </c>
      <c r="R6717" s="13">
        <f t="shared" si="629"/>
        <v>0</v>
      </c>
      <c r="S6717" s="6">
        <v>0</v>
      </c>
    </row>
    <row r="6718" spans="1:19" x14ac:dyDescent="0.35">
      <c r="A6718" s="6">
        <v>4560</v>
      </c>
      <c r="B6718" s="6">
        <v>8</v>
      </c>
      <c r="C6718" s="7">
        <v>3152.34033203125</v>
      </c>
      <c r="D6718" s="6">
        <v>4</v>
      </c>
      <c r="E6718" s="8">
        <v>2.5588865280151398</v>
      </c>
      <c r="F6718" s="9">
        <v>1.17327527571413</v>
      </c>
      <c r="G6718" s="10">
        <v>3400</v>
      </c>
      <c r="H6718" s="10">
        <v>77501.1875</v>
      </c>
      <c r="I6718" s="11">
        <f>H6718/Constants!$B$4</f>
        <v>6458.432291666667</v>
      </c>
      <c r="J6718" s="11">
        <f>G6718*Constants!$B$4/D6718</f>
        <v>10200</v>
      </c>
      <c r="K6718" s="11">
        <f t="shared" si="624"/>
        <v>8693.6119861484603</v>
      </c>
      <c r="L6718" s="12">
        <f t="shared" si="625"/>
        <v>850</v>
      </c>
      <c r="M6718" s="12">
        <f t="shared" si="626"/>
        <v>724.4676655123717</v>
      </c>
      <c r="N6718" s="11">
        <f t="shared" si="627"/>
        <v>68807.575513851538</v>
      </c>
      <c r="O6718" s="12">
        <f t="shared" si="628"/>
        <v>5733.9646261542948</v>
      </c>
      <c r="P6718" s="13">
        <f>IF(H6718&lt;Constants!$B$2,1,0)</f>
        <v>0</v>
      </c>
      <c r="Q6718" s="13">
        <f>IF(N6718&lt;Constants!$B$2,1,0)</f>
        <v>1</v>
      </c>
      <c r="R6718" s="13">
        <f t="shared" si="629"/>
        <v>1</v>
      </c>
      <c r="S6718" s="6">
        <v>0</v>
      </c>
    </row>
    <row r="6719" spans="1:19" x14ac:dyDescent="0.35">
      <c r="A6719" s="6">
        <v>4560</v>
      </c>
      <c r="B6719" s="6">
        <v>9</v>
      </c>
      <c r="C6719" s="7">
        <v>3940.42529296875</v>
      </c>
      <c r="D6719" s="6">
        <v>5</v>
      </c>
      <c r="E6719" s="8">
        <v>3.3437016010284402</v>
      </c>
      <c r="F6719" s="9">
        <v>1.0316330927332</v>
      </c>
      <c r="G6719" s="10">
        <v>0</v>
      </c>
      <c r="H6719" s="10">
        <v>92305.765625</v>
      </c>
      <c r="I6719" s="11">
        <f>H6719/Constants!$B$4</f>
        <v>7692.147135416667</v>
      </c>
      <c r="J6719" s="11">
        <f>G6719*Constants!$B$4/D6719</f>
        <v>0</v>
      </c>
      <c r="K6719" s="11">
        <f t="shared" si="624"/>
        <v>0</v>
      </c>
      <c r="L6719" s="12">
        <f t="shared" si="625"/>
        <v>0</v>
      </c>
      <c r="M6719" s="12">
        <f t="shared" si="626"/>
        <v>0</v>
      </c>
      <c r="N6719" s="11">
        <f t="shared" si="627"/>
        <v>92305.765625</v>
      </c>
      <c r="O6719" s="12">
        <f t="shared" si="628"/>
        <v>7692.147135416667</v>
      </c>
      <c r="P6719" s="13">
        <f>IF(H6719&lt;Constants!$B$2,1,0)</f>
        <v>0</v>
      </c>
      <c r="Q6719" s="13">
        <f>IF(N6719&lt;Constants!$B$2,1,0)</f>
        <v>0</v>
      </c>
      <c r="R6719" s="13">
        <f t="shared" si="629"/>
        <v>0</v>
      </c>
      <c r="S6719" s="6">
        <v>0</v>
      </c>
    </row>
    <row r="6720" spans="1:19" x14ac:dyDescent="0.35">
      <c r="A6720" s="6">
        <v>4560</v>
      </c>
      <c r="B6720" s="6">
        <v>10</v>
      </c>
      <c r="C6720" s="7">
        <v>3940.42529296875</v>
      </c>
      <c r="D6720" s="6">
        <v>5</v>
      </c>
      <c r="E6720" s="8">
        <v>3.3437016010284402</v>
      </c>
      <c r="F6720" s="9">
        <v>0.972082169091944</v>
      </c>
      <c r="G6720" s="10">
        <v>0</v>
      </c>
      <c r="H6720" s="10">
        <v>73238.6328125</v>
      </c>
      <c r="I6720" s="11">
        <f>H6720/Constants!$B$4</f>
        <v>6103.219401041667</v>
      </c>
      <c r="J6720" s="11">
        <f>G6720*Constants!$B$4/D6720</f>
        <v>0</v>
      </c>
      <c r="K6720" s="11">
        <f t="shared" si="624"/>
        <v>0</v>
      </c>
      <c r="L6720" s="12">
        <f t="shared" si="625"/>
        <v>0</v>
      </c>
      <c r="M6720" s="12">
        <f t="shared" si="626"/>
        <v>0</v>
      </c>
      <c r="N6720" s="11">
        <f t="shared" si="627"/>
        <v>73238.6328125</v>
      </c>
      <c r="O6720" s="12">
        <f t="shared" si="628"/>
        <v>6103.219401041667</v>
      </c>
      <c r="P6720" s="13">
        <f>IF(H6720&lt;Constants!$B$2,1,0)</f>
        <v>0</v>
      </c>
      <c r="Q6720" s="13">
        <f>IF(N6720&lt;Constants!$B$2,1,0)</f>
        <v>0</v>
      </c>
      <c r="R6720" s="13">
        <f t="shared" si="629"/>
        <v>0</v>
      </c>
      <c r="S6720" s="6">
        <v>0</v>
      </c>
    </row>
    <row r="6721" spans="1:19" x14ac:dyDescent="0.35">
      <c r="A6721" s="6">
        <v>4560</v>
      </c>
      <c r="B6721" s="6">
        <v>11</v>
      </c>
      <c r="C6721" s="7">
        <v>4728.5107421875</v>
      </c>
      <c r="D6721" s="6">
        <v>6</v>
      </c>
      <c r="E6721" s="8">
        <v>3.3437016010284402</v>
      </c>
      <c r="F6721" s="9">
        <v>0.92756424800575299</v>
      </c>
      <c r="G6721" s="10">
        <v>800</v>
      </c>
      <c r="H6721" s="10">
        <v>61851.70703125</v>
      </c>
      <c r="I6721" s="11">
        <f>H6721/Constants!$B$4</f>
        <v>5154.308919270833</v>
      </c>
      <c r="J6721" s="11">
        <f>G6721*Constants!$B$4/D6721</f>
        <v>1600</v>
      </c>
      <c r="K6721" s="11">
        <f t="shared" si="624"/>
        <v>1724.9478981536558</v>
      </c>
      <c r="L6721" s="12">
        <f t="shared" si="625"/>
        <v>133.33333333333334</v>
      </c>
      <c r="M6721" s="12">
        <f t="shared" si="626"/>
        <v>143.74565817947132</v>
      </c>
      <c r="N6721" s="11">
        <f t="shared" si="627"/>
        <v>60126.759133096348</v>
      </c>
      <c r="O6721" s="12">
        <f t="shared" si="628"/>
        <v>5010.5632610913617</v>
      </c>
      <c r="P6721" s="13">
        <f>IF(H6721&lt;Constants!$B$2,1,0)</f>
        <v>1</v>
      </c>
      <c r="Q6721" s="13">
        <f>IF(N6721&lt;Constants!$B$2,1,0)</f>
        <v>1</v>
      </c>
      <c r="R6721" s="13">
        <f t="shared" si="629"/>
        <v>0</v>
      </c>
      <c r="S6721" s="6">
        <v>1</v>
      </c>
    </row>
    <row r="6722" spans="1:19" x14ac:dyDescent="0.35">
      <c r="A6722" s="6">
        <v>4560</v>
      </c>
      <c r="B6722" s="6">
        <v>12</v>
      </c>
      <c r="C6722" s="7">
        <v>5516.595703125</v>
      </c>
      <c r="D6722" s="6">
        <v>7</v>
      </c>
      <c r="E6722" s="8">
        <v>3.8336586952209499</v>
      </c>
      <c r="F6722" s="9">
        <v>0.75892448071655905</v>
      </c>
      <c r="G6722" s="10">
        <v>0</v>
      </c>
      <c r="H6722" s="10">
        <v>91808.1796875</v>
      </c>
      <c r="I6722" s="11">
        <f>H6722/Constants!$B$4</f>
        <v>7650.681640625</v>
      </c>
      <c r="J6722" s="11">
        <f>G6722*Constants!$B$4/D6722</f>
        <v>0</v>
      </c>
      <c r="K6722" s="11">
        <f t="shared" si="624"/>
        <v>0</v>
      </c>
      <c r="L6722" s="12">
        <f t="shared" si="625"/>
        <v>0</v>
      </c>
      <c r="M6722" s="12">
        <f t="shared" si="626"/>
        <v>0</v>
      </c>
      <c r="N6722" s="11">
        <f t="shared" si="627"/>
        <v>91808.1796875</v>
      </c>
      <c r="O6722" s="12">
        <f t="shared" si="628"/>
        <v>7650.681640625</v>
      </c>
      <c r="P6722" s="13">
        <f>IF(H6722&lt;Constants!$B$2,1,0)</f>
        <v>0</v>
      </c>
      <c r="Q6722" s="13">
        <f>IF(N6722&lt;Constants!$B$2,1,0)</f>
        <v>0</v>
      </c>
      <c r="R6722" s="13">
        <f t="shared" si="629"/>
        <v>0</v>
      </c>
      <c r="S6722" s="6">
        <v>0</v>
      </c>
    </row>
    <row r="6723" spans="1:19" x14ac:dyDescent="0.35">
      <c r="A6723" s="6">
        <v>4561</v>
      </c>
      <c r="B6723" s="6">
        <v>1</v>
      </c>
      <c r="C6723" s="7">
        <v>1038.70593261719</v>
      </c>
      <c r="D6723" s="6">
        <v>1</v>
      </c>
      <c r="E6723" s="8">
        <v>1</v>
      </c>
      <c r="F6723" s="9">
        <v>0.97088713244098501</v>
      </c>
      <c r="G6723" s="10">
        <v>240</v>
      </c>
      <c r="H6723" s="10">
        <v>116296.90625</v>
      </c>
      <c r="I6723" s="11">
        <f>H6723/Constants!$B$4</f>
        <v>9691.4088541666661</v>
      </c>
      <c r="J6723" s="11">
        <f>G6723*Constants!$B$4/D6723</f>
        <v>2880</v>
      </c>
      <c r="K6723" s="11">
        <f t="shared" ref="K6723:K6786" si="630">J6723/F6723</f>
        <v>2966.3592231974089</v>
      </c>
      <c r="L6723" s="12">
        <f t="shared" ref="L6723:L6786" si="631">G6723/D6723</f>
        <v>240</v>
      </c>
      <c r="M6723" s="12">
        <f t="shared" ref="M6723:M6786" si="632">L6723/F6723</f>
        <v>247.19660193311739</v>
      </c>
      <c r="N6723" s="11">
        <f t="shared" ref="N6723:N6786" si="633">H6723-K6723</f>
        <v>113330.5470268026</v>
      </c>
      <c r="O6723" s="12">
        <f t="shared" ref="O6723:O6786" si="634">I6723-M6723</f>
        <v>9444.2122522335485</v>
      </c>
      <c r="P6723" s="13">
        <f>IF(H6723&lt;Constants!$B$2,1,0)</f>
        <v>0</v>
      </c>
      <c r="Q6723" s="13">
        <f>IF(N6723&lt;Constants!$B$2,1,0)</f>
        <v>0</v>
      </c>
      <c r="R6723" s="13">
        <f t="shared" ref="R6723:R6786" si="635">IF(AND(P6723=0,Q6723=1),1,0)</f>
        <v>0</v>
      </c>
      <c r="S6723" s="6">
        <v>0</v>
      </c>
    </row>
    <row r="6724" spans="1:19" x14ac:dyDescent="0.35">
      <c r="A6724" s="6">
        <v>4561</v>
      </c>
      <c r="B6724" s="6">
        <v>2</v>
      </c>
      <c r="C6724" s="7">
        <v>2077.41186523438</v>
      </c>
      <c r="D6724" s="6">
        <v>2</v>
      </c>
      <c r="E6724" s="8">
        <v>1.6817928552627599</v>
      </c>
      <c r="F6724" s="9">
        <v>0.93871129045710999</v>
      </c>
      <c r="G6724" s="10">
        <v>1000</v>
      </c>
      <c r="H6724" s="10">
        <v>117536.8046875</v>
      </c>
      <c r="I6724" s="11">
        <f>H6724/Constants!$B$4</f>
        <v>9794.7337239583339</v>
      </c>
      <c r="J6724" s="11">
        <f>G6724*Constants!$B$4/D6724</f>
        <v>6000</v>
      </c>
      <c r="K6724" s="11">
        <f t="shared" si="630"/>
        <v>6391.7415940296951</v>
      </c>
      <c r="L6724" s="12">
        <f t="shared" si="631"/>
        <v>500</v>
      </c>
      <c r="M6724" s="12">
        <f t="shared" si="632"/>
        <v>532.64513283580789</v>
      </c>
      <c r="N6724" s="11">
        <f t="shared" si="633"/>
        <v>111145.06309347031</v>
      </c>
      <c r="O6724" s="12">
        <f t="shared" si="634"/>
        <v>9262.0885911225269</v>
      </c>
      <c r="P6724" s="13">
        <f>IF(H6724&lt;Constants!$B$2,1,0)</f>
        <v>0</v>
      </c>
      <c r="Q6724" s="13">
        <f>IF(N6724&lt;Constants!$B$2,1,0)</f>
        <v>0</v>
      </c>
      <c r="R6724" s="13">
        <f t="shared" si="635"/>
        <v>0</v>
      </c>
      <c r="S6724" s="6">
        <v>0</v>
      </c>
    </row>
    <row r="6725" spans="1:19" x14ac:dyDescent="0.35">
      <c r="A6725" s="6">
        <v>4561</v>
      </c>
      <c r="B6725" s="6">
        <v>3</v>
      </c>
      <c r="C6725" s="7">
        <v>2077.41186523438</v>
      </c>
      <c r="D6725" s="6">
        <v>2</v>
      </c>
      <c r="E6725" s="8">
        <v>1.6817928552627599</v>
      </c>
      <c r="F6725" s="9">
        <v>0.83118799501048402</v>
      </c>
      <c r="G6725" s="10">
        <v>0</v>
      </c>
      <c r="H6725" s="10">
        <v>145053.3125</v>
      </c>
      <c r="I6725" s="11">
        <f>H6725/Constants!$B$4</f>
        <v>12087.776041666666</v>
      </c>
      <c r="J6725" s="11">
        <f>G6725*Constants!$B$4/D6725</f>
        <v>0</v>
      </c>
      <c r="K6725" s="11">
        <f t="shared" si="630"/>
        <v>0</v>
      </c>
      <c r="L6725" s="12">
        <f t="shared" si="631"/>
        <v>0</v>
      </c>
      <c r="M6725" s="12">
        <f t="shared" si="632"/>
        <v>0</v>
      </c>
      <c r="N6725" s="11">
        <f t="shared" si="633"/>
        <v>145053.3125</v>
      </c>
      <c r="O6725" s="12">
        <f t="shared" si="634"/>
        <v>12087.776041666666</v>
      </c>
      <c r="P6725" s="13">
        <f>IF(H6725&lt;Constants!$B$2,1,0)</f>
        <v>0</v>
      </c>
      <c r="Q6725" s="13">
        <f>IF(N6725&lt;Constants!$B$2,1,0)</f>
        <v>0</v>
      </c>
      <c r="R6725" s="13">
        <f t="shared" si="635"/>
        <v>0</v>
      </c>
      <c r="S6725" s="6">
        <v>0</v>
      </c>
    </row>
    <row r="6726" spans="1:19" x14ac:dyDescent="0.35">
      <c r="A6726" s="6">
        <v>4561</v>
      </c>
      <c r="B6726" s="6">
        <v>4</v>
      </c>
      <c r="C6726" s="7">
        <v>3116.11767578125</v>
      </c>
      <c r="D6726" s="6">
        <v>3</v>
      </c>
      <c r="E6726" s="8">
        <v>2.2795071601867698</v>
      </c>
      <c r="F6726" s="9">
        <v>0.85932407322884796</v>
      </c>
      <c r="G6726" s="10">
        <v>0</v>
      </c>
      <c r="H6726" s="10">
        <v>71424.390625</v>
      </c>
      <c r="I6726" s="11">
        <f>H6726/Constants!$B$4</f>
        <v>5952.032552083333</v>
      </c>
      <c r="J6726" s="11">
        <f>G6726*Constants!$B$4/D6726</f>
        <v>0</v>
      </c>
      <c r="K6726" s="11">
        <f t="shared" si="630"/>
        <v>0</v>
      </c>
      <c r="L6726" s="12">
        <f t="shared" si="631"/>
        <v>0</v>
      </c>
      <c r="M6726" s="12">
        <f t="shared" si="632"/>
        <v>0</v>
      </c>
      <c r="N6726" s="11">
        <f t="shared" si="633"/>
        <v>71424.390625</v>
      </c>
      <c r="O6726" s="12">
        <f t="shared" si="634"/>
        <v>5952.032552083333</v>
      </c>
      <c r="P6726" s="13">
        <f>IF(H6726&lt;Constants!$B$2,1,0)</f>
        <v>1</v>
      </c>
      <c r="Q6726" s="13">
        <f>IF(N6726&lt;Constants!$B$2,1,0)</f>
        <v>1</v>
      </c>
      <c r="R6726" s="13">
        <f t="shared" si="635"/>
        <v>0</v>
      </c>
      <c r="S6726" s="6">
        <v>1</v>
      </c>
    </row>
    <row r="6727" spans="1:19" x14ac:dyDescent="0.35">
      <c r="A6727" s="6">
        <v>4561</v>
      </c>
      <c r="B6727" s="6">
        <v>5</v>
      </c>
      <c r="C6727" s="7">
        <v>3116.11767578125</v>
      </c>
      <c r="D6727" s="6">
        <v>3</v>
      </c>
      <c r="E6727" s="8">
        <v>2.2795071601867698</v>
      </c>
      <c r="F6727" s="9">
        <v>0.80652507125935702</v>
      </c>
      <c r="G6727" s="10">
        <v>0</v>
      </c>
      <c r="H6727" s="10">
        <v>72850.046875</v>
      </c>
      <c r="I6727" s="11">
        <f>H6727/Constants!$B$4</f>
        <v>6070.837239583333</v>
      </c>
      <c r="J6727" s="11">
        <f>G6727*Constants!$B$4/D6727</f>
        <v>0</v>
      </c>
      <c r="K6727" s="11">
        <f t="shared" si="630"/>
        <v>0</v>
      </c>
      <c r="L6727" s="12">
        <f t="shared" si="631"/>
        <v>0</v>
      </c>
      <c r="M6727" s="12">
        <f t="shared" si="632"/>
        <v>0</v>
      </c>
      <c r="N6727" s="11">
        <f t="shared" si="633"/>
        <v>72850.046875</v>
      </c>
      <c r="O6727" s="12">
        <f t="shared" si="634"/>
        <v>6070.837239583333</v>
      </c>
      <c r="P6727" s="13">
        <f>IF(H6727&lt;Constants!$B$2,1,0)</f>
        <v>1</v>
      </c>
      <c r="Q6727" s="13">
        <f>IF(N6727&lt;Constants!$B$2,1,0)</f>
        <v>1</v>
      </c>
      <c r="R6727" s="13">
        <f t="shared" si="635"/>
        <v>0</v>
      </c>
      <c r="S6727" s="6">
        <v>1</v>
      </c>
    </row>
    <row r="6728" spans="1:19" x14ac:dyDescent="0.35">
      <c r="A6728" s="6">
        <v>4561</v>
      </c>
      <c r="B6728" s="6">
        <v>6</v>
      </c>
      <c r="C6728" s="7">
        <v>3116.11767578125</v>
      </c>
      <c r="D6728" s="6">
        <v>3</v>
      </c>
      <c r="E6728" s="8">
        <v>1.98817682266235</v>
      </c>
      <c r="F6728" s="9">
        <v>0.84074318797675995</v>
      </c>
      <c r="G6728" s="10">
        <v>0</v>
      </c>
      <c r="H6728" s="10">
        <v>55085.8125</v>
      </c>
      <c r="I6728" s="11">
        <f>H6728/Constants!$B$4</f>
        <v>4590.484375</v>
      </c>
      <c r="J6728" s="11">
        <f>G6728*Constants!$B$4/D6728</f>
        <v>0</v>
      </c>
      <c r="K6728" s="11">
        <f t="shared" si="630"/>
        <v>0</v>
      </c>
      <c r="L6728" s="12">
        <f t="shared" si="631"/>
        <v>0</v>
      </c>
      <c r="M6728" s="12">
        <f t="shared" si="632"/>
        <v>0</v>
      </c>
      <c r="N6728" s="11">
        <f t="shared" si="633"/>
        <v>55085.8125</v>
      </c>
      <c r="O6728" s="12">
        <f t="shared" si="634"/>
        <v>4590.484375</v>
      </c>
      <c r="P6728" s="13">
        <f>IF(H6728&lt;Constants!$B$2,1,0)</f>
        <v>1</v>
      </c>
      <c r="Q6728" s="13">
        <f>IF(N6728&lt;Constants!$B$2,1,0)</f>
        <v>1</v>
      </c>
      <c r="R6728" s="13">
        <f t="shared" si="635"/>
        <v>0</v>
      </c>
      <c r="S6728" s="6">
        <v>1</v>
      </c>
    </row>
    <row r="6729" spans="1:19" x14ac:dyDescent="0.35">
      <c r="A6729" s="6">
        <v>4561</v>
      </c>
      <c r="B6729" s="6">
        <v>7</v>
      </c>
      <c r="C6729" s="7">
        <v>3116.11767578125</v>
      </c>
      <c r="D6729" s="6">
        <v>3</v>
      </c>
      <c r="E6729" s="8">
        <v>1.98817682266235</v>
      </c>
      <c r="F6729" s="9">
        <v>0.86975082273943605</v>
      </c>
      <c r="G6729" s="10">
        <v>700</v>
      </c>
      <c r="H6729" s="10">
        <v>58452.0234375</v>
      </c>
      <c r="I6729" s="11">
        <f>H6729/Constants!$B$4</f>
        <v>4871.001953125</v>
      </c>
      <c r="J6729" s="11">
        <f>G6729*Constants!$B$4/D6729</f>
        <v>2800</v>
      </c>
      <c r="K6729" s="11">
        <f t="shared" si="630"/>
        <v>3219.3128500653766</v>
      </c>
      <c r="L6729" s="12">
        <f t="shared" si="631"/>
        <v>233.33333333333334</v>
      </c>
      <c r="M6729" s="12">
        <f t="shared" si="632"/>
        <v>268.27607083878138</v>
      </c>
      <c r="N6729" s="11">
        <f t="shared" si="633"/>
        <v>55232.710587434623</v>
      </c>
      <c r="O6729" s="12">
        <f t="shared" si="634"/>
        <v>4602.7258822862186</v>
      </c>
      <c r="P6729" s="13">
        <f>IF(H6729&lt;Constants!$B$2,1,0)</f>
        <v>1</v>
      </c>
      <c r="Q6729" s="13">
        <f>IF(N6729&lt;Constants!$B$2,1,0)</f>
        <v>1</v>
      </c>
      <c r="R6729" s="13">
        <f t="shared" si="635"/>
        <v>0</v>
      </c>
      <c r="S6729" s="6">
        <v>1</v>
      </c>
    </row>
    <row r="6730" spans="1:19" x14ac:dyDescent="0.35">
      <c r="A6730" s="6">
        <v>4561</v>
      </c>
      <c r="B6730" s="6">
        <v>8</v>
      </c>
      <c r="C6730" s="7">
        <v>4154.82373046875</v>
      </c>
      <c r="D6730" s="6">
        <v>4</v>
      </c>
      <c r="E6730" s="8">
        <v>2.2795071601867698</v>
      </c>
      <c r="F6730" s="9">
        <v>0.90728156005465499</v>
      </c>
      <c r="G6730" s="10">
        <v>0</v>
      </c>
      <c r="H6730" s="10">
        <v>35717.87890625</v>
      </c>
      <c r="I6730" s="11">
        <f>H6730/Constants!$B$4</f>
        <v>2976.4899088541665</v>
      </c>
      <c r="J6730" s="11">
        <f>G6730*Constants!$B$4/D6730</f>
        <v>0</v>
      </c>
      <c r="K6730" s="11">
        <f t="shared" si="630"/>
        <v>0</v>
      </c>
      <c r="L6730" s="12">
        <f t="shared" si="631"/>
        <v>0</v>
      </c>
      <c r="M6730" s="12">
        <f t="shared" si="632"/>
        <v>0</v>
      </c>
      <c r="N6730" s="11">
        <f t="shared" si="633"/>
        <v>35717.87890625</v>
      </c>
      <c r="O6730" s="12">
        <f t="shared" si="634"/>
        <v>2976.4899088541665</v>
      </c>
      <c r="P6730" s="13">
        <f>IF(H6730&lt;Constants!$B$2,1,0)</f>
        <v>1</v>
      </c>
      <c r="Q6730" s="13">
        <f>IF(N6730&lt;Constants!$B$2,1,0)</f>
        <v>1</v>
      </c>
      <c r="R6730" s="13">
        <f t="shared" si="635"/>
        <v>0</v>
      </c>
      <c r="S6730" s="6">
        <v>1</v>
      </c>
    </row>
    <row r="6731" spans="1:19" x14ac:dyDescent="0.35">
      <c r="A6731" s="6">
        <v>4561</v>
      </c>
      <c r="B6731" s="6">
        <v>9</v>
      </c>
      <c r="C6731" s="7">
        <v>4154.82373046875</v>
      </c>
      <c r="D6731" s="6">
        <v>4</v>
      </c>
      <c r="E6731" s="8">
        <v>2.5588865280151398</v>
      </c>
      <c r="F6731" s="9">
        <v>0.99479935792820895</v>
      </c>
      <c r="G6731" s="10">
        <v>200</v>
      </c>
      <c r="H6731" s="10">
        <v>99301.171875</v>
      </c>
      <c r="I6731" s="11">
        <f>H6731/Constants!$B$4</f>
        <v>8275.09765625</v>
      </c>
      <c r="J6731" s="11">
        <f>G6731*Constants!$B$4/D6731</f>
        <v>600</v>
      </c>
      <c r="K6731" s="11">
        <f t="shared" si="630"/>
        <v>603.13669808711302</v>
      </c>
      <c r="L6731" s="12">
        <f t="shared" si="631"/>
        <v>50</v>
      </c>
      <c r="M6731" s="12">
        <f t="shared" si="632"/>
        <v>50.261391507259418</v>
      </c>
      <c r="N6731" s="11">
        <f t="shared" si="633"/>
        <v>98698.03517691289</v>
      </c>
      <c r="O6731" s="12">
        <f t="shared" si="634"/>
        <v>8224.8362647427402</v>
      </c>
      <c r="P6731" s="13">
        <f>IF(H6731&lt;Constants!$B$2,1,0)</f>
        <v>0</v>
      </c>
      <c r="Q6731" s="13">
        <f>IF(N6731&lt;Constants!$B$2,1,0)</f>
        <v>0</v>
      </c>
      <c r="R6731" s="13">
        <f t="shared" si="635"/>
        <v>0</v>
      </c>
      <c r="S6731" s="6">
        <v>0</v>
      </c>
    </row>
    <row r="6732" spans="1:19" x14ac:dyDescent="0.35">
      <c r="A6732" s="6">
        <v>4561</v>
      </c>
      <c r="B6732" s="6">
        <v>10</v>
      </c>
      <c r="C6732" s="7">
        <v>4154.82373046875</v>
      </c>
      <c r="D6732" s="6">
        <v>4</v>
      </c>
      <c r="E6732" s="8">
        <v>2.8284270763397199</v>
      </c>
      <c r="F6732" s="9">
        <v>0.87131338740533404</v>
      </c>
      <c r="G6732" s="10">
        <v>0</v>
      </c>
      <c r="H6732" s="10">
        <v>79291.6953125</v>
      </c>
      <c r="I6732" s="11">
        <f>H6732/Constants!$B$4</f>
        <v>6607.641276041667</v>
      </c>
      <c r="J6732" s="11">
        <f>G6732*Constants!$B$4/D6732</f>
        <v>0</v>
      </c>
      <c r="K6732" s="11">
        <f t="shared" si="630"/>
        <v>0</v>
      </c>
      <c r="L6732" s="12">
        <f t="shared" si="631"/>
        <v>0</v>
      </c>
      <c r="M6732" s="12">
        <f t="shared" si="632"/>
        <v>0</v>
      </c>
      <c r="N6732" s="11">
        <f t="shared" si="633"/>
        <v>79291.6953125</v>
      </c>
      <c r="O6732" s="12">
        <f t="shared" si="634"/>
        <v>6607.641276041667</v>
      </c>
      <c r="P6732" s="13">
        <f>IF(H6732&lt;Constants!$B$2,1,0)</f>
        <v>0</v>
      </c>
      <c r="Q6732" s="13">
        <f>IF(N6732&lt;Constants!$B$2,1,0)</f>
        <v>0</v>
      </c>
      <c r="R6732" s="13">
        <f t="shared" si="635"/>
        <v>0</v>
      </c>
      <c r="S6732" s="6">
        <v>0</v>
      </c>
    </row>
    <row r="6733" spans="1:19" x14ac:dyDescent="0.35">
      <c r="A6733" s="6">
        <v>4561</v>
      </c>
      <c r="B6733" s="6">
        <v>11</v>
      </c>
      <c r="C6733" s="7">
        <v>5193.52978515625</v>
      </c>
      <c r="D6733" s="6">
        <v>5</v>
      </c>
      <c r="E6733" s="8">
        <v>2.8284270763397199</v>
      </c>
      <c r="F6733" s="9">
        <v>0.84554462025817101</v>
      </c>
      <c r="G6733" s="10">
        <v>1100</v>
      </c>
      <c r="H6733" s="10">
        <v>73436.703125</v>
      </c>
      <c r="I6733" s="11">
        <f>H6733/Constants!$B$4</f>
        <v>6119.725260416667</v>
      </c>
      <c r="J6733" s="11">
        <f>G6733*Constants!$B$4/D6733</f>
        <v>2640</v>
      </c>
      <c r="K6733" s="11">
        <f t="shared" si="630"/>
        <v>3122.2480005773391</v>
      </c>
      <c r="L6733" s="12">
        <f t="shared" si="631"/>
        <v>220</v>
      </c>
      <c r="M6733" s="12">
        <f t="shared" si="632"/>
        <v>260.18733338144494</v>
      </c>
      <c r="N6733" s="11">
        <f t="shared" si="633"/>
        <v>70314.45512442266</v>
      </c>
      <c r="O6733" s="12">
        <f t="shared" si="634"/>
        <v>5859.5379270352223</v>
      </c>
      <c r="P6733" s="13">
        <f>IF(H6733&lt;Constants!$B$2,1,0)</f>
        <v>0</v>
      </c>
      <c r="Q6733" s="13">
        <f>IF(N6733&lt;Constants!$B$2,1,0)</f>
        <v>1</v>
      </c>
      <c r="R6733" s="13">
        <f t="shared" si="635"/>
        <v>1</v>
      </c>
      <c r="S6733" s="6">
        <v>0</v>
      </c>
    </row>
    <row r="6734" spans="1:19" x14ac:dyDescent="0.35">
      <c r="A6734" s="6">
        <v>4561</v>
      </c>
      <c r="B6734" s="6">
        <v>12</v>
      </c>
      <c r="C6734" s="7">
        <v>6232.2353515625</v>
      </c>
      <c r="D6734" s="6">
        <v>6</v>
      </c>
      <c r="E6734" s="8">
        <v>3.3437016010284402</v>
      </c>
      <c r="F6734" s="9">
        <v>0.86211782913575497</v>
      </c>
      <c r="G6734" s="10">
        <v>0</v>
      </c>
      <c r="H6734" s="10">
        <v>46081.13671875</v>
      </c>
      <c r="I6734" s="11">
        <f>H6734/Constants!$B$4</f>
        <v>3840.0947265625</v>
      </c>
      <c r="J6734" s="11">
        <f>G6734*Constants!$B$4/D6734</f>
        <v>0</v>
      </c>
      <c r="K6734" s="11">
        <f t="shared" si="630"/>
        <v>0</v>
      </c>
      <c r="L6734" s="12">
        <f t="shared" si="631"/>
        <v>0</v>
      </c>
      <c r="M6734" s="12">
        <f t="shared" si="632"/>
        <v>0</v>
      </c>
      <c r="N6734" s="11">
        <f t="shared" si="633"/>
        <v>46081.13671875</v>
      </c>
      <c r="O6734" s="12">
        <f t="shared" si="634"/>
        <v>3840.0947265625</v>
      </c>
      <c r="P6734" s="13">
        <f>IF(H6734&lt;Constants!$B$2,1,0)</f>
        <v>1</v>
      </c>
      <c r="Q6734" s="13">
        <f>IF(N6734&lt;Constants!$B$2,1,0)</f>
        <v>1</v>
      </c>
      <c r="R6734" s="13">
        <f t="shared" si="635"/>
        <v>0</v>
      </c>
      <c r="S6734" s="6">
        <v>1</v>
      </c>
    </row>
    <row r="6735" spans="1:19" x14ac:dyDescent="0.35">
      <c r="A6735" s="6">
        <v>4562</v>
      </c>
      <c r="B6735" s="6">
        <v>1</v>
      </c>
      <c r="C6735" s="7">
        <v>861.88909912109398</v>
      </c>
      <c r="D6735" s="6">
        <v>1</v>
      </c>
      <c r="E6735" s="8">
        <v>1</v>
      </c>
      <c r="F6735" s="9">
        <v>0.96783332445325698</v>
      </c>
      <c r="G6735" s="10">
        <v>0</v>
      </c>
      <c r="H6735" s="10">
        <v>189072.140625</v>
      </c>
      <c r="I6735" s="11">
        <f>H6735/Constants!$B$4</f>
        <v>15756.01171875</v>
      </c>
      <c r="J6735" s="11">
        <f>G6735*Constants!$B$4/D6735</f>
        <v>0</v>
      </c>
      <c r="K6735" s="11">
        <f t="shared" si="630"/>
        <v>0</v>
      </c>
      <c r="L6735" s="12">
        <f t="shared" si="631"/>
        <v>0</v>
      </c>
      <c r="M6735" s="12">
        <f t="shared" si="632"/>
        <v>0</v>
      </c>
      <c r="N6735" s="11">
        <f t="shared" si="633"/>
        <v>189072.140625</v>
      </c>
      <c r="O6735" s="12">
        <f t="shared" si="634"/>
        <v>15756.01171875</v>
      </c>
      <c r="P6735" s="13">
        <f>IF(H6735&lt;Constants!$B$2,1,0)</f>
        <v>0</v>
      </c>
      <c r="Q6735" s="13">
        <f>IF(N6735&lt;Constants!$B$2,1,0)</f>
        <v>0</v>
      </c>
      <c r="R6735" s="13">
        <f t="shared" si="635"/>
        <v>0</v>
      </c>
      <c r="S6735" s="6">
        <v>0</v>
      </c>
    </row>
    <row r="6736" spans="1:19" x14ac:dyDescent="0.35">
      <c r="A6736" s="6">
        <v>4562</v>
      </c>
      <c r="B6736" s="6">
        <v>2</v>
      </c>
      <c r="C6736" s="7">
        <v>1723.77819824219</v>
      </c>
      <c r="D6736" s="6">
        <v>2</v>
      </c>
      <c r="E6736" s="8">
        <v>1.6817928552627599</v>
      </c>
      <c r="F6736" s="9">
        <v>0.95592909091984501</v>
      </c>
      <c r="G6736" s="10">
        <v>0</v>
      </c>
      <c r="H6736" s="10">
        <v>191299.484375</v>
      </c>
      <c r="I6736" s="11">
        <f>H6736/Constants!$B$4</f>
        <v>15941.623697916666</v>
      </c>
      <c r="J6736" s="11">
        <f>G6736*Constants!$B$4/D6736</f>
        <v>0</v>
      </c>
      <c r="K6736" s="11">
        <f t="shared" si="630"/>
        <v>0</v>
      </c>
      <c r="L6736" s="12">
        <f t="shared" si="631"/>
        <v>0</v>
      </c>
      <c r="M6736" s="12">
        <f t="shared" si="632"/>
        <v>0</v>
      </c>
      <c r="N6736" s="11">
        <f t="shared" si="633"/>
        <v>191299.484375</v>
      </c>
      <c r="O6736" s="12">
        <f t="shared" si="634"/>
        <v>15941.623697916666</v>
      </c>
      <c r="P6736" s="13">
        <f>IF(H6736&lt;Constants!$B$2,1,0)</f>
        <v>0</v>
      </c>
      <c r="Q6736" s="13">
        <f>IF(N6736&lt;Constants!$B$2,1,0)</f>
        <v>0</v>
      </c>
      <c r="R6736" s="13">
        <f t="shared" si="635"/>
        <v>0</v>
      </c>
      <c r="S6736" s="6">
        <v>0</v>
      </c>
    </row>
    <row r="6737" spans="1:19" x14ac:dyDescent="0.35">
      <c r="A6737" s="6">
        <v>4562</v>
      </c>
      <c r="B6737" s="6">
        <v>3</v>
      </c>
      <c r="C6737" s="7">
        <v>1723.77819824219</v>
      </c>
      <c r="D6737" s="6">
        <v>2</v>
      </c>
      <c r="E6737" s="8">
        <v>1.6817928552627599</v>
      </c>
      <c r="F6737" s="9">
        <v>0.96765142818125705</v>
      </c>
      <c r="G6737" s="10">
        <v>450</v>
      </c>
      <c r="H6737" s="10">
        <v>199126.96875</v>
      </c>
      <c r="I6737" s="11">
        <f>H6737/Constants!$B$4</f>
        <v>16593.9140625</v>
      </c>
      <c r="J6737" s="11">
        <f>G6737*Constants!$B$4/D6737</f>
        <v>2700</v>
      </c>
      <c r="K6737" s="11">
        <f t="shared" si="630"/>
        <v>2790.26095695923</v>
      </c>
      <c r="L6737" s="12">
        <f t="shared" si="631"/>
        <v>225</v>
      </c>
      <c r="M6737" s="12">
        <f t="shared" si="632"/>
        <v>232.52174641326917</v>
      </c>
      <c r="N6737" s="11">
        <f t="shared" si="633"/>
        <v>196336.70779304078</v>
      </c>
      <c r="O6737" s="12">
        <f t="shared" si="634"/>
        <v>16361.392316086731</v>
      </c>
      <c r="P6737" s="13">
        <f>IF(H6737&lt;Constants!$B$2,1,0)</f>
        <v>0</v>
      </c>
      <c r="Q6737" s="13">
        <f>IF(N6737&lt;Constants!$B$2,1,0)</f>
        <v>0</v>
      </c>
      <c r="R6737" s="13">
        <f t="shared" si="635"/>
        <v>0</v>
      </c>
      <c r="S6737" s="6">
        <v>0</v>
      </c>
    </row>
    <row r="6738" spans="1:19" x14ac:dyDescent="0.35">
      <c r="A6738" s="6">
        <v>4562</v>
      </c>
      <c r="B6738" s="6">
        <v>4</v>
      </c>
      <c r="C6738" s="7">
        <v>1723.77819824219</v>
      </c>
      <c r="D6738" s="6">
        <v>2</v>
      </c>
      <c r="E6738" s="8">
        <v>1.6817928552627599</v>
      </c>
      <c r="F6738" s="9">
        <v>1.0203706069451599</v>
      </c>
      <c r="G6738" s="10">
        <v>350</v>
      </c>
      <c r="H6738" s="10">
        <v>202916.6875</v>
      </c>
      <c r="I6738" s="11">
        <f>H6738/Constants!$B$4</f>
        <v>16909.723958333332</v>
      </c>
      <c r="J6738" s="11">
        <f>G6738*Constants!$B$4/D6738</f>
        <v>2100</v>
      </c>
      <c r="K6738" s="11">
        <f t="shared" si="630"/>
        <v>2058.0757478766391</v>
      </c>
      <c r="L6738" s="12">
        <f t="shared" si="631"/>
        <v>175</v>
      </c>
      <c r="M6738" s="12">
        <f t="shared" si="632"/>
        <v>171.50631232305324</v>
      </c>
      <c r="N6738" s="11">
        <f t="shared" si="633"/>
        <v>200858.61175212337</v>
      </c>
      <c r="O6738" s="12">
        <f t="shared" si="634"/>
        <v>16738.217646010278</v>
      </c>
      <c r="P6738" s="13">
        <f>IF(H6738&lt;Constants!$B$2,1,0)</f>
        <v>0</v>
      </c>
      <c r="Q6738" s="13">
        <f>IF(N6738&lt;Constants!$B$2,1,0)</f>
        <v>0</v>
      </c>
      <c r="R6738" s="13">
        <f t="shared" si="635"/>
        <v>0</v>
      </c>
      <c r="S6738" s="6">
        <v>0</v>
      </c>
    </row>
    <row r="6739" spans="1:19" x14ac:dyDescent="0.35">
      <c r="A6739" s="6">
        <v>4562</v>
      </c>
      <c r="B6739" s="6">
        <v>5</v>
      </c>
      <c r="C6739" s="7">
        <v>2585.66723632813</v>
      </c>
      <c r="D6739" s="6">
        <v>3</v>
      </c>
      <c r="E6739" s="8">
        <v>2.2795071601867698</v>
      </c>
      <c r="F6739" s="9">
        <v>0.93131431539501797</v>
      </c>
      <c r="G6739" s="10">
        <v>1250</v>
      </c>
      <c r="H6739" s="10">
        <v>135703.578125</v>
      </c>
      <c r="I6739" s="11">
        <f>H6739/Constants!$B$4</f>
        <v>11308.631510416666</v>
      </c>
      <c r="J6739" s="11">
        <f>G6739*Constants!$B$4/D6739</f>
        <v>5000</v>
      </c>
      <c r="K6739" s="11">
        <f t="shared" si="630"/>
        <v>5368.7567315866336</v>
      </c>
      <c r="L6739" s="12">
        <f t="shared" si="631"/>
        <v>416.66666666666669</v>
      </c>
      <c r="M6739" s="12">
        <f t="shared" si="632"/>
        <v>447.39639429888615</v>
      </c>
      <c r="N6739" s="11">
        <f t="shared" si="633"/>
        <v>130334.82139341337</v>
      </c>
      <c r="O6739" s="12">
        <f t="shared" si="634"/>
        <v>10861.235116117779</v>
      </c>
      <c r="P6739" s="13">
        <f>IF(H6739&lt;Constants!$B$2,1,0)</f>
        <v>0</v>
      </c>
      <c r="Q6739" s="13">
        <f>IF(N6739&lt;Constants!$B$2,1,0)</f>
        <v>0</v>
      </c>
      <c r="R6739" s="13">
        <f t="shared" si="635"/>
        <v>0</v>
      </c>
      <c r="S6739" s="6">
        <v>0</v>
      </c>
    </row>
    <row r="6740" spans="1:19" x14ac:dyDescent="0.35">
      <c r="A6740" s="6">
        <v>4562</v>
      </c>
      <c r="B6740" s="6">
        <v>6</v>
      </c>
      <c r="C6740" s="7">
        <v>2585.66723632813</v>
      </c>
      <c r="D6740" s="6">
        <v>3</v>
      </c>
      <c r="E6740" s="8">
        <v>2.2795071601867698</v>
      </c>
      <c r="F6740" s="9">
        <v>0.74116628247395899</v>
      </c>
      <c r="G6740" s="10">
        <v>500</v>
      </c>
      <c r="H6740" s="10">
        <v>278724.9375</v>
      </c>
      <c r="I6740" s="11">
        <f>H6740/Constants!$B$4</f>
        <v>23227.078125</v>
      </c>
      <c r="J6740" s="11">
        <f>G6740*Constants!$B$4/D6740</f>
        <v>2000</v>
      </c>
      <c r="K6740" s="11">
        <f t="shared" si="630"/>
        <v>2698.4497909485922</v>
      </c>
      <c r="L6740" s="12">
        <f t="shared" si="631"/>
        <v>166.66666666666666</v>
      </c>
      <c r="M6740" s="12">
        <f t="shared" si="632"/>
        <v>224.87081591238268</v>
      </c>
      <c r="N6740" s="11">
        <f t="shared" si="633"/>
        <v>276026.48770905141</v>
      </c>
      <c r="O6740" s="12">
        <f t="shared" si="634"/>
        <v>23002.207309087618</v>
      </c>
      <c r="P6740" s="13">
        <f>IF(H6740&lt;Constants!$B$2,1,0)</f>
        <v>0</v>
      </c>
      <c r="Q6740" s="13">
        <f>IF(N6740&lt;Constants!$B$2,1,0)</f>
        <v>0</v>
      </c>
      <c r="R6740" s="13">
        <f t="shared" si="635"/>
        <v>0</v>
      </c>
      <c r="S6740" s="6">
        <v>0</v>
      </c>
    </row>
    <row r="6741" spans="1:19" x14ac:dyDescent="0.35">
      <c r="A6741" s="6">
        <v>4562</v>
      </c>
      <c r="B6741" s="6">
        <v>7</v>
      </c>
      <c r="C6741" s="7">
        <v>2585.66723632813</v>
      </c>
      <c r="D6741" s="6">
        <v>3</v>
      </c>
      <c r="E6741" s="8">
        <v>2.2795071601867698</v>
      </c>
      <c r="F6741" s="9">
        <v>0.92476123393329801</v>
      </c>
      <c r="G6741" s="10">
        <v>1360</v>
      </c>
      <c r="H6741" s="10">
        <v>67047.3359375</v>
      </c>
      <c r="I6741" s="11">
        <f>H6741/Constants!$B$4</f>
        <v>5587.277994791667</v>
      </c>
      <c r="J6741" s="11">
        <f>G6741*Constants!$B$4/D6741</f>
        <v>5440</v>
      </c>
      <c r="K6741" s="11">
        <f t="shared" si="630"/>
        <v>5882.5995298937687</v>
      </c>
      <c r="L6741" s="12">
        <f t="shared" si="631"/>
        <v>453.33333333333331</v>
      </c>
      <c r="M6741" s="12">
        <f t="shared" si="632"/>
        <v>490.21662749114734</v>
      </c>
      <c r="N6741" s="11">
        <f t="shared" si="633"/>
        <v>61164.736407606229</v>
      </c>
      <c r="O6741" s="12">
        <f t="shared" si="634"/>
        <v>5097.06136730052</v>
      </c>
      <c r="P6741" s="13">
        <f>IF(H6741&lt;Constants!$B$2,1,0)</f>
        <v>1</v>
      </c>
      <c r="Q6741" s="13">
        <f>IF(N6741&lt;Constants!$B$2,1,0)</f>
        <v>1</v>
      </c>
      <c r="R6741" s="13">
        <f t="shared" si="635"/>
        <v>0</v>
      </c>
      <c r="S6741" s="6">
        <v>1</v>
      </c>
    </row>
    <row r="6742" spans="1:19" x14ac:dyDescent="0.35">
      <c r="A6742" s="6">
        <v>4562</v>
      </c>
      <c r="B6742" s="6">
        <v>8</v>
      </c>
      <c r="C6742" s="7">
        <v>3447.55639648438</v>
      </c>
      <c r="D6742" s="6">
        <v>4</v>
      </c>
      <c r="E6742" s="8">
        <v>2.8284270763397199</v>
      </c>
      <c r="F6742" s="9">
        <v>0.85680035524785203</v>
      </c>
      <c r="G6742" s="10">
        <v>0</v>
      </c>
      <c r="H6742" s="10">
        <v>125612.453125</v>
      </c>
      <c r="I6742" s="11">
        <f>H6742/Constants!$B$4</f>
        <v>10467.704427083334</v>
      </c>
      <c r="J6742" s="11">
        <f>G6742*Constants!$B$4/D6742</f>
        <v>0</v>
      </c>
      <c r="K6742" s="11">
        <f t="shared" si="630"/>
        <v>0</v>
      </c>
      <c r="L6742" s="12">
        <f t="shared" si="631"/>
        <v>0</v>
      </c>
      <c r="M6742" s="12">
        <f t="shared" si="632"/>
        <v>0</v>
      </c>
      <c r="N6742" s="11">
        <f t="shared" si="633"/>
        <v>125612.453125</v>
      </c>
      <c r="O6742" s="12">
        <f t="shared" si="634"/>
        <v>10467.704427083334</v>
      </c>
      <c r="P6742" s="13">
        <f>IF(H6742&lt;Constants!$B$2,1,0)</f>
        <v>0</v>
      </c>
      <c r="Q6742" s="13">
        <f>IF(N6742&lt;Constants!$B$2,1,0)</f>
        <v>0</v>
      </c>
      <c r="R6742" s="13">
        <f t="shared" si="635"/>
        <v>0</v>
      </c>
      <c r="S6742" s="6">
        <v>0</v>
      </c>
    </row>
    <row r="6743" spans="1:19" x14ac:dyDescent="0.35">
      <c r="A6743" s="6">
        <v>4562</v>
      </c>
      <c r="B6743" s="6">
        <v>9</v>
      </c>
      <c r="C6743" s="7">
        <v>3447.55639648438</v>
      </c>
      <c r="D6743" s="6">
        <v>4</v>
      </c>
      <c r="E6743" s="8">
        <v>2.8284270763397199</v>
      </c>
      <c r="F6743" s="9">
        <v>1.0769705897366699</v>
      </c>
      <c r="G6743" s="10">
        <v>120</v>
      </c>
      <c r="H6743" s="10">
        <v>70906.4453125</v>
      </c>
      <c r="I6743" s="11">
        <f>H6743/Constants!$B$4</f>
        <v>5908.870442708333</v>
      </c>
      <c r="J6743" s="11">
        <f>G6743*Constants!$B$4/D6743</f>
        <v>360</v>
      </c>
      <c r="K6743" s="11">
        <f t="shared" si="630"/>
        <v>334.27096657117033</v>
      </c>
      <c r="L6743" s="12">
        <f t="shared" si="631"/>
        <v>30</v>
      </c>
      <c r="M6743" s="12">
        <f t="shared" si="632"/>
        <v>27.85591388093086</v>
      </c>
      <c r="N6743" s="11">
        <f t="shared" si="633"/>
        <v>70572.174345928826</v>
      </c>
      <c r="O6743" s="12">
        <f t="shared" si="634"/>
        <v>5881.0145288274025</v>
      </c>
      <c r="P6743" s="13">
        <f>IF(H6743&lt;Constants!$B$2,1,0)</f>
        <v>1</v>
      </c>
      <c r="Q6743" s="13">
        <f>IF(N6743&lt;Constants!$B$2,1,0)</f>
        <v>1</v>
      </c>
      <c r="R6743" s="13">
        <f t="shared" si="635"/>
        <v>0</v>
      </c>
      <c r="S6743" s="6">
        <v>1</v>
      </c>
    </row>
    <row r="6744" spans="1:19" x14ac:dyDescent="0.35">
      <c r="A6744" s="6">
        <v>4562</v>
      </c>
      <c r="B6744" s="6">
        <v>10</v>
      </c>
      <c r="C6744" s="7">
        <v>4309.4453125</v>
      </c>
      <c r="D6744" s="6">
        <v>5</v>
      </c>
      <c r="E6744" s="8">
        <v>3.08965063095093</v>
      </c>
      <c r="F6744" s="9">
        <v>0.93911004744890403</v>
      </c>
      <c r="G6744" s="10">
        <v>800</v>
      </c>
      <c r="H6744" s="10">
        <v>63763.14453125</v>
      </c>
      <c r="I6744" s="11">
        <f>H6744/Constants!$B$4</f>
        <v>5313.595377604167</v>
      </c>
      <c r="J6744" s="11">
        <f>G6744*Constants!$B$4/D6744</f>
        <v>1920</v>
      </c>
      <c r="K6744" s="11">
        <f t="shared" si="630"/>
        <v>2044.4888277105406</v>
      </c>
      <c r="L6744" s="12">
        <f t="shared" si="631"/>
        <v>160</v>
      </c>
      <c r="M6744" s="12">
        <f t="shared" si="632"/>
        <v>170.37406897587837</v>
      </c>
      <c r="N6744" s="11">
        <f t="shared" si="633"/>
        <v>61718.655703539458</v>
      </c>
      <c r="O6744" s="12">
        <f t="shared" si="634"/>
        <v>5143.2213086282882</v>
      </c>
      <c r="P6744" s="13">
        <f>IF(H6744&lt;Constants!$B$2,1,0)</f>
        <v>1</v>
      </c>
      <c r="Q6744" s="13">
        <f>IF(N6744&lt;Constants!$B$2,1,0)</f>
        <v>1</v>
      </c>
      <c r="R6744" s="13">
        <f t="shared" si="635"/>
        <v>0</v>
      </c>
      <c r="S6744" s="6">
        <v>1</v>
      </c>
    </row>
    <row r="6745" spans="1:19" x14ac:dyDescent="0.35">
      <c r="A6745" s="6">
        <v>4562</v>
      </c>
      <c r="B6745" s="6">
        <v>11</v>
      </c>
      <c r="C6745" s="7">
        <v>4309.4453125</v>
      </c>
      <c r="D6745" s="6">
        <v>5</v>
      </c>
      <c r="E6745" s="8">
        <v>2.8284270763397199</v>
      </c>
      <c r="F6745" s="9">
        <v>0.97904464075295805</v>
      </c>
      <c r="G6745" s="10">
        <v>0</v>
      </c>
      <c r="H6745" s="10">
        <v>52511.828125</v>
      </c>
      <c r="I6745" s="11">
        <f>H6745/Constants!$B$4</f>
        <v>4375.985677083333</v>
      </c>
      <c r="J6745" s="11">
        <f>G6745*Constants!$B$4/D6745</f>
        <v>0</v>
      </c>
      <c r="K6745" s="11">
        <f t="shared" si="630"/>
        <v>0</v>
      </c>
      <c r="L6745" s="12">
        <f t="shared" si="631"/>
        <v>0</v>
      </c>
      <c r="M6745" s="12">
        <f t="shared" si="632"/>
        <v>0</v>
      </c>
      <c r="N6745" s="11">
        <f t="shared" si="633"/>
        <v>52511.828125</v>
      </c>
      <c r="O6745" s="12">
        <f t="shared" si="634"/>
        <v>4375.985677083333</v>
      </c>
      <c r="P6745" s="13">
        <f>IF(H6745&lt;Constants!$B$2,1,0)</f>
        <v>1</v>
      </c>
      <c r="Q6745" s="13">
        <f>IF(N6745&lt;Constants!$B$2,1,0)</f>
        <v>1</v>
      </c>
      <c r="R6745" s="13">
        <f t="shared" si="635"/>
        <v>0</v>
      </c>
      <c r="S6745" s="6">
        <v>1</v>
      </c>
    </row>
    <row r="6746" spans="1:19" x14ac:dyDescent="0.35">
      <c r="A6746" s="6">
        <v>4562</v>
      </c>
      <c r="B6746" s="6">
        <v>12</v>
      </c>
      <c r="C6746" s="7">
        <v>6033.2236328125</v>
      </c>
      <c r="D6746" s="6">
        <v>7</v>
      </c>
      <c r="E6746" s="8">
        <v>4.0708494186401403</v>
      </c>
      <c r="F6746" s="9">
        <v>0.87375319667618701</v>
      </c>
      <c r="G6746" s="10">
        <v>350</v>
      </c>
      <c r="H6746" s="10">
        <v>128812.796875</v>
      </c>
      <c r="I6746" s="11">
        <f>H6746/Constants!$B$4</f>
        <v>10734.399739583334</v>
      </c>
      <c r="J6746" s="11">
        <f>G6746*Constants!$B$4/D6746</f>
        <v>600</v>
      </c>
      <c r="K6746" s="11">
        <f t="shared" si="630"/>
        <v>686.69276665589132</v>
      </c>
      <c r="L6746" s="12">
        <f t="shared" si="631"/>
        <v>50</v>
      </c>
      <c r="M6746" s="12">
        <f t="shared" si="632"/>
        <v>57.224397221324274</v>
      </c>
      <c r="N6746" s="11">
        <f t="shared" si="633"/>
        <v>128126.10410834411</v>
      </c>
      <c r="O6746" s="12">
        <f t="shared" si="634"/>
        <v>10677.17534236201</v>
      </c>
      <c r="P6746" s="13">
        <f>IF(H6746&lt;Constants!$B$2,1,0)</f>
        <v>0</v>
      </c>
      <c r="Q6746" s="13">
        <f>IF(N6746&lt;Constants!$B$2,1,0)</f>
        <v>0</v>
      </c>
      <c r="R6746" s="13">
        <f t="shared" si="635"/>
        <v>0</v>
      </c>
      <c r="S6746" s="6">
        <v>0</v>
      </c>
    </row>
    <row r="6747" spans="1:19" x14ac:dyDescent="0.35">
      <c r="A6747" s="6">
        <v>4563</v>
      </c>
      <c r="B6747" s="6">
        <v>1</v>
      </c>
      <c r="C6747" s="7">
        <v>1685.81689453125</v>
      </c>
      <c r="D6747" s="6">
        <v>2</v>
      </c>
      <c r="E6747" s="8">
        <v>1.6817928552627599</v>
      </c>
      <c r="F6747" s="9">
        <v>0.87201843586650496</v>
      </c>
      <c r="G6747" s="10">
        <v>150</v>
      </c>
      <c r="H6747" s="10">
        <v>34571.90234375</v>
      </c>
      <c r="I6747" s="11">
        <f>H6747/Constants!$B$4</f>
        <v>2880.9918619791665</v>
      </c>
      <c r="J6747" s="11">
        <f>G6747*Constants!$B$4/D6747</f>
        <v>900</v>
      </c>
      <c r="K6747" s="11">
        <f t="shared" si="630"/>
        <v>1032.0882712825794</v>
      </c>
      <c r="L6747" s="12">
        <f t="shared" si="631"/>
        <v>75</v>
      </c>
      <c r="M6747" s="12">
        <f t="shared" si="632"/>
        <v>86.00735594021495</v>
      </c>
      <c r="N6747" s="11">
        <f t="shared" si="633"/>
        <v>33539.814072467423</v>
      </c>
      <c r="O6747" s="12">
        <f t="shared" si="634"/>
        <v>2794.9845060389516</v>
      </c>
      <c r="P6747" s="13">
        <f>IF(H6747&lt;Constants!$B$2,1,0)</f>
        <v>1</v>
      </c>
      <c r="Q6747" s="13">
        <f>IF(N6747&lt;Constants!$B$2,1,0)</f>
        <v>1</v>
      </c>
      <c r="R6747" s="13">
        <f t="shared" si="635"/>
        <v>0</v>
      </c>
      <c r="S6747" s="6">
        <v>1</v>
      </c>
    </row>
    <row r="6748" spans="1:19" x14ac:dyDescent="0.35">
      <c r="A6748" s="6">
        <v>4563</v>
      </c>
      <c r="B6748" s="6">
        <v>2</v>
      </c>
      <c r="C6748" s="7">
        <v>2528.72534179688</v>
      </c>
      <c r="D6748" s="6">
        <v>3</v>
      </c>
      <c r="E6748" s="8">
        <v>1.6817928552627599</v>
      </c>
      <c r="F6748" s="9">
        <v>0.92370529191892004</v>
      </c>
      <c r="G6748" s="10">
        <v>800</v>
      </c>
      <c r="H6748" s="10">
        <v>41529.26171875</v>
      </c>
      <c r="I6748" s="11">
        <f>H6748/Constants!$B$4</f>
        <v>3460.7718098958335</v>
      </c>
      <c r="J6748" s="11">
        <f>G6748*Constants!$B$4/D6748</f>
        <v>3200</v>
      </c>
      <c r="K6748" s="11">
        <f t="shared" si="630"/>
        <v>3464.308397922317</v>
      </c>
      <c r="L6748" s="12">
        <f t="shared" si="631"/>
        <v>266.66666666666669</v>
      </c>
      <c r="M6748" s="12">
        <f t="shared" si="632"/>
        <v>288.69236649352644</v>
      </c>
      <c r="N6748" s="11">
        <f t="shared" si="633"/>
        <v>38064.953320827684</v>
      </c>
      <c r="O6748" s="12">
        <f t="shared" si="634"/>
        <v>3172.0794434023069</v>
      </c>
      <c r="P6748" s="13">
        <f>IF(H6748&lt;Constants!$B$2,1,0)</f>
        <v>1</v>
      </c>
      <c r="Q6748" s="13">
        <f>IF(N6748&lt;Constants!$B$2,1,0)</f>
        <v>1</v>
      </c>
      <c r="R6748" s="13">
        <f t="shared" si="635"/>
        <v>0</v>
      </c>
      <c r="S6748" s="6">
        <v>1</v>
      </c>
    </row>
    <row r="6749" spans="1:19" x14ac:dyDescent="0.35">
      <c r="A6749" s="6">
        <v>4563</v>
      </c>
      <c r="B6749" s="6">
        <v>3</v>
      </c>
      <c r="C6749" s="7">
        <v>3371.6337890625</v>
      </c>
      <c r="D6749" s="6">
        <v>4</v>
      </c>
      <c r="E6749" s="8">
        <v>2.2795071601867698</v>
      </c>
      <c r="F6749" s="9">
        <v>1.04578001108768</v>
      </c>
      <c r="G6749" s="10">
        <v>0</v>
      </c>
      <c r="H6749" s="10">
        <v>86162.8359375</v>
      </c>
      <c r="I6749" s="11">
        <f>H6749/Constants!$B$4</f>
        <v>7180.236328125</v>
      </c>
      <c r="J6749" s="11">
        <f>G6749*Constants!$B$4/D6749</f>
        <v>0</v>
      </c>
      <c r="K6749" s="11">
        <f t="shared" si="630"/>
        <v>0</v>
      </c>
      <c r="L6749" s="12">
        <f t="shared" si="631"/>
        <v>0</v>
      </c>
      <c r="M6749" s="12">
        <f t="shared" si="632"/>
        <v>0</v>
      </c>
      <c r="N6749" s="11">
        <f t="shared" si="633"/>
        <v>86162.8359375</v>
      </c>
      <c r="O6749" s="12">
        <f t="shared" si="634"/>
        <v>7180.236328125</v>
      </c>
      <c r="P6749" s="13">
        <f>IF(H6749&lt;Constants!$B$2,1,0)</f>
        <v>0</v>
      </c>
      <c r="Q6749" s="13">
        <f>IF(N6749&lt;Constants!$B$2,1,0)</f>
        <v>0</v>
      </c>
      <c r="R6749" s="13">
        <f t="shared" si="635"/>
        <v>0</v>
      </c>
      <c r="S6749" s="6">
        <v>0</v>
      </c>
    </row>
    <row r="6750" spans="1:19" x14ac:dyDescent="0.35">
      <c r="A6750" s="6">
        <v>4563</v>
      </c>
      <c r="B6750" s="6">
        <v>4</v>
      </c>
      <c r="C6750" s="7">
        <v>3371.6337890625</v>
      </c>
      <c r="D6750" s="6">
        <v>4</v>
      </c>
      <c r="E6750" s="8">
        <v>2.2795071601867698</v>
      </c>
      <c r="F6750" s="9">
        <v>1.04017151882611</v>
      </c>
      <c r="G6750" s="10">
        <v>510</v>
      </c>
      <c r="H6750" s="10">
        <v>29019.693359375</v>
      </c>
      <c r="I6750" s="11">
        <f>H6750/Constants!$B$4</f>
        <v>2418.3077799479165</v>
      </c>
      <c r="J6750" s="11">
        <f>G6750*Constants!$B$4/D6750</f>
        <v>1530</v>
      </c>
      <c r="K6750" s="11">
        <f t="shared" si="630"/>
        <v>1470.9112606031435</v>
      </c>
      <c r="L6750" s="12">
        <f t="shared" si="631"/>
        <v>127.5</v>
      </c>
      <c r="M6750" s="12">
        <f t="shared" si="632"/>
        <v>122.5759383835953</v>
      </c>
      <c r="N6750" s="11">
        <f t="shared" si="633"/>
        <v>27548.782098771855</v>
      </c>
      <c r="O6750" s="12">
        <f t="shared" si="634"/>
        <v>2295.7318415643213</v>
      </c>
      <c r="P6750" s="13">
        <f>IF(H6750&lt;Constants!$B$2,1,0)</f>
        <v>1</v>
      </c>
      <c r="Q6750" s="13">
        <f>IF(N6750&lt;Constants!$B$2,1,0)</f>
        <v>1</v>
      </c>
      <c r="R6750" s="13">
        <f t="shared" si="635"/>
        <v>0</v>
      </c>
      <c r="S6750" s="6">
        <v>1</v>
      </c>
    </row>
    <row r="6751" spans="1:19" x14ac:dyDescent="0.35">
      <c r="A6751" s="6">
        <v>4563</v>
      </c>
      <c r="B6751" s="6">
        <v>5</v>
      </c>
      <c r="C6751" s="7">
        <v>3371.6337890625</v>
      </c>
      <c r="D6751" s="6">
        <v>4</v>
      </c>
      <c r="E6751" s="8">
        <v>2.2795071601867698</v>
      </c>
      <c r="F6751" s="9">
        <v>0.84107280824130304</v>
      </c>
      <c r="G6751" s="10">
        <v>1000</v>
      </c>
      <c r="H6751" s="10">
        <v>63463.54296875</v>
      </c>
      <c r="I6751" s="11">
        <f>H6751/Constants!$B$4</f>
        <v>5288.628580729167</v>
      </c>
      <c r="J6751" s="11">
        <f>G6751*Constants!$B$4/D6751</f>
        <v>3000</v>
      </c>
      <c r="K6751" s="11">
        <f t="shared" si="630"/>
        <v>3566.8731298935331</v>
      </c>
      <c r="L6751" s="12">
        <f t="shared" si="631"/>
        <v>250</v>
      </c>
      <c r="M6751" s="12">
        <f t="shared" si="632"/>
        <v>297.23942749112774</v>
      </c>
      <c r="N6751" s="11">
        <f t="shared" si="633"/>
        <v>59896.669838856469</v>
      </c>
      <c r="O6751" s="12">
        <f t="shared" si="634"/>
        <v>4991.3891532380394</v>
      </c>
      <c r="P6751" s="13">
        <f>IF(H6751&lt;Constants!$B$2,1,0)</f>
        <v>1</v>
      </c>
      <c r="Q6751" s="13">
        <f>IF(N6751&lt;Constants!$B$2,1,0)</f>
        <v>1</v>
      </c>
      <c r="R6751" s="13">
        <f t="shared" si="635"/>
        <v>0</v>
      </c>
      <c r="S6751" s="6">
        <v>1</v>
      </c>
    </row>
    <row r="6752" spans="1:19" x14ac:dyDescent="0.35">
      <c r="A6752" s="6">
        <v>4563</v>
      </c>
      <c r="B6752" s="6">
        <v>6</v>
      </c>
      <c r="C6752" s="7">
        <v>4214.5419921875</v>
      </c>
      <c r="D6752" s="6">
        <v>5</v>
      </c>
      <c r="E6752" s="8">
        <v>3.08965063095093</v>
      </c>
      <c r="F6752" s="9">
        <v>0.953444331847493</v>
      </c>
      <c r="G6752" s="10">
        <v>0</v>
      </c>
      <c r="H6752" s="10">
        <v>44094.328125</v>
      </c>
      <c r="I6752" s="11">
        <f>H6752/Constants!$B$4</f>
        <v>3674.52734375</v>
      </c>
      <c r="J6752" s="11">
        <f>G6752*Constants!$B$4/D6752</f>
        <v>0</v>
      </c>
      <c r="K6752" s="11">
        <f t="shared" si="630"/>
        <v>0</v>
      </c>
      <c r="L6752" s="12">
        <f t="shared" si="631"/>
        <v>0</v>
      </c>
      <c r="M6752" s="12">
        <f t="shared" si="632"/>
        <v>0</v>
      </c>
      <c r="N6752" s="11">
        <f t="shared" si="633"/>
        <v>44094.328125</v>
      </c>
      <c r="O6752" s="12">
        <f t="shared" si="634"/>
        <v>3674.52734375</v>
      </c>
      <c r="P6752" s="13">
        <f>IF(H6752&lt;Constants!$B$2,1,0)</f>
        <v>1</v>
      </c>
      <c r="Q6752" s="13">
        <f>IF(N6752&lt;Constants!$B$2,1,0)</f>
        <v>1</v>
      </c>
      <c r="R6752" s="13">
        <f t="shared" si="635"/>
        <v>0</v>
      </c>
      <c r="S6752" s="6">
        <v>1</v>
      </c>
    </row>
    <row r="6753" spans="1:19" x14ac:dyDescent="0.35">
      <c r="A6753" s="6">
        <v>4563</v>
      </c>
      <c r="B6753" s="6">
        <v>7</v>
      </c>
      <c r="C6753" s="7">
        <v>4214.5419921875</v>
      </c>
      <c r="D6753" s="6">
        <v>5</v>
      </c>
      <c r="E6753" s="8">
        <v>3.08965063095093</v>
      </c>
      <c r="F6753" s="9">
        <v>0.83139745050273295</v>
      </c>
      <c r="G6753" s="10">
        <v>750</v>
      </c>
      <c r="H6753" s="10">
        <v>56014.7109375</v>
      </c>
      <c r="I6753" s="11">
        <f>H6753/Constants!$B$4</f>
        <v>4667.892578125</v>
      </c>
      <c r="J6753" s="11">
        <f>G6753*Constants!$B$4/D6753</f>
        <v>1800</v>
      </c>
      <c r="K6753" s="11">
        <f t="shared" si="630"/>
        <v>2165.0294921058135</v>
      </c>
      <c r="L6753" s="12">
        <f t="shared" si="631"/>
        <v>150</v>
      </c>
      <c r="M6753" s="12">
        <f t="shared" si="632"/>
        <v>180.41912434215112</v>
      </c>
      <c r="N6753" s="11">
        <f t="shared" si="633"/>
        <v>53849.681445394184</v>
      </c>
      <c r="O6753" s="12">
        <f t="shared" si="634"/>
        <v>4487.473453782849</v>
      </c>
      <c r="P6753" s="13">
        <f>IF(H6753&lt;Constants!$B$2,1,0)</f>
        <v>1</v>
      </c>
      <c r="Q6753" s="13">
        <f>IF(N6753&lt;Constants!$B$2,1,0)</f>
        <v>1</v>
      </c>
      <c r="R6753" s="13">
        <f t="shared" si="635"/>
        <v>0</v>
      </c>
      <c r="S6753" s="6">
        <v>1</v>
      </c>
    </row>
    <row r="6754" spans="1:19" x14ac:dyDescent="0.35">
      <c r="A6754" s="6">
        <v>4563</v>
      </c>
      <c r="B6754" s="6">
        <v>8</v>
      </c>
      <c r="C6754" s="7">
        <v>4214.5419921875</v>
      </c>
      <c r="D6754" s="6">
        <v>5</v>
      </c>
      <c r="E6754" s="8">
        <v>3.08965063095093</v>
      </c>
      <c r="F6754" s="9">
        <v>0.9969384703409</v>
      </c>
      <c r="G6754" s="10">
        <v>350</v>
      </c>
      <c r="H6754" s="10">
        <v>61648.078125</v>
      </c>
      <c r="I6754" s="11">
        <f>H6754/Constants!$B$4</f>
        <v>5137.33984375</v>
      </c>
      <c r="J6754" s="11">
        <f>G6754*Constants!$B$4/D6754</f>
        <v>840</v>
      </c>
      <c r="K6754" s="11">
        <f t="shared" si="630"/>
        <v>842.57958238161336</v>
      </c>
      <c r="L6754" s="12">
        <f t="shared" si="631"/>
        <v>70</v>
      </c>
      <c r="M6754" s="12">
        <f t="shared" si="632"/>
        <v>70.21496519846778</v>
      </c>
      <c r="N6754" s="11">
        <f t="shared" si="633"/>
        <v>60805.498542618385</v>
      </c>
      <c r="O6754" s="12">
        <f t="shared" si="634"/>
        <v>5067.1248785515327</v>
      </c>
      <c r="P6754" s="13">
        <f>IF(H6754&lt;Constants!$B$2,1,0)</f>
        <v>1</v>
      </c>
      <c r="Q6754" s="13">
        <f>IF(N6754&lt;Constants!$B$2,1,0)</f>
        <v>1</v>
      </c>
      <c r="R6754" s="13">
        <f t="shared" si="635"/>
        <v>0</v>
      </c>
      <c r="S6754" s="6">
        <v>1</v>
      </c>
    </row>
    <row r="6755" spans="1:19" x14ac:dyDescent="0.35">
      <c r="A6755" s="6">
        <v>4563</v>
      </c>
      <c r="B6755" s="6">
        <v>9</v>
      </c>
      <c r="C6755" s="7">
        <v>5057.45068359375</v>
      </c>
      <c r="D6755" s="6">
        <v>6</v>
      </c>
      <c r="E6755" s="8">
        <v>2.8284270763397199</v>
      </c>
      <c r="F6755" s="9">
        <v>0.98652431148359998</v>
      </c>
      <c r="G6755" s="10">
        <v>0</v>
      </c>
      <c r="H6755" s="10">
        <v>31967.427734375</v>
      </c>
      <c r="I6755" s="11">
        <f>H6755/Constants!$B$4</f>
        <v>2663.9523111979165</v>
      </c>
      <c r="J6755" s="11">
        <f>G6755*Constants!$B$4/D6755</f>
        <v>0</v>
      </c>
      <c r="K6755" s="11">
        <f t="shared" si="630"/>
        <v>0</v>
      </c>
      <c r="L6755" s="12">
        <f t="shared" si="631"/>
        <v>0</v>
      </c>
      <c r="M6755" s="12">
        <f t="shared" si="632"/>
        <v>0</v>
      </c>
      <c r="N6755" s="11">
        <f t="shared" si="633"/>
        <v>31967.427734375</v>
      </c>
      <c r="O6755" s="12">
        <f t="shared" si="634"/>
        <v>2663.9523111979165</v>
      </c>
      <c r="P6755" s="13">
        <f>IF(H6755&lt;Constants!$B$2,1,0)</f>
        <v>1</v>
      </c>
      <c r="Q6755" s="13">
        <f>IF(N6755&lt;Constants!$B$2,1,0)</f>
        <v>1</v>
      </c>
      <c r="R6755" s="13">
        <f t="shared" si="635"/>
        <v>0</v>
      </c>
      <c r="S6755" s="6">
        <v>1</v>
      </c>
    </row>
    <row r="6756" spans="1:19" x14ac:dyDescent="0.35">
      <c r="A6756" s="6">
        <v>4563</v>
      </c>
      <c r="B6756" s="6">
        <v>10</v>
      </c>
      <c r="C6756" s="7">
        <v>5900.359375</v>
      </c>
      <c r="D6756" s="6">
        <v>7</v>
      </c>
      <c r="E6756" s="8">
        <v>3.5914680957794198</v>
      </c>
      <c r="F6756" s="9">
        <v>0.92572714085683006</v>
      </c>
      <c r="G6756" s="10">
        <v>360</v>
      </c>
      <c r="H6756" s="10">
        <v>38171.78125</v>
      </c>
      <c r="I6756" s="11">
        <f>H6756/Constants!$B$4</f>
        <v>3180.9817708333335</v>
      </c>
      <c r="J6756" s="11">
        <f>G6756*Constants!$B$4/D6756</f>
        <v>617.14285714285711</v>
      </c>
      <c r="K6756" s="11">
        <f t="shared" si="630"/>
        <v>666.65740897652086</v>
      </c>
      <c r="L6756" s="12">
        <f t="shared" si="631"/>
        <v>51.428571428571431</v>
      </c>
      <c r="M6756" s="12">
        <f t="shared" si="632"/>
        <v>55.554784081376745</v>
      </c>
      <c r="N6756" s="11">
        <f t="shared" si="633"/>
        <v>37505.12384102348</v>
      </c>
      <c r="O6756" s="12">
        <f t="shared" si="634"/>
        <v>3125.4269867519565</v>
      </c>
      <c r="P6756" s="13">
        <f>IF(H6756&lt;Constants!$B$2,1,0)</f>
        <v>1</v>
      </c>
      <c r="Q6756" s="13">
        <f>IF(N6756&lt;Constants!$B$2,1,0)</f>
        <v>1</v>
      </c>
      <c r="R6756" s="13">
        <f t="shared" si="635"/>
        <v>0</v>
      </c>
      <c r="S6756" s="6">
        <v>1</v>
      </c>
    </row>
    <row r="6757" spans="1:19" x14ac:dyDescent="0.35">
      <c r="A6757" s="6">
        <v>4563</v>
      </c>
      <c r="B6757" s="6">
        <v>11</v>
      </c>
      <c r="C6757" s="7">
        <v>6743.267578125</v>
      </c>
      <c r="D6757" s="6">
        <v>8</v>
      </c>
      <c r="E6757" s="8">
        <v>4.0708494186401403</v>
      </c>
      <c r="F6757" s="9">
        <v>0.85330354184032398</v>
      </c>
      <c r="G6757" s="10">
        <v>930</v>
      </c>
      <c r="H6757" s="10">
        <v>41068.87109375</v>
      </c>
      <c r="I6757" s="11">
        <f>H6757/Constants!$B$4</f>
        <v>3422.4059244791665</v>
      </c>
      <c r="J6757" s="11">
        <f>G6757*Constants!$B$4/D6757</f>
        <v>1395</v>
      </c>
      <c r="K6757" s="11">
        <f t="shared" si="630"/>
        <v>1634.8226997762092</v>
      </c>
      <c r="L6757" s="12">
        <f t="shared" si="631"/>
        <v>116.25</v>
      </c>
      <c r="M6757" s="12">
        <f t="shared" si="632"/>
        <v>136.23522498135077</v>
      </c>
      <c r="N6757" s="11">
        <f t="shared" si="633"/>
        <v>39434.04839397379</v>
      </c>
      <c r="O6757" s="12">
        <f t="shared" si="634"/>
        <v>3286.1706994978158</v>
      </c>
      <c r="P6757" s="13">
        <f>IF(H6757&lt;Constants!$B$2,1,0)</f>
        <v>1</v>
      </c>
      <c r="Q6757" s="13">
        <f>IF(N6757&lt;Constants!$B$2,1,0)</f>
        <v>1</v>
      </c>
      <c r="R6757" s="13">
        <f t="shared" si="635"/>
        <v>0</v>
      </c>
      <c r="S6757" s="6">
        <v>1</v>
      </c>
    </row>
    <row r="6758" spans="1:19" x14ac:dyDescent="0.35">
      <c r="A6758" s="6">
        <v>4563</v>
      </c>
      <c r="B6758" s="6">
        <v>12</v>
      </c>
      <c r="C6758" s="7">
        <v>9271.9931640625</v>
      </c>
      <c r="D6758" s="6">
        <v>11</v>
      </c>
      <c r="E6758" s="8">
        <v>4.7568283081054696</v>
      </c>
      <c r="F6758" s="9">
        <v>0.88687608381108096</v>
      </c>
      <c r="G6758" s="10">
        <v>5000</v>
      </c>
      <c r="H6758" s="10">
        <v>38860.578125</v>
      </c>
      <c r="I6758" s="11">
        <f>H6758/Constants!$B$4</f>
        <v>3238.3815104166665</v>
      </c>
      <c r="J6758" s="11">
        <f>G6758*Constants!$B$4/D6758</f>
        <v>5454.545454545455</v>
      </c>
      <c r="K6758" s="11">
        <f t="shared" si="630"/>
        <v>6150.2903890543539</v>
      </c>
      <c r="L6758" s="12">
        <f t="shared" si="631"/>
        <v>454.54545454545456</v>
      </c>
      <c r="M6758" s="12">
        <f t="shared" si="632"/>
        <v>512.52419908786283</v>
      </c>
      <c r="N6758" s="11">
        <f t="shared" si="633"/>
        <v>32710.287735945647</v>
      </c>
      <c r="O6758" s="12">
        <f t="shared" si="634"/>
        <v>2725.8573113288039</v>
      </c>
      <c r="P6758" s="13">
        <f>IF(H6758&lt;Constants!$B$2,1,0)</f>
        <v>1</v>
      </c>
      <c r="Q6758" s="13">
        <f>IF(N6758&lt;Constants!$B$2,1,0)</f>
        <v>1</v>
      </c>
      <c r="R6758" s="13">
        <f t="shared" si="635"/>
        <v>0</v>
      </c>
      <c r="S6758" s="6">
        <v>1</v>
      </c>
    </row>
    <row r="6759" spans="1:19" x14ac:dyDescent="0.35">
      <c r="A6759" s="6">
        <v>4564</v>
      </c>
      <c r="B6759" s="6">
        <v>1</v>
      </c>
      <c r="C6759" s="7">
        <v>937.58343505859398</v>
      </c>
      <c r="D6759" s="6">
        <v>1</v>
      </c>
      <c r="E6759" s="8">
        <v>1</v>
      </c>
      <c r="F6759" s="9">
        <v>0.89090575484111001</v>
      </c>
      <c r="G6759" s="10">
        <v>1050</v>
      </c>
      <c r="H6759" s="10">
        <v>23909.5234375</v>
      </c>
      <c r="I6759" s="11">
        <f>H6759/Constants!$B$4</f>
        <v>1992.4602864583333</v>
      </c>
      <c r="J6759" s="11">
        <f>G6759*Constants!$B$4/D6759</f>
        <v>12600</v>
      </c>
      <c r="K6759" s="11">
        <f t="shared" si="630"/>
        <v>14142.91010191888</v>
      </c>
      <c r="L6759" s="12">
        <f t="shared" si="631"/>
        <v>1050</v>
      </c>
      <c r="M6759" s="12">
        <f t="shared" si="632"/>
        <v>1178.5758418265734</v>
      </c>
      <c r="N6759" s="11">
        <f t="shared" si="633"/>
        <v>9766.6133355811198</v>
      </c>
      <c r="O6759" s="12">
        <f t="shared" si="634"/>
        <v>813.88444463175983</v>
      </c>
      <c r="P6759" s="13">
        <f>IF(H6759&lt;Constants!$B$2,1,0)</f>
        <v>1</v>
      </c>
      <c r="Q6759" s="13">
        <f>IF(N6759&lt;Constants!$B$2,1,0)</f>
        <v>1</v>
      </c>
      <c r="R6759" s="13">
        <f t="shared" si="635"/>
        <v>0</v>
      </c>
      <c r="S6759" s="6">
        <v>1</v>
      </c>
    </row>
    <row r="6760" spans="1:19" x14ac:dyDescent="0.35">
      <c r="A6760" s="6">
        <v>4564</v>
      </c>
      <c r="B6760" s="6">
        <v>2</v>
      </c>
      <c r="C6760" s="7">
        <v>1875.16687011719</v>
      </c>
      <c r="D6760" s="6">
        <v>2</v>
      </c>
      <c r="E6760" s="8">
        <v>1.6817928552627599</v>
      </c>
      <c r="F6760" s="9">
        <v>0.838115798061843</v>
      </c>
      <c r="G6760" s="10">
        <v>0</v>
      </c>
      <c r="H6760" s="10">
        <v>66880.265625</v>
      </c>
      <c r="I6760" s="11">
        <f>H6760/Constants!$B$4</f>
        <v>5573.35546875</v>
      </c>
      <c r="J6760" s="11">
        <f>G6760*Constants!$B$4/D6760</f>
        <v>0</v>
      </c>
      <c r="K6760" s="11">
        <f t="shared" si="630"/>
        <v>0</v>
      </c>
      <c r="L6760" s="12">
        <f t="shared" si="631"/>
        <v>0</v>
      </c>
      <c r="M6760" s="12">
        <f t="shared" si="632"/>
        <v>0</v>
      </c>
      <c r="N6760" s="11">
        <f t="shared" si="633"/>
        <v>66880.265625</v>
      </c>
      <c r="O6760" s="12">
        <f t="shared" si="634"/>
        <v>5573.35546875</v>
      </c>
      <c r="P6760" s="13">
        <f>IF(H6760&lt;Constants!$B$2,1,0)</f>
        <v>1</v>
      </c>
      <c r="Q6760" s="13">
        <f>IF(N6760&lt;Constants!$B$2,1,0)</f>
        <v>1</v>
      </c>
      <c r="R6760" s="13">
        <f t="shared" si="635"/>
        <v>0</v>
      </c>
      <c r="S6760" s="6">
        <v>1</v>
      </c>
    </row>
    <row r="6761" spans="1:19" x14ac:dyDescent="0.35">
      <c r="A6761" s="6">
        <v>4564</v>
      </c>
      <c r="B6761" s="6">
        <v>3</v>
      </c>
      <c r="C6761" s="7">
        <v>2812.75024414063</v>
      </c>
      <c r="D6761" s="6">
        <v>3</v>
      </c>
      <c r="E6761" s="8">
        <v>2.2795071601867698</v>
      </c>
      <c r="F6761" s="9">
        <v>0.722495803098404</v>
      </c>
      <c r="G6761" s="10">
        <v>1815</v>
      </c>
      <c r="H6761" s="10">
        <v>99565.15625</v>
      </c>
      <c r="I6761" s="11">
        <f>H6761/Constants!$B$4</f>
        <v>8297.0963541666661</v>
      </c>
      <c r="J6761" s="11">
        <f>G6761*Constants!$B$4/D6761</f>
        <v>7260</v>
      </c>
      <c r="K6761" s="11">
        <f t="shared" si="630"/>
        <v>10048.501276914943</v>
      </c>
      <c r="L6761" s="12">
        <f t="shared" si="631"/>
        <v>605</v>
      </c>
      <c r="M6761" s="12">
        <f t="shared" si="632"/>
        <v>837.37510640957862</v>
      </c>
      <c r="N6761" s="11">
        <f t="shared" si="633"/>
        <v>89516.654973085053</v>
      </c>
      <c r="O6761" s="12">
        <f t="shared" si="634"/>
        <v>7459.7212477570874</v>
      </c>
      <c r="P6761" s="13">
        <f>IF(H6761&lt;Constants!$B$2,1,0)</f>
        <v>0</v>
      </c>
      <c r="Q6761" s="13">
        <f>IF(N6761&lt;Constants!$B$2,1,0)</f>
        <v>0</v>
      </c>
      <c r="R6761" s="13">
        <f t="shared" si="635"/>
        <v>0</v>
      </c>
      <c r="S6761" s="6">
        <v>0</v>
      </c>
    </row>
    <row r="6762" spans="1:19" x14ac:dyDescent="0.35">
      <c r="A6762" s="6">
        <v>4564</v>
      </c>
      <c r="B6762" s="6">
        <v>4</v>
      </c>
      <c r="C6762" s="7">
        <v>2812.75024414063</v>
      </c>
      <c r="D6762" s="6">
        <v>3</v>
      </c>
      <c r="E6762" s="8">
        <v>2.2795071601867698</v>
      </c>
      <c r="F6762" s="9">
        <v>0.86007255323417098</v>
      </c>
      <c r="G6762" s="10">
        <v>400</v>
      </c>
      <c r="H6762" s="10">
        <v>132957.734375</v>
      </c>
      <c r="I6762" s="11">
        <f>H6762/Constants!$B$4</f>
        <v>11079.811197916666</v>
      </c>
      <c r="J6762" s="11">
        <f>G6762*Constants!$B$4/D6762</f>
        <v>1600</v>
      </c>
      <c r="K6762" s="11">
        <f t="shared" si="630"/>
        <v>1860.3081728203572</v>
      </c>
      <c r="L6762" s="12">
        <f t="shared" si="631"/>
        <v>133.33333333333334</v>
      </c>
      <c r="M6762" s="12">
        <f t="shared" si="632"/>
        <v>155.0256810683631</v>
      </c>
      <c r="N6762" s="11">
        <f t="shared" si="633"/>
        <v>131097.42620217963</v>
      </c>
      <c r="O6762" s="12">
        <f t="shared" si="634"/>
        <v>10924.785516848304</v>
      </c>
      <c r="P6762" s="13">
        <f>IF(H6762&lt;Constants!$B$2,1,0)</f>
        <v>0</v>
      </c>
      <c r="Q6762" s="13">
        <f>IF(N6762&lt;Constants!$B$2,1,0)</f>
        <v>0</v>
      </c>
      <c r="R6762" s="13">
        <f t="shared" si="635"/>
        <v>0</v>
      </c>
      <c r="S6762" s="6">
        <v>0</v>
      </c>
    </row>
    <row r="6763" spans="1:19" x14ac:dyDescent="0.35">
      <c r="A6763" s="6">
        <v>4564</v>
      </c>
      <c r="B6763" s="6">
        <v>5</v>
      </c>
      <c r="C6763" s="7">
        <v>3750.33374023438</v>
      </c>
      <c r="D6763" s="6">
        <v>4</v>
      </c>
      <c r="E6763" s="8">
        <v>2.8284270763397199</v>
      </c>
      <c r="F6763" s="9">
        <v>0.87260257504301497</v>
      </c>
      <c r="G6763" s="10">
        <v>4450</v>
      </c>
      <c r="H6763" s="10">
        <v>56116.83203125</v>
      </c>
      <c r="I6763" s="11">
        <f>H6763/Constants!$B$4</f>
        <v>4676.402669270833</v>
      </c>
      <c r="J6763" s="11">
        <f>G6763*Constants!$B$4/D6763</f>
        <v>13350</v>
      </c>
      <c r="K6763" s="11">
        <f t="shared" si="630"/>
        <v>15299.060972106243</v>
      </c>
      <c r="L6763" s="12">
        <f t="shared" si="631"/>
        <v>1112.5</v>
      </c>
      <c r="M6763" s="12">
        <f t="shared" si="632"/>
        <v>1274.9217476755202</v>
      </c>
      <c r="N6763" s="11">
        <f t="shared" si="633"/>
        <v>40817.771059143757</v>
      </c>
      <c r="O6763" s="12">
        <f t="shared" si="634"/>
        <v>3401.4809215953128</v>
      </c>
      <c r="P6763" s="13">
        <f>IF(H6763&lt;Constants!$B$2,1,0)</f>
        <v>1</v>
      </c>
      <c r="Q6763" s="13">
        <f>IF(N6763&lt;Constants!$B$2,1,0)</f>
        <v>1</v>
      </c>
      <c r="R6763" s="13">
        <f t="shared" si="635"/>
        <v>0</v>
      </c>
      <c r="S6763" s="6">
        <v>1</v>
      </c>
    </row>
    <row r="6764" spans="1:19" x14ac:dyDescent="0.35">
      <c r="A6764" s="6">
        <v>4564</v>
      </c>
      <c r="B6764" s="6">
        <v>6</v>
      </c>
      <c r="C6764" s="7">
        <v>3750.33374023438</v>
      </c>
      <c r="D6764" s="6">
        <v>4</v>
      </c>
      <c r="E6764" s="8">
        <v>2.8284270763397199</v>
      </c>
      <c r="F6764" s="9">
        <v>0.85376106410500696</v>
      </c>
      <c r="G6764" s="10">
        <v>0</v>
      </c>
      <c r="H6764" s="10">
        <v>103094.8125</v>
      </c>
      <c r="I6764" s="11">
        <f>H6764/Constants!$B$4</f>
        <v>8591.234375</v>
      </c>
      <c r="J6764" s="11">
        <f>G6764*Constants!$B$4/D6764</f>
        <v>0</v>
      </c>
      <c r="K6764" s="11">
        <f t="shared" si="630"/>
        <v>0</v>
      </c>
      <c r="L6764" s="12">
        <f t="shared" si="631"/>
        <v>0</v>
      </c>
      <c r="M6764" s="12">
        <f t="shared" si="632"/>
        <v>0</v>
      </c>
      <c r="N6764" s="11">
        <f t="shared" si="633"/>
        <v>103094.8125</v>
      </c>
      <c r="O6764" s="12">
        <f t="shared" si="634"/>
        <v>8591.234375</v>
      </c>
      <c r="P6764" s="13">
        <f>IF(H6764&lt;Constants!$B$2,1,0)</f>
        <v>0</v>
      </c>
      <c r="Q6764" s="13">
        <f>IF(N6764&lt;Constants!$B$2,1,0)</f>
        <v>0</v>
      </c>
      <c r="R6764" s="13">
        <f t="shared" si="635"/>
        <v>0</v>
      </c>
      <c r="S6764" s="6">
        <v>0</v>
      </c>
    </row>
    <row r="6765" spans="1:19" x14ac:dyDescent="0.35">
      <c r="A6765" s="6">
        <v>4564</v>
      </c>
      <c r="B6765" s="6">
        <v>7</v>
      </c>
      <c r="C6765" s="7">
        <v>4687.9169921875</v>
      </c>
      <c r="D6765" s="6">
        <v>5</v>
      </c>
      <c r="E6765" s="8">
        <v>2.2795071601867698</v>
      </c>
      <c r="F6765" s="9">
        <v>0.89059751157199896</v>
      </c>
      <c r="G6765" s="10">
        <v>3500</v>
      </c>
      <c r="H6765" s="10">
        <v>40580.5</v>
      </c>
      <c r="I6765" s="11">
        <f>H6765/Constants!$B$4</f>
        <v>3381.7083333333335</v>
      </c>
      <c r="J6765" s="11">
        <f>G6765*Constants!$B$4/D6765</f>
        <v>8400</v>
      </c>
      <c r="K6765" s="11">
        <f t="shared" si="630"/>
        <v>9431.8700544908443</v>
      </c>
      <c r="L6765" s="12">
        <f t="shared" si="631"/>
        <v>700</v>
      </c>
      <c r="M6765" s="12">
        <f t="shared" si="632"/>
        <v>785.98917120757039</v>
      </c>
      <c r="N6765" s="11">
        <f t="shared" si="633"/>
        <v>31148.629945509158</v>
      </c>
      <c r="O6765" s="12">
        <f t="shared" si="634"/>
        <v>2595.719162125763</v>
      </c>
      <c r="P6765" s="13">
        <f>IF(H6765&lt;Constants!$B$2,1,0)</f>
        <v>1</v>
      </c>
      <c r="Q6765" s="13">
        <f>IF(N6765&lt;Constants!$B$2,1,0)</f>
        <v>1</v>
      </c>
      <c r="R6765" s="13">
        <f t="shared" si="635"/>
        <v>0</v>
      </c>
      <c r="S6765" s="6">
        <v>1</v>
      </c>
    </row>
    <row r="6766" spans="1:19" x14ac:dyDescent="0.35">
      <c r="A6766" s="6">
        <v>4564</v>
      </c>
      <c r="B6766" s="6">
        <v>8</v>
      </c>
      <c r="C6766" s="7">
        <v>4687.9169921875</v>
      </c>
      <c r="D6766" s="6">
        <v>5</v>
      </c>
      <c r="E6766" s="8">
        <v>2.5588865280151398</v>
      </c>
      <c r="F6766" s="9">
        <v>0.70182613092941104</v>
      </c>
      <c r="G6766" s="10">
        <v>385</v>
      </c>
      <c r="H6766" s="10">
        <v>36692.86328125</v>
      </c>
      <c r="I6766" s="11">
        <f>H6766/Constants!$B$4</f>
        <v>3057.7386067708335</v>
      </c>
      <c r="J6766" s="11">
        <f>G6766*Constants!$B$4/D6766</f>
        <v>924</v>
      </c>
      <c r="K6766" s="11">
        <f t="shared" si="630"/>
        <v>1316.5653988636325</v>
      </c>
      <c r="L6766" s="12">
        <f t="shared" si="631"/>
        <v>77</v>
      </c>
      <c r="M6766" s="12">
        <f t="shared" si="632"/>
        <v>109.71378323863604</v>
      </c>
      <c r="N6766" s="11">
        <f t="shared" si="633"/>
        <v>35376.297882386367</v>
      </c>
      <c r="O6766" s="12">
        <f t="shared" si="634"/>
        <v>2948.0248235321974</v>
      </c>
      <c r="P6766" s="13">
        <f>IF(H6766&lt;Constants!$B$2,1,0)</f>
        <v>1</v>
      </c>
      <c r="Q6766" s="13">
        <f>IF(N6766&lt;Constants!$B$2,1,0)</f>
        <v>1</v>
      </c>
      <c r="R6766" s="13">
        <f t="shared" si="635"/>
        <v>0</v>
      </c>
      <c r="S6766" s="6">
        <v>1</v>
      </c>
    </row>
    <row r="6767" spans="1:19" x14ac:dyDescent="0.35">
      <c r="A6767" s="6">
        <v>4564</v>
      </c>
      <c r="B6767" s="6">
        <v>9</v>
      </c>
      <c r="C6767" s="7">
        <v>4687.9169921875</v>
      </c>
      <c r="D6767" s="6">
        <v>5</v>
      </c>
      <c r="E6767" s="8">
        <v>2.5588865280151398</v>
      </c>
      <c r="F6767" s="9">
        <v>0.77704370906999098</v>
      </c>
      <c r="G6767" s="10">
        <v>890</v>
      </c>
      <c r="H6767" s="10">
        <v>49121.62109375</v>
      </c>
      <c r="I6767" s="11">
        <f>H6767/Constants!$B$4</f>
        <v>4093.4684244791665</v>
      </c>
      <c r="J6767" s="11">
        <f>G6767*Constants!$B$4/D6767</f>
        <v>2136</v>
      </c>
      <c r="K6767" s="11">
        <f t="shared" si="630"/>
        <v>2748.8801145517068</v>
      </c>
      <c r="L6767" s="12">
        <f t="shared" si="631"/>
        <v>178</v>
      </c>
      <c r="M6767" s="12">
        <f t="shared" si="632"/>
        <v>229.07334287930891</v>
      </c>
      <c r="N6767" s="11">
        <f t="shared" si="633"/>
        <v>46372.740979198294</v>
      </c>
      <c r="O6767" s="12">
        <f t="shared" si="634"/>
        <v>3864.3950815998578</v>
      </c>
      <c r="P6767" s="13">
        <f>IF(H6767&lt;Constants!$B$2,1,0)</f>
        <v>1</v>
      </c>
      <c r="Q6767" s="13">
        <f>IF(N6767&lt;Constants!$B$2,1,0)</f>
        <v>1</v>
      </c>
      <c r="R6767" s="13">
        <f t="shared" si="635"/>
        <v>0</v>
      </c>
      <c r="S6767" s="6">
        <v>1</v>
      </c>
    </row>
    <row r="6768" spans="1:19" x14ac:dyDescent="0.35">
      <c r="A6768" s="6">
        <v>4564</v>
      </c>
      <c r="B6768" s="6">
        <v>10</v>
      </c>
      <c r="C6768" s="7">
        <v>5625.50048828125</v>
      </c>
      <c r="D6768" s="6">
        <v>6</v>
      </c>
      <c r="E6768" s="8">
        <v>3.08965063095093</v>
      </c>
      <c r="F6768" s="9">
        <v>0.90889409630513196</v>
      </c>
      <c r="G6768" s="10">
        <v>2100</v>
      </c>
      <c r="H6768" s="10">
        <v>32843.63671875</v>
      </c>
      <c r="I6768" s="11">
        <f>H6768/Constants!$B$4</f>
        <v>2736.9697265625</v>
      </c>
      <c r="J6768" s="11">
        <f>G6768*Constants!$B$4/D6768</f>
        <v>4200</v>
      </c>
      <c r="K6768" s="11">
        <f t="shared" si="630"/>
        <v>4621.0004191621301</v>
      </c>
      <c r="L6768" s="12">
        <f t="shared" si="631"/>
        <v>350</v>
      </c>
      <c r="M6768" s="12">
        <f t="shared" si="632"/>
        <v>385.08336826351081</v>
      </c>
      <c r="N6768" s="11">
        <f t="shared" si="633"/>
        <v>28222.63629958787</v>
      </c>
      <c r="O6768" s="12">
        <f t="shared" si="634"/>
        <v>2351.8863582989893</v>
      </c>
      <c r="P6768" s="13">
        <f>IF(H6768&lt;Constants!$B$2,1,0)</f>
        <v>1</v>
      </c>
      <c r="Q6768" s="13">
        <f>IF(N6768&lt;Constants!$B$2,1,0)</f>
        <v>1</v>
      </c>
      <c r="R6768" s="13">
        <f t="shared" si="635"/>
        <v>0</v>
      </c>
      <c r="S6768" s="6">
        <v>1</v>
      </c>
    </row>
    <row r="6769" spans="1:19" x14ac:dyDescent="0.35">
      <c r="A6769" s="6">
        <v>4564</v>
      </c>
      <c r="B6769" s="6">
        <v>11</v>
      </c>
      <c r="C6769" s="7">
        <v>6563.083984375</v>
      </c>
      <c r="D6769" s="6">
        <v>7</v>
      </c>
      <c r="E6769" s="8">
        <v>3.5914680957794198</v>
      </c>
      <c r="F6769" s="9">
        <v>0.86305087541427905</v>
      </c>
      <c r="G6769" s="10">
        <v>675</v>
      </c>
      <c r="H6769" s="10">
        <v>50256.1875</v>
      </c>
      <c r="I6769" s="11">
        <f>H6769/Constants!$B$4</f>
        <v>4188.015625</v>
      </c>
      <c r="J6769" s="11">
        <f>G6769*Constants!$B$4/D6769</f>
        <v>1157.1428571428571</v>
      </c>
      <c r="K6769" s="11">
        <f t="shared" si="630"/>
        <v>1340.7585695193334</v>
      </c>
      <c r="L6769" s="12">
        <f t="shared" si="631"/>
        <v>96.428571428571431</v>
      </c>
      <c r="M6769" s="12">
        <f t="shared" si="632"/>
        <v>111.72988079327779</v>
      </c>
      <c r="N6769" s="11">
        <f t="shared" si="633"/>
        <v>48915.428930480666</v>
      </c>
      <c r="O6769" s="12">
        <f t="shared" si="634"/>
        <v>4076.285744206722</v>
      </c>
      <c r="P6769" s="13">
        <f>IF(H6769&lt;Constants!$B$2,1,0)</f>
        <v>1</v>
      </c>
      <c r="Q6769" s="13">
        <f>IF(N6769&lt;Constants!$B$2,1,0)</f>
        <v>1</v>
      </c>
      <c r="R6769" s="13">
        <f t="shared" si="635"/>
        <v>0</v>
      </c>
      <c r="S6769" s="6">
        <v>1</v>
      </c>
    </row>
    <row r="6770" spans="1:19" x14ac:dyDescent="0.35">
      <c r="A6770" s="6">
        <v>4564</v>
      </c>
      <c r="B6770" s="6">
        <v>12</v>
      </c>
      <c r="C6770" s="7">
        <v>7500.66748046875</v>
      </c>
      <c r="D6770" s="6">
        <v>8</v>
      </c>
      <c r="E6770" s="8">
        <v>4.3035168647766104</v>
      </c>
      <c r="F6770" s="9">
        <v>0.89293703481988496</v>
      </c>
      <c r="G6770" s="10">
        <v>1000</v>
      </c>
      <c r="H6770" s="10">
        <v>34194.43359375</v>
      </c>
      <c r="I6770" s="11">
        <f>H6770/Constants!$B$4</f>
        <v>2849.5361328125</v>
      </c>
      <c r="J6770" s="11">
        <f>G6770*Constants!$B$4/D6770</f>
        <v>1500</v>
      </c>
      <c r="K6770" s="11">
        <f t="shared" si="630"/>
        <v>1679.8496887326062</v>
      </c>
      <c r="L6770" s="12">
        <f t="shared" si="631"/>
        <v>125</v>
      </c>
      <c r="M6770" s="12">
        <f t="shared" si="632"/>
        <v>139.98747406105051</v>
      </c>
      <c r="N6770" s="11">
        <f t="shared" si="633"/>
        <v>32514.583905017393</v>
      </c>
      <c r="O6770" s="12">
        <f t="shared" si="634"/>
        <v>2709.5486587514497</v>
      </c>
      <c r="P6770" s="13">
        <f>IF(H6770&lt;Constants!$B$2,1,0)</f>
        <v>1</v>
      </c>
      <c r="Q6770" s="13">
        <f>IF(N6770&lt;Constants!$B$2,1,0)</f>
        <v>1</v>
      </c>
      <c r="R6770" s="13">
        <f t="shared" si="635"/>
        <v>0</v>
      </c>
      <c r="S6770" s="6">
        <v>1</v>
      </c>
    </row>
    <row r="6771" spans="1:19" x14ac:dyDescent="0.35">
      <c r="A6771" s="6">
        <v>4565</v>
      </c>
      <c r="B6771" s="6">
        <v>1</v>
      </c>
      <c r="C6771" s="7">
        <v>2677.7587890625</v>
      </c>
      <c r="D6771" s="6">
        <v>1</v>
      </c>
      <c r="E6771" s="8">
        <v>1</v>
      </c>
      <c r="F6771" s="9">
        <v>1.2353674115881299</v>
      </c>
      <c r="G6771" s="10">
        <v>300</v>
      </c>
      <c r="H6771" s="10">
        <v>141209.578125</v>
      </c>
      <c r="I6771" s="11">
        <f>H6771/Constants!$B$4</f>
        <v>11767.46484375</v>
      </c>
      <c r="J6771" s="11">
        <f>G6771*Constants!$B$4/D6771</f>
        <v>3600</v>
      </c>
      <c r="K6771" s="11">
        <f t="shared" si="630"/>
        <v>2914.1128106754982</v>
      </c>
      <c r="L6771" s="12">
        <f t="shared" si="631"/>
        <v>300</v>
      </c>
      <c r="M6771" s="12">
        <f t="shared" si="632"/>
        <v>242.84273422295817</v>
      </c>
      <c r="N6771" s="11">
        <f t="shared" si="633"/>
        <v>138295.46531432451</v>
      </c>
      <c r="O6771" s="12">
        <f t="shared" si="634"/>
        <v>11524.622109527041</v>
      </c>
      <c r="P6771" s="13">
        <f>IF(H6771&lt;Constants!$B$2,1,0)</f>
        <v>0</v>
      </c>
      <c r="Q6771" s="13">
        <f>IF(N6771&lt;Constants!$B$2,1,0)</f>
        <v>0</v>
      </c>
      <c r="R6771" s="13">
        <f t="shared" si="635"/>
        <v>0</v>
      </c>
      <c r="S6771" s="6">
        <v>0</v>
      </c>
    </row>
    <row r="6772" spans="1:19" x14ac:dyDescent="0.35">
      <c r="A6772" s="6">
        <v>4565</v>
      </c>
      <c r="B6772" s="6">
        <v>2</v>
      </c>
      <c r="C6772" s="7">
        <v>5355.517578125</v>
      </c>
      <c r="D6772" s="6">
        <v>2</v>
      </c>
      <c r="E6772" s="8">
        <v>1.6817928552627599</v>
      </c>
      <c r="F6772" s="9">
        <v>1.26598231235391</v>
      </c>
      <c r="G6772" s="10">
        <v>350</v>
      </c>
      <c r="H6772" s="10">
        <v>52249.38671875</v>
      </c>
      <c r="I6772" s="11">
        <f>H6772/Constants!$B$4</f>
        <v>4354.115559895833</v>
      </c>
      <c r="J6772" s="11">
        <f>G6772*Constants!$B$4/D6772</f>
        <v>2100</v>
      </c>
      <c r="K6772" s="11">
        <f t="shared" si="630"/>
        <v>1658.7909479519942</v>
      </c>
      <c r="L6772" s="12">
        <f t="shared" si="631"/>
        <v>175</v>
      </c>
      <c r="M6772" s="12">
        <f t="shared" si="632"/>
        <v>138.23257899599952</v>
      </c>
      <c r="N6772" s="11">
        <f t="shared" si="633"/>
        <v>50590.595770798005</v>
      </c>
      <c r="O6772" s="12">
        <f t="shared" si="634"/>
        <v>4215.8829808998335</v>
      </c>
      <c r="P6772" s="13">
        <f>IF(H6772&lt;Constants!$B$2,1,0)</f>
        <v>1</v>
      </c>
      <c r="Q6772" s="13">
        <f>IF(N6772&lt;Constants!$B$2,1,0)</f>
        <v>1</v>
      </c>
      <c r="R6772" s="13">
        <f t="shared" si="635"/>
        <v>0</v>
      </c>
      <c r="S6772" s="6">
        <v>1</v>
      </c>
    </row>
    <row r="6773" spans="1:19" x14ac:dyDescent="0.35">
      <c r="A6773" s="6">
        <v>4565</v>
      </c>
      <c r="B6773" s="6">
        <v>3</v>
      </c>
      <c r="C6773" s="7">
        <v>5355.517578125</v>
      </c>
      <c r="D6773" s="6">
        <v>2</v>
      </c>
      <c r="E6773" s="8">
        <v>1.6817928552627599</v>
      </c>
      <c r="F6773" s="9">
        <v>0.50429246988801701</v>
      </c>
      <c r="G6773" s="10">
        <v>0</v>
      </c>
      <c r="H6773" s="10">
        <v>115434.5625</v>
      </c>
      <c r="I6773" s="11">
        <f>H6773/Constants!$B$4</f>
        <v>9619.546875</v>
      </c>
      <c r="J6773" s="11">
        <f>G6773*Constants!$B$4/D6773</f>
        <v>0</v>
      </c>
      <c r="K6773" s="11">
        <f t="shared" si="630"/>
        <v>0</v>
      </c>
      <c r="L6773" s="12">
        <f t="shared" si="631"/>
        <v>0</v>
      </c>
      <c r="M6773" s="12">
        <f t="shared" si="632"/>
        <v>0</v>
      </c>
      <c r="N6773" s="11">
        <f t="shared" si="633"/>
        <v>115434.5625</v>
      </c>
      <c r="O6773" s="12">
        <f t="shared" si="634"/>
        <v>9619.546875</v>
      </c>
      <c r="P6773" s="13">
        <f>IF(H6773&lt;Constants!$B$2,1,0)</f>
        <v>0</v>
      </c>
      <c r="Q6773" s="13">
        <f>IF(N6773&lt;Constants!$B$2,1,0)</f>
        <v>0</v>
      </c>
      <c r="R6773" s="13">
        <f t="shared" si="635"/>
        <v>0</v>
      </c>
      <c r="S6773" s="6">
        <v>0</v>
      </c>
    </row>
    <row r="6774" spans="1:19" x14ac:dyDescent="0.35">
      <c r="A6774" s="6">
        <v>4565</v>
      </c>
      <c r="B6774" s="6">
        <v>4</v>
      </c>
      <c r="C6774" s="7">
        <v>8033.2763671875</v>
      </c>
      <c r="D6774" s="6">
        <v>3</v>
      </c>
      <c r="E6774" s="8">
        <v>1.98817682266235</v>
      </c>
      <c r="F6774" s="9">
        <v>1.14075952023762</v>
      </c>
      <c r="G6774" s="10">
        <v>1240</v>
      </c>
      <c r="H6774" s="10">
        <v>84384.8359375</v>
      </c>
      <c r="I6774" s="11">
        <f>H6774/Constants!$B$4</f>
        <v>7032.069661458333</v>
      </c>
      <c r="J6774" s="11">
        <f>G6774*Constants!$B$4/D6774</f>
        <v>4960</v>
      </c>
      <c r="K6774" s="11">
        <f t="shared" si="630"/>
        <v>4347.9803692252626</v>
      </c>
      <c r="L6774" s="12">
        <f t="shared" si="631"/>
        <v>413.33333333333331</v>
      </c>
      <c r="M6774" s="12">
        <f t="shared" si="632"/>
        <v>362.33169743543851</v>
      </c>
      <c r="N6774" s="11">
        <f t="shared" si="633"/>
        <v>80036.855568274739</v>
      </c>
      <c r="O6774" s="12">
        <f t="shared" si="634"/>
        <v>6669.7379640228946</v>
      </c>
      <c r="P6774" s="13">
        <f>IF(H6774&lt;Constants!$B$2,1,0)</f>
        <v>0</v>
      </c>
      <c r="Q6774" s="13">
        <f>IF(N6774&lt;Constants!$B$2,1,0)</f>
        <v>0</v>
      </c>
      <c r="R6774" s="13">
        <f t="shared" si="635"/>
        <v>0</v>
      </c>
      <c r="S6774" s="6">
        <v>0</v>
      </c>
    </row>
    <row r="6775" spans="1:19" x14ac:dyDescent="0.35">
      <c r="A6775" s="6">
        <v>4565</v>
      </c>
      <c r="B6775" s="6">
        <v>5</v>
      </c>
      <c r="C6775" s="7">
        <v>8033.2763671875</v>
      </c>
      <c r="D6775" s="6">
        <v>3</v>
      </c>
      <c r="E6775" s="8">
        <v>2.2795071601867698</v>
      </c>
      <c r="F6775" s="9">
        <v>0.92318218440989996</v>
      </c>
      <c r="G6775" s="10">
        <v>0</v>
      </c>
      <c r="H6775" s="10">
        <v>147696.78125</v>
      </c>
      <c r="I6775" s="11">
        <f>H6775/Constants!$B$4</f>
        <v>12308.065104166666</v>
      </c>
      <c r="J6775" s="11">
        <f>G6775*Constants!$B$4/D6775</f>
        <v>0</v>
      </c>
      <c r="K6775" s="11">
        <f t="shared" si="630"/>
        <v>0</v>
      </c>
      <c r="L6775" s="12">
        <f t="shared" si="631"/>
        <v>0</v>
      </c>
      <c r="M6775" s="12">
        <f t="shared" si="632"/>
        <v>0</v>
      </c>
      <c r="N6775" s="11">
        <f t="shared" si="633"/>
        <v>147696.78125</v>
      </c>
      <c r="O6775" s="12">
        <f t="shared" si="634"/>
        <v>12308.065104166666</v>
      </c>
      <c r="P6775" s="13">
        <f>IF(H6775&lt;Constants!$B$2,1,0)</f>
        <v>0</v>
      </c>
      <c r="Q6775" s="13">
        <f>IF(N6775&lt;Constants!$B$2,1,0)</f>
        <v>0</v>
      </c>
      <c r="R6775" s="13">
        <f t="shared" si="635"/>
        <v>0</v>
      </c>
      <c r="S6775" s="6">
        <v>0</v>
      </c>
    </row>
    <row r="6776" spans="1:19" x14ac:dyDescent="0.35">
      <c r="A6776" s="6">
        <v>4565</v>
      </c>
      <c r="B6776" s="6">
        <v>6</v>
      </c>
      <c r="C6776" s="7">
        <v>8033.2763671875</v>
      </c>
      <c r="D6776" s="6">
        <v>3</v>
      </c>
      <c r="E6776" s="8">
        <v>1.98817682266235</v>
      </c>
      <c r="F6776" s="9">
        <v>0.96220327391501803</v>
      </c>
      <c r="G6776" s="10">
        <v>1110</v>
      </c>
      <c r="H6776" s="10">
        <v>100041.40625</v>
      </c>
      <c r="I6776" s="11">
        <f>H6776/Constants!$B$4</f>
        <v>8336.7838541666661</v>
      </c>
      <c r="J6776" s="11">
        <f>G6776*Constants!$B$4/D6776</f>
        <v>4440</v>
      </c>
      <c r="K6776" s="11">
        <f t="shared" si="630"/>
        <v>4614.4095747403799</v>
      </c>
      <c r="L6776" s="12">
        <f t="shared" si="631"/>
        <v>370</v>
      </c>
      <c r="M6776" s="12">
        <f t="shared" si="632"/>
        <v>384.53413122836503</v>
      </c>
      <c r="N6776" s="11">
        <f t="shared" si="633"/>
        <v>95426.996675259623</v>
      </c>
      <c r="O6776" s="12">
        <f t="shared" si="634"/>
        <v>7952.2497229383007</v>
      </c>
      <c r="P6776" s="13">
        <f>IF(H6776&lt;Constants!$B$2,1,0)</f>
        <v>0</v>
      </c>
      <c r="Q6776" s="13">
        <f>IF(N6776&lt;Constants!$B$2,1,0)</f>
        <v>0</v>
      </c>
      <c r="R6776" s="13">
        <f t="shared" si="635"/>
        <v>0</v>
      </c>
      <c r="S6776" s="6">
        <v>0</v>
      </c>
    </row>
    <row r="6777" spans="1:19" x14ac:dyDescent="0.35">
      <c r="A6777" s="6">
        <v>4565</v>
      </c>
      <c r="B6777" s="6">
        <v>7</v>
      </c>
      <c r="C6777" s="7">
        <v>10711.03515625</v>
      </c>
      <c r="D6777" s="6">
        <v>4</v>
      </c>
      <c r="E6777" s="8">
        <v>2.5588865280151398</v>
      </c>
      <c r="F6777" s="9">
        <v>1.45279878001518</v>
      </c>
      <c r="G6777" s="10">
        <v>500</v>
      </c>
      <c r="H6777" s="10">
        <v>34196.77734375</v>
      </c>
      <c r="I6777" s="11">
        <f>H6777/Constants!$B$4</f>
        <v>2849.7314453125</v>
      </c>
      <c r="J6777" s="11">
        <f>G6777*Constants!$B$4/D6777</f>
        <v>1500</v>
      </c>
      <c r="K6777" s="11">
        <f t="shared" si="630"/>
        <v>1032.4898538146672</v>
      </c>
      <c r="L6777" s="12">
        <f t="shared" si="631"/>
        <v>125</v>
      </c>
      <c r="M6777" s="12">
        <f t="shared" si="632"/>
        <v>86.040821151222261</v>
      </c>
      <c r="N6777" s="11">
        <f t="shared" si="633"/>
        <v>33164.287489935334</v>
      </c>
      <c r="O6777" s="12">
        <f t="shared" si="634"/>
        <v>2763.6906241612778</v>
      </c>
      <c r="P6777" s="13">
        <f>IF(H6777&lt;Constants!$B$2,1,0)</f>
        <v>1</v>
      </c>
      <c r="Q6777" s="13">
        <f>IF(N6777&lt;Constants!$B$2,1,0)</f>
        <v>1</v>
      </c>
      <c r="R6777" s="13">
        <f t="shared" si="635"/>
        <v>0</v>
      </c>
      <c r="S6777" s="6">
        <v>1</v>
      </c>
    </row>
    <row r="6778" spans="1:19" x14ac:dyDescent="0.35">
      <c r="A6778" s="6">
        <v>4565</v>
      </c>
      <c r="B6778" s="6">
        <v>8</v>
      </c>
      <c r="C6778" s="7">
        <v>10711.03515625</v>
      </c>
      <c r="D6778" s="6">
        <v>4</v>
      </c>
      <c r="E6778" s="8">
        <v>2.2795071601867698</v>
      </c>
      <c r="F6778" s="9">
        <v>0.68534248064458503</v>
      </c>
      <c r="G6778" s="10">
        <v>520</v>
      </c>
      <c r="H6778" s="10">
        <v>74832.0078125</v>
      </c>
      <c r="I6778" s="11">
        <f>H6778/Constants!$B$4</f>
        <v>6236.000651041667</v>
      </c>
      <c r="J6778" s="11">
        <f>G6778*Constants!$B$4/D6778</f>
        <v>1560</v>
      </c>
      <c r="K6778" s="11">
        <f t="shared" si="630"/>
        <v>2276.2342099861862</v>
      </c>
      <c r="L6778" s="12">
        <f t="shared" si="631"/>
        <v>130</v>
      </c>
      <c r="M6778" s="12">
        <f t="shared" si="632"/>
        <v>189.6861841655155</v>
      </c>
      <c r="N6778" s="11">
        <f t="shared" si="633"/>
        <v>72555.773602513815</v>
      </c>
      <c r="O6778" s="12">
        <f t="shared" si="634"/>
        <v>6046.3144668761515</v>
      </c>
      <c r="P6778" s="13">
        <f>IF(H6778&lt;Constants!$B$2,1,0)</f>
        <v>0</v>
      </c>
      <c r="Q6778" s="13">
        <f>IF(N6778&lt;Constants!$B$2,1,0)</f>
        <v>1</v>
      </c>
      <c r="R6778" s="13">
        <f t="shared" si="635"/>
        <v>1</v>
      </c>
      <c r="S6778" s="6">
        <v>0</v>
      </c>
    </row>
    <row r="6779" spans="1:19" x14ac:dyDescent="0.35">
      <c r="A6779" s="6">
        <v>4565</v>
      </c>
      <c r="B6779" s="6">
        <v>9</v>
      </c>
      <c r="C6779" s="7">
        <v>13388.7939453125</v>
      </c>
      <c r="D6779" s="6">
        <v>5</v>
      </c>
      <c r="E6779" s="8">
        <v>3.3437016010284402</v>
      </c>
      <c r="F6779" s="9">
        <v>0.97911678529881396</v>
      </c>
      <c r="G6779" s="10">
        <v>1000</v>
      </c>
      <c r="H6779" s="10">
        <v>66417.203125</v>
      </c>
      <c r="I6779" s="11">
        <f>H6779/Constants!$B$4</f>
        <v>5534.766927083333</v>
      </c>
      <c r="J6779" s="11">
        <f>G6779*Constants!$B$4/D6779</f>
        <v>2400</v>
      </c>
      <c r="K6779" s="11">
        <f t="shared" si="630"/>
        <v>2451.1886998929863</v>
      </c>
      <c r="L6779" s="12">
        <f t="shared" si="631"/>
        <v>200</v>
      </c>
      <c r="M6779" s="12">
        <f t="shared" si="632"/>
        <v>204.26572499108218</v>
      </c>
      <c r="N6779" s="11">
        <f t="shared" si="633"/>
        <v>63966.014425107016</v>
      </c>
      <c r="O6779" s="12">
        <f t="shared" si="634"/>
        <v>5330.5012020922504</v>
      </c>
      <c r="P6779" s="13">
        <f>IF(H6779&lt;Constants!$B$2,1,0)</f>
        <v>1</v>
      </c>
      <c r="Q6779" s="13">
        <f>IF(N6779&lt;Constants!$B$2,1,0)</f>
        <v>1</v>
      </c>
      <c r="R6779" s="13">
        <f t="shared" si="635"/>
        <v>0</v>
      </c>
      <c r="S6779" s="6">
        <v>1</v>
      </c>
    </row>
    <row r="6780" spans="1:19" x14ac:dyDescent="0.35">
      <c r="A6780" s="6">
        <v>4565</v>
      </c>
      <c r="B6780" s="6">
        <v>10</v>
      </c>
      <c r="C6780" s="7">
        <v>13388.7939453125</v>
      </c>
      <c r="D6780" s="6">
        <v>5</v>
      </c>
      <c r="E6780" s="8">
        <v>2.5588865280151398</v>
      </c>
      <c r="F6780" s="9">
        <v>1.68415913942633</v>
      </c>
      <c r="G6780" s="10">
        <v>8000</v>
      </c>
      <c r="H6780" s="10">
        <v>88238.75</v>
      </c>
      <c r="I6780" s="11">
        <f>H6780/Constants!$B$4</f>
        <v>7353.229166666667</v>
      </c>
      <c r="J6780" s="11">
        <f>G6780*Constants!$B$4/D6780</f>
        <v>19200</v>
      </c>
      <c r="K6780" s="11">
        <f t="shared" si="630"/>
        <v>11400.347835620829</v>
      </c>
      <c r="L6780" s="12">
        <f t="shared" si="631"/>
        <v>1600</v>
      </c>
      <c r="M6780" s="12">
        <f t="shared" si="632"/>
        <v>950.02898630173581</v>
      </c>
      <c r="N6780" s="11">
        <f t="shared" si="633"/>
        <v>76838.402164379164</v>
      </c>
      <c r="O6780" s="12">
        <f t="shared" si="634"/>
        <v>6403.2001803649309</v>
      </c>
      <c r="P6780" s="13">
        <f>IF(H6780&lt;Constants!$B$2,1,0)</f>
        <v>0</v>
      </c>
      <c r="Q6780" s="13">
        <f>IF(N6780&lt;Constants!$B$2,1,0)</f>
        <v>0</v>
      </c>
      <c r="R6780" s="13">
        <f t="shared" si="635"/>
        <v>0</v>
      </c>
      <c r="S6780" s="6">
        <v>0</v>
      </c>
    </row>
    <row r="6781" spans="1:19" x14ac:dyDescent="0.35">
      <c r="A6781" s="6">
        <v>4565</v>
      </c>
      <c r="B6781" s="6">
        <v>11</v>
      </c>
      <c r="C6781" s="7">
        <v>16066.552734375</v>
      </c>
      <c r="D6781" s="6">
        <v>6</v>
      </c>
      <c r="E6781" s="8">
        <v>3.5914680957794198</v>
      </c>
      <c r="F6781" s="9">
        <v>1.0202339296229701</v>
      </c>
      <c r="G6781" s="10">
        <v>120</v>
      </c>
      <c r="H6781" s="10">
        <v>71246.53125</v>
      </c>
      <c r="I6781" s="11">
        <f>H6781/Constants!$B$4</f>
        <v>5937.2109375</v>
      </c>
      <c r="J6781" s="11">
        <f>G6781*Constants!$B$4/D6781</f>
        <v>240</v>
      </c>
      <c r="K6781" s="11">
        <f t="shared" si="630"/>
        <v>235.24016701610049</v>
      </c>
      <c r="L6781" s="12">
        <f t="shared" si="631"/>
        <v>20</v>
      </c>
      <c r="M6781" s="12">
        <f t="shared" si="632"/>
        <v>19.603347251341706</v>
      </c>
      <c r="N6781" s="11">
        <f t="shared" si="633"/>
        <v>71011.291082983895</v>
      </c>
      <c r="O6781" s="12">
        <f t="shared" si="634"/>
        <v>5917.6075902486582</v>
      </c>
      <c r="P6781" s="13">
        <f>IF(H6781&lt;Constants!$B$2,1,0)</f>
        <v>1</v>
      </c>
      <c r="Q6781" s="13">
        <f>IF(N6781&lt;Constants!$B$2,1,0)</f>
        <v>1</v>
      </c>
      <c r="R6781" s="13">
        <f t="shared" si="635"/>
        <v>0</v>
      </c>
      <c r="S6781" s="6">
        <v>1</v>
      </c>
    </row>
    <row r="6782" spans="1:19" x14ac:dyDescent="0.35">
      <c r="A6782" s="6">
        <v>4565</v>
      </c>
      <c r="B6782" s="6">
        <v>12</v>
      </c>
      <c r="C6782" s="7">
        <v>18744.3125</v>
      </c>
      <c r="D6782" s="6">
        <v>7</v>
      </c>
      <c r="E6782" s="8">
        <v>3.5914680957794198</v>
      </c>
      <c r="F6782" s="9">
        <v>0.94957937766548794</v>
      </c>
      <c r="G6782" s="10">
        <v>110</v>
      </c>
      <c r="H6782" s="10">
        <v>89403.3671875</v>
      </c>
      <c r="I6782" s="11">
        <f>H6782/Constants!$B$4</f>
        <v>7450.280598958333</v>
      </c>
      <c r="J6782" s="11">
        <f>G6782*Constants!$B$4/D6782</f>
        <v>188.57142857142858</v>
      </c>
      <c r="K6782" s="11">
        <f t="shared" si="630"/>
        <v>198.58416579667696</v>
      </c>
      <c r="L6782" s="12">
        <f t="shared" si="631"/>
        <v>15.714285714285714</v>
      </c>
      <c r="M6782" s="12">
        <f t="shared" si="632"/>
        <v>16.548680483056412</v>
      </c>
      <c r="N6782" s="11">
        <f t="shared" si="633"/>
        <v>89204.783021703319</v>
      </c>
      <c r="O6782" s="12">
        <f t="shared" si="634"/>
        <v>7433.7319184752769</v>
      </c>
      <c r="P6782" s="13">
        <f>IF(H6782&lt;Constants!$B$2,1,0)</f>
        <v>0</v>
      </c>
      <c r="Q6782" s="13">
        <f>IF(N6782&lt;Constants!$B$2,1,0)</f>
        <v>0</v>
      </c>
      <c r="R6782" s="13">
        <f t="shared" si="635"/>
        <v>0</v>
      </c>
      <c r="S6782" s="6">
        <v>0</v>
      </c>
    </row>
    <row r="6783" spans="1:19" x14ac:dyDescent="0.35">
      <c r="A6783" s="6">
        <v>4566</v>
      </c>
      <c r="B6783" s="6">
        <v>1</v>
      </c>
      <c r="C6783" s="7">
        <v>852.88818359375</v>
      </c>
      <c r="D6783" s="6">
        <v>1</v>
      </c>
      <c r="E6783" s="8">
        <v>1</v>
      </c>
      <c r="F6783" s="9">
        <v>1.0570407246103599</v>
      </c>
      <c r="G6783" s="10">
        <v>0</v>
      </c>
      <c r="H6783" s="10">
        <v>131890.75</v>
      </c>
      <c r="I6783" s="11">
        <f>H6783/Constants!$B$4</f>
        <v>10990.895833333334</v>
      </c>
      <c r="J6783" s="11">
        <f>G6783*Constants!$B$4/D6783</f>
        <v>0</v>
      </c>
      <c r="K6783" s="11">
        <f t="shared" si="630"/>
        <v>0</v>
      </c>
      <c r="L6783" s="12">
        <f t="shared" si="631"/>
        <v>0</v>
      </c>
      <c r="M6783" s="12">
        <f t="shared" si="632"/>
        <v>0</v>
      </c>
      <c r="N6783" s="11">
        <f t="shared" si="633"/>
        <v>131890.75</v>
      </c>
      <c r="O6783" s="12">
        <f t="shared" si="634"/>
        <v>10990.895833333334</v>
      </c>
      <c r="P6783" s="13">
        <f>IF(H6783&lt;Constants!$B$2,1,0)</f>
        <v>0</v>
      </c>
      <c r="Q6783" s="13">
        <f>IF(N6783&lt;Constants!$B$2,1,0)</f>
        <v>0</v>
      </c>
      <c r="R6783" s="13">
        <f t="shared" si="635"/>
        <v>0</v>
      </c>
      <c r="S6783" s="6">
        <v>0</v>
      </c>
    </row>
    <row r="6784" spans="1:19" x14ac:dyDescent="0.35">
      <c r="A6784" s="6">
        <v>4566</v>
      </c>
      <c r="B6784" s="6">
        <v>2</v>
      </c>
      <c r="C6784" s="7">
        <v>1705.7763671875</v>
      </c>
      <c r="D6784" s="6">
        <v>2</v>
      </c>
      <c r="E6784" s="8">
        <v>1.6817928552627599</v>
      </c>
      <c r="F6784" s="9">
        <v>1.0568672705226001</v>
      </c>
      <c r="G6784" s="10">
        <v>1500</v>
      </c>
      <c r="H6784" s="10">
        <v>133390.625</v>
      </c>
      <c r="I6784" s="11">
        <f>H6784/Constants!$B$4</f>
        <v>11115.885416666666</v>
      </c>
      <c r="J6784" s="11">
        <f>G6784*Constants!$B$4/D6784</f>
        <v>9000</v>
      </c>
      <c r="K6784" s="11">
        <f t="shared" si="630"/>
        <v>8515.7334804678703</v>
      </c>
      <c r="L6784" s="12">
        <f t="shared" si="631"/>
        <v>750</v>
      </c>
      <c r="M6784" s="12">
        <f t="shared" si="632"/>
        <v>709.6444567056559</v>
      </c>
      <c r="N6784" s="11">
        <f t="shared" si="633"/>
        <v>124874.89151953213</v>
      </c>
      <c r="O6784" s="12">
        <f t="shared" si="634"/>
        <v>10406.240959961011</v>
      </c>
      <c r="P6784" s="13">
        <f>IF(H6784&lt;Constants!$B$2,1,0)</f>
        <v>0</v>
      </c>
      <c r="Q6784" s="13">
        <f>IF(N6784&lt;Constants!$B$2,1,0)</f>
        <v>0</v>
      </c>
      <c r="R6784" s="13">
        <f t="shared" si="635"/>
        <v>0</v>
      </c>
      <c r="S6784" s="6">
        <v>0</v>
      </c>
    </row>
    <row r="6785" spans="1:19" x14ac:dyDescent="0.35">
      <c r="A6785" s="6">
        <v>4566</v>
      </c>
      <c r="B6785" s="6">
        <v>3</v>
      </c>
      <c r="C6785" s="7">
        <v>1705.7763671875</v>
      </c>
      <c r="D6785" s="6">
        <v>2</v>
      </c>
      <c r="E6785" s="8">
        <v>1.6817928552627599</v>
      </c>
      <c r="F6785" s="9">
        <v>1.1109986436913399</v>
      </c>
      <c r="G6785" s="10">
        <v>450</v>
      </c>
      <c r="H6785" s="10">
        <v>79149.734375</v>
      </c>
      <c r="I6785" s="11">
        <f>H6785/Constants!$B$4</f>
        <v>6595.811197916667</v>
      </c>
      <c r="J6785" s="11">
        <f>G6785*Constants!$B$4/D6785</f>
        <v>2700</v>
      </c>
      <c r="K6785" s="11">
        <f t="shared" si="630"/>
        <v>2430.2459911464302</v>
      </c>
      <c r="L6785" s="12">
        <f t="shared" si="631"/>
        <v>225</v>
      </c>
      <c r="M6785" s="12">
        <f t="shared" si="632"/>
        <v>202.52049926220252</v>
      </c>
      <c r="N6785" s="11">
        <f t="shared" si="633"/>
        <v>76719.488383853575</v>
      </c>
      <c r="O6785" s="12">
        <f t="shared" si="634"/>
        <v>6393.290698654464</v>
      </c>
      <c r="P6785" s="13">
        <f>IF(H6785&lt;Constants!$B$2,1,0)</f>
        <v>0</v>
      </c>
      <c r="Q6785" s="13">
        <f>IF(N6785&lt;Constants!$B$2,1,0)</f>
        <v>0</v>
      </c>
      <c r="R6785" s="13">
        <f t="shared" si="635"/>
        <v>0</v>
      </c>
      <c r="S6785" s="6">
        <v>0</v>
      </c>
    </row>
    <row r="6786" spans="1:19" x14ac:dyDescent="0.35">
      <c r="A6786" s="6">
        <v>4566</v>
      </c>
      <c r="B6786" s="6">
        <v>4</v>
      </c>
      <c r="C6786" s="7">
        <v>2558.66455078125</v>
      </c>
      <c r="D6786" s="6">
        <v>3</v>
      </c>
      <c r="E6786" s="8">
        <v>2.2795071601867698</v>
      </c>
      <c r="F6786" s="9">
        <v>1.04283584216099</v>
      </c>
      <c r="G6786" s="10">
        <v>0</v>
      </c>
      <c r="H6786" s="10">
        <v>113342.4296875</v>
      </c>
      <c r="I6786" s="11">
        <f>H6786/Constants!$B$4</f>
        <v>9445.2024739583339</v>
      </c>
      <c r="J6786" s="11">
        <f>G6786*Constants!$B$4/D6786</f>
        <v>0</v>
      </c>
      <c r="K6786" s="11">
        <f t="shared" si="630"/>
        <v>0</v>
      </c>
      <c r="L6786" s="12">
        <f t="shared" si="631"/>
        <v>0</v>
      </c>
      <c r="M6786" s="12">
        <f t="shared" si="632"/>
        <v>0</v>
      </c>
      <c r="N6786" s="11">
        <f t="shared" si="633"/>
        <v>113342.4296875</v>
      </c>
      <c r="O6786" s="12">
        <f t="shared" si="634"/>
        <v>9445.2024739583339</v>
      </c>
      <c r="P6786" s="13">
        <f>IF(H6786&lt;Constants!$B$2,1,0)</f>
        <v>0</v>
      </c>
      <c r="Q6786" s="13">
        <f>IF(N6786&lt;Constants!$B$2,1,0)</f>
        <v>0</v>
      </c>
      <c r="R6786" s="13">
        <f t="shared" si="635"/>
        <v>0</v>
      </c>
      <c r="S6786" s="6">
        <v>0</v>
      </c>
    </row>
    <row r="6787" spans="1:19" x14ac:dyDescent="0.35">
      <c r="A6787" s="6">
        <v>4566</v>
      </c>
      <c r="B6787" s="6">
        <v>5</v>
      </c>
      <c r="C6787" s="7">
        <v>3411.552734375</v>
      </c>
      <c r="D6787" s="6">
        <v>4</v>
      </c>
      <c r="E6787" s="8">
        <v>2.8284270763397199</v>
      </c>
      <c r="F6787" s="9">
        <v>0.92404147101165501</v>
      </c>
      <c r="G6787" s="10">
        <v>1800</v>
      </c>
      <c r="H6787" s="10">
        <v>114691.0546875</v>
      </c>
      <c r="I6787" s="11">
        <f>H6787/Constants!$B$4</f>
        <v>9557.587890625</v>
      </c>
      <c r="J6787" s="11">
        <f>G6787*Constants!$B$4/D6787</f>
        <v>5400</v>
      </c>
      <c r="K6787" s="11">
        <f t="shared" ref="K6787:K6850" si="636">J6787/F6787</f>
        <v>5843.893558249064</v>
      </c>
      <c r="L6787" s="12">
        <f t="shared" ref="L6787:L6850" si="637">G6787/D6787</f>
        <v>450</v>
      </c>
      <c r="M6787" s="12">
        <f t="shared" ref="M6787:M6850" si="638">L6787/F6787</f>
        <v>486.99112985408868</v>
      </c>
      <c r="N6787" s="11">
        <f t="shared" ref="N6787:N6850" si="639">H6787-K6787</f>
        <v>108847.16112925093</v>
      </c>
      <c r="O6787" s="12">
        <f t="shared" ref="O6787:O6850" si="640">I6787-M6787</f>
        <v>9070.5967607709117</v>
      </c>
      <c r="P6787" s="13">
        <f>IF(H6787&lt;Constants!$B$2,1,0)</f>
        <v>0</v>
      </c>
      <c r="Q6787" s="13">
        <f>IF(N6787&lt;Constants!$B$2,1,0)</f>
        <v>0</v>
      </c>
      <c r="R6787" s="13">
        <f t="shared" ref="R6787:R6850" si="641">IF(AND(P6787=0,Q6787=1),1,0)</f>
        <v>0</v>
      </c>
      <c r="S6787" s="6">
        <v>0</v>
      </c>
    </row>
    <row r="6788" spans="1:19" x14ac:dyDescent="0.35">
      <c r="A6788" s="6">
        <v>4566</v>
      </c>
      <c r="B6788" s="6">
        <v>6</v>
      </c>
      <c r="C6788" s="7">
        <v>2558.66455078125</v>
      </c>
      <c r="D6788" s="6">
        <v>3</v>
      </c>
      <c r="E6788" s="8">
        <v>2.2795071601867698</v>
      </c>
      <c r="F6788" s="9">
        <v>0.79125404936761001</v>
      </c>
      <c r="G6788" s="10">
        <v>210</v>
      </c>
      <c r="H6788" s="10">
        <v>177876.71875</v>
      </c>
      <c r="I6788" s="11">
        <f>H6788/Constants!$B$4</f>
        <v>14823.059895833334</v>
      </c>
      <c r="J6788" s="11">
        <f>G6788*Constants!$B$4/D6788</f>
        <v>840</v>
      </c>
      <c r="K6788" s="11">
        <f t="shared" si="636"/>
        <v>1061.6059414436475</v>
      </c>
      <c r="L6788" s="12">
        <f t="shared" si="637"/>
        <v>70</v>
      </c>
      <c r="M6788" s="12">
        <f t="shared" si="638"/>
        <v>88.467161786970635</v>
      </c>
      <c r="N6788" s="11">
        <f t="shared" si="639"/>
        <v>176815.11280855635</v>
      </c>
      <c r="O6788" s="12">
        <f t="shared" si="640"/>
        <v>14734.592734046364</v>
      </c>
      <c r="P6788" s="13">
        <f>IF(H6788&lt;Constants!$B$2,1,0)</f>
        <v>0</v>
      </c>
      <c r="Q6788" s="13">
        <f>IF(N6788&lt;Constants!$B$2,1,0)</f>
        <v>0</v>
      </c>
      <c r="R6788" s="13">
        <f t="shared" si="641"/>
        <v>0</v>
      </c>
      <c r="S6788" s="6">
        <v>0</v>
      </c>
    </row>
    <row r="6789" spans="1:19" x14ac:dyDescent="0.35">
      <c r="A6789" s="6">
        <v>4566</v>
      </c>
      <c r="B6789" s="6">
        <v>7</v>
      </c>
      <c r="C6789" s="7">
        <v>3411.552734375</v>
      </c>
      <c r="D6789" s="6">
        <v>4</v>
      </c>
      <c r="E6789" s="8">
        <v>2.5588865280151398</v>
      </c>
      <c r="F6789" s="9">
        <v>1.0204496619786101</v>
      </c>
      <c r="G6789" s="10">
        <v>600</v>
      </c>
      <c r="H6789" s="10">
        <v>96672.2109375</v>
      </c>
      <c r="I6789" s="11">
        <f>H6789/Constants!$B$4</f>
        <v>8056.017578125</v>
      </c>
      <c r="J6789" s="11">
        <f>G6789*Constants!$B$4/D6789</f>
        <v>1800</v>
      </c>
      <c r="K6789" s="11">
        <f t="shared" si="636"/>
        <v>1763.9282632617799</v>
      </c>
      <c r="L6789" s="12">
        <f t="shared" si="637"/>
        <v>150</v>
      </c>
      <c r="M6789" s="12">
        <f t="shared" si="638"/>
        <v>146.99402193848167</v>
      </c>
      <c r="N6789" s="11">
        <f t="shared" si="639"/>
        <v>94908.282674238217</v>
      </c>
      <c r="O6789" s="12">
        <f t="shared" si="640"/>
        <v>7909.0235561865184</v>
      </c>
      <c r="P6789" s="13">
        <f>IF(H6789&lt;Constants!$B$2,1,0)</f>
        <v>0</v>
      </c>
      <c r="Q6789" s="13">
        <f>IF(N6789&lt;Constants!$B$2,1,0)</f>
        <v>0</v>
      </c>
      <c r="R6789" s="13">
        <f t="shared" si="641"/>
        <v>0</v>
      </c>
      <c r="S6789" s="6">
        <v>0</v>
      </c>
    </row>
    <row r="6790" spans="1:19" x14ac:dyDescent="0.35">
      <c r="A6790" s="6">
        <v>4566</v>
      </c>
      <c r="B6790" s="6">
        <v>8</v>
      </c>
      <c r="C6790" s="7">
        <v>3411.552734375</v>
      </c>
      <c r="D6790" s="6">
        <v>4</v>
      </c>
      <c r="E6790" s="8">
        <v>2.8284270763397199</v>
      </c>
      <c r="F6790" s="9">
        <v>1.0427143217997401</v>
      </c>
      <c r="G6790" s="10">
        <v>0</v>
      </c>
      <c r="H6790" s="10">
        <v>142686.015625</v>
      </c>
      <c r="I6790" s="11">
        <f>H6790/Constants!$B$4</f>
        <v>11890.501302083334</v>
      </c>
      <c r="J6790" s="11">
        <f>G6790*Constants!$B$4/D6790</f>
        <v>0</v>
      </c>
      <c r="K6790" s="11">
        <f t="shared" si="636"/>
        <v>0</v>
      </c>
      <c r="L6790" s="12">
        <f t="shared" si="637"/>
        <v>0</v>
      </c>
      <c r="M6790" s="12">
        <f t="shared" si="638"/>
        <v>0</v>
      </c>
      <c r="N6790" s="11">
        <f t="shared" si="639"/>
        <v>142686.015625</v>
      </c>
      <c r="O6790" s="12">
        <f t="shared" si="640"/>
        <v>11890.501302083334</v>
      </c>
      <c r="P6790" s="13">
        <f>IF(H6790&lt;Constants!$B$2,1,0)</f>
        <v>0</v>
      </c>
      <c r="Q6790" s="13">
        <f>IF(N6790&lt;Constants!$B$2,1,0)</f>
        <v>0</v>
      </c>
      <c r="R6790" s="13">
        <f t="shared" si="641"/>
        <v>0</v>
      </c>
      <c r="S6790" s="6">
        <v>0</v>
      </c>
    </row>
    <row r="6791" spans="1:19" x14ac:dyDescent="0.35">
      <c r="A6791" s="6">
        <v>4566</v>
      </c>
      <c r="B6791" s="6">
        <v>9</v>
      </c>
      <c r="C6791" s="7">
        <v>4264.44091796875</v>
      </c>
      <c r="D6791" s="6">
        <v>5</v>
      </c>
      <c r="E6791" s="8">
        <v>3.08965063095093</v>
      </c>
      <c r="F6791" s="9">
        <v>1.1965592024732099</v>
      </c>
      <c r="G6791" s="10">
        <v>0</v>
      </c>
      <c r="H6791" s="10">
        <v>70460.46875</v>
      </c>
      <c r="I6791" s="11">
        <f>H6791/Constants!$B$4</f>
        <v>5871.705729166667</v>
      </c>
      <c r="J6791" s="11">
        <f>G6791*Constants!$B$4/D6791</f>
        <v>0</v>
      </c>
      <c r="K6791" s="11">
        <f t="shared" si="636"/>
        <v>0</v>
      </c>
      <c r="L6791" s="12">
        <f t="shared" si="637"/>
        <v>0</v>
      </c>
      <c r="M6791" s="12">
        <f t="shared" si="638"/>
        <v>0</v>
      </c>
      <c r="N6791" s="11">
        <f t="shared" si="639"/>
        <v>70460.46875</v>
      </c>
      <c r="O6791" s="12">
        <f t="shared" si="640"/>
        <v>5871.705729166667</v>
      </c>
      <c r="P6791" s="13">
        <f>IF(H6791&lt;Constants!$B$2,1,0)</f>
        <v>1</v>
      </c>
      <c r="Q6791" s="13">
        <f>IF(N6791&lt;Constants!$B$2,1,0)</f>
        <v>1</v>
      </c>
      <c r="R6791" s="13">
        <f t="shared" si="641"/>
        <v>0</v>
      </c>
      <c r="S6791" s="6">
        <v>1</v>
      </c>
    </row>
    <row r="6792" spans="1:19" x14ac:dyDescent="0.35">
      <c r="A6792" s="6">
        <v>4566</v>
      </c>
      <c r="B6792" s="6">
        <v>10</v>
      </c>
      <c r="C6792" s="7">
        <v>4264.44091796875</v>
      </c>
      <c r="D6792" s="6">
        <v>5</v>
      </c>
      <c r="E6792" s="8">
        <v>2.5588865280151398</v>
      </c>
      <c r="F6792" s="9">
        <v>1.0369318809379999</v>
      </c>
      <c r="G6792" s="10">
        <v>1500</v>
      </c>
      <c r="H6792" s="10">
        <v>116212.34375</v>
      </c>
      <c r="I6792" s="11">
        <f>H6792/Constants!$B$4</f>
        <v>9684.3619791666661</v>
      </c>
      <c r="J6792" s="11">
        <f>G6792*Constants!$B$4/D6792</f>
        <v>3600</v>
      </c>
      <c r="K6792" s="11">
        <f t="shared" si="636"/>
        <v>3471.7806118020694</v>
      </c>
      <c r="L6792" s="12">
        <f t="shared" si="637"/>
        <v>300</v>
      </c>
      <c r="M6792" s="12">
        <f t="shared" si="638"/>
        <v>289.31505098350578</v>
      </c>
      <c r="N6792" s="11">
        <f t="shared" si="639"/>
        <v>112740.56313819793</v>
      </c>
      <c r="O6792" s="12">
        <f t="shared" si="640"/>
        <v>9395.0469281831611</v>
      </c>
      <c r="P6792" s="13">
        <f>IF(H6792&lt;Constants!$B$2,1,0)</f>
        <v>0</v>
      </c>
      <c r="Q6792" s="13">
        <f>IF(N6792&lt;Constants!$B$2,1,0)</f>
        <v>0</v>
      </c>
      <c r="R6792" s="13">
        <f t="shared" si="641"/>
        <v>0</v>
      </c>
      <c r="S6792" s="6">
        <v>0</v>
      </c>
    </row>
    <row r="6793" spans="1:19" x14ac:dyDescent="0.35">
      <c r="A6793" s="6">
        <v>4566</v>
      </c>
      <c r="B6793" s="6">
        <v>11</v>
      </c>
      <c r="C6793" s="7">
        <v>5117.3291015625</v>
      </c>
      <c r="D6793" s="6">
        <v>6</v>
      </c>
      <c r="E6793" s="8">
        <v>3.08965063095093</v>
      </c>
      <c r="F6793" s="9">
        <v>1.05656006120516</v>
      </c>
      <c r="G6793" s="10">
        <v>0</v>
      </c>
      <c r="H6793" s="10">
        <v>64606.625</v>
      </c>
      <c r="I6793" s="11">
        <f>H6793/Constants!$B$4</f>
        <v>5383.885416666667</v>
      </c>
      <c r="J6793" s="11">
        <f>G6793*Constants!$B$4/D6793</f>
        <v>0</v>
      </c>
      <c r="K6793" s="11">
        <f t="shared" si="636"/>
        <v>0</v>
      </c>
      <c r="L6793" s="12">
        <f t="shared" si="637"/>
        <v>0</v>
      </c>
      <c r="M6793" s="12">
        <f t="shared" si="638"/>
        <v>0</v>
      </c>
      <c r="N6793" s="11">
        <f t="shared" si="639"/>
        <v>64606.625</v>
      </c>
      <c r="O6793" s="12">
        <f t="shared" si="640"/>
        <v>5383.885416666667</v>
      </c>
      <c r="P6793" s="13">
        <f>IF(H6793&lt;Constants!$B$2,1,0)</f>
        <v>1</v>
      </c>
      <c r="Q6793" s="13">
        <f>IF(N6793&lt;Constants!$B$2,1,0)</f>
        <v>1</v>
      </c>
      <c r="R6793" s="13">
        <f t="shared" si="641"/>
        <v>0</v>
      </c>
      <c r="S6793" s="6">
        <v>1</v>
      </c>
    </row>
    <row r="6794" spans="1:19" x14ac:dyDescent="0.35">
      <c r="A6794" s="6">
        <v>4566</v>
      </c>
      <c r="B6794" s="6">
        <v>12</v>
      </c>
      <c r="C6794" s="7">
        <v>5117.3291015625</v>
      </c>
      <c r="D6794" s="6">
        <v>6</v>
      </c>
      <c r="E6794" s="8">
        <v>3.08965063095093</v>
      </c>
      <c r="F6794" s="9">
        <v>0.80387279146611301</v>
      </c>
      <c r="G6794" s="10">
        <v>2000</v>
      </c>
      <c r="H6794" s="10">
        <v>105273.3515625</v>
      </c>
      <c r="I6794" s="11">
        <f>H6794/Constants!$B$4</f>
        <v>8772.779296875</v>
      </c>
      <c r="J6794" s="11">
        <f>G6794*Constants!$B$4/D6794</f>
        <v>4000</v>
      </c>
      <c r="K6794" s="11">
        <f t="shared" si="636"/>
        <v>4975.9116647109686</v>
      </c>
      <c r="L6794" s="12">
        <f t="shared" si="637"/>
        <v>333.33333333333331</v>
      </c>
      <c r="M6794" s="12">
        <f t="shared" si="638"/>
        <v>414.65930539258073</v>
      </c>
      <c r="N6794" s="11">
        <f t="shared" si="639"/>
        <v>100297.43989778904</v>
      </c>
      <c r="O6794" s="12">
        <f t="shared" si="640"/>
        <v>8358.1199914824192</v>
      </c>
      <c r="P6794" s="13">
        <f>IF(H6794&lt;Constants!$B$2,1,0)</f>
        <v>0</v>
      </c>
      <c r="Q6794" s="13">
        <f>IF(N6794&lt;Constants!$B$2,1,0)</f>
        <v>0</v>
      </c>
      <c r="R6794" s="13">
        <f t="shared" si="641"/>
        <v>0</v>
      </c>
      <c r="S6794" s="6">
        <v>0</v>
      </c>
    </row>
    <row r="6795" spans="1:19" x14ac:dyDescent="0.35">
      <c r="A6795" s="6">
        <v>4567</v>
      </c>
      <c r="B6795" s="6">
        <v>1</v>
      </c>
      <c r="C6795" s="7">
        <v>846.94940185546898</v>
      </c>
      <c r="D6795" s="6">
        <v>1</v>
      </c>
      <c r="E6795" s="8">
        <v>1</v>
      </c>
      <c r="F6795" s="9">
        <v>1.17358952567334</v>
      </c>
      <c r="G6795" s="10">
        <v>0</v>
      </c>
      <c r="H6795" s="10">
        <v>169559.03125</v>
      </c>
      <c r="I6795" s="11">
        <f>H6795/Constants!$B$4</f>
        <v>14129.919270833334</v>
      </c>
      <c r="J6795" s="11">
        <f>G6795*Constants!$B$4/D6795</f>
        <v>0</v>
      </c>
      <c r="K6795" s="11">
        <f t="shared" si="636"/>
        <v>0</v>
      </c>
      <c r="L6795" s="12">
        <f t="shared" si="637"/>
        <v>0</v>
      </c>
      <c r="M6795" s="12">
        <f t="shared" si="638"/>
        <v>0</v>
      </c>
      <c r="N6795" s="11">
        <f t="shared" si="639"/>
        <v>169559.03125</v>
      </c>
      <c r="O6795" s="12">
        <f t="shared" si="640"/>
        <v>14129.919270833334</v>
      </c>
      <c r="P6795" s="13">
        <f>IF(H6795&lt;Constants!$B$2,1,0)</f>
        <v>0</v>
      </c>
      <c r="Q6795" s="13">
        <f>IF(N6795&lt;Constants!$B$2,1,0)</f>
        <v>0</v>
      </c>
      <c r="R6795" s="13">
        <f t="shared" si="641"/>
        <v>0</v>
      </c>
      <c r="S6795" s="6">
        <v>0</v>
      </c>
    </row>
    <row r="6796" spans="1:19" x14ac:dyDescent="0.35">
      <c r="A6796" s="6">
        <v>4567</v>
      </c>
      <c r="B6796" s="6">
        <v>2</v>
      </c>
      <c r="C6796" s="7">
        <v>1693.89880371094</v>
      </c>
      <c r="D6796" s="6">
        <v>2</v>
      </c>
      <c r="E6796" s="8">
        <v>1.35540294647217</v>
      </c>
      <c r="F6796" s="9">
        <v>1.0481371604663401</v>
      </c>
      <c r="G6796" s="10">
        <v>780</v>
      </c>
      <c r="H6796" s="10">
        <v>89256.59375</v>
      </c>
      <c r="I6796" s="11">
        <f>H6796/Constants!$B$4</f>
        <v>7438.049479166667</v>
      </c>
      <c r="J6796" s="11">
        <f>G6796*Constants!$B$4/D6796</f>
        <v>4680</v>
      </c>
      <c r="K6796" s="11">
        <f t="shared" si="636"/>
        <v>4465.0644748801406</v>
      </c>
      <c r="L6796" s="12">
        <f t="shared" si="637"/>
        <v>390</v>
      </c>
      <c r="M6796" s="12">
        <f t="shared" si="638"/>
        <v>372.08870624001167</v>
      </c>
      <c r="N6796" s="11">
        <f t="shared" si="639"/>
        <v>84791.529275119858</v>
      </c>
      <c r="O6796" s="12">
        <f t="shared" si="640"/>
        <v>7065.9607729266554</v>
      </c>
      <c r="P6796" s="13">
        <f>IF(H6796&lt;Constants!$B$2,1,0)</f>
        <v>0</v>
      </c>
      <c r="Q6796" s="13">
        <f>IF(N6796&lt;Constants!$B$2,1,0)</f>
        <v>0</v>
      </c>
      <c r="R6796" s="13">
        <f t="shared" si="641"/>
        <v>0</v>
      </c>
      <c r="S6796" s="6">
        <v>0</v>
      </c>
    </row>
    <row r="6797" spans="1:19" x14ac:dyDescent="0.35">
      <c r="A6797" s="6">
        <v>4567</v>
      </c>
      <c r="B6797" s="6">
        <v>3</v>
      </c>
      <c r="C6797" s="7">
        <v>2540.84814453125</v>
      </c>
      <c r="D6797" s="6">
        <v>3</v>
      </c>
      <c r="E6797" s="8">
        <v>1.6817928552627599</v>
      </c>
      <c r="F6797" s="9">
        <v>0.84949724671394</v>
      </c>
      <c r="G6797" s="10">
        <v>500</v>
      </c>
      <c r="H6797" s="10">
        <v>129166.59375</v>
      </c>
      <c r="I6797" s="11">
        <f>H6797/Constants!$B$4</f>
        <v>10763.8828125</v>
      </c>
      <c r="J6797" s="11">
        <f>G6797*Constants!$B$4/D6797</f>
        <v>2000</v>
      </c>
      <c r="K6797" s="11">
        <f t="shared" si="636"/>
        <v>2354.3337047135606</v>
      </c>
      <c r="L6797" s="12">
        <f t="shared" si="637"/>
        <v>166.66666666666666</v>
      </c>
      <c r="M6797" s="12">
        <f t="shared" si="638"/>
        <v>196.1944753927967</v>
      </c>
      <c r="N6797" s="11">
        <f t="shared" si="639"/>
        <v>126812.26004528644</v>
      </c>
      <c r="O6797" s="12">
        <f t="shared" si="640"/>
        <v>10567.688337107204</v>
      </c>
      <c r="P6797" s="13">
        <f>IF(H6797&lt;Constants!$B$2,1,0)</f>
        <v>0</v>
      </c>
      <c r="Q6797" s="13">
        <f>IF(N6797&lt;Constants!$B$2,1,0)</f>
        <v>0</v>
      </c>
      <c r="R6797" s="13">
        <f t="shared" si="641"/>
        <v>0</v>
      </c>
      <c r="S6797" s="6">
        <v>0</v>
      </c>
    </row>
    <row r="6798" spans="1:19" x14ac:dyDescent="0.35">
      <c r="A6798" s="6">
        <v>4567</v>
      </c>
      <c r="B6798" s="6">
        <v>4</v>
      </c>
      <c r="C6798" s="7">
        <v>2540.84814453125</v>
      </c>
      <c r="D6798" s="6">
        <v>3</v>
      </c>
      <c r="E6798" s="8">
        <v>1.6817928552627599</v>
      </c>
      <c r="F6798" s="9">
        <v>0.92759402854061701</v>
      </c>
      <c r="G6798" s="10">
        <v>350</v>
      </c>
      <c r="H6798" s="10">
        <v>92977.1875</v>
      </c>
      <c r="I6798" s="11">
        <f>H6798/Constants!$B$4</f>
        <v>7748.098958333333</v>
      </c>
      <c r="J6798" s="11">
        <f>G6798*Constants!$B$4/D6798</f>
        <v>1400</v>
      </c>
      <c r="K6798" s="11">
        <f t="shared" si="636"/>
        <v>1509.2809536544978</v>
      </c>
      <c r="L6798" s="12">
        <f t="shared" si="637"/>
        <v>116.66666666666667</v>
      </c>
      <c r="M6798" s="12">
        <f t="shared" si="638"/>
        <v>125.77341280454149</v>
      </c>
      <c r="N6798" s="11">
        <f t="shared" si="639"/>
        <v>91467.906546345504</v>
      </c>
      <c r="O6798" s="12">
        <f t="shared" si="640"/>
        <v>7622.3255455287917</v>
      </c>
      <c r="P6798" s="13">
        <f>IF(H6798&lt;Constants!$B$2,1,0)</f>
        <v>0</v>
      </c>
      <c r="Q6798" s="13">
        <f>IF(N6798&lt;Constants!$B$2,1,0)</f>
        <v>0</v>
      </c>
      <c r="R6798" s="13">
        <f t="shared" si="641"/>
        <v>0</v>
      </c>
      <c r="S6798" s="6">
        <v>0</v>
      </c>
    </row>
    <row r="6799" spans="1:19" x14ac:dyDescent="0.35">
      <c r="A6799" s="6">
        <v>4567</v>
      </c>
      <c r="B6799" s="6">
        <v>5</v>
      </c>
      <c r="C6799" s="7">
        <v>3387.79760742188</v>
      </c>
      <c r="D6799" s="6">
        <v>4</v>
      </c>
      <c r="E6799" s="8">
        <v>2.5588865280151398</v>
      </c>
      <c r="F6799" s="9">
        <v>0.9822864888649</v>
      </c>
      <c r="G6799" s="10">
        <v>0</v>
      </c>
      <c r="H6799" s="10">
        <v>82887.09375</v>
      </c>
      <c r="I6799" s="11">
        <f>H6799/Constants!$B$4</f>
        <v>6907.2578125</v>
      </c>
      <c r="J6799" s="11">
        <f>G6799*Constants!$B$4/D6799</f>
        <v>0</v>
      </c>
      <c r="K6799" s="11">
        <f t="shared" si="636"/>
        <v>0</v>
      </c>
      <c r="L6799" s="12">
        <f t="shared" si="637"/>
        <v>0</v>
      </c>
      <c r="M6799" s="12">
        <f t="shared" si="638"/>
        <v>0</v>
      </c>
      <c r="N6799" s="11">
        <f t="shared" si="639"/>
        <v>82887.09375</v>
      </c>
      <c r="O6799" s="12">
        <f t="shared" si="640"/>
        <v>6907.2578125</v>
      </c>
      <c r="P6799" s="13">
        <f>IF(H6799&lt;Constants!$B$2,1,0)</f>
        <v>0</v>
      </c>
      <c r="Q6799" s="13">
        <f>IF(N6799&lt;Constants!$B$2,1,0)</f>
        <v>0</v>
      </c>
      <c r="R6799" s="13">
        <f t="shared" si="641"/>
        <v>0</v>
      </c>
      <c r="S6799" s="6">
        <v>0</v>
      </c>
    </row>
    <row r="6800" spans="1:19" x14ac:dyDescent="0.35">
      <c r="A6800" s="6">
        <v>4567</v>
      </c>
      <c r="B6800" s="6">
        <v>6</v>
      </c>
      <c r="C6800" s="7">
        <v>3387.79760742188</v>
      </c>
      <c r="D6800" s="6">
        <v>4</v>
      </c>
      <c r="E6800" s="8">
        <v>2.8284270763397199</v>
      </c>
      <c r="F6800" s="9">
        <v>0.978181322194831</v>
      </c>
      <c r="G6800" s="10">
        <v>0</v>
      </c>
      <c r="H6800" s="10">
        <v>219016.4375</v>
      </c>
      <c r="I6800" s="11">
        <f>H6800/Constants!$B$4</f>
        <v>18251.369791666668</v>
      </c>
      <c r="J6800" s="11">
        <f>G6800*Constants!$B$4/D6800</f>
        <v>0</v>
      </c>
      <c r="K6800" s="11">
        <f t="shared" si="636"/>
        <v>0</v>
      </c>
      <c r="L6800" s="12">
        <f t="shared" si="637"/>
        <v>0</v>
      </c>
      <c r="M6800" s="12">
        <f t="shared" si="638"/>
        <v>0</v>
      </c>
      <c r="N6800" s="11">
        <f t="shared" si="639"/>
        <v>219016.4375</v>
      </c>
      <c r="O6800" s="12">
        <f t="shared" si="640"/>
        <v>18251.369791666668</v>
      </c>
      <c r="P6800" s="13">
        <f>IF(H6800&lt;Constants!$B$2,1,0)</f>
        <v>0</v>
      </c>
      <c r="Q6800" s="13">
        <f>IF(N6800&lt;Constants!$B$2,1,0)</f>
        <v>0</v>
      </c>
      <c r="R6800" s="13">
        <f t="shared" si="641"/>
        <v>0</v>
      </c>
      <c r="S6800" s="6">
        <v>0</v>
      </c>
    </row>
    <row r="6801" spans="1:19" x14ac:dyDescent="0.35">
      <c r="A6801" s="6">
        <v>4567</v>
      </c>
      <c r="B6801" s="6">
        <v>7</v>
      </c>
      <c r="C6801" s="7">
        <v>3387.79760742188</v>
      </c>
      <c r="D6801" s="6">
        <v>4</v>
      </c>
      <c r="E6801" s="8">
        <v>2.5588865280151398</v>
      </c>
      <c r="F6801" s="9">
        <v>1.01803252124182</v>
      </c>
      <c r="G6801" s="10">
        <v>0</v>
      </c>
      <c r="H6801" s="10">
        <v>320104.875</v>
      </c>
      <c r="I6801" s="11">
        <f>H6801/Constants!$B$4</f>
        <v>26675.40625</v>
      </c>
      <c r="J6801" s="11">
        <f>G6801*Constants!$B$4/D6801</f>
        <v>0</v>
      </c>
      <c r="K6801" s="11">
        <f t="shared" si="636"/>
        <v>0</v>
      </c>
      <c r="L6801" s="12">
        <f t="shared" si="637"/>
        <v>0</v>
      </c>
      <c r="M6801" s="12">
        <f t="shared" si="638"/>
        <v>0</v>
      </c>
      <c r="N6801" s="11">
        <f t="shared" si="639"/>
        <v>320104.875</v>
      </c>
      <c r="O6801" s="12">
        <f t="shared" si="640"/>
        <v>26675.40625</v>
      </c>
      <c r="P6801" s="13">
        <f>IF(H6801&lt;Constants!$B$2,1,0)</f>
        <v>0</v>
      </c>
      <c r="Q6801" s="13">
        <f>IF(N6801&lt;Constants!$B$2,1,0)</f>
        <v>0</v>
      </c>
      <c r="R6801" s="13">
        <f t="shared" si="641"/>
        <v>0</v>
      </c>
      <c r="S6801" s="6">
        <v>0</v>
      </c>
    </row>
    <row r="6802" spans="1:19" x14ac:dyDescent="0.35">
      <c r="A6802" s="6">
        <v>4567</v>
      </c>
      <c r="B6802" s="6">
        <v>8</v>
      </c>
      <c r="C6802" s="7">
        <v>3387.79760742188</v>
      </c>
      <c r="D6802" s="6">
        <v>4</v>
      </c>
      <c r="E6802" s="8">
        <v>2.2795071601867698</v>
      </c>
      <c r="F6802" s="9">
        <v>0.93134993216692596</v>
      </c>
      <c r="G6802" s="10">
        <v>0</v>
      </c>
      <c r="H6802" s="10">
        <v>73985.78125</v>
      </c>
      <c r="I6802" s="11">
        <f>H6802/Constants!$B$4</f>
        <v>6165.481770833333</v>
      </c>
      <c r="J6802" s="11">
        <f>G6802*Constants!$B$4/D6802</f>
        <v>0</v>
      </c>
      <c r="K6802" s="11">
        <f t="shared" si="636"/>
        <v>0</v>
      </c>
      <c r="L6802" s="12">
        <f t="shared" si="637"/>
        <v>0</v>
      </c>
      <c r="M6802" s="12">
        <f t="shared" si="638"/>
        <v>0</v>
      </c>
      <c r="N6802" s="11">
        <f t="shared" si="639"/>
        <v>73985.78125</v>
      </c>
      <c r="O6802" s="12">
        <f t="shared" si="640"/>
        <v>6165.481770833333</v>
      </c>
      <c r="P6802" s="13">
        <f>IF(H6802&lt;Constants!$B$2,1,0)</f>
        <v>0</v>
      </c>
      <c r="Q6802" s="13">
        <f>IF(N6802&lt;Constants!$B$2,1,0)</f>
        <v>0</v>
      </c>
      <c r="R6802" s="13">
        <f t="shared" si="641"/>
        <v>0</v>
      </c>
      <c r="S6802" s="6">
        <v>0</v>
      </c>
    </row>
    <row r="6803" spans="1:19" x14ac:dyDescent="0.35">
      <c r="A6803" s="6">
        <v>4567</v>
      </c>
      <c r="B6803" s="6">
        <v>9</v>
      </c>
      <c r="C6803" s="7">
        <v>4234.7470703125</v>
      </c>
      <c r="D6803" s="6">
        <v>5</v>
      </c>
      <c r="E6803" s="8">
        <v>2.5588865280151398</v>
      </c>
      <c r="F6803" s="9">
        <v>1.11105088916464</v>
      </c>
      <c r="G6803" s="10">
        <v>2400</v>
      </c>
      <c r="H6803" s="10">
        <v>59131.71875</v>
      </c>
      <c r="I6803" s="11">
        <f>H6803/Constants!$B$4</f>
        <v>4927.643229166667</v>
      </c>
      <c r="J6803" s="11">
        <f>G6803*Constants!$B$4/D6803</f>
        <v>5760</v>
      </c>
      <c r="K6803" s="11">
        <f t="shared" si="636"/>
        <v>5184.2809867428678</v>
      </c>
      <c r="L6803" s="12">
        <f t="shared" si="637"/>
        <v>480</v>
      </c>
      <c r="M6803" s="12">
        <f t="shared" si="638"/>
        <v>432.02341556190561</v>
      </c>
      <c r="N6803" s="11">
        <f t="shared" si="639"/>
        <v>53947.437763257134</v>
      </c>
      <c r="O6803" s="12">
        <f t="shared" si="640"/>
        <v>4495.6198136047615</v>
      </c>
      <c r="P6803" s="13">
        <f>IF(H6803&lt;Constants!$B$2,1,0)</f>
        <v>1</v>
      </c>
      <c r="Q6803" s="13">
        <f>IF(N6803&lt;Constants!$B$2,1,0)</f>
        <v>1</v>
      </c>
      <c r="R6803" s="13">
        <f t="shared" si="641"/>
        <v>0</v>
      </c>
      <c r="S6803" s="6">
        <v>1</v>
      </c>
    </row>
    <row r="6804" spans="1:19" x14ac:dyDescent="0.35">
      <c r="A6804" s="6">
        <v>4567</v>
      </c>
      <c r="B6804" s="6">
        <v>10</v>
      </c>
      <c r="C6804" s="7">
        <v>5081.6962890625</v>
      </c>
      <c r="D6804" s="6">
        <v>6</v>
      </c>
      <c r="E6804" s="8">
        <v>3.3437016010284402</v>
      </c>
      <c r="F6804" s="9">
        <v>1.11822300104318</v>
      </c>
      <c r="G6804" s="10">
        <v>500</v>
      </c>
      <c r="H6804" s="10">
        <v>48816.93359375</v>
      </c>
      <c r="I6804" s="11">
        <f>H6804/Constants!$B$4</f>
        <v>4068.0777994791665</v>
      </c>
      <c r="J6804" s="11">
        <f>G6804*Constants!$B$4/D6804</f>
        <v>1000</v>
      </c>
      <c r="K6804" s="11">
        <f t="shared" si="636"/>
        <v>894.27600672415895</v>
      </c>
      <c r="L6804" s="12">
        <f t="shared" si="637"/>
        <v>83.333333333333329</v>
      </c>
      <c r="M6804" s="12">
        <f t="shared" si="638"/>
        <v>74.523000560346574</v>
      </c>
      <c r="N6804" s="11">
        <f t="shared" si="639"/>
        <v>47922.657587025838</v>
      </c>
      <c r="O6804" s="12">
        <f t="shared" si="640"/>
        <v>3993.5547989188199</v>
      </c>
      <c r="P6804" s="13">
        <f>IF(H6804&lt;Constants!$B$2,1,0)</f>
        <v>1</v>
      </c>
      <c r="Q6804" s="13">
        <f>IF(N6804&lt;Constants!$B$2,1,0)</f>
        <v>1</v>
      </c>
      <c r="R6804" s="13">
        <f t="shared" si="641"/>
        <v>0</v>
      </c>
      <c r="S6804" s="6">
        <v>1</v>
      </c>
    </row>
    <row r="6805" spans="1:19" x14ac:dyDescent="0.35">
      <c r="A6805" s="6">
        <v>4567</v>
      </c>
      <c r="B6805" s="6">
        <v>11</v>
      </c>
      <c r="C6805" s="7">
        <v>5081.6962890625</v>
      </c>
      <c r="D6805" s="6">
        <v>6</v>
      </c>
      <c r="E6805" s="8">
        <v>3.08965063095093</v>
      </c>
      <c r="F6805" s="9">
        <v>0.99464795630728398</v>
      </c>
      <c r="G6805" s="10">
        <v>0</v>
      </c>
      <c r="H6805" s="10">
        <v>39800.62109375</v>
      </c>
      <c r="I6805" s="11">
        <f>H6805/Constants!$B$4</f>
        <v>3316.7184244791665</v>
      </c>
      <c r="J6805" s="11">
        <f>G6805*Constants!$B$4/D6805</f>
        <v>0</v>
      </c>
      <c r="K6805" s="11">
        <f t="shared" si="636"/>
        <v>0</v>
      </c>
      <c r="L6805" s="12">
        <f t="shared" si="637"/>
        <v>0</v>
      </c>
      <c r="M6805" s="12">
        <f t="shared" si="638"/>
        <v>0</v>
      </c>
      <c r="N6805" s="11">
        <f t="shared" si="639"/>
        <v>39800.62109375</v>
      </c>
      <c r="O6805" s="12">
        <f t="shared" si="640"/>
        <v>3316.7184244791665</v>
      </c>
      <c r="P6805" s="13">
        <f>IF(H6805&lt;Constants!$B$2,1,0)</f>
        <v>1</v>
      </c>
      <c r="Q6805" s="13">
        <f>IF(N6805&lt;Constants!$B$2,1,0)</f>
        <v>1</v>
      </c>
      <c r="R6805" s="13">
        <f t="shared" si="641"/>
        <v>0</v>
      </c>
      <c r="S6805" s="6">
        <v>1</v>
      </c>
    </row>
    <row r="6806" spans="1:19" x14ac:dyDescent="0.35">
      <c r="A6806" s="6">
        <v>4567</v>
      </c>
      <c r="B6806" s="6">
        <v>12</v>
      </c>
      <c r="C6806" s="7">
        <v>5928.64599609375</v>
      </c>
      <c r="D6806" s="6">
        <v>7</v>
      </c>
      <c r="E6806" s="8">
        <v>3.8336586952209499</v>
      </c>
      <c r="F6806" s="9">
        <v>0.91097726020463399</v>
      </c>
      <c r="G6806" s="10">
        <v>10550</v>
      </c>
      <c r="H6806" s="10">
        <v>104767.9375</v>
      </c>
      <c r="I6806" s="11">
        <f>H6806/Constants!$B$4</f>
        <v>8730.6614583333339</v>
      </c>
      <c r="J6806" s="11">
        <f>G6806*Constants!$B$4/D6806</f>
        <v>18085.714285714286</v>
      </c>
      <c r="K6806" s="11">
        <f t="shared" si="636"/>
        <v>19853.090824299685</v>
      </c>
      <c r="L6806" s="12">
        <f t="shared" si="637"/>
        <v>1507.1428571428571</v>
      </c>
      <c r="M6806" s="12">
        <f t="shared" si="638"/>
        <v>1654.424235358307</v>
      </c>
      <c r="N6806" s="11">
        <f t="shared" si="639"/>
        <v>84914.846675700319</v>
      </c>
      <c r="O6806" s="12">
        <f t="shared" si="640"/>
        <v>7076.2372229750272</v>
      </c>
      <c r="P6806" s="13">
        <f>IF(H6806&lt;Constants!$B$2,1,0)</f>
        <v>0</v>
      </c>
      <c r="Q6806" s="13">
        <f>IF(N6806&lt;Constants!$B$2,1,0)</f>
        <v>0</v>
      </c>
      <c r="R6806" s="13">
        <f t="shared" si="641"/>
        <v>0</v>
      </c>
      <c r="S6806" s="6">
        <v>0</v>
      </c>
    </row>
    <row r="6807" spans="1:19" x14ac:dyDescent="0.35">
      <c r="A6807" s="6">
        <v>4568</v>
      </c>
      <c r="B6807" s="6">
        <v>1</v>
      </c>
      <c r="C6807" s="7">
        <v>1476.48706054688</v>
      </c>
      <c r="D6807" s="6">
        <v>2</v>
      </c>
      <c r="E6807" s="8">
        <v>1.6817928552627599</v>
      </c>
      <c r="F6807" s="9">
        <v>0.93911057322370595</v>
      </c>
      <c r="G6807" s="10">
        <v>900</v>
      </c>
      <c r="H6807" s="10">
        <v>184263.546875</v>
      </c>
      <c r="I6807" s="11">
        <f>H6807/Constants!$B$4</f>
        <v>15355.295572916666</v>
      </c>
      <c r="J6807" s="11">
        <f>G6807*Constants!$B$4/D6807</f>
        <v>5400</v>
      </c>
      <c r="K6807" s="11">
        <f t="shared" si="636"/>
        <v>5750.1216086443355</v>
      </c>
      <c r="L6807" s="12">
        <f t="shared" si="637"/>
        <v>450</v>
      </c>
      <c r="M6807" s="12">
        <f t="shared" si="638"/>
        <v>479.17680072036131</v>
      </c>
      <c r="N6807" s="11">
        <f t="shared" si="639"/>
        <v>178513.42526635565</v>
      </c>
      <c r="O6807" s="12">
        <f t="shared" si="640"/>
        <v>14876.118772196305</v>
      </c>
      <c r="P6807" s="13">
        <f>IF(H6807&lt;Constants!$B$2,1,0)</f>
        <v>0</v>
      </c>
      <c r="Q6807" s="13">
        <f>IF(N6807&lt;Constants!$B$2,1,0)</f>
        <v>0</v>
      </c>
      <c r="R6807" s="13">
        <f t="shared" si="641"/>
        <v>0</v>
      </c>
      <c r="S6807" s="6">
        <v>0</v>
      </c>
    </row>
    <row r="6808" spans="1:19" x14ac:dyDescent="0.35">
      <c r="A6808" s="6">
        <v>4568</v>
      </c>
      <c r="B6808" s="6">
        <v>2</v>
      </c>
      <c r="C6808" s="7">
        <v>1476.48706054688</v>
      </c>
      <c r="D6808" s="6">
        <v>2</v>
      </c>
      <c r="E6808" s="8">
        <v>1.6817928552627599</v>
      </c>
      <c r="F6808" s="9">
        <v>1.08755413596536</v>
      </c>
      <c r="G6808" s="10">
        <v>0</v>
      </c>
      <c r="H6808" s="10">
        <v>107839.59375</v>
      </c>
      <c r="I6808" s="11">
        <f>H6808/Constants!$B$4</f>
        <v>8986.6328125</v>
      </c>
      <c r="J6808" s="11">
        <f>G6808*Constants!$B$4/D6808</f>
        <v>0</v>
      </c>
      <c r="K6808" s="11">
        <f t="shared" si="636"/>
        <v>0</v>
      </c>
      <c r="L6808" s="12">
        <f t="shared" si="637"/>
        <v>0</v>
      </c>
      <c r="M6808" s="12">
        <f t="shared" si="638"/>
        <v>0</v>
      </c>
      <c r="N6808" s="11">
        <f t="shared" si="639"/>
        <v>107839.59375</v>
      </c>
      <c r="O6808" s="12">
        <f t="shared" si="640"/>
        <v>8986.6328125</v>
      </c>
      <c r="P6808" s="13">
        <f>IF(H6808&lt;Constants!$B$2,1,0)</f>
        <v>0</v>
      </c>
      <c r="Q6808" s="13">
        <f>IF(N6808&lt;Constants!$B$2,1,0)</f>
        <v>0</v>
      </c>
      <c r="R6808" s="13">
        <f t="shared" si="641"/>
        <v>0</v>
      </c>
      <c r="S6808" s="6">
        <v>0</v>
      </c>
    </row>
    <row r="6809" spans="1:19" x14ac:dyDescent="0.35">
      <c r="A6809" s="6">
        <v>4568</v>
      </c>
      <c r="B6809" s="6">
        <v>3</v>
      </c>
      <c r="C6809" s="7">
        <v>2214.73046875</v>
      </c>
      <c r="D6809" s="6">
        <v>3</v>
      </c>
      <c r="E6809" s="8">
        <v>2.2795071601867698</v>
      </c>
      <c r="F6809" s="9">
        <v>1.0962058081467401</v>
      </c>
      <c r="G6809" s="10">
        <v>500</v>
      </c>
      <c r="H6809" s="10">
        <v>154046.1875</v>
      </c>
      <c r="I6809" s="11">
        <f>H6809/Constants!$B$4</f>
        <v>12837.182291666666</v>
      </c>
      <c r="J6809" s="11">
        <f>G6809*Constants!$B$4/D6809</f>
        <v>2000</v>
      </c>
      <c r="K6809" s="11">
        <f t="shared" si="636"/>
        <v>1824.4749162397034</v>
      </c>
      <c r="L6809" s="12">
        <f t="shared" si="637"/>
        <v>166.66666666666666</v>
      </c>
      <c r="M6809" s="12">
        <f t="shared" si="638"/>
        <v>152.0395763533086</v>
      </c>
      <c r="N6809" s="11">
        <f t="shared" si="639"/>
        <v>152221.71258376029</v>
      </c>
      <c r="O6809" s="12">
        <f t="shared" si="640"/>
        <v>12685.142715313357</v>
      </c>
      <c r="P6809" s="13">
        <f>IF(H6809&lt;Constants!$B$2,1,0)</f>
        <v>0</v>
      </c>
      <c r="Q6809" s="13">
        <f>IF(N6809&lt;Constants!$B$2,1,0)</f>
        <v>0</v>
      </c>
      <c r="R6809" s="13">
        <f t="shared" si="641"/>
        <v>0</v>
      </c>
      <c r="S6809" s="6">
        <v>0</v>
      </c>
    </row>
    <row r="6810" spans="1:19" x14ac:dyDescent="0.35">
      <c r="A6810" s="6">
        <v>4568</v>
      </c>
      <c r="B6810" s="6">
        <v>4</v>
      </c>
      <c r="C6810" s="7">
        <v>2214.73046875</v>
      </c>
      <c r="D6810" s="6">
        <v>3</v>
      </c>
      <c r="E6810" s="8">
        <v>2.2795071601867698</v>
      </c>
      <c r="F6810" s="9">
        <v>0.89255934794039304</v>
      </c>
      <c r="G6810" s="10">
        <v>0</v>
      </c>
      <c r="H6810" s="10">
        <v>144495.90625</v>
      </c>
      <c r="I6810" s="11">
        <f>H6810/Constants!$B$4</f>
        <v>12041.325520833334</v>
      </c>
      <c r="J6810" s="11">
        <f>G6810*Constants!$B$4/D6810</f>
        <v>0</v>
      </c>
      <c r="K6810" s="11">
        <f t="shared" si="636"/>
        <v>0</v>
      </c>
      <c r="L6810" s="12">
        <f t="shared" si="637"/>
        <v>0</v>
      </c>
      <c r="M6810" s="12">
        <f t="shared" si="638"/>
        <v>0</v>
      </c>
      <c r="N6810" s="11">
        <f t="shared" si="639"/>
        <v>144495.90625</v>
      </c>
      <c r="O6810" s="12">
        <f t="shared" si="640"/>
        <v>12041.325520833334</v>
      </c>
      <c r="P6810" s="13">
        <f>IF(H6810&lt;Constants!$B$2,1,0)</f>
        <v>0</v>
      </c>
      <c r="Q6810" s="13">
        <f>IF(N6810&lt;Constants!$B$2,1,0)</f>
        <v>0</v>
      </c>
      <c r="R6810" s="13">
        <f t="shared" si="641"/>
        <v>0</v>
      </c>
      <c r="S6810" s="6">
        <v>0</v>
      </c>
    </row>
    <row r="6811" spans="1:19" x14ac:dyDescent="0.35">
      <c r="A6811" s="6">
        <v>4568</v>
      </c>
      <c r="B6811" s="6">
        <v>5</v>
      </c>
      <c r="C6811" s="7">
        <v>2214.73046875</v>
      </c>
      <c r="D6811" s="6">
        <v>3</v>
      </c>
      <c r="E6811" s="8">
        <v>2.2795071601867698</v>
      </c>
      <c r="F6811" s="9">
        <v>0.86717309156204803</v>
      </c>
      <c r="G6811" s="10">
        <v>0</v>
      </c>
      <c r="H6811" s="10">
        <v>75968.3359375</v>
      </c>
      <c r="I6811" s="11">
        <f>H6811/Constants!$B$4</f>
        <v>6330.694661458333</v>
      </c>
      <c r="J6811" s="11">
        <f>G6811*Constants!$B$4/D6811</f>
        <v>0</v>
      </c>
      <c r="K6811" s="11">
        <f t="shared" si="636"/>
        <v>0</v>
      </c>
      <c r="L6811" s="12">
        <f t="shared" si="637"/>
        <v>0</v>
      </c>
      <c r="M6811" s="12">
        <f t="shared" si="638"/>
        <v>0</v>
      </c>
      <c r="N6811" s="11">
        <f t="shared" si="639"/>
        <v>75968.3359375</v>
      </c>
      <c r="O6811" s="12">
        <f t="shared" si="640"/>
        <v>6330.694661458333</v>
      </c>
      <c r="P6811" s="13">
        <f>IF(H6811&lt;Constants!$B$2,1,0)</f>
        <v>0</v>
      </c>
      <c r="Q6811" s="13">
        <f>IF(N6811&lt;Constants!$B$2,1,0)</f>
        <v>0</v>
      </c>
      <c r="R6811" s="13">
        <f t="shared" si="641"/>
        <v>0</v>
      </c>
      <c r="S6811" s="6">
        <v>0</v>
      </c>
    </row>
    <row r="6812" spans="1:19" x14ac:dyDescent="0.35">
      <c r="A6812" s="6">
        <v>4568</v>
      </c>
      <c r="B6812" s="6">
        <v>6</v>
      </c>
      <c r="C6812" s="7">
        <v>2952.97412109375</v>
      </c>
      <c r="D6812" s="6">
        <v>4</v>
      </c>
      <c r="E6812" s="8">
        <v>2.2795071601867698</v>
      </c>
      <c r="F6812" s="9">
        <v>0.90272039247632097</v>
      </c>
      <c r="G6812" s="10">
        <v>1250</v>
      </c>
      <c r="H6812" s="10">
        <v>80373.7890625</v>
      </c>
      <c r="I6812" s="11">
        <f>H6812/Constants!$B$4</f>
        <v>6697.815755208333</v>
      </c>
      <c r="J6812" s="11">
        <f>G6812*Constants!$B$4/D6812</f>
        <v>3750</v>
      </c>
      <c r="K6812" s="11">
        <f t="shared" si="636"/>
        <v>4154.1102109293106</v>
      </c>
      <c r="L6812" s="12">
        <f t="shared" si="637"/>
        <v>312.5</v>
      </c>
      <c r="M6812" s="12">
        <f t="shared" si="638"/>
        <v>346.17585091077592</v>
      </c>
      <c r="N6812" s="11">
        <f t="shared" si="639"/>
        <v>76219.678851570687</v>
      </c>
      <c r="O6812" s="12">
        <f t="shared" si="640"/>
        <v>6351.6399042975572</v>
      </c>
      <c r="P6812" s="13">
        <f>IF(H6812&lt;Constants!$B$2,1,0)</f>
        <v>0</v>
      </c>
      <c r="Q6812" s="13">
        <f>IF(N6812&lt;Constants!$B$2,1,0)</f>
        <v>0</v>
      </c>
      <c r="R6812" s="13">
        <f t="shared" si="641"/>
        <v>0</v>
      </c>
      <c r="S6812" s="6">
        <v>0</v>
      </c>
    </row>
    <row r="6813" spans="1:19" x14ac:dyDescent="0.35">
      <c r="A6813" s="6">
        <v>4568</v>
      </c>
      <c r="B6813" s="6">
        <v>7</v>
      </c>
      <c r="C6813" s="7">
        <v>2952.97412109375</v>
      </c>
      <c r="D6813" s="6">
        <v>4</v>
      </c>
      <c r="E6813" s="8">
        <v>2.8284270763397199</v>
      </c>
      <c r="F6813" s="9">
        <v>0.97646513975087601</v>
      </c>
      <c r="G6813" s="10">
        <v>300</v>
      </c>
      <c r="H6813" s="10">
        <v>116063.0625</v>
      </c>
      <c r="I6813" s="11">
        <f>H6813/Constants!$B$4</f>
        <v>9671.921875</v>
      </c>
      <c r="J6813" s="11">
        <f>G6813*Constants!$B$4/D6813</f>
        <v>900</v>
      </c>
      <c r="K6813" s="11">
        <f t="shared" si="636"/>
        <v>921.69188981965658</v>
      </c>
      <c r="L6813" s="12">
        <f t="shared" si="637"/>
        <v>75</v>
      </c>
      <c r="M6813" s="12">
        <f t="shared" si="638"/>
        <v>76.807657484971386</v>
      </c>
      <c r="N6813" s="11">
        <f t="shared" si="639"/>
        <v>115141.37061018034</v>
      </c>
      <c r="O6813" s="12">
        <f t="shared" si="640"/>
        <v>9595.1142175150289</v>
      </c>
      <c r="P6813" s="13">
        <f>IF(H6813&lt;Constants!$B$2,1,0)</f>
        <v>0</v>
      </c>
      <c r="Q6813" s="13">
        <f>IF(N6813&lt;Constants!$B$2,1,0)</f>
        <v>0</v>
      </c>
      <c r="R6813" s="13">
        <f t="shared" si="641"/>
        <v>0</v>
      </c>
      <c r="S6813" s="6">
        <v>0</v>
      </c>
    </row>
    <row r="6814" spans="1:19" x14ac:dyDescent="0.35">
      <c r="A6814" s="6">
        <v>4568</v>
      </c>
      <c r="B6814" s="6">
        <v>8</v>
      </c>
      <c r="C6814" s="7">
        <v>3691.2177734375</v>
      </c>
      <c r="D6814" s="6">
        <v>5</v>
      </c>
      <c r="E6814" s="8">
        <v>3.08965063095093</v>
      </c>
      <c r="F6814" s="9">
        <v>0.92882516624899203</v>
      </c>
      <c r="G6814" s="10">
        <v>600</v>
      </c>
      <c r="H6814" s="10">
        <v>102126.2109375</v>
      </c>
      <c r="I6814" s="11">
        <f>H6814/Constants!$B$4</f>
        <v>8510.517578125</v>
      </c>
      <c r="J6814" s="11">
        <f>G6814*Constants!$B$4/D6814</f>
        <v>1440</v>
      </c>
      <c r="K6814" s="11">
        <f t="shared" si="636"/>
        <v>1550.3455895961117</v>
      </c>
      <c r="L6814" s="12">
        <f t="shared" si="637"/>
        <v>120</v>
      </c>
      <c r="M6814" s="12">
        <f t="shared" si="638"/>
        <v>129.19546579967599</v>
      </c>
      <c r="N6814" s="11">
        <f t="shared" si="639"/>
        <v>100575.86534790389</v>
      </c>
      <c r="O6814" s="12">
        <f t="shared" si="640"/>
        <v>8381.3221123253243</v>
      </c>
      <c r="P6814" s="13">
        <f>IF(H6814&lt;Constants!$B$2,1,0)</f>
        <v>0</v>
      </c>
      <c r="Q6814" s="13">
        <f>IF(N6814&lt;Constants!$B$2,1,0)</f>
        <v>0</v>
      </c>
      <c r="R6814" s="13">
        <f t="shared" si="641"/>
        <v>0</v>
      </c>
      <c r="S6814" s="6">
        <v>0</v>
      </c>
    </row>
    <row r="6815" spans="1:19" x14ac:dyDescent="0.35">
      <c r="A6815" s="6">
        <v>4568</v>
      </c>
      <c r="B6815" s="6">
        <v>9</v>
      </c>
      <c r="C6815" s="7">
        <v>3691.2177734375</v>
      </c>
      <c r="D6815" s="6">
        <v>5</v>
      </c>
      <c r="E6815" s="8">
        <v>2.8284270763397199</v>
      </c>
      <c r="F6815" s="9">
        <v>1.10780302756523</v>
      </c>
      <c r="G6815" s="10">
        <v>0</v>
      </c>
      <c r="H6815" s="10">
        <v>65873.8515625</v>
      </c>
      <c r="I6815" s="11">
        <f>H6815/Constants!$B$4</f>
        <v>5489.487630208333</v>
      </c>
      <c r="J6815" s="11">
        <f>G6815*Constants!$B$4/D6815</f>
        <v>0</v>
      </c>
      <c r="K6815" s="11">
        <f t="shared" si="636"/>
        <v>0</v>
      </c>
      <c r="L6815" s="12">
        <f t="shared" si="637"/>
        <v>0</v>
      </c>
      <c r="M6815" s="12">
        <f t="shared" si="638"/>
        <v>0</v>
      </c>
      <c r="N6815" s="11">
        <f t="shared" si="639"/>
        <v>65873.8515625</v>
      </c>
      <c r="O6815" s="12">
        <f t="shared" si="640"/>
        <v>5489.487630208333</v>
      </c>
      <c r="P6815" s="13">
        <f>IF(H6815&lt;Constants!$B$2,1,0)</f>
        <v>1</v>
      </c>
      <c r="Q6815" s="13">
        <f>IF(N6815&lt;Constants!$B$2,1,0)</f>
        <v>1</v>
      </c>
      <c r="R6815" s="13">
        <f t="shared" si="641"/>
        <v>0</v>
      </c>
      <c r="S6815" s="6">
        <v>1</v>
      </c>
    </row>
    <row r="6816" spans="1:19" x14ac:dyDescent="0.35">
      <c r="A6816" s="6">
        <v>4568</v>
      </c>
      <c r="B6816" s="6">
        <v>10</v>
      </c>
      <c r="C6816" s="7">
        <v>3691.2177734375</v>
      </c>
      <c r="D6816" s="6">
        <v>5</v>
      </c>
      <c r="E6816" s="8">
        <v>2.5588865280151398</v>
      </c>
      <c r="F6816" s="9">
        <v>1.0584496579659199</v>
      </c>
      <c r="G6816" s="10">
        <v>100</v>
      </c>
      <c r="H6816" s="10">
        <v>66514.046875</v>
      </c>
      <c r="I6816" s="11">
        <f>H6816/Constants!$B$4</f>
        <v>5542.837239583333</v>
      </c>
      <c r="J6816" s="11">
        <f>G6816*Constants!$B$4/D6816</f>
        <v>240</v>
      </c>
      <c r="K6816" s="11">
        <f t="shared" si="636"/>
        <v>226.74673112108232</v>
      </c>
      <c r="L6816" s="12">
        <f t="shared" si="637"/>
        <v>20</v>
      </c>
      <c r="M6816" s="12">
        <f t="shared" si="638"/>
        <v>18.895560926756861</v>
      </c>
      <c r="N6816" s="11">
        <f t="shared" si="639"/>
        <v>66287.300143878922</v>
      </c>
      <c r="O6816" s="12">
        <f t="shared" si="640"/>
        <v>5523.9416786565762</v>
      </c>
      <c r="P6816" s="13">
        <f>IF(H6816&lt;Constants!$B$2,1,0)</f>
        <v>1</v>
      </c>
      <c r="Q6816" s="13">
        <f>IF(N6816&lt;Constants!$B$2,1,0)</f>
        <v>1</v>
      </c>
      <c r="R6816" s="13">
        <f t="shared" si="641"/>
        <v>0</v>
      </c>
      <c r="S6816" s="6">
        <v>1</v>
      </c>
    </row>
    <row r="6817" spans="1:19" x14ac:dyDescent="0.35">
      <c r="A6817" s="6">
        <v>4568</v>
      </c>
      <c r="B6817" s="6">
        <v>11</v>
      </c>
      <c r="C6817" s="7">
        <v>4429.4609375</v>
      </c>
      <c r="D6817" s="6">
        <v>6</v>
      </c>
      <c r="E6817" s="8">
        <v>2.8284270763397199</v>
      </c>
      <c r="F6817" s="9">
        <v>1.0723858459010001</v>
      </c>
      <c r="G6817" s="10">
        <v>1200</v>
      </c>
      <c r="H6817" s="10">
        <v>78307.6796875</v>
      </c>
      <c r="I6817" s="11">
        <f>H6817/Constants!$B$4</f>
        <v>6525.639973958333</v>
      </c>
      <c r="J6817" s="11">
        <f>G6817*Constants!$B$4/D6817</f>
        <v>2400</v>
      </c>
      <c r="K6817" s="11">
        <f t="shared" si="636"/>
        <v>2238.0004446846847</v>
      </c>
      <c r="L6817" s="12">
        <f t="shared" si="637"/>
        <v>200</v>
      </c>
      <c r="M6817" s="12">
        <f t="shared" si="638"/>
        <v>186.50003705705706</v>
      </c>
      <c r="N6817" s="11">
        <f t="shared" si="639"/>
        <v>76069.679242815313</v>
      </c>
      <c r="O6817" s="12">
        <f t="shared" si="640"/>
        <v>6339.1399369012761</v>
      </c>
      <c r="P6817" s="13">
        <f>IF(H6817&lt;Constants!$B$2,1,0)</f>
        <v>0</v>
      </c>
      <c r="Q6817" s="13">
        <f>IF(N6817&lt;Constants!$B$2,1,0)</f>
        <v>0</v>
      </c>
      <c r="R6817" s="13">
        <f t="shared" si="641"/>
        <v>0</v>
      </c>
      <c r="S6817" s="6">
        <v>0</v>
      </c>
    </row>
    <row r="6818" spans="1:19" x14ac:dyDescent="0.35">
      <c r="A6818" s="6">
        <v>4568</v>
      </c>
      <c r="B6818" s="6">
        <v>12</v>
      </c>
      <c r="C6818" s="7">
        <v>5905.9482421875</v>
      </c>
      <c r="D6818" s="6">
        <v>8</v>
      </c>
      <c r="E6818" s="8">
        <v>4.5320630073547399</v>
      </c>
      <c r="F6818" s="9">
        <v>1.1109512050493899</v>
      </c>
      <c r="G6818" s="10">
        <v>2800</v>
      </c>
      <c r="H6818" s="10">
        <v>67431.1328125</v>
      </c>
      <c r="I6818" s="11">
        <f>H6818/Constants!$B$4</f>
        <v>5619.261067708333</v>
      </c>
      <c r="J6818" s="11">
        <f>G6818*Constants!$B$4/D6818</f>
        <v>4200</v>
      </c>
      <c r="K6818" s="11">
        <f t="shared" si="636"/>
        <v>3780.5440787233129</v>
      </c>
      <c r="L6818" s="12">
        <f t="shared" si="637"/>
        <v>350</v>
      </c>
      <c r="M6818" s="12">
        <f t="shared" si="638"/>
        <v>315.04533989360942</v>
      </c>
      <c r="N6818" s="11">
        <f t="shared" si="639"/>
        <v>63650.588733776691</v>
      </c>
      <c r="O6818" s="12">
        <f t="shared" si="640"/>
        <v>5304.2157278147233</v>
      </c>
      <c r="P6818" s="13">
        <f>IF(H6818&lt;Constants!$B$2,1,0)</f>
        <v>1</v>
      </c>
      <c r="Q6818" s="13">
        <f>IF(N6818&lt;Constants!$B$2,1,0)</f>
        <v>1</v>
      </c>
      <c r="R6818" s="13">
        <f t="shared" si="641"/>
        <v>0</v>
      </c>
      <c r="S6818" s="6">
        <v>1</v>
      </c>
    </row>
    <row r="6819" spans="1:19" x14ac:dyDescent="0.35">
      <c r="A6819" s="6">
        <v>4569</v>
      </c>
      <c r="B6819" s="6">
        <v>1</v>
      </c>
      <c r="C6819" s="7">
        <v>853.93713378906295</v>
      </c>
      <c r="D6819" s="6">
        <v>2</v>
      </c>
      <c r="E6819" s="8">
        <v>1.35540294647217</v>
      </c>
      <c r="F6819" s="9">
        <v>0.93948216674606599</v>
      </c>
      <c r="G6819" s="10">
        <v>600</v>
      </c>
      <c r="H6819" s="10">
        <v>79865.828125</v>
      </c>
      <c r="I6819" s="11">
        <f>H6819/Constants!$B$4</f>
        <v>6655.485677083333</v>
      </c>
      <c r="J6819" s="11">
        <f>G6819*Constants!$B$4/D6819</f>
        <v>3600</v>
      </c>
      <c r="K6819" s="11">
        <f t="shared" si="636"/>
        <v>3831.8981747878661</v>
      </c>
      <c r="L6819" s="12">
        <f t="shared" si="637"/>
        <v>300</v>
      </c>
      <c r="M6819" s="12">
        <f t="shared" si="638"/>
        <v>319.32484789898882</v>
      </c>
      <c r="N6819" s="11">
        <f t="shared" si="639"/>
        <v>76033.929950212128</v>
      </c>
      <c r="O6819" s="12">
        <f t="shared" si="640"/>
        <v>6336.160829184344</v>
      </c>
      <c r="P6819" s="13">
        <f>IF(H6819&lt;Constants!$B$2,1,0)</f>
        <v>0</v>
      </c>
      <c r="Q6819" s="13">
        <f>IF(N6819&lt;Constants!$B$2,1,0)</f>
        <v>0</v>
      </c>
      <c r="R6819" s="13">
        <f t="shared" si="641"/>
        <v>0</v>
      </c>
      <c r="S6819" s="6">
        <v>0</v>
      </c>
    </row>
    <row r="6820" spans="1:19" x14ac:dyDescent="0.35">
      <c r="A6820" s="6">
        <v>4569</v>
      </c>
      <c r="B6820" s="6">
        <v>2</v>
      </c>
      <c r="C6820" s="7">
        <v>853.93713378906295</v>
      </c>
      <c r="D6820" s="6">
        <v>2</v>
      </c>
      <c r="E6820" s="8">
        <v>1.35540294647217</v>
      </c>
      <c r="F6820" s="9">
        <v>0.84643558040966904</v>
      </c>
      <c r="G6820" s="10">
        <v>1500</v>
      </c>
      <c r="H6820" s="10">
        <v>93918.796875</v>
      </c>
      <c r="I6820" s="11">
        <f>H6820/Constants!$B$4</f>
        <v>7826.56640625</v>
      </c>
      <c r="J6820" s="11">
        <f>G6820*Constants!$B$4/D6820</f>
        <v>9000</v>
      </c>
      <c r="K6820" s="11">
        <f t="shared" si="636"/>
        <v>10632.823345686935</v>
      </c>
      <c r="L6820" s="12">
        <f t="shared" si="637"/>
        <v>750</v>
      </c>
      <c r="M6820" s="12">
        <f t="shared" si="638"/>
        <v>886.0686121405779</v>
      </c>
      <c r="N6820" s="11">
        <f t="shared" si="639"/>
        <v>83285.973529313065</v>
      </c>
      <c r="O6820" s="12">
        <f t="shared" si="640"/>
        <v>6940.4977941094221</v>
      </c>
      <c r="P6820" s="13">
        <f>IF(H6820&lt;Constants!$B$2,1,0)</f>
        <v>0</v>
      </c>
      <c r="Q6820" s="13">
        <f>IF(N6820&lt;Constants!$B$2,1,0)</f>
        <v>0</v>
      </c>
      <c r="R6820" s="13">
        <f t="shared" si="641"/>
        <v>0</v>
      </c>
      <c r="S6820" s="6">
        <v>0</v>
      </c>
    </row>
    <row r="6821" spans="1:19" x14ac:dyDescent="0.35">
      <c r="A6821" s="6">
        <v>4569</v>
      </c>
      <c r="B6821" s="6">
        <v>3</v>
      </c>
      <c r="C6821" s="7">
        <v>1280.90576171875</v>
      </c>
      <c r="D6821" s="6">
        <v>3</v>
      </c>
      <c r="E6821" s="8">
        <v>1.6817928552627599</v>
      </c>
      <c r="F6821" s="9">
        <v>0.92427648598712397</v>
      </c>
      <c r="G6821" s="10">
        <v>0</v>
      </c>
      <c r="H6821" s="10">
        <v>61722.671875</v>
      </c>
      <c r="I6821" s="11">
        <f>H6821/Constants!$B$4</f>
        <v>5143.555989583333</v>
      </c>
      <c r="J6821" s="11">
        <f>G6821*Constants!$B$4/D6821</f>
        <v>0</v>
      </c>
      <c r="K6821" s="11">
        <f t="shared" si="636"/>
        <v>0</v>
      </c>
      <c r="L6821" s="12">
        <f t="shared" si="637"/>
        <v>0</v>
      </c>
      <c r="M6821" s="12">
        <f t="shared" si="638"/>
        <v>0</v>
      </c>
      <c r="N6821" s="11">
        <f t="shared" si="639"/>
        <v>61722.671875</v>
      </c>
      <c r="O6821" s="12">
        <f t="shared" si="640"/>
        <v>5143.555989583333</v>
      </c>
      <c r="P6821" s="13">
        <f>IF(H6821&lt;Constants!$B$2,1,0)</f>
        <v>1</v>
      </c>
      <c r="Q6821" s="13">
        <f>IF(N6821&lt;Constants!$B$2,1,0)</f>
        <v>1</v>
      </c>
      <c r="R6821" s="13">
        <f t="shared" si="641"/>
        <v>0</v>
      </c>
      <c r="S6821" s="6">
        <v>1</v>
      </c>
    </row>
    <row r="6822" spans="1:19" x14ac:dyDescent="0.35">
      <c r="A6822" s="6">
        <v>4569</v>
      </c>
      <c r="B6822" s="6">
        <v>4</v>
      </c>
      <c r="C6822" s="7">
        <v>1280.90576171875</v>
      </c>
      <c r="D6822" s="6">
        <v>3</v>
      </c>
      <c r="E6822" s="8">
        <v>1.6817928552627599</v>
      </c>
      <c r="F6822" s="9">
        <v>0.96053522873086095</v>
      </c>
      <c r="G6822" s="10">
        <v>0</v>
      </c>
      <c r="H6822" s="10">
        <v>53614.671875</v>
      </c>
      <c r="I6822" s="11">
        <f>H6822/Constants!$B$4</f>
        <v>4467.889322916667</v>
      </c>
      <c r="J6822" s="11">
        <f>G6822*Constants!$B$4/D6822</f>
        <v>0</v>
      </c>
      <c r="K6822" s="11">
        <f t="shared" si="636"/>
        <v>0</v>
      </c>
      <c r="L6822" s="12">
        <f t="shared" si="637"/>
        <v>0</v>
      </c>
      <c r="M6822" s="12">
        <f t="shared" si="638"/>
        <v>0</v>
      </c>
      <c r="N6822" s="11">
        <f t="shared" si="639"/>
        <v>53614.671875</v>
      </c>
      <c r="O6822" s="12">
        <f t="shared" si="640"/>
        <v>4467.889322916667</v>
      </c>
      <c r="P6822" s="13">
        <f>IF(H6822&lt;Constants!$B$2,1,0)</f>
        <v>1</v>
      </c>
      <c r="Q6822" s="13">
        <f>IF(N6822&lt;Constants!$B$2,1,0)</f>
        <v>1</v>
      </c>
      <c r="R6822" s="13">
        <f t="shared" si="641"/>
        <v>0</v>
      </c>
      <c r="S6822" s="6">
        <v>1</v>
      </c>
    </row>
    <row r="6823" spans="1:19" x14ac:dyDescent="0.35">
      <c r="A6823" s="6">
        <v>4569</v>
      </c>
      <c r="B6823" s="6">
        <v>5</v>
      </c>
      <c r="C6823" s="7">
        <v>1280.90576171875</v>
      </c>
      <c r="D6823" s="6">
        <v>3</v>
      </c>
      <c r="E6823" s="8">
        <v>1.98817682266235</v>
      </c>
      <c r="F6823" s="9">
        <v>0.97265089034791996</v>
      </c>
      <c r="G6823" s="10">
        <v>800</v>
      </c>
      <c r="H6823" s="10">
        <v>97105.7578125</v>
      </c>
      <c r="I6823" s="11">
        <f>H6823/Constants!$B$4</f>
        <v>8092.146484375</v>
      </c>
      <c r="J6823" s="11">
        <f>G6823*Constants!$B$4/D6823</f>
        <v>3200</v>
      </c>
      <c r="K6823" s="11">
        <f t="shared" si="636"/>
        <v>3289.9779682053763</v>
      </c>
      <c r="L6823" s="12">
        <f t="shared" si="637"/>
        <v>266.66666666666669</v>
      </c>
      <c r="M6823" s="12">
        <f t="shared" si="638"/>
        <v>274.16483068378136</v>
      </c>
      <c r="N6823" s="11">
        <f t="shared" si="639"/>
        <v>93815.779844294622</v>
      </c>
      <c r="O6823" s="12">
        <f t="shared" si="640"/>
        <v>7817.9816536912185</v>
      </c>
      <c r="P6823" s="13">
        <f>IF(H6823&lt;Constants!$B$2,1,0)</f>
        <v>0</v>
      </c>
      <c r="Q6823" s="13">
        <f>IF(N6823&lt;Constants!$B$2,1,0)</f>
        <v>0</v>
      </c>
      <c r="R6823" s="13">
        <f t="shared" si="641"/>
        <v>0</v>
      </c>
      <c r="S6823" s="6">
        <v>0</v>
      </c>
    </row>
    <row r="6824" spans="1:19" x14ac:dyDescent="0.35">
      <c r="A6824" s="6">
        <v>4569</v>
      </c>
      <c r="B6824" s="6">
        <v>6</v>
      </c>
      <c r="C6824" s="7">
        <v>1707.87426757813</v>
      </c>
      <c r="D6824" s="6">
        <v>4</v>
      </c>
      <c r="E6824" s="8">
        <v>2.2795071601867698</v>
      </c>
      <c r="F6824" s="9">
        <v>0.99769656836110299</v>
      </c>
      <c r="G6824" s="10">
        <v>160</v>
      </c>
      <c r="H6824" s="10">
        <v>71730.5703125</v>
      </c>
      <c r="I6824" s="11">
        <f>H6824/Constants!$B$4</f>
        <v>5977.547526041667</v>
      </c>
      <c r="J6824" s="11">
        <f>G6824*Constants!$B$4/D6824</f>
        <v>480</v>
      </c>
      <c r="K6824" s="11">
        <f t="shared" si="636"/>
        <v>481.10819984926559</v>
      </c>
      <c r="L6824" s="12">
        <f t="shared" si="637"/>
        <v>40</v>
      </c>
      <c r="M6824" s="12">
        <f t="shared" si="638"/>
        <v>40.092349987438801</v>
      </c>
      <c r="N6824" s="11">
        <f t="shared" si="639"/>
        <v>71249.462112650741</v>
      </c>
      <c r="O6824" s="12">
        <f t="shared" si="640"/>
        <v>5937.4551760542281</v>
      </c>
      <c r="P6824" s="13">
        <f>IF(H6824&lt;Constants!$B$2,1,0)</f>
        <v>1</v>
      </c>
      <c r="Q6824" s="13">
        <f>IF(N6824&lt;Constants!$B$2,1,0)</f>
        <v>1</v>
      </c>
      <c r="R6824" s="13">
        <f t="shared" si="641"/>
        <v>0</v>
      </c>
      <c r="S6824" s="6">
        <v>1</v>
      </c>
    </row>
    <row r="6825" spans="1:19" x14ac:dyDescent="0.35">
      <c r="A6825" s="6">
        <v>4569</v>
      </c>
      <c r="B6825" s="6">
        <v>7</v>
      </c>
      <c r="C6825" s="7">
        <v>1707.87426757813</v>
      </c>
      <c r="D6825" s="6">
        <v>4</v>
      </c>
      <c r="E6825" s="8">
        <v>1.98817682266235</v>
      </c>
      <c r="F6825" s="9">
        <v>1.02510860804834</v>
      </c>
      <c r="G6825" s="10">
        <v>50</v>
      </c>
      <c r="H6825" s="10">
        <v>61734.32421875</v>
      </c>
      <c r="I6825" s="11">
        <f>H6825/Constants!$B$4</f>
        <v>5144.527018229167</v>
      </c>
      <c r="J6825" s="11">
        <f>G6825*Constants!$B$4/D6825</f>
        <v>150</v>
      </c>
      <c r="K6825" s="11">
        <f t="shared" si="636"/>
        <v>146.32595885189036</v>
      </c>
      <c r="L6825" s="12">
        <f t="shared" si="637"/>
        <v>12.5</v>
      </c>
      <c r="M6825" s="12">
        <f t="shared" si="638"/>
        <v>12.193829904324197</v>
      </c>
      <c r="N6825" s="11">
        <f t="shared" si="639"/>
        <v>61587.998259898108</v>
      </c>
      <c r="O6825" s="12">
        <f t="shared" si="640"/>
        <v>5132.3331883248429</v>
      </c>
      <c r="P6825" s="13">
        <f>IF(H6825&lt;Constants!$B$2,1,0)</f>
        <v>1</v>
      </c>
      <c r="Q6825" s="13">
        <f>IF(N6825&lt;Constants!$B$2,1,0)</f>
        <v>1</v>
      </c>
      <c r="R6825" s="13">
        <f t="shared" si="641"/>
        <v>0</v>
      </c>
      <c r="S6825" s="6">
        <v>1</v>
      </c>
    </row>
    <row r="6826" spans="1:19" x14ac:dyDescent="0.35">
      <c r="A6826" s="6">
        <v>4569</v>
      </c>
      <c r="B6826" s="6">
        <v>8</v>
      </c>
      <c r="C6826" s="7">
        <v>2134.8427734375</v>
      </c>
      <c r="D6826" s="6">
        <v>5</v>
      </c>
      <c r="E6826" s="8">
        <v>2.5588865280151398</v>
      </c>
      <c r="F6826" s="9">
        <v>0.99552613168149895</v>
      </c>
      <c r="G6826" s="10">
        <v>660</v>
      </c>
      <c r="H6826" s="10">
        <v>73275.46875</v>
      </c>
      <c r="I6826" s="11">
        <f>H6826/Constants!$B$4</f>
        <v>6106.2890625</v>
      </c>
      <c r="J6826" s="11">
        <f>G6826*Constants!$B$4/D6826</f>
        <v>1584</v>
      </c>
      <c r="K6826" s="11">
        <f t="shared" si="636"/>
        <v>1591.1184544443208</v>
      </c>
      <c r="L6826" s="12">
        <f t="shared" si="637"/>
        <v>132</v>
      </c>
      <c r="M6826" s="12">
        <f t="shared" si="638"/>
        <v>132.59320453702674</v>
      </c>
      <c r="N6826" s="11">
        <f t="shared" si="639"/>
        <v>71684.350295555676</v>
      </c>
      <c r="O6826" s="12">
        <f t="shared" si="640"/>
        <v>5973.6958579629736</v>
      </c>
      <c r="P6826" s="13">
        <f>IF(H6826&lt;Constants!$B$2,1,0)</f>
        <v>0</v>
      </c>
      <c r="Q6826" s="13">
        <f>IF(N6826&lt;Constants!$B$2,1,0)</f>
        <v>1</v>
      </c>
      <c r="R6826" s="13">
        <f t="shared" si="641"/>
        <v>1</v>
      </c>
      <c r="S6826" s="6">
        <v>0</v>
      </c>
    </row>
    <row r="6827" spans="1:19" x14ac:dyDescent="0.35">
      <c r="A6827" s="6">
        <v>4569</v>
      </c>
      <c r="B6827" s="6">
        <v>9</v>
      </c>
      <c r="C6827" s="7">
        <v>2134.8427734375</v>
      </c>
      <c r="D6827" s="6">
        <v>5</v>
      </c>
      <c r="E6827" s="8">
        <v>2.5588865280151398</v>
      </c>
      <c r="F6827" s="9">
        <v>0.947562224519781</v>
      </c>
      <c r="G6827" s="10">
        <v>100</v>
      </c>
      <c r="H6827" s="10">
        <v>51843.1796875</v>
      </c>
      <c r="I6827" s="11">
        <f>H6827/Constants!$B$4</f>
        <v>4320.264973958333</v>
      </c>
      <c r="J6827" s="11">
        <f>G6827*Constants!$B$4/D6827</f>
        <v>240</v>
      </c>
      <c r="K6827" s="11">
        <f t="shared" si="636"/>
        <v>253.28151945021932</v>
      </c>
      <c r="L6827" s="12">
        <f t="shared" si="637"/>
        <v>20</v>
      </c>
      <c r="M6827" s="12">
        <f t="shared" si="638"/>
        <v>21.106793287518276</v>
      </c>
      <c r="N6827" s="11">
        <f t="shared" si="639"/>
        <v>51589.898168049782</v>
      </c>
      <c r="O6827" s="12">
        <f t="shared" si="640"/>
        <v>4299.1581806708145</v>
      </c>
      <c r="P6827" s="13">
        <f>IF(H6827&lt;Constants!$B$2,1,0)</f>
        <v>1</v>
      </c>
      <c r="Q6827" s="13">
        <f>IF(N6827&lt;Constants!$B$2,1,0)</f>
        <v>1</v>
      </c>
      <c r="R6827" s="13">
        <f t="shared" si="641"/>
        <v>0</v>
      </c>
      <c r="S6827" s="6">
        <v>1</v>
      </c>
    </row>
    <row r="6828" spans="1:19" x14ac:dyDescent="0.35">
      <c r="A6828" s="6">
        <v>4569</v>
      </c>
      <c r="B6828" s="6">
        <v>10</v>
      </c>
      <c r="C6828" s="7">
        <v>2561.8115234375</v>
      </c>
      <c r="D6828" s="6">
        <v>6</v>
      </c>
      <c r="E6828" s="8">
        <v>3.3437016010284402</v>
      </c>
      <c r="F6828" s="9">
        <v>0.94260837409464104</v>
      </c>
      <c r="G6828" s="10">
        <v>0</v>
      </c>
      <c r="H6828" s="10">
        <v>40177.98046875</v>
      </c>
      <c r="I6828" s="11">
        <f>H6828/Constants!$B$4</f>
        <v>3348.1650390625</v>
      </c>
      <c r="J6828" s="11">
        <f>G6828*Constants!$B$4/D6828</f>
        <v>0</v>
      </c>
      <c r="K6828" s="11">
        <f t="shared" si="636"/>
        <v>0</v>
      </c>
      <c r="L6828" s="12">
        <f t="shared" si="637"/>
        <v>0</v>
      </c>
      <c r="M6828" s="12">
        <f t="shared" si="638"/>
        <v>0</v>
      </c>
      <c r="N6828" s="11">
        <f t="shared" si="639"/>
        <v>40177.98046875</v>
      </c>
      <c r="O6828" s="12">
        <f t="shared" si="640"/>
        <v>3348.1650390625</v>
      </c>
      <c r="P6828" s="13">
        <f>IF(H6828&lt;Constants!$B$2,1,0)</f>
        <v>1</v>
      </c>
      <c r="Q6828" s="13">
        <f>IF(N6828&lt;Constants!$B$2,1,0)</f>
        <v>1</v>
      </c>
      <c r="R6828" s="13">
        <f t="shared" si="641"/>
        <v>0</v>
      </c>
      <c r="S6828" s="6">
        <v>1</v>
      </c>
    </row>
    <row r="6829" spans="1:19" x14ac:dyDescent="0.35">
      <c r="A6829" s="6">
        <v>4569</v>
      </c>
      <c r="B6829" s="6">
        <v>11</v>
      </c>
      <c r="C6829" s="7">
        <v>2561.8115234375</v>
      </c>
      <c r="D6829" s="6">
        <v>6</v>
      </c>
      <c r="E6829" s="8">
        <v>3.08965063095093</v>
      </c>
      <c r="F6829" s="9">
        <v>0.99095948250047305</v>
      </c>
      <c r="G6829" s="10">
        <v>200</v>
      </c>
      <c r="H6829" s="10">
        <v>61648.28125</v>
      </c>
      <c r="I6829" s="11">
        <f>H6829/Constants!$B$4</f>
        <v>5137.356770833333</v>
      </c>
      <c r="J6829" s="11">
        <f>G6829*Constants!$B$4/D6829</f>
        <v>400</v>
      </c>
      <c r="K6829" s="11">
        <f t="shared" si="636"/>
        <v>403.6491976348882</v>
      </c>
      <c r="L6829" s="12">
        <f t="shared" si="637"/>
        <v>33.333333333333336</v>
      </c>
      <c r="M6829" s="12">
        <f t="shared" si="638"/>
        <v>33.637433136240688</v>
      </c>
      <c r="N6829" s="11">
        <f t="shared" si="639"/>
        <v>61244.632052365108</v>
      </c>
      <c r="O6829" s="12">
        <f t="shared" si="640"/>
        <v>5103.7193376970927</v>
      </c>
      <c r="P6829" s="13">
        <f>IF(H6829&lt;Constants!$B$2,1,0)</f>
        <v>1</v>
      </c>
      <c r="Q6829" s="13">
        <f>IF(N6829&lt;Constants!$B$2,1,0)</f>
        <v>1</v>
      </c>
      <c r="R6829" s="13">
        <f t="shared" si="641"/>
        <v>0</v>
      </c>
      <c r="S6829" s="6">
        <v>1</v>
      </c>
    </row>
    <row r="6830" spans="1:19" x14ac:dyDescent="0.35">
      <c r="A6830" s="6">
        <v>4569</v>
      </c>
      <c r="B6830" s="6">
        <v>12</v>
      </c>
      <c r="C6830" s="7">
        <v>3842.71704101563</v>
      </c>
      <c r="D6830" s="6">
        <v>9</v>
      </c>
      <c r="E6830" s="8">
        <v>4.3035168647766104</v>
      </c>
      <c r="F6830" s="9">
        <v>0.935187264352764</v>
      </c>
      <c r="G6830" s="10">
        <v>2610</v>
      </c>
      <c r="H6830" s="10">
        <v>70044.328125</v>
      </c>
      <c r="I6830" s="11">
        <f>H6830/Constants!$B$4</f>
        <v>5837.02734375</v>
      </c>
      <c r="J6830" s="11">
        <f>G6830*Constants!$B$4/D6830</f>
        <v>3480</v>
      </c>
      <c r="K6830" s="11">
        <f t="shared" si="636"/>
        <v>3721.1798456306838</v>
      </c>
      <c r="L6830" s="12">
        <f t="shared" si="637"/>
        <v>290</v>
      </c>
      <c r="M6830" s="12">
        <f t="shared" si="638"/>
        <v>310.09832046922367</v>
      </c>
      <c r="N6830" s="11">
        <f t="shared" si="639"/>
        <v>66323.148279369314</v>
      </c>
      <c r="O6830" s="12">
        <f t="shared" si="640"/>
        <v>5526.9290232807762</v>
      </c>
      <c r="P6830" s="13">
        <f>IF(H6830&lt;Constants!$B$2,1,0)</f>
        <v>1</v>
      </c>
      <c r="Q6830" s="13">
        <f>IF(N6830&lt;Constants!$B$2,1,0)</f>
        <v>1</v>
      </c>
      <c r="R6830" s="13">
        <f t="shared" si="641"/>
        <v>0</v>
      </c>
      <c r="S6830" s="6">
        <v>1</v>
      </c>
    </row>
    <row r="6831" spans="1:19" x14ac:dyDescent="0.35">
      <c r="A6831" s="6">
        <v>4570</v>
      </c>
      <c r="B6831" s="6">
        <v>1</v>
      </c>
      <c r="C6831" s="7">
        <v>1273.98779296875</v>
      </c>
      <c r="D6831" s="6">
        <v>2</v>
      </c>
      <c r="E6831" s="8">
        <v>1.35540294647217</v>
      </c>
      <c r="F6831" s="9">
        <v>0.93638165642162097</v>
      </c>
      <c r="G6831" s="10">
        <v>0</v>
      </c>
      <c r="H6831" s="10">
        <v>75826.6796875</v>
      </c>
      <c r="I6831" s="11">
        <f>H6831/Constants!$B$4</f>
        <v>6318.889973958333</v>
      </c>
      <c r="J6831" s="11">
        <f>G6831*Constants!$B$4/D6831</f>
        <v>0</v>
      </c>
      <c r="K6831" s="11">
        <f t="shared" si="636"/>
        <v>0</v>
      </c>
      <c r="L6831" s="12">
        <f t="shared" si="637"/>
        <v>0</v>
      </c>
      <c r="M6831" s="12">
        <f t="shared" si="638"/>
        <v>0</v>
      </c>
      <c r="N6831" s="11">
        <f t="shared" si="639"/>
        <v>75826.6796875</v>
      </c>
      <c r="O6831" s="12">
        <f t="shared" si="640"/>
        <v>6318.889973958333</v>
      </c>
      <c r="P6831" s="13">
        <f>IF(H6831&lt;Constants!$B$2,1,0)</f>
        <v>0</v>
      </c>
      <c r="Q6831" s="13">
        <f>IF(N6831&lt;Constants!$B$2,1,0)</f>
        <v>0</v>
      </c>
      <c r="R6831" s="13">
        <f t="shared" si="641"/>
        <v>0</v>
      </c>
      <c r="S6831" s="6">
        <v>0</v>
      </c>
    </row>
    <row r="6832" spans="1:19" x14ac:dyDescent="0.35">
      <c r="A6832" s="6">
        <v>4570</v>
      </c>
      <c r="B6832" s="6">
        <v>2</v>
      </c>
      <c r="C6832" s="7">
        <v>1273.98779296875</v>
      </c>
      <c r="D6832" s="6">
        <v>2</v>
      </c>
      <c r="E6832" s="8">
        <v>1.6817928552627599</v>
      </c>
      <c r="F6832" s="9">
        <v>1.1199717305338399</v>
      </c>
      <c r="G6832" s="10">
        <v>800</v>
      </c>
      <c r="H6832" s="10">
        <v>122158.0859375</v>
      </c>
      <c r="I6832" s="11">
        <f>H6832/Constants!$B$4</f>
        <v>10179.840494791666</v>
      </c>
      <c r="J6832" s="11">
        <f>G6832*Constants!$B$4/D6832</f>
        <v>4800</v>
      </c>
      <c r="K6832" s="11">
        <f t="shared" si="636"/>
        <v>4285.822462422384</v>
      </c>
      <c r="L6832" s="12">
        <f t="shared" si="637"/>
        <v>400</v>
      </c>
      <c r="M6832" s="12">
        <f t="shared" si="638"/>
        <v>357.15187186853194</v>
      </c>
      <c r="N6832" s="11">
        <f t="shared" si="639"/>
        <v>117872.26347507762</v>
      </c>
      <c r="O6832" s="12">
        <f t="shared" si="640"/>
        <v>9822.688622923135</v>
      </c>
      <c r="P6832" s="13">
        <f>IF(H6832&lt;Constants!$B$2,1,0)</f>
        <v>0</v>
      </c>
      <c r="Q6832" s="13">
        <f>IF(N6832&lt;Constants!$B$2,1,0)</f>
        <v>0</v>
      </c>
      <c r="R6832" s="13">
        <f t="shared" si="641"/>
        <v>0</v>
      </c>
      <c r="S6832" s="6">
        <v>0</v>
      </c>
    </row>
    <row r="6833" spans="1:19" x14ac:dyDescent="0.35">
      <c r="A6833" s="6">
        <v>4570</v>
      </c>
      <c r="B6833" s="6">
        <v>3</v>
      </c>
      <c r="C6833" s="7">
        <v>1910.98168945313</v>
      </c>
      <c r="D6833" s="6">
        <v>3</v>
      </c>
      <c r="E6833" s="8">
        <v>1.98817682266235</v>
      </c>
      <c r="F6833" s="9">
        <v>0.81168650118696195</v>
      </c>
      <c r="G6833" s="10">
        <v>0</v>
      </c>
      <c r="H6833" s="10">
        <v>123950.3671875</v>
      </c>
      <c r="I6833" s="11">
        <f>H6833/Constants!$B$4</f>
        <v>10329.197265625</v>
      </c>
      <c r="J6833" s="11">
        <f>G6833*Constants!$B$4/D6833</f>
        <v>0</v>
      </c>
      <c r="K6833" s="11">
        <f t="shared" si="636"/>
        <v>0</v>
      </c>
      <c r="L6833" s="12">
        <f t="shared" si="637"/>
        <v>0</v>
      </c>
      <c r="M6833" s="12">
        <f t="shared" si="638"/>
        <v>0</v>
      </c>
      <c r="N6833" s="11">
        <f t="shared" si="639"/>
        <v>123950.3671875</v>
      </c>
      <c r="O6833" s="12">
        <f t="shared" si="640"/>
        <v>10329.197265625</v>
      </c>
      <c r="P6833" s="13">
        <f>IF(H6833&lt;Constants!$B$2,1,0)</f>
        <v>0</v>
      </c>
      <c r="Q6833" s="13">
        <f>IF(N6833&lt;Constants!$B$2,1,0)</f>
        <v>0</v>
      </c>
      <c r="R6833" s="13">
        <f t="shared" si="641"/>
        <v>0</v>
      </c>
      <c r="S6833" s="6">
        <v>0</v>
      </c>
    </row>
    <row r="6834" spans="1:19" x14ac:dyDescent="0.35">
      <c r="A6834" s="6">
        <v>4570</v>
      </c>
      <c r="B6834" s="6">
        <v>4</v>
      </c>
      <c r="C6834" s="7">
        <v>1910.98168945313</v>
      </c>
      <c r="D6834" s="6">
        <v>3</v>
      </c>
      <c r="E6834" s="8">
        <v>1.6817928552627599</v>
      </c>
      <c r="F6834" s="9">
        <v>0.96550312054821696</v>
      </c>
      <c r="G6834" s="10">
        <v>800</v>
      </c>
      <c r="H6834" s="10">
        <v>107388.6171875</v>
      </c>
      <c r="I6834" s="11">
        <f>H6834/Constants!$B$4</f>
        <v>8949.0514322916661</v>
      </c>
      <c r="J6834" s="11">
        <f>G6834*Constants!$B$4/D6834</f>
        <v>3200</v>
      </c>
      <c r="K6834" s="11">
        <f t="shared" si="636"/>
        <v>3314.334186908713</v>
      </c>
      <c r="L6834" s="12">
        <f t="shared" si="637"/>
        <v>266.66666666666669</v>
      </c>
      <c r="M6834" s="12">
        <f t="shared" si="638"/>
        <v>276.19451557572614</v>
      </c>
      <c r="N6834" s="11">
        <f t="shared" si="639"/>
        <v>104074.28300059128</v>
      </c>
      <c r="O6834" s="12">
        <f t="shared" si="640"/>
        <v>8672.8569167159403</v>
      </c>
      <c r="P6834" s="13">
        <f>IF(H6834&lt;Constants!$B$2,1,0)</f>
        <v>0</v>
      </c>
      <c r="Q6834" s="13">
        <f>IF(N6834&lt;Constants!$B$2,1,0)</f>
        <v>0</v>
      </c>
      <c r="R6834" s="13">
        <f t="shared" si="641"/>
        <v>0</v>
      </c>
      <c r="S6834" s="6">
        <v>0</v>
      </c>
    </row>
    <row r="6835" spans="1:19" x14ac:dyDescent="0.35">
      <c r="A6835" s="6">
        <v>4570</v>
      </c>
      <c r="B6835" s="6">
        <v>5</v>
      </c>
      <c r="C6835" s="7">
        <v>1910.98168945313</v>
      </c>
      <c r="D6835" s="6">
        <v>3</v>
      </c>
      <c r="E6835" s="8">
        <v>1.98817682266235</v>
      </c>
      <c r="F6835" s="9">
        <v>0.77125802595778403</v>
      </c>
      <c r="G6835" s="10">
        <v>0</v>
      </c>
      <c r="H6835" s="10">
        <v>76614.109375</v>
      </c>
      <c r="I6835" s="11">
        <f>H6835/Constants!$B$4</f>
        <v>6384.509114583333</v>
      </c>
      <c r="J6835" s="11">
        <f>G6835*Constants!$B$4/D6835</f>
        <v>0</v>
      </c>
      <c r="K6835" s="11">
        <f t="shared" si="636"/>
        <v>0</v>
      </c>
      <c r="L6835" s="12">
        <f t="shared" si="637"/>
        <v>0</v>
      </c>
      <c r="M6835" s="12">
        <f t="shared" si="638"/>
        <v>0</v>
      </c>
      <c r="N6835" s="11">
        <f t="shared" si="639"/>
        <v>76614.109375</v>
      </c>
      <c r="O6835" s="12">
        <f t="shared" si="640"/>
        <v>6384.509114583333</v>
      </c>
      <c r="P6835" s="13">
        <f>IF(H6835&lt;Constants!$B$2,1,0)</f>
        <v>0</v>
      </c>
      <c r="Q6835" s="13">
        <f>IF(N6835&lt;Constants!$B$2,1,0)</f>
        <v>0</v>
      </c>
      <c r="R6835" s="13">
        <f t="shared" si="641"/>
        <v>0</v>
      </c>
      <c r="S6835" s="6">
        <v>0</v>
      </c>
    </row>
    <row r="6836" spans="1:19" x14ac:dyDescent="0.35">
      <c r="A6836" s="6">
        <v>4570</v>
      </c>
      <c r="B6836" s="6">
        <v>6</v>
      </c>
      <c r="C6836" s="7">
        <v>2547.9755859375</v>
      </c>
      <c r="D6836" s="6">
        <v>4</v>
      </c>
      <c r="E6836" s="8">
        <v>1.98817682266235</v>
      </c>
      <c r="F6836" s="9">
        <v>0.94336931005883295</v>
      </c>
      <c r="G6836" s="10">
        <v>0</v>
      </c>
      <c r="H6836" s="10">
        <v>58873.1484375</v>
      </c>
      <c r="I6836" s="11">
        <f>H6836/Constants!$B$4</f>
        <v>4906.095703125</v>
      </c>
      <c r="J6836" s="11">
        <f>G6836*Constants!$B$4/D6836</f>
        <v>0</v>
      </c>
      <c r="K6836" s="11">
        <f t="shared" si="636"/>
        <v>0</v>
      </c>
      <c r="L6836" s="12">
        <f t="shared" si="637"/>
        <v>0</v>
      </c>
      <c r="M6836" s="12">
        <f t="shared" si="638"/>
        <v>0</v>
      </c>
      <c r="N6836" s="11">
        <f t="shared" si="639"/>
        <v>58873.1484375</v>
      </c>
      <c r="O6836" s="12">
        <f t="shared" si="640"/>
        <v>4906.095703125</v>
      </c>
      <c r="P6836" s="13">
        <f>IF(H6836&lt;Constants!$B$2,1,0)</f>
        <v>1</v>
      </c>
      <c r="Q6836" s="13">
        <f>IF(N6836&lt;Constants!$B$2,1,0)</f>
        <v>1</v>
      </c>
      <c r="R6836" s="13">
        <f t="shared" si="641"/>
        <v>0</v>
      </c>
      <c r="S6836" s="6">
        <v>1</v>
      </c>
    </row>
    <row r="6837" spans="1:19" x14ac:dyDescent="0.35">
      <c r="A6837" s="6">
        <v>4570</v>
      </c>
      <c r="B6837" s="6">
        <v>7</v>
      </c>
      <c r="C6837" s="7">
        <v>2547.9755859375</v>
      </c>
      <c r="D6837" s="6">
        <v>4</v>
      </c>
      <c r="E6837" s="8">
        <v>1.98817682266235</v>
      </c>
      <c r="F6837" s="9">
        <v>0.90148858929783604</v>
      </c>
      <c r="G6837" s="10">
        <v>470</v>
      </c>
      <c r="H6837" s="10">
        <v>44641.62109375</v>
      </c>
      <c r="I6837" s="11">
        <f>H6837/Constants!$B$4</f>
        <v>3720.1350911458335</v>
      </c>
      <c r="J6837" s="11">
        <f>G6837*Constants!$B$4/D6837</f>
        <v>1410</v>
      </c>
      <c r="K6837" s="11">
        <f t="shared" si="636"/>
        <v>1564.0796974460213</v>
      </c>
      <c r="L6837" s="12">
        <f t="shared" si="637"/>
        <v>117.5</v>
      </c>
      <c r="M6837" s="12">
        <f t="shared" si="638"/>
        <v>130.33997478716844</v>
      </c>
      <c r="N6837" s="11">
        <f t="shared" si="639"/>
        <v>43077.541396303975</v>
      </c>
      <c r="O6837" s="12">
        <f t="shared" si="640"/>
        <v>3589.7951163586649</v>
      </c>
      <c r="P6837" s="13">
        <f>IF(H6837&lt;Constants!$B$2,1,0)</f>
        <v>1</v>
      </c>
      <c r="Q6837" s="13">
        <f>IF(N6837&lt;Constants!$B$2,1,0)</f>
        <v>1</v>
      </c>
      <c r="R6837" s="13">
        <f t="shared" si="641"/>
        <v>0</v>
      </c>
      <c r="S6837" s="6">
        <v>1</v>
      </c>
    </row>
    <row r="6838" spans="1:19" x14ac:dyDescent="0.35">
      <c r="A6838" s="6">
        <v>4570</v>
      </c>
      <c r="B6838" s="6">
        <v>8</v>
      </c>
      <c r="C6838" s="7">
        <v>2547.9755859375</v>
      </c>
      <c r="D6838" s="6">
        <v>4</v>
      </c>
      <c r="E6838" s="8">
        <v>2.2795071601867698</v>
      </c>
      <c r="F6838" s="9">
        <v>0.95206054408864704</v>
      </c>
      <c r="G6838" s="10">
        <v>500</v>
      </c>
      <c r="H6838" s="10">
        <v>128773.5234375</v>
      </c>
      <c r="I6838" s="11">
        <f>H6838/Constants!$B$4</f>
        <v>10731.126953125</v>
      </c>
      <c r="J6838" s="11">
        <f>G6838*Constants!$B$4/D6838</f>
        <v>1500</v>
      </c>
      <c r="K6838" s="11">
        <f t="shared" si="636"/>
        <v>1575.5300535386266</v>
      </c>
      <c r="L6838" s="12">
        <f t="shared" si="637"/>
        <v>125</v>
      </c>
      <c r="M6838" s="12">
        <f t="shared" si="638"/>
        <v>131.29417112821889</v>
      </c>
      <c r="N6838" s="11">
        <f t="shared" si="639"/>
        <v>127197.99338396138</v>
      </c>
      <c r="O6838" s="12">
        <f t="shared" si="640"/>
        <v>10599.832781996782</v>
      </c>
      <c r="P6838" s="13">
        <f>IF(H6838&lt;Constants!$B$2,1,0)</f>
        <v>0</v>
      </c>
      <c r="Q6838" s="13">
        <f>IF(N6838&lt;Constants!$B$2,1,0)</f>
        <v>0</v>
      </c>
      <c r="R6838" s="13">
        <f t="shared" si="641"/>
        <v>0</v>
      </c>
      <c r="S6838" s="6">
        <v>0</v>
      </c>
    </row>
    <row r="6839" spans="1:19" x14ac:dyDescent="0.35">
      <c r="A6839" s="6">
        <v>4570</v>
      </c>
      <c r="B6839" s="6">
        <v>9</v>
      </c>
      <c r="C6839" s="7">
        <v>3184.96948242188</v>
      </c>
      <c r="D6839" s="6">
        <v>5</v>
      </c>
      <c r="E6839" s="8">
        <v>2.8284270763397199</v>
      </c>
      <c r="F6839" s="9">
        <v>0.97539300992162803</v>
      </c>
      <c r="G6839" s="10">
        <v>3950</v>
      </c>
      <c r="H6839" s="10">
        <v>53713.8515625</v>
      </c>
      <c r="I6839" s="11">
        <f>H6839/Constants!$B$4</f>
        <v>4476.154296875</v>
      </c>
      <c r="J6839" s="11">
        <f>G6839*Constants!$B$4/D6839</f>
        <v>9480</v>
      </c>
      <c r="K6839" s="11">
        <f t="shared" si="636"/>
        <v>9719.1592553669307</v>
      </c>
      <c r="L6839" s="12">
        <f t="shared" si="637"/>
        <v>790</v>
      </c>
      <c r="M6839" s="12">
        <f t="shared" si="638"/>
        <v>809.9299379472443</v>
      </c>
      <c r="N6839" s="11">
        <f t="shared" si="639"/>
        <v>43994.692307133068</v>
      </c>
      <c r="O6839" s="12">
        <f t="shared" si="640"/>
        <v>3666.2243589277559</v>
      </c>
      <c r="P6839" s="13">
        <f>IF(H6839&lt;Constants!$B$2,1,0)</f>
        <v>1</v>
      </c>
      <c r="Q6839" s="13">
        <f>IF(N6839&lt;Constants!$B$2,1,0)</f>
        <v>1</v>
      </c>
      <c r="R6839" s="13">
        <f t="shared" si="641"/>
        <v>0</v>
      </c>
      <c r="S6839" s="6">
        <v>1</v>
      </c>
    </row>
    <row r="6840" spans="1:19" x14ac:dyDescent="0.35">
      <c r="A6840" s="6">
        <v>4570</v>
      </c>
      <c r="B6840" s="6">
        <v>10</v>
      </c>
      <c r="C6840" s="7">
        <v>3821.96337890625</v>
      </c>
      <c r="D6840" s="6">
        <v>6</v>
      </c>
      <c r="E6840" s="8">
        <v>3.3437016010284402</v>
      </c>
      <c r="F6840" s="9">
        <v>0.78853661610089998</v>
      </c>
      <c r="G6840" s="10">
        <v>0</v>
      </c>
      <c r="H6840" s="10">
        <v>56211.3984375</v>
      </c>
      <c r="I6840" s="11">
        <f>H6840/Constants!$B$4</f>
        <v>4684.283203125</v>
      </c>
      <c r="J6840" s="11">
        <f>G6840*Constants!$B$4/D6840</f>
        <v>0</v>
      </c>
      <c r="K6840" s="11">
        <f t="shared" si="636"/>
        <v>0</v>
      </c>
      <c r="L6840" s="12">
        <f t="shared" si="637"/>
        <v>0</v>
      </c>
      <c r="M6840" s="12">
        <f t="shared" si="638"/>
        <v>0</v>
      </c>
      <c r="N6840" s="11">
        <f t="shared" si="639"/>
        <v>56211.3984375</v>
      </c>
      <c r="O6840" s="12">
        <f t="shared" si="640"/>
        <v>4684.283203125</v>
      </c>
      <c r="P6840" s="13">
        <f>IF(H6840&lt;Constants!$B$2,1,0)</f>
        <v>1</v>
      </c>
      <c r="Q6840" s="13">
        <f>IF(N6840&lt;Constants!$B$2,1,0)</f>
        <v>1</v>
      </c>
      <c r="R6840" s="13">
        <f t="shared" si="641"/>
        <v>0</v>
      </c>
      <c r="S6840" s="6">
        <v>1</v>
      </c>
    </row>
    <row r="6841" spans="1:19" x14ac:dyDescent="0.35">
      <c r="A6841" s="6">
        <v>4570</v>
      </c>
      <c r="B6841" s="6">
        <v>11</v>
      </c>
      <c r="C6841" s="7">
        <v>3821.96337890625</v>
      </c>
      <c r="D6841" s="6">
        <v>6</v>
      </c>
      <c r="E6841" s="8">
        <v>3.08965063095093</v>
      </c>
      <c r="F6841" s="9">
        <v>0.81400296344317002</v>
      </c>
      <c r="G6841" s="10">
        <v>0</v>
      </c>
      <c r="H6841" s="10">
        <v>87565.53125</v>
      </c>
      <c r="I6841" s="11">
        <f>H6841/Constants!$B$4</f>
        <v>7297.127604166667</v>
      </c>
      <c r="J6841" s="11">
        <f>G6841*Constants!$B$4/D6841</f>
        <v>0</v>
      </c>
      <c r="K6841" s="11">
        <f t="shared" si="636"/>
        <v>0</v>
      </c>
      <c r="L6841" s="12">
        <f t="shared" si="637"/>
        <v>0</v>
      </c>
      <c r="M6841" s="12">
        <f t="shared" si="638"/>
        <v>0</v>
      </c>
      <c r="N6841" s="11">
        <f t="shared" si="639"/>
        <v>87565.53125</v>
      </c>
      <c r="O6841" s="12">
        <f t="shared" si="640"/>
        <v>7297.127604166667</v>
      </c>
      <c r="P6841" s="13">
        <f>IF(H6841&lt;Constants!$B$2,1,0)</f>
        <v>0</v>
      </c>
      <c r="Q6841" s="13">
        <f>IF(N6841&lt;Constants!$B$2,1,0)</f>
        <v>0</v>
      </c>
      <c r="R6841" s="13">
        <f t="shared" si="641"/>
        <v>0</v>
      </c>
      <c r="S6841" s="6">
        <v>0</v>
      </c>
    </row>
    <row r="6842" spans="1:19" x14ac:dyDescent="0.35">
      <c r="A6842" s="6">
        <v>4570</v>
      </c>
      <c r="B6842" s="6">
        <v>12</v>
      </c>
      <c r="C6842" s="7">
        <v>5732.9453125</v>
      </c>
      <c r="D6842" s="6">
        <v>9</v>
      </c>
      <c r="E6842" s="8">
        <v>4.3035168647766104</v>
      </c>
      <c r="F6842" s="9">
        <v>0.96111631332813297</v>
      </c>
      <c r="G6842" s="10">
        <v>0</v>
      </c>
      <c r="H6842" s="10">
        <v>95796.390625</v>
      </c>
      <c r="I6842" s="11">
        <f>H6842/Constants!$B$4</f>
        <v>7983.032552083333</v>
      </c>
      <c r="J6842" s="11">
        <f>G6842*Constants!$B$4/D6842</f>
        <v>0</v>
      </c>
      <c r="K6842" s="11">
        <f t="shared" si="636"/>
        <v>0</v>
      </c>
      <c r="L6842" s="12">
        <f t="shared" si="637"/>
        <v>0</v>
      </c>
      <c r="M6842" s="12">
        <f t="shared" si="638"/>
        <v>0</v>
      </c>
      <c r="N6842" s="11">
        <f t="shared" si="639"/>
        <v>95796.390625</v>
      </c>
      <c r="O6842" s="12">
        <f t="shared" si="640"/>
        <v>7983.032552083333</v>
      </c>
      <c r="P6842" s="13">
        <f>IF(H6842&lt;Constants!$B$2,1,0)</f>
        <v>0</v>
      </c>
      <c r="Q6842" s="13">
        <f>IF(N6842&lt;Constants!$B$2,1,0)</f>
        <v>0</v>
      </c>
      <c r="R6842" s="13">
        <f t="shared" si="641"/>
        <v>0</v>
      </c>
      <c r="S6842" s="6">
        <v>0</v>
      </c>
    </row>
    <row r="6843" spans="1:19" x14ac:dyDescent="0.35">
      <c r="A6843" s="6">
        <v>4571</v>
      </c>
      <c r="B6843" s="6">
        <v>1</v>
      </c>
      <c r="C6843" s="7">
        <v>580.32897949218795</v>
      </c>
      <c r="D6843" s="6">
        <v>1</v>
      </c>
      <c r="E6843" s="8">
        <v>1</v>
      </c>
      <c r="F6843" s="9">
        <v>1.06002283176423</v>
      </c>
      <c r="G6843" s="10">
        <v>0</v>
      </c>
      <c r="H6843" s="10">
        <v>139618.140625</v>
      </c>
      <c r="I6843" s="11">
        <f>H6843/Constants!$B$4</f>
        <v>11634.845052083334</v>
      </c>
      <c r="J6843" s="11">
        <f>G6843*Constants!$B$4/D6843</f>
        <v>0</v>
      </c>
      <c r="K6843" s="11">
        <f t="shared" si="636"/>
        <v>0</v>
      </c>
      <c r="L6843" s="12">
        <f t="shared" si="637"/>
        <v>0</v>
      </c>
      <c r="M6843" s="12">
        <f t="shared" si="638"/>
        <v>0</v>
      </c>
      <c r="N6843" s="11">
        <f t="shared" si="639"/>
        <v>139618.140625</v>
      </c>
      <c r="O6843" s="12">
        <f t="shared" si="640"/>
        <v>11634.845052083334</v>
      </c>
      <c r="P6843" s="13">
        <f>IF(H6843&lt;Constants!$B$2,1,0)</f>
        <v>0</v>
      </c>
      <c r="Q6843" s="13">
        <f>IF(N6843&lt;Constants!$B$2,1,0)</f>
        <v>0</v>
      </c>
      <c r="R6843" s="13">
        <f t="shared" si="641"/>
        <v>0</v>
      </c>
      <c r="S6843" s="6">
        <v>0</v>
      </c>
    </row>
    <row r="6844" spans="1:19" x14ac:dyDescent="0.35">
      <c r="A6844" s="6">
        <v>4571</v>
      </c>
      <c r="B6844" s="6">
        <v>2</v>
      </c>
      <c r="C6844" s="7">
        <v>1160.65795898438</v>
      </c>
      <c r="D6844" s="6">
        <v>2</v>
      </c>
      <c r="E6844" s="8">
        <v>1.6817928552627599</v>
      </c>
      <c r="F6844" s="9">
        <v>1.13417192604012</v>
      </c>
      <c r="G6844" s="10">
        <v>0</v>
      </c>
      <c r="H6844" s="10">
        <v>166786.875</v>
      </c>
      <c r="I6844" s="11">
        <f>H6844/Constants!$B$4</f>
        <v>13898.90625</v>
      </c>
      <c r="J6844" s="11">
        <f>G6844*Constants!$B$4/D6844</f>
        <v>0</v>
      </c>
      <c r="K6844" s="11">
        <f t="shared" si="636"/>
        <v>0</v>
      </c>
      <c r="L6844" s="12">
        <f t="shared" si="637"/>
        <v>0</v>
      </c>
      <c r="M6844" s="12">
        <f t="shared" si="638"/>
        <v>0</v>
      </c>
      <c r="N6844" s="11">
        <f t="shared" si="639"/>
        <v>166786.875</v>
      </c>
      <c r="O6844" s="12">
        <f t="shared" si="640"/>
        <v>13898.90625</v>
      </c>
      <c r="P6844" s="13">
        <f>IF(H6844&lt;Constants!$B$2,1,0)</f>
        <v>0</v>
      </c>
      <c r="Q6844" s="13">
        <f>IF(N6844&lt;Constants!$B$2,1,0)</f>
        <v>0</v>
      </c>
      <c r="R6844" s="13">
        <f t="shared" si="641"/>
        <v>0</v>
      </c>
      <c r="S6844" s="6">
        <v>0</v>
      </c>
    </row>
    <row r="6845" spans="1:19" x14ac:dyDescent="0.35">
      <c r="A6845" s="6">
        <v>4571</v>
      </c>
      <c r="B6845" s="6">
        <v>3</v>
      </c>
      <c r="C6845" s="7">
        <v>1740.98693847656</v>
      </c>
      <c r="D6845" s="6">
        <v>3</v>
      </c>
      <c r="E6845" s="8">
        <v>1.6817928552627599</v>
      </c>
      <c r="F6845" s="9">
        <v>1.0805132537032101</v>
      </c>
      <c r="G6845" s="10">
        <v>0</v>
      </c>
      <c r="H6845" s="10">
        <v>49600.0546875</v>
      </c>
      <c r="I6845" s="11">
        <f>H6845/Constants!$B$4</f>
        <v>4133.337890625</v>
      </c>
      <c r="J6845" s="11">
        <f>G6845*Constants!$B$4/D6845</f>
        <v>0</v>
      </c>
      <c r="K6845" s="11">
        <f t="shared" si="636"/>
        <v>0</v>
      </c>
      <c r="L6845" s="12">
        <f t="shared" si="637"/>
        <v>0</v>
      </c>
      <c r="M6845" s="12">
        <f t="shared" si="638"/>
        <v>0</v>
      </c>
      <c r="N6845" s="11">
        <f t="shared" si="639"/>
        <v>49600.0546875</v>
      </c>
      <c r="O6845" s="12">
        <f t="shared" si="640"/>
        <v>4133.337890625</v>
      </c>
      <c r="P6845" s="13">
        <f>IF(H6845&lt;Constants!$B$2,1,0)</f>
        <v>1</v>
      </c>
      <c r="Q6845" s="13">
        <f>IF(N6845&lt;Constants!$B$2,1,0)</f>
        <v>1</v>
      </c>
      <c r="R6845" s="13">
        <f t="shared" si="641"/>
        <v>0</v>
      </c>
      <c r="S6845" s="6">
        <v>1</v>
      </c>
    </row>
    <row r="6846" spans="1:19" x14ac:dyDescent="0.35">
      <c r="A6846" s="6">
        <v>4571</v>
      </c>
      <c r="B6846" s="6">
        <v>4</v>
      </c>
      <c r="C6846" s="7">
        <v>1740.98693847656</v>
      </c>
      <c r="D6846" s="6">
        <v>3</v>
      </c>
      <c r="E6846" s="8">
        <v>1.98817682266235</v>
      </c>
      <c r="F6846" s="9">
        <v>0.99187405800022799</v>
      </c>
      <c r="G6846" s="10">
        <v>200</v>
      </c>
      <c r="H6846" s="10">
        <v>92527.265625</v>
      </c>
      <c r="I6846" s="11">
        <f>H6846/Constants!$B$4</f>
        <v>7710.60546875</v>
      </c>
      <c r="J6846" s="11">
        <f>G6846*Constants!$B$4/D6846</f>
        <v>800</v>
      </c>
      <c r="K6846" s="11">
        <f t="shared" si="636"/>
        <v>806.55401111399578</v>
      </c>
      <c r="L6846" s="12">
        <f t="shared" si="637"/>
        <v>66.666666666666671</v>
      </c>
      <c r="M6846" s="12">
        <f t="shared" si="638"/>
        <v>67.212834259499658</v>
      </c>
      <c r="N6846" s="11">
        <f t="shared" si="639"/>
        <v>91720.711613886</v>
      </c>
      <c r="O6846" s="12">
        <f t="shared" si="640"/>
        <v>7643.3926344905003</v>
      </c>
      <c r="P6846" s="13">
        <f>IF(H6846&lt;Constants!$B$2,1,0)</f>
        <v>0</v>
      </c>
      <c r="Q6846" s="13">
        <f>IF(N6846&lt;Constants!$B$2,1,0)</f>
        <v>0</v>
      </c>
      <c r="R6846" s="13">
        <f t="shared" si="641"/>
        <v>0</v>
      </c>
      <c r="S6846" s="6">
        <v>0</v>
      </c>
    </row>
    <row r="6847" spans="1:19" x14ac:dyDescent="0.35">
      <c r="A6847" s="6">
        <v>4571</v>
      </c>
      <c r="B6847" s="6">
        <v>5</v>
      </c>
      <c r="C6847" s="7">
        <v>2321.31591796875</v>
      </c>
      <c r="D6847" s="6">
        <v>4</v>
      </c>
      <c r="E6847" s="8">
        <v>2.2795071601867698</v>
      </c>
      <c r="F6847" s="9">
        <v>0.93418223551280299</v>
      </c>
      <c r="G6847" s="10">
        <v>1500</v>
      </c>
      <c r="H6847" s="10">
        <v>67559.375</v>
      </c>
      <c r="I6847" s="11">
        <f>H6847/Constants!$B$4</f>
        <v>5629.947916666667</v>
      </c>
      <c r="J6847" s="11">
        <f>G6847*Constants!$B$4/D6847</f>
        <v>4500</v>
      </c>
      <c r="K6847" s="11">
        <f t="shared" si="636"/>
        <v>4817.0472836381905</v>
      </c>
      <c r="L6847" s="12">
        <f t="shared" si="637"/>
        <v>375</v>
      </c>
      <c r="M6847" s="12">
        <f t="shared" si="638"/>
        <v>401.42060696984919</v>
      </c>
      <c r="N6847" s="11">
        <f t="shared" si="639"/>
        <v>62742.327716361811</v>
      </c>
      <c r="O6847" s="12">
        <f t="shared" si="640"/>
        <v>5228.5273096968176</v>
      </c>
      <c r="P6847" s="13">
        <f>IF(H6847&lt;Constants!$B$2,1,0)</f>
        <v>1</v>
      </c>
      <c r="Q6847" s="13">
        <f>IF(N6847&lt;Constants!$B$2,1,0)</f>
        <v>1</v>
      </c>
      <c r="R6847" s="13">
        <f t="shared" si="641"/>
        <v>0</v>
      </c>
      <c r="S6847" s="6">
        <v>1</v>
      </c>
    </row>
    <row r="6848" spans="1:19" x14ac:dyDescent="0.35">
      <c r="A6848" s="6">
        <v>4571</v>
      </c>
      <c r="B6848" s="6">
        <v>6</v>
      </c>
      <c r="C6848" s="7">
        <v>2321.31591796875</v>
      </c>
      <c r="D6848" s="6">
        <v>4</v>
      </c>
      <c r="E6848" s="8">
        <v>2.5588865280151398</v>
      </c>
      <c r="F6848" s="9">
        <v>0.65554690805947202</v>
      </c>
      <c r="G6848" s="10">
        <v>30</v>
      </c>
      <c r="H6848" s="10">
        <v>133805.640625</v>
      </c>
      <c r="I6848" s="11">
        <f>H6848/Constants!$B$4</f>
        <v>11150.470052083334</v>
      </c>
      <c r="J6848" s="11">
        <f>G6848*Constants!$B$4/D6848</f>
        <v>90</v>
      </c>
      <c r="K6848" s="11">
        <f t="shared" si="636"/>
        <v>137.28994659804741</v>
      </c>
      <c r="L6848" s="12">
        <f t="shared" si="637"/>
        <v>7.5</v>
      </c>
      <c r="M6848" s="12">
        <f t="shared" si="638"/>
        <v>11.440828883170616</v>
      </c>
      <c r="N6848" s="11">
        <f t="shared" si="639"/>
        <v>133668.35067840194</v>
      </c>
      <c r="O6848" s="12">
        <f t="shared" si="640"/>
        <v>11139.029223200163</v>
      </c>
      <c r="P6848" s="13">
        <f>IF(H6848&lt;Constants!$B$2,1,0)</f>
        <v>0</v>
      </c>
      <c r="Q6848" s="13">
        <f>IF(N6848&lt;Constants!$B$2,1,0)</f>
        <v>0</v>
      </c>
      <c r="R6848" s="13">
        <f t="shared" si="641"/>
        <v>0</v>
      </c>
      <c r="S6848" s="6">
        <v>0</v>
      </c>
    </row>
    <row r="6849" spans="1:19" x14ac:dyDescent="0.35">
      <c r="A6849" s="6">
        <v>4571</v>
      </c>
      <c r="B6849" s="6">
        <v>7</v>
      </c>
      <c r="C6849" s="7">
        <v>2901.64501953125</v>
      </c>
      <c r="D6849" s="6">
        <v>5</v>
      </c>
      <c r="E6849" s="8">
        <v>2.5588865280151398</v>
      </c>
      <c r="F6849" s="9">
        <v>0.83139337377662903</v>
      </c>
      <c r="G6849" s="10">
        <v>0</v>
      </c>
      <c r="H6849" s="10">
        <v>64661.83984375</v>
      </c>
      <c r="I6849" s="11">
        <f>H6849/Constants!$B$4</f>
        <v>5388.486653645833</v>
      </c>
      <c r="J6849" s="11">
        <f>G6849*Constants!$B$4/D6849</f>
        <v>0</v>
      </c>
      <c r="K6849" s="11">
        <f t="shared" si="636"/>
        <v>0</v>
      </c>
      <c r="L6849" s="12">
        <f t="shared" si="637"/>
        <v>0</v>
      </c>
      <c r="M6849" s="12">
        <f t="shared" si="638"/>
        <v>0</v>
      </c>
      <c r="N6849" s="11">
        <f t="shared" si="639"/>
        <v>64661.83984375</v>
      </c>
      <c r="O6849" s="12">
        <f t="shared" si="640"/>
        <v>5388.486653645833</v>
      </c>
      <c r="P6849" s="13">
        <f>IF(H6849&lt;Constants!$B$2,1,0)</f>
        <v>1</v>
      </c>
      <c r="Q6849" s="13">
        <f>IF(N6849&lt;Constants!$B$2,1,0)</f>
        <v>1</v>
      </c>
      <c r="R6849" s="13">
        <f t="shared" si="641"/>
        <v>0</v>
      </c>
      <c r="S6849" s="6">
        <v>1</v>
      </c>
    </row>
    <row r="6850" spans="1:19" x14ac:dyDescent="0.35">
      <c r="A6850" s="6">
        <v>4571</v>
      </c>
      <c r="B6850" s="6">
        <v>8</v>
      </c>
      <c r="C6850" s="7">
        <v>2901.64501953125</v>
      </c>
      <c r="D6850" s="6">
        <v>5</v>
      </c>
      <c r="E6850" s="8">
        <v>2.8284270763397199</v>
      </c>
      <c r="F6850" s="9">
        <v>0.81039181407749505</v>
      </c>
      <c r="G6850" s="10">
        <v>0</v>
      </c>
      <c r="H6850" s="10">
        <v>89484.265625</v>
      </c>
      <c r="I6850" s="11">
        <f>H6850/Constants!$B$4</f>
        <v>7457.022135416667</v>
      </c>
      <c r="J6850" s="11">
        <f>G6850*Constants!$B$4/D6850</f>
        <v>0</v>
      </c>
      <c r="K6850" s="11">
        <f t="shared" si="636"/>
        <v>0</v>
      </c>
      <c r="L6850" s="12">
        <f t="shared" si="637"/>
        <v>0</v>
      </c>
      <c r="M6850" s="12">
        <f t="shared" si="638"/>
        <v>0</v>
      </c>
      <c r="N6850" s="11">
        <f t="shared" si="639"/>
        <v>89484.265625</v>
      </c>
      <c r="O6850" s="12">
        <f t="shared" si="640"/>
        <v>7457.022135416667</v>
      </c>
      <c r="P6850" s="13">
        <f>IF(H6850&lt;Constants!$B$2,1,0)</f>
        <v>0</v>
      </c>
      <c r="Q6850" s="13">
        <f>IF(N6850&lt;Constants!$B$2,1,0)</f>
        <v>0</v>
      </c>
      <c r="R6850" s="13">
        <f t="shared" si="641"/>
        <v>0</v>
      </c>
      <c r="S6850" s="6">
        <v>0</v>
      </c>
    </row>
    <row r="6851" spans="1:19" x14ac:dyDescent="0.35">
      <c r="A6851" s="6">
        <v>4571</v>
      </c>
      <c r="B6851" s="6">
        <v>9</v>
      </c>
      <c r="C6851" s="7">
        <v>2901.64501953125</v>
      </c>
      <c r="D6851" s="6">
        <v>5</v>
      </c>
      <c r="E6851" s="8">
        <v>2.8284270763397199</v>
      </c>
      <c r="F6851" s="9">
        <v>0.680932457243134</v>
      </c>
      <c r="G6851" s="10">
        <v>0</v>
      </c>
      <c r="H6851" s="10">
        <v>105162.5234375</v>
      </c>
      <c r="I6851" s="11">
        <f>H6851/Constants!$B$4</f>
        <v>8763.5436197916661</v>
      </c>
      <c r="J6851" s="11">
        <f>G6851*Constants!$B$4/D6851</f>
        <v>0</v>
      </c>
      <c r="K6851" s="11">
        <f t="shared" ref="K6851:K6914" si="642">J6851/F6851</f>
        <v>0</v>
      </c>
      <c r="L6851" s="12">
        <f t="shared" ref="L6851:L6914" si="643">G6851/D6851</f>
        <v>0</v>
      </c>
      <c r="M6851" s="12">
        <f t="shared" ref="M6851:M6914" si="644">L6851/F6851</f>
        <v>0</v>
      </c>
      <c r="N6851" s="11">
        <f t="shared" ref="N6851:N6914" si="645">H6851-K6851</f>
        <v>105162.5234375</v>
      </c>
      <c r="O6851" s="12">
        <f t="shared" ref="O6851:O6914" si="646">I6851-M6851</f>
        <v>8763.5436197916661</v>
      </c>
      <c r="P6851" s="13">
        <f>IF(H6851&lt;Constants!$B$2,1,0)</f>
        <v>0</v>
      </c>
      <c r="Q6851" s="13">
        <f>IF(N6851&lt;Constants!$B$2,1,0)</f>
        <v>0</v>
      </c>
      <c r="R6851" s="13">
        <f t="shared" ref="R6851:R6914" si="647">IF(AND(P6851=0,Q6851=1),1,0)</f>
        <v>0</v>
      </c>
      <c r="S6851" s="6">
        <v>0</v>
      </c>
    </row>
    <row r="6852" spans="1:19" x14ac:dyDescent="0.35">
      <c r="A6852" s="6">
        <v>4571</v>
      </c>
      <c r="B6852" s="6">
        <v>10</v>
      </c>
      <c r="C6852" s="7">
        <v>3481.97387695313</v>
      </c>
      <c r="D6852" s="6">
        <v>6</v>
      </c>
      <c r="E6852" s="8">
        <v>3.3437016010284402</v>
      </c>
      <c r="F6852" s="9">
        <v>0.79281289423823198</v>
      </c>
      <c r="G6852" s="10">
        <v>3500</v>
      </c>
      <c r="H6852" s="10">
        <v>103775.203125</v>
      </c>
      <c r="I6852" s="11">
        <f>H6852/Constants!$B$4</f>
        <v>8647.93359375</v>
      </c>
      <c r="J6852" s="11">
        <f>G6852*Constants!$B$4/D6852</f>
        <v>7000</v>
      </c>
      <c r="K6852" s="11">
        <f t="shared" si="642"/>
        <v>8829.3215850454781</v>
      </c>
      <c r="L6852" s="12">
        <f t="shared" si="643"/>
        <v>583.33333333333337</v>
      </c>
      <c r="M6852" s="12">
        <f t="shared" si="644"/>
        <v>735.77679875378999</v>
      </c>
      <c r="N6852" s="11">
        <f t="shared" si="645"/>
        <v>94945.881539954527</v>
      </c>
      <c r="O6852" s="12">
        <f t="shared" si="646"/>
        <v>7912.15679499621</v>
      </c>
      <c r="P6852" s="13">
        <f>IF(H6852&lt;Constants!$B$2,1,0)</f>
        <v>0</v>
      </c>
      <c r="Q6852" s="13">
        <f>IF(N6852&lt;Constants!$B$2,1,0)</f>
        <v>0</v>
      </c>
      <c r="R6852" s="13">
        <f t="shared" si="647"/>
        <v>0</v>
      </c>
      <c r="S6852" s="6">
        <v>0</v>
      </c>
    </row>
    <row r="6853" spans="1:19" x14ac:dyDescent="0.35">
      <c r="A6853" s="6">
        <v>4571</v>
      </c>
      <c r="B6853" s="6">
        <v>11</v>
      </c>
      <c r="C6853" s="7">
        <v>4062.302734375</v>
      </c>
      <c r="D6853" s="6">
        <v>7</v>
      </c>
      <c r="E6853" s="8">
        <v>3.8336586952209499</v>
      </c>
      <c r="F6853" s="9">
        <v>0.71590279949871305</v>
      </c>
      <c r="G6853" s="10">
        <v>0</v>
      </c>
      <c r="H6853" s="10">
        <v>89404.6953125</v>
      </c>
      <c r="I6853" s="11">
        <f>H6853/Constants!$B$4</f>
        <v>7450.391276041667</v>
      </c>
      <c r="J6853" s="11">
        <f>G6853*Constants!$B$4/D6853</f>
        <v>0</v>
      </c>
      <c r="K6853" s="11">
        <f t="shared" si="642"/>
        <v>0</v>
      </c>
      <c r="L6853" s="12">
        <f t="shared" si="643"/>
        <v>0</v>
      </c>
      <c r="M6853" s="12">
        <f t="shared" si="644"/>
        <v>0</v>
      </c>
      <c r="N6853" s="11">
        <f t="shared" si="645"/>
        <v>89404.6953125</v>
      </c>
      <c r="O6853" s="12">
        <f t="shared" si="646"/>
        <v>7450.391276041667</v>
      </c>
      <c r="P6853" s="13">
        <f>IF(H6853&lt;Constants!$B$2,1,0)</f>
        <v>0</v>
      </c>
      <c r="Q6853" s="13">
        <f>IF(N6853&lt;Constants!$B$2,1,0)</f>
        <v>0</v>
      </c>
      <c r="R6853" s="13">
        <f t="shared" si="647"/>
        <v>0</v>
      </c>
      <c r="S6853" s="6">
        <v>0</v>
      </c>
    </row>
    <row r="6854" spans="1:19" x14ac:dyDescent="0.35">
      <c r="A6854" s="6">
        <v>4571</v>
      </c>
      <c r="B6854" s="6">
        <v>12</v>
      </c>
      <c r="C6854" s="7">
        <v>5222.9609375</v>
      </c>
      <c r="D6854" s="6">
        <v>9</v>
      </c>
      <c r="E6854" s="8">
        <v>4.5320630073547399</v>
      </c>
      <c r="F6854" s="9">
        <v>0.74287073481348398</v>
      </c>
      <c r="G6854" s="10">
        <v>2400</v>
      </c>
      <c r="H6854" s="10">
        <v>76720.2109375</v>
      </c>
      <c r="I6854" s="11">
        <f>H6854/Constants!$B$4</f>
        <v>6393.350911458333</v>
      </c>
      <c r="J6854" s="11">
        <f>G6854*Constants!$B$4/D6854</f>
        <v>3200</v>
      </c>
      <c r="K6854" s="11">
        <f t="shared" si="642"/>
        <v>4307.6134918727666</v>
      </c>
      <c r="L6854" s="12">
        <f t="shared" si="643"/>
        <v>266.66666666666669</v>
      </c>
      <c r="M6854" s="12">
        <f t="shared" si="644"/>
        <v>358.96779098939726</v>
      </c>
      <c r="N6854" s="11">
        <f t="shared" si="645"/>
        <v>72412.597445627238</v>
      </c>
      <c r="O6854" s="12">
        <f t="shared" si="646"/>
        <v>6034.3831204689359</v>
      </c>
      <c r="P6854" s="13">
        <f>IF(H6854&lt;Constants!$B$2,1,0)</f>
        <v>0</v>
      </c>
      <c r="Q6854" s="13">
        <f>IF(N6854&lt;Constants!$B$2,1,0)</f>
        <v>1</v>
      </c>
      <c r="R6854" s="13">
        <f t="shared" si="647"/>
        <v>1</v>
      </c>
      <c r="S6854" s="6">
        <v>0</v>
      </c>
    </row>
    <row r="6855" spans="1:19" x14ac:dyDescent="0.35">
      <c r="A6855" s="6">
        <v>4572</v>
      </c>
      <c r="B6855" s="6">
        <v>1</v>
      </c>
      <c r="C6855" s="7">
        <v>833.65802001953102</v>
      </c>
      <c r="D6855" s="6">
        <v>1</v>
      </c>
      <c r="E6855" s="8">
        <v>1</v>
      </c>
      <c r="F6855" s="9">
        <v>0.881604790994858</v>
      </c>
      <c r="G6855" s="10">
        <v>0</v>
      </c>
      <c r="H6855" s="10">
        <v>186222.328125</v>
      </c>
      <c r="I6855" s="11">
        <f>H6855/Constants!$B$4</f>
        <v>15518.52734375</v>
      </c>
      <c r="J6855" s="11">
        <f>G6855*Constants!$B$4/D6855</f>
        <v>0</v>
      </c>
      <c r="K6855" s="11">
        <f t="shared" si="642"/>
        <v>0</v>
      </c>
      <c r="L6855" s="12">
        <f t="shared" si="643"/>
        <v>0</v>
      </c>
      <c r="M6855" s="12">
        <f t="shared" si="644"/>
        <v>0</v>
      </c>
      <c r="N6855" s="11">
        <f t="shared" si="645"/>
        <v>186222.328125</v>
      </c>
      <c r="O6855" s="12">
        <f t="shared" si="646"/>
        <v>15518.52734375</v>
      </c>
      <c r="P6855" s="13">
        <f>IF(H6855&lt;Constants!$B$2,1,0)</f>
        <v>0</v>
      </c>
      <c r="Q6855" s="13">
        <f>IF(N6855&lt;Constants!$B$2,1,0)</f>
        <v>0</v>
      </c>
      <c r="R6855" s="13">
        <f t="shared" si="647"/>
        <v>0</v>
      </c>
      <c r="S6855" s="6">
        <v>0</v>
      </c>
    </row>
    <row r="6856" spans="1:19" x14ac:dyDescent="0.35">
      <c r="A6856" s="6">
        <v>4572</v>
      </c>
      <c r="B6856" s="6">
        <v>2</v>
      </c>
      <c r="C6856" s="7">
        <v>1667.31604003906</v>
      </c>
      <c r="D6856" s="6">
        <v>2</v>
      </c>
      <c r="E6856" s="8">
        <v>1.6817928552627599</v>
      </c>
      <c r="F6856" s="9">
        <v>0.997429637977295</v>
      </c>
      <c r="G6856" s="10">
        <v>0</v>
      </c>
      <c r="H6856" s="10">
        <v>206670.75</v>
      </c>
      <c r="I6856" s="11">
        <f>H6856/Constants!$B$4</f>
        <v>17222.5625</v>
      </c>
      <c r="J6856" s="11">
        <f>G6856*Constants!$B$4/D6856</f>
        <v>0</v>
      </c>
      <c r="K6856" s="11">
        <f t="shared" si="642"/>
        <v>0</v>
      </c>
      <c r="L6856" s="12">
        <f t="shared" si="643"/>
        <v>0</v>
      </c>
      <c r="M6856" s="12">
        <f t="shared" si="644"/>
        <v>0</v>
      </c>
      <c r="N6856" s="11">
        <f t="shared" si="645"/>
        <v>206670.75</v>
      </c>
      <c r="O6856" s="12">
        <f t="shared" si="646"/>
        <v>17222.5625</v>
      </c>
      <c r="P6856" s="13">
        <f>IF(H6856&lt;Constants!$B$2,1,0)</f>
        <v>0</v>
      </c>
      <c r="Q6856" s="13">
        <f>IF(N6856&lt;Constants!$B$2,1,0)</f>
        <v>0</v>
      </c>
      <c r="R6856" s="13">
        <f t="shared" si="647"/>
        <v>0</v>
      </c>
      <c r="S6856" s="6">
        <v>0</v>
      </c>
    </row>
    <row r="6857" spans="1:19" x14ac:dyDescent="0.35">
      <c r="A6857" s="6">
        <v>4572</v>
      </c>
      <c r="B6857" s="6">
        <v>3</v>
      </c>
      <c r="C6857" s="7">
        <v>1667.31604003906</v>
      </c>
      <c r="D6857" s="6">
        <v>2</v>
      </c>
      <c r="E6857" s="8">
        <v>1.35540294647217</v>
      </c>
      <c r="F6857" s="9">
        <v>1.07631131478815</v>
      </c>
      <c r="G6857" s="10">
        <v>500</v>
      </c>
      <c r="H6857" s="10">
        <v>81642.984375</v>
      </c>
      <c r="I6857" s="11">
        <f>H6857/Constants!$B$4</f>
        <v>6803.58203125</v>
      </c>
      <c r="J6857" s="11">
        <f>G6857*Constants!$B$4/D6857</f>
        <v>3000</v>
      </c>
      <c r="K6857" s="11">
        <f t="shared" si="642"/>
        <v>2787.297651507537</v>
      </c>
      <c r="L6857" s="12">
        <f t="shared" si="643"/>
        <v>250</v>
      </c>
      <c r="M6857" s="12">
        <f t="shared" si="644"/>
        <v>232.27480429229476</v>
      </c>
      <c r="N6857" s="11">
        <f t="shared" si="645"/>
        <v>78855.686723492458</v>
      </c>
      <c r="O6857" s="12">
        <f t="shared" si="646"/>
        <v>6571.3072269577051</v>
      </c>
      <c r="P6857" s="13">
        <f>IF(H6857&lt;Constants!$B$2,1,0)</f>
        <v>0</v>
      </c>
      <c r="Q6857" s="13">
        <f>IF(N6857&lt;Constants!$B$2,1,0)</f>
        <v>0</v>
      </c>
      <c r="R6857" s="13">
        <f t="shared" si="647"/>
        <v>0</v>
      </c>
      <c r="S6857" s="6">
        <v>0</v>
      </c>
    </row>
    <row r="6858" spans="1:19" x14ac:dyDescent="0.35">
      <c r="A6858" s="6">
        <v>4572</v>
      </c>
      <c r="B6858" s="6">
        <v>4</v>
      </c>
      <c r="C6858" s="7">
        <v>2500.97412109375</v>
      </c>
      <c r="D6858" s="6">
        <v>3</v>
      </c>
      <c r="E6858" s="8">
        <v>1.6817928552627599</v>
      </c>
      <c r="F6858" s="9">
        <v>0.80096368373776705</v>
      </c>
      <c r="G6858" s="10">
        <v>0</v>
      </c>
      <c r="H6858" s="10">
        <v>130356.609375</v>
      </c>
      <c r="I6858" s="11">
        <f>H6858/Constants!$B$4</f>
        <v>10863.05078125</v>
      </c>
      <c r="J6858" s="11">
        <f>G6858*Constants!$B$4/D6858</f>
        <v>0</v>
      </c>
      <c r="K6858" s="11">
        <f t="shared" si="642"/>
        <v>0</v>
      </c>
      <c r="L6858" s="12">
        <f t="shared" si="643"/>
        <v>0</v>
      </c>
      <c r="M6858" s="12">
        <f t="shared" si="644"/>
        <v>0</v>
      </c>
      <c r="N6858" s="11">
        <f t="shared" si="645"/>
        <v>130356.609375</v>
      </c>
      <c r="O6858" s="12">
        <f t="shared" si="646"/>
        <v>10863.05078125</v>
      </c>
      <c r="P6858" s="13">
        <f>IF(H6858&lt;Constants!$B$2,1,0)</f>
        <v>0</v>
      </c>
      <c r="Q6858" s="13">
        <f>IF(N6858&lt;Constants!$B$2,1,0)</f>
        <v>0</v>
      </c>
      <c r="R6858" s="13">
        <f t="shared" si="647"/>
        <v>0</v>
      </c>
      <c r="S6858" s="6">
        <v>0</v>
      </c>
    </row>
    <row r="6859" spans="1:19" x14ac:dyDescent="0.35">
      <c r="A6859" s="6">
        <v>4572</v>
      </c>
      <c r="B6859" s="6">
        <v>5</v>
      </c>
      <c r="C6859" s="7">
        <v>2500.97412109375</v>
      </c>
      <c r="D6859" s="6">
        <v>3</v>
      </c>
      <c r="E6859" s="8">
        <v>1.6817928552627599</v>
      </c>
      <c r="F6859" s="9">
        <v>1.0227985366868899</v>
      </c>
      <c r="G6859" s="10">
        <v>110</v>
      </c>
      <c r="H6859" s="10">
        <v>114561.640625</v>
      </c>
      <c r="I6859" s="11">
        <f>H6859/Constants!$B$4</f>
        <v>9546.8033854166661</v>
      </c>
      <c r="J6859" s="11">
        <f>G6859*Constants!$B$4/D6859</f>
        <v>440</v>
      </c>
      <c r="K6859" s="11">
        <f t="shared" si="642"/>
        <v>430.19224629052979</v>
      </c>
      <c r="L6859" s="12">
        <f t="shared" si="643"/>
        <v>36.666666666666664</v>
      </c>
      <c r="M6859" s="12">
        <f t="shared" si="644"/>
        <v>35.849353857544145</v>
      </c>
      <c r="N6859" s="11">
        <f t="shared" si="645"/>
        <v>114131.44837870947</v>
      </c>
      <c r="O6859" s="12">
        <f t="shared" si="646"/>
        <v>9510.9540315591221</v>
      </c>
      <c r="P6859" s="13">
        <f>IF(H6859&lt;Constants!$B$2,1,0)</f>
        <v>0</v>
      </c>
      <c r="Q6859" s="13">
        <f>IF(N6859&lt;Constants!$B$2,1,0)</f>
        <v>0</v>
      </c>
      <c r="R6859" s="13">
        <f t="shared" si="647"/>
        <v>0</v>
      </c>
      <c r="S6859" s="6">
        <v>0</v>
      </c>
    </row>
    <row r="6860" spans="1:19" x14ac:dyDescent="0.35">
      <c r="A6860" s="6">
        <v>4572</v>
      </c>
      <c r="B6860" s="6">
        <v>6</v>
      </c>
      <c r="C6860" s="7">
        <v>3334.63208007813</v>
      </c>
      <c r="D6860" s="6">
        <v>4</v>
      </c>
      <c r="E6860" s="8">
        <v>2.5588865280151398</v>
      </c>
      <c r="F6860" s="9">
        <v>1.1966672490099199</v>
      </c>
      <c r="G6860" s="10">
        <v>0</v>
      </c>
      <c r="H6860" s="10">
        <v>161790.109375</v>
      </c>
      <c r="I6860" s="11">
        <f>H6860/Constants!$B$4</f>
        <v>13482.509114583334</v>
      </c>
      <c r="J6860" s="11">
        <f>G6860*Constants!$B$4/D6860</f>
        <v>0</v>
      </c>
      <c r="K6860" s="11">
        <f t="shared" si="642"/>
        <v>0</v>
      </c>
      <c r="L6860" s="12">
        <f t="shared" si="643"/>
        <v>0</v>
      </c>
      <c r="M6860" s="12">
        <f t="shared" si="644"/>
        <v>0</v>
      </c>
      <c r="N6860" s="11">
        <f t="shared" si="645"/>
        <v>161790.109375</v>
      </c>
      <c r="O6860" s="12">
        <f t="shared" si="646"/>
        <v>13482.509114583334</v>
      </c>
      <c r="P6860" s="13">
        <f>IF(H6860&lt;Constants!$B$2,1,0)</f>
        <v>0</v>
      </c>
      <c r="Q6860" s="13">
        <f>IF(N6860&lt;Constants!$B$2,1,0)</f>
        <v>0</v>
      </c>
      <c r="R6860" s="13">
        <f t="shared" si="647"/>
        <v>0</v>
      </c>
      <c r="S6860" s="6">
        <v>0</v>
      </c>
    </row>
    <row r="6861" spans="1:19" x14ac:dyDescent="0.35">
      <c r="A6861" s="6">
        <v>4572</v>
      </c>
      <c r="B6861" s="6">
        <v>7</v>
      </c>
      <c r="C6861" s="7">
        <v>3334.63208007813</v>
      </c>
      <c r="D6861" s="6">
        <v>4</v>
      </c>
      <c r="E6861" s="8">
        <v>1.98817682266235</v>
      </c>
      <c r="F6861" s="9">
        <v>1.0258208913022</v>
      </c>
      <c r="G6861" s="10">
        <v>110</v>
      </c>
      <c r="H6861" s="10">
        <v>79233.6640625</v>
      </c>
      <c r="I6861" s="11">
        <f>H6861/Constants!$B$4</f>
        <v>6602.805338541667</v>
      </c>
      <c r="J6861" s="11">
        <f>G6861*Constants!$B$4/D6861</f>
        <v>330</v>
      </c>
      <c r="K6861" s="11">
        <f t="shared" si="642"/>
        <v>321.69358491138803</v>
      </c>
      <c r="L6861" s="12">
        <f t="shared" si="643"/>
        <v>27.5</v>
      </c>
      <c r="M6861" s="12">
        <f t="shared" si="644"/>
        <v>26.807798742615667</v>
      </c>
      <c r="N6861" s="11">
        <f t="shared" si="645"/>
        <v>78911.970477588606</v>
      </c>
      <c r="O6861" s="12">
        <f t="shared" si="646"/>
        <v>6575.9975397990511</v>
      </c>
      <c r="P6861" s="13">
        <f>IF(H6861&lt;Constants!$B$2,1,0)</f>
        <v>0</v>
      </c>
      <c r="Q6861" s="13">
        <f>IF(N6861&lt;Constants!$B$2,1,0)</f>
        <v>0</v>
      </c>
      <c r="R6861" s="13">
        <f t="shared" si="647"/>
        <v>0</v>
      </c>
      <c r="S6861" s="6">
        <v>0</v>
      </c>
    </row>
    <row r="6862" spans="1:19" x14ac:dyDescent="0.35">
      <c r="A6862" s="6">
        <v>4572</v>
      </c>
      <c r="B6862" s="6">
        <v>8</v>
      </c>
      <c r="C6862" s="7">
        <v>4168.2900390625</v>
      </c>
      <c r="D6862" s="6">
        <v>5</v>
      </c>
      <c r="E6862" s="8">
        <v>2.5588865280151398</v>
      </c>
      <c r="F6862" s="9">
        <v>1.12174713963566</v>
      </c>
      <c r="G6862" s="10">
        <v>170</v>
      </c>
      <c r="H6862" s="10">
        <v>80056.6640625</v>
      </c>
      <c r="I6862" s="11">
        <f>H6862/Constants!$B$4</f>
        <v>6671.388671875</v>
      </c>
      <c r="J6862" s="11">
        <f>G6862*Constants!$B$4/D6862</f>
        <v>408</v>
      </c>
      <c r="K6862" s="11">
        <f t="shared" si="642"/>
        <v>363.718333289013</v>
      </c>
      <c r="L6862" s="12">
        <f t="shared" si="643"/>
        <v>34</v>
      </c>
      <c r="M6862" s="12">
        <f t="shared" si="644"/>
        <v>30.309861107417753</v>
      </c>
      <c r="N6862" s="11">
        <f t="shared" si="645"/>
        <v>79692.945729210987</v>
      </c>
      <c r="O6862" s="12">
        <f t="shared" si="646"/>
        <v>6641.0788107675826</v>
      </c>
      <c r="P6862" s="13">
        <f>IF(H6862&lt;Constants!$B$2,1,0)</f>
        <v>0</v>
      </c>
      <c r="Q6862" s="13">
        <f>IF(N6862&lt;Constants!$B$2,1,0)</f>
        <v>0</v>
      </c>
      <c r="R6862" s="13">
        <f t="shared" si="647"/>
        <v>0</v>
      </c>
      <c r="S6862" s="6">
        <v>0</v>
      </c>
    </row>
    <row r="6863" spans="1:19" x14ac:dyDescent="0.35">
      <c r="A6863" s="6">
        <v>4572</v>
      </c>
      <c r="B6863" s="6">
        <v>9</v>
      </c>
      <c r="C6863" s="7">
        <v>4168.2900390625</v>
      </c>
      <c r="D6863" s="6">
        <v>5</v>
      </c>
      <c r="E6863" s="8">
        <v>3.08965063095093</v>
      </c>
      <c r="F6863" s="9">
        <v>1.0592089696746101</v>
      </c>
      <c r="G6863" s="10">
        <v>320</v>
      </c>
      <c r="H6863" s="10">
        <v>85071</v>
      </c>
      <c r="I6863" s="11">
        <f>H6863/Constants!$B$4</f>
        <v>7089.25</v>
      </c>
      <c r="J6863" s="11">
        <f>G6863*Constants!$B$4/D6863</f>
        <v>768</v>
      </c>
      <c r="K6863" s="11">
        <f t="shared" si="642"/>
        <v>725.0693885607202</v>
      </c>
      <c r="L6863" s="12">
        <f t="shared" si="643"/>
        <v>64</v>
      </c>
      <c r="M6863" s="12">
        <f t="shared" si="644"/>
        <v>60.422449046726683</v>
      </c>
      <c r="N6863" s="11">
        <f t="shared" si="645"/>
        <v>84345.930611439282</v>
      </c>
      <c r="O6863" s="12">
        <f t="shared" si="646"/>
        <v>7028.8275509532732</v>
      </c>
      <c r="P6863" s="13">
        <f>IF(H6863&lt;Constants!$B$2,1,0)</f>
        <v>0</v>
      </c>
      <c r="Q6863" s="13">
        <f>IF(N6863&lt;Constants!$B$2,1,0)</f>
        <v>0</v>
      </c>
      <c r="R6863" s="13">
        <f t="shared" si="647"/>
        <v>0</v>
      </c>
      <c r="S6863" s="6">
        <v>0</v>
      </c>
    </row>
    <row r="6864" spans="1:19" x14ac:dyDescent="0.35">
      <c r="A6864" s="6">
        <v>4572</v>
      </c>
      <c r="B6864" s="6">
        <v>10</v>
      </c>
      <c r="C6864" s="7">
        <v>4168.2900390625</v>
      </c>
      <c r="D6864" s="6">
        <v>5</v>
      </c>
      <c r="E6864" s="8">
        <v>3.08965063095093</v>
      </c>
      <c r="F6864" s="9">
        <v>0.96327284462589902</v>
      </c>
      <c r="G6864" s="10">
        <v>20</v>
      </c>
      <c r="H6864" s="10">
        <v>107551.9296875</v>
      </c>
      <c r="I6864" s="11">
        <f>H6864/Constants!$B$4</f>
        <v>8962.6608072916661</v>
      </c>
      <c r="J6864" s="11">
        <f>G6864*Constants!$B$4/D6864</f>
        <v>48</v>
      </c>
      <c r="K6864" s="11">
        <f t="shared" si="642"/>
        <v>49.83011850462939</v>
      </c>
      <c r="L6864" s="12">
        <f t="shared" si="643"/>
        <v>4</v>
      </c>
      <c r="M6864" s="12">
        <f t="shared" si="644"/>
        <v>4.1525098753857828</v>
      </c>
      <c r="N6864" s="11">
        <f t="shared" si="645"/>
        <v>107502.09956899537</v>
      </c>
      <c r="O6864" s="12">
        <f t="shared" si="646"/>
        <v>8958.5082974162797</v>
      </c>
      <c r="P6864" s="13">
        <f>IF(H6864&lt;Constants!$B$2,1,0)</f>
        <v>0</v>
      </c>
      <c r="Q6864" s="13">
        <f>IF(N6864&lt;Constants!$B$2,1,0)</f>
        <v>0</v>
      </c>
      <c r="R6864" s="13">
        <f t="shared" si="647"/>
        <v>0</v>
      </c>
      <c r="S6864" s="6">
        <v>0</v>
      </c>
    </row>
    <row r="6865" spans="1:19" x14ac:dyDescent="0.35">
      <c r="A6865" s="6">
        <v>4572</v>
      </c>
      <c r="B6865" s="6">
        <v>11</v>
      </c>
      <c r="C6865" s="7">
        <v>5001.9482421875</v>
      </c>
      <c r="D6865" s="6">
        <v>6</v>
      </c>
      <c r="E6865" s="8">
        <v>2.8284270763397199</v>
      </c>
      <c r="F6865" s="9">
        <v>1.05411863985496</v>
      </c>
      <c r="G6865" s="10">
        <v>0</v>
      </c>
      <c r="H6865" s="10">
        <v>52845.80859375</v>
      </c>
      <c r="I6865" s="11">
        <f>H6865/Constants!$B$4</f>
        <v>4403.8173828125</v>
      </c>
      <c r="J6865" s="11">
        <f>G6865*Constants!$B$4/D6865</f>
        <v>0</v>
      </c>
      <c r="K6865" s="11">
        <f t="shared" si="642"/>
        <v>0</v>
      </c>
      <c r="L6865" s="12">
        <f t="shared" si="643"/>
        <v>0</v>
      </c>
      <c r="M6865" s="12">
        <f t="shared" si="644"/>
        <v>0</v>
      </c>
      <c r="N6865" s="11">
        <f t="shared" si="645"/>
        <v>52845.80859375</v>
      </c>
      <c r="O6865" s="12">
        <f t="shared" si="646"/>
        <v>4403.8173828125</v>
      </c>
      <c r="P6865" s="13">
        <f>IF(H6865&lt;Constants!$B$2,1,0)</f>
        <v>1</v>
      </c>
      <c r="Q6865" s="13">
        <f>IF(N6865&lt;Constants!$B$2,1,0)</f>
        <v>1</v>
      </c>
      <c r="R6865" s="13">
        <f t="shared" si="647"/>
        <v>0</v>
      </c>
      <c r="S6865" s="6">
        <v>1</v>
      </c>
    </row>
    <row r="6866" spans="1:19" x14ac:dyDescent="0.35">
      <c r="A6866" s="6">
        <v>4572</v>
      </c>
      <c r="B6866" s="6">
        <v>12</v>
      </c>
      <c r="C6866" s="7">
        <v>6669.26416015625</v>
      </c>
      <c r="D6866" s="6">
        <v>8</v>
      </c>
      <c r="E6866" s="8">
        <v>3.8336586952209499</v>
      </c>
      <c r="F6866" s="9">
        <v>0.831813738449665</v>
      </c>
      <c r="G6866" s="10">
        <v>12250</v>
      </c>
      <c r="H6866" s="10">
        <v>83177.8359375</v>
      </c>
      <c r="I6866" s="11">
        <f>H6866/Constants!$B$4</f>
        <v>6931.486328125</v>
      </c>
      <c r="J6866" s="11">
        <f>G6866*Constants!$B$4/D6866</f>
        <v>18375</v>
      </c>
      <c r="K6866" s="11">
        <f t="shared" si="642"/>
        <v>22090.281935289189</v>
      </c>
      <c r="L6866" s="12">
        <f t="shared" si="643"/>
        <v>1531.25</v>
      </c>
      <c r="M6866" s="12">
        <f t="shared" si="644"/>
        <v>1840.8568279407657</v>
      </c>
      <c r="N6866" s="11">
        <f t="shared" si="645"/>
        <v>61087.554002210811</v>
      </c>
      <c r="O6866" s="12">
        <f t="shared" si="646"/>
        <v>5090.6295001842345</v>
      </c>
      <c r="P6866" s="13">
        <f>IF(H6866&lt;Constants!$B$2,1,0)</f>
        <v>0</v>
      </c>
      <c r="Q6866" s="13">
        <f>IF(N6866&lt;Constants!$B$2,1,0)</f>
        <v>1</v>
      </c>
      <c r="R6866" s="13">
        <f t="shared" si="647"/>
        <v>1</v>
      </c>
      <c r="S6866" s="6">
        <v>0</v>
      </c>
    </row>
    <row r="6867" spans="1:19" x14ac:dyDescent="0.35">
      <c r="A6867" s="6">
        <v>4573</v>
      </c>
      <c r="B6867" s="6">
        <v>1</v>
      </c>
      <c r="C6867" s="7">
        <v>781.57312011718795</v>
      </c>
      <c r="D6867" s="6">
        <v>1</v>
      </c>
      <c r="E6867" s="8">
        <v>1</v>
      </c>
      <c r="F6867" s="9">
        <v>0.97240283620158596</v>
      </c>
      <c r="G6867" s="10">
        <v>50</v>
      </c>
      <c r="H6867" s="10">
        <v>78221.328125</v>
      </c>
      <c r="I6867" s="11">
        <f>H6867/Constants!$B$4</f>
        <v>6518.444010416667</v>
      </c>
      <c r="J6867" s="11">
        <f>G6867*Constants!$B$4/D6867</f>
        <v>600</v>
      </c>
      <c r="K6867" s="11">
        <f t="shared" si="642"/>
        <v>617.02822910690873</v>
      </c>
      <c r="L6867" s="12">
        <f t="shared" si="643"/>
        <v>50</v>
      </c>
      <c r="M6867" s="12">
        <f t="shared" si="644"/>
        <v>51.419019092242394</v>
      </c>
      <c r="N6867" s="11">
        <f t="shared" si="645"/>
        <v>77604.299895893098</v>
      </c>
      <c r="O6867" s="12">
        <f t="shared" si="646"/>
        <v>6467.0249913244243</v>
      </c>
      <c r="P6867" s="13">
        <f>IF(H6867&lt;Constants!$B$2,1,0)</f>
        <v>0</v>
      </c>
      <c r="Q6867" s="13">
        <f>IF(N6867&lt;Constants!$B$2,1,0)</f>
        <v>0</v>
      </c>
      <c r="R6867" s="13">
        <f t="shared" si="647"/>
        <v>0</v>
      </c>
      <c r="S6867" s="6">
        <v>0</v>
      </c>
    </row>
    <row r="6868" spans="1:19" x14ac:dyDescent="0.35">
      <c r="A6868" s="6">
        <v>4573</v>
      </c>
      <c r="B6868" s="6">
        <v>2</v>
      </c>
      <c r="C6868" s="7">
        <v>781.57312011718795</v>
      </c>
      <c r="D6868" s="6">
        <v>1</v>
      </c>
      <c r="E6868" s="8">
        <v>1</v>
      </c>
      <c r="F6868" s="9">
        <v>1.16343734789354</v>
      </c>
      <c r="G6868" s="10">
        <v>0</v>
      </c>
      <c r="H6868" s="10">
        <v>69814.46875</v>
      </c>
      <c r="I6868" s="11">
        <f>H6868/Constants!$B$4</f>
        <v>5817.872395833333</v>
      </c>
      <c r="J6868" s="11">
        <f>G6868*Constants!$B$4/D6868</f>
        <v>0</v>
      </c>
      <c r="K6868" s="11">
        <f t="shared" si="642"/>
        <v>0</v>
      </c>
      <c r="L6868" s="12">
        <f t="shared" si="643"/>
        <v>0</v>
      </c>
      <c r="M6868" s="12">
        <f t="shared" si="644"/>
        <v>0</v>
      </c>
      <c r="N6868" s="11">
        <f t="shared" si="645"/>
        <v>69814.46875</v>
      </c>
      <c r="O6868" s="12">
        <f t="shared" si="646"/>
        <v>5817.872395833333</v>
      </c>
      <c r="P6868" s="13">
        <f>IF(H6868&lt;Constants!$B$2,1,0)</f>
        <v>1</v>
      </c>
      <c r="Q6868" s="13">
        <f>IF(N6868&lt;Constants!$B$2,1,0)</f>
        <v>1</v>
      </c>
      <c r="R6868" s="13">
        <f t="shared" si="647"/>
        <v>0</v>
      </c>
      <c r="S6868" s="6">
        <v>1</v>
      </c>
    </row>
    <row r="6869" spans="1:19" x14ac:dyDescent="0.35">
      <c r="A6869" s="6">
        <v>4573</v>
      </c>
      <c r="B6869" s="6">
        <v>3</v>
      </c>
      <c r="C6869" s="7">
        <v>1563.14624023438</v>
      </c>
      <c r="D6869" s="6">
        <v>2</v>
      </c>
      <c r="E6869" s="8">
        <v>1.35540294647217</v>
      </c>
      <c r="F6869" s="9">
        <v>0.99731994803300195</v>
      </c>
      <c r="G6869" s="10">
        <v>0</v>
      </c>
      <c r="H6869" s="10">
        <v>103334.8515625</v>
      </c>
      <c r="I6869" s="11">
        <f>H6869/Constants!$B$4</f>
        <v>8611.2376302083339</v>
      </c>
      <c r="J6869" s="11">
        <f>G6869*Constants!$B$4/D6869</f>
        <v>0</v>
      </c>
      <c r="K6869" s="11">
        <f t="shared" si="642"/>
        <v>0</v>
      </c>
      <c r="L6869" s="12">
        <f t="shared" si="643"/>
        <v>0</v>
      </c>
      <c r="M6869" s="12">
        <f t="shared" si="644"/>
        <v>0</v>
      </c>
      <c r="N6869" s="11">
        <f t="shared" si="645"/>
        <v>103334.8515625</v>
      </c>
      <c r="O6869" s="12">
        <f t="shared" si="646"/>
        <v>8611.2376302083339</v>
      </c>
      <c r="P6869" s="13">
        <f>IF(H6869&lt;Constants!$B$2,1,0)</f>
        <v>0</v>
      </c>
      <c r="Q6869" s="13">
        <f>IF(N6869&lt;Constants!$B$2,1,0)</f>
        <v>0</v>
      </c>
      <c r="R6869" s="13">
        <f t="shared" si="647"/>
        <v>0</v>
      </c>
      <c r="S6869" s="6">
        <v>0</v>
      </c>
    </row>
    <row r="6870" spans="1:19" x14ac:dyDescent="0.35">
      <c r="A6870" s="6">
        <v>4573</v>
      </c>
      <c r="B6870" s="6">
        <v>4</v>
      </c>
      <c r="C6870" s="7">
        <v>1563.14624023438</v>
      </c>
      <c r="D6870" s="6">
        <v>2</v>
      </c>
      <c r="E6870" s="8">
        <v>1.35540294647217</v>
      </c>
      <c r="F6870" s="9">
        <v>0.99353570113840595</v>
      </c>
      <c r="G6870" s="10">
        <v>0</v>
      </c>
      <c r="H6870" s="10">
        <v>117961.9921875</v>
      </c>
      <c r="I6870" s="11">
        <f>H6870/Constants!$B$4</f>
        <v>9830.166015625</v>
      </c>
      <c r="J6870" s="11">
        <f>G6870*Constants!$B$4/D6870</f>
        <v>0</v>
      </c>
      <c r="K6870" s="11">
        <f t="shared" si="642"/>
        <v>0</v>
      </c>
      <c r="L6870" s="12">
        <f t="shared" si="643"/>
        <v>0</v>
      </c>
      <c r="M6870" s="12">
        <f t="shared" si="644"/>
        <v>0</v>
      </c>
      <c r="N6870" s="11">
        <f t="shared" si="645"/>
        <v>117961.9921875</v>
      </c>
      <c r="O6870" s="12">
        <f t="shared" si="646"/>
        <v>9830.166015625</v>
      </c>
      <c r="P6870" s="13">
        <f>IF(H6870&lt;Constants!$B$2,1,0)</f>
        <v>0</v>
      </c>
      <c r="Q6870" s="13">
        <f>IF(N6870&lt;Constants!$B$2,1,0)</f>
        <v>0</v>
      </c>
      <c r="R6870" s="13">
        <f t="shared" si="647"/>
        <v>0</v>
      </c>
      <c r="S6870" s="6">
        <v>0</v>
      </c>
    </row>
    <row r="6871" spans="1:19" x14ac:dyDescent="0.35">
      <c r="A6871" s="6">
        <v>4573</v>
      </c>
      <c r="B6871" s="6">
        <v>5</v>
      </c>
      <c r="C6871" s="7">
        <v>2344.71923828125</v>
      </c>
      <c r="D6871" s="6">
        <v>3</v>
      </c>
      <c r="E6871" s="8">
        <v>1.98817682266235</v>
      </c>
      <c r="F6871" s="9">
        <v>0.98755846232177402</v>
      </c>
      <c r="G6871" s="10">
        <v>0</v>
      </c>
      <c r="H6871" s="10">
        <v>198185.0625</v>
      </c>
      <c r="I6871" s="11">
        <f>H6871/Constants!$B$4</f>
        <v>16515.421875</v>
      </c>
      <c r="J6871" s="11">
        <f>G6871*Constants!$B$4/D6871</f>
        <v>0</v>
      </c>
      <c r="K6871" s="11">
        <f t="shared" si="642"/>
        <v>0</v>
      </c>
      <c r="L6871" s="12">
        <f t="shared" si="643"/>
        <v>0</v>
      </c>
      <c r="M6871" s="12">
        <f t="shared" si="644"/>
        <v>0</v>
      </c>
      <c r="N6871" s="11">
        <f t="shared" si="645"/>
        <v>198185.0625</v>
      </c>
      <c r="O6871" s="12">
        <f t="shared" si="646"/>
        <v>16515.421875</v>
      </c>
      <c r="P6871" s="13">
        <f>IF(H6871&lt;Constants!$B$2,1,0)</f>
        <v>0</v>
      </c>
      <c r="Q6871" s="13">
        <f>IF(N6871&lt;Constants!$B$2,1,0)</f>
        <v>0</v>
      </c>
      <c r="R6871" s="13">
        <f t="shared" si="647"/>
        <v>0</v>
      </c>
      <c r="S6871" s="6">
        <v>0</v>
      </c>
    </row>
    <row r="6872" spans="1:19" x14ac:dyDescent="0.35">
      <c r="A6872" s="6">
        <v>4573</v>
      </c>
      <c r="B6872" s="6">
        <v>6</v>
      </c>
      <c r="C6872" s="7">
        <v>2344.71923828125</v>
      </c>
      <c r="D6872" s="6">
        <v>3</v>
      </c>
      <c r="E6872" s="8">
        <v>2.2795071601867698</v>
      </c>
      <c r="F6872" s="9">
        <v>0.87870611801815401</v>
      </c>
      <c r="G6872" s="10">
        <v>0</v>
      </c>
      <c r="H6872" s="10">
        <v>92792.1328125</v>
      </c>
      <c r="I6872" s="11">
        <f>H6872/Constants!$B$4</f>
        <v>7732.677734375</v>
      </c>
      <c r="J6872" s="11">
        <f>G6872*Constants!$B$4/D6872</f>
        <v>0</v>
      </c>
      <c r="K6872" s="11">
        <f t="shared" si="642"/>
        <v>0</v>
      </c>
      <c r="L6872" s="12">
        <f t="shared" si="643"/>
        <v>0</v>
      </c>
      <c r="M6872" s="12">
        <f t="shared" si="644"/>
        <v>0</v>
      </c>
      <c r="N6872" s="11">
        <f t="shared" si="645"/>
        <v>92792.1328125</v>
      </c>
      <c r="O6872" s="12">
        <f t="shared" si="646"/>
        <v>7732.677734375</v>
      </c>
      <c r="P6872" s="13">
        <f>IF(H6872&lt;Constants!$B$2,1,0)</f>
        <v>0</v>
      </c>
      <c r="Q6872" s="13">
        <f>IF(N6872&lt;Constants!$B$2,1,0)</f>
        <v>0</v>
      </c>
      <c r="R6872" s="13">
        <f t="shared" si="647"/>
        <v>0</v>
      </c>
      <c r="S6872" s="6">
        <v>0</v>
      </c>
    </row>
    <row r="6873" spans="1:19" x14ac:dyDescent="0.35">
      <c r="A6873" s="6">
        <v>4573</v>
      </c>
      <c r="B6873" s="6">
        <v>7</v>
      </c>
      <c r="C6873" s="7">
        <v>3907.86572265625</v>
      </c>
      <c r="D6873" s="6">
        <v>5</v>
      </c>
      <c r="E6873" s="8">
        <v>2.5588865280151398</v>
      </c>
      <c r="F6873" s="9">
        <v>1.04536584234316</v>
      </c>
      <c r="G6873" s="10">
        <v>2000</v>
      </c>
      <c r="H6873" s="10">
        <v>28009.134765625</v>
      </c>
      <c r="I6873" s="11">
        <f>H6873/Constants!$B$4</f>
        <v>2334.0945638020835</v>
      </c>
      <c r="J6873" s="11">
        <f>G6873*Constants!$B$4/D6873</f>
        <v>4800</v>
      </c>
      <c r="K6873" s="11">
        <f t="shared" si="642"/>
        <v>4591.6939367761688</v>
      </c>
      <c r="L6873" s="12">
        <f t="shared" si="643"/>
        <v>400</v>
      </c>
      <c r="M6873" s="12">
        <f t="shared" si="644"/>
        <v>382.64116139801405</v>
      </c>
      <c r="N6873" s="11">
        <f t="shared" si="645"/>
        <v>23417.44082884883</v>
      </c>
      <c r="O6873" s="12">
        <f t="shared" si="646"/>
        <v>1951.4534024040695</v>
      </c>
      <c r="P6873" s="13">
        <f>IF(H6873&lt;Constants!$B$2,1,0)</f>
        <v>1</v>
      </c>
      <c r="Q6873" s="13">
        <f>IF(N6873&lt;Constants!$B$2,1,0)</f>
        <v>1</v>
      </c>
      <c r="R6873" s="13">
        <f t="shared" si="647"/>
        <v>0</v>
      </c>
      <c r="S6873" s="6">
        <v>1</v>
      </c>
    </row>
    <row r="6874" spans="1:19" x14ac:dyDescent="0.35">
      <c r="A6874" s="6">
        <v>4573</v>
      </c>
      <c r="B6874" s="6">
        <v>8</v>
      </c>
      <c r="C6874" s="7">
        <v>3126.29248046875</v>
      </c>
      <c r="D6874" s="6">
        <v>4</v>
      </c>
      <c r="E6874" s="8">
        <v>2.5588865280151398</v>
      </c>
      <c r="F6874" s="9">
        <v>1.0815596769610001</v>
      </c>
      <c r="G6874" s="10">
        <v>0</v>
      </c>
      <c r="H6874" s="10">
        <v>70055.6640625</v>
      </c>
      <c r="I6874" s="11">
        <f>H6874/Constants!$B$4</f>
        <v>5837.972005208333</v>
      </c>
      <c r="J6874" s="11">
        <f>G6874*Constants!$B$4/D6874</f>
        <v>0</v>
      </c>
      <c r="K6874" s="11">
        <f t="shared" si="642"/>
        <v>0</v>
      </c>
      <c r="L6874" s="12">
        <f t="shared" si="643"/>
        <v>0</v>
      </c>
      <c r="M6874" s="12">
        <f t="shared" si="644"/>
        <v>0</v>
      </c>
      <c r="N6874" s="11">
        <f t="shared" si="645"/>
        <v>70055.6640625</v>
      </c>
      <c r="O6874" s="12">
        <f t="shared" si="646"/>
        <v>5837.972005208333</v>
      </c>
      <c r="P6874" s="13">
        <f>IF(H6874&lt;Constants!$B$2,1,0)</f>
        <v>1</v>
      </c>
      <c r="Q6874" s="13">
        <f>IF(N6874&lt;Constants!$B$2,1,0)</f>
        <v>1</v>
      </c>
      <c r="R6874" s="13">
        <f t="shared" si="647"/>
        <v>0</v>
      </c>
      <c r="S6874" s="6">
        <v>1</v>
      </c>
    </row>
    <row r="6875" spans="1:19" x14ac:dyDescent="0.35">
      <c r="A6875" s="6">
        <v>4573</v>
      </c>
      <c r="B6875" s="6">
        <v>9</v>
      </c>
      <c r="C6875" s="7">
        <v>3126.29248046875</v>
      </c>
      <c r="D6875" s="6">
        <v>4</v>
      </c>
      <c r="E6875" s="8">
        <v>2.5588865280151398</v>
      </c>
      <c r="F6875" s="9">
        <v>0.932417782162277</v>
      </c>
      <c r="G6875" s="10">
        <v>0</v>
      </c>
      <c r="H6875" s="10">
        <v>87035.640625</v>
      </c>
      <c r="I6875" s="11">
        <f>H6875/Constants!$B$4</f>
        <v>7252.970052083333</v>
      </c>
      <c r="J6875" s="11">
        <f>G6875*Constants!$B$4/D6875</f>
        <v>0</v>
      </c>
      <c r="K6875" s="11">
        <f t="shared" si="642"/>
        <v>0</v>
      </c>
      <c r="L6875" s="12">
        <f t="shared" si="643"/>
        <v>0</v>
      </c>
      <c r="M6875" s="12">
        <f t="shared" si="644"/>
        <v>0</v>
      </c>
      <c r="N6875" s="11">
        <f t="shared" si="645"/>
        <v>87035.640625</v>
      </c>
      <c r="O6875" s="12">
        <f t="shared" si="646"/>
        <v>7252.970052083333</v>
      </c>
      <c r="P6875" s="13">
        <f>IF(H6875&lt;Constants!$B$2,1,0)</f>
        <v>0</v>
      </c>
      <c r="Q6875" s="13">
        <f>IF(N6875&lt;Constants!$B$2,1,0)</f>
        <v>0</v>
      </c>
      <c r="R6875" s="13">
        <f t="shared" si="647"/>
        <v>0</v>
      </c>
      <c r="S6875" s="6">
        <v>0</v>
      </c>
    </row>
    <row r="6876" spans="1:19" x14ac:dyDescent="0.35">
      <c r="A6876" s="6">
        <v>4573</v>
      </c>
      <c r="B6876" s="6">
        <v>10</v>
      </c>
      <c r="C6876" s="7">
        <v>3907.86572265625</v>
      </c>
      <c r="D6876" s="6">
        <v>5</v>
      </c>
      <c r="E6876" s="8">
        <v>2.5588865280151398</v>
      </c>
      <c r="F6876" s="9">
        <v>0.94272367510025201</v>
      </c>
      <c r="G6876" s="10">
        <v>0</v>
      </c>
      <c r="H6876" s="10">
        <v>44541.30859375</v>
      </c>
      <c r="I6876" s="11">
        <f>H6876/Constants!$B$4</f>
        <v>3711.7757161458335</v>
      </c>
      <c r="J6876" s="11">
        <f>G6876*Constants!$B$4/D6876</f>
        <v>0</v>
      </c>
      <c r="K6876" s="11">
        <f t="shared" si="642"/>
        <v>0</v>
      </c>
      <c r="L6876" s="12">
        <f t="shared" si="643"/>
        <v>0</v>
      </c>
      <c r="M6876" s="12">
        <f t="shared" si="644"/>
        <v>0</v>
      </c>
      <c r="N6876" s="11">
        <f t="shared" si="645"/>
        <v>44541.30859375</v>
      </c>
      <c r="O6876" s="12">
        <f t="shared" si="646"/>
        <v>3711.7757161458335</v>
      </c>
      <c r="P6876" s="13">
        <f>IF(H6876&lt;Constants!$B$2,1,0)</f>
        <v>1</v>
      </c>
      <c r="Q6876" s="13">
        <f>IF(N6876&lt;Constants!$B$2,1,0)</f>
        <v>1</v>
      </c>
      <c r="R6876" s="13">
        <f t="shared" si="647"/>
        <v>0</v>
      </c>
      <c r="S6876" s="6">
        <v>1</v>
      </c>
    </row>
    <row r="6877" spans="1:19" x14ac:dyDescent="0.35">
      <c r="A6877" s="6">
        <v>4573</v>
      </c>
      <c r="B6877" s="6">
        <v>11</v>
      </c>
      <c r="C6877" s="7">
        <v>4689.4384765625</v>
      </c>
      <c r="D6877" s="6">
        <v>6</v>
      </c>
      <c r="E6877" s="8">
        <v>3.8336586952209499</v>
      </c>
      <c r="F6877" s="9">
        <v>1.0237828892276399</v>
      </c>
      <c r="G6877" s="10">
        <v>0</v>
      </c>
      <c r="H6877" s="10">
        <v>84272.5703125</v>
      </c>
      <c r="I6877" s="11">
        <f>H6877/Constants!$B$4</f>
        <v>7022.714192708333</v>
      </c>
      <c r="J6877" s="11">
        <f>G6877*Constants!$B$4/D6877</f>
        <v>0</v>
      </c>
      <c r="K6877" s="11">
        <f t="shared" si="642"/>
        <v>0</v>
      </c>
      <c r="L6877" s="12">
        <f t="shared" si="643"/>
        <v>0</v>
      </c>
      <c r="M6877" s="12">
        <f t="shared" si="644"/>
        <v>0</v>
      </c>
      <c r="N6877" s="11">
        <f t="shared" si="645"/>
        <v>84272.5703125</v>
      </c>
      <c r="O6877" s="12">
        <f t="shared" si="646"/>
        <v>7022.714192708333</v>
      </c>
      <c r="P6877" s="13">
        <f>IF(H6877&lt;Constants!$B$2,1,0)</f>
        <v>0</v>
      </c>
      <c r="Q6877" s="13">
        <f>IF(N6877&lt;Constants!$B$2,1,0)</f>
        <v>0</v>
      </c>
      <c r="R6877" s="13">
        <f t="shared" si="647"/>
        <v>0</v>
      </c>
      <c r="S6877" s="6">
        <v>0</v>
      </c>
    </row>
    <row r="6878" spans="1:19" x14ac:dyDescent="0.35">
      <c r="A6878" s="6">
        <v>4573</v>
      </c>
      <c r="B6878" s="6">
        <v>12</v>
      </c>
      <c r="C6878" s="7">
        <v>4689.4384765625</v>
      </c>
      <c r="D6878" s="6">
        <v>6</v>
      </c>
      <c r="E6878" s="8">
        <v>3.08965063095093</v>
      </c>
      <c r="F6878" s="9">
        <v>0.89523362926906003</v>
      </c>
      <c r="G6878" s="10">
        <v>0</v>
      </c>
      <c r="H6878" s="10">
        <v>59564.34375</v>
      </c>
      <c r="I6878" s="11">
        <f>H6878/Constants!$B$4</f>
        <v>4963.6953125</v>
      </c>
      <c r="J6878" s="11">
        <f>G6878*Constants!$B$4/D6878</f>
        <v>0</v>
      </c>
      <c r="K6878" s="11">
        <f t="shared" si="642"/>
        <v>0</v>
      </c>
      <c r="L6878" s="12">
        <f t="shared" si="643"/>
        <v>0</v>
      </c>
      <c r="M6878" s="12">
        <f t="shared" si="644"/>
        <v>0</v>
      </c>
      <c r="N6878" s="11">
        <f t="shared" si="645"/>
        <v>59564.34375</v>
      </c>
      <c r="O6878" s="12">
        <f t="shared" si="646"/>
        <v>4963.6953125</v>
      </c>
      <c r="P6878" s="13">
        <f>IF(H6878&lt;Constants!$B$2,1,0)</f>
        <v>1</v>
      </c>
      <c r="Q6878" s="13">
        <f>IF(N6878&lt;Constants!$B$2,1,0)</f>
        <v>1</v>
      </c>
      <c r="R6878" s="13">
        <f t="shared" si="647"/>
        <v>0</v>
      </c>
      <c r="S6878" s="6">
        <v>1</v>
      </c>
    </row>
    <row r="6879" spans="1:19" x14ac:dyDescent="0.35">
      <c r="A6879" s="6">
        <v>4574</v>
      </c>
      <c r="B6879" s="6">
        <v>1</v>
      </c>
      <c r="C6879" s="7">
        <v>556.56103515625</v>
      </c>
      <c r="D6879" s="6">
        <v>1</v>
      </c>
      <c r="E6879" s="8">
        <v>1</v>
      </c>
      <c r="F6879" s="9">
        <v>0.74401412366465303</v>
      </c>
      <c r="G6879" s="10">
        <v>0</v>
      </c>
      <c r="H6879" s="10">
        <v>246779.5625</v>
      </c>
      <c r="I6879" s="11">
        <f>H6879/Constants!$B$4</f>
        <v>20564.963541666668</v>
      </c>
      <c r="J6879" s="11">
        <f>G6879*Constants!$B$4/D6879</f>
        <v>0</v>
      </c>
      <c r="K6879" s="11">
        <f t="shared" si="642"/>
        <v>0</v>
      </c>
      <c r="L6879" s="12">
        <f t="shared" si="643"/>
        <v>0</v>
      </c>
      <c r="M6879" s="12">
        <f t="shared" si="644"/>
        <v>0</v>
      </c>
      <c r="N6879" s="11">
        <f t="shared" si="645"/>
        <v>246779.5625</v>
      </c>
      <c r="O6879" s="12">
        <f t="shared" si="646"/>
        <v>20564.963541666668</v>
      </c>
      <c r="P6879" s="13">
        <f>IF(H6879&lt;Constants!$B$2,1,0)</f>
        <v>0</v>
      </c>
      <c r="Q6879" s="13">
        <f>IF(N6879&lt;Constants!$B$2,1,0)</f>
        <v>0</v>
      </c>
      <c r="R6879" s="13">
        <f t="shared" si="647"/>
        <v>0</v>
      </c>
      <c r="S6879" s="6">
        <v>0</v>
      </c>
    </row>
    <row r="6880" spans="1:19" x14ac:dyDescent="0.35">
      <c r="A6880" s="6">
        <v>4574</v>
      </c>
      <c r="B6880" s="6">
        <v>2</v>
      </c>
      <c r="C6880" s="7">
        <v>1113.1220703125</v>
      </c>
      <c r="D6880" s="6">
        <v>2</v>
      </c>
      <c r="E6880" s="8">
        <v>1.6817928552627599</v>
      </c>
      <c r="F6880" s="9">
        <v>0.91814758137206598</v>
      </c>
      <c r="G6880" s="10">
        <v>20</v>
      </c>
      <c r="H6880" s="10">
        <v>348792.4375</v>
      </c>
      <c r="I6880" s="11">
        <f>H6880/Constants!$B$4</f>
        <v>29066.036458333332</v>
      </c>
      <c r="J6880" s="11">
        <f>G6880*Constants!$B$4/D6880</f>
        <v>120</v>
      </c>
      <c r="K6880" s="11">
        <f t="shared" si="642"/>
        <v>130.69794272144549</v>
      </c>
      <c r="L6880" s="12">
        <f t="shared" si="643"/>
        <v>10</v>
      </c>
      <c r="M6880" s="12">
        <f t="shared" si="644"/>
        <v>10.891495226787125</v>
      </c>
      <c r="N6880" s="11">
        <f t="shared" si="645"/>
        <v>348661.73955727858</v>
      </c>
      <c r="O6880" s="12">
        <f t="shared" si="646"/>
        <v>29055.144963106544</v>
      </c>
      <c r="P6880" s="13">
        <f>IF(H6880&lt;Constants!$B$2,1,0)</f>
        <v>0</v>
      </c>
      <c r="Q6880" s="13">
        <f>IF(N6880&lt;Constants!$B$2,1,0)</f>
        <v>0</v>
      </c>
      <c r="R6880" s="13">
        <f t="shared" si="647"/>
        <v>0</v>
      </c>
      <c r="S6880" s="6">
        <v>0</v>
      </c>
    </row>
    <row r="6881" spans="1:19" x14ac:dyDescent="0.35">
      <c r="A6881" s="6">
        <v>4574</v>
      </c>
      <c r="B6881" s="6">
        <v>3</v>
      </c>
      <c r="C6881" s="7">
        <v>1669.68310546875</v>
      </c>
      <c r="D6881" s="6">
        <v>3</v>
      </c>
      <c r="E6881" s="8">
        <v>1.98817682266235</v>
      </c>
      <c r="F6881" s="9">
        <v>0.86001128758296297</v>
      </c>
      <c r="G6881" s="10">
        <v>4840</v>
      </c>
      <c r="H6881" s="10">
        <v>131470.34375</v>
      </c>
      <c r="I6881" s="11">
        <f>H6881/Constants!$B$4</f>
        <v>10955.861979166666</v>
      </c>
      <c r="J6881" s="11">
        <f>G6881*Constants!$B$4/D6881</f>
        <v>19360</v>
      </c>
      <c r="K6881" s="11">
        <f t="shared" si="642"/>
        <v>22511.332443566786</v>
      </c>
      <c r="L6881" s="12">
        <f t="shared" si="643"/>
        <v>1613.3333333333333</v>
      </c>
      <c r="M6881" s="12">
        <f t="shared" si="644"/>
        <v>1875.9443702972321</v>
      </c>
      <c r="N6881" s="11">
        <f t="shared" si="645"/>
        <v>108959.01130643321</v>
      </c>
      <c r="O6881" s="12">
        <f t="shared" si="646"/>
        <v>9079.917608869433</v>
      </c>
      <c r="P6881" s="13">
        <f>IF(H6881&lt;Constants!$B$2,1,0)</f>
        <v>0</v>
      </c>
      <c r="Q6881" s="13">
        <f>IF(N6881&lt;Constants!$B$2,1,0)</f>
        <v>0</v>
      </c>
      <c r="R6881" s="13">
        <f t="shared" si="647"/>
        <v>0</v>
      </c>
      <c r="S6881" s="6">
        <v>0</v>
      </c>
    </row>
    <row r="6882" spans="1:19" x14ac:dyDescent="0.35">
      <c r="A6882" s="6">
        <v>4574</v>
      </c>
      <c r="B6882" s="6">
        <v>4</v>
      </c>
      <c r="C6882" s="7">
        <v>1669.68310546875</v>
      </c>
      <c r="D6882" s="6">
        <v>3</v>
      </c>
      <c r="E6882" s="8">
        <v>1.98817682266235</v>
      </c>
      <c r="F6882" s="9">
        <v>1.0707373178941599</v>
      </c>
      <c r="G6882" s="10">
        <v>0</v>
      </c>
      <c r="H6882" s="10">
        <v>123628.1171875</v>
      </c>
      <c r="I6882" s="11">
        <f>H6882/Constants!$B$4</f>
        <v>10302.343098958334</v>
      </c>
      <c r="J6882" s="11">
        <f>G6882*Constants!$B$4/D6882</f>
        <v>0</v>
      </c>
      <c r="K6882" s="11">
        <f t="shared" si="642"/>
        <v>0</v>
      </c>
      <c r="L6882" s="12">
        <f t="shared" si="643"/>
        <v>0</v>
      </c>
      <c r="M6882" s="12">
        <f t="shared" si="644"/>
        <v>0</v>
      </c>
      <c r="N6882" s="11">
        <f t="shared" si="645"/>
        <v>123628.1171875</v>
      </c>
      <c r="O6882" s="12">
        <f t="shared" si="646"/>
        <v>10302.343098958334</v>
      </c>
      <c r="P6882" s="13">
        <f>IF(H6882&lt;Constants!$B$2,1,0)</f>
        <v>0</v>
      </c>
      <c r="Q6882" s="13">
        <f>IF(N6882&lt;Constants!$B$2,1,0)</f>
        <v>0</v>
      </c>
      <c r="R6882" s="13">
        <f t="shared" si="647"/>
        <v>0</v>
      </c>
      <c r="S6882" s="6">
        <v>0</v>
      </c>
    </row>
    <row r="6883" spans="1:19" x14ac:dyDescent="0.35">
      <c r="A6883" s="6">
        <v>4574</v>
      </c>
      <c r="B6883" s="6">
        <v>5</v>
      </c>
      <c r="C6883" s="7">
        <v>1669.68310546875</v>
      </c>
      <c r="D6883" s="6">
        <v>3</v>
      </c>
      <c r="E6883" s="8">
        <v>1.98817682266235</v>
      </c>
      <c r="F6883" s="9">
        <v>1.04838047073751</v>
      </c>
      <c r="G6883" s="10">
        <v>1700</v>
      </c>
      <c r="H6883" s="10">
        <v>246555.34375</v>
      </c>
      <c r="I6883" s="11">
        <f>H6883/Constants!$B$4</f>
        <v>20546.278645833332</v>
      </c>
      <c r="J6883" s="11">
        <f>G6883*Constants!$B$4/D6883</f>
        <v>6800</v>
      </c>
      <c r="K6883" s="11">
        <f t="shared" si="642"/>
        <v>6486.1948403296437</v>
      </c>
      <c r="L6883" s="12">
        <f t="shared" si="643"/>
        <v>566.66666666666663</v>
      </c>
      <c r="M6883" s="12">
        <f t="shared" si="644"/>
        <v>540.51623669413698</v>
      </c>
      <c r="N6883" s="11">
        <f t="shared" si="645"/>
        <v>240069.14890967036</v>
      </c>
      <c r="O6883" s="12">
        <f t="shared" si="646"/>
        <v>20005.762409139195</v>
      </c>
      <c r="P6883" s="13">
        <f>IF(H6883&lt;Constants!$B$2,1,0)</f>
        <v>0</v>
      </c>
      <c r="Q6883" s="13">
        <f>IF(N6883&lt;Constants!$B$2,1,0)</f>
        <v>0</v>
      </c>
      <c r="R6883" s="13">
        <f t="shared" si="647"/>
        <v>0</v>
      </c>
      <c r="S6883" s="6">
        <v>0</v>
      </c>
    </row>
    <row r="6884" spans="1:19" x14ac:dyDescent="0.35">
      <c r="A6884" s="6">
        <v>4574</v>
      </c>
      <c r="B6884" s="6">
        <v>6</v>
      </c>
      <c r="C6884" s="7">
        <v>1669.68310546875</v>
      </c>
      <c r="D6884" s="6">
        <v>3</v>
      </c>
      <c r="E6884" s="8">
        <v>2.2795071601867698</v>
      </c>
      <c r="F6884" s="9">
        <v>1.0614268995018099</v>
      </c>
      <c r="G6884" s="10">
        <v>0</v>
      </c>
      <c r="H6884" s="10">
        <v>91275.2578125</v>
      </c>
      <c r="I6884" s="11">
        <f>H6884/Constants!$B$4</f>
        <v>7606.271484375</v>
      </c>
      <c r="J6884" s="11">
        <f>G6884*Constants!$B$4/D6884</f>
        <v>0</v>
      </c>
      <c r="K6884" s="11">
        <f t="shared" si="642"/>
        <v>0</v>
      </c>
      <c r="L6884" s="12">
        <f t="shared" si="643"/>
        <v>0</v>
      </c>
      <c r="M6884" s="12">
        <f t="shared" si="644"/>
        <v>0</v>
      </c>
      <c r="N6884" s="11">
        <f t="shared" si="645"/>
        <v>91275.2578125</v>
      </c>
      <c r="O6884" s="12">
        <f t="shared" si="646"/>
        <v>7606.271484375</v>
      </c>
      <c r="P6884" s="13">
        <f>IF(H6884&lt;Constants!$B$2,1,0)</f>
        <v>0</v>
      </c>
      <c r="Q6884" s="13">
        <f>IF(N6884&lt;Constants!$B$2,1,0)</f>
        <v>0</v>
      </c>
      <c r="R6884" s="13">
        <f t="shared" si="647"/>
        <v>0</v>
      </c>
      <c r="S6884" s="6">
        <v>0</v>
      </c>
    </row>
    <row r="6885" spans="1:19" x14ac:dyDescent="0.35">
      <c r="A6885" s="6">
        <v>4574</v>
      </c>
      <c r="B6885" s="6">
        <v>7</v>
      </c>
      <c r="C6885" s="7">
        <v>2226.244140625</v>
      </c>
      <c r="D6885" s="6">
        <v>4</v>
      </c>
      <c r="E6885" s="8">
        <v>2.2795071601867698</v>
      </c>
      <c r="F6885" s="9">
        <v>0.96021950046089999</v>
      </c>
      <c r="G6885" s="10">
        <v>180</v>
      </c>
      <c r="H6885" s="10">
        <v>56209.70703125</v>
      </c>
      <c r="I6885" s="11">
        <f>H6885/Constants!$B$4</f>
        <v>4684.142252604167</v>
      </c>
      <c r="J6885" s="11">
        <f>G6885*Constants!$B$4/D6885</f>
        <v>540</v>
      </c>
      <c r="K6885" s="11">
        <f t="shared" si="642"/>
        <v>562.37141584898347</v>
      </c>
      <c r="L6885" s="12">
        <f t="shared" si="643"/>
        <v>45</v>
      </c>
      <c r="M6885" s="12">
        <f t="shared" si="644"/>
        <v>46.864284654081956</v>
      </c>
      <c r="N6885" s="11">
        <f t="shared" si="645"/>
        <v>55647.335615401018</v>
      </c>
      <c r="O6885" s="12">
        <f t="shared" si="646"/>
        <v>4637.2779679500854</v>
      </c>
      <c r="P6885" s="13">
        <f>IF(H6885&lt;Constants!$B$2,1,0)</f>
        <v>1</v>
      </c>
      <c r="Q6885" s="13">
        <f>IF(N6885&lt;Constants!$B$2,1,0)</f>
        <v>1</v>
      </c>
      <c r="R6885" s="13">
        <f t="shared" si="647"/>
        <v>0</v>
      </c>
      <c r="S6885" s="6">
        <v>1</v>
      </c>
    </row>
    <row r="6886" spans="1:19" x14ac:dyDescent="0.35">
      <c r="A6886" s="6">
        <v>4574</v>
      </c>
      <c r="B6886" s="6">
        <v>8</v>
      </c>
      <c r="C6886" s="7">
        <v>2226.244140625</v>
      </c>
      <c r="D6886" s="6">
        <v>4</v>
      </c>
      <c r="E6886" s="8">
        <v>1.98817682266235</v>
      </c>
      <c r="F6886" s="9">
        <v>0.78842702857180202</v>
      </c>
      <c r="G6886" s="10">
        <v>0</v>
      </c>
      <c r="H6886" s="10">
        <v>111631.359375</v>
      </c>
      <c r="I6886" s="11">
        <f>H6886/Constants!$B$4</f>
        <v>9302.61328125</v>
      </c>
      <c r="J6886" s="11">
        <f>G6886*Constants!$B$4/D6886</f>
        <v>0</v>
      </c>
      <c r="K6886" s="11">
        <f t="shared" si="642"/>
        <v>0</v>
      </c>
      <c r="L6886" s="12">
        <f t="shared" si="643"/>
        <v>0</v>
      </c>
      <c r="M6886" s="12">
        <f t="shared" si="644"/>
        <v>0</v>
      </c>
      <c r="N6886" s="11">
        <f t="shared" si="645"/>
        <v>111631.359375</v>
      </c>
      <c r="O6886" s="12">
        <f t="shared" si="646"/>
        <v>9302.61328125</v>
      </c>
      <c r="P6886" s="13">
        <f>IF(H6886&lt;Constants!$B$2,1,0)</f>
        <v>0</v>
      </c>
      <c r="Q6886" s="13">
        <f>IF(N6886&lt;Constants!$B$2,1,0)</f>
        <v>0</v>
      </c>
      <c r="R6886" s="13">
        <f t="shared" si="647"/>
        <v>0</v>
      </c>
      <c r="S6886" s="6">
        <v>0</v>
      </c>
    </row>
    <row r="6887" spans="1:19" x14ac:dyDescent="0.35">
      <c r="A6887" s="6">
        <v>4574</v>
      </c>
      <c r="B6887" s="6">
        <v>9</v>
      </c>
      <c r="C6887" s="7">
        <v>2226.244140625</v>
      </c>
      <c r="D6887" s="6">
        <v>4</v>
      </c>
      <c r="E6887" s="8">
        <v>2.5588865280151398</v>
      </c>
      <c r="F6887" s="9">
        <v>1.01188509051894</v>
      </c>
      <c r="G6887" s="10">
        <v>7310</v>
      </c>
      <c r="H6887" s="10">
        <v>156683.890625</v>
      </c>
      <c r="I6887" s="11">
        <f>H6887/Constants!$B$4</f>
        <v>13056.990885416666</v>
      </c>
      <c r="J6887" s="11">
        <f>G6887*Constants!$B$4/D6887</f>
        <v>21930</v>
      </c>
      <c r="K6887" s="11">
        <f t="shared" si="642"/>
        <v>21672.421310954698</v>
      </c>
      <c r="L6887" s="12">
        <f t="shared" si="643"/>
        <v>1827.5</v>
      </c>
      <c r="M6887" s="12">
        <f t="shared" si="644"/>
        <v>1806.0351092462249</v>
      </c>
      <c r="N6887" s="11">
        <f t="shared" si="645"/>
        <v>135011.4693140453</v>
      </c>
      <c r="O6887" s="12">
        <f t="shared" si="646"/>
        <v>11250.955776170442</v>
      </c>
      <c r="P6887" s="13">
        <f>IF(H6887&lt;Constants!$B$2,1,0)</f>
        <v>0</v>
      </c>
      <c r="Q6887" s="13">
        <f>IF(N6887&lt;Constants!$B$2,1,0)</f>
        <v>0</v>
      </c>
      <c r="R6887" s="13">
        <f t="shared" si="647"/>
        <v>0</v>
      </c>
      <c r="S6887" s="6">
        <v>0</v>
      </c>
    </row>
    <row r="6888" spans="1:19" x14ac:dyDescent="0.35">
      <c r="A6888" s="6">
        <v>4574</v>
      </c>
      <c r="B6888" s="6">
        <v>10</v>
      </c>
      <c r="C6888" s="7">
        <v>2782.80517578125</v>
      </c>
      <c r="D6888" s="6">
        <v>5</v>
      </c>
      <c r="E6888" s="8">
        <v>3.08965063095093</v>
      </c>
      <c r="F6888" s="9">
        <v>0.90323838331385897</v>
      </c>
      <c r="G6888" s="10">
        <v>0</v>
      </c>
      <c r="H6888" s="10">
        <v>130780.3671875</v>
      </c>
      <c r="I6888" s="11">
        <f>H6888/Constants!$B$4</f>
        <v>10898.363932291666</v>
      </c>
      <c r="J6888" s="11">
        <f>G6888*Constants!$B$4/D6888</f>
        <v>0</v>
      </c>
      <c r="K6888" s="11">
        <f t="shared" si="642"/>
        <v>0</v>
      </c>
      <c r="L6888" s="12">
        <f t="shared" si="643"/>
        <v>0</v>
      </c>
      <c r="M6888" s="12">
        <f t="shared" si="644"/>
        <v>0</v>
      </c>
      <c r="N6888" s="11">
        <f t="shared" si="645"/>
        <v>130780.3671875</v>
      </c>
      <c r="O6888" s="12">
        <f t="shared" si="646"/>
        <v>10898.363932291666</v>
      </c>
      <c r="P6888" s="13">
        <f>IF(H6888&lt;Constants!$B$2,1,0)</f>
        <v>0</v>
      </c>
      <c r="Q6888" s="13">
        <f>IF(N6888&lt;Constants!$B$2,1,0)</f>
        <v>0</v>
      </c>
      <c r="R6888" s="13">
        <f t="shared" si="647"/>
        <v>0</v>
      </c>
      <c r="S6888" s="6">
        <v>0</v>
      </c>
    </row>
    <row r="6889" spans="1:19" x14ac:dyDescent="0.35">
      <c r="A6889" s="6">
        <v>4574</v>
      </c>
      <c r="B6889" s="6">
        <v>11</v>
      </c>
      <c r="C6889" s="7">
        <v>2782.80517578125</v>
      </c>
      <c r="D6889" s="6">
        <v>5</v>
      </c>
      <c r="E6889" s="8">
        <v>3.08965063095093</v>
      </c>
      <c r="F6889" s="9">
        <v>1.0252133795076901</v>
      </c>
      <c r="G6889" s="10">
        <v>180</v>
      </c>
      <c r="H6889" s="10">
        <v>111244.53125</v>
      </c>
      <c r="I6889" s="11">
        <f>H6889/Constants!$B$4</f>
        <v>9270.3776041666661</v>
      </c>
      <c r="J6889" s="11">
        <f>G6889*Constants!$B$4/D6889</f>
        <v>432</v>
      </c>
      <c r="K6889" s="11">
        <f t="shared" si="642"/>
        <v>421.37569469435471</v>
      </c>
      <c r="L6889" s="12">
        <f t="shared" si="643"/>
        <v>36</v>
      </c>
      <c r="M6889" s="12">
        <f t="shared" si="644"/>
        <v>35.114641224529556</v>
      </c>
      <c r="N6889" s="11">
        <f t="shared" si="645"/>
        <v>110823.15555530564</v>
      </c>
      <c r="O6889" s="12">
        <f t="shared" si="646"/>
        <v>9235.2629629421372</v>
      </c>
      <c r="P6889" s="13">
        <f>IF(H6889&lt;Constants!$B$2,1,0)</f>
        <v>0</v>
      </c>
      <c r="Q6889" s="13">
        <f>IF(N6889&lt;Constants!$B$2,1,0)</f>
        <v>0</v>
      </c>
      <c r="R6889" s="13">
        <f t="shared" si="647"/>
        <v>0</v>
      </c>
      <c r="S6889" s="6">
        <v>0</v>
      </c>
    </row>
    <row r="6890" spans="1:19" x14ac:dyDescent="0.35">
      <c r="A6890" s="6">
        <v>4574</v>
      </c>
      <c r="B6890" s="6">
        <v>12</v>
      </c>
      <c r="C6890" s="7">
        <v>5009.04931640625</v>
      </c>
      <c r="D6890" s="6">
        <v>9</v>
      </c>
      <c r="E6890" s="8">
        <v>4.0708494186401403</v>
      </c>
      <c r="F6890" s="9">
        <v>0.858728842117223</v>
      </c>
      <c r="G6890" s="10">
        <v>50</v>
      </c>
      <c r="H6890" s="10">
        <v>138041.078125</v>
      </c>
      <c r="I6890" s="11">
        <f>H6890/Constants!$B$4</f>
        <v>11503.423177083334</v>
      </c>
      <c r="J6890" s="11">
        <f>G6890*Constants!$B$4/D6890</f>
        <v>66.666666666666671</v>
      </c>
      <c r="K6890" s="11">
        <f t="shared" si="642"/>
        <v>77.634130119931584</v>
      </c>
      <c r="L6890" s="12">
        <f t="shared" si="643"/>
        <v>5.5555555555555554</v>
      </c>
      <c r="M6890" s="12">
        <f t="shared" si="644"/>
        <v>6.4695108433276305</v>
      </c>
      <c r="N6890" s="11">
        <f t="shared" si="645"/>
        <v>137963.44399488007</v>
      </c>
      <c r="O6890" s="12">
        <f t="shared" si="646"/>
        <v>11496.953666240006</v>
      </c>
      <c r="P6890" s="13">
        <f>IF(H6890&lt;Constants!$B$2,1,0)</f>
        <v>0</v>
      </c>
      <c r="Q6890" s="13">
        <f>IF(N6890&lt;Constants!$B$2,1,0)</f>
        <v>0</v>
      </c>
      <c r="R6890" s="13">
        <f t="shared" si="647"/>
        <v>0</v>
      </c>
      <c r="S6890" s="6">
        <v>0</v>
      </c>
    </row>
    <row r="6891" spans="1:19" x14ac:dyDescent="0.35">
      <c r="A6891" s="6">
        <v>4575</v>
      </c>
      <c r="B6891" s="6">
        <v>1</v>
      </c>
      <c r="C6891" s="7">
        <v>1308.93798828125</v>
      </c>
      <c r="D6891" s="6">
        <v>2</v>
      </c>
      <c r="E6891" s="8">
        <v>1.35540294647217</v>
      </c>
      <c r="F6891" s="9">
        <v>0.96134881348303802</v>
      </c>
      <c r="G6891" s="10">
        <v>0</v>
      </c>
      <c r="H6891" s="10">
        <v>70659.90625</v>
      </c>
      <c r="I6891" s="11">
        <f>H6891/Constants!$B$4</f>
        <v>5888.325520833333</v>
      </c>
      <c r="J6891" s="11">
        <f>G6891*Constants!$B$4/D6891</f>
        <v>0</v>
      </c>
      <c r="K6891" s="11">
        <f t="shared" si="642"/>
        <v>0</v>
      </c>
      <c r="L6891" s="12">
        <f t="shared" si="643"/>
        <v>0</v>
      </c>
      <c r="M6891" s="12">
        <f t="shared" si="644"/>
        <v>0</v>
      </c>
      <c r="N6891" s="11">
        <f t="shared" si="645"/>
        <v>70659.90625</v>
      </c>
      <c r="O6891" s="12">
        <f t="shared" si="646"/>
        <v>5888.325520833333</v>
      </c>
      <c r="P6891" s="13">
        <f>IF(H6891&lt;Constants!$B$2,1,0)</f>
        <v>1</v>
      </c>
      <c r="Q6891" s="13">
        <f>IF(N6891&lt;Constants!$B$2,1,0)</f>
        <v>1</v>
      </c>
      <c r="R6891" s="13">
        <f t="shared" si="647"/>
        <v>0</v>
      </c>
      <c r="S6891" s="6">
        <v>1</v>
      </c>
    </row>
    <row r="6892" spans="1:19" x14ac:dyDescent="0.35">
      <c r="A6892" s="6">
        <v>4575</v>
      </c>
      <c r="B6892" s="6">
        <v>2</v>
      </c>
      <c r="C6892" s="7">
        <v>1308.93798828125</v>
      </c>
      <c r="D6892" s="6">
        <v>2</v>
      </c>
      <c r="E6892" s="8">
        <v>1.35540294647217</v>
      </c>
      <c r="F6892" s="9">
        <v>0.81813325251643998</v>
      </c>
      <c r="G6892" s="10">
        <v>0</v>
      </c>
      <c r="H6892" s="10">
        <v>87990.6640625</v>
      </c>
      <c r="I6892" s="11">
        <f>H6892/Constants!$B$4</f>
        <v>7332.555338541667</v>
      </c>
      <c r="J6892" s="11">
        <f>G6892*Constants!$B$4/D6892</f>
        <v>0</v>
      </c>
      <c r="K6892" s="11">
        <f t="shared" si="642"/>
        <v>0</v>
      </c>
      <c r="L6892" s="12">
        <f t="shared" si="643"/>
        <v>0</v>
      </c>
      <c r="M6892" s="12">
        <f t="shared" si="644"/>
        <v>0</v>
      </c>
      <c r="N6892" s="11">
        <f t="shared" si="645"/>
        <v>87990.6640625</v>
      </c>
      <c r="O6892" s="12">
        <f t="shared" si="646"/>
        <v>7332.555338541667</v>
      </c>
      <c r="P6892" s="13">
        <f>IF(H6892&lt;Constants!$B$2,1,0)</f>
        <v>0</v>
      </c>
      <c r="Q6892" s="13">
        <f>IF(N6892&lt;Constants!$B$2,1,0)</f>
        <v>0</v>
      </c>
      <c r="R6892" s="13">
        <f t="shared" si="647"/>
        <v>0</v>
      </c>
      <c r="S6892" s="6">
        <v>0</v>
      </c>
    </row>
    <row r="6893" spans="1:19" x14ac:dyDescent="0.35">
      <c r="A6893" s="6">
        <v>4575</v>
      </c>
      <c r="B6893" s="6">
        <v>3</v>
      </c>
      <c r="C6893" s="7">
        <v>1963.40698242188</v>
      </c>
      <c r="D6893" s="6">
        <v>3</v>
      </c>
      <c r="E6893" s="8">
        <v>1.6817928552627599</v>
      </c>
      <c r="F6893" s="9">
        <v>0.77712640510804398</v>
      </c>
      <c r="G6893" s="10">
        <v>220</v>
      </c>
      <c r="H6893" s="10">
        <v>77146.734375</v>
      </c>
      <c r="I6893" s="11">
        <f>H6893/Constants!$B$4</f>
        <v>6428.89453125</v>
      </c>
      <c r="J6893" s="11">
        <f>G6893*Constants!$B$4/D6893</f>
        <v>880</v>
      </c>
      <c r="K6893" s="11">
        <f t="shared" si="642"/>
        <v>1132.3769134799293</v>
      </c>
      <c r="L6893" s="12">
        <f t="shared" si="643"/>
        <v>73.333333333333329</v>
      </c>
      <c r="M6893" s="12">
        <f t="shared" si="644"/>
        <v>94.364742789994096</v>
      </c>
      <c r="N6893" s="11">
        <f t="shared" si="645"/>
        <v>76014.357461520078</v>
      </c>
      <c r="O6893" s="12">
        <f t="shared" si="646"/>
        <v>6334.5297884600059</v>
      </c>
      <c r="P6893" s="13">
        <f>IF(H6893&lt;Constants!$B$2,1,0)</f>
        <v>0</v>
      </c>
      <c r="Q6893" s="13">
        <f>IF(N6893&lt;Constants!$B$2,1,0)</f>
        <v>0</v>
      </c>
      <c r="R6893" s="13">
        <f t="shared" si="647"/>
        <v>0</v>
      </c>
      <c r="S6893" s="6">
        <v>0</v>
      </c>
    </row>
    <row r="6894" spans="1:19" x14ac:dyDescent="0.35">
      <c r="A6894" s="6">
        <v>4575</v>
      </c>
      <c r="B6894" s="6">
        <v>4</v>
      </c>
      <c r="C6894" s="7">
        <v>1963.40698242188</v>
      </c>
      <c r="D6894" s="6">
        <v>3</v>
      </c>
      <c r="E6894" s="8">
        <v>1.6817928552627599</v>
      </c>
      <c r="F6894" s="9">
        <v>0.87111748041307202</v>
      </c>
      <c r="G6894" s="10">
        <v>50</v>
      </c>
      <c r="H6894" s="10">
        <v>109920.1015625</v>
      </c>
      <c r="I6894" s="11">
        <f>H6894/Constants!$B$4</f>
        <v>9160.0084635416661</v>
      </c>
      <c r="J6894" s="11">
        <f>G6894*Constants!$B$4/D6894</f>
        <v>200</v>
      </c>
      <c r="K6894" s="11">
        <f t="shared" si="642"/>
        <v>229.59015804063847</v>
      </c>
      <c r="L6894" s="12">
        <f t="shared" si="643"/>
        <v>16.666666666666668</v>
      </c>
      <c r="M6894" s="12">
        <f t="shared" si="644"/>
        <v>19.132513170053208</v>
      </c>
      <c r="N6894" s="11">
        <f t="shared" si="645"/>
        <v>109690.51140445936</v>
      </c>
      <c r="O6894" s="12">
        <f t="shared" si="646"/>
        <v>9140.8759503716137</v>
      </c>
      <c r="P6894" s="13">
        <f>IF(H6894&lt;Constants!$B$2,1,0)</f>
        <v>0</v>
      </c>
      <c r="Q6894" s="13">
        <f>IF(N6894&lt;Constants!$B$2,1,0)</f>
        <v>0</v>
      </c>
      <c r="R6894" s="13">
        <f t="shared" si="647"/>
        <v>0</v>
      </c>
      <c r="S6894" s="6">
        <v>0</v>
      </c>
    </row>
    <row r="6895" spans="1:19" x14ac:dyDescent="0.35">
      <c r="A6895" s="6">
        <v>4575</v>
      </c>
      <c r="B6895" s="6">
        <v>5</v>
      </c>
      <c r="C6895" s="7">
        <v>1963.40698242188</v>
      </c>
      <c r="D6895" s="6">
        <v>3</v>
      </c>
      <c r="E6895" s="8">
        <v>1.6817928552627599</v>
      </c>
      <c r="F6895" s="9">
        <v>0.99928004194509701</v>
      </c>
      <c r="G6895" s="10">
        <v>0</v>
      </c>
      <c r="H6895" s="10">
        <v>59715.08203125</v>
      </c>
      <c r="I6895" s="11">
        <f>H6895/Constants!$B$4</f>
        <v>4976.2568359375</v>
      </c>
      <c r="J6895" s="11">
        <f>G6895*Constants!$B$4/D6895</f>
        <v>0</v>
      </c>
      <c r="K6895" s="11">
        <f t="shared" si="642"/>
        <v>0</v>
      </c>
      <c r="L6895" s="12">
        <f t="shared" si="643"/>
        <v>0</v>
      </c>
      <c r="M6895" s="12">
        <f t="shared" si="644"/>
        <v>0</v>
      </c>
      <c r="N6895" s="11">
        <f t="shared" si="645"/>
        <v>59715.08203125</v>
      </c>
      <c r="O6895" s="12">
        <f t="shared" si="646"/>
        <v>4976.2568359375</v>
      </c>
      <c r="P6895" s="13">
        <f>IF(H6895&lt;Constants!$B$2,1,0)</f>
        <v>1</v>
      </c>
      <c r="Q6895" s="13">
        <f>IF(N6895&lt;Constants!$B$2,1,0)</f>
        <v>1</v>
      </c>
      <c r="R6895" s="13">
        <f t="shared" si="647"/>
        <v>0</v>
      </c>
      <c r="S6895" s="6">
        <v>1</v>
      </c>
    </row>
    <row r="6896" spans="1:19" x14ac:dyDescent="0.35">
      <c r="A6896" s="6">
        <v>4575</v>
      </c>
      <c r="B6896" s="6">
        <v>6</v>
      </c>
      <c r="C6896" s="7">
        <v>2617.8759765625</v>
      </c>
      <c r="D6896" s="6">
        <v>4</v>
      </c>
      <c r="E6896" s="8">
        <v>2.5588865280151398</v>
      </c>
      <c r="F6896" s="9">
        <v>0.78892317476590901</v>
      </c>
      <c r="G6896" s="10">
        <v>0</v>
      </c>
      <c r="H6896" s="10">
        <v>79941.5546875</v>
      </c>
      <c r="I6896" s="11">
        <f>H6896/Constants!$B$4</f>
        <v>6661.796223958333</v>
      </c>
      <c r="J6896" s="11">
        <f>G6896*Constants!$B$4/D6896</f>
        <v>0</v>
      </c>
      <c r="K6896" s="11">
        <f t="shared" si="642"/>
        <v>0</v>
      </c>
      <c r="L6896" s="12">
        <f t="shared" si="643"/>
        <v>0</v>
      </c>
      <c r="M6896" s="12">
        <f t="shared" si="644"/>
        <v>0</v>
      </c>
      <c r="N6896" s="11">
        <f t="shared" si="645"/>
        <v>79941.5546875</v>
      </c>
      <c r="O6896" s="12">
        <f t="shared" si="646"/>
        <v>6661.796223958333</v>
      </c>
      <c r="P6896" s="13">
        <f>IF(H6896&lt;Constants!$B$2,1,0)</f>
        <v>0</v>
      </c>
      <c r="Q6896" s="13">
        <f>IF(N6896&lt;Constants!$B$2,1,0)</f>
        <v>0</v>
      </c>
      <c r="R6896" s="13">
        <f t="shared" si="647"/>
        <v>0</v>
      </c>
      <c r="S6896" s="6">
        <v>0</v>
      </c>
    </row>
    <row r="6897" spans="1:19" x14ac:dyDescent="0.35">
      <c r="A6897" s="6">
        <v>4575</v>
      </c>
      <c r="B6897" s="6">
        <v>7</v>
      </c>
      <c r="C6897" s="7">
        <v>2617.8759765625</v>
      </c>
      <c r="D6897" s="6">
        <v>4</v>
      </c>
      <c r="E6897" s="8">
        <v>1.98817682266235</v>
      </c>
      <c r="F6897" s="9">
        <v>0.90328184415770696</v>
      </c>
      <c r="G6897" s="10">
        <v>1420</v>
      </c>
      <c r="H6897" s="10">
        <v>68728.6640625</v>
      </c>
      <c r="I6897" s="11">
        <f>H6897/Constants!$B$4</f>
        <v>5727.388671875</v>
      </c>
      <c r="J6897" s="11">
        <f>G6897*Constants!$B$4/D6897</f>
        <v>4260</v>
      </c>
      <c r="K6897" s="11">
        <f t="shared" si="642"/>
        <v>4716.1359741182096</v>
      </c>
      <c r="L6897" s="12">
        <f t="shared" si="643"/>
        <v>355</v>
      </c>
      <c r="M6897" s="12">
        <f t="shared" si="644"/>
        <v>393.01133117651744</v>
      </c>
      <c r="N6897" s="11">
        <f t="shared" si="645"/>
        <v>64012.52808838179</v>
      </c>
      <c r="O6897" s="12">
        <f t="shared" si="646"/>
        <v>5334.3773406984828</v>
      </c>
      <c r="P6897" s="13">
        <f>IF(H6897&lt;Constants!$B$2,1,0)</f>
        <v>1</v>
      </c>
      <c r="Q6897" s="13">
        <f>IF(N6897&lt;Constants!$B$2,1,0)</f>
        <v>1</v>
      </c>
      <c r="R6897" s="13">
        <f t="shared" si="647"/>
        <v>0</v>
      </c>
      <c r="S6897" s="6">
        <v>1</v>
      </c>
    </row>
    <row r="6898" spans="1:19" x14ac:dyDescent="0.35">
      <c r="A6898" s="6">
        <v>4575</v>
      </c>
      <c r="B6898" s="6">
        <v>8</v>
      </c>
      <c r="C6898" s="7">
        <v>3272.34497070313</v>
      </c>
      <c r="D6898" s="6">
        <v>5</v>
      </c>
      <c r="E6898" s="8">
        <v>3.08965063095093</v>
      </c>
      <c r="F6898" s="9">
        <v>0.85272389490019496</v>
      </c>
      <c r="G6898" s="10">
        <v>0</v>
      </c>
      <c r="H6898" s="10">
        <v>184658.40625</v>
      </c>
      <c r="I6898" s="11">
        <f>H6898/Constants!$B$4</f>
        <v>15388.200520833334</v>
      </c>
      <c r="J6898" s="11">
        <f>G6898*Constants!$B$4/D6898</f>
        <v>0</v>
      </c>
      <c r="K6898" s="11">
        <f t="shared" si="642"/>
        <v>0</v>
      </c>
      <c r="L6898" s="12">
        <f t="shared" si="643"/>
        <v>0</v>
      </c>
      <c r="M6898" s="12">
        <f t="shared" si="644"/>
        <v>0</v>
      </c>
      <c r="N6898" s="11">
        <f t="shared" si="645"/>
        <v>184658.40625</v>
      </c>
      <c r="O6898" s="12">
        <f t="shared" si="646"/>
        <v>15388.200520833334</v>
      </c>
      <c r="P6898" s="13">
        <f>IF(H6898&lt;Constants!$B$2,1,0)</f>
        <v>0</v>
      </c>
      <c r="Q6898" s="13">
        <f>IF(N6898&lt;Constants!$B$2,1,0)</f>
        <v>0</v>
      </c>
      <c r="R6898" s="13">
        <f t="shared" si="647"/>
        <v>0</v>
      </c>
      <c r="S6898" s="6">
        <v>0</v>
      </c>
    </row>
    <row r="6899" spans="1:19" x14ac:dyDescent="0.35">
      <c r="A6899" s="6">
        <v>4575</v>
      </c>
      <c r="B6899" s="6">
        <v>9</v>
      </c>
      <c r="C6899" s="7">
        <v>3272.34497070313</v>
      </c>
      <c r="D6899" s="6">
        <v>5</v>
      </c>
      <c r="E6899" s="8">
        <v>2.8284270763397199</v>
      </c>
      <c r="F6899" s="9">
        <v>0.91774990089548103</v>
      </c>
      <c r="G6899" s="10">
        <v>0</v>
      </c>
      <c r="H6899" s="10">
        <v>75761.2890625</v>
      </c>
      <c r="I6899" s="11">
        <f>H6899/Constants!$B$4</f>
        <v>6313.440755208333</v>
      </c>
      <c r="J6899" s="11">
        <f>G6899*Constants!$B$4/D6899</f>
        <v>0</v>
      </c>
      <c r="K6899" s="11">
        <f t="shared" si="642"/>
        <v>0</v>
      </c>
      <c r="L6899" s="12">
        <f t="shared" si="643"/>
        <v>0</v>
      </c>
      <c r="M6899" s="12">
        <f t="shared" si="644"/>
        <v>0</v>
      </c>
      <c r="N6899" s="11">
        <f t="shared" si="645"/>
        <v>75761.2890625</v>
      </c>
      <c r="O6899" s="12">
        <f t="shared" si="646"/>
        <v>6313.440755208333</v>
      </c>
      <c r="P6899" s="13">
        <f>IF(H6899&lt;Constants!$B$2,1,0)</f>
        <v>0</v>
      </c>
      <c r="Q6899" s="13">
        <f>IF(N6899&lt;Constants!$B$2,1,0)</f>
        <v>0</v>
      </c>
      <c r="R6899" s="13">
        <f t="shared" si="647"/>
        <v>0</v>
      </c>
      <c r="S6899" s="6">
        <v>0</v>
      </c>
    </row>
    <row r="6900" spans="1:19" x14ac:dyDescent="0.35">
      <c r="A6900" s="6">
        <v>4575</v>
      </c>
      <c r="B6900" s="6">
        <v>10</v>
      </c>
      <c r="C6900" s="7">
        <v>3926.81396484375</v>
      </c>
      <c r="D6900" s="6">
        <v>6</v>
      </c>
      <c r="E6900" s="8">
        <v>3.5914680957794198</v>
      </c>
      <c r="F6900" s="9">
        <v>0.58102613064055397</v>
      </c>
      <c r="G6900" s="10">
        <v>150</v>
      </c>
      <c r="H6900" s="10">
        <v>125472.6328125</v>
      </c>
      <c r="I6900" s="11">
        <f>H6900/Constants!$B$4</f>
        <v>10456.052734375</v>
      </c>
      <c r="J6900" s="11">
        <f>G6900*Constants!$B$4/D6900</f>
        <v>300</v>
      </c>
      <c r="K6900" s="11">
        <f t="shared" si="642"/>
        <v>516.3278967664744</v>
      </c>
      <c r="L6900" s="12">
        <f t="shared" si="643"/>
        <v>25</v>
      </c>
      <c r="M6900" s="12">
        <f t="shared" si="644"/>
        <v>43.027324730539533</v>
      </c>
      <c r="N6900" s="11">
        <f t="shared" si="645"/>
        <v>124956.30491573352</v>
      </c>
      <c r="O6900" s="12">
        <f t="shared" si="646"/>
        <v>10413.025409644461</v>
      </c>
      <c r="P6900" s="13">
        <f>IF(H6900&lt;Constants!$B$2,1,0)</f>
        <v>0</v>
      </c>
      <c r="Q6900" s="13">
        <f>IF(N6900&lt;Constants!$B$2,1,0)</f>
        <v>0</v>
      </c>
      <c r="R6900" s="13">
        <f t="shared" si="647"/>
        <v>0</v>
      </c>
      <c r="S6900" s="6">
        <v>0</v>
      </c>
    </row>
    <row r="6901" spans="1:19" x14ac:dyDescent="0.35">
      <c r="A6901" s="6">
        <v>4575</v>
      </c>
      <c r="B6901" s="6">
        <v>11</v>
      </c>
      <c r="C6901" s="7">
        <v>4581.283203125</v>
      </c>
      <c r="D6901" s="6">
        <v>7</v>
      </c>
      <c r="E6901" s="8">
        <v>3.5914680957794198</v>
      </c>
      <c r="F6901" s="9">
        <v>0.90568437787975797</v>
      </c>
      <c r="G6901" s="10">
        <v>510</v>
      </c>
      <c r="H6901" s="10">
        <v>90231.25</v>
      </c>
      <c r="I6901" s="11">
        <f>H6901/Constants!$B$4</f>
        <v>7519.270833333333</v>
      </c>
      <c r="J6901" s="11">
        <f>G6901*Constants!$B$4/D6901</f>
        <v>874.28571428571433</v>
      </c>
      <c r="K6901" s="11">
        <f t="shared" si="642"/>
        <v>965.33156101516386</v>
      </c>
      <c r="L6901" s="12">
        <f t="shared" si="643"/>
        <v>72.857142857142861</v>
      </c>
      <c r="M6901" s="12">
        <f t="shared" si="644"/>
        <v>80.444296751263664</v>
      </c>
      <c r="N6901" s="11">
        <f t="shared" si="645"/>
        <v>89265.918438984838</v>
      </c>
      <c r="O6901" s="12">
        <f t="shared" si="646"/>
        <v>7438.8265365820698</v>
      </c>
      <c r="P6901" s="13">
        <f>IF(H6901&lt;Constants!$B$2,1,0)</f>
        <v>0</v>
      </c>
      <c r="Q6901" s="13">
        <f>IF(N6901&lt;Constants!$B$2,1,0)</f>
        <v>0</v>
      </c>
      <c r="R6901" s="13">
        <f t="shared" si="647"/>
        <v>0</v>
      </c>
      <c r="S6901" s="6">
        <v>0</v>
      </c>
    </row>
    <row r="6902" spans="1:19" x14ac:dyDescent="0.35">
      <c r="A6902" s="6">
        <v>4575</v>
      </c>
      <c r="B6902" s="6">
        <v>12</v>
      </c>
      <c r="C6902" s="7">
        <v>7199.1591796875</v>
      </c>
      <c r="D6902" s="6">
        <v>11</v>
      </c>
      <c r="E6902" s="8">
        <v>5.1961522102356001</v>
      </c>
      <c r="F6902" s="9">
        <v>0.83259138503939301</v>
      </c>
      <c r="G6902" s="10">
        <v>0</v>
      </c>
      <c r="H6902" s="10">
        <v>79579.4140625</v>
      </c>
      <c r="I6902" s="11">
        <f>H6902/Constants!$B$4</f>
        <v>6631.617838541667</v>
      </c>
      <c r="J6902" s="11">
        <f>G6902*Constants!$B$4/D6902</f>
        <v>0</v>
      </c>
      <c r="K6902" s="11">
        <f t="shared" si="642"/>
        <v>0</v>
      </c>
      <c r="L6902" s="12">
        <f t="shared" si="643"/>
        <v>0</v>
      </c>
      <c r="M6902" s="12">
        <f t="shared" si="644"/>
        <v>0</v>
      </c>
      <c r="N6902" s="11">
        <f t="shared" si="645"/>
        <v>79579.4140625</v>
      </c>
      <c r="O6902" s="12">
        <f t="shared" si="646"/>
        <v>6631.617838541667</v>
      </c>
      <c r="P6902" s="13">
        <f>IF(H6902&lt;Constants!$B$2,1,0)</f>
        <v>0</v>
      </c>
      <c r="Q6902" s="13">
        <f>IF(N6902&lt;Constants!$B$2,1,0)</f>
        <v>0</v>
      </c>
      <c r="R6902" s="13">
        <f t="shared" si="647"/>
        <v>0</v>
      </c>
      <c r="S6902" s="6">
        <v>0</v>
      </c>
    </row>
    <row r="6903" spans="1:19" x14ac:dyDescent="0.35">
      <c r="A6903" s="6">
        <v>4576</v>
      </c>
      <c r="B6903" s="6">
        <v>1</v>
      </c>
      <c r="C6903" s="7">
        <v>691.81408691406295</v>
      </c>
      <c r="D6903" s="6">
        <v>1</v>
      </c>
      <c r="E6903" s="8">
        <v>1</v>
      </c>
      <c r="F6903" s="9">
        <v>1.0033221302447</v>
      </c>
      <c r="G6903" s="10">
        <v>10</v>
      </c>
      <c r="H6903" s="10">
        <v>255622.390625</v>
      </c>
      <c r="I6903" s="11">
        <f>H6903/Constants!$B$4</f>
        <v>21301.865885416668</v>
      </c>
      <c r="J6903" s="11">
        <f>G6903*Constants!$B$4/D6903</f>
        <v>120</v>
      </c>
      <c r="K6903" s="11">
        <f t="shared" si="642"/>
        <v>119.60266437134526</v>
      </c>
      <c r="L6903" s="12">
        <f t="shared" si="643"/>
        <v>10</v>
      </c>
      <c r="M6903" s="12">
        <f t="shared" si="644"/>
        <v>9.9668886976121041</v>
      </c>
      <c r="N6903" s="11">
        <f t="shared" si="645"/>
        <v>255502.78796062866</v>
      </c>
      <c r="O6903" s="12">
        <f t="shared" si="646"/>
        <v>21291.898996719057</v>
      </c>
      <c r="P6903" s="13">
        <f>IF(H6903&lt;Constants!$B$2,1,0)</f>
        <v>0</v>
      </c>
      <c r="Q6903" s="13">
        <f>IF(N6903&lt;Constants!$B$2,1,0)</f>
        <v>0</v>
      </c>
      <c r="R6903" s="13">
        <f t="shared" si="647"/>
        <v>0</v>
      </c>
      <c r="S6903" s="6">
        <v>0</v>
      </c>
    </row>
    <row r="6904" spans="1:19" x14ac:dyDescent="0.35">
      <c r="A6904" s="6">
        <v>4576</v>
      </c>
      <c r="B6904" s="6">
        <v>2</v>
      </c>
      <c r="C6904" s="7">
        <v>691.81408691406295</v>
      </c>
      <c r="D6904" s="6">
        <v>1</v>
      </c>
      <c r="E6904" s="8">
        <v>1</v>
      </c>
      <c r="F6904" s="9">
        <v>1.05114850605817</v>
      </c>
      <c r="G6904" s="10">
        <v>0</v>
      </c>
      <c r="H6904" s="10">
        <v>120470.484375</v>
      </c>
      <c r="I6904" s="11">
        <f>H6904/Constants!$B$4</f>
        <v>10039.20703125</v>
      </c>
      <c r="J6904" s="11">
        <f>G6904*Constants!$B$4/D6904</f>
        <v>0</v>
      </c>
      <c r="K6904" s="11">
        <f t="shared" si="642"/>
        <v>0</v>
      </c>
      <c r="L6904" s="12">
        <f t="shared" si="643"/>
        <v>0</v>
      </c>
      <c r="M6904" s="12">
        <f t="shared" si="644"/>
        <v>0</v>
      </c>
      <c r="N6904" s="11">
        <f t="shared" si="645"/>
        <v>120470.484375</v>
      </c>
      <c r="O6904" s="12">
        <f t="shared" si="646"/>
        <v>10039.20703125</v>
      </c>
      <c r="P6904" s="13">
        <f>IF(H6904&lt;Constants!$B$2,1,0)</f>
        <v>0</v>
      </c>
      <c r="Q6904" s="13">
        <f>IF(N6904&lt;Constants!$B$2,1,0)</f>
        <v>0</v>
      </c>
      <c r="R6904" s="13">
        <f t="shared" si="647"/>
        <v>0</v>
      </c>
      <c r="S6904" s="6">
        <v>0</v>
      </c>
    </row>
    <row r="6905" spans="1:19" x14ac:dyDescent="0.35">
      <c r="A6905" s="6">
        <v>4576</v>
      </c>
      <c r="B6905" s="6">
        <v>3</v>
      </c>
      <c r="C6905" s="7">
        <v>1383.62817382813</v>
      </c>
      <c r="D6905" s="6">
        <v>2</v>
      </c>
      <c r="E6905" s="8">
        <v>1.6817928552627599</v>
      </c>
      <c r="F6905" s="9">
        <v>1.0318725113399101</v>
      </c>
      <c r="G6905" s="10">
        <v>0</v>
      </c>
      <c r="H6905" s="10">
        <v>170453.015625</v>
      </c>
      <c r="I6905" s="11">
        <f>H6905/Constants!$B$4</f>
        <v>14204.41796875</v>
      </c>
      <c r="J6905" s="11">
        <f>G6905*Constants!$B$4/D6905</f>
        <v>0</v>
      </c>
      <c r="K6905" s="11">
        <f t="shared" si="642"/>
        <v>0</v>
      </c>
      <c r="L6905" s="12">
        <f t="shared" si="643"/>
        <v>0</v>
      </c>
      <c r="M6905" s="12">
        <f t="shared" si="644"/>
        <v>0</v>
      </c>
      <c r="N6905" s="11">
        <f t="shared" si="645"/>
        <v>170453.015625</v>
      </c>
      <c r="O6905" s="12">
        <f t="shared" si="646"/>
        <v>14204.41796875</v>
      </c>
      <c r="P6905" s="13">
        <f>IF(H6905&lt;Constants!$B$2,1,0)</f>
        <v>0</v>
      </c>
      <c r="Q6905" s="13">
        <f>IF(N6905&lt;Constants!$B$2,1,0)</f>
        <v>0</v>
      </c>
      <c r="R6905" s="13">
        <f t="shared" si="647"/>
        <v>0</v>
      </c>
      <c r="S6905" s="6">
        <v>0</v>
      </c>
    </row>
    <row r="6906" spans="1:19" x14ac:dyDescent="0.35">
      <c r="A6906" s="6">
        <v>4576</v>
      </c>
      <c r="B6906" s="6">
        <v>4</v>
      </c>
      <c r="C6906" s="7">
        <v>1383.62817382813</v>
      </c>
      <c r="D6906" s="6">
        <v>2</v>
      </c>
      <c r="E6906" s="8">
        <v>1.6817928552627599</v>
      </c>
      <c r="F6906" s="9">
        <v>1.13476065377489</v>
      </c>
      <c r="G6906" s="10">
        <v>700</v>
      </c>
      <c r="H6906" s="10">
        <v>209039.5</v>
      </c>
      <c r="I6906" s="11">
        <f>H6906/Constants!$B$4</f>
        <v>17419.958333333332</v>
      </c>
      <c r="J6906" s="11">
        <f>G6906*Constants!$B$4/D6906</f>
        <v>4200</v>
      </c>
      <c r="K6906" s="11">
        <f t="shared" si="642"/>
        <v>3701.2210337292695</v>
      </c>
      <c r="L6906" s="12">
        <f t="shared" si="643"/>
        <v>350</v>
      </c>
      <c r="M6906" s="12">
        <f t="shared" si="644"/>
        <v>308.43508614410581</v>
      </c>
      <c r="N6906" s="11">
        <f t="shared" si="645"/>
        <v>205338.27896627074</v>
      </c>
      <c r="O6906" s="12">
        <f t="shared" si="646"/>
        <v>17111.523247189227</v>
      </c>
      <c r="P6906" s="13">
        <f>IF(H6906&lt;Constants!$B$2,1,0)</f>
        <v>0</v>
      </c>
      <c r="Q6906" s="13">
        <f>IF(N6906&lt;Constants!$B$2,1,0)</f>
        <v>0</v>
      </c>
      <c r="R6906" s="13">
        <f t="shared" si="647"/>
        <v>0</v>
      </c>
      <c r="S6906" s="6">
        <v>0</v>
      </c>
    </row>
    <row r="6907" spans="1:19" x14ac:dyDescent="0.35">
      <c r="A6907" s="6">
        <v>4576</v>
      </c>
      <c r="B6907" s="6">
        <v>5</v>
      </c>
      <c r="C6907" s="7">
        <v>1383.62817382813</v>
      </c>
      <c r="D6907" s="6">
        <v>2</v>
      </c>
      <c r="E6907" s="8">
        <v>1.35540294647217</v>
      </c>
      <c r="F6907" s="9">
        <v>1.1011162763378</v>
      </c>
      <c r="G6907" s="10">
        <v>1400</v>
      </c>
      <c r="H6907" s="10">
        <v>182121.484375</v>
      </c>
      <c r="I6907" s="11">
        <f>H6907/Constants!$B$4</f>
        <v>15176.790364583334</v>
      </c>
      <c r="J6907" s="11">
        <f>G6907*Constants!$B$4/D6907</f>
        <v>8400</v>
      </c>
      <c r="K6907" s="11">
        <f t="shared" si="642"/>
        <v>7628.6221360177697</v>
      </c>
      <c r="L6907" s="12">
        <f t="shared" si="643"/>
        <v>700</v>
      </c>
      <c r="M6907" s="12">
        <f t="shared" si="644"/>
        <v>635.71851133481414</v>
      </c>
      <c r="N6907" s="11">
        <f t="shared" si="645"/>
        <v>174492.86223898223</v>
      </c>
      <c r="O6907" s="12">
        <f t="shared" si="646"/>
        <v>14541.071853248519</v>
      </c>
      <c r="P6907" s="13">
        <f>IF(H6907&lt;Constants!$B$2,1,0)</f>
        <v>0</v>
      </c>
      <c r="Q6907" s="13">
        <f>IF(N6907&lt;Constants!$B$2,1,0)</f>
        <v>0</v>
      </c>
      <c r="R6907" s="13">
        <f t="shared" si="647"/>
        <v>0</v>
      </c>
      <c r="S6907" s="6">
        <v>0</v>
      </c>
    </row>
    <row r="6908" spans="1:19" x14ac:dyDescent="0.35">
      <c r="A6908" s="6">
        <v>4576</v>
      </c>
      <c r="B6908" s="6">
        <v>6</v>
      </c>
      <c r="C6908" s="7">
        <v>2767.25634765625</v>
      </c>
      <c r="D6908" s="6">
        <v>4</v>
      </c>
      <c r="E6908" s="8">
        <v>2.8284270763397199</v>
      </c>
      <c r="F6908" s="9">
        <v>0.94545913739198895</v>
      </c>
      <c r="G6908" s="10">
        <v>9700</v>
      </c>
      <c r="H6908" s="10">
        <v>153583.59375</v>
      </c>
      <c r="I6908" s="11">
        <f>H6908/Constants!$B$4</f>
        <v>12798.6328125</v>
      </c>
      <c r="J6908" s="11">
        <f>G6908*Constants!$B$4/D6908</f>
        <v>29100</v>
      </c>
      <c r="K6908" s="11">
        <f t="shared" si="642"/>
        <v>30778.696666120526</v>
      </c>
      <c r="L6908" s="12">
        <f t="shared" si="643"/>
        <v>2425</v>
      </c>
      <c r="M6908" s="12">
        <f t="shared" si="644"/>
        <v>2564.8913888433772</v>
      </c>
      <c r="N6908" s="11">
        <f t="shared" si="645"/>
        <v>122804.89708387948</v>
      </c>
      <c r="O6908" s="12">
        <f t="shared" si="646"/>
        <v>10233.741423656622</v>
      </c>
      <c r="P6908" s="13">
        <f>IF(H6908&lt;Constants!$B$2,1,0)</f>
        <v>0</v>
      </c>
      <c r="Q6908" s="13">
        <f>IF(N6908&lt;Constants!$B$2,1,0)</f>
        <v>0</v>
      </c>
      <c r="R6908" s="13">
        <f t="shared" si="647"/>
        <v>0</v>
      </c>
      <c r="S6908" s="6">
        <v>0</v>
      </c>
    </row>
    <row r="6909" spans="1:19" x14ac:dyDescent="0.35">
      <c r="A6909" s="6">
        <v>4576</v>
      </c>
      <c r="B6909" s="6">
        <v>7</v>
      </c>
      <c r="C6909" s="7">
        <v>2075.4423828125</v>
      </c>
      <c r="D6909" s="6">
        <v>3</v>
      </c>
      <c r="E6909" s="8">
        <v>1.98817682266235</v>
      </c>
      <c r="F6909" s="9">
        <v>1.09221522647841</v>
      </c>
      <c r="G6909" s="10">
        <v>905</v>
      </c>
      <c r="H6909" s="10">
        <v>126925.8515625</v>
      </c>
      <c r="I6909" s="11">
        <f>H6909/Constants!$B$4</f>
        <v>10577.154296875</v>
      </c>
      <c r="J6909" s="11">
        <f>G6909*Constants!$B$4/D6909</f>
        <v>3620</v>
      </c>
      <c r="K6909" s="11">
        <f t="shared" si="642"/>
        <v>3314.365074063136</v>
      </c>
      <c r="L6909" s="12">
        <f t="shared" si="643"/>
        <v>301.66666666666669</v>
      </c>
      <c r="M6909" s="12">
        <f t="shared" si="644"/>
        <v>276.19708950526132</v>
      </c>
      <c r="N6909" s="11">
        <f t="shared" si="645"/>
        <v>123611.48648843686</v>
      </c>
      <c r="O6909" s="12">
        <f t="shared" si="646"/>
        <v>10300.957207369738</v>
      </c>
      <c r="P6909" s="13">
        <f>IF(H6909&lt;Constants!$B$2,1,0)</f>
        <v>0</v>
      </c>
      <c r="Q6909" s="13">
        <f>IF(N6909&lt;Constants!$B$2,1,0)</f>
        <v>0</v>
      </c>
      <c r="R6909" s="13">
        <f t="shared" si="647"/>
        <v>0</v>
      </c>
      <c r="S6909" s="6">
        <v>0</v>
      </c>
    </row>
    <row r="6910" spans="1:19" x14ac:dyDescent="0.35">
      <c r="A6910" s="6">
        <v>4576</v>
      </c>
      <c r="B6910" s="6">
        <v>8</v>
      </c>
      <c r="C6910" s="7">
        <v>2075.4423828125</v>
      </c>
      <c r="D6910" s="6">
        <v>3</v>
      </c>
      <c r="E6910" s="8">
        <v>1.98817682266235</v>
      </c>
      <c r="F6910" s="9">
        <v>1.02345871220122</v>
      </c>
      <c r="G6910" s="10">
        <v>1650</v>
      </c>
      <c r="H6910" s="10">
        <v>155791.625</v>
      </c>
      <c r="I6910" s="11">
        <f>H6910/Constants!$B$4</f>
        <v>12982.635416666666</v>
      </c>
      <c r="J6910" s="11">
        <f>G6910*Constants!$B$4/D6910</f>
        <v>6600</v>
      </c>
      <c r="K6910" s="11">
        <f t="shared" si="642"/>
        <v>6448.7213028896358</v>
      </c>
      <c r="L6910" s="12">
        <f t="shared" si="643"/>
        <v>550</v>
      </c>
      <c r="M6910" s="12">
        <f t="shared" si="644"/>
        <v>537.39344190746965</v>
      </c>
      <c r="N6910" s="11">
        <f t="shared" si="645"/>
        <v>149342.90369711036</v>
      </c>
      <c r="O6910" s="12">
        <f t="shared" si="646"/>
        <v>12445.241974759196</v>
      </c>
      <c r="P6910" s="13">
        <f>IF(H6910&lt;Constants!$B$2,1,0)</f>
        <v>0</v>
      </c>
      <c r="Q6910" s="13">
        <f>IF(N6910&lt;Constants!$B$2,1,0)</f>
        <v>0</v>
      </c>
      <c r="R6910" s="13">
        <f t="shared" si="647"/>
        <v>0</v>
      </c>
      <c r="S6910" s="6">
        <v>0</v>
      </c>
    </row>
    <row r="6911" spans="1:19" x14ac:dyDescent="0.35">
      <c r="A6911" s="6">
        <v>4576</v>
      </c>
      <c r="B6911" s="6">
        <v>9</v>
      </c>
      <c r="C6911" s="7">
        <v>2767.25634765625</v>
      </c>
      <c r="D6911" s="6">
        <v>4</v>
      </c>
      <c r="E6911" s="8">
        <v>2.5588865280151398</v>
      </c>
      <c r="F6911" s="9">
        <v>1.0949315309377201</v>
      </c>
      <c r="G6911" s="10">
        <v>2030</v>
      </c>
      <c r="H6911" s="10">
        <v>119590.625</v>
      </c>
      <c r="I6911" s="11">
        <f>H6911/Constants!$B$4</f>
        <v>9965.8854166666661</v>
      </c>
      <c r="J6911" s="11">
        <f>G6911*Constants!$B$4/D6911</f>
        <v>6090</v>
      </c>
      <c r="K6911" s="11">
        <f t="shared" si="642"/>
        <v>5561.9916204115598</v>
      </c>
      <c r="L6911" s="12">
        <f t="shared" si="643"/>
        <v>507.5</v>
      </c>
      <c r="M6911" s="12">
        <f t="shared" si="644"/>
        <v>463.49930170096331</v>
      </c>
      <c r="N6911" s="11">
        <f t="shared" si="645"/>
        <v>114028.63337958844</v>
      </c>
      <c r="O6911" s="12">
        <f t="shared" si="646"/>
        <v>9502.3861149657023</v>
      </c>
      <c r="P6911" s="13">
        <f>IF(H6911&lt;Constants!$B$2,1,0)</f>
        <v>0</v>
      </c>
      <c r="Q6911" s="13">
        <f>IF(N6911&lt;Constants!$B$2,1,0)</f>
        <v>0</v>
      </c>
      <c r="R6911" s="13">
        <f t="shared" si="647"/>
        <v>0</v>
      </c>
      <c r="S6911" s="6">
        <v>0</v>
      </c>
    </row>
    <row r="6912" spans="1:19" x14ac:dyDescent="0.35">
      <c r="A6912" s="6">
        <v>4576</v>
      </c>
      <c r="B6912" s="6">
        <v>10</v>
      </c>
      <c r="C6912" s="7">
        <v>2767.25634765625</v>
      </c>
      <c r="D6912" s="6">
        <v>4</v>
      </c>
      <c r="E6912" s="8">
        <v>2.2795071601867698</v>
      </c>
      <c r="F6912" s="9">
        <v>0.92314808742993504</v>
      </c>
      <c r="G6912" s="10">
        <v>1920</v>
      </c>
      <c r="H6912" s="10">
        <v>160263.078125</v>
      </c>
      <c r="I6912" s="11">
        <f>H6912/Constants!$B$4</f>
        <v>13355.256510416666</v>
      </c>
      <c r="J6912" s="11">
        <f>G6912*Constants!$B$4/D6912</f>
        <v>5760</v>
      </c>
      <c r="K6912" s="11">
        <f t="shared" si="642"/>
        <v>6239.5189660588139</v>
      </c>
      <c r="L6912" s="12">
        <f t="shared" si="643"/>
        <v>480</v>
      </c>
      <c r="M6912" s="12">
        <f t="shared" si="644"/>
        <v>519.95991383823446</v>
      </c>
      <c r="N6912" s="11">
        <f t="shared" si="645"/>
        <v>154023.55915894118</v>
      </c>
      <c r="O6912" s="12">
        <f t="shared" si="646"/>
        <v>12835.296596578431</v>
      </c>
      <c r="P6912" s="13">
        <f>IF(H6912&lt;Constants!$B$2,1,0)</f>
        <v>0</v>
      </c>
      <c r="Q6912" s="13">
        <f>IF(N6912&lt;Constants!$B$2,1,0)</f>
        <v>0</v>
      </c>
      <c r="R6912" s="13">
        <f t="shared" si="647"/>
        <v>0</v>
      </c>
      <c r="S6912" s="6">
        <v>0</v>
      </c>
    </row>
    <row r="6913" spans="1:19" x14ac:dyDescent="0.35">
      <c r="A6913" s="6">
        <v>4576</v>
      </c>
      <c r="B6913" s="6">
        <v>11</v>
      </c>
      <c r="C6913" s="7">
        <v>3459.0703125</v>
      </c>
      <c r="D6913" s="6">
        <v>5</v>
      </c>
      <c r="E6913" s="8">
        <v>2.8284270763397199</v>
      </c>
      <c r="F6913" s="9">
        <v>1.1678437938861199</v>
      </c>
      <c r="G6913" s="10">
        <v>1950</v>
      </c>
      <c r="H6913" s="10">
        <v>87664.9921875</v>
      </c>
      <c r="I6913" s="11">
        <f>H6913/Constants!$B$4</f>
        <v>7305.416015625</v>
      </c>
      <c r="J6913" s="11">
        <f>G6913*Constants!$B$4/D6913</f>
        <v>4680</v>
      </c>
      <c r="K6913" s="11">
        <f t="shared" si="642"/>
        <v>4007.3852552033695</v>
      </c>
      <c r="L6913" s="12">
        <f t="shared" si="643"/>
        <v>390</v>
      </c>
      <c r="M6913" s="12">
        <f t="shared" si="644"/>
        <v>333.94877126694746</v>
      </c>
      <c r="N6913" s="11">
        <f t="shared" si="645"/>
        <v>83657.606932296636</v>
      </c>
      <c r="O6913" s="12">
        <f t="shared" si="646"/>
        <v>6971.467244358053</v>
      </c>
      <c r="P6913" s="13">
        <f>IF(H6913&lt;Constants!$B$2,1,0)</f>
        <v>0</v>
      </c>
      <c r="Q6913" s="13">
        <f>IF(N6913&lt;Constants!$B$2,1,0)</f>
        <v>0</v>
      </c>
      <c r="R6913" s="13">
        <f t="shared" si="647"/>
        <v>0</v>
      </c>
      <c r="S6913" s="6">
        <v>0</v>
      </c>
    </row>
    <row r="6914" spans="1:19" x14ac:dyDescent="0.35">
      <c r="A6914" s="6">
        <v>4576</v>
      </c>
      <c r="B6914" s="6">
        <v>12</v>
      </c>
      <c r="C6914" s="7">
        <v>4150.884765625</v>
      </c>
      <c r="D6914" s="6">
        <v>6</v>
      </c>
      <c r="E6914" s="8">
        <v>3.3437016010284402</v>
      </c>
      <c r="F6914" s="9">
        <v>1.0571195960120201</v>
      </c>
      <c r="G6914" s="10">
        <v>0</v>
      </c>
      <c r="H6914" s="10">
        <v>66295.9140625</v>
      </c>
      <c r="I6914" s="11">
        <f>H6914/Constants!$B$4</f>
        <v>5524.659505208333</v>
      </c>
      <c r="J6914" s="11">
        <f>G6914*Constants!$B$4/D6914</f>
        <v>0</v>
      </c>
      <c r="K6914" s="11">
        <f t="shared" si="642"/>
        <v>0</v>
      </c>
      <c r="L6914" s="12">
        <f t="shared" si="643"/>
        <v>0</v>
      </c>
      <c r="M6914" s="12">
        <f t="shared" si="644"/>
        <v>0</v>
      </c>
      <c r="N6914" s="11">
        <f t="shared" si="645"/>
        <v>66295.9140625</v>
      </c>
      <c r="O6914" s="12">
        <f t="shared" si="646"/>
        <v>5524.659505208333</v>
      </c>
      <c r="P6914" s="13">
        <f>IF(H6914&lt;Constants!$B$2,1,0)</f>
        <v>1</v>
      </c>
      <c r="Q6914" s="13">
        <f>IF(N6914&lt;Constants!$B$2,1,0)</f>
        <v>1</v>
      </c>
      <c r="R6914" s="13">
        <f t="shared" si="647"/>
        <v>0</v>
      </c>
      <c r="S6914" s="6">
        <v>1</v>
      </c>
    </row>
    <row r="6915" spans="1:19" x14ac:dyDescent="0.35">
      <c r="A6915" s="6">
        <v>4577</v>
      </c>
      <c r="B6915" s="6">
        <v>1</v>
      </c>
      <c r="C6915" s="7">
        <v>672.00891113281295</v>
      </c>
      <c r="D6915" s="6">
        <v>1</v>
      </c>
      <c r="E6915" s="8">
        <v>1</v>
      </c>
      <c r="F6915" s="9">
        <v>1.0519287714216301</v>
      </c>
      <c r="G6915" s="10">
        <v>0</v>
      </c>
      <c r="H6915" s="10">
        <v>187312.828125</v>
      </c>
      <c r="I6915" s="11">
        <f>H6915/Constants!$B$4</f>
        <v>15609.40234375</v>
      </c>
      <c r="J6915" s="11">
        <f>G6915*Constants!$B$4/D6915</f>
        <v>0</v>
      </c>
      <c r="K6915" s="11">
        <f t="shared" ref="K6915:K6978" si="648">J6915/F6915</f>
        <v>0</v>
      </c>
      <c r="L6915" s="12">
        <f t="shared" ref="L6915:L6978" si="649">G6915/D6915</f>
        <v>0</v>
      </c>
      <c r="M6915" s="12">
        <f t="shared" ref="M6915:M6978" si="650">L6915/F6915</f>
        <v>0</v>
      </c>
      <c r="N6915" s="11">
        <f t="shared" ref="N6915:N6978" si="651">H6915-K6915</f>
        <v>187312.828125</v>
      </c>
      <c r="O6915" s="12">
        <f t="shared" ref="O6915:O6978" si="652">I6915-M6915</f>
        <v>15609.40234375</v>
      </c>
      <c r="P6915" s="13">
        <f>IF(H6915&lt;Constants!$B$2,1,0)</f>
        <v>0</v>
      </c>
      <c r="Q6915" s="13">
        <f>IF(N6915&lt;Constants!$B$2,1,0)</f>
        <v>0</v>
      </c>
      <c r="R6915" s="13">
        <f t="shared" ref="R6915:R6978" si="653">IF(AND(P6915=0,Q6915=1),1,0)</f>
        <v>0</v>
      </c>
      <c r="S6915" s="6">
        <v>0</v>
      </c>
    </row>
    <row r="6916" spans="1:19" x14ac:dyDescent="0.35">
      <c r="A6916" s="6">
        <v>4577</v>
      </c>
      <c r="B6916" s="6">
        <v>2</v>
      </c>
      <c r="C6916" s="7">
        <v>1344.01782226563</v>
      </c>
      <c r="D6916" s="6">
        <v>2</v>
      </c>
      <c r="E6916" s="8">
        <v>1.35540294647217</v>
      </c>
      <c r="F6916" s="9">
        <v>0.96602161518687102</v>
      </c>
      <c r="G6916" s="10">
        <v>0</v>
      </c>
      <c r="H6916" s="10">
        <v>134564.046875</v>
      </c>
      <c r="I6916" s="11">
        <f>H6916/Constants!$B$4</f>
        <v>11213.670572916666</v>
      </c>
      <c r="J6916" s="11">
        <f>G6916*Constants!$B$4/D6916</f>
        <v>0</v>
      </c>
      <c r="K6916" s="11">
        <f t="shared" si="648"/>
        <v>0</v>
      </c>
      <c r="L6916" s="12">
        <f t="shared" si="649"/>
        <v>0</v>
      </c>
      <c r="M6916" s="12">
        <f t="shared" si="650"/>
        <v>0</v>
      </c>
      <c r="N6916" s="11">
        <f t="shared" si="651"/>
        <v>134564.046875</v>
      </c>
      <c r="O6916" s="12">
        <f t="shared" si="652"/>
        <v>11213.670572916666</v>
      </c>
      <c r="P6916" s="13">
        <f>IF(H6916&lt;Constants!$B$2,1,0)</f>
        <v>0</v>
      </c>
      <c r="Q6916" s="13">
        <f>IF(N6916&lt;Constants!$B$2,1,0)</f>
        <v>0</v>
      </c>
      <c r="R6916" s="13">
        <f t="shared" si="653"/>
        <v>0</v>
      </c>
      <c r="S6916" s="6">
        <v>0</v>
      </c>
    </row>
    <row r="6917" spans="1:19" x14ac:dyDescent="0.35">
      <c r="A6917" s="6">
        <v>4577</v>
      </c>
      <c r="B6917" s="6">
        <v>3</v>
      </c>
      <c r="C6917" s="7">
        <v>1344.01782226563</v>
      </c>
      <c r="D6917" s="6">
        <v>2</v>
      </c>
      <c r="E6917" s="8">
        <v>1.6817928552627599</v>
      </c>
      <c r="F6917" s="9">
        <v>0.94448222427673301</v>
      </c>
      <c r="G6917" s="10">
        <v>500</v>
      </c>
      <c r="H6917" s="10">
        <v>132177.625</v>
      </c>
      <c r="I6917" s="11">
        <f>H6917/Constants!$B$4</f>
        <v>11014.802083333334</v>
      </c>
      <c r="J6917" s="11">
        <f>G6917*Constants!$B$4/D6917</f>
        <v>3000</v>
      </c>
      <c r="K6917" s="11">
        <f t="shared" si="648"/>
        <v>3176.3435275844863</v>
      </c>
      <c r="L6917" s="12">
        <f t="shared" si="649"/>
        <v>250</v>
      </c>
      <c r="M6917" s="12">
        <f t="shared" si="650"/>
        <v>264.69529396537388</v>
      </c>
      <c r="N6917" s="11">
        <f t="shared" si="651"/>
        <v>129001.28147241552</v>
      </c>
      <c r="O6917" s="12">
        <f t="shared" si="652"/>
        <v>10750.106789367959</v>
      </c>
      <c r="P6917" s="13">
        <f>IF(H6917&lt;Constants!$B$2,1,0)</f>
        <v>0</v>
      </c>
      <c r="Q6917" s="13">
        <f>IF(N6917&lt;Constants!$B$2,1,0)</f>
        <v>0</v>
      </c>
      <c r="R6917" s="13">
        <f t="shared" si="653"/>
        <v>0</v>
      </c>
      <c r="S6917" s="6">
        <v>0</v>
      </c>
    </row>
    <row r="6918" spans="1:19" x14ac:dyDescent="0.35">
      <c r="A6918" s="6">
        <v>4577</v>
      </c>
      <c r="B6918" s="6">
        <v>4</v>
      </c>
      <c r="C6918" s="7">
        <v>1344.01782226563</v>
      </c>
      <c r="D6918" s="6">
        <v>2</v>
      </c>
      <c r="E6918" s="8">
        <v>1.6817928552627599</v>
      </c>
      <c r="F6918" s="9">
        <v>1.1102326368717701</v>
      </c>
      <c r="G6918" s="10">
        <v>0</v>
      </c>
      <c r="H6918" s="10">
        <v>163113.484375</v>
      </c>
      <c r="I6918" s="11">
        <f>H6918/Constants!$B$4</f>
        <v>13592.790364583334</v>
      </c>
      <c r="J6918" s="11">
        <f>G6918*Constants!$B$4/D6918</f>
        <v>0</v>
      </c>
      <c r="K6918" s="11">
        <f t="shared" si="648"/>
        <v>0</v>
      </c>
      <c r="L6918" s="12">
        <f t="shared" si="649"/>
        <v>0</v>
      </c>
      <c r="M6918" s="12">
        <f t="shared" si="650"/>
        <v>0</v>
      </c>
      <c r="N6918" s="11">
        <f t="shared" si="651"/>
        <v>163113.484375</v>
      </c>
      <c r="O6918" s="12">
        <f t="shared" si="652"/>
        <v>13592.790364583334</v>
      </c>
      <c r="P6918" s="13">
        <f>IF(H6918&lt;Constants!$B$2,1,0)</f>
        <v>0</v>
      </c>
      <c r="Q6918" s="13">
        <f>IF(N6918&lt;Constants!$B$2,1,0)</f>
        <v>0</v>
      </c>
      <c r="R6918" s="13">
        <f t="shared" si="653"/>
        <v>0</v>
      </c>
      <c r="S6918" s="6">
        <v>0</v>
      </c>
    </row>
    <row r="6919" spans="1:19" x14ac:dyDescent="0.35">
      <c r="A6919" s="6">
        <v>4577</v>
      </c>
      <c r="B6919" s="6">
        <v>5</v>
      </c>
      <c r="C6919" s="7">
        <v>2016.02673339844</v>
      </c>
      <c r="D6919" s="6">
        <v>3</v>
      </c>
      <c r="E6919" s="8">
        <v>1.98817682266235</v>
      </c>
      <c r="F6919" s="9">
        <v>1.1089012337180499</v>
      </c>
      <c r="G6919" s="10">
        <v>2275</v>
      </c>
      <c r="H6919" s="10">
        <v>118003.0234375</v>
      </c>
      <c r="I6919" s="11">
        <f>H6919/Constants!$B$4</f>
        <v>9833.5852864583339</v>
      </c>
      <c r="J6919" s="11">
        <f>G6919*Constants!$B$4/D6919</f>
        <v>9100</v>
      </c>
      <c r="K6919" s="11">
        <f t="shared" si="648"/>
        <v>8206.321467862821</v>
      </c>
      <c r="L6919" s="12">
        <f t="shared" si="649"/>
        <v>758.33333333333337</v>
      </c>
      <c r="M6919" s="12">
        <f t="shared" si="650"/>
        <v>683.86012232190171</v>
      </c>
      <c r="N6919" s="11">
        <f t="shared" si="651"/>
        <v>109796.70196963719</v>
      </c>
      <c r="O6919" s="12">
        <f t="shared" si="652"/>
        <v>9149.7251641364328</v>
      </c>
      <c r="P6919" s="13">
        <f>IF(H6919&lt;Constants!$B$2,1,0)</f>
        <v>0</v>
      </c>
      <c r="Q6919" s="13">
        <f>IF(N6919&lt;Constants!$B$2,1,0)</f>
        <v>0</v>
      </c>
      <c r="R6919" s="13">
        <f t="shared" si="653"/>
        <v>0</v>
      </c>
      <c r="S6919" s="6">
        <v>0</v>
      </c>
    </row>
    <row r="6920" spans="1:19" x14ac:dyDescent="0.35">
      <c r="A6920" s="6">
        <v>4577</v>
      </c>
      <c r="B6920" s="6">
        <v>6</v>
      </c>
      <c r="C6920" s="7">
        <v>2016.02673339844</v>
      </c>
      <c r="D6920" s="6">
        <v>3</v>
      </c>
      <c r="E6920" s="8">
        <v>1.6817928552627599</v>
      </c>
      <c r="F6920" s="9">
        <v>1.1567641164282301</v>
      </c>
      <c r="G6920" s="10">
        <v>0</v>
      </c>
      <c r="H6920" s="10">
        <v>85686.21875</v>
      </c>
      <c r="I6920" s="11">
        <f>H6920/Constants!$B$4</f>
        <v>7140.518229166667</v>
      </c>
      <c r="J6920" s="11">
        <f>G6920*Constants!$B$4/D6920</f>
        <v>0</v>
      </c>
      <c r="K6920" s="11">
        <f t="shared" si="648"/>
        <v>0</v>
      </c>
      <c r="L6920" s="12">
        <f t="shared" si="649"/>
        <v>0</v>
      </c>
      <c r="M6920" s="12">
        <f t="shared" si="650"/>
        <v>0</v>
      </c>
      <c r="N6920" s="11">
        <f t="shared" si="651"/>
        <v>85686.21875</v>
      </c>
      <c r="O6920" s="12">
        <f t="shared" si="652"/>
        <v>7140.518229166667</v>
      </c>
      <c r="P6920" s="13">
        <f>IF(H6920&lt;Constants!$B$2,1,0)</f>
        <v>0</v>
      </c>
      <c r="Q6920" s="13">
        <f>IF(N6920&lt;Constants!$B$2,1,0)</f>
        <v>0</v>
      </c>
      <c r="R6920" s="13">
        <f t="shared" si="653"/>
        <v>0</v>
      </c>
      <c r="S6920" s="6">
        <v>0</v>
      </c>
    </row>
    <row r="6921" spans="1:19" x14ac:dyDescent="0.35">
      <c r="A6921" s="6">
        <v>4577</v>
      </c>
      <c r="B6921" s="6">
        <v>7</v>
      </c>
      <c r="C6921" s="7">
        <v>2016.02673339844</v>
      </c>
      <c r="D6921" s="6">
        <v>3</v>
      </c>
      <c r="E6921" s="8">
        <v>1.98817682266235</v>
      </c>
      <c r="F6921" s="9">
        <v>1.1550452846364101</v>
      </c>
      <c r="G6921" s="10">
        <v>180</v>
      </c>
      <c r="H6921" s="10">
        <v>66597.8828125</v>
      </c>
      <c r="I6921" s="11">
        <f>H6921/Constants!$B$4</f>
        <v>5549.823567708333</v>
      </c>
      <c r="J6921" s="11">
        <f>G6921*Constants!$B$4/D6921</f>
        <v>720</v>
      </c>
      <c r="K6921" s="11">
        <f t="shared" si="648"/>
        <v>623.35218330997691</v>
      </c>
      <c r="L6921" s="12">
        <f t="shared" si="649"/>
        <v>60</v>
      </c>
      <c r="M6921" s="12">
        <f t="shared" si="650"/>
        <v>51.946015275831414</v>
      </c>
      <c r="N6921" s="11">
        <f t="shared" si="651"/>
        <v>65974.53062919002</v>
      </c>
      <c r="O6921" s="12">
        <f t="shared" si="652"/>
        <v>5497.8775524325019</v>
      </c>
      <c r="P6921" s="13">
        <f>IF(H6921&lt;Constants!$B$2,1,0)</f>
        <v>1</v>
      </c>
      <c r="Q6921" s="13">
        <f>IF(N6921&lt;Constants!$B$2,1,0)</f>
        <v>1</v>
      </c>
      <c r="R6921" s="13">
        <f t="shared" si="653"/>
        <v>0</v>
      </c>
      <c r="S6921" s="6">
        <v>1</v>
      </c>
    </row>
    <row r="6922" spans="1:19" x14ac:dyDescent="0.35">
      <c r="A6922" s="6">
        <v>4577</v>
      </c>
      <c r="B6922" s="6">
        <v>8</v>
      </c>
      <c r="C6922" s="7">
        <v>2688.03564453125</v>
      </c>
      <c r="D6922" s="6">
        <v>4</v>
      </c>
      <c r="E6922" s="8">
        <v>2.2795071601867698</v>
      </c>
      <c r="F6922" s="9">
        <v>1.16301499199234</v>
      </c>
      <c r="G6922" s="10">
        <v>340</v>
      </c>
      <c r="H6922" s="10">
        <v>103669.1328125</v>
      </c>
      <c r="I6922" s="11">
        <f>H6922/Constants!$B$4</f>
        <v>8639.0944010416661</v>
      </c>
      <c r="J6922" s="11">
        <f>G6922*Constants!$B$4/D6922</f>
        <v>1020</v>
      </c>
      <c r="K6922" s="11">
        <f t="shared" si="648"/>
        <v>877.03082679326121</v>
      </c>
      <c r="L6922" s="12">
        <f t="shared" si="649"/>
        <v>85</v>
      </c>
      <c r="M6922" s="12">
        <f t="shared" si="650"/>
        <v>73.085902232771758</v>
      </c>
      <c r="N6922" s="11">
        <f t="shared" si="651"/>
        <v>102792.10198570674</v>
      </c>
      <c r="O6922" s="12">
        <f t="shared" si="652"/>
        <v>8566.0084988088947</v>
      </c>
      <c r="P6922" s="13">
        <f>IF(H6922&lt;Constants!$B$2,1,0)</f>
        <v>0</v>
      </c>
      <c r="Q6922" s="13">
        <f>IF(N6922&lt;Constants!$B$2,1,0)</f>
        <v>0</v>
      </c>
      <c r="R6922" s="13">
        <f t="shared" si="653"/>
        <v>0</v>
      </c>
      <c r="S6922" s="6">
        <v>0</v>
      </c>
    </row>
    <row r="6923" spans="1:19" x14ac:dyDescent="0.35">
      <c r="A6923" s="6">
        <v>4577</v>
      </c>
      <c r="B6923" s="6">
        <v>9</v>
      </c>
      <c r="C6923" s="7">
        <v>2688.03564453125</v>
      </c>
      <c r="D6923" s="6">
        <v>4</v>
      </c>
      <c r="E6923" s="8">
        <v>2.2795071601867698</v>
      </c>
      <c r="F6923" s="9">
        <v>0.910234441659171</v>
      </c>
      <c r="G6923" s="10">
        <v>1270</v>
      </c>
      <c r="H6923" s="10">
        <v>89854.2734375</v>
      </c>
      <c r="I6923" s="11">
        <f>H6923/Constants!$B$4</f>
        <v>7487.856119791667</v>
      </c>
      <c r="J6923" s="11">
        <f>G6923*Constants!$B$4/D6923</f>
        <v>3810</v>
      </c>
      <c r="K6923" s="11">
        <f t="shared" si="648"/>
        <v>4185.7348234979445</v>
      </c>
      <c r="L6923" s="12">
        <f t="shared" si="649"/>
        <v>317.5</v>
      </c>
      <c r="M6923" s="12">
        <f t="shared" si="650"/>
        <v>348.81123529149534</v>
      </c>
      <c r="N6923" s="11">
        <f t="shared" si="651"/>
        <v>85668.538614002056</v>
      </c>
      <c r="O6923" s="12">
        <f t="shared" si="652"/>
        <v>7139.044884500172</v>
      </c>
      <c r="P6923" s="13">
        <f>IF(H6923&lt;Constants!$B$2,1,0)</f>
        <v>0</v>
      </c>
      <c r="Q6923" s="13">
        <f>IF(N6923&lt;Constants!$B$2,1,0)</f>
        <v>0</v>
      </c>
      <c r="R6923" s="13">
        <f t="shared" si="653"/>
        <v>0</v>
      </c>
      <c r="S6923" s="6">
        <v>0</v>
      </c>
    </row>
    <row r="6924" spans="1:19" x14ac:dyDescent="0.35">
      <c r="A6924" s="6">
        <v>4577</v>
      </c>
      <c r="B6924" s="6">
        <v>10</v>
      </c>
      <c r="C6924" s="7">
        <v>3360.04443359375</v>
      </c>
      <c r="D6924" s="6">
        <v>5</v>
      </c>
      <c r="E6924" s="8">
        <v>2.2795071601867698</v>
      </c>
      <c r="F6924" s="9">
        <v>0.84568265436305801</v>
      </c>
      <c r="G6924" s="10">
        <v>650</v>
      </c>
      <c r="H6924" s="10">
        <v>38315.7890625</v>
      </c>
      <c r="I6924" s="11">
        <f>H6924/Constants!$B$4</f>
        <v>3192.982421875</v>
      </c>
      <c r="J6924" s="11">
        <f>G6924*Constants!$B$4/D6924</f>
        <v>1560</v>
      </c>
      <c r="K6924" s="11">
        <f t="shared" si="648"/>
        <v>1844.6635885832893</v>
      </c>
      <c r="L6924" s="12">
        <f t="shared" si="649"/>
        <v>130</v>
      </c>
      <c r="M6924" s="12">
        <f t="shared" si="650"/>
        <v>153.72196571527411</v>
      </c>
      <c r="N6924" s="11">
        <f t="shared" si="651"/>
        <v>36471.125473916713</v>
      </c>
      <c r="O6924" s="12">
        <f t="shared" si="652"/>
        <v>3039.2604561597259</v>
      </c>
      <c r="P6924" s="13">
        <f>IF(H6924&lt;Constants!$B$2,1,0)</f>
        <v>1</v>
      </c>
      <c r="Q6924" s="13">
        <f>IF(N6924&lt;Constants!$B$2,1,0)</f>
        <v>1</v>
      </c>
      <c r="R6924" s="13">
        <f t="shared" si="653"/>
        <v>0</v>
      </c>
      <c r="S6924" s="6">
        <v>1</v>
      </c>
    </row>
    <row r="6925" spans="1:19" x14ac:dyDescent="0.35">
      <c r="A6925" s="6">
        <v>4577</v>
      </c>
      <c r="B6925" s="6">
        <v>11</v>
      </c>
      <c r="C6925" s="7">
        <v>4032.05346679688</v>
      </c>
      <c r="D6925" s="6">
        <v>6</v>
      </c>
      <c r="E6925" s="8">
        <v>3.08965063095093</v>
      </c>
      <c r="F6925" s="9">
        <v>1.11051268296668</v>
      </c>
      <c r="G6925" s="10">
        <v>380</v>
      </c>
      <c r="H6925" s="10">
        <v>57327.8359375</v>
      </c>
      <c r="I6925" s="11">
        <f>H6925/Constants!$B$4</f>
        <v>4777.319661458333</v>
      </c>
      <c r="J6925" s="11">
        <f>G6925*Constants!$B$4/D6925</f>
        <v>760</v>
      </c>
      <c r="K6925" s="11">
        <f t="shared" si="648"/>
        <v>684.36859088335427</v>
      </c>
      <c r="L6925" s="12">
        <f t="shared" si="649"/>
        <v>63.333333333333336</v>
      </c>
      <c r="M6925" s="12">
        <f t="shared" si="650"/>
        <v>57.030715906946192</v>
      </c>
      <c r="N6925" s="11">
        <f t="shared" si="651"/>
        <v>56643.467346616642</v>
      </c>
      <c r="O6925" s="12">
        <f t="shared" si="652"/>
        <v>4720.2889455513869</v>
      </c>
      <c r="P6925" s="13">
        <f>IF(H6925&lt;Constants!$B$2,1,0)</f>
        <v>1</v>
      </c>
      <c r="Q6925" s="13">
        <f>IF(N6925&lt;Constants!$B$2,1,0)</f>
        <v>1</v>
      </c>
      <c r="R6925" s="13">
        <f t="shared" si="653"/>
        <v>0</v>
      </c>
      <c r="S6925" s="6">
        <v>1</v>
      </c>
    </row>
    <row r="6926" spans="1:19" x14ac:dyDescent="0.35">
      <c r="A6926" s="6">
        <v>4577</v>
      </c>
      <c r="B6926" s="6">
        <v>12</v>
      </c>
      <c r="C6926" s="7">
        <v>4704.0625</v>
      </c>
      <c r="D6926" s="6">
        <v>7</v>
      </c>
      <c r="E6926" s="8">
        <v>3.3437016010284402</v>
      </c>
      <c r="F6926" s="9">
        <v>1.1112888804394301</v>
      </c>
      <c r="G6926" s="10">
        <v>1100</v>
      </c>
      <c r="H6926" s="10">
        <v>62142.77734375</v>
      </c>
      <c r="I6926" s="11">
        <f>H6926/Constants!$B$4</f>
        <v>5178.564778645833</v>
      </c>
      <c r="J6926" s="11">
        <f>G6926*Constants!$B$4/D6926</f>
        <v>1885.7142857142858</v>
      </c>
      <c r="K6926" s="11">
        <f t="shared" si="648"/>
        <v>1696.871370627437</v>
      </c>
      <c r="L6926" s="12">
        <f t="shared" si="649"/>
        <v>157.14285714285714</v>
      </c>
      <c r="M6926" s="12">
        <f t="shared" si="650"/>
        <v>141.40594755228642</v>
      </c>
      <c r="N6926" s="11">
        <f t="shared" si="651"/>
        <v>60445.905973122564</v>
      </c>
      <c r="O6926" s="12">
        <f t="shared" si="652"/>
        <v>5037.1588310935467</v>
      </c>
      <c r="P6926" s="13">
        <f>IF(H6926&lt;Constants!$B$2,1,0)</f>
        <v>1</v>
      </c>
      <c r="Q6926" s="13">
        <f>IF(N6926&lt;Constants!$B$2,1,0)</f>
        <v>1</v>
      </c>
      <c r="R6926" s="13">
        <f t="shared" si="653"/>
        <v>0</v>
      </c>
      <c r="S6926" s="6">
        <v>1</v>
      </c>
    </row>
    <row r="6927" spans="1:19" x14ac:dyDescent="0.35">
      <c r="A6927" s="6">
        <v>4578</v>
      </c>
      <c r="B6927" s="6">
        <v>1</v>
      </c>
      <c r="C6927" s="7">
        <v>674.42340087890602</v>
      </c>
      <c r="D6927" s="6">
        <v>1</v>
      </c>
      <c r="E6927" s="8">
        <v>1</v>
      </c>
      <c r="F6927" s="9">
        <v>0.90544755656355602</v>
      </c>
      <c r="G6927" s="10">
        <v>0</v>
      </c>
      <c r="H6927" s="10">
        <v>209113.84375</v>
      </c>
      <c r="I6927" s="11">
        <f>H6927/Constants!$B$4</f>
        <v>17426.153645833332</v>
      </c>
      <c r="J6927" s="11">
        <f>G6927*Constants!$B$4/D6927</f>
        <v>0</v>
      </c>
      <c r="K6927" s="11">
        <f t="shared" si="648"/>
        <v>0</v>
      </c>
      <c r="L6927" s="12">
        <f t="shared" si="649"/>
        <v>0</v>
      </c>
      <c r="M6927" s="12">
        <f t="shared" si="650"/>
        <v>0</v>
      </c>
      <c r="N6927" s="11">
        <f t="shared" si="651"/>
        <v>209113.84375</v>
      </c>
      <c r="O6927" s="12">
        <f t="shared" si="652"/>
        <v>17426.153645833332</v>
      </c>
      <c r="P6927" s="13">
        <f>IF(H6927&lt;Constants!$B$2,1,0)</f>
        <v>0</v>
      </c>
      <c r="Q6927" s="13">
        <f>IF(N6927&lt;Constants!$B$2,1,0)</f>
        <v>0</v>
      </c>
      <c r="R6927" s="13">
        <f t="shared" si="653"/>
        <v>0</v>
      </c>
      <c r="S6927" s="6">
        <v>0</v>
      </c>
    </row>
    <row r="6928" spans="1:19" x14ac:dyDescent="0.35">
      <c r="A6928" s="6">
        <v>4578</v>
      </c>
      <c r="B6928" s="6">
        <v>2</v>
      </c>
      <c r="C6928" s="7">
        <v>674.42340087890602</v>
      </c>
      <c r="D6928" s="6">
        <v>1</v>
      </c>
      <c r="E6928" s="8">
        <v>1</v>
      </c>
      <c r="F6928" s="9">
        <v>0.95828024228310804</v>
      </c>
      <c r="G6928" s="10">
        <v>0</v>
      </c>
      <c r="H6928" s="10">
        <v>230884.609375</v>
      </c>
      <c r="I6928" s="11">
        <f>H6928/Constants!$B$4</f>
        <v>19240.384114583332</v>
      </c>
      <c r="J6928" s="11">
        <f>G6928*Constants!$B$4/D6928</f>
        <v>0</v>
      </c>
      <c r="K6928" s="11">
        <f t="shared" si="648"/>
        <v>0</v>
      </c>
      <c r="L6928" s="12">
        <f t="shared" si="649"/>
        <v>0</v>
      </c>
      <c r="M6928" s="12">
        <f t="shared" si="650"/>
        <v>0</v>
      </c>
      <c r="N6928" s="11">
        <f t="shared" si="651"/>
        <v>230884.609375</v>
      </c>
      <c r="O6928" s="12">
        <f t="shared" si="652"/>
        <v>19240.384114583332</v>
      </c>
      <c r="P6928" s="13">
        <f>IF(H6928&lt;Constants!$B$2,1,0)</f>
        <v>0</v>
      </c>
      <c r="Q6928" s="13">
        <f>IF(N6928&lt;Constants!$B$2,1,0)</f>
        <v>0</v>
      </c>
      <c r="R6928" s="13">
        <f t="shared" si="653"/>
        <v>0</v>
      </c>
      <c r="S6928" s="6">
        <v>0</v>
      </c>
    </row>
    <row r="6929" spans="1:19" x14ac:dyDescent="0.35">
      <c r="A6929" s="6">
        <v>4578</v>
      </c>
      <c r="B6929" s="6">
        <v>3</v>
      </c>
      <c r="C6929" s="7">
        <v>1348.84680175781</v>
      </c>
      <c r="D6929" s="6">
        <v>2</v>
      </c>
      <c r="E6929" s="8">
        <v>1.6817928552627599</v>
      </c>
      <c r="F6929" s="9">
        <v>0.95840288163792198</v>
      </c>
      <c r="G6929" s="10">
        <v>1000</v>
      </c>
      <c r="H6929" s="10">
        <v>97447.171875</v>
      </c>
      <c r="I6929" s="11">
        <f>H6929/Constants!$B$4</f>
        <v>8120.59765625</v>
      </c>
      <c r="J6929" s="11">
        <f>G6929*Constants!$B$4/D6929</f>
        <v>6000</v>
      </c>
      <c r="K6929" s="11">
        <f t="shared" si="648"/>
        <v>6260.4152334620785</v>
      </c>
      <c r="L6929" s="12">
        <f t="shared" si="649"/>
        <v>500</v>
      </c>
      <c r="M6929" s="12">
        <f t="shared" si="650"/>
        <v>521.70126945517325</v>
      </c>
      <c r="N6929" s="11">
        <f t="shared" si="651"/>
        <v>91186.756641537926</v>
      </c>
      <c r="O6929" s="12">
        <f t="shared" si="652"/>
        <v>7598.8963867948269</v>
      </c>
      <c r="P6929" s="13">
        <f>IF(H6929&lt;Constants!$B$2,1,0)</f>
        <v>0</v>
      </c>
      <c r="Q6929" s="13">
        <f>IF(N6929&lt;Constants!$B$2,1,0)</f>
        <v>0</v>
      </c>
      <c r="R6929" s="13">
        <f t="shared" si="653"/>
        <v>0</v>
      </c>
      <c r="S6929" s="6">
        <v>0</v>
      </c>
    </row>
    <row r="6930" spans="1:19" x14ac:dyDescent="0.35">
      <c r="A6930" s="6">
        <v>4578</v>
      </c>
      <c r="B6930" s="6">
        <v>4</v>
      </c>
      <c r="C6930" s="7">
        <v>1348.84680175781</v>
      </c>
      <c r="D6930" s="6">
        <v>2</v>
      </c>
      <c r="E6930" s="8">
        <v>1.6817928552627599</v>
      </c>
      <c r="F6930" s="9">
        <v>1.0510646375458099</v>
      </c>
      <c r="G6930" s="10">
        <v>0</v>
      </c>
      <c r="H6930" s="10">
        <v>184143.125</v>
      </c>
      <c r="I6930" s="11">
        <f>H6930/Constants!$B$4</f>
        <v>15345.260416666666</v>
      </c>
      <c r="J6930" s="11">
        <f>G6930*Constants!$B$4/D6930</f>
        <v>0</v>
      </c>
      <c r="K6930" s="11">
        <f t="shared" si="648"/>
        <v>0</v>
      </c>
      <c r="L6930" s="12">
        <f t="shared" si="649"/>
        <v>0</v>
      </c>
      <c r="M6930" s="12">
        <f t="shared" si="650"/>
        <v>0</v>
      </c>
      <c r="N6930" s="11">
        <f t="shared" si="651"/>
        <v>184143.125</v>
      </c>
      <c r="O6930" s="12">
        <f t="shared" si="652"/>
        <v>15345.260416666666</v>
      </c>
      <c r="P6930" s="13">
        <f>IF(H6930&lt;Constants!$B$2,1,0)</f>
        <v>0</v>
      </c>
      <c r="Q6930" s="13">
        <f>IF(N6930&lt;Constants!$B$2,1,0)</f>
        <v>0</v>
      </c>
      <c r="R6930" s="13">
        <f t="shared" si="653"/>
        <v>0</v>
      </c>
      <c r="S6930" s="6">
        <v>0</v>
      </c>
    </row>
    <row r="6931" spans="1:19" x14ac:dyDescent="0.35">
      <c r="A6931" s="6">
        <v>4578</v>
      </c>
      <c r="B6931" s="6">
        <v>5</v>
      </c>
      <c r="C6931" s="7">
        <v>1348.84680175781</v>
      </c>
      <c r="D6931" s="6">
        <v>2</v>
      </c>
      <c r="E6931" s="8">
        <v>1.6817928552627599</v>
      </c>
      <c r="F6931" s="9">
        <v>1.0836388605870599</v>
      </c>
      <c r="G6931" s="10">
        <v>415</v>
      </c>
      <c r="H6931" s="10">
        <v>108547.609375</v>
      </c>
      <c r="I6931" s="11">
        <f>H6931/Constants!$B$4</f>
        <v>9045.6341145833339</v>
      </c>
      <c r="J6931" s="11">
        <f>G6931*Constants!$B$4/D6931</f>
        <v>2490</v>
      </c>
      <c r="K6931" s="11">
        <f t="shared" si="648"/>
        <v>2297.8134972485627</v>
      </c>
      <c r="L6931" s="12">
        <f t="shared" si="649"/>
        <v>207.5</v>
      </c>
      <c r="M6931" s="12">
        <f t="shared" si="650"/>
        <v>191.48445810404689</v>
      </c>
      <c r="N6931" s="11">
        <f t="shared" si="651"/>
        <v>106249.79587775144</v>
      </c>
      <c r="O6931" s="12">
        <f t="shared" si="652"/>
        <v>8854.1496564792869</v>
      </c>
      <c r="P6931" s="13">
        <f>IF(H6931&lt;Constants!$B$2,1,0)</f>
        <v>0</v>
      </c>
      <c r="Q6931" s="13">
        <f>IF(N6931&lt;Constants!$B$2,1,0)</f>
        <v>0</v>
      </c>
      <c r="R6931" s="13">
        <f t="shared" si="653"/>
        <v>0</v>
      </c>
      <c r="S6931" s="6">
        <v>0</v>
      </c>
    </row>
    <row r="6932" spans="1:19" x14ac:dyDescent="0.35">
      <c r="A6932" s="6">
        <v>4578</v>
      </c>
      <c r="B6932" s="6">
        <v>6</v>
      </c>
      <c r="C6932" s="7">
        <v>2023.27026367188</v>
      </c>
      <c r="D6932" s="6">
        <v>3</v>
      </c>
      <c r="E6932" s="8">
        <v>2.2795071601867698</v>
      </c>
      <c r="F6932" s="9">
        <v>0.82002629550971395</v>
      </c>
      <c r="G6932" s="10">
        <v>0</v>
      </c>
      <c r="H6932" s="10">
        <v>119666.6953125</v>
      </c>
      <c r="I6932" s="11">
        <f>H6932/Constants!$B$4</f>
        <v>9972.224609375</v>
      </c>
      <c r="J6932" s="11">
        <f>G6932*Constants!$B$4/D6932</f>
        <v>0</v>
      </c>
      <c r="K6932" s="11">
        <f t="shared" si="648"/>
        <v>0</v>
      </c>
      <c r="L6932" s="12">
        <f t="shared" si="649"/>
        <v>0</v>
      </c>
      <c r="M6932" s="12">
        <f t="shared" si="650"/>
        <v>0</v>
      </c>
      <c r="N6932" s="11">
        <f t="shared" si="651"/>
        <v>119666.6953125</v>
      </c>
      <c r="O6932" s="12">
        <f t="shared" si="652"/>
        <v>9972.224609375</v>
      </c>
      <c r="P6932" s="13">
        <f>IF(H6932&lt;Constants!$B$2,1,0)</f>
        <v>0</v>
      </c>
      <c r="Q6932" s="13">
        <f>IF(N6932&lt;Constants!$B$2,1,0)</f>
        <v>0</v>
      </c>
      <c r="R6932" s="13">
        <f t="shared" si="653"/>
        <v>0</v>
      </c>
      <c r="S6932" s="6">
        <v>0</v>
      </c>
    </row>
    <row r="6933" spans="1:19" x14ac:dyDescent="0.35">
      <c r="A6933" s="6">
        <v>4578</v>
      </c>
      <c r="B6933" s="6">
        <v>7</v>
      </c>
      <c r="C6933" s="7">
        <v>2023.27026367188</v>
      </c>
      <c r="D6933" s="6">
        <v>3</v>
      </c>
      <c r="E6933" s="8">
        <v>1.6817928552627599</v>
      </c>
      <c r="F6933" s="9">
        <v>1.06981545276402</v>
      </c>
      <c r="G6933" s="10">
        <v>0</v>
      </c>
      <c r="H6933" s="10">
        <v>86629.390625</v>
      </c>
      <c r="I6933" s="11">
        <f>H6933/Constants!$B$4</f>
        <v>7219.115885416667</v>
      </c>
      <c r="J6933" s="11">
        <f>G6933*Constants!$B$4/D6933</f>
        <v>0</v>
      </c>
      <c r="K6933" s="11">
        <f t="shared" si="648"/>
        <v>0</v>
      </c>
      <c r="L6933" s="12">
        <f t="shared" si="649"/>
        <v>0</v>
      </c>
      <c r="M6933" s="12">
        <f t="shared" si="650"/>
        <v>0</v>
      </c>
      <c r="N6933" s="11">
        <f t="shared" si="651"/>
        <v>86629.390625</v>
      </c>
      <c r="O6933" s="12">
        <f t="shared" si="652"/>
        <v>7219.115885416667</v>
      </c>
      <c r="P6933" s="13">
        <f>IF(H6933&lt;Constants!$B$2,1,0)</f>
        <v>0</v>
      </c>
      <c r="Q6933" s="13">
        <f>IF(N6933&lt;Constants!$B$2,1,0)</f>
        <v>0</v>
      </c>
      <c r="R6933" s="13">
        <f t="shared" si="653"/>
        <v>0</v>
      </c>
      <c r="S6933" s="6">
        <v>0</v>
      </c>
    </row>
    <row r="6934" spans="1:19" x14ac:dyDescent="0.35">
      <c r="A6934" s="6">
        <v>4578</v>
      </c>
      <c r="B6934" s="6">
        <v>8</v>
      </c>
      <c r="C6934" s="7">
        <v>2023.27026367188</v>
      </c>
      <c r="D6934" s="6">
        <v>3</v>
      </c>
      <c r="E6934" s="8">
        <v>1.6817928552627599</v>
      </c>
      <c r="F6934" s="9">
        <v>1.0869028765081199</v>
      </c>
      <c r="G6934" s="10">
        <v>600</v>
      </c>
      <c r="H6934" s="10">
        <v>141898.375</v>
      </c>
      <c r="I6934" s="11">
        <f>H6934/Constants!$B$4</f>
        <v>11824.864583333334</v>
      </c>
      <c r="J6934" s="11">
        <f>G6934*Constants!$B$4/D6934</f>
        <v>2400</v>
      </c>
      <c r="K6934" s="11">
        <f t="shared" si="648"/>
        <v>2208.1089781549313</v>
      </c>
      <c r="L6934" s="12">
        <f t="shared" si="649"/>
        <v>200</v>
      </c>
      <c r="M6934" s="12">
        <f t="shared" si="650"/>
        <v>184.00908151291094</v>
      </c>
      <c r="N6934" s="11">
        <f t="shared" si="651"/>
        <v>139690.26602184508</v>
      </c>
      <c r="O6934" s="12">
        <f t="shared" si="652"/>
        <v>11640.855501820422</v>
      </c>
      <c r="P6934" s="13">
        <f>IF(H6934&lt;Constants!$B$2,1,0)</f>
        <v>0</v>
      </c>
      <c r="Q6934" s="13">
        <f>IF(N6934&lt;Constants!$B$2,1,0)</f>
        <v>0</v>
      </c>
      <c r="R6934" s="13">
        <f t="shared" si="653"/>
        <v>0</v>
      </c>
      <c r="S6934" s="6">
        <v>0</v>
      </c>
    </row>
    <row r="6935" spans="1:19" x14ac:dyDescent="0.35">
      <c r="A6935" s="6">
        <v>4578</v>
      </c>
      <c r="B6935" s="6">
        <v>9</v>
      </c>
      <c r="C6935" s="7">
        <v>2697.69360351563</v>
      </c>
      <c r="D6935" s="6">
        <v>4</v>
      </c>
      <c r="E6935" s="8">
        <v>2.2795071601867698</v>
      </c>
      <c r="F6935" s="9">
        <v>1.01053287256199</v>
      </c>
      <c r="G6935" s="10">
        <v>0</v>
      </c>
      <c r="H6935" s="10">
        <v>85212.953125</v>
      </c>
      <c r="I6935" s="11">
        <f>H6935/Constants!$B$4</f>
        <v>7101.079427083333</v>
      </c>
      <c r="J6935" s="11">
        <f>G6935*Constants!$B$4/D6935</f>
        <v>0</v>
      </c>
      <c r="K6935" s="11">
        <f t="shared" si="648"/>
        <v>0</v>
      </c>
      <c r="L6935" s="12">
        <f t="shared" si="649"/>
        <v>0</v>
      </c>
      <c r="M6935" s="12">
        <f t="shared" si="650"/>
        <v>0</v>
      </c>
      <c r="N6935" s="11">
        <f t="shared" si="651"/>
        <v>85212.953125</v>
      </c>
      <c r="O6935" s="12">
        <f t="shared" si="652"/>
        <v>7101.079427083333</v>
      </c>
      <c r="P6935" s="13">
        <f>IF(H6935&lt;Constants!$B$2,1,0)</f>
        <v>0</v>
      </c>
      <c r="Q6935" s="13">
        <f>IF(N6935&lt;Constants!$B$2,1,0)</f>
        <v>0</v>
      </c>
      <c r="R6935" s="13">
        <f t="shared" si="653"/>
        <v>0</v>
      </c>
      <c r="S6935" s="6">
        <v>0</v>
      </c>
    </row>
    <row r="6936" spans="1:19" x14ac:dyDescent="0.35">
      <c r="A6936" s="6">
        <v>4578</v>
      </c>
      <c r="B6936" s="6">
        <v>10</v>
      </c>
      <c r="C6936" s="7">
        <v>3372.11694335938</v>
      </c>
      <c r="D6936" s="6">
        <v>5</v>
      </c>
      <c r="E6936" s="8">
        <v>2.5588865280151398</v>
      </c>
      <c r="F6936" s="9">
        <v>0.75940142090756801</v>
      </c>
      <c r="G6936" s="10">
        <v>0</v>
      </c>
      <c r="H6936" s="10">
        <v>107740.4375</v>
      </c>
      <c r="I6936" s="11">
        <f>H6936/Constants!$B$4</f>
        <v>8978.3697916666661</v>
      </c>
      <c r="J6936" s="11">
        <f>G6936*Constants!$B$4/D6936</f>
        <v>0</v>
      </c>
      <c r="K6936" s="11">
        <f t="shared" si="648"/>
        <v>0</v>
      </c>
      <c r="L6936" s="12">
        <f t="shared" si="649"/>
        <v>0</v>
      </c>
      <c r="M6936" s="12">
        <f t="shared" si="650"/>
        <v>0</v>
      </c>
      <c r="N6936" s="11">
        <f t="shared" si="651"/>
        <v>107740.4375</v>
      </c>
      <c r="O6936" s="12">
        <f t="shared" si="652"/>
        <v>8978.3697916666661</v>
      </c>
      <c r="P6936" s="13">
        <f>IF(H6936&lt;Constants!$B$2,1,0)</f>
        <v>0</v>
      </c>
      <c r="Q6936" s="13">
        <f>IF(N6936&lt;Constants!$B$2,1,0)</f>
        <v>0</v>
      </c>
      <c r="R6936" s="13">
        <f t="shared" si="653"/>
        <v>0</v>
      </c>
      <c r="S6936" s="6">
        <v>0</v>
      </c>
    </row>
    <row r="6937" spans="1:19" x14ac:dyDescent="0.35">
      <c r="A6937" s="6">
        <v>4578</v>
      </c>
      <c r="B6937" s="6">
        <v>11</v>
      </c>
      <c r="C6937" s="7">
        <v>3372.11694335938</v>
      </c>
      <c r="D6937" s="6">
        <v>5</v>
      </c>
      <c r="E6937" s="8">
        <v>2.8284270763397199</v>
      </c>
      <c r="F6937" s="9">
        <v>1.0635564847933201</v>
      </c>
      <c r="G6937" s="10">
        <v>950</v>
      </c>
      <c r="H6937" s="10">
        <v>72882.7578125</v>
      </c>
      <c r="I6937" s="11">
        <f>H6937/Constants!$B$4</f>
        <v>6073.563151041667</v>
      </c>
      <c r="J6937" s="11">
        <f>G6937*Constants!$B$4/D6937</f>
        <v>2280</v>
      </c>
      <c r="K6937" s="11">
        <f t="shared" si="648"/>
        <v>2143.7507387706542</v>
      </c>
      <c r="L6937" s="12">
        <f t="shared" si="649"/>
        <v>190</v>
      </c>
      <c r="M6937" s="12">
        <f t="shared" si="650"/>
        <v>178.64589489755451</v>
      </c>
      <c r="N6937" s="11">
        <f t="shared" si="651"/>
        <v>70739.007073729343</v>
      </c>
      <c r="O6937" s="12">
        <f t="shared" si="652"/>
        <v>5894.9172561441128</v>
      </c>
      <c r="P6937" s="13">
        <f>IF(H6937&lt;Constants!$B$2,1,0)</f>
        <v>1</v>
      </c>
      <c r="Q6937" s="13">
        <f>IF(N6937&lt;Constants!$B$2,1,0)</f>
        <v>1</v>
      </c>
      <c r="R6937" s="13">
        <f t="shared" si="653"/>
        <v>0</v>
      </c>
      <c r="S6937" s="6">
        <v>1</v>
      </c>
    </row>
    <row r="6938" spans="1:19" x14ac:dyDescent="0.35">
      <c r="A6938" s="6">
        <v>4578</v>
      </c>
      <c r="B6938" s="6">
        <v>12</v>
      </c>
      <c r="C6938" s="7">
        <v>4046.54052734375</v>
      </c>
      <c r="D6938" s="6">
        <v>6</v>
      </c>
      <c r="E6938" s="8">
        <v>3.3437016010284402</v>
      </c>
      <c r="F6938" s="9">
        <v>1.1254877856479599</v>
      </c>
      <c r="G6938" s="10">
        <v>4585</v>
      </c>
      <c r="H6938" s="10">
        <v>70218.2890625</v>
      </c>
      <c r="I6938" s="11">
        <f>H6938/Constants!$B$4</f>
        <v>5851.524088541667</v>
      </c>
      <c r="J6938" s="11">
        <f>G6938*Constants!$B$4/D6938</f>
        <v>9170</v>
      </c>
      <c r="K6938" s="11">
        <f t="shared" si="648"/>
        <v>8147.5784250476745</v>
      </c>
      <c r="L6938" s="12">
        <f t="shared" si="649"/>
        <v>764.16666666666663</v>
      </c>
      <c r="M6938" s="12">
        <f t="shared" si="650"/>
        <v>678.96486875397284</v>
      </c>
      <c r="N6938" s="11">
        <f t="shared" si="651"/>
        <v>62070.710637452328</v>
      </c>
      <c r="O6938" s="12">
        <f t="shared" si="652"/>
        <v>5172.559219787694</v>
      </c>
      <c r="P6938" s="13">
        <f>IF(H6938&lt;Constants!$B$2,1,0)</f>
        <v>1</v>
      </c>
      <c r="Q6938" s="13">
        <f>IF(N6938&lt;Constants!$B$2,1,0)</f>
        <v>1</v>
      </c>
      <c r="R6938" s="13">
        <f t="shared" si="653"/>
        <v>0</v>
      </c>
      <c r="S6938" s="6">
        <v>1</v>
      </c>
    </row>
    <row r="6939" spans="1:19" x14ac:dyDescent="0.35">
      <c r="A6939" s="6">
        <v>4579</v>
      </c>
      <c r="B6939" s="6">
        <v>1</v>
      </c>
      <c r="C6939" s="7">
        <v>573.468994140625</v>
      </c>
      <c r="D6939" s="6">
        <v>1</v>
      </c>
      <c r="E6939" s="8">
        <v>1</v>
      </c>
      <c r="F6939" s="9">
        <v>0.85929461212273694</v>
      </c>
      <c r="G6939" s="10">
        <v>50</v>
      </c>
      <c r="H6939" s="10">
        <v>468703.71875</v>
      </c>
      <c r="I6939" s="11">
        <f>H6939/Constants!$B$4</f>
        <v>39058.643229166664</v>
      </c>
      <c r="J6939" s="11">
        <f>G6939*Constants!$B$4/D6939</f>
        <v>600</v>
      </c>
      <c r="K6939" s="11">
        <f t="shared" si="648"/>
        <v>698.24713379478203</v>
      </c>
      <c r="L6939" s="12">
        <f t="shared" si="649"/>
        <v>50</v>
      </c>
      <c r="M6939" s="12">
        <f t="shared" si="650"/>
        <v>58.187261149565167</v>
      </c>
      <c r="N6939" s="11">
        <f t="shared" si="651"/>
        <v>468005.47161620524</v>
      </c>
      <c r="O6939" s="12">
        <f t="shared" si="652"/>
        <v>39000.455968017101</v>
      </c>
      <c r="P6939" s="13">
        <f>IF(H6939&lt;Constants!$B$2,1,0)</f>
        <v>0</v>
      </c>
      <c r="Q6939" s="13">
        <f>IF(N6939&lt;Constants!$B$2,1,0)</f>
        <v>0</v>
      </c>
      <c r="R6939" s="13">
        <f t="shared" si="653"/>
        <v>0</v>
      </c>
      <c r="S6939" s="6">
        <v>0</v>
      </c>
    </row>
    <row r="6940" spans="1:19" x14ac:dyDescent="0.35">
      <c r="A6940" s="6">
        <v>4579</v>
      </c>
      <c r="B6940" s="6">
        <v>2</v>
      </c>
      <c r="C6940" s="7">
        <v>573.468994140625</v>
      </c>
      <c r="D6940" s="6">
        <v>1</v>
      </c>
      <c r="E6940" s="8">
        <v>1</v>
      </c>
      <c r="F6940" s="9">
        <v>0.99015276440956601</v>
      </c>
      <c r="G6940" s="10">
        <v>1300</v>
      </c>
      <c r="H6940" s="10">
        <v>193473.75</v>
      </c>
      <c r="I6940" s="11">
        <f>H6940/Constants!$B$4</f>
        <v>16122.8125</v>
      </c>
      <c r="J6940" s="11">
        <f>G6940*Constants!$B$4/D6940</f>
        <v>15600</v>
      </c>
      <c r="K6940" s="11">
        <f t="shared" si="648"/>
        <v>15755.144620842797</v>
      </c>
      <c r="L6940" s="12">
        <f t="shared" si="649"/>
        <v>1300</v>
      </c>
      <c r="M6940" s="12">
        <f t="shared" si="650"/>
        <v>1312.9287184035666</v>
      </c>
      <c r="N6940" s="11">
        <f t="shared" si="651"/>
        <v>177718.6053791572</v>
      </c>
      <c r="O6940" s="12">
        <f t="shared" si="652"/>
        <v>14809.883781596433</v>
      </c>
      <c r="P6940" s="13">
        <f>IF(H6940&lt;Constants!$B$2,1,0)</f>
        <v>0</v>
      </c>
      <c r="Q6940" s="13">
        <f>IF(N6940&lt;Constants!$B$2,1,0)</f>
        <v>0</v>
      </c>
      <c r="R6940" s="13">
        <f t="shared" si="653"/>
        <v>0</v>
      </c>
      <c r="S6940" s="6">
        <v>0</v>
      </c>
    </row>
    <row r="6941" spans="1:19" x14ac:dyDescent="0.35">
      <c r="A6941" s="6">
        <v>4579</v>
      </c>
      <c r="B6941" s="6">
        <v>3</v>
      </c>
      <c r="C6941" s="7">
        <v>1146.93798828125</v>
      </c>
      <c r="D6941" s="6">
        <v>2</v>
      </c>
      <c r="E6941" s="8">
        <v>1.6817928552627599</v>
      </c>
      <c r="F6941" s="9">
        <v>0.97977719340309399</v>
      </c>
      <c r="G6941" s="10">
        <v>730</v>
      </c>
      <c r="H6941" s="10">
        <v>159453.921875</v>
      </c>
      <c r="I6941" s="11">
        <f>H6941/Constants!$B$4</f>
        <v>13287.826822916666</v>
      </c>
      <c r="J6941" s="11">
        <f>G6941*Constants!$B$4/D6941</f>
        <v>4380</v>
      </c>
      <c r="K6941" s="11">
        <f t="shared" si="648"/>
        <v>4470.4041178860216</v>
      </c>
      <c r="L6941" s="12">
        <f t="shared" si="649"/>
        <v>365</v>
      </c>
      <c r="M6941" s="12">
        <f t="shared" si="650"/>
        <v>372.53367649050176</v>
      </c>
      <c r="N6941" s="11">
        <f t="shared" si="651"/>
        <v>154983.51775711396</v>
      </c>
      <c r="O6941" s="12">
        <f t="shared" si="652"/>
        <v>12915.293146426164</v>
      </c>
      <c r="P6941" s="13">
        <f>IF(H6941&lt;Constants!$B$2,1,0)</f>
        <v>0</v>
      </c>
      <c r="Q6941" s="13">
        <f>IF(N6941&lt;Constants!$B$2,1,0)</f>
        <v>0</v>
      </c>
      <c r="R6941" s="13">
        <f t="shared" si="653"/>
        <v>0</v>
      </c>
      <c r="S6941" s="6">
        <v>0</v>
      </c>
    </row>
    <row r="6942" spans="1:19" x14ac:dyDescent="0.35">
      <c r="A6942" s="6">
        <v>4579</v>
      </c>
      <c r="B6942" s="6">
        <v>4</v>
      </c>
      <c r="C6942" s="7">
        <v>1146.93798828125</v>
      </c>
      <c r="D6942" s="6">
        <v>2</v>
      </c>
      <c r="E6942" s="8">
        <v>1.6817928552627599</v>
      </c>
      <c r="F6942" s="9">
        <v>1.08492400518777</v>
      </c>
      <c r="G6942" s="10">
        <v>1000</v>
      </c>
      <c r="H6942" s="10">
        <v>136176.125</v>
      </c>
      <c r="I6942" s="11">
        <f>H6942/Constants!$B$4</f>
        <v>11348.010416666666</v>
      </c>
      <c r="J6942" s="11">
        <f>G6942*Constants!$B$4/D6942</f>
        <v>6000</v>
      </c>
      <c r="K6942" s="11">
        <f t="shared" si="648"/>
        <v>5530.3412693514583</v>
      </c>
      <c r="L6942" s="12">
        <f t="shared" si="649"/>
        <v>500</v>
      </c>
      <c r="M6942" s="12">
        <f t="shared" si="650"/>
        <v>460.86177244595484</v>
      </c>
      <c r="N6942" s="11">
        <f t="shared" si="651"/>
        <v>130645.78373064855</v>
      </c>
      <c r="O6942" s="12">
        <f t="shared" si="652"/>
        <v>10887.148644220712</v>
      </c>
      <c r="P6942" s="13">
        <f>IF(H6942&lt;Constants!$B$2,1,0)</f>
        <v>0</v>
      </c>
      <c r="Q6942" s="13">
        <f>IF(N6942&lt;Constants!$B$2,1,0)</f>
        <v>0</v>
      </c>
      <c r="R6942" s="13">
        <f t="shared" si="653"/>
        <v>0</v>
      </c>
      <c r="S6942" s="6">
        <v>0</v>
      </c>
    </row>
    <row r="6943" spans="1:19" x14ac:dyDescent="0.35">
      <c r="A6943" s="6">
        <v>4579</v>
      </c>
      <c r="B6943" s="6">
        <v>5</v>
      </c>
      <c r="C6943" s="7">
        <v>1720.40698242188</v>
      </c>
      <c r="D6943" s="6">
        <v>3</v>
      </c>
      <c r="E6943" s="8">
        <v>2.2795071601867698</v>
      </c>
      <c r="F6943" s="9">
        <v>1.12481456516159</v>
      </c>
      <c r="G6943" s="10">
        <v>250</v>
      </c>
      <c r="H6943" s="10">
        <v>88258.96875</v>
      </c>
      <c r="I6943" s="11">
        <f>H6943/Constants!$B$4</f>
        <v>7354.9140625</v>
      </c>
      <c r="J6943" s="11">
        <f>G6943*Constants!$B$4/D6943</f>
        <v>1000</v>
      </c>
      <c r="K6943" s="11">
        <f t="shared" si="648"/>
        <v>889.03542945884669</v>
      </c>
      <c r="L6943" s="12">
        <f t="shared" si="649"/>
        <v>83.333333333333329</v>
      </c>
      <c r="M6943" s="12">
        <f t="shared" si="650"/>
        <v>74.08628578823722</v>
      </c>
      <c r="N6943" s="11">
        <f t="shared" si="651"/>
        <v>87369.933320541153</v>
      </c>
      <c r="O6943" s="12">
        <f t="shared" si="652"/>
        <v>7280.8277767117625</v>
      </c>
      <c r="P6943" s="13">
        <f>IF(H6943&lt;Constants!$B$2,1,0)</f>
        <v>0</v>
      </c>
      <c r="Q6943" s="13">
        <f>IF(N6943&lt;Constants!$B$2,1,0)</f>
        <v>0</v>
      </c>
      <c r="R6943" s="13">
        <f t="shared" si="653"/>
        <v>0</v>
      </c>
      <c r="S6943" s="6">
        <v>0</v>
      </c>
    </row>
    <row r="6944" spans="1:19" x14ac:dyDescent="0.35">
      <c r="A6944" s="6">
        <v>4579</v>
      </c>
      <c r="B6944" s="6">
        <v>6</v>
      </c>
      <c r="C6944" s="7">
        <v>1720.40698242188</v>
      </c>
      <c r="D6944" s="6">
        <v>3</v>
      </c>
      <c r="E6944" s="8">
        <v>1.98817682266235</v>
      </c>
      <c r="F6944" s="9">
        <v>1.0953057316363</v>
      </c>
      <c r="G6944" s="10">
        <v>0</v>
      </c>
      <c r="H6944" s="10">
        <v>136217.53125</v>
      </c>
      <c r="I6944" s="11">
        <f>H6944/Constants!$B$4</f>
        <v>11351.4609375</v>
      </c>
      <c r="J6944" s="11">
        <f>G6944*Constants!$B$4/D6944</f>
        <v>0</v>
      </c>
      <c r="K6944" s="11">
        <f t="shared" si="648"/>
        <v>0</v>
      </c>
      <c r="L6944" s="12">
        <f t="shared" si="649"/>
        <v>0</v>
      </c>
      <c r="M6944" s="12">
        <f t="shared" si="650"/>
        <v>0</v>
      </c>
      <c r="N6944" s="11">
        <f t="shared" si="651"/>
        <v>136217.53125</v>
      </c>
      <c r="O6944" s="12">
        <f t="shared" si="652"/>
        <v>11351.4609375</v>
      </c>
      <c r="P6944" s="13">
        <f>IF(H6944&lt;Constants!$B$2,1,0)</f>
        <v>0</v>
      </c>
      <c r="Q6944" s="13">
        <f>IF(N6944&lt;Constants!$B$2,1,0)</f>
        <v>0</v>
      </c>
      <c r="R6944" s="13">
        <f t="shared" si="653"/>
        <v>0</v>
      </c>
      <c r="S6944" s="6">
        <v>0</v>
      </c>
    </row>
    <row r="6945" spans="1:19" x14ac:dyDescent="0.35">
      <c r="A6945" s="6">
        <v>4579</v>
      </c>
      <c r="B6945" s="6">
        <v>7</v>
      </c>
      <c r="C6945" s="7">
        <v>1720.40698242188</v>
      </c>
      <c r="D6945" s="6">
        <v>3</v>
      </c>
      <c r="E6945" s="8">
        <v>1.98817682266235</v>
      </c>
      <c r="F6945" s="9">
        <v>0.99951139767803099</v>
      </c>
      <c r="G6945" s="10">
        <v>2000</v>
      </c>
      <c r="H6945" s="10">
        <v>172401.203125</v>
      </c>
      <c r="I6945" s="11">
        <f>H6945/Constants!$B$4</f>
        <v>14366.766927083334</v>
      </c>
      <c r="J6945" s="11">
        <f>G6945*Constants!$B$4/D6945</f>
        <v>8000</v>
      </c>
      <c r="K6945" s="11">
        <f t="shared" si="648"/>
        <v>8003.9107293672014</v>
      </c>
      <c r="L6945" s="12">
        <f t="shared" si="649"/>
        <v>666.66666666666663</v>
      </c>
      <c r="M6945" s="12">
        <f t="shared" si="650"/>
        <v>666.99256078060012</v>
      </c>
      <c r="N6945" s="11">
        <f t="shared" si="651"/>
        <v>164397.2923956328</v>
      </c>
      <c r="O6945" s="12">
        <f t="shared" si="652"/>
        <v>13699.774366302734</v>
      </c>
      <c r="P6945" s="13">
        <f>IF(H6945&lt;Constants!$B$2,1,0)</f>
        <v>0</v>
      </c>
      <c r="Q6945" s="13">
        <f>IF(N6945&lt;Constants!$B$2,1,0)</f>
        <v>0</v>
      </c>
      <c r="R6945" s="13">
        <f t="shared" si="653"/>
        <v>0</v>
      </c>
      <c r="S6945" s="6">
        <v>0</v>
      </c>
    </row>
    <row r="6946" spans="1:19" x14ac:dyDescent="0.35">
      <c r="A6946" s="6">
        <v>4579</v>
      </c>
      <c r="B6946" s="6">
        <v>8</v>
      </c>
      <c r="C6946" s="7">
        <v>2293.8759765625</v>
      </c>
      <c r="D6946" s="6">
        <v>4</v>
      </c>
      <c r="E6946" s="8">
        <v>2.8284270763397199</v>
      </c>
      <c r="F6946" s="9">
        <v>0.81411777466488799</v>
      </c>
      <c r="G6946" s="10">
        <v>0</v>
      </c>
      <c r="H6946" s="10">
        <v>91262.1875</v>
      </c>
      <c r="I6946" s="11">
        <f>H6946/Constants!$B$4</f>
        <v>7605.182291666667</v>
      </c>
      <c r="J6946" s="11">
        <f>G6946*Constants!$B$4/D6946</f>
        <v>0</v>
      </c>
      <c r="K6946" s="11">
        <f t="shared" si="648"/>
        <v>0</v>
      </c>
      <c r="L6946" s="12">
        <f t="shared" si="649"/>
        <v>0</v>
      </c>
      <c r="M6946" s="12">
        <f t="shared" si="650"/>
        <v>0</v>
      </c>
      <c r="N6946" s="11">
        <f t="shared" si="651"/>
        <v>91262.1875</v>
      </c>
      <c r="O6946" s="12">
        <f t="shared" si="652"/>
        <v>7605.182291666667</v>
      </c>
      <c r="P6946" s="13">
        <f>IF(H6946&lt;Constants!$B$2,1,0)</f>
        <v>0</v>
      </c>
      <c r="Q6946" s="13">
        <f>IF(N6946&lt;Constants!$B$2,1,0)</f>
        <v>0</v>
      </c>
      <c r="R6946" s="13">
        <f t="shared" si="653"/>
        <v>0</v>
      </c>
      <c r="S6946" s="6">
        <v>0</v>
      </c>
    </row>
    <row r="6947" spans="1:19" x14ac:dyDescent="0.35">
      <c r="A6947" s="6">
        <v>4579</v>
      </c>
      <c r="B6947" s="6">
        <v>9</v>
      </c>
      <c r="C6947" s="7">
        <v>2293.8759765625</v>
      </c>
      <c r="D6947" s="6">
        <v>4</v>
      </c>
      <c r="E6947" s="8">
        <v>2.2795071601867698</v>
      </c>
      <c r="F6947" s="9">
        <v>1.10704503345875</v>
      </c>
      <c r="G6947" s="10">
        <v>350</v>
      </c>
      <c r="H6947" s="10">
        <v>160545.171875</v>
      </c>
      <c r="I6947" s="11">
        <f>H6947/Constants!$B$4</f>
        <v>13378.764322916666</v>
      </c>
      <c r="J6947" s="11">
        <f>G6947*Constants!$B$4/D6947</f>
        <v>1050</v>
      </c>
      <c r="K6947" s="11">
        <f t="shared" si="648"/>
        <v>948.47090069992566</v>
      </c>
      <c r="L6947" s="12">
        <f t="shared" si="649"/>
        <v>87.5</v>
      </c>
      <c r="M6947" s="12">
        <f t="shared" si="650"/>
        <v>79.039241724993801</v>
      </c>
      <c r="N6947" s="11">
        <f t="shared" si="651"/>
        <v>159596.70097430007</v>
      </c>
      <c r="O6947" s="12">
        <f t="shared" si="652"/>
        <v>13299.725081191673</v>
      </c>
      <c r="P6947" s="13">
        <f>IF(H6947&lt;Constants!$B$2,1,0)</f>
        <v>0</v>
      </c>
      <c r="Q6947" s="13">
        <f>IF(N6947&lt;Constants!$B$2,1,0)</f>
        <v>0</v>
      </c>
      <c r="R6947" s="13">
        <f t="shared" si="653"/>
        <v>0</v>
      </c>
      <c r="S6947" s="6">
        <v>0</v>
      </c>
    </row>
    <row r="6948" spans="1:19" x14ac:dyDescent="0.35">
      <c r="A6948" s="6">
        <v>4579</v>
      </c>
      <c r="B6948" s="6">
        <v>10</v>
      </c>
      <c r="C6948" s="7">
        <v>2293.8759765625</v>
      </c>
      <c r="D6948" s="6">
        <v>4</v>
      </c>
      <c r="E6948" s="8">
        <v>2.8284270763397199</v>
      </c>
      <c r="F6948" s="9">
        <v>1.09530175879665</v>
      </c>
      <c r="G6948" s="10">
        <v>80</v>
      </c>
      <c r="H6948" s="10">
        <v>95154.1875</v>
      </c>
      <c r="I6948" s="11">
        <f>H6948/Constants!$B$4</f>
        <v>7929.515625</v>
      </c>
      <c r="J6948" s="11">
        <f>G6948*Constants!$B$4/D6948</f>
        <v>240</v>
      </c>
      <c r="K6948" s="11">
        <f t="shared" si="648"/>
        <v>219.11769799737678</v>
      </c>
      <c r="L6948" s="12">
        <f t="shared" si="649"/>
        <v>20</v>
      </c>
      <c r="M6948" s="12">
        <f t="shared" si="650"/>
        <v>18.259808166448067</v>
      </c>
      <c r="N6948" s="11">
        <f t="shared" si="651"/>
        <v>94935.069802002618</v>
      </c>
      <c r="O6948" s="12">
        <f t="shared" si="652"/>
        <v>7911.2558168335518</v>
      </c>
      <c r="P6948" s="13">
        <f>IF(H6948&lt;Constants!$B$2,1,0)</f>
        <v>0</v>
      </c>
      <c r="Q6948" s="13">
        <f>IF(N6948&lt;Constants!$B$2,1,0)</f>
        <v>0</v>
      </c>
      <c r="R6948" s="13">
        <f t="shared" si="653"/>
        <v>0</v>
      </c>
      <c r="S6948" s="6">
        <v>0</v>
      </c>
    </row>
    <row r="6949" spans="1:19" x14ac:dyDescent="0.35">
      <c r="A6949" s="6">
        <v>4579</v>
      </c>
      <c r="B6949" s="6">
        <v>11</v>
      </c>
      <c r="C6949" s="7">
        <v>2867.34497070313</v>
      </c>
      <c r="D6949" s="6">
        <v>5</v>
      </c>
      <c r="E6949" s="8">
        <v>2.8284270763397199</v>
      </c>
      <c r="F6949" s="9">
        <v>0.68740343746278598</v>
      </c>
      <c r="G6949" s="10">
        <v>0</v>
      </c>
      <c r="H6949" s="10">
        <v>93437.859375</v>
      </c>
      <c r="I6949" s="11">
        <f>H6949/Constants!$B$4</f>
        <v>7786.48828125</v>
      </c>
      <c r="J6949" s="11">
        <f>G6949*Constants!$B$4/D6949</f>
        <v>0</v>
      </c>
      <c r="K6949" s="11">
        <f t="shared" si="648"/>
        <v>0</v>
      </c>
      <c r="L6949" s="12">
        <f t="shared" si="649"/>
        <v>0</v>
      </c>
      <c r="M6949" s="12">
        <f t="shared" si="650"/>
        <v>0</v>
      </c>
      <c r="N6949" s="11">
        <f t="shared" si="651"/>
        <v>93437.859375</v>
      </c>
      <c r="O6949" s="12">
        <f t="shared" si="652"/>
        <v>7786.48828125</v>
      </c>
      <c r="P6949" s="13">
        <f>IF(H6949&lt;Constants!$B$2,1,0)</f>
        <v>0</v>
      </c>
      <c r="Q6949" s="13">
        <f>IF(N6949&lt;Constants!$B$2,1,0)</f>
        <v>0</v>
      </c>
      <c r="R6949" s="13">
        <f t="shared" si="653"/>
        <v>0</v>
      </c>
      <c r="S6949" s="6">
        <v>0</v>
      </c>
    </row>
    <row r="6950" spans="1:19" x14ac:dyDescent="0.35">
      <c r="A6950" s="6">
        <v>4579</v>
      </c>
      <c r="B6950" s="6">
        <v>12</v>
      </c>
      <c r="C6950" s="7">
        <v>3440.81396484375</v>
      </c>
      <c r="D6950" s="6">
        <v>6</v>
      </c>
      <c r="E6950" s="8">
        <v>3.5914680957794198</v>
      </c>
      <c r="F6950" s="9">
        <v>1.09100317540804</v>
      </c>
      <c r="G6950" s="10">
        <v>0</v>
      </c>
      <c r="H6950" s="10">
        <v>43980.5390625</v>
      </c>
      <c r="I6950" s="11">
        <f>H6950/Constants!$B$4</f>
        <v>3665.044921875</v>
      </c>
      <c r="J6950" s="11">
        <f>G6950*Constants!$B$4/D6950</f>
        <v>0</v>
      </c>
      <c r="K6950" s="11">
        <f t="shared" si="648"/>
        <v>0</v>
      </c>
      <c r="L6950" s="12">
        <f t="shared" si="649"/>
        <v>0</v>
      </c>
      <c r="M6950" s="12">
        <f t="shared" si="650"/>
        <v>0</v>
      </c>
      <c r="N6950" s="11">
        <f t="shared" si="651"/>
        <v>43980.5390625</v>
      </c>
      <c r="O6950" s="12">
        <f t="shared" si="652"/>
        <v>3665.044921875</v>
      </c>
      <c r="P6950" s="13">
        <f>IF(H6950&lt;Constants!$B$2,1,0)</f>
        <v>1</v>
      </c>
      <c r="Q6950" s="13">
        <f>IF(N6950&lt;Constants!$B$2,1,0)</f>
        <v>1</v>
      </c>
      <c r="R6950" s="13">
        <f t="shared" si="653"/>
        <v>0</v>
      </c>
      <c r="S6950" s="6">
        <v>1</v>
      </c>
    </row>
    <row r="6951" spans="1:19" x14ac:dyDescent="0.35">
      <c r="A6951" s="6">
        <v>4580</v>
      </c>
      <c r="B6951" s="6">
        <v>1</v>
      </c>
      <c r="C6951" s="7">
        <v>677.20819091796898</v>
      </c>
      <c r="D6951" s="6">
        <v>1</v>
      </c>
      <c r="E6951" s="8">
        <v>1</v>
      </c>
      <c r="F6951" s="9">
        <v>0.95446352535287304</v>
      </c>
      <c r="G6951" s="10">
        <v>0</v>
      </c>
      <c r="H6951" s="10">
        <v>237589.296875</v>
      </c>
      <c r="I6951" s="11">
        <f>H6951/Constants!$B$4</f>
        <v>19799.108072916668</v>
      </c>
      <c r="J6951" s="11">
        <f>G6951*Constants!$B$4/D6951</f>
        <v>0</v>
      </c>
      <c r="K6951" s="11">
        <f t="shared" si="648"/>
        <v>0</v>
      </c>
      <c r="L6951" s="12">
        <f t="shared" si="649"/>
        <v>0</v>
      </c>
      <c r="M6951" s="12">
        <f t="shared" si="650"/>
        <v>0</v>
      </c>
      <c r="N6951" s="11">
        <f t="shared" si="651"/>
        <v>237589.296875</v>
      </c>
      <c r="O6951" s="12">
        <f t="shared" si="652"/>
        <v>19799.108072916668</v>
      </c>
      <c r="P6951" s="13">
        <f>IF(H6951&lt;Constants!$B$2,1,0)</f>
        <v>0</v>
      </c>
      <c r="Q6951" s="13">
        <f>IF(N6951&lt;Constants!$B$2,1,0)</f>
        <v>0</v>
      </c>
      <c r="R6951" s="13">
        <f t="shared" si="653"/>
        <v>0</v>
      </c>
      <c r="S6951" s="6">
        <v>0</v>
      </c>
    </row>
    <row r="6952" spans="1:19" x14ac:dyDescent="0.35">
      <c r="A6952" s="6">
        <v>4580</v>
      </c>
      <c r="B6952" s="6">
        <v>2</v>
      </c>
      <c r="C6952" s="7">
        <v>677.20819091796898</v>
      </c>
      <c r="D6952" s="6">
        <v>1</v>
      </c>
      <c r="E6952" s="8">
        <v>1</v>
      </c>
      <c r="F6952" s="9">
        <v>1.0032794290616101</v>
      </c>
      <c r="G6952" s="10">
        <v>0</v>
      </c>
      <c r="H6952" s="10">
        <v>126326.734375</v>
      </c>
      <c r="I6952" s="11">
        <f>H6952/Constants!$B$4</f>
        <v>10527.227864583334</v>
      </c>
      <c r="J6952" s="11">
        <f>G6952*Constants!$B$4/D6952</f>
        <v>0</v>
      </c>
      <c r="K6952" s="11">
        <f t="shared" si="648"/>
        <v>0</v>
      </c>
      <c r="L6952" s="12">
        <f t="shared" si="649"/>
        <v>0</v>
      </c>
      <c r="M6952" s="12">
        <f t="shared" si="650"/>
        <v>0</v>
      </c>
      <c r="N6952" s="11">
        <f t="shared" si="651"/>
        <v>126326.734375</v>
      </c>
      <c r="O6952" s="12">
        <f t="shared" si="652"/>
        <v>10527.227864583334</v>
      </c>
      <c r="P6952" s="13">
        <f>IF(H6952&lt;Constants!$B$2,1,0)</f>
        <v>0</v>
      </c>
      <c r="Q6952" s="13">
        <f>IF(N6952&lt;Constants!$B$2,1,0)</f>
        <v>0</v>
      </c>
      <c r="R6952" s="13">
        <f t="shared" si="653"/>
        <v>0</v>
      </c>
      <c r="S6952" s="6">
        <v>0</v>
      </c>
    </row>
    <row r="6953" spans="1:19" x14ac:dyDescent="0.35">
      <c r="A6953" s="6">
        <v>4580</v>
      </c>
      <c r="B6953" s="6">
        <v>3</v>
      </c>
      <c r="C6953" s="7">
        <v>1354.41638183594</v>
      </c>
      <c r="D6953" s="6">
        <v>2</v>
      </c>
      <c r="E6953" s="8">
        <v>1.6817928552627599</v>
      </c>
      <c r="F6953" s="9">
        <v>1.0230273460963499</v>
      </c>
      <c r="G6953" s="10">
        <v>4500</v>
      </c>
      <c r="H6953" s="10">
        <v>141341.140625</v>
      </c>
      <c r="I6953" s="11">
        <f>H6953/Constants!$B$4</f>
        <v>11778.428385416666</v>
      </c>
      <c r="J6953" s="11">
        <f>G6953*Constants!$B$4/D6953</f>
        <v>27000</v>
      </c>
      <c r="K6953" s="11">
        <f t="shared" si="648"/>
        <v>26392.25637811749</v>
      </c>
      <c r="L6953" s="12">
        <f t="shared" si="649"/>
        <v>2250</v>
      </c>
      <c r="M6953" s="12">
        <f t="shared" si="650"/>
        <v>2199.3546981764575</v>
      </c>
      <c r="N6953" s="11">
        <f t="shared" si="651"/>
        <v>114948.88424688252</v>
      </c>
      <c r="O6953" s="12">
        <f t="shared" si="652"/>
        <v>9579.0736872402085</v>
      </c>
      <c r="P6953" s="13">
        <f>IF(H6953&lt;Constants!$B$2,1,0)</f>
        <v>0</v>
      </c>
      <c r="Q6953" s="13">
        <f>IF(N6953&lt;Constants!$B$2,1,0)</f>
        <v>0</v>
      </c>
      <c r="R6953" s="13">
        <f t="shared" si="653"/>
        <v>0</v>
      </c>
      <c r="S6953" s="6">
        <v>0</v>
      </c>
    </row>
    <row r="6954" spans="1:19" x14ac:dyDescent="0.35">
      <c r="A6954" s="6">
        <v>4580</v>
      </c>
      <c r="B6954" s="6">
        <v>4</v>
      </c>
      <c r="C6954" s="7">
        <v>1354.41638183594</v>
      </c>
      <c r="D6954" s="6">
        <v>2</v>
      </c>
      <c r="E6954" s="8">
        <v>1.6817928552627599</v>
      </c>
      <c r="F6954" s="9">
        <v>0.982643824122587</v>
      </c>
      <c r="G6954" s="10">
        <v>250</v>
      </c>
      <c r="H6954" s="10">
        <v>200779.796875</v>
      </c>
      <c r="I6954" s="11">
        <f>H6954/Constants!$B$4</f>
        <v>16731.649739583332</v>
      </c>
      <c r="J6954" s="11">
        <f>G6954*Constants!$B$4/D6954</f>
        <v>1500</v>
      </c>
      <c r="K6954" s="11">
        <f t="shared" si="648"/>
        <v>1526.4941000767656</v>
      </c>
      <c r="L6954" s="12">
        <f t="shared" si="649"/>
        <v>125</v>
      </c>
      <c r="M6954" s="12">
        <f t="shared" si="650"/>
        <v>127.2078416730638</v>
      </c>
      <c r="N6954" s="11">
        <f t="shared" si="651"/>
        <v>199253.30277492324</v>
      </c>
      <c r="O6954" s="12">
        <f t="shared" si="652"/>
        <v>16604.441897910267</v>
      </c>
      <c r="P6954" s="13">
        <f>IF(H6954&lt;Constants!$B$2,1,0)</f>
        <v>0</v>
      </c>
      <c r="Q6954" s="13">
        <f>IF(N6954&lt;Constants!$B$2,1,0)</f>
        <v>0</v>
      </c>
      <c r="R6954" s="13">
        <f t="shared" si="653"/>
        <v>0</v>
      </c>
      <c r="S6954" s="6">
        <v>0</v>
      </c>
    </row>
    <row r="6955" spans="1:19" x14ac:dyDescent="0.35">
      <c r="A6955" s="6">
        <v>4580</v>
      </c>
      <c r="B6955" s="6">
        <v>5</v>
      </c>
      <c r="C6955" s="7">
        <v>1354.41638183594</v>
      </c>
      <c r="D6955" s="6">
        <v>2</v>
      </c>
      <c r="E6955" s="8">
        <v>1.6817928552627599</v>
      </c>
      <c r="F6955" s="9">
        <v>1.0065580139972701</v>
      </c>
      <c r="G6955" s="10">
        <v>0</v>
      </c>
      <c r="H6955" s="10">
        <v>220745.140625</v>
      </c>
      <c r="I6955" s="11">
        <f>H6955/Constants!$B$4</f>
        <v>18395.428385416668</v>
      </c>
      <c r="J6955" s="11">
        <f>G6955*Constants!$B$4/D6955</f>
        <v>0</v>
      </c>
      <c r="K6955" s="11">
        <f t="shared" si="648"/>
        <v>0</v>
      </c>
      <c r="L6955" s="12">
        <f t="shared" si="649"/>
        <v>0</v>
      </c>
      <c r="M6955" s="12">
        <f t="shared" si="650"/>
        <v>0</v>
      </c>
      <c r="N6955" s="11">
        <f t="shared" si="651"/>
        <v>220745.140625</v>
      </c>
      <c r="O6955" s="12">
        <f t="shared" si="652"/>
        <v>18395.428385416668</v>
      </c>
      <c r="P6955" s="13">
        <f>IF(H6955&lt;Constants!$B$2,1,0)</f>
        <v>0</v>
      </c>
      <c r="Q6955" s="13">
        <f>IF(N6955&lt;Constants!$B$2,1,0)</f>
        <v>0</v>
      </c>
      <c r="R6955" s="13">
        <f t="shared" si="653"/>
        <v>0</v>
      </c>
      <c r="S6955" s="6">
        <v>0</v>
      </c>
    </row>
    <row r="6956" spans="1:19" x14ac:dyDescent="0.35">
      <c r="A6956" s="6">
        <v>4580</v>
      </c>
      <c r="B6956" s="6">
        <v>6</v>
      </c>
      <c r="C6956" s="7">
        <v>2031.62451171875</v>
      </c>
      <c r="D6956" s="6">
        <v>3</v>
      </c>
      <c r="E6956" s="8">
        <v>1.98817682266235</v>
      </c>
      <c r="F6956" s="9">
        <v>0.95879028115273102</v>
      </c>
      <c r="G6956" s="10">
        <v>1920</v>
      </c>
      <c r="H6956" s="10">
        <v>339725.1875</v>
      </c>
      <c r="I6956" s="11">
        <f>H6956/Constants!$B$4</f>
        <v>28310.432291666668</v>
      </c>
      <c r="J6956" s="11">
        <f>G6956*Constants!$B$4/D6956</f>
        <v>7680</v>
      </c>
      <c r="K6956" s="11">
        <f t="shared" si="648"/>
        <v>8010.0937097177457</v>
      </c>
      <c r="L6956" s="12">
        <f t="shared" si="649"/>
        <v>640</v>
      </c>
      <c r="M6956" s="12">
        <f t="shared" si="650"/>
        <v>667.50780914314555</v>
      </c>
      <c r="N6956" s="11">
        <f t="shared" si="651"/>
        <v>331715.09379028226</v>
      </c>
      <c r="O6956" s="12">
        <f t="shared" si="652"/>
        <v>27642.924482523522</v>
      </c>
      <c r="P6956" s="13">
        <f>IF(H6956&lt;Constants!$B$2,1,0)</f>
        <v>0</v>
      </c>
      <c r="Q6956" s="13">
        <f>IF(N6956&lt;Constants!$B$2,1,0)</f>
        <v>0</v>
      </c>
      <c r="R6956" s="13">
        <f t="shared" si="653"/>
        <v>0</v>
      </c>
      <c r="S6956" s="6">
        <v>0</v>
      </c>
    </row>
    <row r="6957" spans="1:19" x14ac:dyDescent="0.35">
      <c r="A6957" s="6">
        <v>4580</v>
      </c>
      <c r="B6957" s="6">
        <v>7</v>
      </c>
      <c r="C6957" s="7">
        <v>2031.62451171875</v>
      </c>
      <c r="D6957" s="6">
        <v>3</v>
      </c>
      <c r="E6957" s="8">
        <v>1.98817682266235</v>
      </c>
      <c r="F6957" s="9">
        <v>1.05388646761384</v>
      </c>
      <c r="G6957" s="10">
        <v>0</v>
      </c>
      <c r="H6957" s="10">
        <v>164244.65625</v>
      </c>
      <c r="I6957" s="11">
        <f>H6957/Constants!$B$4</f>
        <v>13687.0546875</v>
      </c>
      <c r="J6957" s="11">
        <f>G6957*Constants!$B$4/D6957</f>
        <v>0</v>
      </c>
      <c r="K6957" s="11">
        <f t="shared" si="648"/>
        <v>0</v>
      </c>
      <c r="L6957" s="12">
        <f t="shared" si="649"/>
        <v>0</v>
      </c>
      <c r="M6957" s="12">
        <f t="shared" si="650"/>
        <v>0</v>
      </c>
      <c r="N6957" s="11">
        <f t="shared" si="651"/>
        <v>164244.65625</v>
      </c>
      <c r="O6957" s="12">
        <f t="shared" si="652"/>
        <v>13687.0546875</v>
      </c>
      <c r="P6957" s="13">
        <f>IF(H6957&lt;Constants!$B$2,1,0)</f>
        <v>0</v>
      </c>
      <c r="Q6957" s="13">
        <f>IF(N6957&lt;Constants!$B$2,1,0)</f>
        <v>0</v>
      </c>
      <c r="R6957" s="13">
        <f t="shared" si="653"/>
        <v>0</v>
      </c>
      <c r="S6957" s="6">
        <v>0</v>
      </c>
    </row>
    <row r="6958" spans="1:19" x14ac:dyDescent="0.35">
      <c r="A6958" s="6">
        <v>4580</v>
      </c>
      <c r="B6958" s="6">
        <v>8</v>
      </c>
      <c r="C6958" s="7">
        <v>2708.83276367188</v>
      </c>
      <c r="D6958" s="6">
        <v>4</v>
      </c>
      <c r="E6958" s="8">
        <v>2.2795071601867698</v>
      </c>
      <c r="F6958" s="9">
        <v>1.0090079662259801</v>
      </c>
      <c r="G6958" s="10">
        <v>2100</v>
      </c>
      <c r="H6958" s="10">
        <v>143360.765625</v>
      </c>
      <c r="I6958" s="11">
        <f>H6958/Constants!$B$4</f>
        <v>11946.73046875</v>
      </c>
      <c r="J6958" s="11">
        <f>G6958*Constants!$B$4/D6958</f>
        <v>6300</v>
      </c>
      <c r="K6958" s="11">
        <f t="shared" si="648"/>
        <v>6243.7564527503791</v>
      </c>
      <c r="L6958" s="12">
        <f t="shared" si="649"/>
        <v>525</v>
      </c>
      <c r="M6958" s="12">
        <f t="shared" si="650"/>
        <v>520.3130377291983</v>
      </c>
      <c r="N6958" s="11">
        <f t="shared" si="651"/>
        <v>137117.00917224961</v>
      </c>
      <c r="O6958" s="12">
        <f t="shared" si="652"/>
        <v>11426.417431020802</v>
      </c>
      <c r="P6958" s="13">
        <f>IF(H6958&lt;Constants!$B$2,1,0)</f>
        <v>0</v>
      </c>
      <c r="Q6958" s="13">
        <f>IF(N6958&lt;Constants!$B$2,1,0)</f>
        <v>0</v>
      </c>
      <c r="R6958" s="13">
        <f t="shared" si="653"/>
        <v>0</v>
      </c>
      <c r="S6958" s="6">
        <v>0</v>
      </c>
    </row>
    <row r="6959" spans="1:19" x14ac:dyDescent="0.35">
      <c r="A6959" s="6">
        <v>4580</v>
      </c>
      <c r="B6959" s="6">
        <v>9</v>
      </c>
      <c r="C6959" s="7">
        <v>2708.83276367188</v>
      </c>
      <c r="D6959" s="6">
        <v>4</v>
      </c>
      <c r="E6959" s="8">
        <v>2.2795071601867698</v>
      </c>
      <c r="F6959" s="9">
        <v>1.0079182507745601</v>
      </c>
      <c r="G6959" s="10">
        <v>0</v>
      </c>
      <c r="H6959" s="10">
        <v>66610.2421875</v>
      </c>
      <c r="I6959" s="11">
        <f>H6959/Constants!$B$4</f>
        <v>5550.853515625</v>
      </c>
      <c r="J6959" s="11">
        <f>G6959*Constants!$B$4/D6959</f>
        <v>0</v>
      </c>
      <c r="K6959" s="11">
        <f t="shared" si="648"/>
        <v>0</v>
      </c>
      <c r="L6959" s="12">
        <f t="shared" si="649"/>
        <v>0</v>
      </c>
      <c r="M6959" s="12">
        <f t="shared" si="650"/>
        <v>0</v>
      </c>
      <c r="N6959" s="11">
        <f t="shared" si="651"/>
        <v>66610.2421875</v>
      </c>
      <c r="O6959" s="12">
        <f t="shared" si="652"/>
        <v>5550.853515625</v>
      </c>
      <c r="P6959" s="13">
        <f>IF(H6959&lt;Constants!$B$2,1,0)</f>
        <v>1</v>
      </c>
      <c r="Q6959" s="13">
        <f>IF(N6959&lt;Constants!$B$2,1,0)</f>
        <v>1</v>
      </c>
      <c r="R6959" s="13">
        <f t="shared" si="653"/>
        <v>0</v>
      </c>
      <c r="S6959" s="6">
        <v>1</v>
      </c>
    </row>
    <row r="6960" spans="1:19" x14ac:dyDescent="0.35">
      <c r="A6960" s="6">
        <v>4580</v>
      </c>
      <c r="B6960" s="6">
        <v>10</v>
      </c>
      <c r="C6960" s="7">
        <v>2708.83276367188</v>
      </c>
      <c r="D6960" s="6">
        <v>4</v>
      </c>
      <c r="E6960" s="8">
        <v>2.5588865280151398</v>
      </c>
      <c r="F6960" s="9">
        <v>1.0636032886203499</v>
      </c>
      <c r="G6960" s="10">
        <v>700</v>
      </c>
      <c r="H6960" s="10">
        <v>89608.671875</v>
      </c>
      <c r="I6960" s="11">
        <f>H6960/Constants!$B$4</f>
        <v>7467.389322916667</v>
      </c>
      <c r="J6960" s="11">
        <f>G6960*Constants!$B$4/D6960</f>
        <v>2100</v>
      </c>
      <c r="K6960" s="11">
        <f t="shared" si="648"/>
        <v>1974.4203712683225</v>
      </c>
      <c r="L6960" s="12">
        <f t="shared" si="649"/>
        <v>175</v>
      </c>
      <c r="M6960" s="12">
        <f t="shared" si="650"/>
        <v>164.53503093902688</v>
      </c>
      <c r="N6960" s="11">
        <f t="shared" si="651"/>
        <v>87634.251503731677</v>
      </c>
      <c r="O6960" s="12">
        <f t="shared" si="652"/>
        <v>7302.8542919776401</v>
      </c>
      <c r="P6960" s="13">
        <f>IF(H6960&lt;Constants!$B$2,1,0)</f>
        <v>0</v>
      </c>
      <c r="Q6960" s="13">
        <f>IF(N6960&lt;Constants!$B$2,1,0)</f>
        <v>0</v>
      </c>
      <c r="R6960" s="13">
        <f t="shared" si="653"/>
        <v>0</v>
      </c>
      <c r="S6960" s="6">
        <v>0</v>
      </c>
    </row>
    <row r="6961" spans="1:19" x14ac:dyDescent="0.35">
      <c r="A6961" s="6">
        <v>4580</v>
      </c>
      <c r="B6961" s="6">
        <v>11</v>
      </c>
      <c r="C6961" s="7">
        <v>3386.041015625</v>
      </c>
      <c r="D6961" s="6">
        <v>5</v>
      </c>
      <c r="E6961" s="8">
        <v>2.8284270763397199</v>
      </c>
      <c r="F6961" s="9">
        <v>0.94071523676860103</v>
      </c>
      <c r="G6961" s="10">
        <v>0</v>
      </c>
      <c r="H6961" s="10">
        <v>78711.921875</v>
      </c>
      <c r="I6961" s="11">
        <f>H6961/Constants!$B$4</f>
        <v>6559.326822916667</v>
      </c>
      <c r="J6961" s="11">
        <f>G6961*Constants!$B$4/D6961</f>
        <v>0</v>
      </c>
      <c r="K6961" s="11">
        <f t="shared" si="648"/>
        <v>0</v>
      </c>
      <c r="L6961" s="12">
        <f t="shared" si="649"/>
        <v>0</v>
      </c>
      <c r="M6961" s="12">
        <f t="shared" si="650"/>
        <v>0</v>
      </c>
      <c r="N6961" s="11">
        <f t="shared" si="651"/>
        <v>78711.921875</v>
      </c>
      <c r="O6961" s="12">
        <f t="shared" si="652"/>
        <v>6559.326822916667</v>
      </c>
      <c r="P6961" s="13">
        <f>IF(H6961&lt;Constants!$B$2,1,0)</f>
        <v>0</v>
      </c>
      <c r="Q6961" s="13">
        <f>IF(N6961&lt;Constants!$B$2,1,0)</f>
        <v>0</v>
      </c>
      <c r="R6961" s="13">
        <f t="shared" si="653"/>
        <v>0</v>
      </c>
      <c r="S6961" s="6">
        <v>0</v>
      </c>
    </row>
    <row r="6962" spans="1:19" x14ac:dyDescent="0.35">
      <c r="A6962" s="6">
        <v>4580</v>
      </c>
      <c r="B6962" s="6">
        <v>12</v>
      </c>
      <c r="C6962" s="7">
        <v>4063.2490234375</v>
      </c>
      <c r="D6962" s="6">
        <v>6</v>
      </c>
      <c r="E6962" s="8">
        <v>3.08965063095093</v>
      </c>
      <c r="F6962" s="9">
        <v>1.06014032942528</v>
      </c>
      <c r="G6962" s="10">
        <v>500</v>
      </c>
      <c r="H6962" s="10">
        <v>114585.7578125</v>
      </c>
      <c r="I6962" s="11">
        <f>H6962/Constants!$B$4</f>
        <v>9548.8131510416661</v>
      </c>
      <c r="J6962" s="11">
        <f>G6962*Constants!$B$4/D6962</f>
        <v>1000</v>
      </c>
      <c r="K6962" s="11">
        <f t="shared" si="648"/>
        <v>943.27135025805205</v>
      </c>
      <c r="L6962" s="12">
        <f t="shared" si="649"/>
        <v>83.333333333333329</v>
      </c>
      <c r="M6962" s="12">
        <f t="shared" si="650"/>
        <v>78.605945854837671</v>
      </c>
      <c r="N6962" s="11">
        <f t="shared" si="651"/>
        <v>113642.48646224194</v>
      </c>
      <c r="O6962" s="12">
        <f t="shared" si="652"/>
        <v>9470.207205186829</v>
      </c>
      <c r="P6962" s="13">
        <f>IF(H6962&lt;Constants!$B$2,1,0)</f>
        <v>0</v>
      </c>
      <c r="Q6962" s="13">
        <f>IF(N6962&lt;Constants!$B$2,1,0)</f>
        <v>0</v>
      </c>
      <c r="R6962" s="13">
        <f t="shared" si="653"/>
        <v>0</v>
      </c>
      <c r="S6962" s="6">
        <v>0</v>
      </c>
    </row>
    <row r="6963" spans="1:19" x14ac:dyDescent="0.35">
      <c r="A6963" s="6">
        <v>4581</v>
      </c>
      <c r="B6963" s="6">
        <v>1</v>
      </c>
      <c r="C6963" s="7">
        <v>790.74786376953102</v>
      </c>
      <c r="D6963" s="6">
        <v>1</v>
      </c>
      <c r="E6963" s="8">
        <v>1</v>
      </c>
      <c r="F6963" s="9">
        <v>0.98077196887999096</v>
      </c>
      <c r="G6963" s="10">
        <v>2000</v>
      </c>
      <c r="H6963" s="10">
        <v>207966.546875</v>
      </c>
      <c r="I6963" s="11">
        <f>H6963/Constants!$B$4</f>
        <v>17330.545572916668</v>
      </c>
      <c r="J6963" s="11">
        <f>G6963*Constants!$B$4/D6963</f>
        <v>24000</v>
      </c>
      <c r="K6963" s="11">
        <f t="shared" si="648"/>
        <v>24470.519918516027</v>
      </c>
      <c r="L6963" s="12">
        <f t="shared" si="649"/>
        <v>2000</v>
      </c>
      <c r="M6963" s="12">
        <f t="shared" si="650"/>
        <v>2039.2099932096689</v>
      </c>
      <c r="N6963" s="11">
        <f t="shared" si="651"/>
        <v>183496.02695648398</v>
      </c>
      <c r="O6963" s="12">
        <f t="shared" si="652"/>
        <v>15291.335579707</v>
      </c>
      <c r="P6963" s="13">
        <f>IF(H6963&lt;Constants!$B$2,1,0)</f>
        <v>0</v>
      </c>
      <c r="Q6963" s="13">
        <f>IF(N6963&lt;Constants!$B$2,1,0)</f>
        <v>0</v>
      </c>
      <c r="R6963" s="13">
        <f t="shared" si="653"/>
        <v>0</v>
      </c>
      <c r="S6963" s="6">
        <v>0</v>
      </c>
    </row>
    <row r="6964" spans="1:19" x14ac:dyDescent="0.35">
      <c r="A6964" s="6">
        <v>4581</v>
      </c>
      <c r="B6964" s="6">
        <v>2</v>
      </c>
      <c r="C6964" s="7">
        <v>1581.49572753906</v>
      </c>
      <c r="D6964" s="6">
        <v>2</v>
      </c>
      <c r="E6964" s="8">
        <v>1.6817928552627599</v>
      </c>
      <c r="F6964" s="9">
        <v>1.0845316814913499</v>
      </c>
      <c r="G6964" s="10">
        <v>0</v>
      </c>
      <c r="H6964" s="10">
        <v>150964.921875</v>
      </c>
      <c r="I6964" s="11">
        <f>H6964/Constants!$B$4</f>
        <v>12580.41015625</v>
      </c>
      <c r="J6964" s="11">
        <f>G6964*Constants!$B$4/D6964</f>
        <v>0</v>
      </c>
      <c r="K6964" s="11">
        <f t="shared" si="648"/>
        <v>0</v>
      </c>
      <c r="L6964" s="12">
        <f t="shared" si="649"/>
        <v>0</v>
      </c>
      <c r="M6964" s="12">
        <f t="shared" si="650"/>
        <v>0</v>
      </c>
      <c r="N6964" s="11">
        <f t="shared" si="651"/>
        <v>150964.921875</v>
      </c>
      <c r="O6964" s="12">
        <f t="shared" si="652"/>
        <v>12580.41015625</v>
      </c>
      <c r="P6964" s="13">
        <f>IF(H6964&lt;Constants!$B$2,1,0)</f>
        <v>0</v>
      </c>
      <c r="Q6964" s="13">
        <f>IF(N6964&lt;Constants!$B$2,1,0)</f>
        <v>0</v>
      </c>
      <c r="R6964" s="13">
        <f t="shared" si="653"/>
        <v>0</v>
      </c>
      <c r="S6964" s="6">
        <v>0</v>
      </c>
    </row>
    <row r="6965" spans="1:19" x14ac:dyDescent="0.35">
      <c r="A6965" s="6">
        <v>4581</v>
      </c>
      <c r="B6965" s="6">
        <v>3</v>
      </c>
      <c r="C6965" s="7">
        <v>1581.49572753906</v>
      </c>
      <c r="D6965" s="6">
        <v>2</v>
      </c>
      <c r="E6965" s="8">
        <v>1.35540294647217</v>
      </c>
      <c r="F6965" s="9">
        <v>1.0546045245542099</v>
      </c>
      <c r="G6965" s="10">
        <v>2800</v>
      </c>
      <c r="H6965" s="10">
        <v>265489.59375</v>
      </c>
      <c r="I6965" s="11">
        <f>H6965/Constants!$B$4</f>
        <v>22124.1328125</v>
      </c>
      <c r="J6965" s="11">
        <f>G6965*Constants!$B$4/D6965</f>
        <v>16800</v>
      </c>
      <c r="K6965" s="11">
        <f t="shared" si="648"/>
        <v>15930.142161206353</v>
      </c>
      <c r="L6965" s="12">
        <f t="shared" si="649"/>
        <v>1400</v>
      </c>
      <c r="M6965" s="12">
        <f t="shared" si="650"/>
        <v>1327.5118467671959</v>
      </c>
      <c r="N6965" s="11">
        <f t="shared" si="651"/>
        <v>249559.45158879366</v>
      </c>
      <c r="O6965" s="12">
        <f t="shared" si="652"/>
        <v>20796.620965732804</v>
      </c>
      <c r="P6965" s="13">
        <f>IF(H6965&lt;Constants!$B$2,1,0)</f>
        <v>0</v>
      </c>
      <c r="Q6965" s="13">
        <f>IF(N6965&lt;Constants!$B$2,1,0)</f>
        <v>0</v>
      </c>
      <c r="R6965" s="13">
        <f t="shared" si="653"/>
        <v>0</v>
      </c>
      <c r="S6965" s="6">
        <v>0</v>
      </c>
    </row>
    <row r="6966" spans="1:19" x14ac:dyDescent="0.35">
      <c r="A6966" s="6">
        <v>4581</v>
      </c>
      <c r="B6966" s="6">
        <v>4</v>
      </c>
      <c r="C6966" s="7">
        <v>1581.49572753906</v>
      </c>
      <c r="D6966" s="6">
        <v>2</v>
      </c>
      <c r="E6966" s="8">
        <v>1.6817928552627599</v>
      </c>
      <c r="F6966" s="9">
        <v>0.96049136282832104</v>
      </c>
      <c r="G6966" s="10">
        <v>80</v>
      </c>
      <c r="H6966" s="10">
        <v>144264.5625</v>
      </c>
      <c r="I6966" s="11">
        <f>H6966/Constants!$B$4</f>
        <v>12022.046875</v>
      </c>
      <c r="J6966" s="11">
        <f>G6966*Constants!$B$4/D6966</f>
        <v>480</v>
      </c>
      <c r="K6966" s="11">
        <f t="shared" si="648"/>
        <v>499.74421278142773</v>
      </c>
      <c r="L6966" s="12">
        <f t="shared" si="649"/>
        <v>40</v>
      </c>
      <c r="M6966" s="12">
        <f t="shared" si="650"/>
        <v>41.64535106511898</v>
      </c>
      <c r="N6966" s="11">
        <f t="shared" si="651"/>
        <v>143764.81828721857</v>
      </c>
      <c r="O6966" s="12">
        <f t="shared" si="652"/>
        <v>11980.401523934881</v>
      </c>
      <c r="P6966" s="13">
        <f>IF(H6966&lt;Constants!$B$2,1,0)</f>
        <v>0</v>
      </c>
      <c r="Q6966" s="13">
        <f>IF(N6966&lt;Constants!$B$2,1,0)</f>
        <v>0</v>
      </c>
      <c r="R6966" s="13">
        <f t="shared" si="653"/>
        <v>0</v>
      </c>
      <c r="S6966" s="6">
        <v>0</v>
      </c>
    </row>
    <row r="6967" spans="1:19" x14ac:dyDescent="0.35">
      <c r="A6967" s="6">
        <v>4581</v>
      </c>
      <c r="B6967" s="6">
        <v>5</v>
      </c>
      <c r="C6967" s="7">
        <v>2372.24365234375</v>
      </c>
      <c r="D6967" s="6">
        <v>3</v>
      </c>
      <c r="E6967" s="8">
        <v>1.98817682266235</v>
      </c>
      <c r="F6967" s="9">
        <v>0.98282028868627302</v>
      </c>
      <c r="G6967" s="10">
        <v>0</v>
      </c>
      <c r="H6967" s="10">
        <v>169380.40625</v>
      </c>
      <c r="I6967" s="11">
        <f>H6967/Constants!$B$4</f>
        <v>14115.033854166666</v>
      </c>
      <c r="J6967" s="11">
        <f>G6967*Constants!$B$4/D6967</f>
        <v>0</v>
      </c>
      <c r="K6967" s="11">
        <f t="shared" si="648"/>
        <v>0</v>
      </c>
      <c r="L6967" s="12">
        <f t="shared" si="649"/>
        <v>0</v>
      </c>
      <c r="M6967" s="12">
        <f t="shared" si="650"/>
        <v>0</v>
      </c>
      <c r="N6967" s="11">
        <f t="shared" si="651"/>
        <v>169380.40625</v>
      </c>
      <c r="O6967" s="12">
        <f t="shared" si="652"/>
        <v>14115.033854166666</v>
      </c>
      <c r="P6967" s="13">
        <f>IF(H6967&lt;Constants!$B$2,1,0)</f>
        <v>0</v>
      </c>
      <c r="Q6967" s="13">
        <f>IF(N6967&lt;Constants!$B$2,1,0)</f>
        <v>0</v>
      </c>
      <c r="R6967" s="13">
        <f t="shared" si="653"/>
        <v>0</v>
      </c>
      <c r="S6967" s="6">
        <v>0</v>
      </c>
    </row>
    <row r="6968" spans="1:19" x14ac:dyDescent="0.35">
      <c r="A6968" s="6">
        <v>4581</v>
      </c>
      <c r="B6968" s="6">
        <v>6</v>
      </c>
      <c r="C6968" s="7">
        <v>2372.24365234375</v>
      </c>
      <c r="D6968" s="6">
        <v>3</v>
      </c>
      <c r="E6968" s="8">
        <v>2.2795071601867698</v>
      </c>
      <c r="F6968" s="9">
        <v>0.95192841454100896</v>
      </c>
      <c r="G6968" s="10">
        <v>0</v>
      </c>
      <c r="H6968" s="10">
        <v>246308.625</v>
      </c>
      <c r="I6968" s="11">
        <f>H6968/Constants!$B$4</f>
        <v>20525.71875</v>
      </c>
      <c r="J6968" s="11">
        <f>G6968*Constants!$B$4/D6968</f>
        <v>0</v>
      </c>
      <c r="K6968" s="11">
        <f t="shared" si="648"/>
        <v>0</v>
      </c>
      <c r="L6968" s="12">
        <f t="shared" si="649"/>
        <v>0</v>
      </c>
      <c r="M6968" s="12">
        <f t="shared" si="650"/>
        <v>0</v>
      </c>
      <c r="N6968" s="11">
        <f t="shared" si="651"/>
        <v>246308.625</v>
      </c>
      <c r="O6968" s="12">
        <f t="shared" si="652"/>
        <v>20525.71875</v>
      </c>
      <c r="P6968" s="13">
        <f>IF(H6968&lt;Constants!$B$2,1,0)</f>
        <v>0</v>
      </c>
      <c r="Q6968" s="13">
        <f>IF(N6968&lt;Constants!$B$2,1,0)</f>
        <v>0</v>
      </c>
      <c r="R6968" s="13">
        <f t="shared" si="653"/>
        <v>0</v>
      </c>
      <c r="S6968" s="6">
        <v>0</v>
      </c>
    </row>
    <row r="6969" spans="1:19" x14ac:dyDescent="0.35">
      <c r="A6969" s="6">
        <v>4581</v>
      </c>
      <c r="B6969" s="6">
        <v>7</v>
      </c>
      <c r="C6969" s="7">
        <v>2372.24365234375</v>
      </c>
      <c r="D6969" s="6">
        <v>3</v>
      </c>
      <c r="E6969" s="8">
        <v>2.2795071601867698</v>
      </c>
      <c r="F6969" s="9">
        <v>0.92723442490006402</v>
      </c>
      <c r="G6969" s="10">
        <v>0</v>
      </c>
      <c r="H6969" s="10">
        <v>138894.78125</v>
      </c>
      <c r="I6969" s="11">
        <f>H6969/Constants!$B$4</f>
        <v>11574.565104166666</v>
      </c>
      <c r="J6969" s="11">
        <f>G6969*Constants!$B$4/D6969</f>
        <v>0</v>
      </c>
      <c r="K6969" s="11">
        <f t="shared" si="648"/>
        <v>0</v>
      </c>
      <c r="L6969" s="12">
        <f t="shared" si="649"/>
        <v>0</v>
      </c>
      <c r="M6969" s="12">
        <f t="shared" si="650"/>
        <v>0</v>
      </c>
      <c r="N6969" s="11">
        <f t="shared" si="651"/>
        <v>138894.78125</v>
      </c>
      <c r="O6969" s="12">
        <f t="shared" si="652"/>
        <v>11574.565104166666</v>
      </c>
      <c r="P6969" s="13">
        <f>IF(H6969&lt;Constants!$B$2,1,0)</f>
        <v>0</v>
      </c>
      <c r="Q6969" s="13">
        <f>IF(N6969&lt;Constants!$B$2,1,0)</f>
        <v>0</v>
      </c>
      <c r="R6969" s="13">
        <f t="shared" si="653"/>
        <v>0</v>
      </c>
      <c r="S6969" s="6">
        <v>0</v>
      </c>
    </row>
    <row r="6970" spans="1:19" x14ac:dyDescent="0.35">
      <c r="A6970" s="6">
        <v>4581</v>
      </c>
      <c r="B6970" s="6">
        <v>8</v>
      </c>
      <c r="C6970" s="7">
        <v>3162.99145507813</v>
      </c>
      <c r="D6970" s="6">
        <v>4</v>
      </c>
      <c r="E6970" s="8">
        <v>2.2795071601867698</v>
      </c>
      <c r="F6970" s="9">
        <v>0.92948725014591405</v>
      </c>
      <c r="G6970" s="10">
        <v>20</v>
      </c>
      <c r="H6970" s="10">
        <v>146902.8125</v>
      </c>
      <c r="I6970" s="11">
        <f>H6970/Constants!$B$4</f>
        <v>12241.901041666666</v>
      </c>
      <c r="J6970" s="11">
        <f>G6970*Constants!$B$4/D6970</f>
        <v>60</v>
      </c>
      <c r="K6970" s="11">
        <f t="shared" si="648"/>
        <v>64.551719230770516</v>
      </c>
      <c r="L6970" s="12">
        <f t="shared" si="649"/>
        <v>5</v>
      </c>
      <c r="M6970" s="12">
        <f t="shared" si="650"/>
        <v>5.3793099358975427</v>
      </c>
      <c r="N6970" s="11">
        <f t="shared" si="651"/>
        <v>146838.26078076923</v>
      </c>
      <c r="O6970" s="12">
        <f t="shared" si="652"/>
        <v>12236.521731730769</v>
      </c>
      <c r="P6970" s="13">
        <f>IF(H6970&lt;Constants!$B$2,1,0)</f>
        <v>0</v>
      </c>
      <c r="Q6970" s="13">
        <f>IF(N6970&lt;Constants!$B$2,1,0)</f>
        <v>0</v>
      </c>
      <c r="R6970" s="13">
        <f t="shared" si="653"/>
        <v>0</v>
      </c>
      <c r="S6970" s="6">
        <v>0</v>
      </c>
    </row>
    <row r="6971" spans="1:19" x14ac:dyDescent="0.35">
      <c r="A6971" s="6">
        <v>4581</v>
      </c>
      <c r="B6971" s="6">
        <v>9</v>
      </c>
      <c r="C6971" s="7">
        <v>3162.99145507813</v>
      </c>
      <c r="D6971" s="6">
        <v>4</v>
      </c>
      <c r="E6971" s="8">
        <v>2.5588865280151398</v>
      </c>
      <c r="F6971" s="9">
        <v>1.03279276561058</v>
      </c>
      <c r="G6971" s="10">
        <v>0</v>
      </c>
      <c r="H6971" s="10">
        <v>189773.859375</v>
      </c>
      <c r="I6971" s="11">
        <f>H6971/Constants!$B$4</f>
        <v>15814.48828125</v>
      </c>
      <c r="J6971" s="11">
        <f>G6971*Constants!$B$4/D6971</f>
        <v>0</v>
      </c>
      <c r="K6971" s="11">
        <f t="shared" si="648"/>
        <v>0</v>
      </c>
      <c r="L6971" s="12">
        <f t="shared" si="649"/>
        <v>0</v>
      </c>
      <c r="M6971" s="12">
        <f t="shared" si="650"/>
        <v>0</v>
      </c>
      <c r="N6971" s="11">
        <f t="shared" si="651"/>
        <v>189773.859375</v>
      </c>
      <c r="O6971" s="12">
        <f t="shared" si="652"/>
        <v>15814.48828125</v>
      </c>
      <c r="P6971" s="13">
        <f>IF(H6971&lt;Constants!$B$2,1,0)</f>
        <v>0</v>
      </c>
      <c r="Q6971" s="13">
        <f>IF(N6971&lt;Constants!$B$2,1,0)</f>
        <v>0</v>
      </c>
      <c r="R6971" s="13">
        <f t="shared" si="653"/>
        <v>0</v>
      </c>
      <c r="S6971" s="6">
        <v>0</v>
      </c>
    </row>
    <row r="6972" spans="1:19" x14ac:dyDescent="0.35">
      <c r="A6972" s="6">
        <v>4581</v>
      </c>
      <c r="B6972" s="6">
        <v>10</v>
      </c>
      <c r="C6972" s="7">
        <v>3953.7392578125</v>
      </c>
      <c r="D6972" s="6">
        <v>5</v>
      </c>
      <c r="E6972" s="8">
        <v>2.8284270763397199</v>
      </c>
      <c r="F6972" s="9">
        <v>0.92220226100670999</v>
      </c>
      <c r="G6972" s="10">
        <v>2200</v>
      </c>
      <c r="H6972" s="10">
        <v>80789.4453125</v>
      </c>
      <c r="I6972" s="11">
        <f>H6972/Constants!$B$4</f>
        <v>6732.453776041667</v>
      </c>
      <c r="J6972" s="11">
        <f>G6972*Constants!$B$4/D6972</f>
        <v>5280</v>
      </c>
      <c r="K6972" s="11">
        <f t="shared" si="648"/>
        <v>5725.42512988003</v>
      </c>
      <c r="L6972" s="12">
        <f t="shared" si="649"/>
        <v>440</v>
      </c>
      <c r="M6972" s="12">
        <f t="shared" si="650"/>
        <v>477.11876082333583</v>
      </c>
      <c r="N6972" s="11">
        <f t="shared" si="651"/>
        <v>75064.020182619977</v>
      </c>
      <c r="O6972" s="12">
        <f t="shared" si="652"/>
        <v>6255.3350152183311</v>
      </c>
      <c r="P6972" s="13">
        <f>IF(H6972&lt;Constants!$B$2,1,0)</f>
        <v>0</v>
      </c>
      <c r="Q6972" s="13">
        <f>IF(N6972&lt;Constants!$B$2,1,0)</f>
        <v>0</v>
      </c>
      <c r="R6972" s="13">
        <f t="shared" si="653"/>
        <v>0</v>
      </c>
      <c r="S6972" s="6">
        <v>0</v>
      </c>
    </row>
    <row r="6973" spans="1:19" x14ac:dyDescent="0.35">
      <c r="A6973" s="6">
        <v>4581</v>
      </c>
      <c r="B6973" s="6">
        <v>11</v>
      </c>
      <c r="C6973" s="7">
        <v>3953.7392578125</v>
      </c>
      <c r="D6973" s="6">
        <v>5</v>
      </c>
      <c r="E6973" s="8">
        <v>3.3437016010284402</v>
      </c>
      <c r="F6973" s="9">
        <v>1.0991846554869</v>
      </c>
      <c r="G6973" s="10">
        <v>1400</v>
      </c>
      <c r="H6973" s="10">
        <v>107043.7109375</v>
      </c>
      <c r="I6973" s="11">
        <f>H6973/Constants!$B$4</f>
        <v>8920.3092447916661</v>
      </c>
      <c r="J6973" s="11">
        <f>G6973*Constants!$B$4/D6973</f>
        <v>3360</v>
      </c>
      <c r="K6973" s="11">
        <f t="shared" si="648"/>
        <v>3056.8112311499094</v>
      </c>
      <c r="L6973" s="12">
        <f t="shared" si="649"/>
        <v>280</v>
      </c>
      <c r="M6973" s="12">
        <f t="shared" si="650"/>
        <v>254.73426926249246</v>
      </c>
      <c r="N6973" s="11">
        <f t="shared" si="651"/>
        <v>103986.89970635009</v>
      </c>
      <c r="O6973" s="12">
        <f t="shared" si="652"/>
        <v>8665.5749755291745</v>
      </c>
      <c r="P6973" s="13">
        <f>IF(H6973&lt;Constants!$B$2,1,0)</f>
        <v>0</v>
      </c>
      <c r="Q6973" s="13">
        <f>IF(N6973&lt;Constants!$B$2,1,0)</f>
        <v>0</v>
      </c>
      <c r="R6973" s="13">
        <f t="shared" si="653"/>
        <v>0</v>
      </c>
      <c r="S6973" s="6">
        <v>0</v>
      </c>
    </row>
    <row r="6974" spans="1:19" x14ac:dyDescent="0.35">
      <c r="A6974" s="6">
        <v>4581</v>
      </c>
      <c r="B6974" s="6">
        <v>12</v>
      </c>
      <c r="C6974" s="7">
        <v>5535.23486328125</v>
      </c>
      <c r="D6974" s="6">
        <v>7</v>
      </c>
      <c r="E6974" s="8">
        <v>3.3437016010284402</v>
      </c>
      <c r="F6974" s="9">
        <v>0.92461468344834696</v>
      </c>
      <c r="G6974" s="10">
        <v>260</v>
      </c>
      <c r="H6974" s="10">
        <v>76233.078125</v>
      </c>
      <c r="I6974" s="11">
        <f>H6974/Constants!$B$4</f>
        <v>6352.756510416667</v>
      </c>
      <c r="J6974" s="11">
        <f>G6974*Constants!$B$4/D6974</f>
        <v>445.71428571428572</v>
      </c>
      <c r="K6974" s="11">
        <f t="shared" si="648"/>
        <v>482.05408554836703</v>
      </c>
      <c r="L6974" s="12">
        <f t="shared" si="649"/>
        <v>37.142857142857146</v>
      </c>
      <c r="M6974" s="12">
        <f t="shared" si="650"/>
        <v>40.17117379569725</v>
      </c>
      <c r="N6974" s="11">
        <f t="shared" si="651"/>
        <v>75751.02403945163</v>
      </c>
      <c r="O6974" s="12">
        <f t="shared" si="652"/>
        <v>6312.5853366209694</v>
      </c>
      <c r="P6974" s="13">
        <f>IF(H6974&lt;Constants!$B$2,1,0)</f>
        <v>0</v>
      </c>
      <c r="Q6974" s="13">
        <f>IF(N6974&lt;Constants!$B$2,1,0)</f>
        <v>0</v>
      </c>
      <c r="R6974" s="13">
        <f t="shared" si="653"/>
        <v>0</v>
      </c>
      <c r="S6974" s="6">
        <v>0</v>
      </c>
    </row>
    <row r="6975" spans="1:19" x14ac:dyDescent="0.35">
      <c r="A6975" s="6">
        <v>4582</v>
      </c>
      <c r="B6975" s="6">
        <v>1</v>
      </c>
      <c r="C6975" s="7">
        <v>637.18518066406295</v>
      </c>
      <c r="D6975" s="6">
        <v>1</v>
      </c>
      <c r="E6975" s="8">
        <v>1</v>
      </c>
      <c r="F6975" s="9">
        <v>0.80830248095340096</v>
      </c>
      <c r="G6975" s="10">
        <v>0</v>
      </c>
      <c r="H6975" s="10">
        <v>217312.4375</v>
      </c>
      <c r="I6975" s="11">
        <f>H6975/Constants!$B$4</f>
        <v>18109.369791666668</v>
      </c>
      <c r="J6975" s="11">
        <f>G6975*Constants!$B$4/D6975</f>
        <v>0</v>
      </c>
      <c r="K6975" s="11">
        <f t="shared" si="648"/>
        <v>0</v>
      </c>
      <c r="L6975" s="12">
        <f t="shared" si="649"/>
        <v>0</v>
      </c>
      <c r="M6975" s="12">
        <f t="shared" si="650"/>
        <v>0</v>
      </c>
      <c r="N6975" s="11">
        <f t="shared" si="651"/>
        <v>217312.4375</v>
      </c>
      <c r="O6975" s="12">
        <f t="shared" si="652"/>
        <v>18109.369791666668</v>
      </c>
      <c r="P6975" s="13">
        <f>IF(H6975&lt;Constants!$B$2,1,0)</f>
        <v>0</v>
      </c>
      <c r="Q6975" s="13">
        <f>IF(N6975&lt;Constants!$B$2,1,0)</f>
        <v>0</v>
      </c>
      <c r="R6975" s="13">
        <f t="shared" si="653"/>
        <v>0</v>
      </c>
      <c r="S6975" s="6">
        <v>0</v>
      </c>
    </row>
    <row r="6976" spans="1:19" x14ac:dyDescent="0.35">
      <c r="A6976" s="6">
        <v>4582</v>
      </c>
      <c r="B6976" s="6">
        <v>2</v>
      </c>
      <c r="C6976" s="7">
        <v>1274.37036132813</v>
      </c>
      <c r="D6976" s="6">
        <v>2</v>
      </c>
      <c r="E6976" s="8">
        <v>1.6817928552627599</v>
      </c>
      <c r="F6976" s="9">
        <v>0.87245163089847899</v>
      </c>
      <c r="G6976" s="10">
        <v>0</v>
      </c>
      <c r="H6976" s="10">
        <v>101266.5078125</v>
      </c>
      <c r="I6976" s="11">
        <f>H6976/Constants!$B$4</f>
        <v>8438.8756510416661</v>
      </c>
      <c r="J6976" s="11">
        <f>G6976*Constants!$B$4/D6976</f>
        <v>0</v>
      </c>
      <c r="K6976" s="11">
        <f t="shared" si="648"/>
        <v>0</v>
      </c>
      <c r="L6976" s="12">
        <f t="shared" si="649"/>
        <v>0</v>
      </c>
      <c r="M6976" s="12">
        <f t="shared" si="650"/>
        <v>0</v>
      </c>
      <c r="N6976" s="11">
        <f t="shared" si="651"/>
        <v>101266.5078125</v>
      </c>
      <c r="O6976" s="12">
        <f t="shared" si="652"/>
        <v>8438.8756510416661</v>
      </c>
      <c r="P6976" s="13">
        <f>IF(H6976&lt;Constants!$B$2,1,0)</f>
        <v>0</v>
      </c>
      <c r="Q6976" s="13">
        <f>IF(N6976&lt;Constants!$B$2,1,0)</f>
        <v>0</v>
      </c>
      <c r="R6976" s="13">
        <f t="shared" si="653"/>
        <v>0</v>
      </c>
      <c r="S6976" s="6">
        <v>0</v>
      </c>
    </row>
    <row r="6977" spans="1:19" x14ac:dyDescent="0.35">
      <c r="A6977" s="6">
        <v>4582</v>
      </c>
      <c r="B6977" s="6">
        <v>3</v>
      </c>
      <c r="C6977" s="7">
        <v>1274.37036132813</v>
      </c>
      <c r="D6977" s="6">
        <v>2</v>
      </c>
      <c r="E6977" s="8">
        <v>1.6817928552627599</v>
      </c>
      <c r="F6977" s="9">
        <v>0.77149545539134001</v>
      </c>
      <c r="G6977" s="10">
        <v>0</v>
      </c>
      <c r="H6977" s="10">
        <v>97078.859375</v>
      </c>
      <c r="I6977" s="11">
        <f>H6977/Constants!$B$4</f>
        <v>8089.904947916667</v>
      </c>
      <c r="J6977" s="11">
        <f>G6977*Constants!$B$4/D6977</f>
        <v>0</v>
      </c>
      <c r="K6977" s="11">
        <f t="shared" si="648"/>
        <v>0</v>
      </c>
      <c r="L6977" s="12">
        <f t="shared" si="649"/>
        <v>0</v>
      </c>
      <c r="M6977" s="12">
        <f t="shared" si="650"/>
        <v>0</v>
      </c>
      <c r="N6977" s="11">
        <f t="shared" si="651"/>
        <v>97078.859375</v>
      </c>
      <c r="O6977" s="12">
        <f t="shared" si="652"/>
        <v>8089.904947916667</v>
      </c>
      <c r="P6977" s="13">
        <f>IF(H6977&lt;Constants!$B$2,1,0)</f>
        <v>0</v>
      </c>
      <c r="Q6977" s="13">
        <f>IF(N6977&lt;Constants!$B$2,1,0)</f>
        <v>0</v>
      </c>
      <c r="R6977" s="13">
        <f t="shared" si="653"/>
        <v>0</v>
      </c>
      <c r="S6977" s="6">
        <v>0</v>
      </c>
    </row>
    <row r="6978" spans="1:19" x14ac:dyDescent="0.35">
      <c r="A6978" s="6">
        <v>4582</v>
      </c>
      <c r="B6978" s="6">
        <v>4</v>
      </c>
      <c r="C6978" s="7">
        <v>1274.37036132813</v>
      </c>
      <c r="D6978" s="6">
        <v>2</v>
      </c>
      <c r="E6978" s="8">
        <v>1.6817928552627599</v>
      </c>
      <c r="F6978" s="9">
        <v>0.86769043405813195</v>
      </c>
      <c r="G6978" s="10">
        <v>0</v>
      </c>
      <c r="H6978" s="10">
        <v>106206.546875</v>
      </c>
      <c r="I6978" s="11">
        <f>H6978/Constants!$B$4</f>
        <v>8850.5455729166661</v>
      </c>
      <c r="J6978" s="11">
        <f>G6978*Constants!$B$4/D6978</f>
        <v>0</v>
      </c>
      <c r="K6978" s="11">
        <f t="shared" si="648"/>
        <v>0</v>
      </c>
      <c r="L6978" s="12">
        <f t="shared" si="649"/>
        <v>0</v>
      </c>
      <c r="M6978" s="12">
        <f t="shared" si="650"/>
        <v>0</v>
      </c>
      <c r="N6978" s="11">
        <f t="shared" si="651"/>
        <v>106206.546875</v>
      </c>
      <c r="O6978" s="12">
        <f t="shared" si="652"/>
        <v>8850.5455729166661</v>
      </c>
      <c r="P6978" s="13">
        <f>IF(H6978&lt;Constants!$B$2,1,0)</f>
        <v>0</v>
      </c>
      <c r="Q6978" s="13">
        <f>IF(N6978&lt;Constants!$B$2,1,0)</f>
        <v>0</v>
      </c>
      <c r="R6978" s="13">
        <f t="shared" si="653"/>
        <v>0</v>
      </c>
      <c r="S6978" s="6">
        <v>0</v>
      </c>
    </row>
    <row r="6979" spans="1:19" x14ac:dyDescent="0.35">
      <c r="A6979" s="6">
        <v>4582</v>
      </c>
      <c r="B6979" s="6">
        <v>5</v>
      </c>
      <c r="C6979" s="7">
        <v>1911.55554199219</v>
      </c>
      <c r="D6979" s="6">
        <v>3</v>
      </c>
      <c r="E6979" s="8">
        <v>1.6817928552627599</v>
      </c>
      <c r="F6979" s="9">
        <v>0.88586756271062805</v>
      </c>
      <c r="G6979" s="10">
        <v>300</v>
      </c>
      <c r="H6979" s="10">
        <v>66874.7421875</v>
      </c>
      <c r="I6979" s="11">
        <f>H6979/Constants!$B$4</f>
        <v>5572.895182291667</v>
      </c>
      <c r="J6979" s="11">
        <f>G6979*Constants!$B$4/D6979</f>
        <v>1200</v>
      </c>
      <c r="K6979" s="11">
        <f t="shared" ref="K6979:K7042" si="654">J6979/F6979</f>
        <v>1354.6042890747367</v>
      </c>
      <c r="L6979" s="12">
        <f t="shared" ref="L6979:L7042" si="655">G6979/D6979</f>
        <v>100</v>
      </c>
      <c r="M6979" s="12">
        <f t="shared" ref="M6979:M7042" si="656">L6979/F6979</f>
        <v>112.88369075622805</v>
      </c>
      <c r="N6979" s="11">
        <f t="shared" ref="N6979:N7042" si="657">H6979-K6979</f>
        <v>65520.137898425266</v>
      </c>
      <c r="O6979" s="12">
        <f t="shared" ref="O6979:O7042" si="658">I6979-M6979</f>
        <v>5460.0114915354388</v>
      </c>
      <c r="P6979" s="13">
        <f>IF(H6979&lt;Constants!$B$2,1,0)</f>
        <v>1</v>
      </c>
      <c r="Q6979" s="13">
        <f>IF(N6979&lt;Constants!$B$2,1,0)</f>
        <v>1</v>
      </c>
      <c r="R6979" s="13">
        <f t="shared" ref="R6979:R7042" si="659">IF(AND(P6979=0,Q6979=1),1,0)</f>
        <v>0</v>
      </c>
      <c r="S6979" s="6">
        <v>1</v>
      </c>
    </row>
    <row r="6980" spans="1:19" x14ac:dyDescent="0.35">
      <c r="A6980" s="6">
        <v>4582</v>
      </c>
      <c r="B6980" s="6">
        <v>6</v>
      </c>
      <c r="C6980" s="7">
        <v>1911.55554199219</v>
      </c>
      <c r="D6980" s="6">
        <v>3</v>
      </c>
      <c r="E6980" s="8">
        <v>1.98817682266235</v>
      </c>
      <c r="F6980" s="9">
        <v>0.79813969872983903</v>
      </c>
      <c r="G6980" s="10">
        <v>0</v>
      </c>
      <c r="H6980" s="10">
        <v>110610.78125</v>
      </c>
      <c r="I6980" s="11">
        <f>H6980/Constants!$B$4</f>
        <v>9217.5651041666661</v>
      </c>
      <c r="J6980" s="11">
        <f>G6980*Constants!$B$4/D6980</f>
        <v>0</v>
      </c>
      <c r="K6980" s="11">
        <f t="shared" si="654"/>
        <v>0</v>
      </c>
      <c r="L6980" s="12">
        <f t="shared" si="655"/>
        <v>0</v>
      </c>
      <c r="M6980" s="12">
        <f t="shared" si="656"/>
        <v>0</v>
      </c>
      <c r="N6980" s="11">
        <f t="shared" si="657"/>
        <v>110610.78125</v>
      </c>
      <c r="O6980" s="12">
        <f t="shared" si="658"/>
        <v>9217.5651041666661</v>
      </c>
      <c r="P6980" s="13">
        <f>IF(H6980&lt;Constants!$B$2,1,0)</f>
        <v>0</v>
      </c>
      <c r="Q6980" s="13">
        <f>IF(N6980&lt;Constants!$B$2,1,0)</f>
        <v>0</v>
      </c>
      <c r="R6980" s="13">
        <f t="shared" si="659"/>
        <v>0</v>
      </c>
      <c r="S6980" s="6">
        <v>0</v>
      </c>
    </row>
    <row r="6981" spans="1:19" x14ac:dyDescent="0.35">
      <c r="A6981" s="6">
        <v>4582</v>
      </c>
      <c r="B6981" s="6">
        <v>7</v>
      </c>
      <c r="C6981" s="7">
        <v>1911.55554199219</v>
      </c>
      <c r="D6981" s="6">
        <v>3</v>
      </c>
      <c r="E6981" s="8">
        <v>1.98817682266235</v>
      </c>
      <c r="F6981" s="9">
        <v>0.92645386315885603</v>
      </c>
      <c r="G6981" s="10">
        <v>0</v>
      </c>
      <c r="H6981" s="10">
        <v>135076.46875</v>
      </c>
      <c r="I6981" s="11">
        <f>H6981/Constants!$B$4</f>
        <v>11256.372395833334</v>
      </c>
      <c r="J6981" s="11">
        <f>G6981*Constants!$B$4/D6981</f>
        <v>0</v>
      </c>
      <c r="K6981" s="11">
        <f t="shared" si="654"/>
        <v>0</v>
      </c>
      <c r="L6981" s="12">
        <f t="shared" si="655"/>
        <v>0</v>
      </c>
      <c r="M6981" s="12">
        <f t="shared" si="656"/>
        <v>0</v>
      </c>
      <c r="N6981" s="11">
        <f t="shared" si="657"/>
        <v>135076.46875</v>
      </c>
      <c r="O6981" s="12">
        <f t="shared" si="658"/>
        <v>11256.372395833334</v>
      </c>
      <c r="P6981" s="13">
        <f>IF(H6981&lt;Constants!$B$2,1,0)</f>
        <v>0</v>
      </c>
      <c r="Q6981" s="13">
        <f>IF(N6981&lt;Constants!$B$2,1,0)</f>
        <v>0</v>
      </c>
      <c r="R6981" s="13">
        <f t="shared" si="659"/>
        <v>0</v>
      </c>
      <c r="S6981" s="6">
        <v>0</v>
      </c>
    </row>
    <row r="6982" spans="1:19" x14ac:dyDescent="0.35">
      <c r="A6982" s="6">
        <v>4582</v>
      </c>
      <c r="B6982" s="6">
        <v>8</v>
      </c>
      <c r="C6982" s="7">
        <v>2548.74072265625</v>
      </c>
      <c r="D6982" s="6">
        <v>4</v>
      </c>
      <c r="E6982" s="8">
        <v>2.8284270763397199</v>
      </c>
      <c r="F6982" s="9">
        <v>0.92175735286445004</v>
      </c>
      <c r="G6982" s="10">
        <v>0</v>
      </c>
      <c r="H6982" s="10">
        <v>156092.9375</v>
      </c>
      <c r="I6982" s="11">
        <f>H6982/Constants!$B$4</f>
        <v>13007.744791666666</v>
      </c>
      <c r="J6982" s="11">
        <f>G6982*Constants!$B$4/D6982</f>
        <v>0</v>
      </c>
      <c r="K6982" s="11">
        <f t="shared" si="654"/>
        <v>0</v>
      </c>
      <c r="L6982" s="12">
        <f t="shared" si="655"/>
        <v>0</v>
      </c>
      <c r="M6982" s="12">
        <f t="shared" si="656"/>
        <v>0</v>
      </c>
      <c r="N6982" s="11">
        <f t="shared" si="657"/>
        <v>156092.9375</v>
      </c>
      <c r="O6982" s="12">
        <f t="shared" si="658"/>
        <v>13007.744791666666</v>
      </c>
      <c r="P6982" s="13">
        <f>IF(H6982&lt;Constants!$B$2,1,0)</f>
        <v>0</v>
      </c>
      <c r="Q6982" s="13">
        <f>IF(N6982&lt;Constants!$B$2,1,0)</f>
        <v>0</v>
      </c>
      <c r="R6982" s="13">
        <f t="shared" si="659"/>
        <v>0</v>
      </c>
      <c r="S6982" s="6">
        <v>0</v>
      </c>
    </row>
    <row r="6983" spans="1:19" x14ac:dyDescent="0.35">
      <c r="A6983" s="6">
        <v>4582</v>
      </c>
      <c r="B6983" s="6">
        <v>9</v>
      </c>
      <c r="C6983" s="7">
        <v>2548.74072265625</v>
      </c>
      <c r="D6983" s="6">
        <v>4</v>
      </c>
      <c r="E6983" s="8">
        <v>2.5588865280151398</v>
      </c>
      <c r="F6983" s="9">
        <v>1.10137997500822</v>
      </c>
      <c r="G6983" s="10">
        <v>3050</v>
      </c>
      <c r="H6983" s="10">
        <v>172692.234375</v>
      </c>
      <c r="I6983" s="11">
        <f>H6983/Constants!$B$4</f>
        <v>14391.01953125</v>
      </c>
      <c r="J6983" s="11">
        <f>G6983*Constants!$B$4/D6983</f>
        <v>9150</v>
      </c>
      <c r="K6983" s="11">
        <f t="shared" si="654"/>
        <v>8307.7595449578694</v>
      </c>
      <c r="L6983" s="12">
        <f t="shared" si="655"/>
        <v>762.5</v>
      </c>
      <c r="M6983" s="12">
        <f t="shared" si="656"/>
        <v>692.31329541315586</v>
      </c>
      <c r="N6983" s="11">
        <f t="shared" si="657"/>
        <v>164384.47483004213</v>
      </c>
      <c r="O6983" s="12">
        <f t="shared" si="658"/>
        <v>13698.706235836844</v>
      </c>
      <c r="P6983" s="13">
        <f>IF(H6983&lt;Constants!$B$2,1,0)</f>
        <v>0</v>
      </c>
      <c r="Q6983" s="13">
        <f>IF(N6983&lt;Constants!$B$2,1,0)</f>
        <v>0</v>
      </c>
      <c r="R6983" s="13">
        <f t="shared" si="659"/>
        <v>0</v>
      </c>
      <c r="S6983" s="6">
        <v>0</v>
      </c>
    </row>
    <row r="6984" spans="1:19" x14ac:dyDescent="0.35">
      <c r="A6984" s="6">
        <v>4582</v>
      </c>
      <c r="B6984" s="6">
        <v>10</v>
      </c>
      <c r="C6984" s="7">
        <v>3185.92578125</v>
      </c>
      <c r="D6984" s="6">
        <v>5</v>
      </c>
      <c r="E6984" s="8">
        <v>2.8284270763397199</v>
      </c>
      <c r="F6984" s="9">
        <v>0.84276102125861496</v>
      </c>
      <c r="G6984" s="10">
        <v>300</v>
      </c>
      <c r="H6984" s="10">
        <v>126299.2890625</v>
      </c>
      <c r="I6984" s="11">
        <f>H6984/Constants!$B$4</f>
        <v>10524.940755208334</v>
      </c>
      <c r="J6984" s="11">
        <f>G6984*Constants!$B$4/D6984</f>
        <v>720</v>
      </c>
      <c r="K6984" s="11">
        <f t="shared" si="654"/>
        <v>854.33471866641571</v>
      </c>
      <c r="L6984" s="12">
        <f t="shared" si="655"/>
        <v>60</v>
      </c>
      <c r="M6984" s="12">
        <f t="shared" si="656"/>
        <v>71.194559888867971</v>
      </c>
      <c r="N6984" s="11">
        <f t="shared" si="657"/>
        <v>125444.95434383358</v>
      </c>
      <c r="O6984" s="12">
        <f t="shared" si="658"/>
        <v>10453.746195319465</v>
      </c>
      <c r="P6984" s="13">
        <f>IF(H6984&lt;Constants!$B$2,1,0)</f>
        <v>0</v>
      </c>
      <c r="Q6984" s="13">
        <f>IF(N6984&lt;Constants!$B$2,1,0)</f>
        <v>0</v>
      </c>
      <c r="R6984" s="13">
        <f t="shared" si="659"/>
        <v>0</v>
      </c>
      <c r="S6984" s="6">
        <v>0</v>
      </c>
    </row>
    <row r="6985" spans="1:19" x14ac:dyDescent="0.35">
      <c r="A6985" s="6">
        <v>4582</v>
      </c>
      <c r="B6985" s="6">
        <v>11</v>
      </c>
      <c r="C6985" s="7">
        <v>3823.11108398438</v>
      </c>
      <c r="D6985" s="6">
        <v>6</v>
      </c>
      <c r="E6985" s="8">
        <v>3.5914680957794198</v>
      </c>
      <c r="F6985" s="9">
        <v>1.02144209544285</v>
      </c>
      <c r="G6985" s="10">
        <v>2930</v>
      </c>
      <c r="H6985" s="10">
        <v>91210.3359375</v>
      </c>
      <c r="I6985" s="11">
        <f>H6985/Constants!$B$4</f>
        <v>7600.861328125</v>
      </c>
      <c r="J6985" s="11">
        <f>G6985*Constants!$B$4/D6985</f>
        <v>5860</v>
      </c>
      <c r="K6985" s="11">
        <f t="shared" si="654"/>
        <v>5736.9869776704036</v>
      </c>
      <c r="L6985" s="12">
        <f t="shared" si="655"/>
        <v>488.33333333333331</v>
      </c>
      <c r="M6985" s="12">
        <f t="shared" si="656"/>
        <v>478.08224813920026</v>
      </c>
      <c r="N6985" s="11">
        <f t="shared" si="657"/>
        <v>85473.3489598296</v>
      </c>
      <c r="O6985" s="12">
        <f t="shared" si="658"/>
        <v>7122.7790799857994</v>
      </c>
      <c r="P6985" s="13">
        <f>IF(H6985&lt;Constants!$B$2,1,0)</f>
        <v>0</v>
      </c>
      <c r="Q6985" s="13">
        <f>IF(N6985&lt;Constants!$B$2,1,0)</f>
        <v>0</v>
      </c>
      <c r="R6985" s="13">
        <f t="shared" si="659"/>
        <v>0</v>
      </c>
      <c r="S6985" s="6">
        <v>0</v>
      </c>
    </row>
    <row r="6986" spans="1:19" x14ac:dyDescent="0.35">
      <c r="A6986" s="6">
        <v>4582</v>
      </c>
      <c r="B6986" s="6">
        <v>12</v>
      </c>
      <c r="C6986" s="7">
        <v>4460.29638671875</v>
      </c>
      <c r="D6986" s="6">
        <v>7</v>
      </c>
      <c r="E6986" s="8">
        <v>3.3437016010284402</v>
      </c>
      <c r="F6986" s="9">
        <v>0.87875788257851495</v>
      </c>
      <c r="G6986" s="10">
        <v>2730</v>
      </c>
      <c r="H6986" s="10">
        <v>112222.359375</v>
      </c>
      <c r="I6986" s="11">
        <f>H6986/Constants!$B$4</f>
        <v>9351.86328125</v>
      </c>
      <c r="J6986" s="11">
        <f>G6986*Constants!$B$4/D6986</f>
        <v>4680</v>
      </c>
      <c r="K6986" s="11">
        <f t="shared" si="654"/>
        <v>5325.6990267530864</v>
      </c>
      <c r="L6986" s="12">
        <f t="shared" si="655"/>
        <v>390</v>
      </c>
      <c r="M6986" s="12">
        <f t="shared" si="656"/>
        <v>443.80825222942389</v>
      </c>
      <c r="N6986" s="11">
        <f t="shared" si="657"/>
        <v>106896.66034824691</v>
      </c>
      <c r="O6986" s="12">
        <f t="shared" si="658"/>
        <v>8908.0550290205756</v>
      </c>
      <c r="P6986" s="13">
        <f>IF(H6986&lt;Constants!$B$2,1,0)</f>
        <v>0</v>
      </c>
      <c r="Q6986" s="13">
        <f>IF(N6986&lt;Constants!$B$2,1,0)</f>
        <v>0</v>
      </c>
      <c r="R6986" s="13">
        <f t="shared" si="659"/>
        <v>0</v>
      </c>
      <c r="S6986" s="6">
        <v>0</v>
      </c>
    </row>
    <row r="6987" spans="1:19" x14ac:dyDescent="0.35">
      <c r="A6987" s="6">
        <v>4583</v>
      </c>
      <c r="B6987" s="6">
        <v>1</v>
      </c>
      <c r="C6987" s="7">
        <v>806.18560791015602</v>
      </c>
      <c r="D6987" s="6">
        <v>1</v>
      </c>
      <c r="E6987" s="8">
        <v>1</v>
      </c>
      <c r="F6987" s="9">
        <v>0.895253309257522</v>
      </c>
      <c r="G6987" s="10">
        <v>0</v>
      </c>
      <c r="H6987" s="10">
        <v>236134.265625</v>
      </c>
      <c r="I6987" s="11">
        <f>H6987/Constants!$B$4</f>
        <v>19677.85546875</v>
      </c>
      <c r="J6987" s="11">
        <f>G6987*Constants!$B$4/D6987</f>
        <v>0</v>
      </c>
      <c r="K6987" s="11">
        <f t="shared" si="654"/>
        <v>0</v>
      </c>
      <c r="L6987" s="12">
        <f t="shared" si="655"/>
        <v>0</v>
      </c>
      <c r="M6987" s="12">
        <f t="shared" si="656"/>
        <v>0</v>
      </c>
      <c r="N6987" s="11">
        <f t="shared" si="657"/>
        <v>236134.265625</v>
      </c>
      <c r="O6987" s="12">
        <f t="shared" si="658"/>
        <v>19677.85546875</v>
      </c>
      <c r="P6987" s="13">
        <f>IF(H6987&lt;Constants!$B$2,1,0)</f>
        <v>0</v>
      </c>
      <c r="Q6987" s="13">
        <f>IF(N6987&lt;Constants!$B$2,1,0)</f>
        <v>0</v>
      </c>
      <c r="R6987" s="13">
        <f t="shared" si="659"/>
        <v>0</v>
      </c>
      <c r="S6987" s="6">
        <v>0</v>
      </c>
    </row>
    <row r="6988" spans="1:19" x14ac:dyDescent="0.35">
      <c r="A6988" s="6">
        <v>4583</v>
      </c>
      <c r="B6988" s="6">
        <v>2</v>
      </c>
      <c r="C6988" s="7">
        <v>1612.37121582031</v>
      </c>
      <c r="D6988" s="6">
        <v>2</v>
      </c>
      <c r="E6988" s="8">
        <v>1.35540294647217</v>
      </c>
      <c r="F6988" s="9">
        <v>1.0401304430687099</v>
      </c>
      <c r="G6988" s="10">
        <v>2935</v>
      </c>
      <c r="H6988" s="10">
        <v>138934.390625</v>
      </c>
      <c r="I6988" s="11">
        <f>H6988/Constants!$B$4</f>
        <v>11577.865885416666</v>
      </c>
      <c r="J6988" s="11">
        <f>G6988*Constants!$B$4/D6988</f>
        <v>17610</v>
      </c>
      <c r="K6988" s="11">
        <f t="shared" si="654"/>
        <v>16930.568773705916</v>
      </c>
      <c r="L6988" s="12">
        <f t="shared" si="655"/>
        <v>1467.5</v>
      </c>
      <c r="M6988" s="12">
        <f t="shared" si="656"/>
        <v>1410.8807311421597</v>
      </c>
      <c r="N6988" s="11">
        <f t="shared" si="657"/>
        <v>122003.82185129408</v>
      </c>
      <c r="O6988" s="12">
        <f t="shared" si="658"/>
        <v>10166.985154274505</v>
      </c>
      <c r="P6988" s="13">
        <f>IF(H6988&lt;Constants!$B$2,1,0)</f>
        <v>0</v>
      </c>
      <c r="Q6988" s="13">
        <f>IF(N6988&lt;Constants!$B$2,1,0)</f>
        <v>0</v>
      </c>
      <c r="R6988" s="13">
        <f t="shared" si="659"/>
        <v>0</v>
      </c>
      <c r="S6988" s="6">
        <v>0</v>
      </c>
    </row>
    <row r="6989" spans="1:19" x14ac:dyDescent="0.35">
      <c r="A6989" s="6">
        <v>4583</v>
      </c>
      <c r="B6989" s="6">
        <v>3</v>
      </c>
      <c r="C6989" s="7">
        <v>1612.37121582031</v>
      </c>
      <c r="D6989" s="6">
        <v>2</v>
      </c>
      <c r="E6989" s="8">
        <v>1.6817928552627599</v>
      </c>
      <c r="F6989" s="9">
        <v>0.96032401117369803</v>
      </c>
      <c r="G6989" s="10">
        <v>0</v>
      </c>
      <c r="H6989" s="10">
        <v>181647.140625</v>
      </c>
      <c r="I6989" s="11">
        <f>H6989/Constants!$B$4</f>
        <v>15137.26171875</v>
      </c>
      <c r="J6989" s="11">
        <f>G6989*Constants!$B$4/D6989</f>
        <v>0</v>
      </c>
      <c r="K6989" s="11">
        <f t="shared" si="654"/>
        <v>0</v>
      </c>
      <c r="L6989" s="12">
        <f t="shared" si="655"/>
        <v>0</v>
      </c>
      <c r="M6989" s="12">
        <f t="shared" si="656"/>
        <v>0</v>
      </c>
      <c r="N6989" s="11">
        <f t="shared" si="657"/>
        <v>181647.140625</v>
      </c>
      <c r="O6989" s="12">
        <f t="shared" si="658"/>
        <v>15137.26171875</v>
      </c>
      <c r="P6989" s="13">
        <f>IF(H6989&lt;Constants!$B$2,1,0)</f>
        <v>0</v>
      </c>
      <c r="Q6989" s="13">
        <f>IF(N6989&lt;Constants!$B$2,1,0)</f>
        <v>0</v>
      </c>
      <c r="R6989" s="13">
        <f t="shared" si="659"/>
        <v>0</v>
      </c>
      <c r="S6989" s="6">
        <v>0</v>
      </c>
    </row>
    <row r="6990" spans="1:19" x14ac:dyDescent="0.35">
      <c r="A6990" s="6">
        <v>4583</v>
      </c>
      <c r="B6990" s="6">
        <v>4</v>
      </c>
      <c r="C6990" s="7">
        <v>1612.37121582031</v>
      </c>
      <c r="D6990" s="6">
        <v>2</v>
      </c>
      <c r="E6990" s="8">
        <v>1.6817928552627599</v>
      </c>
      <c r="F6990" s="9">
        <v>0.97384079633537601</v>
      </c>
      <c r="G6990" s="10">
        <v>0</v>
      </c>
      <c r="H6990" s="10">
        <v>145781.6875</v>
      </c>
      <c r="I6990" s="11">
        <f>H6990/Constants!$B$4</f>
        <v>12148.473958333334</v>
      </c>
      <c r="J6990" s="11">
        <f>G6990*Constants!$B$4/D6990</f>
        <v>0</v>
      </c>
      <c r="K6990" s="11">
        <f t="shared" si="654"/>
        <v>0</v>
      </c>
      <c r="L6990" s="12">
        <f t="shared" si="655"/>
        <v>0</v>
      </c>
      <c r="M6990" s="12">
        <f t="shared" si="656"/>
        <v>0</v>
      </c>
      <c r="N6990" s="11">
        <f t="shared" si="657"/>
        <v>145781.6875</v>
      </c>
      <c r="O6990" s="12">
        <f t="shared" si="658"/>
        <v>12148.473958333334</v>
      </c>
      <c r="P6990" s="13">
        <f>IF(H6990&lt;Constants!$B$2,1,0)</f>
        <v>0</v>
      </c>
      <c r="Q6990" s="13">
        <f>IF(N6990&lt;Constants!$B$2,1,0)</f>
        <v>0</v>
      </c>
      <c r="R6990" s="13">
        <f t="shared" si="659"/>
        <v>0</v>
      </c>
      <c r="S6990" s="6">
        <v>0</v>
      </c>
    </row>
    <row r="6991" spans="1:19" x14ac:dyDescent="0.35">
      <c r="A6991" s="6">
        <v>4583</v>
      </c>
      <c r="B6991" s="6">
        <v>5</v>
      </c>
      <c r="C6991" s="7">
        <v>2418.55688476563</v>
      </c>
      <c r="D6991" s="6">
        <v>3</v>
      </c>
      <c r="E6991" s="8">
        <v>1.98817682266235</v>
      </c>
      <c r="F6991" s="9">
        <v>0.83167317459317402</v>
      </c>
      <c r="G6991" s="10">
        <v>0</v>
      </c>
      <c r="H6991" s="10">
        <v>83897.5859375</v>
      </c>
      <c r="I6991" s="11">
        <f>H6991/Constants!$B$4</f>
        <v>6991.465494791667</v>
      </c>
      <c r="J6991" s="11">
        <f>G6991*Constants!$B$4/D6991</f>
        <v>0</v>
      </c>
      <c r="K6991" s="11">
        <f t="shared" si="654"/>
        <v>0</v>
      </c>
      <c r="L6991" s="12">
        <f t="shared" si="655"/>
        <v>0</v>
      </c>
      <c r="M6991" s="12">
        <f t="shared" si="656"/>
        <v>0</v>
      </c>
      <c r="N6991" s="11">
        <f t="shared" si="657"/>
        <v>83897.5859375</v>
      </c>
      <c r="O6991" s="12">
        <f t="shared" si="658"/>
        <v>6991.465494791667</v>
      </c>
      <c r="P6991" s="13">
        <f>IF(H6991&lt;Constants!$B$2,1,0)</f>
        <v>0</v>
      </c>
      <c r="Q6991" s="13">
        <f>IF(N6991&lt;Constants!$B$2,1,0)</f>
        <v>0</v>
      </c>
      <c r="R6991" s="13">
        <f t="shared" si="659"/>
        <v>0</v>
      </c>
      <c r="S6991" s="6">
        <v>0</v>
      </c>
    </row>
    <row r="6992" spans="1:19" x14ac:dyDescent="0.35">
      <c r="A6992" s="6">
        <v>4583</v>
      </c>
      <c r="B6992" s="6">
        <v>6</v>
      </c>
      <c r="C6992" s="7">
        <v>2418.55688476563</v>
      </c>
      <c r="D6992" s="6">
        <v>3</v>
      </c>
      <c r="E6992" s="8">
        <v>1.98817682266235</v>
      </c>
      <c r="F6992" s="9">
        <v>0.95625082046717802</v>
      </c>
      <c r="G6992" s="10">
        <v>0</v>
      </c>
      <c r="H6992" s="10">
        <v>87354.8671875</v>
      </c>
      <c r="I6992" s="11">
        <f>H6992/Constants!$B$4</f>
        <v>7279.572265625</v>
      </c>
      <c r="J6992" s="11">
        <f>G6992*Constants!$B$4/D6992</f>
        <v>0</v>
      </c>
      <c r="K6992" s="11">
        <f t="shared" si="654"/>
        <v>0</v>
      </c>
      <c r="L6992" s="12">
        <f t="shared" si="655"/>
        <v>0</v>
      </c>
      <c r="M6992" s="12">
        <f t="shared" si="656"/>
        <v>0</v>
      </c>
      <c r="N6992" s="11">
        <f t="shared" si="657"/>
        <v>87354.8671875</v>
      </c>
      <c r="O6992" s="12">
        <f t="shared" si="658"/>
        <v>7279.572265625</v>
      </c>
      <c r="P6992" s="13">
        <f>IF(H6992&lt;Constants!$B$2,1,0)</f>
        <v>0</v>
      </c>
      <c r="Q6992" s="13">
        <f>IF(N6992&lt;Constants!$B$2,1,0)</f>
        <v>0</v>
      </c>
      <c r="R6992" s="13">
        <f t="shared" si="659"/>
        <v>0</v>
      </c>
      <c r="S6992" s="6">
        <v>0</v>
      </c>
    </row>
    <row r="6993" spans="1:19" x14ac:dyDescent="0.35">
      <c r="A6993" s="6">
        <v>4583</v>
      </c>
      <c r="B6993" s="6">
        <v>7</v>
      </c>
      <c r="C6993" s="7">
        <v>2418.55688476563</v>
      </c>
      <c r="D6993" s="6">
        <v>3</v>
      </c>
      <c r="E6993" s="8">
        <v>1.6817928552627599</v>
      </c>
      <c r="F6993" s="9">
        <v>1.0118013237891299</v>
      </c>
      <c r="G6993" s="10">
        <v>375</v>
      </c>
      <c r="H6993" s="10">
        <v>73384.34375</v>
      </c>
      <c r="I6993" s="11">
        <f>H6993/Constants!$B$4</f>
        <v>6115.361979166667</v>
      </c>
      <c r="J6993" s="11">
        <f>G6993*Constants!$B$4/D6993</f>
        <v>1500</v>
      </c>
      <c r="K6993" s="11">
        <f t="shared" si="654"/>
        <v>1482.5044845588834</v>
      </c>
      <c r="L6993" s="12">
        <f t="shared" si="655"/>
        <v>125</v>
      </c>
      <c r="M6993" s="12">
        <f t="shared" si="656"/>
        <v>123.54204037990695</v>
      </c>
      <c r="N6993" s="11">
        <f t="shared" si="657"/>
        <v>71901.839265441115</v>
      </c>
      <c r="O6993" s="12">
        <f t="shared" si="658"/>
        <v>5991.8199387867598</v>
      </c>
      <c r="P6993" s="13">
        <f>IF(H6993&lt;Constants!$B$2,1,0)</f>
        <v>0</v>
      </c>
      <c r="Q6993" s="13">
        <f>IF(N6993&lt;Constants!$B$2,1,0)</f>
        <v>1</v>
      </c>
      <c r="R6993" s="13">
        <f t="shared" si="659"/>
        <v>1</v>
      </c>
      <c r="S6993" s="6">
        <v>0</v>
      </c>
    </row>
    <row r="6994" spans="1:19" x14ac:dyDescent="0.35">
      <c r="A6994" s="6">
        <v>4583</v>
      </c>
      <c r="B6994" s="6">
        <v>8</v>
      </c>
      <c r="C6994" s="7">
        <v>3224.74243164063</v>
      </c>
      <c r="D6994" s="6">
        <v>4</v>
      </c>
      <c r="E6994" s="8">
        <v>2.8284270763397199</v>
      </c>
      <c r="F6994" s="9">
        <v>0.90764931571471297</v>
      </c>
      <c r="G6994" s="10">
        <v>0</v>
      </c>
      <c r="H6994" s="10">
        <v>152792.015625</v>
      </c>
      <c r="I6994" s="11">
        <f>H6994/Constants!$B$4</f>
        <v>12732.66796875</v>
      </c>
      <c r="J6994" s="11">
        <f>G6994*Constants!$B$4/D6994</f>
        <v>0</v>
      </c>
      <c r="K6994" s="11">
        <f t="shared" si="654"/>
        <v>0</v>
      </c>
      <c r="L6994" s="12">
        <f t="shared" si="655"/>
        <v>0</v>
      </c>
      <c r="M6994" s="12">
        <f t="shared" si="656"/>
        <v>0</v>
      </c>
      <c r="N6994" s="11">
        <f t="shared" si="657"/>
        <v>152792.015625</v>
      </c>
      <c r="O6994" s="12">
        <f t="shared" si="658"/>
        <v>12732.66796875</v>
      </c>
      <c r="P6994" s="13">
        <f>IF(H6994&lt;Constants!$B$2,1,0)</f>
        <v>0</v>
      </c>
      <c r="Q6994" s="13">
        <f>IF(N6994&lt;Constants!$B$2,1,0)</f>
        <v>0</v>
      </c>
      <c r="R6994" s="13">
        <f t="shared" si="659"/>
        <v>0</v>
      </c>
      <c r="S6994" s="6">
        <v>0</v>
      </c>
    </row>
    <row r="6995" spans="1:19" x14ac:dyDescent="0.35">
      <c r="A6995" s="6">
        <v>4583</v>
      </c>
      <c r="B6995" s="6">
        <v>9</v>
      </c>
      <c r="C6995" s="7">
        <v>3224.74243164063</v>
      </c>
      <c r="D6995" s="6">
        <v>4</v>
      </c>
      <c r="E6995" s="8">
        <v>2.8284270763397199</v>
      </c>
      <c r="F6995" s="9">
        <v>1.05075860706406</v>
      </c>
      <c r="G6995" s="10">
        <v>4060</v>
      </c>
      <c r="H6995" s="10">
        <v>236691.75</v>
      </c>
      <c r="I6995" s="11">
        <f>H6995/Constants!$B$4</f>
        <v>19724.3125</v>
      </c>
      <c r="J6995" s="11">
        <f>G6995*Constants!$B$4/D6995</f>
        <v>12180</v>
      </c>
      <c r="K6995" s="11">
        <f t="shared" si="654"/>
        <v>11591.625248764145</v>
      </c>
      <c r="L6995" s="12">
        <f t="shared" si="655"/>
        <v>1015</v>
      </c>
      <c r="M6995" s="12">
        <f t="shared" si="656"/>
        <v>965.96877073034534</v>
      </c>
      <c r="N6995" s="11">
        <f t="shared" si="657"/>
        <v>225100.12475123585</v>
      </c>
      <c r="O6995" s="12">
        <f t="shared" si="658"/>
        <v>18758.343729269654</v>
      </c>
      <c r="P6995" s="13">
        <f>IF(H6995&lt;Constants!$B$2,1,0)</f>
        <v>0</v>
      </c>
      <c r="Q6995" s="13">
        <f>IF(N6995&lt;Constants!$B$2,1,0)</f>
        <v>0</v>
      </c>
      <c r="R6995" s="13">
        <f t="shared" si="659"/>
        <v>0</v>
      </c>
      <c r="S6995" s="6">
        <v>0</v>
      </c>
    </row>
    <row r="6996" spans="1:19" x14ac:dyDescent="0.35">
      <c r="A6996" s="6">
        <v>4583</v>
      </c>
      <c r="B6996" s="6">
        <v>10</v>
      </c>
      <c r="C6996" s="7">
        <v>3224.74243164063</v>
      </c>
      <c r="D6996" s="6">
        <v>4</v>
      </c>
      <c r="E6996" s="8">
        <v>2.8284270763397199</v>
      </c>
      <c r="F6996" s="9">
        <v>1.00539317559478</v>
      </c>
      <c r="G6996" s="10">
        <v>0</v>
      </c>
      <c r="H6996" s="10">
        <v>147342.15625</v>
      </c>
      <c r="I6996" s="11">
        <f>H6996/Constants!$B$4</f>
        <v>12278.513020833334</v>
      </c>
      <c r="J6996" s="11">
        <f>G6996*Constants!$B$4/D6996</f>
        <v>0</v>
      </c>
      <c r="K6996" s="11">
        <f t="shared" si="654"/>
        <v>0</v>
      </c>
      <c r="L6996" s="12">
        <f t="shared" si="655"/>
        <v>0</v>
      </c>
      <c r="M6996" s="12">
        <f t="shared" si="656"/>
        <v>0</v>
      </c>
      <c r="N6996" s="11">
        <f t="shared" si="657"/>
        <v>147342.15625</v>
      </c>
      <c r="O6996" s="12">
        <f t="shared" si="658"/>
        <v>12278.513020833334</v>
      </c>
      <c r="P6996" s="13">
        <f>IF(H6996&lt;Constants!$B$2,1,0)</f>
        <v>0</v>
      </c>
      <c r="Q6996" s="13">
        <f>IF(N6996&lt;Constants!$B$2,1,0)</f>
        <v>0</v>
      </c>
      <c r="R6996" s="13">
        <f t="shared" si="659"/>
        <v>0</v>
      </c>
      <c r="S6996" s="6">
        <v>0</v>
      </c>
    </row>
    <row r="6997" spans="1:19" x14ac:dyDescent="0.35">
      <c r="A6997" s="6">
        <v>4583</v>
      </c>
      <c r="B6997" s="6">
        <v>11</v>
      </c>
      <c r="C6997" s="7">
        <v>4030.92797851563</v>
      </c>
      <c r="D6997" s="6">
        <v>5</v>
      </c>
      <c r="E6997" s="8">
        <v>2.8284270763397199</v>
      </c>
      <c r="F6997" s="9">
        <v>0.93629887047281601</v>
      </c>
      <c r="G6997" s="10">
        <v>180</v>
      </c>
      <c r="H6997" s="10">
        <v>72058.2578125</v>
      </c>
      <c r="I6997" s="11">
        <f>H6997/Constants!$B$4</f>
        <v>6004.854817708333</v>
      </c>
      <c r="J6997" s="11">
        <f>G6997*Constants!$B$4/D6997</f>
        <v>432</v>
      </c>
      <c r="K6997" s="11">
        <f t="shared" si="654"/>
        <v>461.39113655220677</v>
      </c>
      <c r="L6997" s="12">
        <f t="shared" si="655"/>
        <v>36</v>
      </c>
      <c r="M6997" s="12">
        <f t="shared" si="656"/>
        <v>38.44926137935056</v>
      </c>
      <c r="N6997" s="11">
        <f t="shared" si="657"/>
        <v>71596.866675947793</v>
      </c>
      <c r="O6997" s="12">
        <f t="shared" si="658"/>
        <v>5966.4055563289821</v>
      </c>
      <c r="P6997" s="13">
        <f>IF(H6997&lt;Constants!$B$2,1,0)</f>
        <v>1</v>
      </c>
      <c r="Q6997" s="13">
        <f>IF(N6997&lt;Constants!$B$2,1,0)</f>
        <v>1</v>
      </c>
      <c r="R6997" s="13">
        <f t="shared" si="659"/>
        <v>0</v>
      </c>
      <c r="S6997" s="6">
        <v>1</v>
      </c>
    </row>
    <row r="6998" spans="1:19" x14ac:dyDescent="0.35">
      <c r="A6998" s="6">
        <v>4583</v>
      </c>
      <c r="B6998" s="6">
        <v>12</v>
      </c>
      <c r="C6998" s="7">
        <v>5643.29931640625</v>
      </c>
      <c r="D6998" s="6">
        <v>7</v>
      </c>
      <c r="E6998" s="8">
        <v>3.8336586952209499</v>
      </c>
      <c r="F6998" s="9">
        <v>0.97135081413314095</v>
      </c>
      <c r="G6998" s="10">
        <v>0</v>
      </c>
      <c r="H6998" s="10">
        <v>94790.4375</v>
      </c>
      <c r="I6998" s="11">
        <f>H6998/Constants!$B$4</f>
        <v>7899.203125</v>
      </c>
      <c r="J6998" s="11">
        <f>G6998*Constants!$B$4/D6998</f>
        <v>0</v>
      </c>
      <c r="K6998" s="11">
        <f t="shared" si="654"/>
        <v>0</v>
      </c>
      <c r="L6998" s="12">
        <f t="shared" si="655"/>
        <v>0</v>
      </c>
      <c r="M6998" s="12">
        <f t="shared" si="656"/>
        <v>0</v>
      </c>
      <c r="N6998" s="11">
        <f t="shared" si="657"/>
        <v>94790.4375</v>
      </c>
      <c r="O6998" s="12">
        <f t="shared" si="658"/>
        <v>7899.203125</v>
      </c>
      <c r="P6998" s="13">
        <f>IF(H6998&lt;Constants!$B$2,1,0)</f>
        <v>0</v>
      </c>
      <c r="Q6998" s="13">
        <f>IF(N6998&lt;Constants!$B$2,1,0)</f>
        <v>0</v>
      </c>
      <c r="R6998" s="13">
        <f t="shared" si="659"/>
        <v>0</v>
      </c>
      <c r="S6998" s="6">
        <v>0</v>
      </c>
    </row>
    <row r="6999" spans="1:19" x14ac:dyDescent="0.35">
      <c r="A6999" s="6">
        <v>4584</v>
      </c>
      <c r="B6999" s="6">
        <v>1</v>
      </c>
      <c r="C6999" s="7">
        <v>1114.88403320313</v>
      </c>
      <c r="D6999" s="6">
        <v>1</v>
      </c>
      <c r="E6999" s="8">
        <v>1</v>
      </c>
      <c r="F6999" s="9">
        <v>0.92446658329579101</v>
      </c>
      <c r="G6999" s="10">
        <v>0</v>
      </c>
      <c r="H6999" s="10">
        <v>239973.671875</v>
      </c>
      <c r="I6999" s="11">
        <f>H6999/Constants!$B$4</f>
        <v>19997.805989583332</v>
      </c>
      <c r="J6999" s="11">
        <f>G6999*Constants!$B$4/D6999</f>
        <v>0</v>
      </c>
      <c r="K6999" s="11">
        <f t="shared" si="654"/>
        <v>0</v>
      </c>
      <c r="L6999" s="12">
        <f t="shared" si="655"/>
        <v>0</v>
      </c>
      <c r="M6999" s="12">
        <f t="shared" si="656"/>
        <v>0</v>
      </c>
      <c r="N6999" s="11">
        <f t="shared" si="657"/>
        <v>239973.671875</v>
      </c>
      <c r="O6999" s="12">
        <f t="shared" si="658"/>
        <v>19997.805989583332</v>
      </c>
      <c r="P6999" s="13">
        <f>IF(H6999&lt;Constants!$B$2,1,0)</f>
        <v>0</v>
      </c>
      <c r="Q6999" s="13">
        <f>IF(N6999&lt;Constants!$B$2,1,0)</f>
        <v>0</v>
      </c>
      <c r="R6999" s="13">
        <f t="shared" si="659"/>
        <v>0</v>
      </c>
      <c r="S6999" s="6">
        <v>0</v>
      </c>
    </row>
    <row r="7000" spans="1:19" x14ac:dyDescent="0.35">
      <c r="A7000" s="6">
        <v>4584</v>
      </c>
      <c r="B7000" s="6">
        <v>2</v>
      </c>
      <c r="C7000" s="7">
        <v>2229.76806640625</v>
      </c>
      <c r="D7000" s="6">
        <v>2</v>
      </c>
      <c r="E7000" s="8">
        <v>1.6817928552627599</v>
      </c>
      <c r="F7000" s="9">
        <v>0.88728572294585795</v>
      </c>
      <c r="G7000" s="10">
        <v>0</v>
      </c>
      <c r="H7000" s="10">
        <v>105815.375</v>
      </c>
      <c r="I7000" s="11">
        <f>H7000/Constants!$B$4</f>
        <v>8817.9479166666661</v>
      </c>
      <c r="J7000" s="11">
        <f>G7000*Constants!$B$4/D7000</f>
        <v>0</v>
      </c>
      <c r="K7000" s="11">
        <f t="shared" si="654"/>
        <v>0</v>
      </c>
      <c r="L7000" s="12">
        <f t="shared" si="655"/>
        <v>0</v>
      </c>
      <c r="M7000" s="12">
        <f t="shared" si="656"/>
        <v>0</v>
      </c>
      <c r="N7000" s="11">
        <f t="shared" si="657"/>
        <v>105815.375</v>
      </c>
      <c r="O7000" s="12">
        <f t="shared" si="658"/>
        <v>8817.9479166666661</v>
      </c>
      <c r="P7000" s="13">
        <f>IF(H7000&lt;Constants!$B$2,1,0)</f>
        <v>0</v>
      </c>
      <c r="Q7000" s="13">
        <f>IF(N7000&lt;Constants!$B$2,1,0)</f>
        <v>0</v>
      </c>
      <c r="R7000" s="13">
        <f t="shared" si="659"/>
        <v>0</v>
      </c>
      <c r="S7000" s="6">
        <v>0</v>
      </c>
    </row>
    <row r="7001" spans="1:19" x14ac:dyDescent="0.35">
      <c r="A7001" s="6">
        <v>4584</v>
      </c>
      <c r="B7001" s="6">
        <v>3</v>
      </c>
      <c r="C7001" s="7">
        <v>2229.76806640625</v>
      </c>
      <c r="D7001" s="6">
        <v>2</v>
      </c>
      <c r="E7001" s="8">
        <v>1.6817928552627599</v>
      </c>
      <c r="F7001" s="9">
        <v>1.09722759290966</v>
      </c>
      <c r="G7001" s="10">
        <v>0</v>
      </c>
      <c r="H7001" s="10">
        <v>48685.08203125</v>
      </c>
      <c r="I7001" s="11">
        <f>H7001/Constants!$B$4</f>
        <v>4057.0901692708335</v>
      </c>
      <c r="J7001" s="11">
        <f>G7001*Constants!$B$4/D7001</f>
        <v>0</v>
      </c>
      <c r="K7001" s="11">
        <f t="shared" si="654"/>
        <v>0</v>
      </c>
      <c r="L7001" s="12">
        <f t="shared" si="655"/>
        <v>0</v>
      </c>
      <c r="M7001" s="12">
        <f t="shared" si="656"/>
        <v>0</v>
      </c>
      <c r="N7001" s="11">
        <f t="shared" si="657"/>
        <v>48685.08203125</v>
      </c>
      <c r="O7001" s="12">
        <f t="shared" si="658"/>
        <v>4057.0901692708335</v>
      </c>
      <c r="P7001" s="13">
        <f>IF(H7001&lt;Constants!$B$2,1,0)</f>
        <v>1</v>
      </c>
      <c r="Q7001" s="13">
        <f>IF(N7001&lt;Constants!$B$2,1,0)</f>
        <v>1</v>
      </c>
      <c r="R7001" s="13">
        <f t="shared" si="659"/>
        <v>0</v>
      </c>
      <c r="S7001" s="6">
        <v>1</v>
      </c>
    </row>
    <row r="7002" spans="1:19" x14ac:dyDescent="0.35">
      <c r="A7002" s="6">
        <v>4584</v>
      </c>
      <c r="B7002" s="6">
        <v>4</v>
      </c>
      <c r="C7002" s="7">
        <v>2229.76806640625</v>
      </c>
      <c r="D7002" s="6">
        <v>2</v>
      </c>
      <c r="E7002" s="8">
        <v>1.35540294647217</v>
      </c>
      <c r="F7002" s="9">
        <v>0.94091711782167398</v>
      </c>
      <c r="G7002" s="10">
        <v>0</v>
      </c>
      <c r="H7002" s="10">
        <v>151229.8125</v>
      </c>
      <c r="I7002" s="11">
        <f>H7002/Constants!$B$4</f>
        <v>12602.484375</v>
      </c>
      <c r="J7002" s="11">
        <f>G7002*Constants!$B$4/D7002</f>
        <v>0</v>
      </c>
      <c r="K7002" s="11">
        <f t="shared" si="654"/>
        <v>0</v>
      </c>
      <c r="L7002" s="12">
        <f t="shared" si="655"/>
        <v>0</v>
      </c>
      <c r="M7002" s="12">
        <f t="shared" si="656"/>
        <v>0</v>
      </c>
      <c r="N7002" s="11">
        <f t="shared" si="657"/>
        <v>151229.8125</v>
      </c>
      <c r="O7002" s="12">
        <f t="shared" si="658"/>
        <v>12602.484375</v>
      </c>
      <c r="P7002" s="13">
        <f>IF(H7002&lt;Constants!$B$2,1,0)</f>
        <v>0</v>
      </c>
      <c r="Q7002" s="13">
        <f>IF(N7002&lt;Constants!$B$2,1,0)</f>
        <v>0</v>
      </c>
      <c r="R7002" s="13">
        <f t="shared" si="659"/>
        <v>0</v>
      </c>
      <c r="S7002" s="6">
        <v>0</v>
      </c>
    </row>
    <row r="7003" spans="1:19" x14ac:dyDescent="0.35">
      <c r="A7003" s="6">
        <v>4584</v>
      </c>
      <c r="B7003" s="6">
        <v>5</v>
      </c>
      <c r="C7003" s="7">
        <v>3344.65209960938</v>
      </c>
      <c r="D7003" s="6">
        <v>3</v>
      </c>
      <c r="E7003" s="8">
        <v>2.2795071601867698</v>
      </c>
      <c r="F7003" s="9">
        <v>0.87268555160690298</v>
      </c>
      <c r="G7003" s="10">
        <v>0</v>
      </c>
      <c r="H7003" s="10">
        <v>82877.296875</v>
      </c>
      <c r="I7003" s="11">
        <f>H7003/Constants!$B$4</f>
        <v>6906.44140625</v>
      </c>
      <c r="J7003" s="11">
        <f>G7003*Constants!$B$4/D7003</f>
        <v>0</v>
      </c>
      <c r="K7003" s="11">
        <f t="shared" si="654"/>
        <v>0</v>
      </c>
      <c r="L7003" s="12">
        <f t="shared" si="655"/>
        <v>0</v>
      </c>
      <c r="M7003" s="12">
        <f t="shared" si="656"/>
        <v>0</v>
      </c>
      <c r="N7003" s="11">
        <f t="shared" si="657"/>
        <v>82877.296875</v>
      </c>
      <c r="O7003" s="12">
        <f t="shared" si="658"/>
        <v>6906.44140625</v>
      </c>
      <c r="P7003" s="13">
        <f>IF(H7003&lt;Constants!$B$2,1,0)</f>
        <v>0</v>
      </c>
      <c r="Q7003" s="13">
        <f>IF(N7003&lt;Constants!$B$2,1,0)</f>
        <v>0</v>
      </c>
      <c r="R7003" s="13">
        <f t="shared" si="659"/>
        <v>0</v>
      </c>
      <c r="S7003" s="6">
        <v>0</v>
      </c>
    </row>
    <row r="7004" spans="1:19" x14ac:dyDescent="0.35">
      <c r="A7004" s="6">
        <v>4584</v>
      </c>
      <c r="B7004" s="6">
        <v>6</v>
      </c>
      <c r="C7004" s="7">
        <v>3344.65209960938</v>
      </c>
      <c r="D7004" s="6">
        <v>3</v>
      </c>
      <c r="E7004" s="8">
        <v>2.2795071601867698</v>
      </c>
      <c r="F7004" s="9">
        <v>1.00110277514073</v>
      </c>
      <c r="G7004" s="10">
        <v>0</v>
      </c>
      <c r="H7004" s="10">
        <v>162474.71875</v>
      </c>
      <c r="I7004" s="11">
        <f>H7004/Constants!$B$4</f>
        <v>13539.559895833334</v>
      </c>
      <c r="J7004" s="11">
        <f>G7004*Constants!$B$4/D7004</f>
        <v>0</v>
      </c>
      <c r="K7004" s="11">
        <f t="shared" si="654"/>
        <v>0</v>
      </c>
      <c r="L7004" s="12">
        <f t="shared" si="655"/>
        <v>0</v>
      </c>
      <c r="M7004" s="12">
        <f t="shared" si="656"/>
        <v>0</v>
      </c>
      <c r="N7004" s="11">
        <f t="shared" si="657"/>
        <v>162474.71875</v>
      </c>
      <c r="O7004" s="12">
        <f t="shared" si="658"/>
        <v>13539.559895833334</v>
      </c>
      <c r="P7004" s="13">
        <f>IF(H7004&lt;Constants!$B$2,1,0)</f>
        <v>0</v>
      </c>
      <c r="Q7004" s="13">
        <f>IF(N7004&lt;Constants!$B$2,1,0)</f>
        <v>0</v>
      </c>
      <c r="R7004" s="13">
        <f t="shared" si="659"/>
        <v>0</v>
      </c>
      <c r="S7004" s="6">
        <v>0</v>
      </c>
    </row>
    <row r="7005" spans="1:19" x14ac:dyDescent="0.35">
      <c r="A7005" s="6">
        <v>4584</v>
      </c>
      <c r="B7005" s="6">
        <v>7</v>
      </c>
      <c r="C7005" s="7">
        <v>3344.65209960938</v>
      </c>
      <c r="D7005" s="6">
        <v>3</v>
      </c>
      <c r="E7005" s="8">
        <v>1.98817682266235</v>
      </c>
      <c r="F7005" s="9">
        <v>0.95903806005759895</v>
      </c>
      <c r="G7005" s="10">
        <v>230</v>
      </c>
      <c r="H7005" s="10">
        <v>125472.0234375</v>
      </c>
      <c r="I7005" s="11">
        <f>H7005/Constants!$B$4</f>
        <v>10456.001953125</v>
      </c>
      <c r="J7005" s="11">
        <f>G7005*Constants!$B$4/D7005</f>
        <v>920</v>
      </c>
      <c r="K7005" s="11">
        <f t="shared" si="654"/>
        <v>959.29456641662966</v>
      </c>
      <c r="L7005" s="12">
        <f t="shared" si="655"/>
        <v>76.666666666666671</v>
      </c>
      <c r="M7005" s="12">
        <f t="shared" si="656"/>
        <v>79.941213868052472</v>
      </c>
      <c r="N7005" s="11">
        <f t="shared" si="657"/>
        <v>124512.72887108337</v>
      </c>
      <c r="O7005" s="12">
        <f t="shared" si="658"/>
        <v>10376.060739256947</v>
      </c>
      <c r="P7005" s="13">
        <f>IF(H7005&lt;Constants!$B$2,1,0)</f>
        <v>0</v>
      </c>
      <c r="Q7005" s="13">
        <f>IF(N7005&lt;Constants!$B$2,1,0)</f>
        <v>0</v>
      </c>
      <c r="R7005" s="13">
        <f t="shared" si="659"/>
        <v>0</v>
      </c>
      <c r="S7005" s="6">
        <v>0</v>
      </c>
    </row>
    <row r="7006" spans="1:19" x14ac:dyDescent="0.35">
      <c r="A7006" s="6">
        <v>4584</v>
      </c>
      <c r="B7006" s="6">
        <v>8</v>
      </c>
      <c r="C7006" s="7">
        <v>4459.5361328125</v>
      </c>
      <c r="D7006" s="6">
        <v>4</v>
      </c>
      <c r="E7006" s="8">
        <v>2.2795071601867698</v>
      </c>
      <c r="F7006" s="9">
        <v>0.93915173873993996</v>
      </c>
      <c r="G7006" s="10">
        <v>0</v>
      </c>
      <c r="H7006" s="10">
        <v>114170.53125</v>
      </c>
      <c r="I7006" s="11">
        <f>H7006/Constants!$B$4</f>
        <v>9514.2109375</v>
      </c>
      <c r="J7006" s="11">
        <f>G7006*Constants!$B$4/D7006</f>
        <v>0</v>
      </c>
      <c r="K7006" s="11">
        <f t="shared" si="654"/>
        <v>0</v>
      </c>
      <c r="L7006" s="12">
        <f t="shared" si="655"/>
        <v>0</v>
      </c>
      <c r="M7006" s="12">
        <f t="shared" si="656"/>
        <v>0</v>
      </c>
      <c r="N7006" s="11">
        <f t="shared" si="657"/>
        <v>114170.53125</v>
      </c>
      <c r="O7006" s="12">
        <f t="shared" si="658"/>
        <v>9514.2109375</v>
      </c>
      <c r="P7006" s="13">
        <f>IF(H7006&lt;Constants!$B$2,1,0)</f>
        <v>0</v>
      </c>
      <c r="Q7006" s="13">
        <f>IF(N7006&lt;Constants!$B$2,1,0)</f>
        <v>0</v>
      </c>
      <c r="R7006" s="13">
        <f t="shared" si="659"/>
        <v>0</v>
      </c>
      <c r="S7006" s="6">
        <v>0</v>
      </c>
    </row>
    <row r="7007" spans="1:19" x14ac:dyDescent="0.35">
      <c r="A7007" s="6">
        <v>4584</v>
      </c>
      <c r="B7007" s="6">
        <v>9</v>
      </c>
      <c r="C7007" s="7">
        <v>4459.5361328125</v>
      </c>
      <c r="D7007" s="6">
        <v>4</v>
      </c>
      <c r="E7007" s="8">
        <v>2.2795071601867698</v>
      </c>
      <c r="F7007" s="9">
        <v>0.95794378974288397</v>
      </c>
      <c r="G7007" s="10">
        <v>700</v>
      </c>
      <c r="H7007" s="10">
        <v>77532.1953125</v>
      </c>
      <c r="I7007" s="11">
        <f>H7007/Constants!$B$4</f>
        <v>6461.016276041667</v>
      </c>
      <c r="J7007" s="11">
        <f>G7007*Constants!$B$4/D7007</f>
        <v>2100</v>
      </c>
      <c r="K7007" s="11">
        <f t="shared" si="654"/>
        <v>2192.1954320134469</v>
      </c>
      <c r="L7007" s="12">
        <f t="shared" si="655"/>
        <v>175</v>
      </c>
      <c r="M7007" s="12">
        <f t="shared" si="656"/>
        <v>182.68295266778725</v>
      </c>
      <c r="N7007" s="11">
        <f t="shared" si="657"/>
        <v>75339.999880486546</v>
      </c>
      <c r="O7007" s="12">
        <f t="shared" si="658"/>
        <v>6278.3333233738795</v>
      </c>
      <c r="P7007" s="13">
        <f>IF(H7007&lt;Constants!$B$2,1,0)</f>
        <v>0</v>
      </c>
      <c r="Q7007" s="13">
        <f>IF(N7007&lt;Constants!$B$2,1,0)</f>
        <v>0</v>
      </c>
      <c r="R7007" s="13">
        <f t="shared" si="659"/>
        <v>0</v>
      </c>
      <c r="S7007" s="6">
        <v>0</v>
      </c>
    </row>
    <row r="7008" spans="1:19" x14ac:dyDescent="0.35">
      <c r="A7008" s="6">
        <v>4584</v>
      </c>
      <c r="B7008" s="6">
        <v>10</v>
      </c>
      <c r="C7008" s="7">
        <v>5574.419921875</v>
      </c>
      <c r="D7008" s="6">
        <v>5</v>
      </c>
      <c r="E7008" s="8">
        <v>3.3437016010284402</v>
      </c>
      <c r="F7008" s="9">
        <v>0.92210140921566197</v>
      </c>
      <c r="G7008" s="10">
        <v>0</v>
      </c>
      <c r="H7008" s="10">
        <v>110905.9296875</v>
      </c>
      <c r="I7008" s="11">
        <f>H7008/Constants!$B$4</f>
        <v>9242.1608072916661</v>
      </c>
      <c r="J7008" s="11">
        <f>G7008*Constants!$B$4/D7008</f>
        <v>0</v>
      </c>
      <c r="K7008" s="11">
        <f t="shared" si="654"/>
        <v>0</v>
      </c>
      <c r="L7008" s="12">
        <f t="shared" si="655"/>
        <v>0</v>
      </c>
      <c r="M7008" s="12">
        <f t="shared" si="656"/>
        <v>0</v>
      </c>
      <c r="N7008" s="11">
        <f t="shared" si="657"/>
        <v>110905.9296875</v>
      </c>
      <c r="O7008" s="12">
        <f t="shared" si="658"/>
        <v>9242.1608072916661</v>
      </c>
      <c r="P7008" s="13">
        <f>IF(H7008&lt;Constants!$B$2,1,0)</f>
        <v>0</v>
      </c>
      <c r="Q7008" s="13">
        <f>IF(N7008&lt;Constants!$B$2,1,0)</f>
        <v>0</v>
      </c>
      <c r="R7008" s="13">
        <f t="shared" si="659"/>
        <v>0</v>
      </c>
      <c r="S7008" s="6">
        <v>0</v>
      </c>
    </row>
    <row r="7009" spans="1:19" x14ac:dyDescent="0.35">
      <c r="A7009" s="6">
        <v>4584</v>
      </c>
      <c r="B7009" s="6">
        <v>11</v>
      </c>
      <c r="C7009" s="7">
        <v>6689.30419921875</v>
      </c>
      <c r="D7009" s="6">
        <v>6</v>
      </c>
      <c r="E7009" s="8">
        <v>2.8284270763397199</v>
      </c>
      <c r="F7009" s="9">
        <v>0.95688597621655103</v>
      </c>
      <c r="G7009" s="10">
        <v>930</v>
      </c>
      <c r="H7009" s="10">
        <v>117509.4140625</v>
      </c>
      <c r="I7009" s="11">
        <f>H7009/Constants!$B$4</f>
        <v>9792.451171875</v>
      </c>
      <c r="J7009" s="11">
        <f>G7009*Constants!$B$4/D7009</f>
        <v>1860</v>
      </c>
      <c r="K7009" s="11">
        <f t="shared" si="654"/>
        <v>1943.8052664898362</v>
      </c>
      <c r="L7009" s="12">
        <f t="shared" si="655"/>
        <v>155</v>
      </c>
      <c r="M7009" s="12">
        <f t="shared" si="656"/>
        <v>161.98377220748634</v>
      </c>
      <c r="N7009" s="11">
        <f t="shared" si="657"/>
        <v>115565.60879601016</v>
      </c>
      <c r="O7009" s="12">
        <f t="shared" si="658"/>
        <v>9630.4673996675137</v>
      </c>
      <c r="P7009" s="13">
        <f>IF(H7009&lt;Constants!$B$2,1,0)</f>
        <v>0</v>
      </c>
      <c r="Q7009" s="13">
        <f>IF(N7009&lt;Constants!$B$2,1,0)</f>
        <v>0</v>
      </c>
      <c r="R7009" s="13">
        <f t="shared" si="659"/>
        <v>0</v>
      </c>
      <c r="S7009" s="6">
        <v>0</v>
      </c>
    </row>
    <row r="7010" spans="1:19" x14ac:dyDescent="0.35">
      <c r="A7010" s="6">
        <v>4584</v>
      </c>
      <c r="B7010" s="6">
        <v>12</v>
      </c>
      <c r="C7010" s="7">
        <v>8919.072265625</v>
      </c>
      <c r="D7010" s="6">
        <v>8</v>
      </c>
      <c r="E7010" s="8">
        <v>3.5914680957794198</v>
      </c>
      <c r="F7010" s="9">
        <v>0.84614667860218196</v>
      </c>
      <c r="G7010" s="10">
        <v>0</v>
      </c>
      <c r="H7010" s="10">
        <v>128799.375</v>
      </c>
      <c r="I7010" s="11">
        <f>H7010/Constants!$B$4</f>
        <v>10733.28125</v>
      </c>
      <c r="J7010" s="11">
        <f>G7010*Constants!$B$4/D7010</f>
        <v>0</v>
      </c>
      <c r="K7010" s="11">
        <f t="shared" si="654"/>
        <v>0</v>
      </c>
      <c r="L7010" s="12">
        <f t="shared" si="655"/>
        <v>0</v>
      </c>
      <c r="M7010" s="12">
        <f t="shared" si="656"/>
        <v>0</v>
      </c>
      <c r="N7010" s="11">
        <f t="shared" si="657"/>
        <v>128799.375</v>
      </c>
      <c r="O7010" s="12">
        <f t="shared" si="658"/>
        <v>10733.28125</v>
      </c>
      <c r="P7010" s="13">
        <f>IF(H7010&lt;Constants!$B$2,1,0)</f>
        <v>0</v>
      </c>
      <c r="Q7010" s="13">
        <f>IF(N7010&lt;Constants!$B$2,1,0)</f>
        <v>0</v>
      </c>
      <c r="R7010" s="13">
        <f t="shared" si="659"/>
        <v>0</v>
      </c>
      <c r="S7010" s="6">
        <v>0</v>
      </c>
    </row>
    <row r="7011" spans="1:19" x14ac:dyDescent="0.35">
      <c r="A7011" s="6">
        <v>4585</v>
      </c>
      <c r="B7011" s="6">
        <v>1</v>
      </c>
      <c r="C7011" s="7">
        <v>664.25885009765602</v>
      </c>
      <c r="D7011" s="6">
        <v>1</v>
      </c>
      <c r="E7011" s="8">
        <v>1</v>
      </c>
      <c r="F7011" s="9">
        <v>1.0368659212209399</v>
      </c>
      <c r="G7011" s="10">
        <v>0</v>
      </c>
      <c r="H7011" s="10">
        <v>114744.453125</v>
      </c>
      <c r="I7011" s="11">
        <f>H7011/Constants!$B$4</f>
        <v>9562.0377604166661</v>
      </c>
      <c r="J7011" s="11">
        <f>G7011*Constants!$B$4/D7011</f>
        <v>0</v>
      </c>
      <c r="K7011" s="11">
        <f t="shared" si="654"/>
        <v>0</v>
      </c>
      <c r="L7011" s="12">
        <f t="shared" si="655"/>
        <v>0</v>
      </c>
      <c r="M7011" s="12">
        <f t="shared" si="656"/>
        <v>0</v>
      </c>
      <c r="N7011" s="11">
        <f t="shared" si="657"/>
        <v>114744.453125</v>
      </c>
      <c r="O7011" s="12">
        <f t="shared" si="658"/>
        <v>9562.0377604166661</v>
      </c>
      <c r="P7011" s="13">
        <f>IF(H7011&lt;Constants!$B$2,1,0)</f>
        <v>0</v>
      </c>
      <c r="Q7011" s="13">
        <f>IF(N7011&lt;Constants!$B$2,1,0)</f>
        <v>0</v>
      </c>
      <c r="R7011" s="13">
        <f t="shared" si="659"/>
        <v>0</v>
      </c>
      <c r="S7011" s="6">
        <v>0</v>
      </c>
    </row>
    <row r="7012" spans="1:19" x14ac:dyDescent="0.35">
      <c r="A7012" s="6">
        <v>4585</v>
      </c>
      <c r="B7012" s="6">
        <v>2</v>
      </c>
      <c r="C7012" s="7">
        <v>664.25885009765602</v>
      </c>
      <c r="D7012" s="6">
        <v>1</v>
      </c>
      <c r="E7012" s="8">
        <v>1</v>
      </c>
      <c r="F7012" s="9">
        <v>1.2087134237091499</v>
      </c>
      <c r="G7012" s="10">
        <v>360</v>
      </c>
      <c r="H7012" s="10">
        <v>180865.40625</v>
      </c>
      <c r="I7012" s="11">
        <f>H7012/Constants!$B$4</f>
        <v>15072.1171875</v>
      </c>
      <c r="J7012" s="11">
        <f>G7012*Constants!$B$4/D7012</f>
        <v>4320</v>
      </c>
      <c r="K7012" s="11">
        <f t="shared" si="654"/>
        <v>3574.0481699486049</v>
      </c>
      <c r="L7012" s="12">
        <f t="shared" si="655"/>
        <v>360</v>
      </c>
      <c r="M7012" s="12">
        <f t="shared" si="656"/>
        <v>297.8373474957171</v>
      </c>
      <c r="N7012" s="11">
        <f t="shared" si="657"/>
        <v>177291.3580800514</v>
      </c>
      <c r="O7012" s="12">
        <f t="shared" si="658"/>
        <v>14774.279840004283</v>
      </c>
      <c r="P7012" s="13">
        <f>IF(H7012&lt;Constants!$B$2,1,0)</f>
        <v>0</v>
      </c>
      <c r="Q7012" s="13">
        <f>IF(N7012&lt;Constants!$B$2,1,0)</f>
        <v>0</v>
      </c>
      <c r="R7012" s="13">
        <f t="shared" si="659"/>
        <v>0</v>
      </c>
      <c r="S7012" s="6">
        <v>0</v>
      </c>
    </row>
    <row r="7013" spans="1:19" x14ac:dyDescent="0.35">
      <c r="A7013" s="6">
        <v>4585</v>
      </c>
      <c r="B7013" s="6">
        <v>3</v>
      </c>
      <c r="C7013" s="7">
        <v>1328.51770019531</v>
      </c>
      <c r="D7013" s="6">
        <v>2</v>
      </c>
      <c r="E7013" s="8">
        <v>1</v>
      </c>
      <c r="F7013" s="9">
        <v>1.1918880863682599</v>
      </c>
      <c r="G7013" s="10">
        <v>0</v>
      </c>
      <c r="H7013" s="10">
        <v>102424.171875</v>
      </c>
      <c r="I7013" s="11">
        <f>H7013/Constants!$B$4</f>
        <v>8535.34765625</v>
      </c>
      <c r="J7013" s="11">
        <f>G7013*Constants!$B$4/D7013</f>
        <v>0</v>
      </c>
      <c r="K7013" s="11">
        <f t="shared" si="654"/>
        <v>0</v>
      </c>
      <c r="L7013" s="12">
        <f t="shared" si="655"/>
        <v>0</v>
      </c>
      <c r="M7013" s="12">
        <f t="shared" si="656"/>
        <v>0</v>
      </c>
      <c r="N7013" s="11">
        <f t="shared" si="657"/>
        <v>102424.171875</v>
      </c>
      <c r="O7013" s="12">
        <f t="shared" si="658"/>
        <v>8535.34765625</v>
      </c>
      <c r="P7013" s="13">
        <f>IF(H7013&lt;Constants!$B$2,1,0)</f>
        <v>0</v>
      </c>
      <c r="Q7013" s="13">
        <f>IF(N7013&lt;Constants!$B$2,1,0)</f>
        <v>0</v>
      </c>
      <c r="R7013" s="13">
        <f t="shared" si="659"/>
        <v>0</v>
      </c>
      <c r="S7013" s="6">
        <v>0</v>
      </c>
    </row>
    <row r="7014" spans="1:19" x14ac:dyDescent="0.35">
      <c r="A7014" s="6">
        <v>4585</v>
      </c>
      <c r="B7014" s="6">
        <v>4</v>
      </c>
      <c r="C7014" s="7">
        <v>1328.51770019531</v>
      </c>
      <c r="D7014" s="6">
        <v>2</v>
      </c>
      <c r="E7014" s="8">
        <v>1.6817928552627599</v>
      </c>
      <c r="F7014" s="9">
        <v>0.94259805420094001</v>
      </c>
      <c r="G7014" s="10">
        <v>0</v>
      </c>
      <c r="H7014" s="10">
        <v>320671.65625</v>
      </c>
      <c r="I7014" s="11">
        <f>H7014/Constants!$B$4</f>
        <v>26722.638020833332</v>
      </c>
      <c r="J7014" s="11">
        <f>G7014*Constants!$B$4/D7014</f>
        <v>0</v>
      </c>
      <c r="K7014" s="11">
        <f t="shared" si="654"/>
        <v>0</v>
      </c>
      <c r="L7014" s="12">
        <f t="shared" si="655"/>
        <v>0</v>
      </c>
      <c r="M7014" s="12">
        <f t="shared" si="656"/>
        <v>0</v>
      </c>
      <c r="N7014" s="11">
        <f t="shared" si="657"/>
        <v>320671.65625</v>
      </c>
      <c r="O7014" s="12">
        <f t="shared" si="658"/>
        <v>26722.638020833332</v>
      </c>
      <c r="P7014" s="13">
        <f>IF(H7014&lt;Constants!$B$2,1,0)</f>
        <v>0</v>
      </c>
      <c r="Q7014" s="13">
        <f>IF(N7014&lt;Constants!$B$2,1,0)</f>
        <v>0</v>
      </c>
      <c r="R7014" s="13">
        <f t="shared" si="659"/>
        <v>0</v>
      </c>
      <c r="S7014" s="6">
        <v>0</v>
      </c>
    </row>
    <row r="7015" spans="1:19" x14ac:dyDescent="0.35">
      <c r="A7015" s="6">
        <v>4585</v>
      </c>
      <c r="B7015" s="6">
        <v>5</v>
      </c>
      <c r="C7015" s="7">
        <v>1328.51770019531</v>
      </c>
      <c r="D7015" s="6">
        <v>2</v>
      </c>
      <c r="E7015" s="8">
        <v>1.6817928552627599</v>
      </c>
      <c r="F7015" s="9">
        <v>0.86582807887575097</v>
      </c>
      <c r="G7015" s="10">
        <v>0</v>
      </c>
      <c r="H7015" s="10">
        <v>132463.15625</v>
      </c>
      <c r="I7015" s="11">
        <f>H7015/Constants!$B$4</f>
        <v>11038.596354166666</v>
      </c>
      <c r="J7015" s="11">
        <f>G7015*Constants!$B$4/D7015</f>
        <v>0</v>
      </c>
      <c r="K7015" s="11">
        <f t="shared" si="654"/>
        <v>0</v>
      </c>
      <c r="L7015" s="12">
        <f t="shared" si="655"/>
        <v>0</v>
      </c>
      <c r="M7015" s="12">
        <f t="shared" si="656"/>
        <v>0</v>
      </c>
      <c r="N7015" s="11">
        <f t="shared" si="657"/>
        <v>132463.15625</v>
      </c>
      <c r="O7015" s="12">
        <f t="shared" si="658"/>
        <v>11038.596354166666</v>
      </c>
      <c r="P7015" s="13">
        <f>IF(H7015&lt;Constants!$B$2,1,0)</f>
        <v>0</v>
      </c>
      <c r="Q7015" s="13">
        <f>IF(N7015&lt;Constants!$B$2,1,0)</f>
        <v>0</v>
      </c>
      <c r="R7015" s="13">
        <f t="shared" si="659"/>
        <v>0</v>
      </c>
      <c r="S7015" s="6">
        <v>0</v>
      </c>
    </row>
    <row r="7016" spans="1:19" x14ac:dyDescent="0.35">
      <c r="A7016" s="6">
        <v>4585</v>
      </c>
      <c r="B7016" s="6">
        <v>6</v>
      </c>
      <c r="C7016" s="7">
        <v>1992.77661132813</v>
      </c>
      <c r="D7016" s="6">
        <v>3</v>
      </c>
      <c r="E7016" s="8">
        <v>2.2795071601867698</v>
      </c>
      <c r="F7016" s="9">
        <v>1.18395116819492</v>
      </c>
      <c r="G7016" s="10">
        <v>1150</v>
      </c>
      <c r="H7016" s="10">
        <v>114003.5625</v>
      </c>
      <c r="I7016" s="11">
        <f>H7016/Constants!$B$4</f>
        <v>9500.296875</v>
      </c>
      <c r="J7016" s="11">
        <f>G7016*Constants!$B$4/D7016</f>
        <v>4600</v>
      </c>
      <c r="K7016" s="11">
        <f t="shared" si="654"/>
        <v>3885.2953766777973</v>
      </c>
      <c r="L7016" s="12">
        <f t="shared" si="655"/>
        <v>383.33333333333331</v>
      </c>
      <c r="M7016" s="12">
        <f t="shared" si="656"/>
        <v>323.7746147231498</v>
      </c>
      <c r="N7016" s="11">
        <f t="shared" si="657"/>
        <v>110118.26712332221</v>
      </c>
      <c r="O7016" s="12">
        <f t="shared" si="658"/>
        <v>9176.5222602768499</v>
      </c>
      <c r="P7016" s="13">
        <f>IF(H7016&lt;Constants!$B$2,1,0)</f>
        <v>0</v>
      </c>
      <c r="Q7016" s="13">
        <f>IF(N7016&lt;Constants!$B$2,1,0)</f>
        <v>0</v>
      </c>
      <c r="R7016" s="13">
        <f t="shared" si="659"/>
        <v>0</v>
      </c>
      <c r="S7016" s="6">
        <v>0</v>
      </c>
    </row>
    <row r="7017" spans="1:19" x14ac:dyDescent="0.35">
      <c r="A7017" s="6">
        <v>4585</v>
      </c>
      <c r="B7017" s="6">
        <v>7</v>
      </c>
      <c r="C7017" s="7">
        <v>1992.77661132813</v>
      </c>
      <c r="D7017" s="6">
        <v>3</v>
      </c>
      <c r="E7017" s="8">
        <v>2.2795071601867698</v>
      </c>
      <c r="F7017" s="9">
        <v>0.996082378029993</v>
      </c>
      <c r="G7017" s="10">
        <v>0</v>
      </c>
      <c r="H7017" s="10">
        <v>213133.375</v>
      </c>
      <c r="I7017" s="11">
        <f>H7017/Constants!$B$4</f>
        <v>17761.114583333332</v>
      </c>
      <c r="J7017" s="11">
        <f>G7017*Constants!$B$4/D7017</f>
        <v>0</v>
      </c>
      <c r="K7017" s="11">
        <f t="shared" si="654"/>
        <v>0</v>
      </c>
      <c r="L7017" s="12">
        <f t="shared" si="655"/>
        <v>0</v>
      </c>
      <c r="M7017" s="12">
        <f t="shared" si="656"/>
        <v>0</v>
      </c>
      <c r="N7017" s="11">
        <f t="shared" si="657"/>
        <v>213133.375</v>
      </c>
      <c r="O7017" s="12">
        <f t="shared" si="658"/>
        <v>17761.114583333332</v>
      </c>
      <c r="P7017" s="13">
        <f>IF(H7017&lt;Constants!$B$2,1,0)</f>
        <v>0</v>
      </c>
      <c r="Q7017" s="13">
        <f>IF(N7017&lt;Constants!$B$2,1,0)</f>
        <v>0</v>
      </c>
      <c r="R7017" s="13">
        <f t="shared" si="659"/>
        <v>0</v>
      </c>
      <c r="S7017" s="6">
        <v>0</v>
      </c>
    </row>
    <row r="7018" spans="1:19" x14ac:dyDescent="0.35">
      <c r="A7018" s="6">
        <v>4585</v>
      </c>
      <c r="B7018" s="6">
        <v>8</v>
      </c>
      <c r="C7018" s="7">
        <v>1992.77661132813</v>
      </c>
      <c r="D7018" s="6">
        <v>3</v>
      </c>
      <c r="E7018" s="8">
        <v>2.2795071601867698</v>
      </c>
      <c r="F7018" s="9">
        <v>0.96068024278531805</v>
      </c>
      <c r="G7018" s="10">
        <v>0</v>
      </c>
      <c r="H7018" s="10">
        <v>271697.375</v>
      </c>
      <c r="I7018" s="11">
        <f>H7018/Constants!$B$4</f>
        <v>22641.447916666668</v>
      </c>
      <c r="J7018" s="11">
        <f>G7018*Constants!$B$4/D7018</f>
        <v>0</v>
      </c>
      <c r="K7018" s="11">
        <f t="shared" si="654"/>
        <v>0</v>
      </c>
      <c r="L7018" s="12">
        <f t="shared" si="655"/>
        <v>0</v>
      </c>
      <c r="M7018" s="12">
        <f t="shared" si="656"/>
        <v>0</v>
      </c>
      <c r="N7018" s="11">
        <f t="shared" si="657"/>
        <v>271697.375</v>
      </c>
      <c r="O7018" s="12">
        <f t="shared" si="658"/>
        <v>22641.447916666668</v>
      </c>
      <c r="P7018" s="13">
        <f>IF(H7018&lt;Constants!$B$2,1,0)</f>
        <v>0</v>
      </c>
      <c r="Q7018" s="13">
        <f>IF(N7018&lt;Constants!$B$2,1,0)</f>
        <v>0</v>
      </c>
      <c r="R7018" s="13">
        <f t="shared" si="659"/>
        <v>0</v>
      </c>
      <c r="S7018" s="6">
        <v>0</v>
      </c>
    </row>
    <row r="7019" spans="1:19" x14ac:dyDescent="0.35">
      <c r="A7019" s="6">
        <v>4585</v>
      </c>
      <c r="B7019" s="6">
        <v>9</v>
      </c>
      <c r="C7019" s="7">
        <v>2657.03540039063</v>
      </c>
      <c r="D7019" s="6">
        <v>4</v>
      </c>
      <c r="E7019" s="8">
        <v>2.8284270763397199</v>
      </c>
      <c r="F7019" s="9">
        <v>0.964521577324853</v>
      </c>
      <c r="G7019" s="10">
        <v>0</v>
      </c>
      <c r="H7019" s="10">
        <v>113455.1171875</v>
      </c>
      <c r="I7019" s="11">
        <f>H7019/Constants!$B$4</f>
        <v>9454.5930989583339</v>
      </c>
      <c r="J7019" s="11">
        <f>G7019*Constants!$B$4/D7019</f>
        <v>0</v>
      </c>
      <c r="K7019" s="11">
        <f t="shared" si="654"/>
        <v>0</v>
      </c>
      <c r="L7019" s="12">
        <f t="shared" si="655"/>
        <v>0</v>
      </c>
      <c r="M7019" s="12">
        <f t="shared" si="656"/>
        <v>0</v>
      </c>
      <c r="N7019" s="11">
        <f t="shared" si="657"/>
        <v>113455.1171875</v>
      </c>
      <c r="O7019" s="12">
        <f t="shared" si="658"/>
        <v>9454.5930989583339</v>
      </c>
      <c r="P7019" s="13">
        <f>IF(H7019&lt;Constants!$B$2,1,0)</f>
        <v>0</v>
      </c>
      <c r="Q7019" s="13">
        <f>IF(N7019&lt;Constants!$B$2,1,0)</f>
        <v>0</v>
      </c>
      <c r="R7019" s="13">
        <f t="shared" si="659"/>
        <v>0</v>
      </c>
      <c r="S7019" s="6">
        <v>0</v>
      </c>
    </row>
    <row r="7020" spans="1:19" x14ac:dyDescent="0.35">
      <c r="A7020" s="6">
        <v>4585</v>
      </c>
      <c r="B7020" s="6">
        <v>10</v>
      </c>
      <c r="C7020" s="7">
        <v>2657.03540039063</v>
      </c>
      <c r="D7020" s="6">
        <v>4</v>
      </c>
      <c r="E7020" s="8">
        <v>2.5588865280151398</v>
      </c>
      <c r="F7020" s="9">
        <v>1.1196082097664699</v>
      </c>
      <c r="G7020" s="10">
        <v>1350</v>
      </c>
      <c r="H7020" s="10">
        <v>175917.1875</v>
      </c>
      <c r="I7020" s="11">
        <f>H7020/Constants!$B$4</f>
        <v>14659.765625</v>
      </c>
      <c r="J7020" s="11">
        <f>G7020*Constants!$B$4/D7020</f>
        <v>4050</v>
      </c>
      <c r="K7020" s="11">
        <f t="shared" si="654"/>
        <v>3617.336818961659</v>
      </c>
      <c r="L7020" s="12">
        <f t="shared" si="655"/>
        <v>337.5</v>
      </c>
      <c r="M7020" s="12">
        <f t="shared" si="656"/>
        <v>301.44473491347156</v>
      </c>
      <c r="N7020" s="11">
        <f t="shared" si="657"/>
        <v>172299.85068103834</v>
      </c>
      <c r="O7020" s="12">
        <f t="shared" si="658"/>
        <v>14358.320890086528</v>
      </c>
      <c r="P7020" s="13">
        <f>IF(H7020&lt;Constants!$B$2,1,0)</f>
        <v>0</v>
      </c>
      <c r="Q7020" s="13">
        <f>IF(N7020&lt;Constants!$B$2,1,0)</f>
        <v>0</v>
      </c>
      <c r="R7020" s="13">
        <f t="shared" si="659"/>
        <v>0</v>
      </c>
      <c r="S7020" s="6">
        <v>0</v>
      </c>
    </row>
    <row r="7021" spans="1:19" x14ac:dyDescent="0.35">
      <c r="A7021" s="6">
        <v>4585</v>
      </c>
      <c r="B7021" s="6">
        <v>11</v>
      </c>
      <c r="C7021" s="7">
        <v>3321.29418945313</v>
      </c>
      <c r="D7021" s="6">
        <v>5</v>
      </c>
      <c r="E7021" s="8">
        <v>3.3437016010284402</v>
      </c>
      <c r="F7021" s="9">
        <v>1.1369449818555899</v>
      </c>
      <c r="G7021" s="10">
        <v>0</v>
      </c>
      <c r="H7021" s="10">
        <v>188688.984375</v>
      </c>
      <c r="I7021" s="11">
        <f>H7021/Constants!$B$4</f>
        <v>15724.08203125</v>
      </c>
      <c r="J7021" s="11">
        <f>G7021*Constants!$B$4/D7021</f>
        <v>0</v>
      </c>
      <c r="K7021" s="11">
        <f t="shared" si="654"/>
        <v>0</v>
      </c>
      <c r="L7021" s="12">
        <f t="shared" si="655"/>
        <v>0</v>
      </c>
      <c r="M7021" s="12">
        <f t="shared" si="656"/>
        <v>0</v>
      </c>
      <c r="N7021" s="11">
        <f t="shared" si="657"/>
        <v>188688.984375</v>
      </c>
      <c r="O7021" s="12">
        <f t="shared" si="658"/>
        <v>15724.08203125</v>
      </c>
      <c r="P7021" s="13">
        <f>IF(H7021&lt;Constants!$B$2,1,0)</f>
        <v>0</v>
      </c>
      <c r="Q7021" s="13">
        <f>IF(N7021&lt;Constants!$B$2,1,0)</f>
        <v>0</v>
      </c>
      <c r="R7021" s="13">
        <f t="shared" si="659"/>
        <v>0</v>
      </c>
      <c r="S7021" s="6">
        <v>0</v>
      </c>
    </row>
    <row r="7022" spans="1:19" x14ac:dyDescent="0.35">
      <c r="A7022" s="6">
        <v>4585</v>
      </c>
      <c r="B7022" s="6">
        <v>12</v>
      </c>
      <c r="C7022" s="7">
        <v>3985.55322265625</v>
      </c>
      <c r="D7022" s="6">
        <v>6</v>
      </c>
      <c r="E7022" s="8">
        <v>3.5914680957794198</v>
      </c>
      <c r="F7022" s="9">
        <v>1.00915922128282</v>
      </c>
      <c r="G7022" s="10">
        <v>0</v>
      </c>
      <c r="H7022" s="10">
        <v>343388.8125</v>
      </c>
      <c r="I7022" s="11">
        <f>H7022/Constants!$B$4</f>
        <v>28615.734375</v>
      </c>
      <c r="J7022" s="11">
        <f>G7022*Constants!$B$4/D7022</f>
        <v>0</v>
      </c>
      <c r="K7022" s="11">
        <f t="shared" si="654"/>
        <v>0</v>
      </c>
      <c r="L7022" s="12">
        <f t="shared" si="655"/>
        <v>0</v>
      </c>
      <c r="M7022" s="12">
        <f t="shared" si="656"/>
        <v>0</v>
      </c>
      <c r="N7022" s="11">
        <f t="shared" si="657"/>
        <v>343388.8125</v>
      </c>
      <c r="O7022" s="12">
        <f t="shared" si="658"/>
        <v>28615.734375</v>
      </c>
      <c r="P7022" s="13">
        <f>IF(H7022&lt;Constants!$B$2,1,0)</f>
        <v>0</v>
      </c>
      <c r="Q7022" s="13">
        <f>IF(N7022&lt;Constants!$B$2,1,0)</f>
        <v>0</v>
      </c>
      <c r="R7022" s="13">
        <f t="shared" si="659"/>
        <v>0</v>
      </c>
      <c r="S7022" s="6">
        <v>0</v>
      </c>
    </row>
    <row r="7023" spans="1:19" x14ac:dyDescent="0.35">
      <c r="A7023" s="6">
        <v>4586</v>
      </c>
      <c r="B7023" s="6">
        <v>1</v>
      </c>
      <c r="C7023" s="7">
        <v>1281.2255859375</v>
      </c>
      <c r="D7023" s="6">
        <v>2</v>
      </c>
      <c r="E7023" s="8">
        <v>1.6817928552627599</v>
      </c>
      <c r="F7023" s="9">
        <v>0.80787466317096102</v>
      </c>
      <c r="G7023" s="10">
        <v>3100</v>
      </c>
      <c r="H7023" s="10">
        <v>252609.125</v>
      </c>
      <c r="I7023" s="11">
        <f>H7023/Constants!$B$4</f>
        <v>21050.760416666668</v>
      </c>
      <c r="J7023" s="11">
        <f>G7023*Constants!$B$4/D7023</f>
        <v>18600</v>
      </c>
      <c r="K7023" s="11">
        <f t="shared" si="654"/>
        <v>23023.373362142316</v>
      </c>
      <c r="L7023" s="12">
        <f t="shared" si="655"/>
        <v>1550</v>
      </c>
      <c r="M7023" s="12">
        <f t="shared" si="656"/>
        <v>1918.614446845193</v>
      </c>
      <c r="N7023" s="11">
        <f t="shared" si="657"/>
        <v>229585.7516378577</v>
      </c>
      <c r="O7023" s="12">
        <f t="shared" si="658"/>
        <v>19132.145969821475</v>
      </c>
      <c r="P7023" s="13">
        <f>IF(H7023&lt;Constants!$B$2,1,0)</f>
        <v>0</v>
      </c>
      <c r="Q7023" s="13">
        <f>IF(N7023&lt;Constants!$B$2,1,0)</f>
        <v>0</v>
      </c>
      <c r="R7023" s="13">
        <f t="shared" si="659"/>
        <v>0</v>
      </c>
      <c r="S7023" s="6">
        <v>0</v>
      </c>
    </row>
    <row r="7024" spans="1:19" x14ac:dyDescent="0.35">
      <c r="A7024" s="6">
        <v>4586</v>
      </c>
      <c r="B7024" s="6">
        <v>2</v>
      </c>
      <c r="C7024" s="7">
        <v>1281.2255859375</v>
      </c>
      <c r="D7024" s="6">
        <v>2</v>
      </c>
      <c r="E7024" s="8">
        <v>1.6817928552627599</v>
      </c>
      <c r="F7024" s="9">
        <v>0.93348735839572905</v>
      </c>
      <c r="G7024" s="10">
        <v>0</v>
      </c>
      <c r="H7024" s="10">
        <v>155751.421875</v>
      </c>
      <c r="I7024" s="11">
        <f>H7024/Constants!$B$4</f>
        <v>12979.28515625</v>
      </c>
      <c r="J7024" s="11">
        <f>G7024*Constants!$B$4/D7024</f>
        <v>0</v>
      </c>
      <c r="K7024" s="11">
        <f t="shared" si="654"/>
        <v>0</v>
      </c>
      <c r="L7024" s="12">
        <f t="shared" si="655"/>
        <v>0</v>
      </c>
      <c r="M7024" s="12">
        <f t="shared" si="656"/>
        <v>0</v>
      </c>
      <c r="N7024" s="11">
        <f t="shared" si="657"/>
        <v>155751.421875</v>
      </c>
      <c r="O7024" s="12">
        <f t="shared" si="658"/>
        <v>12979.28515625</v>
      </c>
      <c r="P7024" s="13">
        <f>IF(H7024&lt;Constants!$B$2,1,0)</f>
        <v>0</v>
      </c>
      <c r="Q7024" s="13">
        <f>IF(N7024&lt;Constants!$B$2,1,0)</f>
        <v>0</v>
      </c>
      <c r="R7024" s="13">
        <f t="shared" si="659"/>
        <v>0</v>
      </c>
      <c r="S7024" s="6">
        <v>0</v>
      </c>
    </row>
    <row r="7025" spans="1:19" x14ac:dyDescent="0.35">
      <c r="A7025" s="6">
        <v>4586</v>
      </c>
      <c r="B7025" s="6">
        <v>3</v>
      </c>
      <c r="C7025" s="7">
        <v>1281.2255859375</v>
      </c>
      <c r="D7025" s="6">
        <v>2</v>
      </c>
      <c r="E7025" s="8">
        <v>1.6817928552627599</v>
      </c>
      <c r="F7025" s="9">
        <v>1.134238328141</v>
      </c>
      <c r="G7025" s="10">
        <v>2900</v>
      </c>
      <c r="H7025" s="10">
        <v>171188.09375</v>
      </c>
      <c r="I7025" s="11">
        <f>H7025/Constants!$B$4</f>
        <v>14265.674479166666</v>
      </c>
      <c r="J7025" s="11">
        <f>G7025*Constants!$B$4/D7025</f>
        <v>17400</v>
      </c>
      <c r="K7025" s="11">
        <f t="shared" si="654"/>
        <v>15340.691253590719</v>
      </c>
      <c r="L7025" s="12">
        <f t="shared" si="655"/>
        <v>1450</v>
      </c>
      <c r="M7025" s="12">
        <f t="shared" si="656"/>
        <v>1278.3909377992268</v>
      </c>
      <c r="N7025" s="11">
        <f t="shared" si="657"/>
        <v>155847.40249640928</v>
      </c>
      <c r="O7025" s="12">
        <f t="shared" si="658"/>
        <v>12987.28354136744</v>
      </c>
      <c r="P7025" s="13">
        <f>IF(H7025&lt;Constants!$B$2,1,0)</f>
        <v>0</v>
      </c>
      <c r="Q7025" s="13">
        <f>IF(N7025&lt;Constants!$B$2,1,0)</f>
        <v>0</v>
      </c>
      <c r="R7025" s="13">
        <f t="shared" si="659"/>
        <v>0</v>
      </c>
      <c r="S7025" s="6">
        <v>0</v>
      </c>
    </row>
    <row r="7026" spans="1:19" x14ac:dyDescent="0.35">
      <c r="A7026" s="6">
        <v>4586</v>
      </c>
      <c r="B7026" s="6">
        <v>4</v>
      </c>
      <c r="C7026" s="7">
        <v>1921.83837890625</v>
      </c>
      <c r="D7026" s="6">
        <v>3</v>
      </c>
      <c r="E7026" s="8">
        <v>2.2795071601867698</v>
      </c>
      <c r="F7026" s="9">
        <v>0.95107956684157802</v>
      </c>
      <c r="G7026" s="10">
        <v>0</v>
      </c>
      <c r="H7026" s="10">
        <v>151533.34375</v>
      </c>
      <c r="I7026" s="11">
        <f>H7026/Constants!$B$4</f>
        <v>12627.778645833334</v>
      </c>
      <c r="J7026" s="11">
        <f>G7026*Constants!$B$4/D7026</f>
        <v>0</v>
      </c>
      <c r="K7026" s="11">
        <f t="shared" si="654"/>
        <v>0</v>
      </c>
      <c r="L7026" s="12">
        <f t="shared" si="655"/>
        <v>0</v>
      </c>
      <c r="M7026" s="12">
        <f t="shared" si="656"/>
        <v>0</v>
      </c>
      <c r="N7026" s="11">
        <f t="shared" si="657"/>
        <v>151533.34375</v>
      </c>
      <c r="O7026" s="12">
        <f t="shared" si="658"/>
        <v>12627.778645833334</v>
      </c>
      <c r="P7026" s="13">
        <f>IF(H7026&lt;Constants!$B$2,1,0)</f>
        <v>0</v>
      </c>
      <c r="Q7026" s="13">
        <f>IF(N7026&lt;Constants!$B$2,1,0)</f>
        <v>0</v>
      </c>
      <c r="R7026" s="13">
        <f t="shared" si="659"/>
        <v>0</v>
      </c>
      <c r="S7026" s="6">
        <v>0</v>
      </c>
    </row>
    <row r="7027" spans="1:19" x14ac:dyDescent="0.35">
      <c r="A7027" s="6">
        <v>4586</v>
      </c>
      <c r="B7027" s="6">
        <v>5</v>
      </c>
      <c r="C7027" s="7">
        <v>1921.83837890625</v>
      </c>
      <c r="D7027" s="6">
        <v>3</v>
      </c>
      <c r="E7027" s="8">
        <v>2.2795071601867698</v>
      </c>
      <c r="F7027" s="9">
        <v>0.94954834066846905</v>
      </c>
      <c r="G7027" s="10">
        <v>520</v>
      </c>
      <c r="H7027" s="10">
        <v>183886.34375</v>
      </c>
      <c r="I7027" s="11">
        <f>H7027/Constants!$B$4</f>
        <v>15323.861979166666</v>
      </c>
      <c r="J7027" s="11">
        <f>G7027*Constants!$B$4/D7027</f>
        <v>2080</v>
      </c>
      <c r="K7027" s="11">
        <f t="shared" si="654"/>
        <v>2190.5151227326755</v>
      </c>
      <c r="L7027" s="12">
        <f t="shared" si="655"/>
        <v>173.33333333333334</v>
      </c>
      <c r="M7027" s="12">
        <f t="shared" si="656"/>
        <v>182.54292689438964</v>
      </c>
      <c r="N7027" s="11">
        <f t="shared" si="657"/>
        <v>181695.82862726733</v>
      </c>
      <c r="O7027" s="12">
        <f t="shared" si="658"/>
        <v>15141.319052272276</v>
      </c>
      <c r="P7027" s="13">
        <f>IF(H7027&lt;Constants!$B$2,1,0)</f>
        <v>0</v>
      </c>
      <c r="Q7027" s="13">
        <f>IF(N7027&lt;Constants!$B$2,1,0)</f>
        <v>0</v>
      </c>
      <c r="R7027" s="13">
        <f t="shared" si="659"/>
        <v>0</v>
      </c>
      <c r="S7027" s="6">
        <v>0</v>
      </c>
    </row>
    <row r="7028" spans="1:19" x14ac:dyDescent="0.35">
      <c r="A7028" s="6">
        <v>4586</v>
      </c>
      <c r="B7028" s="6">
        <v>6</v>
      </c>
      <c r="C7028" s="7">
        <v>1921.83837890625</v>
      </c>
      <c r="D7028" s="6">
        <v>3</v>
      </c>
      <c r="E7028" s="8">
        <v>1.98817682266235</v>
      </c>
      <c r="F7028" s="9">
        <v>0.95732121320798402</v>
      </c>
      <c r="G7028" s="10">
        <v>1450</v>
      </c>
      <c r="H7028" s="10">
        <v>232676.8125</v>
      </c>
      <c r="I7028" s="11">
        <f>H7028/Constants!$B$4</f>
        <v>19389.734375</v>
      </c>
      <c r="J7028" s="11">
        <f>G7028*Constants!$B$4/D7028</f>
        <v>5800</v>
      </c>
      <c r="K7028" s="11">
        <f t="shared" si="654"/>
        <v>6058.5725250610467</v>
      </c>
      <c r="L7028" s="12">
        <f t="shared" si="655"/>
        <v>483.33333333333331</v>
      </c>
      <c r="M7028" s="12">
        <f t="shared" si="656"/>
        <v>504.88104375508715</v>
      </c>
      <c r="N7028" s="11">
        <f t="shared" si="657"/>
        <v>226618.23997493894</v>
      </c>
      <c r="O7028" s="12">
        <f t="shared" si="658"/>
        <v>18884.853331244914</v>
      </c>
      <c r="P7028" s="13">
        <f>IF(H7028&lt;Constants!$B$2,1,0)</f>
        <v>0</v>
      </c>
      <c r="Q7028" s="13">
        <f>IF(N7028&lt;Constants!$B$2,1,0)</f>
        <v>0</v>
      </c>
      <c r="R7028" s="13">
        <f t="shared" si="659"/>
        <v>0</v>
      </c>
      <c r="S7028" s="6">
        <v>0</v>
      </c>
    </row>
    <row r="7029" spans="1:19" x14ac:dyDescent="0.35">
      <c r="A7029" s="6">
        <v>4586</v>
      </c>
      <c r="B7029" s="6">
        <v>7</v>
      </c>
      <c r="C7029" s="7">
        <v>2562.451171875</v>
      </c>
      <c r="D7029" s="6">
        <v>4</v>
      </c>
      <c r="E7029" s="8">
        <v>2.8284270763397199</v>
      </c>
      <c r="F7029" s="9">
        <v>1.12141104445958</v>
      </c>
      <c r="G7029" s="10">
        <v>0</v>
      </c>
      <c r="H7029" s="10">
        <v>89655.515625</v>
      </c>
      <c r="I7029" s="11">
        <f>H7029/Constants!$B$4</f>
        <v>7471.29296875</v>
      </c>
      <c r="J7029" s="11">
        <f>G7029*Constants!$B$4/D7029</f>
        <v>0</v>
      </c>
      <c r="K7029" s="11">
        <f t="shared" si="654"/>
        <v>0</v>
      </c>
      <c r="L7029" s="12">
        <f t="shared" si="655"/>
        <v>0</v>
      </c>
      <c r="M7029" s="12">
        <f t="shared" si="656"/>
        <v>0</v>
      </c>
      <c r="N7029" s="11">
        <f t="shared" si="657"/>
        <v>89655.515625</v>
      </c>
      <c r="O7029" s="12">
        <f t="shared" si="658"/>
        <v>7471.29296875</v>
      </c>
      <c r="P7029" s="13">
        <f>IF(H7029&lt;Constants!$B$2,1,0)</f>
        <v>0</v>
      </c>
      <c r="Q7029" s="13">
        <f>IF(N7029&lt;Constants!$B$2,1,0)</f>
        <v>0</v>
      </c>
      <c r="R7029" s="13">
        <f t="shared" si="659"/>
        <v>0</v>
      </c>
      <c r="S7029" s="6">
        <v>0</v>
      </c>
    </row>
    <row r="7030" spans="1:19" x14ac:dyDescent="0.35">
      <c r="A7030" s="6">
        <v>4586</v>
      </c>
      <c r="B7030" s="6">
        <v>8</v>
      </c>
      <c r="C7030" s="7">
        <v>2562.451171875</v>
      </c>
      <c r="D7030" s="6">
        <v>4</v>
      </c>
      <c r="E7030" s="8">
        <v>2.2795071601867698</v>
      </c>
      <c r="F7030" s="9">
        <v>1.1020498884788801</v>
      </c>
      <c r="G7030" s="10">
        <v>330</v>
      </c>
      <c r="H7030" s="10">
        <v>98672.15625</v>
      </c>
      <c r="I7030" s="11">
        <f>H7030/Constants!$B$4</f>
        <v>8222.6796875</v>
      </c>
      <c r="J7030" s="11">
        <f>G7030*Constants!$B$4/D7030</f>
        <v>990</v>
      </c>
      <c r="K7030" s="11">
        <f t="shared" si="654"/>
        <v>898.32593819002284</v>
      </c>
      <c r="L7030" s="12">
        <f t="shared" si="655"/>
        <v>82.5</v>
      </c>
      <c r="M7030" s="12">
        <f t="shared" si="656"/>
        <v>74.860494849168575</v>
      </c>
      <c r="N7030" s="11">
        <f t="shared" si="657"/>
        <v>97773.830311809972</v>
      </c>
      <c r="O7030" s="12">
        <f t="shared" si="658"/>
        <v>8147.8191926508316</v>
      </c>
      <c r="P7030" s="13">
        <f>IF(H7030&lt;Constants!$B$2,1,0)</f>
        <v>0</v>
      </c>
      <c r="Q7030" s="13">
        <f>IF(N7030&lt;Constants!$B$2,1,0)</f>
        <v>0</v>
      </c>
      <c r="R7030" s="13">
        <f t="shared" si="659"/>
        <v>0</v>
      </c>
      <c r="S7030" s="6">
        <v>0</v>
      </c>
    </row>
    <row r="7031" spans="1:19" x14ac:dyDescent="0.35">
      <c r="A7031" s="6">
        <v>4586</v>
      </c>
      <c r="B7031" s="6">
        <v>9</v>
      </c>
      <c r="C7031" s="7">
        <v>2562.451171875</v>
      </c>
      <c r="D7031" s="6">
        <v>4</v>
      </c>
      <c r="E7031" s="8">
        <v>2.2795071601867698</v>
      </c>
      <c r="F7031" s="9">
        <v>0.91548585678928296</v>
      </c>
      <c r="G7031" s="10">
        <v>750</v>
      </c>
      <c r="H7031" s="10">
        <v>169648.921875</v>
      </c>
      <c r="I7031" s="11">
        <f>H7031/Constants!$B$4</f>
        <v>14137.41015625</v>
      </c>
      <c r="J7031" s="11">
        <f>G7031*Constants!$B$4/D7031</f>
        <v>2250</v>
      </c>
      <c r="K7031" s="11">
        <f t="shared" si="654"/>
        <v>2457.7113707589278</v>
      </c>
      <c r="L7031" s="12">
        <f t="shared" si="655"/>
        <v>187.5</v>
      </c>
      <c r="M7031" s="12">
        <f t="shared" si="656"/>
        <v>204.80928089657732</v>
      </c>
      <c r="N7031" s="11">
        <f t="shared" si="657"/>
        <v>167191.21050424108</v>
      </c>
      <c r="O7031" s="12">
        <f t="shared" si="658"/>
        <v>13932.600875353422</v>
      </c>
      <c r="P7031" s="13">
        <f>IF(H7031&lt;Constants!$B$2,1,0)</f>
        <v>0</v>
      </c>
      <c r="Q7031" s="13">
        <f>IF(N7031&lt;Constants!$B$2,1,0)</f>
        <v>0</v>
      </c>
      <c r="R7031" s="13">
        <f t="shared" si="659"/>
        <v>0</v>
      </c>
      <c r="S7031" s="6">
        <v>0</v>
      </c>
    </row>
    <row r="7032" spans="1:19" x14ac:dyDescent="0.35">
      <c r="A7032" s="6">
        <v>4586</v>
      </c>
      <c r="B7032" s="6">
        <v>10</v>
      </c>
      <c r="C7032" s="7">
        <v>3203.06396484375</v>
      </c>
      <c r="D7032" s="6">
        <v>5</v>
      </c>
      <c r="E7032" s="8">
        <v>3.08965063095093</v>
      </c>
      <c r="F7032" s="9">
        <v>0.936025879362816</v>
      </c>
      <c r="G7032" s="10">
        <v>270</v>
      </c>
      <c r="H7032" s="10">
        <v>130706.203125</v>
      </c>
      <c r="I7032" s="11">
        <f>H7032/Constants!$B$4</f>
        <v>10892.18359375</v>
      </c>
      <c r="J7032" s="11">
        <f>G7032*Constants!$B$4/D7032</f>
        <v>648</v>
      </c>
      <c r="K7032" s="11">
        <f t="shared" si="654"/>
        <v>692.28855129637566</v>
      </c>
      <c r="L7032" s="12">
        <f t="shared" si="655"/>
        <v>54</v>
      </c>
      <c r="M7032" s="12">
        <f t="shared" si="656"/>
        <v>57.690712608031305</v>
      </c>
      <c r="N7032" s="11">
        <f t="shared" si="657"/>
        <v>130013.91457370363</v>
      </c>
      <c r="O7032" s="12">
        <f t="shared" si="658"/>
        <v>10834.492881141969</v>
      </c>
      <c r="P7032" s="13">
        <f>IF(H7032&lt;Constants!$B$2,1,0)</f>
        <v>0</v>
      </c>
      <c r="Q7032" s="13">
        <f>IF(N7032&lt;Constants!$B$2,1,0)</f>
        <v>0</v>
      </c>
      <c r="R7032" s="13">
        <f t="shared" si="659"/>
        <v>0</v>
      </c>
      <c r="S7032" s="6">
        <v>0</v>
      </c>
    </row>
    <row r="7033" spans="1:19" x14ac:dyDescent="0.35">
      <c r="A7033" s="6">
        <v>4586</v>
      </c>
      <c r="B7033" s="6">
        <v>11</v>
      </c>
      <c r="C7033" s="7">
        <v>4484.28955078125</v>
      </c>
      <c r="D7033" s="6">
        <v>7</v>
      </c>
      <c r="E7033" s="8">
        <v>4.0708494186401403</v>
      </c>
      <c r="F7033" s="9">
        <v>0.988083000353979</v>
      </c>
      <c r="G7033" s="10">
        <v>430</v>
      </c>
      <c r="H7033" s="10">
        <v>67143.234375</v>
      </c>
      <c r="I7033" s="11">
        <f>H7033/Constants!$B$4</f>
        <v>5595.26953125</v>
      </c>
      <c r="J7033" s="11">
        <f>G7033*Constants!$B$4/D7033</f>
        <v>737.14285714285711</v>
      </c>
      <c r="K7033" s="11">
        <f t="shared" si="654"/>
        <v>746.03333614562439</v>
      </c>
      <c r="L7033" s="12">
        <f t="shared" si="655"/>
        <v>61.428571428571431</v>
      </c>
      <c r="M7033" s="12">
        <f t="shared" si="656"/>
        <v>62.169444678802037</v>
      </c>
      <c r="N7033" s="11">
        <f t="shared" si="657"/>
        <v>66397.201038854371</v>
      </c>
      <c r="O7033" s="12">
        <f t="shared" si="658"/>
        <v>5533.1000865711976</v>
      </c>
      <c r="P7033" s="13">
        <f>IF(H7033&lt;Constants!$B$2,1,0)</f>
        <v>1</v>
      </c>
      <c r="Q7033" s="13">
        <f>IF(N7033&lt;Constants!$B$2,1,0)</f>
        <v>1</v>
      </c>
      <c r="R7033" s="13">
        <f t="shared" si="659"/>
        <v>0</v>
      </c>
      <c r="S7033" s="6">
        <v>1</v>
      </c>
    </row>
    <row r="7034" spans="1:19" x14ac:dyDescent="0.35">
      <c r="A7034" s="6">
        <v>4586</v>
      </c>
      <c r="B7034" s="6">
        <v>12</v>
      </c>
      <c r="C7034" s="7">
        <v>5124.90234375</v>
      </c>
      <c r="D7034" s="6">
        <v>8</v>
      </c>
      <c r="E7034" s="8">
        <v>4.3035168647766104</v>
      </c>
      <c r="F7034" s="9">
        <v>0.84532169439191795</v>
      </c>
      <c r="G7034" s="10">
        <v>3300</v>
      </c>
      <c r="H7034" s="10">
        <v>213639.28125</v>
      </c>
      <c r="I7034" s="11">
        <f>H7034/Constants!$B$4</f>
        <v>17803.2734375</v>
      </c>
      <c r="J7034" s="11">
        <f>G7034*Constants!$B$4/D7034</f>
        <v>4950</v>
      </c>
      <c r="K7034" s="11">
        <f t="shared" si="654"/>
        <v>5855.7588582424605</v>
      </c>
      <c r="L7034" s="12">
        <f t="shared" si="655"/>
        <v>412.5</v>
      </c>
      <c r="M7034" s="12">
        <f t="shared" si="656"/>
        <v>487.97990485353841</v>
      </c>
      <c r="N7034" s="11">
        <f t="shared" si="657"/>
        <v>207783.52239175755</v>
      </c>
      <c r="O7034" s="12">
        <f t="shared" si="658"/>
        <v>17315.293532646461</v>
      </c>
      <c r="P7034" s="13">
        <f>IF(H7034&lt;Constants!$B$2,1,0)</f>
        <v>0</v>
      </c>
      <c r="Q7034" s="13">
        <f>IF(N7034&lt;Constants!$B$2,1,0)</f>
        <v>0</v>
      </c>
      <c r="R7034" s="13">
        <f t="shared" si="659"/>
        <v>0</v>
      </c>
      <c r="S7034" s="6">
        <v>0</v>
      </c>
    </row>
    <row r="7035" spans="1:19" x14ac:dyDescent="0.35">
      <c r="A7035" s="6">
        <v>4587</v>
      </c>
      <c r="B7035" s="6">
        <v>1</v>
      </c>
      <c r="C7035" s="7">
        <v>615.85119628906295</v>
      </c>
      <c r="D7035" s="6">
        <v>1</v>
      </c>
      <c r="E7035" s="8">
        <v>1</v>
      </c>
      <c r="F7035" s="9">
        <v>0.983705043932252</v>
      </c>
      <c r="G7035" s="10">
        <v>100</v>
      </c>
      <c r="H7035" s="10">
        <v>88915.0234375</v>
      </c>
      <c r="I7035" s="11">
        <f>H7035/Constants!$B$4</f>
        <v>7409.585286458333</v>
      </c>
      <c r="J7035" s="11">
        <f>G7035*Constants!$B$4/D7035</f>
        <v>1200</v>
      </c>
      <c r="K7035" s="11">
        <f t="shared" si="654"/>
        <v>1219.8778560727237</v>
      </c>
      <c r="L7035" s="12">
        <f t="shared" si="655"/>
        <v>100</v>
      </c>
      <c r="M7035" s="12">
        <f t="shared" si="656"/>
        <v>101.6564880060603</v>
      </c>
      <c r="N7035" s="11">
        <f t="shared" si="657"/>
        <v>87695.145581427278</v>
      </c>
      <c r="O7035" s="12">
        <f t="shared" si="658"/>
        <v>7307.9287984522725</v>
      </c>
      <c r="P7035" s="13">
        <f>IF(H7035&lt;Constants!$B$2,1,0)</f>
        <v>0</v>
      </c>
      <c r="Q7035" s="13">
        <f>IF(N7035&lt;Constants!$B$2,1,0)</f>
        <v>0</v>
      </c>
      <c r="R7035" s="13">
        <f t="shared" si="659"/>
        <v>0</v>
      </c>
      <c r="S7035" s="6">
        <v>0</v>
      </c>
    </row>
    <row r="7036" spans="1:19" x14ac:dyDescent="0.35">
      <c r="A7036" s="6">
        <v>4587</v>
      </c>
      <c r="B7036" s="6">
        <v>2</v>
      </c>
      <c r="C7036" s="7">
        <v>1231.70239257813</v>
      </c>
      <c r="D7036" s="6">
        <v>2</v>
      </c>
      <c r="E7036" s="8">
        <v>1.35540294647217</v>
      </c>
      <c r="F7036" s="9">
        <v>0.97156048870794998</v>
      </c>
      <c r="G7036" s="10">
        <v>0</v>
      </c>
      <c r="H7036" s="10">
        <v>47965.375</v>
      </c>
      <c r="I7036" s="11">
        <f>H7036/Constants!$B$4</f>
        <v>3997.1145833333335</v>
      </c>
      <c r="J7036" s="11">
        <f>G7036*Constants!$B$4/D7036</f>
        <v>0</v>
      </c>
      <c r="K7036" s="11">
        <f t="shared" si="654"/>
        <v>0</v>
      </c>
      <c r="L7036" s="12">
        <f t="shared" si="655"/>
        <v>0</v>
      </c>
      <c r="M7036" s="12">
        <f t="shared" si="656"/>
        <v>0</v>
      </c>
      <c r="N7036" s="11">
        <f t="shared" si="657"/>
        <v>47965.375</v>
      </c>
      <c r="O7036" s="12">
        <f t="shared" si="658"/>
        <v>3997.1145833333335</v>
      </c>
      <c r="P7036" s="13">
        <f>IF(H7036&lt;Constants!$B$2,1,0)</f>
        <v>1</v>
      </c>
      <c r="Q7036" s="13">
        <f>IF(N7036&lt;Constants!$B$2,1,0)</f>
        <v>1</v>
      </c>
      <c r="R7036" s="13">
        <f t="shared" si="659"/>
        <v>0</v>
      </c>
      <c r="S7036" s="6">
        <v>1</v>
      </c>
    </row>
    <row r="7037" spans="1:19" x14ac:dyDescent="0.35">
      <c r="A7037" s="6">
        <v>4587</v>
      </c>
      <c r="B7037" s="6">
        <v>3</v>
      </c>
      <c r="C7037" s="7">
        <v>1231.70239257813</v>
      </c>
      <c r="D7037" s="6">
        <v>2</v>
      </c>
      <c r="E7037" s="8">
        <v>1.6817928552627599</v>
      </c>
      <c r="F7037" s="9">
        <v>1.08627757790332</v>
      </c>
      <c r="G7037" s="10">
        <v>3100</v>
      </c>
      <c r="H7037" s="10">
        <v>139476.703125</v>
      </c>
      <c r="I7037" s="11">
        <f>H7037/Constants!$B$4</f>
        <v>11623.05859375</v>
      </c>
      <c r="J7037" s="11">
        <f>G7037*Constants!$B$4/D7037</f>
        <v>18600</v>
      </c>
      <c r="K7037" s="11">
        <f t="shared" si="654"/>
        <v>17122.69532056513</v>
      </c>
      <c r="L7037" s="12">
        <f t="shared" si="655"/>
        <v>1550</v>
      </c>
      <c r="M7037" s="12">
        <f t="shared" si="656"/>
        <v>1426.8912767137608</v>
      </c>
      <c r="N7037" s="11">
        <f t="shared" si="657"/>
        <v>122354.00780443486</v>
      </c>
      <c r="O7037" s="12">
        <f t="shared" si="658"/>
        <v>10196.167317036239</v>
      </c>
      <c r="P7037" s="13">
        <f>IF(H7037&lt;Constants!$B$2,1,0)</f>
        <v>0</v>
      </c>
      <c r="Q7037" s="13">
        <f>IF(N7037&lt;Constants!$B$2,1,0)</f>
        <v>0</v>
      </c>
      <c r="R7037" s="13">
        <f t="shared" si="659"/>
        <v>0</v>
      </c>
      <c r="S7037" s="6">
        <v>0</v>
      </c>
    </row>
    <row r="7038" spans="1:19" x14ac:dyDescent="0.35">
      <c r="A7038" s="6">
        <v>4587</v>
      </c>
      <c r="B7038" s="6">
        <v>4</v>
      </c>
      <c r="C7038" s="7">
        <v>1847.55358886719</v>
      </c>
      <c r="D7038" s="6">
        <v>3</v>
      </c>
      <c r="E7038" s="8">
        <v>2.2795071601867698</v>
      </c>
      <c r="F7038" s="9">
        <v>0.98127189580965302</v>
      </c>
      <c r="G7038" s="10">
        <v>1640</v>
      </c>
      <c r="H7038" s="10">
        <v>109457.7578125</v>
      </c>
      <c r="I7038" s="11">
        <f>H7038/Constants!$B$4</f>
        <v>9121.4798177083339</v>
      </c>
      <c r="J7038" s="11">
        <f>G7038*Constants!$B$4/D7038</f>
        <v>6560</v>
      </c>
      <c r="K7038" s="11">
        <f t="shared" si="654"/>
        <v>6685.201143549828</v>
      </c>
      <c r="L7038" s="12">
        <f t="shared" si="655"/>
        <v>546.66666666666663</v>
      </c>
      <c r="M7038" s="12">
        <f t="shared" si="656"/>
        <v>557.10009529581896</v>
      </c>
      <c r="N7038" s="11">
        <f t="shared" si="657"/>
        <v>102772.55666895017</v>
      </c>
      <c r="O7038" s="12">
        <f t="shared" si="658"/>
        <v>8564.3797224125155</v>
      </c>
      <c r="P7038" s="13">
        <f>IF(H7038&lt;Constants!$B$2,1,0)</f>
        <v>0</v>
      </c>
      <c r="Q7038" s="13">
        <f>IF(N7038&lt;Constants!$B$2,1,0)</f>
        <v>0</v>
      </c>
      <c r="R7038" s="13">
        <f t="shared" si="659"/>
        <v>0</v>
      </c>
      <c r="S7038" s="6">
        <v>0</v>
      </c>
    </row>
    <row r="7039" spans="1:19" x14ac:dyDescent="0.35">
      <c r="A7039" s="6">
        <v>4587</v>
      </c>
      <c r="B7039" s="6">
        <v>5</v>
      </c>
      <c r="C7039" s="7">
        <v>1847.55358886719</v>
      </c>
      <c r="D7039" s="6">
        <v>3</v>
      </c>
      <c r="E7039" s="8">
        <v>1.98817682266235</v>
      </c>
      <c r="F7039" s="9">
        <v>1.0104428199250199</v>
      </c>
      <c r="G7039" s="10">
        <v>0</v>
      </c>
      <c r="H7039" s="10">
        <v>151175.015625</v>
      </c>
      <c r="I7039" s="11">
        <f>H7039/Constants!$B$4</f>
        <v>12597.91796875</v>
      </c>
      <c r="J7039" s="11">
        <f>G7039*Constants!$B$4/D7039</f>
        <v>0</v>
      </c>
      <c r="K7039" s="11">
        <f t="shared" si="654"/>
        <v>0</v>
      </c>
      <c r="L7039" s="12">
        <f t="shared" si="655"/>
        <v>0</v>
      </c>
      <c r="M7039" s="12">
        <f t="shared" si="656"/>
        <v>0</v>
      </c>
      <c r="N7039" s="11">
        <f t="shared" si="657"/>
        <v>151175.015625</v>
      </c>
      <c r="O7039" s="12">
        <f t="shared" si="658"/>
        <v>12597.91796875</v>
      </c>
      <c r="P7039" s="13">
        <f>IF(H7039&lt;Constants!$B$2,1,0)</f>
        <v>0</v>
      </c>
      <c r="Q7039" s="13">
        <f>IF(N7039&lt;Constants!$B$2,1,0)</f>
        <v>0</v>
      </c>
      <c r="R7039" s="13">
        <f t="shared" si="659"/>
        <v>0</v>
      </c>
      <c r="S7039" s="6">
        <v>0</v>
      </c>
    </row>
    <row r="7040" spans="1:19" x14ac:dyDescent="0.35">
      <c r="A7040" s="6">
        <v>4587</v>
      </c>
      <c r="B7040" s="6">
        <v>6</v>
      </c>
      <c r="C7040" s="7">
        <v>1847.55358886719</v>
      </c>
      <c r="D7040" s="6">
        <v>3</v>
      </c>
      <c r="E7040" s="8">
        <v>2.2795071601867698</v>
      </c>
      <c r="F7040" s="9">
        <v>1.0699847078190901</v>
      </c>
      <c r="G7040" s="10">
        <v>300</v>
      </c>
      <c r="H7040" s="10">
        <v>47157.04296875</v>
      </c>
      <c r="I7040" s="11">
        <f>H7040/Constants!$B$4</f>
        <v>3929.7535807291665</v>
      </c>
      <c r="J7040" s="11">
        <f>G7040*Constants!$B$4/D7040</f>
        <v>1200</v>
      </c>
      <c r="K7040" s="11">
        <f t="shared" si="654"/>
        <v>1121.5113554715331</v>
      </c>
      <c r="L7040" s="12">
        <f t="shared" si="655"/>
        <v>100</v>
      </c>
      <c r="M7040" s="12">
        <f t="shared" si="656"/>
        <v>93.459279622627761</v>
      </c>
      <c r="N7040" s="11">
        <f t="shared" si="657"/>
        <v>46035.531613278465</v>
      </c>
      <c r="O7040" s="12">
        <f t="shared" si="658"/>
        <v>3836.2943011065386</v>
      </c>
      <c r="P7040" s="13">
        <f>IF(H7040&lt;Constants!$B$2,1,0)</f>
        <v>1</v>
      </c>
      <c r="Q7040" s="13">
        <f>IF(N7040&lt;Constants!$B$2,1,0)</f>
        <v>1</v>
      </c>
      <c r="R7040" s="13">
        <f t="shared" si="659"/>
        <v>0</v>
      </c>
      <c r="S7040" s="6">
        <v>1</v>
      </c>
    </row>
    <row r="7041" spans="1:19" x14ac:dyDescent="0.35">
      <c r="A7041" s="6">
        <v>4587</v>
      </c>
      <c r="B7041" s="6">
        <v>7</v>
      </c>
      <c r="C7041" s="7">
        <v>2463.40478515625</v>
      </c>
      <c r="D7041" s="6">
        <v>4</v>
      </c>
      <c r="E7041" s="8">
        <v>2.5588865280151398</v>
      </c>
      <c r="F7041" s="9">
        <v>0.97682965516071096</v>
      </c>
      <c r="G7041" s="10">
        <v>300</v>
      </c>
      <c r="H7041" s="10">
        <v>110771.0546875</v>
      </c>
      <c r="I7041" s="11">
        <f>H7041/Constants!$B$4</f>
        <v>9230.9212239583339</v>
      </c>
      <c r="J7041" s="11">
        <f>G7041*Constants!$B$4/D7041</f>
        <v>900</v>
      </c>
      <c r="K7041" s="11">
        <f t="shared" si="654"/>
        <v>921.34794971179417</v>
      </c>
      <c r="L7041" s="12">
        <f t="shared" si="655"/>
        <v>75</v>
      </c>
      <c r="M7041" s="12">
        <f t="shared" si="656"/>
        <v>76.778995809316186</v>
      </c>
      <c r="N7041" s="11">
        <f t="shared" si="657"/>
        <v>109849.7067377882</v>
      </c>
      <c r="O7041" s="12">
        <f t="shared" si="658"/>
        <v>9154.1422281490177</v>
      </c>
      <c r="P7041" s="13">
        <f>IF(H7041&lt;Constants!$B$2,1,0)</f>
        <v>0</v>
      </c>
      <c r="Q7041" s="13">
        <f>IF(N7041&lt;Constants!$B$2,1,0)</f>
        <v>0</v>
      </c>
      <c r="R7041" s="13">
        <f t="shared" si="659"/>
        <v>0</v>
      </c>
      <c r="S7041" s="6">
        <v>0</v>
      </c>
    </row>
    <row r="7042" spans="1:19" x14ac:dyDescent="0.35">
      <c r="A7042" s="6">
        <v>4587</v>
      </c>
      <c r="B7042" s="6">
        <v>8</v>
      </c>
      <c r="C7042" s="7">
        <v>2463.40478515625</v>
      </c>
      <c r="D7042" s="6">
        <v>4</v>
      </c>
      <c r="E7042" s="8">
        <v>2.8284270763397199</v>
      </c>
      <c r="F7042" s="9">
        <v>0.97685382422150102</v>
      </c>
      <c r="G7042" s="10">
        <v>500</v>
      </c>
      <c r="H7042" s="10">
        <v>297042</v>
      </c>
      <c r="I7042" s="11">
        <f>H7042/Constants!$B$4</f>
        <v>24753.5</v>
      </c>
      <c r="J7042" s="11">
        <f>G7042*Constants!$B$4/D7042</f>
        <v>1500</v>
      </c>
      <c r="K7042" s="11">
        <f t="shared" si="654"/>
        <v>1535.5419232712918</v>
      </c>
      <c r="L7042" s="12">
        <f t="shared" si="655"/>
        <v>125</v>
      </c>
      <c r="M7042" s="12">
        <f t="shared" si="656"/>
        <v>127.9618269392743</v>
      </c>
      <c r="N7042" s="11">
        <f t="shared" si="657"/>
        <v>295506.45807672868</v>
      </c>
      <c r="O7042" s="12">
        <f t="shared" si="658"/>
        <v>24625.538173060726</v>
      </c>
      <c r="P7042" s="13">
        <f>IF(H7042&lt;Constants!$B$2,1,0)</f>
        <v>0</v>
      </c>
      <c r="Q7042" s="13">
        <f>IF(N7042&lt;Constants!$B$2,1,0)</f>
        <v>0</v>
      </c>
      <c r="R7042" s="13">
        <f t="shared" si="659"/>
        <v>0</v>
      </c>
      <c r="S7042" s="6">
        <v>0</v>
      </c>
    </row>
    <row r="7043" spans="1:19" x14ac:dyDescent="0.35">
      <c r="A7043" s="6">
        <v>4587</v>
      </c>
      <c r="B7043" s="6">
        <v>9</v>
      </c>
      <c r="C7043" s="7">
        <v>2463.40478515625</v>
      </c>
      <c r="D7043" s="6">
        <v>4</v>
      </c>
      <c r="E7043" s="8">
        <v>2.5588865280151398</v>
      </c>
      <c r="F7043" s="9">
        <v>1.1921005450447499</v>
      </c>
      <c r="G7043" s="10">
        <v>0</v>
      </c>
      <c r="H7043" s="10">
        <v>39051.2734375</v>
      </c>
      <c r="I7043" s="11">
        <f>H7043/Constants!$B$4</f>
        <v>3254.2727864583335</v>
      </c>
      <c r="J7043" s="11">
        <f>G7043*Constants!$B$4/D7043</f>
        <v>0</v>
      </c>
      <c r="K7043" s="11">
        <f t="shared" ref="K7043:K7106" si="660">J7043/F7043</f>
        <v>0</v>
      </c>
      <c r="L7043" s="12">
        <f t="shared" ref="L7043:L7106" si="661">G7043/D7043</f>
        <v>0</v>
      </c>
      <c r="M7043" s="12">
        <f t="shared" ref="M7043:M7106" si="662">L7043/F7043</f>
        <v>0</v>
      </c>
      <c r="N7043" s="11">
        <f t="shared" ref="N7043:N7106" si="663">H7043-K7043</f>
        <v>39051.2734375</v>
      </c>
      <c r="O7043" s="12">
        <f t="shared" ref="O7043:O7106" si="664">I7043-M7043</f>
        <v>3254.2727864583335</v>
      </c>
      <c r="P7043" s="13">
        <f>IF(H7043&lt;Constants!$B$2,1,0)</f>
        <v>1</v>
      </c>
      <c r="Q7043" s="13">
        <f>IF(N7043&lt;Constants!$B$2,1,0)</f>
        <v>1</v>
      </c>
      <c r="R7043" s="13">
        <f t="shared" ref="R7043:R7106" si="665">IF(AND(P7043=0,Q7043=1),1,0)</f>
        <v>0</v>
      </c>
      <c r="S7043" s="6">
        <v>1</v>
      </c>
    </row>
    <row r="7044" spans="1:19" x14ac:dyDescent="0.35">
      <c r="A7044" s="6">
        <v>4587</v>
      </c>
      <c r="B7044" s="6">
        <v>10</v>
      </c>
      <c r="C7044" s="7">
        <v>3079.255859375</v>
      </c>
      <c r="D7044" s="6">
        <v>5</v>
      </c>
      <c r="E7044" s="8">
        <v>2.8284270763397199</v>
      </c>
      <c r="F7044" s="9">
        <v>1.0208495170223899</v>
      </c>
      <c r="G7044" s="10">
        <v>840</v>
      </c>
      <c r="H7044" s="10">
        <v>130938.4765625</v>
      </c>
      <c r="I7044" s="11">
        <f>H7044/Constants!$B$4</f>
        <v>10911.539713541666</v>
      </c>
      <c r="J7044" s="11">
        <f>G7044*Constants!$B$4/D7044</f>
        <v>2016</v>
      </c>
      <c r="K7044" s="11">
        <f t="shared" si="660"/>
        <v>1974.8258351341158</v>
      </c>
      <c r="L7044" s="12">
        <f t="shared" si="661"/>
        <v>168</v>
      </c>
      <c r="M7044" s="12">
        <f t="shared" si="662"/>
        <v>164.56881959450965</v>
      </c>
      <c r="N7044" s="11">
        <f t="shared" si="663"/>
        <v>128963.65072736588</v>
      </c>
      <c r="O7044" s="12">
        <f t="shared" si="664"/>
        <v>10746.970893947157</v>
      </c>
      <c r="P7044" s="13">
        <f>IF(H7044&lt;Constants!$B$2,1,0)</f>
        <v>0</v>
      </c>
      <c r="Q7044" s="13">
        <f>IF(N7044&lt;Constants!$B$2,1,0)</f>
        <v>0</v>
      </c>
      <c r="R7044" s="13">
        <f t="shared" si="665"/>
        <v>0</v>
      </c>
      <c r="S7044" s="6">
        <v>0</v>
      </c>
    </row>
    <row r="7045" spans="1:19" x14ac:dyDescent="0.35">
      <c r="A7045" s="6">
        <v>4587</v>
      </c>
      <c r="B7045" s="6">
        <v>11</v>
      </c>
      <c r="C7045" s="7">
        <v>3695.10717773438</v>
      </c>
      <c r="D7045" s="6">
        <v>6</v>
      </c>
      <c r="E7045" s="8">
        <v>3.5914680957794198</v>
      </c>
      <c r="F7045" s="9">
        <v>1.0466487967379401</v>
      </c>
      <c r="G7045" s="10">
        <v>600</v>
      </c>
      <c r="H7045" s="10">
        <v>35709.73828125</v>
      </c>
      <c r="I7045" s="11">
        <f>H7045/Constants!$B$4</f>
        <v>2975.8115234375</v>
      </c>
      <c r="J7045" s="11">
        <f>G7045*Constants!$B$4/D7045</f>
        <v>1200</v>
      </c>
      <c r="K7045" s="11">
        <f t="shared" si="660"/>
        <v>1146.5163899676809</v>
      </c>
      <c r="L7045" s="12">
        <f t="shared" si="661"/>
        <v>100</v>
      </c>
      <c r="M7045" s="12">
        <f t="shared" si="662"/>
        <v>95.54303249730674</v>
      </c>
      <c r="N7045" s="11">
        <f t="shared" si="663"/>
        <v>34563.221891282315</v>
      </c>
      <c r="O7045" s="12">
        <f t="shared" si="664"/>
        <v>2880.2684909401933</v>
      </c>
      <c r="P7045" s="13">
        <f>IF(H7045&lt;Constants!$B$2,1,0)</f>
        <v>1</v>
      </c>
      <c r="Q7045" s="13">
        <f>IF(N7045&lt;Constants!$B$2,1,0)</f>
        <v>1</v>
      </c>
      <c r="R7045" s="13">
        <f t="shared" si="665"/>
        <v>0</v>
      </c>
      <c r="S7045" s="6">
        <v>1</v>
      </c>
    </row>
    <row r="7046" spans="1:19" x14ac:dyDescent="0.35">
      <c r="A7046" s="6">
        <v>4587</v>
      </c>
      <c r="B7046" s="6">
        <v>12</v>
      </c>
      <c r="C7046" s="7">
        <v>4310.95849609375</v>
      </c>
      <c r="D7046" s="6">
        <v>7</v>
      </c>
      <c r="E7046" s="8">
        <v>3.8336586952209499</v>
      </c>
      <c r="F7046" s="9">
        <v>0.96828309090048204</v>
      </c>
      <c r="G7046" s="10">
        <v>860</v>
      </c>
      <c r="H7046" s="10">
        <v>52447.5</v>
      </c>
      <c r="I7046" s="11">
        <f>H7046/Constants!$B$4</f>
        <v>4370.625</v>
      </c>
      <c r="J7046" s="11">
        <f>G7046*Constants!$B$4/D7046</f>
        <v>1474.2857142857142</v>
      </c>
      <c r="K7046" s="11">
        <f t="shared" si="660"/>
        <v>1522.5771555244869</v>
      </c>
      <c r="L7046" s="12">
        <f t="shared" si="661"/>
        <v>122.85714285714286</v>
      </c>
      <c r="M7046" s="12">
        <f t="shared" si="662"/>
        <v>126.88142962704059</v>
      </c>
      <c r="N7046" s="11">
        <f t="shared" si="663"/>
        <v>50924.922844475514</v>
      </c>
      <c r="O7046" s="12">
        <f t="shared" si="664"/>
        <v>4243.7435703729598</v>
      </c>
      <c r="P7046" s="13">
        <f>IF(H7046&lt;Constants!$B$2,1,0)</f>
        <v>1</v>
      </c>
      <c r="Q7046" s="13">
        <f>IF(N7046&lt;Constants!$B$2,1,0)</f>
        <v>1</v>
      </c>
      <c r="R7046" s="13">
        <f t="shared" si="665"/>
        <v>0</v>
      </c>
      <c r="S7046" s="6">
        <v>1</v>
      </c>
    </row>
    <row r="7047" spans="1:19" x14ac:dyDescent="0.35">
      <c r="A7047" s="6">
        <v>4588</v>
      </c>
      <c r="B7047" s="6">
        <v>1</v>
      </c>
      <c r="C7047" s="7">
        <v>672.62469482421898</v>
      </c>
      <c r="D7047" s="6">
        <v>1</v>
      </c>
      <c r="E7047" s="8">
        <v>1</v>
      </c>
      <c r="F7047" s="9">
        <v>1.00702220644061</v>
      </c>
      <c r="G7047" s="10">
        <v>0</v>
      </c>
      <c r="H7047" s="10">
        <v>242569.1875</v>
      </c>
      <c r="I7047" s="11">
        <f>H7047/Constants!$B$4</f>
        <v>20214.098958333332</v>
      </c>
      <c r="J7047" s="11">
        <f>G7047*Constants!$B$4/D7047</f>
        <v>0</v>
      </c>
      <c r="K7047" s="11">
        <f t="shared" si="660"/>
        <v>0</v>
      </c>
      <c r="L7047" s="12">
        <f t="shared" si="661"/>
        <v>0</v>
      </c>
      <c r="M7047" s="12">
        <f t="shared" si="662"/>
        <v>0</v>
      </c>
      <c r="N7047" s="11">
        <f t="shared" si="663"/>
        <v>242569.1875</v>
      </c>
      <c r="O7047" s="12">
        <f t="shared" si="664"/>
        <v>20214.098958333332</v>
      </c>
      <c r="P7047" s="13">
        <f>IF(H7047&lt;Constants!$B$2,1,0)</f>
        <v>0</v>
      </c>
      <c r="Q7047" s="13">
        <f>IF(N7047&lt;Constants!$B$2,1,0)</f>
        <v>0</v>
      </c>
      <c r="R7047" s="13">
        <f t="shared" si="665"/>
        <v>0</v>
      </c>
      <c r="S7047" s="6">
        <v>0</v>
      </c>
    </row>
    <row r="7048" spans="1:19" x14ac:dyDescent="0.35">
      <c r="A7048" s="6">
        <v>4588</v>
      </c>
      <c r="B7048" s="6">
        <v>2</v>
      </c>
      <c r="C7048" s="7">
        <v>672.62469482421898</v>
      </c>
      <c r="D7048" s="6">
        <v>1</v>
      </c>
      <c r="E7048" s="8">
        <v>1</v>
      </c>
      <c r="F7048" s="9">
        <v>0.97652680845217898</v>
      </c>
      <c r="G7048" s="10">
        <v>800</v>
      </c>
      <c r="H7048" s="10">
        <v>161524.5</v>
      </c>
      <c r="I7048" s="11">
        <f>H7048/Constants!$B$4</f>
        <v>13460.375</v>
      </c>
      <c r="J7048" s="11">
        <f>G7048*Constants!$B$4/D7048</f>
        <v>9600</v>
      </c>
      <c r="K7048" s="11">
        <f t="shared" si="660"/>
        <v>9830.7592960159036</v>
      </c>
      <c r="L7048" s="12">
        <f t="shared" si="661"/>
        <v>800</v>
      </c>
      <c r="M7048" s="12">
        <f t="shared" si="662"/>
        <v>819.22994133465863</v>
      </c>
      <c r="N7048" s="11">
        <f t="shared" si="663"/>
        <v>151693.74070398411</v>
      </c>
      <c r="O7048" s="12">
        <f t="shared" si="664"/>
        <v>12641.145058665341</v>
      </c>
      <c r="P7048" s="13">
        <f>IF(H7048&lt;Constants!$B$2,1,0)</f>
        <v>0</v>
      </c>
      <c r="Q7048" s="13">
        <f>IF(N7048&lt;Constants!$B$2,1,0)</f>
        <v>0</v>
      </c>
      <c r="R7048" s="13">
        <f t="shared" si="665"/>
        <v>0</v>
      </c>
      <c r="S7048" s="6">
        <v>0</v>
      </c>
    </row>
    <row r="7049" spans="1:19" x14ac:dyDescent="0.35">
      <c r="A7049" s="6">
        <v>4588</v>
      </c>
      <c r="B7049" s="6">
        <v>3</v>
      </c>
      <c r="C7049" s="7">
        <v>1345.24938964844</v>
      </c>
      <c r="D7049" s="6">
        <v>2</v>
      </c>
      <c r="E7049" s="8">
        <v>1.6817928552627599</v>
      </c>
      <c r="F7049" s="9">
        <v>1.04755973738404</v>
      </c>
      <c r="G7049" s="10">
        <v>0</v>
      </c>
      <c r="H7049" s="10">
        <v>195871.640625</v>
      </c>
      <c r="I7049" s="11">
        <f>H7049/Constants!$B$4</f>
        <v>16322.63671875</v>
      </c>
      <c r="J7049" s="11">
        <f>G7049*Constants!$B$4/D7049</f>
        <v>0</v>
      </c>
      <c r="K7049" s="11">
        <f t="shared" si="660"/>
        <v>0</v>
      </c>
      <c r="L7049" s="12">
        <f t="shared" si="661"/>
        <v>0</v>
      </c>
      <c r="M7049" s="12">
        <f t="shared" si="662"/>
        <v>0</v>
      </c>
      <c r="N7049" s="11">
        <f t="shared" si="663"/>
        <v>195871.640625</v>
      </c>
      <c r="O7049" s="12">
        <f t="shared" si="664"/>
        <v>16322.63671875</v>
      </c>
      <c r="P7049" s="13">
        <f>IF(H7049&lt;Constants!$B$2,1,0)</f>
        <v>0</v>
      </c>
      <c r="Q7049" s="13">
        <f>IF(N7049&lt;Constants!$B$2,1,0)</f>
        <v>0</v>
      </c>
      <c r="R7049" s="13">
        <f t="shared" si="665"/>
        <v>0</v>
      </c>
      <c r="S7049" s="6">
        <v>0</v>
      </c>
    </row>
    <row r="7050" spans="1:19" x14ac:dyDescent="0.35">
      <c r="A7050" s="6">
        <v>4588</v>
      </c>
      <c r="B7050" s="6">
        <v>4</v>
      </c>
      <c r="C7050" s="7">
        <v>1345.24938964844</v>
      </c>
      <c r="D7050" s="6">
        <v>2</v>
      </c>
      <c r="E7050" s="8">
        <v>1.6817928552627599</v>
      </c>
      <c r="F7050" s="9">
        <v>1.0835662259818399</v>
      </c>
      <c r="G7050" s="10">
        <v>1400</v>
      </c>
      <c r="H7050" s="10">
        <v>285898.65625</v>
      </c>
      <c r="I7050" s="11">
        <f>H7050/Constants!$B$4</f>
        <v>23824.888020833332</v>
      </c>
      <c r="J7050" s="11">
        <f>G7050*Constants!$B$4/D7050</f>
        <v>8400</v>
      </c>
      <c r="K7050" s="11">
        <f t="shared" si="660"/>
        <v>7752.1796071011722</v>
      </c>
      <c r="L7050" s="12">
        <f t="shared" si="661"/>
        <v>700</v>
      </c>
      <c r="M7050" s="12">
        <f t="shared" si="662"/>
        <v>646.01496725843106</v>
      </c>
      <c r="N7050" s="11">
        <f t="shared" si="663"/>
        <v>278146.47664289881</v>
      </c>
      <c r="O7050" s="12">
        <f t="shared" si="664"/>
        <v>23178.873053574902</v>
      </c>
      <c r="P7050" s="13">
        <f>IF(H7050&lt;Constants!$B$2,1,0)</f>
        <v>0</v>
      </c>
      <c r="Q7050" s="13">
        <f>IF(N7050&lt;Constants!$B$2,1,0)</f>
        <v>0</v>
      </c>
      <c r="R7050" s="13">
        <f t="shared" si="665"/>
        <v>0</v>
      </c>
      <c r="S7050" s="6">
        <v>0</v>
      </c>
    </row>
    <row r="7051" spans="1:19" x14ac:dyDescent="0.35">
      <c r="A7051" s="6">
        <v>4588</v>
      </c>
      <c r="B7051" s="6">
        <v>5</v>
      </c>
      <c r="C7051" s="7">
        <v>1345.24938964844</v>
      </c>
      <c r="D7051" s="6">
        <v>2</v>
      </c>
      <c r="E7051" s="8">
        <v>1.35540294647217</v>
      </c>
      <c r="F7051" s="9">
        <v>1.06283285739121</v>
      </c>
      <c r="G7051" s="10">
        <v>0</v>
      </c>
      <c r="H7051" s="10">
        <v>106168.921875</v>
      </c>
      <c r="I7051" s="11">
        <f>H7051/Constants!$B$4</f>
        <v>8847.41015625</v>
      </c>
      <c r="J7051" s="11">
        <f>G7051*Constants!$B$4/D7051</f>
        <v>0</v>
      </c>
      <c r="K7051" s="11">
        <f t="shared" si="660"/>
        <v>0</v>
      </c>
      <c r="L7051" s="12">
        <f t="shared" si="661"/>
        <v>0</v>
      </c>
      <c r="M7051" s="12">
        <f t="shared" si="662"/>
        <v>0</v>
      </c>
      <c r="N7051" s="11">
        <f t="shared" si="663"/>
        <v>106168.921875</v>
      </c>
      <c r="O7051" s="12">
        <f t="shared" si="664"/>
        <v>8847.41015625</v>
      </c>
      <c r="P7051" s="13">
        <f>IF(H7051&lt;Constants!$B$2,1,0)</f>
        <v>0</v>
      </c>
      <c r="Q7051" s="13">
        <f>IF(N7051&lt;Constants!$B$2,1,0)</f>
        <v>0</v>
      </c>
      <c r="R7051" s="13">
        <f t="shared" si="665"/>
        <v>0</v>
      </c>
      <c r="S7051" s="6">
        <v>0</v>
      </c>
    </row>
    <row r="7052" spans="1:19" x14ac:dyDescent="0.35">
      <c r="A7052" s="6">
        <v>4588</v>
      </c>
      <c r="B7052" s="6">
        <v>6</v>
      </c>
      <c r="C7052" s="7">
        <v>2017.8740234375</v>
      </c>
      <c r="D7052" s="6">
        <v>3</v>
      </c>
      <c r="E7052" s="8">
        <v>1.6817928552627599</v>
      </c>
      <c r="F7052" s="9">
        <v>0.92465483567769502</v>
      </c>
      <c r="G7052" s="10">
        <v>0</v>
      </c>
      <c r="H7052" s="10">
        <v>85626.4921875</v>
      </c>
      <c r="I7052" s="11">
        <f>H7052/Constants!$B$4</f>
        <v>7135.541015625</v>
      </c>
      <c r="J7052" s="11">
        <f>G7052*Constants!$B$4/D7052</f>
        <v>0</v>
      </c>
      <c r="K7052" s="11">
        <f t="shared" si="660"/>
        <v>0</v>
      </c>
      <c r="L7052" s="12">
        <f t="shared" si="661"/>
        <v>0</v>
      </c>
      <c r="M7052" s="12">
        <f t="shared" si="662"/>
        <v>0</v>
      </c>
      <c r="N7052" s="11">
        <f t="shared" si="663"/>
        <v>85626.4921875</v>
      </c>
      <c r="O7052" s="12">
        <f t="shared" si="664"/>
        <v>7135.541015625</v>
      </c>
      <c r="P7052" s="13">
        <f>IF(H7052&lt;Constants!$B$2,1,0)</f>
        <v>0</v>
      </c>
      <c r="Q7052" s="13">
        <f>IF(N7052&lt;Constants!$B$2,1,0)</f>
        <v>0</v>
      </c>
      <c r="R7052" s="13">
        <f t="shared" si="665"/>
        <v>0</v>
      </c>
      <c r="S7052" s="6">
        <v>0</v>
      </c>
    </row>
    <row r="7053" spans="1:19" x14ac:dyDescent="0.35">
      <c r="A7053" s="6">
        <v>4588</v>
      </c>
      <c r="B7053" s="6">
        <v>7</v>
      </c>
      <c r="C7053" s="7">
        <v>2017.8740234375</v>
      </c>
      <c r="D7053" s="6">
        <v>3</v>
      </c>
      <c r="E7053" s="8">
        <v>2.2795071601867698</v>
      </c>
      <c r="F7053" s="9">
        <v>1.0825195394856599</v>
      </c>
      <c r="G7053" s="10">
        <v>0</v>
      </c>
      <c r="H7053" s="10">
        <v>85586.53125</v>
      </c>
      <c r="I7053" s="11">
        <f>H7053/Constants!$B$4</f>
        <v>7132.2109375</v>
      </c>
      <c r="J7053" s="11">
        <f>G7053*Constants!$B$4/D7053</f>
        <v>0</v>
      </c>
      <c r="K7053" s="11">
        <f t="shared" si="660"/>
        <v>0</v>
      </c>
      <c r="L7053" s="12">
        <f t="shared" si="661"/>
        <v>0</v>
      </c>
      <c r="M7053" s="12">
        <f t="shared" si="662"/>
        <v>0</v>
      </c>
      <c r="N7053" s="11">
        <f t="shared" si="663"/>
        <v>85586.53125</v>
      </c>
      <c r="O7053" s="12">
        <f t="shared" si="664"/>
        <v>7132.2109375</v>
      </c>
      <c r="P7053" s="13">
        <f>IF(H7053&lt;Constants!$B$2,1,0)</f>
        <v>0</v>
      </c>
      <c r="Q7053" s="13">
        <f>IF(N7053&lt;Constants!$B$2,1,0)</f>
        <v>0</v>
      </c>
      <c r="R7053" s="13">
        <f t="shared" si="665"/>
        <v>0</v>
      </c>
      <c r="S7053" s="6">
        <v>0</v>
      </c>
    </row>
    <row r="7054" spans="1:19" x14ac:dyDescent="0.35">
      <c r="A7054" s="6">
        <v>4588</v>
      </c>
      <c r="B7054" s="6">
        <v>8</v>
      </c>
      <c r="C7054" s="7">
        <v>2017.8740234375</v>
      </c>
      <c r="D7054" s="6">
        <v>3</v>
      </c>
      <c r="E7054" s="8">
        <v>2.2795071601867698</v>
      </c>
      <c r="F7054" s="9">
        <v>1.0170001545870799</v>
      </c>
      <c r="G7054" s="10">
        <v>300</v>
      </c>
      <c r="H7054" s="10">
        <v>100150.2421875</v>
      </c>
      <c r="I7054" s="11">
        <f>H7054/Constants!$B$4</f>
        <v>8345.853515625</v>
      </c>
      <c r="J7054" s="11">
        <f>G7054*Constants!$B$4/D7054</f>
        <v>1200</v>
      </c>
      <c r="K7054" s="11">
        <f t="shared" si="660"/>
        <v>1179.940823595274</v>
      </c>
      <c r="L7054" s="12">
        <f t="shared" si="661"/>
        <v>100</v>
      </c>
      <c r="M7054" s="12">
        <f t="shared" si="662"/>
        <v>98.328401966272821</v>
      </c>
      <c r="N7054" s="11">
        <f t="shared" si="663"/>
        <v>98970.301363904728</v>
      </c>
      <c r="O7054" s="12">
        <f t="shared" si="664"/>
        <v>8247.5251136587267</v>
      </c>
      <c r="P7054" s="13">
        <f>IF(H7054&lt;Constants!$B$2,1,0)</f>
        <v>0</v>
      </c>
      <c r="Q7054" s="13">
        <f>IF(N7054&lt;Constants!$B$2,1,0)</f>
        <v>0</v>
      </c>
      <c r="R7054" s="13">
        <f t="shared" si="665"/>
        <v>0</v>
      </c>
      <c r="S7054" s="6">
        <v>0</v>
      </c>
    </row>
    <row r="7055" spans="1:19" x14ac:dyDescent="0.35">
      <c r="A7055" s="6">
        <v>4588</v>
      </c>
      <c r="B7055" s="6">
        <v>9</v>
      </c>
      <c r="C7055" s="7">
        <v>2690.49877929688</v>
      </c>
      <c r="D7055" s="6">
        <v>4</v>
      </c>
      <c r="E7055" s="8">
        <v>2.8284270763397199</v>
      </c>
      <c r="F7055" s="9">
        <v>1.01787150992055</v>
      </c>
      <c r="G7055" s="10">
        <v>250</v>
      </c>
      <c r="H7055" s="10">
        <v>75318.578125</v>
      </c>
      <c r="I7055" s="11">
        <f>H7055/Constants!$B$4</f>
        <v>6276.548177083333</v>
      </c>
      <c r="J7055" s="11">
        <f>G7055*Constants!$B$4/D7055</f>
        <v>750</v>
      </c>
      <c r="K7055" s="11">
        <f t="shared" si="660"/>
        <v>736.83170487652342</v>
      </c>
      <c r="L7055" s="12">
        <f t="shared" si="661"/>
        <v>62.5</v>
      </c>
      <c r="M7055" s="12">
        <f t="shared" si="662"/>
        <v>61.402642073043623</v>
      </c>
      <c r="N7055" s="11">
        <f t="shared" si="663"/>
        <v>74581.746420123483</v>
      </c>
      <c r="O7055" s="12">
        <f t="shared" si="664"/>
        <v>6215.1455350102897</v>
      </c>
      <c r="P7055" s="13">
        <f>IF(H7055&lt;Constants!$B$2,1,0)</f>
        <v>0</v>
      </c>
      <c r="Q7055" s="13">
        <f>IF(N7055&lt;Constants!$B$2,1,0)</f>
        <v>0</v>
      </c>
      <c r="R7055" s="13">
        <f t="shared" si="665"/>
        <v>0</v>
      </c>
      <c r="S7055" s="6">
        <v>0</v>
      </c>
    </row>
    <row r="7056" spans="1:19" x14ac:dyDescent="0.35">
      <c r="A7056" s="6">
        <v>4588</v>
      </c>
      <c r="B7056" s="6">
        <v>10</v>
      </c>
      <c r="C7056" s="7">
        <v>2690.49877929688</v>
      </c>
      <c r="D7056" s="6">
        <v>4</v>
      </c>
      <c r="E7056" s="8">
        <v>2.5588865280151398</v>
      </c>
      <c r="F7056" s="9">
        <v>1.0115238583758499</v>
      </c>
      <c r="G7056" s="10">
        <v>0</v>
      </c>
      <c r="H7056" s="10">
        <v>195071.890625</v>
      </c>
      <c r="I7056" s="11">
        <f>H7056/Constants!$B$4</f>
        <v>16255.990885416666</v>
      </c>
      <c r="J7056" s="11">
        <f>G7056*Constants!$B$4/D7056</f>
        <v>0</v>
      </c>
      <c r="K7056" s="11">
        <f t="shared" si="660"/>
        <v>0</v>
      </c>
      <c r="L7056" s="12">
        <f t="shared" si="661"/>
        <v>0</v>
      </c>
      <c r="M7056" s="12">
        <f t="shared" si="662"/>
        <v>0</v>
      </c>
      <c r="N7056" s="11">
        <f t="shared" si="663"/>
        <v>195071.890625</v>
      </c>
      <c r="O7056" s="12">
        <f t="shared" si="664"/>
        <v>16255.990885416666</v>
      </c>
      <c r="P7056" s="13">
        <f>IF(H7056&lt;Constants!$B$2,1,0)</f>
        <v>0</v>
      </c>
      <c r="Q7056" s="13">
        <f>IF(N7056&lt;Constants!$B$2,1,0)</f>
        <v>0</v>
      </c>
      <c r="R7056" s="13">
        <f t="shared" si="665"/>
        <v>0</v>
      </c>
      <c r="S7056" s="6">
        <v>0</v>
      </c>
    </row>
    <row r="7057" spans="1:19" x14ac:dyDescent="0.35">
      <c r="A7057" s="6">
        <v>4588</v>
      </c>
      <c r="B7057" s="6">
        <v>11</v>
      </c>
      <c r="C7057" s="7">
        <v>3363.12353515625</v>
      </c>
      <c r="D7057" s="6">
        <v>5</v>
      </c>
      <c r="E7057" s="8">
        <v>3.3437016010284402</v>
      </c>
      <c r="F7057" s="9">
        <v>0.95456453832172095</v>
      </c>
      <c r="G7057" s="10">
        <v>15160</v>
      </c>
      <c r="H7057" s="10">
        <v>69749.375</v>
      </c>
      <c r="I7057" s="11">
        <f>H7057/Constants!$B$4</f>
        <v>5812.447916666667</v>
      </c>
      <c r="J7057" s="11">
        <f>G7057*Constants!$B$4/D7057</f>
        <v>36384</v>
      </c>
      <c r="K7057" s="11">
        <f t="shared" si="660"/>
        <v>38115.809397203215</v>
      </c>
      <c r="L7057" s="12">
        <f t="shared" si="661"/>
        <v>3032</v>
      </c>
      <c r="M7057" s="12">
        <f t="shared" si="662"/>
        <v>3176.3174497669347</v>
      </c>
      <c r="N7057" s="11">
        <f t="shared" si="663"/>
        <v>31633.565602796785</v>
      </c>
      <c r="O7057" s="12">
        <f t="shared" si="664"/>
        <v>2636.1304668997323</v>
      </c>
      <c r="P7057" s="13">
        <f>IF(H7057&lt;Constants!$B$2,1,0)</f>
        <v>1</v>
      </c>
      <c r="Q7057" s="13">
        <f>IF(N7057&lt;Constants!$B$2,1,0)</f>
        <v>1</v>
      </c>
      <c r="R7057" s="13">
        <f t="shared" si="665"/>
        <v>0</v>
      </c>
      <c r="S7057" s="6">
        <v>1</v>
      </c>
    </row>
    <row r="7058" spans="1:19" x14ac:dyDescent="0.35">
      <c r="A7058" s="6">
        <v>4588</v>
      </c>
      <c r="B7058" s="6">
        <v>12</v>
      </c>
      <c r="C7058" s="7">
        <v>4035.748046875</v>
      </c>
      <c r="D7058" s="6">
        <v>6</v>
      </c>
      <c r="E7058" s="8">
        <v>3.08965063095093</v>
      </c>
      <c r="F7058" s="9">
        <v>0.93278620369168697</v>
      </c>
      <c r="G7058" s="10">
        <v>330</v>
      </c>
      <c r="H7058" s="10">
        <v>93468.578125</v>
      </c>
      <c r="I7058" s="11">
        <f>H7058/Constants!$B$4</f>
        <v>7789.048177083333</v>
      </c>
      <c r="J7058" s="11">
        <f>G7058*Constants!$B$4/D7058</f>
        <v>660</v>
      </c>
      <c r="K7058" s="11">
        <f t="shared" si="660"/>
        <v>707.55763473764807</v>
      </c>
      <c r="L7058" s="12">
        <f t="shared" si="661"/>
        <v>55</v>
      </c>
      <c r="M7058" s="12">
        <f t="shared" si="662"/>
        <v>58.963136228137337</v>
      </c>
      <c r="N7058" s="11">
        <f t="shared" si="663"/>
        <v>92761.020490262352</v>
      </c>
      <c r="O7058" s="12">
        <f t="shared" si="664"/>
        <v>7730.085040855196</v>
      </c>
      <c r="P7058" s="13">
        <f>IF(H7058&lt;Constants!$B$2,1,0)</f>
        <v>0</v>
      </c>
      <c r="Q7058" s="13">
        <f>IF(N7058&lt;Constants!$B$2,1,0)</f>
        <v>0</v>
      </c>
      <c r="R7058" s="13">
        <f t="shared" si="665"/>
        <v>0</v>
      </c>
      <c r="S7058" s="6">
        <v>0</v>
      </c>
    </row>
    <row r="7059" spans="1:19" x14ac:dyDescent="0.35">
      <c r="A7059" s="6">
        <v>4589</v>
      </c>
      <c r="B7059" s="6">
        <v>1</v>
      </c>
      <c r="C7059" s="7">
        <v>1531.71203613281</v>
      </c>
      <c r="D7059" s="6">
        <v>2</v>
      </c>
      <c r="E7059" s="8">
        <v>1.6817928552627599</v>
      </c>
      <c r="F7059" s="9">
        <v>1.0933800592437</v>
      </c>
      <c r="G7059" s="10">
        <v>0</v>
      </c>
      <c r="H7059" s="10">
        <v>90426.4921875</v>
      </c>
      <c r="I7059" s="11">
        <f>H7059/Constants!$B$4</f>
        <v>7535.541015625</v>
      </c>
      <c r="J7059" s="11">
        <f>G7059*Constants!$B$4/D7059</f>
        <v>0</v>
      </c>
      <c r="K7059" s="11">
        <f t="shared" si="660"/>
        <v>0</v>
      </c>
      <c r="L7059" s="12">
        <f t="shared" si="661"/>
        <v>0</v>
      </c>
      <c r="M7059" s="12">
        <f t="shared" si="662"/>
        <v>0</v>
      </c>
      <c r="N7059" s="11">
        <f t="shared" si="663"/>
        <v>90426.4921875</v>
      </c>
      <c r="O7059" s="12">
        <f t="shared" si="664"/>
        <v>7535.541015625</v>
      </c>
      <c r="P7059" s="13">
        <f>IF(H7059&lt;Constants!$B$2,1,0)</f>
        <v>0</v>
      </c>
      <c r="Q7059" s="13">
        <f>IF(N7059&lt;Constants!$B$2,1,0)</f>
        <v>0</v>
      </c>
      <c r="R7059" s="13">
        <f t="shared" si="665"/>
        <v>0</v>
      </c>
      <c r="S7059" s="6">
        <v>0</v>
      </c>
    </row>
    <row r="7060" spans="1:19" x14ac:dyDescent="0.35">
      <c r="A7060" s="6">
        <v>4589</v>
      </c>
      <c r="B7060" s="6">
        <v>2</v>
      </c>
      <c r="C7060" s="7">
        <v>1531.71203613281</v>
      </c>
      <c r="D7060" s="6">
        <v>2</v>
      </c>
      <c r="E7060" s="8">
        <v>1.35540294647217</v>
      </c>
      <c r="F7060" s="9">
        <v>0.94591505391635899</v>
      </c>
      <c r="G7060" s="10">
        <v>4850</v>
      </c>
      <c r="H7060" s="10">
        <v>277599.25</v>
      </c>
      <c r="I7060" s="11">
        <f>H7060/Constants!$B$4</f>
        <v>23133.270833333332</v>
      </c>
      <c r="J7060" s="11">
        <f>G7060*Constants!$B$4/D7060</f>
        <v>29100</v>
      </c>
      <c r="K7060" s="11">
        <f t="shared" si="660"/>
        <v>30763.861807165107</v>
      </c>
      <c r="L7060" s="12">
        <f t="shared" si="661"/>
        <v>2425</v>
      </c>
      <c r="M7060" s="12">
        <f t="shared" si="662"/>
        <v>2563.6551505970924</v>
      </c>
      <c r="N7060" s="11">
        <f t="shared" si="663"/>
        <v>246835.38819283489</v>
      </c>
      <c r="O7060" s="12">
        <f t="shared" si="664"/>
        <v>20569.615682736239</v>
      </c>
      <c r="P7060" s="13">
        <f>IF(H7060&lt;Constants!$B$2,1,0)</f>
        <v>0</v>
      </c>
      <c r="Q7060" s="13">
        <f>IF(N7060&lt;Constants!$B$2,1,0)</f>
        <v>0</v>
      </c>
      <c r="R7060" s="13">
        <f t="shared" si="665"/>
        <v>0</v>
      </c>
      <c r="S7060" s="6">
        <v>0</v>
      </c>
    </row>
    <row r="7061" spans="1:19" x14ac:dyDescent="0.35">
      <c r="A7061" s="6">
        <v>4589</v>
      </c>
      <c r="B7061" s="6">
        <v>3</v>
      </c>
      <c r="C7061" s="7">
        <v>2297.56811523438</v>
      </c>
      <c r="D7061" s="6">
        <v>3</v>
      </c>
      <c r="E7061" s="8">
        <v>1.98817682266235</v>
      </c>
      <c r="F7061" s="9">
        <v>0.91911026056927003</v>
      </c>
      <c r="G7061" s="10">
        <v>0</v>
      </c>
      <c r="H7061" s="10">
        <v>80981.25</v>
      </c>
      <c r="I7061" s="11">
        <f>H7061/Constants!$B$4</f>
        <v>6748.4375</v>
      </c>
      <c r="J7061" s="11">
        <f>G7061*Constants!$B$4/D7061</f>
        <v>0</v>
      </c>
      <c r="K7061" s="11">
        <f t="shared" si="660"/>
        <v>0</v>
      </c>
      <c r="L7061" s="12">
        <f t="shared" si="661"/>
        <v>0</v>
      </c>
      <c r="M7061" s="12">
        <f t="shared" si="662"/>
        <v>0</v>
      </c>
      <c r="N7061" s="11">
        <f t="shared" si="663"/>
        <v>80981.25</v>
      </c>
      <c r="O7061" s="12">
        <f t="shared" si="664"/>
        <v>6748.4375</v>
      </c>
      <c r="P7061" s="13">
        <f>IF(H7061&lt;Constants!$B$2,1,0)</f>
        <v>0</v>
      </c>
      <c r="Q7061" s="13">
        <f>IF(N7061&lt;Constants!$B$2,1,0)</f>
        <v>0</v>
      </c>
      <c r="R7061" s="13">
        <f t="shared" si="665"/>
        <v>0</v>
      </c>
      <c r="S7061" s="6">
        <v>0</v>
      </c>
    </row>
    <row r="7062" spans="1:19" x14ac:dyDescent="0.35">
      <c r="A7062" s="6">
        <v>4589</v>
      </c>
      <c r="B7062" s="6">
        <v>4</v>
      </c>
      <c r="C7062" s="7">
        <v>2297.56811523438</v>
      </c>
      <c r="D7062" s="6">
        <v>3</v>
      </c>
      <c r="E7062" s="8">
        <v>1.98817682266235</v>
      </c>
      <c r="F7062" s="9">
        <v>1.1091588617321999</v>
      </c>
      <c r="G7062" s="10">
        <v>800</v>
      </c>
      <c r="H7062" s="10">
        <v>152406.828125</v>
      </c>
      <c r="I7062" s="11">
        <f>H7062/Constants!$B$4</f>
        <v>12700.569010416666</v>
      </c>
      <c r="J7062" s="11">
        <f>G7062*Constants!$B$4/D7062</f>
        <v>3200</v>
      </c>
      <c r="K7062" s="11">
        <f t="shared" si="660"/>
        <v>2885.06913698772</v>
      </c>
      <c r="L7062" s="12">
        <f t="shared" si="661"/>
        <v>266.66666666666669</v>
      </c>
      <c r="M7062" s="12">
        <f t="shared" si="662"/>
        <v>240.42242808231003</v>
      </c>
      <c r="N7062" s="11">
        <f t="shared" si="663"/>
        <v>149521.75898801227</v>
      </c>
      <c r="O7062" s="12">
        <f t="shared" si="664"/>
        <v>12460.146582334357</v>
      </c>
      <c r="P7062" s="13">
        <f>IF(H7062&lt;Constants!$B$2,1,0)</f>
        <v>0</v>
      </c>
      <c r="Q7062" s="13">
        <f>IF(N7062&lt;Constants!$B$2,1,0)</f>
        <v>0</v>
      </c>
      <c r="R7062" s="13">
        <f t="shared" si="665"/>
        <v>0</v>
      </c>
      <c r="S7062" s="6">
        <v>0</v>
      </c>
    </row>
    <row r="7063" spans="1:19" x14ac:dyDescent="0.35">
      <c r="A7063" s="6">
        <v>4589</v>
      </c>
      <c r="B7063" s="6">
        <v>5</v>
      </c>
      <c r="C7063" s="7">
        <v>3063.42407226563</v>
      </c>
      <c r="D7063" s="6">
        <v>4</v>
      </c>
      <c r="E7063" s="8">
        <v>2.5588865280151398</v>
      </c>
      <c r="F7063" s="9">
        <v>1.0827440270275099</v>
      </c>
      <c r="G7063" s="10">
        <v>500</v>
      </c>
      <c r="H7063" s="10">
        <v>181340.46875</v>
      </c>
      <c r="I7063" s="11">
        <f>H7063/Constants!$B$4</f>
        <v>15111.705729166666</v>
      </c>
      <c r="J7063" s="11">
        <f>G7063*Constants!$B$4/D7063</f>
        <v>1500</v>
      </c>
      <c r="K7063" s="11">
        <f t="shared" si="660"/>
        <v>1385.3689907835333</v>
      </c>
      <c r="L7063" s="12">
        <f t="shared" si="661"/>
        <v>125</v>
      </c>
      <c r="M7063" s="12">
        <f t="shared" si="662"/>
        <v>115.44741589862777</v>
      </c>
      <c r="N7063" s="11">
        <f t="shared" si="663"/>
        <v>179955.09975921648</v>
      </c>
      <c r="O7063" s="12">
        <f t="shared" si="664"/>
        <v>14996.258313268037</v>
      </c>
      <c r="P7063" s="13">
        <f>IF(H7063&lt;Constants!$B$2,1,0)</f>
        <v>0</v>
      </c>
      <c r="Q7063" s="13">
        <f>IF(N7063&lt;Constants!$B$2,1,0)</f>
        <v>0</v>
      </c>
      <c r="R7063" s="13">
        <f t="shared" si="665"/>
        <v>0</v>
      </c>
      <c r="S7063" s="6">
        <v>0</v>
      </c>
    </row>
    <row r="7064" spans="1:19" x14ac:dyDescent="0.35">
      <c r="A7064" s="6">
        <v>4589</v>
      </c>
      <c r="B7064" s="6">
        <v>6</v>
      </c>
      <c r="C7064" s="7">
        <v>3063.42407226563</v>
      </c>
      <c r="D7064" s="6">
        <v>4</v>
      </c>
      <c r="E7064" s="8">
        <v>2.5588865280151398</v>
      </c>
      <c r="F7064" s="9">
        <v>0.95948404585022895</v>
      </c>
      <c r="G7064" s="10">
        <v>0</v>
      </c>
      <c r="H7064" s="10">
        <v>491499.84375</v>
      </c>
      <c r="I7064" s="11">
        <f>H7064/Constants!$B$4</f>
        <v>40958.3203125</v>
      </c>
      <c r="J7064" s="11">
        <f>G7064*Constants!$B$4/D7064</f>
        <v>0</v>
      </c>
      <c r="K7064" s="11">
        <f t="shared" si="660"/>
        <v>0</v>
      </c>
      <c r="L7064" s="12">
        <f t="shared" si="661"/>
        <v>0</v>
      </c>
      <c r="M7064" s="12">
        <f t="shared" si="662"/>
        <v>0</v>
      </c>
      <c r="N7064" s="11">
        <f t="shared" si="663"/>
        <v>491499.84375</v>
      </c>
      <c r="O7064" s="12">
        <f t="shared" si="664"/>
        <v>40958.3203125</v>
      </c>
      <c r="P7064" s="13">
        <f>IF(H7064&lt;Constants!$B$2,1,0)</f>
        <v>0</v>
      </c>
      <c r="Q7064" s="13">
        <f>IF(N7064&lt;Constants!$B$2,1,0)</f>
        <v>0</v>
      </c>
      <c r="R7064" s="13">
        <f t="shared" si="665"/>
        <v>0</v>
      </c>
      <c r="S7064" s="6">
        <v>0</v>
      </c>
    </row>
    <row r="7065" spans="1:19" x14ac:dyDescent="0.35">
      <c r="A7065" s="6">
        <v>4589</v>
      </c>
      <c r="B7065" s="6">
        <v>7</v>
      </c>
      <c r="C7065" s="7">
        <v>3063.42407226563</v>
      </c>
      <c r="D7065" s="6">
        <v>4</v>
      </c>
      <c r="E7065" s="8">
        <v>2.8284270763397199</v>
      </c>
      <c r="F7065" s="9">
        <v>1.0062435116339099</v>
      </c>
      <c r="G7065" s="10">
        <v>0</v>
      </c>
      <c r="H7065" s="10">
        <v>366838.625</v>
      </c>
      <c r="I7065" s="11">
        <f>H7065/Constants!$B$4</f>
        <v>30569.885416666668</v>
      </c>
      <c r="J7065" s="11">
        <f>G7065*Constants!$B$4/D7065</f>
        <v>0</v>
      </c>
      <c r="K7065" s="11">
        <f t="shared" si="660"/>
        <v>0</v>
      </c>
      <c r="L7065" s="12">
        <f t="shared" si="661"/>
        <v>0</v>
      </c>
      <c r="M7065" s="12">
        <f t="shared" si="662"/>
        <v>0</v>
      </c>
      <c r="N7065" s="11">
        <f t="shared" si="663"/>
        <v>366838.625</v>
      </c>
      <c r="O7065" s="12">
        <f t="shared" si="664"/>
        <v>30569.885416666668</v>
      </c>
      <c r="P7065" s="13">
        <f>IF(H7065&lt;Constants!$B$2,1,0)</f>
        <v>0</v>
      </c>
      <c r="Q7065" s="13">
        <f>IF(N7065&lt;Constants!$B$2,1,0)</f>
        <v>0</v>
      </c>
      <c r="R7065" s="13">
        <f t="shared" si="665"/>
        <v>0</v>
      </c>
      <c r="S7065" s="6">
        <v>0</v>
      </c>
    </row>
    <row r="7066" spans="1:19" x14ac:dyDescent="0.35">
      <c r="A7066" s="6">
        <v>4589</v>
      </c>
      <c r="B7066" s="6">
        <v>8</v>
      </c>
      <c r="C7066" s="7">
        <v>3063.42407226563</v>
      </c>
      <c r="D7066" s="6">
        <v>4</v>
      </c>
      <c r="E7066" s="8">
        <v>2.2795071601867698</v>
      </c>
      <c r="F7066" s="9">
        <v>1.00862558915836</v>
      </c>
      <c r="G7066" s="10">
        <v>1100</v>
      </c>
      <c r="H7066" s="10">
        <v>78655.515625</v>
      </c>
      <c r="I7066" s="11">
        <f>H7066/Constants!$B$4</f>
        <v>6554.626302083333</v>
      </c>
      <c r="J7066" s="11">
        <f>G7066*Constants!$B$4/D7066</f>
        <v>3300</v>
      </c>
      <c r="K7066" s="11">
        <f t="shared" si="660"/>
        <v>3271.7789787126658</v>
      </c>
      <c r="L7066" s="12">
        <f t="shared" si="661"/>
        <v>275</v>
      </c>
      <c r="M7066" s="12">
        <f t="shared" si="662"/>
        <v>272.6482482260555</v>
      </c>
      <c r="N7066" s="11">
        <f t="shared" si="663"/>
        <v>75383.736646287332</v>
      </c>
      <c r="O7066" s="12">
        <f t="shared" si="664"/>
        <v>6281.9780538572777</v>
      </c>
      <c r="P7066" s="13">
        <f>IF(H7066&lt;Constants!$B$2,1,0)</f>
        <v>0</v>
      </c>
      <c r="Q7066" s="13">
        <f>IF(N7066&lt;Constants!$B$2,1,0)</f>
        <v>0</v>
      </c>
      <c r="R7066" s="13">
        <f t="shared" si="665"/>
        <v>0</v>
      </c>
      <c r="S7066" s="6">
        <v>0</v>
      </c>
    </row>
    <row r="7067" spans="1:19" x14ac:dyDescent="0.35">
      <c r="A7067" s="6">
        <v>4589</v>
      </c>
      <c r="B7067" s="6">
        <v>9</v>
      </c>
      <c r="C7067" s="7">
        <v>3829.28002929688</v>
      </c>
      <c r="D7067" s="6">
        <v>5</v>
      </c>
      <c r="E7067" s="8">
        <v>3.08965063095093</v>
      </c>
      <c r="F7067" s="9">
        <v>0.92936918276698299</v>
      </c>
      <c r="G7067" s="10">
        <v>0</v>
      </c>
      <c r="H7067" s="10">
        <v>278166.21875</v>
      </c>
      <c r="I7067" s="11">
        <f>H7067/Constants!$B$4</f>
        <v>23180.518229166668</v>
      </c>
      <c r="J7067" s="11">
        <f>G7067*Constants!$B$4/D7067</f>
        <v>0</v>
      </c>
      <c r="K7067" s="11">
        <f t="shared" si="660"/>
        <v>0</v>
      </c>
      <c r="L7067" s="12">
        <f t="shared" si="661"/>
        <v>0</v>
      </c>
      <c r="M7067" s="12">
        <f t="shared" si="662"/>
        <v>0</v>
      </c>
      <c r="N7067" s="11">
        <f t="shared" si="663"/>
        <v>278166.21875</v>
      </c>
      <c r="O7067" s="12">
        <f t="shared" si="664"/>
        <v>23180.518229166668</v>
      </c>
      <c r="P7067" s="13">
        <f>IF(H7067&lt;Constants!$B$2,1,0)</f>
        <v>0</v>
      </c>
      <c r="Q7067" s="13">
        <f>IF(N7067&lt;Constants!$B$2,1,0)</f>
        <v>0</v>
      </c>
      <c r="R7067" s="13">
        <f t="shared" si="665"/>
        <v>0</v>
      </c>
      <c r="S7067" s="6">
        <v>0</v>
      </c>
    </row>
    <row r="7068" spans="1:19" x14ac:dyDescent="0.35">
      <c r="A7068" s="6">
        <v>4589</v>
      </c>
      <c r="B7068" s="6">
        <v>10</v>
      </c>
      <c r="C7068" s="7">
        <v>4595.13623046875</v>
      </c>
      <c r="D7068" s="6">
        <v>6</v>
      </c>
      <c r="E7068" s="8">
        <v>3.5914680957794198</v>
      </c>
      <c r="F7068" s="9">
        <v>1.0620045580191899</v>
      </c>
      <c r="G7068" s="10">
        <v>300</v>
      </c>
      <c r="H7068" s="10">
        <v>123155.8125</v>
      </c>
      <c r="I7068" s="11">
        <f>H7068/Constants!$B$4</f>
        <v>10262.984375</v>
      </c>
      <c r="J7068" s="11">
        <f>G7068*Constants!$B$4/D7068</f>
        <v>600</v>
      </c>
      <c r="K7068" s="11">
        <f t="shared" si="660"/>
        <v>564.96932660919731</v>
      </c>
      <c r="L7068" s="12">
        <f t="shared" si="661"/>
        <v>50</v>
      </c>
      <c r="M7068" s="12">
        <f t="shared" si="662"/>
        <v>47.080777217433116</v>
      </c>
      <c r="N7068" s="11">
        <f t="shared" si="663"/>
        <v>122590.84317339081</v>
      </c>
      <c r="O7068" s="12">
        <f t="shared" si="664"/>
        <v>10215.903597782566</v>
      </c>
      <c r="P7068" s="13">
        <f>IF(H7068&lt;Constants!$B$2,1,0)</f>
        <v>0</v>
      </c>
      <c r="Q7068" s="13">
        <f>IF(N7068&lt;Constants!$B$2,1,0)</f>
        <v>0</v>
      </c>
      <c r="R7068" s="13">
        <f t="shared" si="665"/>
        <v>0</v>
      </c>
      <c r="S7068" s="6">
        <v>0</v>
      </c>
    </row>
    <row r="7069" spans="1:19" x14ac:dyDescent="0.35">
      <c r="A7069" s="6">
        <v>4589</v>
      </c>
      <c r="B7069" s="6">
        <v>11</v>
      </c>
      <c r="C7069" s="7">
        <v>5360.9921875</v>
      </c>
      <c r="D7069" s="6">
        <v>7</v>
      </c>
      <c r="E7069" s="8">
        <v>3.3437016010284402</v>
      </c>
      <c r="F7069" s="9">
        <v>0.99463752152926099</v>
      </c>
      <c r="G7069" s="10">
        <v>2650</v>
      </c>
      <c r="H7069" s="10">
        <v>242865.203125</v>
      </c>
      <c r="I7069" s="11">
        <f>H7069/Constants!$B$4</f>
        <v>20238.766927083332</v>
      </c>
      <c r="J7069" s="11">
        <f>G7069*Constants!$B$4/D7069</f>
        <v>4542.8571428571431</v>
      </c>
      <c r="K7069" s="11">
        <f t="shared" si="660"/>
        <v>4567.3494559831943</v>
      </c>
      <c r="L7069" s="12">
        <f t="shared" si="661"/>
        <v>378.57142857142856</v>
      </c>
      <c r="M7069" s="12">
        <f t="shared" si="662"/>
        <v>380.61245466526617</v>
      </c>
      <c r="N7069" s="11">
        <f t="shared" si="663"/>
        <v>238297.8536690168</v>
      </c>
      <c r="O7069" s="12">
        <f t="shared" si="664"/>
        <v>19858.154472418068</v>
      </c>
      <c r="P7069" s="13">
        <f>IF(H7069&lt;Constants!$B$2,1,0)</f>
        <v>0</v>
      </c>
      <c r="Q7069" s="13">
        <f>IF(N7069&lt;Constants!$B$2,1,0)</f>
        <v>0</v>
      </c>
      <c r="R7069" s="13">
        <f t="shared" si="665"/>
        <v>0</v>
      </c>
      <c r="S7069" s="6">
        <v>0</v>
      </c>
    </row>
    <row r="7070" spans="1:19" x14ac:dyDescent="0.35">
      <c r="A7070" s="6">
        <v>4589</v>
      </c>
      <c r="B7070" s="6">
        <v>12</v>
      </c>
      <c r="C7070" s="7">
        <v>6892.7041015625</v>
      </c>
      <c r="D7070" s="6">
        <v>9</v>
      </c>
      <c r="E7070" s="8">
        <v>4.3035168647766104</v>
      </c>
      <c r="F7070" s="9">
        <v>0.89414600891513096</v>
      </c>
      <c r="G7070" s="10">
        <v>600</v>
      </c>
      <c r="H7070" s="10">
        <v>111929.8984375</v>
      </c>
      <c r="I7070" s="11">
        <f>H7070/Constants!$B$4</f>
        <v>9327.4915364583339</v>
      </c>
      <c r="J7070" s="11">
        <f>G7070*Constants!$B$4/D7070</f>
        <v>800</v>
      </c>
      <c r="K7070" s="11">
        <f t="shared" si="660"/>
        <v>894.70846150802765</v>
      </c>
      <c r="L7070" s="12">
        <f t="shared" si="661"/>
        <v>66.666666666666671</v>
      </c>
      <c r="M7070" s="12">
        <f t="shared" si="662"/>
        <v>74.559038459002309</v>
      </c>
      <c r="N7070" s="11">
        <f t="shared" si="663"/>
        <v>111035.18997599198</v>
      </c>
      <c r="O7070" s="12">
        <f t="shared" si="664"/>
        <v>9252.9324979993307</v>
      </c>
      <c r="P7070" s="13">
        <f>IF(H7070&lt;Constants!$B$2,1,0)</f>
        <v>0</v>
      </c>
      <c r="Q7070" s="13">
        <f>IF(N7070&lt;Constants!$B$2,1,0)</f>
        <v>0</v>
      </c>
      <c r="R7070" s="13">
        <f t="shared" si="665"/>
        <v>0</v>
      </c>
      <c r="S7070" s="6">
        <v>0</v>
      </c>
    </row>
    <row r="7071" spans="1:19" x14ac:dyDescent="0.35">
      <c r="A7071" s="6">
        <v>4590</v>
      </c>
      <c r="B7071" s="6">
        <v>1</v>
      </c>
      <c r="C7071" s="7">
        <v>1396.79479980469</v>
      </c>
      <c r="D7071" s="6">
        <v>2</v>
      </c>
      <c r="E7071" s="8">
        <v>1.6817928552627599</v>
      </c>
      <c r="F7071" s="9">
        <v>0.90709644069320505</v>
      </c>
      <c r="G7071" s="10">
        <v>370</v>
      </c>
      <c r="H7071" s="10">
        <v>111720.7265625</v>
      </c>
      <c r="I7071" s="11">
        <f>H7071/Constants!$B$4</f>
        <v>9310.060546875</v>
      </c>
      <c r="J7071" s="11">
        <f>G7071*Constants!$B$4/D7071</f>
        <v>2220</v>
      </c>
      <c r="K7071" s="11">
        <f t="shared" si="660"/>
        <v>2447.3693208447289</v>
      </c>
      <c r="L7071" s="12">
        <f t="shared" si="661"/>
        <v>185</v>
      </c>
      <c r="M7071" s="12">
        <f t="shared" si="662"/>
        <v>203.94744340372739</v>
      </c>
      <c r="N7071" s="11">
        <f t="shared" si="663"/>
        <v>109273.35724165528</v>
      </c>
      <c r="O7071" s="12">
        <f t="shared" si="664"/>
        <v>9106.1131034712726</v>
      </c>
      <c r="P7071" s="13">
        <f>IF(H7071&lt;Constants!$B$2,1,0)</f>
        <v>0</v>
      </c>
      <c r="Q7071" s="13">
        <f>IF(N7071&lt;Constants!$B$2,1,0)</f>
        <v>0</v>
      </c>
      <c r="R7071" s="13">
        <f t="shared" si="665"/>
        <v>0</v>
      </c>
      <c r="S7071" s="6">
        <v>0</v>
      </c>
    </row>
    <row r="7072" spans="1:19" x14ac:dyDescent="0.35">
      <c r="A7072" s="6">
        <v>4590</v>
      </c>
      <c r="B7072" s="6">
        <v>2</v>
      </c>
      <c r="C7072" s="7">
        <v>2095.19213867188</v>
      </c>
      <c r="D7072" s="6">
        <v>3</v>
      </c>
      <c r="E7072" s="8">
        <v>1.98817682266235</v>
      </c>
      <c r="F7072" s="9">
        <v>0.84889436222438097</v>
      </c>
      <c r="G7072" s="10">
        <v>215</v>
      </c>
      <c r="H7072" s="10">
        <v>50282.828125</v>
      </c>
      <c r="I7072" s="11">
        <f>H7072/Constants!$B$4</f>
        <v>4190.235677083333</v>
      </c>
      <c r="J7072" s="11">
        <f>G7072*Constants!$B$4/D7072</f>
        <v>860</v>
      </c>
      <c r="K7072" s="11">
        <f t="shared" si="660"/>
        <v>1013.0824732379169</v>
      </c>
      <c r="L7072" s="12">
        <f t="shared" si="661"/>
        <v>71.666666666666671</v>
      </c>
      <c r="M7072" s="12">
        <f t="shared" si="662"/>
        <v>84.423539436493087</v>
      </c>
      <c r="N7072" s="11">
        <f t="shared" si="663"/>
        <v>49269.745651762081</v>
      </c>
      <c r="O7072" s="12">
        <f t="shared" si="664"/>
        <v>4105.8121376468398</v>
      </c>
      <c r="P7072" s="13">
        <f>IF(H7072&lt;Constants!$B$2,1,0)</f>
        <v>1</v>
      </c>
      <c r="Q7072" s="13">
        <f>IF(N7072&lt;Constants!$B$2,1,0)</f>
        <v>1</v>
      </c>
      <c r="R7072" s="13">
        <f t="shared" si="665"/>
        <v>0</v>
      </c>
      <c r="S7072" s="6">
        <v>1</v>
      </c>
    </row>
    <row r="7073" spans="1:19" x14ac:dyDescent="0.35">
      <c r="A7073" s="6">
        <v>4590</v>
      </c>
      <c r="B7073" s="6">
        <v>3</v>
      </c>
      <c r="C7073" s="7">
        <v>2095.19213867188</v>
      </c>
      <c r="D7073" s="6">
        <v>3</v>
      </c>
      <c r="E7073" s="8">
        <v>1.98817682266235</v>
      </c>
      <c r="F7073" s="9">
        <v>0.908613184497856</v>
      </c>
      <c r="G7073" s="10">
        <v>1100</v>
      </c>
      <c r="H7073" s="10">
        <v>35164.55078125</v>
      </c>
      <c r="I7073" s="11">
        <f>H7073/Constants!$B$4</f>
        <v>2930.3792317708335</v>
      </c>
      <c r="J7073" s="11">
        <f>G7073*Constants!$B$4/D7073</f>
        <v>4400</v>
      </c>
      <c r="K7073" s="11">
        <f t="shared" si="660"/>
        <v>4842.5447429883543</v>
      </c>
      <c r="L7073" s="12">
        <f t="shared" si="661"/>
        <v>366.66666666666669</v>
      </c>
      <c r="M7073" s="12">
        <f t="shared" si="662"/>
        <v>403.54539524902953</v>
      </c>
      <c r="N7073" s="11">
        <f t="shared" si="663"/>
        <v>30322.006038261647</v>
      </c>
      <c r="O7073" s="12">
        <f t="shared" si="664"/>
        <v>2526.8338365218042</v>
      </c>
      <c r="P7073" s="13">
        <f>IF(H7073&lt;Constants!$B$2,1,0)</f>
        <v>1</v>
      </c>
      <c r="Q7073" s="13">
        <f>IF(N7073&lt;Constants!$B$2,1,0)</f>
        <v>1</v>
      </c>
      <c r="R7073" s="13">
        <f t="shared" si="665"/>
        <v>0</v>
      </c>
      <c r="S7073" s="6">
        <v>1</v>
      </c>
    </row>
    <row r="7074" spans="1:19" x14ac:dyDescent="0.35">
      <c r="A7074" s="6">
        <v>4590</v>
      </c>
      <c r="B7074" s="6">
        <v>4</v>
      </c>
      <c r="C7074" s="7">
        <v>2793.58959960938</v>
      </c>
      <c r="D7074" s="6">
        <v>4</v>
      </c>
      <c r="E7074" s="8">
        <v>2.5588865280151398</v>
      </c>
      <c r="F7074" s="9">
        <v>0.93690513247680995</v>
      </c>
      <c r="G7074" s="10">
        <v>500</v>
      </c>
      <c r="H7074" s="10">
        <v>95854.125</v>
      </c>
      <c r="I7074" s="11">
        <f>H7074/Constants!$B$4</f>
        <v>7987.84375</v>
      </c>
      <c r="J7074" s="11">
        <f>G7074*Constants!$B$4/D7074</f>
        <v>1500</v>
      </c>
      <c r="K7074" s="11">
        <f t="shared" si="660"/>
        <v>1601.0158851778172</v>
      </c>
      <c r="L7074" s="12">
        <f t="shared" si="661"/>
        <v>125</v>
      </c>
      <c r="M7074" s="12">
        <f t="shared" si="662"/>
        <v>133.41799043148478</v>
      </c>
      <c r="N7074" s="11">
        <f t="shared" si="663"/>
        <v>94253.109114822189</v>
      </c>
      <c r="O7074" s="12">
        <f t="shared" si="664"/>
        <v>7854.4257595685149</v>
      </c>
      <c r="P7074" s="13">
        <f>IF(H7074&lt;Constants!$B$2,1,0)</f>
        <v>0</v>
      </c>
      <c r="Q7074" s="13">
        <f>IF(N7074&lt;Constants!$B$2,1,0)</f>
        <v>0</v>
      </c>
      <c r="R7074" s="13">
        <f t="shared" si="665"/>
        <v>0</v>
      </c>
      <c r="S7074" s="6">
        <v>0</v>
      </c>
    </row>
    <row r="7075" spans="1:19" x14ac:dyDescent="0.35">
      <c r="A7075" s="6">
        <v>4590</v>
      </c>
      <c r="B7075" s="6">
        <v>5</v>
      </c>
      <c r="C7075" s="7">
        <v>2793.58959960938</v>
      </c>
      <c r="D7075" s="6">
        <v>4</v>
      </c>
      <c r="E7075" s="8">
        <v>2.8284270763397199</v>
      </c>
      <c r="F7075" s="9">
        <v>0.93111207108020799</v>
      </c>
      <c r="G7075" s="10">
        <v>1300</v>
      </c>
      <c r="H7075" s="10">
        <v>113417.203125</v>
      </c>
      <c r="I7075" s="11">
        <f>H7075/Constants!$B$4</f>
        <v>9451.43359375</v>
      </c>
      <c r="J7075" s="11">
        <f>G7075*Constants!$B$4/D7075</f>
        <v>3900</v>
      </c>
      <c r="K7075" s="11">
        <f t="shared" si="660"/>
        <v>4188.5398343891147</v>
      </c>
      <c r="L7075" s="12">
        <f t="shared" si="661"/>
        <v>325</v>
      </c>
      <c r="M7075" s="12">
        <f t="shared" si="662"/>
        <v>349.04498619909288</v>
      </c>
      <c r="N7075" s="11">
        <f t="shared" si="663"/>
        <v>109228.66329061089</v>
      </c>
      <c r="O7075" s="12">
        <f t="shared" si="664"/>
        <v>9102.3886075509072</v>
      </c>
      <c r="P7075" s="13">
        <f>IF(H7075&lt;Constants!$B$2,1,0)</f>
        <v>0</v>
      </c>
      <c r="Q7075" s="13">
        <f>IF(N7075&lt;Constants!$B$2,1,0)</f>
        <v>0</v>
      </c>
      <c r="R7075" s="13">
        <f t="shared" si="665"/>
        <v>0</v>
      </c>
      <c r="S7075" s="6">
        <v>0</v>
      </c>
    </row>
    <row r="7076" spans="1:19" x14ac:dyDescent="0.35">
      <c r="A7076" s="6">
        <v>4590</v>
      </c>
      <c r="B7076" s="6">
        <v>6</v>
      </c>
      <c r="C7076" s="7">
        <v>2793.58959960938</v>
      </c>
      <c r="D7076" s="6">
        <v>4</v>
      </c>
      <c r="E7076" s="8">
        <v>2.8284270763397199</v>
      </c>
      <c r="F7076" s="9">
        <v>0.890006892357319</v>
      </c>
      <c r="G7076" s="10">
        <v>0</v>
      </c>
      <c r="H7076" s="10">
        <v>125544.5859375</v>
      </c>
      <c r="I7076" s="11">
        <f>H7076/Constants!$B$4</f>
        <v>10462.048828125</v>
      </c>
      <c r="J7076" s="11">
        <f>G7076*Constants!$B$4/D7076</f>
        <v>0</v>
      </c>
      <c r="K7076" s="11">
        <f t="shared" si="660"/>
        <v>0</v>
      </c>
      <c r="L7076" s="12">
        <f t="shared" si="661"/>
        <v>0</v>
      </c>
      <c r="M7076" s="12">
        <f t="shared" si="662"/>
        <v>0</v>
      </c>
      <c r="N7076" s="11">
        <f t="shared" si="663"/>
        <v>125544.5859375</v>
      </c>
      <c r="O7076" s="12">
        <f t="shared" si="664"/>
        <v>10462.048828125</v>
      </c>
      <c r="P7076" s="13">
        <f>IF(H7076&lt;Constants!$B$2,1,0)</f>
        <v>0</v>
      </c>
      <c r="Q7076" s="13">
        <f>IF(N7076&lt;Constants!$B$2,1,0)</f>
        <v>0</v>
      </c>
      <c r="R7076" s="13">
        <f t="shared" si="665"/>
        <v>0</v>
      </c>
      <c r="S7076" s="6">
        <v>0</v>
      </c>
    </row>
    <row r="7077" spans="1:19" x14ac:dyDescent="0.35">
      <c r="A7077" s="6">
        <v>4590</v>
      </c>
      <c r="B7077" s="6">
        <v>7</v>
      </c>
      <c r="C7077" s="7">
        <v>3491.98706054688</v>
      </c>
      <c r="D7077" s="6">
        <v>5</v>
      </c>
      <c r="E7077" s="8">
        <v>2.8284270763397199</v>
      </c>
      <c r="F7077" s="9">
        <v>0.843558601427014</v>
      </c>
      <c r="G7077" s="10">
        <v>2150</v>
      </c>
      <c r="H7077" s="10">
        <v>160550.78125</v>
      </c>
      <c r="I7077" s="11">
        <f>H7077/Constants!$B$4</f>
        <v>13379.231770833334</v>
      </c>
      <c r="J7077" s="11">
        <f>G7077*Constants!$B$4/D7077</f>
        <v>5160</v>
      </c>
      <c r="K7077" s="11">
        <f t="shared" si="660"/>
        <v>6116.9431397783583</v>
      </c>
      <c r="L7077" s="12">
        <f t="shared" si="661"/>
        <v>430</v>
      </c>
      <c r="M7077" s="12">
        <f t="shared" si="662"/>
        <v>509.74526164819656</v>
      </c>
      <c r="N7077" s="11">
        <f t="shared" si="663"/>
        <v>154433.83811022164</v>
      </c>
      <c r="O7077" s="12">
        <f t="shared" si="664"/>
        <v>12869.486509185137</v>
      </c>
      <c r="P7077" s="13">
        <f>IF(H7077&lt;Constants!$B$2,1,0)</f>
        <v>0</v>
      </c>
      <c r="Q7077" s="13">
        <f>IF(N7077&lt;Constants!$B$2,1,0)</f>
        <v>0</v>
      </c>
      <c r="R7077" s="13">
        <f t="shared" si="665"/>
        <v>0</v>
      </c>
      <c r="S7077" s="6">
        <v>0</v>
      </c>
    </row>
    <row r="7078" spans="1:19" x14ac:dyDescent="0.35">
      <c r="A7078" s="6">
        <v>4590</v>
      </c>
      <c r="B7078" s="6">
        <v>8</v>
      </c>
      <c r="C7078" s="7">
        <v>3491.98706054688</v>
      </c>
      <c r="D7078" s="6">
        <v>5</v>
      </c>
      <c r="E7078" s="8">
        <v>2.5588865280151398</v>
      </c>
      <c r="F7078" s="9">
        <v>0.92042637769767899</v>
      </c>
      <c r="G7078" s="10">
        <v>500</v>
      </c>
      <c r="H7078" s="10">
        <v>118056.734375</v>
      </c>
      <c r="I7078" s="11">
        <f>H7078/Constants!$B$4</f>
        <v>9838.0611979166661</v>
      </c>
      <c r="J7078" s="11">
        <f>G7078*Constants!$B$4/D7078</f>
        <v>1200</v>
      </c>
      <c r="K7078" s="11">
        <f t="shared" si="660"/>
        <v>1303.7436008751035</v>
      </c>
      <c r="L7078" s="12">
        <f t="shared" si="661"/>
        <v>100</v>
      </c>
      <c r="M7078" s="12">
        <f t="shared" si="662"/>
        <v>108.64530007292528</v>
      </c>
      <c r="N7078" s="11">
        <f t="shared" si="663"/>
        <v>116752.99077412489</v>
      </c>
      <c r="O7078" s="12">
        <f t="shared" si="664"/>
        <v>9729.4158978437408</v>
      </c>
      <c r="P7078" s="13">
        <f>IF(H7078&lt;Constants!$B$2,1,0)</f>
        <v>0</v>
      </c>
      <c r="Q7078" s="13">
        <f>IF(N7078&lt;Constants!$B$2,1,0)</f>
        <v>0</v>
      </c>
      <c r="R7078" s="13">
        <f t="shared" si="665"/>
        <v>0</v>
      </c>
      <c r="S7078" s="6">
        <v>0</v>
      </c>
    </row>
    <row r="7079" spans="1:19" x14ac:dyDescent="0.35">
      <c r="A7079" s="6">
        <v>4590</v>
      </c>
      <c r="B7079" s="6">
        <v>9</v>
      </c>
      <c r="C7079" s="7">
        <v>4190.38427734375</v>
      </c>
      <c r="D7079" s="6">
        <v>6</v>
      </c>
      <c r="E7079" s="8">
        <v>3.08965063095093</v>
      </c>
      <c r="F7079" s="9">
        <v>0.855321945047265</v>
      </c>
      <c r="G7079" s="10">
        <v>450</v>
      </c>
      <c r="H7079" s="10">
        <v>55472.53125</v>
      </c>
      <c r="I7079" s="11">
        <f>H7079/Constants!$B$4</f>
        <v>4622.7109375</v>
      </c>
      <c r="J7079" s="11">
        <f>G7079*Constants!$B$4/D7079</f>
        <v>900</v>
      </c>
      <c r="K7079" s="11">
        <f t="shared" si="660"/>
        <v>1052.2353661231807</v>
      </c>
      <c r="L7079" s="12">
        <f t="shared" si="661"/>
        <v>75</v>
      </c>
      <c r="M7079" s="12">
        <f t="shared" si="662"/>
        <v>87.686280510265064</v>
      </c>
      <c r="N7079" s="11">
        <f t="shared" si="663"/>
        <v>54420.295883876817</v>
      </c>
      <c r="O7079" s="12">
        <f t="shared" si="664"/>
        <v>4535.0246569897354</v>
      </c>
      <c r="P7079" s="13">
        <f>IF(H7079&lt;Constants!$B$2,1,0)</f>
        <v>1</v>
      </c>
      <c r="Q7079" s="13">
        <f>IF(N7079&lt;Constants!$B$2,1,0)</f>
        <v>1</v>
      </c>
      <c r="R7079" s="13">
        <f t="shared" si="665"/>
        <v>0</v>
      </c>
      <c r="S7079" s="6">
        <v>1</v>
      </c>
    </row>
    <row r="7080" spans="1:19" x14ac:dyDescent="0.35">
      <c r="A7080" s="6">
        <v>4590</v>
      </c>
      <c r="B7080" s="6">
        <v>10</v>
      </c>
      <c r="C7080" s="7">
        <v>4190.38427734375</v>
      </c>
      <c r="D7080" s="6">
        <v>6</v>
      </c>
      <c r="E7080" s="8">
        <v>3.08965063095093</v>
      </c>
      <c r="F7080" s="9">
        <v>0.87363050129577702</v>
      </c>
      <c r="G7080" s="10">
        <v>1500</v>
      </c>
      <c r="H7080" s="10">
        <v>144115.34375</v>
      </c>
      <c r="I7080" s="11">
        <f>H7080/Constants!$B$4</f>
        <v>12009.611979166666</v>
      </c>
      <c r="J7080" s="11">
        <f>G7080*Constants!$B$4/D7080</f>
        <v>3000</v>
      </c>
      <c r="K7080" s="11">
        <f t="shared" si="660"/>
        <v>3433.9460396018358</v>
      </c>
      <c r="L7080" s="12">
        <f t="shared" si="661"/>
        <v>250</v>
      </c>
      <c r="M7080" s="12">
        <f t="shared" si="662"/>
        <v>286.16216996681965</v>
      </c>
      <c r="N7080" s="11">
        <f t="shared" si="663"/>
        <v>140681.39771039816</v>
      </c>
      <c r="O7080" s="12">
        <f t="shared" si="664"/>
        <v>11723.449809199847</v>
      </c>
      <c r="P7080" s="13">
        <f>IF(H7080&lt;Constants!$B$2,1,0)</f>
        <v>0</v>
      </c>
      <c r="Q7080" s="13">
        <f>IF(N7080&lt;Constants!$B$2,1,0)</f>
        <v>0</v>
      </c>
      <c r="R7080" s="13">
        <f t="shared" si="665"/>
        <v>0</v>
      </c>
      <c r="S7080" s="6">
        <v>0</v>
      </c>
    </row>
    <row r="7081" spans="1:19" x14ac:dyDescent="0.35">
      <c r="A7081" s="6">
        <v>4590</v>
      </c>
      <c r="B7081" s="6">
        <v>11</v>
      </c>
      <c r="C7081" s="7">
        <v>4888.78173828125</v>
      </c>
      <c r="D7081" s="6">
        <v>7</v>
      </c>
      <c r="E7081" s="8">
        <v>3.3437016010284402</v>
      </c>
      <c r="F7081" s="9">
        <v>0.814708234892765</v>
      </c>
      <c r="G7081" s="10">
        <v>0</v>
      </c>
      <c r="H7081" s="10">
        <v>142597.546875</v>
      </c>
      <c r="I7081" s="11">
        <f>H7081/Constants!$B$4</f>
        <v>11883.12890625</v>
      </c>
      <c r="J7081" s="11">
        <f>G7081*Constants!$B$4/D7081</f>
        <v>0</v>
      </c>
      <c r="K7081" s="11">
        <f t="shared" si="660"/>
        <v>0</v>
      </c>
      <c r="L7081" s="12">
        <f t="shared" si="661"/>
        <v>0</v>
      </c>
      <c r="M7081" s="12">
        <f t="shared" si="662"/>
        <v>0</v>
      </c>
      <c r="N7081" s="11">
        <f t="shared" si="663"/>
        <v>142597.546875</v>
      </c>
      <c r="O7081" s="12">
        <f t="shared" si="664"/>
        <v>11883.12890625</v>
      </c>
      <c r="P7081" s="13">
        <f>IF(H7081&lt;Constants!$B$2,1,0)</f>
        <v>0</v>
      </c>
      <c r="Q7081" s="13">
        <f>IF(N7081&lt;Constants!$B$2,1,0)</f>
        <v>0</v>
      </c>
      <c r="R7081" s="13">
        <f t="shared" si="665"/>
        <v>0</v>
      </c>
      <c r="S7081" s="6">
        <v>0</v>
      </c>
    </row>
    <row r="7082" spans="1:19" x14ac:dyDescent="0.35">
      <c r="A7082" s="6">
        <v>4590</v>
      </c>
      <c r="B7082" s="6">
        <v>12</v>
      </c>
      <c r="C7082" s="7">
        <v>6285.57666015625</v>
      </c>
      <c r="D7082" s="6">
        <v>9</v>
      </c>
      <c r="E7082" s="8">
        <v>4.3035168647766104</v>
      </c>
      <c r="F7082" s="9">
        <v>0.91864868959408297</v>
      </c>
      <c r="G7082" s="10">
        <v>2550</v>
      </c>
      <c r="H7082" s="10">
        <v>138715</v>
      </c>
      <c r="I7082" s="11">
        <f>H7082/Constants!$B$4</f>
        <v>11559.583333333334</v>
      </c>
      <c r="J7082" s="11">
        <f>G7082*Constants!$B$4/D7082</f>
        <v>3400</v>
      </c>
      <c r="K7082" s="11">
        <f t="shared" si="660"/>
        <v>3701.0883904948851</v>
      </c>
      <c r="L7082" s="12">
        <f t="shared" si="661"/>
        <v>283.33333333333331</v>
      </c>
      <c r="M7082" s="12">
        <f t="shared" si="662"/>
        <v>308.42403254124042</v>
      </c>
      <c r="N7082" s="11">
        <f t="shared" si="663"/>
        <v>135013.91160950513</v>
      </c>
      <c r="O7082" s="12">
        <f t="shared" si="664"/>
        <v>11251.159300792093</v>
      </c>
      <c r="P7082" s="13">
        <f>IF(H7082&lt;Constants!$B$2,1,0)</f>
        <v>0</v>
      </c>
      <c r="Q7082" s="13">
        <f>IF(N7082&lt;Constants!$B$2,1,0)</f>
        <v>0</v>
      </c>
      <c r="R7082" s="13">
        <f t="shared" si="665"/>
        <v>0</v>
      </c>
      <c r="S7082" s="6">
        <v>0</v>
      </c>
    </row>
    <row r="7083" spans="1:19" x14ac:dyDescent="0.35">
      <c r="A7083" s="6">
        <v>4591</v>
      </c>
      <c r="B7083" s="6">
        <v>1</v>
      </c>
      <c r="C7083" s="7">
        <v>1021.56591796875</v>
      </c>
      <c r="D7083" s="6">
        <v>2</v>
      </c>
      <c r="E7083" s="8">
        <v>1.6817928552627599</v>
      </c>
      <c r="F7083" s="9">
        <v>1.0713090922697299</v>
      </c>
      <c r="G7083" s="10">
        <v>0</v>
      </c>
      <c r="H7083" s="10">
        <v>66901.7890625</v>
      </c>
      <c r="I7083" s="11">
        <f>H7083/Constants!$B$4</f>
        <v>5575.149088541667</v>
      </c>
      <c r="J7083" s="11">
        <f>G7083*Constants!$B$4/D7083</f>
        <v>0</v>
      </c>
      <c r="K7083" s="11">
        <f t="shared" si="660"/>
        <v>0</v>
      </c>
      <c r="L7083" s="12">
        <f t="shared" si="661"/>
        <v>0</v>
      </c>
      <c r="M7083" s="12">
        <f t="shared" si="662"/>
        <v>0</v>
      </c>
      <c r="N7083" s="11">
        <f t="shared" si="663"/>
        <v>66901.7890625</v>
      </c>
      <c r="O7083" s="12">
        <f t="shared" si="664"/>
        <v>5575.149088541667</v>
      </c>
      <c r="P7083" s="13">
        <f>IF(H7083&lt;Constants!$B$2,1,0)</f>
        <v>1</v>
      </c>
      <c r="Q7083" s="13">
        <f>IF(N7083&lt;Constants!$B$2,1,0)</f>
        <v>1</v>
      </c>
      <c r="R7083" s="13">
        <f t="shared" si="665"/>
        <v>0</v>
      </c>
      <c r="S7083" s="6">
        <v>1</v>
      </c>
    </row>
    <row r="7084" spans="1:19" x14ac:dyDescent="0.35">
      <c r="A7084" s="6">
        <v>4591</v>
      </c>
      <c r="B7084" s="6">
        <v>2</v>
      </c>
      <c r="C7084" s="7">
        <v>1021.56591796875</v>
      </c>
      <c r="D7084" s="6">
        <v>2</v>
      </c>
      <c r="E7084" s="8">
        <v>1.35540294647217</v>
      </c>
      <c r="F7084" s="9">
        <v>0.97145442896929501</v>
      </c>
      <c r="G7084" s="10">
        <v>700</v>
      </c>
      <c r="H7084" s="10">
        <v>156231.078125</v>
      </c>
      <c r="I7084" s="11">
        <f>H7084/Constants!$B$4</f>
        <v>13019.256510416666</v>
      </c>
      <c r="J7084" s="11">
        <f>G7084*Constants!$B$4/D7084</f>
        <v>4200</v>
      </c>
      <c r="K7084" s="11">
        <f t="shared" si="660"/>
        <v>4323.4143308772236</v>
      </c>
      <c r="L7084" s="12">
        <f t="shared" si="661"/>
        <v>350</v>
      </c>
      <c r="M7084" s="12">
        <f t="shared" si="662"/>
        <v>360.28452757310197</v>
      </c>
      <c r="N7084" s="11">
        <f t="shared" si="663"/>
        <v>151907.66379412278</v>
      </c>
      <c r="O7084" s="12">
        <f t="shared" si="664"/>
        <v>12658.971982843565</v>
      </c>
      <c r="P7084" s="13">
        <f>IF(H7084&lt;Constants!$B$2,1,0)</f>
        <v>0</v>
      </c>
      <c r="Q7084" s="13">
        <f>IF(N7084&lt;Constants!$B$2,1,0)</f>
        <v>0</v>
      </c>
      <c r="R7084" s="13">
        <f t="shared" si="665"/>
        <v>0</v>
      </c>
      <c r="S7084" s="6">
        <v>0</v>
      </c>
    </row>
    <row r="7085" spans="1:19" x14ac:dyDescent="0.35">
      <c r="A7085" s="6">
        <v>4591</v>
      </c>
      <c r="B7085" s="6">
        <v>3</v>
      </c>
      <c r="C7085" s="7">
        <v>1532.34887695313</v>
      </c>
      <c r="D7085" s="6">
        <v>3</v>
      </c>
      <c r="E7085" s="8">
        <v>2.2795071601867698</v>
      </c>
      <c r="F7085" s="9">
        <v>0.72224923593394097</v>
      </c>
      <c r="G7085" s="10">
        <v>0</v>
      </c>
      <c r="H7085" s="10">
        <v>215633.640625</v>
      </c>
      <c r="I7085" s="11">
        <f>H7085/Constants!$B$4</f>
        <v>17969.470052083332</v>
      </c>
      <c r="J7085" s="11">
        <f>G7085*Constants!$B$4/D7085</f>
        <v>0</v>
      </c>
      <c r="K7085" s="11">
        <f t="shared" si="660"/>
        <v>0</v>
      </c>
      <c r="L7085" s="12">
        <f t="shared" si="661"/>
        <v>0</v>
      </c>
      <c r="M7085" s="12">
        <f t="shared" si="662"/>
        <v>0</v>
      </c>
      <c r="N7085" s="11">
        <f t="shared" si="663"/>
        <v>215633.640625</v>
      </c>
      <c r="O7085" s="12">
        <f t="shared" si="664"/>
        <v>17969.470052083332</v>
      </c>
      <c r="P7085" s="13">
        <f>IF(H7085&lt;Constants!$B$2,1,0)</f>
        <v>0</v>
      </c>
      <c r="Q7085" s="13">
        <f>IF(N7085&lt;Constants!$B$2,1,0)</f>
        <v>0</v>
      </c>
      <c r="R7085" s="13">
        <f t="shared" si="665"/>
        <v>0</v>
      </c>
      <c r="S7085" s="6">
        <v>0</v>
      </c>
    </row>
    <row r="7086" spans="1:19" x14ac:dyDescent="0.35">
      <c r="A7086" s="6">
        <v>4591</v>
      </c>
      <c r="B7086" s="6">
        <v>4</v>
      </c>
      <c r="C7086" s="7">
        <v>1532.34887695313</v>
      </c>
      <c r="D7086" s="6">
        <v>3</v>
      </c>
      <c r="E7086" s="8">
        <v>1.98817682266235</v>
      </c>
      <c r="F7086" s="9">
        <v>0.89045853769176597</v>
      </c>
      <c r="G7086" s="10">
        <v>300</v>
      </c>
      <c r="H7086" s="10">
        <v>88179.296875</v>
      </c>
      <c r="I7086" s="11">
        <f>H7086/Constants!$B$4</f>
        <v>7348.274739583333</v>
      </c>
      <c r="J7086" s="11">
        <f>G7086*Constants!$B$4/D7086</f>
        <v>1200</v>
      </c>
      <c r="K7086" s="11">
        <f t="shared" si="660"/>
        <v>1347.6202980889184</v>
      </c>
      <c r="L7086" s="12">
        <f t="shared" si="661"/>
        <v>100</v>
      </c>
      <c r="M7086" s="12">
        <f t="shared" si="662"/>
        <v>112.30169150740986</v>
      </c>
      <c r="N7086" s="11">
        <f t="shared" si="663"/>
        <v>86831.676576911079</v>
      </c>
      <c r="O7086" s="12">
        <f t="shared" si="664"/>
        <v>7235.9730480759235</v>
      </c>
      <c r="P7086" s="13">
        <f>IF(H7086&lt;Constants!$B$2,1,0)</f>
        <v>0</v>
      </c>
      <c r="Q7086" s="13">
        <f>IF(N7086&lt;Constants!$B$2,1,0)</f>
        <v>0</v>
      </c>
      <c r="R7086" s="13">
        <f t="shared" si="665"/>
        <v>0</v>
      </c>
      <c r="S7086" s="6">
        <v>0</v>
      </c>
    </row>
    <row r="7087" spans="1:19" x14ac:dyDescent="0.35">
      <c r="A7087" s="6">
        <v>4591</v>
      </c>
      <c r="B7087" s="6">
        <v>5</v>
      </c>
      <c r="C7087" s="7">
        <v>2043.1318359375</v>
      </c>
      <c r="D7087" s="6">
        <v>4</v>
      </c>
      <c r="E7087" s="8">
        <v>2.8284270763397199</v>
      </c>
      <c r="F7087" s="9">
        <v>0.93390041698200099</v>
      </c>
      <c r="G7087" s="10">
        <v>0</v>
      </c>
      <c r="H7087" s="10">
        <v>267039.28125</v>
      </c>
      <c r="I7087" s="11">
        <f>H7087/Constants!$B$4</f>
        <v>22253.2734375</v>
      </c>
      <c r="J7087" s="11">
        <f>G7087*Constants!$B$4/D7087</f>
        <v>0</v>
      </c>
      <c r="K7087" s="11">
        <f t="shared" si="660"/>
        <v>0</v>
      </c>
      <c r="L7087" s="12">
        <f t="shared" si="661"/>
        <v>0</v>
      </c>
      <c r="M7087" s="12">
        <f t="shared" si="662"/>
        <v>0</v>
      </c>
      <c r="N7087" s="11">
        <f t="shared" si="663"/>
        <v>267039.28125</v>
      </c>
      <c r="O7087" s="12">
        <f t="shared" si="664"/>
        <v>22253.2734375</v>
      </c>
      <c r="P7087" s="13">
        <f>IF(H7087&lt;Constants!$B$2,1,0)</f>
        <v>0</v>
      </c>
      <c r="Q7087" s="13">
        <f>IF(N7087&lt;Constants!$B$2,1,0)</f>
        <v>0</v>
      </c>
      <c r="R7087" s="13">
        <f t="shared" si="665"/>
        <v>0</v>
      </c>
      <c r="S7087" s="6">
        <v>0</v>
      </c>
    </row>
    <row r="7088" spans="1:19" x14ac:dyDescent="0.35">
      <c r="A7088" s="6">
        <v>4591</v>
      </c>
      <c r="B7088" s="6">
        <v>6</v>
      </c>
      <c r="C7088" s="7">
        <v>2043.1318359375</v>
      </c>
      <c r="D7088" s="6">
        <v>4</v>
      </c>
      <c r="E7088" s="8">
        <v>2.5588865280151398</v>
      </c>
      <c r="F7088" s="9">
        <v>0.75789787443319001</v>
      </c>
      <c r="G7088" s="10">
        <v>0</v>
      </c>
      <c r="H7088" s="10">
        <v>169292.6875</v>
      </c>
      <c r="I7088" s="11">
        <f>H7088/Constants!$B$4</f>
        <v>14107.723958333334</v>
      </c>
      <c r="J7088" s="11">
        <f>G7088*Constants!$B$4/D7088</f>
        <v>0</v>
      </c>
      <c r="K7088" s="11">
        <f t="shared" si="660"/>
        <v>0</v>
      </c>
      <c r="L7088" s="12">
        <f t="shared" si="661"/>
        <v>0</v>
      </c>
      <c r="M7088" s="12">
        <f t="shared" si="662"/>
        <v>0</v>
      </c>
      <c r="N7088" s="11">
        <f t="shared" si="663"/>
        <v>169292.6875</v>
      </c>
      <c r="O7088" s="12">
        <f t="shared" si="664"/>
        <v>14107.723958333334</v>
      </c>
      <c r="P7088" s="13">
        <f>IF(H7088&lt;Constants!$B$2,1,0)</f>
        <v>0</v>
      </c>
      <c r="Q7088" s="13">
        <f>IF(N7088&lt;Constants!$B$2,1,0)</f>
        <v>0</v>
      </c>
      <c r="R7088" s="13">
        <f t="shared" si="665"/>
        <v>0</v>
      </c>
      <c r="S7088" s="6">
        <v>0</v>
      </c>
    </row>
    <row r="7089" spans="1:19" x14ac:dyDescent="0.35">
      <c r="A7089" s="6">
        <v>4591</v>
      </c>
      <c r="B7089" s="6">
        <v>7</v>
      </c>
      <c r="C7089" s="7">
        <v>2553.91479492188</v>
      </c>
      <c r="D7089" s="6">
        <v>5</v>
      </c>
      <c r="E7089" s="8">
        <v>3.3437016010284402</v>
      </c>
      <c r="F7089" s="9">
        <v>1.03081080447993</v>
      </c>
      <c r="G7089" s="10">
        <v>0</v>
      </c>
      <c r="H7089" s="10">
        <v>218383.890625</v>
      </c>
      <c r="I7089" s="11">
        <f>H7089/Constants!$B$4</f>
        <v>18198.657552083332</v>
      </c>
      <c r="J7089" s="11">
        <f>G7089*Constants!$B$4/D7089</f>
        <v>0</v>
      </c>
      <c r="K7089" s="11">
        <f t="shared" si="660"/>
        <v>0</v>
      </c>
      <c r="L7089" s="12">
        <f t="shared" si="661"/>
        <v>0</v>
      </c>
      <c r="M7089" s="12">
        <f t="shared" si="662"/>
        <v>0</v>
      </c>
      <c r="N7089" s="11">
        <f t="shared" si="663"/>
        <v>218383.890625</v>
      </c>
      <c r="O7089" s="12">
        <f t="shared" si="664"/>
        <v>18198.657552083332</v>
      </c>
      <c r="P7089" s="13">
        <f>IF(H7089&lt;Constants!$B$2,1,0)</f>
        <v>0</v>
      </c>
      <c r="Q7089" s="13">
        <f>IF(N7089&lt;Constants!$B$2,1,0)</f>
        <v>0</v>
      </c>
      <c r="R7089" s="13">
        <f t="shared" si="665"/>
        <v>0</v>
      </c>
      <c r="S7089" s="6">
        <v>0</v>
      </c>
    </row>
    <row r="7090" spans="1:19" x14ac:dyDescent="0.35">
      <c r="A7090" s="6">
        <v>4591</v>
      </c>
      <c r="B7090" s="6">
        <v>8</v>
      </c>
      <c r="C7090" s="7">
        <v>2553.91479492188</v>
      </c>
      <c r="D7090" s="6">
        <v>5</v>
      </c>
      <c r="E7090" s="8">
        <v>3.3437016010284402</v>
      </c>
      <c r="F7090" s="9">
        <v>0.72058552328009196</v>
      </c>
      <c r="G7090" s="10">
        <v>0</v>
      </c>
      <c r="H7090" s="10">
        <v>128635.21875</v>
      </c>
      <c r="I7090" s="11">
        <f>H7090/Constants!$B$4</f>
        <v>10719.6015625</v>
      </c>
      <c r="J7090" s="11">
        <f>G7090*Constants!$B$4/D7090</f>
        <v>0</v>
      </c>
      <c r="K7090" s="11">
        <f t="shared" si="660"/>
        <v>0</v>
      </c>
      <c r="L7090" s="12">
        <f t="shared" si="661"/>
        <v>0</v>
      </c>
      <c r="M7090" s="12">
        <f t="shared" si="662"/>
        <v>0</v>
      </c>
      <c r="N7090" s="11">
        <f t="shared" si="663"/>
        <v>128635.21875</v>
      </c>
      <c r="O7090" s="12">
        <f t="shared" si="664"/>
        <v>10719.6015625</v>
      </c>
      <c r="P7090" s="13">
        <f>IF(H7090&lt;Constants!$B$2,1,0)</f>
        <v>0</v>
      </c>
      <c r="Q7090" s="13">
        <f>IF(N7090&lt;Constants!$B$2,1,0)</f>
        <v>0</v>
      </c>
      <c r="R7090" s="13">
        <f t="shared" si="665"/>
        <v>0</v>
      </c>
      <c r="S7090" s="6">
        <v>0</v>
      </c>
    </row>
    <row r="7091" spans="1:19" x14ac:dyDescent="0.35">
      <c r="A7091" s="6">
        <v>4591</v>
      </c>
      <c r="B7091" s="6">
        <v>9</v>
      </c>
      <c r="C7091" s="7">
        <v>3064.69775390625</v>
      </c>
      <c r="D7091" s="6">
        <v>6</v>
      </c>
      <c r="E7091" s="8">
        <v>3.8336586952209499</v>
      </c>
      <c r="F7091" s="9">
        <v>0.86732663549719902</v>
      </c>
      <c r="G7091" s="10">
        <v>0</v>
      </c>
      <c r="H7091" s="10">
        <v>121813.6796875</v>
      </c>
      <c r="I7091" s="11">
        <f>H7091/Constants!$B$4</f>
        <v>10151.139973958334</v>
      </c>
      <c r="J7091" s="11">
        <f>G7091*Constants!$B$4/D7091</f>
        <v>0</v>
      </c>
      <c r="K7091" s="11">
        <f t="shared" si="660"/>
        <v>0</v>
      </c>
      <c r="L7091" s="12">
        <f t="shared" si="661"/>
        <v>0</v>
      </c>
      <c r="M7091" s="12">
        <f t="shared" si="662"/>
        <v>0</v>
      </c>
      <c r="N7091" s="11">
        <f t="shared" si="663"/>
        <v>121813.6796875</v>
      </c>
      <c r="O7091" s="12">
        <f t="shared" si="664"/>
        <v>10151.139973958334</v>
      </c>
      <c r="P7091" s="13">
        <f>IF(H7091&lt;Constants!$B$2,1,0)</f>
        <v>0</v>
      </c>
      <c r="Q7091" s="13">
        <f>IF(N7091&lt;Constants!$B$2,1,0)</f>
        <v>0</v>
      </c>
      <c r="R7091" s="13">
        <f t="shared" si="665"/>
        <v>0</v>
      </c>
      <c r="S7091" s="6">
        <v>0</v>
      </c>
    </row>
    <row r="7092" spans="1:19" x14ac:dyDescent="0.35">
      <c r="A7092" s="6">
        <v>4591</v>
      </c>
      <c r="B7092" s="6">
        <v>10</v>
      </c>
      <c r="C7092" s="7">
        <v>3064.69775390625</v>
      </c>
      <c r="D7092" s="6">
        <v>6</v>
      </c>
      <c r="E7092" s="8">
        <v>3.8336586952209499</v>
      </c>
      <c r="F7092" s="9">
        <v>0.93989478960820905</v>
      </c>
      <c r="G7092" s="10">
        <v>0</v>
      </c>
      <c r="H7092" s="10">
        <v>104598.4453125</v>
      </c>
      <c r="I7092" s="11">
        <f>H7092/Constants!$B$4</f>
        <v>8716.537109375</v>
      </c>
      <c r="J7092" s="11">
        <f>G7092*Constants!$B$4/D7092</f>
        <v>0</v>
      </c>
      <c r="K7092" s="11">
        <f t="shared" si="660"/>
        <v>0</v>
      </c>
      <c r="L7092" s="12">
        <f t="shared" si="661"/>
        <v>0</v>
      </c>
      <c r="M7092" s="12">
        <f t="shared" si="662"/>
        <v>0</v>
      </c>
      <c r="N7092" s="11">
        <f t="shared" si="663"/>
        <v>104598.4453125</v>
      </c>
      <c r="O7092" s="12">
        <f t="shared" si="664"/>
        <v>8716.537109375</v>
      </c>
      <c r="P7092" s="13">
        <f>IF(H7092&lt;Constants!$B$2,1,0)</f>
        <v>0</v>
      </c>
      <c r="Q7092" s="13">
        <f>IF(N7092&lt;Constants!$B$2,1,0)</f>
        <v>0</v>
      </c>
      <c r="R7092" s="13">
        <f t="shared" si="665"/>
        <v>0</v>
      </c>
      <c r="S7092" s="6">
        <v>0</v>
      </c>
    </row>
    <row r="7093" spans="1:19" x14ac:dyDescent="0.35">
      <c r="A7093" s="6">
        <v>4591</v>
      </c>
      <c r="B7093" s="6">
        <v>11</v>
      </c>
      <c r="C7093" s="7">
        <v>3575.48071289063</v>
      </c>
      <c r="D7093" s="6">
        <v>7</v>
      </c>
      <c r="E7093" s="8">
        <v>3.8336586952209499</v>
      </c>
      <c r="F7093" s="9">
        <v>0.80314179398957097</v>
      </c>
      <c r="G7093" s="10">
        <v>500</v>
      </c>
      <c r="H7093" s="10">
        <v>132704.859375</v>
      </c>
      <c r="I7093" s="11">
        <f>H7093/Constants!$B$4</f>
        <v>11058.73828125</v>
      </c>
      <c r="J7093" s="11">
        <f>G7093*Constants!$B$4/D7093</f>
        <v>857.14285714285711</v>
      </c>
      <c r="K7093" s="11">
        <f t="shared" si="660"/>
        <v>1067.2372718708091</v>
      </c>
      <c r="L7093" s="12">
        <f t="shared" si="661"/>
        <v>71.428571428571431</v>
      </c>
      <c r="M7093" s="12">
        <f t="shared" si="662"/>
        <v>88.936439322567438</v>
      </c>
      <c r="N7093" s="11">
        <f t="shared" si="663"/>
        <v>131637.62210312919</v>
      </c>
      <c r="O7093" s="12">
        <f t="shared" si="664"/>
        <v>10969.801841927432</v>
      </c>
      <c r="P7093" s="13">
        <f>IF(H7093&lt;Constants!$B$2,1,0)</f>
        <v>0</v>
      </c>
      <c r="Q7093" s="13">
        <f>IF(N7093&lt;Constants!$B$2,1,0)</f>
        <v>0</v>
      </c>
      <c r="R7093" s="13">
        <f t="shared" si="665"/>
        <v>0</v>
      </c>
      <c r="S7093" s="6">
        <v>0</v>
      </c>
    </row>
    <row r="7094" spans="1:19" x14ac:dyDescent="0.35">
      <c r="A7094" s="6">
        <v>4591</v>
      </c>
      <c r="B7094" s="6">
        <v>12</v>
      </c>
      <c r="C7094" s="7">
        <v>4597.046875</v>
      </c>
      <c r="D7094" s="6">
        <v>9</v>
      </c>
      <c r="E7094" s="8">
        <v>4.7568283081054696</v>
      </c>
      <c r="F7094" s="9">
        <v>0.95819135690810098</v>
      </c>
      <c r="G7094" s="10">
        <v>0</v>
      </c>
      <c r="H7094" s="10">
        <v>238291.421875</v>
      </c>
      <c r="I7094" s="11">
        <f>H7094/Constants!$B$4</f>
        <v>19857.618489583332</v>
      </c>
      <c r="J7094" s="11">
        <f>G7094*Constants!$B$4/D7094</f>
        <v>0</v>
      </c>
      <c r="K7094" s="11">
        <f t="shared" si="660"/>
        <v>0</v>
      </c>
      <c r="L7094" s="12">
        <f t="shared" si="661"/>
        <v>0</v>
      </c>
      <c r="M7094" s="12">
        <f t="shared" si="662"/>
        <v>0</v>
      </c>
      <c r="N7094" s="11">
        <f t="shared" si="663"/>
        <v>238291.421875</v>
      </c>
      <c r="O7094" s="12">
        <f t="shared" si="664"/>
        <v>19857.618489583332</v>
      </c>
      <c r="P7094" s="13">
        <f>IF(H7094&lt;Constants!$B$2,1,0)</f>
        <v>0</v>
      </c>
      <c r="Q7094" s="13">
        <f>IF(N7094&lt;Constants!$B$2,1,0)</f>
        <v>0</v>
      </c>
      <c r="R7094" s="13">
        <f t="shared" si="665"/>
        <v>0</v>
      </c>
      <c r="S7094" s="6">
        <v>0</v>
      </c>
    </row>
    <row r="7095" spans="1:19" x14ac:dyDescent="0.35">
      <c r="A7095" s="6">
        <v>4592</v>
      </c>
      <c r="B7095" s="6">
        <v>1</v>
      </c>
      <c r="C7095" s="7">
        <v>1907.15637207031</v>
      </c>
      <c r="D7095" s="6">
        <v>2</v>
      </c>
      <c r="E7095" s="8">
        <v>1.6817928552627599</v>
      </c>
      <c r="F7095" s="9">
        <v>0.95460463885553204</v>
      </c>
      <c r="G7095" s="10">
        <v>0</v>
      </c>
      <c r="H7095" s="10">
        <v>187166.90625</v>
      </c>
      <c r="I7095" s="11">
        <f>H7095/Constants!$B$4</f>
        <v>15597.2421875</v>
      </c>
      <c r="J7095" s="11">
        <f>G7095*Constants!$B$4/D7095</f>
        <v>0</v>
      </c>
      <c r="K7095" s="11">
        <f t="shared" si="660"/>
        <v>0</v>
      </c>
      <c r="L7095" s="12">
        <f t="shared" si="661"/>
        <v>0</v>
      </c>
      <c r="M7095" s="12">
        <f t="shared" si="662"/>
        <v>0</v>
      </c>
      <c r="N7095" s="11">
        <f t="shared" si="663"/>
        <v>187166.90625</v>
      </c>
      <c r="O7095" s="12">
        <f t="shared" si="664"/>
        <v>15597.2421875</v>
      </c>
      <c r="P7095" s="13">
        <f>IF(H7095&lt;Constants!$B$2,1,0)</f>
        <v>0</v>
      </c>
      <c r="Q7095" s="13">
        <f>IF(N7095&lt;Constants!$B$2,1,0)</f>
        <v>0</v>
      </c>
      <c r="R7095" s="13">
        <f t="shared" si="665"/>
        <v>0</v>
      </c>
      <c r="S7095" s="6">
        <v>0</v>
      </c>
    </row>
    <row r="7096" spans="1:19" x14ac:dyDescent="0.35">
      <c r="A7096" s="6">
        <v>4592</v>
      </c>
      <c r="B7096" s="6">
        <v>2</v>
      </c>
      <c r="C7096" s="7">
        <v>2860.73461914063</v>
      </c>
      <c r="D7096" s="6">
        <v>3</v>
      </c>
      <c r="E7096" s="8">
        <v>2.2795071601867698</v>
      </c>
      <c r="F7096" s="9">
        <v>0.78271301463421505</v>
      </c>
      <c r="G7096" s="10">
        <v>180</v>
      </c>
      <c r="H7096" s="10">
        <v>133442.640625</v>
      </c>
      <c r="I7096" s="11">
        <f>H7096/Constants!$B$4</f>
        <v>11120.220052083334</v>
      </c>
      <c r="J7096" s="11">
        <f>G7096*Constants!$B$4/D7096</f>
        <v>720</v>
      </c>
      <c r="K7096" s="11">
        <f t="shared" si="660"/>
        <v>919.87738358544777</v>
      </c>
      <c r="L7096" s="12">
        <f t="shared" si="661"/>
        <v>60</v>
      </c>
      <c r="M7096" s="12">
        <f t="shared" si="662"/>
        <v>76.656448632120643</v>
      </c>
      <c r="N7096" s="11">
        <f t="shared" si="663"/>
        <v>132522.76324141456</v>
      </c>
      <c r="O7096" s="12">
        <f t="shared" si="664"/>
        <v>11043.563603451214</v>
      </c>
      <c r="P7096" s="13">
        <f>IF(H7096&lt;Constants!$B$2,1,0)</f>
        <v>0</v>
      </c>
      <c r="Q7096" s="13">
        <f>IF(N7096&lt;Constants!$B$2,1,0)</f>
        <v>0</v>
      </c>
      <c r="R7096" s="13">
        <f t="shared" si="665"/>
        <v>0</v>
      </c>
      <c r="S7096" s="6">
        <v>0</v>
      </c>
    </row>
    <row r="7097" spans="1:19" x14ac:dyDescent="0.35">
      <c r="A7097" s="6">
        <v>4592</v>
      </c>
      <c r="B7097" s="6">
        <v>3</v>
      </c>
      <c r="C7097" s="7">
        <v>2860.73461914063</v>
      </c>
      <c r="D7097" s="6">
        <v>3</v>
      </c>
      <c r="E7097" s="8">
        <v>2.2795071601867698</v>
      </c>
      <c r="F7097" s="9">
        <v>0.80276599559314898</v>
      </c>
      <c r="G7097" s="10">
        <v>1800</v>
      </c>
      <c r="H7097" s="10">
        <v>130655.4296875</v>
      </c>
      <c r="I7097" s="11">
        <f>H7097/Constants!$B$4</f>
        <v>10887.952473958334</v>
      </c>
      <c r="J7097" s="11">
        <f>G7097*Constants!$B$4/D7097</f>
        <v>7200</v>
      </c>
      <c r="K7097" s="11">
        <f t="shared" si="660"/>
        <v>8968.9897672858606</v>
      </c>
      <c r="L7097" s="12">
        <f t="shared" si="661"/>
        <v>600</v>
      </c>
      <c r="M7097" s="12">
        <f t="shared" si="662"/>
        <v>747.41581394048842</v>
      </c>
      <c r="N7097" s="11">
        <f t="shared" si="663"/>
        <v>121686.43992021414</v>
      </c>
      <c r="O7097" s="12">
        <f t="shared" si="664"/>
        <v>10140.536660017846</v>
      </c>
      <c r="P7097" s="13">
        <f>IF(H7097&lt;Constants!$B$2,1,0)</f>
        <v>0</v>
      </c>
      <c r="Q7097" s="13">
        <f>IF(N7097&lt;Constants!$B$2,1,0)</f>
        <v>0</v>
      </c>
      <c r="R7097" s="13">
        <f t="shared" si="665"/>
        <v>0</v>
      </c>
      <c r="S7097" s="6">
        <v>0</v>
      </c>
    </row>
    <row r="7098" spans="1:19" x14ac:dyDescent="0.35">
      <c r="A7098" s="6">
        <v>4592</v>
      </c>
      <c r="B7098" s="6">
        <v>4</v>
      </c>
      <c r="C7098" s="7">
        <v>3814.31274414063</v>
      </c>
      <c r="D7098" s="6">
        <v>4</v>
      </c>
      <c r="E7098" s="8">
        <v>2.2795071601867698</v>
      </c>
      <c r="F7098" s="9">
        <v>0.86911986392615903</v>
      </c>
      <c r="G7098" s="10">
        <v>950</v>
      </c>
      <c r="H7098" s="10">
        <v>115047.8515625</v>
      </c>
      <c r="I7098" s="11">
        <f>H7098/Constants!$B$4</f>
        <v>9587.3209635416661</v>
      </c>
      <c r="J7098" s="11">
        <f>G7098*Constants!$B$4/D7098</f>
        <v>2850</v>
      </c>
      <c r="K7098" s="11">
        <f t="shared" si="660"/>
        <v>3279.1794530220723</v>
      </c>
      <c r="L7098" s="12">
        <f t="shared" si="661"/>
        <v>237.5</v>
      </c>
      <c r="M7098" s="12">
        <f t="shared" si="662"/>
        <v>273.26495441850602</v>
      </c>
      <c r="N7098" s="11">
        <f t="shared" si="663"/>
        <v>111768.67210947792</v>
      </c>
      <c r="O7098" s="12">
        <f t="shared" si="664"/>
        <v>9314.05600912316</v>
      </c>
      <c r="P7098" s="13">
        <f>IF(H7098&lt;Constants!$B$2,1,0)</f>
        <v>0</v>
      </c>
      <c r="Q7098" s="13">
        <f>IF(N7098&lt;Constants!$B$2,1,0)</f>
        <v>0</v>
      </c>
      <c r="R7098" s="13">
        <f t="shared" si="665"/>
        <v>0</v>
      </c>
      <c r="S7098" s="6">
        <v>0</v>
      </c>
    </row>
    <row r="7099" spans="1:19" x14ac:dyDescent="0.35">
      <c r="A7099" s="6">
        <v>4592</v>
      </c>
      <c r="B7099" s="6">
        <v>5</v>
      </c>
      <c r="C7099" s="7">
        <v>3814.31274414063</v>
      </c>
      <c r="D7099" s="6">
        <v>4</v>
      </c>
      <c r="E7099" s="8">
        <v>2.2795071601867698</v>
      </c>
      <c r="F7099" s="9">
        <v>0.78392641045195199</v>
      </c>
      <c r="G7099" s="10">
        <v>250</v>
      </c>
      <c r="H7099" s="10">
        <v>134988.265625</v>
      </c>
      <c r="I7099" s="11">
        <f>H7099/Constants!$B$4</f>
        <v>11249.022135416666</v>
      </c>
      <c r="J7099" s="11">
        <f>G7099*Constants!$B$4/D7099</f>
        <v>750</v>
      </c>
      <c r="K7099" s="11">
        <f t="shared" si="660"/>
        <v>956.72245506769877</v>
      </c>
      <c r="L7099" s="12">
        <f t="shared" si="661"/>
        <v>62.5</v>
      </c>
      <c r="M7099" s="12">
        <f t="shared" si="662"/>
        <v>79.726871255641555</v>
      </c>
      <c r="N7099" s="11">
        <f t="shared" si="663"/>
        <v>134031.54316993229</v>
      </c>
      <c r="O7099" s="12">
        <f t="shared" si="664"/>
        <v>11169.295264161025</v>
      </c>
      <c r="P7099" s="13">
        <f>IF(H7099&lt;Constants!$B$2,1,0)</f>
        <v>0</v>
      </c>
      <c r="Q7099" s="13">
        <f>IF(N7099&lt;Constants!$B$2,1,0)</f>
        <v>0</v>
      </c>
      <c r="R7099" s="13">
        <f t="shared" si="665"/>
        <v>0</v>
      </c>
      <c r="S7099" s="6">
        <v>0</v>
      </c>
    </row>
    <row r="7100" spans="1:19" x14ac:dyDescent="0.35">
      <c r="A7100" s="6">
        <v>4592</v>
      </c>
      <c r="B7100" s="6">
        <v>6</v>
      </c>
      <c r="C7100" s="7">
        <v>3814.31274414063</v>
      </c>
      <c r="D7100" s="6">
        <v>4</v>
      </c>
      <c r="E7100" s="8">
        <v>1.98817682266235</v>
      </c>
      <c r="F7100" s="9">
        <v>0.75839855406803403</v>
      </c>
      <c r="G7100" s="10">
        <v>1000</v>
      </c>
      <c r="H7100" s="10">
        <v>87653.9296875</v>
      </c>
      <c r="I7100" s="11">
        <f>H7100/Constants!$B$4</f>
        <v>7304.494140625</v>
      </c>
      <c r="J7100" s="11">
        <f>G7100*Constants!$B$4/D7100</f>
        <v>3000</v>
      </c>
      <c r="K7100" s="11">
        <f t="shared" si="660"/>
        <v>3955.7037443018089</v>
      </c>
      <c r="L7100" s="12">
        <f t="shared" si="661"/>
        <v>250</v>
      </c>
      <c r="M7100" s="12">
        <f t="shared" si="662"/>
        <v>329.64197869181743</v>
      </c>
      <c r="N7100" s="11">
        <f t="shared" si="663"/>
        <v>83698.225943198195</v>
      </c>
      <c r="O7100" s="12">
        <f t="shared" si="664"/>
        <v>6974.8521619331823</v>
      </c>
      <c r="P7100" s="13">
        <f>IF(H7100&lt;Constants!$B$2,1,0)</f>
        <v>0</v>
      </c>
      <c r="Q7100" s="13">
        <f>IF(N7100&lt;Constants!$B$2,1,0)</f>
        <v>0</v>
      </c>
      <c r="R7100" s="13">
        <f t="shared" si="665"/>
        <v>0</v>
      </c>
      <c r="S7100" s="6">
        <v>0</v>
      </c>
    </row>
    <row r="7101" spans="1:19" x14ac:dyDescent="0.35">
      <c r="A7101" s="6">
        <v>4592</v>
      </c>
      <c r="B7101" s="6">
        <v>7</v>
      </c>
      <c r="C7101" s="7">
        <v>4767.89111328125</v>
      </c>
      <c r="D7101" s="6">
        <v>5</v>
      </c>
      <c r="E7101" s="8">
        <v>2.5588865280151398</v>
      </c>
      <c r="F7101" s="9">
        <v>0.801450148070038</v>
      </c>
      <c r="G7101" s="10">
        <v>0</v>
      </c>
      <c r="H7101" s="10">
        <v>154128.78125</v>
      </c>
      <c r="I7101" s="11">
        <f>H7101/Constants!$B$4</f>
        <v>12844.065104166666</v>
      </c>
      <c r="J7101" s="11">
        <f>G7101*Constants!$B$4/D7101</f>
        <v>0</v>
      </c>
      <c r="K7101" s="11">
        <f t="shared" si="660"/>
        <v>0</v>
      </c>
      <c r="L7101" s="12">
        <f t="shared" si="661"/>
        <v>0</v>
      </c>
      <c r="M7101" s="12">
        <f t="shared" si="662"/>
        <v>0</v>
      </c>
      <c r="N7101" s="11">
        <f t="shared" si="663"/>
        <v>154128.78125</v>
      </c>
      <c r="O7101" s="12">
        <f t="shared" si="664"/>
        <v>12844.065104166666</v>
      </c>
      <c r="P7101" s="13">
        <f>IF(H7101&lt;Constants!$B$2,1,0)</f>
        <v>0</v>
      </c>
      <c r="Q7101" s="13">
        <f>IF(N7101&lt;Constants!$B$2,1,0)</f>
        <v>0</v>
      </c>
      <c r="R7101" s="13">
        <f t="shared" si="665"/>
        <v>0</v>
      </c>
      <c r="S7101" s="6">
        <v>0</v>
      </c>
    </row>
    <row r="7102" spans="1:19" x14ac:dyDescent="0.35">
      <c r="A7102" s="6">
        <v>4592</v>
      </c>
      <c r="B7102" s="6">
        <v>8</v>
      </c>
      <c r="C7102" s="7">
        <v>4767.89111328125</v>
      </c>
      <c r="D7102" s="6">
        <v>5</v>
      </c>
      <c r="E7102" s="8">
        <v>3.3437016010284402</v>
      </c>
      <c r="F7102" s="9">
        <v>0.76180031022380901</v>
      </c>
      <c r="G7102" s="10">
        <v>20</v>
      </c>
      <c r="H7102" s="10">
        <v>115067.484375</v>
      </c>
      <c r="I7102" s="11">
        <f>H7102/Constants!$B$4</f>
        <v>9588.95703125</v>
      </c>
      <c r="J7102" s="11">
        <f>G7102*Constants!$B$4/D7102</f>
        <v>48</v>
      </c>
      <c r="K7102" s="11">
        <f t="shared" si="660"/>
        <v>63.008638032581139</v>
      </c>
      <c r="L7102" s="12">
        <f t="shared" si="661"/>
        <v>4</v>
      </c>
      <c r="M7102" s="12">
        <f t="shared" si="662"/>
        <v>5.250719836048428</v>
      </c>
      <c r="N7102" s="11">
        <f t="shared" si="663"/>
        <v>115004.47573696742</v>
      </c>
      <c r="O7102" s="12">
        <f t="shared" si="664"/>
        <v>9583.706311413951</v>
      </c>
      <c r="P7102" s="13">
        <f>IF(H7102&lt;Constants!$B$2,1,0)</f>
        <v>0</v>
      </c>
      <c r="Q7102" s="13">
        <f>IF(N7102&lt;Constants!$B$2,1,0)</f>
        <v>0</v>
      </c>
      <c r="R7102" s="13">
        <f t="shared" si="665"/>
        <v>0</v>
      </c>
      <c r="S7102" s="6">
        <v>0</v>
      </c>
    </row>
    <row r="7103" spans="1:19" x14ac:dyDescent="0.35">
      <c r="A7103" s="6">
        <v>4592</v>
      </c>
      <c r="B7103" s="6">
        <v>9</v>
      </c>
      <c r="C7103" s="7">
        <v>5721.46923828125</v>
      </c>
      <c r="D7103" s="6">
        <v>6</v>
      </c>
      <c r="E7103" s="8">
        <v>3.08965063095093</v>
      </c>
      <c r="F7103" s="9">
        <v>0.74976033844434098</v>
      </c>
      <c r="G7103" s="10">
        <v>820</v>
      </c>
      <c r="H7103" s="10">
        <v>76026.8046875</v>
      </c>
      <c r="I7103" s="11">
        <f>H7103/Constants!$B$4</f>
        <v>6335.567057291667</v>
      </c>
      <c r="J7103" s="11">
        <f>G7103*Constants!$B$4/D7103</f>
        <v>1640</v>
      </c>
      <c r="K7103" s="11">
        <f t="shared" si="660"/>
        <v>2187.3656366016839</v>
      </c>
      <c r="L7103" s="12">
        <f t="shared" si="661"/>
        <v>136.66666666666666</v>
      </c>
      <c r="M7103" s="12">
        <f t="shared" si="662"/>
        <v>182.280469716807</v>
      </c>
      <c r="N7103" s="11">
        <f t="shared" si="663"/>
        <v>73839.43905089832</v>
      </c>
      <c r="O7103" s="12">
        <f t="shared" si="664"/>
        <v>6153.2865875748603</v>
      </c>
      <c r="P7103" s="13">
        <f>IF(H7103&lt;Constants!$B$2,1,0)</f>
        <v>0</v>
      </c>
      <c r="Q7103" s="13">
        <f>IF(N7103&lt;Constants!$B$2,1,0)</f>
        <v>0</v>
      </c>
      <c r="R7103" s="13">
        <f t="shared" si="665"/>
        <v>0</v>
      </c>
      <c r="S7103" s="6">
        <v>0</v>
      </c>
    </row>
    <row r="7104" spans="1:19" x14ac:dyDescent="0.35">
      <c r="A7104" s="6">
        <v>4592</v>
      </c>
      <c r="B7104" s="6">
        <v>10</v>
      </c>
      <c r="C7104" s="7">
        <v>5721.46923828125</v>
      </c>
      <c r="D7104" s="6">
        <v>6</v>
      </c>
      <c r="E7104" s="8">
        <v>3.3437016010284402</v>
      </c>
      <c r="F7104" s="9">
        <v>0.93195040783289096</v>
      </c>
      <c r="G7104" s="10">
        <v>1520</v>
      </c>
      <c r="H7104" s="10">
        <v>60028.67578125</v>
      </c>
      <c r="I7104" s="11">
        <f>H7104/Constants!$B$4</f>
        <v>5002.3896484375</v>
      </c>
      <c r="J7104" s="11">
        <f>G7104*Constants!$B$4/D7104</f>
        <v>3040</v>
      </c>
      <c r="K7104" s="11">
        <f t="shared" si="660"/>
        <v>3261.9761464229173</v>
      </c>
      <c r="L7104" s="12">
        <f t="shared" si="661"/>
        <v>253.33333333333334</v>
      </c>
      <c r="M7104" s="12">
        <f t="shared" si="662"/>
        <v>271.83134553524314</v>
      </c>
      <c r="N7104" s="11">
        <f t="shared" si="663"/>
        <v>56766.699634827084</v>
      </c>
      <c r="O7104" s="12">
        <f t="shared" si="664"/>
        <v>4730.5583029022564</v>
      </c>
      <c r="P7104" s="13">
        <f>IF(H7104&lt;Constants!$B$2,1,0)</f>
        <v>1</v>
      </c>
      <c r="Q7104" s="13">
        <f>IF(N7104&lt;Constants!$B$2,1,0)</f>
        <v>1</v>
      </c>
      <c r="R7104" s="13">
        <f t="shared" si="665"/>
        <v>0</v>
      </c>
      <c r="S7104" s="6">
        <v>1</v>
      </c>
    </row>
    <row r="7105" spans="1:19" x14ac:dyDescent="0.35">
      <c r="A7105" s="6">
        <v>4592</v>
      </c>
      <c r="B7105" s="6">
        <v>11</v>
      </c>
      <c r="C7105" s="7">
        <v>6675.04736328125</v>
      </c>
      <c r="D7105" s="6">
        <v>7</v>
      </c>
      <c r="E7105" s="8">
        <v>4.3035168647766104</v>
      </c>
      <c r="F7105" s="9">
        <v>0.70399196625348903</v>
      </c>
      <c r="G7105" s="10">
        <v>13850</v>
      </c>
      <c r="H7105" s="10">
        <v>78921.875</v>
      </c>
      <c r="I7105" s="11">
        <f>H7105/Constants!$B$4</f>
        <v>6576.822916666667</v>
      </c>
      <c r="J7105" s="11">
        <f>G7105*Constants!$B$4/D7105</f>
        <v>23742.857142857141</v>
      </c>
      <c r="K7105" s="11">
        <f t="shared" si="660"/>
        <v>33726.03421770862</v>
      </c>
      <c r="L7105" s="12">
        <f t="shared" si="661"/>
        <v>1978.5714285714287</v>
      </c>
      <c r="M7105" s="12">
        <f t="shared" si="662"/>
        <v>2810.5028514757182</v>
      </c>
      <c r="N7105" s="11">
        <f t="shared" si="663"/>
        <v>45195.84078229138</v>
      </c>
      <c r="O7105" s="12">
        <f t="shared" si="664"/>
        <v>3766.3200651909488</v>
      </c>
      <c r="P7105" s="13">
        <f>IF(H7105&lt;Constants!$B$2,1,0)</f>
        <v>0</v>
      </c>
      <c r="Q7105" s="13">
        <f>IF(N7105&lt;Constants!$B$2,1,0)</f>
        <v>1</v>
      </c>
      <c r="R7105" s="13">
        <f t="shared" si="665"/>
        <v>1</v>
      </c>
      <c r="S7105" s="6">
        <v>0</v>
      </c>
    </row>
    <row r="7106" spans="1:19" x14ac:dyDescent="0.35">
      <c r="A7106" s="6">
        <v>4592</v>
      </c>
      <c r="B7106" s="6">
        <v>12</v>
      </c>
      <c r="C7106" s="7">
        <v>10489.3603515625</v>
      </c>
      <c r="D7106" s="6">
        <v>11</v>
      </c>
      <c r="E7106" s="8">
        <v>5.8330001831054696</v>
      </c>
      <c r="F7106" s="9">
        <v>0.79546484025784503</v>
      </c>
      <c r="G7106" s="10">
        <v>0</v>
      </c>
      <c r="H7106" s="10">
        <v>54484.56640625</v>
      </c>
      <c r="I7106" s="11">
        <f>H7106/Constants!$B$4</f>
        <v>4540.380533854167</v>
      </c>
      <c r="J7106" s="11">
        <f>G7106*Constants!$B$4/D7106</f>
        <v>0</v>
      </c>
      <c r="K7106" s="11">
        <f t="shared" si="660"/>
        <v>0</v>
      </c>
      <c r="L7106" s="12">
        <f t="shared" si="661"/>
        <v>0</v>
      </c>
      <c r="M7106" s="12">
        <f t="shared" si="662"/>
        <v>0</v>
      </c>
      <c r="N7106" s="11">
        <f t="shared" si="663"/>
        <v>54484.56640625</v>
      </c>
      <c r="O7106" s="12">
        <f t="shared" si="664"/>
        <v>4540.380533854167</v>
      </c>
      <c r="P7106" s="13">
        <f>IF(H7106&lt;Constants!$B$2,1,0)</f>
        <v>1</v>
      </c>
      <c r="Q7106" s="13">
        <f>IF(N7106&lt;Constants!$B$2,1,0)</f>
        <v>1</v>
      </c>
      <c r="R7106" s="13">
        <f t="shared" si="665"/>
        <v>0</v>
      </c>
      <c r="S7106" s="6">
        <v>1</v>
      </c>
    </row>
    <row r="7107" spans="1:19" x14ac:dyDescent="0.35">
      <c r="A7107" s="6">
        <v>4593</v>
      </c>
      <c r="B7107" s="6">
        <v>1</v>
      </c>
      <c r="C7107" s="7">
        <v>2207.291015625</v>
      </c>
      <c r="D7107" s="6">
        <v>2</v>
      </c>
      <c r="E7107" s="8">
        <v>1.35540294647217</v>
      </c>
      <c r="F7107" s="9">
        <v>0.97586157576819699</v>
      </c>
      <c r="G7107" s="10">
        <v>400</v>
      </c>
      <c r="H7107" s="10">
        <v>246645.453125</v>
      </c>
      <c r="I7107" s="11">
        <f>H7107/Constants!$B$4</f>
        <v>20553.787760416668</v>
      </c>
      <c r="J7107" s="11">
        <f>G7107*Constants!$B$4/D7107</f>
        <v>2400</v>
      </c>
      <c r="K7107" s="11">
        <f t="shared" ref="K7107:K7170" si="666">J7107/F7107</f>
        <v>2459.3652005518538</v>
      </c>
      <c r="L7107" s="12">
        <f t="shared" ref="L7107:L7170" si="667">G7107/D7107</f>
        <v>200</v>
      </c>
      <c r="M7107" s="12">
        <f t="shared" ref="M7107:M7170" si="668">L7107/F7107</f>
        <v>204.94710004598784</v>
      </c>
      <c r="N7107" s="11">
        <f t="shared" ref="N7107:N7170" si="669">H7107-K7107</f>
        <v>244186.08792444813</v>
      </c>
      <c r="O7107" s="12">
        <f t="shared" ref="O7107:O7170" si="670">I7107-M7107</f>
        <v>20348.840660370679</v>
      </c>
      <c r="P7107" s="13">
        <f>IF(H7107&lt;Constants!$B$2,1,0)</f>
        <v>0</v>
      </c>
      <c r="Q7107" s="13">
        <f>IF(N7107&lt;Constants!$B$2,1,0)</f>
        <v>0</v>
      </c>
      <c r="R7107" s="13">
        <f t="shared" ref="R7107:R7170" si="671">IF(AND(P7107=0,Q7107=1),1,0)</f>
        <v>0</v>
      </c>
      <c r="S7107" s="6">
        <v>0</v>
      </c>
    </row>
    <row r="7108" spans="1:19" x14ac:dyDescent="0.35">
      <c r="A7108" s="6">
        <v>4593</v>
      </c>
      <c r="B7108" s="6">
        <v>2</v>
      </c>
      <c r="C7108" s="7">
        <v>2207.291015625</v>
      </c>
      <c r="D7108" s="6">
        <v>2</v>
      </c>
      <c r="E7108" s="8">
        <v>1.35540294647217</v>
      </c>
      <c r="F7108" s="9">
        <v>1.01575752236988</v>
      </c>
      <c r="G7108" s="10">
        <v>0</v>
      </c>
      <c r="H7108" s="10">
        <v>137795.28125</v>
      </c>
      <c r="I7108" s="11">
        <f>H7108/Constants!$B$4</f>
        <v>11482.940104166666</v>
      </c>
      <c r="J7108" s="11">
        <f>G7108*Constants!$B$4/D7108</f>
        <v>0</v>
      </c>
      <c r="K7108" s="11">
        <f t="shared" si="666"/>
        <v>0</v>
      </c>
      <c r="L7108" s="12">
        <f t="shared" si="667"/>
        <v>0</v>
      </c>
      <c r="M7108" s="12">
        <f t="shared" si="668"/>
        <v>0</v>
      </c>
      <c r="N7108" s="11">
        <f t="shared" si="669"/>
        <v>137795.28125</v>
      </c>
      <c r="O7108" s="12">
        <f t="shared" si="670"/>
        <v>11482.940104166666</v>
      </c>
      <c r="P7108" s="13">
        <f>IF(H7108&lt;Constants!$B$2,1,0)</f>
        <v>0</v>
      </c>
      <c r="Q7108" s="13">
        <f>IF(N7108&lt;Constants!$B$2,1,0)</f>
        <v>0</v>
      </c>
      <c r="R7108" s="13">
        <f t="shared" si="671"/>
        <v>0</v>
      </c>
      <c r="S7108" s="6">
        <v>0</v>
      </c>
    </row>
    <row r="7109" spans="1:19" x14ac:dyDescent="0.35">
      <c r="A7109" s="6">
        <v>4593</v>
      </c>
      <c r="B7109" s="6">
        <v>3</v>
      </c>
      <c r="C7109" s="7">
        <v>3310.9365234375</v>
      </c>
      <c r="D7109" s="6">
        <v>3</v>
      </c>
      <c r="E7109" s="8">
        <v>1.98817682266235</v>
      </c>
      <c r="F7109" s="9">
        <v>0.98818187249321698</v>
      </c>
      <c r="G7109" s="10">
        <v>600</v>
      </c>
      <c r="H7109" s="10">
        <v>159109.78125</v>
      </c>
      <c r="I7109" s="11">
        <f>H7109/Constants!$B$4</f>
        <v>13259.1484375</v>
      </c>
      <c r="J7109" s="11">
        <f>G7109*Constants!$B$4/D7109</f>
        <v>2400</v>
      </c>
      <c r="K7109" s="11">
        <f t="shared" si="666"/>
        <v>2428.7027184021472</v>
      </c>
      <c r="L7109" s="12">
        <f t="shared" si="667"/>
        <v>200</v>
      </c>
      <c r="M7109" s="12">
        <f t="shared" si="668"/>
        <v>202.39189320017891</v>
      </c>
      <c r="N7109" s="11">
        <f t="shared" si="669"/>
        <v>156681.07853159786</v>
      </c>
      <c r="O7109" s="12">
        <f t="shared" si="670"/>
        <v>13056.75654429982</v>
      </c>
      <c r="P7109" s="13">
        <f>IF(H7109&lt;Constants!$B$2,1,0)</f>
        <v>0</v>
      </c>
      <c r="Q7109" s="13">
        <f>IF(N7109&lt;Constants!$B$2,1,0)</f>
        <v>0</v>
      </c>
      <c r="R7109" s="13">
        <f t="shared" si="671"/>
        <v>0</v>
      </c>
      <c r="S7109" s="6">
        <v>0</v>
      </c>
    </row>
    <row r="7110" spans="1:19" x14ac:dyDescent="0.35">
      <c r="A7110" s="6">
        <v>4593</v>
      </c>
      <c r="B7110" s="6">
        <v>4</v>
      </c>
      <c r="C7110" s="7">
        <v>3310.9365234375</v>
      </c>
      <c r="D7110" s="6">
        <v>3</v>
      </c>
      <c r="E7110" s="8">
        <v>1.98817682266235</v>
      </c>
      <c r="F7110" s="9">
        <v>1.0115363546492</v>
      </c>
      <c r="G7110" s="10">
        <v>0</v>
      </c>
      <c r="H7110" s="10">
        <v>142711.71875</v>
      </c>
      <c r="I7110" s="11">
        <f>H7110/Constants!$B$4</f>
        <v>11892.643229166666</v>
      </c>
      <c r="J7110" s="11">
        <f>G7110*Constants!$B$4/D7110</f>
        <v>0</v>
      </c>
      <c r="K7110" s="11">
        <f t="shared" si="666"/>
        <v>0</v>
      </c>
      <c r="L7110" s="12">
        <f t="shared" si="667"/>
        <v>0</v>
      </c>
      <c r="M7110" s="12">
        <f t="shared" si="668"/>
        <v>0</v>
      </c>
      <c r="N7110" s="11">
        <f t="shared" si="669"/>
        <v>142711.71875</v>
      </c>
      <c r="O7110" s="12">
        <f t="shared" si="670"/>
        <v>11892.643229166666</v>
      </c>
      <c r="P7110" s="13">
        <f>IF(H7110&lt;Constants!$B$2,1,0)</f>
        <v>0</v>
      </c>
      <c r="Q7110" s="13">
        <f>IF(N7110&lt;Constants!$B$2,1,0)</f>
        <v>0</v>
      </c>
      <c r="R7110" s="13">
        <f t="shared" si="671"/>
        <v>0</v>
      </c>
      <c r="S7110" s="6">
        <v>0</v>
      </c>
    </row>
    <row r="7111" spans="1:19" x14ac:dyDescent="0.35">
      <c r="A7111" s="6">
        <v>4593</v>
      </c>
      <c r="B7111" s="6">
        <v>5</v>
      </c>
      <c r="C7111" s="7">
        <v>3310.9365234375</v>
      </c>
      <c r="D7111" s="6">
        <v>3</v>
      </c>
      <c r="E7111" s="8">
        <v>1.6817928552627599</v>
      </c>
      <c r="F7111" s="9">
        <v>0.96254230167436805</v>
      </c>
      <c r="G7111" s="10">
        <v>10</v>
      </c>
      <c r="H7111" s="10">
        <v>55832.29296875</v>
      </c>
      <c r="I7111" s="11">
        <f>H7111/Constants!$B$4</f>
        <v>4652.691080729167</v>
      </c>
      <c r="J7111" s="11">
        <f>G7111*Constants!$B$4/D7111</f>
        <v>40</v>
      </c>
      <c r="K7111" s="11">
        <f t="shared" si="666"/>
        <v>41.556615153867973</v>
      </c>
      <c r="L7111" s="12">
        <f t="shared" si="667"/>
        <v>3.3333333333333335</v>
      </c>
      <c r="M7111" s="12">
        <f t="shared" si="668"/>
        <v>3.4630512628223311</v>
      </c>
      <c r="N7111" s="11">
        <f t="shared" si="669"/>
        <v>55790.736353596134</v>
      </c>
      <c r="O7111" s="12">
        <f t="shared" si="670"/>
        <v>4649.2280294663442</v>
      </c>
      <c r="P7111" s="13">
        <f>IF(H7111&lt;Constants!$B$2,1,0)</f>
        <v>1</v>
      </c>
      <c r="Q7111" s="13">
        <f>IF(N7111&lt;Constants!$B$2,1,0)</f>
        <v>1</v>
      </c>
      <c r="R7111" s="13">
        <f t="shared" si="671"/>
        <v>0</v>
      </c>
      <c r="S7111" s="6">
        <v>1</v>
      </c>
    </row>
    <row r="7112" spans="1:19" x14ac:dyDescent="0.35">
      <c r="A7112" s="6">
        <v>4593</v>
      </c>
      <c r="B7112" s="6">
        <v>6</v>
      </c>
      <c r="C7112" s="7">
        <v>4414.58203125</v>
      </c>
      <c r="D7112" s="6">
        <v>4</v>
      </c>
      <c r="E7112" s="8">
        <v>2.2795071601867698</v>
      </c>
      <c r="F7112" s="9">
        <v>1.0720554423411199</v>
      </c>
      <c r="G7112" s="10">
        <v>230</v>
      </c>
      <c r="H7112" s="10">
        <v>102801.7578125</v>
      </c>
      <c r="I7112" s="11">
        <f>H7112/Constants!$B$4</f>
        <v>8566.8131510416661</v>
      </c>
      <c r="J7112" s="11">
        <f>G7112*Constants!$B$4/D7112</f>
        <v>690</v>
      </c>
      <c r="K7112" s="11">
        <f t="shared" si="666"/>
        <v>643.62342911407677</v>
      </c>
      <c r="L7112" s="12">
        <f t="shared" si="667"/>
        <v>57.5</v>
      </c>
      <c r="M7112" s="12">
        <f t="shared" si="668"/>
        <v>53.635285759506395</v>
      </c>
      <c r="N7112" s="11">
        <f t="shared" si="669"/>
        <v>102158.13438338593</v>
      </c>
      <c r="O7112" s="12">
        <f t="shared" si="670"/>
        <v>8513.1778652821595</v>
      </c>
      <c r="P7112" s="13">
        <f>IF(H7112&lt;Constants!$B$2,1,0)</f>
        <v>0</v>
      </c>
      <c r="Q7112" s="13">
        <f>IF(N7112&lt;Constants!$B$2,1,0)</f>
        <v>0</v>
      </c>
      <c r="R7112" s="13">
        <f t="shared" si="671"/>
        <v>0</v>
      </c>
      <c r="S7112" s="6">
        <v>0</v>
      </c>
    </row>
    <row r="7113" spans="1:19" x14ac:dyDescent="0.35">
      <c r="A7113" s="6">
        <v>4593</v>
      </c>
      <c r="B7113" s="6">
        <v>7</v>
      </c>
      <c r="C7113" s="7">
        <v>4414.58203125</v>
      </c>
      <c r="D7113" s="6">
        <v>4</v>
      </c>
      <c r="E7113" s="8">
        <v>2.5588865280151398</v>
      </c>
      <c r="F7113" s="9">
        <v>0.86375113181440899</v>
      </c>
      <c r="G7113" s="10">
        <v>1200</v>
      </c>
      <c r="H7113" s="10">
        <v>169257.984375</v>
      </c>
      <c r="I7113" s="11">
        <f>H7113/Constants!$B$4</f>
        <v>14104.83203125</v>
      </c>
      <c r="J7113" s="11">
        <f>G7113*Constants!$B$4/D7113</f>
        <v>3600</v>
      </c>
      <c r="K7113" s="11">
        <f t="shared" si="666"/>
        <v>4167.8671869729242</v>
      </c>
      <c r="L7113" s="12">
        <f t="shared" si="667"/>
        <v>300</v>
      </c>
      <c r="M7113" s="12">
        <f t="shared" si="668"/>
        <v>347.32226558107698</v>
      </c>
      <c r="N7113" s="11">
        <f t="shared" si="669"/>
        <v>165090.11718802707</v>
      </c>
      <c r="O7113" s="12">
        <f t="shared" si="670"/>
        <v>13757.509765668923</v>
      </c>
      <c r="P7113" s="13">
        <f>IF(H7113&lt;Constants!$B$2,1,0)</f>
        <v>0</v>
      </c>
      <c r="Q7113" s="13">
        <f>IF(N7113&lt;Constants!$B$2,1,0)</f>
        <v>0</v>
      </c>
      <c r="R7113" s="13">
        <f t="shared" si="671"/>
        <v>0</v>
      </c>
      <c r="S7113" s="6">
        <v>0</v>
      </c>
    </row>
    <row r="7114" spans="1:19" x14ac:dyDescent="0.35">
      <c r="A7114" s="6">
        <v>4593</v>
      </c>
      <c r="B7114" s="6">
        <v>8</v>
      </c>
      <c r="C7114" s="7">
        <v>4414.58203125</v>
      </c>
      <c r="D7114" s="6">
        <v>4</v>
      </c>
      <c r="E7114" s="8">
        <v>2.8284270763397199</v>
      </c>
      <c r="F7114" s="9">
        <v>0.93589134703384202</v>
      </c>
      <c r="G7114" s="10">
        <v>0</v>
      </c>
      <c r="H7114" s="10">
        <v>189610.03125</v>
      </c>
      <c r="I7114" s="11">
        <f>H7114/Constants!$B$4</f>
        <v>15800.8359375</v>
      </c>
      <c r="J7114" s="11">
        <f>G7114*Constants!$B$4/D7114</f>
        <v>0</v>
      </c>
      <c r="K7114" s="11">
        <f t="shared" si="666"/>
        <v>0</v>
      </c>
      <c r="L7114" s="12">
        <f t="shared" si="667"/>
        <v>0</v>
      </c>
      <c r="M7114" s="12">
        <f t="shared" si="668"/>
        <v>0</v>
      </c>
      <c r="N7114" s="11">
        <f t="shared" si="669"/>
        <v>189610.03125</v>
      </c>
      <c r="O7114" s="12">
        <f t="shared" si="670"/>
        <v>15800.8359375</v>
      </c>
      <c r="P7114" s="13">
        <f>IF(H7114&lt;Constants!$B$2,1,0)</f>
        <v>0</v>
      </c>
      <c r="Q7114" s="13">
        <f>IF(N7114&lt;Constants!$B$2,1,0)</f>
        <v>0</v>
      </c>
      <c r="R7114" s="13">
        <f t="shared" si="671"/>
        <v>0</v>
      </c>
      <c r="S7114" s="6">
        <v>0</v>
      </c>
    </row>
    <row r="7115" spans="1:19" x14ac:dyDescent="0.35">
      <c r="A7115" s="6">
        <v>4593</v>
      </c>
      <c r="B7115" s="6">
        <v>9</v>
      </c>
      <c r="C7115" s="7">
        <v>5518.2275390625</v>
      </c>
      <c r="D7115" s="6">
        <v>5</v>
      </c>
      <c r="E7115" s="8">
        <v>3.3437016010284402</v>
      </c>
      <c r="F7115" s="9">
        <v>0.93510077068505904</v>
      </c>
      <c r="G7115" s="10">
        <v>0</v>
      </c>
      <c r="H7115" s="10">
        <v>93676.515625</v>
      </c>
      <c r="I7115" s="11">
        <f>H7115/Constants!$B$4</f>
        <v>7806.376302083333</v>
      </c>
      <c r="J7115" s="11">
        <f>G7115*Constants!$B$4/D7115</f>
        <v>0</v>
      </c>
      <c r="K7115" s="11">
        <f t="shared" si="666"/>
        <v>0</v>
      </c>
      <c r="L7115" s="12">
        <f t="shared" si="667"/>
        <v>0</v>
      </c>
      <c r="M7115" s="12">
        <f t="shared" si="668"/>
        <v>0</v>
      </c>
      <c r="N7115" s="11">
        <f t="shared" si="669"/>
        <v>93676.515625</v>
      </c>
      <c r="O7115" s="12">
        <f t="shared" si="670"/>
        <v>7806.376302083333</v>
      </c>
      <c r="P7115" s="13">
        <f>IF(H7115&lt;Constants!$B$2,1,0)</f>
        <v>0</v>
      </c>
      <c r="Q7115" s="13">
        <f>IF(N7115&lt;Constants!$B$2,1,0)</f>
        <v>0</v>
      </c>
      <c r="R7115" s="13">
        <f t="shared" si="671"/>
        <v>0</v>
      </c>
      <c r="S7115" s="6">
        <v>0</v>
      </c>
    </row>
    <row r="7116" spans="1:19" x14ac:dyDescent="0.35">
      <c r="A7116" s="6">
        <v>4593</v>
      </c>
      <c r="B7116" s="6">
        <v>10</v>
      </c>
      <c r="C7116" s="7">
        <v>5518.2275390625</v>
      </c>
      <c r="D7116" s="6">
        <v>5</v>
      </c>
      <c r="E7116" s="8">
        <v>3.08965063095093</v>
      </c>
      <c r="F7116" s="9">
        <v>0.87148262862284698</v>
      </c>
      <c r="G7116" s="10">
        <v>0</v>
      </c>
      <c r="H7116" s="10">
        <v>91735.15625</v>
      </c>
      <c r="I7116" s="11">
        <f>H7116/Constants!$B$4</f>
        <v>7644.596354166667</v>
      </c>
      <c r="J7116" s="11">
        <f>G7116*Constants!$B$4/D7116</f>
        <v>0</v>
      </c>
      <c r="K7116" s="11">
        <f t="shared" si="666"/>
        <v>0</v>
      </c>
      <c r="L7116" s="12">
        <f t="shared" si="667"/>
        <v>0</v>
      </c>
      <c r="M7116" s="12">
        <f t="shared" si="668"/>
        <v>0</v>
      </c>
      <c r="N7116" s="11">
        <f t="shared" si="669"/>
        <v>91735.15625</v>
      </c>
      <c r="O7116" s="12">
        <f t="shared" si="670"/>
        <v>7644.596354166667</v>
      </c>
      <c r="P7116" s="13">
        <f>IF(H7116&lt;Constants!$B$2,1,0)</f>
        <v>0</v>
      </c>
      <c r="Q7116" s="13">
        <f>IF(N7116&lt;Constants!$B$2,1,0)</f>
        <v>0</v>
      </c>
      <c r="R7116" s="13">
        <f t="shared" si="671"/>
        <v>0</v>
      </c>
      <c r="S7116" s="6">
        <v>0</v>
      </c>
    </row>
    <row r="7117" spans="1:19" x14ac:dyDescent="0.35">
      <c r="A7117" s="6">
        <v>4593</v>
      </c>
      <c r="B7117" s="6">
        <v>11</v>
      </c>
      <c r="C7117" s="7">
        <v>6621.873046875</v>
      </c>
      <c r="D7117" s="6">
        <v>6</v>
      </c>
      <c r="E7117" s="8">
        <v>3.5914680957794198</v>
      </c>
      <c r="F7117" s="9">
        <v>0.86190525237952398</v>
      </c>
      <c r="G7117" s="10">
        <v>600</v>
      </c>
      <c r="H7117" s="10">
        <v>75371.84375</v>
      </c>
      <c r="I7117" s="11">
        <f>H7117/Constants!$B$4</f>
        <v>6280.986979166667</v>
      </c>
      <c r="J7117" s="11">
        <f>G7117*Constants!$B$4/D7117</f>
        <v>1200</v>
      </c>
      <c r="K7117" s="11">
        <f t="shared" si="666"/>
        <v>1392.2644010894162</v>
      </c>
      <c r="L7117" s="12">
        <f t="shared" si="667"/>
        <v>100</v>
      </c>
      <c r="M7117" s="12">
        <f t="shared" si="668"/>
        <v>116.02203342411801</v>
      </c>
      <c r="N7117" s="11">
        <f t="shared" si="669"/>
        <v>73979.579348910585</v>
      </c>
      <c r="O7117" s="12">
        <f t="shared" si="670"/>
        <v>6164.9649457425494</v>
      </c>
      <c r="P7117" s="13">
        <f>IF(H7117&lt;Constants!$B$2,1,0)</f>
        <v>0</v>
      </c>
      <c r="Q7117" s="13">
        <f>IF(N7117&lt;Constants!$B$2,1,0)</f>
        <v>0</v>
      </c>
      <c r="R7117" s="13">
        <f t="shared" si="671"/>
        <v>0</v>
      </c>
      <c r="S7117" s="6">
        <v>0</v>
      </c>
    </row>
    <row r="7118" spans="1:19" x14ac:dyDescent="0.35">
      <c r="A7118" s="6">
        <v>4593</v>
      </c>
      <c r="B7118" s="6">
        <v>12</v>
      </c>
      <c r="C7118" s="7">
        <v>14347.3916015625</v>
      </c>
      <c r="D7118" s="6">
        <v>13</v>
      </c>
      <c r="E7118" s="8">
        <v>6.0401053428649902</v>
      </c>
      <c r="F7118" s="9">
        <v>1.20799274875913</v>
      </c>
      <c r="G7118" s="10">
        <v>500</v>
      </c>
      <c r="H7118" s="10">
        <v>69519.2890625</v>
      </c>
      <c r="I7118" s="11">
        <f>H7118/Constants!$B$4</f>
        <v>5793.274088541667</v>
      </c>
      <c r="J7118" s="11">
        <f>G7118*Constants!$B$4/D7118</f>
        <v>461.53846153846155</v>
      </c>
      <c r="K7118" s="11">
        <f t="shared" si="666"/>
        <v>382.07055631133665</v>
      </c>
      <c r="L7118" s="12">
        <f t="shared" si="667"/>
        <v>38.46153846153846</v>
      </c>
      <c r="M7118" s="12">
        <f t="shared" si="668"/>
        <v>31.839213025944719</v>
      </c>
      <c r="N7118" s="11">
        <f t="shared" si="669"/>
        <v>69137.21850618867</v>
      </c>
      <c r="O7118" s="12">
        <f t="shared" si="670"/>
        <v>5761.4348755157225</v>
      </c>
      <c r="P7118" s="13">
        <f>IF(H7118&lt;Constants!$B$2,1,0)</f>
        <v>1</v>
      </c>
      <c r="Q7118" s="13">
        <f>IF(N7118&lt;Constants!$B$2,1,0)</f>
        <v>1</v>
      </c>
      <c r="R7118" s="13">
        <f t="shared" si="671"/>
        <v>0</v>
      </c>
      <c r="S7118" s="6">
        <v>1</v>
      </c>
    </row>
    <row r="7119" spans="1:19" x14ac:dyDescent="0.35">
      <c r="A7119" s="6">
        <v>4594</v>
      </c>
      <c r="B7119" s="6">
        <v>1</v>
      </c>
      <c r="C7119" s="7">
        <v>518.48748779296898</v>
      </c>
      <c r="D7119" s="6">
        <v>1</v>
      </c>
      <c r="E7119" s="8">
        <v>1</v>
      </c>
      <c r="F7119" s="9">
        <v>0.89119614035141403</v>
      </c>
      <c r="G7119" s="10">
        <v>0</v>
      </c>
      <c r="H7119" s="10">
        <v>215113.15625</v>
      </c>
      <c r="I7119" s="11">
        <f>H7119/Constants!$B$4</f>
        <v>17926.096354166668</v>
      </c>
      <c r="J7119" s="11">
        <f>G7119*Constants!$B$4/D7119</f>
        <v>0</v>
      </c>
      <c r="K7119" s="11">
        <f t="shared" si="666"/>
        <v>0</v>
      </c>
      <c r="L7119" s="12">
        <f t="shared" si="667"/>
        <v>0</v>
      </c>
      <c r="M7119" s="12">
        <f t="shared" si="668"/>
        <v>0</v>
      </c>
      <c r="N7119" s="11">
        <f t="shared" si="669"/>
        <v>215113.15625</v>
      </c>
      <c r="O7119" s="12">
        <f t="shared" si="670"/>
        <v>17926.096354166668</v>
      </c>
      <c r="P7119" s="13">
        <f>IF(H7119&lt;Constants!$B$2,1,0)</f>
        <v>0</v>
      </c>
      <c r="Q7119" s="13">
        <f>IF(N7119&lt;Constants!$B$2,1,0)</f>
        <v>0</v>
      </c>
      <c r="R7119" s="13">
        <f t="shared" si="671"/>
        <v>0</v>
      </c>
      <c r="S7119" s="6">
        <v>0</v>
      </c>
    </row>
    <row r="7120" spans="1:19" x14ac:dyDescent="0.35">
      <c r="A7120" s="6">
        <v>4594</v>
      </c>
      <c r="B7120" s="6">
        <v>2</v>
      </c>
      <c r="C7120" s="7">
        <v>1036.97497558594</v>
      </c>
      <c r="D7120" s="6">
        <v>2</v>
      </c>
      <c r="E7120" s="8">
        <v>1.6817928552627599</v>
      </c>
      <c r="F7120" s="9">
        <v>0.92028230488573903</v>
      </c>
      <c r="G7120" s="10">
        <v>0</v>
      </c>
      <c r="H7120" s="10">
        <v>114685.9765625</v>
      </c>
      <c r="I7120" s="11">
        <f>H7120/Constants!$B$4</f>
        <v>9557.1647135416661</v>
      </c>
      <c r="J7120" s="11">
        <f>G7120*Constants!$B$4/D7120</f>
        <v>0</v>
      </c>
      <c r="K7120" s="11">
        <f t="shared" si="666"/>
        <v>0</v>
      </c>
      <c r="L7120" s="12">
        <f t="shared" si="667"/>
        <v>0</v>
      </c>
      <c r="M7120" s="12">
        <f t="shared" si="668"/>
        <v>0</v>
      </c>
      <c r="N7120" s="11">
        <f t="shared" si="669"/>
        <v>114685.9765625</v>
      </c>
      <c r="O7120" s="12">
        <f t="shared" si="670"/>
        <v>9557.1647135416661</v>
      </c>
      <c r="P7120" s="13">
        <f>IF(H7120&lt;Constants!$B$2,1,0)</f>
        <v>0</v>
      </c>
      <c r="Q7120" s="13">
        <f>IF(N7120&lt;Constants!$B$2,1,0)</f>
        <v>0</v>
      </c>
      <c r="R7120" s="13">
        <f t="shared" si="671"/>
        <v>0</v>
      </c>
      <c r="S7120" s="6">
        <v>0</v>
      </c>
    </row>
    <row r="7121" spans="1:19" x14ac:dyDescent="0.35">
      <c r="A7121" s="6">
        <v>4594</v>
      </c>
      <c r="B7121" s="6">
        <v>3</v>
      </c>
      <c r="C7121" s="7">
        <v>1555.46240234375</v>
      </c>
      <c r="D7121" s="6">
        <v>3</v>
      </c>
      <c r="E7121" s="8">
        <v>1.98817682266235</v>
      </c>
      <c r="F7121" s="9">
        <v>0.97763242683040996</v>
      </c>
      <c r="G7121" s="10">
        <v>21500</v>
      </c>
      <c r="H7121" s="10">
        <v>187531.0625</v>
      </c>
      <c r="I7121" s="11">
        <f>H7121/Constants!$B$4</f>
        <v>15627.588541666666</v>
      </c>
      <c r="J7121" s="11">
        <f>G7121*Constants!$B$4/D7121</f>
        <v>86000</v>
      </c>
      <c r="K7121" s="11">
        <f t="shared" si="666"/>
        <v>87967.62222671081</v>
      </c>
      <c r="L7121" s="12">
        <f t="shared" si="667"/>
        <v>7166.666666666667</v>
      </c>
      <c r="M7121" s="12">
        <f t="shared" si="668"/>
        <v>7330.6351855592347</v>
      </c>
      <c r="N7121" s="11">
        <f t="shared" si="669"/>
        <v>99563.44027328919</v>
      </c>
      <c r="O7121" s="12">
        <f t="shared" si="670"/>
        <v>8296.9533561074313</v>
      </c>
      <c r="P7121" s="13">
        <f>IF(H7121&lt;Constants!$B$2,1,0)</f>
        <v>0</v>
      </c>
      <c r="Q7121" s="13">
        <f>IF(N7121&lt;Constants!$B$2,1,0)</f>
        <v>0</v>
      </c>
      <c r="R7121" s="13">
        <f t="shared" si="671"/>
        <v>0</v>
      </c>
      <c r="S7121" s="6">
        <v>0</v>
      </c>
    </row>
    <row r="7122" spans="1:19" x14ac:dyDescent="0.35">
      <c r="A7122" s="6">
        <v>4594</v>
      </c>
      <c r="B7122" s="6">
        <v>4</v>
      </c>
      <c r="C7122" s="7">
        <v>2073.94995117188</v>
      </c>
      <c r="D7122" s="6">
        <v>4</v>
      </c>
      <c r="E7122" s="8">
        <v>2.8284270763397199</v>
      </c>
      <c r="F7122" s="9">
        <v>0.82017591258787503</v>
      </c>
      <c r="G7122" s="10">
        <v>850</v>
      </c>
      <c r="H7122" s="10">
        <v>183069.390625</v>
      </c>
      <c r="I7122" s="11">
        <f>H7122/Constants!$B$4</f>
        <v>15255.782552083334</v>
      </c>
      <c r="J7122" s="11">
        <f>G7122*Constants!$B$4/D7122</f>
        <v>2550</v>
      </c>
      <c r="K7122" s="11">
        <f t="shared" si="666"/>
        <v>3109.08911230283</v>
      </c>
      <c r="L7122" s="12">
        <f t="shared" si="667"/>
        <v>212.5</v>
      </c>
      <c r="M7122" s="12">
        <f t="shared" si="668"/>
        <v>259.09075935856919</v>
      </c>
      <c r="N7122" s="11">
        <f t="shared" si="669"/>
        <v>179960.30151269716</v>
      </c>
      <c r="O7122" s="12">
        <f t="shared" si="670"/>
        <v>14996.691792724765</v>
      </c>
      <c r="P7122" s="13">
        <f>IF(H7122&lt;Constants!$B$2,1,0)</f>
        <v>0</v>
      </c>
      <c r="Q7122" s="13">
        <f>IF(N7122&lt;Constants!$B$2,1,0)</f>
        <v>0</v>
      </c>
      <c r="R7122" s="13">
        <f t="shared" si="671"/>
        <v>0</v>
      </c>
      <c r="S7122" s="6">
        <v>0</v>
      </c>
    </row>
    <row r="7123" spans="1:19" x14ac:dyDescent="0.35">
      <c r="A7123" s="6">
        <v>4594</v>
      </c>
      <c r="B7123" s="6">
        <v>5</v>
      </c>
      <c r="C7123" s="7">
        <v>2073.94995117188</v>
      </c>
      <c r="D7123" s="6">
        <v>4</v>
      </c>
      <c r="E7123" s="8">
        <v>2.8284270763397199</v>
      </c>
      <c r="F7123" s="9">
        <v>0.89748372233905205</v>
      </c>
      <c r="G7123" s="10">
        <v>800</v>
      </c>
      <c r="H7123" s="10">
        <v>101571.0390625</v>
      </c>
      <c r="I7123" s="11">
        <f>H7123/Constants!$B$4</f>
        <v>8464.2532552083339</v>
      </c>
      <c r="J7123" s="11">
        <f>G7123*Constants!$B$4/D7123</f>
        <v>2400</v>
      </c>
      <c r="K7123" s="11">
        <f t="shared" si="666"/>
        <v>2674.1432075726566</v>
      </c>
      <c r="L7123" s="12">
        <f t="shared" si="667"/>
        <v>200</v>
      </c>
      <c r="M7123" s="12">
        <f t="shared" si="668"/>
        <v>222.84526729772136</v>
      </c>
      <c r="N7123" s="11">
        <f t="shared" si="669"/>
        <v>98896.895854927337</v>
      </c>
      <c r="O7123" s="12">
        <f t="shared" si="670"/>
        <v>8241.4079879106121</v>
      </c>
      <c r="P7123" s="13">
        <f>IF(H7123&lt;Constants!$B$2,1,0)</f>
        <v>0</v>
      </c>
      <c r="Q7123" s="13">
        <f>IF(N7123&lt;Constants!$B$2,1,0)</f>
        <v>0</v>
      </c>
      <c r="R7123" s="13">
        <f t="shared" si="671"/>
        <v>0</v>
      </c>
      <c r="S7123" s="6">
        <v>0</v>
      </c>
    </row>
    <row r="7124" spans="1:19" x14ac:dyDescent="0.35">
      <c r="A7124" s="6">
        <v>4594</v>
      </c>
      <c r="B7124" s="6">
        <v>6</v>
      </c>
      <c r="C7124" s="7">
        <v>2592.4375</v>
      </c>
      <c r="D7124" s="6">
        <v>5</v>
      </c>
      <c r="E7124" s="8">
        <v>2.8284270763397199</v>
      </c>
      <c r="F7124" s="9">
        <v>0.84905254180684697</v>
      </c>
      <c r="G7124" s="10">
        <v>600</v>
      </c>
      <c r="H7124" s="10">
        <v>144552.578125</v>
      </c>
      <c r="I7124" s="11">
        <f>H7124/Constants!$B$4</f>
        <v>12046.048177083334</v>
      </c>
      <c r="J7124" s="11">
        <f>G7124*Constants!$B$4/D7124</f>
        <v>1440</v>
      </c>
      <c r="K7124" s="11">
        <f t="shared" si="666"/>
        <v>1696.0081138625094</v>
      </c>
      <c r="L7124" s="12">
        <f t="shared" si="667"/>
        <v>120</v>
      </c>
      <c r="M7124" s="12">
        <f t="shared" si="668"/>
        <v>141.33400948854245</v>
      </c>
      <c r="N7124" s="11">
        <f t="shared" si="669"/>
        <v>142856.57001113749</v>
      </c>
      <c r="O7124" s="12">
        <f t="shared" si="670"/>
        <v>11904.714167594791</v>
      </c>
      <c r="P7124" s="13">
        <f>IF(H7124&lt;Constants!$B$2,1,0)</f>
        <v>0</v>
      </c>
      <c r="Q7124" s="13">
        <f>IF(N7124&lt;Constants!$B$2,1,0)</f>
        <v>0</v>
      </c>
      <c r="R7124" s="13">
        <f t="shared" si="671"/>
        <v>0</v>
      </c>
      <c r="S7124" s="6">
        <v>0</v>
      </c>
    </row>
    <row r="7125" spans="1:19" x14ac:dyDescent="0.35">
      <c r="A7125" s="6">
        <v>4594</v>
      </c>
      <c r="B7125" s="6">
        <v>7</v>
      </c>
      <c r="C7125" s="7">
        <v>2592.4375</v>
      </c>
      <c r="D7125" s="6">
        <v>5</v>
      </c>
      <c r="E7125" s="8">
        <v>2.8284270763397199</v>
      </c>
      <c r="F7125" s="9">
        <v>0.93835077598396899</v>
      </c>
      <c r="G7125" s="10">
        <v>3820</v>
      </c>
      <c r="H7125" s="10">
        <v>96943.7265625</v>
      </c>
      <c r="I7125" s="11">
        <f>H7125/Constants!$B$4</f>
        <v>8078.643880208333</v>
      </c>
      <c r="J7125" s="11">
        <f>G7125*Constants!$B$4/D7125</f>
        <v>9168</v>
      </c>
      <c r="K7125" s="11">
        <f t="shared" si="666"/>
        <v>9770.3334772503331</v>
      </c>
      <c r="L7125" s="12">
        <f t="shared" si="667"/>
        <v>764</v>
      </c>
      <c r="M7125" s="12">
        <f t="shared" si="668"/>
        <v>814.19445643752772</v>
      </c>
      <c r="N7125" s="11">
        <f t="shared" si="669"/>
        <v>87173.393085249671</v>
      </c>
      <c r="O7125" s="12">
        <f t="shared" si="670"/>
        <v>7264.449423770805</v>
      </c>
      <c r="P7125" s="13">
        <f>IF(H7125&lt;Constants!$B$2,1,0)</f>
        <v>0</v>
      </c>
      <c r="Q7125" s="13">
        <f>IF(N7125&lt;Constants!$B$2,1,0)</f>
        <v>0</v>
      </c>
      <c r="R7125" s="13">
        <f t="shared" si="671"/>
        <v>0</v>
      </c>
      <c r="S7125" s="6">
        <v>0</v>
      </c>
    </row>
    <row r="7126" spans="1:19" x14ac:dyDescent="0.35">
      <c r="A7126" s="6">
        <v>4594</v>
      </c>
      <c r="B7126" s="6">
        <v>8</v>
      </c>
      <c r="C7126" s="7">
        <v>3110.9248046875</v>
      </c>
      <c r="D7126" s="6">
        <v>6</v>
      </c>
      <c r="E7126" s="8">
        <v>3.3437016010284402</v>
      </c>
      <c r="F7126" s="9">
        <v>0.91218410531261496</v>
      </c>
      <c r="G7126" s="10">
        <v>0</v>
      </c>
      <c r="H7126" s="10">
        <v>103573.7109375</v>
      </c>
      <c r="I7126" s="11">
        <f>H7126/Constants!$B$4</f>
        <v>8631.142578125</v>
      </c>
      <c r="J7126" s="11">
        <f>G7126*Constants!$B$4/D7126</f>
        <v>0</v>
      </c>
      <c r="K7126" s="11">
        <f t="shared" si="666"/>
        <v>0</v>
      </c>
      <c r="L7126" s="12">
        <f t="shared" si="667"/>
        <v>0</v>
      </c>
      <c r="M7126" s="12">
        <f t="shared" si="668"/>
        <v>0</v>
      </c>
      <c r="N7126" s="11">
        <f t="shared" si="669"/>
        <v>103573.7109375</v>
      </c>
      <c r="O7126" s="12">
        <f t="shared" si="670"/>
        <v>8631.142578125</v>
      </c>
      <c r="P7126" s="13">
        <f>IF(H7126&lt;Constants!$B$2,1,0)</f>
        <v>0</v>
      </c>
      <c r="Q7126" s="13">
        <f>IF(N7126&lt;Constants!$B$2,1,0)</f>
        <v>0</v>
      </c>
      <c r="R7126" s="13">
        <f t="shared" si="671"/>
        <v>0</v>
      </c>
      <c r="S7126" s="6">
        <v>0</v>
      </c>
    </row>
    <row r="7127" spans="1:19" x14ac:dyDescent="0.35">
      <c r="A7127" s="6">
        <v>4594</v>
      </c>
      <c r="B7127" s="6">
        <v>9</v>
      </c>
      <c r="C7127" s="7">
        <v>3110.9248046875</v>
      </c>
      <c r="D7127" s="6">
        <v>6</v>
      </c>
      <c r="E7127" s="8">
        <v>2.8284270763397199</v>
      </c>
      <c r="F7127" s="9">
        <v>0.89967959485092797</v>
      </c>
      <c r="G7127" s="10">
        <v>630</v>
      </c>
      <c r="H7127" s="10">
        <v>64229.29296875</v>
      </c>
      <c r="I7127" s="11">
        <f>H7127/Constants!$B$4</f>
        <v>5352.441080729167</v>
      </c>
      <c r="J7127" s="11">
        <f>G7127*Constants!$B$4/D7127</f>
        <v>1260</v>
      </c>
      <c r="K7127" s="11">
        <f t="shared" si="666"/>
        <v>1400.4985855089612</v>
      </c>
      <c r="L7127" s="12">
        <f t="shared" si="667"/>
        <v>105</v>
      </c>
      <c r="M7127" s="12">
        <f t="shared" si="668"/>
        <v>116.70821545908011</v>
      </c>
      <c r="N7127" s="11">
        <f t="shared" si="669"/>
        <v>62828.794383241038</v>
      </c>
      <c r="O7127" s="12">
        <f t="shared" si="670"/>
        <v>5235.7328652700871</v>
      </c>
      <c r="P7127" s="13">
        <f>IF(H7127&lt;Constants!$B$2,1,0)</f>
        <v>1</v>
      </c>
      <c r="Q7127" s="13">
        <f>IF(N7127&lt;Constants!$B$2,1,0)</f>
        <v>1</v>
      </c>
      <c r="R7127" s="13">
        <f t="shared" si="671"/>
        <v>0</v>
      </c>
      <c r="S7127" s="6">
        <v>1</v>
      </c>
    </row>
    <row r="7128" spans="1:19" x14ac:dyDescent="0.35">
      <c r="A7128" s="6">
        <v>4594</v>
      </c>
      <c r="B7128" s="6">
        <v>10</v>
      </c>
      <c r="C7128" s="7">
        <v>3629.41235351563</v>
      </c>
      <c r="D7128" s="6">
        <v>7</v>
      </c>
      <c r="E7128" s="8">
        <v>3.8336586952209499</v>
      </c>
      <c r="F7128" s="9">
        <v>0.84889210590535102</v>
      </c>
      <c r="G7128" s="10">
        <v>680</v>
      </c>
      <c r="H7128" s="10">
        <v>83817.7109375</v>
      </c>
      <c r="I7128" s="11">
        <f>H7128/Constants!$B$4</f>
        <v>6984.809244791667</v>
      </c>
      <c r="J7128" s="11">
        <f>G7128*Constants!$B$4/D7128</f>
        <v>1165.7142857142858</v>
      </c>
      <c r="K7128" s="11">
        <f t="shared" si="666"/>
        <v>1373.218430946582</v>
      </c>
      <c r="L7128" s="12">
        <f t="shared" si="667"/>
        <v>97.142857142857139</v>
      </c>
      <c r="M7128" s="12">
        <f t="shared" si="668"/>
        <v>114.43486924554848</v>
      </c>
      <c r="N7128" s="11">
        <f t="shared" si="669"/>
        <v>82444.492506553419</v>
      </c>
      <c r="O7128" s="12">
        <f t="shared" si="670"/>
        <v>6870.3743755461182</v>
      </c>
      <c r="P7128" s="13">
        <f>IF(H7128&lt;Constants!$B$2,1,0)</f>
        <v>0</v>
      </c>
      <c r="Q7128" s="13">
        <f>IF(N7128&lt;Constants!$B$2,1,0)</f>
        <v>0</v>
      </c>
      <c r="R7128" s="13">
        <f t="shared" si="671"/>
        <v>0</v>
      </c>
      <c r="S7128" s="6">
        <v>0</v>
      </c>
    </row>
    <row r="7129" spans="1:19" x14ac:dyDescent="0.35">
      <c r="A7129" s="6">
        <v>4594</v>
      </c>
      <c r="B7129" s="6">
        <v>11</v>
      </c>
      <c r="C7129" s="7">
        <v>4666.38720703125</v>
      </c>
      <c r="D7129" s="6">
        <v>9</v>
      </c>
      <c r="E7129" s="8">
        <v>4.5320630073547399</v>
      </c>
      <c r="F7129" s="9">
        <v>0.86129584256093605</v>
      </c>
      <c r="G7129" s="10">
        <v>250</v>
      </c>
      <c r="H7129" s="10">
        <v>80616.1796875</v>
      </c>
      <c r="I7129" s="11">
        <f>H7129/Constants!$B$4</f>
        <v>6718.014973958333</v>
      </c>
      <c r="J7129" s="11">
        <f>G7129*Constants!$B$4/D7129</f>
        <v>333.33333333333331</v>
      </c>
      <c r="K7129" s="11">
        <f t="shared" si="666"/>
        <v>387.01374935494391</v>
      </c>
      <c r="L7129" s="12">
        <f t="shared" si="667"/>
        <v>27.777777777777779</v>
      </c>
      <c r="M7129" s="12">
        <f t="shared" si="668"/>
        <v>32.251145779578657</v>
      </c>
      <c r="N7129" s="11">
        <f t="shared" si="669"/>
        <v>80229.165938145059</v>
      </c>
      <c r="O7129" s="12">
        <f t="shared" si="670"/>
        <v>6685.763828178754</v>
      </c>
      <c r="P7129" s="13">
        <f>IF(H7129&lt;Constants!$B$2,1,0)</f>
        <v>0</v>
      </c>
      <c r="Q7129" s="13">
        <f>IF(N7129&lt;Constants!$B$2,1,0)</f>
        <v>0</v>
      </c>
      <c r="R7129" s="13">
        <f t="shared" si="671"/>
        <v>0</v>
      </c>
      <c r="S7129" s="6">
        <v>0</v>
      </c>
    </row>
    <row r="7130" spans="1:19" x14ac:dyDescent="0.35">
      <c r="A7130" s="6">
        <v>4594</v>
      </c>
      <c r="B7130" s="6">
        <v>12</v>
      </c>
      <c r="C7130" s="7">
        <v>5703.3623046875</v>
      </c>
      <c r="D7130" s="6">
        <v>11</v>
      </c>
      <c r="E7130" s="8">
        <v>5.4111890792846697</v>
      </c>
      <c r="F7130" s="9">
        <v>0.97679292263153195</v>
      </c>
      <c r="G7130" s="10">
        <v>1100</v>
      </c>
      <c r="H7130" s="10">
        <v>131201.046875</v>
      </c>
      <c r="I7130" s="11">
        <f>H7130/Constants!$B$4</f>
        <v>10933.420572916666</v>
      </c>
      <c r="J7130" s="11">
        <f>G7130*Constants!$B$4/D7130</f>
        <v>1200</v>
      </c>
      <c r="K7130" s="11">
        <f t="shared" si="666"/>
        <v>1228.5101296261814</v>
      </c>
      <c r="L7130" s="12">
        <f t="shared" si="667"/>
        <v>100</v>
      </c>
      <c r="M7130" s="12">
        <f t="shared" si="668"/>
        <v>102.37584413551512</v>
      </c>
      <c r="N7130" s="11">
        <f t="shared" si="669"/>
        <v>129972.53674537381</v>
      </c>
      <c r="O7130" s="12">
        <f t="shared" si="670"/>
        <v>10831.044728781151</v>
      </c>
      <c r="P7130" s="13">
        <f>IF(H7130&lt;Constants!$B$2,1,0)</f>
        <v>0</v>
      </c>
      <c r="Q7130" s="13">
        <f>IF(N7130&lt;Constants!$B$2,1,0)</f>
        <v>0</v>
      </c>
      <c r="R7130" s="13">
        <f t="shared" si="671"/>
        <v>0</v>
      </c>
      <c r="S7130" s="6">
        <v>0</v>
      </c>
    </row>
    <row r="7131" spans="1:19" x14ac:dyDescent="0.35">
      <c r="A7131" s="6">
        <v>4595</v>
      </c>
      <c r="B7131" s="6">
        <v>1</v>
      </c>
      <c r="C7131" s="7">
        <v>1617.5302734375</v>
      </c>
      <c r="D7131" s="6">
        <v>2</v>
      </c>
      <c r="E7131" s="8">
        <v>1.6817928552627599</v>
      </c>
      <c r="F7131" s="9">
        <v>0.76840460883060202</v>
      </c>
      <c r="G7131" s="10">
        <v>0</v>
      </c>
      <c r="H7131" s="10">
        <v>114858.0234375</v>
      </c>
      <c r="I7131" s="11">
        <f>H7131/Constants!$B$4</f>
        <v>9571.501953125</v>
      </c>
      <c r="J7131" s="11">
        <f>G7131*Constants!$B$4/D7131</f>
        <v>0</v>
      </c>
      <c r="K7131" s="11">
        <f t="shared" si="666"/>
        <v>0</v>
      </c>
      <c r="L7131" s="12">
        <f t="shared" si="667"/>
        <v>0</v>
      </c>
      <c r="M7131" s="12">
        <f t="shared" si="668"/>
        <v>0</v>
      </c>
      <c r="N7131" s="11">
        <f t="shared" si="669"/>
        <v>114858.0234375</v>
      </c>
      <c r="O7131" s="12">
        <f t="shared" si="670"/>
        <v>9571.501953125</v>
      </c>
      <c r="P7131" s="13">
        <f>IF(H7131&lt;Constants!$B$2,1,0)</f>
        <v>0</v>
      </c>
      <c r="Q7131" s="13">
        <f>IF(N7131&lt;Constants!$B$2,1,0)</f>
        <v>0</v>
      </c>
      <c r="R7131" s="13">
        <f t="shared" si="671"/>
        <v>0</v>
      </c>
      <c r="S7131" s="6">
        <v>0</v>
      </c>
    </row>
    <row r="7132" spans="1:19" x14ac:dyDescent="0.35">
      <c r="A7132" s="6">
        <v>4595</v>
      </c>
      <c r="B7132" s="6">
        <v>2</v>
      </c>
      <c r="C7132" s="7">
        <v>1617.5302734375</v>
      </c>
      <c r="D7132" s="6">
        <v>2</v>
      </c>
      <c r="E7132" s="8">
        <v>1.35540294647217</v>
      </c>
      <c r="F7132" s="9">
        <v>0.87361271738538904</v>
      </c>
      <c r="G7132" s="10">
        <v>0</v>
      </c>
      <c r="H7132" s="10">
        <v>203570.109375</v>
      </c>
      <c r="I7132" s="11">
        <f>H7132/Constants!$B$4</f>
        <v>16964.17578125</v>
      </c>
      <c r="J7132" s="11">
        <f>G7132*Constants!$B$4/D7132</f>
        <v>0</v>
      </c>
      <c r="K7132" s="11">
        <f t="shared" si="666"/>
        <v>0</v>
      </c>
      <c r="L7132" s="12">
        <f t="shared" si="667"/>
        <v>0</v>
      </c>
      <c r="M7132" s="12">
        <f t="shared" si="668"/>
        <v>0</v>
      </c>
      <c r="N7132" s="11">
        <f t="shared" si="669"/>
        <v>203570.109375</v>
      </c>
      <c r="O7132" s="12">
        <f t="shared" si="670"/>
        <v>16964.17578125</v>
      </c>
      <c r="P7132" s="13">
        <f>IF(H7132&lt;Constants!$B$2,1,0)</f>
        <v>0</v>
      </c>
      <c r="Q7132" s="13">
        <f>IF(N7132&lt;Constants!$B$2,1,0)</f>
        <v>0</v>
      </c>
      <c r="R7132" s="13">
        <f t="shared" si="671"/>
        <v>0</v>
      </c>
      <c r="S7132" s="6">
        <v>0</v>
      </c>
    </row>
    <row r="7133" spans="1:19" x14ac:dyDescent="0.35">
      <c r="A7133" s="6">
        <v>4595</v>
      </c>
      <c r="B7133" s="6">
        <v>3</v>
      </c>
      <c r="C7133" s="7">
        <v>2426.29541015625</v>
      </c>
      <c r="D7133" s="6">
        <v>3</v>
      </c>
      <c r="E7133" s="8">
        <v>1.98817682266235</v>
      </c>
      <c r="F7133" s="9">
        <v>0.96551241098021301</v>
      </c>
      <c r="G7133" s="10">
        <v>60</v>
      </c>
      <c r="H7133" s="10">
        <v>387010.125</v>
      </c>
      <c r="I7133" s="11">
        <f>H7133/Constants!$B$4</f>
        <v>32250.84375</v>
      </c>
      <c r="J7133" s="11">
        <f>G7133*Constants!$B$4/D7133</f>
        <v>240</v>
      </c>
      <c r="K7133" s="11">
        <f t="shared" si="666"/>
        <v>248.57267215896877</v>
      </c>
      <c r="L7133" s="12">
        <f t="shared" si="667"/>
        <v>20</v>
      </c>
      <c r="M7133" s="12">
        <f t="shared" si="668"/>
        <v>20.714389346580731</v>
      </c>
      <c r="N7133" s="11">
        <f t="shared" si="669"/>
        <v>386761.55232784105</v>
      </c>
      <c r="O7133" s="12">
        <f t="shared" si="670"/>
        <v>32230.12936065342</v>
      </c>
      <c r="P7133" s="13">
        <f>IF(H7133&lt;Constants!$B$2,1,0)</f>
        <v>0</v>
      </c>
      <c r="Q7133" s="13">
        <f>IF(N7133&lt;Constants!$B$2,1,0)</f>
        <v>0</v>
      </c>
      <c r="R7133" s="13">
        <f t="shared" si="671"/>
        <v>0</v>
      </c>
      <c r="S7133" s="6">
        <v>0</v>
      </c>
    </row>
    <row r="7134" spans="1:19" x14ac:dyDescent="0.35">
      <c r="A7134" s="6">
        <v>4595</v>
      </c>
      <c r="B7134" s="6">
        <v>4</v>
      </c>
      <c r="C7134" s="7">
        <v>3235.060546875</v>
      </c>
      <c r="D7134" s="6">
        <v>4</v>
      </c>
      <c r="E7134" s="8">
        <v>2.2795071601867698</v>
      </c>
      <c r="F7134" s="9">
        <v>0.35865116707504902</v>
      </c>
      <c r="G7134" s="10">
        <v>0</v>
      </c>
      <c r="H7134" s="10">
        <v>239003.671875</v>
      </c>
      <c r="I7134" s="11">
        <f>H7134/Constants!$B$4</f>
        <v>19916.97265625</v>
      </c>
      <c r="J7134" s="11">
        <f>G7134*Constants!$B$4/D7134</f>
        <v>0</v>
      </c>
      <c r="K7134" s="11">
        <f t="shared" si="666"/>
        <v>0</v>
      </c>
      <c r="L7134" s="12">
        <f t="shared" si="667"/>
        <v>0</v>
      </c>
      <c r="M7134" s="12">
        <f t="shared" si="668"/>
        <v>0</v>
      </c>
      <c r="N7134" s="11">
        <f t="shared" si="669"/>
        <v>239003.671875</v>
      </c>
      <c r="O7134" s="12">
        <f t="shared" si="670"/>
        <v>19916.97265625</v>
      </c>
      <c r="P7134" s="13">
        <f>IF(H7134&lt;Constants!$B$2,1,0)</f>
        <v>0</v>
      </c>
      <c r="Q7134" s="13">
        <f>IF(N7134&lt;Constants!$B$2,1,0)</f>
        <v>0</v>
      </c>
      <c r="R7134" s="13">
        <f t="shared" si="671"/>
        <v>0</v>
      </c>
      <c r="S7134" s="6">
        <v>0</v>
      </c>
    </row>
    <row r="7135" spans="1:19" x14ac:dyDescent="0.35">
      <c r="A7135" s="6">
        <v>4595</v>
      </c>
      <c r="B7135" s="6">
        <v>5</v>
      </c>
      <c r="C7135" s="7">
        <v>3235.060546875</v>
      </c>
      <c r="D7135" s="6">
        <v>4</v>
      </c>
      <c r="E7135" s="8">
        <v>2.8284270763397199</v>
      </c>
      <c r="F7135" s="9">
        <v>0.883517457972121</v>
      </c>
      <c r="G7135" s="10">
        <v>200</v>
      </c>
      <c r="H7135" s="10">
        <v>180192.03125</v>
      </c>
      <c r="I7135" s="11">
        <f>H7135/Constants!$B$4</f>
        <v>15016.002604166666</v>
      </c>
      <c r="J7135" s="11">
        <f>G7135*Constants!$B$4/D7135</f>
        <v>600</v>
      </c>
      <c r="K7135" s="11">
        <f t="shared" si="666"/>
        <v>679.10372860898553</v>
      </c>
      <c r="L7135" s="12">
        <f t="shared" si="667"/>
        <v>50</v>
      </c>
      <c r="M7135" s="12">
        <f t="shared" si="668"/>
        <v>56.591977384082121</v>
      </c>
      <c r="N7135" s="11">
        <f t="shared" si="669"/>
        <v>179512.92752139102</v>
      </c>
      <c r="O7135" s="12">
        <f t="shared" si="670"/>
        <v>14959.410626782585</v>
      </c>
      <c r="P7135" s="13">
        <f>IF(H7135&lt;Constants!$B$2,1,0)</f>
        <v>0</v>
      </c>
      <c r="Q7135" s="13">
        <f>IF(N7135&lt;Constants!$B$2,1,0)</f>
        <v>0</v>
      </c>
      <c r="R7135" s="13">
        <f t="shared" si="671"/>
        <v>0</v>
      </c>
      <c r="S7135" s="6">
        <v>0</v>
      </c>
    </row>
    <row r="7136" spans="1:19" x14ac:dyDescent="0.35">
      <c r="A7136" s="6">
        <v>4595</v>
      </c>
      <c r="B7136" s="6">
        <v>6</v>
      </c>
      <c r="C7136" s="7">
        <v>3235.060546875</v>
      </c>
      <c r="D7136" s="6">
        <v>4</v>
      </c>
      <c r="E7136" s="8">
        <v>2.5588865280151398</v>
      </c>
      <c r="F7136" s="9">
        <v>0.84908159619828605</v>
      </c>
      <c r="G7136" s="10">
        <v>320</v>
      </c>
      <c r="H7136" s="10">
        <v>229539.953125</v>
      </c>
      <c r="I7136" s="11">
        <f>H7136/Constants!$B$4</f>
        <v>19128.329427083332</v>
      </c>
      <c r="J7136" s="11">
        <f>G7136*Constants!$B$4/D7136</f>
        <v>960</v>
      </c>
      <c r="K7136" s="11">
        <f t="shared" si="666"/>
        <v>1130.6333858822811</v>
      </c>
      <c r="L7136" s="12">
        <f t="shared" si="667"/>
        <v>80</v>
      </c>
      <c r="M7136" s="12">
        <f t="shared" si="668"/>
        <v>94.219448823523436</v>
      </c>
      <c r="N7136" s="11">
        <f t="shared" si="669"/>
        <v>228409.31973911772</v>
      </c>
      <c r="O7136" s="12">
        <f t="shared" si="670"/>
        <v>19034.10997825981</v>
      </c>
      <c r="P7136" s="13">
        <f>IF(H7136&lt;Constants!$B$2,1,0)</f>
        <v>0</v>
      </c>
      <c r="Q7136" s="13">
        <f>IF(N7136&lt;Constants!$B$2,1,0)</f>
        <v>0</v>
      </c>
      <c r="R7136" s="13">
        <f t="shared" si="671"/>
        <v>0</v>
      </c>
      <c r="S7136" s="6">
        <v>0</v>
      </c>
    </row>
    <row r="7137" spans="1:19" x14ac:dyDescent="0.35">
      <c r="A7137" s="6">
        <v>4595</v>
      </c>
      <c r="B7137" s="6">
        <v>7</v>
      </c>
      <c r="C7137" s="7">
        <v>3235.060546875</v>
      </c>
      <c r="D7137" s="6">
        <v>4</v>
      </c>
      <c r="E7137" s="8">
        <v>2.2795071601867698</v>
      </c>
      <c r="F7137" s="9">
        <v>0.76136140467213198</v>
      </c>
      <c r="G7137" s="10">
        <v>310</v>
      </c>
      <c r="H7137" s="10">
        <v>254327.65625</v>
      </c>
      <c r="I7137" s="11">
        <f>H7137/Constants!$B$4</f>
        <v>21193.971354166668</v>
      </c>
      <c r="J7137" s="11">
        <f>G7137*Constants!$B$4/D7137</f>
        <v>930</v>
      </c>
      <c r="K7137" s="11">
        <f t="shared" si="666"/>
        <v>1221.4961177346381</v>
      </c>
      <c r="L7137" s="12">
        <f t="shared" si="667"/>
        <v>77.5</v>
      </c>
      <c r="M7137" s="12">
        <f t="shared" si="668"/>
        <v>101.79134314455318</v>
      </c>
      <c r="N7137" s="11">
        <f t="shared" si="669"/>
        <v>253106.16013226536</v>
      </c>
      <c r="O7137" s="12">
        <f t="shared" si="670"/>
        <v>21092.180011022116</v>
      </c>
      <c r="P7137" s="13">
        <f>IF(H7137&lt;Constants!$B$2,1,0)</f>
        <v>0</v>
      </c>
      <c r="Q7137" s="13">
        <f>IF(N7137&lt;Constants!$B$2,1,0)</f>
        <v>0</v>
      </c>
      <c r="R7137" s="13">
        <f t="shared" si="671"/>
        <v>0</v>
      </c>
      <c r="S7137" s="6">
        <v>0</v>
      </c>
    </row>
    <row r="7138" spans="1:19" x14ac:dyDescent="0.35">
      <c r="A7138" s="6">
        <v>4595</v>
      </c>
      <c r="B7138" s="6">
        <v>8</v>
      </c>
      <c r="C7138" s="7">
        <v>4043.82568359375</v>
      </c>
      <c r="D7138" s="6">
        <v>5</v>
      </c>
      <c r="E7138" s="8">
        <v>2.8284270763397199</v>
      </c>
      <c r="F7138" s="9">
        <v>0.96532673943179603</v>
      </c>
      <c r="G7138" s="10">
        <v>250</v>
      </c>
      <c r="H7138" s="10">
        <v>177829.484375</v>
      </c>
      <c r="I7138" s="11">
        <f>H7138/Constants!$B$4</f>
        <v>14819.123697916666</v>
      </c>
      <c r="J7138" s="11">
        <f>G7138*Constants!$B$4/D7138</f>
        <v>600</v>
      </c>
      <c r="K7138" s="11">
        <f t="shared" si="666"/>
        <v>621.55120695524079</v>
      </c>
      <c r="L7138" s="12">
        <f t="shared" si="667"/>
        <v>50</v>
      </c>
      <c r="M7138" s="12">
        <f t="shared" si="668"/>
        <v>51.795933912936725</v>
      </c>
      <c r="N7138" s="11">
        <f t="shared" si="669"/>
        <v>177207.93316804475</v>
      </c>
      <c r="O7138" s="12">
        <f t="shared" si="670"/>
        <v>14767.327764003729</v>
      </c>
      <c r="P7138" s="13">
        <f>IF(H7138&lt;Constants!$B$2,1,0)</f>
        <v>0</v>
      </c>
      <c r="Q7138" s="13">
        <f>IF(N7138&lt;Constants!$B$2,1,0)</f>
        <v>0</v>
      </c>
      <c r="R7138" s="13">
        <f t="shared" si="671"/>
        <v>0</v>
      </c>
      <c r="S7138" s="6">
        <v>0</v>
      </c>
    </row>
    <row r="7139" spans="1:19" x14ac:dyDescent="0.35">
      <c r="A7139" s="6">
        <v>4595</v>
      </c>
      <c r="B7139" s="6">
        <v>9</v>
      </c>
      <c r="C7139" s="7">
        <v>4043.82568359375</v>
      </c>
      <c r="D7139" s="6">
        <v>5</v>
      </c>
      <c r="E7139" s="8">
        <v>3.08965063095093</v>
      </c>
      <c r="F7139" s="9">
        <v>0.90015458919985503</v>
      </c>
      <c r="G7139" s="10">
        <v>400</v>
      </c>
      <c r="H7139" s="10">
        <v>158373.625</v>
      </c>
      <c r="I7139" s="11">
        <f>H7139/Constants!$B$4</f>
        <v>13197.802083333334</v>
      </c>
      <c r="J7139" s="11">
        <f>G7139*Constants!$B$4/D7139</f>
        <v>960</v>
      </c>
      <c r="K7139" s="11">
        <f t="shared" si="666"/>
        <v>1066.4834813021855</v>
      </c>
      <c r="L7139" s="12">
        <f t="shared" si="667"/>
        <v>80</v>
      </c>
      <c r="M7139" s="12">
        <f t="shared" si="668"/>
        <v>88.873623441848792</v>
      </c>
      <c r="N7139" s="11">
        <f t="shared" si="669"/>
        <v>157307.14151869781</v>
      </c>
      <c r="O7139" s="12">
        <f t="shared" si="670"/>
        <v>13108.928459891486</v>
      </c>
      <c r="P7139" s="13">
        <f>IF(H7139&lt;Constants!$B$2,1,0)</f>
        <v>0</v>
      </c>
      <c r="Q7139" s="13">
        <f>IF(N7139&lt;Constants!$B$2,1,0)</f>
        <v>0</v>
      </c>
      <c r="R7139" s="13">
        <f t="shared" si="671"/>
        <v>0</v>
      </c>
      <c r="S7139" s="6">
        <v>0</v>
      </c>
    </row>
    <row r="7140" spans="1:19" x14ac:dyDescent="0.35">
      <c r="A7140" s="6">
        <v>4595</v>
      </c>
      <c r="B7140" s="6">
        <v>10</v>
      </c>
      <c r="C7140" s="7">
        <v>4852.5908203125</v>
      </c>
      <c r="D7140" s="6">
        <v>6</v>
      </c>
      <c r="E7140" s="8">
        <v>2.8284270763397199</v>
      </c>
      <c r="F7140" s="9">
        <v>0.83714264783179204</v>
      </c>
      <c r="G7140" s="10">
        <v>480</v>
      </c>
      <c r="H7140" s="10">
        <v>71291.8984375</v>
      </c>
      <c r="I7140" s="11">
        <f>H7140/Constants!$B$4</f>
        <v>5940.991536458333</v>
      </c>
      <c r="J7140" s="11">
        <f>G7140*Constants!$B$4/D7140</f>
        <v>960</v>
      </c>
      <c r="K7140" s="11">
        <f t="shared" si="666"/>
        <v>1146.7579659051055</v>
      </c>
      <c r="L7140" s="12">
        <f t="shared" si="667"/>
        <v>80</v>
      </c>
      <c r="M7140" s="12">
        <f t="shared" si="668"/>
        <v>95.563163825425463</v>
      </c>
      <c r="N7140" s="11">
        <f t="shared" si="669"/>
        <v>70145.140471594888</v>
      </c>
      <c r="O7140" s="12">
        <f t="shared" si="670"/>
        <v>5845.4283726329077</v>
      </c>
      <c r="P7140" s="13">
        <f>IF(H7140&lt;Constants!$B$2,1,0)</f>
        <v>1</v>
      </c>
      <c r="Q7140" s="13">
        <f>IF(N7140&lt;Constants!$B$2,1,0)</f>
        <v>1</v>
      </c>
      <c r="R7140" s="13">
        <f t="shared" si="671"/>
        <v>0</v>
      </c>
      <c r="S7140" s="6">
        <v>1</v>
      </c>
    </row>
    <row r="7141" spans="1:19" x14ac:dyDescent="0.35">
      <c r="A7141" s="6">
        <v>4595</v>
      </c>
      <c r="B7141" s="6">
        <v>11</v>
      </c>
      <c r="C7141" s="7">
        <v>5661.35595703125</v>
      </c>
      <c r="D7141" s="6">
        <v>7</v>
      </c>
      <c r="E7141" s="8">
        <v>3.5914680957794198</v>
      </c>
      <c r="F7141" s="9">
        <v>0.88374959801015196</v>
      </c>
      <c r="G7141" s="10">
        <v>0</v>
      </c>
      <c r="H7141" s="10">
        <v>175555.96875</v>
      </c>
      <c r="I7141" s="11">
        <f>H7141/Constants!$B$4</f>
        <v>14629.6640625</v>
      </c>
      <c r="J7141" s="11">
        <f>G7141*Constants!$B$4/D7141</f>
        <v>0</v>
      </c>
      <c r="K7141" s="11">
        <f t="shared" si="666"/>
        <v>0</v>
      </c>
      <c r="L7141" s="12">
        <f t="shared" si="667"/>
        <v>0</v>
      </c>
      <c r="M7141" s="12">
        <f t="shared" si="668"/>
        <v>0</v>
      </c>
      <c r="N7141" s="11">
        <f t="shared" si="669"/>
        <v>175555.96875</v>
      </c>
      <c r="O7141" s="12">
        <f t="shared" si="670"/>
        <v>14629.6640625</v>
      </c>
      <c r="P7141" s="13">
        <f>IF(H7141&lt;Constants!$B$2,1,0)</f>
        <v>0</v>
      </c>
      <c r="Q7141" s="13">
        <f>IF(N7141&lt;Constants!$B$2,1,0)</f>
        <v>0</v>
      </c>
      <c r="R7141" s="13">
        <f t="shared" si="671"/>
        <v>0</v>
      </c>
      <c r="S7141" s="6">
        <v>0</v>
      </c>
    </row>
    <row r="7142" spans="1:19" x14ac:dyDescent="0.35">
      <c r="A7142" s="6">
        <v>4595</v>
      </c>
      <c r="B7142" s="6">
        <v>12</v>
      </c>
      <c r="C7142" s="7">
        <v>7278.88623046875</v>
      </c>
      <c r="D7142" s="6">
        <v>9</v>
      </c>
      <c r="E7142" s="8">
        <v>4.5320630073547399</v>
      </c>
      <c r="F7142" s="9">
        <v>0.92896151959167805</v>
      </c>
      <c r="G7142" s="10">
        <v>50</v>
      </c>
      <c r="H7142" s="10">
        <v>119988.6953125</v>
      </c>
      <c r="I7142" s="11">
        <f>H7142/Constants!$B$4</f>
        <v>9999.0579427083339</v>
      </c>
      <c r="J7142" s="11">
        <f>G7142*Constants!$B$4/D7142</f>
        <v>66.666666666666671</v>
      </c>
      <c r="K7142" s="11">
        <f t="shared" si="666"/>
        <v>71.76472357646179</v>
      </c>
      <c r="L7142" s="12">
        <f t="shared" si="667"/>
        <v>5.5555555555555554</v>
      </c>
      <c r="M7142" s="12">
        <f t="shared" si="668"/>
        <v>5.9803936313718156</v>
      </c>
      <c r="N7142" s="11">
        <f t="shared" si="669"/>
        <v>119916.93058892354</v>
      </c>
      <c r="O7142" s="12">
        <f t="shared" si="670"/>
        <v>9993.0775490769629</v>
      </c>
      <c r="P7142" s="13">
        <f>IF(H7142&lt;Constants!$B$2,1,0)</f>
        <v>0</v>
      </c>
      <c r="Q7142" s="13">
        <f>IF(N7142&lt;Constants!$B$2,1,0)</f>
        <v>0</v>
      </c>
      <c r="R7142" s="13">
        <f t="shared" si="671"/>
        <v>0</v>
      </c>
      <c r="S7142" s="6">
        <v>0</v>
      </c>
    </row>
    <row r="7143" spans="1:19" x14ac:dyDescent="0.35">
      <c r="A7143" s="6">
        <v>4596</v>
      </c>
      <c r="B7143" s="6">
        <v>1</v>
      </c>
      <c r="C7143" s="7">
        <v>1350.38244628906</v>
      </c>
      <c r="D7143" s="6">
        <v>2</v>
      </c>
      <c r="E7143" s="8">
        <v>1.6817928552627599</v>
      </c>
      <c r="F7143" s="9">
        <v>1.06833864819355</v>
      </c>
      <c r="G7143" s="10">
        <v>0</v>
      </c>
      <c r="H7143" s="10">
        <v>119177.5546875</v>
      </c>
      <c r="I7143" s="11">
        <f>H7143/Constants!$B$4</f>
        <v>9931.462890625</v>
      </c>
      <c r="J7143" s="11">
        <f>G7143*Constants!$B$4/D7143</f>
        <v>0</v>
      </c>
      <c r="K7143" s="11">
        <f t="shared" si="666"/>
        <v>0</v>
      </c>
      <c r="L7143" s="12">
        <f t="shared" si="667"/>
        <v>0</v>
      </c>
      <c r="M7143" s="12">
        <f t="shared" si="668"/>
        <v>0</v>
      </c>
      <c r="N7143" s="11">
        <f t="shared" si="669"/>
        <v>119177.5546875</v>
      </c>
      <c r="O7143" s="12">
        <f t="shared" si="670"/>
        <v>9931.462890625</v>
      </c>
      <c r="P7143" s="13">
        <f>IF(H7143&lt;Constants!$B$2,1,0)</f>
        <v>0</v>
      </c>
      <c r="Q7143" s="13">
        <f>IF(N7143&lt;Constants!$B$2,1,0)</f>
        <v>0</v>
      </c>
      <c r="R7143" s="13">
        <f t="shared" si="671"/>
        <v>0</v>
      </c>
      <c r="S7143" s="6">
        <v>0</v>
      </c>
    </row>
    <row r="7144" spans="1:19" x14ac:dyDescent="0.35">
      <c r="A7144" s="6">
        <v>4596</v>
      </c>
      <c r="B7144" s="6">
        <v>2</v>
      </c>
      <c r="C7144" s="7">
        <v>2025.57373046875</v>
      </c>
      <c r="D7144" s="6">
        <v>3</v>
      </c>
      <c r="E7144" s="8">
        <v>1.6817928552627599</v>
      </c>
      <c r="F7144" s="9">
        <v>0.70032883563159098</v>
      </c>
      <c r="G7144" s="10">
        <v>1100</v>
      </c>
      <c r="H7144" s="10">
        <v>139119.25</v>
      </c>
      <c r="I7144" s="11">
        <f>H7144/Constants!$B$4</f>
        <v>11593.270833333334</v>
      </c>
      <c r="J7144" s="11">
        <f>G7144*Constants!$B$4/D7144</f>
        <v>4400</v>
      </c>
      <c r="K7144" s="11">
        <f t="shared" si="666"/>
        <v>6282.7628624371346</v>
      </c>
      <c r="L7144" s="12">
        <f t="shared" si="667"/>
        <v>366.66666666666669</v>
      </c>
      <c r="M7144" s="12">
        <f t="shared" si="668"/>
        <v>523.56357186976118</v>
      </c>
      <c r="N7144" s="11">
        <f t="shared" si="669"/>
        <v>132836.48713756286</v>
      </c>
      <c r="O7144" s="12">
        <f t="shared" si="670"/>
        <v>11069.707261463573</v>
      </c>
      <c r="P7144" s="13">
        <f>IF(H7144&lt;Constants!$B$2,1,0)</f>
        <v>0</v>
      </c>
      <c r="Q7144" s="13">
        <f>IF(N7144&lt;Constants!$B$2,1,0)</f>
        <v>0</v>
      </c>
      <c r="R7144" s="13">
        <f t="shared" si="671"/>
        <v>0</v>
      </c>
      <c r="S7144" s="6">
        <v>0</v>
      </c>
    </row>
    <row r="7145" spans="1:19" x14ac:dyDescent="0.35">
      <c r="A7145" s="6">
        <v>4596</v>
      </c>
      <c r="B7145" s="6">
        <v>3</v>
      </c>
      <c r="C7145" s="7">
        <v>2025.57373046875</v>
      </c>
      <c r="D7145" s="6">
        <v>3</v>
      </c>
      <c r="E7145" s="8">
        <v>1.98817682266235</v>
      </c>
      <c r="F7145" s="9">
        <v>0.91161016813854501</v>
      </c>
      <c r="G7145" s="10">
        <v>500</v>
      </c>
      <c r="H7145" s="10">
        <v>75597.4140625</v>
      </c>
      <c r="I7145" s="11">
        <f>H7145/Constants!$B$4</f>
        <v>6299.784505208333</v>
      </c>
      <c r="J7145" s="11">
        <f>G7145*Constants!$B$4/D7145</f>
        <v>2000</v>
      </c>
      <c r="K7145" s="11">
        <f t="shared" si="666"/>
        <v>2193.9202412407089</v>
      </c>
      <c r="L7145" s="12">
        <f t="shared" si="667"/>
        <v>166.66666666666666</v>
      </c>
      <c r="M7145" s="12">
        <f t="shared" si="668"/>
        <v>182.82668677005907</v>
      </c>
      <c r="N7145" s="11">
        <f t="shared" si="669"/>
        <v>73403.493821259297</v>
      </c>
      <c r="O7145" s="12">
        <f t="shared" si="670"/>
        <v>6116.9578184382735</v>
      </c>
      <c r="P7145" s="13">
        <f>IF(H7145&lt;Constants!$B$2,1,0)</f>
        <v>0</v>
      </c>
      <c r="Q7145" s="13">
        <f>IF(N7145&lt;Constants!$B$2,1,0)</f>
        <v>0</v>
      </c>
      <c r="R7145" s="13">
        <f t="shared" si="671"/>
        <v>0</v>
      </c>
      <c r="S7145" s="6">
        <v>0</v>
      </c>
    </row>
    <row r="7146" spans="1:19" x14ac:dyDescent="0.35">
      <c r="A7146" s="6">
        <v>4596</v>
      </c>
      <c r="B7146" s="6">
        <v>4</v>
      </c>
      <c r="C7146" s="7">
        <v>3375.9560546875</v>
      </c>
      <c r="D7146" s="6">
        <v>5</v>
      </c>
      <c r="E7146" s="8">
        <v>3.3437016010284402</v>
      </c>
      <c r="F7146" s="9">
        <v>0.92012299817854903</v>
      </c>
      <c r="G7146" s="10">
        <v>0</v>
      </c>
      <c r="H7146" s="10">
        <v>67972.8125</v>
      </c>
      <c r="I7146" s="11">
        <f>H7146/Constants!$B$4</f>
        <v>5664.401041666667</v>
      </c>
      <c r="J7146" s="11">
        <f>G7146*Constants!$B$4/D7146</f>
        <v>0</v>
      </c>
      <c r="K7146" s="11">
        <f t="shared" si="666"/>
        <v>0</v>
      </c>
      <c r="L7146" s="12">
        <f t="shared" si="667"/>
        <v>0</v>
      </c>
      <c r="M7146" s="12">
        <f t="shared" si="668"/>
        <v>0</v>
      </c>
      <c r="N7146" s="11">
        <f t="shared" si="669"/>
        <v>67972.8125</v>
      </c>
      <c r="O7146" s="12">
        <f t="shared" si="670"/>
        <v>5664.401041666667</v>
      </c>
      <c r="P7146" s="13">
        <f>IF(H7146&lt;Constants!$B$2,1,0)</f>
        <v>1</v>
      </c>
      <c r="Q7146" s="13">
        <f>IF(N7146&lt;Constants!$B$2,1,0)</f>
        <v>1</v>
      </c>
      <c r="R7146" s="13">
        <f t="shared" si="671"/>
        <v>0</v>
      </c>
      <c r="S7146" s="6">
        <v>1</v>
      </c>
    </row>
    <row r="7147" spans="1:19" x14ac:dyDescent="0.35">
      <c r="A7147" s="6">
        <v>4596</v>
      </c>
      <c r="B7147" s="6">
        <v>5</v>
      </c>
      <c r="C7147" s="7">
        <v>2700.76489257813</v>
      </c>
      <c r="D7147" s="6">
        <v>4</v>
      </c>
      <c r="E7147" s="8">
        <v>2.5588865280151398</v>
      </c>
      <c r="F7147" s="9">
        <v>1.0222695555704</v>
      </c>
      <c r="G7147" s="10">
        <v>1500</v>
      </c>
      <c r="H7147" s="10">
        <v>276856.0625</v>
      </c>
      <c r="I7147" s="11">
        <f>H7147/Constants!$B$4</f>
        <v>23071.338541666668</v>
      </c>
      <c r="J7147" s="11">
        <f>G7147*Constants!$B$4/D7147</f>
        <v>4500</v>
      </c>
      <c r="K7147" s="11">
        <f t="shared" si="666"/>
        <v>4401.9700826257276</v>
      </c>
      <c r="L7147" s="12">
        <f t="shared" si="667"/>
        <v>375</v>
      </c>
      <c r="M7147" s="12">
        <f t="shared" si="668"/>
        <v>366.83084021881069</v>
      </c>
      <c r="N7147" s="11">
        <f t="shared" si="669"/>
        <v>272454.09241737425</v>
      </c>
      <c r="O7147" s="12">
        <f t="shared" si="670"/>
        <v>22704.507701447856</v>
      </c>
      <c r="P7147" s="13">
        <f>IF(H7147&lt;Constants!$B$2,1,0)</f>
        <v>0</v>
      </c>
      <c r="Q7147" s="13">
        <f>IF(N7147&lt;Constants!$B$2,1,0)</f>
        <v>0</v>
      </c>
      <c r="R7147" s="13">
        <f t="shared" si="671"/>
        <v>0</v>
      </c>
      <c r="S7147" s="6">
        <v>0</v>
      </c>
    </row>
    <row r="7148" spans="1:19" x14ac:dyDescent="0.35">
      <c r="A7148" s="6">
        <v>4596</v>
      </c>
      <c r="B7148" s="6">
        <v>6</v>
      </c>
      <c r="C7148" s="7">
        <v>3375.9560546875</v>
      </c>
      <c r="D7148" s="6">
        <v>5</v>
      </c>
      <c r="E7148" s="8">
        <v>2.5588865280151398</v>
      </c>
      <c r="F7148" s="9">
        <v>0.98358577185562901</v>
      </c>
      <c r="G7148" s="10">
        <v>1000</v>
      </c>
      <c r="H7148" s="10">
        <v>76755.3046875</v>
      </c>
      <c r="I7148" s="11">
        <f>H7148/Constants!$B$4</f>
        <v>6396.275390625</v>
      </c>
      <c r="J7148" s="11">
        <f>G7148*Constants!$B$4/D7148</f>
        <v>2400</v>
      </c>
      <c r="K7148" s="11">
        <f t="shared" si="666"/>
        <v>2440.0515630397636</v>
      </c>
      <c r="L7148" s="12">
        <f t="shared" si="667"/>
        <v>200</v>
      </c>
      <c r="M7148" s="12">
        <f t="shared" si="668"/>
        <v>203.33763025331365</v>
      </c>
      <c r="N7148" s="11">
        <f t="shared" si="669"/>
        <v>74315.253124460243</v>
      </c>
      <c r="O7148" s="12">
        <f t="shared" si="670"/>
        <v>6192.9377603716866</v>
      </c>
      <c r="P7148" s="13">
        <f>IF(H7148&lt;Constants!$B$2,1,0)</f>
        <v>0</v>
      </c>
      <c r="Q7148" s="13">
        <f>IF(N7148&lt;Constants!$B$2,1,0)</f>
        <v>0</v>
      </c>
      <c r="R7148" s="13">
        <f t="shared" si="671"/>
        <v>0</v>
      </c>
      <c r="S7148" s="6">
        <v>0</v>
      </c>
    </row>
    <row r="7149" spans="1:19" x14ac:dyDescent="0.35">
      <c r="A7149" s="6">
        <v>4596</v>
      </c>
      <c r="B7149" s="6">
        <v>7</v>
      </c>
      <c r="C7149" s="7">
        <v>3375.9560546875</v>
      </c>
      <c r="D7149" s="6">
        <v>5</v>
      </c>
      <c r="E7149" s="8">
        <v>2.8284270763397199</v>
      </c>
      <c r="F7149" s="9">
        <v>0.86192027115183401</v>
      </c>
      <c r="G7149" s="10">
        <v>800</v>
      </c>
      <c r="H7149" s="10">
        <v>115423.3515625</v>
      </c>
      <c r="I7149" s="11">
        <f>H7149/Constants!$B$4</f>
        <v>9618.6126302083339</v>
      </c>
      <c r="J7149" s="11">
        <f>G7149*Constants!$B$4/D7149</f>
        <v>1920</v>
      </c>
      <c r="K7149" s="11">
        <f t="shared" si="666"/>
        <v>2227.5842258985194</v>
      </c>
      <c r="L7149" s="12">
        <f t="shared" si="667"/>
        <v>160</v>
      </c>
      <c r="M7149" s="12">
        <f t="shared" si="668"/>
        <v>185.63201882487661</v>
      </c>
      <c r="N7149" s="11">
        <f t="shared" si="669"/>
        <v>113195.76733660148</v>
      </c>
      <c r="O7149" s="12">
        <f t="shared" si="670"/>
        <v>9432.9806113834566</v>
      </c>
      <c r="P7149" s="13">
        <f>IF(H7149&lt;Constants!$B$2,1,0)</f>
        <v>0</v>
      </c>
      <c r="Q7149" s="13">
        <f>IF(N7149&lt;Constants!$B$2,1,0)</f>
        <v>0</v>
      </c>
      <c r="R7149" s="13">
        <f t="shared" si="671"/>
        <v>0</v>
      </c>
      <c r="S7149" s="6">
        <v>0</v>
      </c>
    </row>
    <row r="7150" spans="1:19" x14ac:dyDescent="0.35">
      <c r="A7150" s="6">
        <v>4596</v>
      </c>
      <c r="B7150" s="6">
        <v>8</v>
      </c>
      <c r="C7150" s="7">
        <v>4051.1474609375</v>
      </c>
      <c r="D7150" s="6">
        <v>6</v>
      </c>
      <c r="E7150" s="8">
        <v>3.08965063095093</v>
      </c>
      <c r="F7150" s="9">
        <v>1.0393614772126201</v>
      </c>
      <c r="G7150" s="10">
        <v>0</v>
      </c>
      <c r="H7150" s="10">
        <v>115353.6171875</v>
      </c>
      <c r="I7150" s="11">
        <f>H7150/Constants!$B$4</f>
        <v>9612.8014322916661</v>
      </c>
      <c r="J7150" s="11">
        <f>G7150*Constants!$B$4/D7150</f>
        <v>0</v>
      </c>
      <c r="K7150" s="11">
        <f t="shared" si="666"/>
        <v>0</v>
      </c>
      <c r="L7150" s="12">
        <f t="shared" si="667"/>
        <v>0</v>
      </c>
      <c r="M7150" s="12">
        <f t="shared" si="668"/>
        <v>0</v>
      </c>
      <c r="N7150" s="11">
        <f t="shared" si="669"/>
        <v>115353.6171875</v>
      </c>
      <c r="O7150" s="12">
        <f t="shared" si="670"/>
        <v>9612.8014322916661</v>
      </c>
      <c r="P7150" s="13">
        <f>IF(H7150&lt;Constants!$B$2,1,0)</f>
        <v>0</v>
      </c>
      <c r="Q7150" s="13">
        <f>IF(N7150&lt;Constants!$B$2,1,0)</f>
        <v>0</v>
      </c>
      <c r="R7150" s="13">
        <f t="shared" si="671"/>
        <v>0</v>
      </c>
      <c r="S7150" s="6">
        <v>0</v>
      </c>
    </row>
    <row r="7151" spans="1:19" x14ac:dyDescent="0.35">
      <c r="A7151" s="6">
        <v>4596</v>
      </c>
      <c r="B7151" s="6">
        <v>9</v>
      </c>
      <c r="C7151" s="7">
        <v>4051.1474609375</v>
      </c>
      <c r="D7151" s="6">
        <v>6</v>
      </c>
      <c r="E7151" s="8">
        <v>3.8336586952209499</v>
      </c>
      <c r="F7151" s="9">
        <v>0.821890202905463</v>
      </c>
      <c r="G7151" s="10">
        <v>9800</v>
      </c>
      <c r="H7151" s="10">
        <v>93635.359375</v>
      </c>
      <c r="I7151" s="11">
        <f>H7151/Constants!$B$4</f>
        <v>7802.946614583333</v>
      </c>
      <c r="J7151" s="11">
        <f>G7151*Constants!$B$4/D7151</f>
        <v>19600</v>
      </c>
      <c r="K7151" s="11">
        <f t="shared" si="666"/>
        <v>23847.467618803661</v>
      </c>
      <c r="L7151" s="12">
        <f t="shared" si="667"/>
        <v>1633.3333333333333</v>
      </c>
      <c r="M7151" s="12">
        <f t="shared" si="668"/>
        <v>1987.2889682336383</v>
      </c>
      <c r="N7151" s="11">
        <f t="shared" si="669"/>
        <v>69787.891756196332</v>
      </c>
      <c r="O7151" s="12">
        <f t="shared" si="670"/>
        <v>5815.6576463496949</v>
      </c>
      <c r="P7151" s="13">
        <f>IF(H7151&lt;Constants!$B$2,1,0)</f>
        <v>0</v>
      </c>
      <c r="Q7151" s="13">
        <f>IF(N7151&lt;Constants!$B$2,1,0)</f>
        <v>1</v>
      </c>
      <c r="R7151" s="13">
        <f t="shared" si="671"/>
        <v>1</v>
      </c>
      <c r="S7151" s="6">
        <v>0</v>
      </c>
    </row>
    <row r="7152" spans="1:19" x14ac:dyDescent="0.35">
      <c r="A7152" s="6">
        <v>4596</v>
      </c>
      <c r="B7152" s="6">
        <v>10</v>
      </c>
      <c r="C7152" s="7">
        <v>4726.33837890625</v>
      </c>
      <c r="D7152" s="6">
        <v>7</v>
      </c>
      <c r="E7152" s="8">
        <v>3.8336586952209499</v>
      </c>
      <c r="F7152" s="9">
        <v>1.26241569725332</v>
      </c>
      <c r="G7152" s="10">
        <v>1500</v>
      </c>
      <c r="H7152" s="10">
        <v>93841.234375</v>
      </c>
      <c r="I7152" s="11">
        <f>H7152/Constants!$B$4</f>
        <v>7820.102864583333</v>
      </c>
      <c r="J7152" s="11">
        <f>G7152*Constants!$B$4/D7152</f>
        <v>2571.4285714285716</v>
      </c>
      <c r="K7152" s="11">
        <f t="shared" si="666"/>
        <v>2036.9111197074899</v>
      </c>
      <c r="L7152" s="12">
        <f t="shared" si="667"/>
        <v>214.28571428571428</v>
      </c>
      <c r="M7152" s="12">
        <f t="shared" si="668"/>
        <v>169.74259330895748</v>
      </c>
      <c r="N7152" s="11">
        <f t="shared" si="669"/>
        <v>91804.323255292504</v>
      </c>
      <c r="O7152" s="12">
        <f t="shared" si="670"/>
        <v>7650.3602712743759</v>
      </c>
      <c r="P7152" s="13">
        <f>IF(H7152&lt;Constants!$B$2,1,0)</f>
        <v>0</v>
      </c>
      <c r="Q7152" s="13">
        <f>IF(N7152&lt;Constants!$B$2,1,0)</f>
        <v>0</v>
      </c>
      <c r="R7152" s="13">
        <f t="shared" si="671"/>
        <v>0</v>
      </c>
      <c r="S7152" s="6">
        <v>0</v>
      </c>
    </row>
    <row r="7153" spans="1:19" x14ac:dyDescent="0.35">
      <c r="A7153" s="6">
        <v>4596</v>
      </c>
      <c r="B7153" s="6">
        <v>11</v>
      </c>
      <c r="C7153" s="7">
        <v>5401.52978515625</v>
      </c>
      <c r="D7153" s="6">
        <v>8</v>
      </c>
      <c r="E7153" s="8">
        <v>4.0708494186401403</v>
      </c>
      <c r="F7153" s="9">
        <v>1.0432188352745699</v>
      </c>
      <c r="G7153" s="10">
        <v>0</v>
      </c>
      <c r="H7153" s="10">
        <v>58195.375</v>
      </c>
      <c r="I7153" s="11">
        <f>H7153/Constants!$B$4</f>
        <v>4849.614583333333</v>
      </c>
      <c r="J7153" s="11">
        <f>G7153*Constants!$B$4/D7153</f>
        <v>0</v>
      </c>
      <c r="K7153" s="11">
        <f t="shared" si="666"/>
        <v>0</v>
      </c>
      <c r="L7153" s="12">
        <f t="shared" si="667"/>
        <v>0</v>
      </c>
      <c r="M7153" s="12">
        <f t="shared" si="668"/>
        <v>0</v>
      </c>
      <c r="N7153" s="11">
        <f t="shared" si="669"/>
        <v>58195.375</v>
      </c>
      <c r="O7153" s="12">
        <f t="shared" si="670"/>
        <v>4849.614583333333</v>
      </c>
      <c r="P7153" s="13">
        <f>IF(H7153&lt;Constants!$B$2,1,0)</f>
        <v>1</v>
      </c>
      <c r="Q7153" s="13">
        <f>IF(N7153&lt;Constants!$B$2,1,0)</f>
        <v>1</v>
      </c>
      <c r="R7153" s="13">
        <f t="shared" si="671"/>
        <v>0</v>
      </c>
      <c r="S7153" s="6">
        <v>1</v>
      </c>
    </row>
    <row r="7154" spans="1:19" x14ac:dyDescent="0.35">
      <c r="A7154" s="6">
        <v>4596</v>
      </c>
      <c r="B7154" s="6">
        <v>12</v>
      </c>
      <c r="C7154" s="7">
        <v>4051.1474609375</v>
      </c>
      <c r="D7154" s="6">
        <v>6</v>
      </c>
      <c r="E7154" s="8">
        <v>3.5914680957794198</v>
      </c>
      <c r="F7154" s="9">
        <v>0.95802921227107696</v>
      </c>
      <c r="G7154" s="10">
        <v>1000</v>
      </c>
      <c r="H7154" s="10">
        <v>86116.9296875</v>
      </c>
      <c r="I7154" s="11">
        <f>H7154/Constants!$B$4</f>
        <v>7176.410807291667</v>
      </c>
      <c r="J7154" s="11">
        <f>G7154*Constants!$B$4/D7154</f>
        <v>2000</v>
      </c>
      <c r="K7154" s="11">
        <f t="shared" si="666"/>
        <v>2087.6190145171636</v>
      </c>
      <c r="L7154" s="12">
        <f t="shared" si="667"/>
        <v>166.66666666666666</v>
      </c>
      <c r="M7154" s="12">
        <f t="shared" si="668"/>
        <v>173.96825120976359</v>
      </c>
      <c r="N7154" s="11">
        <f t="shared" si="669"/>
        <v>84029.310672982843</v>
      </c>
      <c r="O7154" s="12">
        <f t="shared" si="670"/>
        <v>7002.4425560819036</v>
      </c>
      <c r="P7154" s="13">
        <f>IF(H7154&lt;Constants!$B$2,1,0)</f>
        <v>0</v>
      </c>
      <c r="Q7154" s="13">
        <f>IF(N7154&lt;Constants!$B$2,1,0)</f>
        <v>0</v>
      </c>
      <c r="R7154" s="13">
        <f t="shared" si="671"/>
        <v>0</v>
      </c>
      <c r="S7154" s="6">
        <v>0</v>
      </c>
    </row>
    <row r="7155" spans="1:19" x14ac:dyDescent="0.35">
      <c r="A7155" s="6">
        <v>4597</v>
      </c>
      <c r="B7155" s="6">
        <v>1</v>
      </c>
      <c r="C7155" s="7">
        <v>1482.78540039063</v>
      </c>
      <c r="D7155" s="6">
        <v>2</v>
      </c>
      <c r="E7155" s="8">
        <v>1.6817928552627599</v>
      </c>
      <c r="F7155" s="9">
        <v>0.72845167393376598</v>
      </c>
      <c r="G7155" s="10">
        <v>0</v>
      </c>
      <c r="H7155" s="10">
        <v>62074.73046875</v>
      </c>
      <c r="I7155" s="11">
        <f>H7155/Constants!$B$4</f>
        <v>5172.894205729167</v>
      </c>
      <c r="J7155" s="11">
        <f>G7155*Constants!$B$4/D7155</f>
        <v>0</v>
      </c>
      <c r="K7155" s="11">
        <f t="shared" si="666"/>
        <v>0</v>
      </c>
      <c r="L7155" s="12">
        <f t="shared" si="667"/>
        <v>0</v>
      </c>
      <c r="M7155" s="12">
        <f t="shared" si="668"/>
        <v>0</v>
      </c>
      <c r="N7155" s="11">
        <f t="shared" si="669"/>
        <v>62074.73046875</v>
      </c>
      <c r="O7155" s="12">
        <f t="shared" si="670"/>
        <v>5172.894205729167</v>
      </c>
      <c r="P7155" s="13">
        <f>IF(H7155&lt;Constants!$B$2,1,0)</f>
        <v>1</v>
      </c>
      <c r="Q7155" s="13">
        <f>IF(N7155&lt;Constants!$B$2,1,0)</f>
        <v>1</v>
      </c>
      <c r="R7155" s="13">
        <f t="shared" si="671"/>
        <v>0</v>
      </c>
      <c r="S7155" s="6">
        <v>1</v>
      </c>
    </row>
    <row r="7156" spans="1:19" x14ac:dyDescent="0.35">
      <c r="A7156" s="6">
        <v>4597</v>
      </c>
      <c r="B7156" s="6">
        <v>2</v>
      </c>
      <c r="C7156" s="7">
        <v>1482.78540039063</v>
      </c>
      <c r="D7156" s="6">
        <v>2</v>
      </c>
      <c r="E7156" s="8">
        <v>1.6817928552627599</v>
      </c>
      <c r="F7156" s="9">
        <v>0.78073646577636702</v>
      </c>
      <c r="G7156" s="10">
        <v>0</v>
      </c>
      <c r="H7156" s="10">
        <v>58618.98046875</v>
      </c>
      <c r="I7156" s="11">
        <f>H7156/Constants!$B$4</f>
        <v>4884.9150390625</v>
      </c>
      <c r="J7156" s="11">
        <f>G7156*Constants!$B$4/D7156</f>
        <v>0</v>
      </c>
      <c r="K7156" s="11">
        <f t="shared" si="666"/>
        <v>0</v>
      </c>
      <c r="L7156" s="12">
        <f t="shared" si="667"/>
        <v>0</v>
      </c>
      <c r="M7156" s="12">
        <f t="shared" si="668"/>
        <v>0</v>
      </c>
      <c r="N7156" s="11">
        <f t="shared" si="669"/>
        <v>58618.98046875</v>
      </c>
      <c r="O7156" s="12">
        <f t="shared" si="670"/>
        <v>4884.9150390625</v>
      </c>
      <c r="P7156" s="13">
        <f>IF(H7156&lt;Constants!$B$2,1,0)</f>
        <v>1</v>
      </c>
      <c r="Q7156" s="13">
        <f>IF(N7156&lt;Constants!$B$2,1,0)</f>
        <v>1</v>
      </c>
      <c r="R7156" s="13">
        <f t="shared" si="671"/>
        <v>0</v>
      </c>
      <c r="S7156" s="6">
        <v>1</v>
      </c>
    </row>
    <row r="7157" spans="1:19" x14ac:dyDescent="0.35">
      <c r="A7157" s="6">
        <v>4597</v>
      </c>
      <c r="B7157" s="6">
        <v>3</v>
      </c>
      <c r="C7157" s="7">
        <v>2224.17822265625</v>
      </c>
      <c r="D7157" s="6">
        <v>3</v>
      </c>
      <c r="E7157" s="8">
        <v>2.2795071601867698</v>
      </c>
      <c r="F7157" s="9">
        <v>0.85669929259892597</v>
      </c>
      <c r="G7157" s="10">
        <v>100</v>
      </c>
      <c r="H7157" s="10">
        <v>131139.5625</v>
      </c>
      <c r="I7157" s="11">
        <f>H7157/Constants!$B$4</f>
        <v>10928.296875</v>
      </c>
      <c r="J7157" s="11">
        <f>G7157*Constants!$B$4/D7157</f>
        <v>400</v>
      </c>
      <c r="K7157" s="11">
        <f t="shared" si="666"/>
        <v>466.90828795543877</v>
      </c>
      <c r="L7157" s="12">
        <f t="shared" si="667"/>
        <v>33.333333333333336</v>
      </c>
      <c r="M7157" s="12">
        <f t="shared" si="668"/>
        <v>38.909023996286564</v>
      </c>
      <c r="N7157" s="11">
        <f t="shared" si="669"/>
        <v>130672.65421204457</v>
      </c>
      <c r="O7157" s="12">
        <f t="shared" si="670"/>
        <v>10889.387851003714</v>
      </c>
      <c r="P7157" s="13">
        <f>IF(H7157&lt;Constants!$B$2,1,0)</f>
        <v>0</v>
      </c>
      <c r="Q7157" s="13">
        <f>IF(N7157&lt;Constants!$B$2,1,0)</f>
        <v>0</v>
      </c>
      <c r="R7157" s="13">
        <f t="shared" si="671"/>
        <v>0</v>
      </c>
      <c r="S7157" s="6">
        <v>0</v>
      </c>
    </row>
    <row r="7158" spans="1:19" x14ac:dyDescent="0.35">
      <c r="A7158" s="6">
        <v>4597</v>
      </c>
      <c r="B7158" s="6">
        <v>4</v>
      </c>
      <c r="C7158" s="7">
        <v>2965.57080078125</v>
      </c>
      <c r="D7158" s="6">
        <v>4</v>
      </c>
      <c r="E7158" s="8">
        <v>2.8284270763397199</v>
      </c>
      <c r="F7158" s="9">
        <v>0.77159278317589397</v>
      </c>
      <c r="G7158" s="10">
        <v>0</v>
      </c>
      <c r="H7158" s="10">
        <v>233942.921875</v>
      </c>
      <c r="I7158" s="11">
        <f>H7158/Constants!$B$4</f>
        <v>19495.243489583332</v>
      </c>
      <c r="J7158" s="11">
        <f>G7158*Constants!$B$4/D7158</f>
        <v>0</v>
      </c>
      <c r="K7158" s="11">
        <f t="shared" si="666"/>
        <v>0</v>
      </c>
      <c r="L7158" s="12">
        <f t="shared" si="667"/>
        <v>0</v>
      </c>
      <c r="M7158" s="12">
        <f t="shared" si="668"/>
        <v>0</v>
      </c>
      <c r="N7158" s="11">
        <f t="shared" si="669"/>
        <v>233942.921875</v>
      </c>
      <c r="O7158" s="12">
        <f t="shared" si="670"/>
        <v>19495.243489583332</v>
      </c>
      <c r="P7158" s="13">
        <f>IF(H7158&lt;Constants!$B$2,1,0)</f>
        <v>0</v>
      </c>
      <c r="Q7158" s="13">
        <f>IF(N7158&lt;Constants!$B$2,1,0)</f>
        <v>0</v>
      </c>
      <c r="R7158" s="13">
        <f t="shared" si="671"/>
        <v>0</v>
      </c>
      <c r="S7158" s="6">
        <v>0</v>
      </c>
    </row>
    <row r="7159" spans="1:19" x14ac:dyDescent="0.35">
      <c r="A7159" s="6">
        <v>4597</v>
      </c>
      <c r="B7159" s="6">
        <v>5</v>
      </c>
      <c r="C7159" s="7">
        <v>2965.57080078125</v>
      </c>
      <c r="D7159" s="6">
        <v>4</v>
      </c>
      <c r="E7159" s="8">
        <v>2.5588865280151398</v>
      </c>
      <c r="F7159" s="9">
        <v>0.65433991390047797</v>
      </c>
      <c r="G7159" s="10">
        <v>3800</v>
      </c>
      <c r="H7159" s="10">
        <v>118579.7421875</v>
      </c>
      <c r="I7159" s="11">
        <f>H7159/Constants!$B$4</f>
        <v>9881.6451822916661</v>
      </c>
      <c r="J7159" s="11">
        <f>G7159*Constants!$B$4/D7159</f>
        <v>11400</v>
      </c>
      <c r="K7159" s="11">
        <f t="shared" si="666"/>
        <v>17422.137573796066</v>
      </c>
      <c r="L7159" s="12">
        <f t="shared" si="667"/>
        <v>950</v>
      </c>
      <c r="M7159" s="12">
        <f t="shared" si="668"/>
        <v>1451.8447978163388</v>
      </c>
      <c r="N7159" s="11">
        <f t="shared" si="669"/>
        <v>101157.60461370394</v>
      </c>
      <c r="O7159" s="12">
        <f t="shared" si="670"/>
        <v>8429.8003844753275</v>
      </c>
      <c r="P7159" s="13">
        <f>IF(H7159&lt;Constants!$B$2,1,0)</f>
        <v>0</v>
      </c>
      <c r="Q7159" s="13">
        <f>IF(N7159&lt;Constants!$B$2,1,0)</f>
        <v>0</v>
      </c>
      <c r="R7159" s="13">
        <f t="shared" si="671"/>
        <v>0</v>
      </c>
      <c r="S7159" s="6">
        <v>0</v>
      </c>
    </row>
    <row r="7160" spans="1:19" x14ac:dyDescent="0.35">
      <c r="A7160" s="6">
        <v>4597</v>
      </c>
      <c r="B7160" s="6">
        <v>6</v>
      </c>
      <c r="C7160" s="7">
        <v>2965.57080078125</v>
      </c>
      <c r="D7160" s="6">
        <v>4</v>
      </c>
      <c r="E7160" s="8">
        <v>2.8284270763397199</v>
      </c>
      <c r="F7160" s="9">
        <v>0.82030666613056702</v>
      </c>
      <c r="G7160" s="10">
        <v>3500</v>
      </c>
      <c r="H7160" s="10">
        <v>110610.2421875</v>
      </c>
      <c r="I7160" s="11">
        <f>H7160/Constants!$B$4</f>
        <v>9217.5201822916661</v>
      </c>
      <c r="J7160" s="11">
        <f>G7160*Constants!$B$4/D7160</f>
        <v>10500</v>
      </c>
      <c r="K7160" s="11">
        <f t="shared" si="666"/>
        <v>12800.091031234811</v>
      </c>
      <c r="L7160" s="12">
        <f t="shared" si="667"/>
        <v>875</v>
      </c>
      <c r="M7160" s="12">
        <f t="shared" si="668"/>
        <v>1066.6742526029009</v>
      </c>
      <c r="N7160" s="11">
        <f t="shared" si="669"/>
        <v>97810.151156265187</v>
      </c>
      <c r="O7160" s="12">
        <f t="shared" si="670"/>
        <v>8150.845929688765</v>
      </c>
      <c r="P7160" s="13">
        <f>IF(H7160&lt;Constants!$B$2,1,0)</f>
        <v>0</v>
      </c>
      <c r="Q7160" s="13">
        <f>IF(N7160&lt;Constants!$B$2,1,0)</f>
        <v>0</v>
      </c>
      <c r="R7160" s="13">
        <f t="shared" si="671"/>
        <v>0</v>
      </c>
      <c r="S7160" s="6">
        <v>0</v>
      </c>
    </row>
    <row r="7161" spans="1:19" x14ac:dyDescent="0.35">
      <c r="A7161" s="6">
        <v>4597</v>
      </c>
      <c r="B7161" s="6">
        <v>7</v>
      </c>
      <c r="C7161" s="7">
        <v>3706.96337890625</v>
      </c>
      <c r="D7161" s="6">
        <v>5</v>
      </c>
      <c r="E7161" s="8">
        <v>3.08965063095093</v>
      </c>
      <c r="F7161" s="9">
        <v>0.83506911529042505</v>
      </c>
      <c r="G7161" s="10">
        <v>0</v>
      </c>
      <c r="H7161" s="10">
        <v>84707.1640625</v>
      </c>
      <c r="I7161" s="11">
        <f>H7161/Constants!$B$4</f>
        <v>7058.930338541667</v>
      </c>
      <c r="J7161" s="11">
        <f>G7161*Constants!$B$4/D7161</f>
        <v>0</v>
      </c>
      <c r="K7161" s="11">
        <f t="shared" si="666"/>
        <v>0</v>
      </c>
      <c r="L7161" s="12">
        <f t="shared" si="667"/>
        <v>0</v>
      </c>
      <c r="M7161" s="12">
        <f t="shared" si="668"/>
        <v>0</v>
      </c>
      <c r="N7161" s="11">
        <f t="shared" si="669"/>
        <v>84707.1640625</v>
      </c>
      <c r="O7161" s="12">
        <f t="shared" si="670"/>
        <v>7058.930338541667</v>
      </c>
      <c r="P7161" s="13">
        <f>IF(H7161&lt;Constants!$B$2,1,0)</f>
        <v>0</v>
      </c>
      <c r="Q7161" s="13">
        <f>IF(N7161&lt;Constants!$B$2,1,0)</f>
        <v>0</v>
      </c>
      <c r="R7161" s="13">
        <f t="shared" si="671"/>
        <v>0</v>
      </c>
      <c r="S7161" s="6">
        <v>0</v>
      </c>
    </row>
    <row r="7162" spans="1:19" x14ac:dyDescent="0.35">
      <c r="A7162" s="6">
        <v>4597</v>
      </c>
      <c r="B7162" s="6">
        <v>8</v>
      </c>
      <c r="C7162" s="7">
        <v>3706.96337890625</v>
      </c>
      <c r="D7162" s="6">
        <v>5</v>
      </c>
      <c r="E7162" s="8">
        <v>3.08965063095093</v>
      </c>
      <c r="F7162" s="9">
        <v>0.73325481326581898</v>
      </c>
      <c r="G7162" s="10">
        <v>0</v>
      </c>
      <c r="H7162" s="10">
        <v>129241.40625</v>
      </c>
      <c r="I7162" s="11">
        <f>H7162/Constants!$B$4</f>
        <v>10770.1171875</v>
      </c>
      <c r="J7162" s="11">
        <f>G7162*Constants!$B$4/D7162</f>
        <v>0</v>
      </c>
      <c r="K7162" s="11">
        <f t="shared" si="666"/>
        <v>0</v>
      </c>
      <c r="L7162" s="12">
        <f t="shared" si="667"/>
        <v>0</v>
      </c>
      <c r="M7162" s="12">
        <f t="shared" si="668"/>
        <v>0</v>
      </c>
      <c r="N7162" s="11">
        <f t="shared" si="669"/>
        <v>129241.40625</v>
      </c>
      <c r="O7162" s="12">
        <f t="shared" si="670"/>
        <v>10770.1171875</v>
      </c>
      <c r="P7162" s="13">
        <f>IF(H7162&lt;Constants!$B$2,1,0)</f>
        <v>0</v>
      </c>
      <c r="Q7162" s="13">
        <f>IF(N7162&lt;Constants!$B$2,1,0)</f>
        <v>0</v>
      </c>
      <c r="R7162" s="13">
        <f t="shared" si="671"/>
        <v>0</v>
      </c>
      <c r="S7162" s="6">
        <v>0</v>
      </c>
    </row>
    <row r="7163" spans="1:19" x14ac:dyDescent="0.35">
      <c r="A7163" s="6">
        <v>4597</v>
      </c>
      <c r="B7163" s="6">
        <v>9</v>
      </c>
      <c r="C7163" s="7">
        <v>4448.3564453125</v>
      </c>
      <c r="D7163" s="6">
        <v>6</v>
      </c>
      <c r="E7163" s="8">
        <v>3.5914680957794198</v>
      </c>
      <c r="F7163" s="9">
        <v>0.80604789192673898</v>
      </c>
      <c r="G7163" s="10">
        <v>250</v>
      </c>
      <c r="H7163" s="10">
        <v>148645.75</v>
      </c>
      <c r="I7163" s="11">
        <f>H7163/Constants!$B$4</f>
        <v>12387.145833333334</v>
      </c>
      <c r="J7163" s="11">
        <f>G7163*Constants!$B$4/D7163</f>
        <v>500</v>
      </c>
      <c r="K7163" s="11">
        <f t="shared" si="666"/>
        <v>620.3105361454684</v>
      </c>
      <c r="L7163" s="12">
        <f t="shared" si="667"/>
        <v>41.666666666666664</v>
      </c>
      <c r="M7163" s="12">
        <f t="shared" si="668"/>
        <v>51.692544678789027</v>
      </c>
      <c r="N7163" s="11">
        <f t="shared" si="669"/>
        <v>148025.43946385453</v>
      </c>
      <c r="O7163" s="12">
        <f t="shared" si="670"/>
        <v>12335.453288654546</v>
      </c>
      <c r="P7163" s="13">
        <f>IF(H7163&lt;Constants!$B$2,1,0)</f>
        <v>0</v>
      </c>
      <c r="Q7163" s="13">
        <f>IF(N7163&lt;Constants!$B$2,1,0)</f>
        <v>0</v>
      </c>
      <c r="R7163" s="13">
        <f t="shared" si="671"/>
        <v>0</v>
      </c>
      <c r="S7163" s="6">
        <v>0</v>
      </c>
    </row>
    <row r="7164" spans="1:19" x14ac:dyDescent="0.35">
      <c r="A7164" s="6">
        <v>4597</v>
      </c>
      <c r="B7164" s="6">
        <v>10</v>
      </c>
      <c r="C7164" s="7">
        <v>4448.3564453125</v>
      </c>
      <c r="D7164" s="6">
        <v>6</v>
      </c>
      <c r="E7164" s="8">
        <v>3.3437016010284402</v>
      </c>
      <c r="F7164" s="9">
        <v>0.84535765865964996</v>
      </c>
      <c r="G7164" s="10">
        <v>500</v>
      </c>
      <c r="H7164" s="10">
        <v>155648.984375</v>
      </c>
      <c r="I7164" s="11">
        <f>H7164/Constants!$B$4</f>
        <v>12970.748697916666</v>
      </c>
      <c r="J7164" s="11">
        <f>G7164*Constants!$B$4/D7164</f>
        <v>1000</v>
      </c>
      <c r="K7164" s="11">
        <f t="shared" si="666"/>
        <v>1182.9312596345812</v>
      </c>
      <c r="L7164" s="12">
        <f t="shared" si="667"/>
        <v>83.333333333333329</v>
      </c>
      <c r="M7164" s="12">
        <f t="shared" si="668"/>
        <v>98.577604969548418</v>
      </c>
      <c r="N7164" s="11">
        <f t="shared" si="669"/>
        <v>154466.05311536542</v>
      </c>
      <c r="O7164" s="12">
        <f t="shared" si="670"/>
        <v>12872.171092947117</v>
      </c>
      <c r="P7164" s="13">
        <f>IF(H7164&lt;Constants!$B$2,1,0)</f>
        <v>0</v>
      </c>
      <c r="Q7164" s="13">
        <f>IF(N7164&lt;Constants!$B$2,1,0)</f>
        <v>0</v>
      </c>
      <c r="R7164" s="13">
        <f t="shared" si="671"/>
        <v>0</v>
      </c>
      <c r="S7164" s="6">
        <v>0</v>
      </c>
    </row>
    <row r="7165" spans="1:19" x14ac:dyDescent="0.35">
      <c r="A7165" s="6">
        <v>4597</v>
      </c>
      <c r="B7165" s="6">
        <v>11</v>
      </c>
      <c r="C7165" s="7">
        <v>5189.7490234375</v>
      </c>
      <c r="D7165" s="6">
        <v>7</v>
      </c>
      <c r="E7165" s="8">
        <v>4.0708494186401403</v>
      </c>
      <c r="F7165" s="9">
        <v>0.69397839298310304</v>
      </c>
      <c r="G7165" s="10">
        <v>400</v>
      </c>
      <c r="H7165" s="10">
        <v>137544</v>
      </c>
      <c r="I7165" s="11">
        <f>H7165/Constants!$B$4</f>
        <v>11462</v>
      </c>
      <c r="J7165" s="11">
        <f>G7165*Constants!$B$4/D7165</f>
        <v>685.71428571428567</v>
      </c>
      <c r="K7165" s="11">
        <f t="shared" si="666"/>
        <v>988.09169370058669</v>
      </c>
      <c r="L7165" s="12">
        <f t="shared" si="667"/>
        <v>57.142857142857146</v>
      </c>
      <c r="M7165" s="12">
        <f t="shared" si="668"/>
        <v>82.34097447504891</v>
      </c>
      <c r="N7165" s="11">
        <f t="shared" si="669"/>
        <v>136555.90830629942</v>
      </c>
      <c r="O7165" s="12">
        <f t="shared" si="670"/>
        <v>11379.65902552495</v>
      </c>
      <c r="P7165" s="13">
        <f>IF(H7165&lt;Constants!$B$2,1,0)</f>
        <v>0</v>
      </c>
      <c r="Q7165" s="13">
        <f>IF(N7165&lt;Constants!$B$2,1,0)</f>
        <v>0</v>
      </c>
      <c r="R7165" s="13">
        <f t="shared" si="671"/>
        <v>0</v>
      </c>
      <c r="S7165" s="6">
        <v>0</v>
      </c>
    </row>
    <row r="7166" spans="1:19" x14ac:dyDescent="0.35">
      <c r="A7166" s="6">
        <v>4597</v>
      </c>
      <c r="B7166" s="6">
        <v>12</v>
      </c>
      <c r="C7166" s="7">
        <v>7413.9267578125</v>
      </c>
      <c r="D7166" s="6">
        <v>10</v>
      </c>
      <c r="E7166" s="8">
        <v>4.7568283081054696</v>
      </c>
      <c r="F7166" s="9">
        <v>0.71967646211076597</v>
      </c>
      <c r="G7166" s="10">
        <v>250</v>
      </c>
      <c r="H7166" s="10">
        <v>101646.6484375</v>
      </c>
      <c r="I7166" s="11">
        <f>H7166/Constants!$B$4</f>
        <v>8470.5540364583339</v>
      </c>
      <c r="J7166" s="11">
        <f>G7166*Constants!$B$4/D7166</f>
        <v>300</v>
      </c>
      <c r="K7166" s="11">
        <f t="shared" si="666"/>
        <v>416.85398341376737</v>
      </c>
      <c r="L7166" s="12">
        <f t="shared" si="667"/>
        <v>25</v>
      </c>
      <c r="M7166" s="12">
        <f t="shared" si="668"/>
        <v>34.737831951147278</v>
      </c>
      <c r="N7166" s="11">
        <f t="shared" si="669"/>
        <v>101229.79445408624</v>
      </c>
      <c r="O7166" s="12">
        <f t="shared" si="670"/>
        <v>8435.8162045071858</v>
      </c>
      <c r="P7166" s="13">
        <f>IF(H7166&lt;Constants!$B$2,1,0)</f>
        <v>0</v>
      </c>
      <c r="Q7166" s="13">
        <f>IF(N7166&lt;Constants!$B$2,1,0)</f>
        <v>0</v>
      </c>
      <c r="R7166" s="13">
        <f t="shared" si="671"/>
        <v>0</v>
      </c>
      <c r="S7166" s="6">
        <v>0</v>
      </c>
    </row>
    <row r="7167" spans="1:19" x14ac:dyDescent="0.35">
      <c r="A7167" s="6">
        <v>4598</v>
      </c>
      <c r="B7167" s="6">
        <v>1</v>
      </c>
      <c r="C7167" s="7">
        <v>1493.24401855469</v>
      </c>
      <c r="D7167" s="6">
        <v>2</v>
      </c>
      <c r="E7167" s="8">
        <v>1.6817928552627599</v>
      </c>
      <c r="F7167" s="9">
        <v>0.98778461032820597</v>
      </c>
      <c r="G7167" s="10">
        <v>300</v>
      </c>
      <c r="H7167" s="10">
        <v>56383.23828125</v>
      </c>
      <c r="I7167" s="11">
        <f>H7167/Constants!$B$4</f>
        <v>4698.603190104167</v>
      </c>
      <c r="J7167" s="11">
        <f>G7167*Constants!$B$4/D7167</f>
        <v>1800</v>
      </c>
      <c r="K7167" s="11">
        <f t="shared" si="666"/>
        <v>1822.2596112344002</v>
      </c>
      <c r="L7167" s="12">
        <f t="shared" si="667"/>
        <v>150</v>
      </c>
      <c r="M7167" s="12">
        <f t="shared" si="668"/>
        <v>151.85496760286668</v>
      </c>
      <c r="N7167" s="11">
        <f t="shared" si="669"/>
        <v>54560.978670015596</v>
      </c>
      <c r="O7167" s="12">
        <f t="shared" si="670"/>
        <v>4546.7482225013</v>
      </c>
      <c r="P7167" s="13">
        <f>IF(H7167&lt;Constants!$B$2,1,0)</f>
        <v>1</v>
      </c>
      <c r="Q7167" s="13">
        <f>IF(N7167&lt;Constants!$B$2,1,0)</f>
        <v>1</v>
      </c>
      <c r="R7167" s="13">
        <f t="shared" si="671"/>
        <v>0</v>
      </c>
      <c r="S7167" s="6">
        <v>1</v>
      </c>
    </row>
    <row r="7168" spans="1:19" x14ac:dyDescent="0.35">
      <c r="A7168" s="6">
        <v>4598</v>
      </c>
      <c r="B7168" s="6">
        <v>2</v>
      </c>
      <c r="C7168" s="7">
        <v>1493.24401855469</v>
      </c>
      <c r="D7168" s="6">
        <v>2</v>
      </c>
      <c r="E7168" s="8">
        <v>1.6817928552627599</v>
      </c>
      <c r="F7168" s="9">
        <v>0.85571492065622401</v>
      </c>
      <c r="G7168" s="10">
        <v>300</v>
      </c>
      <c r="H7168" s="10">
        <v>138708.03125</v>
      </c>
      <c r="I7168" s="11">
        <f>H7168/Constants!$B$4</f>
        <v>11559.002604166666</v>
      </c>
      <c r="J7168" s="11">
        <f>G7168*Constants!$B$4/D7168</f>
        <v>1800</v>
      </c>
      <c r="K7168" s="11">
        <f t="shared" si="666"/>
        <v>2103.5042822668443</v>
      </c>
      <c r="L7168" s="12">
        <f t="shared" si="667"/>
        <v>150</v>
      </c>
      <c r="M7168" s="12">
        <f t="shared" si="668"/>
        <v>175.292023522237</v>
      </c>
      <c r="N7168" s="11">
        <f t="shared" si="669"/>
        <v>136604.52696773317</v>
      </c>
      <c r="O7168" s="12">
        <f t="shared" si="670"/>
        <v>11383.710580644429</v>
      </c>
      <c r="P7168" s="13">
        <f>IF(H7168&lt;Constants!$B$2,1,0)</f>
        <v>0</v>
      </c>
      <c r="Q7168" s="13">
        <f>IF(N7168&lt;Constants!$B$2,1,0)</f>
        <v>0</v>
      </c>
      <c r="R7168" s="13">
        <f t="shared" si="671"/>
        <v>0</v>
      </c>
      <c r="S7168" s="6">
        <v>0</v>
      </c>
    </row>
    <row r="7169" spans="1:19" x14ac:dyDescent="0.35">
      <c r="A7169" s="6">
        <v>4598</v>
      </c>
      <c r="B7169" s="6">
        <v>3</v>
      </c>
      <c r="C7169" s="7">
        <v>2239.86596679688</v>
      </c>
      <c r="D7169" s="6">
        <v>3</v>
      </c>
      <c r="E7169" s="8">
        <v>2.2795071601867698</v>
      </c>
      <c r="F7169" s="9">
        <v>0.75219031603542597</v>
      </c>
      <c r="G7169" s="10">
        <v>500</v>
      </c>
      <c r="H7169" s="10">
        <v>81957.328125</v>
      </c>
      <c r="I7169" s="11">
        <f>H7169/Constants!$B$4</f>
        <v>6829.77734375</v>
      </c>
      <c r="J7169" s="11">
        <f>G7169*Constants!$B$4/D7169</f>
        <v>2000</v>
      </c>
      <c r="K7169" s="11">
        <f t="shared" si="666"/>
        <v>2658.9015537203563</v>
      </c>
      <c r="L7169" s="12">
        <f t="shared" si="667"/>
        <v>166.66666666666666</v>
      </c>
      <c r="M7169" s="12">
        <f t="shared" si="668"/>
        <v>221.57512947669636</v>
      </c>
      <c r="N7169" s="11">
        <f t="shared" si="669"/>
        <v>79298.426571279648</v>
      </c>
      <c r="O7169" s="12">
        <f t="shared" si="670"/>
        <v>6608.202214273304</v>
      </c>
      <c r="P7169" s="13">
        <f>IF(H7169&lt;Constants!$B$2,1,0)</f>
        <v>0</v>
      </c>
      <c r="Q7169" s="13">
        <f>IF(N7169&lt;Constants!$B$2,1,0)</f>
        <v>0</v>
      </c>
      <c r="R7169" s="13">
        <f t="shared" si="671"/>
        <v>0</v>
      </c>
      <c r="S7169" s="6">
        <v>0</v>
      </c>
    </row>
    <row r="7170" spans="1:19" x14ac:dyDescent="0.35">
      <c r="A7170" s="6">
        <v>4598</v>
      </c>
      <c r="B7170" s="6">
        <v>4</v>
      </c>
      <c r="C7170" s="7">
        <v>2239.86596679688</v>
      </c>
      <c r="D7170" s="6">
        <v>3</v>
      </c>
      <c r="E7170" s="8">
        <v>1.98817682266235</v>
      </c>
      <c r="F7170" s="9">
        <v>1.2281053236684301</v>
      </c>
      <c r="G7170" s="10">
        <v>500</v>
      </c>
      <c r="H7170" s="10">
        <v>70358.2890625</v>
      </c>
      <c r="I7170" s="11">
        <f>H7170/Constants!$B$4</f>
        <v>5863.190755208333</v>
      </c>
      <c r="J7170" s="11">
        <f>G7170*Constants!$B$4/D7170</f>
        <v>2000</v>
      </c>
      <c r="K7170" s="11">
        <f t="shared" si="666"/>
        <v>1628.5248190488016</v>
      </c>
      <c r="L7170" s="12">
        <f t="shared" si="667"/>
        <v>166.66666666666666</v>
      </c>
      <c r="M7170" s="12">
        <f t="shared" si="668"/>
        <v>135.71040158740013</v>
      </c>
      <c r="N7170" s="11">
        <f t="shared" si="669"/>
        <v>68729.764243451194</v>
      </c>
      <c r="O7170" s="12">
        <f t="shared" si="670"/>
        <v>5727.4803536209329</v>
      </c>
      <c r="P7170" s="13">
        <f>IF(H7170&lt;Constants!$B$2,1,0)</f>
        <v>1</v>
      </c>
      <c r="Q7170" s="13">
        <f>IF(N7170&lt;Constants!$B$2,1,0)</f>
        <v>1</v>
      </c>
      <c r="R7170" s="13">
        <f t="shared" si="671"/>
        <v>0</v>
      </c>
      <c r="S7170" s="6">
        <v>1</v>
      </c>
    </row>
    <row r="7171" spans="1:19" x14ac:dyDescent="0.35">
      <c r="A7171" s="6">
        <v>4598</v>
      </c>
      <c r="B7171" s="6">
        <v>5</v>
      </c>
      <c r="C7171" s="7">
        <v>2986.48803710938</v>
      </c>
      <c r="D7171" s="6">
        <v>4</v>
      </c>
      <c r="E7171" s="8">
        <v>2.8284270763397199</v>
      </c>
      <c r="F7171" s="9">
        <v>0.96811943145919499</v>
      </c>
      <c r="G7171" s="10">
        <v>0</v>
      </c>
      <c r="H7171" s="10">
        <v>202610.78125</v>
      </c>
      <c r="I7171" s="11">
        <f>H7171/Constants!$B$4</f>
        <v>16884.231770833332</v>
      </c>
      <c r="J7171" s="11">
        <f>G7171*Constants!$B$4/D7171</f>
        <v>0</v>
      </c>
      <c r="K7171" s="11">
        <f t="shared" ref="K7171:K7234" si="672">J7171/F7171</f>
        <v>0</v>
      </c>
      <c r="L7171" s="12">
        <f t="shared" ref="L7171:L7234" si="673">G7171/D7171</f>
        <v>0</v>
      </c>
      <c r="M7171" s="12">
        <f t="shared" ref="M7171:M7234" si="674">L7171/F7171</f>
        <v>0</v>
      </c>
      <c r="N7171" s="11">
        <f t="shared" ref="N7171:N7234" si="675">H7171-K7171</f>
        <v>202610.78125</v>
      </c>
      <c r="O7171" s="12">
        <f t="shared" ref="O7171:O7234" si="676">I7171-M7171</f>
        <v>16884.231770833332</v>
      </c>
      <c r="P7171" s="13">
        <f>IF(H7171&lt;Constants!$B$2,1,0)</f>
        <v>0</v>
      </c>
      <c r="Q7171" s="13">
        <f>IF(N7171&lt;Constants!$B$2,1,0)</f>
        <v>0</v>
      </c>
      <c r="R7171" s="13">
        <f t="shared" ref="R7171:R7234" si="677">IF(AND(P7171=0,Q7171=1),1,0)</f>
        <v>0</v>
      </c>
      <c r="S7171" s="6">
        <v>0</v>
      </c>
    </row>
    <row r="7172" spans="1:19" x14ac:dyDescent="0.35">
      <c r="A7172" s="6">
        <v>4598</v>
      </c>
      <c r="B7172" s="6">
        <v>6</v>
      </c>
      <c r="C7172" s="7">
        <v>2986.48803710938</v>
      </c>
      <c r="D7172" s="6">
        <v>4</v>
      </c>
      <c r="E7172" s="8">
        <v>2.2795071601867698</v>
      </c>
      <c r="F7172" s="9">
        <v>0.56532075938200599</v>
      </c>
      <c r="G7172" s="10">
        <v>0</v>
      </c>
      <c r="H7172" s="10">
        <v>99757.6640625</v>
      </c>
      <c r="I7172" s="11">
        <f>H7172/Constants!$B$4</f>
        <v>8313.138671875</v>
      </c>
      <c r="J7172" s="11">
        <f>G7172*Constants!$B$4/D7172</f>
        <v>0</v>
      </c>
      <c r="K7172" s="11">
        <f t="shared" si="672"/>
        <v>0</v>
      </c>
      <c r="L7172" s="12">
        <f t="shared" si="673"/>
        <v>0</v>
      </c>
      <c r="M7172" s="12">
        <f t="shared" si="674"/>
        <v>0</v>
      </c>
      <c r="N7172" s="11">
        <f t="shared" si="675"/>
        <v>99757.6640625</v>
      </c>
      <c r="O7172" s="12">
        <f t="shared" si="676"/>
        <v>8313.138671875</v>
      </c>
      <c r="P7172" s="13">
        <f>IF(H7172&lt;Constants!$B$2,1,0)</f>
        <v>0</v>
      </c>
      <c r="Q7172" s="13">
        <f>IF(N7172&lt;Constants!$B$2,1,0)</f>
        <v>0</v>
      </c>
      <c r="R7172" s="13">
        <f t="shared" si="677"/>
        <v>0</v>
      </c>
      <c r="S7172" s="6">
        <v>0</v>
      </c>
    </row>
    <row r="7173" spans="1:19" x14ac:dyDescent="0.35">
      <c r="A7173" s="6">
        <v>4598</v>
      </c>
      <c r="B7173" s="6">
        <v>7</v>
      </c>
      <c r="C7173" s="7">
        <v>3733.11010742188</v>
      </c>
      <c r="D7173" s="6">
        <v>5</v>
      </c>
      <c r="E7173" s="8">
        <v>2.5588865280151398</v>
      </c>
      <c r="F7173" s="9">
        <v>0.88794069097577699</v>
      </c>
      <c r="G7173" s="10">
        <v>1860</v>
      </c>
      <c r="H7173" s="10">
        <v>65294.7890625</v>
      </c>
      <c r="I7173" s="11">
        <f>H7173/Constants!$B$4</f>
        <v>5441.232421875</v>
      </c>
      <c r="J7173" s="11">
        <f>G7173*Constants!$B$4/D7173</f>
        <v>4464</v>
      </c>
      <c r="K7173" s="11">
        <f t="shared" si="672"/>
        <v>5027.3628017817437</v>
      </c>
      <c r="L7173" s="12">
        <f t="shared" si="673"/>
        <v>372</v>
      </c>
      <c r="M7173" s="12">
        <f t="shared" si="674"/>
        <v>418.94690014847868</v>
      </c>
      <c r="N7173" s="11">
        <f t="shared" si="675"/>
        <v>60267.426260718254</v>
      </c>
      <c r="O7173" s="12">
        <f t="shared" si="676"/>
        <v>5022.2855217265214</v>
      </c>
      <c r="P7173" s="13">
        <f>IF(H7173&lt;Constants!$B$2,1,0)</f>
        <v>1</v>
      </c>
      <c r="Q7173" s="13">
        <f>IF(N7173&lt;Constants!$B$2,1,0)</f>
        <v>1</v>
      </c>
      <c r="R7173" s="13">
        <f t="shared" si="677"/>
        <v>0</v>
      </c>
      <c r="S7173" s="6">
        <v>1</v>
      </c>
    </row>
    <row r="7174" spans="1:19" x14ac:dyDescent="0.35">
      <c r="A7174" s="6">
        <v>4598</v>
      </c>
      <c r="B7174" s="6">
        <v>8</v>
      </c>
      <c r="C7174" s="7">
        <v>3733.11010742188</v>
      </c>
      <c r="D7174" s="6">
        <v>5</v>
      </c>
      <c r="E7174" s="8">
        <v>2.8284270763397199</v>
      </c>
      <c r="F7174" s="9">
        <v>0.85064940179728099</v>
      </c>
      <c r="G7174" s="10">
        <v>240</v>
      </c>
      <c r="H7174" s="10">
        <v>57862.22265625</v>
      </c>
      <c r="I7174" s="11">
        <f>H7174/Constants!$B$4</f>
        <v>4821.851888020833</v>
      </c>
      <c r="J7174" s="11">
        <f>G7174*Constants!$B$4/D7174</f>
        <v>576</v>
      </c>
      <c r="K7174" s="11">
        <f t="shared" si="672"/>
        <v>677.12973027784142</v>
      </c>
      <c r="L7174" s="12">
        <f t="shared" si="673"/>
        <v>48</v>
      </c>
      <c r="M7174" s="12">
        <f t="shared" si="674"/>
        <v>56.427477523153449</v>
      </c>
      <c r="N7174" s="11">
        <f t="shared" si="675"/>
        <v>57185.09292597216</v>
      </c>
      <c r="O7174" s="12">
        <f t="shared" si="676"/>
        <v>4765.4244104976797</v>
      </c>
      <c r="P7174" s="13">
        <f>IF(H7174&lt;Constants!$B$2,1,0)</f>
        <v>1</v>
      </c>
      <c r="Q7174" s="13">
        <f>IF(N7174&lt;Constants!$B$2,1,0)</f>
        <v>1</v>
      </c>
      <c r="R7174" s="13">
        <f t="shared" si="677"/>
        <v>0</v>
      </c>
      <c r="S7174" s="6">
        <v>1</v>
      </c>
    </row>
    <row r="7175" spans="1:19" x14ac:dyDescent="0.35">
      <c r="A7175" s="6">
        <v>4598</v>
      </c>
      <c r="B7175" s="6">
        <v>9</v>
      </c>
      <c r="C7175" s="7">
        <v>4479.73193359375</v>
      </c>
      <c r="D7175" s="6">
        <v>6</v>
      </c>
      <c r="E7175" s="8">
        <v>3.5914680957794198</v>
      </c>
      <c r="F7175" s="9">
        <v>0.86160214295295701</v>
      </c>
      <c r="G7175" s="10">
        <v>0</v>
      </c>
      <c r="H7175" s="10">
        <v>116829.90625</v>
      </c>
      <c r="I7175" s="11">
        <f>H7175/Constants!$B$4</f>
        <v>9735.8255208333339</v>
      </c>
      <c r="J7175" s="11">
        <f>G7175*Constants!$B$4/D7175</f>
        <v>0</v>
      </c>
      <c r="K7175" s="11">
        <f t="shared" si="672"/>
        <v>0</v>
      </c>
      <c r="L7175" s="12">
        <f t="shared" si="673"/>
        <v>0</v>
      </c>
      <c r="M7175" s="12">
        <f t="shared" si="674"/>
        <v>0</v>
      </c>
      <c r="N7175" s="11">
        <f t="shared" si="675"/>
        <v>116829.90625</v>
      </c>
      <c r="O7175" s="12">
        <f t="shared" si="676"/>
        <v>9735.8255208333339</v>
      </c>
      <c r="P7175" s="13">
        <f>IF(H7175&lt;Constants!$B$2,1,0)</f>
        <v>0</v>
      </c>
      <c r="Q7175" s="13">
        <f>IF(N7175&lt;Constants!$B$2,1,0)</f>
        <v>0</v>
      </c>
      <c r="R7175" s="13">
        <f t="shared" si="677"/>
        <v>0</v>
      </c>
      <c r="S7175" s="6">
        <v>0</v>
      </c>
    </row>
    <row r="7176" spans="1:19" x14ac:dyDescent="0.35">
      <c r="A7176" s="6">
        <v>4598</v>
      </c>
      <c r="B7176" s="6">
        <v>10</v>
      </c>
      <c r="C7176" s="7">
        <v>4479.73193359375</v>
      </c>
      <c r="D7176" s="6">
        <v>6</v>
      </c>
      <c r="E7176" s="8">
        <v>3.5914680957794198</v>
      </c>
      <c r="F7176" s="9">
        <v>0.83991578756655105</v>
      </c>
      <c r="G7176" s="10">
        <v>270</v>
      </c>
      <c r="H7176" s="10">
        <v>97851.8984375</v>
      </c>
      <c r="I7176" s="11">
        <f>H7176/Constants!$B$4</f>
        <v>8154.324869791667</v>
      </c>
      <c r="J7176" s="11">
        <f>G7176*Constants!$B$4/D7176</f>
        <v>540</v>
      </c>
      <c r="K7176" s="11">
        <f t="shared" si="672"/>
        <v>642.92159760982338</v>
      </c>
      <c r="L7176" s="12">
        <f t="shared" si="673"/>
        <v>45</v>
      </c>
      <c r="M7176" s="12">
        <f t="shared" si="674"/>
        <v>53.576799800818613</v>
      </c>
      <c r="N7176" s="11">
        <f t="shared" si="675"/>
        <v>97208.97683989018</v>
      </c>
      <c r="O7176" s="12">
        <f t="shared" si="676"/>
        <v>8100.7480699908483</v>
      </c>
      <c r="P7176" s="13">
        <f>IF(H7176&lt;Constants!$B$2,1,0)</f>
        <v>0</v>
      </c>
      <c r="Q7176" s="13">
        <f>IF(N7176&lt;Constants!$B$2,1,0)</f>
        <v>0</v>
      </c>
      <c r="R7176" s="13">
        <f t="shared" si="677"/>
        <v>0</v>
      </c>
      <c r="S7176" s="6">
        <v>0</v>
      </c>
    </row>
    <row r="7177" spans="1:19" x14ac:dyDescent="0.35">
      <c r="A7177" s="6">
        <v>4598</v>
      </c>
      <c r="B7177" s="6">
        <v>11</v>
      </c>
      <c r="C7177" s="7">
        <v>5226.35400390625</v>
      </c>
      <c r="D7177" s="6">
        <v>7</v>
      </c>
      <c r="E7177" s="8">
        <v>3.3437016010284402</v>
      </c>
      <c r="F7177" s="9">
        <v>0.90291501940095098</v>
      </c>
      <c r="G7177" s="10">
        <v>600</v>
      </c>
      <c r="H7177" s="10">
        <v>37018.41796875</v>
      </c>
      <c r="I7177" s="11">
        <f>H7177/Constants!$B$4</f>
        <v>3084.8681640625</v>
      </c>
      <c r="J7177" s="11">
        <f>G7177*Constants!$B$4/D7177</f>
        <v>1028.5714285714287</v>
      </c>
      <c r="K7177" s="11">
        <f t="shared" si="672"/>
        <v>1139.1674814024534</v>
      </c>
      <c r="L7177" s="12">
        <f t="shared" si="673"/>
        <v>85.714285714285708</v>
      </c>
      <c r="M7177" s="12">
        <f t="shared" si="674"/>
        <v>94.930623450204436</v>
      </c>
      <c r="N7177" s="11">
        <f t="shared" si="675"/>
        <v>35879.250487347548</v>
      </c>
      <c r="O7177" s="12">
        <f t="shared" si="676"/>
        <v>2989.9375406122954</v>
      </c>
      <c r="P7177" s="13">
        <f>IF(H7177&lt;Constants!$B$2,1,0)</f>
        <v>1</v>
      </c>
      <c r="Q7177" s="13">
        <f>IF(N7177&lt;Constants!$B$2,1,0)</f>
        <v>1</v>
      </c>
      <c r="R7177" s="13">
        <f t="shared" si="677"/>
        <v>0</v>
      </c>
      <c r="S7177" s="6">
        <v>1</v>
      </c>
    </row>
    <row r="7178" spans="1:19" x14ac:dyDescent="0.35">
      <c r="A7178" s="6">
        <v>4598</v>
      </c>
      <c r="B7178" s="6">
        <v>12</v>
      </c>
      <c r="C7178" s="7">
        <v>6719.59814453125</v>
      </c>
      <c r="D7178" s="6">
        <v>9</v>
      </c>
      <c r="E7178" s="8">
        <v>4.3035168647766104</v>
      </c>
      <c r="F7178" s="9">
        <v>0.83918878653213802</v>
      </c>
      <c r="G7178" s="10">
        <v>1750</v>
      </c>
      <c r="H7178" s="10">
        <v>118513.6328125</v>
      </c>
      <c r="I7178" s="11">
        <f>H7178/Constants!$B$4</f>
        <v>9876.1360677083339</v>
      </c>
      <c r="J7178" s="11">
        <f>G7178*Constants!$B$4/D7178</f>
        <v>2333.3333333333335</v>
      </c>
      <c r="K7178" s="11">
        <f t="shared" si="672"/>
        <v>2780.462955154102</v>
      </c>
      <c r="L7178" s="12">
        <f t="shared" si="673"/>
        <v>194.44444444444446</v>
      </c>
      <c r="M7178" s="12">
        <f t="shared" si="674"/>
        <v>231.70524626284185</v>
      </c>
      <c r="N7178" s="11">
        <f t="shared" si="675"/>
        <v>115733.1698573459</v>
      </c>
      <c r="O7178" s="12">
        <f t="shared" si="676"/>
        <v>9644.4308214454923</v>
      </c>
      <c r="P7178" s="13">
        <f>IF(H7178&lt;Constants!$B$2,1,0)</f>
        <v>0</v>
      </c>
      <c r="Q7178" s="13">
        <f>IF(N7178&lt;Constants!$B$2,1,0)</f>
        <v>0</v>
      </c>
      <c r="R7178" s="13">
        <f t="shared" si="677"/>
        <v>0</v>
      </c>
      <c r="S7178" s="6">
        <v>0</v>
      </c>
    </row>
    <row r="7179" spans="1:19" x14ac:dyDescent="0.35">
      <c r="A7179" s="6">
        <v>4599</v>
      </c>
      <c r="B7179" s="6">
        <v>1</v>
      </c>
      <c r="C7179" s="7">
        <v>1623.69299316406</v>
      </c>
      <c r="D7179" s="6">
        <v>2</v>
      </c>
      <c r="E7179" s="8">
        <v>1.6817928552627599</v>
      </c>
      <c r="F7179" s="9">
        <v>0.96829326676080896</v>
      </c>
      <c r="G7179" s="10">
        <v>300</v>
      </c>
      <c r="H7179" s="10">
        <v>126720.5703125</v>
      </c>
      <c r="I7179" s="11">
        <f>H7179/Constants!$B$4</f>
        <v>10560.047526041666</v>
      </c>
      <c r="J7179" s="11">
        <f>G7179*Constants!$B$4/D7179</f>
        <v>1800</v>
      </c>
      <c r="K7179" s="11">
        <f t="shared" si="672"/>
        <v>1858.9409446390812</v>
      </c>
      <c r="L7179" s="12">
        <f t="shared" si="673"/>
        <v>150</v>
      </c>
      <c r="M7179" s="12">
        <f t="shared" si="674"/>
        <v>154.9117453865901</v>
      </c>
      <c r="N7179" s="11">
        <f t="shared" si="675"/>
        <v>124861.62936786092</v>
      </c>
      <c r="O7179" s="12">
        <f t="shared" si="676"/>
        <v>10405.135780655077</v>
      </c>
      <c r="P7179" s="13">
        <f>IF(H7179&lt;Constants!$B$2,1,0)</f>
        <v>0</v>
      </c>
      <c r="Q7179" s="13">
        <f>IF(N7179&lt;Constants!$B$2,1,0)</f>
        <v>0</v>
      </c>
      <c r="R7179" s="13">
        <f t="shared" si="677"/>
        <v>0</v>
      </c>
      <c r="S7179" s="6">
        <v>0</v>
      </c>
    </row>
    <row r="7180" spans="1:19" x14ac:dyDescent="0.35">
      <c r="A7180" s="6">
        <v>4599</v>
      </c>
      <c r="B7180" s="6">
        <v>2</v>
      </c>
      <c r="C7180" s="7">
        <v>2435.53955078125</v>
      </c>
      <c r="D7180" s="6">
        <v>3</v>
      </c>
      <c r="E7180" s="8">
        <v>2.2795071601867698</v>
      </c>
      <c r="F7180" s="9">
        <v>0.88653076965022104</v>
      </c>
      <c r="G7180" s="10">
        <v>500</v>
      </c>
      <c r="H7180" s="10">
        <v>98902.0390625</v>
      </c>
      <c r="I7180" s="11">
        <f>H7180/Constants!$B$4</f>
        <v>8241.8365885416661</v>
      </c>
      <c r="J7180" s="11">
        <f>G7180*Constants!$B$4/D7180</f>
        <v>2000</v>
      </c>
      <c r="K7180" s="11">
        <f t="shared" si="672"/>
        <v>2255.9848664802644</v>
      </c>
      <c r="L7180" s="12">
        <f t="shared" si="673"/>
        <v>166.66666666666666</v>
      </c>
      <c r="M7180" s="12">
        <f t="shared" si="674"/>
        <v>187.99873887335536</v>
      </c>
      <c r="N7180" s="11">
        <f t="shared" si="675"/>
        <v>96646.05419601973</v>
      </c>
      <c r="O7180" s="12">
        <f t="shared" si="676"/>
        <v>8053.8378496683108</v>
      </c>
      <c r="P7180" s="13">
        <f>IF(H7180&lt;Constants!$B$2,1,0)</f>
        <v>0</v>
      </c>
      <c r="Q7180" s="13">
        <f>IF(N7180&lt;Constants!$B$2,1,0)</f>
        <v>0</v>
      </c>
      <c r="R7180" s="13">
        <f t="shared" si="677"/>
        <v>0</v>
      </c>
      <c r="S7180" s="6">
        <v>0</v>
      </c>
    </row>
    <row r="7181" spans="1:19" x14ac:dyDescent="0.35">
      <c r="A7181" s="6">
        <v>4599</v>
      </c>
      <c r="B7181" s="6">
        <v>3</v>
      </c>
      <c r="C7181" s="7">
        <v>2435.53955078125</v>
      </c>
      <c r="D7181" s="6">
        <v>3</v>
      </c>
      <c r="E7181" s="8">
        <v>2.2795071601867698</v>
      </c>
      <c r="F7181" s="9">
        <v>0.96114448317805701</v>
      </c>
      <c r="G7181" s="10">
        <v>0</v>
      </c>
      <c r="H7181" s="10">
        <v>63690.4921875</v>
      </c>
      <c r="I7181" s="11">
        <f>H7181/Constants!$B$4</f>
        <v>5307.541015625</v>
      </c>
      <c r="J7181" s="11">
        <f>G7181*Constants!$B$4/D7181</f>
        <v>0</v>
      </c>
      <c r="K7181" s="11">
        <f t="shared" si="672"/>
        <v>0</v>
      </c>
      <c r="L7181" s="12">
        <f t="shared" si="673"/>
        <v>0</v>
      </c>
      <c r="M7181" s="12">
        <f t="shared" si="674"/>
        <v>0</v>
      </c>
      <c r="N7181" s="11">
        <f t="shared" si="675"/>
        <v>63690.4921875</v>
      </c>
      <c r="O7181" s="12">
        <f t="shared" si="676"/>
        <v>5307.541015625</v>
      </c>
      <c r="P7181" s="13">
        <f>IF(H7181&lt;Constants!$B$2,1,0)</f>
        <v>1</v>
      </c>
      <c r="Q7181" s="13">
        <f>IF(N7181&lt;Constants!$B$2,1,0)</f>
        <v>1</v>
      </c>
      <c r="R7181" s="13">
        <f t="shared" si="677"/>
        <v>0</v>
      </c>
      <c r="S7181" s="6">
        <v>1</v>
      </c>
    </row>
    <row r="7182" spans="1:19" x14ac:dyDescent="0.35">
      <c r="A7182" s="6">
        <v>4599</v>
      </c>
      <c r="B7182" s="6">
        <v>4</v>
      </c>
      <c r="C7182" s="7">
        <v>3247.38598632813</v>
      </c>
      <c r="D7182" s="6">
        <v>4</v>
      </c>
      <c r="E7182" s="8">
        <v>2.2795071601867698</v>
      </c>
      <c r="F7182" s="9">
        <v>1.1147377596216499</v>
      </c>
      <c r="G7182" s="10">
        <v>150</v>
      </c>
      <c r="H7182" s="10">
        <v>66023.6640625</v>
      </c>
      <c r="I7182" s="11">
        <f>H7182/Constants!$B$4</f>
        <v>5501.972005208333</v>
      </c>
      <c r="J7182" s="11">
        <f>G7182*Constants!$B$4/D7182</f>
        <v>450</v>
      </c>
      <c r="K7182" s="11">
        <f t="shared" si="672"/>
        <v>403.68238728428224</v>
      </c>
      <c r="L7182" s="12">
        <f t="shared" si="673"/>
        <v>37.5</v>
      </c>
      <c r="M7182" s="12">
        <f t="shared" si="674"/>
        <v>33.640198940356854</v>
      </c>
      <c r="N7182" s="11">
        <f t="shared" si="675"/>
        <v>65619.98167521572</v>
      </c>
      <c r="O7182" s="12">
        <f t="shared" si="676"/>
        <v>5468.3318062679764</v>
      </c>
      <c r="P7182" s="13">
        <f>IF(H7182&lt;Constants!$B$2,1,0)</f>
        <v>1</v>
      </c>
      <c r="Q7182" s="13">
        <f>IF(N7182&lt;Constants!$B$2,1,0)</f>
        <v>1</v>
      </c>
      <c r="R7182" s="13">
        <f t="shared" si="677"/>
        <v>0</v>
      </c>
      <c r="S7182" s="6">
        <v>1</v>
      </c>
    </row>
    <row r="7183" spans="1:19" x14ac:dyDescent="0.35">
      <c r="A7183" s="6">
        <v>4599</v>
      </c>
      <c r="B7183" s="6">
        <v>5</v>
      </c>
      <c r="C7183" s="7">
        <v>3247.38598632813</v>
      </c>
      <c r="D7183" s="6">
        <v>4</v>
      </c>
      <c r="E7183" s="8">
        <v>2.8284270763397199</v>
      </c>
      <c r="F7183" s="9">
        <v>0.93278703374619798</v>
      </c>
      <c r="G7183" s="10">
        <v>0</v>
      </c>
      <c r="H7183" s="10">
        <v>130511.984375</v>
      </c>
      <c r="I7183" s="11">
        <f>H7183/Constants!$B$4</f>
        <v>10875.998697916666</v>
      </c>
      <c r="J7183" s="11">
        <f>G7183*Constants!$B$4/D7183</f>
        <v>0</v>
      </c>
      <c r="K7183" s="11">
        <f t="shared" si="672"/>
        <v>0</v>
      </c>
      <c r="L7183" s="12">
        <f t="shared" si="673"/>
        <v>0</v>
      </c>
      <c r="M7183" s="12">
        <f t="shared" si="674"/>
        <v>0</v>
      </c>
      <c r="N7183" s="11">
        <f t="shared" si="675"/>
        <v>130511.984375</v>
      </c>
      <c r="O7183" s="12">
        <f t="shared" si="676"/>
        <v>10875.998697916666</v>
      </c>
      <c r="P7183" s="13">
        <f>IF(H7183&lt;Constants!$B$2,1,0)</f>
        <v>0</v>
      </c>
      <c r="Q7183" s="13">
        <f>IF(N7183&lt;Constants!$B$2,1,0)</f>
        <v>0</v>
      </c>
      <c r="R7183" s="13">
        <f t="shared" si="677"/>
        <v>0</v>
      </c>
      <c r="S7183" s="6">
        <v>0</v>
      </c>
    </row>
    <row r="7184" spans="1:19" x14ac:dyDescent="0.35">
      <c r="A7184" s="6">
        <v>4599</v>
      </c>
      <c r="B7184" s="6">
        <v>6</v>
      </c>
      <c r="C7184" s="7">
        <v>4059.232421875</v>
      </c>
      <c r="D7184" s="6">
        <v>5</v>
      </c>
      <c r="E7184" s="8">
        <v>2.8284270763397199</v>
      </c>
      <c r="F7184" s="9">
        <v>0.91703394454785003</v>
      </c>
      <c r="G7184" s="10">
        <v>2500</v>
      </c>
      <c r="H7184" s="10">
        <v>197532.9375</v>
      </c>
      <c r="I7184" s="11">
        <f>H7184/Constants!$B$4</f>
        <v>16461.078125</v>
      </c>
      <c r="J7184" s="11">
        <f>G7184*Constants!$B$4/D7184</f>
        <v>6000</v>
      </c>
      <c r="K7184" s="11">
        <f t="shared" si="672"/>
        <v>6542.8330496079307</v>
      </c>
      <c r="L7184" s="12">
        <f t="shared" si="673"/>
        <v>500</v>
      </c>
      <c r="M7184" s="12">
        <f t="shared" si="674"/>
        <v>545.23608746732759</v>
      </c>
      <c r="N7184" s="11">
        <f t="shared" si="675"/>
        <v>190990.10445039207</v>
      </c>
      <c r="O7184" s="12">
        <f t="shared" si="676"/>
        <v>15915.842037532673</v>
      </c>
      <c r="P7184" s="13">
        <f>IF(H7184&lt;Constants!$B$2,1,0)</f>
        <v>0</v>
      </c>
      <c r="Q7184" s="13">
        <f>IF(N7184&lt;Constants!$B$2,1,0)</f>
        <v>0</v>
      </c>
      <c r="R7184" s="13">
        <f t="shared" si="677"/>
        <v>0</v>
      </c>
      <c r="S7184" s="6">
        <v>0</v>
      </c>
    </row>
    <row r="7185" spans="1:19" x14ac:dyDescent="0.35">
      <c r="A7185" s="6">
        <v>4599</v>
      </c>
      <c r="B7185" s="6">
        <v>7</v>
      </c>
      <c r="C7185" s="7">
        <v>4059.232421875</v>
      </c>
      <c r="D7185" s="6">
        <v>5</v>
      </c>
      <c r="E7185" s="8">
        <v>3.3437016010284402</v>
      </c>
      <c r="F7185" s="9">
        <v>0.90332510215356498</v>
      </c>
      <c r="G7185" s="10">
        <v>0</v>
      </c>
      <c r="H7185" s="10">
        <v>162419.125</v>
      </c>
      <c r="I7185" s="11">
        <f>H7185/Constants!$B$4</f>
        <v>13534.927083333334</v>
      </c>
      <c r="J7185" s="11">
        <f>G7185*Constants!$B$4/D7185</f>
        <v>0</v>
      </c>
      <c r="K7185" s="11">
        <f t="shared" si="672"/>
        <v>0</v>
      </c>
      <c r="L7185" s="12">
        <f t="shared" si="673"/>
        <v>0</v>
      </c>
      <c r="M7185" s="12">
        <f t="shared" si="674"/>
        <v>0</v>
      </c>
      <c r="N7185" s="11">
        <f t="shared" si="675"/>
        <v>162419.125</v>
      </c>
      <c r="O7185" s="12">
        <f t="shared" si="676"/>
        <v>13534.927083333334</v>
      </c>
      <c r="P7185" s="13">
        <f>IF(H7185&lt;Constants!$B$2,1,0)</f>
        <v>0</v>
      </c>
      <c r="Q7185" s="13">
        <f>IF(N7185&lt;Constants!$B$2,1,0)</f>
        <v>0</v>
      </c>
      <c r="R7185" s="13">
        <f t="shared" si="677"/>
        <v>0</v>
      </c>
      <c r="S7185" s="6">
        <v>0</v>
      </c>
    </row>
    <row r="7186" spans="1:19" x14ac:dyDescent="0.35">
      <c r="A7186" s="6">
        <v>4599</v>
      </c>
      <c r="B7186" s="6">
        <v>8</v>
      </c>
      <c r="C7186" s="7">
        <v>4059.232421875</v>
      </c>
      <c r="D7186" s="6">
        <v>5</v>
      </c>
      <c r="E7186" s="8">
        <v>3.3437016010284402</v>
      </c>
      <c r="F7186" s="9">
        <v>0.92980044718482202</v>
      </c>
      <c r="G7186" s="10">
        <v>2300</v>
      </c>
      <c r="H7186" s="10">
        <v>233759.828125</v>
      </c>
      <c r="I7186" s="11">
        <f>H7186/Constants!$B$4</f>
        <v>19479.985677083332</v>
      </c>
      <c r="J7186" s="11">
        <f>G7186*Constants!$B$4/D7186</f>
        <v>5520</v>
      </c>
      <c r="K7186" s="11">
        <f t="shared" si="672"/>
        <v>5936.7577384083106</v>
      </c>
      <c r="L7186" s="12">
        <f t="shared" si="673"/>
        <v>460</v>
      </c>
      <c r="M7186" s="12">
        <f t="shared" si="674"/>
        <v>494.72981153402588</v>
      </c>
      <c r="N7186" s="11">
        <f t="shared" si="675"/>
        <v>227823.07038659169</v>
      </c>
      <c r="O7186" s="12">
        <f t="shared" si="676"/>
        <v>18985.255865549305</v>
      </c>
      <c r="P7186" s="13">
        <f>IF(H7186&lt;Constants!$B$2,1,0)</f>
        <v>0</v>
      </c>
      <c r="Q7186" s="13">
        <f>IF(N7186&lt;Constants!$B$2,1,0)</f>
        <v>0</v>
      </c>
      <c r="R7186" s="13">
        <f t="shared" si="677"/>
        <v>0</v>
      </c>
      <c r="S7186" s="6">
        <v>0</v>
      </c>
    </row>
    <row r="7187" spans="1:19" x14ac:dyDescent="0.35">
      <c r="A7187" s="6">
        <v>4599</v>
      </c>
      <c r="B7187" s="6">
        <v>9</v>
      </c>
      <c r="C7187" s="7">
        <v>4871.0791015625</v>
      </c>
      <c r="D7187" s="6">
        <v>6</v>
      </c>
      <c r="E7187" s="8">
        <v>3.3437016010284402</v>
      </c>
      <c r="F7187" s="9">
        <v>0.97886734532648001</v>
      </c>
      <c r="G7187" s="10">
        <v>4960</v>
      </c>
      <c r="H7187" s="10">
        <v>171354.125</v>
      </c>
      <c r="I7187" s="11">
        <f>H7187/Constants!$B$4</f>
        <v>14279.510416666666</v>
      </c>
      <c r="J7187" s="11">
        <f>G7187*Constants!$B$4/D7187</f>
        <v>9920</v>
      </c>
      <c r="K7187" s="11">
        <f t="shared" si="672"/>
        <v>10134.161740466885</v>
      </c>
      <c r="L7187" s="12">
        <f t="shared" si="673"/>
        <v>826.66666666666663</v>
      </c>
      <c r="M7187" s="12">
        <f t="shared" si="674"/>
        <v>844.51347837224034</v>
      </c>
      <c r="N7187" s="11">
        <f t="shared" si="675"/>
        <v>161219.96325953311</v>
      </c>
      <c r="O7187" s="12">
        <f t="shared" si="676"/>
        <v>13434.996938294425</v>
      </c>
      <c r="P7187" s="13">
        <f>IF(H7187&lt;Constants!$B$2,1,0)</f>
        <v>0</v>
      </c>
      <c r="Q7187" s="13">
        <f>IF(N7187&lt;Constants!$B$2,1,0)</f>
        <v>0</v>
      </c>
      <c r="R7187" s="13">
        <f t="shared" si="677"/>
        <v>0</v>
      </c>
      <c r="S7187" s="6">
        <v>0</v>
      </c>
    </row>
    <row r="7188" spans="1:19" x14ac:dyDescent="0.35">
      <c r="A7188" s="6">
        <v>4599</v>
      </c>
      <c r="B7188" s="6">
        <v>10</v>
      </c>
      <c r="C7188" s="7">
        <v>5682.92529296875</v>
      </c>
      <c r="D7188" s="6">
        <v>7</v>
      </c>
      <c r="E7188" s="8">
        <v>3.8336586952209499</v>
      </c>
      <c r="F7188" s="9">
        <v>0.95514330352974397</v>
      </c>
      <c r="G7188" s="10">
        <v>2500</v>
      </c>
      <c r="H7188" s="10">
        <v>140892.984375</v>
      </c>
      <c r="I7188" s="11">
        <f>H7188/Constants!$B$4</f>
        <v>11741.08203125</v>
      </c>
      <c r="J7188" s="11">
        <f>G7188*Constants!$B$4/D7188</f>
        <v>4285.7142857142853</v>
      </c>
      <c r="K7188" s="11">
        <f t="shared" si="672"/>
        <v>4486.9856385700186</v>
      </c>
      <c r="L7188" s="12">
        <f t="shared" si="673"/>
        <v>357.14285714285717</v>
      </c>
      <c r="M7188" s="12">
        <f t="shared" si="674"/>
        <v>373.91546988083496</v>
      </c>
      <c r="N7188" s="11">
        <f t="shared" si="675"/>
        <v>136405.99873642999</v>
      </c>
      <c r="O7188" s="12">
        <f t="shared" si="676"/>
        <v>11367.166561369166</v>
      </c>
      <c r="P7188" s="13">
        <f>IF(H7188&lt;Constants!$B$2,1,0)</f>
        <v>0</v>
      </c>
      <c r="Q7188" s="13">
        <f>IF(N7188&lt;Constants!$B$2,1,0)</f>
        <v>0</v>
      </c>
      <c r="R7188" s="13">
        <f t="shared" si="677"/>
        <v>0</v>
      </c>
      <c r="S7188" s="6">
        <v>0</v>
      </c>
    </row>
    <row r="7189" spans="1:19" x14ac:dyDescent="0.35">
      <c r="A7189" s="6">
        <v>4599</v>
      </c>
      <c r="B7189" s="6">
        <v>11</v>
      </c>
      <c r="C7189" s="7">
        <v>6494.77197265625</v>
      </c>
      <c r="D7189" s="6">
        <v>8</v>
      </c>
      <c r="E7189" s="8">
        <v>4.3035168647766104</v>
      </c>
      <c r="F7189" s="9">
        <v>0.98514398433502004</v>
      </c>
      <c r="G7189" s="10">
        <v>410</v>
      </c>
      <c r="H7189" s="10">
        <v>133279.625</v>
      </c>
      <c r="I7189" s="11">
        <f>H7189/Constants!$B$4</f>
        <v>11106.635416666666</v>
      </c>
      <c r="J7189" s="11">
        <f>G7189*Constants!$B$4/D7189</f>
        <v>615</v>
      </c>
      <c r="K7189" s="11">
        <f t="shared" si="672"/>
        <v>624.27422770604426</v>
      </c>
      <c r="L7189" s="12">
        <f t="shared" si="673"/>
        <v>51.25</v>
      </c>
      <c r="M7189" s="12">
        <f t="shared" si="674"/>
        <v>52.022852308837024</v>
      </c>
      <c r="N7189" s="11">
        <f t="shared" si="675"/>
        <v>132655.35077229395</v>
      </c>
      <c r="O7189" s="12">
        <f t="shared" si="676"/>
        <v>11054.612564357829</v>
      </c>
      <c r="P7189" s="13">
        <f>IF(H7189&lt;Constants!$B$2,1,0)</f>
        <v>0</v>
      </c>
      <c r="Q7189" s="13">
        <f>IF(N7189&lt;Constants!$B$2,1,0)</f>
        <v>0</v>
      </c>
      <c r="R7189" s="13">
        <f t="shared" si="677"/>
        <v>0</v>
      </c>
      <c r="S7189" s="6">
        <v>0</v>
      </c>
    </row>
    <row r="7190" spans="1:19" x14ac:dyDescent="0.35">
      <c r="A7190" s="6">
        <v>4599</v>
      </c>
      <c r="B7190" s="6">
        <v>12</v>
      </c>
      <c r="C7190" s="7">
        <v>8930.3115234375</v>
      </c>
      <c r="D7190" s="6">
        <v>11</v>
      </c>
      <c r="E7190" s="8">
        <v>5.6234130859375</v>
      </c>
      <c r="F7190" s="9">
        <v>1.13248893225424</v>
      </c>
      <c r="G7190" s="10">
        <v>0</v>
      </c>
      <c r="H7190" s="10">
        <v>135976.75</v>
      </c>
      <c r="I7190" s="11">
        <f>H7190/Constants!$B$4</f>
        <v>11331.395833333334</v>
      </c>
      <c r="J7190" s="11">
        <f>G7190*Constants!$B$4/D7190</f>
        <v>0</v>
      </c>
      <c r="K7190" s="11">
        <f t="shared" si="672"/>
        <v>0</v>
      </c>
      <c r="L7190" s="12">
        <f t="shared" si="673"/>
        <v>0</v>
      </c>
      <c r="M7190" s="12">
        <f t="shared" si="674"/>
        <v>0</v>
      </c>
      <c r="N7190" s="11">
        <f t="shared" si="675"/>
        <v>135976.75</v>
      </c>
      <c r="O7190" s="12">
        <f t="shared" si="676"/>
        <v>11331.395833333334</v>
      </c>
      <c r="P7190" s="13">
        <f>IF(H7190&lt;Constants!$B$2,1,0)</f>
        <v>0</v>
      </c>
      <c r="Q7190" s="13">
        <f>IF(N7190&lt;Constants!$B$2,1,0)</f>
        <v>0</v>
      </c>
      <c r="R7190" s="13">
        <f t="shared" si="677"/>
        <v>0</v>
      </c>
      <c r="S7190" s="6">
        <v>0</v>
      </c>
    </row>
    <row r="7191" spans="1:19" x14ac:dyDescent="0.35">
      <c r="A7191" s="6">
        <v>4600</v>
      </c>
      <c r="B7191" s="6">
        <v>1</v>
      </c>
      <c r="C7191" s="7">
        <v>2098.3310546875</v>
      </c>
      <c r="D7191" s="6">
        <v>3</v>
      </c>
      <c r="E7191" s="8">
        <v>1.98817682266235</v>
      </c>
      <c r="F7191" s="9">
        <v>0.82613516432768497</v>
      </c>
      <c r="G7191" s="10">
        <v>0</v>
      </c>
      <c r="H7191" s="10">
        <v>95448.9296875</v>
      </c>
      <c r="I7191" s="11">
        <f>H7191/Constants!$B$4</f>
        <v>7954.077473958333</v>
      </c>
      <c r="J7191" s="11">
        <f>G7191*Constants!$B$4/D7191</f>
        <v>0</v>
      </c>
      <c r="K7191" s="11">
        <f t="shared" si="672"/>
        <v>0</v>
      </c>
      <c r="L7191" s="12">
        <f t="shared" si="673"/>
        <v>0</v>
      </c>
      <c r="M7191" s="12">
        <f t="shared" si="674"/>
        <v>0</v>
      </c>
      <c r="N7191" s="11">
        <f t="shared" si="675"/>
        <v>95448.9296875</v>
      </c>
      <c r="O7191" s="12">
        <f t="shared" si="676"/>
        <v>7954.077473958333</v>
      </c>
      <c r="P7191" s="13">
        <f>IF(H7191&lt;Constants!$B$2,1,0)</f>
        <v>0</v>
      </c>
      <c r="Q7191" s="13">
        <f>IF(N7191&lt;Constants!$B$2,1,0)</f>
        <v>0</v>
      </c>
      <c r="R7191" s="13">
        <f t="shared" si="677"/>
        <v>0</v>
      </c>
      <c r="S7191" s="6">
        <v>0</v>
      </c>
    </row>
    <row r="7192" spans="1:19" x14ac:dyDescent="0.35">
      <c r="A7192" s="6">
        <v>4600</v>
      </c>
      <c r="B7192" s="6">
        <v>2</v>
      </c>
      <c r="C7192" s="7">
        <v>2098.3310546875</v>
      </c>
      <c r="D7192" s="6">
        <v>3</v>
      </c>
      <c r="E7192" s="8">
        <v>1.98817682266235</v>
      </c>
      <c r="F7192" s="9">
        <v>0.76828657156506197</v>
      </c>
      <c r="G7192" s="10">
        <v>260</v>
      </c>
      <c r="H7192" s="10">
        <v>79901.6484375</v>
      </c>
      <c r="I7192" s="11">
        <f>H7192/Constants!$B$4</f>
        <v>6658.470703125</v>
      </c>
      <c r="J7192" s="11">
        <f>G7192*Constants!$B$4/D7192</f>
        <v>1040</v>
      </c>
      <c r="K7192" s="11">
        <f t="shared" si="672"/>
        <v>1353.6615613122533</v>
      </c>
      <c r="L7192" s="12">
        <f t="shared" si="673"/>
        <v>86.666666666666671</v>
      </c>
      <c r="M7192" s="12">
        <f t="shared" si="674"/>
        <v>112.80513010935445</v>
      </c>
      <c r="N7192" s="11">
        <f t="shared" si="675"/>
        <v>78547.986876187744</v>
      </c>
      <c r="O7192" s="12">
        <f t="shared" si="676"/>
        <v>6545.6655730156454</v>
      </c>
      <c r="P7192" s="13">
        <f>IF(H7192&lt;Constants!$B$2,1,0)</f>
        <v>0</v>
      </c>
      <c r="Q7192" s="13">
        <f>IF(N7192&lt;Constants!$B$2,1,0)</f>
        <v>0</v>
      </c>
      <c r="R7192" s="13">
        <f t="shared" si="677"/>
        <v>0</v>
      </c>
      <c r="S7192" s="6">
        <v>0</v>
      </c>
    </row>
    <row r="7193" spans="1:19" x14ac:dyDescent="0.35">
      <c r="A7193" s="6">
        <v>4600</v>
      </c>
      <c r="B7193" s="6">
        <v>3</v>
      </c>
      <c r="C7193" s="7">
        <v>2797.77465820313</v>
      </c>
      <c r="D7193" s="6">
        <v>4</v>
      </c>
      <c r="E7193" s="8">
        <v>2.5588865280151398</v>
      </c>
      <c r="F7193" s="9">
        <v>0.82183862288981901</v>
      </c>
      <c r="G7193" s="10">
        <v>0</v>
      </c>
      <c r="H7193" s="10">
        <v>85540.59375</v>
      </c>
      <c r="I7193" s="11">
        <f>H7193/Constants!$B$4</f>
        <v>7128.3828125</v>
      </c>
      <c r="J7193" s="11">
        <f>G7193*Constants!$B$4/D7193</f>
        <v>0</v>
      </c>
      <c r="K7193" s="11">
        <f t="shared" si="672"/>
        <v>0</v>
      </c>
      <c r="L7193" s="12">
        <f t="shared" si="673"/>
        <v>0</v>
      </c>
      <c r="M7193" s="12">
        <f t="shared" si="674"/>
        <v>0</v>
      </c>
      <c r="N7193" s="11">
        <f t="shared" si="675"/>
        <v>85540.59375</v>
      </c>
      <c r="O7193" s="12">
        <f t="shared" si="676"/>
        <v>7128.3828125</v>
      </c>
      <c r="P7193" s="13">
        <f>IF(H7193&lt;Constants!$B$2,1,0)</f>
        <v>0</v>
      </c>
      <c r="Q7193" s="13">
        <f>IF(N7193&lt;Constants!$B$2,1,0)</f>
        <v>0</v>
      </c>
      <c r="R7193" s="13">
        <f t="shared" si="677"/>
        <v>0</v>
      </c>
      <c r="S7193" s="6">
        <v>0</v>
      </c>
    </row>
    <row r="7194" spans="1:19" x14ac:dyDescent="0.35">
      <c r="A7194" s="6">
        <v>4600</v>
      </c>
      <c r="B7194" s="6">
        <v>4</v>
      </c>
      <c r="C7194" s="7">
        <v>3497.21826171875</v>
      </c>
      <c r="D7194" s="6">
        <v>5</v>
      </c>
      <c r="E7194" s="8">
        <v>2.8284270763397199</v>
      </c>
      <c r="F7194" s="9">
        <v>0.908495231733079</v>
      </c>
      <c r="G7194" s="10">
        <v>670</v>
      </c>
      <c r="H7194" s="10">
        <v>66546.9140625</v>
      </c>
      <c r="I7194" s="11">
        <f>H7194/Constants!$B$4</f>
        <v>5545.576171875</v>
      </c>
      <c r="J7194" s="11">
        <f>G7194*Constants!$B$4/D7194</f>
        <v>1608</v>
      </c>
      <c r="K7194" s="11">
        <f t="shared" si="672"/>
        <v>1769.9597574469597</v>
      </c>
      <c r="L7194" s="12">
        <f t="shared" si="673"/>
        <v>134</v>
      </c>
      <c r="M7194" s="12">
        <f t="shared" si="674"/>
        <v>147.49664645391331</v>
      </c>
      <c r="N7194" s="11">
        <f t="shared" si="675"/>
        <v>64776.954305053041</v>
      </c>
      <c r="O7194" s="12">
        <f t="shared" si="676"/>
        <v>5398.0795254210871</v>
      </c>
      <c r="P7194" s="13">
        <f>IF(H7194&lt;Constants!$B$2,1,0)</f>
        <v>1</v>
      </c>
      <c r="Q7194" s="13">
        <f>IF(N7194&lt;Constants!$B$2,1,0)</f>
        <v>1</v>
      </c>
      <c r="R7194" s="13">
        <f t="shared" si="677"/>
        <v>0</v>
      </c>
      <c r="S7194" s="6">
        <v>1</v>
      </c>
    </row>
    <row r="7195" spans="1:19" x14ac:dyDescent="0.35">
      <c r="A7195" s="6">
        <v>4600</v>
      </c>
      <c r="B7195" s="6">
        <v>5</v>
      </c>
      <c r="C7195" s="7">
        <v>3497.21826171875</v>
      </c>
      <c r="D7195" s="6">
        <v>5</v>
      </c>
      <c r="E7195" s="8">
        <v>2.5588865280151398</v>
      </c>
      <c r="F7195" s="9">
        <v>0.89436084253371595</v>
      </c>
      <c r="G7195" s="10">
        <v>500</v>
      </c>
      <c r="H7195" s="10">
        <v>52489.28515625</v>
      </c>
      <c r="I7195" s="11">
        <f>H7195/Constants!$B$4</f>
        <v>4374.107096354167</v>
      </c>
      <c r="J7195" s="11">
        <f>G7195*Constants!$B$4/D7195</f>
        <v>1200</v>
      </c>
      <c r="K7195" s="11">
        <f t="shared" si="672"/>
        <v>1341.7403165822993</v>
      </c>
      <c r="L7195" s="12">
        <f t="shared" si="673"/>
        <v>100</v>
      </c>
      <c r="M7195" s="12">
        <f t="shared" si="674"/>
        <v>111.81169304852494</v>
      </c>
      <c r="N7195" s="11">
        <f t="shared" si="675"/>
        <v>51147.544839667702</v>
      </c>
      <c r="O7195" s="12">
        <f t="shared" si="676"/>
        <v>4262.2954033056421</v>
      </c>
      <c r="P7195" s="13">
        <f>IF(H7195&lt;Constants!$B$2,1,0)</f>
        <v>1</v>
      </c>
      <c r="Q7195" s="13">
        <f>IF(N7195&lt;Constants!$B$2,1,0)</f>
        <v>1</v>
      </c>
      <c r="R7195" s="13">
        <f t="shared" si="677"/>
        <v>0</v>
      </c>
      <c r="S7195" s="6">
        <v>1</v>
      </c>
    </row>
    <row r="7196" spans="1:19" x14ac:dyDescent="0.35">
      <c r="A7196" s="6">
        <v>4600</v>
      </c>
      <c r="B7196" s="6">
        <v>6</v>
      </c>
      <c r="C7196" s="7">
        <v>3497.21826171875</v>
      </c>
      <c r="D7196" s="6">
        <v>5</v>
      </c>
      <c r="E7196" s="8">
        <v>2.5588865280151398</v>
      </c>
      <c r="F7196" s="9">
        <v>0.78774726164352704</v>
      </c>
      <c r="G7196" s="10">
        <v>0</v>
      </c>
      <c r="H7196" s="10">
        <v>71978.890625</v>
      </c>
      <c r="I7196" s="11">
        <f>H7196/Constants!$B$4</f>
        <v>5998.240885416667</v>
      </c>
      <c r="J7196" s="11">
        <f>G7196*Constants!$B$4/D7196</f>
        <v>0</v>
      </c>
      <c r="K7196" s="11">
        <f t="shared" si="672"/>
        <v>0</v>
      </c>
      <c r="L7196" s="12">
        <f t="shared" si="673"/>
        <v>0</v>
      </c>
      <c r="M7196" s="12">
        <f t="shared" si="674"/>
        <v>0</v>
      </c>
      <c r="N7196" s="11">
        <f t="shared" si="675"/>
        <v>71978.890625</v>
      </c>
      <c r="O7196" s="12">
        <f t="shared" si="676"/>
        <v>5998.240885416667</v>
      </c>
      <c r="P7196" s="13">
        <f>IF(H7196&lt;Constants!$B$2,1,0)</f>
        <v>1</v>
      </c>
      <c r="Q7196" s="13">
        <f>IF(N7196&lt;Constants!$B$2,1,0)</f>
        <v>1</v>
      </c>
      <c r="R7196" s="13">
        <f t="shared" si="677"/>
        <v>0</v>
      </c>
      <c r="S7196" s="6">
        <v>1</v>
      </c>
    </row>
    <row r="7197" spans="1:19" x14ac:dyDescent="0.35">
      <c r="A7197" s="6">
        <v>4600</v>
      </c>
      <c r="B7197" s="6">
        <v>7</v>
      </c>
      <c r="C7197" s="7">
        <v>3497.21826171875</v>
      </c>
      <c r="D7197" s="6">
        <v>5</v>
      </c>
      <c r="E7197" s="8">
        <v>2.5588865280151398</v>
      </c>
      <c r="F7197" s="9">
        <v>0.83650917590800999</v>
      </c>
      <c r="G7197" s="10">
        <v>300</v>
      </c>
      <c r="H7197" s="10">
        <v>58454.3515625</v>
      </c>
      <c r="I7197" s="11">
        <f>H7197/Constants!$B$4</f>
        <v>4871.195963541667</v>
      </c>
      <c r="J7197" s="11">
        <f>G7197*Constants!$B$4/D7197</f>
        <v>720</v>
      </c>
      <c r="K7197" s="11">
        <f t="shared" si="672"/>
        <v>860.71978734537834</v>
      </c>
      <c r="L7197" s="12">
        <f t="shared" si="673"/>
        <v>60</v>
      </c>
      <c r="M7197" s="12">
        <f t="shared" si="674"/>
        <v>71.72664894544819</v>
      </c>
      <c r="N7197" s="11">
        <f t="shared" si="675"/>
        <v>57593.631775154623</v>
      </c>
      <c r="O7197" s="12">
        <f t="shared" si="676"/>
        <v>4799.4693145962192</v>
      </c>
      <c r="P7197" s="13">
        <f>IF(H7197&lt;Constants!$B$2,1,0)</f>
        <v>1</v>
      </c>
      <c r="Q7197" s="13">
        <f>IF(N7197&lt;Constants!$B$2,1,0)</f>
        <v>1</v>
      </c>
      <c r="R7197" s="13">
        <f t="shared" si="677"/>
        <v>0</v>
      </c>
      <c r="S7197" s="6">
        <v>1</v>
      </c>
    </row>
    <row r="7198" spans="1:19" x14ac:dyDescent="0.35">
      <c r="A7198" s="6">
        <v>4600</v>
      </c>
      <c r="B7198" s="6">
        <v>8</v>
      </c>
      <c r="C7198" s="7">
        <v>4196.662109375</v>
      </c>
      <c r="D7198" s="6">
        <v>6</v>
      </c>
      <c r="E7198" s="8">
        <v>3.5914680957794198</v>
      </c>
      <c r="F7198" s="9">
        <v>0.81131725900016605</v>
      </c>
      <c r="G7198" s="10">
        <v>760</v>
      </c>
      <c r="H7198" s="10">
        <v>34101.23828125</v>
      </c>
      <c r="I7198" s="11">
        <f>H7198/Constants!$B$4</f>
        <v>2841.7698567708335</v>
      </c>
      <c r="J7198" s="11">
        <f>G7198*Constants!$B$4/D7198</f>
        <v>1520</v>
      </c>
      <c r="K7198" s="11">
        <f t="shared" si="672"/>
        <v>1873.4964443788431</v>
      </c>
      <c r="L7198" s="12">
        <f t="shared" si="673"/>
        <v>126.66666666666667</v>
      </c>
      <c r="M7198" s="12">
        <f t="shared" si="674"/>
        <v>156.12470369823691</v>
      </c>
      <c r="N7198" s="11">
        <f t="shared" si="675"/>
        <v>32227.741836871159</v>
      </c>
      <c r="O7198" s="12">
        <f t="shared" si="676"/>
        <v>2685.6451530725967</v>
      </c>
      <c r="P7198" s="13">
        <f>IF(H7198&lt;Constants!$B$2,1,0)</f>
        <v>1</v>
      </c>
      <c r="Q7198" s="13">
        <f>IF(N7198&lt;Constants!$B$2,1,0)</f>
        <v>1</v>
      </c>
      <c r="R7198" s="13">
        <f t="shared" si="677"/>
        <v>0</v>
      </c>
      <c r="S7198" s="6">
        <v>1</v>
      </c>
    </row>
    <row r="7199" spans="1:19" x14ac:dyDescent="0.35">
      <c r="A7199" s="6">
        <v>4600</v>
      </c>
      <c r="B7199" s="6">
        <v>9</v>
      </c>
      <c r="C7199" s="7">
        <v>4196.662109375</v>
      </c>
      <c r="D7199" s="6">
        <v>6</v>
      </c>
      <c r="E7199" s="8">
        <v>3.5914680957794198</v>
      </c>
      <c r="F7199" s="9">
        <v>0.76243107084819794</v>
      </c>
      <c r="G7199" s="10">
        <v>200</v>
      </c>
      <c r="H7199" s="10">
        <v>139417.28125</v>
      </c>
      <c r="I7199" s="11">
        <f>H7199/Constants!$B$4</f>
        <v>11618.106770833334</v>
      </c>
      <c r="J7199" s="11">
        <f>G7199*Constants!$B$4/D7199</f>
        <v>400</v>
      </c>
      <c r="K7199" s="11">
        <f t="shared" si="672"/>
        <v>524.63759058901348</v>
      </c>
      <c r="L7199" s="12">
        <f t="shared" si="673"/>
        <v>33.333333333333336</v>
      </c>
      <c r="M7199" s="12">
        <f t="shared" si="674"/>
        <v>43.719799215751124</v>
      </c>
      <c r="N7199" s="11">
        <f t="shared" si="675"/>
        <v>138892.643659411</v>
      </c>
      <c r="O7199" s="12">
        <f t="shared" si="676"/>
        <v>11574.386971617583</v>
      </c>
      <c r="P7199" s="13">
        <f>IF(H7199&lt;Constants!$B$2,1,0)</f>
        <v>0</v>
      </c>
      <c r="Q7199" s="13">
        <f>IF(N7199&lt;Constants!$B$2,1,0)</f>
        <v>0</v>
      </c>
      <c r="R7199" s="13">
        <f t="shared" si="677"/>
        <v>0</v>
      </c>
      <c r="S7199" s="6">
        <v>0</v>
      </c>
    </row>
    <row r="7200" spans="1:19" x14ac:dyDescent="0.35">
      <c r="A7200" s="6">
        <v>4600</v>
      </c>
      <c r="B7200" s="6">
        <v>10</v>
      </c>
      <c r="C7200" s="7">
        <v>4896.10546875</v>
      </c>
      <c r="D7200" s="6">
        <v>7</v>
      </c>
      <c r="E7200" s="8">
        <v>3.8336586952209499</v>
      </c>
      <c r="F7200" s="9">
        <v>0.844408199936583</v>
      </c>
      <c r="G7200" s="10">
        <v>350</v>
      </c>
      <c r="H7200" s="10">
        <v>136832.96875</v>
      </c>
      <c r="I7200" s="11">
        <f>H7200/Constants!$B$4</f>
        <v>11402.747395833334</v>
      </c>
      <c r="J7200" s="11">
        <f>G7200*Constants!$B$4/D7200</f>
        <v>600</v>
      </c>
      <c r="K7200" s="11">
        <f t="shared" si="672"/>
        <v>710.55681368923388</v>
      </c>
      <c r="L7200" s="12">
        <f t="shared" si="673"/>
        <v>50</v>
      </c>
      <c r="M7200" s="12">
        <f t="shared" si="674"/>
        <v>59.213067807436161</v>
      </c>
      <c r="N7200" s="11">
        <f t="shared" si="675"/>
        <v>136122.41193631076</v>
      </c>
      <c r="O7200" s="12">
        <f t="shared" si="676"/>
        <v>11343.534328025899</v>
      </c>
      <c r="P7200" s="13">
        <f>IF(H7200&lt;Constants!$B$2,1,0)</f>
        <v>0</v>
      </c>
      <c r="Q7200" s="13">
        <f>IF(N7200&lt;Constants!$B$2,1,0)</f>
        <v>0</v>
      </c>
      <c r="R7200" s="13">
        <f t="shared" si="677"/>
        <v>0</v>
      </c>
      <c r="S7200" s="6">
        <v>0</v>
      </c>
    </row>
    <row r="7201" spans="1:19" x14ac:dyDescent="0.35">
      <c r="A7201" s="6">
        <v>4600</v>
      </c>
      <c r="B7201" s="6">
        <v>11</v>
      </c>
      <c r="C7201" s="7">
        <v>5595.54931640625</v>
      </c>
      <c r="D7201" s="6">
        <v>8</v>
      </c>
      <c r="E7201" s="8">
        <v>3.5914680957794198</v>
      </c>
      <c r="F7201" s="9">
        <v>0.87886010363447098</v>
      </c>
      <c r="G7201" s="10">
        <v>505</v>
      </c>
      <c r="H7201" s="10">
        <v>50092.28515625</v>
      </c>
      <c r="I7201" s="11">
        <f>H7201/Constants!$B$4</f>
        <v>4174.357096354167</v>
      </c>
      <c r="J7201" s="11">
        <f>G7201*Constants!$B$4/D7201</f>
        <v>757.5</v>
      </c>
      <c r="K7201" s="11">
        <f t="shared" si="672"/>
        <v>861.911920756678</v>
      </c>
      <c r="L7201" s="12">
        <f t="shared" si="673"/>
        <v>63.125</v>
      </c>
      <c r="M7201" s="12">
        <f t="shared" si="674"/>
        <v>71.825993396389833</v>
      </c>
      <c r="N7201" s="11">
        <f t="shared" si="675"/>
        <v>49230.373235493324</v>
      </c>
      <c r="O7201" s="12">
        <f t="shared" si="676"/>
        <v>4102.531102957777</v>
      </c>
      <c r="P7201" s="13">
        <f>IF(H7201&lt;Constants!$B$2,1,0)</f>
        <v>1</v>
      </c>
      <c r="Q7201" s="13">
        <f>IF(N7201&lt;Constants!$B$2,1,0)</f>
        <v>1</v>
      </c>
      <c r="R7201" s="13">
        <f t="shared" si="677"/>
        <v>0</v>
      </c>
      <c r="S7201" s="6">
        <v>1</v>
      </c>
    </row>
    <row r="7202" spans="1:19" x14ac:dyDescent="0.35">
      <c r="A7202" s="6">
        <v>4600</v>
      </c>
      <c r="B7202" s="6">
        <v>12</v>
      </c>
      <c r="C7202" s="7">
        <v>6994.4365234375</v>
      </c>
      <c r="D7202" s="6">
        <v>10</v>
      </c>
      <c r="E7202" s="8">
        <v>4.5320630073547399</v>
      </c>
      <c r="F7202" s="9">
        <v>0.84349236211060497</v>
      </c>
      <c r="G7202" s="10">
        <v>5200</v>
      </c>
      <c r="H7202" s="10">
        <v>47383.99609375</v>
      </c>
      <c r="I7202" s="11">
        <f>H7202/Constants!$B$4</f>
        <v>3948.6663411458335</v>
      </c>
      <c r="J7202" s="11">
        <f>G7202*Constants!$B$4/D7202</f>
        <v>6240</v>
      </c>
      <c r="K7202" s="11">
        <f t="shared" si="672"/>
        <v>7397.8144679178076</v>
      </c>
      <c r="L7202" s="12">
        <f t="shared" si="673"/>
        <v>520</v>
      </c>
      <c r="M7202" s="12">
        <f t="shared" si="674"/>
        <v>616.48453899315064</v>
      </c>
      <c r="N7202" s="11">
        <f t="shared" si="675"/>
        <v>39986.181625832192</v>
      </c>
      <c r="O7202" s="12">
        <f t="shared" si="676"/>
        <v>3332.1818021526828</v>
      </c>
      <c r="P7202" s="13">
        <f>IF(H7202&lt;Constants!$B$2,1,0)</f>
        <v>1</v>
      </c>
      <c r="Q7202" s="13">
        <f>IF(N7202&lt;Constants!$B$2,1,0)</f>
        <v>1</v>
      </c>
      <c r="R7202" s="13">
        <f t="shared" si="677"/>
        <v>0</v>
      </c>
      <c r="S7202" s="6">
        <v>1</v>
      </c>
    </row>
    <row r="7203" spans="1:19" x14ac:dyDescent="0.35">
      <c r="A7203" s="6">
        <v>4601</v>
      </c>
      <c r="B7203" s="6">
        <v>1</v>
      </c>
      <c r="C7203" s="7">
        <v>765.88897705078102</v>
      </c>
      <c r="D7203" s="6">
        <v>1</v>
      </c>
      <c r="E7203" s="8">
        <v>1</v>
      </c>
      <c r="F7203" s="9">
        <v>0.93918714060897002</v>
      </c>
      <c r="G7203" s="10">
        <v>210</v>
      </c>
      <c r="H7203" s="10">
        <v>62721.16015625</v>
      </c>
      <c r="I7203" s="11">
        <f>H7203/Constants!$B$4</f>
        <v>5226.763346354167</v>
      </c>
      <c r="J7203" s="11">
        <f>G7203*Constants!$B$4/D7203</f>
        <v>2520</v>
      </c>
      <c r="K7203" s="11">
        <f t="shared" si="672"/>
        <v>2683.1713202184915</v>
      </c>
      <c r="L7203" s="12">
        <f t="shared" si="673"/>
        <v>210</v>
      </c>
      <c r="M7203" s="12">
        <f t="shared" si="674"/>
        <v>223.5976100182076</v>
      </c>
      <c r="N7203" s="11">
        <f t="shared" si="675"/>
        <v>60037.988836031509</v>
      </c>
      <c r="O7203" s="12">
        <f t="shared" si="676"/>
        <v>5003.1657363359591</v>
      </c>
      <c r="P7203" s="13">
        <f>IF(H7203&lt;Constants!$B$2,1,0)</f>
        <v>1</v>
      </c>
      <c r="Q7203" s="13">
        <f>IF(N7203&lt;Constants!$B$2,1,0)</f>
        <v>1</v>
      </c>
      <c r="R7203" s="13">
        <f t="shared" si="677"/>
        <v>0</v>
      </c>
      <c r="S7203" s="6">
        <v>1</v>
      </c>
    </row>
    <row r="7204" spans="1:19" x14ac:dyDescent="0.35">
      <c r="A7204" s="6">
        <v>4601</v>
      </c>
      <c r="B7204" s="6">
        <v>2</v>
      </c>
      <c r="C7204" s="7">
        <v>1531.77795410156</v>
      </c>
      <c r="D7204" s="6">
        <v>2</v>
      </c>
      <c r="E7204" s="8">
        <v>1.6817928552627599</v>
      </c>
      <c r="F7204" s="9">
        <v>0.720822329800344</v>
      </c>
      <c r="G7204" s="10">
        <v>0</v>
      </c>
      <c r="H7204" s="10">
        <v>84420.4609375</v>
      </c>
      <c r="I7204" s="11">
        <f>H7204/Constants!$B$4</f>
        <v>7035.038411458333</v>
      </c>
      <c r="J7204" s="11">
        <f>G7204*Constants!$B$4/D7204</f>
        <v>0</v>
      </c>
      <c r="K7204" s="11">
        <f t="shared" si="672"/>
        <v>0</v>
      </c>
      <c r="L7204" s="12">
        <f t="shared" si="673"/>
        <v>0</v>
      </c>
      <c r="M7204" s="12">
        <f t="shared" si="674"/>
        <v>0</v>
      </c>
      <c r="N7204" s="11">
        <f t="shared" si="675"/>
        <v>84420.4609375</v>
      </c>
      <c r="O7204" s="12">
        <f t="shared" si="676"/>
        <v>7035.038411458333</v>
      </c>
      <c r="P7204" s="13">
        <f>IF(H7204&lt;Constants!$B$2,1,0)</f>
        <v>0</v>
      </c>
      <c r="Q7204" s="13">
        <f>IF(N7204&lt;Constants!$B$2,1,0)</f>
        <v>0</v>
      </c>
      <c r="R7204" s="13">
        <f t="shared" si="677"/>
        <v>0</v>
      </c>
      <c r="S7204" s="6">
        <v>0</v>
      </c>
    </row>
    <row r="7205" spans="1:19" x14ac:dyDescent="0.35">
      <c r="A7205" s="6">
        <v>4601</v>
      </c>
      <c r="B7205" s="6">
        <v>3</v>
      </c>
      <c r="C7205" s="7">
        <v>2297.6669921875</v>
      </c>
      <c r="D7205" s="6">
        <v>3</v>
      </c>
      <c r="E7205" s="8">
        <v>2.2795071601867698</v>
      </c>
      <c r="F7205" s="9">
        <v>0.793341040251342</v>
      </c>
      <c r="G7205" s="10">
        <v>0</v>
      </c>
      <c r="H7205" s="10">
        <v>78585.359375</v>
      </c>
      <c r="I7205" s="11">
        <f>H7205/Constants!$B$4</f>
        <v>6548.779947916667</v>
      </c>
      <c r="J7205" s="11">
        <f>G7205*Constants!$B$4/D7205</f>
        <v>0</v>
      </c>
      <c r="K7205" s="11">
        <f t="shared" si="672"/>
        <v>0</v>
      </c>
      <c r="L7205" s="12">
        <f t="shared" si="673"/>
        <v>0</v>
      </c>
      <c r="M7205" s="12">
        <f t="shared" si="674"/>
        <v>0</v>
      </c>
      <c r="N7205" s="11">
        <f t="shared" si="675"/>
        <v>78585.359375</v>
      </c>
      <c r="O7205" s="12">
        <f t="shared" si="676"/>
        <v>6548.779947916667</v>
      </c>
      <c r="P7205" s="13">
        <f>IF(H7205&lt;Constants!$B$2,1,0)</f>
        <v>0</v>
      </c>
      <c r="Q7205" s="13">
        <f>IF(N7205&lt;Constants!$B$2,1,0)</f>
        <v>0</v>
      </c>
      <c r="R7205" s="13">
        <f t="shared" si="677"/>
        <v>0</v>
      </c>
      <c r="S7205" s="6">
        <v>0</v>
      </c>
    </row>
    <row r="7206" spans="1:19" x14ac:dyDescent="0.35">
      <c r="A7206" s="6">
        <v>4601</v>
      </c>
      <c r="B7206" s="6">
        <v>4</v>
      </c>
      <c r="C7206" s="7">
        <v>3063.55590820313</v>
      </c>
      <c r="D7206" s="6">
        <v>4</v>
      </c>
      <c r="E7206" s="8">
        <v>2.5588865280151398</v>
      </c>
      <c r="F7206" s="9">
        <v>0.85336852191410695</v>
      </c>
      <c r="G7206" s="10">
        <v>0</v>
      </c>
      <c r="H7206" s="10">
        <v>221934.03125</v>
      </c>
      <c r="I7206" s="11">
        <f>H7206/Constants!$B$4</f>
        <v>18494.502604166668</v>
      </c>
      <c r="J7206" s="11">
        <f>G7206*Constants!$B$4/D7206</f>
        <v>0</v>
      </c>
      <c r="K7206" s="11">
        <f t="shared" si="672"/>
        <v>0</v>
      </c>
      <c r="L7206" s="12">
        <f t="shared" si="673"/>
        <v>0</v>
      </c>
      <c r="M7206" s="12">
        <f t="shared" si="674"/>
        <v>0</v>
      </c>
      <c r="N7206" s="11">
        <f t="shared" si="675"/>
        <v>221934.03125</v>
      </c>
      <c r="O7206" s="12">
        <f t="shared" si="676"/>
        <v>18494.502604166668</v>
      </c>
      <c r="P7206" s="13">
        <f>IF(H7206&lt;Constants!$B$2,1,0)</f>
        <v>0</v>
      </c>
      <c r="Q7206" s="13">
        <f>IF(N7206&lt;Constants!$B$2,1,0)</f>
        <v>0</v>
      </c>
      <c r="R7206" s="13">
        <f t="shared" si="677"/>
        <v>0</v>
      </c>
      <c r="S7206" s="6">
        <v>0</v>
      </c>
    </row>
    <row r="7207" spans="1:19" x14ac:dyDescent="0.35">
      <c r="A7207" s="6">
        <v>4601</v>
      </c>
      <c r="B7207" s="6">
        <v>5</v>
      </c>
      <c r="C7207" s="7">
        <v>3063.55590820313</v>
      </c>
      <c r="D7207" s="6">
        <v>4</v>
      </c>
      <c r="E7207" s="8">
        <v>2.5588865280151398</v>
      </c>
      <c r="F7207" s="9">
        <v>0.847402878699266</v>
      </c>
      <c r="G7207" s="10">
        <v>800</v>
      </c>
      <c r="H7207" s="10">
        <v>62757.7421875</v>
      </c>
      <c r="I7207" s="11">
        <f>H7207/Constants!$B$4</f>
        <v>5229.811848958333</v>
      </c>
      <c r="J7207" s="11">
        <f>G7207*Constants!$B$4/D7207</f>
        <v>2400</v>
      </c>
      <c r="K7207" s="11">
        <f t="shared" si="672"/>
        <v>2832.1829678982408</v>
      </c>
      <c r="L7207" s="12">
        <f t="shared" si="673"/>
        <v>200</v>
      </c>
      <c r="M7207" s="12">
        <f t="shared" si="674"/>
        <v>236.01524732485339</v>
      </c>
      <c r="N7207" s="11">
        <f t="shared" si="675"/>
        <v>59925.559219601761</v>
      </c>
      <c r="O7207" s="12">
        <f t="shared" si="676"/>
        <v>4993.7966016334794</v>
      </c>
      <c r="P7207" s="13">
        <f>IF(H7207&lt;Constants!$B$2,1,0)</f>
        <v>1</v>
      </c>
      <c r="Q7207" s="13">
        <f>IF(N7207&lt;Constants!$B$2,1,0)</f>
        <v>1</v>
      </c>
      <c r="R7207" s="13">
        <f t="shared" si="677"/>
        <v>0</v>
      </c>
      <c r="S7207" s="6">
        <v>1</v>
      </c>
    </row>
    <row r="7208" spans="1:19" x14ac:dyDescent="0.35">
      <c r="A7208" s="6">
        <v>4601</v>
      </c>
      <c r="B7208" s="6">
        <v>6</v>
      </c>
      <c r="C7208" s="7">
        <v>3829.44482421875</v>
      </c>
      <c r="D7208" s="6">
        <v>5</v>
      </c>
      <c r="E7208" s="8">
        <v>3.08965063095093</v>
      </c>
      <c r="F7208" s="9">
        <v>0.77720784786484898</v>
      </c>
      <c r="G7208" s="10">
        <v>300</v>
      </c>
      <c r="H7208" s="10">
        <v>50533.3515625</v>
      </c>
      <c r="I7208" s="11">
        <f>H7208/Constants!$B$4</f>
        <v>4211.112630208333</v>
      </c>
      <c r="J7208" s="11">
        <f>G7208*Constants!$B$4/D7208</f>
        <v>720</v>
      </c>
      <c r="K7208" s="11">
        <f t="shared" si="672"/>
        <v>926.39311604738577</v>
      </c>
      <c r="L7208" s="12">
        <f t="shared" si="673"/>
        <v>60</v>
      </c>
      <c r="M7208" s="12">
        <f t="shared" si="674"/>
        <v>77.199426337282148</v>
      </c>
      <c r="N7208" s="11">
        <f t="shared" si="675"/>
        <v>49606.958446452612</v>
      </c>
      <c r="O7208" s="12">
        <f t="shared" si="676"/>
        <v>4133.9132038710504</v>
      </c>
      <c r="P7208" s="13">
        <f>IF(H7208&lt;Constants!$B$2,1,0)</f>
        <v>1</v>
      </c>
      <c r="Q7208" s="13">
        <f>IF(N7208&lt;Constants!$B$2,1,0)</f>
        <v>1</v>
      </c>
      <c r="R7208" s="13">
        <f t="shared" si="677"/>
        <v>0</v>
      </c>
      <c r="S7208" s="6">
        <v>1</v>
      </c>
    </row>
    <row r="7209" spans="1:19" x14ac:dyDescent="0.35">
      <c r="A7209" s="6">
        <v>4601</v>
      </c>
      <c r="B7209" s="6">
        <v>7</v>
      </c>
      <c r="C7209" s="7">
        <v>3829.44482421875</v>
      </c>
      <c r="D7209" s="6">
        <v>5</v>
      </c>
      <c r="E7209" s="8">
        <v>3.3437016010284402</v>
      </c>
      <c r="F7209" s="9">
        <v>0.74706698858186804</v>
      </c>
      <c r="G7209" s="10">
        <v>0</v>
      </c>
      <c r="H7209" s="10">
        <v>86582.21875</v>
      </c>
      <c r="I7209" s="11">
        <f>H7209/Constants!$B$4</f>
        <v>7215.184895833333</v>
      </c>
      <c r="J7209" s="11">
        <f>G7209*Constants!$B$4/D7209</f>
        <v>0</v>
      </c>
      <c r="K7209" s="11">
        <f t="shared" si="672"/>
        <v>0</v>
      </c>
      <c r="L7209" s="12">
        <f t="shared" si="673"/>
        <v>0</v>
      </c>
      <c r="M7209" s="12">
        <f t="shared" si="674"/>
        <v>0</v>
      </c>
      <c r="N7209" s="11">
        <f t="shared" si="675"/>
        <v>86582.21875</v>
      </c>
      <c r="O7209" s="12">
        <f t="shared" si="676"/>
        <v>7215.184895833333</v>
      </c>
      <c r="P7209" s="13">
        <f>IF(H7209&lt;Constants!$B$2,1,0)</f>
        <v>0</v>
      </c>
      <c r="Q7209" s="13">
        <f>IF(N7209&lt;Constants!$B$2,1,0)</f>
        <v>0</v>
      </c>
      <c r="R7209" s="13">
        <f t="shared" si="677"/>
        <v>0</v>
      </c>
      <c r="S7209" s="6">
        <v>0</v>
      </c>
    </row>
    <row r="7210" spans="1:19" x14ac:dyDescent="0.35">
      <c r="A7210" s="6">
        <v>4601</v>
      </c>
      <c r="B7210" s="6">
        <v>8</v>
      </c>
      <c r="C7210" s="7">
        <v>3829.44482421875</v>
      </c>
      <c r="D7210" s="6">
        <v>5</v>
      </c>
      <c r="E7210" s="8">
        <v>3.3437016010284402</v>
      </c>
      <c r="F7210" s="9">
        <v>0.83628744622795104</v>
      </c>
      <c r="G7210" s="10">
        <v>0</v>
      </c>
      <c r="H7210" s="10">
        <v>87305.65625</v>
      </c>
      <c r="I7210" s="11">
        <f>H7210/Constants!$B$4</f>
        <v>7275.471354166667</v>
      </c>
      <c r="J7210" s="11">
        <f>G7210*Constants!$B$4/D7210</f>
        <v>0</v>
      </c>
      <c r="K7210" s="11">
        <f t="shared" si="672"/>
        <v>0</v>
      </c>
      <c r="L7210" s="12">
        <f t="shared" si="673"/>
        <v>0</v>
      </c>
      <c r="M7210" s="12">
        <f t="shared" si="674"/>
        <v>0</v>
      </c>
      <c r="N7210" s="11">
        <f t="shared" si="675"/>
        <v>87305.65625</v>
      </c>
      <c r="O7210" s="12">
        <f t="shared" si="676"/>
        <v>7275.471354166667</v>
      </c>
      <c r="P7210" s="13">
        <f>IF(H7210&lt;Constants!$B$2,1,0)</f>
        <v>0</v>
      </c>
      <c r="Q7210" s="13">
        <f>IF(N7210&lt;Constants!$B$2,1,0)</f>
        <v>0</v>
      </c>
      <c r="R7210" s="13">
        <f t="shared" si="677"/>
        <v>0</v>
      </c>
      <c r="S7210" s="6">
        <v>0</v>
      </c>
    </row>
    <row r="7211" spans="1:19" x14ac:dyDescent="0.35">
      <c r="A7211" s="6">
        <v>4601</v>
      </c>
      <c r="B7211" s="6">
        <v>9</v>
      </c>
      <c r="C7211" s="7">
        <v>4595.333984375</v>
      </c>
      <c r="D7211" s="6">
        <v>6</v>
      </c>
      <c r="E7211" s="8">
        <v>3.5914680957794198</v>
      </c>
      <c r="F7211" s="9">
        <v>0.75661127045523702</v>
      </c>
      <c r="G7211" s="10">
        <v>20500</v>
      </c>
      <c r="H7211" s="10">
        <v>63908.9375</v>
      </c>
      <c r="I7211" s="11">
        <f>H7211/Constants!$B$4</f>
        <v>5325.744791666667</v>
      </c>
      <c r="J7211" s="11">
        <f>G7211*Constants!$B$4/D7211</f>
        <v>41000</v>
      </c>
      <c r="K7211" s="11">
        <f t="shared" si="672"/>
        <v>54188.989248509562</v>
      </c>
      <c r="L7211" s="12">
        <f t="shared" si="673"/>
        <v>3416.6666666666665</v>
      </c>
      <c r="M7211" s="12">
        <f t="shared" si="674"/>
        <v>4515.7491040424638</v>
      </c>
      <c r="N7211" s="11">
        <f t="shared" si="675"/>
        <v>9719.9482514904375</v>
      </c>
      <c r="O7211" s="12">
        <f t="shared" si="676"/>
        <v>809.99568762420313</v>
      </c>
      <c r="P7211" s="13">
        <f>IF(H7211&lt;Constants!$B$2,1,0)</f>
        <v>1</v>
      </c>
      <c r="Q7211" s="13">
        <f>IF(N7211&lt;Constants!$B$2,1,0)</f>
        <v>1</v>
      </c>
      <c r="R7211" s="13">
        <f t="shared" si="677"/>
        <v>0</v>
      </c>
      <c r="S7211" s="6">
        <v>1</v>
      </c>
    </row>
    <row r="7212" spans="1:19" x14ac:dyDescent="0.35">
      <c r="A7212" s="6">
        <v>4601</v>
      </c>
      <c r="B7212" s="6">
        <v>10</v>
      </c>
      <c r="C7212" s="7">
        <v>5361.22265625</v>
      </c>
      <c r="D7212" s="6">
        <v>7</v>
      </c>
      <c r="E7212" s="8">
        <v>3.5914680957794198</v>
      </c>
      <c r="F7212" s="9">
        <v>0.77710147673487295</v>
      </c>
      <c r="G7212" s="10">
        <v>1200</v>
      </c>
      <c r="H7212" s="10">
        <v>52801.671875</v>
      </c>
      <c r="I7212" s="11">
        <f>H7212/Constants!$B$4</f>
        <v>4400.139322916667</v>
      </c>
      <c r="J7212" s="11">
        <f>G7212*Constants!$B$4/D7212</f>
        <v>2057.1428571428573</v>
      </c>
      <c r="K7212" s="11">
        <f t="shared" si="672"/>
        <v>2647.199778574995</v>
      </c>
      <c r="L7212" s="12">
        <f t="shared" si="673"/>
        <v>171.42857142857142</v>
      </c>
      <c r="M7212" s="12">
        <f t="shared" si="674"/>
        <v>220.59998154791623</v>
      </c>
      <c r="N7212" s="11">
        <f t="shared" si="675"/>
        <v>50154.472096425008</v>
      </c>
      <c r="O7212" s="12">
        <f t="shared" si="676"/>
        <v>4179.5393413687507</v>
      </c>
      <c r="P7212" s="13">
        <f>IF(H7212&lt;Constants!$B$2,1,0)</f>
        <v>1</v>
      </c>
      <c r="Q7212" s="13">
        <f>IF(N7212&lt;Constants!$B$2,1,0)</f>
        <v>1</v>
      </c>
      <c r="R7212" s="13">
        <f t="shared" si="677"/>
        <v>0</v>
      </c>
      <c r="S7212" s="6">
        <v>1</v>
      </c>
    </row>
    <row r="7213" spans="1:19" x14ac:dyDescent="0.35">
      <c r="A7213" s="6">
        <v>4601</v>
      </c>
      <c r="B7213" s="6">
        <v>11</v>
      </c>
      <c r="C7213" s="7">
        <v>6127.11181640625</v>
      </c>
      <c r="D7213" s="6">
        <v>8</v>
      </c>
      <c r="E7213" s="8">
        <v>4.0708494186401403</v>
      </c>
      <c r="F7213" s="9">
        <v>0.78148938052671801</v>
      </c>
      <c r="G7213" s="10">
        <v>700</v>
      </c>
      <c r="H7213" s="10">
        <v>59956.16796875</v>
      </c>
      <c r="I7213" s="11">
        <f>H7213/Constants!$B$4</f>
        <v>4996.347330729167</v>
      </c>
      <c r="J7213" s="11">
        <f>G7213*Constants!$B$4/D7213</f>
        <v>1050</v>
      </c>
      <c r="K7213" s="11">
        <f t="shared" si="672"/>
        <v>1343.5883150354618</v>
      </c>
      <c r="L7213" s="12">
        <f t="shared" si="673"/>
        <v>87.5</v>
      </c>
      <c r="M7213" s="12">
        <f t="shared" si="674"/>
        <v>111.96569291962183</v>
      </c>
      <c r="N7213" s="11">
        <f t="shared" si="675"/>
        <v>58612.579653714536</v>
      </c>
      <c r="O7213" s="12">
        <f t="shared" si="676"/>
        <v>4884.3816378095453</v>
      </c>
      <c r="P7213" s="13">
        <f>IF(H7213&lt;Constants!$B$2,1,0)</f>
        <v>1</v>
      </c>
      <c r="Q7213" s="13">
        <f>IF(N7213&lt;Constants!$B$2,1,0)</f>
        <v>1</v>
      </c>
      <c r="R7213" s="13">
        <f t="shared" si="677"/>
        <v>0</v>
      </c>
      <c r="S7213" s="6">
        <v>1</v>
      </c>
    </row>
    <row r="7214" spans="1:19" x14ac:dyDescent="0.35">
      <c r="A7214" s="6">
        <v>4601</v>
      </c>
      <c r="B7214" s="6">
        <v>12</v>
      </c>
      <c r="C7214" s="7">
        <v>8424.7783203125</v>
      </c>
      <c r="D7214" s="6">
        <v>11</v>
      </c>
      <c r="E7214" s="8">
        <v>5.6234130859375</v>
      </c>
      <c r="F7214" s="9">
        <v>0.84118241439275798</v>
      </c>
      <c r="G7214" s="10">
        <v>600</v>
      </c>
      <c r="H7214" s="10">
        <v>56913.23046875</v>
      </c>
      <c r="I7214" s="11">
        <f>H7214/Constants!$B$4</f>
        <v>4742.769205729167</v>
      </c>
      <c r="J7214" s="11">
        <f>G7214*Constants!$B$4/D7214</f>
        <v>654.5454545454545</v>
      </c>
      <c r="K7214" s="11">
        <f t="shared" si="672"/>
        <v>778.12546166691436</v>
      </c>
      <c r="L7214" s="12">
        <f t="shared" si="673"/>
        <v>54.545454545454547</v>
      </c>
      <c r="M7214" s="12">
        <f t="shared" si="674"/>
        <v>64.843788472242878</v>
      </c>
      <c r="N7214" s="11">
        <f t="shared" si="675"/>
        <v>56135.105007083082</v>
      </c>
      <c r="O7214" s="12">
        <f t="shared" si="676"/>
        <v>4677.9254172569244</v>
      </c>
      <c r="P7214" s="13">
        <f>IF(H7214&lt;Constants!$B$2,1,0)</f>
        <v>1</v>
      </c>
      <c r="Q7214" s="13">
        <f>IF(N7214&lt;Constants!$B$2,1,0)</f>
        <v>1</v>
      </c>
      <c r="R7214" s="13">
        <f t="shared" si="677"/>
        <v>0</v>
      </c>
      <c r="S7214" s="6">
        <v>1</v>
      </c>
    </row>
    <row r="7215" spans="1:19" x14ac:dyDescent="0.35">
      <c r="A7215" s="6">
        <v>4602</v>
      </c>
      <c r="B7215" s="6">
        <v>1</v>
      </c>
      <c r="C7215" s="7">
        <v>668.25872802734398</v>
      </c>
      <c r="D7215" s="6">
        <v>1</v>
      </c>
      <c r="E7215" s="8">
        <v>1</v>
      </c>
      <c r="F7215" s="9">
        <v>0.972001103993821</v>
      </c>
      <c r="G7215" s="10">
        <v>150</v>
      </c>
      <c r="H7215" s="10">
        <v>80980.8359375</v>
      </c>
      <c r="I7215" s="11">
        <f>H7215/Constants!$B$4</f>
        <v>6748.402994791667</v>
      </c>
      <c r="J7215" s="11">
        <f>G7215*Constants!$B$4/D7215</f>
        <v>1800</v>
      </c>
      <c r="K7215" s="11">
        <f t="shared" si="672"/>
        <v>1851.8497485281073</v>
      </c>
      <c r="L7215" s="12">
        <f t="shared" si="673"/>
        <v>150</v>
      </c>
      <c r="M7215" s="12">
        <f t="shared" si="674"/>
        <v>154.32081237734226</v>
      </c>
      <c r="N7215" s="11">
        <f t="shared" si="675"/>
        <v>79128.986188971889</v>
      </c>
      <c r="O7215" s="12">
        <f t="shared" si="676"/>
        <v>6594.082182414325</v>
      </c>
      <c r="P7215" s="13">
        <f>IF(H7215&lt;Constants!$B$2,1,0)</f>
        <v>0</v>
      </c>
      <c r="Q7215" s="13">
        <f>IF(N7215&lt;Constants!$B$2,1,0)</f>
        <v>0</v>
      </c>
      <c r="R7215" s="13">
        <f t="shared" si="677"/>
        <v>0</v>
      </c>
      <c r="S7215" s="6">
        <v>0</v>
      </c>
    </row>
    <row r="7216" spans="1:19" x14ac:dyDescent="0.35">
      <c r="A7216" s="6">
        <v>4602</v>
      </c>
      <c r="B7216" s="6">
        <v>2</v>
      </c>
      <c r="C7216" s="7">
        <v>1336.51745605469</v>
      </c>
      <c r="D7216" s="6">
        <v>2</v>
      </c>
      <c r="E7216" s="8">
        <v>1.6817928552627599</v>
      </c>
      <c r="F7216" s="9">
        <v>0.85719515894591802</v>
      </c>
      <c r="G7216" s="10">
        <v>0</v>
      </c>
      <c r="H7216" s="10">
        <v>110543.25</v>
      </c>
      <c r="I7216" s="11">
        <f>H7216/Constants!$B$4</f>
        <v>9211.9375</v>
      </c>
      <c r="J7216" s="11">
        <f>G7216*Constants!$B$4/D7216</f>
        <v>0</v>
      </c>
      <c r="K7216" s="11">
        <f t="shared" si="672"/>
        <v>0</v>
      </c>
      <c r="L7216" s="12">
        <f t="shared" si="673"/>
        <v>0</v>
      </c>
      <c r="M7216" s="12">
        <f t="shared" si="674"/>
        <v>0</v>
      </c>
      <c r="N7216" s="11">
        <f t="shared" si="675"/>
        <v>110543.25</v>
      </c>
      <c r="O7216" s="12">
        <f t="shared" si="676"/>
        <v>9211.9375</v>
      </c>
      <c r="P7216" s="13">
        <f>IF(H7216&lt;Constants!$B$2,1,0)</f>
        <v>0</v>
      </c>
      <c r="Q7216" s="13">
        <f>IF(N7216&lt;Constants!$B$2,1,0)</f>
        <v>0</v>
      </c>
      <c r="R7216" s="13">
        <f t="shared" si="677"/>
        <v>0</v>
      </c>
      <c r="S7216" s="6">
        <v>0</v>
      </c>
    </row>
    <row r="7217" spans="1:19" x14ac:dyDescent="0.35">
      <c r="A7217" s="6">
        <v>4602</v>
      </c>
      <c r="B7217" s="6">
        <v>3</v>
      </c>
      <c r="C7217" s="7">
        <v>2004.77612304688</v>
      </c>
      <c r="D7217" s="6">
        <v>3</v>
      </c>
      <c r="E7217" s="8">
        <v>1.98817682266235</v>
      </c>
      <c r="F7217" s="9">
        <v>1.02913339778375</v>
      </c>
      <c r="G7217" s="10">
        <v>1360</v>
      </c>
      <c r="H7217" s="10">
        <v>122538.0234375</v>
      </c>
      <c r="I7217" s="11">
        <f>H7217/Constants!$B$4</f>
        <v>10211.501953125</v>
      </c>
      <c r="J7217" s="11">
        <f>G7217*Constants!$B$4/D7217</f>
        <v>5440</v>
      </c>
      <c r="K7217" s="11">
        <f t="shared" si="672"/>
        <v>5286.0008349890295</v>
      </c>
      <c r="L7217" s="12">
        <f t="shared" si="673"/>
        <v>453.33333333333331</v>
      </c>
      <c r="M7217" s="12">
        <f t="shared" si="674"/>
        <v>440.50006958241914</v>
      </c>
      <c r="N7217" s="11">
        <f t="shared" si="675"/>
        <v>117252.02260251097</v>
      </c>
      <c r="O7217" s="12">
        <f t="shared" si="676"/>
        <v>9771.0018835425817</v>
      </c>
      <c r="P7217" s="13">
        <f>IF(H7217&lt;Constants!$B$2,1,0)</f>
        <v>0</v>
      </c>
      <c r="Q7217" s="13">
        <f>IF(N7217&lt;Constants!$B$2,1,0)</f>
        <v>0</v>
      </c>
      <c r="R7217" s="13">
        <f t="shared" si="677"/>
        <v>0</v>
      </c>
      <c r="S7217" s="6">
        <v>0</v>
      </c>
    </row>
    <row r="7218" spans="1:19" x14ac:dyDescent="0.35">
      <c r="A7218" s="6">
        <v>4602</v>
      </c>
      <c r="B7218" s="6">
        <v>4</v>
      </c>
      <c r="C7218" s="7">
        <v>2673.03491210938</v>
      </c>
      <c r="D7218" s="6">
        <v>4</v>
      </c>
      <c r="E7218" s="8">
        <v>2.2795071601867698</v>
      </c>
      <c r="F7218" s="9">
        <v>0.80716750106409296</v>
      </c>
      <c r="G7218" s="10">
        <v>2000</v>
      </c>
      <c r="H7218" s="10">
        <v>47551.78125</v>
      </c>
      <c r="I7218" s="11">
        <f>H7218/Constants!$B$4</f>
        <v>3962.6484375</v>
      </c>
      <c r="J7218" s="11">
        <f>G7218*Constants!$B$4/D7218</f>
        <v>6000</v>
      </c>
      <c r="K7218" s="11">
        <f t="shared" si="672"/>
        <v>7433.4013598047122</v>
      </c>
      <c r="L7218" s="12">
        <f t="shared" si="673"/>
        <v>500</v>
      </c>
      <c r="M7218" s="12">
        <f t="shared" si="674"/>
        <v>619.45011331705939</v>
      </c>
      <c r="N7218" s="11">
        <f t="shared" si="675"/>
        <v>40118.37989019529</v>
      </c>
      <c r="O7218" s="12">
        <f t="shared" si="676"/>
        <v>3343.1983241829407</v>
      </c>
      <c r="P7218" s="13">
        <f>IF(H7218&lt;Constants!$B$2,1,0)</f>
        <v>1</v>
      </c>
      <c r="Q7218" s="13">
        <f>IF(N7218&lt;Constants!$B$2,1,0)</f>
        <v>1</v>
      </c>
      <c r="R7218" s="13">
        <f t="shared" si="677"/>
        <v>0</v>
      </c>
      <c r="S7218" s="6">
        <v>1</v>
      </c>
    </row>
    <row r="7219" spans="1:19" x14ac:dyDescent="0.35">
      <c r="A7219" s="6">
        <v>4602</v>
      </c>
      <c r="B7219" s="6">
        <v>5</v>
      </c>
      <c r="C7219" s="7">
        <v>2673.03491210938</v>
      </c>
      <c r="D7219" s="6">
        <v>4</v>
      </c>
      <c r="E7219" s="8">
        <v>2.8284270763397199</v>
      </c>
      <c r="F7219" s="9">
        <v>0.89359402809819399</v>
      </c>
      <c r="G7219" s="10">
        <v>220</v>
      </c>
      <c r="H7219" s="10">
        <v>118070.8515625</v>
      </c>
      <c r="I7219" s="11">
        <f>H7219/Constants!$B$4</f>
        <v>9839.2376302083339</v>
      </c>
      <c r="J7219" s="11">
        <f>G7219*Constants!$B$4/D7219</f>
        <v>660</v>
      </c>
      <c r="K7219" s="11">
        <f t="shared" si="672"/>
        <v>738.59043284415827</v>
      </c>
      <c r="L7219" s="12">
        <f t="shared" si="673"/>
        <v>55</v>
      </c>
      <c r="M7219" s="12">
        <f t="shared" si="674"/>
        <v>61.549202737013189</v>
      </c>
      <c r="N7219" s="11">
        <f t="shared" si="675"/>
        <v>117332.26112965585</v>
      </c>
      <c r="O7219" s="12">
        <f t="shared" si="676"/>
        <v>9777.6884274713211</v>
      </c>
      <c r="P7219" s="13">
        <f>IF(H7219&lt;Constants!$B$2,1,0)</f>
        <v>0</v>
      </c>
      <c r="Q7219" s="13">
        <f>IF(N7219&lt;Constants!$B$2,1,0)</f>
        <v>0</v>
      </c>
      <c r="R7219" s="13">
        <f t="shared" si="677"/>
        <v>0</v>
      </c>
      <c r="S7219" s="6">
        <v>0</v>
      </c>
    </row>
    <row r="7220" spans="1:19" x14ac:dyDescent="0.35">
      <c r="A7220" s="6">
        <v>4602</v>
      </c>
      <c r="B7220" s="6">
        <v>6</v>
      </c>
      <c r="C7220" s="7">
        <v>2673.03491210938</v>
      </c>
      <c r="D7220" s="6">
        <v>4</v>
      </c>
      <c r="E7220" s="8">
        <v>2.5588865280151398</v>
      </c>
      <c r="F7220" s="9">
        <v>0.72837831357366001</v>
      </c>
      <c r="G7220" s="10">
        <v>0</v>
      </c>
      <c r="H7220" s="10">
        <v>79583.7265625</v>
      </c>
      <c r="I7220" s="11">
        <f>H7220/Constants!$B$4</f>
        <v>6631.977213541667</v>
      </c>
      <c r="J7220" s="11">
        <f>G7220*Constants!$B$4/D7220</f>
        <v>0</v>
      </c>
      <c r="K7220" s="11">
        <f t="shared" si="672"/>
        <v>0</v>
      </c>
      <c r="L7220" s="12">
        <f t="shared" si="673"/>
        <v>0</v>
      </c>
      <c r="M7220" s="12">
        <f t="shared" si="674"/>
        <v>0</v>
      </c>
      <c r="N7220" s="11">
        <f t="shared" si="675"/>
        <v>79583.7265625</v>
      </c>
      <c r="O7220" s="12">
        <f t="shared" si="676"/>
        <v>6631.977213541667</v>
      </c>
      <c r="P7220" s="13">
        <f>IF(H7220&lt;Constants!$B$2,1,0)</f>
        <v>0</v>
      </c>
      <c r="Q7220" s="13">
        <f>IF(N7220&lt;Constants!$B$2,1,0)</f>
        <v>0</v>
      </c>
      <c r="R7220" s="13">
        <f t="shared" si="677"/>
        <v>0</v>
      </c>
      <c r="S7220" s="6">
        <v>0</v>
      </c>
    </row>
    <row r="7221" spans="1:19" x14ac:dyDescent="0.35">
      <c r="A7221" s="6">
        <v>4602</v>
      </c>
      <c r="B7221" s="6">
        <v>7</v>
      </c>
      <c r="C7221" s="7">
        <v>3341.29370117188</v>
      </c>
      <c r="D7221" s="6">
        <v>5</v>
      </c>
      <c r="E7221" s="8">
        <v>2.8284270763397199</v>
      </c>
      <c r="F7221" s="9">
        <v>1.05541145386541</v>
      </c>
      <c r="G7221" s="10">
        <v>0</v>
      </c>
      <c r="H7221" s="10">
        <v>91767.34375</v>
      </c>
      <c r="I7221" s="11">
        <f>H7221/Constants!$B$4</f>
        <v>7647.278645833333</v>
      </c>
      <c r="J7221" s="11">
        <f>G7221*Constants!$B$4/D7221</f>
        <v>0</v>
      </c>
      <c r="K7221" s="11">
        <f t="shared" si="672"/>
        <v>0</v>
      </c>
      <c r="L7221" s="12">
        <f t="shared" si="673"/>
        <v>0</v>
      </c>
      <c r="M7221" s="12">
        <f t="shared" si="674"/>
        <v>0</v>
      </c>
      <c r="N7221" s="11">
        <f t="shared" si="675"/>
        <v>91767.34375</v>
      </c>
      <c r="O7221" s="12">
        <f t="shared" si="676"/>
        <v>7647.278645833333</v>
      </c>
      <c r="P7221" s="13">
        <f>IF(H7221&lt;Constants!$B$2,1,0)</f>
        <v>0</v>
      </c>
      <c r="Q7221" s="13">
        <f>IF(N7221&lt;Constants!$B$2,1,0)</f>
        <v>0</v>
      </c>
      <c r="R7221" s="13">
        <f t="shared" si="677"/>
        <v>0</v>
      </c>
      <c r="S7221" s="6">
        <v>0</v>
      </c>
    </row>
    <row r="7222" spans="1:19" x14ac:dyDescent="0.35">
      <c r="A7222" s="6">
        <v>4602</v>
      </c>
      <c r="B7222" s="6">
        <v>8</v>
      </c>
      <c r="C7222" s="7">
        <v>4009.55224609375</v>
      </c>
      <c r="D7222" s="6">
        <v>6</v>
      </c>
      <c r="E7222" s="8">
        <v>3.3437016010284402</v>
      </c>
      <c r="F7222" s="9">
        <v>0.85813913718578905</v>
      </c>
      <c r="G7222" s="10">
        <v>250</v>
      </c>
      <c r="H7222" s="10">
        <v>63816.515625</v>
      </c>
      <c r="I7222" s="11">
        <f>H7222/Constants!$B$4</f>
        <v>5318.04296875</v>
      </c>
      <c r="J7222" s="11">
        <f>G7222*Constants!$B$4/D7222</f>
        <v>500</v>
      </c>
      <c r="K7222" s="11">
        <f t="shared" si="672"/>
        <v>582.65609658559231</v>
      </c>
      <c r="L7222" s="12">
        <f t="shared" si="673"/>
        <v>41.666666666666664</v>
      </c>
      <c r="M7222" s="12">
        <f t="shared" si="674"/>
        <v>48.554674715466028</v>
      </c>
      <c r="N7222" s="11">
        <f t="shared" si="675"/>
        <v>63233.85952841441</v>
      </c>
      <c r="O7222" s="12">
        <f t="shared" si="676"/>
        <v>5269.4882940345342</v>
      </c>
      <c r="P7222" s="13">
        <f>IF(H7222&lt;Constants!$B$2,1,0)</f>
        <v>1</v>
      </c>
      <c r="Q7222" s="13">
        <f>IF(N7222&lt;Constants!$B$2,1,0)</f>
        <v>1</v>
      </c>
      <c r="R7222" s="13">
        <f t="shared" si="677"/>
        <v>0</v>
      </c>
      <c r="S7222" s="6">
        <v>1</v>
      </c>
    </row>
    <row r="7223" spans="1:19" x14ac:dyDescent="0.35">
      <c r="A7223" s="6">
        <v>4602</v>
      </c>
      <c r="B7223" s="6">
        <v>9</v>
      </c>
      <c r="C7223" s="7">
        <v>4009.55224609375</v>
      </c>
      <c r="D7223" s="6">
        <v>6</v>
      </c>
      <c r="E7223" s="8">
        <v>3.5914680957794198</v>
      </c>
      <c r="F7223" s="9">
        <v>0.90328138883270004</v>
      </c>
      <c r="G7223" s="10">
        <v>200</v>
      </c>
      <c r="H7223" s="10">
        <v>55747.84765625</v>
      </c>
      <c r="I7223" s="11">
        <f>H7223/Constants!$B$4</f>
        <v>4645.653971354167</v>
      </c>
      <c r="J7223" s="11">
        <f>G7223*Constants!$B$4/D7223</f>
        <v>400</v>
      </c>
      <c r="K7223" s="11">
        <f t="shared" si="672"/>
        <v>442.82989215233948</v>
      </c>
      <c r="L7223" s="12">
        <f t="shared" si="673"/>
        <v>33.333333333333336</v>
      </c>
      <c r="M7223" s="12">
        <f t="shared" si="674"/>
        <v>36.902491012694959</v>
      </c>
      <c r="N7223" s="11">
        <f t="shared" si="675"/>
        <v>55305.017764097662</v>
      </c>
      <c r="O7223" s="12">
        <f t="shared" si="676"/>
        <v>4608.7514803414724</v>
      </c>
      <c r="P7223" s="13">
        <f>IF(H7223&lt;Constants!$B$2,1,0)</f>
        <v>1</v>
      </c>
      <c r="Q7223" s="13">
        <f>IF(N7223&lt;Constants!$B$2,1,0)</f>
        <v>1</v>
      </c>
      <c r="R7223" s="13">
        <f t="shared" si="677"/>
        <v>0</v>
      </c>
      <c r="S7223" s="6">
        <v>1</v>
      </c>
    </row>
    <row r="7224" spans="1:19" x14ac:dyDescent="0.35">
      <c r="A7224" s="6">
        <v>4602</v>
      </c>
      <c r="B7224" s="6">
        <v>10</v>
      </c>
      <c r="C7224" s="7">
        <v>4677.81103515625</v>
      </c>
      <c r="D7224" s="6">
        <v>7</v>
      </c>
      <c r="E7224" s="8">
        <v>3.3437016010284402</v>
      </c>
      <c r="F7224" s="9">
        <v>0.79735868511965502</v>
      </c>
      <c r="G7224" s="10">
        <v>0</v>
      </c>
      <c r="H7224" s="10">
        <v>95760.515625</v>
      </c>
      <c r="I7224" s="11">
        <f>H7224/Constants!$B$4</f>
        <v>7980.04296875</v>
      </c>
      <c r="J7224" s="11">
        <f>G7224*Constants!$B$4/D7224</f>
        <v>0</v>
      </c>
      <c r="K7224" s="11">
        <f t="shared" si="672"/>
        <v>0</v>
      </c>
      <c r="L7224" s="12">
        <f t="shared" si="673"/>
        <v>0</v>
      </c>
      <c r="M7224" s="12">
        <f t="shared" si="674"/>
        <v>0</v>
      </c>
      <c r="N7224" s="11">
        <f t="shared" si="675"/>
        <v>95760.515625</v>
      </c>
      <c r="O7224" s="12">
        <f t="shared" si="676"/>
        <v>7980.04296875</v>
      </c>
      <c r="P7224" s="13">
        <f>IF(H7224&lt;Constants!$B$2,1,0)</f>
        <v>0</v>
      </c>
      <c r="Q7224" s="13">
        <f>IF(N7224&lt;Constants!$B$2,1,0)</f>
        <v>0</v>
      </c>
      <c r="R7224" s="13">
        <f t="shared" si="677"/>
        <v>0</v>
      </c>
      <c r="S7224" s="6">
        <v>0</v>
      </c>
    </row>
    <row r="7225" spans="1:19" x14ac:dyDescent="0.35">
      <c r="A7225" s="6">
        <v>4602</v>
      </c>
      <c r="B7225" s="6">
        <v>11</v>
      </c>
      <c r="C7225" s="7">
        <v>6682.58740234375</v>
      </c>
      <c r="D7225" s="6">
        <v>10</v>
      </c>
      <c r="E7225" s="8">
        <v>4.7568283081054696</v>
      </c>
      <c r="F7225" s="9">
        <v>0.94951967677077498</v>
      </c>
      <c r="G7225" s="10">
        <v>3300</v>
      </c>
      <c r="H7225" s="10">
        <v>134566.0625</v>
      </c>
      <c r="I7225" s="11">
        <f>H7225/Constants!$B$4</f>
        <v>11213.838541666666</v>
      </c>
      <c r="J7225" s="11">
        <f>G7225*Constants!$B$4/D7225</f>
        <v>3960</v>
      </c>
      <c r="K7225" s="11">
        <f t="shared" si="672"/>
        <v>4170.5296866175313</v>
      </c>
      <c r="L7225" s="12">
        <f t="shared" si="673"/>
        <v>330</v>
      </c>
      <c r="M7225" s="12">
        <f t="shared" si="674"/>
        <v>347.54414055146094</v>
      </c>
      <c r="N7225" s="11">
        <f t="shared" si="675"/>
        <v>130395.53281338247</v>
      </c>
      <c r="O7225" s="12">
        <f t="shared" si="676"/>
        <v>10866.294401115205</v>
      </c>
      <c r="P7225" s="13">
        <f>IF(H7225&lt;Constants!$B$2,1,0)</f>
        <v>0</v>
      </c>
      <c r="Q7225" s="13">
        <f>IF(N7225&lt;Constants!$B$2,1,0)</f>
        <v>0</v>
      </c>
      <c r="R7225" s="13">
        <f t="shared" si="677"/>
        <v>0</v>
      </c>
      <c r="S7225" s="6">
        <v>0</v>
      </c>
    </row>
    <row r="7226" spans="1:19" x14ac:dyDescent="0.35">
      <c r="A7226" s="6">
        <v>4602</v>
      </c>
      <c r="B7226" s="6">
        <v>12</v>
      </c>
      <c r="C7226" s="7">
        <v>6014.32861328125</v>
      </c>
      <c r="D7226" s="6">
        <v>9</v>
      </c>
      <c r="E7226" s="8">
        <v>4.7568283081054696</v>
      </c>
      <c r="F7226" s="9">
        <v>0.97025481590823603</v>
      </c>
      <c r="G7226" s="10">
        <v>0</v>
      </c>
      <c r="H7226" s="10">
        <v>42346.16015625</v>
      </c>
      <c r="I7226" s="11">
        <f>H7226/Constants!$B$4</f>
        <v>3528.8466796875</v>
      </c>
      <c r="J7226" s="11">
        <f>G7226*Constants!$B$4/D7226</f>
        <v>0</v>
      </c>
      <c r="K7226" s="11">
        <f t="shared" si="672"/>
        <v>0</v>
      </c>
      <c r="L7226" s="12">
        <f t="shared" si="673"/>
        <v>0</v>
      </c>
      <c r="M7226" s="12">
        <f t="shared" si="674"/>
        <v>0</v>
      </c>
      <c r="N7226" s="11">
        <f t="shared" si="675"/>
        <v>42346.16015625</v>
      </c>
      <c r="O7226" s="12">
        <f t="shared" si="676"/>
        <v>3528.8466796875</v>
      </c>
      <c r="P7226" s="13">
        <f>IF(H7226&lt;Constants!$B$2,1,0)</f>
        <v>1</v>
      </c>
      <c r="Q7226" s="13">
        <f>IF(N7226&lt;Constants!$B$2,1,0)</f>
        <v>1</v>
      </c>
      <c r="R7226" s="13">
        <f t="shared" si="677"/>
        <v>0</v>
      </c>
      <c r="S7226" s="6">
        <v>1</v>
      </c>
    </row>
    <row r="7227" spans="1:19" x14ac:dyDescent="0.35">
      <c r="A7227" s="6">
        <v>4603</v>
      </c>
      <c r="B7227" s="6">
        <v>1</v>
      </c>
      <c r="C7227" s="7">
        <v>1208.54541015625</v>
      </c>
      <c r="D7227" s="6">
        <v>2</v>
      </c>
      <c r="E7227" s="8">
        <v>1.35540294647217</v>
      </c>
      <c r="F7227" s="9">
        <v>0.93935879444352099</v>
      </c>
      <c r="G7227" s="10">
        <v>0</v>
      </c>
      <c r="H7227" s="10">
        <v>101412.6875</v>
      </c>
      <c r="I7227" s="11">
        <f>H7227/Constants!$B$4</f>
        <v>8451.0572916666661</v>
      </c>
      <c r="J7227" s="11">
        <f>G7227*Constants!$B$4/D7227</f>
        <v>0</v>
      </c>
      <c r="K7227" s="11">
        <f t="shared" si="672"/>
        <v>0</v>
      </c>
      <c r="L7227" s="12">
        <f t="shared" si="673"/>
        <v>0</v>
      </c>
      <c r="M7227" s="12">
        <f t="shared" si="674"/>
        <v>0</v>
      </c>
      <c r="N7227" s="11">
        <f t="shared" si="675"/>
        <v>101412.6875</v>
      </c>
      <c r="O7227" s="12">
        <f t="shared" si="676"/>
        <v>8451.0572916666661</v>
      </c>
      <c r="P7227" s="13">
        <f>IF(H7227&lt;Constants!$B$2,1,0)</f>
        <v>0</v>
      </c>
      <c r="Q7227" s="13">
        <f>IF(N7227&lt;Constants!$B$2,1,0)</f>
        <v>0</v>
      </c>
      <c r="R7227" s="13">
        <f t="shared" si="677"/>
        <v>0</v>
      </c>
      <c r="S7227" s="6">
        <v>0</v>
      </c>
    </row>
    <row r="7228" spans="1:19" x14ac:dyDescent="0.35">
      <c r="A7228" s="6">
        <v>4603</v>
      </c>
      <c r="B7228" s="6">
        <v>2</v>
      </c>
      <c r="C7228" s="7">
        <v>1812.81811523438</v>
      </c>
      <c r="D7228" s="6">
        <v>3</v>
      </c>
      <c r="E7228" s="8">
        <v>1.6817928552627599</v>
      </c>
      <c r="F7228" s="9">
        <v>0.71263695790210702</v>
      </c>
      <c r="G7228" s="10">
        <v>0</v>
      </c>
      <c r="H7228" s="10">
        <v>94539.4921875</v>
      </c>
      <c r="I7228" s="11">
        <f>H7228/Constants!$B$4</f>
        <v>7878.291015625</v>
      </c>
      <c r="J7228" s="11">
        <f>G7228*Constants!$B$4/D7228</f>
        <v>0</v>
      </c>
      <c r="K7228" s="11">
        <f t="shared" si="672"/>
        <v>0</v>
      </c>
      <c r="L7228" s="12">
        <f t="shared" si="673"/>
        <v>0</v>
      </c>
      <c r="M7228" s="12">
        <f t="shared" si="674"/>
        <v>0</v>
      </c>
      <c r="N7228" s="11">
        <f t="shared" si="675"/>
        <v>94539.4921875</v>
      </c>
      <c r="O7228" s="12">
        <f t="shared" si="676"/>
        <v>7878.291015625</v>
      </c>
      <c r="P7228" s="13">
        <f>IF(H7228&lt;Constants!$B$2,1,0)</f>
        <v>0</v>
      </c>
      <c r="Q7228" s="13">
        <f>IF(N7228&lt;Constants!$B$2,1,0)</f>
        <v>0</v>
      </c>
      <c r="R7228" s="13">
        <f t="shared" si="677"/>
        <v>0</v>
      </c>
      <c r="S7228" s="6">
        <v>0</v>
      </c>
    </row>
    <row r="7229" spans="1:19" x14ac:dyDescent="0.35">
      <c r="A7229" s="6">
        <v>4603</v>
      </c>
      <c r="B7229" s="6">
        <v>3</v>
      </c>
      <c r="C7229" s="7">
        <v>3021.36352539063</v>
      </c>
      <c r="D7229" s="6">
        <v>5</v>
      </c>
      <c r="E7229" s="8">
        <v>3.3437016010284402</v>
      </c>
      <c r="F7229" s="9">
        <v>0.88146236039078196</v>
      </c>
      <c r="G7229" s="10">
        <v>800</v>
      </c>
      <c r="H7229" s="10">
        <v>172122.546875</v>
      </c>
      <c r="I7229" s="11">
        <f>H7229/Constants!$B$4</f>
        <v>14343.545572916666</v>
      </c>
      <c r="J7229" s="11">
        <f>G7229*Constants!$B$4/D7229</f>
        <v>1920</v>
      </c>
      <c r="K7229" s="11">
        <f t="shared" si="672"/>
        <v>2178.1985099724502</v>
      </c>
      <c r="L7229" s="12">
        <f t="shared" si="673"/>
        <v>160</v>
      </c>
      <c r="M7229" s="12">
        <f t="shared" si="674"/>
        <v>181.51654249770417</v>
      </c>
      <c r="N7229" s="11">
        <f t="shared" si="675"/>
        <v>169944.34836502754</v>
      </c>
      <c r="O7229" s="12">
        <f t="shared" si="676"/>
        <v>14162.029030418962</v>
      </c>
      <c r="P7229" s="13">
        <f>IF(H7229&lt;Constants!$B$2,1,0)</f>
        <v>0</v>
      </c>
      <c r="Q7229" s="13">
        <f>IF(N7229&lt;Constants!$B$2,1,0)</f>
        <v>0</v>
      </c>
      <c r="R7229" s="13">
        <f t="shared" si="677"/>
        <v>0</v>
      </c>
      <c r="S7229" s="6">
        <v>0</v>
      </c>
    </row>
    <row r="7230" spans="1:19" x14ac:dyDescent="0.35">
      <c r="A7230" s="6">
        <v>4603</v>
      </c>
      <c r="B7230" s="6">
        <v>4</v>
      </c>
      <c r="C7230" s="7">
        <v>2417.0908203125</v>
      </c>
      <c r="D7230" s="6">
        <v>4</v>
      </c>
      <c r="E7230" s="8">
        <v>2.8284270763397199</v>
      </c>
      <c r="F7230" s="9">
        <v>0.77055723222569605</v>
      </c>
      <c r="G7230" s="10">
        <v>0</v>
      </c>
      <c r="H7230" s="10">
        <v>98805.765625</v>
      </c>
      <c r="I7230" s="11">
        <f>H7230/Constants!$B$4</f>
        <v>8233.8138020833339</v>
      </c>
      <c r="J7230" s="11">
        <f>G7230*Constants!$B$4/D7230</f>
        <v>0</v>
      </c>
      <c r="K7230" s="11">
        <f t="shared" si="672"/>
        <v>0</v>
      </c>
      <c r="L7230" s="12">
        <f t="shared" si="673"/>
        <v>0</v>
      </c>
      <c r="M7230" s="12">
        <f t="shared" si="674"/>
        <v>0</v>
      </c>
      <c r="N7230" s="11">
        <f t="shared" si="675"/>
        <v>98805.765625</v>
      </c>
      <c r="O7230" s="12">
        <f t="shared" si="676"/>
        <v>8233.8138020833339</v>
      </c>
      <c r="P7230" s="13">
        <f>IF(H7230&lt;Constants!$B$2,1,0)</f>
        <v>0</v>
      </c>
      <c r="Q7230" s="13">
        <f>IF(N7230&lt;Constants!$B$2,1,0)</f>
        <v>0</v>
      </c>
      <c r="R7230" s="13">
        <f t="shared" si="677"/>
        <v>0</v>
      </c>
      <c r="S7230" s="6">
        <v>0</v>
      </c>
    </row>
    <row r="7231" spans="1:19" x14ac:dyDescent="0.35">
      <c r="A7231" s="6">
        <v>4603</v>
      </c>
      <c r="B7231" s="6">
        <v>5</v>
      </c>
      <c r="C7231" s="7">
        <v>3021.36352539063</v>
      </c>
      <c r="D7231" s="6">
        <v>5</v>
      </c>
      <c r="E7231" s="8">
        <v>2.8284270763397199</v>
      </c>
      <c r="F7231" s="9">
        <v>0.79450476276393101</v>
      </c>
      <c r="G7231" s="10">
        <v>0</v>
      </c>
      <c r="H7231" s="10">
        <v>149841.84375</v>
      </c>
      <c r="I7231" s="11">
        <f>H7231/Constants!$B$4</f>
        <v>12486.8203125</v>
      </c>
      <c r="J7231" s="11">
        <f>G7231*Constants!$B$4/D7231</f>
        <v>0</v>
      </c>
      <c r="K7231" s="11">
        <f t="shared" si="672"/>
        <v>0</v>
      </c>
      <c r="L7231" s="12">
        <f t="shared" si="673"/>
        <v>0</v>
      </c>
      <c r="M7231" s="12">
        <f t="shared" si="674"/>
        <v>0</v>
      </c>
      <c r="N7231" s="11">
        <f t="shared" si="675"/>
        <v>149841.84375</v>
      </c>
      <c r="O7231" s="12">
        <f t="shared" si="676"/>
        <v>12486.8203125</v>
      </c>
      <c r="P7231" s="13">
        <f>IF(H7231&lt;Constants!$B$2,1,0)</f>
        <v>0</v>
      </c>
      <c r="Q7231" s="13">
        <f>IF(N7231&lt;Constants!$B$2,1,0)</f>
        <v>0</v>
      </c>
      <c r="R7231" s="13">
        <f t="shared" si="677"/>
        <v>0</v>
      </c>
      <c r="S7231" s="6">
        <v>0</v>
      </c>
    </row>
    <row r="7232" spans="1:19" x14ac:dyDescent="0.35">
      <c r="A7232" s="6">
        <v>4603</v>
      </c>
      <c r="B7232" s="6">
        <v>6</v>
      </c>
      <c r="C7232" s="7">
        <v>3021.36352539063</v>
      </c>
      <c r="D7232" s="6">
        <v>5</v>
      </c>
      <c r="E7232" s="8">
        <v>2.8284270763397199</v>
      </c>
      <c r="F7232" s="9">
        <v>0.88253716711170305</v>
      </c>
      <c r="G7232" s="10">
        <v>0</v>
      </c>
      <c r="H7232" s="10">
        <v>102100.3671875</v>
      </c>
      <c r="I7232" s="11">
        <f>H7232/Constants!$B$4</f>
        <v>8508.3639322916661</v>
      </c>
      <c r="J7232" s="11">
        <f>G7232*Constants!$B$4/D7232</f>
        <v>0</v>
      </c>
      <c r="K7232" s="11">
        <f t="shared" si="672"/>
        <v>0</v>
      </c>
      <c r="L7232" s="12">
        <f t="shared" si="673"/>
        <v>0</v>
      </c>
      <c r="M7232" s="12">
        <f t="shared" si="674"/>
        <v>0</v>
      </c>
      <c r="N7232" s="11">
        <f t="shared" si="675"/>
        <v>102100.3671875</v>
      </c>
      <c r="O7232" s="12">
        <f t="shared" si="676"/>
        <v>8508.3639322916661</v>
      </c>
      <c r="P7232" s="13">
        <f>IF(H7232&lt;Constants!$B$2,1,0)</f>
        <v>0</v>
      </c>
      <c r="Q7232" s="13">
        <f>IF(N7232&lt;Constants!$B$2,1,0)</f>
        <v>0</v>
      </c>
      <c r="R7232" s="13">
        <f t="shared" si="677"/>
        <v>0</v>
      </c>
      <c r="S7232" s="6">
        <v>0</v>
      </c>
    </row>
    <row r="7233" spans="1:19" x14ac:dyDescent="0.35">
      <c r="A7233" s="6">
        <v>4603</v>
      </c>
      <c r="B7233" s="6">
        <v>7</v>
      </c>
      <c r="C7233" s="7">
        <v>3625.63623046875</v>
      </c>
      <c r="D7233" s="6">
        <v>6</v>
      </c>
      <c r="E7233" s="8">
        <v>2.8284270763397199</v>
      </c>
      <c r="F7233" s="9">
        <v>0.84364138771362696</v>
      </c>
      <c r="G7233" s="10">
        <v>0</v>
      </c>
      <c r="H7233" s="10">
        <v>55450.2578125</v>
      </c>
      <c r="I7233" s="11">
        <f>H7233/Constants!$B$4</f>
        <v>4620.854817708333</v>
      </c>
      <c r="J7233" s="11">
        <f>G7233*Constants!$B$4/D7233</f>
        <v>0</v>
      </c>
      <c r="K7233" s="11">
        <f t="shared" si="672"/>
        <v>0</v>
      </c>
      <c r="L7233" s="12">
        <f t="shared" si="673"/>
        <v>0</v>
      </c>
      <c r="M7233" s="12">
        <f t="shared" si="674"/>
        <v>0</v>
      </c>
      <c r="N7233" s="11">
        <f t="shared" si="675"/>
        <v>55450.2578125</v>
      </c>
      <c r="O7233" s="12">
        <f t="shared" si="676"/>
        <v>4620.854817708333</v>
      </c>
      <c r="P7233" s="13">
        <f>IF(H7233&lt;Constants!$B$2,1,0)</f>
        <v>1</v>
      </c>
      <c r="Q7233" s="13">
        <f>IF(N7233&lt;Constants!$B$2,1,0)</f>
        <v>1</v>
      </c>
      <c r="R7233" s="13">
        <f t="shared" si="677"/>
        <v>0</v>
      </c>
      <c r="S7233" s="6">
        <v>1</v>
      </c>
    </row>
    <row r="7234" spans="1:19" x14ac:dyDescent="0.35">
      <c r="A7234" s="6">
        <v>4603</v>
      </c>
      <c r="B7234" s="6">
        <v>8</v>
      </c>
      <c r="C7234" s="7">
        <v>4229.9091796875</v>
      </c>
      <c r="D7234" s="6">
        <v>7</v>
      </c>
      <c r="E7234" s="8">
        <v>4.0708494186401403</v>
      </c>
      <c r="F7234" s="9">
        <v>0.91161827549038199</v>
      </c>
      <c r="G7234" s="10">
        <v>300</v>
      </c>
      <c r="H7234" s="10">
        <v>189386.5625</v>
      </c>
      <c r="I7234" s="11">
        <f>H7234/Constants!$B$4</f>
        <v>15782.213541666666</v>
      </c>
      <c r="J7234" s="11">
        <f>G7234*Constants!$B$4/D7234</f>
        <v>514.28571428571433</v>
      </c>
      <c r="K7234" s="11">
        <f t="shared" si="672"/>
        <v>564.14590197752159</v>
      </c>
      <c r="L7234" s="12">
        <f t="shared" si="673"/>
        <v>42.857142857142854</v>
      </c>
      <c r="M7234" s="12">
        <f t="shared" si="674"/>
        <v>47.012158498126794</v>
      </c>
      <c r="N7234" s="11">
        <f t="shared" si="675"/>
        <v>188822.41659802248</v>
      </c>
      <c r="O7234" s="12">
        <f t="shared" si="676"/>
        <v>15735.20138316854</v>
      </c>
      <c r="P7234" s="13">
        <f>IF(H7234&lt;Constants!$B$2,1,0)</f>
        <v>0</v>
      </c>
      <c r="Q7234" s="13">
        <f>IF(N7234&lt;Constants!$B$2,1,0)</f>
        <v>0</v>
      </c>
      <c r="R7234" s="13">
        <f t="shared" si="677"/>
        <v>0</v>
      </c>
      <c r="S7234" s="6">
        <v>0</v>
      </c>
    </row>
    <row r="7235" spans="1:19" x14ac:dyDescent="0.35">
      <c r="A7235" s="6">
        <v>4603</v>
      </c>
      <c r="B7235" s="6">
        <v>9</v>
      </c>
      <c r="C7235" s="7">
        <v>2417.0908203125</v>
      </c>
      <c r="D7235" s="6">
        <v>4</v>
      </c>
      <c r="E7235" s="8">
        <v>2.2795071601867698</v>
      </c>
      <c r="F7235" s="9">
        <v>0.72735013188749698</v>
      </c>
      <c r="G7235" s="10">
        <v>0</v>
      </c>
      <c r="H7235" s="10">
        <v>82847.8125</v>
      </c>
      <c r="I7235" s="11">
        <f>H7235/Constants!$B$4</f>
        <v>6903.984375</v>
      </c>
      <c r="J7235" s="11">
        <f>G7235*Constants!$B$4/D7235</f>
        <v>0</v>
      </c>
      <c r="K7235" s="11">
        <f t="shared" ref="K7235:K7298" si="678">J7235/F7235</f>
        <v>0</v>
      </c>
      <c r="L7235" s="12">
        <f t="shared" ref="L7235:L7298" si="679">G7235/D7235</f>
        <v>0</v>
      </c>
      <c r="M7235" s="12">
        <f t="shared" ref="M7235:M7298" si="680">L7235/F7235</f>
        <v>0</v>
      </c>
      <c r="N7235" s="11">
        <f t="shared" ref="N7235:N7298" si="681">H7235-K7235</f>
        <v>82847.8125</v>
      </c>
      <c r="O7235" s="12">
        <f t="shared" ref="O7235:O7298" si="682">I7235-M7235</f>
        <v>6903.984375</v>
      </c>
      <c r="P7235" s="13">
        <f>IF(H7235&lt;Constants!$B$2,1,0)</f>
        <v>0</v>
      </c>
      <c r="Q7235" s="13">
        <f>IF(N7235&lt;Constants!$B$2,1,0)</f>
        <v>0</v>
      </c>
      <c r="R7235" s="13">
        <f t="shared" ref="R7235:R7298" si="683">IF(AND(P7235=0,Q7235=1),1,0)</f>
        <v>0</v>
      </c>
      <c r="S7235" s="6">
        <v>0</v>
      </c>
    </row>
    <row r="7236" spans="1:19" x14ac:dyDescent="0.35">
      <c r="A7236" s="6">
        <v>4603</v>
      </c>
      <c r="B7236" s="6">
        <v>10</v>
      </c>
      <c r="C7236" s="7">
        <v>6647</v>
      </c>
      <c r="D7236" s="6">
        <v>11</v>
      </c>
      <c r="E7236" s="8">
        <v>5.1961522102356001</v>
      </c>
      <c r="F7236" s="9">
        <v>0.94160190925117604</v>
      </c>
      <c r="G7236" s="10">
        <v>0</v>
      </c>
      <c r="H7236" s="10">
        <v>68800.109375</v>
      </c>
      <c r="I7236" s="11">
        <f>H7236/Constants!$B$4</f>
        <v>5733.342447916667</v>
      </c>
      <c r="J7236" s="11">
        <f>G7236*Constants!$B$4/D7236</f>
        <v>0</v>
      </c>
      <c r="K7236" s="11">
        <f t="shared" si="678"/>
        <v>0</v>
      </c>
      <c r="L7236" s="12">
        <f t="shared" si="679"/>
        <v>0</v>
      </c>
      <c r="M7236" s="12">
        <f t="shared" si="680"/>
        <v>0</v>
      </c>
      <c r="N7236" s="11">
        <f t="shared" si="681"/>
        <v>68800.109375</v>
      </c>
      <c r="O7236" s="12">
        <f t="shared" si="682"/>
        <v>5733.342447916667</v>
      </c>
      <c r="P7236" s="13">
        <f>IF(H7236&lt;Constants!$B$2,1,0)</f>
        <v>1</v>
      </c>
      <c r="Q7236" s="13">
        <f>IF(N7236&lt;Constants!$B$2,1,0)</f>
        <v>1</v>
      </c>
      <c r="R7236" s="13">
        <f t="shared" si="683"/>
        <v>0</v>
      </c>
      <c r="S7236" s="6">
        <v>1</v>
      </c>
    </row>
    <row r="7237" spans="1:19" x14ac:dyDescent="0.35">
      <c r="A7237" s="6">
        <v>4603</v>
      </c>
      <c r="B7237" s="6">
        <v>11</v>
      </c>
      <c r="C7237" s="7">
        <v>6042.72705078125</v>
      </c>
      <c r="D7237" s="6">
        <v>10</v>
      </c>
      <c r="E7237" s="8">
        <v>4.7568283081054696</v>
      </c>
      <c r="F7237" s="9">
        <v>0.86344157766593199</v>
      </c>
      <c r="G7237" s="10">
        <v>1320</v>
      </c>
      <c r="H7237" s="10">
        <v>80377.703125</v>
      </c>
      <c r="I7237" s="11">
        <f>H7237/Constants!$B$4</f>
        <v>6698.141927083333</v>
      </c>
      <c r="J7237" s="11">
        <f>G7237*Constants!$B$4/D7237</f>
        <v>1584</v>
      </c>
      <c r="K7237" s="11">
        <f t="shared" si="678"/>
        <v>1834.5190236053863</v>
      </c>
      <c r="L7237" s="12">
        <f t="shared" si="679"/>
        <v>132</v>
      </c>
      <c r="M7237" s="12">
        <f t="shared" si="680"/>
        <v>152.87658530044888</v>
      </c>
      <c r="N7237" s="11">
        <f t="shared" si="681"/>
        <v>78543.18410139461</v>
      </c>
      <c r="O7237" s="12">
        <f t="shared" si="682"/>
        <v>6545.2653417828842</v>
      </c>
      <c r="P7237" s="13">
        <f>IF(H7237&lt;Constants!$B$2,1,0)</f>
        <v>0</v>
      </c>
      <c r="Q7237" s="13">
        <f>IF(N7237&lt;Constants!$B$2,1,0)</f>
        <v>0</v>
      </c>
      <c r="R7237" s="13">
        <f t="shared" si="683"/>
        <v>0</v>
      </c>
      <c r="S7237" s="6">
        <v>0</v>
      </c>
    </row>
    <row r="7238" spans="1:19" x14ac:dyDescent="0.35">
      <c r="A7238" s="6">
        <v>4603</v>
      </c>
      <c r="B7238" s="6">
        <v>12</v>
      </c>
      <c r="C7238" s="7">
        <v>5438.4541015625</v>
      </c>
      <c r="D7238" s="6">
        <v>9</v>
      </c>
      <c r="E7238" s="8">
        <v>4.3035168647766104</v>
      </c>
      <c r="F7238" s="9">
        <v>0.86022516048867803</v>
      </c>
      <c r="G7238" s="10">
        <v>2000</v>
      </c>
      <c r="H7238" s="10">
        <v>98256.7265625</v>
      </c>
      <c r="I7238" s="11">
        <f>H7238/Constants!$B$4</f>
        <v>8188.060546875</v>
      </c>
      <c r="J7238" s="11">
        <f>G7238*Constants!$B$4/D7238</f>
        <v>2666.6666666666665</v>
      </c>
      <c r="K7238" s="11">
        <f t="shared" si="678"/>
        <v>3099.9635783168474</v>
      </c>
      <c r="L7238" s="12">
        <f t="shared" si="679"/>
        <v>222.22222222222223</v>
      </c>
      <c r="M7238" s="12">
        <f t="shared" si="680"/>
        <v>258.33029819307063</v>
      </c>
      <c r="N7238" s="11">
        <f t="shared" si="681"/>
        <v>95156.762984183151</v>
      </c>
      <c r="O7238" s="12">
        <f t="shared" si="682"/>
        <v>7929.730248681929</v>
      </c>
      <c r="P7238" s="13">
        <f>IF(H7238&lt;Constants!$B$2,1,0)</f>
        <v>0</v>
      </c>
      <c r="Q7238" s="13">
        <f>IF(N7238&lt;Constants!$B$2,1,0)</f>
        <v>0</v>
      </c>
      <c r="R7238" s="13">
        <f t="shared" si="683"/>
        <v>0</v>
      </c>
      <c r="S7238" s="6">
        <v>0</v>
      </c>
    </row>
    <row r="7239" spans="1:19" x14ac:dyDescent="0.35">
      <c r="A7239" s="6">
        <v>4604</v>
      </c>
      <c r="B7239" s="6">
        <v>1</v>
      </c>
      <c r="C7239" s="7">
        <v>1834.12951660156</v>
      </c>
      <c r="D7239" s="6">
        <v>2</v>
      </c>
      <c r="E7239" s="8">
        <v>1.6817928552627599</v>
      </c>
      <c r="F7239" s="9">
        <v>0.78134382702821104</v>
      </c>
      <c r="G7239" s="10">
        <v>0</v>
      </c>
      <c r="H7239" s="10">
        <v>76528.84375</v>
      </c>
      <c r="I7239" s="11">
        <f>H7239/Constants!$B$4</f>
        <v>6377.403645833333</v>
      </c>
      <c r="J7239" s="11">
        <f>G7239*Constants!$B$4/D7239</f>
        <v>0</v>
      </c>
      <c r="K7239" s="11">
        <f t="shared" si="678"/>
        <v>0</v>
      </c>
      <c r="L7239" s="12">
        <f t="shared" si="679"/>
        <v>0</v>
      </c>
      <c r="M7239" s="12">
        <f t="shared" si="680"/>
        <v>0</v>
      </c>
      <c r="N7239" s="11">
        <f t="shared" si="681"/>
        <v>76528.84375</v>
      </c>
      <c r="O7239" s="12">
        <f t="shared" si="682"/>
        <v>6377.403645833333</v>
      </c>
      <c r="P7239" s="13">
        <f>IF(H7239&lt;Constants!$B$2,1,0)</f>
        <v>0</v>
      </c>
      <c r="Q7239" s="13">
        <f>IF(N7239&lt;Constants!$B$2,1,0)</f>
        <v>0</v>
      </c>
      <c r="R7239" s="13">
        <f t="shared" si="683"/>
        <v>0</v>
      </c>
      <c r="S7239" s="6">
        <v>0</v>
      </c>
    </row>
    <row r="7240" spans="1:19" x14ac:dyDescent="0.35">
      <c r="A7240" s="6">
        <v>4604</v>
      </c>
      <c r="B7240" s="6">
        <v>2</v>
      </c>
      <c r="C7240" s="7">
        <v>2751.1943359375</v>
      </c>
      <c r="D7240" s="6">
        <v>3</v>
      </c>
      <c r="E7240" s="8">
        <v>2.2795071601867698</v>
      </c>
      <c r="F7240" s="9">
        <v>0.88969709834861399</v>
      </c>
      <c r="G7240" s="10">
        <v>5600</v>
      </c>
      <c r="H7240" s="10">
        <v>260027.359375</v>
      </c>
      <c r="I7240" s="11">
        <f>H7240/Constants!$B$4</f>
        <v>21668.946614583332</v>
      </c>
      <c r="J7240" s="11">
        <f>G7240*Constants!$B$4/D7240</f>
        <v>22400</v>
      </c>
      <c r="K7240" s="11">
        <f t="shared" si="678"/>
        <v>25177.108075970038</v>
      </c>
      <c r="L7240" s="12">
        <f t="shared" si="679"/>
        <v>1866.6666666666667</v>
      </c>
      <c r="M7240" s="12">
        <f t="shared" si="680"/>
        <v>2098.0923396641701</v>
      </c>
      <c r="N7240" s="11">
        <f t="shared" si="681"/>
        <v>234850.25129902997</v>
      </c>
      <c r="O7240" s="12">
        <f t="shared" si="682"/>
        <v>19570.854274919162</v>
      </c>
      <c r="P7240" s="13">
        <f>IF(H7240&lt;Constants!$B$2,1,0)</f>
        <v>0</v>
      </c>
      <c r="Q7240" s="13">
        <f>IF(N7240&lt;Constants!$B$2,1,0)</f>
        <v>0</v>
      </c>
      <c r="R7240" s="13">
        <f t="shared" si="683"/>
        <v>0</v>
      </c>
      <c r="S7240" s="6">
        <v>0</v>
      </c>
    </row>
    <row r="7241" spans="1:19" x14ac:dyDescent="0.35">
      <c r="A7241" s="6">
        <v>4604</v>
      </c>
      <c r="B7241" s="6">
        <v>3</v>
      </c>
      <c r="C7241" s="7">
        <v>3668.25903320313</v>
      </c>
      <c r="D7241" s="6">
        <v>4</v>
      </c>
      <c r="E7241" s="8">
        <v>2.2795071601867698</v>
      </c>
      <c r="F7241" s="9">
        <v>0.84700258091136804</v>
      </c>
      <c r="G7241" s="10">
        <v>0</v>
      </c>
      <c r="H7241" s="10">
        <v>150309.9375</v>
      </c>
      <c r="I7241" s="11">
        <f>H7241/Constants!$B$4</f>
        <v>12525.828125</v>
      </c>
      <c r="J7241" s="11">
        <f>G7241*Constants!$B$4/D7241</f>
        <v>0</v>
      </c>
      <c r="K7241" s="11">
        <f t="shared" si="678"/>
        <v>0</v>
      </c>
      <c r="L7241" s="12">
        <f t="shared" si="679"/>
        <v>0</v>
      </c>
      <c r="M7241" s="12">
        <f t="shared" si="680"/>
        <v>0</v>
      </c>
      <c r="N7241" s="11">
        <f t="shared" si="681"/>
        <v>150309.9375</v>
      </c>
      <c r="O7241" s="12">
        <f t="shared" si="682"/>
        <v>12525.828125</v>
      </c>
      <c r="P7241" s="13">
        <f>IF(H7241&lt;Constants!$B$2,1,0)</f>
        <v>0</v>
      </c>
      <c r="Q7241" s="13">
        <f>IF(N7241&lt;Constants!$B$2,1,0)</f>
        <v>0</v>
      </c>
      <c r="R7241" s="13">
        <f t="shared" si="683"/>
        <v>0</v>
      </c>
      <c r="S7241" s="6">
        <v>0</v>
      </c>
    </row>
    <row r="7242" spans="1:19" x14ac:dyDescent="0.35">
      <c r="A7242" s="6">
        <v>4604</v>
      </c>
      <c r="B7242" s="6">
        <v>4</v>
      </c>
      <c r="C7242" s="7">
        <v>3668.25903320313</v>
      </c>
      <c r="D7242" s="6">
        <v>4</v>
      </c>
      <c r="E7242" s="8">
        <v>1.98817682266235</v>
      </c>
      <c r="F7242" s="9">
        <v>0.83407110515231597</v>
      </c>
      <c r="G7242" s="10">
        <v>350</v>
      </c>
      <c r="H7242" s="10">
        <v>139378.796875</v>
      </c>
      <c r="I7242" s="11">
        <f>H7242/Constants!$B$4</f>
        <v>11614.899739583334</v>
      </c>
      <c r="J7242" s="11">
        <f>G7242*Constants!$B$4/D7242</f>
        <v>1050</v>
      </c>
      <c r="K7242" s="11">
        <f t="shared" si="678"/>
        <v>1258.8854757272184</v>
      </c>
      <c r="L7242" s="12">
        <f t="shared" si="679"/>
        <v>87.5</v>
      </c>
      <c r="M7242" s="12">
        <f t="shared" si="680"/>
        <v>104.90712297726819</v>
      </c>
      <c r="N7242" s="11">
        <f t="shared" si="681"/>
        <v>138119.91139927279</v>
      </c>
      <c r="O7242" s="12">
        <f t="shared" si="682"/>
        <v>11509.992616606065</v>
      </c>
      <c r="P7242" s="13">
        <f>IF(H7242&lt;Constants!$B$2,1,0)</f>
        <v>0</v>
      </c>
      <c r="Q7242" s="13">
        <f>IF(N7242&lt;Constants!$B$2,1,0)</f>
        <v>0</v>
      </c>
      <c r="R7242" s="13">
        <f t="shared" si="683"/>
        <v>0</v>
      </c>
      <c r="S7242" s="6">
        <v>0</v>
      </c>
    </row>
    <row r="7243" spans="1:19" x14ac:dyDescent="0.35">
      <c r="A7243" s="6">
        <v>4604</v>
      </c>
      <c r="B7243" s="6">
        <v>5</v>
      </c>
      <c r="C7243" s="7">
        <v>4585.32373046875</v>
      </c>
      <c r="D7243" s="6">
        <v>5</v>
      </c>
      <c r="E7243" s="8">
        <v>2.2795071601867698</v>
      </c>
      <c r="F7243" s="9">
        <v>0.84508292041970401</v>
      </c>
      <c r="G7243" s="10">
        <v>3670</v>
      </c>
      <c r="H7243" s="10">
        <v>192372</v>
      </c>
      <c r="I7243" s="11">
        <f>H7243/Constants!$B$4</f>
        <v>16031</v>
      </c>
      <c r="J7243" s="11">
        <f>G7243*Constants!$B$4/D7243</f>
        <v>8808</v>
      </c>
      <c r="K7243" s="11">
        <f t="shared" si="678"/>
        <v>10422.64585778822</v>
      </c>
      <c r="L7243" s="12">
        <f t="shared" si="679"/>
        <v>734</v>
      </c>
      <c r="M7243" s="12">
        <f t="shared" si="680"/>
        <v>868.55382148235162</v>
      </c>
      <c r="N7243" s="11">
        <f t="shared" si="681"/>
        <v>181949.35414221179</v>
      </c>
      <c r="O7243" s="12">
        <f t="shared" si="682"/>
        <v>15162.446178517648</v>
      </c>
      <c r="P7243" s="13">
        <f>IF(H7243&lt;Constants!$B$2,1,0)</f>
        <v>0</v>
      </c>
      <c r="Q7243" s="13">
        <f>IF(N7243&lt;Constants!$B$2,1,0)</f>
        <v>0</v>
      </c>
      <c r="R7243" s="13">
        <f t="shared" si="683"/>
        <v>0</v>
      </c>
      <c r="S7243" s="6">
        <v>0</v>
      </c>
    </row>
    <row r="7244" spans="1:19" x14ac:dyDescent="0.35">
      <c r="A7244" s="6">
        <v>4604</v>
      </c>
      <c r="B7244" s="6">
        <v>6</v>
      </c>
      <c r="C7244" s="7">
        <v>4585.32373046875</v>
      </c>
      <c r="D7244" s="6">
        <v>5</v>
      </c>
      <c r="E7244" s="8">
        <v>2.5588865280151398</v>
      </c>
      <c r="F7244" s="9">
        <v>0.71437703250072504</v>
      </c>
      <c r="G7244" s="10">
        <v>1050</v>
      </c>
      <c r="H7244" s="10">
        <v>67540.875</v>
      </c>
      <c r="I7244" s="11">
        <f>H7244/Constants!$B$4</f>
        <v>5628.40625</v>
      </c>
      <c r="J7244" s="11">
        <f>G7244*Constants!$B$4/D7244</f>
        <v>2520</v>
      </c>
      <c r="K7244" s="11">
        <f t="shared" si="678"/>
        <v>3527.5490187283453</v>
      </c>
      <c r="L7244" s="12">
        <f t="shared" si="679"/>
        <v>210</v>
      </c>
      <c r="M7244" s="12">
        <f t="shared" si="680"/>
        <v>293.96241822736215</v>
      </c>
      <c r="N7244" s="11">
        <f t="shared" si="681"/>
        <v>64013.325981271657</v>
      </c>
      <c r="O7244" s="12">
        <f t="shared" si="682"/>
        <v>5334.4438317726381</v>
      </c>
      <c r="P7244" s="13">
        <f>IF(H7244&lt;Constants!$B$2,1,0)</f>
        <v>1</v>
      </c>
      <c r="Q7244" s="13">
        <f>IF(N7244&lt;Constants!$B$2,1,0)</f>
        <v>1</v>
      </c>
      <c r="R7244" s="13">
        <f t="shared" si="683"/>
        <v>0</v>
      </c>
      <c r="S7244" s="6">
        <v>1</v>
      </c>
    </row>
    <row r="7245" spans="1:19" x14ac:dyDescent="0.35">
      <c r="A7245" s="6">
        <v>4604</v>
      </c>
      <c r="B7245" s="6">
        <v>7</v>
      </c>
      <c r="C7245" s="7">
        <v>5502.388671875</v>
      </c>
      <c r="D7245" s="6">
        <v>6</v>
      </c>
      <c r="E7245" s="8">
        <v>3.3437016010284402</v>
      </c>
      <c r="F7245" s="9">
        <v>0.76034204164803598</v>
      </c>
      <c r="G7245" s="10">
        <v>5050</v>
      </c>
      <c r="H7245" s="10">
        <v>130182.0546875</v>
      </c>
      <c r="I7245" s="11">
        <f>H7245/Constants!$B$4</f>
        <v>10848.504557291666</v>
      </c>
      <c r="J7245" s="11">
        <f>G7245*Constants!$B$4/D7245</f>
        <v>10100</v>
      </c>
      <c r="K7245" s="11">
        <f t="shared" si="678"/>
        <v>13283.495383351843</v>
      </c>
      <c r="L7245" s="12">
        <f t="shared" si="679"/>
        <v>841.66666666666663</v>
      </c>
      <c r="M7245" s="12">
        <f t="shared" si="680"/>
        <v>1106.9579486126534</v>
      </c>
      <c r="N7245" s="11">
        <f t="shared" si="681"/>
        <v>116898.55930414816</v>
      </c>
      <c r="O7245" s="12">
        <f t="shared" si="682"/>
        <v>9741.5466086790129</v>
      </c>
      <c r="P7245" s="13">
        <f>IF(H7245&lt;Constants!$B$2,1,0)</f>
        <v>0</v>
      </c>
      <c r="Q7245" s="13">
        <f>IF(N7245&lt;Constants!$B$2,1,0)</f>
        <v>0</v>
      </c>
      <c r="R7245" s="13">
        <f t="shared" si="683"/>
        <v>0</v>
      </c>
      <c r="S7245" s="6">
        <v>0</v>
      </c>
    </row>
    <row r="7246" spans="1:19" x14ac:dyDescent="0.35">
      <c r="A7246" s="6">
        <v>4604</v>
      </c>
      <c r="B7246" s="6">
        <v>8</v>
      </c>
      <c r="C7246" s="7">
        <v>5502.388671875</v>
      </c>
      <c r="D7246" s="6">
        <v>6</v>
      </c>
      <c r="E7246" s="8">
        <v>3.5914680957794198</v>
      </c>
      <c r="F7246" s="9">
        <v>0.79845697042238795</v>
      </c>
      <c r="G7246" s="10">
        <v>280</v>
      </c>
      <c r="H7246" s="10">
        <v>78769.3828125</v>
      </c>
      <c r="I7246" s="11">
        <f>H7246/Constants!$B$4</f>
        <v>6564.115234375</v>
      </c>
      <c r="J7246" s="11">
        <f>G7246*Constants!$B$4/D7246</f>
        <v>560</v>
      </c>
      <c r="K7246" s="11">
        <f t="shared" si="678"/>
        <v>701.35276006640288</v>
      </c>
      <c r="L7246" s="12">
        <f t="shared" si="679"/>
        <v>46.666666666666664</v>
      </c>
      <c r="M7246" s="12">
        <f t="shared" si="680"/>
        <v>58.446063338866907</v>
      </c>
      <c r="N7246" s="11">
        <f t="shared" si="681"/>
        <v>78068.030052433591</v>
      </c>
      <c r="O7246" s="12">
        <f t="shared" si="682"/>
        <v>6505.6691710361329</v>
      </c>
      <c r="P7246" s="13">
        <f>IF(H7246&lt;Constants!$B$2,1,0)</f>
        <v>0</v>
      </c>
      <c r="Q7246" s="13">
        <f>IF(N7246&lt;Constants!$B$2,1,0)</f>
        <v>0</v>
      </c>
      <c r="R7246" s="13">
        <f t="shared" si="683"/>
        <v>0</v>
      </c>
      <c r="S7246" s="6">
        <v>0</v>
      </c>
    </row>
    <row r="7247" spans="1:19" x14ac:dyDescent="0.35">
      <c r="A7247" s="6">
        <v>4604</v>
      </c>
      <c r="B7247" s="6">
        <v>9</v>
      </c>
      <c r="C7247" s="7">
        <v>6419.453125</v>
      </c>
      <c r="D7247" s="6">
        <v>7</v>
      </c>
      <c r="E7247" s="8">
        <v>4.0708494186401403</v>
      </c>
      <c r="F7247" s="9">
        <v>0.90452617894702203</v>
      </c>
      <c r="G7247" s="10">
        <v>350</v>
      </c>
      <c r="H7247" s="10">
        <v>116741.0234375</v>
      </c>
      <c r="I7247" s="11">
        <f>H7247/Constants!$B$4</f>
        <v>9728.4186197916661</v>
      </c>
      <c r="J7247" s="11">
        <f>G7247*Constants!$B$4/D7247</f>
        <v>600</v>
      </c>
      <c r="K7247" s="11">
        <f t="shared" si="678"/>
        <v>663.33071829769779</v>
      </c>
      <c r="L7247" s="12">
        <f t="shared" si="679"/>
        <v>50</v>
      </c>
      <c r="M7247" s="12">
        <f t="shared" si="680"/>
        <v>55.27755985814148</v>
      </c>
      <c r="N7247" s="11">
        <f t="shared" si="681"/>
        <v>116077.6927192023</v>
      </c>
      <c r="O7247" s="12">
        <f t="shared" si="682"/>
        <v>9673.141059933525</v>
      </c>
      <c r="P7247" s="13">
        <f>IF(H7247&lt;Constants!$B$2,1,0)</f>
        <v>0</v>
      </c>
      <c r="Q7247" s="13">
        <f>IF(N7247&lt;Constants!$B$2,1,0)</f>
        <v>0</v>
      </c>
      <c r="R7247" s="13">
        <f t="shared" si="683"/>
        <v>0</v>
      </c>
      <c r="S7247" s="6">
        <v>0</v>
      </c>
    </row>
    <row r="7248" spans="1:19" x14ac:dyDescent="0.35">
      <c r="A7248" s="6">
        <v>4604</v>
      </c>
      <c r="B7248" s="6">
        <v>10</v>
      </c>
      <c r="C7248" s="7">
        <v>7336.51806640625</v>
      </c>
      <c r="D7248" s="6">
        <v>8</v>
      </c>
      <c r="E7248" s="8">
        <v>4.3035168647766104</v>
      </c>
      <c r="F7248" s="9">
        <v>0.87327444925820197</v>
      </c>
      <c r="G7248" s="10">
        <v>1880</v>
      </c>
      <c r="H7248" s="10">
        <v>176042.53125</v>
      </c>
      <c r="I7248" s="11">
        <f>H7248/Constants!$B$4</f>
        <v>14670.2109375</v>
      </c>
      <c r="J7248" s="11">
        <f>G7248*Constants!$B$4/D7248</f>
        <v>2820</v>
      </c>
      <c r="K7248" s="11">
        <f t="shared" si="678"/>
        <v>3229.2253625368667</v>
      </c>
      <c r="L7248" s="12">
        <f t="shared" si="679"/>
        <v>235</v>
      </c>
      <c r="M7248" s="12">
        <f t="shared" si="680"/>
        <v>269.10211354473893</v>
      </c>
      <c r="N7248" s="11">
        <f t="shared" si="681"/>
        <v>172813.30588746312</v>
      </c>
      <c r="O7248" s="12">
        <f t="shared" si="682"/>
        <v>14401.108823955261</v>
      </c>
      <c r="P7248" s="13">
        <f>IF(H7248&lt;Constants!$B$2,1,0)</f>
        <v>0</v>
      </c>
      <c r="Q7248" s="13">
        <f>IF(N7248&lt;Constants!$B$2,1,0)</f>
        <v>0</v>
      </c>
      <c r="R7248" s="13">
        <f t="shared" si="683"/>
        <v>0</v>
      </c>
      <c r="S7248" s="6">
        <v>0</v>
      </c>
    </row>
    <row r="7249" spans="1:19" x14ac:dyDescent="0.35">
      <c r="A7249" s="6">
        <v>4604</v>
      </c>
      <c r="B7249" s="6">
        <v>11</v>
      </c>
      <c r="C7249" s="7">
        <v>9170.6474609375</v>
      </c>
      <c r="D7249" s="6">
        <v>10</v>
      </c>
      <c r="E7249" s="8">
        <v>5.1961522102356001</v>
      </c>
      <c r="F7249" s="9">
        <v>0.76442846254019803</v>
      </c>
      <c r="G7249" s="10">
        <v>450</v>
      </c>
      <c r="H7249" s="10">
        <v>46519.6171875</v>
      </c>
      <c r="I7249" s="11">
        <f>H7249/Constants!$B$4</f>
        <v>3876.634765625</v>
      </c>
      <c r="J7249" s="11">
        <f>G7249*Constants!$B$4/D7249</f>
        <v>540</v>
      </c>
      <c r="K7249" s="11">
        <f t="shared" si="678"/>
        <v>706.41011744327056</v>
      </c>
      <c r="L7249" s="12">
        <f t="shared" si="679"/>
        <v>45</v>
      </c>
      <c r="M7249" s="12">
        <f t="shared" si="680"/>
        <v>58.867509786939209</v>
      </c>
      <c r="N7249" s="11">
        <f t="shared" si="681"/>
        <v>45813.207070056727</v>
      </c>
      <c r="O7249" s="12">
        <f t="shared" si="682"/>
        <v>3817.7672558380609</v>
      </c>
      <c r="P7249" s="13">
        <f>IF(H7249&lt;Constants!$B$2,1,0)</f>
        <v>1</v>
      </c>
      <c r="Q7249" s="13">
        <f>IF(N7249&lt;Constants!$B$2,1,0)</f>
        <v>1</v>
      </c>
      <c r="R7249" s="13">
        <f t="shared" si="683"/>
        <v>0</v>
      </c>
      <c r="S7249" s="6">
        <v>1</v>
      </c>
    </row>
    <row r="7250" spans="1:19" x14ac:dyDescent="0.35">
      <c r="A7250" s="6">
        <v>4604</v>
      </c>
      <c r="B7250" s="6">
        <v>12</v>
      </c>
      <c r="C7250" s="7">
        <v>13755.9716796875</v>
      </c>
      <c r="D7250" s="6">
        <v>15</v>
      </c>
      <c r="E7250" s="8">
        <v>6.6478700637817401</v>
      </c>
      <c r="F7250" s="9">
        <v>0.75426971653775898</v>
      </c>
      <c r="G7250" s="10">
        <v>1100</v>
      </c>
      <c r="H7250" s="10">
        <v>128900.78125</v>
      </c>
      <c r="I7250" s="11">
        <f>H7250/Constants!$B$4</f>
        <v>10741.731770833334</v>
      </c>
      <c r="J7250" s="11">
        <f>G7250*Constants!$B$4/D7250</f>
        <v>880</v>
      </c>
      <c r="K7250" s="11">
        <f t="shared" si="678"/>
        <v>1166.6914111829478</v>
      </c>
      <c r="L7250" s="12">
        <f t="shared" si="679"/>
        <v>73.333333333333329</v>
      </c>
      <c r="M7250" s="12">
        <f t="shared" si="680"/>
        <v>97.224284265245643</v>
      </c>
      <c r="N7250" s="11">
        <f t="shared" si="681"/>
        <v>127734.08983881705</v>
      </c>
      <c r="O7250" s="12">
        <f t="shared" si="682"/>
        <v>10644.507486568089</v>
      </c>
      <c r="P7250" s="13">
        <f>IF(H7250&lt;Constants!$B$2,1,0)</f>
        <v>0</v>
      </c>
      <c r="Q7250" s="13">
        <f>IF(N7250&lt;Constants!$B$2,1,0)</f>
        <v>0</v>
      </c>
      <c r="R7250" s="13">
        <f t="shared" si="683"/>
        <v>0</v>
      </c>
      <c r="S7250" s="6">
        <v>0</v>
      </c>
    </row>
    <row r="7251" spans="1:19" x14ac:dyDescent="0.35">
      <c r="A7251" s="6">
        <v>4605</v>
      </c>
      <c r="B7251" s="6">
        <v>1</v>
      </c>
      <c r="C7251" s="7">
        <v>746.6220703125</v>
      </c>
      <c r="D7251" s="6">
        <v>1</v>
      </c>
      <c r="E7251" s="8">
        <v>1</v>
      </c>
      <c r="F7251" s="9">
        <v>0.77296710138858105</v>
      </c>
      <c r="G7251" s="10">
        <v>0</v>
      </c>
      <c r="H7251" s="10">
        <v>107895.9765625</v>
      </c>
      <c r="I7251" s="11">
        <f>H7251/Constants!$B$4</f>
        <v>8991.3313802083339</v>
      </c>
      <c r="J7251" s="11">
        <f>G7251*Constants!$B$4/D7251</f>
        <v>0</v>
      </c>
      <c r="K7251" s="11">
        <f t="shared" si="678"/>
        <v>0</v>
      </c>
      <c r="L7251" s="12">
        <f t="shared" si="679"/>
        <v>0</v>
      </c>
      <c r="M7251" s="12">
        <f t="shared" si="680"/>
        <v>0</v>
      </c>
      <c r="N7251" s="11">
        <f t="shared" si="681"/>
        <v>107895.9765625</v>
      </c>
      <c r="O7251" s="12">
        <f t="shared" si="682"/>
        <v>8991.3313802083339</v>
      </c>
      <c r="P7251" s="13">
        <f>IF(H7251&lt;Constants!$B$2,1,0)</f>
        <v>0</v>
      </c>
      <c r="Q7251" s="13">
        <f>IF(N7251&lt;Constants!$B$2,1,0)</f>
        <v>0</v>
      </c>
      <c r="R7251" s="13">
        <f t="shared" si="683"/>
        <v>0</v>
      </c>
      <c r="S7251" s="6">
        <v>0</v>
      </c>
    </row>
    <row r="7252" spans="1:19" x14ac:dyDescent="0.35">
      <c r="A7252" s="6">
        <v>4605</v>
      </c>
      <c r="B7252" s="6">
        <v>2</v>
      </c>
      <c r="C7252" s="7">
        <v>1493.244140625</v>
      </c>
      <c r="D7252" s="6">
        <v>2</v>
      </c>
      <c r="E7252" s="8">
        <v>1.35540294647217</v>
      </c>
      <c r="F7252" s="9">
        <v>0.73675951092099601</v>
      </c>
      <c r="G7252" s="10">
        <v>530</v>
      </c>
      <c r="H7252" s="10">
        <v>87738.78125</v>
      </c>
      <c r="I7252" s="11">
        <f>H7252/Constants!$B$4</f>
        <v>7311.565104166667</v>
      </c>
      <c r="J7252" s="11">
        <f>G7252*Constants!$B$4/D7252</f>
        <v>3180</v>
      </c>
      <c r="K7252" s="11">
        <f t="shared" si="678"/>
        <v>4316.19809837921</v>
      </c>
      <c r="L7252" s="12">
        <f t="shared" si="679"/>
        <v>265</v>
      </c>
      <c r="M7252" s="12">
        <f t="shared" si="680"/>
        <v>359.68317486493419</v>
      </c>
      <c r="N7252" s="11">
        <f t="shared" si="681"/>
        <v>83422.583151620784</v>
      </c>
      <c r="O7252" s="12">
        <f t="shared" si="682"/>
        <v>6951.8819293017332</v>
      </c>
      <c r="P7252" s="13">
        <f>IF(H7252&lt;Constants!$B$2,1,0)</f>
        <v>0</v>
      </c>
      <c r="Q7252" s="13">
        <f>IF(N7252&lt;Constants!$B$2,1,0)</f>
        <v>0</v>
      </c>
      <c r="R7252" s="13">
        <f t="shared" si="683"/>
        <v>0</v>
      </c>
      <c r="S7252" s="6">
        <v>0</v>
      </c>
    </row>
    <row r="7253" spans="1:19" x14ac:dyDescent="0.35">
      <c r="A7253" s="6">
        <v>4605</v>
      </c>
      <c r="B7253" s="6">
        <v>3</v>
      </c>
      <c r="C7253" s="7">
        <v>2239.8662109375</v>
      </c>
      <c r="D7253" s="6">
        <v>3</v>
      </c>
      <c r="E7253" s="8">
        <v>2.2795071601867698</v>
      </c>
      <c r="F7253" s="9">
        <v>0.63825816283395098</v>
      </c>
      <c r="G7253" s="10">
        <v>500</v>
      </c>
      <c r="H7253" s="10">
        <v>111987.609375</v>
      </c>
      <c r="I7253" s="11">
        <f>H7253/Constants!$B$4</f>
        <v>9332.30078125</v>
      </c>
      <c r="J7253" s="11">
        <f>G7253*Constants!$B$4/D7253</f>
        <v>2000</v>
      </c>
      <c r="K7253" s="11">
        <f t="shared" si="678"/>
        <v>3133.5282750160759</v>
      </c>
      <c r="L7253" s="12">
        <f t="shared" si="679"/>
        <v>166.66666666666666</v>
      </c>
      <c r="M7253" s="12">
        <f t="shared" si="680"/>
        <v>261.12735625133962</v>
      </c>
      <c r="N7253" s="11">
        <f t="shared" si="681"/>
        <v>108854.08109998393</v>
      </c>
      <c r="O7253" s="12">
        <f t="shared" si="682"/>
        <v>9071.1734249986603</v>
      </c>
      <c r="P7253" s="13">
        <f>IF(H7253&lt;Constants!$B$2,1,0)</f>
        <v>0</v>
      </c>
      <c r="Q7253" s="13">
        <f>IF(N7253&lt;Constants!$B$2,1,0)</f>
        <v>0</v>
      </c>
      <c r="R7253" s="13">
        <f t="shared" si="683"/>
        <v>0</v>
      </c>
      <c r="S7253" s="6">
        <v>0</v>
      </c>
    </row>
    <row r="7254" spans="1:19" x14ac:dyDescent="0.35">
      <c r="A7254" s="6">
        <v>4605</v>
      </c>
      <c r="B7254" s="6">
        <v>4</v>
      </c>
      <c r="C7254" s="7">
        <v>2986.48828125</v>
      </c>
      <c r="D7254" s="6">
        <v>4</v>
      </c>
      <c r="E7254" s="8">
        <v>2.2795071601867698</v>
      </c>
      <c r="F7254" s="9">
        <v>0.72277371138937696</v>
      </c>
      <c r="G7254" s="10">
        <v>230</v>
      </c>
      <c r="H7254" s="10">
        <v>84200.734375</v>
      </c>
      <c r="I7254" s="11">
        <f>H7254/Constants!$B$4</f>
        <v>7016.727864583333</v>
      </c>
      <c r="J7254" s="11">
        <f>G7254*Constants!$B$4/D7254</f>
        <v>690</v>
      </c>
      <c r="K7254" s="11">
        <f t="shared" si="678"/>
        <v>954.65563997011384</v>
      </c>
      <c r="L7254" s="12">
        <f t="shared" si="679"/>
        <v>57.5</v>
      </c>
      <c r="M7254" s="12">
        <f t="shared" si="680"/>
        <v>79.554636664176158</v>
      </c>
      <c r="N7254" s="11">
        <f t="shared" si="681"/>
        <v>83246.078735029892</v>
      </c>
      <c r="O7254" s="12">
        <f t="shared" si="682"/>
        <v>6937.1732279191565</v>
      </c>
      <c r="P7254" s="13">
        <f>IF(H7254&lt;Constants!$B$2,1,0)</f>
        <v>0</v>
      </c>
      <c r="Q7254" s="13">
        <f>IF(N7254&lt;Constants!$B$2,1,0)</f>
        <v>0</v>
      </c>
      <c r="R7254" s="13">
        <f t="shared" si="683"/>
        <v>0</v>
      </c>
      <c r="S7254" s="6">
        <v>0</v>
      </c>
    </row>
    <row r="7255" spans="1:19" x14ac:dyDescent="0.35">
      <c r="A7255" s="6">
        <v>4605</v>
      </c>
      <c r="B7255" s="6">
        <v>5</v>
      </c>
      <c r="C7255" s="7">
        <v>2986.48828125</v>
      </c>
      <c r="D7255" s="6">
        <v>4</v>
      </c>
      <c r="E7255" s="8">
        <v>1.98817682266235</v>
      </c>
      <c r="F7255" s="9">
        <v>0.78610068161346702</v>
      </c>
      <c r="G7255" s="10">
        <v>450</v>
      </c>
      <c r="H7255" s="10">
        <v>36329.37890625</v>
      </c>
      <c r="I7255" s="11">
        <f>H7255/Constants!$B$4</f>
        <v>3027.4482421875</v>
      </c>
      <c r="J7255" s="11">
        <f>G7255*Constants!$B$4/D7255</f>
        <v>1350</v>
      </c>
      <c r="K7255" s="11">
        <f t="shared" si="678"/>
        <v>1717.3372718989799</v>
      </c>
      <c r="L7255" s="12">
        <f t="shared" si="679"/>
        <v>112.5</v>
      </c>
      <c r="M7255" s="12">
        <f t="shared" si="680"/>
        <v>143.11143932491498</v>
      </c>
      <c r="N7255" s="11">
        <f t="shared" si="681"/>
        <v>34612.041634351022</v>
      </c>
      <c r="O7255" s="12">
        <f t="shared" si="682"/>
        <v>2884.336802862585</v>
      </c>
      <c r="P7255" s="13">
        <f>IF(H7255&lt;Constants!$B$2,1,0)</f>
        <v>1</v>
      </c>
      <c r="Q7255" s="13">
        <f>IF(N7255&lt;Constants!$B$2,1,0)</f>
        <v>1</v>
      </c>
      <c r="R7255" s="13">
        <f t="shared" si="683"/>
        <v>0</v>
      </c>
      <c r="S7255" s="6">
        <v>1</v>
      </c>
    </row>
    <row r="7256" spans="1:19" x14ac:dyDescent="0.35">
      <c r="A7256" s="6">
        <v>4605</v>
      </c>
      <c r="B7256" s="6">
        <v>6</v>
      </c>
      <c r="C7256" s="7">
        <v>3733.1103515625</v>
      </c>
      <c r="D7256" s="6">
        <v>5</v>
      </c>
      <c r="E7256" s="8">
        <v>3.08965063095093</v>
      </c>
      <c r="F7256" s="9">
        <v>0.68571383018370202</v>
      </c>
      <c r="G7256" s="10">
        <v>0</v>
      </c>
      <c r="H7256" s="10">
        <v>134183.3125</v>
      </c>
      <c r="I7256" s="11">
        <f>H7256/Constants!$B$4</f>
        <v>11181.942708333334</v>
      </c>
      <c r="J7256" s="11">
        <f>G7256*Constants!$B$4/D7256</f>
        <v>0</v>
      </c>
      <c r="K7256" s="11">
        <f t="shared" si="678"/>
        <v>0</v>
      </c>
      <c r="L7256" s="12">
        <f t="shared" si="679"/>
        <v>0</v>
      </c>
      <c r="M7256" s="12">
        <f t="shared" si="680"/>
        <v>0</v>
      </c>
      <c r="N7256" s="11">
        <f t="shared" si="681"/>
        <v>134183.3125</v>
      </c>
      <c r="O7256" s="12">
        <f t="shared" si="682"/>
        <v>11181.942708333334</v>
      </c>
      <c r="P7256" s="13">
        <f>IF(H7256&lt;Constants!$B$2,1,0)</f>
        <v>0</v>
      </c>
      <c r="Q7256" s="13">
        <f>IF(N7256&lt;Constants!$B$2,1,0)</f>
        <v>0</v>
      </c>
      <c r="R7256" s="13">
        <f t="shared" si="683"/>
        <v>0</v>
      </c>
      <c r="S7256" s="6">
        <v>0</v>
      </c>
    </row>
    <row r="7257" spans="1:19" x14ac:dyDescent="0.35">
      <c r="A7257" s="6">
        <v>4605</v>
      </c>
      <c r="B7257" s="6">
        <v>7</v>
      </c>
      <c r="C7257" s="7">
        <v>3733.1103515625</v>
      </c>
      <c r="D7257" s="6">
        <v>5</v>
      </c>
      <c r="E7257" s="8">
        <v>3.08965063095093</v>
      </c>
      <c r="F7257" s="9">
        <v>0.69980020814381505</v>
      </c>
      <c r="G7257" s="10">
        <v>0</v>
      </c>
      <c r="H7257" s="10">
        <v>52187.4609375</v>
      </c>
      <c r="I7257" s="11">
        <f>H7257/Constants!$B$4</f>
        <v>4348.955078125</v>
      </c>
      <c r="J7257" s="11">
        <f>G7257*Constants!$B$4/D7257</f>
        <v>0</v>
      </c>
      <c r="K7257" s="11">
        <f t="shared" si="678"/>
        <v>0</v>
      </c>
      <c r="L7257" s="12">
        <f t="shared" si="679"/>
        <v>0</v>
      </c>
      <c r="M7257" s="12">
        <f t="shared" si="680"/>
        <v>0</v>
      </c>
      <c r="N7257" s="11">
        <f t="shared" si="681"/>
        <v>52187.4609375</v>
      </c>
      <c r="O7257" s="12">
        <f t="shared" si="682"/>
        <v>4348.955078125</v>
      </c>
      <c r="P7257" s="13">
        <f>IF(H7257&lt;Constants!$B$2,1,0)</f>
        <v>1</v>
      </c>
      <c r="Q7257" s="13">
        <f>IF(N7257&lt;Constants!$B$2,1,0)</f>
        <v>1</v>
      </c>
      <c r="R7257" s="13">
        <f t="shared" si="683"/>
        <v>0</v>
      </c>
      <c r="S7257" s="6">
        <v>1</v>
      </c>
    </row>
    <row r="7258" spans="1:19" x14ac:dyDescent="0.35">
      <c r="A7258" s="6">
        <v>4605</v>
      </c>
      <c r="B7258" s="6">
        <v>8</v>
      </c>
      <c r="C7258" s="7">
        <v>4479.732421875</v>
      </c>
      <c r="D7258" s="6">
        <v>6</v>
      </c>
      <c r="E7258" s="8">
        <v>3.08965063095093</v>
      </c>
      <c r="F7258" s="9">
        <v>0.69944665873432399</v>
      </c>
      <c r="G7258" s="10">
        <v>0</v>
      </c>
      <c r="H7258" s="10">
        <v>50854.08984375</v>
      </c>
      <c r="I7258" s="11">
        <f>H7258/Constants!$B$4</f>
        <v>4237.8408203125</v>
      </c>
      <c r="J7258" s="11">
        <f>G7258*Constants!$B$4/D7258</f>
        <v>0</v>
      </c>
      <c r="K7258" s="11">
        <f t="shared" si="678"/>
        <v>0</v>
      </c>
      <c r="L7258" s="12">
        <f t="shared" si="679"/>
        <v>0</v>
      </c>
      <c r="M7258" s="12">
        <f t="shared" si="680"/>
        <v>0</v>
      </c>
      <c r="N7258" s="11">
        <f t="shared" si="681"/>
        <v>50854.08984375</v>
      </c>
      <c r="O7258" s="12">
        <f t="shared" si="682"/>
        <v>4237.8408203125</v>
      </c>
      <c r="P7258" s="13">
        <f>IF(H7258&lt;Constants!$B$2,1,0)</f>
        <v>1</v>
      </c>
      <c r="Q7258" s="13">
        <f>IF(N7258&lt;Constants!$B$2,1,0)</f>
        <v>1</v>
      </c>
      <c r="R7258" s="13">
        <f t="shared" si="683"/>
        <v>0</v>
      </c>
      <c r="S7258" s="6">
        <v>1</v>
      </c>
    </row>
    <row r="7259" spans="1:19" x14ac:dyDescent="0.35">
      <c r="A7259" s="6">
        <v>4605</v>
      </c>
      <c r="B7259" s="6">
        <v>9</v>
      </c>
      <c r="C7259" s="7">
        <v>5226.3544921875</v>
      </c>
      <c r="D7259" s="6">
        <v>7</v>
      </c>
      <c r="E7259" s="8">
        <v>3.5914680957794198</v>
      </c>
      <c r="F7259" s="9">
        <v>0.66775532067149801</v>
      </c>
      <c r="G7259" s="10">
        <v>0</v>
      </c>
      <c r="H7259" s="10">
        <v>99965.8203125</v>
      </c>
      <c r="I7259" s="11">
        <f>H7259/Constants!$B$4</f>
        <v>8330.4850260416661</v>
      </c>
      <c r="J7259" s="11">
        <f>G7259*Constants!$B$4/D7259</f>
        <v>0</v>
      </c>
      <c r="K7259" s="11">
        <f t="shared" si="678"/>
        <v>0</v>
      </c>
      <c r="L7259" s="12">
        <f t="shared" si="679"/>
        <v>0</v>
      </c>
      <c r="M7259" s="12">
        <f t="shared" si="680"/>
        <v>0</v>
      </c>
      <c r="N7259" s="11">
        <f t="shared" si="681"/>
        <v>99965.8203125</v>
      </c>
      <c r="O7259" s="12">
        <f t="shared" si="682"/>
        <v>8330.4850260416661</v>
      </c>
      <c r="P7259" s="13">
        <f>IF(H7259&lt;Constants!$B$2,1,0)</f>
        <v>0</v>
      </c>
      <c r="Q7259" s="13">
        <f>IF(N7259&lt;Constants!$B$2,1,0)</f>
        <v>0</v>
      </c>
      <c r="R7259" s="13">
        <f t="shared" si="683"/>
        <v>0</v>
      </c>
      <c r="S7259" s="6">
        <v>0</v>
      </c>
    </row>
    <row r="7260" spans="1:19" x14ac:dyDescent="0.35">
      <c r="A7260" s="6">
        <v>4605</v>
      </c>
      <c r="B7260" s="6">
        <v>10</v>
      </c>
      <c r="C7260" s="7">
        <v>5972.9765625</v>
      </c>
      <c r="D7260" s="6">
        <v>8</v>
      </c>
      <c r="E7260" s="8">
        <v>4.3035168647766104</v>
      </c>
      <c r="F7260" s="9">
        <v>0.79522632117036196</v>
      </c>
      <c r="G7260" s="10">
        <v>2100</v>
      </c>
      <c r="H7260" s="10">
        <v>210158.34375</v>
      </c>
      <c r="I7260" s="11">
        <f>H7260/Constants!$B$4</f>
        <v>17513.1953125</v>
      </c>
      <c r="J7260" s="11">
        <f>G7260*Constants!$B$4/D7260</f>
        <v>3150</v>
      </c>
      <c r="K7260" s="11">
        <f t="shared" si="678"/>
        <v>3961.1364917650571</v>
      </c>
      <c r="L7260" s="12">
        <f t="shared" si="679"/>
        <v>262.5</v>
      </c>
      <c r="M7260" s="12">
        <f t="shared" si="680"/>
        <v>330.09470764708806</v>
      </c>
      <c r="N7260" s="11">
        <f t="shared" si="681"/>
        <v>206197.20725823494</v>
      </c>
      <c r="O7260" s="12">
        <f t="shared" si="682"/>
        <v>17183.100604852913</v>
      </c>
      <c r="P7260" s="13">
        <f>IF(H7260&lt;Constants!$B$2,1,0)</f>
        <v>0</v>
      </c>
      <c r="Q7260" s="13">
        <f>IF(N7260&lt;Constants!$B$2,1,0)</f>
        <v>0</v>
      </c>
      <c r="R7260" s="13">
        <f t="shared" si="683"/>
        <v>0</v>
      </c>
      <c r="S7260" s="6">
        <v>0</v>
      </c>
    </row>
    <row r="7261" spans="1:19" x14ac:dyDescent="0.35">
      <c r="A7261" s="6">
        <v>4605</v>
      </c>
      <c r="B7261" s="6">
        <v>11</v>
      </c>
      <c r="C7261" s="7">
        <v>7466.220703125</v>
      </c>
      <c r="D7261" s="6">
        <v>10</v>
      </c>
      <c r="E7261" s="8">
        <v>4.5320630073547399</v>
      </c>
      <c r="F7261" s="9">
        <v>0.74340706336474205</v>
      </c>
      <c r="G7261" s="10">
        <v>0</v>
      </c>
      <c r="H7261" s="10">
        <v>63585.33203125</v>
      </c>
      <c r="I7261" s="11">
        <f>H7261/Constants!$B$4</f>
        <v>5298.777669270833</v>
      </c>
      <c r="J7261" s="11">
        <f>G7261*Constants!$B$4/D7261</f>
        <v>0</v>
      </c>
      <c r="K7261" s="11">
        <f t="shared" si="678"/>
        <v>0</v>
      </c>
      <c r="L7261" s="12">
        <f t="shared" si="679"/>
        <v>0</v>
      </c>
      <c r="M7261" s="12">
        <f t="shared" si="680"/>
        <v>0</v>
      </c>
      <c r="N7261" s="11">
        <f t="shared" si="681"/>
        <v>63585.33203125</v>
      </c>
      <c r="O7261" s="12">
        <f t="shared" si="682"/>
        <v>5298.777669270833</v>
      </c>
      <c r="P7261" s="13">
        <f>IF(H7261&lt;Constants!$B$2,1,0)</f>
        <v>1</v>
      </c>
      <c r="Q7261" s="13">
        <f>IF(N7261&lt;Constants!$B$2,1,0)</f>
        <v>1</v>
      </c>
      <c r="R7261" s="13">
        <f t="shared" si="683"/>
        <v>0</v>
      </c>
      <c r="S7261" s="6">
        <v>1</v>
      </c>
    </row>
    <row r="7262" spans="1:19" x14ac:dyDescent="0.35">
      <c r="A7262" s="6">
        <v>4605</v>
      </c>
      <c r="B7262" s="6">
        <v>12</v>
      </c>
      <c r="C7262" s="7">
        <v>9706.0869140625</v>
      </c>
      <c r="D7262" s="6">
        <v>13</v>
      </c>
      <c r="E7262" s="8">
        <v>5.6234130859375</v>
      </c>
      <c r="F7262" s="9">
        <v>0.62005293416515705</v>
      </c>
      <c r="G7262" s="10">
        <v>350</v>
      </c>
      <c r="H7262" s="10">
        <v>81666.46875</v>
      </c>
      <c r="I7262" s="11">
        <f>H7262/Constants!$B$4</f>
        <v>6805.5390625</v>
      </c>
      <c r="J7262" s="11">
        <f>G7262*Constants!$B$4/D7262</f>
        <v>323.07692307692309</v>
      </c>
      <c r="K7262" s="11">
        <f t="shared" si="678"/>
        <v>521.0473255995729</v>
      </c>
      <c r="L7262" s="12">
        <f t="shared" si="679"/>
        <v>26.923076923076923</v>
      </c>
      <c r="M7262" s="12">
        <f t="shared" si="680"/>
        <v>43.420610466631068</v>
      </c>
      <c r="N7262" s="11">
        <f t="shared" si="681"/>
        <v>81145.421424400425</v>
      </c>
      <c r="O7262" s="12">
        <f t="shared" si="682"/>
        <v>6762.1184520333691</v>
      </c>
      <c r="P7262" s="13">
        <f>IF(H7262&lt;Constants!$B$2,1,0)</f>
        <v>0</v>
      </c>
      <c r="Q7262" s="13">
        <f>IF(N7262&lt;Constants!$B$2,1,0)</f>
        <v>0</v>
      </c>
      <c r="R7262" s="13">
        <f t="shared" si="683"/>
        <v>0</v>
      </c>
      <c r="S7262" s="6">
        <v>0</v>
      </c>
    </row>
    <row r="7263" spans="1:19" x14ac:dyDescent="0.35">
      <c r="A7263" s="6">
        <v>4606</v>
      </c>
      <c r="B7263" s="6">
        <v>1</v>
      </c>
      <c r="C7263" s="7">
        <v>1309.24182128906</v>
      </c>
      <c r="D7263" s="6">
        <v>2</v>
      </c>
      <c r="E7263" s="8">
        <v>1.35540294647217</v>
      </c>
      <c r="F7263" s="9">
        <v>0.70783581134351903</v>
      </c>
      <c r="G7263" s="10">
        <v>300</v>
      </c>
      <c r="H7263" s="10">
        <v>216863.15625</v>
      </c>
      <c r="I7263" s="11">
        <f>H7263/Constants!$B$4</f>
        <v>18071.9296875</v>
      </c>
      <c r="J7263" s="11">
        <f>G7263*Constants!$B$4/D7263</f>
        <v>1800</v>
      </c>
      <c r="K7263" s="11">
        <f t="shared" si="678"/>
        <v>2542.9626067992822</v>
      </c>
      <c r="L7263" s="12">
        <f t="shared" si="679"/>
        <v>150</v>
      </c>
      <c r="M7263" s="12">
        <f t="shared" si="680"/>
        <v>211.91355056660683</v>
      </c>
      <c r="N7263" s="11">
        <f t="shared" si="681"/>
        <v>214320.19364320071</v>
      </c>
      <c r="O7263" s="12">
        <f t="shared" si="682"/>
        <v>17860.016136933395</v>
      </c>
      <c r="P7263" s="13">
        <f>IF(H7263&lt;Constants!$B$2,1,0)</f>
        <v>0</v>
      </c>
      <c r="Q7263" s="13">
        <f>IF(N7263&lt;Constants!$B$2,1,0)</f>
        <v>0</v>
      </c>
      <c r="R7263" s="13">
        <f t="shared" si="683"/>
        <v>0</v>
      </c>
      <c r="S7263" s="6">
        <v>0</v>
      </c>
    </row>
    <row r="7264" spans="1:19" x14ac:dyDescent="0.35">
      <c r="A7264" s="6">
        <v>4606</v>
      </c>
      <c r="B7264" s="6">
        <v>2</v>
      </c>
      <c r="C7264" s="7">
        <v>1309.24182128906</v>
      </c>
      <c r="D7264" s="6">
        <v>2</v>
      </c>
      <c r="E7264" s="8">
        <v>1.6817928552627599</v>
      </c>
      <c r="F7264" s="9">
        <v>0.91532304291736399</v>
      </c>
      <c r="G7264" s="10">
        <v>0</v>
      </c>
      <c r="H7264" s="10">
        <v>66153.375</v>
      </c>
      <c r="I7264" s="11">
        <f>H7264/Constants!$B$4</f>
        <v>5512.78125</v>
      </c>
      <c r="J7264" s="11">
        <f>G7264*Constants!$B$4/D7264</f>
        <v>0</v>
      </c>
      <c r="K7264" s="11">
        <f t="shared" si="678"/>
        <v>0</v>
      </c>
      <c r="L7264" s="12">
        <f t="shared" si="679"/>
        <v>0</v>
      </c>
      <c r="M7264" s="12">
        <f t="shared" si="680"/>
        <v>0</v>
      </c>
      <c r="N7264" s="11">
        <f t="shared" si="681"/>
        <v>66153.375</v>
      </c>
      <c r="O7264" s="12">
        <f t="shared" si="682"/>
        <v>5512.78125</v>
      </c>
      <c r="P7264" s="13">
        <f>IF(H7264&lt;Constants!$B$2,1,0)</f>
        <v>1</v>
      </c>
      <c r="Q7264" s="13">
        <f>IF(N7264&lt;Constants!$B$2,1,0)</f>
        <v>1</v>
      </c>
      <c r="R7264" s="13">
        <f t="shared" si="683"/>
        <v>0</v>
      </c>
      <c r="S7264" s="6">
        <v>1</v>
      </c>
    </row>
    <row r="7265" spans="1:19" x14ac:dyDescent="0.35">
      <c r="A7265" s="6">
        <v>4606</v>
      </c>
      <c r="B7265" s="6">
        <v>3</v>
      </c>
      <c r="C7265" s="7">
        <v>1309.24182128906</v>
      </c>
      <c r="D7265" s="6">
        <v>2</v>
      </c>
      <c r="E7265" s="8">
        <v>1.6817928552627599</v>
      </c>
      <c r="F7265" s="9">
        <v>0.98090398744605101</v>
      </c>
      <c r="G7265" s="10">
        <v>0</v>
      </c>
      <c r="H7265" s="10">
        <v>94195.1796875</v>
      </c>
      <c r="I7265" s="11">
        <f>H7265/Constants!$B$4</f>
        <v>7849.598307291667</v>
      </c>
      <c r="J7265" s="11">
        <f>G7265*Constants!$B$4/D7265</f>
        <v>0</v>
      </c>
      <c r="K7265" s="11">
        <f t="shared" si="678"/>
        <v>0</v>
      </c>
      <c r="L7265" s="12">
        <f t="shared" si="679"/>
        <v>0</v>
      </c>
      <c r="M7265" s="12">
        <f t="shared" si="680"/>
        <v>0</v>
      </c>
      <c r="N7265" s="11">
        <f t="shared" si="681"/>
        <v>94195.1796875</v>
      </c>
      <c r="O7265" s="12">
        <f t="shared" si="682"/>
        <v>7849.598307291667</v>
      </c>
      <c r="P7265" s="13">
        <f>IF(H7265&lt;Constants!$B$2,1,0)</f>
        <v>0</v>
      </c>
      <c r="Q7265" s="13">
        <f>IF(N7265&lt;Constants!$B$2,1,0)</f>
        <v>0</v>
      </c>
      <c r="R7265" s="13">
        <f t="shared" si="683"/>
        <v>0</v>
      </c>
      <c r="S7265" s="6">
        <v>0</v>
      </c>
    </row>
    <row r="7266" spans="1:19" x14ac:dyDescent="0.35">
      <c r="A7266" s="6">
        <v>4606</v>
      </c>
      <c r="B7266" s="6">
        <v>4</v>
      </c>
      <c r="C7266" s="7">
        <v>1963.86279296875</v>
      </c>
      <c r="D7266" s="6">
        <v>3</v>
      </c>
      <c r="E7266" s="8">
        <v>1.6817928552627599</v>
      </c>
      <c r="F7266" s="9">
        <v>1.04584536885861</v>
      </c>
      <c r="G7266" s="10">
        <v>300</v>
      </c>
      <c r="H7266" s="10">
        <v>115561.3046875</v>
      </c>
      <c r="I7266" s="11">
        <f>H7266/Constants!$B$4</f>
        <v>9630.1087239583339</v>
      </c>
      <c r="J7266" s="11">
        <f>G7266*Constants!$B$4/D7266</f>
        <v>1200</v>
      </c>
      <c r="K7266" s="11">
        <f t="shared" si="678"/>
        <v>1147.3971542366992</v>
      </c>
      <c r="L7266" s="12">
        <f t="shared" si="679"/>
        <v>100</v>
      </c>
      <c r="M7266" s="12">
        <f t="shared" si="680"/>
        <v>95.616429519724917</v>
      </c>
      <c r="N7266" s="11">
        <f t="shared" si="681"/>
        <v>114413.90753326331</v>
      </c>
      <c r="O7266" s="12">
        <f t="shared" si="682"/>
        <v>9534.492294438609</v>
      </c>
      <c r="P7266" s="13">
        <f>IF(H7266&lt;Constants!$B$2,1,0)</f>
        <v>0</v>
      </c>
      <c r="Q7266" s="13">
        <f>IF(N7266&lt;Constants!$B$2,1,0)</f>
        <v>0</v>
      </c>
      <c r="R7266" s="13">
        <f t="shared" si="683"/>
        <v>0</v>
      </c>
      <c r="S7266" s="6">
        <v>0</v>
      </c>
    </row>
    <row r="7267" spans="1:19" x14ac:dyDescent="0.35">
      <c r="A7267" s="6">
        <v>4606</v>
      </c>
      <c r="B7267" s="6">
        <v>5</v>
      </c>
      <c r="C7267" s="7">
        <v>1963.86279296875</v>
      </c>
      <c r="D7267" s="6">
        <v>3</v>
      </c>
      <c r="E7267" s="8">
        <v>1.98817682266235</v>
      </c>
      <c r="F7267" s="9">
        <v>1.90595318402543</v>
      </c>
      <c r="G7267" s="10">
        <v>3000</v>
      </c>
      <c r="H7267" s="10">
        <v>72281.5390625</v>
      </c>
      <c r="I7267" s="11">
        <f>H7267/Constants!$B$4</f>
        <v>6023.461588541667</v>
      </c>
      <c r="J7267" s="11">
        <f>G7267*Constants!$B$4/D7267</f>
        <v>12000</v>
      </c>
      <c r="K7267" s="11">
        <f t="shared" si="678"/>
        <v>6296.0623065544778</v>
      </c>
      <c r="L7267" s="12">
        <f t="shared" si="679"/>
        <v>1000</v>
      </c>
      <c r="M7267" s="12">
        <f t="shared" si="680"/>
        <v>524.67185887953985</v>
      </c>
      <c r="N7267" s="11">
        <f t="shared" si="681"/>
        <v>65985.476755945521</v>
      </c>
      <c r="O7267" s="12">
        <f t="shared" si="682"/>
        <v>5498.7897296621268</v>
      </c>
      <c r="P7267" s="13">
        <f>IF(H7267&lt;Constants!$B$2,1,0)</f>
        <v>1</v>
      </c>
      <c r="Q7267" s="13">
        <f>IF(N7267&lt;Constants!$B$2,1,0)</f>
        <v>1</v>
      </c>
      <c r="R7267" s="13">
        <f t="shared" si="683"/>
        <v>0</v>
      </c>
      <c r="S7267" s="6">
        <v>1</v>
      </c>
    </row>
    <row r="7268" spans="1:19" x14ac:dyDescent="0.35">
      <c r="A7268" s="6">
        <v>4606</v>
      </c>
      <c r="B7268" s="6">
        <v>6</v>
      </c>
      <c r="C7268" s="7">
        <v>1963.86279296875</v>
      </c>
      <c r="D7268" s="6">
        <v>3</v>
      </c>
      <c r="E7268" s="8">
        <v>1.98817682266235</v>
      </c>
      <c r="F7268" s="9">
        <v>1.0615063512693901</v>
      </c>
      <c r="G7268" s="10">
        <v>0</v>
      </c>
      <c r="H7268" s="10">
        <v>71913.515625</v>
      </c>
      <c r="I7268" s="11">
        <f>H7268/Constants!$B$4</f>
        <v>5992.79296875</v>
      </c>
      <c r="J7268" s="11">
        <f>G7268*Constants!$B$4/D7268</f>
        <v>0</v>
      </c>
      <c r="K7268" s="11">
        <f t="shared" si="678"/>
        <v>0</v>
      </c>
      <c r="L7268" s="12">
        <f t="shared" si="679"/>
        <v>0</v>
      </c>
      <c r="M7268" s="12">
        <f t="shared" si="680"/>
        <v>0</v>
      </c>
      <c r="N7268" s="11">
        <f t="shared" si="681"/>
        <v>71913.515625</v>
      </c>
      <c r="O7268" s="12">
        <f t="shared" si="682"/>
        <v>5992.79296875</v>
      </c>
      <c r="P7268" s="13">
        <f>IF(H7268&lt;Constants!$B$2,1,0)</f>
        <v>1</v>
      </c>
      <c r="Q7268" s="13">
        <f>IF(N7268&lt;Constants!$B$2,1,0)</f>
        <v>1</v>
      </c>
      <c r="R7268" s="13">
        <f t="shared" si="683"/>
        <v>0</v>
      </c>
      <c r="S7268" s="6">
        <v>1</v>
      </c>
    </row>
    <row r="7269" spans="1:19" x14ac:dyDescent="0.35">
      <c r="A7269" s="6">
        <v>4606</v>
      </c>
      <c r="B7269" s="6">
        <v>7</v>
      </c>
      <c r="C7269" s="7">
        <v>1963.86279296875</v>
      </c>
      <c r="D7269" s="6">
        <v>3</v>
      </c>
      <c r="E7269" s="8">
        <v>1.6817928552627599</v>
      </c>
      <c r="F7269" s="9">
        <v>0.91434344099639497</v>
      </c>
      <c r="G7269" s="10">
        <v>0</v>
      </c>
      <c r="H7269" s="10">
        <v>38776.18359375</v>
      </c>
      <c r="I7269" s="11">
        <f>H7269/Constants!$B$4</f>
        <v>3231.3486328125</v>
      </c>
      <c r="J7269" s="11">
        <f>G7269*Constants!$B$4/D7269</f>
        <v>0</v>
      </c>
      <c r="K7269" s="11">
        <f t="shared" si="678"/>
        <v>0</v>
      </c>
      <c r="L7269" s="12">
        <f t="shared" si="679"/>
        <v>0</v>
      </c>
      <c r="M7269" s="12">
        <f t="shared" si="680"/>
        <v>0</v>
      </c>
      <c r="N7269" s="11">
        <f t="shared" si="681"/>
        <v>38776.18359375</v>
      </c>
      <c r="O7269" s="12">
        <f t="shared" si="682"/>
        <v>3231.3486328125</v>
      </c>
      <c r="P7269" s="13">
        <f>IF(H7269&lt;Constants!$B$2,1,0)</f>
        <v>1</v>
      </c>
      <c r="Q7269" s="13">
        <f>IF(N7269&lt;Constants!$B$2,1,0)</f>
        <v>1</v>
      </c>
      <c r="R7269" s="13">
        <f t="shared" si="683"/>
        <v>0</v>
      </c>
      <c r="S7269" s="6">
        <v>1</v>
      </c>
    </row>
    <row r="7270" spans="1:19" x14ac:dyDescent="0.35">
      <c r="A7270" s="6">
        <v>4606</v>
      </c>
      <c r="B7270" s="6">
        <v>8</v>
      </c>
      <c r="C7270" s="7">
        <v>2618.48364257813</v>
      </c>
      <c r="D7270" s="6">
        <v>4</v>
      </c>
      <c r="E7270" s="8">
        <v>2.2795071601867698</v>
      </c>
      <c r="F7270" s="9">
        <v>0.96600072177427698</v>
      </c>
      <c r="G7270" s="10">
        <v>0</v>
      </c>
      <c r="H7270" s="10">
        <v>59209.51953125</v>
      </c>
      <c r="I7270" s="11">
        <f>H7270/Constants!$B$4</f>
        <v>4934.126627604167</v>
      </c>
      <c r="J7270" s="11">
        <f>G7270*Constants!$B$4/D7270</f>
        <v>0</v>
      </c>
      <c r="K7270" s="11">
        <f t="shared" si="678"/>
        <v>0</v>
      </c>
      <c r="L7270" s="12">
        <f t="shared" si="679"/>
        <v>0</v>
      </c>
      <c r="M7270" s="12">
        <f t="shared" si="680"/>
        <v>0</v>
      </c>
      <c r="N7270" s="11">
        <f t="shared" si="681"/>
        <v>59209.51953125</v>
      </c>
      <c r="O7270" s="12">
        <f t="shared" si="682"/>
        <v>4934.126627604167</v>
      </c>
      <c r="P7270" s="13">
        <f>IF(H7270&lt;Constants!$B$2,1,0)</f>
        <v>1</v>
      </c>
      <c r="Q7270" s="13">
        <f>IF(N7270&lt;Constants!$B$2,1,0)</f>
        <v>1</v>
      </c>
      <c r="R7270" s="13">
        <f t="shared" si="683"/>
        <v>0</v>
      </c>
      <c r="S7270" s="6">
        <v>1</v>
      </c>
    </row>
    <row r="7271" spans="1:19" x14ac:dyDescent="0.35">
      <c r="A7271" s="6">
        <v>4606</v>
      </c>
      <c r="B7271" s="6">
        <v>9</v>
      </c>
      <c r="C7271" s="7">
        <v>1963.86279296875</v>
      </c>
      <c r="D7271" s="6">
        <v>3</v>
      </c>
      <c r="E7271" s="8">
        <v>2.2795071601867698</v>
      </c>
      <c r="F7271" s="9">
        <v>0.96030091536157902</v>
      </c>
      <c r="G7271" s="10">
        <v>0</v>
      </c>
      <c r="H7271" s="10">
        <v>131575.1875</v>
      </c>
      <c r="I7271" s="11">
        <f>H7271/Constants!$B$4</f>
        <v>10964.598958333334</v>
      </c>
      <c r="J7271" s="11">
        <f>G7271*Constants!$B$4/D7271</f>
        <v>0</v>
      </c>
      <c r="K7271" s="11">
        <f t="shared" si="678"/>
        <v>0</v>
      </c>
      <c r="L7271" s="12">
        <f t="shared" si="679"/>
        <v>0</v>
      </c>
      <c r="M7271" s="12">
        <f t="shared" si="680"/>
        <v>0</v>
      </c>
      <c r="N7271" s="11">
        <f t="shared" si="681"/>
        <v>131575.1875</v>
      </c>
      <c r="O7271" s="12">
        <f t="shared" si="682"/>
        <v>10964.598958333334</v>
      </c>
      <c r="P7271" s="13">
        <f>IF(H7271&lt;Constants!$B$2,1,0)</f>
        <v>0</v>
      </c>
      <c r="Q7271" s="13">
        <f>IF(N7271&lt;Constants!$B$2,1,0)</f>
        <v>0</v>
      </c>
      <c r="R7271" s="13">
        <f t="shared" si="683"/>
        <v>0</v>
      </c>
      <c r="S7271" s="6">
        <v>0</v>
      </c>
    </row>
    <row r="7272" spans="1:19" x14ac:dyDescent="0.35">
      <c r="A7272" s="6">
        <v>4606</v>
      </c>
      <c r="B7272" s="6">
        <v>10</v>
      </c>
      <c r="C7272" s="7">
        <v>3273.1044921875</v>
      </c>
      <c r="D7272" s="6">
        <v>5</v>
      </c>
      <c r="E7272" s="8">
        <v>2.8284270763397199</v>
      </c>
      <c r="F7272" s="9">
        <v>1.0100558307785901</v>
      </c>
      <c r="G7272" s="10">
        <v>290</v>
      </c>
      <c r="H7272" s="10">
        <v>115693.375</v>
      </c>
      <c r="I7272" s="11">
        <f>H7272/Constants!$B$4</f>
        <v>9641.1145833333339</v>
      </c>
      <c r="J7272" s="11">
        <f>G7272*Constants!$B$4/D7272</f>
        <v>696</v>
      </c>
      <c r="K7272" s="11">
        <f t="shared" si="678"/>
        <v>689.07082043523906</v>
      </c>
      <c r="L7272" s="12">
        <f t="shared" si="679"/>
        <v>58</v>
      </c>
      <c r="M7272" s="12">
        <f t="shared" si="680"/>
        <v>57.422568369603248</v>
      </c>
      <c r="N7272" s="11">
        <f t="shared" si="681"/>
        <v>115004.30417956476</v>
      </c>
      <c r="O7272" s="12">
        <f t="shared" si="682"/>
        <v>9583.6920149637299</v>
      </c>
      <c r="P7272" s="13">
        <f>IF(H7272&lt;Constants!$B$2,1,0)</f>
        <v>0</v>
      </c>
      <c r="Q7272" s="13">
        <f>IF(N7272&lt;Constants!$B$2,1,0)</f>
        <v>0</v>
      </c>
      <c r="R7272" s="13">
        <f t="shared" si="683"/>
        <v>0</v>
      </c>
      <c r="S7272" s="6">
        <v>0</v>
      </c>
    </row>
    <row r="7273" spans="1:19" x14ac:dyDescent="0.35">
      <c r="A7273" s="6">
        <v>4606</v>
      </c>
      <c r="B7273" s="6">
        <v>11</v>
      </c>
      <c r="C7273" s="7">
        <v>3273.1044921875</v>
      </c>
      <c r="D7273" s="6">
        <v>5</v>
      </c>
      <c r="E7273" s="8">
        <v>2.8284270763397199</v>
      </c>
      <c r="F7273" s="9">
        <v>0.93723787180338003</v>
      </c>
      <c r="G7273" s="10">
        <v>0</v>
      </c>
      <c r="H7273" s="10">
        <v>74665.2578125</v>
      </c>
      <c r="I7273" s="11">
        <f>H7273/Constants!$B$4</f>
        <v>6222.104817708333</v>
      </c>
      <c r="J7273" s="11">
        <f>G7273*Constants!$B$4/D7273</f>
        <v>0</v>
      </c>
      <c r="K7273" s="11">
        <f t="shared" si="678"/>
        <v>0</v>
      </c>
      <c r="L7273" s="12">
        <f t="shared" si="679"/>
        <v>0</v>
      </c>
      <c r="M7273" s="12">
        <f t="shared" si="680"/>
        <v>0</v>
      </c>
      <c r="N7273" s="11">
        <f t="shared" si="681"/>
        <v>74665.2578125</v>
      </c>
      <c r="O7273" s="12">
        <f t="shared" si="682"/>
        <v>6222.104817708333</v>
      </c>
      <c r="P7273" s="13">
        <f>IF(H7273&lt;Constants!$B$2,1,0)</f>
        <v>0</v>
      </c>
      <c r="Q7273" s="13">
        <f>IF(N7273&lt;Constants!$B$2,1,0)</f>
        <v>0</v>
      </c>
      <c r="R7273" s="13">
        <f t="shared" si="683"/>
        <v>0</v>
      </c>
      <c r="S7273" s="6">
        <v>0</v>
      </c>
    </row>
    <row r="7274" spans="1:19" x14ac:dyDescent="0.35">
      <c r="A7274" s="6">
        <v>4606</v>
      </c>
      <c r="B7274" s="6">
        <v>12</v>
      </c>
      <c r="C7274" s="7">
        <v>4582.34619140625</v>
      </c>
      <c r="D7274" s="6">
        <v>7</v>
      </c>
      <c r="E7274" s="8">
        <v>3.8336586952209499</v>
      </c>
      <c r="F7274" s="9">
        <v>0.96863845846060403</v>
      </c>
      <c r="G7274" s="10">
        <v>1000</v>
      </c>
      <c r="H7274" s="10">
        <v>67973.296875</v>
      </c>
      <c r="I7274" s="11">
        <f>H7274/Constants!$B$4</f>
        <v>5664.44140625</v>
      </c>
      <c r="J7274" s="11">
        <f>G7274*Constants!$B$4/D7274</f>
        <v>1714.2857142857142</v>
      </c>
      <c r="K7274" s="11">
        <f t="shared" si="678"/>
        <v>1769.7890263516074</v>
      </c>
      <c r="L7274" s="12">
        <f t="shared" si="679"/>
        <v>142.85714285714286</v>
      </c>
      <c r="M7274" s="12">
        <f t="shared" si="680"/>
        <v>147.48241886263395</v>
      </c>
      <c r="N7274" s="11">
        <f t="shared" si="681"/>
        <v>66203.507848648398</v>
      </c>
      <c r="O7274" s="12">
        <f t="shared" si="682"/>
        <v>5516.9589873873665</v>
      </c>
      <c r="P7274" s="13">
        <f>IF(H7274&lt;Constants!$B$2,1,0)</f>
        <v>1</v>
      </c>
      <c r="Q7274" s="13">
        <f>IF(N7274&lt;Constants!$B$2,1,0)</f>
        <v>1</v>
      </c>
      <c r="R7274" s="13">
        <f t="shared" si="683"/>
        <v>0</v>
      </c>
      <c r="S7274" s="6">
        <v>1</v>
      </c>
    </row>
    <row r="7275" spans="1:19" x14ac:dyDescent="0.35">
      <c r="A7275" s="6">
        <v>4607</v>
      </c>
      <c r="B7275" s="6">
        <v>1</v>
      </c>
      <c r="C7275" s="7">
        <v>1356.07141113281</v>
      </c>
      <c r="D7275" s="6">
        <v>1</v>
      </c>
      <c r="E7275" s="8">
        <v>1</v>
      </c>
      <c r="F7275" s="9">
        <v>1.03787249776591</v>
      </c>
      <c r="G7275" s="10">
        <v>0</v>
      </c>
      <c r="H7275" s="10">
        <v>183697.0625</v>
      </c>
      <c r="I7275" s="11">
        <f>H7275/Constants!$B$4</f>
        <v>15308.088541666666</v>
      </c>
      <c r="J7275" s="11">
        <f>G7275*Constants!$B$4/D7275</f>
        <v>0</v>
      </c>
      <c r="K7275" s="11">
        <f t="shared" si="678"/>
        <v>0</v>
      </c>
      <c r="L7275" s="12">
        <f t="shared" si="679"/>
        <v>0</v>
      </c>
      <c r="M7275" s="12">
        <f t="shared" si="680"/>
        <v>0</v>
      </c>
      <c r="N7275" s="11">
        <f t="shared" si="681"/>
        <v>183697.0625</v>
      </c>
      <c r="O7275" s="12">
        <f t="shared" si="682"/>
        <v>15308.088541666666</v>
      </c>
      <c r="P7275" s="13">
        <f>IF(H7275&lt;Constants!$B$2,1,0)</f>
        <v>0</v>
      </c>
      <c r="Q7275" s="13">
        <f>IF(N7275&lt;Constants!$B$2,1,0)</f>
        <v>0</v>
      </c>
      <c r="R7275" s="13">
        <f t="shared" si="683"/>
        <v>0</v>
      </c>
      <c r="S7275" s="6">
        <v>0</v>
      </c>
    </row>
    <row r="7276" spans="1:19" x14ac:dyDescent="0.35">
      <c r="A7276" s="6">
        <v>4607</v>
      </c>
      <c r="B7276" s="6">
        <v>2</v>
      </c>
      <c r="C7276" s="7">
        <v>2712.14282226563</v>
      </c>
      <c r="D7276" s="6">
        <v>2</v>
      </c>
      <c r="E7276" s="8">
        <v>1.6817928552627599</v>
      </c>
      <c r="F7276" s="9">
        <v>0.94905643770364601</v>
      </c>
      <c r="G7276" s="10">
        <v>0</v>
      </c>
      <c r="H7276" s="10">
        <v>518578.34375</v>
      </c>
      <c r="I7276" s="11">
        <f>H7276/Constants!$B$4</f>
        <v>43214.861979166664</v>
      </c>
      <c r="J7276" s="11">
        <f>G7276*Constants!$B$4/D7276</f>
        <v>0</v>
      </c>
      <c r="K7276" s="11">
        <f t="shared" si="678"/>
        <v>0</v>
      </c>
      <c r="L7276" s="12">
        <f t="shared" si="679"/>
        <v>0</v>
      </c>
      <c r="M7276" s="12">
        <f t="shared" si="680"/>
        <v>0</v>
      </c>
      <c r="N7276" s="11">
        <f t="shared" si="681"/>
        <v>518578.34375</v>
      </c>
      <c r="O7276" s="12">
        <f t="shared" si="682"/>
        <v>43214.861979166664</v>
      </c>
      <c r="P7276" s="13">
        <f>IF(H7276&lt;Constants!$B$2,1,0)</f>
        <v>0</v>
      </c>
      <c r="Q7276" s="13">
        <f>IF(N7276&lt;Constants!$B$2,1,0)</f>
        <v>0</v>
      </c>
      <c r="R7276" s="13">
        <f t="shared" si="683"/>
        <v>0</v>
      </c>
      <c r="S7276" s="6">
        <v>0</v>
      </c>
    </row>
    <row r="7277" spans="1:19" x14ac:dyDescent="0.35">
      <c r="A7277" s="6">
        <v>4607</v>
      </c>
      <c r="B7277" s="6">
        <v>3</v>
      </c>
      <c r="C7277" s="7">
        <v>2712.14282226563</v>
      </c>
      <c r="D7277" s="6">
        <v>2</v>
      </c>
      <c r="E7277" s="8">
        <v>1.35540294647217</v>
      </c>
      <c r="F7277" s="9">
        <v>0.94867111548868499</v>
      </c>
      <c r="G7277" s="10">
        <v>1450</v>
      </c>
      <c r="H7277" s="10">
        <v>140757.875</v>
      </c>
      <c r="I7277" s="11">
        <f>H7277/Constants!$B$4</f>
        <v>11729.822916666666</v>
      </c>
      <c r="J7277" s="11">
        <f>G7277*Constants!$B$4/D7277</f>
        <v>8700</v>
      </c>
      <c r="K7277" s="11">
        <f t="shared" si="678"/>
        <v>9170.7229807649474</v>
      </c>
      <c r="L7277" s="12">
        <f t="shared" si="679"/>
        <v>725</v>
      </c>
      <c r="M7277" s="12">
        <f t="shared" si="680"/>
        <v>764.22691506374554</v>
      </c>
      <c r="N7277" s="11">
        <f t="shared" si="681"/>
        <v>131587.15201923504</v>
      </c>
      <c r="O7277" s="12">
        <f t="shared" si="682"/>
        <v>10965.59600160292</v>
      </c>
      <c r="P7277" s="13">
        <f>IF(H7277&lt;Constants!$B$2,1,0)</f>
        <v>0</v>
      </c>
      <c r="Q7277" s="13">
        <f>IF(N7277&lt;Constants!$B$2,1,0)</f>
        <v>0</v>
      </c>
      <c r="R7277" s="13">
        <f t="shared" si="683"/>
        <v>0</v>
      </c>
      <c r="S7277" s="6">
        <v>0</v>
      </c>
    </row>
    <row r="7278" spans="1:19" x14ac:dyDescent="0.35">
      <c r="A7278" s="6">
        <v>4607</v>
      </c>
      <c r="B7278" s="6">
        <v>4</v>
      </c>
      <c r="C7278" s="7">
        <v>4068.21435546875</v>
      </c>
      <c r="D7278" s="6">
        <v>3</v>
      </c>
      <c r="E7278" s="8">
        <v>2.2795071601867698</v>
      </c>
      <c r="F7278" s="9">
        <v>0.92476284673231701</v>
      </c>
      <c r="G7278" s="10">
        <v>30</v>
      </c>
      <c r="H7278" s="10">
        <v>138935.0625</v>
      </c>
      <c r="I7278" s="11">
        <f>H7278/Constants!$B$4</f>
        <v>11577.921875</v>
      </c>
      <c r="J7278" s="11">
        <f>G7278*Constants!$B$4/D7278</f>
        <v>120</v>
      </c>
      <c r="K7278" s="11">
        <f t="shared" si="678"/>
        <v>129.76299861529293</v>
      </c>
      <c r="L7278" s="12">
        <f t="shared" si="679"/>
        <v>10</v>
      </c>
      <c r="M7278" s="12">
        <f t="shared" si="680"/>
        <v>10.813583217941078</v>
      </c>
      <c r="N7278" s="11">
        <f t="shared" si="681"/>
        <v>138805.2995013847</v>
      </c>
      <c r="O7278" s="12">
        <f t="shared" si="682"/>
        <v>11567.108291782059</v>
      </c>
      <c r="P7278" s="13">
        <f>IF(H7278&lt;Constants!$B$2,1,0)</f>
        <v>0</v>
      </c>
      <c r="Q7278" s="13">
        <f>IF(N7278&lt;Constants!$B$2,1,0)</f>
        <v>0</v>
      </c>
      <c r="R7278" s="13">
        <f t="shared" si="683"/>
        <v>0</v>
      </c>
      <c r="S7278" s="6">
        <v>0</v>
      </c>
    </row>
    <row r="7279" spans="1:19" x14ac:dyDescent="0.35">
      <c r="A7279" s="6">
        <v>4607</v>
      </c>
      <c r="B7279" s="6">
        <v>5</v>
      </c>
      <c r="C7279" s="7">
        <v>4068.21435546875</v>
      </c>
      <c r="D7279" s="6">
        <v>3</v>
      </c>
      <c r="E7279" s="8">
        <v>1.6817928552627599</v>
      </c>
      <c r="F7279" s="9">
        <v>0.92582811660711894</v>
      </c>
      <c r="G7279" s="10">
        <v>0</v>
      </c>
      <c r="H7279" s="10">
        <v>122801.8515625</v>
      </c>
      <c r="I7279" s="11">
        <f>H7279/Constants!$B$4</f>
        <v>10233.487630208334</v>
      </c>
      <c r="J7279" s="11">
        <f>G7279*Constants!$B$4/D7279</f>
        <v>0</v>
      </c>
      <c r="K7279" s="11">
        <f t="shared" si="678"/>
        <v>0</v>
      </c>
      <c r="L7279" s="12">
        <f t="shared" si="679"/>
        <v>0</v>
      </c>
      <c r="M7279" s="12">
        <f t="shared" si="680"/>
        <v>0</v>
      </c>
      <c r="N7279" s="11">
        <f t="shared" si="681"/>
        <v>122801.8515625</v>
      </c>
      <c r="O7279" s="12">
        <f t="shared" si="682"/>
        <v>10233.487630208334</v>
      </c>
      <c r="P7279" s="13">
        <f>IF(H7279&lt;Constants!$B$2,1,0)</f>
        <v>0</v>
      </c>
      <c r="Q7279" s="13">
        <f>IF(N7279&lt;Constants!$B$2,1,0)</f>
        <v>0</v>
      </c>
      <c r="R7279" s="13">
        <f t="shared" si="683"/>
        <v>0</v>
      </c>
      <c r="S7279" s="6">
        <v>0</v>
      </c>
    </row>
    <row r="7280" spans="1:19" x14ac:dyDescent="0.35">
      <c r="A7280" s="6">
        <v>4607</v>
      </c>
      <c r="B7280" s="6">
        <v>6</v>
      </c>
      <c r="C7280" s="7">
        <v>4068.21435546875</v>
      </c>
      <c r="D7280" s="6">
        <v>3</v>
      </c>
      <c r="E7280" s="8">
        <v>1.98817682266235</v>
      </c>
      <c r="F7280" s="9">
        <v>0.95941329951062304</v>
      </c>
      <c r="G7280" s="10">
        <v>450</v>
      </c>
      <c r="H7280" s="10">
        <v>91596.7421875</v>
      </c>
      <c r="I7280" s="11">
        <f>H7280/Constants!$B$4</f>
        <v>7633.061848958333</v>
      </c>
      <c r="J7280" s="11">
        <f>G7280*Constants!$B$4/D7280</f>
        <v>1800</v>
      </c>
      <c r="K7280" s="11">
        <f t="shared" si="678"/>
        <v>1876.1466001337931</v>
      </c>
      <c r="L7280" s="12">
        <f t="shared" si="679"/>
        <v>150</v>
      </c>
      <c r="M7280" s="12">
        <f t="shared" si="680"/>
        <v>156.34555001114944</v>
      </c>
      <c r="N7280" s="11">
        <f t="shared" si="681"/>
        <v>89720.595587366202</v>
      </c>
      <c r="O7280" s="12">
        <f t="shared" si="682"/>
        <v>7476.7162989471835</v>
      </c>
      <c r="P7280" s="13">
        <f>IF(H7280&lt;Constants!$B$2,1,0)</f>
        <v>0</v>
      </c>
      <c r="Q7280" s="13">
        <f>IF(N7280&lt;Constants!$B$2,1,0)</f>
        <v>0</v>
      </c>
      <c r="R7280" s="13">
        <f t="shared" si="683"/>
        <v>0</v>
      </c>
      <c r="S7280" s="6">
        <v>0</v>
      </c>
    </row>
    <row r="7281" spans="1:19" x14ac:dyDescent="0.35">
      <c r="A7281" s="6">
        <v>4607</v>
      </c>
      <c r="B7281" s="6">
        <v>7</v>
      </c>
      <c r="C7281" s="7">
        <v>5424.28564453125</v>
      </c>
      <c r="D7281" s="6">
        <v>4</v>
      </c>
      <c r="E7281" s="8">
        <v>2.8284270763397199</v>
      </c>
      <c r="F7281" s="9">
        <v>0.85675194822367295</v>
      </c>
      <c r="G7281" s="10">
        <v>600</v>
      </c>
      <c r="H7281" s="10">
        <v>184558.953125</v>
      </c>
      <c r="I7281" s="11">
        <f>H7281/Constants!$B$4</f>
        <v>15379.912760416666</v>
      </c>
      <c r="J7281" s="11">
        <f>G7281*Constants!$B$4/D7281</f>
        <v>1800</v>
      </c>
      <c r="K7281" s="11">
        <f t="shared" si="678"/>
        <v>2100.9581638325876</v>
      </c>
      <c r="L7281" s="12">
        <f t="shared" si="679"/>
        <v>150</v>
      </c>
      <c r="M7281" s="12">
        <f t="shared" si="680"/>
        <v>175.07984698604895</v>
      </c>
      <c r="N7281" s="11">
        <f t="shared" si="681"/>
        <v>182457.99496116742</v>
      </c>
      <c r="O7281" s="12">
        <f t="shared" si="682"/>
        <v>15204.832913430617</v>
      </c>
      <c r="P7281" s="13">
        <f>IF(H7281&lt;Constants!$B$2,1,0)</f>
        <v>0</v>
      </c>
      <c r="Q7281" s="13">
        <f>IF(N7281&lt;Constants!$B$2,1,0)</f>
        <v>0</v>
      </c>
      <c r="R7281" s="13">
        <f t="shared" si="683"/>
        <v>0</v>
      </c>
      <c r="S7281" s="6">
        <v>0</v>
      </c>
    </row>
    <row r="7282" spans="1:19" x14ac:dyDescent="0.35">
      <c r="A7282" s="6">
        <v>4607</v>
      </c>
      <c r="B7282" s="6">
        <v>8</v>
      </c>
      <c r="C7282" s="7">
        <v>2712.14282226563</v>
      </c>
      <c r="D7282" s="6">
        <v>2</v>
      </c>
      <c r="E7282" s="8">
        <v>1.35540294647217</v>
      </c>
      <c r="F7282" s="9">
        <v>1.05549918712104</v>
      </c>
      <c r="G7282" s="10">
        <v>1800</v>
      </c>
      <c r="H7282" s="10">
        <v>98206.046875</v>
      </c>
      <c r="I7282" s="11">
        <f>H7282/Constants!$B$4</f>
        <v>8183.837239583333</v>
      </c>
      <c r="J7282" s="11">
        <f>G7282*Constants!$B$4/D7282</f>
        <v>10800</v>
      </c>
      <c r="K7282" s="11">
        <f t="shared" si="678"/>
        <v>10232.125359999452</v>
      </c>
      <c r="L7282" s="12">
        <f t="shared" si="679"/>
        <v>900</v>
      </c>
      <c r="M7282" s="12">
        <f t="shared" si="680"/>
        <v>852.67711333328771</v>
      </c>
      <c r="N7282" s="11">
        <f t="shared" si="681"/>
        <v>87973.921515000548</v>
      </c>
      <c r="O7282" s="12">
        <f t="shared" si="682"/>
        <v>7331.1601262500453</v>
      </c>
      <c r="P7282" s="13">
        <f>IF(H7282&lt;Constants!$B$2,1,0)</f>
        <v>0</v>
      </c>
      <c r="Q7282" s="13">
        <f>IF(N7282&lt;Constants!$B$2,1,0)</f>
        <v>0</v>
      </c>
      <c r="R7282" s="13">
        <f t="shared" si="683"/>
        <v>0</v>
      </c>
      <c r="S7282" s="6">
        <v>0</v>
      </c>
    </row>
    <row r="7283" spans="1:19" x14ac:dyDescent="0.35">
      <c r="A7283" s="6">
        <v>4607</v>
      </c>
      <c r="B7283" s="6">
        <v>9</v>
      </c>
      <c r="C7283" s="7">
        <v>5424.28564453125</v>
      </c>
      <c r="D7283" s="6">
        <v>4</v>
      </c>
      <c r="E7283" s="8">
        <v>2.2795071601867698</v>
      </c>
      <c r="F7283" s="9">
        <v>0.93519418462094495</v>
      </c>
      <c r="G7283" s="10">
        <v>1850</v>
      </c>
      <c r="H7283" s="10">
        <v>126533.109375</v>
      </c>
      <c r="I7283" s="11">
        <f>H7283/Constants!$B$4</f>
        <v>10544.42578125</v>
      </c>
      <c r="J7283" s="11">
        <f>G7283*Constants!$B$4/D7283</f>
        <v>5550</v>
      </c>
      <c r="K7283" s="11">
        <f t="shared" si="678"/>
        <v>5934.5963557820223</v>
      </c>
      <c r="L7283" s="12">
        <f t="shared" si="679"/>
        <v>462.5</v>
      </c>
      <c r="M7283" s="12">
        <f t="shared" si="680"/>
        <v>494.54969631516855</v>
      </c>
      <c r="N7283" s="11">
        <f t="shared" si="681"/>
        <v>120598.51301921798</v>
      </c>
      <c r="O7283" s="12">
        <f t="shared" si="682"/>
        <v>10049.876084934831</v>
      </c>
      <c r="P7283" s="13">
        <f>IF(H7283&lt;Constants!$B$2,1,0)</f>
        <v>0</v>
      </c>
      <c r="Q7283" s="13">
        <f>IF(N7283&lt;Constants!$B$2,1,0)</f>
        <v>0</v>
      </c>
      <c r="R7283" s="13">
        <f t="shared" si="683"/>
        <v>0</v>
      </c>
      <c r="S7283" s="6">
        <v>0</v>
      </c>
    </row>
    <row r="7284" spans="1:19" x14ac:dyDescent="0.35">
      <c r="A7284" s="6">
        <v>4607</v>
      </c>
      <c r="B7284" s="6">
        <v>10</v>
      </c>
      <c r="C7284" s="7">
        <v>6780.35693359375</v>
      </c>
      <c r="D7284" s="6">
        <v>5</v>
      </c>
      <c r="E7284" s="8">
        <v>2.5588865280151398</v>
      </c>
      <c r="F7284" s="9">
        <v>0.86564926724792102</v>
      </c>
      <c r="G7284" s="10">
        <v>0</v>
      </c>
      <c r="H7284" s="10">
        <v>125098.6640625</v>
      </c>
      <c r="I7284" s="11">
        <f>H7284/Constants!$B$4</f>
        <v>10424.888671875</v>
      </c>
      <c r="J7284" s="11">
        <f>G7284*Constants!$B$4/D7284</f>
        <v>0</v>
      </c>
      <c r="K7284" s="11">
        <f t="shared" si="678"/>
        <v>0</v>
      </c>
      <c r="L7284" s="12">
        <f t="shared" si="679"/>
        <v>0</v>
      </c>
      <c r="M7284" s="12">
        <f t="shared" si="680"/>
        <v>0</v>
      </c>
      <c r="N7284" s="11">
        <f t="shared" si="681"/>
        <v>125098.6640625</v>
      </c>
      <c r="O7284" s="12">
        <f t="shared" si="682"/>
        <v>10424.888671875</v>
      </c>
      <c r="P7284" s="13">
        <f>IF(H7284&lt;Constants!$B$2,1,0)</f>
        <v>0</v>
      </c>
      <c r="Q7284" s="13">
        <f>IF(N7284&lt;Constants!$B$2,1,0)</f>
        <v>0</v>
      </c>
      <c r="R7284" s="13">
        <f t="shared" si="683"/>
        <v>0</v>
      </c>
      <c r="S7284" s="6">
        <v>0</v>
      </c>
    </row>
    <row r="7285" spans="1:19" x14ac:dyDescent="0.35">
      <c r="A7285" s="6">
        <v>4607</v>
      </c>
      <c r="B7285" s="6">
        <v>11</v>
      </c>
      <c r="C7285" s="7">
        <v>6780.35693359375</v>
      </c>
      <c r="D7285" s="6">
        <v>5</v>
      </c>
      <c r="E7285" s="8">
        <v>2.8284270763397199</v>
      </c>
      <c r="F7285" s="9">
        <v>0.966198326786888</v>
      </c>
      <c r="G7285" s="10">
        <v>2500</v>
      </c>
      <c r="H7285" s="10">
        <v>143767.9375</v>
      </c>
      <c r="I7285" s="11">
        <f>H7285/Constants!$B$4</f>
        <v>11980.661458333334</v>
      </c>
      <c r="J7285" s="11">
        <f>G7285*Constants!$B$4/D7285</f>
        <v>6000</v>
      </c>
      <c r="K7285" s="11">
        <f t="shared" si="678"/>
        <v>6209.9051857739405</v>
      </c>
      <c r="L7285" s="12">
        <f t="shared" si="679"/>
        <v>500</v>
      </c>
      <c r="M7285" s="12">
        <f t="shared" si="680"/>
        <v>517.49209881449508</v>
      </c>
      <c r="N7285" s="11">
        <f t="shared" si="681"/>
        <v>137558.03231422606</v>
      </c>
      <c r="O7285" s="12">
        <f t="shared" si="682"/>
        <v>11463.169359518839</v>
      </c>
      <c r="P7285" s="13">
        <f>IF(H7285&lt;Constants!$B$2,1,0)</f>
        <v>0</v>
      </c>
      <c r="Q7285" s="13">
        <f>IF(N7285&lt;Constants!$B$2,1,0)</f>
        <v>0</v>
      </c>
      <c r="R7285" s="13">
        <f t="shared" si="683"/>
        <v>0</v>
      </c>
      <c r="S7285" s="6">
        <v>0</v>
      </c>
    </row>
    <row r="7286" spans="1:19" x14ac:dyDescent="0.35">
      <c r="A7286" s="6">
        <v>4607</v>
      </c>
      <c r="B7286" s="6">
        <v>12</v>
      </c>
      <c r="C7286" s="7">
        <v>8136.4287109375</v>
      </c>
      <c r="D7286" s="6">
        <v>6</v>
      </c>
      <c r="E7286" s="8">
        <v>3.08965063095093</v>
      </c>
      <c r="F7286" s="9">
        <v>0.96298019402548896</v>
      </c>
      <c r="G7286" s="10">
        <v>1750</v>
      </c>
      <c r="H7286" s="10">
        <v>97087.6875</v>
      </c>
      <c r="I7286" s="11">
        <f>H7286/Constants!$B$4</f>
        <v>8090.640625</v>
      </c>
      <c r="J7286" s="11">
        <f>G7286*Constants!$B$4/D7286</f>
        <v>3500</v>
      </c>
      <c r="K7286" s="11">
        <f t="shared" si="678"/>
        <v>3634.5503487139831</v>
      </c>
      <c r="L7286" s="12">
        <f t="shared" si="679"/>
        <v>291.66666666666669</v>
      </c>
      <c r="M7286" s="12">
        <f t="shared" si="680"/>
        <v>302.87919572616528</v>
      </c>
      <c r="N7286" s="11">
        <f t="shared" si="681"/>
        <v>93453.137151286021</v>
      </c>
      <c r="O7286" s="12">
        <f t="shared" si="682"/>
        <v>7787.7614292738344</v>
      </c>
      <c r="P7286" s="13">
        <f>IF(H7286&lt;Constants!$B$2,1,0)</f>
        <v>0</v>
      </c>
      <c r="Q7286" s="13">
        <f>IF(N7286&lt;Constants!$B$2,1,0)</f>
        <v>0</v>
      </c>
      <c r="R7286" s="13">
        <f t="shared" si="683"/>
        <v>0</v>
      </c>
      <c r="S7286" s="6">
        <v>0</v>
      </c>
    </row>
    <row r="7287" spans="1:19" x14ac:dyDescent="0.35">
      <c r="A7287" s="6">
        <v>4608</v>
      </c>
      <c r="B7287" s="6">
        <v>1</v>
      </c>
      <c r="C7287" s="7">
        <v>763.60595703125</v>
      </c>
      <c r="D7287" s="6">
        <v>1</v>
      </c>
      <c r="E7287" s="8">
        <v>1</v>
      </c>
      <c r="F7287" s="9">
        <v>1.10521987052537</v>
      </c>
      <c r="G7287" s="10">
        <v>0</v>
      </c>
      <c r="H7287" s="10">
        <v>163719.09375</v>
      </c>
      <c r="I7287" s="11">
        <f>H7287/Constants!$B$4</f>
        <v>13643.2578125</v>
      </c>
      <c r="J7287" s="11">
        <f>G7287*Constants!$B$4/D7287</f>
        <v>0</v>
      </c>
      <c r="K7287" s="11">
        <f t="shared" si="678"/>
        <v>0</v>
      </c>
      <c r="L7287" s="12">
        <f t="shared" si="679"/>
        <v>0</v>
      </c>
      <c r="M7287" s="12">
        <f t="shared" si="680"/>
        <v>0</v>
      </c>
      <c r="N7287" s="11">
        <f t="shared" si="681"/>
        <v>163719.09375</v>
      </c>
      <c r="O7287" s="12">
        <f t="shared" si="682"/>
        <v>13643.2578125</v>
      </c>
      <c r="P7287" s="13">
        <f>IF(H7287&lt;Constants!$B$2,1,0)</f>
        <v>0</v>
      </c>
      <c r="Q7287" s="13">
        <f>IF(N7287&lt;Constants!$B$2,1,0)</f>
        <v>0</v>
      </c>
      <c r="R7287" s="13">
        <f t="shared" si="683"/>
        <v>0</v>
      </c>
      <c r="S7287" s="6">
        <v>0</v>
      </c>
    </row>
    <row r="7288" spans="1:19" x14ac:dyDescent="0.35">
      <c r="A7288" s="6">
        <v>4608</v>
      </c>
      <c r="B7288" s="6">
        <v>2</v>
      </c>
      <c r="C7288" s="7">
        <v>1527.2119140625</v>
      </c>
      <c r="D7288" s="6">
        <v>2</v>
      </c>
      <c r="E7288" s="8">
        <v>1.6817928552627599</v>
      </c>
      <c r="F7288" s="9">
        <v>0.93836959249907403</v>
      </c>
      <c r="G7288" s="10">
        <v>0</v>
      </c>
      <c r="H7288" s="10">
        <v>63875.6875</v>
      </c>
      <c r="I7288" s="11">
        <f>H7288/Constants!$B$4</f>
        <v>5322.973958333333</v>
      </c>
      <c r="J7288" s="11">
        <f>G7288*Constants!$B$4/D7288</f>
        <v>0</v>
      </c>
      <c r="K7288" s="11">
        <f t="shared" si="678"/>
        <v>0</v>
      </c>
      <c r="L7288" s="12">
        <f t="shared" si="679"/>
        <v>0</v>
      </c>
      <c r="M7288" s="12">
        <f t="shared" si="680"/>
        <v>0</v>
      </c>
      <c r="N7288" s="11">
        <f t="shared" si="681"/>
        <v>63875.6875</v>
      </c>
      <c r="O7288" s="12">
        <f t="shared" si="682"/>
        <v>5322.973958333333</v>
      </c>
      <c r="P7288" s="13">
        <f>IF(H7288&lt;Constants!$B$2,1,0)</f>
        <v>1</v>
      </c>
      <c r="Q7288" s="13">
        <f>IF(N7288&lt;Constants!$B$2,1,0)</f>
        <v>1</v>
      </c>
      <c r="R7288" s="13">
        <f t="shared" si="683"/>
        <v>0</v>
      </c>
      <c r="S7288" s="6">
        <v>1</v>
      </c>
    </row>
    <row r="7289" spans="1:19" x14ac:dyDescent="0.35">
      <c r="A7289" s="6">
        <v>4608</v>
      </c>
      <c r="B7289" s="6">
        <v>3</v>
      </c>
      <c r="C7289" s="7">
        <v>1527.2119140625</v>
      </c>
      <c r="D7289" s="6">
        <v>2</v>
      </c>
      <c r="E7289" s="8">
        <v>1.6817928552627599</v>
      </c>
      <c r="F7289" s="9">
        <v>0.87295330900344503</v>
      </c>
      <c r="G7289" s="10">
        <v>0</v>
      </c>
      <c r="H7289" s="10">
        <v>326929.71875</v>
      </c>
      <c r="I7289" s="11">
        <f>H7289/Constants!$B$4</f>
        <v>27244.143229166668</v>
      </c>
      <c r="J7289" s="11">
        <f>G7289*Constants!$B$4/D7289</f>
        <v>0</v>
      </c>
      <c r="K7289" s="11">
        <f t="shared" si="678"/>
        <v>0</v>
      </c>
      <c r="L7289" s="12">
        <f t="shared" si="679"/>
        <v>0</v>
      </c>
      <c r="M7289" s="12">
        <f t="shared" si="680"/>
        <v>0</v>
      </c>
      <c r="N7289" s="11">
        <f t="shared" si="681"/>
        <v>326929.71875</v>
      </c>
      <c r="O7289" s="12">
        <f t="shared" si="682"/>
        <v>27244.143229166668</v>
      </c>
      <c r="P7289" s="13">
        <f>IF(H7289&lt;Constants!$B$2,1,0)</f>
        <v>0</v>
      </c>
      <c r="Q7289" s="13">
        <f>IF(N7289&lt;Constants!$B$2,1,0)</f>
        <v>0</v>
      </c>
      <c r="R7289" s="13">
        <f t="shared" si="683"/>
        <v>0</v>
      </c>
      <c r="S7289" s="6">
        <v>0</v>
      </c>
    </row>
    <row r="7290" spans="1:19" x14ac:dyDescent="0.35">
      <c r="A7290" s="6">
        <v>4608</v>
      </c>
      <c r="B7290" s="6">
        <v>4</v>
      </c>
      <c r="C7290" s="7">
        <v>2290.81787109375</v>
      </c>
      <c r="D7290" s="6">
        <v>3</v>
      </c>
      <c r="E7290" s="8">
        <v>1.98817682266235</v>
      </c>
      <c r="F7290" s="9">
        <v>0.93230327699283</v>
      </c>
      <c r="G7290" s="10">
        <v>1300</v>
      </c>
      <c r="H7290" s="10">
        <v>158802.1875</v>
      </c>
      <c r="I7290" s="11">
        <f>H7290/Constants!$B$4</f>
        <v>13233.515625</v>
      </c>
      <c r="J7290" s="11">
        <f>G7290*Constants!$B$4/D7290</f>
        <v>5200</v>
      </c>
      <c r="K7290" s="11">
        <f t="shared" si="678"/>
        <v>5577.5841706496449</v>
      </c>
      <c r="L7290" s="12">
        <f t="shared" si="679"/>
        <v>433.33333333333331</v>
      </c>
      <c r="M7290" s="12">
        <f t="shared" si="680"/>
        <v>464.79868088747043</v>
      </c>
      <c r="N7290" s="11">
        <f t="shared" si="681"/>
        <v>153224.60332935036</v>
      </c>
      <c r="O7290" s="12">
        <f t="shared" si="682"/>
        <v>12768.71694411253</v>
      </c>
      <c r="P7290" s="13">
        <f>IF(H7290&lt;Constants!$B$2,1,0)</f>
        <v>0</v>
      </c>
      <c r="Q7290" s="13">
        <f>IF(N7290&lt;Constants!$B$2,1,0)</f>
        <v>0</v>
      </c>
      <c r="R7290" s="13">
        <f t="shared" si="683"/>
        <v>0</v>
      </c>
      <c r="S7290" s="6">
        <v>0</v>
      </c>
    </row>
    <row r="7291" spans="1:19" x14ac:dyDescent="0.35">
      <c r="A7291" s="6">
        <v>4608</v>
      </c>
      <c r="B7291" s="6">
        <v>5</v>
      </c>
      <c r="C7291" s="7">
        <v>2290.81787109375</v>
      </c>
      <c r="D7291" s="6">
        <v>3</v>
      </c>
      <c r="E7291" s="8">
        <v>2.2795071601867698</v>
      </c>
      <c r="F7291" s="9">
        <v>0.90119020944307204</v>
      </c>
      <c r="G7291" s="10">
        <v>120</v>
      </c>
      <c r="H7291" s="10">
        <v>82292.0078125</v>
      </c>
      <c r="I7291" s="11">
        <f>H7291/Constants!$B$4</f>
        <v>6857.667317708333</v>
      </c>
      <c r="J7291" s="11">
        <f>G7291*Constants!$B$4/D7291</f>
        <v>480</v>
      </c>
      <c r="K7291" s="11">
        <f t="shared" si="678"/>
        <v>532.6289555416231</v>
      </c>
      <c r="L7291" s="12">
        <f t="shared" si="679"/>
        <v>40</v>
      </c>
      <c r="M7291" s="12">
        <f t="shared" si="680"/>
        <v>44.385746295135256</v>
      </c>
      <c r="N7291" s="11">
        <f t="shared" si="681"/>
        <v>81759.37885695837</v>
      </c>
      <c r="O7291" s="12">
        <f t="shared" si="682"/>
        <v>6813.2815714131975</v>
      </c>
      <c r="P7291" s="13">
        <f>IF(H7291&lt;Constants!$B$2,1,0)</f>
        <v>0</v>
      </c>
      <c r="Q7291" s="13">
        <f>IF(N7291&lt;Constants!$B$2,1,0)</f>
        <v>0</v>
      </c>
      <c r="R7291" s="13">
        <f t="shared" si="683"/>
        <v>0</v>
      </c>
      <c r="S7291" s="6">
        <v>0</v>
      </c>
    </row>
    <row r="7292" spans="1:19" x14ac:dyDescent="0.35">
      <c r="A7292" s="6">
        <v>4608</v>
      </c>
      <c r="B7292" s="6">
        <v>6</v>
      </c>
      <c r="C7292" s="7">
        <v>2290.81787109375</v>
      </c>
      <c r="D7292" s="6">
        <v>3</v>
      </c>
      <c r="E7292" s="8">
        <v>2.2795071601867698</v>
      </c>
      <c r="F7292" s="9">
        <v>1.03874584608452</v>
      </c>
      <c r="G7292" s="10">
        <v>580</v>
      </c>
      <c r="H7292" s="10">
        <v>140294.59375</v>
      </c>
      <c r="I7292" s="11">
        <f>H7292/Constants!$B$4</f>
        <v>11691.216145833334</v>
      </c>
      <c r="J7292" s="11">
        <f>G7292*Constants!$B$4/D7292</f>
        <v>2320</v>
      </c>
      <c r="K7292" s="11">
        <f t="shared" si="678"/>
        <v>2233.4626017953074</v>
      </c>
      <c r="L7292" s="12">
        <f t="shared" si="679"/>
        <v>193.33333333333334</v>
      </c>
      <c r="M7292" s="12">
        <f t="shared" si="680"/>
        <v>186.12188348294228</v>
      </c>
      <c r="N7292" s="11">
        <f t="shared" si="681"/>
        <v>138061.1311482047</v>
      </c>
      <c r="O7292" s="12">
        <f t="shared" si="682"/>
        <v>11505.094262350392</v>
      </c>
      <c r="P7292" s="13">
        <f>IF(H7292&lt;Constants!$B$2,1,0)</f>
        <v>0</v>
      </c>
      <c r="Q7292" s="13">
        <f>IF(N7292&lt;Constants!$B$2,1,0)</f>
        <v>0</v>
      </c>
      <c r="R7292" s="13">
        <f t="shared" si="683"/>
        <v>0</v>
      </c>
      <c r="S7292" s="6">
        <v>0</v>
      </c>
    </row>
    <row r="7293" spans="1:19" x14ac:dyDescent="0.35">
      <c r="A7293" s="6">
        <v>4608</v>
      </c>
      <c r="B7293" s="6">
        <v>7</v>
      </c>
      <c r="C7293" s="7">
        <v>3054.423828125</v>
      </c>
      <c r="D7293" s="6">
        <v>4</v>
      </c>
      <c r="E7293" s="8">
        <v>2.8284270763397199</v>
      </c>
      <c r="F7293" s="9">
        <v>0.98463205797166897</v>
      </c>
      <c r="G7293" s="10">
        <v>7500</v>
      </c>
      <c r="H7293" s="10">
        <v>112040.453125</v>
      </c>
      <c r="I7293" s="11">
        <f>H7293/Constants!$B$4</f>
        <v>9336.7044270833339</v>
      </c>
      <c r="J7293" s="11">
        <f>G7293*Constants!$B$4/D7293</f>
        <v>22500</v>
      </c>
      <c r="K7293" s="11">
        <f t="shared" si="678"/>
        <v>22851.175540993201</v>
      </c>
      <c r="L7293" s="12">
        <f t="shared" si="679"/>
        <v>1875</v>
      </c>
      <c r="M7293" s="12">
        <f t="shared" si="680"/>
        <v>1904.2646284160999</v>
      </c>
      <c r="N7293" s="11">
        <f t="shared" si="681"/>
        <v>89189.277584006806</v>
      </c>
      <c r="O7293" s="12">
        <f t="shared" si="682"/>
        <v>7432.4397986672338</v>
      </c>
      <c r="P7293" s="13">
        <f>IF(H7293&lt;Constants!$B$2,1,0)</f>
        <v>0</v>
      </c>
      <c r="Q7293" s="13">
        <f>IF(N7293&lt;Constants!$B$2,1,0)</f>
        <v>0</v>
      </c>
      <c r="R7293" s="13">
        <f t="shared" si="683"/>
        <v>0</v>
      </c>
      <c r="S7293" s="6">
        <v>0</v>
      </c>
    </row>
    <row r="7294" spans="1:19" x14ac:dyDescent="0.35">
      <c r="A7294" s="6">
        <v>4608</v>
      </c>
      <c r="B7294" s="6">
        <v>8</v>
      </c>
      <c r="C7294" s="7">
        <v>3054.423828125</v>
      </c>
      <c r="D7294" s="6">
        <v>4</v>
      </c>
      <c r="E7294" s="8">
        <v>2.2795071601867698</v>
      </c>
      <c r="F7294" s="9">
        <v>0.90549529075468904</v>
      </c>
      <c r="G7294" s="10">
        <v>130</v>
      </c>
      <c r="H7294" s="10">
        <v>75894.1796875</v>
      </c>
      <c r="I7294" s="11">
        <f>H7294/Constants!$B$4</f>
        <v>6324.514973958333</v>
      </c>
      <c r="J7294" s="11">
        <f>G7294*Constants!$B$4/D7294</f>
        <v>390</v>
      </c>
      <c r="K7294" s="11">
        <f t="shared" si="678"/>
        <v>430.70350998176121</v>
      </c>
      <c r="L7294" s="12">
        <f t="shared" si="679"/>
        <v>32.5</v>
      </c>
      <c r="M7294" s="12">
        <f t="shared" si="680"/>
        <v>35.891959165146773</v>
      </c>
      <c r="N7294" s="11">
        <f t="shared" si="681"/>
        <v>75463.476177518241</v>
      </c>
      <c r="O7294" s="12">
        <f t="shared" si="682"/>
        <v>6288.6230147931865</v>
      </c>
      <c r="P7294" s="13">
        <f>IF(H7294&lt;Constants!$B$2,1,0)</f>
        <v>0</v>
      </c>
      <c r="Q7294" s="13">
        <f>IF(N7294&lt;Constants!$B$2,1,0)</f>
        <v>0</v>
      </c>
      <c r="R7294" s="13">
        <f t="shared" si="683"/>
        <v>0</v>
      </c>
      <c r="S7294" s="6">
        <v>0</v>
      </c>
    </row>
    <row r="7295" spans="1:19" x14ac:dyDescent="0.35">
      <c r="A7295" s="6">
        <v>4608</v>
      </c>
      <c r="B7295" s="6">
        <v>9</v>
      </c>
      <c r="C7295" s="7">
        <v>2290.81787109375</v>
      </c>
      <c r="D7295" s="6">
        <v>3</v>
      </c>
      <c r="E7295" s="8">
        <v>1.6817928552627599</v>
      </c>
      <c r="F7295" s="9">
        <v>0.95674059498364705</v>
      </c>
      <c r="G7295" s="10">
        <v>450</v>
      </c>
      <c r="H7295" s="10">
        <v>220015.625</v>
      </c>
      <c r="I7295" s="11">
        <f>H7295/Constants!$B$4</f>
        <v>18334.635416666668</v>
      </c>
      <c r="J7295" s="11">
        <f>G7295*Constants!$B$4/D7295</f>
        <v>1800</v>
      </c>
      <c r="K7295" s="11">
        <f t="shared" si="678"/>
        <v>1881.3877130725975</v>
      </c>
      <c r="L7295" s="12">
        <f t="shared" si="679"/>
        <v>150</v>
      </c>
      <c r="M7295" s="12">
        <f t="shared" si="680"/>
        <v>156.78230942271645</v>
      </c>
      <c r="N7295" s="11">
        <f t="shared" si="681"/>
        <v>218134.23728692741</v>
      </c>
      <c r="O7295" s="12">
        <f t="shared" si="682"/>
        <v>18177.853107243951</v>
      </c>
      <c r="P7295" s="13">
        <f>IF(H7295&lt;Constants!$B$2,1,0)</f>
        <v>0</v>
      </c>
      <c r="Q7295" s="13">
        <f>IF(N7295&lt;Constants!$B$2,1,0)</f>
        <v>0</v>
      </c>
      <c r="R7295" s="13">
        <f t="shared" si="683"/>
        <v>0</v>
      </c>
      <c r="S7295" s="6">
        <v>0</v>
      </c>
    </row>
    <row r="7296" spans="1:19" x14ac:dyDescent="0.35">
      <c r="A7296" s="6">
        <v>4608</v>
      </c>
      <c r="B7296" s="6">
        <v>10</v>
      </c>
      <c r="C7296" s="7">
        <v>3818.02978515625</v>
      </c>
      <c r="D7296" s="6">
        <v>5</v>
      </c>
      <c r="E7296" s="8">
        <v>3.08965063095093</v>
      </c>
      <c r="F7296" s="9">
        <v>1.0781285608354001</v>
      </c>
      <c r="G7296" s="10">
        <v>0</v>
      </c>
      <c r="H7296" s="10">
        <v>129479.4296875</v>
      </c>
      <c r="I7296" s="11">
        <f>H7296/Constants!$B$4</f>
        <v>10789.952473958334</v>
      </c>
      <c r="J7296" s="11">
        <f>G7296*Constants!$B$4/D7296</f>
        <v>0</v>
      </c>
      <c r="K7296" s="11">
        <f t="shared" si="678"/>
        <v>0</v>
      </c>
      <c r="L7296" s="12">
        <f t="shared" si="679"/>
        <v>0</v>
      </c>
      <c r="M7296" s="12">
        <f t="shared" si="680"/>
        <v>0</v>
      </c>
      <c r="N7296" s="11">
        <f t="shared" si="681"/>
        <v>129479.4296875</v>
      </c>
      <c r="O7296" s="12">
        <f t="shared" si="682"/>
        <v>10789.952473958334</v>
      </c>
      <c r="P7296" s="13">
        <f>IF(H7296&lt;Constants!$B$2,1,0)</f>
        <v>0</v>
      </c>
      <c r="Q7296" s="13">
        <f>IF(N7296&lt;Constants!$B$2,1,0)</f>
        <v>0</v>
      </c>
      <c r="R7296" s="13">
        <f t="shared" si="683"/>
        <v>0</v>
      </c>
      <c r="S7296" s="6">
        <v>0</v>
      </c>
    </row>
    <row r="7297" spans="1:19" x14ac:dyDescent="0.35">
      <c r="A7297" s="6">
        <v>4608</v>
      </c>
      <c r="B7297" s="6">
        <v>11</v>
      </c>
      <c r="C7297" s="7">
        <v>3818.02978515625</v>
      </c>
      <c r="D7297" s="6">
        <v>5</v>
      </c>
      <c r="E7297" s="8">
        <v>2.8284270763397199</v>
      </c>
      <c r="F7297" s="9">
        <v>0.94211445778879699</v>
      </c>
      <c r="G7297" s="10">
        <v>300</v>
      </c>
      <c r="H7297" s="10">
        <v>105947.90625</v>
      </c>
      <c r="I7297" s="11">
        <f>H7297/Constants!$B$4</f>
        <v>8828.9921875</v>
      </c>
      <c r="J7297" s="11">
        <f>G7297*Constants!$B$4/D7297</f>
        <v>720</v>
      </c>
      <c r="K7297" s="11">
        <f t="shared" si="678"/>
        <v>764.23835134627495</v>
      </c>
      <c r="L7297" s="12">
        <f t="shared" si="679"/>
        <v>60</v>
      </c>
      <c r="M7297" s="12">
        <f t="shared" si="680"/>
        <v>63.686529278856248</v>
      </c>
      <c r="N7297" s="11">
        <f t="shared" si="681"/>
        <v>105183.66789865373</v>
      </c>
      <c r="O7297" s="12">
        <f t="shared" si="682"/>
        <v>8765.3056582211429</v>
      </c>
      <c r="P7297" s="13">
        <f>IF(H7297&lt;Constants!$B$2,1,0)</f>
        <v>0</v>
      </c>
      <c r="Q7297" s="13">
        <f>IF(N7297&lt;Constants!$B$2,1,0)</f>
        <v>0</v>
      </c>
      <c r="R7297" s="13">
        <f t="shared" si="683"/>
        <v>0</v>
      </c>
      <c r="S7297" s="6">
        <v>0</v>
      </c>
    </row>
    <row r="7298" spans="1:19" x14ac:dyDescent="0.35">
      <c r="A7298" s="6">
        <v>4608</v>
      </c>
      <c r="B7298" s="6">
        <v>12</v>
      </c>
      <c r="C7298" s="7">
        <v>4581.6357421875</v>
      </c>
      <c r="D7298" s="6">
        <v>6</v>
      </c>
      <c r="E7298" s="8">
        <v>3.3437016010284402</v>
      </c>
      <c r="F7298" s="9">
        <v>1.01289229145611</v>
      </c>
      <c r="G7298" s="10">
        <v>0</v>
      </c>
      <c r="H7298" s="10">
        <v>88900.3203125</v>
      </c>
      <c r="I7298" s="11">
        <f>H7298/Constants!$B$4</f>
        <v>7408.360026041667</v>
      </c>
      <c r="J7298" s="11">
        <f>G7298*Constants!$B$4/D7298</f>
        <v>0</v>
      </c>
      <c r="K7298" s="11">
        <f t="shared" si="678"/>
        <v>0</v>
      </c>
      <c r="L7298" s="12">
        <f t="shared" si="679"/>
        <v>0</v>
      </c>
      <c r="M7298" s="12">
        <f t="shared" si="680"/>
        <v>0</v>
      </c>
      <c r="N7298" s="11">
        <f t="shared" si="681"/>
        <v>88900.3203125</v>
      </c>
      <c r="O7298" s="12">
        <f t="shared" si="682"/>
        <v>7408.360026041667</v>
      </c>
      <c r="P7298" s="13">
        <f>IF(H7298&lt;Constants!$B$2,1,0)</f>
        <v>0</v>
      </c>
      <c r="Q7298" s="13">
        <f>IF(N7298&lt;Constants!$B$2,1,0)</f>
        <v>0</v>
      </c>
      <c r="R7298" s="13">
        <f t="shared" si="683"/>
        <v>0</v>
      </c>
      <c r="S7298" s="6">
        <v>0</v>
      </c>
    </row>
    <row r="7299" spans="1:19" x14ac:dyDescent="0.35">
      <c r="A7299" s="6">
        <v>4609</v>
      </c>
      <c r="B7299" s="6">
        <v>1</v>
      </c>
      <c r="C7299" s="7">
        <v>1597.21496582031</v>
      </c>
      <c r="D7299" s="6">
        <v>2</v>
      </c>
      <c r="E7299" s="8">
        <v>1.6817928552627599</v>
      </c>
      <c r="F7299" s="9">
        <v>1.1486978300706601</v>
      </c>
      <c r="G7299" s="10">
        <v>0</v>
      </c>
      <c r="H7299" s="10">
        <v>236511.4375</v>
      </c>
      <c r="I7299" s="11">
        <f>H7299/Constants!$B$4</f>
        <v>19709.286458333332</v>
      </c>
      <c r="J7299" s="11">
        <f>G7299*Constants!$B$4/D7299</f>
        <v>0</v>
      </c>
      <c r="K7299" s="11">
        <f t="shared" ref="K7299:K7362" si="684">J7299/F7299</f>
        <v>0</v>
      </c>
      <c r="L7299" s="12">
        <f t="shared" ref="L7299:L7362" si="685">G7299/D7299</f>
        <v>0</v>
      </c>
      <c r="M7299" s="12">
        <f t="shared" ref="M7299:M7362" si="686">L7299/F7299</f>
        <v>0</v>
      </c>
      <c r="N7299" s="11">
        <f t="shared" ref="N7299:N7362" si="687">H7299-K7299</f>
        <v>236511.4375</v>
      </c>
      <c r="O7299" s="12">
        <f t="shared" ref="O7299:O7362" si="688">I7299-M7299</f>
        <v>19709.286458333332</v>
      </c>
      <c r="P7299" s="13">
        <f>IF(H7299&lt;Constants!$B$2,1,0)</f>
        <v>0</v>
      </c>
      <c r="Q7299" s="13">
        <f>IF(N7299&lt;Constants!$B$2,1,0)</f>
        <v>0</v>
      </c>
      <c r="R7299" s="13">
        <f t="shared" ref="R7299:R7362" si="689">IF(AND(P7299=0,Q7299=1),1,0)</f>
        <v>0</v>
      </c>
      <c r="S7299" s="6">
        <v>0</v>
      </c>
    </row>
    <row r="7300" spans="1:19" x14ac:dyDescent="0.35">
      <c r="A7300" s="6">
        <v>4609</v>
      </c>
      <c r="B7300" s="6">
        <v>2</v>
      </c>
      <c r="C7300" s="7">
        <v>1597.21496582031</v>
      </c>
      <c r="D7300" s="6">
        <v>2</v>
      </c>
      <c r="E7300" s="8">
        <v>1.6817928552627599</v>
      </c>
      <c r="F7300" s="9">
        <v>0.95484304381065099</v>
      </c>
      <c r="G7300" s="10">
        <v>700</v>
      </c>
      <c r="H7300" s="10">
        <v>223164.15625</v>
      </c>
      <c r="I7300" s="11">
        <f>H7300/Constants!$B$4</f>
        <v>18597.013020833332</v>
      </c>
      <c r="J7300" s="11">
        <f>G7300*Constants!$B$4/D7300</f>
        <v>4200</v>
      </c>
      <c r="K7300" s="11">
        <f t="shared" si="684"/>
        <v>4398.6286827187441</v>
      </c>
      <c r="L7300" s="12">
        <f t="shared" si="685"/>
        <v>350</v>
      </c>
      <c r="M7300" s="12">
        <f t="shared" si="686"/>
        <v>366.55239022656201</v>
      </c>
      <c r="N7300" s="11">
        <f t="shared" si="687"/>
        <v>218765.52756728124</v>
      </c>
      <c r="O7300" s="12">
        <f t="shared" si="688"/>
        <v>18230.460630606769</v>
      </c>
      <c r="P7300" s="13">
        <f>IF(H7300&lt;Constants!$B$2,1,0)</f>
        <v>0</v>
      </c>
      <c r="Q7300" s="13">
        <f>IF(N7300&lt;Constants!$B$2,1,0)</f>
        <v>0</v>
      </c>
      <c r="R7300" s="13">
        <f t="shared" si="689"/>
        <v>0</v>
      </c>
      <c r="S7300" s="6">
        <v>0</v>
      </c>
    </row>
    <row r="7301" spans="1:19" x14ac:dyDescent="0.35">
      <c r="A7301" s="6">
        <v>4609</v>
      </c>
      <c r="B7301" s="6">
        <v>3</v>
      </c>
      <c r="C7301" s="7">
        <v>2395.82250976563</v>
      </c>
      <c r="D7301" s="6">
        <v>3</v>
      </c>
      <c r="E7301" s="8">
        <v>1.98817682266235</v>
      </c>
      <c r="F7301" s="9">
        <v>0.963063090935665</v>
      </c>
      <c r="G7301" s="10">
        <v>1750</v>
      </c>
      <c r="H7301" s="10">
        <v>264870.65625</v>
      </c>
      <c r="I7301" s="11">
        <f>H7301/Constants!$B$4</f>
        <v>22072.5546875</v>
      </c>
      <c r="J7301" s="11">
        <f>G7301*Constants!$B$4/D7301</f>
        <v>7000</v>
      </c>
      <c r="K7301" s="11">
        <f t="shared" si="684"/>
        <v>7268.4750001156644</v>
      </c>
      <c r="L7301" s="12">
        <f t="shared" si="685"/>
        <v>583.33333333333337</v>
      </c>
      <c r="M7301" s="12">
        <f t="shared" si="686"/>
        <v>605.70625000963878</v>
      </c>
      <c r="N7301" s="11">
        <f t="shared" si="687"/>
        <v>257602.18124988434</v>
      </c>
      <c r="O7301" s="12">
        <f t="shared" si="688"/>
        <v>21466.84843749036</v>
      </c>
      <c r="P7301" s="13">
        <f>IF(H7301&lt;Constants!$B$2,1,0)</f>
        <v>0</v>
      </c>
      <c r="Q7301" s="13">
        <f>IF(N7301&lt;Constants!$B$2,1,0)</f>
        <v>0</v>
      </c>
      <c r="R7301" s="13">
        <f t="shared" si="689"/>
        <v>0</v>
      </c>
      <c r="S7301" s="6">
        <v>0</v>
      </c>
    </row>
    <row r="7302" spans="1:19" x14ac:dyDescent="0.35">
      <c r="A7302" s="6">
        <v>4609</v>
      </c>
      <c r="B7302" s="6">
        <v>4</v>
      </c>
      <c r="C7302" s="7">
        <v>2395.82250976563</v>
      </c>
      <c r="D7302" s="6">
        <v>3</v>
      </c>
      <c r="E7302" s="8">
        <v>2.2795071601867698</v>
      </c>
      <c r="F7302" s="9">
        <v>0.78868287362325096</v>
      </c>
      <c r="G7302" s="10">
        <v>1200</v>
      </c>
      <c r="H7302" s="10">
        <v>310390.75</v>
      </c>
      <c r="I7302" s="11">
        <f>H7302/Constants!$B$4</f>
        <v>25865.895833333332</v>
      </c>
      <c r="J7302" s="11">
        <f>G7302*Constants!$B$4/D7302</f>
        <v>4800</v>
      </c>
      <c r="K7302" s="11">
        <f t="shared" si="684"/>
        <v>6086.0964026625115</v>
      </c>
      <c r="L7302" s="12">
        <f t="shared" si="685"/>
        <v>400</v>
      </c>
      <c r="M7302" s="12">
        <f t="shared" si="686"/>
        <v>507.17470022187598</v>
      </c>
      <c r="N7302" s="11">
        <f t="shared" si="687"/>
        <v>304304.65359733748</v>
      </c>
      <c r="O7302" s="12">
        <f t="shared" si="688"/>
        <v>25358.721133111456</v>
      </c>
      <c r="P7302" s="13">
        <f>IF(H7302&lt;Constants!$B$2,1,0)</f>
        <v>0</v>
      </c>
      <c r="Q7302" s="13">
        <f>IF(N7302&lt;Constants!$B$2,1,0)</f>
        <v>0</v>
      </c>
      <c r="R7302" s="13">
        <f t="shared" si="689"/>
        <v>0</v>
      </c>
      <c r="S7302" s="6">
        <v>0</v>
      </c>
    </row>
    <row r="7303" spans="1:19" x14ac:dyDescent="0.35">
      <c r="A7303" s="6">
        <v>4609</v>
      </c>
      <c r="B7303" s="6">
        <v>5</v>
      </c>
      <c r="C7303" s="7">
        <v>2395.82250976563</v>
      </c>
      <c r="D7303" s="6">
        <v>3</v>
      </c>
      <c r="E7303" s="8">
        <v>1.98817682266235</v>
      </c>
      <c r="F7303" s="9">
        <v>0.93892117277532305</v>
      </c>
      <c r="G7303" s="10">
        <v>1200</v>
      </c>
      <c r="H7303" s="10">
        <v>357567.0625</v>
      </c>
      <c r="I7303" s="11">
        <f>H7303/Constants!$B$4</f>
        <v>29797.255208333332</v>
      </c>
      <c r="J7303" s="11">
        <f>G7303*Constants!$B$4/D7303</f>
        <v>4800</v>
      </c>
      <c r="K7303" s="11">
        <f t="shared" si="684"/>
        <v>5112.2502497327378</v>
      </c>
      <c r="L7303" s="12">
        <f t="shared" si="685"/>
        <v>400</v>
      </c>
      <c r="M7303" s="12">
        <f t="shared" si="686"/>
        <v>426.02085414439478</v>
      </c>
      <c r="N7303" s="11">
        <f t="shared" si="687"/>
        <v>352454.81225026725</v>
      </c>
      <c r="O7303" s="12">
        <f t="shared" si="688"/>
        <v>29371.234354188939</v>
      </c>
      <c r="P7303" s="13">
        <f>IF(H7303&lt;Constants!$B$2,1,0)</f>
        <v>0</v>
      </c>
      <c r="Q7303" s="13">
        <f>IF(N7303&lt;Constants!$B$2,1,0)</f>
        <v>0</v>
      </c>
      <c r="R7303" s="13">
        <f t="shared" si="689"/>
        <v>0</v>
      </c>
      <c r="S7303" s="6">
        <v>0</v>
      </c>
    </row>
    <row r="7304" spans="1:19" x14ac:dyDescent="0.35">
      <c r="A7304" s="6">
        <v>4609</v>
      </c>
      <c r="B7304" s="6">
        <v>6</v>
      </c>
      <c r="C7304" s="7">
        <v>3194.42993164063</v>
      </c>
      <c r="D7304" s="6">
        <v>4</v>
      </c>
      <c r="E7304" s="8">
        <v>2.5588865280151398</v>
      </c>
      <c r="F7304" s="9">
        <v>0.89228935806690202</v>
      </c>
      <c r="G7304" s="10">
        <v>0</v>
      </c>
      <c r="H7304" s="10">
        <v>234895.84375</v>
      </c>
      <c r="I7304" s="11">
        <f>H7304/Constants!$B$4</f>
        <v>19574.653645833332</v>
      </c>
      <c r="J7304" s="11">
        <f>G7304*Constants!$B$4/D7304</f>
        <v>0</v>
      </c>
      <c r="K7304" s="11">
        <f t="shared" si="684"/>
        <v>0</v>
      </c>
      <c r="L7304" s="12">
        <f t="shared" si="685"/>
        <v>0</v>
      </c>
      <c r="M7304" s="12">
        <f t="shared" si="686"/>
        <v>0</v>
      </c>
      <c r="N7304" s="11">
        <f t="shared" si="687"/>
        <v>234895.84375</v>
      </c>
      <c r="O7304" s="12">
        <f t="shared" si="688"/>
        <v>19574.653645833332</v>
      </c>
      <c r="P7304" s="13">
        <f>IF(H7304&lt;Constants!$B$2,1,0)</f>
        <v>0</v>
      </c>
      <c r="Q7304" s="13">
        <f>IF(N7304&lt;Constants!$B$2,1,0)</f>
        <v>0</v>
      </c>
      <c r="R7304" s="13">
        <f t="shared" si="689"/>
        <v>0</v>
      </c>
      <c r="S7304" s="6">
        <v>0</v>
      </c>
    </row>
    <row r="7305" spans="1:19" x14ac:dyDescent="0.35">
      <c r="A7305" s="6">
        <v>4609</v>
      </c>
      <c r="B7305" s="6">
        <v>7</v>
      </c>
      <c r="C7305" s="7">
        <v>3194.42993164063</v>
      </c>
      <c r="D7305" s="6">
        <v>4</v>
      </c>
      <c r="E7305" s="8">
        <v>2.5588865280151398</v>
      </c>
      <c r="F7305" s="9">
        <v>0.74827189830761098</v>
      </c>
      <c r="G7305" s="10">
        <v>0</v>
      </c>
      <c r="H7305" s="10">
        <v>81678.4765625</v>
      </c>
      <c r="I7305" s="11">
        <f>H7305/Constants!$B$4</f>
        <v>6806.539713541667</v>
      </c>
      <c r="J7305" s="11">
        <f>G7305*Constants!$B$4/D7305</f>
        <v>0</v>
      </c>
      <c r="K7305" s="11">
        <f t="shared" si="684"/>
        <v>0</v>
      </c>
      <c r="L7305" s="12">
        <f t="shared" si="685"/>
        <v>0</v>
      </c>
      <c r="M7305" s="12">
        <f t="shared" si="686"/>
        <v>0</v>
      </c>
      <c r="N7305" s="11">
        <f t="shared" si="687"/>
        <v>81678.4765625</v>
      </c>
      <c r="O7305" s="12">
        <f t="shared" si="688"/>
        <v>6806.539713541667</v>
      </c>
      <c r="P7305" s="13">
        <f>IF(H7305&lt;Constants!$B$2,1,0)</f>
        <v>0</v>
      </c>
      <c r="Q7305" s="13">
        <f>IF(N7305&lt;Constants!$B$2,1,0)</f>
        <v>0</v>
      </c>
      <c r="R7305" s="13">
        <f t="shared" si="689"/>
        <v>0</v>
      </c>
      <c r="S7305" s="6">
        <v>0</v>
      </c>
    </row>
    <row r="7306" spans="1:19" x14ac:dyDescent="0.35">
      <c r="A7306" s="6">
        <v>4609</v>
      </c>
      <c r="B7306" s="6">
        <v>8</v>
      </c>
      <c r="C7306" s="7">
        <v>3993.03735351563</v>
      </c>
      <c r="D7306" s="6">
        <v>5</v>
      </c>
      <c r="E7306" s="8">
        <v>3.08965063095093</v>
      </c>
      <c r="F7306" s="9">
        <v>0.96314146959503599</v>
      </c>
      <c r="G7306" s="10">
        <v>0</v>
      </c>
      <c r="H7306" s="10">
        <v>115777.0859375</v>
      </c>
      <c r="I7306" s="11">
        <f>H7306/Constants!$B$4</f>
        <v>9648.0904947916661</v>
      </c>
      <c r="J7306" s="11">
        <f>G7306*Constants!$B$4/D7306</f>
        <v>0</v>
      </c>
      <c r="K7306" s="11">
        <f t="shared" si="684"/>
        <v>0</v>
      </c>
      <c r="L7306" s="12">
        <f t="shared" si="685"/>
        <v>0</v>
      </c>
      <c r="M7306" s="12">
        <f t="shared" si="686"/>
        <v>0</v>
      </c>
      <c r="N7306" s="11">
        <f t="shared" si="687"/>
        <v>115777.0859375</v>
      </c>
      <c r="O7306" s="12">
        <f t="shared" si="688"/>
        <v>9648.0904947916661</v>
      </c>
      <c r="P7306" s="13">
        <f>IF(H7306&lt;Constants!$B$2,1,0)</f>
        <v>0</v>
      </c>
      <c r="Q7306" s="13">
        <f>IF(N7306&lt;Constants!$B$2,1,0)</f>
        <v>0</v>
      </c>
      <c r="R7306" s="13">
        <f t="shared" si="689"/>
        <v>0</v>
      </c>
      <c r="S7306" s="6">
        <v>0</v>
      </c>
    </row>
    <row r="7307" spans="1:19" x14ac:dyDescent="0.35">
      <c r="A7307" s="6">
        <v>4609</v>
      </c>
      <c r="B7307" s="6">
        <v>9</v>
      </c>
      <c r="C7307" s="7">
        <v>3993.03735351563</v>
      </c>
      <c r="D7307" s="6">
        <v>5</v>
      </c>
      <c r="E7307" s="8">
        <v>3.08965063095093</v>
      </c>
      <c r="F7307" s="9">
        <v>0.910312376609966</v>
      </c>
      <c r="G7307" s="10">
        <v>8920</v>
      </c>
      <c r="H7307" s="10">
        <v>226782.140625</v>
      </c>
      <c r="I7307" s="11">
        <f>H7307/Constants!$B$4</f>
        <v>18898.51171875</v>
      </c>
      <c r="J7307" s="11">
        <f>G7307*Constants!$B$4/D7307</f>
        <v>21408</v>
      </c>
      <c r="K7307" s="11">
        <f t="shared" si="684"/>
        <v>23517.201951844392</v>
      </c>
      <c r="L7307" s="12">
        <f t="shared" si="685"/>
        <v>1784</v>
      </c>
      <c r="M7307" s="12">
        <f t="shared" si="686"/>
        <v>1959.766829320366</v>
      </c>
      <c r="N7307" s="11">
        <f t="shared" si="687"/>
        <v>203264.93867315562</v>
      </c>
      <c r="O7307" s="12">
        <f t="shared" si="688"/>
        <v>16938.744889429632</v>
      </c>
      <c r="P7307" s="13">
        <f>IF(H7307&lt;Constants!$B$2,1,0)</f>
        <v>0</v>
      </c>
      <c r="Q7307" s="13">
        <f>IF(N7307&lt;Constants!$B$2,1,0)</f>
        <v>0</v>
      </c>
      <c r="R7307" s="13">
        <f t="shared" si="689"/>
        <v>0</v>
      </c>
      <c r="S7307" s="6">
        <v>0</v>
      </c>
    </row>
    <row r="7308" spans="1:19" x14ac:dyDescent="0.35">
      <c r="A7308" s="6">
        <v>4609</v>
      </c>
      <c r="B7308" s="6">
        <v>10</v>
      </c>
      <c r="C7308" s="7">
        <v>3993.03735351563</v>
      </c>
      <c r="D7308" s="6">
        <v>5</v>
      </c>
      <c r="E7308" s="8">
        <v>2.8284270763397199</v>
      </c>
      <c r="F7308" s="9">
        <v>0.83403667490228495</v>
      </c>
      <c r="G7308" s="10">
        <v>0</v>
      </c>
      <c r="H7308" s="10">
        <v>76612.1640625</v>
      </c>
      <c r="I7308" s="11">
        <f>H7308/Constants!$B$4</f>
        <v>6384.347005208333</v>
      </c>
      <c r="J7308" s="11">
        <f>G7308*Constants!$B$4/D7308</f>
        <v>0</v>
      </c>
      <c r="K7308" s="11">
        <f t="shared" si="684"/>
        <v>0</v>
      </c>
      <c r="L7308" s="12">
        <f t="shared" si="685"/>
        <v>0</v>
      </c>
      <c r="M7308" s="12">
        <f t="shared" si="686"/>
        <v>0</v>
      </c>
      <c r="N7308" s="11">
        <f t="shared" si="687"/>
        <v>76612.1640625</v>
      </c>
      <c r="O7308" s="12">
        <f t="shared" si="688"/>
        <v>6384.347005208333</v>
      </c>
      <c r="P7308" s="13">
        <f>IF(H7308&lt;Constants!$B$2,1,0)</f>
        <v>0</v>
      </c>
      <c r="Q7308" s="13">
        <f>IF(N7308&lt;Constants!$B$2,1,0)</f>
        <v>0</v>
      </c>
      <c r="R7308" s="13">
        <f t="shared" si="689"/>
        <v>0</v>
      </c>
      <c r="S7308" s="6">
        <v>0</v>
      </c>
    </row>
    <row r="7309" spans="1:19" x14ac:dyDescent="0.35">
      <c r="A7309" s="6">
        <v>4609</v>
      </c>
      <c r="B7309" s="6">
        <v>11</v>
      </c>
      <c r="C7309" s="7">
        <v>4791.64501953125</v>
      </c>
      <c r="D7309" s="6">
        <v>6</v>
      </c>
      <c r="E7309" s="8">
        <v>3.5914680957794198</v>
      </c>
      <c r="F7309" s="9">
        <v>0.89618988545398404</v>
      </c>
      <c r="G7309" s="10">
        <v>0</v>
      </c>
      <c r="H7309" s="10">
        <v>164151.375</v>
      </c>
      <c r="I7309" s="11">
        <f>H7309/Constants!$B$4</f>
        <v>13679.28125</v>
      </c>
      <c r="J7309" s="11">
        <f>G7309*Constants!$B$4/D7309</f>
        <v>0</v>
      </c>
      <c r="K7309" s="11">
        <f t="shared" si="684"/>
        <v>0</v>
      </c>
      <c r="L7309" s="12">
        <f t="shared" si="685"/>
        <v>0</v>
      </c>
      <c r="M7309" s="12">
        <f t="shared" si="686"/>
        <v>0</v>
      </c>
      <c r="N7309" s="11">
        <f t="shared" si="687"/>
        <v>164151.375</v>
      </c>
      <c r="O7309" s="12">
        <f t="shared" si="688"/>
        <v>13679.28125</v>
      </c>
      <c r="P7309" s="13">
        <f>IF(H7309&lt;Constants!$B$2,1,0)</f>
        <v>0</v>
      </c>
      <c r="Q7309" s="13">
        <f>IF(N7309&lt;Constants!$B$2,1,0)</f>
        <v>0</v>
      </c>
      <c r="R7309" s="13">
        <f t="shared" si="689"/>
        <v>0</v>
      </c>
      <c r="S7309" s="6">
        <v>0</v>
      </c>
    </row>
    <row r="7310" spans="1:19" x14ac:dyDescent="0.35">
      <c r="A7310" s="6">
        <v>4609</v>
      </c>
      <c r="B7310" s="6">
        <v>12</v>
      </c>
      <c r="C7310" s="7">
        <v>16770.7578125</v>
      </c>
      <c r="D7310" s="6">
        <v>21</v>
      </c>
      <c r="E7310" s="8">
        <v>9.2795295715331996</v>
      </c>
      <c r="F7310" s="9">
        <v>0.93151798962920296</v>
      </c>
      <c r="G7310" s="10">
        <v>5100</v>
      </c>
      <c r="H7310" s="10">
        <v>204217.359375</v>
      </c>
      <c r="I7310" s="11">
        <f>H7310/Constants!$B$4</f>
        <v>17018.11328125</v>
      </c>
      <c r="J7310" s="11">
        <f>G7310*Constants!$B$4/D7310</f>
        <v>2914.2857142857142</v>
      </c>
      <c r="K7310" s="11">
        <f t="shared" si="684"/>
        <v>3128.5340130100603</v>
      </c>
      <c r="L7310" s="12">
        <f t="shared" si="685"/>
        <v>242.85714285714286</v>
      </c>
      <c r="M7310" s="12">
        <f t="shared" si="686"/>
        <v>260.7111677508384</v>
      </c>
      <c r="N7310" s="11">
        <f t="shared" si="687"/>
        <v>201088.82536198993</v>
      </c>
      <c r="O7310" s="12">
        <f t="shared" si="688"/>
        <v>16757.40211349916</v>
      </c>
      <c r="P7310" s="13">
        <f>IF(H7310&lt;Constants!$B$2,1,0)</f>
        <v>0</v>
      </c>
      <c r="Q7310" s="13">
        <f>IF(N7310&lt;Constants!$B$2,1,0)</f>
        <v>0</v>
      </c>
      <c r="R7310" s="13">
        <f t="shared" si="689"/>
        <v>0</v>
      </c>
      <c r="S7310" s="6">
        <v>0</v>
      </c>
    </row>
    <row r="7311" spans="1:19" x14ac:dyDescent="0.35">
      <c r="A7311" s="6">
        <v>4610</v>
      </c>
      <c r="B7311" s="6">
        <v>1</v>
      </c>
      <c r="C7311" s="7">
        <v>540.36541748046898</v>
      </c>
      <c r="D7311" s="6">
        <v>1</v>
      </c>
      <c r="E7311" s="8">
        <v>1</v>
      </c>
      <c r="F7311" s="9">
        <v>0.89446340624679999</v>
      </c>
      <c r="G7311" s="10">
        <v>50</v>
      </c>
      <c r="H7311" s="10">
        <v>190625.578125</v>
      </c>
      <c r="I7311" s="11">
        <f>H7311/Constants!$B$4</f>
        <v>15885.46484375</v>
      </c>
      <c r="J7311" s="11">
        <f>G7311*Constants!$B$4/D7311</f>
        <v>600</v>
      </c>
      <c r="K7311" s="11">
        <f t="shared" si="684"/>
        <v>670.79323291449248</v>
      </c>
      <c r="L7311" s="12">
        <f t="shared" si="685"/>
        <v>50</v>
      </c>
      <c r="M7311" s="12">
        <f t="shared" si="686"/>
        <v>55.899436076207706</v>
      </c>
      <c r="N7311" s="11">
        <f t="shared" si="687"/>
        <v>189954.7848920855</v>
      </c>
      <c r="O7311" s="12">
        <f t="shared" si="688"/>
        <v>15829.565407673792</v>
      </c>
      <c r="P7311" s="13">
        <f>IF(H7311&lt;Constants!$B$2,1,0)</f>
        <v>0</v>
      </c>
      <c r="Q7311" s="13">
        <f>IF(N7311&lt;Constants!$B$2,1,0)</f>
        <v>0</v>
      </c>
      <c r="R7311" s="13">
        <f t="shared" si="689"/>
        <v>0</v>
      </c>
      <c r="S7311" s="6">
        <v>0</v>
      </c>
    </row>
    <row r="7312" spans="1:19" x14ac:dyDescent="0.35">
      <c r="A7312" s="6">
        <v>4610</v>
      </c>
      <c r="B7312" s="6">
        <v>2</v>
      </c>
      <c r="C7312" s="7">
        <v>1080.73083496094</v>
      </c>
      <c r="D7312" s="6">
        <v>2</v>
      </c>
      <c r="E7312" s="8">
        <v>1.6817928552627599</v>
      </c>
      <c r="F7312" s="9">
        <v>0.74824105024057697</v>
      </c>
      <c r="G7312" s="10">
        <v>0</v>
      </c>
      <c r="H7312" s="10">
        <v>99694.28125</v>
      </c>
      <c r="I7312" s="11">
        <f>H7312/Constants!$B$4</f>
        <v>8307.8567708333339</v>
      </c>
      <c r="J7312" s="11">
        <f>G7312*Constants!$B$4/D7312</f>
        <v>0</v>
      </c>
      <c r="K7312" s="11">
        <f t="shared" si="684"/>
        <v>0</v>
      </c>
      <c r="L7312" s="12">
        <f t="shared" si="685"/>
        <v>0</v>
      </c>
      <c r="M7312" s="12">
        <f t="shared" si="686"/>
        <v>0</v>
      </c>
      <c r="N7312" s="11">
        <f t="shared" si="687"/>
        <v>99694.28125</v>
      </c>
      <c r="O7312" s="12">
        <f t="shared" si="688"/>
        <v>8307.8567708333339</v>
      </c>
      <c r="P7312" s="13">
        <f>IF(H7312&lt;Constants!$B$2,1,0)</f>
        <v>0</v>
      </c>
      <c r="Q7312" s="13">
        <f>IF(N7312&lt;Constants!$B$2,1,0)</f>
        <v>0</v>
      </c>
      <c r="R7312" s="13">
        <f t="shared" si="689"/>
        <v>0</v>
      </c>
      <c r="S7312" s="6">
        <v>0</v>
      </c>
    </row>
    <row r="7313" spans="1:19" x14ac:dyDescent="0.35">
      <c r="A7313" s="6">
        <v>4610</v>
      </c>
      <c r="B7313" s="6">
        <v>3</v>
      </c>
      <c r="C7313" s="7">
        <v>1080.73083496094</v>
      </c>
      <c r="D7313" s="6">
        <v>2</v>
      </c>
      <c r="E7313" s="8">
        <v>1.6817928552627599</v>
      </c>
      <c r="F7313" s="9">
        <v>0.94157969283451404</v>
      </c>
      <c r="G7313" s="10">
        <v>0</v>
      </c>
      <c r="H7313" s="10">
        <v>485374.9375</v>
      </c>
      <c r="I7313" s="11">
        <f>H7313/Constants!$B$4</f>
        <v>40447.911458333336</v>
      </c>
      <c r="J7313" s="11">
        <f>G7313*Constants!$B$4/D7313</f>
        <v>0</v>
      </c>
      <c r="K7313" s="11">
        <f t="shared" si="684"/>
        <v>0</v>
      </c>
      <c r="L7313" s="12">
        <f t="shared" si="685"/>
        <v>0</v>
      </c>
      <c r="M7313" s="12">
        <f t="shared" si="686"/>
        <v>0</v>
      </c>
      <c r="N7313" s="11">
        <f t="shared" si="687"/>
        <v>485374.9375</v>
      </c>
      <c r="O7313" s="12">
        <f t="shared" si="688"/>
        <v>40447.911458333336</v>
      </c>
      <c r="P7313" s="13">
        <f>IF(H7313&lt;Constants!$B$2,1,0)</f>
        <v>0</v>
      </c>
      <c r="Q7313" s="13">
        <f>IF(N7313&lt;Constants!$B$2,1,0)</f>
        <v>0</v>
      </c>
      <c r="R7313" s="13">
        <f t="shared" si="689"/>
        <v>0</v>
      </c>
      <c r="S7313" s="6">
        <v>0</v>
      </c>
    </row>
    <row r="7314" spans="1:19" x14ac:dyDescent="0.35">
      <c r="A7314" s="6">
        <v>4610</v>
      </c>
      <c r="B7314" s="6">
        <v>4</v>
      </c>
      <c r="C7314" s="7">
        <v>1621.09619140625</v>
      </c>
      <c r="D7314" s="6">
        <v>3</v>
      </c>
      <c r="E7314" s="8">
        <v>2.2795071601867698</v>
      </c>
      <c r="F7314" s="9">
        <v>0.98722177754764595</v>
      </c>
      <c r="G7314" s="10">
        <v>4100</v>
      </c>
      <c r="H7314" s="10">
        <v>113658.8125</v>
      </c>
      <c r="I7314" s="11">
        <f>H7314/Constants!$B$4</f>
        <v>9471.5677083333339</v>
      </c>
      <c r="J7314" s="11">
        <f>G7314*Constants!$B$4/D7314</f>
        <v>16400</v>
      </c>
      <c r="K7314" s="11">
        <f t="shared" si="684"/>
        <v>16612.275349860272</v>
      </c>
      <c r="L7314" s="12">
        <f t="shared" si="685"/>
        <v>1366.6666666666667</v>
      </c>
      <c r="M7314" s="12">
        <f t="shared" si="686"/>
        <v>1384.3562791550228</v>
      </c>
      <c r="N7314" s="11">
        <f t="shared" si="687"/>
        <v>97046.537150139731</v>
      </c>
      <c r="O7314" s="12">
        <f t="shared" si="688"/>
        <v>8087.2114291783109</v>
      </c>
      <c r="P7314" s="13">
        <f>IF(H7314&lt;Constants!$B$2,1,0)</f>
        <v>0</v>
      </c>
      <c r="Q7314" s="13">
        <f>IF(N7314&lt;Constants!$B$2,1,0)</f>
        <v>0</v>
      </c>
      <c r="R7314" s="13">
        <f t="shared" si="689"/>
        <v>0</v>
      </c>
      <c r="S7314" s="6">
        <v>0</v>
      </c>
    </row>
    <row r="7315" spans="1:19" x14ac:dyDescent="0.35">
      <c r="A7315" s="6">
        <v>4610</v>
      </c>
      <c r="B7315" s="6">
        <v>5</v>
      </c>
      <c r="C7315" s="7">
        <v>1621.09619140625</v>
      </c>
      <c r="D7315" s="6">
        <v>3</v>
      </c>
      <c r="E7315" s="8">
        <v>2.2795071601867698</v>
      </c>
      <c r="F7315" s="9">
        <v>0.95499649958590804</v>
      </c>
      <c r="G7315" s="10">
        <v>0</v>
      </c>
      <c r="H7315" s="10">
        <v>403414.875</v>
      </c>
      <c r="I7315" s="11">
        <f>H7315/Constants!$B$4</f>
        <v>33617.90625</v>
      </c>
      <c r="J7315" s="11">
        <f>G7315*Constants!$B$4/D7315</f>
        <v>0</v>
      </c>
      <c r="K7315" s="11">
        <f t="shared" si="684"/>
        <v>0</v>
      </c>
      <c r="L7315" s="12">
        <f t="shared" si="685"/>
        <v>0</v>
      </c>
      <c r="M7315" s="12">
        <f t="shared" si="686"/>
        <v>0</v>
      </c>
      <c r="N7315" s="11">
        <f t="shared" si="687"/>
        <v>403414.875</v>
      </c>
      <c r="O7315" s="12">
        <f t="shared" si="688"/>
        <v>33617.90625</v>
      </c>
      <c r="P7315" s="13">
        <f>IF(H7315&lt;Constants!$B$2,1,0)</f>
        <v>0</v>
      </c>
      <c r="Q7315" s="13">
        <f>IF(N7315&lt;Constants!$B$2,1,0)</f>
        <v>0</v>
      </c>
      <c r="R7315" s="13">
        <f t="shared" si="689"/>
        <v>0</v>
      </c>
      <c r="S7315" s="6">
        <v>0</v>
      </c>
    </row>
    <row r="7316" spans="1:19" x14ac:dyDescent="0.35">
      <c r="A7316" s="6">
        <v>4610</v>
      </c>
      <c r="B7316" s="6">
        <v>6</v>
      </c>
      <c r="C7316" s="7">
        <v>1621.09619140625</v>
      </c>
      <c r="D7316" s="6">
        <v>3</v>
      </c>
      <c r="E7316" s="8">
        <v>1.6817928552627599</v>
      </c>
      <c r="F7316" s="9">
        <v>0.86255005430694098</v>
      </c>
      <c r="G7316" s="10">
        <v>0</v>
      </c>
      <c r="H7316" s="10">
        <v>77918.3984375</v>
      </c>
      <c r="I7316" s="11">
        <f>H7316/Constants!$B$4</f>
        <v>6493.199869791667</v>
      </c>
      <c r="J7316" s="11">
        <f>G7316*Constants!$B$4/D7316</f>
        <v>0</v>
      </c>
      <c r="K7316" s="11">
        <f t="shared" si="684"/>
        <v>0</v>
      </c>
      <c r="L7316" s="12">
        <f t="shared" si="685"/>
        <v>0</v>
      </c>
      <c r="M7316" s="12">
        <f t="shared" si="686"/>
        <v>0</v>
      </c>
      <c r="N7316" s="11">
        <f t="shared" si="687"/>
        <v>77918.3984375</v>
      </c>
      <c r="O7316" s="12">
        <f t="shared" si="688"/>
        <v>6493.199869791667</v>
      </c>
      <c r="P7316" s="13">
        <f>IF(H7316&lt;Constants!$B$2,1,0)</f>
        <v>0</v>
      </c>
      <c r="Q7316" s="13">
        <f>IF(N7316&lt;Constants!$B$2,1,0)</f>
        <v>0</v>
      </c>
      <c r="R7316" s="13">
        <f t="shared" si="689"/>
        <v>0</v>
      </c>
      <c r="S7316" s="6">
        <v>0</v>
      </c>
    </row>
    <row r="7317" spans="1:19" x14ac:dyDescent="0.35">
      <c r="A7317" s="6">
        <v>4610</v>
      </c>
      <c r="B7317" s="6">
        <v>7</v>
      </c>
      <c r="C7317" s="7">
        <v>1621.09619140625</v>
      </c>
      <c r="D7317" s="6">
        <v>3</v>
      </c>
      <c r="E7317" s="8">
        <v>1.98817682266235</v>
      </c>
      <c r="F7317" s="9">
        <v>0.82863545583096598</v>
      </c>
      <c r="G7317" s="10">
        <v>200</v>
      </c>
      <c r="H7317" s="10">
        <v>103679.90625</v>
      </c>
      <c r="I7317" s="11">
        <f>H7317/Constants!$B$4</f>
        <v>8639.9921875</v>
      </c>
      <c r="J7317" s="11">
        <f>G7317*Constants!$B$4/D7317</f>
        <v>800</v>
      </c>
      <c r="K7317" s="11">
        <f t="shared" si="684"/>
        <v>965.44263749582137</v>
      </c>
      <c r="L7317" s="12">
        <f t="shared" si="685"/>
        <v>66.666666666666671</v>
      </c>
      <c r="M7317" s="12">
        <f t="shared" si="686"/>
        <v>80.453553124651791</v>
      </c>
      <c r="N7317" s="11">
        <f t="shared" si="687"/>
        <v>102714.46361250417</v>
      </c>
      <c r="O7317" s="12">
        <f t="shared" si="688"/>
        <v>8559.5386343753489</v>
      </c>
      <c r="P7317" s="13">
        <f>IF(H7317&lt;Constants!$B$2,1,0)</f>
        <v>0</v>
      </c>
      <c r="Q7317" s="13">
        <f>IF(N7317&lt;Constants!$B$2,1,0)</f>
        <v>0</v>
      </c>
      <c r="R7317" s="13">
        <f t="shared" si="689"/>
        <v>0</v>
      </c>
      <c r="S7317" s="6">
        <v>0</v>
      </c>
    </row>
    <row r="7318" spans="1:19" x14ac:dyDescent="0.35">
      <c r="A7318" s="6">
        <v>4610</v>
      </c>
      <c r="B7318" s="6">
        <v>8</v>
      </c>
      <c r="C7318" s="7">
        <v>2161.46166992188</v>
      </c>
      <c r="D7318" s="6">
        <v>4</v>
      </c>
      <c r="E7318" s="8">
        <v>2.2795071601867698</v>
      </c>
      <c r="F7318" s="9">
        <v>0.93838581142616395</v>
      </c>
      <c r="G7318" s="10">
        <v>0</v>
      </c>
      <c r="H7318" s="10">
        <v>207524.453125</v>
      </c>
      <c r="I7318" s="11">
        <f>H7318/Constants!$B$4</f>
        <v>17293.704427083332</v>
      </c>
      <c r="J7318" s="11">
        <f>G7318*Constants!$B$4/D7318</f>
        <v>0</v>
      </c>
      <c r="K7318" s="11">
        <f t="shared" si="684"/>
        <v>0</v>
      </c>
      <c r="L7318" s="12">
        <f t="shared" si="685"/>
        <v>0</v>
      </c>
      <c r="M7318" s="12">
        <f t="shared" si="686"/>
        <v>0</v>
      </c>
      <c r="N7318" s="11">
        <f t="shared" si="687"/>
        <v>207524.453125</v>
      </c>
      <c r="O7318" s="12">
        <f t="shared" si="688"/>
        <v>17293.704427083332</v>
      </c>
      <c r="P7318" s="13">
        <f>IF(H7318&lt;Constants!$B$2,1,0)</f>
        <v>0</v>
      </c>
      <c r="Q7318" s="13">
        <f>IF(N7318&lt;Constants!$B$2,1,0)</f>
        <v>0</v>
      </c>
      <c r="R7318" s="13">
        <f t="shared" si="689"/>
        <v>0</v>
      </c>
      <c r="S7318" s="6">
        <v>0</v>
      </c>
    </row>
    <row r="7319" spans="1:19" x14ac:dyDescent="0.35">
      <c r="A7319" s="6">
        <v>4610</v>
      </c>
      <c r="B7319" s="6">
        <v>9</v>
      </c>
      <c r="C7319" s="7">
        <v>2161.46166992188</v>
      </c>
      <c r="D7319" s="6">
        <v>4</v>
      </c>
      <c r="E7319" s="8">
        <v>2.5588865280151398</v>
      </c>
      <c r="F7319" s="9">
        <v>0.96788862572187895</v>
      </c>
      <c r="G7319" s="10">
        <v>750</v>
      </c>
      <c r="H7319" s="10">
        <v>47432.35546875</v>
      </c>
      <c r="I7319" s="11">
        <f>H7319/Constants!$B$4</f>
        <v>3952.6962890625</v>
      </c>
      <c r="J7319" s="11">
        <f>G7319*Constants!$B$4/D7319</f>
        <v>2250</v>
      </c>
      <c r="K7319" s="11">
        <f t="shared" si="684"/>
        <v>2324.6476301153821</v>
      </c>
      <c r="L7319" s="12">
        <f t="shared" si="685"/>
        <v>187.5</v>
      </c>
      <c r="M7319" s="12">
        <f t="shared" si="686"/>
        <v>193.72063584294852</v>
      </c>
      <c r="N7319" s="11">
        <f t="shared" si="687"/>
        <v>45107.707838634618</v>
      </c>
      <c r="O7319" s="12">
        <f t="shared" si="688"/>
        <v>3758.9756532195515</v>
      </c>
      <c r="P7319" s="13">
        <f>IF(H7319&lt;Constants!$B$2,1,0)</f>
        <v>1</v>
      </c>
      <c r="Q7319" s="13">
        <f>IF(N7319&lt;Constants!$B$2,1,0)</f>
        <v>1</v>
      </c>
      <c r="R7319" s="13">
        <f t="shared" si="689"/>
        <v>0</v>
      </c>
      <c r="S7319" s="6">
        <v>1</v>
      </c>
    </row>
    <row r="7320" spans="1:19" x14ac:dyDescent="0.35">
      <c r="A7320" s="6">
        <v>4610</v>
      </c>
      <c r="B7320" s="6">
        <v>10</v>
      </c>
      <c r="C7320" s="7">
        <v>2701.8271484375</v>
      </c>
      <c r="D7320" s="6">
        <v>5</v>
      </c>
      <c r="E7320" s="8">
        <v>3.08965063095093</v>
      </c>
      <c r="F7320" s="9">
        <v>0.84573387877985096</v>
      </c>
      <c r="G7320" s="10">
        <v>1120</v>
      </c>
      <c r="H7320" s="10">
        <v>84259.9765625</v>
      </c>
      <c r="I7320" s="11">
        <f>H7320/Constants!$B$4</f>
        <v>7021.664713541667</v>
      </c>
      <c r="J7320" s="11">
        <f>G7320*Constants!$B$4/D7320</f>
        <v>2688</v>
      </c>
      <c r="K7320" s="11">
        <f t="shared" si="684"/>
        <v>3178.3047450789195</v>
      </c>
      <c r="L7320" s="12">
        <f t="shared" si="685"/>
        <v>224</v>
      </c>
      <c r="M7320" s="12">
        <f t="shared" si="686"/>
        <v>264.85872875657662</v>
      </c>
      <c r="N7320" s="11">
        <f t="shared" si="687"/>
        <v>81081.671817421084</v>
      </c>
      <c r="O7320" s="12">
        <f t="shared" si="688"/>
        <v>6756.80598478509</v>
      </c>
      <c r="P7320" s="13">
        <f>IF(H7320&lt;Constants!$B$2,1,0)</f>
        <v>0</v>
      </c>
      <c r="Q7320" s="13">
        <f>IF(N7320&lt;Constants!$B$2,1,0)</f>
        <v>0</v>
      </c>
      <c r="R7320" s="13">
        <f t="shared" si="689"/>
        <v>0</v>
      </c>
      <c r="S7320" s="6">
        <v>0</v>
      </c>
    </row>
    <row r="7321" spans="1:19" x14ac:dyDescent="0.35">
      <c r="A7321" s="6">
        <v>4610</v>
      </c>
      <c r="B7321" s="6">
        <v>11</v>
      </c>
      <c r="C7321" s="7">
        <v>2701.8271484375</v>
      </c>
      <c r="D7321" s="6">
        <v>5</v>
      </c>
      <c r="E7321" s="8">
        <v>3.08965063095093</v>
      </c>
      <c r="F7321" s="9">
        <v>0.90964675309718801</v>
      </c>
      <c r="G7321" s="10">
        <v>0</v>
      </c>
      <c r="H7321" s="10">
        <v>204297.390625</v>
      </c>
      <c r="I7321" s="11">
        <f>H7321/Constants!$B$4</f>
        <v>17024.782552083332</v>
      </c>
      <c r="J7321" s="11">
        <f>G7321*Constants!$B$4/D7321</f>
        <v>0</v>
      </c>
      <c r="K7321" s="11">
        <f t="shared" si="684"/>
        <v>0</v>
      </c>
      <c r="L7321" s="12">
        <f t="shared" si="685"/>
        <v>0</v>
      </c>
      <c r="M7321" s="12">
        <f t="shared" si="686"/>
        <v>0</v>
      </c>
      <c r="N7321" s="11">
        <f t="shared" si="687"/>
        <v>204297.390625</v>
      </c>
      <c r="O7321" s="12">
        <f t="shared" si="688"/>
        <v>17024.782552083332</v>
      </c>
      <c r="P7321" s="13">
        <f>IF(H7321&lt;Constants!$B$2,1,0)</f>
        <v>0</v>
      </c>
      <c r="Q7321" s="13">
        <f>IF(N7321&lt;Constants!$B$2,1,0)</f>
        <v>0</v>
      </c>
      <c r="R7321" s="13">
        <f t="shared" si="689"/>
        <v>0</v>
      </c>
      <c r="S7321" s="6">
        <v>0</v>
      </c>
    </row>
    <row r="7322" spans="1:19" x14ac:dyDescent="0.35">
      <c r="A7322" s="6">
        <v>4610</v>
      </c>
      <c r="B7322" s="6">
        <v>12</v>
      </c>
      <c r="C7322" s="7">
        <v>3242.1923828125</v>
      </c>
      <c r="D7322" s="6">
        <v>6</v>
      </c>
      <c r="E7322" s="8">
        <v>3.3437016010284402</v>
      </c>
      <c r="F7322" s="9">
        <v>0.85815712331206495</v>
      </c>
      <c r="G7322" s="10">
        <v>1150</v>
      </c>
      <c r="H7322" s="10">
        <v>104631.2890625</v>
      </c>
      <c r="I7322" s="11">
        <f>H7322/Constants!$B$4</f>
        <v>8719.2740885416661</v>
      </c>
      <c r="J7322" s="11">
        <f>G7322*Constants!$B$4/D7322</f>
        <v>2300</v>
      </c>
      <c r="K7322" s="11">
        <f t="shared" si="684"/>
        <v>2680.1618695689781</v>
      </c>
      <c r="L7322" s="12">
        <f t="shared" si="685"/>
        <v>191.66666666666666</v>
      </c>
      <c r="M7322" s="12">
        <f t="shared" si="686"/>
        <v>223.3468224640815</v>
      </c>
      <c r="N7322" s="11">
        <f t="shared" si="687"/>
        <v>101951.12719293102</v>
      </c>
      <c r="O7322" s="12">
        <f t="shared" si="688"/>
        <v>8495.9272660775841</v>
      </c>
      <c r="P7322" s="13">
        <f>IF(H7322&lt;Constants!$B$2,1,0)</f>
        <v>0</v>
      </c>
      <c r="Q7322" s="13">
        <f>IF(N7322&lt;Constants!$B$2,1,0)</f>
        <v>0</v>
      </c>
      <c r="R7322" s="13">
        <f t="shared" si="689"/>
        <v>0</v>
      </c>
      <c r="S7322" s="6">
        <v>0</v>
      </c>
    </row>
    <row r="7323" spans="1:19" x14ac:dyDescent="0.35">
      <c r="A7323" s="6">
        <v>4611</v>
      </c>
      <c r="B7323" s="6">
        <v>1</v>
      </c>
      <c r="C7323" s="7">
        <v>770.81500244140602</v>
      </c>
      <c r="D7323" s="6">
        <v>1</v>
      </c>
      <c r="E7323" s="8">
        <v>1</v>
      </c>
      <c r="F7323" s="9">
        <v>0.74663760304014204</v>
      </c>
      <c r="G7323" s="10">
        <v>0</v>
      </c>
      <c r="H7323" s="10">
        <v>175903.171875</v>
      </c>
      <c r="I7323" s="11">
        <f>H7323/Constants!$B$4</f>
        <v>14658.59765625</v>
      </c>
      <c r="J7323" s="11">
        <f>G7323*Constants!$B$4/D7323</f>
        <v>0</v>
      </c>
      <c r="K7323" s="11">
        <f t="shared" si="684"/>
        <v>0</v>
      </c>
      <c r="L7323" s="12">
        <f t="shared" si="685"/>
        <v>0</v>
      </c>
      <c r="M7323" s="12">
        <f t="shared" si="686"/>
        <v>0</v>
      </c>
      <c r="N7323" s="11">
        <f t="shared" si="687"/>
        <v>175903.171875</v>
      </c>
      <c r="O7323" s="12">
        <f t="shared" si="688"/>
        <v>14658.59765625</v>
      </c>
      <c r="P7323" s="13">
        <f>IF(H7323&lt;Constants!$B$2,1,0)</f>
        <v>0</v>
      </c>
      <c r="Q7323" s="13">
        <f>IF(N7323&lt;Constants!$B$2,1,0)</f>
        <v>0</v>
      </c>
      <c r="R7323" s="13">
        <f t="shared" si="689"/>
        <v>0</v>
      </c>
      <c r="S7323" s="6">
        <v>0</v>
      </c>
    </row>
    <row r="7324" spans="1:19" x14ac:dyDescent="0.35">
      <c r="A7324" s="6">
        <v>4611</v>
      </c>
      <c r="B7324" s="6">
        <v>2</v>
      </c>
      <c r="C7324" s="7">
        <v>1541.63000488281</v>
      </c>
      <c r="D7324" s="6">
        <v>2</v>
      </c>
      <c r="E7324" s="8">
        <v>1.6817928552627599</v>
      </c>
      <c r="F7324" s="9">
        <v>0.60843315525679098</v>
      </c>
      <c r="G7324" s="10">
        <v>350</v>
      </c>
      <c r="H7324" s="10">
        <v>159035.109375</v>
      </c>
      <c r="I7324" s="11">
        <f>H7324/Constants!$B$4</f>
        <v>13252.92578125</v>
      </c>
      <c r="J7324" s="11">
        <f>G7324*Constants!$B$4/D7324</f>
        <v>2100</v>
      </c>
      <c r="K7324" s="11">
        <f t="shared" si="684"/>
        <v>3451.4884369075662</v>
      </c>
      <c r="L7324" s="12">
        <f t="shared" si="685"/>
        <v>175</v>
      </c>
      <c r="M7324" s="12">
        <f t="shared" si="686"/>
        <v>287.62403640896383</v>
      </c>
      <c r="N7324" s="11">
        <f t="shared" si="687"/>
        <v>155583.62093809244</v>
      </c>
      <c r="O7324" s="12">
        <f t="shared" si="688"/>
        <v>12965.301744841036</v>
      </c>
      <c r="P7324" s="13">
        <f>IF(H7324&lt;Constants!$B$2,1,0)</f>
        <v>0</v>
      </c>
      <c r="Q7324" s="13">
        <f>IF(N7324&lt;Constants!$B$2,1,0)</f>
        <v>0</v>
      </c>
      <c r="R7324" s="13">
        <f t="shared" si="689"/>
        <v>0</v>
      </c>
      <c r="S7324" s="6">
        <v>0</v>
      </c>
    </row>
    <row r="7325" spans="1:19" x14ac:dyDescent="0.35">
      <c r="A7325" s="6">
        <v>4611</v>
      </c>
      <c r="B7325" s="6">
        <v>3</v>
      </c>
      <c r="C7325" s="7">
        <v>2312.44506835938</v>
      </c>
      <c r="D7325" s="6">
        <v>3</v>
      </c>
      <c r="E7325" s="8">
        <v>2.2795071601867698</v>
      </c>
      <c r="F7325" s="9">
        <v>0.92878370614517802</v>
      </c>
      <c r="G7325" s="10">
        <v>0</v>
      </c>
      <c r="H7325" s="10">
        <v>67806.8046875</v>
      </c>
      <c r="I7325" s="11">
        <f>H7325/Constants!$B$4</f>
        <v>5650.567057291667</v>
      </c>
      <c r="J7325" s="11">
        <f>G7325*Constants!$B$4/D7325</f>
        <v>0</v>
      </c>
      <c r="K7325" s="11">
        <f t="shared" si="684"/>
        <v>0</v>
      </c>
      <c r="L7325" s="12">
        <f t="shared" si="685"/>
        <v>0</v>
      </c>
      <c r="M7325" s="12">
        <f t="shared" si="686"/>
        <v>0</v>
      </c>
      <c r="N7325" s="11">
        <f t="shared" si="687"/>
        <v>67806.8046875</v>
      </c>
      <c r="O7325" s="12">
        <f t="shared" si="688"/>
        <v>5650.567057291667</v>
      </c>
      <c r="P7325" s="13">
        <f>IF(H7325&lt;Constants!$B$2,1,0)</f>
        <v>1</v>
      </c>
      <c r="Q7325" s="13">
        <f>IF(N7325&lt;Constants!$B$2,1,0)</f>
        <v>1</v>
      </c>
      <c r="R7325" s="13">
        <f t="shared" si="689"/>
        <v>0</v>
      </c>
      <c r="S7325" s="6">
        <v>1</v>
      </c>
    </row>
    <row r="7326" spans="1:19" x14ac:dyDescent="0.35">
      <c r="A7326" s="6">
        <v>4611</v>
      </c>
      <c r="B7326" s="6">
        <v>4</v>
      </c>
      <c r="C7326" s="7">
        <v>2312.44506835938</v>
      </c>
      <c r="D7326" s="6">
        <v>3</v>
      </c>
      <c r="E7326" s="8">
        <v>1.98817682266235</v>
      </c>
      <c r="F7326" s="9">
        <v>0.74671121489885695</v>
      </c>
      <c r="G7326" s="10">
        <v>90</v>
      </c>
      <c r="H7326" s="10">
        <v>119555.046875</v>
      </c>
      <c r="I7326" s="11">
        <f>H7326/Constants!$B$4</f>
        <v>9962.9205729166661</v>
      </c>
      <c r="J7326" s="11">
        <f>G7326*Constants!$B$4/D7326</f>
        <v>360</v>
      </c>
      <c r="K7326" s="11">
        <f t="shared" si="684"/>
        <v>482.11409286086922</v>
      </c>
      <c r="L7326" s="12">
        <f t="shared" si="685"/>
        <v>30</v>
      </c>
      <c r="M7326" s="12">
        <f t="shared" si="686"/>
        <v>40.176174405072437</v>
      </c>
      <c r="N7326" s="11">
        <f t="shared" si="687"/>
        <v>119072.93278213913</v>
      </c>
      <c r="O7326" s="12">
        <f t="shared" si="688"/>
        <v>9922.7443985115933</v>
      </c>
      <c r="P7326" s="13">
        <f>IF(H7326&lt;Constants!$B$2,1,0)</f>
        <v>0</v>
      </c>
      <c r="Q7326" s="13">
        <f>IF(N7326&lt;Constants!$B$2,1,0)</f>
        <v>0</v>
      </c>
      <c r="R7326" s="13">
        <f t="shared" si="689"/>
        <v>0</v>
      </c>
      <c r="S7326" s="6">
        <v>0</v>
      </c>
    </row>
    <row r="7327" spans="1:19" x14ac:dyDescent="0.35">
      <c r="A7327" s="6">
        <v>4611</v>
      </c>
      <c r="B7327" s="6">
        <v>5</v>
      </c>
      <c r="C7327" s="7">
        <v>2312.44506835938</v>
      </c>
      <c r="D7327" s="6">
        <v>3</v>
      </c>
      <c r="E7327" s="8">
        <v>1.98817682266235</v>
      </c>
      <c r="F7327" s="9">
        <v>0.93705130961015404</v>
      </c>
      <c r="G7327" s="10">
        <v>500</v>
      </c>
      <c r="H7327" s="10">
        <v>110473.6796875</v>
      </c>
      <c r="I7327" s="11">
        <f>H7327/Constants!$B$4</f>
        <v>9206.1399739583339</v>
      </c>
      <c r="J7327" s="11">
        <f>G7327*Constants!$B$4/D7327</f>
        <v>2000</v>
      </c>
      <c r="K7327" s="11">
        <f t="shared" si="684"/>
        <v>2134.3548421399355</v>
      </c>
      <c r="L7327" s="12">
        <f t="shared" si="685"/>
        <v>166.66666666666666</v>
      </c>
      <c r="M7327" s="12">
        <f t="shared" si="686"/>
        <v>177.86290351166127</v>
      </c>
      <c r="N7327" s="11">
        <f t="shared" si="687"/>
        <v>108339.32484536007</v>
      </c>
      <c r="O7327" s="12">
        <f t="shared" si="688"/>
        <v>9028.277070446673</v>
      </c>
      <c r="P7327" s="13">
        <f>IF(H7327&lt;Constants!$B$2,1,0)</f>
        <v>0</v>
      </c>
      <c r="Q7327" s="13">
        <f>IF(N7327&lt;Constants!$B$2,1,0)</f>
        <v>0</v>
      </c>
      <c r="R7327" s="13">
        <f t="shared" si="689"/>
        <v>0</v>
      </c>
      <c r="S7327" s="6">
        <v>0</v>
      </c>
    </row>
    <row r="7328" spans="1:19" x14ac:dyDescent="0.35">
      <c r="A7328" s="6">
        <v>4611</v>
      </c>
      <c r="B7328" s="6">
        <v>6</v>
      </c>
      <c r="C7328" s="7">
        <v>3083.26000976563</v>
      </c>
      <c r="D7328" s="6">
        <v>4</v>
      </c>
      <c r="E7328" s="8">
        <v>2.8284270763397199</v>
      </c>
      <c r="F7328" s="9">
        <v>0.89379608536279298</v>
      </c>
      <c r="G7328" s="10">
        <v>970</v>
      </c>
      <c r="H7328" s="10">
        <v>179949.203125</v>
      </c>
      <c r="I7328" s="11">
        <f>H7328/Constants!$B$4</f>
        <v>14995.766927083334</v>
      </c>
      <c r="J7328" s="11">
        <f>G7328*Constants!$B$4/D7328</f>
        <v>2910</v>
      </c>
      <c r="K7328" s="11">
        <f t="shared" si="684"/>
        <v>3255.776174963697</v>
      </c>
      <c r="L7328" s="12">
        <f t="shared" si="685"/>
        <v>242.5</v>
      </c>
      <c r="M7328" s="12">
        <f t="shared" si="686"/>
        <v>271.31468124697471</v>
      </c>
      <c r="N7328" s="11">
        <f t="shared" si="687"/>
        <v>176693.42695003632</v>
      </c>
      <c r="O7328" s="12">
        <f t="shared" si="688"/>
        <v>14724.452245836359</v>
      </c>
      <c r="P7328" s="13">
        <f>IF(H7328&lt;Constants!$B$2,1,0)</f>
        <v>0</v>
      </c>
      <c r="Q7328" s="13">
        <f>IF(N7328&lt;Constants!$B$2,1,0)</f>
        <v>0</v>
      </c>
      <c r="R7328" s="13">
        <f t="shared" si="689"/>
        <v>0</v>
      </c>
      <c r="S7328" s="6">
        <v>0</v>
      </c>
    </row>
    <row r="7329" spans="1:19" x14ac:dyDescent="0.35">
      <c r="A7329" s="6">
        <v>4611</v>
      </c>
      <c r="B7329" s="6">
        <v>7</v>
      </c>
      <c r="C7329" s="7">
        <v>3083.26000976563</v>
      </c>
      <c r="D7329" s="6">
        <v>4</v>
      </c>
      <c r="E7329" s="8">
        <v>2.2795071601867698</v>
      </c>
      <c r="F7329" s="9">
        <v>0.87285634964101599</v>
      </c>
      <c r="G7329" s="10">
        <v>200</v>
      </c>
      <c r="H7329" s="10">
        <v>84548.09375</v>
      </c>
      <c r="I7329" s="11">
        <f>H7329/Constants!$B$4</f>
        <v>7045.674479166667</v>
      </c>
      <c r="J7329" s="11">
        <f>G7329*Constants!$B$4/D7329</f>
        <v>600</v>
      </c>
      <c r="K7329" s="11">
        <f t="shared" si="684"/>
        <v>687.39833335320873</v>
      </c>
      <c r="L7329" s="12">
        <f t="shared" si="685"/>
        <v>50</v>
      </c>
      <c r="M7329" s="12">
        <f t="shared" si="686"/>
        <v>57.283194446100723</v>
      </c>
      <c r="N7329" s="11">
        <f t="shared" si="687"/>
        <v>83860.695416646791</v>
      </c>
      <c r="O7329" s="12">
        <f t="shared" si="688"/>
        <v>6988.3912847205665</v>
      </c>
      <c r="P7329" s="13">
        <f>IF(H7329&lt;Constants!$B$2,1,0)</f>
        <v>0</v>
      </c>
      <c r="Q7329" s="13">
        <f>IF(N7329&lt;Constants!$B$2,1,0)</f>
        <v>0</v>
      </c>
      <c r="R7329" s="13">
        <f t="shared" si="689"/>
        <v>0</v>
      </c>
      <c r="S7329" s="6">
        <v>0</v>
      </c>
    </row>
    <row r="7330" spans="1:19" x14ac:dyDescent="0.35">
      <c r="A7330" s="6">
        <v>4611</v>
      </c>
      <c r="B7330" s="6">
        <v>8</v>
      </c>
      <c r="C7330" s="7">
        <v>3854.07495117188</v>
      </c>
      <c r="D7330" s="6">
        <v>5</v>
      </c>
      <c r="E7330" s="8">
        <v>2.8284270763397199</v>
      </c>
      <c r="F7330" s="9">
        <v>0.77550151400618905</v>
      </c>
      <c r="G7330" s="10">
        <v>3550</v>
      </c>
      <c r="H7330" s="10">
        <v>90413.5546875</v>
      </c>
      <c r="I7330" s="11">
        <f>H7330/Constants!$B$4</f>
        <v>7534.462890625</v>
      </c>
      <c r="J7330" s="11">
        <f>G7330*Constants!$B$4/D7330</f>
        <v>8520</v>
      </c>
      <c r="K7330" s="11">
        <f t="shared" si="684"/>
        <v>10986.438899372677</v>
      </c>
      <c r="L7330" s="12">
        <f t="shared" si="685"/>
        <v>710</v>
      </c>
      <c r="M7330" s="12">
        <f t="shared" si="686"/>
        <v>915.53657494772301</v>
      </c>
      <c r="N7330" s="11">
        <f t="shared" si="687"/>
        <v>79427.115788127325</v>
      </c>
      <c r="O7330" s="12">
        <f t="shared" si="688"/>
        <v>6618.9263156772768</v>
      </c>
      <c r="P7330" s="13">
        <f>IF(H7330&lt;Constants!$B$2,1,0)</f>
        <v>0</v>
      </c>
      <c r="Q7330" s="13">
        <f>IF(N7330&lt;Constants!$B$2,1,0)</f>
        <v>0</v>
      </c>
      <c r="R7330" s="13">
        <f t="shared" si="689"/>
        <v>0</v>
      </c>
      <c r="S7330" s="6">
        <v>0</v>
      </c>
    </row>
    <row r="7331" spans="1:19" x14ac:dyDescent="0.35">
      <c r="A7331" s="6">
        <v>4611</v>
      </c>
      <c r="B7331" s="6">
        <v>9</v>
      </c>
      <c r="C7331" s="7">
        <v>3854.07495117188</v>
      </c>
      <c r="D7331" s="6">
        <v>5</v>
      </c>
      <c r="E7331" s="8">
        <v>2.5588865280151398</v>
      </c>
      <c r="F7331" s="9">
        <v>0.83251832569366102</v>
      </c>
      <c r="G7331" s="10">
        <v>500</v>
      </c>
      <c r="H7331" s="10">
        <v>58131.1484375</v>
      </c>
      <c r="I7331" s="11">
        <f>H7331/Constants!$B$4</f>
        <v>4844.262369791667</v>
      </c>
      <c r="J7331" s="11">
        <f>G7331*Constants!$B$4/D7331</f>
        <v>1200</v>
      </c>
      <c r="K7331" s="11">
        <f t="shared" si="684"/>
        <v>1441.4097119125279</v>
      </c>
      <c r="L7331" s="12">
        <f t="shared" si="685"/>
        <v>100</v>
      </c>
      <c r="M7331" s="12">
        <f t="shared" si="686"/>
        <v>120.11747599271065</v>
      </c>
      <c r="N7331" s="11">
        <f t="shared" si="687"/>
        <v>56689.738725587471</v>
      </c>
      <c r="O7331" s="12">
        <f t="shared" si="688"/>
        <v>4724.1448937989562</v>
      </c>
      <c r="P7331" s="13">
        <f>IF(H7331&lt;Constants!$B$2,1,0)</f>
        <v>1</v>
      </c>
      <c r="Q7331" s="13">
        <f>IF(N7331&lt;Constants!$B$2,1,0)</f>
        <v>1</v>
      </c>
      <c r="R7331" s="13">
        <f t="shared" si="689"/>
        <v>0</v>
      </c>
      <c r="S7331" s="6">
        <v>1</v>
      </c>
    </row>
    <row r="7332" spans="1:19" x14ac:dyDescent="0.35">
      <c r="A7332" s="6">
        <v>4611</v>
      </c>
      <c r="B7332" s="6">
        <v>10</v>
      </c>
      <c r="C7332" s="7">
        <v>4624.89013671875</v>
      </c>
      <c r="D7332" s="6">
        <v>6</v>
      </c>
      <c r="E7332" s="8">
        <v>3.08965063095093</v>
      </c>
      <c r="F7332" s="9">
        <v>0.66224447741916004</v>
      </c>
      <c r="G7332" s="10">
        <v>800</v>
      </c>
      <c r="H7332" s="10">
        <v>98204.859375</v>
      </c>
      <c r="I7332" s="11">
        <f>H7332/Constants!$B$4</f>
        <v>8183.73828125</v>
      </c>
      <c r="J7332" s="11">
        <f>G7332*Constants!$B$4/D7332</f>
        <v>1600</v>
      </c>
      <c r="K7332" s="11">
        <f t="shared" si="684"/>
        <v>2416.0261875423666</v>
      </c>
      <c r="L7332" s="12">
        <f t="shared" si="685"/>
        <v>133.33333333333334</v>
      </c>
      <c r="M7332" s="12">
        <f t="shared" si="686"/>
        <v>201.33551562853054</v>
      </c>
      <c r="N7332" s="11">
        <f t="shared" si="687"/>
        <v>95788.83318745764</v>
      </c>
      <c r="O7332" s="12">
        <f t="shared" si="688"/>
        <v>7982.4027656214694</v>
      </c>
      <c r="P7332" s="13">
        <f>IF(H7332&lt;Constants!$B$2,1,0)</f>
        <v>0</v>
      </c>
      <c r="Q7332" s="13">
        <f>IF(N7332&lt;Constants!$B$2,1,0)</f>
        <v>0</v>
      </c>
      <c r="R7332" s="13">
        <f t="shared" si="689"/>
        <v>0</v>
      </c>
      <c r="S7332" s="6">
        <v>0</v>
      </c>
    </row>
    <row r="7333" spans="1:19" x14ac:dyDescent="0.35">
      <c r="A7333" s="6">
        <v>4611</v>
      </c>
      <c r="B7333" s="6">
        <v>11</v>
      </c>
      <c r="C7333" s="7">
        <v>5395.705078125</v>
      </c>
      <c r="D7333" s="6">
        <v>7</v>
      </c>
      <c r="E7333" s="8">
        <v>3.3437016010284402</v>
      </c>
      <c r="F7333" s="9">
        <v>0.99459759105071499</v>
      </c>
      <c r="G7333" s="10">
        <v>870</v>
      </c>
      <c r="H7333" s="10">
        <v>59087.23046875</v>
      </c>
      <c r="I7333" s="11">
        <f>H7333/Constants!$B$4</f>
        <v>4923.935872395833</v>
      </c>
      <c r="J7333" s="11">
        <f>G7333*Constants!$B$4/D7333</f>
        <v>1491.4285714285713</v>
      </c>
      <c r="K7333" s="11">
        <f t="shared" si="684"/>
        <v>1499.5296437959325</v>
      </c>
      <c r="L7333" s="12">
        <f t="shared" si="685"/>
        <v>124.28571428571429</v>
      </c>
      <c r="M7333" s="12">
        <f t="shared" si="686"/>
        <v>124.96080364966107</v>
      </c>
      <c r="N7333" s="11">
        <f t="shared" si="687"/>
        <v>57587.700824954067</v>
      </c>
      <c r="O7333" s="12">
        <f t="shared" si="688"/>
        <v>4798.9750687461719</v>
      </c>
      <c r="P7333" s="13">
        <f>IF(H7333&lt;Constants!$B$2,1,0)</f>
        <v>1</v>
      </c>
      <c r="Q7333" s="13">
        <f>IF(N7333&lt;Constants!$B$2,1,0)</f>
        <v>1</v>
      </c>
      <c r="R7333" s="13">
        <f t="shared" si="689"/>
        <v>0</v>
      </c>
      <c r="S7333" s="6">
        <v>1</v>
      </c>
    </row>
    <row r="7334" spans="1:19" x14ac:dyDescent="0.35">
      <c r="A7334" s="6">
        <v>4611</v>
      </c>
      <c r="B7334" s="6">
        <v>12</v>
      </c>
      <c r="C7334" s="7">
        <v>6166.52001953125</v>
      </c>
      <c r="D7334" s="6">
        <v>8</v>
      </c>
      <c r="E7334" s="8">
        <v>4.0708494186401403</v>
      </c>
      <c r="F7334" s="9">
        <v>1.0657069416843501</v>
      </c>
      <c r="G7334" s="10">
        <v>1050</v>
      </c>
      <c r="H7334" s="10">
        <v>103063.0859375</v>
      </c>
      <c r="I7334" s="11">
        <f>H7334/Constants!$B$4</f>
        <v>8588.5904947916661</v>
      </c>
      <c r="J7334" s="11">
        <f>G7334*Constants!$B$4/D7334</f>
        <v>1575</v>
      </c>
      <c r="K7334" s="11">
        <f t="shared" si="684"/>
        <v>1477.8922219561712</v>
      </c>
      <c r="L7334" s="12">
        <f t="shared" si="685"/>
        <v>131.25</v>
      </c>
      <c r="M7334" s="12">
        <f t="shared" si="686"/>
        <v>123.15768516301428</v>
      </c>
      <c r="N7334" s="11">
        <f t="shared" si="687"/>
        <v>101585.19371554384</v>
      </c>
      <c r="O7334" s="12">
        <f t="shared" si="688"/>
        <v>8465.4328096286517</v>
      </c>
      <c r="P7334" s="13">
        <f>IF(H7334&lt;Constants!$B$2,1,0)</f>
        <v>0</v>
      </c>
      <c r="Q7334" s="13">
        <f>IF(N7334&lt;Constants!$B$2,1,0)</f>
        <v>0</v>
      </c>
      <c r="R7334" s="13">
        <f t="shared" si="689"/>
        <v>0</v>
      </c>
      <c r="S7334" s="6">
        <v>0</v>
      </c>
    </row>
    <row r="7335" spans="1:19" x14ac:dyDescent="0.35">
      <c r="A7335" s="6">
        <v>4612</v>
      </c>
      <c r="B7335" s="6">
        <v>1</v>
      </c>
      <c r="C7335" s="7">
        <v>790.87512207031295</v>
      </c>
      <c r="D7335" s="6">
        <v>1</v>
      </c>
      <c r="E7335" s="8">
        <v>1</v>
      </c>
      <c r="F7335" s="9">
        <v>1.07472211017807</v>
      </c>
      <c r="G7335" s="10">
        <v>0</v>
      </c>
      <c r="H7335" s="10">
        <v>100951.125</v>
      </c>
      <c r="I7335" s="11">
        <f>H7335/Constants!$B$4</f>
        <v>8412.59375</v>
      </c>
      <c r="J7335" s="11">
        <f>G7335*Constants!$B$4/D7335</f>
        <v>0</v>
      </c>
      <c r="K7335" s="11">
        <f t="shared" si="684"/>
        <v>0</v>
      </c>
      <c r="L7335" s="12">
        <f t="shared" si="685"/>
        <v>0</v>
      </c>
      <c r="M7335" s="12">
        <f t="shared" si="686"/>
        <v>0</v>
      </c>
      <c r="N7335" s="11">
        <f t="shared" si="687"/>
        <v>100951.125</v>
      </c>
      <c r="O7335" s="12">
        <f t="shared" si="688"/>
        <v>8412.59375</v>
      </c>
      <c r="P7335" s="13">
        <f>IF(H7335&lt;Constants!$B$2,1,0)</f>
        <v>0</v>
      </c>
      <c r="Q7335" s="13">
        <f>IF(N7335&lt;Constants!$B$2,1,0)</f>
        <v>0</v>
      </c>
      <c r="R7335" s="13">
        <f t="shared" si="689"/>
        <v>0</v>
      </c>
      <c r="S7335" s="6">
        <v>0</v>
      </c>
    </row>
    <row r="7336" spans="1:19" x14ac:dyDescent="0.35">
      <c r="A7336" s="6">
        <v>4612</v>
      </c>
      <c r="B7336" s="6">
        <v>2</v>
      </c>
      <c r="C7336" s="7">
        <v>1581.75024414063</v>
      </c>
      <c r="D7336" s="6">
        <v>2</v>
      </c>
      <c r="E7336" s="8">
        <v>1.35540294647217</v>
      </c>
      <c r="F7336" s="9">
        <v>0.91332351404904999</v>
      </c>
      <c r="G7336" s="10">
        <v>380</v>
      </c>
      <c r="H7336" s="10">
        <v>87479.75</v>
      </c>
      <c r="I7336" s="11">
        <f>H7336/Constants!$B$4</f>
        <v>7289.979166666667</v>
      </c>
      <c r="J7336" s="11">
        <f>G7336*Constants!$B$4/D7336</f>
        <v>2280</v>
      </c>
      <c r="K7336" s="11">
        <f t="shared" si="684"/>
        <v>2496.377203617636</v>
      </c>
      <c r="L7336" s="12">
        <f t="shared" si="685"/>
        <v>190</v>
      </c>
      <c r="M7336" s="12">
        <f t="shared" si="686"/>
        <v>208.03143363480299</v>
      </c>
      <c r="N7336" s="11">
        <f t="shared" si="687"/>
        <v>84983.372796382362</v>
      </c>
      <c r="O7336" s="12">
        <f t="shared" si="688"/>
        <v>7081.9477330318641</v>
      </c>
      <c r="P7336" s="13">
        <f>IF(H7336&lt;Constants!$B$2,1,0)</f>
        <v>0</v>
      </c>
      <c r="Q7336" s="13">
        <f>IF(N7336&lt;Constants!$B$2,1,0)</f>
        <v>0</v>
      </c>
      <c r="R7336" s="13">
        <f t="shared" si="689"/>
        <v>0</v>
      </c>
      <c r="S7336" s="6">
        <v>0</v>
      </c>
    </row>
    <row r="7337" spans="1:19" x14ac:dyDescent="0.35">
      <c r="A7337" s="6">
        <v>4612</v>
      </c>
      <c r="B7337" s="6">
        <v>3</v>
      </c>
      <c r="C7337" s="7">
        <v>1581.75024414063</v>
      </c>
      <c r="D7337" s="6">
        <v>2</v>
      </c>
      <c r="E7337" s="8">
        <v>1.35540294647217</v>
      </c>
      <c r="F7337" s="9">
        <v>0.78438875175999101</v>
      </c>
      <c r="G7337" s="10">
        <v>0</v>
      </c>
      <c r="H7337" s="10">
        <v>56238.23828125</v>
      </c>
      <c r="I7337" s="11">
        <f>H7337/Constants!$B$4</f>
        <v>4686.519856770833</v>
      </c>
      <c r="J7337" s="11">
        <f>G7337*Constants!$B$4/D7337</f>
        <v>0</v>
      </c>
      <c r="K7337" s="11">
        <f t="shared" si="684"/>
        <v>0</v>
      </c>
      <c r="L7337" s="12">
        <f t="shared" si="685"/>
        <v>0</v>
      </c>
      <c r="M7337" s="12">
        <f t="shared" si="686"/>
        <v>0</v>
      </c>
      <c r="N7337" s="11">
        <f t="shared" si="687"/>
        <v>56238.23828125</v>
      </c>
      <c r="O7337" s="12">
        <f t="shared" si="688"/>
        <v>4686.519856770833</v>
      </c>
      <c r="P7337" s="13">
        <f>IF(H7337&lt;Constants!$B$2,1,0)</f>
        <v>1</v>
      </c>
      <c r="Q7337" s="13">
        <f>IF(N7337&lt;Constants!$B$2,1,0)</f>
        <v>1</v>
      </c>
      <c r="R7337" s="13">
        <f t="shared" si="689"/>
        <v>0</v>
      </c>
      <c r="S7337" s="6">
        <v>1</v>
      </c>
    </row>
    <row r="7338" spans="1:19" x14ac:dyDescent="0.35">
      <c r="A7338" s="6">
        <v>4612</v>
      </c>
      <c r="B7338" s="6">
        <v>4</v>
      </c>
      <c r="C7338" s="7">
        <v>2372.62548828125</v>
      </c>
      <c r="D7338" s="6">
        <v>3</v>
      </c>
      <c r="E7338" s="8">
        <v>2.2795071601867698</v>
      </c>
      <c r="F7338" s="9">
        <v>0.80550801406393902</v>
      </c>
      <c r="G7338" s="10">
        <v>0</v>
      </c>
      <c r="H7338" s="10">
        <v>73406.4140625</v>
      </c>
      <c r="I7338" s="11">
        <f>H7338/Constants!$B$4</f>
        <v>6117.201171875</v>
      </c>
      <c r="J7338" s="11">
        <f>G7338*Constants!$B$4/D7338</f>
        <v>0</v>
      </c>
      <c r="K7338" s="11">
        <f t="shared" si="684"/>
        <v>0</v>
      </c>
      <c r="L7338" s="12">
        <f t="shared" si="685"/>
        <v>0</v>
      </c>
      <c r="M7338" s="12">
        <f t="shared" si="686"/>
        <v>0</v>
      </c>
      <c r="N7338" s="11">
        <f t="shared" si="687"/>
        <v>73406.4140625</v>
      </c>
      <c r="O7338" s="12">
        <f t="shared" si="688"/>
        <v>6117.201171875</v>
      </c>
      <c r="P7338" s="13">
        <f>IF(H7338&lt;Constants!$B$2,1,0)</f>
        <v>0</v>
      </c>
      <c r="Q7338" s="13">
        <f>IF(N7338&lt;Constants!$B$2,1,0)</f>
        <v>0</v>
      </c>
      <c r="R7338" s="13">
        <f t="shared" si="689"/>
        <v>0</v>
      </c>
      <c r="S7338" s="6">
        <v>0</v>
      </c>
    </row>
    <row r="7339" spans="1:19" x14ac:dyDescent="0.35">
      <c r="A7339" s="6">
        <v>4612</v>
      </c>
      <c r="B7339" s="6">
        <v>5</v>
      </c>
      <c r="C7339" s="7">
        <v>2372.62548828125</v>
      </c>
      <c r="D7339" s="6">
        <v>3</v>
      </c>
      <c r="E7339" s="8">
        <v>2.2795071601867698</v>
      </c>
      <c r="F7339" s="9">
        <v>0.95001871313981501</v>
      </c>
      <c r="G7339" s="10">
        <v>1130</v>
      </c>
      <c r="H7339" s="10">
        <v>111313.2578125</v>
      </c>
      <c r="I7339" s="11">
        <f>H7339/Constants!$B$4</f>
        <v>9276.1048177083339</v>
      </c>
      <c r="J7339" s="11">
        <f>G7339*Constants!$B$4/D7339</f>
        <v>4520</v>
      </c>
      <c r="K7339" s="11">
        <f t="shared" si="684"/>
        <v>4757.8010174782612</v>
      </c>
      <c r="L7339" s="12">
        <f t="shared" si="685"/>
        <v>376.66666666666669</v>
      </c>
      <c r="M7339" s="12">
        <f t="shared" si="686"/>
        <v>396.48341812318841</v>
      </c>
      <c r="N7339" s="11">
        <f t="shared" si="687"/>
        <v>106555.45679502175</v>
      </c>
      <c r="O7339" s="12">
        <f t="shared" si="688"/>
        <v>8879.6213995851449</v>
      </c>
      <c r="P7339" s="13">
        <f>IF(H7339&lt;Constants!$B$2,1,0)</f>
        <v>0</v>
      </c>
      <c r="Q7339" s="13">
        <f>IF(N7339&lt;Constants!$B$2,1,0)</f>
        <v>0</v>
      </c>
      <c r="R7339" s="13">
        <f t="shared" si="689"/>
        <v>0</v>
      </c>
      <c r="S7339" s="6">
        <v>0</v>
      </c>
    </row>
    <row r="7340" spans="1:19" x14ac:dyDescent="0.35">
      <c r="A7340" s="6">
        <v>4612</v>
      </c>
      <c r="B7340" s="6">
        <v>6</v>
      </c>
      <c r="C7340" s="7">
        <v>3163.50048828125</v>
      </c>
      <c r="D7340" s="6">
        <v>4</v>
      </c>
      <c r="E7340" s="8">
        <v>2.5588865280151398</v>
      </c>
      <c r="F7340" s="9">
        <v>0.87435707955835096</v>
      </c>
      <c r="G7340" s="10">
        <v>2300</v>
      </c>
      <c r="H7340" s="10">
        <v>70937.2578125</v>
      </c>
      <c r="I7340" s="11">
        <f>H7340/Constants!$B$4</f>
        <v>5911.438151041667</v>
      </c>
      <c r="J7340" s="11">
        <f>G7340*Constants!$B$4/D7340</f>
        <v>6900</v>
      </c>
      <c r="K7340" s="11">
        <f t="shared" si="684"/>
        <v>7891.5127026652308</v>
      </c>
      <c r="L7340" s="12">
        <f t="shared" si="685"/>
        <v>575</v>
      </c>
      <c r="M7340" s="12">
        <f t="shared" si="686"/>
        <v>657.62605855543586</v>
      </c>
      <c r="N7340" s="11">
        <f t="shared" si="687"/>
        <v>63045.745109834766</v>
      </c>
      <c r="O7340" s="12">
        <f t="shared" si="688"/>
        <v>5253.8120924862314</v>
      </c>
      <c r="P7340" s="13">
        <f>IF(H7340&lt;Constants!$B$2,1,0)</f>
        <v>1</v>
      </c>
      <c r="Q7340" s="13">
        <f>IF(N7340&lt;Constants!$B$2,1,0)</f>
        <v>1</v>
      </c>
      <c r="R7340" s="13">
        <f t="shared" si="689"/>
        <v>0</v>
      </c>
      <c r="S7340" s="6">
        <v>1</v>
      </c>
    </row>
    <row r="7341" spans="1:19" x14ac:dyDescent="0.35">
      <c r="A7341" s="6">
        <v>4612</v>
      </c>
      <c r="B7341" s="6">
        <v>7</v>
      </c>
      <c r="C7341" s="7">
        <v>3163.50048828125</v>
      </c>
      <c r="D7341" s="6">
        <v>4</v>
      </c>
      <c r="E7341" s="8">
        <v>2.8284270763397199</v>
      </c>
      <c r="F7341" s="9">
        <v>0.804535230246749</v>
      </c>
      <c r="G7341" s="10">
        <v>0</v>
      </c>
      <c r="H7341" s="10">
        <v>119838.1015625</v>
      </c>
      <c r="I7341" s="11">
        <f>H7341/Constants!$B$4</f>
        <v>9986.5084635416661</v>
      </c>
      <c r="J7341" s="11">
        <f>G7341*Constants!$B$4/D7341</f>
        <v>0</v>
      </c>
      <c r="K7341" s="11">
        <f t="shared" si="684"/>
        <v>0</v>
      </c>
      <c r="L7341" s="12">
        <f t="shared" si="685"/>
        <v>0</v>
      </c>
      <c r="M7341" s="12">
        <f t="shared" si="686"/>
        <v>0</v>
      </c>
      <c r="N7341" s="11">
        <f t="shared" si="687"/>
        <v>119838.1015625</v>
      </c>
      <c r="O7341" s="12">
        <f t="shared" si="688"/>
        <v>9986.5084635416661</v>
      </c>
      <c r="P7341" s="13">
        <f>IF(H7341&lt;Constants!$B$2,1,0)</f>
        <v>0</v>
      </c>
      <c r="Q7341" s="13">
        <f>IF(N7341&lt;Constants!$B$2,1,0)</f>
        <v>0</v>
      </c>
      <c r="R7341" s="13">
        <f t="shared" si="689"/>
        <v>0</v>
      </c>
      <c r="S7341" s="6">
        <v>0</v>
      </c>
    </row>
    <row r="7342" spans="1:19" x14ac:dyDescent="0.35">
      <c r="A7342" s="6">
        <v>4612</v>
      </c>
      <c r="B7342" s="6">
        <v>8</v>
      </c>
      <c r="C7342" s="7">
        <v>3163.50048828125</v>
      </c>
      <c r="D7342" s="6">
        <v>4</v>
      </c>
      <c r="E7342" s="8">
        <v>2.2795071601867698</v>
      </c>
      <c r="F7342" s="9">
        <v>0.92276462139230797</v>
      </c>
      <c r="G7342" s="10">
        <v>0</v>
      </c>
      <c r="H7342" s="10">
        <v>91547.734375</v>
      </c>
      <c r="I7342" s="11">
        <f>H7342/Constants!$B$4</f>
        <v>7628.977864583333</v>
      </c>
      <c r="J7342" s="11">
        <f>G7342*Constants!$B$4/D7342</f>
        <v>0</v>
      </c>
      <c r="K7342" s="11">
        <f t="shared" si="684"/>
        <v>0</v>
      </c>
      <c r="L7342" s="12">
        <f t="shared" si="685"/>
        <v>0</v>
      </c>
      <c r="M7342" s="12">
        <f t="shared" si="686"/>
        <v>0</v>
      </c>
      <c r="N7342" s="11">
        <f t="shared" si="687"/>
        <v>91547.734375</v>
      </c>
      <c r="O7342" s="12">
        <f t="shared" si="688"/>
        <v>7628.977864583333</v>
      </c>
      <c r="P7342" s="13">
        <f>IF(H7342&lt;Constants!$B$2,1,0)</f>
        <v>0</v>
      </c>
      <c r="Q7342" s="13">
        <f>IF(N7342&lt;Constants!$B$2,1,0)</f>
        <v>0</v>
      </c>
      <c r="R7342" s="13">
        <f t="shared" si="689"/>
        <v>0</v>
      </c>
      <c r="S7342" s="6">
        <v>0</v>
      </c>
    </row>
    <row r="7343" spans="1:19" x14ac:dyDescent="0.35">
      <c r="A7343" s="6">
        <v>4612</v>
      </c>
      <c r="B7343" s="6">
        <v>9</v>
      </c>
      <c r="C7343" s="7">
        <v>1581.75024414063</v>
      </c>
      <c r="D7343" s="6">
        <v>2</v>
      </c>
      <c r="E7343" s="8">
        <v>1.6817928552627599</v>
      </c>
      <c r="F7343" s="9">
        <v>0.80439306041394998</v>
      </c>
      <c r="G7343" s="10">
        <v>1300</v>
      </c>
      <c r="H7343" s="10">
        <v>146453.1875</v>
      </c>
      <c r="I7343" s="11">
        <f>H7343/Constants!$B$4</f>
        <v>12204.432291666666</v>
      </c>
      <c r="J7343" s="11">
        <f>G7343*Constants!$B$4/D7343</f>
        <v>7800</v>
      </c>
      <c r="K7343" s="11">
        <f t="shared" si="684"/>
        <v>9696.7519784246142</v>
      </c>
      <c r="L7343" s="12">
        <f t="shared" si="685"/>
        <v>650</v>
      </c>
      <c r="M7343" s="12">
        <f t="shared" si="686"/>
        <v>808.06266486871789</v>
      </c>
      <c r="N7343" s="11">
        <f t="shared" si="687"/>
        <v>136756.43552157539</v>
      </c>
      <c r="O7343" s="12">
        <f t="shared" si="688"/>
        <v>11396.369626797949</v>
      </c>
      <c r="P7343" s="13">
        <f>IF(H7343&lt;Constants!$B$2,1,0)</f>
        <v>0</v>
      </c>
      <c r="Q7343" s="13">
        <f>IF(N7343&lt;Constants!$B$2,1,0)</f>
        <v>0</v>
      </c>
      <c r="R7343" s="13">
        <f t="shared" si="689"/>
        <v>0</v>
      </c>
      <c r="S7343" s="6">
        <v>0</v>
      </c>
    </row>
    <row r="7344" spans="1:19" x14ac:dyDescent="0.35">
      <c r="A7344" s="6">
        <v>4612</v>
      </c>
      <c r="B7344" s="6">
        <v>10</v>
      </c>
      <c r="C7344" s="7">
        <v>3954.37548828125</v>
      </c>
      <c r="D7344" s="6">
        <v>5</v>
      </c>
      <c r="E7344" s="8">
        <v>2.8284270763397199</v>
      </c>
      <c r="F7344" s="9">
        <v>0.81859247214113395</v>
      </c>
      <c r="G7344" s="10">
        <v>0</v>
      </c>
      <c r="H7344" s="10">
        <v>62853.984375</v>
      </c>
      <c r="I7344" s="11">
        <f>H7344/Constants!$B$4</f>
        <v>5237.83203125</v>
      </c>
      <c r="J7344" s="11">
        <f>G7344*Constants!$B$4/D7344</f>
        <v>0</v>
      </c>
      <c r="K7344" s="11">
        <f t="shared" si="684"/>
        <v>0</v>
      </c>
      <c r="L7344" s="12">
        <f t="shared" si="685"/>
        <v>0</v>
      </c>
      <c r="M7344" s="12">
        <f t="shared" si="686"/>
        <v>0</v>
      </c>
      <c r="N7344" s="11">
        <f t="shared" si="687"/>
        <v>62853.984375</v>
      </c>
      <c r="O7344" s="12">
        <f t="shared" si="688"/>
        <v>5237.83203125</v>
      </c>
      <c r="P7344" s="13">
        <f>IF(H7344&lt;Constants!$B$2,1,0)</f>
        <v>1</v>
      </c>
      <c r="Q7344" s="13">
        <f>IF(N7344&lt;Constants!$B$2,1,0)</f>
        <v>1</v>
      </c>
      <c r="R7344" s="13">
        <f t="shared" si="689"/>
        <v>0</v>
      </c>
      <c r="S7344" s="6">
        <v>1</v>
      </c>
    </row>
    <row r="7345" spans="1:19" x14ac:dyDescent="0.35">
      <c r="A7345" s="6">
        <v>4612</v>
      </c>
      <c r="B7345" s="6">
        <v>11</v>
      </c>
      <c r="C7345" s="7">
        <v>3954.37548828125</v>
      </c>
      <c r="D7345" s="6">
        <v>5</v>
      </c>
      <c r="E7345" s="8">
        <v>3.08965063095093</v>
      </c>
      <c r="F7345" s="9">
        <v>0.88001314517776297</v>
      </c>
      <c r="G7345" s="10">
        <v>700</v>
      </c>
      <c r="H7345" s="10">
        <v>80894.109375</v>
      </c>
      <c r="I7345" s="11">
        <f>H7345/Constants!$B$4</f>
        <v>6741.17578125</v>
      </c>
      <c r="J7345" s="11">
        <f>G7345*Constants!$B$4/D7345</f>
        <v>1680</v>
      </c>
      <c r="K7345" s="11">
        <f t="shared" si="684"/>
        <v>1909.0623920857902</v>
      </c>
      <c r="L7345" s="12">
        <f t="shared" si="685"/>
        <v>140</v>
      </c>
      <c r="M7345" s="12">
        <f t="shared" si="686"/>
        <v>159.08853267381585</v>
      </c>
      <c r="N7345" s="11">
        <f t="shared" si="687"/>
        <v>78985.046982914209</v>
      </c>
      <c r="O7345" s="12">
        <f t="shared" si="688"/>
        <v>6582.0872485761838</v>
      </c>
      <c r="P7345" s="13">
        <f>IF(H7345&lt;Constants!$B$2,1,0)</f>
        <v>0</v>
      </c>
      <c r="Q7345" s="13">
        <f>IF(N7345&lt;Constants!$B$2,1,0)</f>
        <v>0</v>
      </c>
      <c r="R7345" s="13">
        <f t="shared" si="689"/>
        <v>0</v>
      </c>
      <c r="S7345" s="6">
        <v>0</v>
      </c>
    </row>
    <row r="7346" spans="1:19" x14ac:dyDescent="0.35">
      <c r="A7346" s="6">
        <v>4612</v>
      </c>
      <c r="B7346" s="6">
        <v>12</v>
      </c>
      <c r="C7346" s="7">
        <v>5536.1259765625</v>
      </c>
      <c r="D7346" s="6">
        <v>7</v>
      </c>
      <c r="E7346" s="8">
        <v>4.0708494186401403</v>
      </c>
      <c r="F7346" s="9">
        <v>1.01706951087367</v>
      </c>
      <c r="G7346" s="10">
        <v>1200</v>
      </c>
      <c r="H7346" s="10">
        <v>59817.19921875</v>
      </c>
      <c r="I7346" s="11">
        <f>H7346/Constants!$B$4</f>
        <v>4984.7666015625</v>
      </c>
      <c r="J7346" s="11">
        <f>G7346*Constants!$B$4/D7346</f>
        <v>2057.1428571428573</v>
      </c>
      <c r="K7346" s="11">
        <f t="shared" si="684"/>
        <v>2022.6177612735207</v>
      </c>
      <c r="L7346" s="12">
        <f t="shared" si="685"/>
        <v>171.42857142857142</v>
      </c>
      <c r="M7346" s="12">
        <f t="shared" si="686"/>
        <v>168.55148010612672</v>
      </c>
      <c r="N7346" s="11">
        <f t="shared" si="687"/>
        <v>57794.581457476481</v>
      </c>
      <c r="O7346" s="12">
        <f t="shared" si="688"/>
        <v>4816.2151214563737</v>
      </c>
      <c r="P7346" s="13">
        <f>IF(H7346&lt;Constants!$B$2,1,0)</f>
        <v>1</v>
      </c>
      <c r="Q7346" s="13">
        <f>IF(N7346&lt;Constants!$B$2,1,0)</f>
        <v>1</v>
      </c>
      <c r="R7346" s="13">
        <f t="shared" si="689"/>
        <v>0</v>
      </c>
      <c r="S7346" s="6">
        <v>1</v>
      </c>
    </row>
    <row r="7347" spans="1:19" x14ac:dyDescent="0.35">
      <c r="A7347" s="6">
        <v>4613</v>
      </c>
      <c r="B7347" s="6">
        <v>1</v>
      </c>
      <c r="C7347" s="7">
        <v>3072.88525390625</v>
      </c>
      <c r="D7347" s="6">
        <v>2</v>
      </c>
      <c r="E7347" s="8">
        <v>1.6817928552627599</v>
      </c>
      <c r="F7347" s="9">
        <v>0.93833938562969499</v>
      </c>
      <c r="G7347" s="10">
        <v>1500</v>
      </c>
      <c r="H7347" s="10">
        <v>113998.59375</v>
      </c>
      <c r="I7347" s="11">
        <f>H7347/Constants!$B$4</f>
        <v>9499.8828125</v>
      </c>
      <c r="J7347" s="11">
        <f>G7347*Constants!$B$4/D7347</f>
        <v>9000</v>
      </c>
      <c r="K7347" s="11">
        <f t="shared" si="684"/>
        <v>9591.4123800317047</v>
      </c>
      <c r="L7347" s="12">
        <f t="shared" si="685"/>
        <v>750</v>
      </c>
      <c r="M7347" s="12">
        <f t="shared" si="686"/>
        <v>799.28436500264206</v>
      </c>
      <c r="N7347" s="11">
        <f t="shared" si="687"/>
        <v>104407.1813699683</v>
      </c>
      <c r="O7347" s="12">
        <f t="shared" si="688"/>
        <v>8700.5984474973575</v>
      </c>
      <c r="P7347" s="13">
        <f>IF(H7347&lt;Constants!$B$2,1,0)</f>
        <v>0</v>
      </c>
      <c r="Q7347" s="13">
        <f>IF(N7347&lt;Constants!$B$2,1,0)</f>
        <v>0</v>
      </c>
      <c r="R7347" s="13">
        <f t="shared" si="689"/>
        <v>0</v>
      </c>
      <c r="S7347" s="6">
        <v>0</v>
      </c>
    </row>
    <row r="7348" spans="1:19" x14ac:dyDescent="0.35">
      <c r="A7348" s="6">
        <v>4613</v>
      </c>
      <c r="B7348" s="6">
        <v>2</v>
      </c>
      <c r="C7348" s="7">
        <v>3072.88525390625</v>
      </c>
      <c r="D7348" s="6">
        <v>2</v>
      </c>
      <c r="E7348" s="8">
        <v>1.35540294647217</v>
      </c>
      <c r="F7348" s="9">
        <v>0.85054407752592798</v>
      </c>
      <c r="G7348" s="10">
        <v>0</v>
      </c>
      <c r="H7348" s="10">
        <v>158749.28125</v>
      </c>
      <c r="I7348" s="11">
        <f>H7348/Constants!$B$4</f>
        <v>13229.106770833334</v>
      </c>
      <c r="J7348" s="11">
        <f>G7348*Constants!$B$4/D7348</f>
        <v>0</v>
      </c>
      <c r="K7348" s="11">
        <f t="shared" si="684"/>
        <v>0</v>
      </c>
      <c r="L7348" s="12">
        <f t="shared" si="685"/>
        <v>0</v>
      </c>
      <c r="M7348" s="12">
        <f t="shared" si="686"/>
        <v>0</v>
      </c>
      <c r="N7348" s="11">
        <f t="shared" si="687"/>
        <v>158749.28125</v>
      </c>
      <c r="O7348" s="12">
        <f t="shared" si="688"/>
        <v>13229.106770833334</v>
      </c>
      <c r="P7348" s="13">
        <f>IF(H7348&lt;Constants!$B$2,1,0)</f>
        <v>0</v>
      </c>
      <c r="Q7348" s="13">
        <f>IF(N7348&lt;Constants!$B$2,1,0)</f>
        <v>0</v>
      </c>
      <c r="R7348" s="13">
        <f t="shared" si="689"/>
        <v>0</v>
      </c>
      <c r="S7348" s="6">
        <v>0</v>
      </c>
    </row>
    <row r="7349" spans="1:19" x14ac:dyDescent="0.35">
      <c r="A7349" s="6">
        <v>4613</v>
      </c>
      <c r="B7349" s="6">
        <v>3</v>
      </c>
      <c r="C7349" s="7">
        <v>4609.328125</v>
      </c>
      <c r="D7349" s="6">
        <v>3</v>
      </c>
      <c r="E7349" s="8">
        <v>1.6817928552627599</v>
      </c>
      <c r="F7349" s="9">
        <v>0.99497727440783401</v>
      </c>
      <c r="G7349" s="10">
        <v>420</v>
      </c>
      <c r="H7349" s="10">
        <v>86664.03125</v>
      </c>
      <c r="I7349" s="11">
        <f>H7349/Constants!$B$4</f>
        <v>7222.002604166667</v>
      </c>
      <c r="J7349" s="11">
        <f>G7349*Constants!$B$4/D7349</f>
        <v>1680</v>
      </c>
      <c r="K7349" s="11">
        <f t="shared" si="684"/>
        <v>1688.4807756035041</v>
      </c>
      <c r="L7349" s="12">
        <f t="shared" si="685"/>
        <v>140</v>
      </c>
      <c r="M7349" s="12">
        <f t="shared" si="686"/>
        <v>140.70673130029201</v>
      </c>
      <c r="N7349" s="11">
        <f t="shared" si="687"/>
        <v>84975.550474396499</v>
      </c>
      <c r="O7349" s="12">
        <f t="shared" si="688"/>
        <v>7081.2958728663752</v>
      </c>
      <c r="P7349" s="13">
        <f>IF(H7349&lt;Constants!$B$2,1,0)</f>
        <v>0</v>
      </c>
      <c r="Q7349" s="13">
        <f>IF(N7349&lt;Constants!$B$2,1,0)</f>
        <v>0</v>
      </c>
      <c r="R7349" s="13">
        <f t="shared" si="689"/>
        <v>0</v>
      </c>
      <c r="S7349" s="6">
        <v>0</v>
      </c>
    </row>
    <row r="7350" spans="1:19" x14ac:dyDescent="0.35">
      <c r="A7350" s="6">
        <v>4613</v>
      </c>
      <c r="B7350" s="6">
        <v>4</v>
      </c>
      <c r="C7350" s="7">
        <v>4609.328125</v>
      </c>
      <c r="D7350" s="6">
        <v>3</v>
      </c>
      <c r="E7350" s="8">
        <v>1.6817928552627599</v>
      </c>
      <c r="F7350" s="9">
        <v>0.88218514070696796</v>
      </c>
      <c r="G7350" s="10">
        <v>4100</v>
      </c>
      <c r="H7350" s="10">
        <v>200756.1875</v>
      </c>
      <c r="I7350" s="11">
        <f>H7350/Constants!$B$4</f>
        <v>16729.682291666668</v>
      </c>
      <c r="J7350" s="11">
        <f>G7350*Constants!$B$4/D7350</f>
        <v>16400</v>
      </c>
      <c r="K7350" s="11">
        <f t="shared" si="684"/>
        <v>18590.202037247331</v>
      </c>
      <c r="L7350" s="12">
        <f t="shared" si="685"/>
        <v>1366.6666666666667</v>
      </c>
      <c r="M7350" s="12">
        <f t="shared" si="686"/>
        <v>1549.1835031039443</v>
      </c>
      <c r="N7350" s="11">
        <f t="shared" si="687"/>
        <v>182165.98546275267</v>
      </c>
      <c r="O7350" s="12">
        <f t="shared" si="688"/>
        <v>15180.498788562723</v>
      </c>
      <c r="P7350" s="13">
        <f>IF(H7350&lt;Constants!$B$2,1,0)</f>
        <v>0</v>
      </c>
      <c r="Q7350" s="13">
        <f>IF(N7350&lt;Constants!$B$2,1,0)</f>
        <v>0</v>
      </c>
      <c r="R7350" s="13">
        <f t="shared" si="689"/>
        <v>0</v>
      </c>
      <c r="S7350" s="6">
        <v>0</v>
      </c>
    </row>
    <row r="7351" spans="1:19" x14ac:dyDescent="0.35">
      <c r="A7351" s="6">
        <v>4613</v>
      </c>
      <c r="B7351" s="6">
        <v>5</v>
      </c>
      <c r="C7351" s="7">
        <v>4609.328125</v>
      </c>
      <c r="D7351" s="6">
        <v>3</v>
      </c>
      <c r="E7351" s="8">
        <v>1.6817928552627599</v>
      </c>
      <c r="F7351" s="9">
        <v>1.0151169716227</v>
      </c>
      <c r="G7351" s="10">
        <v>0</v>
      </c>
      <c r="H7351" s="10">
        <v>65835.140625</v>
      </c>
      <c r="I7351" s="11">
        <f>H7351/Constants!$B$4</f>
        <v>5486.26171875</v>
      </c>
      <c r="J7351" s="11">
        <f>G7351*Constants!$B$4/D7351</f>
        <v>0</v>
      </c>
      <c r="K7351" s="11">
        <f t="shared" si="684"/>
        <v>0</v>
      </c>
      <c r="L7351" s="12">
        <f t="shared" si="685"/>
        <v>0</v>
      </c>
      <c r="M7351" s="12">
        <f t="shared" si="686"/>
        <v>0</v>
      </c>
      <c r="N7351" s="11">
        <f t="shared" si="687"/>
        <v>65835.140625</v>
      </c>
      <c r="O7351" s="12">
        <f t="shared" si="688"/>
        <v>5486.26171875</v>
      </c>
      <c r="P7351" s="13">
        <f>IF(H7351&lt;Constants!$B$2,1,0)</f>
        <v>1</v>
      </c>
      <c r="Q7351" s="13">
        <f>IF(N7351&lt;Constants!$B$2,1,0)</f>
        <v>1</v>
      </c>
      <c r="R7351" s="13">
        <f t="shared" si="689"/>
        <v>0</v>
      </c>
      <c r="S7351" s="6">
        <v>1</v>
      </c>
    </row>
    <row r="7352" spans="1:19" x14ac:dyDescent="0.35">
      <c r="A7352" s="6">
        <v>4613</v>
      </c>
      <c r="B7352" s="6">
        <v>6</v>
      </c>
      <c r="C7352" s="7">
        <v>6145.7705078125</v>
      </c>
      <c r="D7352" s="6">
        <v>4</v>
      </c>
      <c r="E7352" s="8">
        <v>1.98817682266235</v>
      </c>
      <c r="F7352" s="9">
        <v>0.98096512173863304</v>
      </c>
      <c r="G7352" s="10">
        <v>300</v>
      </c>
      <c r="H7352" s="10">
        <v>55525.12890625</v>
      </c>
      <c r="I7352" s="11">
        <f>H7352/Constants!$B$4</f>
        <v>4627.094075520833</v>
      </c>
      <c r="J7352" s="11">
        <f>G7352*Constants!$B$4/D7352</f>
        <v>900</v>
      </c>
      <c r="K7352" s="11">
        <f t="shared" si="684"/>
        <v>917.46381197005974</v>
      </c>
      <c r="L7352" s="12">
        <f t="shared" si="685"/>
        <v>75</v>
      </c>
      <c r="M7352" s="12">
        <f t="shared" si="686"/>
        <v>76.455317664171645</v>
      </c>
      <c r="N7352" s="11">
        <f t="shared" si="687"/>
        <v>54607.665094279939</v>
      </c>
      <c r="O7352" s="12">
        <f t="shared" si="688"/>
        <v>4550.638757856661</v>
      </c>
      <c r="P7352" s="13">
        <f>IF(H7352&lt;Constants!$B$2,1,0)</f>
        <v>1</v>
      </c>
      <c r="Q7352" s="13">
        <f>IF(N7352&lt;Constants!$B$2,1,0)</f>
        <v>1</v>
      </c>
      <c r="R7352" s="13">
        <f t="shared" si="689"/>
        <v>0</v>
      </c>
      <c r="S7352" s="6">
        <v>1</v>
      </c>
    </row>
    <row r="7353" spans="1:19" x14ac:dyDescent="0.35">
      <c r="A7353" s="6">
        <v>4613</v>
      </c>
      <c r="B7353" s="6">
        <v>7</v>
      </c>
      <c r="C7353" s="7">
        <v>6145.7705078125</v>
      </c>
      <c r="D7353" s="6">
        <v>4</v>
      </c>
      <c r="E7353" s="8">
        <v>2.2795071601867698</v>
      </c>
      <c r="F7353" s="9">
        <v>0.84114403326179199</v>
      </c>
      <c r="G7353" s="10">
        <v>0</v>
      </c>
      <c r="H7353" s="10">
        <v>138429.875</v>
      </c>
      <c r="I7353" s="11">
        <f>H7353/Constants!$B$4</f>
        <v>11535.822916666666</v>
      </c>
      <c r="J7353" s="11">
        <f>G7353*Constants!$B$4/D7353</f>
        <v>0</v>
      </c>
      <c r="K7353" s="11">
        <f t="shared" si="684"/>
        <v>0</v>
      </c>
      <c r="L7353" s="12">
        <f t="shared" si="685"/>
        <v>0</v>
      </c>
      <c r="M7353" s="12">
        <f t="shared" si="686"/>
        <v>0</v>
      </c>
      <c r="N7353" s="11">
        <f t="shared" si="687"/>
        <v>138429.875</v>
      </c>
      <c r="O7353" s="12">
        <f t="shared" si="688"/>
        <v>11535.822916666666</v>
      </c>
      <c r="P7353" s="13">
        <f>IF(H7353&lt;Constants!$B$2,1,0)</f>
        <v>0</v>
      </c>
      <c r="Q7353" s="13">
        <f>IF(N7353&lt;Constants!$B$2,1,0)</f>
        <v>0</v>
      </c>
      <c r="R7353" s="13">
        <f t="shared" si="689"/>
        <v>0</v>
      </c>
      <c r="S7353" s="6">
        <v>0</v>
      </c>
    </row>
    <row r="7354" spans="1:19" x14ac:dyDescent="0.35">
      <c r="A7354" s="6">
        <v>4613</v>
      </c>
      <c r="B7354" s="6">
        <v>8</v>
      </c>
      <c r="C7354" s="7">
        <v>6145.7705078125</v>
      </c>
      <c r="D7354" s="6">
        <v>4</v>
      </c>
      <c r="E7354" s="8">
        <v>2.2795071601867698</v>
      </c>
      <c r="F7354" s="9">
        <v>0.98325155093322003</v>
      </c>
      <c r="G7354" s="10">
        <v>200</v>
      </c>
      <c r="H7354" s="10">
        <v>72369.7421875</v>
      </c>
      <c r="I7354" s="11">
        <f>H7354/Constants!$B$4</f>
        <v>6030.811848958333</v>
      </c>
      <c r="J7354" s="11">
        <f>G7354*Constants!$B$4/D7354</f>
        <v>600</v>
      </c>
      <c r="K7354" s="11">
        <f t="shared" si="684"/>
        <v>610.22024265360199</v>
      </c>
      <c r="L7354" s="12">
        <f t="shared" si="685"/>
        <v>50</v>
      </c>
      <c r="M7354" s="12">
        <f t="shared" si="686"/>
        <v>50.851686887800163</v>
      </c>
      <c r="N7354" s="11">
        <f t="shared" si="687"/>
        <v>71759.521944846405</v>
      </c>
      <c r="O7354" s="12">
        <f t="shared" si="688"/>
        <v>5979.9601620705325</v>
      </c>
      <c r="P7354" s="13">
        <f>IF(H7354&lt;Constants!$B$2,1,0)</f>
        <v>1</v>
      </c>
      <c r="Q7354" s="13">
        <f>IF(N7354&lt;Constants!$B$2,1,0)</f>
        <v>1</v>
      </c>
      <c r="R7354" s="13">
        <f t="shared" si="689"/>
        <v>0</v>
      </c>
      <c r="S7354" s="6">
        <v>1</v>
      </c>
    </row>
    <row r="7355" spans="1:19" x14ac:dyDescent="0.35">
      <c r="A7355" s="6">
        <v>4613</v>
      </c>
      <c r="B7355" s="6">
        <v>9</v>
      </c>
      <c r="C7355" s="7">
        <v>7682.212890625</v>
      </c>
      <c r="D7355" s="6">
        <v>5</v>
      </c>
      <c r="E7355" s="8">
        <v>2.2795071601867698</v>
      </c>
      <c r="F7355" s="9">
        <v>1.0280245671830299</v>
      </c>
      <c r="G7355" s="10">
        <v>2600</v>
      </c>
      <c r="H7355" s="10">
        <v>89024.0703125</v>
      </c>
      <c r="I7355" s="11">
        <f>H7355/Constants!$B$4</f>
        <v>7418.672526041667</v>
      </c>
      <c r="J7355" s="11">
        <f>G7355*Constants!$B$4/D7355</f>
        <v>6240</v>
      </c>
      <c r="K7355" s="11">
        <f t="shared" si="684"/>
        <v>6069.893851952108</v>
      </c>
      <c r="L7355" s="12">
        <f t="shared" si="685"/>
        <v>520</v>
      </c>
      <c r="M7355" s="12">
        <f t="shared" si="686"/>
        <v>505.82448766267566</v>
      </c>
      <c r="N7355" s="11">
        <f t="shared" si="687"/>
        <v>82954.176460547897</v>
      </c>
      <c r="O7355" s="12">
        <f t="shared" si="688"/>
        <v>6912.8480383789911</v>
      </c>
      <c r="P7355" s="13">
        <f>IF(H7355&lt;Constants!$B$2,1,0)</f>
        <v>0</v>
      </c>
      <c r="Q7355" s="13">
        <f>IF(N7355&lt;Constants!$B$2,1,0)</f>
        <v>0</v>
      </c>
      <c r="R7355" s="13">
        <f t="shared" si="689"/>
        <v>0</v>
      </c>
      <c r="S7355" s="6">
        <v>0</v>
      </c>
    </row>
    <row r="7356" spans="1:19" x14ac:dyDescent="0.35">
      <c r="A7356" s="6">
        <v>4613</v>
      </c>
      <c r="B7356" s="6">
        <v>10</v>
      </c>
      <c r="C7356" s="7">
        <v>7682.212890625</v>
      </c>
      <c r="D7356" s="6">
        <v>5</v>
      </c>
      <c r="E7356" s="8">
        <v>3.08965063095093</v>
      </c>
      <c r="F7356" s="9">
        <v>0.90417553352542901</v>
      </c>
      <c r="G7356" s="10">
        <v>0</v>
      </c>
      <c r="H7356" s="10">
        <v>91559.09375</v>
      </c>
      <c r="I7356" s="11">
        <f>H7356/Constants!$B$4</f>
        <v>7629.924479166667</v>
      </c>
      <c r="J7356" s="11">
        <f>G7356*Constants!$B$4/D7356</f>
        <v>0</v>
      </c>
      <c r="K7356" s="11">
        <f t="shared" si="684"/>
        <v>0</v>
      </c>
      <c r="L7356" s="12">
        <f t="shared" si="685"/>
        <v>0</v>
      </c>
      <c r="M7356" s="12">
        <f t="shared" si="686"/>
        <v>0</v>
      </c>
      <c r="N7356" s="11">
        <f t="shared" si="687"/>
        <v>91559.09375</v>
      </c>
      <c r="O7356" s="12">
        <f t="shared" si="688"/>
        <v>7629.924479166667</v>
      </c>
      <c r="P7356" s="13">
        <f>IF(H7356&lt;Constants!$B$2,1,0)</f>
        <v>0</v>
      </c>
      <c r="Q7356" s="13">
        <f>IF(N7356&lt;Constants!$B$2,1,0)</f>
        <v>0</v>
      </c>
      <c r="R7356" s="13">
        <f t="shared" si="689"/>
        <v>0</v>
      </c>
      <c r="S7356" s="6">
        <v>0</v>
      </c>
    </row>
    <row r="7357" spans="1:19" x14ac:dyDescent="0.35">
      <c r="A7357" s="6">
        <v>4613</v>
      </c>
      <c r="B7357" s="6">
        <v>11</v>
      </c>
      <c r="C7357" s="7">
        <v>9218.65625</v>
      </c>
      <c r="D7357" s="6">
        <v>6</v>
      </c>
      <c r="E7357" s="8">
        <v>3.3437016010284402</v>
      </c>
      <c r="F7357" s="9">
        <v>0.94986533685830099</v>
      </c>
      <c r="G7357" s="10">
        <v>0</v>
      </c>
      <c r="H7357" s="10">
        <v>65195.78125</v>
      </c>
      <c r="I7357" s="11">
        <f>H7357/Constants!$B$4</f>
        <v>5432.981770833333</v>
      </c>
      <c r="J7357" s="11">
        <f>G7357*Constants!$B$4/D7357</f>
        <v>0</v>
      </c>
      <c r="K7357" s="11">
        <f t="shared" si="684"/>
        <v>0</v>
      </c>
      <c r="L7357" s="12">
        <f t="shared" si="685"/>
        <v>0</v>
      </c>
      <c r="M7357" s="12">
        <f t="shared" si="686"/>
        <v>0</v>
      </c>
      <c r="N7357" s="11">
        <f t="shared" si="687"/>
        <v>65195.78125</v>
      </c>
      <c r="O7357" s="12">
        <f t="shared" si="688"/>
        <v>5432.981770833333</v>
      </c>
      <c r="P7357" s="13">
        <f>IF(H7357&lt;Constants!$B$2,1,0)</f>
        <v>1</v>
      </c>
      <c r="Q7357" s="13">
        <f>IF(N7357&lt;Constants!$B$2,1,0)</f>
        <v>1</v>
      </c>
      <c r="R7357" s="13">
        <f t="shared" si="689"/>
        <v>0</v>
      </c>
      <c r="S7357" s="6">
        <v>1</v>
      </c>
    </row>
    <row r="7358" spans="1:19" x14ac:dyDescent="0.35">
      <c r="A7358" s="6">
        <v>4613</v>
      </c>
      <c r="B7358" s="6">
        <v>12</v>
      </c>
      <c r="C7358" s="7">
        <v>10755.0986328125</v>
      </c>
      <c r="D7358" s="6">
        <v>7</v>
      </c>
      <c r="E7358" s="8">
        <v>3.5914680957794198</v>
      </c>
      <c r="F7358" s="9">
        <v>0.96020637340015502</v>
      </c>
      <c r="G7358" s="10">
        <v>440</v>
      </c>
      <c r="H7358" s="10">
        <v>136052.125</v>
      </c>
      <c r="I7358" s="11">
        <f>H7358/Constants!$B$4</f>
        <v>11337.677083333334</v>
      </c>
      <c r="J7358" s="11">
        <f>G7358*Constants!$B$4/D7358</f>
        <v>754.28571428571433</v>
      </c>
      <c r="K7358" s="11">
        <f t="shared" si="684"/>
        <v>785.54541521604165</v>
      </c>
      <c r="L7358" s="12">
        <f t="shared" si="685"/>
        <v>62.857142857142854</v>
      </c>
      <c r="M7358" s="12">
        <f t="shared" si="686"/>
        <v>65.462117934670133</v>
      </c>
      <c r="N7358" s="11">
        <f t="shared" si="687"/>
        <v>135266.57958478396</v>
      </c>
      <c r="O7358" s="12">
        <f t="shared" si="688"/>
        <v>11272.214965398663</v>
      </c>
      <c r="P7358" s="13">
        <f>IF(H7358&lt;Constants!$B$2,1,0)</f>
        <v>0</v>
      </c>
      <c r="Q7358" s="13">
        <f>IF(N7358&lt;Constants!$B$2,1,0)</f>
        <v>0</v>
      </c>
      <c r="R7358" s="13">
        <f t="shared" si="689"/>
        <v>0</v>
      </c>
      <c r="S7358" s="6">
        <v>0</v>
      </c>
    </row>
    <row r="7359" spans="1:19" x14ac:dyDescent="0.35">
      <c r="A7359" s="6">
        <v>4614</v>
      </c>
      <c r="B7359" s="6">
        <v>1</v>
      </c>
      <c r="C7359" s="7">
        <v>952.14294433593795</v>
      </c>
      <c r="D7359" s="6">
        <v>1</v>
      </c>
      <c r="E7359" s="8">
        <v>1</v>
      </c>
      <c r="F7359" s="9">
        <v>1.0606157570146599</v>
      </c>
      <c r="G7359" s="10">
        <v>0</v>
      </c>
      <c r="H7359" s="10">
        <v>147870.4375</v>
      </c>
      <c r="I7359" s="11">
        <f>H7359/Constants!$B$4</f>
        <v>12322.536458333334</v>
      </c>
      <c r="J7359" s="11">
        <f>G7359*Constants!$B$4/D7359</f>
        <v>0</v>
      </c>
      <c r="K7359" s="11">
        <f t="shared" si="684"/>
        <v>0</v>
      </c>
      <c r="L7359" s="12">
        <f t="shared" si="685"/>
        <v>0</v>
      </c>
      <c r="M7359" s="12">
        <f t="shared" si="686"/>
        <v>0</v>
      </c>
      <c r="N7359" s="11">
        <f t="shared" si="687"/>
        <v>147870.4375</v>
      </c>
      <c r="O7359" s="12">
        <f t="shared" si="688"/>
        <v>12322.536458333334</v>
      </c>
      <c r="P7359" s="13">
        <f>IF(H7359&lt;Constants!$B$2,1,0)</f>
        <v>0</v>
      </c>
      <c r="Q7359" s="13">
        <f>IF(N7359&lt;Constants!$B$2,1,0)</f>
        <v>0</v>
      </c>
      <c r="R7359" s="13">
        <f t="shared" si="689"/>
        <v>0</v>
      </c>
      <c r="S7359" s="6">
        <v>0</v>
      </c>
    </row>
    <row r="7360" spans="1:19" x14ac:dyDescent="0.35">
      <c r="A7360" s="6">
        <v>4614</v>
      </c>
      <c r="B7360" s="6">
        <v>2</v>
      </c>
      <c r="C7360" s="7">
        <v>1904.28588867188</v>
      </c>
      <c r="D7360" s="6">
        <v>2</v>
      </c>
      <c r="E7360" s="8">
        <v>1.6817928552627599</v>
      </c>
      <c r="F7360" s="9">
        <v>0.84680982312286401</v>
      </c>
      <c r="G7360" s="10">
        <v>0</v>
      </c>
      <c r="H7360" s="10">
        <v>133872.09375</v>
      </c>
      <c r="I7360" s="11">
        <f>H7360/Constants!$B$4</f>
        <v>11156.0078125</v>
      </c>
      <c r="J7360" s="11">
        <f>G7360*Constants!$B$4/D7360</f>
        <v>0</v>
      </c>
      <c r="K7360" s="11">
        <f t="shared" si="684"/>
        <v>0</v>
      </c>
      <c r="L7360" s="12">
        <f t="shared" si="685"/>
        <v>0</v>
      </c>
      <c r="M7360" s="12">
        <f t="shared" si="686"/>
        <v>0</v>
      </c>
      <c r="N7360" s="11">
        <f t="shared" si="687"/>
        <v>133872.09375</v>
      </c>
      <c r="O7360" s="12">
        <f t="shared" si="688"/>
        <v>11156.0078125</v>
      </c>
      <c r="P7360" s="13">
        <f>IF(H7360&lt;Constants!$B$2,1,0)</f>
        <v>0</v>
      </c>
      <c r="Q7360" s="13">
        <f>IF(N7360&lt;Constants!$B$2,1,0)</f>
        <v>0</v>
      </c>
      <c r="R7360" s="13">
        <f t="shared" si="689"/>
        <v>0</v>
      </c>
      <c r="S7360" s="6">
        <v>0</v>
      </c>
    </row>
    <row r="7361" spans="1:19" x14ac:dyDescent="0.35">
      <c r="A7361" s="6">
        <v>4614</v>
      </c>
      <c r="B7361" s="6">
        <v>3</v>
      </c>
      <c r="C7361" s="7">
        <v>1904.28588867188</v>
      </c>
      <c r="D7361" s="6">
        <v>2</v>
      </c>
      <c r="E7361" s="8">
        <v>1.6817928552627599</v>
      </c>
      <c r="F7361" s="9">
        <v>0.94756045901487596</v>
      </c>
      <c r="G7361" s="10">
        <v>50</v>
      </c>
      <c r="H7361" s="10">
        <v>110691.6328125</v>
      </c>
      <c r="I7361" s="11">
        <f>H7361/Constants!$B$4</f>
        <v>9224.302734375</v>
      </c>
      <c r="J7361" s="11">
        <f>G7361*Constants!$B$4/D7361</f>
        <v>300</v>
      </c>
      <c r="K7361" s="11">
        <f t="shared" si="684"/>
        <v>316.60248920886033</v>
      </c>
      <c r="L7361" s="12">
        <f t="shared" si="685"/>
        <v>25</v>
      </c>
      <c r="M7361" s="12">
        <f t="shared" si="686"/>
        <v>26.383540767405027</v>
      </c>
      <c r="N7361" s="11">
        <f t="shared" si="687"/>
        <v>110375.03032329114</v>
      </c>
      <c r="O7361" s="12">
        <f t="shared" si="688"/>
        <v>9197.9191936075949</v>
      </c>
      <c r="P7361" s="13">
        <f>IF(H7361&lt;Constants!$B$2,1,0)</f>
        <v>0</v>
      </c>
      <c r="Q7361" s="13">
        <f>IF(N7361&lt;Constants!$B$2,1,0)</f>
        <v>0</v>
      </c>
      <c r="R7361" s="13">
        <f t="shared" si="689"/>
        <v>0</v>
      </c>
      <c r="S7361" s="6">
        <v>0</v>
      </c>
    </row>
    <row r="7362" spans="1:19" x14ac:dyDescent="0.35">
      <c r="A7362" s="6">
        <v>4614</v>
      </c>
      <c r="B7362" s="6">
        <v>4</v>
      </c>
      <c r="C7362" s="7">
        <v>2856.4287109375</v>
      </c>
      <c r="D7362" s="6">
        <v>3</v>
      </c>
      <c r="E7362" s="8">
        <v>2.2795071601867698</v>
      </c>
      <c r="F7362" s="9">
        <v>1.0887525369445299</v>
      </c>
      <c r="G7362" s="10">
        <v>0</v>
      </c>
      <c r="H7362" s="10">
        <v>335335.84375</v>
      </c>
      <c r="I7362" s="11">
        <f>H7362/Constants!$B$4</f>
        <v>27944.653645833332</v>
      </c>
      <c r="J7362" s="11">
        <f>G7362*Constants!$B$4/D7362</f>
        <v>0</v>
      </c>
      <c r="K7362" s="11">
        <f t="shared" si="684"/>
        <v>0</v>
      </c>
      <c r="L7362" s="12">
        <f t="shared" si="685"/>
        <v>0</v>
      </c>
      <c r="M7362" s="12">
        <f t="shared" si="686"/>
        <v>0</v>
      </c>
      <c r="N7362" s="11">
        <f t="shared" si="687"/>
        <v>335335.84375</v>
      </c>
      <c r="O7362" s="12">
        <f t="shared" si="688"/>
        <v>27944.653645833332</v>
      </c>
      <c r="P7362" s="13">
        <f>IF(H7362&lt;Constants!$B$2,1,0)</f>
        <v>0</v>
      </c>
      <c r="Q7362" s="13">
        <f>IF(N7362&lt;Constants!$B$2,1,0)</f>
        <v>0</v>
      </c>
      <c r="R7362" s="13">
        <f t="shared" si="689"/>
        <v>0</v>
      </c>
      <c r="S7362" s="6">
        <v>0</v>
      </c>
    </row>
    <row r="7363" spans="1:19" x14ac:dyDescent="0.35">
      <c r="A7363" s="6">
        <v>4614</v>
      </c>
      <c r="B7363" s="6">
        <v>5</v>
      </c>
      <c r="C7363" s="7">
        <v>2856.4287109375</v>
      </c>
      <c r="D7363" s="6">
        <v>3</v>
      </c>
      <c r="E7363" s="8">
        <v>1.98817682266235</v>
      </c>
      <c r="F7363" s="9">
        <v>0.95743891380421398</v>
      </c>
      <c r="G7363" s="10">
        <v>1900</v>
      </c>
      <c r="H7363" s="10">
        <v>200860.375</v>
      </c>
      <c r="I7363" s="11">
        <f>H7363/Constants!$B$4</f>
        <v>16738.364583333332</v>
      </c>
      <c r="J7363" s="11">
        <f>G7363*Constants!$B$4/D7363</f>
        <v>7600</v>
      </c>
      <c r="K7363" s="11">
        <f t="shared" ref="K7363:K7426" si="690">J7363/F7363</f>
        <v>7937.84322991714</v>
      </c>
      <c r="L7363" s="12">
        <f t="shared" ref="L7363:L7426" si="691">G7363/D7363</f>
        <v>633.33333333333337</v>
      </c>
      <c r="M7363" s="12">
        <f t="shared" ref="M7363:M7426" si="692">L7363/F7363</f>
        <v>661.48693582642841</v>
      </c>
      <c r="N7363" s="11">
        <f t="shared" ref="N7363:N7426" si="693">H7363-K7363</f>
        <v>192922.53177008286</v>
      </c>
      <c r="O7363" s="12">
        <f t="shared" ref="O7363:O7426" si="694">I7363-M7363</f>
        <v>16076.877647506904</v>
      </c>
      <c r="P7363" s="13">
        <f>IF(H7363&lt;Constants!$B$2,1,0)</f>
        <v>0</v>
      </c>
      <c r="Q7363" s="13">
        <f>IF(N7363&lt;Constants!$B$2,1,0)</f>
        <v>0</v>
      </c>
      <c r="R7363" s="13">
        <f t="shared" ref="R7363:R7426" si="695">IF(AND(P7363=0,Q7363=1),1,0)</f>
        <v>0</v>
      </c>
      <c r="S7363" s="6">
        <v>0</v>
      </c>
    </row>
    <row r="7364" spans="1:19" x14ac:dyDescent="0.35">
      <c r="A7364" s="6">
        <v>4614</v>
      </c>
      <c r="B7364" s="6">
        <v>6</v>
      </c>
      <c r="C7364" s="7">
        <v>2856.4287109375</v>
      </c>
      <c r="D7364" s="6">
        <v>3</v>
      </c>
      <c r="E7364" s="8">
        <v>1.98817682266235</v>
      </c>
      <c r="F7364" s="9">
        <v>1.2348495290118799</v>
      </c>
      <c r="G7364" s="10">
        <v>0</v>
      </c>
      <c r="H7364" s="10">
        <v>113741.484375</v>
      </c>
      <c r="I7364" s="11">
        <f>H7364/Constants!$B$4</f>
        <v>9478.45703125</v>
      </c>
      <c r="J7364" s="11">
        <f>G7364*Constants!$B$4/D7364</f>
        <v>0</v>
      </c>
      <c r="K7364" s="11">
        <f t="shared" si="690"/>
        <v>0</v>
      </c>
      <c r="L7364" s="12">
        <f t="shared" si="691"/>
        <v>0</v>
      </c>
      <c r="M7364" s="12">
        <f t="shared" si="692"/>
        <v>0</v>
      </c>
      <c r="N7364" s="11">
        <f t="shared" si="693"/>
        <v>113741.484375</v>
      </c>
      <c r="O7364" s="12">
        <f t="shared" si="694"/>
        <v>9478.45703125</v>
      </c>
      <c r="P7364" s="13">
        <f>IF(H7364&lt;Constants!$B$2,1,0)</f>
        <v>0</v>
      </c>
      <c r="Q7364" s="13">
        <f>IF(N7364&lt;Constants!$B$2,1,0)</f>
        <v>0</v>
      </c>
      <c r="R7364" s="13">
        <f t="shared" si="695"/>
        <v>0</v>
      </c>
      <c r="S7364" s="6">
        <v>0</v>
      </c>
    </row>
    <row r="7365" spans="1:19" x14ac:dyDescent="0.35">
      <c r="A7365" s="6">
        <v>4614</v>
      </c>
      <c r="B7365" s="6">
        <v>7</v>
      </c>
      <c r="C7365" s="7">
        <v>2856.4287109375</v>
      </c>
      <c r="D7365" s="6">
        <v>3</v>
      </c>
      <c r="E7365" s="8">
        <v>1.6817928552627599</v>
      </c>
      <c r="F7365" s="9">
        <v>1.00204070880513</v>
      </c>
      <c r="G7365" s="10">
        <v>1200</v>
      </c>
      <c r="H7365" s="10">
        <v>144397.421875</v>
      </c>
      <c r="I7365" s="11">
        <f>H7365/Constants!$B$4</f>
        <v>12033.118489583334</v>
      </c>
      <c r="J7365" s="11">
        <f>G7365*Constants!$B$4/D7365</f>
        <v>4800</v>
      </c>
      <c r="K7365" s="11">
        <f t="shared" si="690"/>
        <v>4790.2245465892256</v>
      </c>
      <c r="L7365" s="12">
        <f t="shared" si="691"/>
        <v>400</v>
      </c>
      <c r="M7365" s="12">
        <f t="shared" si="692"/>
        <v>399.18537888243549</v>
      </c>
      <c r="N7365" s="11">
        <f t="shared" si="693"/>
        <v>139607.19732841078</v>
      </c>
      <c r="O7365" s="12">
        <f t="shared" si="694"/>
        <v>11633.933110700898</v>
      </c>
      <c r="P7365" s="13">
        <f>IF(H7365&lt;Constants!$B$2,1,0)</f>
        <v>0</v>
      </c>
      <c r="Q7365" s="13">
        <f>IF(N7365&lt;Constants!$B$2,1,0)</f>
        <v>0</v>
      </c>
      <c r="R7365" s="13">
        <f t="shared" si="695"/>
        <v>0</v>
      </c>
      <c r="S7365" s="6">
        <v>0</v>
      </c>
    </row>
    <row r="7366" spans="1:19" x14ac:dyDescent="0.35">
      <c r="A7366" s="6">
        <v>4614</v>
      </c>
      <c r="B7366" s="6">
        <v>8</v>
      </c>
      <c r="C7366" s="7">
        <v>3808.57177734375</v>
      </c>
      <c r="D7366" s="6">
        <v>4</v>
      </c>
      <c r="E7366" s="8">
        <v>2.5588865280151398</v>
      </c>
      <c r="F7366" s="9">
        <v>1.0680357433626799</v>
      </c>
      <c r="G7366" s="10">
        <v>0</v>
      </c>
      <c r="H7366" s="10">
        <v>41446.5</v>
      </c>
      <c r="I7366" s="11">
        <f>H7366/Constants!$B$4</f>
        <v>3453.875</v>
      </c>
      <c r="J7366" s="11">
        <f>G7366*Constants!$B$4/D7366</f>
        <v>0</v>
      </c>
      <c r="K7366" s="11">
        <f t="shared" si="690"/>
        <v>0</v>
      </c>
      <c r="L7366" s="12">
        <f t="shared" si="691"/>
        <v>0</v>
      </c>
      <c r="M7366" s="12">
        <f t="shared" si="692"/>
        <v>0</v>
      </c>
      <c r="N7366" s="11">
        <f t="shared" si="693"/>
        <v>41446.5</v>
      </c>
      <c r="O7366" s="12">
        <f t="shared" si="694"/>
        <v>3453.875</v>
      </c>
      <c r="P7366" s="13">
        <f>IF(H7366&lt;Constants!$B$2,1,0)</f>
        <v>1</v>
      </c>
      <c r="Q7366" s="13">
        <f>IF(N7366&lt;Constants!$B$2,1,0)</f>
        <v>1</v>
      </c>
      <c r="R7366" s="13">
        <f t="shared" si="695"/>
        <v>0</v>
      </c>
      <c r="S7366" s="6">
        <v>1</v>
      </c>
    </row>
    <row r="7367" spans="1:19" x14ac:dyDescent="0.35">
      <c r="A7367" s="6">
        <v>4614</v>
      </c>
      <c r="B7367" s="6">
        <v>9</v>
      </c>
      <c r="C7367" s="7">
        <v>2856.4287109375</v>
      </c>
      <c r="D7367" s="6">
        <v>3</v>
      </c>
      <c r="E7367" s="8">
        <v>1.98817682266235</v>
      </c>
      <c r="F7367" s="9">
        <v>0.87804661919648896</v>
      </c>
      <c r="G7367" s="10">
        <v>0</v>
      </c>
      <c r="H7367" s="10">
        <v>179678.421875</v>
      </c>
      <c r="I7367" s="11">
        <f>H7367/Constants!$B$4</f>
        <v>14973.201822916666</v>
      </c>
      <c r="J7367" s="11">
        <f>G7367*Constants!$B$4/D7367</f>
        <v>0</v>
      </c>
      <c r="K7367" s="11">
        <f t="shared" si="690"/>
        <v>0</v>
      </c>
      <c r="L7367" s="12">
        <f t="shared" si="691"/>
        <v>0</v>
      </c>
      <c r="M7367" s="12">
        <f t="shared" si="692"/>
        <v>0</v>
      </c>
      <c r="N7367" s="11">
        <f t="shared" si="693"/>
        <v>179678.421875</v>
      </c>
      <c r="O7367" s="12">
        <f t="shared" si="694"/>
        <v>14973.201822916666</v>
      </c>
      <c r="P7367" s="13">
        <f>IF(H7367&lt;Constants!$B$2,1,0)</f>
        <v>0</v>
      </c>
      <c r="Q7367" s="13">
        <f>IF(N7367&lt;Constants!$B$2,1,0)</f>
        <v>0</v>
      </c>
      <c r="R7367" s="13">
        <f t="shared" si="695"/>
        <v>0</v>
      </c>
      <c r="S7367" s="6">
        <v>0</v>
      </c>
    </row>
    <row r="7368" spans="1:19" x14ac:dyDescent="0.35">
      <c r="A7368" s="6">
        <v>4614</v>
      </c>
      <c r="B7368" s="6">
        <v>10</v>
      </c>
      <c r="C7368" s="7">
        <v>4760.71484375</v>
      </c>
      <c r="D7368" s="6">
        <v>5</v>
      </c>
      <c r="E7368" s="8">
        <v>3.08965063095093</v>
      </c>
      <c r="F7368" s="9">
        <v>1.00725309334211</v>
      </c>
      <c r="G7368" s="10">
        <v>0</v>
      </c>
      <c r="H7368" s="10">
        <v>103313.71875</v>
      </c>
      <c r="I7368" s="11">
        <f>H7368/Constants!$B$4</f>
        <v>8609.4765625</v>
      </c>
      <c r="J7368" s="11">
        <f>G7368*Constants!$B$4/D7368</f>
        <v>0</v>
      </c>
      <c r="K7368" s="11">
        <f t="shared" si="690"/>
        <v>0</v>
      </c>
      <c r="L7368" s="12">
        <f t="shared" si="691"/>
        <v>0</v>
      </c>
      <c r="M7368" s="12">
        <f t="shared" si="692"/>
        <v>0</v>
      </c>
      <c r="N7368" s="11">
        <f t="shared" si="693"/>
        <v>103313.71875</v>
      </c>
      <c r="O7368" s="12">
        <f t="shared" si="694"/>
        <v>8609.4765625</v>
      </c>
      <c r="P7368" s="13">
        <f>IF(H7368&lt;Constants!$B$2,1,0)</f>
        <v>0</v>
      </c>
      <c r="Q7368" s="13">
        <f>IF(N7368&lt;Constants!$B$2,1,0)</f>
        <v>0</v>
      </c>
      <c r="R7368" s="13">
        <f t="shared" si="695"/>
        <v>0</v>
      </c>
      <c r="S7368" s="6">
        <v>0</v>
      </c>
    </row>
    <row r="7369" spans="1:19" x14ac:dyDescent="0.35">
      <c r="A7369" s="6">
        <v>4614</v>
      </c>
      <c r="B7369" s="6">
        <v>11</v>
      </c>
      <c r="C7369" s="7">
        <v>4760.71484375</v>
      </c>
      <c r="D7369" s="6">
        <v>5</v>
      </c>
      <c r="E7369" s="8">
        <v>2.8284270763397199</v>
      </c>
      <c r="F7369" s="9">
        <v>0.97586262611340702</v>
      </c>
      <c r="G7369" s="10">
        <v>0</v>
      </c>
      <c r="H7369" s="10">
        <v>99562.25</v>
      </c>
      <c r="I7369" s="11">
        <f>H7369/Constants!$B$4</f>
        <v>8296.8541666666661</v>
      </c>
      <c r="J7369" s="11">
        <f>G7369*Constants!$B$4/D7369</f>
        <v>0</v>
      </c>
      <c r="K7369" s="11">
        <f t="shared" si="690"/>
        <v>0</v>
      </c>
      <c r="L7369" s="12">
        <f t="shared" si="691"/>
        <v>0</v>
      </c>
      <c r="M7369" s="12">
        <f t="shared" si="692"/>
        <v>0</v>
      </c>
      <c r="N7369" s="11">
        <f t="shared" si="693"/>
        <v>99562.25</v>
      </c>
      <c r="O7369" s="12">
        <f t="shared" si="694"/>
        <v>8296.8541666666661</v>
      </c>
      <c r="P7369" s="13">
        <f>IF(H7369&lt;Constants!$B$2,1,0)</f>
        <v>0</v>
      </c>
      <c r="Q7369" s="13">
        <f>IF(N7369&lt;Constants!$B$2,1,0)</f>
        <v>0</v>
      </c>
      <c r="R7369" s="13">
        <f t="shared" si="695"/>
        <v>0</v>
      </c>
      <c r="S7369" s="6">
        <v>0</v>
      </c>
    </row>
    <row r="7370" spans="1:19" x14ac:dyDescent="0.35">
      <c r="A7370" s="6">
        <v>4614</v>
      </c>
      <c r="B7370" s="6">
        <v>12</v>
      </c>
      <c r="C7370" s="7">
        <v>6665.00048828125</v>
      </c>
      <c r="D7370" s="6">
        <v>7</v>
      </c>
      <c r="E7370" s="8">
        <v>3.5914680957794198</v>
      </c>
      <c r="F7370" s="9">
        <v>0.99092970306295403</v>
      </c>
      <c r="G7370" s="10">
        <v>520</v>
      </c>
      <c r="H7370" s="10">
        <v>179630.640625</v>
      </c>
      <c r="I7370" s="11">
        <f>H7370/Constants!$B$4</f>
        <v>14969.220052083334</v>
      </c>
      <c r="J7370" s="11">
        <f>G7370*Constants!$B$4/D7370</f>
        <v>891.42857142857144</v>
      </c>
      <c r="K7370" s="11">
        <f t="shared" si="690"/>
        <v>899.58810264055512</v>
      </c>
      <c r="L7370" s="12">
        <f t="shared" si="691"/>
        <v>74.285714285714292</v>
      </c>
      <c r="M7370" s="12">
        <f t="shared" si="692"/>
        <v>74.965675220046265</v>
      </c>
      <c r="N7370" s="11">
        <f t="shared" si="693"/>
        <v>178731.05252235944</v>
      </c>
      <c r="O7370" s="12">
        <f t="shared" si="694"/>
        <v>14894.254376863288</v>
      </c>
      <c r="P7370" s="13">
        <f>IF(H7370&lt;Constants!$B$2,1,0)</f>
        <v>0</v>
      </c>
      <c r="Q7370" s="13">
        <f>IF(N7370&lt;Constants!$B$2,1,0)</f>
        <v>0</v>
      </c>
      <c r="R7370" s="13">
        <f t="shared" si="695"/>
        <v>0</v>
      </c>
      <c r="S7370" s="6">
        <v>0</v>
      </c>
    </row>
    <row r="7371" spans="1:19" x14ac:dyDescent="0.35">
      <c r="A7371" s="6">
        <v>4615</v>
      </c>
      <c r="B7371" s="6">
        <v>1</v>
      </c>
      <c r="C7371" s="7">
        <v>831.98455810546898</v>
      </c>
      <c r="D7371" s="6">
        <v>1</v>
      </c>
      <c r="E7371" s="8">
        <v>1</v>
      </c>
      <c r="F7371" s="9">
        <v>0.99014043469414104</v>
      </c>
      <c r="G7371" s="10">
        <v>40</v>
      </c>
      <c r="H7371" s="10">
        <v>243925.453125</v>
      </c>
      <c r="I7371" s="11">
        <f>H7371/Constants!$B$4</f>
        <v>20327.12109375</v>
      </c>
      <c r="J7371" s="11">
        <f>G7371*Constants!$B$4/D7371</f>
        <v>480</v>
      </c>
      <c r="K7371" s="11">
        <f t="shared" si="690"/>
        <v>484.77971728149271</v>
      </c>
      <c r="L7371" s="12">
        <f t="shared" si="691"/>
        <v>40</v>
      </c>
      <c r="M7371" s="12">
        <f t="shared" si="692"/>
        <v>40.398309773457726</v>
      </c>
      <c r="N7371" s="11">
        <f t="shared" si="693"/>
        <v>243440.67340771851</v>
      </c>
      <c r="O7371" s="12">
        <f t="shared" si="694"/>
        <v>20286.722783976544</v>
      </c>
      <c r="P7371" s="13">
        <f>IF(H7371&lt;Constants!$B$2,1,0)</f>
        <v>0</v>
      </c>
      <c r="Q7371" s="13">
        <f>IF(N7371&lt;Constants!$B$2,1,0)</f>
        <v>0</v>
      </c>
      <c r="R7371" s="13">
        <f t="shared" si="695"/>
        <v>0</v>
      </c>
      <c r="S7371" s="6">
        <v>0</v>
      </c>
    </row>
    <row r="7372" spans="1:19" x14ac:dyDescent="0.35">
      <c r="A7372" s="6">
        <v>4615</v>
      </c>
      <c r="B7372" s="6">
        <v>2</v>
      </c>
      <c r="C7372" s="7">
        <v>1663.96911621094</v>
      </c>
      <c r="D7372" s="6">
        <v>2</v>
      </c>
      <c r="E7372" s="8">
        <v>1.6817928552627599</v>
      </c>
      <c r="F7372" s="9">
        <v>0.66817516047994197</v>
      </c>
      <c r="G7372" s="10">
        <v>0</v>
      </c>
      <c r="H7372" s="10">
        <v>111094.3203125</v>
      </c>
      <c r="I7372" s="11">
        <f>H7372/Constants!$B$4</f>
        <v>9257.8600260416661</v>
      </c>
      <c r="J7372" s="11">
        <f>G7372*Constants!$B$4/D7372</f>
        <v>0</v>
      </c>
      <c r="K7372" s="11">
        <f t="shared" si="690"/>
        <v>0</v>
      </c>
      <c r="L7372" s="12">
        <f t="shared" si="691"/>
        <v>0</v>
      </c>
      <c r="M7372" s="12">
        <f t="shared" si="692"/>
        <v>0</v>
      </c>
      <c r="N7372" s="11">
        <f t="shared" si="693"/>
        <v>111094.3203125</v>
      </c>
      <c r="O7372" s="12">
        <f t="shared" si="694"/>
        <v>9257.8600260416661</v>
      </c>
      <c r="P7372" s="13">
        <f>IF(H7372&lt;Constants!$B$2,1,0)</f>
        <v>0</v>
      </c>
      <c r="Q7372" s="13">
        <f>IF(N7372&lt;Constants!$B$2,1,0)</f>
        <v>0</v>
      </c>
      <c r="R7372" s="13">
        <f t="shared" si="695"/>
        <v>0</v>
      </c>
      <c r="S7372" s="6">
        <v>0</v>
      </c>
    </row>
    <row r="7373" spans="1:19" x14ac:dyDescent="0.35">
      <c r="A7373" s="6">
        <v>4615</v>
      </c>
      <c r="B7373" s="6">
        <v>3</v>
      </c>
      <c r="C7373" s="7">
        <v>2495.95361328125</v>
      </c>
      <c r="D7373" s="6">
        <v>3</v>
      </c>
      <c r="E7373" s="8">
        <v>1.98817682266235</v>
      </c>
      <c r="F7373" s="9">
        <v>0.94370198251132298</v>
      </c>
      <c r="G7373" s="10">
        <v>0</v>
      </c>
      <c r="H7373" s="10">
        <v>137879.0625</v>
      </c>
      <c r="I7373" s="11">
        <f>H7373/Constants!$B$4</f>
        <v>11489.921875</v>
      </c>
      <c r="J7373" s="11">
        <f>G7373*Constants!$B$4/D7373</f>
        <v>0</v>
      </c>
      <c r="K7373" s="11">
        <f t="shared" si="690"/>
        <v>0</v>
      </c>
      <c r="L7373" s="12">
        <f t="shared" si="691"/>
        <v>0</v>
      </c>
      <c r="M7373" s="12">
        <f t="shared" si="692"/>
        <v>0</v>
      </c>
      <c r="N7373" s="11">
        <f t="shared" si="693"/>
        <v>137879.0625</v>
      </c>
      <c r="O7373" s="12">
        <f t="shared" si="694"/>
        <v>11489.921875</v>
      </c>
      <c r="P7373" s="13">
        <f>IF(H7373&lt;Constants!$B$2,1,0)</f>
        <v>0</v>
      </c>
      <c r="Q7373" s="13">
        <f>IF(N7373&lt;Constants!$B$2,1,0)</f>
        <v>0</v>
      </c>
      <c r="R7373" s="13">
        <f t="shared" si="695"/>
        <v>0</v>
      </c>
      <c r="S7373" s="6">
        <v>0</v>
      </c>
    </row>
    <row r="7374" spans="1:19" x14ac:dyDescent="0.35">
      <c r="A7374" s="6">
        <v>4615</v>
      </c>
      <c r="B7374" s="6">
        <v>4</v>
      </c>
      <c r="C7374" s="7">
        <v>2495.95361328125</v>
      </c>
      <c r="D7374" s="6">
        <v>3</v>
      </c>
      <c r="E7374" s="8">
        <v>2.2795071601867698</v>
      </c>
      <c r="F7374" s="9">
        <v>0.71158575510155397</v>
      </c>
      <c r="G7374" s="10">
        <v>0</v>
      </c>
      <c r="H7374" s="10">
        <v>158407.265625</v>
      </c>
      <c r="I7374" s="11">
        <f>H7374/Constants!$B$4</f>
        <v>13200.60546875</v>
      </c>
      <c r="J7374" s="11">
        <f>G7374*Constants!$B$4/D7374</f>
        <v>0</v>
      </c>
      <c r="K7374" s="11">
        <f t="shared" si="690"/>
        <v>0</v>
      </c>
      <c r="L7374" s="12">
        <f t="shared" si="691"/>
        <v>0</v>
      </c>
      <c r="M7374" s="12">
        <f t="shared" si="692"/>
        <v>0</v>
      </c>
      <c r="N7374" s="11">
        <f t="shared" si="693"/>
        <v>158407.265625</v>
      </c>
      <c r="O7374" s="12">
        <f t="shared" si="694"/>
        <v>13200.60546875</v>
      </c>
      <c r="P7374" s="13">
        <f>IF(H7374&lt;Constants!$B$2,1,0)</f>
        <v>0</v>
      </c>
      <c r="Q7374" s="13">
        <f>IF(N7374&lt;Constants!$B$2,1,0)</f>
        <v>0</v>
      </c>
      <c r="R7374" s="13">
        <f t="shared" si="695"/>
        <v>0</v>
      </c>
      <c r="S7374" s="6">
        <v>0</v>
      </c>
    </row>
    <row r="7375" spans="1:19" x14ac:dyDescent="0.35">
      <c r="A7375" s="6">
        <v>4615</v>
      </c>
      <c r="B7375" s="6">
        <v>5</v>
      </c>
      <c r="C7375" s="7">
        <v>2495.95361328125</v>
      </c>
      <c r="D7375" s="6">
        <v>3</v>
      </c>
      <c r="E7375" s="8">
        <v>1.6817928552627599</v>
      </c>
      <c r="F7375" s="9">
        <v>1.0727828342919601</v>
      </c>
      <c r="G7375" s="10">
        <v>0</v>
      </c>
      <c r="H7375" s="10">
        <v>141708.53125</v>
      </c>
      <c r="I7375" s="11">
        <f>H7375/Constants!$B$4</f>
        <v>11809.044270833334</v>
      </c>
      <c r="J7375" s="11">
        <f>G7375*Constants!$B$4/D7375</f>
        <v>0</v>
      </c>
      <c r="K7375" s="11">
        <f t="shared" si="690"/>
        <v>0</v>
      </c>
      <c r="L7375" s="12">
        <f t="shared" si="691"/>
        <v>0</v>
      </c>
      <c r="M7375" s="12">
        <f t="shared" si="692"/>
        <v>0</v>
      </c>
      <c r="N7375" s="11">
        <f t="shared" si="693"/>
        <v>141708.53125</v>
      </c>
      <c r="O7375" s="12">
        <f t="shared" si="694"/>
        <v>11809.044270833334</v>
      </c>
      <c r="P7375" s="13">
        <f>IF(H7375&lt;Constants!$B$2,1,0)</f>
        <v>0</v>
      </c>
      <c r="Q7375" s="13">
        <f>IF(N7375&lt;Constants!$B$2,1,0)</f>
        <v>0</v>
      </c>
      <c r="R7375" s="13">
        <f t="shared" si="695"/>
        <v>0</v>
      </c>
      <c r="S7375" s="6">
        <v>0</v>
      </c>
    </row>
    <row r="7376" spans="1:19" x14ac:dyDescent="0.35">
      <c r="A7376" s="6">
        <v>4615</v>
      </c>
      <c r="B7376" s="6">
        <v>6</v>
      </c>
      <c r="C7376" s="7">
        <v>2495.95361328125</v>
      </c>
      <c r="D7376" s="6">
        <v>3</v>
      </c>
      <c r="E7376" s="8">
        <v>1.6817928552627599</v>
      </c>
      <c r="F7376" s="9">
        <v>0.977846262734414</v>
      </c>
      <c r="G7376" s="10">
        <v>830</v>
      </c>
      <c r="H7376" s="10">
        <v>87633.453125</v>
      </c>
      <c r="I7376" s="11">
        <f>H7376/Constants!$B$4</f>
        <v>7302.787760416667</v>
      </c>
      <c r="J7376" s="11">
        <f>G7376*Constants!$B$4/D7376</f>
        <v>3320</v>
      </c>
      <c r="K7376" s="11">
        <f t="shared" si="690"/>
        <v>3395.2167396090176</v>
      </c>
      <c r="L7376" s="12">
        <f t="shared" si="691"/>
        <v>276.66666666666669</v>
      </c>
      <c r="M7376" s="12">
        <f t="shared" si="692"/>
        <v>282.93472830075149</v>
      </c>
      <c r="N7376" s="11">
        <f t="shared" si="693"/>
        <v>84238.236385390977</v>
      </c>
      <c r="O7376" s="12">
        <f t="shared" si="694"/>
        <v>7019.8530321159151</v>
      </c>
      <c r="P7376" s="13">
        <f>IF(H7376&lt;Constants!$B$2,1,0)</f>
        <v>0</v>
      </c>
      <c r="Q7376" s="13">
        <f>IF(N7376&lt;Constants!$B$2,1,0)</f>
        <v>0</v>
      </c>
      <c r="R7376" s="13">
        <f t="shared" si="695"/>
        <v>0</v>
      </c>
      <c r="S7376" s="6">
        <v>0</v>
      </c>
    </row>
    <row r="7377" spans="1:19" x14ac:dyDescent="0.35">
      <c r="A7377" s="6">
        <v>4615</v>
      </c>
      <c r="B7377" s="6">
        <v>7</v>
      </c>
      <c r="C7377" s="7">
        <v>3327.93823242188</v>
      </c>
      <c r="D7377" s="6">
        <v>4</v>
      </c>
      <c r="E7377" s="8">
        <v>2.2795071601867698</v>
      </c>
      <c r="F7377" s="9">
        <v>0.949300166903848</v>
      </c>
      <c r="G7377" s="10">
        <v>165</v>
      </c>
      <c r="H7377" s="10">
        <v>98441.46875</v>
      </c>
      <c r="I7377" s="11">
        <f>H7377/Constants!$B$4</f>
        <v>8203.4557291666661</v>
      </c>
      <c r="J7377" s="11">
        <f>G7377*Constants!$B$4/D7377</f>
        <v>495</v>
      </c>
      <c r="K7377" s="11">
        <f t="shared" si="690"/>
        <v>521.43675652607067</v>
      </c>
      <c r="L7377" s="12">
        <f t="shared" si="691"/>
        <v>41.25</v>
      </c>
      <c r="M7377" s="12">
        <f t="shared" si="692"/>
        <v>43.453063043839222</v>
      </c>
      <c r="N7377" s="11">
        <f t="shared" si="693"/>
        <v>97920.031993473924</v>
      </c>
      <c r="O7377" s="12">
        <f t="shared" si="694"/>
        <v>8160.0026661228267</v>
      </c>
      <c r="P7377" s="13">
        <f>IF(H7377&lt;Constants!$B$2,1,0)</f>
        <v>0</v>
      </c>
      <c r="Q7377" s="13">
        <f>IF(N7377&lt;Constants!$B$2,1,0)</f>
        <v>0</v>
      </c>
      <c r="R7377" s="13">
        <f t="shared" si="695"/>
        <v>0</v>
      </c>
      <c r="S7377" s="6">
        <v>0</v>
      </c>
    </row>
    <row r="7378" spans="1:19" x14ac:dyDescent="0.35">
      <c r="A7378" s="6">
        <v>4615</v>
      </c>
      <c r="B7378" s="6">
        <v>8</v>
      </c>
      <c r="C7378" s="7">
        <v>3327.93823242188</v>
      </c>
      <c r="D7378" s="6">
        <v>4</v>
      </c>
      <c r="E7378" s="8">
        <v>2.2795071601867698</v>
      </c>
      <c r="F7378" s="9">
        <v>0.88546053566869498</v>
      </c>
      <c r="G7378" s="10">
        <v>500</v>
      </c>
      <c r="H7378" s="10">
        <v>40576.48046875</v>
      </c>
      <c r="I7378" s="11">
        <f>H7378/Constants!$B$4</f>
        <v>3381.3733723958335</v>
      </c>
      <c r="J7378" s="11">
        <f>G7378*Constants!$B$4/D7378</f>
        <v>1500</v>
      </c>
      <c r="K7378" s="11">
        <f t="shared" si="690"/>
        <v>1694.0337141815228</v>
      </c>
      <c r="L7378" s="12">
        <f t="shared" si="691"/>
        <v>125</v>
      </c>
      <c r="M7378" s="12">
        <f t="shared" si="692"/>
        <v>141.16947618179356</v>
      </c>
      <c r="N7378" s="11">
        <f t="shared" si="693"/>
        <v>38882.446754568475</v>
      </c>
      <c r="O7378" s="12">
        <f t="shared" si="694"/>
        <v>3240.20389621404</v>
      </c>
      <c r="P7378" s="13">
        <f>IF(H7378&lt;Constants!$B$2,1,0)</f>
        <v>1</v>
      </c>
      <c r="Q7378" s="13">
        <f>IF(N7378&lt;Constants!$B$2,1,0)</f>
        <v>1</v>
      </c>
      <c r="R7378" s="13">
        <f t="shared" si="695"/>
        <v>0</v>
      </c>
      <c r="S7378" s="6">
        <v>1</v>
      </c>
    </row>
    <row r="7379" spans="1:19" x14ac:dyDescent="0.35">
      <c r="A7379" s="6">
        <v>4615</v>
      </c>
      <c r="B7379" s="6">
        <v>9</v>
      </c>
      <c r="C7379" s="7">
        <v>4159.9228515625</v>
      </c>
      <c r="D7379" s="6">
        <v>5</v>
      </c>
      <c r="E7379" s="8">
        <v>2.2795071601867698</v>
      </c>
      <c r="F7379" s="9">
        <v>0.75162233739886097</v>
      </c>
      <c r="G7379" s="10">
        <v>0</v>
      </c>
      <c r="H7379" s="10">
        <v>121831.2890625</v>
      </c>
      <c r="I7379" s="11">
        <f>H7379/Constants!$B$4</f>
        <v>10152.607421875</v>
      </c>
      <c r="J7379" s="11">
        <f>G7379*Constants!$B$4/D7379</f>
        <v>0</v>
      </c>
      <c r="K7379" s="11">
        <f t="shared" si="690"/>
        <v>0</v>
      </c>
      <c r="L7379" s="12">
        <f t="shared" si="691"/>
        <v>0</v>
      </c>
      <c r="M7379" s="12">
        <f t="shared" si="692"/>
        <v>0</v>
      </c>
      <c r="N7379" s="11">
        <f t="shared" si="693"/>
        <v>121831.2890625</v>
      </c>
      <c r="O7379" s="12">
        <f t="shared" si="694"/>
        <v>10152.607421875</v>
      </c>
      <c r="P7379" s="13">
        <f>IF(H7379&lt;Constants!$B$2,1,0)</f>
        <v>0</v>
      </c>
      <c r="Q7379" s="13">
        <f>IF(N7379&lt;Constants!$B$2,1,0)</f>
        <v>0</v>
      </c>
      <c r="R7379" s="13">
        <f t="shared" si="695"/>
        <v>0</v>
      </c>
      <c r="S7379" s="6">
        <v>0</v>
      </c>
    </row>
    <row r="7380" spans="1:19" x14ac:dyDescent="0.35">
      <c r="A7380" s="6">
        <v>4615</v>
      </c>
      <c r="B7380" s="6">
        <v>10</v>
      </c>
      <c r="C7380" s="7">
        <v>4159.9228515625</v>
      </c>
      <c r="D7380" s="6">
        <v>5</v>
      </c>
      <c r="E7380" s="8">
        <v>2.8284270763397199</v>
      </c>
      <c r="F7380" s="9">
        <v>0.93248459008727902</v>
      </c>
      <c r="G7380" s="10">
        <v>0</v>
      </c>
      <c r="H7380" s="10">
        <v>97902.6796875</v>
      </c>
      <c r="I7380" s="11">
        <f>H7380/Constants!$B$4</f>
        <v>8158.556640625</v>
      </c>
      <c r="J7380" s="11">
        <f>G7380*Constants!$B$4/D7380</f>
        <v>0</v>
      </c>
      <c r="K7380" s="11">
        <f t="shared" si="690"/>
        <v>0</v>
      </c>
      <c r="L7380" s="12">
        <f t="shared" si="691"/>
        <v>0</v>
      </c>
      <c r="M7380" s="12">
        <f t="shared" si="692"/>
        <v>0</v>
      </c>
      <c r="N7380" s="11">
        <f t="shared" si="693"/>
        <v>97902.6796875</v>
      </c>
      <c r="O7380" s="12">
        <f t="shared" si="694"/>
        <v>8158.556640625</v>
      </c>
      <c r="P7380" s="13">
        <f>IF(H7380&lt;Constants!$B$2,1,0)</f>
        <v>0</v>
      </c>
      <c r="Q7380" s="13">
        <f>IF(N7380&lt;Constants!$B$2,1,0)</f>
        <v>0</v>
      </c>
      <c r="R7380" s="13">
        <f t="shared" si="695"/>
        <v>0</v>
      </c>
      <c r="S7380" s="6">
        <v>0</v>
      </c>
    </row>
    <row r="7381" spans="1:19" x14ac:dyDescent="0.35">
      <c r="A7381" s="6">
        <v>4615</v>
      </c>
      <c r="B7381" s="6">
        <v>11</v>
      </c>
      <c r="C7381" s="7">
        <v>4991.9072265625</v>
      </c>
      <c r="D7381" s="6">
        <v>6</v>
      </c>
      <c r="E7381" s="8">
        <v>2.8284270763397199</v>
      </c>
      <c r="F7381" s="9">
        <v>0.87151395887970196</v>
      </c>
      <c r="G7381" s="10">
        <v>1200</v>
      </c>
      <c r="H7381" s="10">
        <v>82579.9296875</v>
      </c>
      <c r="I7381" s="11">
        <f>H7381/Constants!$B$4</f>
        <v>6881.660807291667</v>
      </c>
      <c r="J7381" s="11">
        <f>G7381*Constants!$B$4/D7381</f>
        <v>2400</v>
      </c>
      <c r="K7381" s="11">
        <f t="shared" si="690"/>
        <v>2753.8285251163488</v>
      </c>
      <c r="L7381" s="12">
        <f t="shared" si="691"/>
        <v>200</v>
      </c>
      <c r="M7381" s="12">
        <f t="shared" si="692"/>
        <v>229.4857104263624</v>
      </c>
      <c r="N7381" s="11">
        <f t="shared" si="693"/>
        <v>79826.101162383653</v>
      </c>
      <c r="O7381" s="12">
        <f t="shared" si="694"/>
        <v>6652.175096865305</v>
      </c>
      <c r="P7381" s="13">
        <f>IF(H7381&lt;Constants!$B$2,1,0)</f>
        <v>0</v>
      </c>
      <c r="Q7381" s="13">
        <f>IF(N7381&lt;Constants!$B$2,1,0)</f>
        <v>0</v>
      </c>
      <c r="R7381" s="13">
        <f t="shared" si="695"/>
        <v>0</v>
      </c>
      <c r="S7381" s="6">
        <v>0</v>
      </c>
    </row>
    <row r="7382" spans="1:19" x14ac:dyDescent="0.35">
      <c r="A7382" s="6">
        <v>4615</v>
      </c>
      <c r="B7382" s="6">
        <v>12</v>
      </c>
      <c r="C7382" s="7">
        <v>5823.89208984375</v>
      </c>
      <c r="D7382" s="6">
        <v>7</v>
      </c>
      <c r="E7382" s="8">
        <v>3.3437016010284402</v>
      </c>
      <c r="F7382" s="9">
        <v>0.962977782639175</v>
      </c>
      <c r="G7382" s="10">
        <v>5710</v>
      </c>
      <c r="H7382" s="10">
        <v>87900.046875</v>
      </c>
      <c r="I7382" s="11">
        <f>H7382/Constants!$B$4</f>
        <v>7325.00390625</v>
      </c>
      <c r="J7382" s="11">
        <f>G7382*Constants!$B$4/D7382</f>
        <v>9788.5714285714294</v>
      </c>
      <c r="K7382" s="11">
        <f t="shared" si="690"/>
        <v>10164.898510684725</v>
      </c>
      <c r="L7382" s="12">
        <f t="shared" si="691"/>
        <v>815.71428571428567</v>
      </c>
      <c r="M7382" s="12">
        <f t="shared" si="692"/>
        <v>847.07487589039374</v>
      </c>
      <c r="N7382" s="11">
        <f t="shared" si="693"/>
        <v>77735.148364315275</v>
      </c>
      <c r="O7382" s="12">
        <f t="shared" si="694"/>
        <v>6477.9290303596063</v>
      </c>
      <c r="P7382" s="13">
        <f>IF(H7382&lt;Constants!$B$2,1,0)</f>
        <v>0</v>
      </c>
      <c r="Q7382" s="13">
        <f>IF(N7382&lt;Constants!$B$2,1,0)</f>
        <v>0</v>
      </c>
      <c r="R7382" s="13">
        <f t="shared" si="695"/>
        <v>0</v>
      </c>
      <c r="S7382" s="6">
        <v>0</v>
      </c>
    </row>
    <row r="7383" spans="1:19" x14ac:dyDescent="0.35">
      <c r="A7383" s="6">
        <v>4616</v>
      </c>
      <c r="B7383" s="6">
        <v>1</v>
      </c>
      <c r="C7383" s="7">
        <v>833.27233886718795</v>
      </c>
      <c r="D7383" s="6">
        <v>1</v>
      </c>
      <c r="E7383" s="8">
        <v>1</v>
      </c>
      <c r="F7383" s="9">
        <v>0.93971107663975595</v>
      </c>
      <c r="G7383" s="10">
        <v>0</v>
      </c>
      <c r="H7383" s="10">
        <v>307365.34375</v>
      </c>
      <c r="I7383" s="11">
        <f>H7383/Constants!$B$4</f>
        <v>25613.778645833332</v>
      </c>
      <c r="J7383" s="11">
        <f>G7383*Constants!$B$4/D7383</f>
        <v>0</v>
      </c>
      <c r="K7383" s="11">
        <f t="shared" si="690"/>
        <v>0</v>
      </c>
      <c r="L7383" s="12">
        <f t="shared" si="691"/>
        <v>0</v>
      </c>
      <c r="M7383" s="12">
        <f t="shared" si="692"/>
        <v>0</v>
      </c>
      <c r="N7383" s="11">
        <f t="shared" si="693"/>
        <v>307365.34375</v>
      </c>
      <c r="O7383" s="12">
        <f t="shared" si="694"/>
        <v>25613.778645833332</v>
      </c>
      <c r="P7383" s="13">
        <f>IF(H7383&lt;Constants!$B$2,1,0)</f>
        <v>0</v>
      </c>
      <c r="Q7383" s="13">
        <f>IF(N7383&lt;Constants!$B$2,1,0)</f>
        <v>0</v>
      </c>
      <c r="R7383" s="13">
        <f t="shared" si="695"/>
        <v>0</v>
      </c>
      <c r="S7383" s="6">
        <v>0</v>
      </c>
    </row>
    <row r="7384" spans="1:19" x14ac:dyDescent="0.35">
      <c r="A7384" s="6">
        <v>4616</v>
      </c>
      <c r="B7384" s="6">
        <v>2</v>
      </c>
      <c r="C7384" s="7">
        <v>1666.54467773438</v>
      </c>
      <c r="D7384" s="6">
        <v>2</v>
      </c>
      <c r="E7384" s="8">
        <v>1.35540294647217</v>
      </c>
      <c r="F7384" s="9">
        <v>0.85534572856989199</v>
      </c>
      <c r="G7384" s="10">
        <v>0</v>
      </c>
      <c r="H7384" s="10">
        <v>263944.09375</v>
      </c>
      <c r="I7384" s="11">
        <f>H7384/Constants!$B$4</f>
        <v>21995.341145833332</v>
      </c>
      <c r="J7384" s="11">
        <f>G7384*Constants!$B$4/D7384</f>
        <v>0</v>
      </c>
      <c r="K7384" s="11">
        <f t="shared" si="690"/>
        <v>0</v>
      </c>
      <c r="L7384" s="12">
        <f t="shared" si="691"/>
        <v>0</v>
      </c>
      <c r="M7384" s="12">
        <f t="shared" si="692"/>
        <v>0</v>
      </c>
      <c r="N7384" s="11">
        <f t="shared" si="693"/>
        <v>263944.09375</v>
      </c>
      <c r="O7384" s="12">
        <f t="shared" si="694"/>
        <v>21995.341145833332</v>
      </c>
      <c r="P7384" s="13">
        <f>IF(H7384&lt;Constants!$B$2,1,0)</f>
        <v>0</v>
      </c>
      <c r="Q7384" s="13">
        <f>IF(N7384&lt;Constants!$B$2,1,0)</f>
        <v>0</v>
      </c>
      <c r="R7384" s="13">
        <f t="shared" si="695"/>
        <v>0</v>
      </c>
      <c r="S7384" s="6">
        <v>0</v>
      </c>
    </row>
    <row r="7385" spans="1:19" x14ac:dyDescent="0.35">
      <c r="A7385" s="6">
        <v>4616</v>
      </c>
      <c r="B7385" s="6">
        <v>3</v>
      </c>
      <c r="C7385" s="7">
        <v>1666.54467773438</v>
      </c>
      <c r="D7385" s="6">
        <v>2</v>
      </c>
      <c r="E7385" s="8">
        <v>1.6817928552627599</v>
      </c>
      <c r="F7385" s="9">
        <v>0.936558068787675</v>
      </c>
      <c r="G7385" s="10">
        <v>7600</v>
      </c>
      <c r="H7385" s="10">
        <v>92660.515625</v>
      </c>
      <c r="I7385" s="11">
        <f>H7385/Constants!$B$4</f>
        <v>7721.709635416667</v>
      </c>
      <c r="J7385" s="11">
        <f>G7385*Constants!$B$4/D7385</f>
        <v>45600</v>
      </c>
      <c r="K7385" s="11">
        <f t="shared" si="690"/>
        <v>48688.919053387464</v>
      </c>
      <c r="L7385" s="12">
        <f t="shared" si="691"/>
        <v>3800</v>
      </c>
      <c r="M7385" s="12">
        <f t="shared" si="692"/>
        <v>4057.4099211156222</v>
      </c>
      <c r="N7385" s="11">
        <f t="shared" si="693"/>
        <v>43971.596571612536</v>
      </c>
      <c r="O7385" s="12">
        <f t="shared" si="694"/>
        <v>3664.2997143010448</v>
      </c>
      <c r="P7385" s="13">
        <f>IF(H7385&lt;Constants!$B$2,1,0)</f>
        <v>0</v>
      </c>
      <c r="Q7385" s="13">
        <f>IF(N7385&lt;Constants!$B$2,1,0)</f>
        <v>1</v>
      </c>
      <c r="R7385" s="13">
        <f t="shared" si="695"/>
        <v>1</v>
      </c>
      <c r="S7385" s="6">
        <v>0</v>
      </c>
    </row>
    <row r="7386" spans="1:19" x14ac:dyDescent="0.35">
      <c r="A7386" s="6">
        <v>4616</v>
      </c>
      <c r="B7386" s="6">
        <v>4</v>
      </c>
      <c r="C7386" s="7">
        <v>2499.81689453125</v>
      </c>
      <c r="D7386" s="6">
        <v>3</v>
      </c>
      <c r="E7386" s="8">
        <v>1.6817928552627599</v>
      </c>
      <c r="F7386" s="9">
        <v>0.89791836505403699</v>
      </c>
      <c r="G7386" s="10">
        <v>10670</v>
      </c>
      <c r="H7386" s="10">
        <v>149449.3125</v>
      </c>
      <c r="I7386" s="11">
        <f>H7386/Constants!$B$4</f>
        <v>12454.109375</v>
      </c>
      <c r="J7386" s="11">
        <f>G7386*Constants!$B$4/D7386</f>
        <v>42680</v>
      </c>
      <c r="K7386" s="11">
        <f t="shared" si="690"/>
        <v>47532.160674129329</v>
      </c>
      <c r="L7386" s="12">
        <f t="shared" si="691"/>
        <v>3556.6666666666665</v>
      </c>
      <c r="M7386" s="12">
        <f t="shared" si="692"/>
        <v>3961.0133895107774</v>
      </c>
      <c r="N7386" s="11">
        <f t="shared" si="693"/>
        <v>101917.15182587068</v>
      </c>
      <c r="O7386" s="12">
        <f t="shared" si="694"/>
        <v>8493.0959854892226</v>
      </c>
      <c r="P7386" s="13">
        <f>IF(H7386&lt;Constants!$B$2,1,0)</f>
        <v>0</v>
      </c>
      <c r="Q7386" s="13">
        <f>IF(N7386&lt;Constants!$B$2,1,0)</f>
        <v>0</v>
      </c>
      <c r="R7386" s="13">
        <f t="shared" si="695"/>
        <v>0</v>
      </c>
      <c r="S7386" s="6">
        <v>0</v>
      </c>
    </row>
    <row r="7387" spans="1:19" x14ac:dyDescent="0.35">
      <c r="A7387" s="6">
        <v>4616</v>
      </c>
      <c r="B7387" s="6">
        <v>5</v>
      </c>
      <c r="C7387" s="7">
        <v>2499.81689453125</v>
      </c>
      <c r="D7387" s="6">
        <v>3</v>
      </c>
      <c r="E7387" s="8">
        <v>1.6817928552627599</v>
      </c>
      <c r="F7387" s="9">
        <v>0.94786552262950596</v>
      </c>
      <c r="G7387" s="10">
        <v>820</v>
      </c>
      <c r="H7387" s="10">
        <v>206482.859375</v>
      </c>
      <c r="I7387" s="11">
        <f>H7387/Constants!$B$4</f>
        <v>17206.904947916668</v>
      </c>
      <c r="J7387" s="11">
        <f>G7387*Constants!$B$4/D7387</f>
        <v>3280</v>
      </c>
      <c r="K7387" s="11">
        <f t="shared" si="690"/>
        <v>3460.4064835071122</v>
      </c>
      <c r="L7387" s="12">
        <f t="shared" si="691"/>
        <v>273.33333333333331</v>
      </c>
      <c r="M7387" s="12">
        <f t="shared" si="692"/>
        <v>288.36720695892603</v>
      </c>
      <c r="N7387" s="11">
        <f t="shared" si="693"/>
        <v>203022.4528914929</v>
      </c>
      <c r="O7387" s="12">
        <f t="shared" si="694"/>
        <v>16918.537740957741</v>
      </c>
      <c r="P7387" s="13">
        <f>IF(H7387&lt;Constants!$B$2,1,0)</f>
        <v>0</v>
      </c>
      <c r="Q7387" s="13">
        <f>IF(N7387&lt;Constants!$B$2,1,0)</f>
        <v>0</v>
      </c>
      <c r="R7387" s="13">
        <f t="shared" si="695"/>
        <v>0</v>
      </c>
      <c r="S7387" s="6">
        <v>0</v>
      </c>
    </row>
    <row r="7388" spans="1:19" x14ac:dyDescent="0.35">
      <c r="A7388" s="6">
        <v>4616</v>
      </c>
      <c r="B7388" s="6">
        <v>6</v>
      </c>
      <c r="C7388" s="7">
        <v>2499.81689453125</v>
      </c>
      <c r="D7388" s="6">
        <v>3</v>
      </c>
      <c r="E7388" s="8">
        <v>2.2795071601867698</v>
      </c>
      <c r="F7388" s="9">
        <v>0.71083723323858705</v>
      </c>
      <c r="G7388" s="10">
        <v>0</v>
      </c>
      <c r="H7388" s="10">
        <v>255133.90625</v>
      </c>
      <c r="I7388" s="11">
        <f>H7388/Constants!$B$4</f>
        <v>21261.158854166668</v>
      </c>
      <c r="J7388" s="11">
        <f>G7388*Constants!$B$4/D7388</f>
        <v>0</v>
      </c>
      <c r="K7388" s="11">
        <f t="shared" si="690"/>
        <v>0</v>
      </c>
      <c r="L7388" s="12">
        <f t="shared" si="691"/>
        <v>0</v>
      </c>
      <c r="M7388" s="12">
        <f t="shared" si="692"/>
        <v>0</v>
      </c>
      <c r="N7388" s="11">
        <f t="shared" si="693"/>
        <v>255133.90625</v>
      </c>
      <c r="O7388" s="12">
        <f t="shared" si="694"/>
        <v>21261.158854166668</v>
      </c>
      <c r="P7388" s="13">
        <f>IF(H7388&lt;Constants!$B$2,1,0)</f>
        <v>0</v>
      </c>
      <c r="Q7388" s="13">
        <f>IF(N7388&lt;Constants!$B$2,1,0)</f>
        <v>0</v>
      </c>
      <c r="R7388" s="13">
        <f t="shared" si="695"/>
        <v>0</v>
      </c>
      <c r="S7388" s="6">
        <v>0</v>
      </c>
    </row>
    <row r="7389" spans="1:19" x14ac:dyDescent="0.35">
      <c r="A7389" s="6">
        <v>4616</v>
      </c>
      <c r="B7389" s="6">
        <v>7</v>
      </c>
      <c r="C7389" s="7">
        <v>3333.08935546875</v>
      </c>
      <c r="D7389" s="6">
        <v>4</v>
      </c>
      <c r="E7389" s="8">
        <v>2.2795071601867698</v>
      </c>
      <c r="F7389" s="9">
        <v>0.86724011591941397</v>
      </c>
      <c r="G7389" s="10">
        <v>2300</v>
      </c>
      <c r="H7389" s="10">
        <v>160130.578125</v>
      </c>
      <c r="I7389" s="11">
        <f>H7389/Constants!$B$4</f>
        <v>13344.21484375</v>
      </c>
      <c r="J7389" s="11">
        <f>G7389*Constants!$B$4/D7389</f>
        <v>6900</v>
      </c>
      <c r="K7389" s="11">
        <f t="shared" si="690"/>
        <v>7956.2740160894082</v>
      </c>
      <c r="L7389" s="12">
        <f t="shared" si="691"/>
        <v>575</v>
      </c>
      <c r="M7389" s="12">
        <f t="shared" si="692"/>
        <v>663.02283467411735</v>
      </c>
      <c r="N7389" s="11">
        <f t="shared" si="693"/>
        <v>152174.30410891058</v>
      </c>
      <c r="O7389" s="12">
        <f t="shared" si="694"/>
        <v>12681.192009075883</v>
      </c>
      <c r="P7389" s="13">
        <f>IF(H7389&lt;Constants!$B$2,1,0)</f>
        <v>0</v>
      </c>
      <c r="Q7389" s="13">
        <f>IF(N7389&lt;Constants!$B$2,1,0)</f>
        <v>0</v>
      </c>
      <c r="R7389" s="13">
        <f t="shared" si="695"/>
        <v>0</v>
      </c>
      <c r="S7389" s="6">
        <v>0</v>
      </c>
    </row>
    <row r="7390" spans="1:19" x14ac:dyDescent="0.35">
      <c r="A7390" s="6">
        <v>4616</v>
      </c>
      <c r="B7390" s="6">
        <v>8</v>
      </c>
      <c r="C7390" s="7">
        <v>3333.08935546875</v>
      </c>
      <c r="D7390" s="6">
        <v>4</v>
      </c>
      <c r="E7390" s="8">
        <v>2.5588865280151398</v>
      </c>
      <c r="F7390" s="9">
        <v>0.96050501428916402</v>
      </c>
      <c r="G7390" s="10">
        <v>0</v>
      </c>
      <c r="H7390" s="10">
        <v>113412.1015625</v>
      </c>
      <c r="I7390" s="11">
        <f>H7390/Constants!$B$4</f>
        <v>9451.0084635416661</v>
      </c>
      <c r="J7390" s="11">
        <f>G7390*Constants!$B$4/D7390</f>
        <v>0</v>
      </c>
      <c r="K7390" s="11">
        <f t="shared" si="690"/>
        <v>0</v>
      </c>
      <c r="L7390" s="12">
        <f t="shared" si="691"/>
        <v>0</v>
      </c>
      <c r="M7390" s="12">
        <f t="shared" si="692"/>
        <v>0</v>
      </c>
      <c r="N7390" s="11">
        <f t="shared" si="693"/>
        <v>113412.1015625</v>
      </c>
      <c r="O7390" s="12">
        <f t="shared" si="694"/>
        <v>9451.0084635416661</v>
      </c>
      <c r="P7390" s="13">
        <f>IF(H7390&lt;Constants!$B$2,1,0)</f>
        <v>0</v>
      </c>
      <c r="Q7390" s="13">
        <f>IF(N7390&lt;Constants!$B$2,1,0)</f>
        <v>0</v>
      </c>
      <c r="R7390" s="13">
        <f t="shared" si="695"/>
        <v>0</v>
      </c>
      <c r="S7390" s="6">
        <v>0</v>
      </c>
    </row>
    <row r="7391" spans="1:19" x14ac:dyDescent="0.35">
      <c r="A7391" s="6">
        <v>4616</v>
      </c>
      <c r="B7391" s="6">
        <v>9</v>
      </c>
      <c r="C7391" s="7">
        <v>3333.08935546875</v>
      </c>
      <c r="D7391" s="6">
        <v>4</v>
      </c>
      <c r="E7391" s="8">
        <v>2.5588865280151398</v>
      </c>
      <c r="F7391" s="9">
        <v>0.91542381388812399</v>
      </c>
      <c r="G7391" s="10">
        <v>4600</v>
      </c>
      <c r="H7391" s="10">
        <v>134157.65625</v>
      </c>
      <c r="I7391" s="11">
        <f>H7391/Constants!$B$4</f>
        <v>11179.8046875</v>
      </c>
      <c r="J7391" s="11">
        <f>G7391*Constants!$B$4/D7391</f>
        <v>13800</v>
      </c>
      <c r="K7391" s="11">
        <f t="shared" si="690"/>
        <v>15074.984712694539</v>
      </c>
      <c r="L7391" s="12">
        <f t="shared" si="691"/>
        <v>1150</v>
      </c>
      <c r="M7391" s="12">
        <f t="shared" si="692"/>
        <v>1256.2487260578782</v>
      </c>
      <c r="N7391" s="11">
        <f t="shared" si="693"/>
        <v>119082.67153730546</v>
      </c>
      <c r="O7391" s="12">
        <f t="shared" si="694"/>
        <v>9923.5559614421218</v>
      </c>
      <c r="P7391" s="13">
        <f>IF(H7391&lt;Constants!$B$2,1,0)</f>
        <v>0</v>
      </c>
      <c r="Q7391" s="13">
        <f>IF(N7391&lt;Constants!$B$2,1,0)</f>
        <v>0</v>
      </c>
      <c r="R7391" s="13">
        <f t="shared" si="695"/>
        <v>0</v>
      </c>
      <c r="S7391" s="6">
        <v>0</v>
      </c>
    </row>
    <row r="7392" spans="1:19" x14ac:dyDescent="0.35">
      <c r="A7392" s="6">
        <v>4616</v>
      </c>
      <c r="B7392" s="6">
        <v>10</v>
      </c>
      <c r="C7392" s="7">
        <v>4166.36181640625</v>
      </c>
      <c r="D7392" s="6">
        <v>5</v>
      </c>
      <c r="E7392" s="8">
        <v>2.8284270763397199</v>
      </c>
      <c r="F7392" s="9">
        <v>0.99040274944256301</v>
      </c>
      <c r="G7392" s="10">
        <v>3030</v>
      </c>
      <c r="H7392" s="10">
        <v>159774.328125</v>
      </c>
      <c r="I7392" s="11">
        <f>H7392/Constants!$B$4</f>
        <v>13314.52734375</v>
      </c>
      <c r="J7392" s="11">
        <f>G7392*Constants!$B$4/D7392</f>
        <v>7272</v>
      </c>
      <c r="K7392" s="11">
        <f t="shared" si="690"/>
        <v>7342.4675003103157</v>
      </c>
      <c r="L7392" s="12">
        <f t="shared" si="691"/>
        <v>606</v>
      </c>
      <c r="M7392" s="12">
        <f t="shared" si="692"/>
        <v>611.87229169252635</v>
      </c>
      <c r="N7392" s="11">
        <f t="shared" si="693"/>
        <v>152431.8606246897</v>
      </c>
      <c r="O7392" s="12">
        <f t="shared" si="694"/>
        <v>12702.655052057473</v>
      </c>
      <c r="P7392" s="13">
        <f>IF(H7392&lt;Constants!$B$2,1,0)</f>
        <v>0</v>
      </c>
      <c r="Q7392" s="13">
        <f>IF(N7392&lt;Constants!$B$2,1,0)</f>
        <v>0</v>
      </c>
      <c r="R7392" s="13">
        <f t="shared" si="695"/>
        <v>0</v>
      </c>
      <c r="S7392" s="6">
        <v>0</v>
      </c>
    </row>
    <row r="7393" spans="1:19" x14ac:dyDescent="0.35">
      <c r="A7393" s="6">
        <v>4616</v>
      </c>
      <c r="B7393" s="6">
        <v>11</v>
      </c>
      <c r="C7393" s="7">
        <v>4166.36181640625</v>
      </c>
      <c r="D7393" s="6">
        <v>5</v>
      </c>
      <c r="E7393" s="8">
        <v>2.8284270763397199</v>
      </c>
      <c r="F7393" s="9">
        <v>0.99080155084038501</v>
      </c>
      <c r="G7393" s="10">
        <v>0</v>
      </c>
      <c r="H7393" s="10">
        <v>141800.96875</v>
      </c>
      <c r="I7393" s="11">
        <f>H7393/Constants!$B$4</f>
        <v>11816.747395833334</v>
      </c>
      <c r="J7393" s="11">
        <f>G7393*Constants!$B$4/D7393</f>
        <v>0</v>
      </c>
      <c r="K7393" s="11">
        <f t="shared" si="690"/>
        <v>0</v>
      </c>
      <c r="L7393" s="12">
        <f t="shared" si="691"/>
        <v>0</v>
      </c>
      <c r="M7393" s="12">
        <f t="shared" si="692"/>
        <v>0</v>
      </c>
      <c r="N7393" s="11">
        <f t="shared" si="693"/>
        <v>141800.96875</v>
      </c>
      <c r="O7393" s="12">
        <f t="shared" si="694"/>
        <v>11816.747395833334</v>
      </c>
      <c r="P7393" s="13">
        <f>IF(H7393&lt;Constants!$B$2,1,0)</f>
        <v>0</v>
      </c>
      <c r="Q7393" s="13">
        <f>IF(N7393&lt;Constants!$B$2,1,0)</f>
        <v>0</v>
      </c>
      <c r="R7393" s="13">
        <f t="shared" si="695"/>
        <v>0</v>
      </c>
      <c r="S7393" s="6">
        <v>0</v>
      </c>
    </row>
    <row r="7394" spans="1:19" x14ac:dyDescent="0.35">
      <c r="A7394" s="6">
        <v>4616</v>
      </c>
      <c r="B7394" s="6">
        <v>12</v>
      </c>
      <c r="C7394" s="7">
        <v>5832.90625</v>
      </c>
      <c r="D7394" s="6">
        <v>7</v>
      </c>
      <c r="E7394" s="8">
        <v>3.8336586952209499</v>
      </c>
      <c r="F7394" s="9">
        <v>0.90149377327048896</v>
      </c>
      <c r="G7394" s="10">
        <v>0</v>
      </c>
      <c r="H7394" s="10">
        <v>103048.8046875</v>
      </c>
      <c r="I7394" s="11">
        <f>H7394/Constants!$B$4</f>
        <v>8587.400390625</v>
      </c>
      <c r="J7394" s="11">
        <f>G7394*Constants!$B$4/D7394</f>
        <v>0</v>
      </c>
      <c r="K7394" s="11">
        <f t="shared" si="690"/>
        <v>0</v>
      </c>
      <c r="L7394" s="12">
        <f t="shared" si="691"/>
        <v>0</v>
      </c>
      <c r="M7394" s="12">
        <f t="shared" si="692"/>
        <v>0</v>
      </c>
      <c r="N7394" s="11">
        <f t="shared" si="693"/>
        <v>103048.8046875</v>
      </c>
      <c r="O7394" s="12">
        <f t="shared" si="694"/>
        <v>8587.400390625</v>
      </c>
      <c r="P7394" s="13">
        <f>IF(H7394&lt;Constants!$B$2,1,0)</f>
        <v>0</v>
      </c>
      <c r="Q7394" s="13">
        <f>IF(N7394&lt;Constants!$B$2,1,0)</f>
        <v>0</v>
      </c>
      <c r="R7394" s="13">
        <f t="shared" si="695"/>
        <v>0</v>
      </c>
      <c r="S7394" s="6">
        <v>0</v>
      </c>
    </row>
    <row r="7395" spans="1:19" x14ac:dyDescent="0.35">
      <c r="A7395" s="6">
        <v>4617</v>
      </c>
      <c r="B7395" s="6">
        <v>1</v>
      </c>
      <c r="C7395" s="7">
        <v>896.74261474609398</v>
      </c>
      <c r="D7395" s="6">
        <v>1</v>
      </c>
      <c r="E7395" s="8">
        <v>1</v>
      </c>
      <c r="F7395" s="9">
        <v>0.86944835853073299</v>
      </c>
      <c r="G7395" s="10">
        <v>280</v>
      </c>
      <c r="H7395" s="10">
        <v>214891.6875</v>
      </c>
      <c r="I7395" s="11">
        <f>H7395/Constants!$B$4</f>
        <v>17907.640625</v>
      </c>
      <c r="J7395" s="11">
        <f>G7395*Constants!$B$4/D7395</f>
        <v>3360</v>
      </c>
      <c r="K7395" s="11">
        <f t="shared" si="690"/>
        <v>3864.5193438262518</v>
      </c>
      <c r="L7395" s="12">
        <f t="shared" si="691"/>
        <v>280</v>
      </c>
      <c r="M7395" s="12">
        <f t="shared" si="692"/>
        <v>322.04327865218767</v>
      </c>
      <c r="N7395" s="11">
        <f t="shared" si="693"/>
        <v>211027.16815617375</v>
      </c>
      <c r="O7395" s="12">
        <f t="shared" si="694"/>
        <v>17585.597346347811</v>
      </c>
      <c r="P7395" s="13">
        <f>IF(H7395&lt;Constants!$B$2,1,0)</f>
        <v>0</v>
      </c>
      <c r="Q7395" s="13">
        <f>IF(N7395&lt;Constants!$B$2,1,0)</f>
        <v>0</v>
      </c>
      <c r="R7395" s="13">
        <f t="shared" si="695"/>
        <v>0</v>
      </c>
      <c r="S7395" s="6">
        <v>0</v>
      </c>
    </row>
    <row r="7396" spans="1:19" x14ac:dyDescent="0.35">
      <c r="A7396" s="6">
        <v>4617</v>
      </c>
      <c r="B7396" s="6">
        <v>2</v>
      </c>
      <c r="C7396" s="7">
        <v>1793.48522949219</v>
      </c>
      <c r="D7396" s="6">
        <v>2</v>
      </c>
      <c r="E7396" s="8">
        <v>1.35540294647217</v>
      </c>
      <c r="F7396" s="9">
        <v>0.97799564409821305</v>
      </c>
      <c r="G7396" s="10">
        <v>600</v>
      </c>
      <c r="H7396" s="10">
        <v>211845.546875</v>
      </c>
      <c r="I7396" s="11">
        <f>H7396/Constants!$B$4</f>
        <v>17653.795572916668</v>
      </c>
      <c r="J7396" s="11">
        <f>G7396*Constants!$B$4/D7396</f>
        <v>3600</v>
      </c>
      <c r="K7396" s="11">
        <f t="shared" si="690"/>
        <v>3680.9979898422512</v>
      </c>
      <c r="L7396" s="12">
        <f t="shared" si="691"/>
        <v>300</v>
      </c>
      <c r="M7396" s="12">
        <f t="shared" si="692"/>
        <v>306.74983248685425</v>
      </c>
      <c r="N7396" s="11">
        <f t="shared" si="693"/>
        <v>208164.54888515774</v>
      </c>
      <c r="O7396" s="12">
        <f t="shared" si="694"/>
        <v>17347.045740429814</v>
      </c>
      <c r="P7396" s="13">
        <f>IF(H7396&lt;Constants!$B$2,1,0)</f>
        <v>0</v>
      </c>
      <c r="Q7396" s="13">
        <f>IF(N7396&lt;Constants!$B$2,1,0)</f>
        <v>0</v>
      </c>
      <c r="R7396" s="13">
        <f t="shared" si="695"/>
        <v>0</v>
      </c>
      <c r="S7396" s="6">
        <v>0</v>
      </c>
    </row>
    <row r="7397" spans="1:19" x14ac:dyDescent="0.35">
      <c r="A7397" s="6">
        <v>4617</v>
      </c>
      <c r="B7397" s="6">
        <v>3</v>
      </c>
      <c r="C7397" s="7">
        <v>2690.22778320313</v>
      </c>
      <c r="D7397" s="6">
        <v>3</v>
      </c>
      <c r="E7397" s="8">
        <v>1.98817682266235</v>
      </c>
      <c r="F7397" s="9">
        <v>0.90760630991687197</v>
      </c>
      <c r="G7397" s="10">
        <v>300</v>
      </c>
      <c r="H7397" s="10">
        <v>246342.765625</v>
      </c>
      <c r="I7397" s="11">
        <f>H7397/Constants!$B$4</f>
        <v>20528.563802083332</v>
      </c>
      <c r="J7397" s="11">
        <f>G7397*Constants!$B$4/D7397</f>
        <v>1200</v>
      </c>
      <c r="K7397" s="11">
        <f t="shared" si="690"/>
        <v>1322.1591640431725</v>
      </c>
      <c r="L7397" s="12">
        <f t="shared" si="691"/>
        <v>100</v>
      </c>
      <c r="M7397" s="12">
        <f t="shared" si="692"/>
        <v>110.17993033693104</v>
      </c>
      <c r="N7397" s="11">
        <f t="shared" si="693"/>
        <v>245020.60646095683</v>
      </c>
      <c r="O7397" s="12">
        <f t="shared" si="694"/>
        <v>20418.383871746402</v>
      </c>
      <c r="P7397" s="13">
        <f>IF(H7397&lt;Constants!$B$2,1,0)</f>
        <v>0</v>
      </c>
      <c r="Q7397" s="13">
        <f>IF(N7397&lt;Constants!$B$2,1,0)</f>
        <v>0</v>
      </c>
      <c r="R7397" s="13">
        <f t="shared" si="695"/>
        <v>0</v>
      </c>
      <c r="S7397" s="6">
        <v>0</v>
      </c>
    </row>
    <row r="7398" spans="1:19" x14ac:dyDescent="0.35">
      <c r="A7398" s="6">
        <v>4617</v>
      </c>
      <c r="B7398" s="6">
        <v>4</v>
      </c>
      <c r="C7398" s="7">
        <v>2690.22778320313</v>
      </c>
      <c r="D7398" s="6">
        <v>3</v>
      </c>
      <c r="E7398" s="8">
        <v>2.2795071601867698</v>
      </c>
      <c r="F7398" s="9">
        <v>0.86781613343363095</v>
      </c>
      <c r="G7398" s="10">
        <v>0</v>
      </c>
      <c r="H7398" s="10">
        <v>125916.4453125</v>
      </c>
      <c r="I7398" s="11">
        <f>H7398/Constants!$B$4</f>
        <v>10493.037109375</v>
      </c>
      <c r="J7398" s="11">
        <f>G7398*Constants!$B$4/D7398</f>
        <v>0</v>
      </c>
      <c r="K7398" s="11">
        <f t="shared" si="690"/>
        <v>0</v>
      </c>
      <c r="L7398" s="12">
        <f t="shared" si="691"/>
        <v>0</v>
      </c>
      <c r="M7398" s="12">
        <f t="shared" si="692"/>
        <v>0</v>
      </c>
      <c r="N7398" s="11">
        <f t="shared" si="693"/>
        <v>125916.4453125</v>
      </c>
      <c r="O7398" s="12">
        <f t="shared" si="694"/>
        <v>10493.037109375</v>
      </c>
      <c r="P7398" s="13">
        <f>IF(H7398&lt;Constants!$B$2,1,0)</f>
        <v>0</v>
      </c>
      <c r="Q7398" s="13">
        <f>IF(N7398&lt;Constants!$B$2,1,0)</f>
        <v>0</v>
      </c>
      <c r="R7398" s="13">
        <f t="shared" si="695"/>
        <v>0</v>
      </c>
      <c r="S7398" s="6">
        <v>0</v>
      </c>
    </row>
    <row r="7399" spans="1:19" x14ac:dyDescent="0.35">
      <c r="A7399" s="6">
        <v>4617</v>
      </c>
      <c r="B7399" s="6">
        <v>5</v>
      </c>
      <c r="C7399" s="7">
        <v>3586.97045898438</v>
      </c>
      <c r="D7399" s="6">
        <v>4</v>
      </c>
      <c r="E7399" s="8">
        <v>2.2795071601867698</v>
      </c>
      <c r="F7399" s="9">
        <v>0.95075801118946102</v>
      </c>
      <c r="G7399" s="10">
        <v>4500</v>
      </c>
      <c r="H7399" s="10">
        <v>231319.09375</v>
      </c>
      <c r="I7399" s="11">
        <f>H7399/Constants!$B$4</f>
        <v>19276.591145833332</v>
      </c>
      <c r="J7399" s="11">
        <f>G7399*Constants!$B$4/D7399</f>
        <v>13500</v>
      </c>
      <c r="K7399" s="11">
        <f t="shared" si="690"/>
        <v>14199.196684244194</v>
      </c>
      <c r="L7399" s="12">
        <f t="shared" si="691"/>
        <v>1125</v>
      </c>
      <c r="M7399" s="12">
        <f t="shared" si="692"/>
        <v>1183.2663903536829</v>
      </c>
      <c r="N7399" s="11">
        <f t="shared" si="693"/>
        <v>217119.89706575579</v>
      </c>
      <c r="O7399" s="12">
        <f t="shared" si="694"/>
        <v>18093.324755479651</v>
      </c>
      <c r="P7399" s="13">
        <f>IF(H7399&lt;Constants!$B$2,1,0)</f>
        <v>0</v>
      </c>
      <c r="Q7399" s="13">
        <f>IF(N7399&lt;Constants!$B$2,1,0)</f>
        <v>0</v>
      </c>
      <c r="R7399" s="13">
        <f t="shared" si="695"/>
        <v>0</v>
      </c>
      <c r="S7399" s="6">
        <v>0</v>
      </c>
    </row>
    <row r="7400" spans="1:19" x14ac:dyDescent="0.35">
      <c r="A7400" s="6">
        <v>4617</v>
      </c>
      <c r="B7400" s="6">
        <v>6</v>
      </c>
      <c r="C7400" s="7">
        <v>3586.97045898438</v>
      </c>
      <c r="D7400" s="6">
        <v>4</v>
      </c>
      <c r="E7400" s="8">
        <v>2.5588865280151398</v>
      </c>
      <c r="F7400" s="9">
        <v>0.94545807976524299</v>
      </c>
      <c r="G7400" s="10">
        <v>0</v>
      </c>
      <c r="H7400" s="10">
        <v>145714.203125</v>
      </c>
      <c r="I7400" s="11">
        <f>H7400/Constants!$B$4</f>
        <v>12142.850260416666</v>
      </c>
      <c r="J7400" s="11">
        <f>G7400*Constants!$B$4/D7400</f>
        <v>0</v>
      </c>
      <c r="K7400" s="11">
        <f t="shared" si="690"/>
        <v>0</v>
      </c>
      <c r="L7400" s="12">
        <f t="shared" si="691"/>
        <v>0</v>
      </c>
      <c r="M7400" s="12">
        <f t="shared" si="692"/>
        <v>0</v>
      </c>
      <c r="N7400" s="11">
        <f t="shared" si="693"/>
        <v>145714.203125</v>
      </c>
      <c r="O7400" s="12">
        <f t="shared" si="694"/>
        <v>12142.850260416666</v>
      </c>
      <c r="P7400" s="13">
        <f>IF(H7400&lt;Constants!$B$2,1,0)</f>
        <v>0</v>
      </c>
      <c r="Q7400" s="13">
        <f>IF(N7400&lt;Constants!$B$2,1,0)</f>
        <v>0</v>
      </c>
      <c r="R7400" s="13">
        <f t="shared" si="695"/>
        <v>0</v>
      </c>
      <c r="S7400" s="6">
        <v>0</v>
      </c>
    </row>
    <row r="7401" spans="1:19" x14ac:dyDescent="0.35">
      <c r="A7401" s="6">
        <v>4617</v>
      </c>
      <c r="B7401" s="6">
        <v>7</v>
      </c>
      <c r="C7401" s="7">
        <v>3586.97045898438</v>
      </c>
      <c r="D7401" s="6">
        <v>4</v>
      </c>
      <c r="E7401" s="8">
        <v>2.5588865280151398</v>
      </c>
      <c r="F7401" s="9">
        <v>0.92769806123625298</v>
      </c>
      <c r="G7401" s="10">
        <v>0</v>
      </c>
      <c r="H7401" s="10">
        <v>261129.984375</v>
      </c>
      <c r="I7401" s="11">
        <f>H7401/Constants!$B$4</f>
        <v>21760.83203125</v>
      </c>
      <c r="J7401" s="11">
        <f>G7401*Constants!$B$4/D7401</f>
        <v>0</v>
      </c>
      <c r="K7401" s="11">
        <f t="shared" si="690"/>
        <v>0</v>
      </c>
      <c r="L7401" s="12">
        <f t="shared" si="691"/>
        <v>0</v>
      </c>
      <c r="M7401" s="12">
        <f t="shared" si="692"/>
        <v>0</v>
      </c>
      <c r="N7401" s="11">
        <f t="shared" si="693"/>
        <v>261129.984375</v>
      </c>
      <c r="O7401" s="12">
        <f t="shared" si="694"/>
        <v>21760.83203125</v>
      </c>
      <c r="P7401" s="13">
        <f>IF(H7401&lt;Constants!$B$2,1,0)</f>
        <v>0</v>
      </c>
      <c r="Q7401" s="13">
        <f>IF(N7401&lt;Constants!$B$2,1,0)</f>
        <v>0</v>
      </c>
      <c r="R7401" s="13">
        <f t="shared" si="695"/>
        <v>0</v>
      </c>
      <c r="S7401" s="6">
        <v>0</v>
      </c>
    </row>
    <row r="7402" spans="1:19" x14ac:dyDescent="0.35">
      <c r="A7402" s="6">
        <v>4617</v>
      </c>
      <c r="B7402" s="6">
        <v>8</v>
      </c>
      <c r="C7402" s="7">
        <v>3586.97045898438</v>
      </c>
      <c r="D7402" s="6">
        <v>4</v>
      </c>
      <c r="E7402" s="8">
        <v>2.8284270763397199</v>
      </c>
      <c r="F7402" s="9">
        <v>0.93977852160283704</v>
      </c>
      <c r="G7402" s="10">
        <v>0</v>
      </c>
      <c r="H7402" s="10">
        <v>287219.4375</v>
      </c>
      <c r="I7402" s="11">
        <f>H7402/Constants!$B$4</f>
        <v>23934.953125</v>
      </c>
      <c r="J7402" s="11">
        <f>G7402*Constants!$B$4/D7402</f>
        <v>0</v>
      </c>
      <c r="K7402" s="11">
        <f t="shared" si="690"/>
        <v>0</v>
      </c>
      <c r="L7402" s="12">
        <f t="shared" si="691"/>
        <v>0</v>
      </c>
      <c r="M7402" s="12">
        <f t="shared" si="692"/>
        <v>0</v>
      </c>
      <c r="N7402" s="11">
        <f t="shared" si="693"/>
        <v>287219.4375</v>
      </c>
      <c r="O7402" s="12">
        <f t="shared" si="694"/>
        <v>23934.953125</v>
      </c>
      <c r="P7402" s="13">
        <f>IF(H7402&lt;Constants!$B$2,1,0)</f>
        <v>0</v>
      </c>
      <c r="Q7402" s="13">
        <f>IF(N7402&lt;Constants!$B$2,1,0)</f>
        <v>0</v>
      </c>
      <c r="R7402" s="13">
        <f t="shared" si="695"/>
        <v>0</v>
      </c>
      <c r="S7402" s="6">
        <v>0</v>
      </c>
    </row>
    <row r="7403" spans="1:19" x14ac:dyDescent="0.35">
      <c r="A7403" s="6">
        <v>4617</v>
      </c>
      <c r="B7403" s="6">
        <v>9</v>
      </c>
      <c r="C7403" s="7">
        <v>4483.712890625</v>
      </c>
      <c r="D7403" s="6">
        <v>5</v>
      </c>
      <c r="E7403" s="8">
        <v>2.8284270763397199</v>
      </c>
      <c r="F7403" s="9">
        <v>0.85500240569541697</v>
      </c>
      <c r="G7403" s="10">
        <v>1430</v>
      </c>
      <c r="H7403" s="10">
        <v>110939.8125</v>
      </c>
      <c r="I7403" s="11">
        <f>H7403/Constants!$B$4</f>
        <v>9244.984375</v>
      </c>
      <c r="J7403" s="11">
        <f>G7403*Constants!$B$4/D7403</f>
        <v>3432</v>
      </c>
      <c r="K7403" s="11">
        <f t="shared" si="690"/>
        <v>4014.0237935454461</v>
      </c>
      <c r="L7403" s="12">
        <f t="shared" si="691"/>
        <v>286</v>
      </c>
      <c r="M7403" s="12">
        <f t="shared" si="692"/>
        <v>334.50198279545384</v>
      </c>
      <c r="N7403" s="11">
        <f t="shared" si="693"/>
        <v>106925.78870645455</v>
      </c>
      <c r="O7403" s="12">
        <f t="shared" si="694"/>
        <v>8910.4823922045471</v>
      </c>
      <c r="P7403" s="13">
        <f>IF(H7403&lt;Constants!$B$2,1,0)</f>
        <v>0</v>
      </c>
      <c r="Q7403" s="13">
        <f>IF(N7403&lt;Constants!$B$2,1,0)</f>
        <v>0</v>
      </c>
      <c r="R7403" s="13">
        <f t="shared" si="695"/>
        <v>0</v>
      </c>
      <c r="S7403" s="6">
        <v>0</v>
      </c>
    </row>
    <row r="7404" spans="1:19" x14ac:dyDescent="0.35">
      <c r="A7404" s="6">
        <v>4617</v>
      </c>
      <c r="B7404" s="6">
        <v>10</v>
      </c>
      <c r="C7404" s="7">
        <v>3586.97045898438</v>
      </c>
      <c r="D7404" s="6">
        <v>4</v>
      </c>
      <c r="E7404" s="8">
        <v>2.5588865280151398</v>
      </c>
      <c r="F7404" s="9">
        <v>0.88488673056773504</v>
      </c>
      <c r="G7404" s="10">
        <v>700</v>
      </c>
      <c r="H7404" s="10">
        <v>163066.203125</v>
      </c>
      <c r="I7404" s="11">
        <f>H7404/Constants!$B$4</f>
        <v>13588.850260416666</v>
      </c>
      <c r="J7404" s="11">
        <f>G7404*Constants!$B$4/D7404</f>
        <v>2100</v>
      </c>
      <c r="K7404" s="11">
        <f t="shared" si="690"/>
        <v>2373.1850952863306</v>
      </c>
      <c r="L7404" s="12">
        <f t="shared" si="691"/>
        <v>175</v>
      </c>
      <c r="M7404" s="12">
        <f t="shared" si="692"/>
        <v>197.76542460719423</v>
      </c>
      <c r="N7404" s="11">
        <f t="shared" si="693"/>
        <v>160693.01802971368</v>
      </c>
      <c r="O7404" s="12">
        <f t="shared" si="694"/>
        <v>13391.084835809472</v>
      </c>
      <c r="P7404" s="13">
        <f>IF(H7404&lt;Constants!$B$2,1,0)</f>
        <v>0</v>
      </c>
      <c r="Q7404" s="13">
        <f>IF(N7404&lt;Constants!$B$2,1,0)</f>
        <v>0</v>
      </c>
      <c r="R7404" s="13">
        <f t="shared" si="695"/>
        <v>0</v>
      </c>
      <c r="S7404" s="6">
        <v>0</v>
      </c>
    </row>
    <row r="7405" spans="1:19" x14ac:dyDescent="0.35">
      <c r="A7405" s="6">
        <v>4617</v>
      </c>
      <c r="B7405" s="6">
        <v>11</v>
      </c>
      <c r="C7405" s="7">
        <v>6277.1982421875</v>
      </c>
      <c r="D7405" s="6">
        <v>7</v>
      </c>
      <c r="E7405" s="8">
        <v>3.8336586952209499</v>
      </c>
      <c r="F7405" s="9">
        <v>0.86987182947497599</v>
      </c>
      <c r="G7405" s="10">
        <v>0</v>
      </c>
      <c r="H7405" s="10">
        <v>124826.734375</v>
      </c>
      <c r="I7405" s="11">
        <f>H7405/Constants!$B$4</f>
        <v>10402.227864583334</v>
      </c>
      <c r="J7405" s="11">
        <f>G7405*Constants!$B$4/D7405</f>
        <v>0</v>
      </c>
      <c r="K7405" s="11">
        <f t="shared" si="690"/>
        <v>0</v>
      </c>
      <c r="L7405" s="12">
        <f t="shared" si="691"/>
        <v>0</v>
      </c>
      <c r="M7405" s="12">
        <f t="shared" si="692"/>
        <v>0</v>
      </c>
      <c r="N7405" s="11">
        <f t="shared" si="693"/>
        <v>124826.734375</v>
      </c>
      <c r="O7405" s="12">
        <f t="shared" si="694"/>
        <v>10402.227864583334</v>
      </c>
      <c r="P7405" s="13">
        <f>IF(H7405&lt;Constants!$B$2,1,0)</f>
        <v>0</v>
      </c>
      <c r="Q7405" s="13">
        <f>IF(N7405&lt;Constants!$B$2,1,0)</f>
        <v>0</v>
      </c>
      <c r="R7405" s="13">
        <f t="shared" si="695"/>
        <v>0</v>
      </c>
      <c r="S7405" s="6">
        <v>0</v>
      </c>
    </row>
    <row r="7406" spans="1:19" x14ac:dyDescent="0.35">
      <c r="A7406" s="6">
        <v>4617</v>
      </c>
      <c r="B7406" s="6">
        <v>12</v>
      </c>
      <c r="C7406" s="7">
        <v>8070.68359375</v>
      </c>
      <c r="D7406" s="6">
        <v>9</v>
      </c>
      <c r="E7406" s="8">
        <v>4.5320630073547399</v>
      </c>
      <c r="F7406" s="9">
        <v>0.90728044541481701</v>
      </c>
      <c r="G7406" s="10">
        <v>0</v>
      </c>
      <c r="H7406" s="10">
        <v>96438.015625</v>
      </c>
      <c r="I7406" s="11">
        <f>H7406/Constants!$B$4</f>
        <v>8036.501302083333</v>
      </c>
      <c r="J7406" s="11">
        <f>G7406*Constants!$B$4/D7406</f>
        <v>0</v>
      </c>
      <c r="K7406" s="11">
        <f t="shared" si="690"/>
        <v>0</v>
      </c>
      <c r="L7406" s="12">
        <f t="shared" si="691"/>
        <v>0</v>
      </c>
      <c r="M7406" s="12">
        <f t="shared" si="692"/>
        <v>0</v>
      </c>
      <c r="N7406" s="11">
        <f t="shared" si="693"/>
        <v>96438.015625</v>
      </c>
      <c r="O7406" s="12">
        <f t="shared" si="694"/>
        <v>8036.501302083333</v>
      </c>
      <c r="P7406" s="13">
        <f>IF(H7406&lt;Constants!$B$2,1,0)</f>
        <v>0</v>
      </c>
      <c r="Q7406" s="13">
        <f>IF(N7406&lt;Constants!$B$2,1,0)</f>
        <v>0</v>
      </c>
      <c r="R7406" s="13">
        <f t="shared" si="695"/>
        <v>0</v>
      </c>
      <c r="S7406" s="6">
        <v>0</v>
      </c>
    </row>
    <row r="7407" spans="1:19" x14ac:dyDescent="0.35">
      <c r="A7407" s="6">
        <v>4618</v>
      </c>
      <c r="B7407" s="6">
        <v>1</v>
      </c>
      <c r="C7407" s="7">
        <v>1636.61413574219</v>
      </c>
      <c r="D7407" s="6">
        <v>2</v>
      </c>
      <c r="E7407" s="8">
        <v>1.35540294647217</v>
      </c>
      <c r="F7407" s="9">
        <v>1.0351939786245501</v>
      </c>
      <c r="G7407" s="10">
        <v>500</v>
      </c>
      <c r="H7407" s="10">
        <v>314128</v>
      </c>
      <c r="I7407" s="11">
        <f>H7407/Constants!$B$4</f>
        <v>26177.333333333332</v>
      </c>
      <c r="J7407" s="11">
        <f>G7407*Constants!$B$4/D7407</f>
        <v>3000</v>
      </c>
      <c r="K7407" s="11">
        <f t="shared" si="690"/>
        <v>2898.0075830677301</v>
      </c>
      <c r="L7407" s="12">
        <f t="shared" si="691"/>
        <v>250</v>
      </c>
      <c r="M7407" s="12">
        <f t="shared" si="692"/>
        <v>241.50063192231084</v>
      </c>
      <c r="N7407" s="11">
        <f t="shared" si="693"/>
        <v>311229.99241693225</v>
      </c>
      <c r="O7407" s="12">
        <f t="shared" si="694"/>
        <v>25935.832701411022</v>
      </c>
      <c r="P7407" s="13">
        <f>IF(H7407&lt;Constants!$B$2,1,0)</f>
        <v>0</v>
      </c>
      <c r="Q7407" s="13">
        <f>IF(N7407&lt;Constants!$B$2,1,0)</f>
        <v>0</v>
      </c>
      <c r="R7407" s="13">
        <f t="shared" si="695"/>
        <v>0</v>
      </c>
      <c r="S7407" s="6">
        <v>0</v>
      </c>
    </row>
    <row r="7408" spans="1:19" x14ac:dyDescent="0.35">
      <c r="A7408" s="6">
        <v>4618</v>
      </c>
      <c r="B7408" s="6">
        <v>2</v>
      </c>
      <c r="C7408" s="7">
        <v>1636.61413574219</v>
      </c>
      <c r="D7408" s="6">
        <v>2</v>
      </c>
      <c r="E7408" s="8">
        <v>1.6817928552627599</v>
      </c>
      <c r="F7408" s="9">
        <v>0.98043839984680803</v>
      </c>
      <c r="G7408" s="10">
        <v>300</v>
      </c>
      <c r="H7408" s="10">
        <v>101165.6484375</v>
      </c>
      <c r="I7408" s="11">
        <f>H7408/Constants!$B$4</f>
        <v>8430.470703125</v>
      </c>
      <c r="J7408" s="11">
        <f>G7408*Constants!$B$4/D7408</f>
        <v>1800</v>
      </c>
      <c r="K7408" s="11">
        <f t="shared" si="690"/>
        <v>1835.9134039234359</v>
      </c>
      <c r="L7408" s="12">
        <f t="shared" si="691"/>
        <v>150</v>
      </c>
      <c r="M7408" s="12">
        <f t="shared" si="692"/>
        <v>152.99278366028634</v>
      </c>
      <c r="N7408" s="11">
        <f t="shared" si="693"/>
        <v>99329.735033576566</v>
      </c>
      <c r="O7408" s="12">
        <f t="shared" si="694"/>
        <v>8277.4779194647144</v>
      </c>
      <c r="P7408" s="13">
        <f>IF(H7408&lt;Constants!$B$2,1,0)</f>
        <v>0</v>
      </c>
      <c r="Q7408" s="13">
        <f>IF(N7408&lt;Constants!$B$2,1,0)</f>
        <v>0</v>
      </c>
      <c r="R7408" s="13">
        <f t="shared" si="695"/>
        <v>0</v>
      </c>
      <c r="S7408" s="6">
        <v>0</v>
      </c>
    </row>
    <row r="7409" spans="1:19" x14ac:dyDescent="0.35">
      <c r="A7409" s="6">
        <v>4618</v>
      </c>
      <c r="B7409" s="6">
        <v>3</v>
      </c>
      <c r="C7409" s="7">
        <v>2454.92114257813</v>
      </c>
      <c r="D7409" s="6">
        <v>3</v>
      </c>
      <c r="E7409" s="8">
        <v>1.98817682266235</v>
      </c>
      <c r="F7409" s="9">
        <v>1.0236120649866201</v>
      </c>
      <c r="G7409" s="10">
        <v>300</v>
      </c>
      <c r="H7409" s="10">
        <v>133618.515625</v>
      </c>
      <c r="I7409" s="11">
        <f>H7409/Constants!$B$4</f>
        <v>11134.876302083334</v>
      </c>
      <c r="J7409" s="11">
        <f>G7409*Constants!$B$4/D7409</f>
        <v>1200</v>
      </c>
      <c r="K7409" s="11">
        <f t="shared" si="690"/>
        <v>1172.3191246438519</v>
      </c>
      <c r="L7409" s="12">
        <f t="shared" si="691"/>
        <v>100</v>
      </c>
      <c r="M7409" s="12">
        <f t="shared" si="692"/>
        <v>97.69326038698766</v>
      </c>
      <c r="N7409" s="11">
        <f t="shared" si="693"/>
        <v>132446.19650035613</v>
      </c>
      <c r="O7409" s="12">
        <f t="shared" si="694"/>
        <v>11037.183041696346</v>
      </c>
      <c r="P7409" s="13">
        <f>IF(H7409&lt;Constants!$B$2,1,0)</f>
        <v>0</v>
      </c>
      <c r="Q7409" s="13">
        <f>IF(N7409&lt;Constants!$B$2,1,0)</f>
        <v>0</v>
      </c>
      <c r="R7409" s="13">
        <f t="shared" si="695"/>
        <v>0</v>
      </c>
      <c r="S7409" s="6">
        <v>0</v>
      </c>
    </row>
    <row r="7410" spans="1:19" x14ac:dyDescent="0.35">
      <c r="A7410" s="6">
        <v>4618</v>
      </c>
      <c r="B7410" s="6">
        <v>4</v>
      </c>
      <c r="C7410" s="7">
        <v>2454.92114257813</v>
      </c>
      <c r="D7410" s="6">
        <v>3</v>
      </c>
      <c r="E7410" s="8">
        <v>2.2795071601867698</v>
      </c>
      <c r="F7410" s="9">
        <v>1.01067752999597</v>
      </c>
      <c r="G7410" s="10">
        <v>0</v>
      </c>
      <c r="H7410" s="10">
        <v>110116.015625</v>
      </c>
      <c r="I7410" s="11">
        <f>H7410/Constants!$B$4</f>
        <v>9176.3346354166661</v>
      </c>
      <c r="J7410" s="11">
        <f>G7410*Constants!$B$4/D7410</f>
        <v>0</v>
      </c>
      <c r="K7410" s="11">
        <f t="shared" si="690"/>
        <v>0</v>
      </c>
      <c r="L7410" s="12">
        <f t="shared" si="691"/>
        <v>0</v>
      </c>
      <c r="M7410" s="12">
        <f t="shared" si="692"/>
        <v>0</v>
      </c>
      <c r="N7410" s="11">
        <f t="shared" si="693"/>
        <v>110116.015625</v>
      </c>
      <c r="O7410" s="12">
        <f t="shared" si="694"/>
        <v>9176.3346354166661</v>
      </c>
      <c r="P7410" s="13">
        <f>IF(H7410&lt;Constants!$B$2,1,0)</f>
        <v>0</v>
      </c>
      <c r="Q7410" s="13">
        <f>IF(N7410&lt;Constants!$B$2,1,0)</f>
        <v>0</v>
      </c>
      <c r="R7410" s="13">
        <f t="shared" si="695"/>
        <v>0</v>
      </c>
      <c r="S7410" s="6">
        <v>0</v>
      </c>
    </row>
    <row r="7411" spans="1:19" x14ac:dyDescent="0.35">
      <c r="A7411" s="6">
        <v>4618</v>
      </c>
      <c r="B7411" s="6">
        <v>5</v>
      </c>
      <c r="C7411" s="7">
        <v>2454.92114257813</v>
      </c>
      <c r="D7411" s="6">
        <v>3</v>
      </c>
      <c r="E7411" s="8">
        <v>1.6817928552627599</v>
      </c>
      <c r="F7411" s="9">
        <v>0.91006254212020199</v>
      </c>
      <c r="G7411" s="10">
        <v>200</v>
      </c>
      <c r="H7411" s="10">
        <v>174867.328125</v>
      </c>
      <c r="I7411" s="11">
        <f>H7411/Constants!$B$4</f>
        <v>14572.27734375</v>
      </c>
      <c r="J7411" s="11">
        <f>G7411*Constants!$B$4/D7411</f>
        <v>800</v>
      </c>
      <c r="K7411" s="11">
        <f t="shared" si="690"/>
        <v>879.06046340091552</v>
      </c>
      <c r="L7411" s="12">
        <f t="shared" si="691"/>
        <v>66.666666666666671</v>
      </c>
      <c r="M7411" s="12">
        <f t="shared" si="692"/>
        <v>73.255038616742965</v>
      </c>
      <c r="N7411" s="11">
        <f t="shared" si="693"/>
        <v>173988.26766159909</v>
      </c>
      <c r="O7411" s="12">
        <f t="shared" si="694"/>
        <v>14499.022305133258</v>
      </c>
      <c r="P7411" s="13">
        <f>IF(H7411&lt;Constants!$B$2,1,0)</f>
        <v>0</v>
      </c>
      <c r="Q7411" s="13">
        <f>IF(N7411&lt;Constants!$B$2,1,0)</f>
        <v>0</v>
      </c>
      <c r="R7411" s="13">
        <f t="shared" si="695"/>
        <v>0</v>
      </c>
      <c r="S7411" s="6">
        <v>0</v>
      </c>
    </row>
    <row r="7412" spans="1:19" x14ac:dyDescent="0.35">
      <c r="A7412" s="6">
        <v>4618</v>
      </c>
      <c r="B7412" s="6">
        <v>6</v>
      </c>
      <c r="C7412" s="7">
        <v>4091.53540039063</v>
      </c>
      <c r="D7412" s="6">
        <v>5</v>
      </c>
      <c r="E7412" s="8">
        <v>2.8284270763397199</v>
      </c>
      <c r="F7412" s="9">
        <v>0.96179866254712199</v>
      </c>
      <c r="G7412" s="10">
        <v>300</v>
      </c>
      <c r="H7412" s="10">
        <v>157357.359375</v>
      </c>
      <c r="I7412" s="11">
        <f>H7412/Constants!$B$4</f>
        <v>13113.11328125</v>
      </c>
      <c r="J7412" s="11">
        <f>G7412*Constants!$B$4/D7412</f>
        <v>720</v>
      </c>
      <c r="K7412" s="11">
        <f t="shared" si="690"/>
        <v>748.59742276333702</v>
      </c>
      <c r="L7412" s="12">
        <f t="shared" si="691"/>
        <v>60</v>
      </c>
      <c r="M7412" s="12">
        <f t="shared" si="692"/>
        <v>62.383118563611418</v>
      </c>
      <c r="N7412" s="11">
        <f t="shared" si="693"/>
        <v>156608.76195223667</v>
      </c>
      <c r="O7412" s="12">
        <f t="shared" si="694"/>
        <v>13050.730162686388</v>
      </c>
      <c r="P7412" s="13">
        <f>IF(H7412&lt;Constants!$B$2,1,0)</f>
        <v>0</v>
      </c>
      <c r="Q7412" s="13">
        <f>IF(N7412&lt;Constants!$B$2,1,0)</f>
        <v>0</v>
      </c>
      <c r="R7412" s="13">
        <f t="shared" si="695"/>
        <v>0</v>
      </c>
      <c r="S7412" s="6">
        <v>0</v>
      </c>
    </row>
    <row r="7413" spans="1:19" x14ac:dyDescent="0.35">
      <c r="A7413" s="6">
        <v>4618</v>
      </c>
      <c r="B7413" s="6">
        <v>7</v>
      </c>
      <c r="C7413" s="7">
        <v>3273.22827148438</v>
      </c>
      <c r="D7413" s="6">
        <v>4</v>
      </c>
      <c r="E7413" s="8">
        <v>1.98817682266235</v>
      </c>
      <c r="F7413" s="9">
        <v>0.61552109645328201</v>
      </c>
      <c r="G7413" s="10">
        <v>0</v>
      </c>
      <c r="H7413" s="10">
        <v>100964.7421875</v>
      </c>
      <c r="I7413" s="11">
        <f>H7413/Constants!$B$4</f>
        <v>8413.728515625</v>
      </c>
      <c r="J7413" s="11">
        <f>G7413*Constants!$B$4/D7413</f>
        <v>0</v>
      </c>
      <c r="K7413" s="11">
        <f t="shared" si="690"/>
        <v>0</v>
      </c>
      <c r="L7413" s="12">
        <f t="shared" si="691"/>
        <v>0</v>
      </c>
      <c r="M7413" s="12">
        <f t="shared" si="692"/>
        <v>0</v>
      </c>
      <c r="N7413" s="11">
        <f t="shared" si="693"/>
        <v>100964.7421875</v>
      </c>
      <c r="O7413" s="12">
        <f t="shared" si="694"/>
        <v>8413.728515625</v>
      </c>
      <c r="P7413" s="13">
        <f>IF(H7413&lt;Constants!$B$2,1,0)</f>
        <v>0</v>
      </c>
      <c r="Q7413" s="13">
        <f>IF(N7413&lt;Constants!$B$2,1,0)</f>
        <v>0</v>
      </c>
      <c r="R7413" s="13">
        <f t="shared" si="695"/>
        <v>0</v>
      </c>
      <c r="S7413" s="6">
        <v>0</v>
      </c>
    </row>
    <row r="7414" spans="1:19" x14ac:dyDescent="0.35">
      <c r="A7414" s="6">
        <v>4618</v>
      </c>
      <c r="B7414" s="6">
        <v>8</v>
      </c>
      <c r="C7414" s="7">
        <v>3273.22827148438</v>
      </c>
      <c r="D7414" s="6">
        <v>4</v>
      </c>
      <c r="E7414" s="8">
        <v>2.2795071601867698</v>
      </c>
      <c r="F7414" s="9">
        <v>1.0701431425291199</v>
      </c>
      <c r="G7414" s="10">
        <v>0</v>
      </c>
      <c r="H7414" s="10">
        <v>147762.96875</v>
      </c>
      <c r="I7414" s="11">
        <f>H7414/Constants!$B$4</f>
        <v>12313.580729166666</v>
      </c>
      <c r="J7414" s="11">
        <f>G7414*Constants!$B$4/D7414</f>
        <v>0</v>
      </c>
      <c r="K7414" s="11">
        <f t="shared" si="690"/>
        <v>0</v>
      </c>
      <c r="L7414" s="12">
        <f t="shared" si="691"/>
        <v>0</v>
      </c>
      <c r="M7414" s="12">
        <f t="shared" si="692"/>
        <v>0</v>
      </c>
      <c r="N7414" s="11">
        <f t="shared" si="693"/>
        <v>147762.96875</v>
      </c>
      <c r="O7414" s="12">
        <f t="shared" si="694"/>
        <v>12313.580729166666</v>
      </c>
      <c r="P7414" s="13">
        <f>IF(H7414&lt;Constants!$B$2,1,0)</f>
        <v>0</v>
      </c>
      <c r="Q7414" s="13">
        <f>IF(N7414&lt;Constants!$B$2,1,0)</f>
        <v>0</v>
      </c>
      <c r="R7414" s="13">
        <f t="shared" si="695"/>
        <v>0</v>
      </c>
      <c r="S7414" s="6">
        <v>0</v>
      </c>
    </row>
    <row r="7415" spans="1:19" x14ac:dyDescent="0.35">
      <c r="A7415" s="6">
        <v>4618</v>
      </c>
      <c r="B7415" s="6">
        <v>9</v>
      </c>
      <c r="C7415" s="7">
        <v>4091.53540039063</v>
      </c>
      <c r="D7415" s="6">
        <v>5</v>
      </c>
      <c r="E7415" s="8">
        <v>2.8284270763397199</v>
      </c>
      <c r="F7415" s="9">
        <v>1.05955390771703</v>
      </c>
      <c r="G7415" s="10">
        <v>400</v>
      </c>
      <c r="H7415" s="10">
        <v>111947.0625</v>
      </c>
      <c r="I7415" s="11">
        <f>H7415/Constants!$B$4</f>
        <v>9328.921875</v>
      </c>
      <c r="J7415" s="11">
        <f>G7415*Constants!$B$4/D7415</f>
        <v>960</v>
      </c>
      <c r="K7415" s="11">
        <f t="shared" si="690"/>
        <v>906.04167754755019</v>
      </c>
      <c r="L7415" s="12">
        <f t="shared" si="691"/>
        <v>80</v>
      </c>
      <c r="M7415" s="12">
        <f t="shared" si="692"/>
        <v>75.503473128962511</v>
      </c>
      <c r="N7415" s="11">
        <f t="shared" si="693"/>
        <v>111041.02082245245</v>
      </c>
      <c r="O7415" s="12">
        <f t="shared" si="694"/>
        <v>9253.4184018710366</v>
      </c>
      <c r="P7415" s="13">
        <f>IF(H7415&lt;Constants!$B$2,1,0)</f>
        <v>0</v>
      </c>
      <c r="Q7415" s="13">
        <f>IF(N7415&lt;Constants!$B$2,1,0)</f>
        <v>0</v>
      </c>
      <c r="R7415" s="13">
        <f t="shared" si="695"/>
        <v>0</v>
      </c>
      <c r="S7415" s="6">
        <v>0</v>
      </c>
    </row>
    <row r="7416" spans="1:19" x14ac:dyDescent="0.35">
      <c r="A7416" s="6">
        <v>4618</v>
      </c>
      <c r="B7416" s="6">
        <v>10</v>
      </c>
      <c r="C7416" s="7">
        <v>3273.22827148438</v>
      </c>
      <c r="D7416" s="6">
        <v>4</v>
      </c>
      <c r="E7416" s="8">
        <v>2.5588865280151398</v>
      </c>
      <c r="F7416" s="9">
        <v>0.98512787669342405</v>
      </c>
      <c r="G7416" s="10">
        <v>0</v>
      </c>
      <c r="H7416" s="10">
        <v>113250.6484375</v>
      </c>
      <c r="I7416" s="11">
        <f>H7416/Constants!$B$4</f>
        <v>9437.5540364583339</v>
      </c>
      <c r="J7416" s="11">
        <f>G7416*Constants!$B$4/D7416</f>
        <v>0</v>
      </c>
      <c r="K7416" s="11">
        <f t="shared" si="690"/>
        <v>0</v>
      </c>
      <c r="L7416" s="12">
        <f t="shared" si="691"/>
        <v>0</v>
      </c>
      <c r="M7416" s="12">
        <f t="shared" si="692"/>
        <v>0</v>
      </c>
      <c r="N7416" s="11">
        <f t="shared" si="693"/>
        <v>113250.6484375</v>
      </c>
      <c r="O7416" s="12">
        <f t="shared" si="694"/>
        <v>9437.5540364583339</v>
      </c>
      <c r="P7416" s="13">
        <f>IF(H7416&lt;Constants!$B$2,1,0)</f>
        <v>0</v>
      </c>
      <c r="Q7416" s="13">
        <f>IF(N7416&lt;Constants!$B$2,1,0)</f>
        <v>0</v>
      </c>
      <c r="R7416" s="13">
        <f t="shared" si="695"/>
        <v>0</v>
      </c>
      <c r="S7416" s="6">
        <v>0</v>
      </c>
    </row>
    <row r="7417" spans="1:19" x14ac:dyDescent="0.35">
      <c r="A7417" s="6">
        <v>4618</v>
      </c>
      <c r="B7417" s="6">
        <v>11</v>
      </c>
      <c r="C7417" s="7">
        <v>4909.84228515625</v>
      </c>
      <c r="D7417" s="6">
        <v>6</v>
      </c>
      <c r="E7417" s="8">
        <v>3.08965063095093</v>
      </c>
      <c r="F7417" s="9">
        <v>0.75185564141221795</v>
      </c>
      <c r="G7417" s="10">
        <v>0</v>
      </c>
      <c r="H7417" s="10">
        <v>62829.11328125</v>
      </c>
      <c r="I7417" s="11">
        <f>H7417/Constants!$B$4</f>
        <v>5235.759440104167</v>
      </c>
      <c r="J7417" s="11">
        <f>G7417*Constants!$B$4/D7417</f>
        <v>0</v>
      </c>
      <c r="K7417" s="11">
        <f t="shared" si="690"/>
        <v>0</v>
      </c>
      <c r="L7417" s="12">
        <f t="shared" si="691"/>
        <v>0</v>
      </c>
      <c r="M7417" s="12">
        <f t="shared" si="692"/>
        <v>0</v>
      </c>
      <c r="N7417" s="11">
        <f t="shared" si="693"/>
        <v>62829.11328125</v>
      </c>
      <c r="O7417" s="12">
        <f t="shared" si="694"/>
        <v>5235.759440104167</v>
      </c>
      <c r="P7417" s="13">
        <f>IF(H7417&lt;Constants!$B$2,1,0)</f>
        <v>1</v>
      </c>
      <c r="Q7417" s="13">
        <f>IF(N7417&lt;Constants!$B$2,1,0)</f>
        <v>1</v>
      </c>
      <c r="R7417" s="13">
        <f t="shared" si="695"/>
        <v>0</v>
      </c>
      <c r="S7417" s="6">
        <v>1</v>
      </c>
    </row>
    <row r="7418" spans="1:19" x14ac:dyDescent="0.35">
      <c r="A7418" s="6">
        <v>4618</v>
      </c>
      <c r="B7418" s="6">
        <v>12</v>
      </c>
      <c r="C7418" s="7">
        <v>6546.45654296875</v>
      </c>
      <c r="D7418" s="6">
        <v>8</v>
      </c>
      <c r="E7418" s="8">
        <v>4.5320630073547399</v>
      </c>
      <c r="F7418" s="9">
        <v>1.0751126432688101</v>
      </c>
      <c r="G7418" s="10">
        <v>0</v>
      </c>
      <c r="H7418" s="10">
        <v>122695.484375</v>
      </c>
      <c r="I7418" s="11">
        <f>H7418/Constants!$B$4</f>
        <v>10224.623697916666</v>
      </c>
      <c r="J7418" s="11">
        <f>G7418*Constants!$B$4/D7418</f>
        <v>0</v>
      </c>
      <c r="K7418" s="11">
        <f t="shared" si="690"/>
        <v>0</v>
      </c>
      <c r="L7418" s="12">
        <f t="shared" si="691"/>
        <v>0</v>
      </c>
      <c r="M7418" s="12">
        <f t="shared" si="692"/>
        <v>0</v>
      </c>
      <c r="N7418" s="11">
        <f t="shared" si="693"/>
        <v>122695.484375</v>
      </c>
      <c r="O7418" s="12">
        <f t="shared" si="694"/>
        <v>10224.623697916666</v>
      </c>
      <c r="P7418" s="13">
        <f>IF(H7418&lt;Constants!$B$2,1,0)</f>
        <v>0</v>
      </c>
      <c r="Q7418" s="13">
        <f>IF(N7418&lt;Constants!$B$2,1,0)</f>
        <v>0</v>
      </c>
      <c r="R7418" s="13">
        <f t="shared" si="695"/>
        <v>0</v>
      </c>
      <c r="S7418" s="6">
        <v>0</v>
      </c>
    </row>
    <row r="7419" spans="1:19" x14ac:dyDescent="0.35">
      <c r="A7419" s="6">
        <v>4619</v>
      </c>
      <c r="B7419" s="6">
        <v>1</v>
      </c>
      <c r="C7419" s="7">
        <v>927.10925292968795</v>
      </c>
      <c r="D7419" s="6">
        <v>1</v>
      </c>
      <c r="E7419" s="8">
        <v>1</v>
      </c>
      <c r="F7419" s="9">
        <v>0.96595665042340095</v>
      </c>
      <c r="G7419" s="10">
        <v>0</v>
      </c>
      <c r="H7419" s="10">
        <v>87240.53125</v>
      </c>
      <c r="I7419" s="11">
        <f>H7419/Constants!$B$4</f>
        <v>7270.044270833333</v>
      </c>
      <c r="J7419" s="11">
        <f>G7419*Constants!$B$4/D7419</f>
        <v>0</v>
      </c>
      <c r="K7419" s="11">
        <f t="shared" si="690"/>
        <v>0</v>
      </c>
      <c r="L7419" s="12">
        <f t="shared" si="691"/>
        <v>0</v>
      </c>
      <c r="M7419" s="12">
        <f t="shared" si="692"/>
        <v>0</v>
      </c>
      <c r="N7419" s="11">
        <f t="shared" si="693"/>
        <v>87240.53125</v>
      </c>
      <c r="O7419" s="12">
        <f t="shared" si="694"/>
        <v>7270.044270833333</v>
      </c>
      <c r="P7419" s="13">
        <f>IF(H7419&lt;Constants!$B$2,1,0)</f>
        <v>0</v>
      </c>
      <c r="Q7419" s="13">
        <f>IF(N7419&lt;Constants!$B$2,1,0)</f>
        <v>0</v>
      </c>
      <c r="R7419" s="13">
        <f t="shared" si="695"/>
        <v>0</v>
      </c>
      <c r="S7419" s="6">
        <v>0</v>
      </c>
    </row>
    <row r="7420" spans="1:19" x14ac:dyDescent="0.35">
      <c r="A7420" s="6">
        <v>4619</v>
      </c>
      <c r="B7420" s="6">
        <v>2</v>
      </c>
      <c r="C7420" s="7">
        <v>1854.21850585938</v>
      </c>
      <c r="D7420" s="6">
        <v>2</v>
      </c>
      <c r="E7420" s="8">
        <v>1.6817928552627599</v>
      </c>
      <c r="F7420" s="9">
        <v>1.02722170284626</v>
      </c>
      <c r="G7420" s="10">
        <v>0</v>
      </c>
      <c r="H7420" s="10">
        <v>88257.5546875</v>
      </c>
      <c r="I7420" s="11">
        <f>H7420/Constants!$B$4</f>
        <v>7354.796223958333</v>
      </c>
      <c r="J7420" s="11">
        <f>G7420*Constants!$B$4/D7420</f>
        <v>0</v>
      </c>
      <c r="K7420" s="11">
        <f t="shared" si="690"/>
        <v>0</v>
      </c>
      <c r="L7420" s="12">
        <f t="shared" si="691"/>
        <v>0</v>
      </c>
      <c r="M7420" s="12">
        <f t="shared" si="692"/>
        <v>0</v>
      </c>
      <c r="N7420" s="11">
        <f t="shared" si="693"/>
        <v>88257.5546875</v>
      </c>
      <c r="O7420" s="12">
        <f t="shared" si="694"/>
        <v>7354.796223958333</v>
      </c>
      <c r="P7420" s="13">
        <f>IF(H7420&lt;Constants!$B$2,1,0)</f>
        <v>0</v>
      </c>
      <c r="Q7420" s="13">
        <f>IF(N7420&lt;Constants!$B$2,1,0)</f>
        <v>0</v>
      </c>
      <c r="R7420" s="13">
        <f t="shared" si="695"/>
        <v>0</v>
      </c>
      <c r="S7420" s="6">
        <v>0</v>
      </c>
    </row>
    <row r="7421" spans="1:19" x14ac:dyDescent="0.35">
      <c r="A7421" s="6">
        <v>4619</v>
      </c>
      <c r="B7421" s="6">
        <v>3</v>
      </c>
      <c r="C7421" s="7">
        <v>1854.21850585938</v>
      </c>
      <c r="D7421" s="6">
        <v>2</v>
      </c>
      <c r="E7421" s="8">
        <v>1.6817928552627599</v>
      </c>
      <c r="F7421" s="9">
        <v>1.0451462366417199</v>
      </c>
      <c r="G7421" s="10">
        <v>0</v>
      </c>
      <c r="H7421" s="10">
        <v>139084.25</v>
      </c>
      <c r="I7421" s="11">
        <f>H7421/Constants!$B$4</f>
        <v>11590.354166666666</v>
      </c>
      <c r="J7421" s="11">
        <f>G7421*Constants!$B$4/D7421</f>
        <v>0</v>
      </c>
      <c r="K7421" s="11">
        <f t="shared" si="690"/>
        <v>0</v>
      </c>
      <c r="L7421" s="12">
        <f t="shared" si="691"/>
        <v>0</v>
      </c>
      <c r="M7421" s="12">
        <f t="shared" si="692"/>
        <v>0</v>
      </c>
      <c r="N7421" s="11">
        <f t="shared" si="693"/>
        <v>139084.25</v>
      </c>
      <c r="O7421" s="12">
        <f t="shared" si="694"/>
        <v>11590.354166666666</v>
      </c>
      <c r="P7421" s="13">
        <f>IF(H7421&lt;Constants!$B$2,1,0)</f>
        <v>0</v>
      </c>
      <c r="Q7421" s="13">
        <f>IF(N7421&lt;Constants!$B$2,1,0)</f>
        <v>0</v>
      </c>
      <c r="R7421" s="13">
        <f t="shared" si="695"/>
        <v>0</v>
      </c>
      <c r="S7421" s="6">
        <v>0</v>
      </c>
    </row>
    <row r="7422" spans="1:19" x14ac:dyDescent="0.35">
      <c r="A7422" s="6">
        <v>4619</v>
      </c>
      <c r="B7422" s="6">
        <v>4</v>
      </c>
      <c r="C7422" s="7">
        <v>2781.32763671875</v>
      </c>
      <c r="D7422" s="6">
        <v>3</v>
      </c>
      <c r="E7422" s="8">
        <v>2.2795071601867698</v>
      </c>
      <c r="F7422" s="9">
        <v>1.0096083301859</v>
      </c>
      <c r="G7422" s="10">
        <v>850</v>
      </c>
      <c r="H7422" s="10">
        <v>109353.3046875</v>
      </c>
      <c r="I7422" s="11">
        <f>H7422/Constants!$B$4</f>
        <v>9112.775390625</v>
      </c>
      <c r="J7422" s="11">
        <f>G7422*Constants!$B$4/D7422</f>
        <v>3400</v>
      </c>
      <c r="K7422" s="11">
        <f t="shared" si="690"/>
        <v>3367.6425781609341</v>
      </c>
      <c r="L7422" s="12">
        <f t="shared" si="691"/>
        <v>283.33333333333331</v>
      </c>
      <c r="M7422" s="12">
        <f t="shared" si="692"/>
        <v>280.63688151341114</v>
      </c>
      <c r="N7422" s="11">
        <f t="shared" si="693"/>
        <v>105985.66210933907</v>
      </c>
      <c r="O7422" s="12">
        <f t="shared" si="694"/>
        <v>8832.1385091115881</v>
      </c>
      <c r="P7422" s="13">
        <f>IF(H7422&lt;Constants!$B$2,1,0)</f>
        <v>0</v>
      </c>
      <c r="Q7422" s="13">
        <f>IF(N7422&lt;Constants!$B$2,1,0)</f>
        <v>0</v>
      </c>
      <c r="R7422" s="13">
        <f t="shared" si="695"/>
        <v>0</v>
      </c>
      <c r="S7422" s="6">
        <v>0</v>
      </c>
    </row>
    <row r="7423" spans="1:19" x14ac:dyDescent="0.35">
      <c r="A7423" s="6">
        <v>4619</v>
      </c>
      <c r="B7423" s="6">
        <v>5</v>
      </c>
      <c r="C7423" s="7">
        <v>3708.43701171875</v>
      </c>
      <c r="D7423" s="6">
        <v>4</v>
      </c>
      <c r="E7423" s="8">
        <v>2.8284270763397199</v>
      </c>
      <c r="F7423" s="9">
        <v>1.08786086557384</v>
      </c>
      <c r="G7423" s="10">
        <v>500</v>
      </c>
      <c r="H7423" s="10">
        <v>65602.953125</v>
      </c>
      <c r="I7423" s="11">
        <f>H7423/Constants!$B$4</f>
        <v>5466.912760416667</v>
      </c>
      <c r="J7423" s="11">
        <f>G7423*Constants!$B$4/D7423</f>
        <v>1500</v>
      </c>
      <c r="K7423" s="11">
        <f t="shared" si="690"/>
        <v>1378.8527995340278</v>
      </c>
      <c r="L7423" s="12">
        <f t="shared" si="691"/>
        <v>125</v>
      </c>
      <c r="M7423" s="12">
        <f t="shared" si="692"/>
        <v>114.90439996116899</v>
      </c>
      <c r="N7423" s="11">
        <f t="shared" si="693"/>
        <v>64224.100325465974</v>
      </c>
      <c r="O7423" s="12">
        <f t="shared" si="694"/>
        <v>5352.0083604554984</v>
      </c>
      <c r="P7423" s="13">
        <f>IF(H7423&lt;Constants!$B$2,1,0)</f>
        <v>1</v>
      </c>
      <c r="Q7423" s="13">
        <f>IF(N7423&lt;Constants!$B$2,1,0)</f>
        <v>1</v>
      </c>
      <c r="R7423" s="13">
        <f t="shared" si="695"/>
        <v>0</v>
      </c>
      <c r="S7423" s="6">
        <v>1</v>
      </c>
    </row>
    <row r="7424" spans="1:19" x14ac:dyDescent="0.35">
      <c r="A7424" s="6">
        <v>4619</v>
      </c>
      <c r="B7424" s="6">
        <v>6</v>
      </c>
      <c r="C7424" s="7">
        <v>3708.43701171875</v>
      </c>
      <c r="D7424" s="6">
        <v>4</v>
      </c>
      <c r="E7424" s="8">
        <v>2.2795071601867698</v>
      </c>
      <c r="F7424" s="9">
        <v>0.97306751540944403</v>
      </c>
      <c r="G7424" s="10">
        <v>600</v>
      </c>
      <c r="H7424" s="10">
        <v>59166.13671875</v>
      </c>
      <c r="I7424" s="11">
        <f>H7424/Constants!$B$4</f>
        <v>4930.511393229167</v>
      </c>
      <c r="J7424" s="11">
        <f>G7424*Constants!$B$4/D7424</f>
        <v>1800</v>
      </c>
      <c r="K7424" s="11">
        <f t="shared" si="690"/>
        <v>1849.8202555272869</v>
      </c>
      <c r="L7424" s="12">
        <f t="shared" si="691"/>
        <v>150</v>
      </c>
      <c r="M7424" s="12">
        <f t="shared" si="692"/>
        <v>154.15168796060723</v>
      </c>
      <c r="N7424" s="11">
        <f t="shared" si="693"/>
        <v>57316.316463222713</v>
      </c>
      <c r="O7424" s="12">
        <f t="shared" si="694"/>
        <v>4776.35970526856</v>
      </c>
      <c r="P7424" s="13">
        <f>IF(H7424&lt;Constants!$B$2,1,0)</f>
        <v>1</v>
      </c>
      <c r="Q7424" s="13">
        <f>IF(N7424&lt;Constants!$B$2,1,0)</f>
        <v>1</v>
      </c>
      <c r="R7424" s="13">
        <f t="shared" si="695"/>
        <v>0</v>
      </c>
      <c r="S7424" s="6">
        <v>1</v>
      </c>
    </row>
    <row r="7425" spans="1:19" x14ac:dyDescent="0.35">
      <c r="A7425" s="6">
        <v>4619</v>
      </c>
      <c r="B7425" s="6">
        <v>7</v>
      </c>
      <c r="C7425" s="7">
        <v>4635.54638671875</v>
      </c>
      <c r="D7425" s="6">
        <v>5</v>
      </c>
      <c r="E7425" s="8">
        <v>2.8284270763397199</v>
      </c>
      <c r="F7425" s="9">
        <v>0.94762353034985303</v>
      </c>
      <c r="G7425" s="10">
        <v>0</v>
      </c>
      <c r="H7425" s="10">
        <v>52288.49609375</v>
      </c>
      <c r="I7425" s="11">
        <f>H7425/Constants!$B$4</f>
        <v>4357.374674479167</v>
      </c>
      <c r="J7425" s="11">
        <f>G7425*Constants!$B$4/D7425</f>
        <v>0</v>
      </c>
      <c r="K7425" s="11">
        <f t="shared" si="690"/>
        <v>0</v>
      </c>
      <c r="L7425" s="12">
        <f t="shared" si="691"/>
        <v>0</v>
      </c>
      <c r="M7425" s="12">
        <f t="shared" si="692"/>
        <v>0</v>
      </c>
      <c r="N7425" s="11">
        <f t="shared" si="693"/>
        <v>52288.49609375</v>
      </c>
      <c r="O7425" s="12">
        <f t="shared" si="694"/>
        <v>4357.374674479167</v>
      </c>
      <c r="P7425" s="13">
        <f>IF(H7425&lt;Constants!$B$2,1,0)</f>
        <v>1</v>
      </c>
      <c r="Q7425" s="13">
        <f>IF(N7425&lt;Constants!$B$2,1,0)</f>
        <v>1</v>
      </c>
      <c r="R7425" s="13">
        <f t="shared" si="695"/>
        <v>0</v>
      </c>
      <c r="S7425" s="6">
        <v>1</v>
      </c>
    </row>
    <row r="7426" spans="1:19" x14ac:dyDescent="0.35">
      <c r="A7426" s="6">
        <v>4619</v>
      </c>
      <c r="B7426" s="6">
        <v>8</v>
      </c>
      <c r="C7426" s="7">
        <v>4635.54638671875</v>
      </c>
      <c r="D7426" s="6">
        <v>5</v>
      </c>
      <c r="E7426" s="8">
        <v>2.5588865280151398</v>
      </c>
      <c r="F7426" s="9">
        <v>0.90466241619952303</v>
      </c>
      <c r="G7426" s="10">
        <v>0</v>
      </c>
      <c r="H7426" s="10">
        <v>139521.484375</v>
      </c>
      <c r="I7426" s="11">
        <f>H7426/Constants!$B$4</f>
        <v>11626.790364583334</v>
      </c>
      <c r="J7426" s="11">
        <f>G7426*Constants!$B$4/D7426</f>
        <v>0</v>
      </c>
      <c r="K7426" s="11">
        <f t="shared" si="690"/>
        <v>0</v>
      </c>
      <c r="L7426" s="12">
        <f t="shared" si="691"/>
        <v>0</v>
      </c>
      <c r="M7426" s="12">
        <f t="shared" si="692"/>
        <v>0</v>
      </c>
      <c r="N7426" s="11">
        <f t="shared" si="693"/>
        <v>139521.484375</v>
      </c>
      <c r="O7426" s="12">
        <f t="shared" si="694"/>
        <v>11626.790364583334</v>
      </c>
      <c r="P7426" s="13">
        <f>IF(H7426&lt;Constants!$B$2,1,0)</f>
        <v>0</v>
      </c>
      <c r="Q7426" s="13">
        <f>IF(N7426&lt;Constants!$B$2,1,0)</f>
        <v>0</v>
      </c>
      <c r="R7426" s="13">
        <f t="shared" si="695"/>
        <v>0</v>
      </c>
      <c r="S7426" s="6">
        <v>0</v>
      </c>
    </row>
    <row r="7427" spans="1:19" x14ac:dyDescent="0.35">
      <c r="A7427" s="6">
        <v>4619</v>
      </c>
      <c r="B7427" s="6">
        <v>9</v>
      </c>
      <c r="C7427" s="7">
        <v>4635.54638671875</v>
      </c>
      <c r="D7427" s="6">
        <v>5</v>
      </c>
      <c r="E7427" s="8">
        <v>2.8284270763397199</v>
      </c>
      <c r="F7427" s="9">
        <v>1.00613621700425</v>
      </c>
      <c r="G7427" s="10">
        <v>120</v>
      </c>
      <c r="H7427" s="10">
        <v>68945.4453125</v>
      </c>
      <c r="I7427" s="11">
        <f>H7427/Constants!$B$4</f>
        <v>5745.453776041667</v>
      </c>
      <c r="J7427" s="11">
        <f>G7427*Constants!$B$4/D7427</f>
        <v>288</v>
      </c>
      <c r="K7427" s="11">
        <f t="shared" ref="K7427:K7490" si="696">J7427/F7427</f>
        <v>286.24354747661715</v>
      </c>
      <c r="L7427" s="12">
        <f t="shared" ref="L7427:L7490" si="697">G7427/D7427</f>
        <v>24</v>
      </c>
      <c r="M7427" s="12">
        <f t="shared" ref="M7427:M7490" si="698">L7427/F7427</f>
        <v>23.85362895638476</v>
      </c>
      <c r="N7427" s="11">
        <f t="shared" ref="N7427:N7490" si="699">H7427-K7427</f>
        <v>68659.201765023376</v>
      </c>
      <c r="O7427" s="12">
        <f t="shared" ref="O7427:O7490" si="700">I7427-M7427</f>
        <v>5721.6001470852825</v>
      </c>
      <c r="P7427" s="13">
        <f>IF(H7427&lt;Constants!$B$2,1,0)</f>
        <v>1</v>
      </c>
      <c r="Q7427" s="13">
        <f>IF(N7427&lt;Constants!$B$2,1,0)</f>
        <v>1</v>
      </c>
      <c r="R7427" s="13">
        <f t="shared" ref="R7427:R7490" si="701">IF(AND(P7427=0,Q7427=1),1,0)</f>
        <v>0</v>
      </c>
      <c r="S7427" s="6">
        <v>1</v>
      </c>
    </row>
    <row r="7428" spans="1:19" x14ac:dyDescent="0.35">
      <c r="A7428" s="6">
        <v>4619</v>
      </c>
      <c r="B7428" s="6">
        <v>10</v>
      </c>
      <c r="C7428" s="7">
        <v>5562.6552734375</v>
      </c>
      <c r="D7428" s="6">
        <v>6</v>
      </c>
      <c r="E7428" s="8">
        <v>2.8284270763397199</v>
      </c>
      <c r="F7428" s="9">
        <v>0.83145684222070404</v>
      </c>
      <c r="G7428" s="10">
        <v>0</v>
      </c>
      <c r="H7428" s="10">
        <v>50523.81640625</v>
      </c>
      <c r="I7428" s="11">
        <f>H7428/Constants!$B$4</f>
        <v>4210.318033854167</v>
      </c>
      <c r="J7428" s="11">
        <f>G7428*Constants!$B$4/D7428</f>
        <v>0</v>
      </c>
      <c r="K7428" s="11">
        <f t="shared" si="696"/>
        <v>0</v>
      </c>
      <c r="L7428" s="12">
        <f t="shared" si="697"/>
        <v>0</v>
      </c>
      <c r="M7428" s="12">
        <f t="shared" si="698"/>
        <v>0</v>
      </c>
      <c r="N7428" s="11">
        <f t="shared" si="699"/>
        <v>50523.81640625</v>
      </c>
      <c r="O7428" s="12">
        <f t="shared" si="700"/>
        <v>4210.318033854167</v>
      </c>
      <c r="P7428" s="13">
        <f>IF(H7428&lt;Constants!$B$2,1,0)</f>
        <v>1</v>
      </c>
      <c r="Q7428" s="13">
        <f>IF(N7428&lt;Constants!$B$2,1,0)</f>
        <v>1</v>
      </c>
      <c r="R7428" s="13">
        <f t="shared" si="701"/>
        <v>0</v>
      </c>
      <c r="S7428" s="6">
        <v>1</v>
      </c>
    </row>
    <row r="7429" spans="1:19" x14ac:dyDescent="0.35">
      <c r="A7429" s="6">
        <v>4619</v>
      </c>
      <c r="B7429" s="6">
        <v>11</v>
      </c>
      <c r="C7429" s="7">
        <v>6489.7646484375</v>
      </c>
      <c r="D7429" s="6">
        <v>7</v>
      </c>
      <c r="E7429" s="8">
        <v>3.8336586952209499</v>
      </c>
      <c r="F7429" s="9">
        <v>0.96204622329485401</v>
      </c>
      <c r="G7429" s="10">
        <v>1700</v>
      </c>
      <c r="H7429" s="10">
        <v>68882.546875</v>
      </c>
      <c r="I7429" s="11">
        <f>H7429/Constants!$B$4</f>
        <v>5740.212239583333</v>
      </c>
      <c r="J7429" s="11">
        <f>G7429*Constants!$B$4/D7429</f>
        <v>2914.2857142857142</v>
      </c>
      <c r="K7429" s="11">
        <f t="shared" si="696"/>
        <v>3029.2574761166393</v>
      </c>
      <c r="L7429" s="12">
        <f t="shared" si="697"/>
        <v>242.85714285714286</v>
      </c>
      <c r="M7429" s="12">
        <f t="shared" si="698"/>
        <v>252.43812300971996</v>
      </c>
      <c r="N7429" s="11">
        <f t="shared" si="699"/>
        <v>65853.289398883368</v>
      </c>
      <c r="O7429" s="12">
        <f t="shared" si="700"/>
        <v>5487.7741165736134</v>
      </c>
      <c r="P7429" s="13">
        <f>IF(H7429&lt;Constants!$B$2,1,0)</f>
        <v>1</v>
      </c>
      <c r="Q7429" s="13">
        <f>IF(N7429&lt;Constants!$B$2,1,0)</f>
        <v>1</v>
      </c>
      <c r="R7429" s="13">
        <f t="shared" si="701"/>
        <v>0</v>
      </c>
      <c r="S7429" s="6">
        <v>1</v>
      </c>
    </row>
    <row r="7430" spans="1:19" x14ac:dyDescent="0.35">
      <c r="A7430" s="6">
        <v>4619</v>
      </c>
      <c r="B7430" s="6">
        <v>12</v>
      </c>
      <c r="C7430" s="7">
        <v>7416.8740234375</v>
      </c>
      <c r="D7430" s="6">
        <v>8</v>
      </c>
      <c r="E7430" s="8">
        <v>3.5914680957794198</v>
      </c>
      <c r="F7430" s="9">
        <v>0.91555281128889499</v>
      </c>
      <c r="G7430" s="10">
        <v>750</v>
      </c>
      <c r="H7430" s="10">
        <v>42319.10546875</v>
      </c>
      <c r="I7430" s="11">
        <f>H7430/Constants!$B$4</f>
        <v>3526.5921223958335</v>
      </c>
      <c r="J7430" s="11">
        <f>G7430*Constants!$B$4/D7430</f>
        <v>1125</v>
      </c>
      <c r="K7430" s="11">
        <f t="shared" si="696"/>
        <v>1228.7658189987424</v>
      </c>
      <c r="L7430" s="12">
        <f t="shared" si="697"/>
        <v>93.75</v>
      </c>
      <c r="M7430" s="12">
        <f t="shared" si="698"/>
        <v>102.39715158322852</v>
      </c>
      <c r="N7430" s="11">
        <f t="shared" si="699"/>
        <v>41090.339649751259</v>
      </c>
      <c r="O7430" s="12">
        <f t="shared" si="700"/>
        <v>3424.1949708126049</v>
      </c>
      <c r="P7430" s="13">
        <f>IF(H7430&lt;Constants!$B$2,1,0)</f>
        <v>1</v>
      </c>
      <c r="Q7430" s="13">
        <f>IF(N7430&lt;Constants!$B$2,1,0)</f>
        <v>1</v>
      </c>
      <c r="R7430" s="13">
        <f t="shared" si="701"/>
        <v>0</v>
      </c>
      <c r="S7430" s="6">
        <v>1</v>
      </c>
    </row>
    <row r="7431" spans="1:19" x14ac:dyDescent="0.35">
      <c r="A7431" s="6">
        <v>4620</v>
      </c>
      <c r="B7431" s="6">
        <v>1</v>
      </c>
      <c r="C7431" s="7">
        <v>777.40740966796898</v>
      </c>
      <c r="D7431" s="6">
        <v>1</v>
      </c>
      <c r="E7431" s="8">
        <v>1</v>
      </c>
      <c r="F7431" s="9">
        <v>1.10939418019031</v>
      </c>
      <c r="G7431" s="10">
        <v>0</v>
      </c>
      <c r="H7431" s="10">
        <v>92961.1484375</v>
      </c>
      <c r="I7431" s="11">
        <f>H7431/Constants!$B$4</f>
        <v>7746.762369791667</v>
      </c>
      <c r="J7431" s="11">
        <f>G7431*Constants!$B$4/D7431</f>
        <v>0</v>
      </c>
      <c r="K7431" s="11">
        <f t="shared" si="696"/>
        <v>0</v>
      </c>
      <c r="L7431" s="12">
        <f t="shared" si="697"/>
        <v>0</v>
      </c>
      <c r="M7431" s="12">
        <f t="shared" si="698"/>
        <v>0</v>
      </c>
      <c r="N7431" s="11">
        <f t="shared" si="699"/>
        <v>92961.1484375</v>
      </c>
      <c r="O7431" s="12">
        <f t="shared" si="700"/>
        <v>7746.762369791667</v>
      </c>
      <c r="P7431" s="13">
        <f>IF(H7431&lt;Constants!$B$2,1,0)</f>
        <v>0</v>
      </c>
      <c r="Q7431" s="13">
        <f>IF(N7431&lt;Constants!$B$2,1,0)</f>
        <v>0</v>
      </c>
      <c r="R7431" s="13">
        <f t="shared" si="701"/>
        <v>0</v>
      </c>
      <c r="S7431" s="6">
        <v>0</v>
      </c>
    </row>
    <row r="7432" spans="1:19" x14ac:dyDescent="0.35">
      <c r="A7432" s="6">
        <v>4620</v>
      </c>
      <c r="B7432" s="6">
        <v>2</v>
      </c>
      <c r="C7432" s="7">
        <v>777.40740966796898</v>
      </c>
      <c r="D7432" s="6">
        <v>1</v>
      </c>
      <c r="E7432" s="8">
        <v>1</v>
      </c>
      <c r="F7432" s="9">
        <v>0.87995142277305605</v>
      </c>
      <c r="G7432" s="10">
        <v>0</v>
      </c>
      <c r="H7432" s="10">
        <v>258358.421875</v>
      </c>
      <c r="I7432" s="11">
        <f>H7432/Constants!$B$4</f>
        <v>21529.868489583332</v>
      </c>
      <c r="J7432" s="11">
        <f>G7432*Constants!$B$4/D7432</f>
        <v>0</v>
      </c>
      <c r="K7432" s="11">
        <f t="shared" si="696"/>
        <v>0</v>
      </c>
      <c r="L7432" s="12">
        <f t="shared" si="697"/>
        <v>0</v>
      </c>
      <c r="M7432" s="12">
        <f t="shared" si="698"/>
        <v>0</v>
      </c>
      <c r="N7432" s="11">
        <f t="shared" si="699"/>
        <v>258358.421875</v>
      </c>
      <c r="O7432" s="12">
        <f t="shared" si="700"/>
        <v>21529.868489583332</v>
      </c>
      <c r="P7432" s="13">
        <f>IF(H7432&lt;Constants!$B$2,1,0)</f>
        <v>0</v>
      </c>
      <c r="Q7432" s="13">
        <f>IF(N7432&lt;Constants!$B$2,1,0)</f>
        <v>0</v>
      </c>
      <c r="R7432" s="13">
        <f t="shared" si="701"/>
        <v>0</v>
      </c>
      <c r="S7432" s="6">
        <v>0</v>
      </c>
    </row>
    <row r="7433" spans="1:19" x14ac:dyDescent="0.35">
      <c r="A7433" s="6">
        <v>4620</v>
      </c>
      <c r="B7433" s="6">
        <v>3</v>
      </c>
      <c r="C7433" s="7">
        <v>1554.81481933594</v>
      </c>
      <c r="D7433" s="6">
        <v>2</v>
      </c>
      <c r="E7433" s="8">
        <v>1.6817928552627599</v>
      </c>
      <c r="F7433" s="9">
        <v>1.0665533632706199</v>
      </c>
      <c r="G7433" s="10">
        <v>100</v>
      </c>
      <c r="H7433" s="10">
        <v>194983.171875</v>
      </c>
      <c r="I7433" s="11">
        <f>H7433/Constants!$B$4</f>
        <v>16248.59765625</v>
      </c>
      <c r="J7433" s="11">
        <f>G7433*Constants!$B$4/D7433</f>
        <v>600</v>
      </c>
      <c r="K7433" s="11">
        <f t="shared" si="696"/>
        <v>562.55975618517664</v>
      </c>
      <c r="L7433" s="12">
        <f t="shared" si="697"/>
        <v>50</v>
      </c>
      <c r="M7433" s="12">
        <f t="shared" si="698"/>
        <v>46.879979682098046</v>
      </c>
      <c r="N7433" s="11">
        <f t="shared" si="699"/>
        <v>194420.61211881481</v>
      </c>
      <c r="O7433" s="12">
        <f t="shared" si="700"/>
        <v>16201.717676567901</v>
      </c>
      <c r="P7433" s="13">
        <f>IF(H7433&lt;Constants!$B$2,1,0)</f>
        <v>0</v>
      </c>
      <c r="Q7433" s="13">
        <f>IF(N7433&lt;Constants!$B$2,1,0)</f>
        <v>0</v>
      </c>
      <c r="R7433" s="13">
        <f t="shared" si="701"/>
        <v>0</v>
      </c>
      <c r="S7433" s="6">
        <v>0</v>
      </c>
    </row>
    <row r="7434" spans="1:19" x14ac:dyDescent="0.35">
      <c r="A7434" s="6">
        <v>4620</v>
      </c>
      <c r="B7434" s="6">
        <v>4</v>
      </c>
      <c r="C7434" s="7">
        <v>1554.81481933594</v>
      </c>
      <c r="D7434" s="6">
        <v>2</v>
      </c>
      <c r="E7434" s="8">
        <v>1.6817928552627599</v>
      </c>
      <c r="F7434" s="9">
        <v>0.99117826700631495</v>
      </c>
      <c r="G7434" s="10">
        <v>0</v>
      </c>
      <c r="H7434" s="10">
        <v>60190.88671875</v>
      </c>
      <c r="I7434" s="11">
        <f>H7434/Constants!$B$4</f>
        <v>5015.9072265625</v>
      </c>
      <c r="J7434" s="11">
        <f>G7434*Constants!$B$4/D7434</f>
        <v>0</v>
      </c>
      <c r="K7434" s="11">
        <f t="shared" si="696"/>
        <v>0</v>
      </c>
      <c r="L7434" s="12">
        <f t="shared" si="697"/>
        <v>0</v>
      </c>
      <c r="M7434" s="12">
        <f t="shared" si="698"/>
        <v>0</v>
      </c>
      <c r="N7434" s="11">
        <f t="shared" si="699"/>
        <v>60190.88671875</v>
      </c>
      <c r="O7434" s="12">
        <f t="shared" si="700"/>
        <v>5015.9072265625</v>
      </c>
      <c r="P7434" s="13">
        <f>IF(H7434&lt;Constants!$B$2,1,0)</f>
        <v>1</v>
      </c>
      <c r="Q7434" s="13">
        <f>IF(N7434&lt;Constants!$B$2,1,0)</f>
        <v>1</v>
      </c>
      <c r="R7434" s="13">
        <f t="shared" si="701"/>
        <v>0</v>
      </c>
      <c r="S7434" s="6">
        <v>1</v>
      </c>
    </row>
    <row r="7435" spans="1:19" x14ac:dyDescent="0.35">
      <c r="A7435" s="6">
        <v>4620</v>
      </c>
      <c r="B7435" s="6">
        <v>5</v>
      </c>
      <c r="C7435" s="7">
        <v>2332.22216796875</v>
      </c>
      <c r="D7435" s="6">
        <v>3</v>
      </c>
      <c r="E7435" s="8">
        <v>1.98817682266235</v>
      </c>
      <c r="F7435" s="9">
        <v>0.89701893004687805</v>
      </c>
      <c r="G7435" s="10">
        <v>0</v>
      </c>
      <c r="H7435" s="10">
        <v>84016.5546875</v>
      </c>
      <c r="I7435" s="11">
        <f>H7435/Constants!$B$4</f>
        <v>7001.379557291667</v>
      </c>
      <c r="J7435" s="11">
        <f>G7435*Constants!$B$4/D7435</f>
        <v>0</v>
      </c>
      <c r="K7435" s="11">
        <f t="shared" si="696"/>
        <v>0</v>
      </c>
      <c r="L7435" s="12">
        <f t="shared" si="697"/>
        <v>0</v>
      </c>
      <c r="M7435" s="12">
        <f t="shared" si="698"/>
        <v>0</v>
      </c>
      <c r="N7435" s="11">
        <f t="shared" si="699"/>
        <v>84016.5546875</v>
      </c>
      <c r="O7435" s="12">
        <f t="shared" si="700"/>
        <v>7001.379557291667</v>
      </c>
      <c r="P7435" s="13">
        <f>IF(H7435&lt;Constants!$B$2,1,0)</f>
        <v>0</v>
      </c>
      <c r="Q7435" s="13">
        <f>IF(N7435&lt;Constants!$B$2,1,0)</f>
        <v>0</v>
      </c>
      <c r="R7435" s="13">
        <f t="shared" si="701"/>
        <v>0</v>
      </c>
      <c r="S7435" s="6">
        <v>0</v>
      </c>
    </row>
    <row r="7436" spans="1:19" x14ac:dyDescent="0.35">
      <c r="A7436" s="6">
        <v>4620</v>
      </c>
      <c r="B7436" s="6">
        <v>6</v>
      </c>
      <c r="C7436" s="7">
        <v>1554.81481933594</v>
      </c>
      <c r="D7436" s="6">
        <v>2</v>
      </c>
      <c r="E7436" s="8">
        <v>1.6817928552627599</v>
      </c>
      <c r="F7436" s="9">
        <v>1.03419206571177</v>
      </c>
      <c r="G7436" s="10">
        <v>0</v>
      </c>
      <c r="H7436" s="10">
        <v>229841.4375</v>
      </c>
      <c r="I7436" s="11">
        <f>H7436/Constants!$B$4</f>
        <v>19153.453125</v>
      </c>
      <c r="J7436" s="11">
        <f>G7436*Constants!$B$4/D7436</f>
        <v>0</v>
      </c>
      <c r="K7436" s="11">
        <f t="shared" si="696"/>
        <v>0</v>
      </c>
      <c r="L7436" s="12">
        <f t="shared" si="697"/>
        <v>0</v>
      </c>
      <c r="M7436" s="12">
        <f t="shared" si="698"/>
        <v>0</v>
      </c>
      <c r="N7436" s="11">
        <f t="shared" si="699"/>
        <v>229841.4375</v>
      </c>
      <c r="O7436" s="12">
        <f t="shared" si="700"/>
        <v>19153.453125</v>
      </c>
      <c r="P7436" s="13">
        <f>IF(H7436&lt;Constants!$B$2,1,0)</f>
        <v>0</v>
      </c>
      <c r="Q7436" s="13">
        <f>IF(N7436&lt;Constants!$B$2,1,0)</f>
        <v>0</v>
      </c>
      <c r="R7436" s="13">
        <f t="shared" si="701"/>
        <v>0</v>
      </c>
      <c r="S7436" s="6">
        <v>0</v>
      </c>
    </row>
    <row r="7437" spans="1:19" x14ac:dyDescent="0.35">
      <c r="A7437" s="6">
        <v>4620</v>
      </c>
      <c r="B7437" s="6">
        <v>7</v>
      </c>
      <c r="C7437" s="7">
        <v>3109.62963867188</v>
      </c>
      <c r="D7437" s="6">
        <v>4</v>
      </c>
      <c r="E7437" s="8">
        <v>2.2795071601867698</v>
      </c>
      <c r="F7437" s="9">
        <v>0.94345988784252599</v>
      </c>
      <c r="G7437" s="10">
        <v>620</v>
      </c>
      <c r="H7437" s="10">
        <v>94979.9921875</v>
      </c>
      <c r="I7437" s="11">
        <f>H7437/Constants!$B$4</f>
        <v>7914.999348958333</v>
      </c>
      <c r="J7437" s="11">
        <f>G7437*Constants!$B$4/D7437</f>
        <v>1860</v>
      </c>
      <c r="K7437" s="11">
        <f t="shared" si="696"/>
        <v>1971.4669632149266</v>
      </c>
      <c r="L7437" s="12">
        <f t="shared" si="697"/>
        <v>155</v>
      </c>
      <c r="M7437" s="12">
        <f t="shared" si="698"/>
        <v>164.28891360124388</v>
      </c>
      <c r="N7437" s="11">
        <f t="shared" si="699"/>
        <v>93008.525224285069</v>
      </c>
      <c r="O7437" s="12">
        <f t="shared" si="700"/>
        <v>7750.7104353570894</v>
      </c>
      <c r="P7437" s="13">
        <f>IF(H7437&lt;Constants!$B$2,1,0)</f>
        <v>0</v>
      </c>
      <c r="Q7437" s="13">
        <f>IF(N7437&lt;Constants!$B$2,1,0)</f>
        <v>0</v>
      </c>
      <c r="R7437" s="13">
        <f t="shared" si="701"/>
        <v>0</v>
      </c>
      <c r="S7437" s="6">
        <v>0</v>
      </c>
    </row>
    <row r="7438" spans="1:19" x14ac:dyDescent="0.35">
      <c r="A7438" s="6">
        <v>4620</v>
      </c>
      <c r="B7438" s="6">
        <v>8</v>
      </c>
      <c r="C7438" s="7">
        <v>3109.62963867188</v>
      </c>
      <c r="D7438" s="6">
        <v>4</v>
      </c>
      <c r="E7438" s="8">
        <v>2.5588865280151398</v>
      </c>
      <c r="F7438" s="9">
        <v>0.83107391725848001</v>
      </c>
      <c r="G7438" s="10">
        <v>0</v>
      </c>
      <c r="H7438" s="10">
        <v>77694.6875</v>
      </c>
      <c r="I7438" s="11">
        <f>H7438/Constants!$B$4</f>
        <v>6474.557291666667</v>
      </c>
      <c r="J7438" s="11">
        <f>G7438*Constants!$B$4/D7438</f>
        <v>0</v>
      </c>
      <c r="K7438" s="11">
        <f t="shared" si="696"/>
        <v>0</v>
      </c>
      <c r="L7438" s="12">
        <f t="shared" si="697"/>
        <v>0</v>
      </c>
      <c r="M7438" s="12">
        <f t="shared" si="698"/>
        <v>0</v>
      </c>
      <c r="N7438" s="11">
        <f t="shared" si="699"/>
        <v>77694.6875</v>
      </c>
      <c r="O7438" s="12">
        <f t="shared" si="700"/>
        <v>6474.557291666667</v>
      </c>
      <c r="P7438" s="13">
        <f>IF(H7438&lt;Constants!$B$2,1,0)</f>
        <v>0</v>
      </c>
      <c r="Q7438" s="13">
        <f>IF(N7438&lt;Constants!$B$2,1,0)</f>
        <v>0</v>
      </c>
      <c r="R7438" s="13">
        <f t="shared" si="701"/>
        <v>0</v>
      </c>
      <c r="S7438" s="6">
        <v>0</v>
      </c>
    </row>
    <row r="7439" spans="1:19" x14ac:dyDescent="0.35">
      <c r="A7439" s="6">
        <v>4620</v>
      </c>
      <c r="B7439" s="6">
        <v>9</v>
      </c>
      <c r="C7439" s="7">
        <v>3109.62963867188</v>
      </c>
      <c r="D7439" s="6">
        <v>4</v>
      </c>
      <c r="E7439" s="8">
        <v>2.2795071601867698</v>
      </c>
      <c r="F7439" s="9">
        <v>0.96488316223972304</v>
      </c>
      <c r="G7439" s="10">
        <v>2710</v>
      </c>
      <c r="H7439" s="10">
        <v>147534.28125</v>
      </c>
      <c r="I7439" s="11">
        <f>H7439/Constants!$B$4</f>
        <v>12294.5234375</v>
      </c>
      <c r="J7439" s="11">
        <f>G7439*Constants!$B$4/D7439</f>
        <v>8130</v>
      </c>
      <c r="K7439" s="11">
        <f t="shared" si="696"/>
        <v>8425.8906343938452</v>
      </c>
      <c r="L7439" s="12">
        <f t="shared" si="697"/>
        <v>677.5</v>
      </c>
      <c r="M7439" s="12">
        <f t="shared" si="698"/>
        <v>702.15755286615376</v>
      </c>
      <c r="N7439" s="11">
        <f t="shared" si="699"/>
        <v>139108.39061560616</v>
      </c>
      <c r="O7439" s="12">
        <f t="shared" si="700"/>
        <v>11592.365884633846</v>
      </c>
      <c r="P7439" s="13">
        <f>IF(H7439&lt;Constants!$B$2,1,0)</f>
        <v>0</v>
      </c>
      <c r="Q7439" s="13">
        <f>IF(N7439&lt;Constants!$B$2,1,0)</f>
        <v>0</v>
      </c>
      <c r="R7439" s="13">
        <f t="shared" si="701"/>
        <v>0</v>
      </c>
      <c r="S7439" s="6">
        <v>0</v>
      </c>
    </row>
    <row r="7440" spans="1:19" x14ac:dyDescent="0.35">
      <c r="A7440" s="6">
        <v>4620</v>
      </c>
      <c r="B7440" s="6">
        <v>10</v>
      </c>
      <c r="C7440" s="7">
        <v>3887.037109375</v>
      </c>
      <c r="D7440" s="6">
        <v>5</v>
      </c>
      <c r="E7440" s="8">
        <v>3.08965063095093</v>
      </c>
      <c r="F7440" s="9">
        <v>1.0871857649905901</v>
      </c>
      <c r="G7440" s="10">
        <v>800</v>
      </c>
      <c r="H7440" s="10">
        <v>60573.49609375</v>
      </c>
      <c r="I7440" s="11">
        <f>H7440/Constants!$B$4</f>
        <v>5047.791341145833</v>
      </c>
      <c r="J7440" s="11">
        <f>G7440*Constants!$B$4/D7440</f>
        <v>1920</v>
      </c>
      <c r="K7440" s="11">
        <f t="shared" si="696"/>
        <v>1766.0275380965995</v>
      </c>
      <c r="L7440" s="12">
        <f t="shared" si="697"/>
        <v>160</v>
      </c>
      <c r="M7440" s="12">
        <f t="shared" si="698"/>
        <v>147.16896150804996</v>
      </c>
      <c r="N7440" s="11">
        <f t="shared" si="699"/>
        <v>58807.468555653402</v>
      </c>
      <c r="O7440" s="12">
        <f t="shared" si="700"/>
        <v>4900.6223796377835</v>
      </c>
      <c r="P7440" s="13">
        <f>IF(H7440&lt;Constants!$B$2,1,0)</f>
        <v>1</v>
      </c>
      <c r="Q7440" s="13">
        <f>IF(N7440&lt;Constants!$B$2,1,0)</f>
        <v>1</v>
      </c>
      <c r="R7440" s="13">
        <f t="shared" si="701"/>
        <v>0</v>
      </c>
      <c r="S7440" s="6">
        <v>1</v>
      </c>
    </row>
    <row r="7441" spans="1:19" x14ac:dyDescent="0.35">
      <c r="A7441" s="6">
        <v>4620</v>
      </c>
      <c r="B7441" s="6">
        <v>11</v>
      </c>
      <c r="C7441" s="7">
        <v>3887.037109375</v>
      </c>
      <c r="D7441" s="6">
        <v>5</v>
      </c>
      <c r="E7441" s="8">
        <v>2.8284270763397199</v>
      </c>
      <c r="F7441" s="9">
        <v>0.92654533568281705</v>
      </c>
      <c r="G7441" s="10">
        <v>2000</v>
      </c>
      <c r="H7441" s="10">
        <v>95834.5625</v>
      </c>
      <c r="I7441" s="11">
        <f>H7441/Constants!$B$4</f>
        <v>7986.213541666667</v>
      </c>
      <c r="J7441" s="11">
        <f>G7441*Constants!$B$4/D7441</f>
        <v>4800</v>
      </c>
      <c r="K7441" s="11">
        <f t="shared" si="696"/>
        <v>5180.5344165513961</v>
      </c>
      <c r="L7441" s="12">
        <f t="shared" si="697"/>
        <v>400</v>
      </c>
      <c r="M7441" s="12">
        <f t="shared" si="698"/>
        <v>431.71120137928301</v>
      </c>
      <c r="N7441" s="11">
        <f t="shared" si="699"/>
        <v>90654.028083448604</v>
      </c>
      <c r="O7441" s="12">
        <f t="shared" si="700"/>
        <v>7554.502340287384</v>
      </c>
      <c r="P7441" s="13">
        <f>IF(H7441&lt;Constants!$B$2,1,0)</f>
        <v>0</v>
      </c>
      <c r="Q7441" s="13">
        <f>IF(N7441&lt;Constants!$B$2,1,0)</f>
        <v>0</v>
      </c>
      <c r="R7441" s="13">
        <f t="shared" si="701"/>
        <v>0</v>
      </c>
      <c r="S7441" s="6">
        <v>0</v>
      </c>
    </row>
    <row r="7442" spans="1:19" x14ac:dyDescent="0.35">
      <c r="A7442" s="6">
        <v>4620</v>
      </c>
      <c r="B7442" s="6">
        <v>12</v>
      </c>
      <c r="C7442" s="7">
        <v>4664.4443359375</v>
      </c>
      <c r="D7442" s="6">
        <v>6</v>
      </c>
      <c r="E7442" s="8">
        <v>3.5914680957794198</v>
      </c>
      <c r="F7442" s="9">
        <v>0.91717917253831005</v>
      </c>
      <c r="G7442" s="10">
        <v>500</v>
      </c>
      <c r="H7442" s="10">
        <v>182523.390625</v>
      </c>
      <c r="I7442" s="11">
        <f>H7442/Constants!$B$4</f>
        <v>15210.282552083334</v>
      </c>
      <c r="J7442" s="11">
        <f>G7442*Constants!$B$4/D7442</f>
        <v>1000</v>
      </c>
      <c r="K7442" s="11">
        <f t="shared" si="696"/>
        <v>1090.2995073824909</v>
      </c>
      <c r="L7442" s="12">
        <f t="shared" si="697"/>
        <v>83.333333333333329</v>
      </c>
      <c r="M7442" s="12">
        <f t="shared" si="698"/>
        <v>90.858292281874228</v>
      </c>
      <c r="N7442" s="11">
        <f t="shared" si="699"/>
        <v>181433.0911176175</v>
      </c>
      <c r="O7442" s="12">
        <f t="shared" si="700"/>
        <v>15119.424259801459</v>
      </c>
      <c r="P7442" s="13">
        <f>IF(H7442&lt;Constants!$B$2,1,0)</f>
        <v>0</v>
      </c>
      <c r="Q7442" s="13">
        <f>IF(N7442&lt;Constants!$B$2,1,0)</f>
        <v>0</v>
      </c>
      <c r="R7442" s="13">
        <f t="shared" si="701"/>
        <v>0</v>
      </c>
      <c r="S7442" s="6">
        <v>0</v>
      </c>
    </row>
    <row r="7443" spans="1:19" x14ac:dyDescent="0.35">
      <c r="A7443" s="6">
        <v>4621</v>
      </c>
      <c r="B7443" s="6">
        <v>1</v>
      </c>
      <c r="C7443" s="7">
        <v>777.89074707031295</v>
      </c>
      <c r="D7443" s="6">
        <v>1</v>
      </c>
      <c r="E7443" s="8">
        <v>1</v>
      </c>
      <c r="F7443" s="9">
        <v>1.0164197909214601</v>
      </c>
      <c r="G7443" s="10">
        <v>0</v>
      </c>
      <c r="H7443" s="10">
        <v>152832.515625</v>
      </c>
      <c r="I7443" s="11">
        <f>H7443/Constants!$B$4</f>
        <v>12736.04296875</v>
      </c>
      <c r="J7443" s="11">
        <f>G7443*Constants!$B$4/D7443</f>
        <v>0</v>
      </c>
      <c r="K7443" s="11">
        <f t="shared" si="696"/>
        <v>0</v>
      </c>
      <c r="L7443" s="12">
        <f t="shared" si="697"/>
        <v>0</v>
      </c>
      <c r="M7443" s="12">
        <f t="shared" si="698"/>
        <v>0</v>
      </c>
      <c r="N7443" s="11">
        <f t="shared" si="699"/>
        <v>152832.515625</v>
      </c>
      <c r="O7443" s="12">
        <f t="shared" si="700"/>
        <v>12736.04296875</v>
      </c>
      <c r="P7443" s="13">
        <f>IF(H7443&lt;Constants!$B$2,1,0)</f>
        <v>0</v>
      </c>
      <c r="Q7443" s="13">
        <f>IF(N7443&lt;Constants!$B$2,1,0)</f>
        <v>0</v>
      </c>
      <c r="R7443" s="13">
        <f t="shared" si="701"/>
        <v>0</v>
      </c>
      <c r="S7443" s="6">
        <v>0</v>
      </c>
    </row>
    <row r="7444" spans="1:19" x14ac:dyDescent="0.35">
      <c r="A7444" s="6">
        <v>4621</v>
      </c>
      <c r="B7444" s="6">
        <v>2</v>
      </c>
      <c r="C7444" s="7">
        <v>1555.78149414063</v>
      </c>
      <c r="D7444" s="6">
        <v>2</v>
      </c>
      <c r="E7444" s="8">
        <v>1.6817928552627599</v>
      </c>
      <c r="F7444" s="9">
        <v>0.88274376913291897</v>
      </c>
      <c r="G7444" s="10">
        <v>0</v>
      </c>
      <c r="H7444" s="10">
        <v>135267.15625</v>
      </c>
      <c r="I7444" s="11">
        <f>H7444/Constants!$B$4</f>
        <v>11272.263020833334</v>
      </c>
      <c r="J7444" s="11">
        <f>G7444*Constants!$B$4/D7444</f>
        <v>0</v>
      </c>
      <c r="K7444" s="11">
        <f t="shared" si="696"/>
        <v>0</v>
      </c>
      <c r="L7444" s="12">
        <f t="shared" si="697"/>
        <v>0</v>
      </c>
      <c r="M7444" s="12">
        <f t="shared" si="698"/>
        <v>0</v>
      </c>
      <c r="N7444" s="11">
        <f t="shared" si="699"/>
        <v>135267.15625</v>
      </c>
      <c r="O7444" s="12">
        <f t="shared" si="700"/>
        <v>11272.263020833334</v>
      </c>
      <c r="P7444" s="13">
        <f>IF(H7444&lt;Constants!$B$2,1,0)</f>
        <v>0</v>
      </c>
      <c r="Q7444" s="13">
        <f>IF(N7444&lt;Constants!$B$2,1,0)</f>
        <v>0</v>
      </c>
      <c r="R7444" s="13">
        <f t="shared" si="701"/>
        <v>0</v>
      </c>
      <c r="S7444" s="6">
        <v>0</v>
      </c>
    </row>
    <row r="7445" spans="1:19" x14ac:dyDescent="0.35">
      <c r="A7445" s="6">
        <v>4621</v>
      </c>
      <c r="B7445" s="6">
        <v>3</v>
      </c>
      <c r="C7445" s="7">
        <v>1555.78149414063</v>
      </c>
      <c r="D7445" s="6">
        <v>2</v>
      </c>
      <c r="E7445" s="8">
        <v>1.6817928552627599</v>
      </c>
      <c r="F7445" s="9">
        <v>0.95696906417333505</v>
      </c>
      <c r="G7445" s="10">
        <v>475</v>
      </c>
      <c r="H7445" s="10">
        <v>84093.5625</v>
      </c>
      <c r="I7445" s="11">
        <f>H7445/Constants!$B$4</f>
        <v>7007.796875</v>
      </c>
      <c r="J7445" s="11">
        <f>G7445*Constants!$B$4/D7445</f>
        <v>2850</v>
      </c>
      <c r="K7445" s="11">
        <f t="shared" si="696"/>
        <v>2978.152697612994</v>
      </c>
      <c r="L7445" s="12">
        <f t="shared" si="697"/>
        <v>237.5</v>
      </c>
      <c r="M7445" s="12">
        <f t="shared" si="698"/>
        <v>248.1793914677495</v>
      </c>
      <c r="N7445" s="11">
        <f t="shared" si="699"/>
        <v>81115.409802387003</v>
      </c>
      <c r="O7445" s="12">
        <f t="shared" si="700"/>
        <v>6759.6174835322508</v>
      </c>
      <c r="P7445" s="13">
        <f>IF(H7445&lt;Constants!$B$2,1,0)</f>
        <v>0</v>
      </c>
      <c r="Q7445" s="13">
        <f>IF(N7445&lt;Constants!$B$2,1,0)</f>
        <v>0</v>
      </c>
      <c r="R7445" s="13">
        <f t="shared" si="701"/>
        <v>0</v>
      </c>
      <c r="S7445" s="6">
        <v>0</v>
      </c>
    </row>
    <row r="7446" spans="1:19" x14ac:dyDescent="0.35">
      <c r="A7446" s="6">
        <v>4621</v>
      </c>
      <c r="B7446" s="6">
        <v>4</v>
      </c>
      <c r="C7446" s="7">
        <v>2333.67236328125</v>
      </c>
      <c r="D7446" s="6">
        <v>3</v>
      </c>
      <c r="E7446" s="8">
        <v>1.6817928552627599</v>
      </c>
      <c r="F7446" s="9">
        <v>0.74142637042555204</v>
      </c>
      <c r="G7446" s="10">
        <v>650</v>
      </c>
      <c r="H7446" s="10">
        <v>133944.8125</v>
      </c>
      <c r="I7446" s="11">
        <f>H7446/Constants!$B$4</f>
        <v>11162.067708333334</v>
      </c>
      <c r="J7446" s="11">
        <f>G7446*Constants!$B$4/D7446</f>
        <v>2600</v>
      </c>
      <c r="K7446" s="11">
        <f t="shared" si="696"/>
        <v>3506.7541480992827</v>
      </c>
      <c r="L7446" s="12">
        <f t="shared" si="697"/>
        <v>216.66666666666666</v>
      </c>
      <c r="M7446" s="12">
        <f t="shared" si="698"/>
        <v>292.22951234160689</v>
      </c>
      <c r="N7446" s="11">
        <f t="shared" si="699"/>
        <v>130438.05835190072</v>
      </c>
      <c r="O7446" s="12">
        <f t="shared" si="700"/>
        <v>10869.838195991728</v>
      </c>
      <c r="P7446" s="13">
        <f>IF(H7446&lt;Constants!$B$2,1,0)</f>
        <v>0</v>
      </c>
      <c r="Q7446" s="13">
        <f>IF(N7446&lt;Constants!$B$2,1,0)</f>
        <v>0</v>
      </c>
      <c r="R7446" s="13">
        <f t="shared" si="701"/>
        <v>0</v>
      </c>
      <c r="S7446" s="6">
        <v>0</v>
      </c>
    </row>
    <row r="7447" spans="1:19" x14ac:dyDescent="0.35">
      <c r="A7447" s="6">
        <v>4621</v>
      </c>
      <c r="B7447" s="6">
        <v>5</v>
      </c>
      <c r="C7447" s="7">
        <v>2333.67236328125</v>
      </c>
      <c r="D7447" s="6">
        <v>3</v>
      </c>
      <c r="E7447" s="8">
        <v>2.2795071601867698</v>
      </c>
      <c r="F7447" s="9">
        <v>0.95479294043551199</v>
      </c>
      <c r="G7447" s="10">
        <v>600</v>
      </c>
      <c r="H7447" s="10">
        <v>229429.890625</v>
      </c>
      <c r="I7447" s="11">
        <f>H7447/Constants!$B$4</f>
        <v>19119.157552083332</v>
      </c>
      <c r="J7447" s="11">
        <f>G7447*Constants!$B$4/D7447</f>
        <v>2400</v>
      </c>
      <c r="K7447" s="11">
        <f t="shared" si="696"/>
        <v>2513.6340020541861</v>
      </c>
      <c r="L7447" s="12">
        <f t="shared" si="697"/>
        <v>200</v>
      </c>
      <c r="M7447" s="12">
        <f t="shared" si="698"/>
        <v>209.46950017118218</v>
      </c>
      <c r="N7447" s="11">
        <f t="shared" si="699"/>
        <v>226916.2566229458</v>
      </c>
      <c r="O7447" s="12">
        <f t="shared" si="700"/>
        <v>18909.688051912151</v>
      </c>
      <c r="P7447" s="13">
        <f>IF(H7447&lt;Constants!$B$2,1,0)</f>
        <v>0</v>
      </c>
      <c r="Q7447" s="13">
        <f>IF(N7447&lt;Constants!$B$2,1,0)</f>
        <v>0</v>
      </c>
      <c r="R7447" s="13">
        <f t="shared" si="701"/>
        <v>0</v>
      </c>
      <c r="S7447" s="6">
        <v>0</v>
      </c>
    </row>
    <row r="7448" spans="1:19" x14ac:dyDescent="0.35">
      <c r="A7448" s="6">
        <v>4621</v>
      </c>
      <c r="B7448" s="6">
        <v>6</v>
      </c>
      <c r="C7448" s="7">
        <v>3111.56298828125</v>
      </c>
      <c r="D7448" s="6">
        <v>4</v>
      </c>
      <c r="E7448" s="8">
        <v>2.8284270763397199</v>
      </c>
      <c r="F7448" s="9">
        <v>0.99873683176834505</v>
      </c>
      <c r="G7448" s="10">
        <v>500</v>
      </c>
      <c r="H7448" s="10">
        <v>117312</v>
      </c>
      <c r="I7448" s="11">
        <f>H7448/Constants!$B$4</f>
        <v>9776</v>
      </c>
      <c r="J7448" s="11">
        <f>G7448*Constants!$B$4/D7448</f>
        <v>1500</v>
      </c>
      <c r="K7448" s="11">
        <f t="shared" si="696"/>
        <v>1501.8971487655338</v>
      </c>
      <c r="L7448" s="12">
        <f t="shared" si="697"/>
        <v>125</v>
      </c>
      <c r="M7448" s="12">
        <f t="shared" si="698"/>
        <v>125.15809573046114</v>
      </c>
      <c r="N7448" s="11">
        <f t="shared" si="699"/>
        <v>115810.10285123446</v>
      </c>
      <c r="O7448" s="12">
        <f t="shared" si="700"/>
        <v>9650.8419042695386</v>
      </c>
      <c r="P7448" s="13">
        <f>IF(H7448&lt;Constants!$B$2,1,0)</f>
        <v>0</v>
      </c>
      <c r="Q7448" s="13">
        <f>IF(N7448&lt;Constants!$B$2,1,0)</f>
        <v>0</v>
      </c>
      <c r="R7448" s="13">
        <f t="shared" si="701"/>
        <v>0</v>
      </c>
      <c r="S7448" s="6">
        <v>0</v>
      </c>
    </row>
    <row r="7449" spans="1:19" x14ac:dyDescent="0.35">
      <c r="A7449" s="6">
        <v>4621</v>
      </c>
      <c r="B7449" s="6">
        <v>7</v>
      </c>
      <c r="C7449" s="7">
        <v>3111.56298828125</v>
      </c>
      <c r="D7449" s="6">
        <v>4</v>
      </c>
      <c r="E7449" s="8">
        <v>2.5588865280151398</v>
      </c>
      <c r="F7449" s="9">
        <v>1.1596217994818301</v>
      </c>
      <c r="G7449" s="10">
        <v>0</v>
      </c>
      <c r="H7449" s="10">
        <v>66131.4140625</v>
      </c>
      <c r="I7449" s="11">
        <f>H7449/Constants!$B$4</f>
        <v>5510.951171875</v>
      </c>
      <c r="J7449" s="11">
        <f>G7449*Constants!$B$4/D7449</f>
        <v>0</v>
      </c>
      <c r="K7449" s="11">
        <f t="shared" si="696"/>
        <v>0</v>
      </c>
      <c r="L7449" s="12">
        <f t="shared" si="697"/>
        <v>0</v>
      </c>
      <c r="M7449" s="12">
        <f t="shared" si="698"/>
        <v>0</v>
      </c>
      <c r="N7449" s="11">
        <f t="shared" si="699"/>
        <v>66131.4140625</v>
      </c>
      <c r="O7449" s="12">
        <f t="shared" si="700"/>
        <v>5510.951171875</v>
      </c>
      <c r="P7449" s="13">
        <f>IF(H7449&lt;Constants!$B$2,1,0)</f>
        <v>1</v>
      </c>
      <c r="Q7449" s="13">
        <f>IF(N7449&lt;Constants!$B$2,1,0)</f>
        <v>1</v>
      </c>
      <c r="R7449" s="13">
        <f t="shared" si="701"/>
        <v>0</v>
      </c>
      <c r="S7449" s="6">
        <v>1</v>
      </c>
    </row>
    <row r="7450" spans="1:19" x14ac:dyDescent="0.35">
      <c r="A7450" s="6">
        <v>4621</v>
      </c>
      <c r="B7450" s="6">
        <v>8</v>
      </c>
      <c r="C7450" s="7">
        <v>3111.56298828125</v>
      </c>
      <c r="D7450" s="6">
        <v>4</v>
      </c>
      <c r="E7450" s="8">
        <v>2.8284270763397199</v>
      </c>
      <c r="F7450" s="9">
        <v>0.932662641532082</v>
      </c>
      <c r="G7450" s="10">
        <v>0</v>
      </c>
      <c r="H7450" s="10">
        <v>100318.453125</v>
      </c>
      <c r="I7450" s="11">
        <f>H7450/Constants!$B$4</f>
        <v>8359.87109375</v>
      </c>
      <c r="J7450" s="11">
        <f>G7450*Constants!$B$4/D7450</f>
        <v>0</v>
      </c>
      <c r="K7450" s="11">
        <f t="shared" si="696"/>
        <v>0</v>
      </c>
      <c r="L7450" s="12">
        <f t="shared" si="697"/>
        <v>0</v>
      </c>
      <c r="M7450" s="12">
        <f t="shared" si="698"/>
        <v>0</v>
      </c>
      <c r="N7450" s="11">
        <f t="shared" si="699"/>
        <v>100318.453125</v>
      </c>
      <c r="O7450" s="12">
        <f t="shared" si="700"/>
        <v>8359.87109375</v>
      </c>
      <c r="P7450" s="13">
        <f>IF(H7450&lt;Constants!$B$2,1,0)</f>
        <v>0</v>
      </c>
      <c r="Q7450" s="13">
        <f>IF(N7450&lt;Constants!$B$2,1,0)</f>
        <v>0</v>
      </c>
      <c r="R7450" s="13">
        <f t="shared" si="701"/>
        <v>0</v>
      </c>
      <c r="S7450" s="6">
        <v>0</v>
      </c>
    </row>
    <row r="7451" spans="1:19" x14ac:dyDescent="0.35">
      <c r="A7451" s="6">
        <v>4621</v>
      </c>
      <c r="B7451" s="6">
        <v>9</v>
      </c>
      <c r="C7451" s="7">
        <v>3111.56298828125</v>
      </c>
      <c r="D7451" s="6">
        <v>4</v>
      </c>
      <c r="E7451" s="8">
        <v>1.98817682266235</v>
      </c>
      <c r="F7451" s="9">
        <v>0.83884065857261003</v>
      </c>
      <c r="G7451" s="10">
        <v>300</v>
      </c>
      <c r="H7451" s="10">
        <v>54450.7421875</v>
      </c>
      <c r="I7451" s="11">
        <f>H7451/Constants!$B$4</f>
        <v>4537.561848958333</v>
      </c>
      <c r="J7451" s="11">
        <f>G7451*Constants!$B$4/D7451</f>
        <v>900</v>
      </c>
      <c r="K7451" s="11">
        <f t="shared" si="696"/>
        <v>1072.9093669964211</v>
      </c>
      <c r="L7451" s="12">
        <f t="shared" si="697"/>
        <v>75</v>
      </c>
      <c r="M7451" s="12">
        <f t="shared" si="698"/>
        <v>89.409113916368426</v>
      </c>
      <c r="N7451" s="11">
        <f t="shared" si="699"/>
        <v>53377.83282050358</v>
      </c>
      <c r="O7451" s="12">
        <f t="shared" si="700"/>
        <v>4448.1527350419647</v>
      </c>
      <c r="P7451" s="13">
        <f>IF(H7451&lt;Constants!$B$2,1,0)</f>
        <v>1</v>
      </c>
      <c r="Q7451" s="13">
        <f>IF(N7451&lt;Constants!$B$2,1,0)</f>
        <v>1</v>
      </c>
      <c r="R7451" s="13">
        <f t="shared" si="701"/>
        <v>0</v>
      </c>
      <c r="S7451" s="6">
        <v>1</v>
      </c>
    </row>
    <row r="7452" spans="1:19" x14ac:dyDescent="0.35">
      <c r="A7452" s="6">
        <v>4621</v>
      </c>
      <c r="B7452" s="6">
        <v>10</v>
      </c>
      <c r="C7452" s="7">
        <v>3889.45361328125</v>
      </c>
      <c r="D7452" s="6">
        <v>5</v>
      </c>
      <c r="E7452" s="8">
        <v>2.5588865280151398</v>
      </c>
      <c r="F7452" s="9">
        <v>0.99698066636777505</v>
      </c>
      <c r="G7452" s="10">
        <v>0</v>
      </c>
      <c r="H7452" s="10">
        <v>74074.703125</v>
      </c>
      <c r="I7452" s="11">
        <f>H7452/Constants!$B$4</f>
        <v>6172.891927083333</v>
      </c>
      <c r="J7452" s="11">
        <f>G7452*Constants!$B$4/D7452</f>
        <v>0</v>
      </c>
      <c r="K7452" s="11">
        <f t="shared" si="696"/>
        <v>0</v>
      </c>
      <c r="L7452" s="12">
        <f t="shared" si="697"/>
        <v>0</v>
      </c>
      <c r="M7452" s="12">
        <f t="shared" si="698"/>
        <v>0</v>
      </c>
      <c r="N7452" s="11">
        <f t="shared" si="699"/>
        <v>74074.703125</v>
      </c>
      <c r="O7452" s="12">
        <f t="shared" si="700"/>
        <v>6172.891927083333</v>
      </c>
      <c r="P7452" s="13">
        <f>IF(H7452&lt;Constants!$B$2,1,0)</f>
        <v>0</v>
      </c>
      <c r="Q7452" s="13">
        <f>IF(N7452&lt;Constants!$B$2,1,0)</f>
        <v>0</v>
      </c>
      <c r="R7452" s="13">
        <f t="shared" si="701"/>
        <v>0</v>
      </c>
      <c r="S7452" s="6">
        <v>0</v>
      </c>
    </row>
    <row r="7453" spans="1:19" x14ac:dyDescent="0.35">
      <c r="A7453" s="6">
        <v>4621</v>
      </c>
      <c r="B7453" s="6">
        <v>11</v>
      </c>
      <c r="C7453" s="7">
        <v>3889.45361328125</v>
      </c>
      <c r="D7453" s="6">
        <v>5</v>
      </c>
      <c r="E7453" s="8">
        <v>2.8284270763397199</v>
      </c>
      <c r="F7453" s="9">
        <v>0.94927078368156603</v>
      </c>
      <c r="G7453" s="10">
        <v>1040</v>
      </c>
      <c r="H7453" s="10">
        <v>87870.3359375</v>
      </c>
      <c r="I7453" s="11">
        <f>H7453/Constants!$B$4</f>
        <v>7322.527994791667</v>
      </c>
      <c r="J7453" s="11">
        <f>G7453*Constants!$B$4/D7453</f>
        <v>2496</v>
      </c>
      <c r="K7453" s="11">
        <f t="shared" si="696"/>
        <v>2629.3867281153848</v>
      </c>
      <c r="L7453" s="12">
        <f t="shared" si="697"/>
        <v>208</v>
      </c>
      <c r="M7453" s="12">
        <f t="shared" si="698"/>
        <v>219.11556067628206</v>
      </c>
      <c r="N7453" s="11">
        <f t="shared" si="699"/>
        <v>85240.94920938462</v>
      </c>
      <c r="O7453" s="12">
        <f t="shared" si="700"/>
        <v>7103.4124341153847</v>
      </c>
      <c r="P7453" s="13">
        <f>IF(H7453&lt;Constants!$B$2,1,0)</f>
        <v>0</v>
      </c>
      <c r="Q7453" s="13">
        <f>IF(N7453&lt;Constants!$B$2,1,0)</f>
        <v>0</v>
      </c>
      <c r="R7453" s="13">
        <f t="shared" si="701"/>
        <v>0</v>
      </c>
      <c r="S7453" s="6">
        <v>0</v>
      </c>
    </row>
    <row r="7454" spans="1:19" x14ac:dyDescent="0.35">
      <c r="A7454" s="6">
        <v>4621</v>
      </c>
      <c r="B7454" s="6">
        <v>12</v>
      </c>
      <c r="C7454" s="7">
        <v>4667.3447265625</v>
      </c>
      <c r="D7454" s="6">
        <v>6</v>
      </c>
      <c r="E7454" s="8">
        <v>3.3437016010284402</v>
      </c>
      <c r="F7454" s="9">
        <v>0.97572421768336504</v>
      </c>
      <c r="G7454" s="10">
        <v>0</v>
      </c>
      <c r="H7454" s="10">
        <v>47317.84375</v>
      </c>
      <c r="I7454" s="11">
        <f>H7454/Constants!$B$4</f>
        <v>3943.1536458333335</v>
      </c>
      <c r="J7454" s="11">
        <f>G7454*Constants!$B$4/D7454</f>
        <v>0</v>
      </c>
      <c r="K7454" s="11">
        <f t="shared" si="696"/>
        <v>0</v>
      </c>
      <c r="L7454" s="12">
        <f t="shared" si="697"/>
        <v>0</v>
      </c>
      <c r="M7454" s="12">
        <f t="shared" si="698"/>
        <v>0</v>
      </c>
      <c r="N7454" s="11">
        <f t="shared" si="699"/>
        <v>47317.84375</v>
      </c>
      <c r="O7454" s="12">
        <f t="shared" si="700"/>
        <v>3943.1536458333335</v>
      </c>
      <c r="P7454" s="13">
        <f>IF(H7454&lt;Constants!$B$2,1,0)</f>
        <v>1</v>
      </c>
      <c r="Q7454" s="13">
        <f>IF(N7454&lt;Constants!$B$2,1,0)</f>
        <v>1</v>
      </c>
      <c r="R7454" s="13">
        <f t="shared" si="701"/>
        <v>0</v>
      </c>
      <c r="S7454" s="6">
        <v>1</v>
      </c>
    </row>
    <row r="7455" spans="1:19" x14ac:dyDescent="0.35">
      <c r="A7455" s="6">
        <v>4622</v>
      </c>
      <c r="B7455" s="6">
        <v>1</v>
      </c>
      <c r="C7455" s="7">
        <v>415.71755981445301</v>
      </c>
      <c r="D7455" s="6">
        <v>1</v>
      </c>
      <c r="E7455" s="8">
        <v>1</v>
      </c>
      <c r="F7455" s="9">
        <v>1.3637042218323501</v>
      </c>
      <c r="G7455" s="10">
        <v>0</v>
      </c>
      <c r="H7455" s="10">
        <v>279052.25</v>
      </c>
      <c r="I7455" s="11">
        <f>H7455/Constants!$B$4</f>
        <v>23254.354166666668</v>
      </c>
      <c r="J7455" s="11">
        <f>G7455*Constants!$B$4/D7455</f>
        <v>0</v>
      </c>
      <c r="K7455" s="11">
        <f t="shared" si="696"/>
        <v>0</v>
      </c>
      <c r="L7455" s="12">
        <f t="shared" si="697"/>
        <v>0</v>
      </c>
      <c r="M7455" s="12">
        <f t="shared" si="698"/>
        <v>0</v>
      </c>
      <c r="N7455" s="11">
        <f t="shared" si="699"/>
        <v>279052.25</v>
      </c>
      <c r="O7455" s="12">
        <f t="shared" si="700"/>
        <v>23254.354166666668</v>
      </c>
      <c r="P7455" s="13">
        <f>IF(H7455&lt;Constants!$B$2,1,0)</f>
        <v>0</v>
      </c>
      <c r="Q7455" s="13">
        <f>IF(N7455&lt;Constants!$B$2,1,0)</f>
        <v>0</v>
      </c>
      <c r="R7455" s="13">
        <f t="shared" si="701"/>
        <v>0</v>
      </c>
      <c r="S7455" s="6">
        <v>0</v>
      </c>
    </row>
    <row r="7456" spans="1:19" x14ac:dyDescent="0.35">
      <c r="A7456" s="6">
        <v>4622</v>
      </c>
      <c r="B7456" s="6">
        <v>2</v>
      </c>
      <c r="C7456" s="7">
        <v>415.71755981445301</v>
      </c>
      <c r="D7456" s="6">
        <v>1</v>
      </c>
      <c r="E7456" s="8">
        <v>1</v>
      </c>
      <c r="F7456" s="9">
        <v>1.50354031555805</v>
      </c>
      <c r="G7456" s="10">
        <v>200</v>
      </c>
      <c r="H7456" s="10">
        <v>261432.4375</v>
      </c>
      <c r="I7456" s="11">
        <f>H7456/Constants!$B$4</f>
        <v>21786.036458333332</v>
      </c>
      <c r="J7456" s="11">
        <f>G7456*Constants!$B$4/D7456</f>
        <v>2400</v>
      </c>
      <c r="K7456" s="11">
        <f t="shared" si="696"/>
        <v>1596.2325553666465</v>
      </c>
      <c r="L7456" s="12">
        <f t="shared" si="697"/>
        <v>200</v>
      </c>
      <c r="M7456" s="12">
        <f t="shared" si="698"/>
        <v>133.0193796138872</v>
      </c>
      <c r="N7456" s="11">
        <f t="shared" si="699"/>
        <v>259836.20494463335</v>
      </c>
      <c r="O7456" s="12">
        <f t="shared" si="700"/>
        <v>21653.017078719444</v>
      </c>
      <c r="P7456" s="13">
        <f>IF(H7456&lt;Constants!$B$2,1,0)</f>
        <v>0</v>
      </c>
      <c r="Q7456" s="13">
        <f>IF(N7456&lt;Constants!$B$2,1,0)</f>
        <v>0</v>
      </c>
      <c r="R7456" s="13">
        <f t="shared" si="701"/>
        <v>0</v>
      </c>
      <c r="S7456" s="6">
        <v>0</v>
      </c>
    </row>
    <row r="7457" spans="1:19" x14ac:dyDescent="0.35">
      <c r="A7457" s="6">
        <v>4622</v>
      </c>
      <c r="B7457" s="6">
        <v>3</v>
      </c>
      <c r="C7457" s="7">
        <v>415.71755981445301</v>
      </c>
      <c r="D7457" s="6">
        <v>1</v>
      </c>
      <c r="E7457" s="8">
        <v>1</v>
      </c>
      <c r="F7457" s="9">
        <v>1.41570291146053</v>
      </c>
      <c r="G7457" s="10">
        <v>0</v>
      </c>
      <c r="H7457" s="10">
        <v>346220.4375</v>
      </c>
      <c r="I7457" s="11">
        <f>H7457/Constants!$B$4</f>
        <v>28851.703125</v>
      </c>
      <c r="J7457" s="11">
        <f>G7457*Constants!$B$4/D7457</f>
        <v>0</v>
      </c>
      <c r="K7457" s="11">
        <f t="shared" si="696"/>
        <v>0</v>
      </c>
      <c r="L7457" s="12">
        <f t="shared" si="697"/>
        <v>0</v>
      </c>
      <c r="M7457" s="12">
        <f t="shared" si="698"/>
        <v>0</v>
      </c>
      <c r="N7457" s="11">
        <f t="shared" si="699"/>
        <v>346220.4375</v>
      </c>
      <c r="O7457" s="12">
        <f t="shared" si="700"/>
        <v>28851.703125</v>
      </c>
      <c r="P7457" s="13">
        <f>IF(H7457&lt;Constants!$B$2,1,0)</f>
        <v>0</v>
      </c>
      <c r="Q7457" s="13">
        <f>IF(N7457&lt;Constants!$B$2,1,0)</f>
        <v>0</v>
      </c>
      <c r="R7457" s="13">
        <f t="shared" si="701"/>
        <v>0</v>
      </c>
      <c r="S7457" s="6">
        <v>0</v>
      </c>
    </row>
    <row r="7458" spans="1:19" x14ac:dyDescent="0.35">
      <c r="A7458" s="6">
        <v>4622</v>
      </c>
      <c r="B7458" s="6">
        <v>4</v>
      </c>
      <c r="C7458" s="7">
        <v>831.43511962890602</v>
      </c>
      <c r="D7458" s="6">
        <v>2</v>
      </c>
      <c r="E7458" s="8">
        <v>1.6817928552627599</v>
      </c>
      <c r="F7458" s="9">
        <v>1.5551314229693001</v>
      </c>
      <c r="G7458" s="10">
        <v>0</v>
      </c>
      <c r="H7458" s="10">
        <v>209749.625</v>
      </c>
      <c r="I7458" s="11">
        <f>H7458/Constants!$B$4</f>
        <v>17479.135416666668</v>
      </c>
      <c r="J7458" s="11">
        <f>G7458*Constants!$B$4/D7458</f>
        <v>0</v>
      </c>
      <c r="K7458" s="11">
        <f t="shared" si="696"/>
        <v>0</v>
      </c>
      <c r="L7458" s="12">
        <f t="shared" si="697"/>
        <v>0</v>
      </c>
      <c r="M7458" s="12">
        <f t="shared" si="698"/>
        <v>0</v>
      </c>
      <c r="N7458" s="11">
        <f t="shared" si="699"/>
        <v>209749.625</v>
      </c>
      <c r="O7458" s="12">
        <f t="shared" si="700"/>
        <v>17479.135416666668</v>
      </c>
      <c r="P7458" s="13">
        <f>IF(H7458&lt;Constants!$B$2,1,0)</f>
        <v>0</v>
      </c>
      <c r="Q7458" s="13">
        <f>IF(N7458&lt;Constants!$B$2,1,0)</f>
        <v>0</v>
      </c>
      <c r="R7458" s="13">
        <f t="shared" si="701"/>
        <v>0</v>
      </c>
      <c r="S7458" s="6">
        <v>0</v>
      </c>
    </row>
    <row r="7459" spans="1:19" x14ac:dyDescent="0.35">
      <c r="A7459" s="6">
        <v>4622</v>
      </c>
      <c r="B7459" s="6">
        <v>5</v>
      </c>
      <c r="C7459" s="7">
        <v>831.43511962890602</v>
      </c>
      <c r="D7459" s="6">
        <v>2</v>
      </c>
      <c r="E7459" s="8">
        <v>1.6817928552627599</v>
      </c>
      <c r="F7459" s="9">
        <v>1.26456306889058</v>
      </c>
      <c r="G7459" s="10">
        <v>0</v>
      </c>
      <c r="H7459" s="10">
        <v>103905.6953125</v>
      </c>
      <c r="I7459" s="11">
        <f>H7459/Constants!$B$4</f>
        <v>8658.8079427083339</v>
      </c>
      <c r="J7459" s="11">
        <f>G7459*Constants!$B$4/D7459</f>
        <v>0</v>
      </c>
      <c r="K7459" s="11">
        <f t="shared" si="696"/>
        <v>0</v>
      </c>
      <c r="L7459" s="12">
        <f t="shared" si="697"/>
        <v>0</v>
      </c>
      <c r="M7459" s="12">
        <f t="shared" si="698"/>
        <v>0</v>
      </c>
      <c r="N7459" s="11">
        <f t="shared" si="699"/>
        <v>103905.6953125</v>
      </c>
      <c r="O7459" s="12">
        <f t="shared" si="700"/>
        <v>8658.8079427083339</v>
      </c>
      <c r="P7459" s="13">
        <f>IF(H7459&lt;Constants!$B$2,1,0)</f>
        <v>0</v>
      </c>
      <c r="Q7459" s="13">
        <f>IF(N7459&lt;Constants!$B$2,1,0)</f>
        <v>0</v>
      </c>
      <c r="R7459" s="13">
        <f t="shared" si="701"/>
        <v>0</v>
      </c>
      <c r="S7459" s="6">
        <v>0</v>
      </c>
    </row>
    <row r="7460" spans="1:19" x14ac:dyDescent="0.35">
      <c r="A7460" s="6">
        <v>4622</v>
      </c>
      <c r="B7460" s="6">
        <v>6</v>
      </c>
      <c r="C7460" s="7">
        <v>1247.15270996094</v>
      </c>
      <c r="D7460" s="6">
        <v>3</v>
      </c>
      <c r="E7460" s="8">
        <v>1.98817682266235</v>
      </c>
      <c r="F7460" s="9">
        <v>1.60547508302494</v>
      </c>
      <c r="G7460" s="10">
        <v>1600</v>
      </c>
      <c r="H7460" s="10">
        <v>326476.90625</v>
      </c>
      <c r="I7460" s="11">
        <f>H7460/Constants!$B$4</f>
        <v>27206.408854166668</v>
      </c>
      <c r="J7460" s="11">
        <f>G7460*Constants!$B$4/D7460</f>
        <v>6400</v>
      </c>
      <c r="K7460" s="11">
        <f t="shared" si="696"/>
        <v>3986.3589710414585</v>
      </c>
      <c r="L7460" s="12">
        <f t="shared" si="697"/>
        <v>533.33333333333337</v>
      </c>
      <c r="M7460" s="12">
        <f t="shared" si="698"/>
        <v>332.19658092012156</v>
      </c>
      <c r="N7460" s="11">
        <f t="shared" si="699"/>
        <v>322490.54727895855</v>
      </c>
      <c r="O7460" s="12">
        <f t="shared" si="700"/>
        <v>26874.212273246547</v>
      </c>
      <c r="P7460" s="13">
        <f>IF(H7460&lt;Constants!$B$2,1,0)</f>
        <v>0</v>
      </c>
      <c r="Q7460" s="13">
        <f>IF(N7460&lt;Constants!$B$2,1,0)</f>
        <v>0</v>
      </c>
      <c r="R7460" s="13">
        <f t="shared" si="701"/>
        <v>0</v>
      </c>
      <c r="S7460" s="6">
        <v>0</v>
      </c>
    </row>
    <row r="7461" spans="1:19" x14ac:dyDescent="0.35">
      <c r="A7461" s="6">
        <v>4622</v>
      </c>
      <c r="B7461" s="6">
        <v>7</v>
      </c>
      <c r="C7461" s="7">
        <v>1247.15270996094</v>
      </c>
      <c r="D7461" s="6">
        <v>3</v>
      </c>
      <c r="E7461" s="8">
        <v>1.98817682266235</v>
      </c>
      <c r="F7461" s="9">
        <v>1.23703323552748</v>
      </c>
      <c r="G7461" s="10">
        <v>500</v>
      </c>
      <c r="H7461" s="10">
        <v>278161.21875</v>
      </c>
      <c r="I7461" s="11">
        <f>H7461/Constants!$B$4</f>
        <v>23180.1015625</v>
      </c>
      <c r="J7461" s="11">
        <f>G7461*Constants!$B$4/D7461</f>
        <v>2000</v>
      </c>
      <c r="K7461" s="11">
        <f t="shared" si="696"/>
        <v>1616.7714355283149</v>
      </c>
      <c r="L7461" s="12">
        <f t="shared" si="697"/>
        <v>166.66666666666666</v>
      </c>
      <c r="M7461" s="12">
        <f t="shared" si="698"/>
        <v>134.73095296069292</v>
      </c>
      <c r="N7461" s="11">
        <f t="shared" si="699"/>
        <v>276544.4473144717</v>
      </c>
      <c r="O7461" s="12">
        <f t="shared" si="700"/>
        <v>23045.370609539306</v>
      </c>
      <c r="P7461" s="13">
        <f>IF(H7461&lt;Constants!$B$2,1,0)</f>
        <v>0</v>
      </c>
      <c r="Q7461" s="13">
        <f>IF(N7461&lt;Constants!$B$2,1,0)</f>
        <v>0</v>
      </c>
      <c r="R7461" s="13">
        <f t="shared" si="701"/>
        <v>0</v>
      </c>
      <c r="S7461" s="6">
        <v>0</v>
      </c>
    </row>
    <row r="7462" spans="1:19" x14ac:dyDescent="0.35">
      <c r="A7462" s="6">
        <v>4622</v>
      </c>
      <c r="B7462" s="6">
        <v>8</v>
      </c>
      <c r="C7462" s="7">
        <v>1662.87023925781</v>
      </c>
      <c r="D7462" s="6">
        <v>4</v>
      </c>
      <c r="E7462" s="8">
        <v>2.5588865280151398</v>
      </c>
      <c r="F7462" s="9">
        <v>1.32660648261847</v>
      </c>
      <c r="G7462" s="10">
        <v>0</v>
      </c>
      <c r="H7462" s="10">
        <v>193779.265625</v>
      </c>
      <c r="I7462" s="11">
        <f>H7462/Constants!$B$4</f>
        <v>16148.272135416666</v>
      </c>
      <c r="J7462" s="11">
        <f>G7462*Constants!$B$4/D7462</f>
        <v>0</v>
      </c>
      <c r="K7462" s="11">
        <f t="shared" si="696"/>
        <v>0</v>
      </c>
      <c r="L7462" s="12">
        <f t="shared" si="697"/>
        <v>0</v>
      </c>
      <c r="M7462" s="12">
        <f t="shared" si="698"/>
        <v>0</v>
      </c>
      <c r="N7462" s="11">
        <f t="shared" si="699"/>
        <v>193779.265625</v>
      </c>
      <c r="O7462" s="12">
        <f t="shared" si="700"/>
        <v>16148.272135416666</v>
      </c>
      <c r="P7462" s="13">
        <f>IF(H7462&lt;Constants!$B$2,1,0)</f>
        <v>0</v>
      </c>
      <c r="Q7462" s="13">
        <f>IF(N7462&lt;Constants!$B$2,1,0)</f>
        <v>0</v>
      </c>
      <c r="R7462" s="13">
        <f t="shared" si="701"/>
        <v>0</v>
      </c>
      <c r="S7462" s="6">
        <v>0</v>
      </c>
    </row>
    <row r="7463" spans="1:19" x14ac:dyDescent="0.35">
      <c r="A7463" s="6">
        <v>4622</v>
      </c>
      <c r="B7463" s="6">
        <v>9</v>
      </c>
      <c r="C7463" s="7">
        <v>1662.87023925781</v>
      </c>
      <c r="D7463" s="6">
        <v>4</v>
      </c>
      <c r="E7463" s="8">
        <v>2.2795071601867698</v>
      </c>
      <c r="F7463" s="9">
        <v>1.5135868974573301</v>
      </c>
      <c r="G7463" s="10">
        <v>1250</v>
      </c>
      <c r="H7463" s="10">
        <v>115825.1171875</v>
      </c>
      <c r="I7463" s="11">
        <f>H7463/Constants!$B$4</f>
        <v>9652.0930989583339</v>
      </c>
      <c r="J7463" s="11">
        <f>G7463*Constants!$B$4/D7463</f>
        <v>3750</v>
      </c>
      <c r="K7463" s="11">
        <f t="shared" si="696"/>
        <v>2477.5584449757152</v>
      </c>
      <c r="L7463" s="12">
        <f t="shared" si="697"/>
        <v>312.5</v>
      </c>
      <c r="M7463" s="12">
        <f t="shared" si="698"/>
        <v>206.46320374797625</v>
      </c>
      <c r="N7463" s="11">
        <f t="shared" si="699"/>
        <v>113347.55874252428</v>
      </c>
      <c r="O7463" s="12">
        <f t="shared" si="700"/>
        <v>9445.6298952103571</v>
      </c>
      <c r="P7463" s="13">
        <f>IF(H7463&lt;Constants!$B$2,1,0)</f>
        <v>0</v>
      </c>
      <c r="Q7463" s="13">
        <f>IF(N7463&lt;Constants!$B$2,1,0)</f>
        <v>0</v>
      </c>
      <c r="R7463" s="13">
        <f t="shared" si="701"/>
        <v>0</v>
      </c>
      <c r="S7463" s="6">
        <v>0</v>
      </c>
    </row>
    <row r="7464" spans="1:19" x14ac:dyDescent="0.35">
      <c r="A7464" s="6">
        <v>4622</v>
      </c>
      <c r="B7464" s="6">
        <v>10</v>
      </c>
      <c r="C7464" s="7">
        <v>2078.587890625</v>
      </c>
      <c r="D7464" s="6">
        <v>5</v>
      </c>
      <c r="E7464" s="8">
        <v>3.08965063095093</v>
      </c>
      <c r="F7464" s="9">
        <v>1.5280187294798</v>
      </c>
      <c r="G7464" s="10">
        <v>70</v>
      </c>
      <c r="H7464" s="10">
        <v>115123.625</v>
      </c>
      <c r="I7464" s="11">
        <f>H7464/Constants!$B$4</f>
        <v>9593.6354166666661</v>
      </c>
      <c r="J7464" s="11">
        <f>G7464*Constants!$B$4/D7464</f>
        <v>168</v>
      </c>
      <c r="K7464" s="11">
        <f t="shared" si="696"/>
        <v>109.94629631090586</v>
      </c>
      <c r="L7464" s="12">
        <f t="shared" si="697"/>
        <v>14</v>
      </c>
      <c r="M7464" s="12">
        <f t="shared" si="698"/>
        <v>9.162191359242156</v>
      </c>
      <c r="N7464" s="11">
        <f t="shared" si="699"/>
        <v>115013.67870368909</v>
      </c>
      <c r="O7464" s="12">
        <f t="shared" si="700"/>
        <v>9584.4732253074235</v>
      </c>
      <c r="P7464" s="13">
        <f>IF(H7464&lt;Constants!$B$2,1,0)</f>
        <v>0</v>
      </c>
      <c r="Q7464" s="13">
        <f>IF(N7464&lt;Constants!$B$2,1,0)</f>
        <v>0</v>
      </c>
      <c r="R7464" s="13">
        <f t="shared" si="701"/>
        <v>0</v>
      </c>
      <c r="S7464" s="6">
        <v>0</v>
      </c>
    </row>
    <row r="7465" spans="1:19" x14ac:dyDescent="0.35">
      <c r="A7465" s="6">
        <v>4622</v>
      </c>
      <c r="B7465" s="6">
        <v>11</v>
      </c>
      <c r="C7465" s="7">
        <v>2078.587890625</v>
      </c>
      <c r="D7465" s="6">
        <v>5</v>
      </c>
      <c r="E7465" s="8">
        <v>2.5588865280151398</v>
      </c>
      <c r="F7465" s="9">
        <v>1.31741998562222</v>
      </c>
      <c r="G7465" s="10">
        <v>0</v>
      </c>
      <c r="H7465" s="10">
        <v>78782.921875</v>
      </c>
      <c r="I7465" s="11">
        <f>H7465/Constants!$B$4</f>
        <v>6565.243489583333</v>
      </c>
      <c r="J7465" s="11">
        <f>G7465*Constants!$B$4/D7465</f>
        <v>0</v>
      </c>
      <c r="K7465" s="11">
        <f t="shared" si="696"/>
        <v>0</v>
      </c>
      <c r="L7465" s="12">
        <f t="shared" si="697"/>
        <v>0</v>
      </c>
      <c r="M7465" s="12">
        <f t="shared" si="698"/>
        <v>0</v>
      </c>
      <c r="N7465" s="11">
        <f t="shared" si="699"/>
        <v>78782.921875</v>
      </c>
      <c r="O7465" s="12">
        <f t="shared" si="700"/>
        <v>6565.243489583333</v>
      </c>
      <c r="P7465" s="13">
        <f>IF(H7465&lt;Constants!$B$2,1,0)</f>
        <v>0</v>
      </c>
      <c r="Q7465" s="13">
        <f>IF(N7465&lt;Constants!$B$2,1,0)</f>
        <v>0</v>
      </c>
      <c r="R7465" s="13">
        <f t="shared" si="701"/>
        <v>0</v>
      </c>
      <c r="S7465" s="6">
        <v>0</v>
      </c>
    </row>
    <row r="7466" spans="1:19" x14ac:dyDescent="0.35">
      <c r="A7466" s="6">
        <v>4622</v>
      </c>
      <c r="B7466" s="6">
        <v>12</v>
      </c>
      <c r="C7466" s="7">
        <v>2494.30541992188</v>
      </c>
      <c r="D7466" s="6">
        <v>6</v>
      </c>
      <c r="E7466" s="8">
        <v>3.3437016010284402</v>
      </c>
      <c r="F7466" s="9">
        <v>1.4716524769375701</v>
      </c>
      <c r="G7466" s="10">
        <v>200</v>
      </c>
      <c r="H7466" s="10">
        <v>70917.3125</v>
      </c>
      <c r="I7466" s="11">
        <f>H7466/Constants!$B$4</f>
        <v>5909.776041666667</v>
      </c>
      <c r="J7466" s="11">
        <f>G7466*Constants!$B$4/D7466</f>
        <v>400</v>
      </c>
      <c r="K7466" s="11">
        <f t="shared" si="696"/>
        <v>271.80330021417728</v>
      </c>
      <c r="L7466" s="12">
        <f t="shared" si="697"/>
        <v>33.333333333333336</v>
      </c>
      <c r="M7466" s="12">
        <f t="shared" si="698"/>
        <v>22.650275017848109</v>
      </c>
      <c r="N7466" s="11">
        <f t="shared" si="699"/>
        <v>70645.509199785825</v>
      </c>
      <c r="O7466" s="12">
        <f t="shared" si="700"/>
        <v>5887.1257666488191</v>
      </c>
      <c r="P7466" s="13">
        <f>IF(H7466&lt;Constants!$B$2,1,0)</f>
        <v>1</v>
      </c>
      <c r="Q7466" s="13">
        <f>IF(N7466&lt;Constants!$B$2,1,0)</f>
        <v>1</v>
      </c>
      <c r="R7466" s="13">
        <f t="shared" si="701"/>
        <v>0</v>
      </c>
      <c r="S7466" s="6">
        <v>1</v>
      </c>
    </row>
    <row r="7467" spans="1:19" x14ac:dyDescent="0.35">
      <c r="A7467" s="6">
        <v>4623</v>
      </c>
      <c r="B7467" s="6">
        <v>1</v>
      </c>
      <c r="C7467" s="7">
        <v>881.94177246093795</v>
      </c>
      <c r="D7467" s="6">
        <v>2</v>
      </c>
      <c r="E7467" s="8">
        <v>1.6817928552627599</v>
      </c>
      <c r="F7467" s="9">
        <v>1.3263128320591999</v>
      </c>
      <c r="G7467" s="10">
        <v>150</v>
      </c>
      <c r="H7467" s="10">
        <v>83997.75</v>
      </c>
      <c r="I7467" s="11">
        <f>H7467/Constants!$B$4</f>
        <v>6999.8125</v>
      </c>
      <c r="J7467" s="11">
        <f>G7467*Constants!$B$4/D7467</f>
        <v>900</v>
      </c>
      <c r="K7467" s="11">
        <f t="shared" si="696"/>
        <v>678.57294165109045</v>
      </c>
      <c r="L7467" s="12">
        <f t="shared" si="697"/>
        <v>75</v>
      </c>
      <c r="M7467" s="12">
        <f t="shared" si="698"/>
        <v>56.547745137590873</v>
      </c>
      <c r="N7467" s="11">
        <f t="shared" si="699"/>
        <v>83319.177058348912</v>
      </c>
      <c r="O7467" s="12">
        <f t="shared" si="700"/>
        <v>6943.2647548624091</v>
      </c>
      <c r="P7467" s="13">
        <f>IF(H7467&lt;Constants!$B$2,1,0)</f>
        <v>0</v>
      </c>
      <c r="Q7467" s="13">
        <f>IF(N7467&lt;Constants!$B$2,1,0)</f>
        <v>0</v>
      </c>
      <c r="R7467" s="13">
        <f t="shared" si="701"/>
        <v>0</v>
      </c>
      <c r="S7467" s="6">
        <v>0</v>
      </c>
    </row>
    <row r="7468" spans="1:19" x14ac:dyDescent="0.35">
      <c r="A7468" s="6">
        <v>4623</v>
      </c>
      <c r="B7468" s="6">
        <v>2</v>
      </c>
      <c r="C7468" s="7">
        <v>1322.91259765625</v>
      </c>
      <c r="D7468" s="6">
        <v>3</v>
      </c>
      <c r="E7468" s="8">
        <v>1.6817928552627599</v>
      </c>
      <c r="F7468" s="9">
        <v>1.33201543042418</v>
      </c>
      <c r="G7468" s="10">
        <v>1200</v>
      </c>
      <c r="H7468" s="10">
        <v>103125.0546875</v>
      </c>
      <c r="I7468" s="11">
        <f>H7468/Constants!$B$4</f>
        <v>8593.7545572916661</v>
      </c>
      <c r="J7468" s="11">
        <f>G7468*Constants!$B$4/D7468</f>
        <v>4800</v>
      </c>
      <c r="K7468" s="11">
        <f t="shared" si="696"/>
        <v>3603.5618584924659</v>
      </c>
      <c r="L7468" s="12">
        <f t="shared" si="697"/>
        <v>400</v>
      </c>
      <c r="M7468" s="12">
        <f t="shared" si="698"/>
        <v>300.29682154103881</v>
      </c>
      <c r="N7468" s="11">
        <f t="shared" si="699"/>
        <v>99521.492829007533</v>
      </c>
      <c r="O7468" s="12">
        <f t="shared" si="700"/>
        <v>8293.4577357506278</v>
      </c>
      <c r="P7468" s="13">
        <f>IF(H7468&lt;Constants!$B$2,1,0)</f>
        <v>0</v>
      </c>
      <c r="Q7468" s="13">
        <f>IF(N7468&lt;Constants!$B$2,1,0)</f>
        <v>0</v>
      </c>
      <c r="R7468" s="13">
        <f t="shared" si="701"/>
        <v>0</v>
      </c>
      <c r="S7468" s="6">
        <v>0</v>
      </c>
    </row>
    <row r="7469" spans="1:19" x14ac:dyDescent="0.35">
      <c r="A7469" s="6">
        <v>4623</v>
      </c>
      <c r="B7469" s="6">
        <v>3</v>
      </c>
      <c r="C7469" s="7">
        <v>1322.91259765625</v>
      </c>
      <c r="D7469" s="6">
        <v>3</v>
      </c>
      <c r="E7469" s="8">
        <v>1.98817682266235</v>
      </c>
      <c r="F7469" s="9">
        <v>1.2827261560024401</v>
      </c>
      <c r="G7469" s="10">
        <v>0</v>
      </c>
      <c r="H7469" s="10">
        <v>93063.3125</v>
      </c>
      <c r="I7469" s="11">
        <f>H7469/Constants!$B$4</f>
        <v>7755.276041666667</v>
      </c>
      <c r="J7469" s="11">
        <f>G7469*Constants!$B$4/D7469</f>
        <v>0</v>
      </c>
      <c r="K7469" s="11">
        <f t="shared" si="696"/>
        <v>0</v>
      </c>
      <c r="L7469" s="12">
        <f t="shared" si="697"/>
        <v>0</v>
      </c>
      <c r="M7469" s="12">
        <f t="shared" si="698"/>
        <v>0</v>
      </c>
      <c r="N7469" s="11">
        <f t="shared" si="699"/>
        <v>93063.3125</v>
      </c>
      <c r="O7469" s="12">
        <f t="shared" si="700"/>
        <v>7755.276041666667</v>
      </c>
      <c r="P7469" s="13">
        <f>IF(H7469&lt;Constants!$B$2,1,0)</f>
        <v>0</v>
      </c>
      <c r="Q7469" s="13">
        <f>IF(N7469&lt;Constants!$B$2,1,0)</f>
        <v>0</v>
      </c>
      <c r="R7469" s="13">
        <f t="shared" si="701"/>
        <v>0</v>
      </c>
      <c r="S7469" s="6">
        <v>0</v>
      </c>
    </row>
    <row r="7470" spans="1:19" x14ac:dyDescent="0.35">
      <c r="A7470" s="6">
        <v>4623</v>
      </c>
      <c r="B7470" s="6">
        <v>4</v>
      </c>
      <c r="C7470" s="7">
        <v>1763.88354492188</v>
      </c>
      <c r="D7470" s="6">
        <v>4</v>
      </c>
      <c r="E7470" s="8">
        <v>2.2795071601867698</v>
      </c>
      <c r="F7470" s="9">
        <v>1.3631191321240299</v>
      </c>
      <c r="G7470" s="10">
        <v>900</v>
      </c>
      <c r="H7470" s="10">
        <v>119654.296875</v>
      </c>
      <c r="I7470" s="11">
        <f>H7470/Constants!$B$4</f>
        <v>9971.19140625</v>
      </c>
      <c r="J7470" s="11">
        <f>G7470*Constants!$B$4/D7470</f>
        <v>2700</v>
      </c>
      <c r="K7470" s="11">
        <f t="shared" si="696"/>
        <v>1980.7513051282797</v>
      </c>
      <c r="L7470" s="12">
        <f t="shared" si="697"/>
        <v>225</v>
      </c>
      <c r="M7470" s="12">
        <f t="shared" si="698"/>
        <v>165.06260876068995</v>
      </c>
      <c r="N7470" s="11">
        <f t="shared" si="699"/>
        <v>117673.54556987173</v>
      </c>
      <c r="O7470" s="12">
        <f t="shared" si="700"/>
        <v>9806.1287974893094</v>
      </c>
      <c r="P7470" s="13">
        <f>IF(H7470&lt;Constants!$B$2,1,0)</f>
        <v>0</v>
      </c>
      <c r="Q7470" s="13">
        <f>IF(N7470&lt;Constants!$B$2,1,0)</f>
        <v>0</v>
      </c>
      <c r="R7470" s="13">
        <f t="shared" si="701"/>
        <v>0</v>
      </c>
      <c r="S7470" s="6">
        <v>0</v>
      </c>
    </row>
    <row r="7471" spans="1:19" x14ac:dyDescent="0.35">
      <c r="A7471" s="6">
        <v>4623</v>
      </c>
      <c r="B7471" s="6">
        <v>5</v>
      </c>
      <c r="C7471" s="7">
        <v>1763.88354492188</v>
      </c>
      <c r="D7471" s="6">
        <v>4</v>
      </c>
      <c r="E7471" s="8">
        <v>2.5588865280151398</v>
      </c>
      <c r="F7471" s="9">
        <v>1.0934679730382399</v>
      </c>
      <c r="G7471" s="10">
        <v>100</v>
      </c>
      <c r="H7471" s="10">
        <v>88001.1328125</v>
      </c>
      <c r="I7471" s="11">
        <f>H7471/Constants!$B$4</f>
        <v>7333.427734375</v>
      </c>
      <c r="J7471" s="11">
        <f>G7471*Constants!$B$4/D7471</f>
        <v>300</v>
      </c>
      <c r="K7471" s="11">
        <f t="shared" si="696"/>
        <v>274.3564579824311</v>
      </c>
      <c r="L7471" s="12">
        <f t="shared" si="697"/>
        <v>25</v>
      </c>
      <c r="M7471" s="12">
        <f t="shared" si="698"/>
        <v>22.863038165202592</v>
      </c>
      <c r="N7471" s="11">
        <f t="shared" si="699"/>
        <v>87726.776354517569</v>
      </c>
      <c r="O7471" s="12">
        <f t="shared" si="700"/>
        <v>7310.5646962097971</v>
      </c>
      <c r="P7471" s="13">
        <f>IF(H7471&lt;Constants!$B$2,1,0)</f>
        <v>0</v>
      </c>
      <c r="Q7471" s="13">
        <f>IF(N7471&lt;Constants!$B$2,1,0)</f>
        <v>0</v>
      </c>
      <c r="R7471" s="13">
        <f t="shared" si="701"/>
        <v>0</v>
      </c>
      <c r="S7471" s="6">
        <v>0</v>
      </c>
    </row>
    <row r="7472" spans="1:19" x14ac:dyDescent="0.35">
      <c r="A7472" s="6">
        <v>4623</v>
      </c>
      <c r="B7472" s="6">
        <v>6</v>
      </c>
      <c r="C7472" s="7">
        <v>1763.88354492188</v>
      </c>
      <c r="D7472" s="6">
        <v>4</v>
      </c>
      <c r="E7472" s="8">
        <v>2.2795071601867698</v>
      </c>
      <c r="F7472" s="9">
        <v>1.1801766892318399</v>
      </c>
      <c r="G7472" s="10">
        <v>0</v>
      </c>
      <c r="H7472" s="10">
        <v>117417.890625</v>
      </c>
      <c r="I7472" s="11">
        <f>H7472/Constants!$B$4</f>
        <v>9784.82421875</v>
      </c>
      <c r="J7472" s="11">
        <f>G7472*Constants!$B$4/D7472</f>
        <v>0</v>
      </c>
      <c r="K7472" s="11">
        <f t="shared" si="696"/>
        <v>0</v>
      </c>
      <c r="L7472" s="12">
        <f t="shared" si="697"/>
        <v>0</v>
      </c>
      <c r="M7472" s="12">
        <f t="shared" si="698"/>
        <v>0</v>
      </c>
      <c r="N7472" s="11">
        <f t="shared" si="699"/>
        <v>117417.890625</v>
      </c>
      <c r="O7472" s="12">
        <f t="shared" si="700"/>
        <v>9784.82421875</v>
      </c>
      <c r="P7472" s="13">
        <f>IF(H7472&lt;Constants!$B$2,1,0)</f>
        <v>0</v>
      </c>
      <c r="Q7472" s="13">
        <f>IF(N7472&lt;Constants!$B$2,1,0)</f>
        <v>0</v>
      </c>
      <c r="R7472" s="13">
        <f t="shared" si="701"/>
        <v>0</v>
      </c>
      <c r="S7472" s="6">
        <v>0</v>
      </c>
    </row>
    <row r="7473" spans="1:19" x14ac:dyDescent="0.35">
      <c r="A7473" s="6">
        <v>4623</v>
      </c>
      <c r="B7473" s="6">
        <v>7</v>
      </c>
      <c r="C7473" s="7">
        <v>2204.8544921875</v>
      </c>
      <c r="D7473" s="6">
        <v>5</v>
      </c>
      <c r="E7473" s="8">
        <v>2.8284270763397199</v>
      </c>
      <c r="F7473" s="9">
        <v>1.2987157799645901</v>
      </c>
      <c r="G7473" s="10">
        <v>0</v>
      </c>
      <c r="H7473" s="10">
        <v>105104.328125</v>
      </c>
      <c r="I7473" s="11">
        <f>H7473/Constants!$B$4</f>
        <v>8758.6940104166661</v>
      </c>
      <c r="J7473" s="11">
        <f>G7473*Constants!$B$4/D7473</f>
        <v>0</v>
      </c>
      <c r="K7473" s="11">
        <f t="shared" si="696"/>
        <v>0</v>
      </c>
      <c r="L7473" s="12">
        <f t="shared" si="697"/>
        <v>0</v>
      </c>
      <c r="M7473" s="12">
        <f t="shared" si="698"/>
        <v>0</v>
      </c>
      <c r="N7473" s="11">
        <f t="shared" si="699"/>
        <v>105104.328125</v>
      </c>
      <c r="O7473" s="12">
        <f t="shared" si="700"/>
        <v>8758.6940104166661</v>
      </c>
      <c r="P7473" s="13">
        <f>IF(H7473&lt;Constants!$B$2,1,0)</f>
        <v>0</v>
      </c>
      <c r="Q7473" s="13">
        <f>IF(N7473&lt;Constants!$B$2,1,0)</f>
        <v>0</v>
      </c>
      <c r="R7473" s="13">
        <f t="shared" si="701"/>
        <v>0</v>
      </c>
      <c r="S7473" s="6">
        <v>0</v>
      </c>
    </row>
    <row r="7474" spans="1:19" x14ac:dyDescent="0.35">
      <c r="A7474" s="6">
        <v>4623</v>
      </c>
      <c r="B7474" s="6">
        <v>8</v>
      </c>
      <c r="C7474" s="7">
        <v>2204.8544921875</v>
      </c>
      <c r="D7474" s="6">
        <v>5</v>
      </c>
      <c r="E7474" s="8">
        <v>3.08965063095093</v>
      </c>
      <c r="F7474" s="9">
        <v>1.16832016823383</v>
      </c>
      <c r="G7474" s="10">
        <v>2000</v>
      </c>
      <c r="H7474" s="10">
        <v>57192.12890625</v>
      </c>
      <c r="I7474" s="11">
        <f>H7474/Constants!$B$4</f>
        <v>4766.0107421875</v>
      </c>
      <c r="J7474" s="11">
        <f>G7474*Constants!$B$4/D7474</f>
        <v>4800</v>
      </c>
      <c r="K7474" s="11">
        <f t="shared" si="696"/>
        <v>4108.4628430717275</v>
      </c>
      <c r="L7474" s="12">
        <f t="shared" si="697"/>
        <v>400</v>
      </c>
      <c r="M7474" s="12">
        <f t="shared" si="698"/>
        <v>342.37190358931059</v>
      </c>
      <c r="N7474" s="11">
        <f t="shared" si="699"/>
        <v>53083.666063178272</v>
      </c>
      <c r="O7474" s="12">
        <f t="shared" si="700"/>
        <v>4423.6388385981891</v>
      </c>
      <c r="P7474" s="13">
        <f>IF(H7474&lt;Constants!$B$2,1,0)</f>
        <v>1</v>
      </c>
      <c r="Q7474" s="13">
        <f>IF(N7474&lt;Constants!$B$2,1,0)</f>
        <v>1</v>
      </c>
      <c r="R7474" s="13">
        <f t="shared" si="701"/>
        <v>0</v>
      </c>
      <c r="S7474" s="6">
        <v>1</v>
      </c>
    </row>
    <row r="7475" spans="1:19" x14ac:dyDescent="0.35">
      <c r="A7475" s="6">
        <v>4623</v>
      </c>
      <c r="B7475" s="6">
        <v>9</v>
      </c>
      <c r="C7475" s="7">
        <v>2204.8544921875</v>
      </c>
      <c r="D7475" s="6">
        <v>5</v>
      </c>
      <c r="E7475" s="8">
        <v>3.08965063095093</v>
      </c>
      <c r="F7475" s="9">
        <v>1.1018401740803101</v>
      </c>
      <c r="G7475" s="10">
        <v>1150</v>
      </c>
      <c r="H7475" s="10">
        <v>111203.578125</v>
      </c>
      <c r="I7475" s="11">
        <f>H7475/Constants!$B$4</f>
        <v>9266.96484375</v>
      </c>
      <c r="J7475" s="11">
        <f>G7475*Constants!$B$4/D7475</f>
        <v>2760</v>
      </c>
      <c r="K7475" s="11">
        <f t="shared" si="696"/>
        <v>2504.9004973010096</v>
      </c>
      <c r="L7475" s="12">
        <f t="shared" si="697"/>
        <v>230</v>
      </c>
      <c r="M7475" s="12">
        <f t="shared" si="698"/>
        <v>208.7417081084175</v>
      </c>
      <c r="N7475" s="11">
        <f t="shared" si="699"/>
        <v>108698.67762769898</v>
      </c>
      <c r="O7475" s="12">
        <f t="shared" si="700"/>
        <v>9058.2231356415832</v>
      </c>
      <c r="P7475" s="13">
        <f>IF(H7475&lt;Constants!$B$2,1,0)</f>
        <v>0</v>
      </c>
      <c r="Q7475" s="13">
        <f>IF(N7475&lt;Constants!$B$2,1,0)</f>
        <v>0</v>
      </c>
      <c r="R7475" s="13">
        <f t="shared" si="701"/>
        <v>0</v>
      </c>
      <c r="S7475" s="6">
        <v>0</v>
      </c>
    </row>
    <row r="7476" spans="1:19" x14ac:dyDescent="0.35">
      <c r="A7476" s="6">
        <v>4623</v>
      </c>
      <c r="B7476" s="6">
        <v>10</v>
      </c>
      <c r="C7476" s="7">
        <v>2645.8251953125</v>
      </c>
      <c r="D7476" s="6">
        <v>6</v>
      </c>
      <c r="E7476" s="8">
        <v>3.5914680957794198</v>
      </c>
      <c r="F7476" s="9">
        <v>1.1554509889256599</v>
      </c>
      <c r="G7476" s="10">
        <v>0</v>
      </c>
      <c r="H7476" s="10">
        <v>141069.296875</v>
      </c>
      <c r="I7476" s="11">
        <f>H7476/Constants!$B$4</f>
        <v>11755.774739583334</v>
      </c>
      <c r="J7476" s="11">
        <f>G7476*Constants!$B$4/D7476</f>
        <v>0</v>
      </c>
      <c r="K7476" s="11">
        <f t="shared" si="696"/>
        <v>0</v>
      </c>
      <c r="L7476" s="12">
        <f t="shared" si="697"/>
        <v>0</v>
      </c>
      <c r="M7476" s="12">
        <f t="shared" si="698"/>
        <v>0</v>
      </c>
      <c r="N7476" s="11">
        <f t="shared" si="699"/>
        <v>141069.296875</v>
      </c>
      <c r="O7476" s="12">
        <f t="shared" si="700"/>
        <v>11755.774739583334</v>
      </c>
      <c r="P7476" s="13">
        <f>IF(H7476&lt;Constants!$B$2,1,0)</f>
        <v>0</v>
      </c>
      <c r="Q7476" s="13">
        <f>IF(N7476&lt;Constants!$B$2,1,0)</f>
        <v>0</v>
      </c>
      <c r="R7476" s="13">
        <f t="shared" si="701"/>
        <v>0</v>
      </c>
      <c r="S7476" s="6">
        <v>0</v>
      </c>
    </row>
    <row r="7477" spans="1:19" x14ac:dyDescent="0.35">
      <c r="A7477" s="6">
        <v>4623</v>
      </c>
      <c r="B7477" s="6">
        <v>11</v>
      </c>
      <c r="C7477" s="7">
        <v>3086.79614257813</v>
      </c>
      <c r="D7477" s="6">
        <v>7</v>
      </c>
      <c r="E7477" s="8">
        <v>3.5914680957794198</v>
      </c>
      <c r="F7477" s="9">
        <v>1.13902181353434</v>
      </c>
      <c r="G7477" s="10">
        <v>0</v>
      </c>
      <c r="H7477" s="10">
        <v>106780.8828125</v>
      </c>
      <c r="I7477" s="11">
        <f>H7477/Constants!$B$4</f>
        <v>8898.4069010416661</v>
      </c>
      <c r="J7477" s="11">
        <f>G7477*Constants!$B$4/D7477</f>
        <v>0</v>
      </c>
      <c r="K7477" s="11">
        <f t="shared" si="696"/>
        <v>0</v>
      </c>
      <c r="L7477" s="12">
        <f t="shared" si="697"/>
        <v>0</v>
      </c>
      <c r="M7477" s="12">
        <f t="shared" si="698"/>
        <v>0</v>
      </c>
      <c r="N7477" s="11">
        <f t="shared" si="699"/>
        <v>106780.8828125</v>
      </c>
      <c r="O7477" s="12">
        <f t="shared" si="700"/>
        <v>8898.4069010416661</v>
      </c>
      <c r="P7477" s="13">
        <f>IF(H7477&lt;Constants!$B$2,1,0)</f>
        <v>0</v>
      </c>
      <c r="Q7477" s="13">
        <f>IF(N7477&lt;Constants!$B$2,1,0)</f>
        <v>0</v>
      </c>
      <c r="R7477" s="13">
        <f t="shared" si="701"/>
        <v>0</v>
      </c>
      <c r="S7477" s="6">
        <v>0</v>
      </c>
    </row>
    <row r="7478" spans="1:19" x14ac:dyDescent="0.35">
      <c r="A7478" s="6">
        <v>4623</v>
      </c>
      <c r="B7478" s="6">
        <v>12</v>
      </c>
      <c r="C7478" s="7">
        <v>6173.59228515625</v>
      </c>
      <c r="D7478" s="6">
        <v>14</v>
      </c>
      <c r="E7478" s="8">
        <v>6.0401053428649902</v>
      </c>
      <c r="F7478" s="9">
        <v>1.14216737938915</v>
      </c>
      <c r="G7478" s="10">
        <v>2600</v>
      </c>
      <c r="H7478" s="10">
        <v>75172</v>
      </c>
      <c r="I7478" s="11">
        <f>H7478/Constants!$B$4</f>
        <v>6264.333333333333</v>
      </c>
      <c r="J7478" s="11">
        <f>G7478*Constants!$B$4/D7478</f>
        <v>2228.5714285714284</v>
      </c>
      <c r="K7478" s="11">
        <f t="shared" si="696"/>
        <v>1951.1776196614067</v>
      </c>
      <c r="L7478" s="12">
        <f t="shared" si="697"/>
        <v>185.71428571428572</v>
      </c>
      <c r="M7478" s="12">
        <f t="shared" si="698"/>
        <v>162.59813497178391</v>
      </c>
      <c r="N7478" s="11">
        <f t="shared" si="699"/>
        <v>73220.822380338592</v>
      </c>
      <c r="O7478" s="12">
        <f t="shared" si="700"/>
        <v>6101.735198361549</v>
      </c>
      <c r="P7478" s="13">
        <f>IF(H7478&lt;Constants!$B$2,1,0)</f>
        <v>0</v>
      </c>
      <c r="Q7478" s="13">
        <f>IF(N7478&lt;Constants!$B$2,1,0)</f>
        <v>0</v>
      </c>
      <c r="R7478" s="13">
        <f t="shared" si="701"/>
        <v>0</v>
      </c>
      <c r="S7478" s="6">
        <v>0</v>
      </c>
    </row>
    <row r="7479" spans="1:19" x14ac:dyDescent="0.35">
      <c r="A7479" s="6">
        <v>4624</v>
      </c>
      <c r="B7479" s="6">
        <v>1</v>
      </c>
      <c r="C7479" s="7">
        <v>385.30685424804699</v>
      </c>
      <c r="D7479" s="6">
        <v>1</v>
      </c>
      <c r="E7479" s="8">
        <v>1</v>
      </c>
      <c r="F7479" s="9">
        <v>0.89118181861678103</v>
      </c>
      <c r="G7479" s="10">
        <v>200</v>
      </c>
      <c r="H7479" s="10">
        <v>503661.9375</v>
      </c>
      <c r="I7479" s="11">
        <f>H7479/Constants!$B$4</f>
        <v>41971.828125</v>
      </c>
      <c r="J7479" s="11">
        <f>G7479*Constants!$B$4/D7479</f>
        <v>2400</v>
      </c>
      <c r="K7479" s="11">
        <f t="shared" si="696"/>
        <v>2693.0531456814078</v>
      </c>
      <c r="L7479" s="12">
        <f t="shared" si="697"/>
        <v>200</v>
      </c>
      <c r="M7479" s="12">
        <f t="shared" si="698"/>
        <v>224.42109547345066</v>
      </c>
      <c r="N7479" s="11">
        <f t="shared" si="699"/>
        <v>500968.88435431861</v>
      </c>
      <c r="O7479" s="12">
        <f t="shared" si="700"/>
        <v>41747.407029526548</v>
      </c>
      <c r="P7479" s="13">
        <f>IF(H7479&lt;Constants!$B$2,1,0)</f>
        <v>0</v>
      </c>
      <c r="Q7479" s="13">
        <f>IF(N7479&lt;Constants!$B$2,1,0)</f>
        <v>0</v>
      </c>
      <c r="R7479" s="13">
        <f t="shared" si="701"/>
        <v>0</v>
      </c>
      <c r="S7479" s="6">
        <v>0</v>
      </c>
    </row>
    <row r="7480" spans="1:19" x14ac:dyDescent="0.35">
      <c r="A7480" s="6">
        <v>4624</v>
      </c>
      <c r="B7480" s="6">
        <v>2</v>
      </c>
      <c r="C7480" s="7">
        <v>385.30685424804699</v>
      </c>
      <c r="D7480" s="6">
        <v>1</v>
      </c>
      <c r="E7480" s="8">
        <v>1</v>
      </c>
      <c r="F7480" s="9">
        <v>1.3557403113769</v>
      </c>
      <c r="G7480" s="10">
        <v>0</v>
      </c>
      <c r="H7480" s="10">
        <v>218295.875</v>
      </c>
      <c r="I7480" s="11">
        <f>H7480/Constants!$B$4</f>
        <v>18191.322916666668</v>
      </c>
      <c r="J7480" s="11">
        <f>G7480*Constants!$B$4/D7480</f>
        <v>0</v>
      </c>
      <c r="K7480" s="11">
        <f t="shared" si="696"/>
        <v>0</v>
      </c>
      <c r="L7480" s="12">
        <f t="shared" si="697"/>
        <v>0</v>
      </c>
      <c r="M7480" s="12">
        <f t="shared" si="698"/>
        <v>0</v>
      </c>
      <c r="N7480" s="11">
        <f t="shared" si="699"/>
        <v>218295.875</v>
      </c>
      <c r="O7480" s="12">
        <f t="shared" si="700"/>
        <v>18191.322916666668</v>
      </c>
      <c r="P7480" s="13">
        <f>IF(H7480&lt;Constants!$B$2,1,0)</f>
        <v>0</v>
      </c>
      <c r="Q7480" s="13">
        <f>IF(N7480&lt;Constants!$B$2,1,0)</f>
        <v>0</v>
      </c>
      <c r="R7480" s="13">
        <f t="shared" si="701"/>
        <v>0</v>
      </c>
      <c r="S7480" s="6">
        <v>0</v>
      </c>
    </row>
    <row r="7481" spans="1:19" x14ac:dyDescent="0.35">
      <c r="A7481" s="6">
        <v>4624</v>
      </c>
      <c r="B7481" s="6">
        <v>3</v>
      </c>
      <c r="C7481" s="7">
        <v>770.61370849609398</v>
      </c>
      <c r="D7481" s="6">
        <v>2</v>
      </c>
      <c r="E7481" s="8">
        <v>1.35540294647217</v>
      </c>
      <c r="F7481" s="9">
        <v>1.2144109223346999</v>
      </c>
      <c r="G7481" s="10">
        <v>0</v>
      </c>
      <c r="H7481" s="10">
        <v>80013.1796875</v>
      </c>
      <c r="I7481" s="11">
        <f>H7481/Constants!$B$4</f>
        <v>6667.764973958333</v>
      </c>
      <c r="J7481" s="11">
        <f>G7481*Constants!$B$4/D7481</f>
        <v>0</v>
      </c>
      <c r="K7481" s="11">
        <f t="shared" si="696"/>
        <v>0</v>
      </c>
      <c r="L7481" s="12">
        <f t="shared" si="697"/>
        <v>0</v>
      </c>
      <c r="M7481" s="12">
        <f t="shared" si="698"/>
        <v>0</v>
      </c>
      <c r="N7481" s="11">
        <f t="shared" si="699"/>
        <v>80013.1796875</v>
      </c>
      <c r="O7481" s="12">
        <f t="shared" si="700"/>
        <v>6667.764973958333</v>
      </c>
      <c r="P7481" s="13">
        <f>IF(H7481&lt;Constants!$B$2,1,0)</f>
        <v>0</v>
      </c>
      <c r="Q7481" s="13">
        <f>IF(N7481&lt;Constants!$B$2,1,0)</f>
        <v>0</v>
      </c>
      <c r="R7481" s="13">
        <f t="shared" si="701"/>
        <v>0</v>
      </c>
      <c r="S7481" s="6">
        <v>0</v>
      </c>
    </row>
    <row r="7482" spans="1:19" x14ac:dyDescent="0.35">
      <c r="A7482" s="6">
        <v>4624</v>
      </c>
      <c r="B7482" s="6">
        <v>4</v>
      </c>
      <c r="C7482" s="7">
        <v>770.61370849609398</v>
      </c>
      <c r="D7482" s="6">
        <v>2</v>
      </c>
      <c r="E7482" s="8">
        <v>1.35540294647217</v>
      </c>
      <c r="F7482" s="9">
        <v>1.1452826887204099</v>
      </c>
      <c r="G7482" s="10">
        <v>0</v>
      </c>
      <c r="H7482" s="10">
        <v>96945.25</v>
      </c>
      <c r="I7482" s="11">
        <f>H7482/Constants!$B$4</f>
        <v>8078.770833333333</v>
      </c>
      <c r="J7482" s="11">
        <f>G7482*Constants!$B$4/D7482</f>
        <v>0</v>
      </c>
      <c r="K7482" s="11">
        <f t="shared" si="696"/>
        <v>0</v>
      </c>
      <c r="L7482" s="12">
        <f t="shared" si="697"/>
        <v>0</v>
      </c>
      <c r="M7482" s="12">
        <f t="shared" si="698"/>
        <v>0</v>
      </c>
      <c r="N7482" s="11">
        <f t="shared" si="699"/>
        <v>96945.25</v>
      </c>
      <c r="O7482" s="12">
        <f t="shared" si="700"/>
        <v>8078.770833333333</v>
      </c>
      <c r="P7482" s="13">
        <f>IF(H7482&lt;Constants!$B$2,1,0)</f>
        <v>0</v>
      </c>
      <c r="Q7482" s="13">
        <f>IF(N7482&lt;Constants!$B$2,1,0)</f>
        <v>0</v>
      </c>
      <c r="R7482" s="13">
        <f t="shared" si="701"/>
        <v>0</v>
      </c>
      <c r="S7482" s="6">
        <v>0</v>
      </c>
    </row>
    <row r="7483" spans="1:19" x14ac:dyDescent="0.35">
      <c r="A7483" s="6">
        <v>4624</v>
      </c>
      <c r="B7483" s="6">
        <v>5</v>
      </c>
      <c r="C7483" s="7">
        <v>770.61370849609398</v>
      </c>
      <c r="D7483" s="6">
        <v>2</v>
      </c>
      <c r="E7483" s="8">
        <v>1.35540294647217</v>
      </c>
      <c r="F7483" s="9">
        <v>1.13084197064793</v>
      </c>
      <c r="G7483" s="10">
        <v>0</v>
      </c>
      <c r="H7483" s="10">
        <v>165889.53125</v>
      </c>
      <c r="I7483" s="11">
        <f>H7483/Constants!$B$4</f>
        <v>13824.127604166666</v>
      </c>
      <c r="J7483" s="11">
        <f>G7483*Constants!$B$4/D7483</f>
        <v>0</v>
      </c>
      <c r="K7483" s="11">
        <f t="shared" si="696"/>
        <v>0</v>
      </c>
      <c r="L7483" s="12">
        <f t="shared" si="697"/>
        <v>0</v>
      </c>
      <c r="M7483" s="12">
        <f t="shared" si="698"/>
        <v>0</v>
      </c>
      <c r="N7483" s="11">
        <f t="shared" si="699"/>
        <v>165889.53125</v>
      </c>
      <c r="O7483" s="12">
        <f t="shared" si="700"/>
        <v>13824.127604166666</v>
      </c>
      <c r="P7483" s="13">
        <f>IF(H7483&lt;Constants!$B$2,1,0)</f>
        <v>0</v>
      </c>
      <c r="Q7483" s="13">
        <f>IF(N7483&lt;Constants!$B$2,1,0)</f>
        <v>0</v>
      </c>
      <c r="R7483" s="13">
        <f t="shared" si="701"/>
        <v>0</v>
      </c>
      <c r="S7483" s="6">
        <v>0</v>
      </c>
    </row>
    <row r="7484" spans="1:19" x14ac:dyDescent="0.35">
      <c r="A7484" s="6">
        <v>4624</v>
      </c>
      <c r="B7484" s="6">
        <v>6</v>
      </c>
      <c r="C7484" s="7">
        <v>1155.92053222656</v>
      </c>
      <c r="D7484" s="6">
        <v>3</v>
      </c>
      <c r="E7484" s="8">
        <v>1.98817682266235</v>
      </c>
      <c r="F7484" s="9">
        <v>1.2317046219740699</v>
      </c>
      <c r="G7484" s="10">
        <v>64640</v>
      </c>
      <c r="H7484" s="10">
        <v>138544.375</v>
      </c>
      <c r="I7484" s="11">
        <f>H7484/Constants!$B$4</f>
        <v>11545.364583333334</v>
      </c>
      <c r="J7484" s="11">
        <f>G7484*Constants!$B$4/D7484</f>
        <v>258560</v>
      </c>
      <c r="K7484" s="11">
        <f t="shared" si="696"/>
        <v>209920.45932701163</v>
      </c>
      <c r="L7484" s="12">
        <f t="shared" si="697"/>
        <v>21546.666666666668</v>
      </c>
      <c r="M7484" s="12">
        <f t="shared" si="698"/>
        <v>17493.371610584305</v>
      </c>
      <c r="N7484" s="11">
        <f t="shared" si="699"/>
        <v>-71376.084327011631</v>
      </c>
      <c r="O7484" s="12">
        <f t="shared" si="700"/>
        <v>-5948.0070272509711</v>
      </c>
      <c r="P7484" s="13">
        <f>IF(H7484&lt;Constants!$B$2,1,0)</f>
        <v>0</v>
      </c>
      <c r="Q7484" s="13">
        <f>IF(N7484&lt;Constants!$B$2,1,0)</f>
        <v>1</v>
      </c>
      <c r="R7484" s="13">
        <f t="shared" si="701"/>
        <v>1</v>
      </c>
      <c r="S7484" s="6">
        <v>0</v>
      </c>
    </row>
    <row r="7485" spans="1:19" x14ac:dyDescent="0.35">
      <c r="A7485" s="6">
        <v>4624</v>
      </c>
      <c r="B7485" s="6">
        <v>7</v>
      </c>
      <c r="C7485" s="7">
        <v>1155.92053222656</v>
      </c>
      <c r="D7485" s="6">
        <v>3</v>
      </c>
      <c r="E7485" s="8">
        <v>1.98817682266235</v>
      </c>
      <c r="F7485" s="9">
        <v>1.18564505469742</v>
      </c>
      <c r="G7485" s="10">
        <v>0</v>
      </c>
      <c r="H7485" s="10">
        <v>276803.3125</v>
      </c>
      <c r="I7485" s="11">
        <f>H7485/Constants!$B$4</f>
        <v>23066.942708333332</v>
      </c>
      <c r="J7485" s="11">
        <f>G7485*Constants!$B$4/D7485</f>
        <v>0</v>
      </c>
      <c r="K7485" s="11">
        <f t="shared" si="696"/>
        <v>0</v>
      </c>
      <c r="L7485" s="12">
        <f t="shared" si="697"/>
        <v>0</v>
      </c>
      <c r="M7485" s="12">
        <f t="shared" si="698"/>
        <v>0</v>
      </c>
      <c r="N7485" s="11">
        <f t="shared" si="699"/>
        <v>276803.3125</v>
      </c>
      <c r="O7485" s="12">
        <f t="shared" si="700"/>
        <v>23066.942708333332</v>
      </c>
      <c r="P7485" s="13">
        <f>IF(H7485&lt;Constants!$B$2,1,0)</f>
        <v>0</v>
      </c>
      <c r="Q7485" s="13">
        <f>IF(N7485&lt;Constants!$B$2,1,0)</f>
        <v>0</v>
      </c>
      <c r="R7485" s="13">
        <f t="shared" si="701"/>
        <v>0</v>
      </c>
      <c r="S7485" s="6">
        <v>0</v>
      </c>
    </row>
    <row r="7486" spans="1:19" x14ac:dyDescent="0.35">
      <c r="A7486" s="6">
        <v>4624</v>
      </c>
      <c r="B7486" s="6">
        <v>8</v>
      </c>
      <c r="C7486" s="7">
        <v>1155.92053222656</v>
      </c>
      <c r="D7486" s="6">
        <v>3</v>
      </c>
      <c r="E7486" s="8">
        <v>1.6817928552627599</v>
      </c>
      <c r="F7486" s="9">
        <v>1.02902400903663</v>
      </c>
      <c r="G7486" s="10">
        <v>0</v>
      </c>
      <c r="H7486" s="10">
        <v>115322.7421875</v>
      </c>
      <c r="I7486" s="11">
        <f>H7486/Constants!$B$4</f>
        <v>9610.228515625</v>
      </c>
      <c r="J7486" s="11">
        <f>G7486*Constants!$B$4/D7486</f>
        <v>0</v>
      </c>
      <c r="K7486" s="11">
        <f t="shared" si="696"/>
        <v>0</v>
      </c>
      <c r="L7486" s="12">
        <f t="shared" si="697"/>
        <v>0</v>
      </c>
      <c r="M7486" s="12">
        <f t="shared" si="698"/>
        <v>0</v>
      </c>
      <c r="N7486" s="11">
        <f t="shared" si="699"/>
        <v>115322.7421875</v>
      </c>
      <c r="O7486" s="12">
        <f t="shared" si="700"/>
        <v>9610.228515625</v>
      </c>
      <c r="P7486" s="13">
        <f>IF(H7486&lt;Constants!$B$2,1,0)</f>
        <v>0</v>
      </c>
      <c r="Q7486" s="13">
        <f>IF(N7486&lt;Constants!$B$2,1,0)</f>
        <v>0</v>
      </c>
      <c r="R7486" s="13">
        <f t="shared" si="701"/>
        <v>0</v>
      </c>
      <c r="S7486" s="6">
        <v>0</v>
      </c>
    </row>
    <row r="7487" spans="1:19" x14ac:dyDescent="0.35">
      <c r="A7487" s="6">
        <v>4624</v>
      </c>
      <c r="B7487" s="6">
        <v>9</v>
      </c>
      <c r="C7487" s="7">
        <v>1541.22741699219</v>
      </c>
      <c r="D7487" s="6">
        <v>4</v>
      </c>
      <c r="E7487" s="8">
        <v>2.2795071601867698</v>
      </c>
      <c r="F7487" s="9">
        <v>1.1365516063588601</v>
      </c>
      <c r="G7487" s="10">
        <v>0</v>
      </c>
      <c r="H7487" s="10">
        <v>126235.3125</v>
      </c>
      <c r="I7487" s="11">
        <f>H7487/Constants!$B$4</f>
        <v>10519.609375</v>
      </c>
      <c r="J7487" s="11">
        <f>G7487*Constants!$B$4/D7487</f>
        <v>0</v>
      </c>
      <c r="K7487" s="11">
        <f t="shared" si="696"/>
        <v>0</v>
      </c>
      <c r="L7487" s="12">
        <f t="shared" si="697"/>
        <v>0</v>
      </c>
      <c r="M7487" s="12">
        <f t="shared" si="698"/>
        <v>0</v>
      </c>
      <c r="N7487" s="11">
        <f t="shared" si="699"/>
        <v>126235.3125</v>
      </c>
      <c r="O7487" s="12">
        <f t="shared" si="700"/>
        <v>10519.609375</v>
      </c>
      <c r="P7487" s="13">
        <f>IF(H7487&lt;Constants!$B$2,1,0)</f>
        <v>0</v>
      </c>
      <c r="Q7487" s="13">
        <f>IF(N7487&lt;Constants!$B$2,1,0)</f>
        <v>0</v>
      </c>
      <c r="R7487" s="13">
        <f t="shared" si="701"/>
        <v>0</v>
      </c>
      <c r="S7487" s="6">
        <v>0</v>
      </c>
    </row>
    <row r="7488" spans="1:19" x14ac:dyDescent="0.35">
      <c r="A7488" s="6">
        <v>4624</v>
      </c>
      <c r="B7488" s="6">
        <v>10</v>
      </c>
      <c r="C7488" s="7">
        <v>1541.22741699219</v>
      </c>
      <c r="D7488" s="6">
        <v>4</v>
      </c>
      <c r="E7488" s="8">
        <v>2.8284270763397199</v>
      </c>
      <c r="F7488" s="9">
        <v>1.0105610392630999</v>
      </c>
      <c r="G7488" s="10">
        <v>75</v>
      </c>
      <c r="H7488" s="10">
        <v>252687.703125</v>
      </c>
      <c r="I7488" s="11">
        <f>H7488/Constants!$B$4</f>
        <v>21057.30859375</v>
      </c>
      <c r="J7488" s="11">
        <f>G7488*Constants!$B$4/D7488</f>
        <v>225</v>
      </c>
      <c r="K7488" s="11">
        <f t="shared" si="696"/>
        <v>222.64859939986383</v>
      </c>
      <c r="L7488" s="12">
        <f t="shared" si="697"/>
        <v>18.75</v>
      </c>
      <c r="M7488" s="12">
        <f t="shared" si="698"/>
        <v>18.554049949988652</v>
      </c>
      <c r="N7488" s="11">
        <f t="shared" si="699"/>
        <v>252465.05452560014</v>
      </c>
      <c r="O7488" s="12">
        <f t="shared" si="700"/>
        <v>21038.754543800012</v>
      </c>
      <c r="P7488" s="13">
        <f>IF(H7488&lt;Constants!$B$2,1,0)</f>
        <v>0</v>
      </c>
      <c r="Q7488" s="13">
        <f>IF(N7488&lt;Constants!$B$2,1,0)</f>
        <v>0</v>
      </c>
      <c r="R7488" s="13">
        <f t="shared" si="701"/>
        <v>0</v>
      </c>
      <c r="S7488" s="6">
        <v>0</v>
      </c>
    </row>
    <row r="7489" spans="1:19" x14ac:dyDescent="0.35">
      <c r="A7489" s="6">
        <v>4624</v>
      </c>
      <c r="B7489" s="6">
        <v>11</v>
      </c>
      <c r="C7489" s="7">
        <v>1541.22741699219</v>
      </c>
      <c r="D7489" s="6">
        <v>4</v>
      </c>
      <c r="E7489" s="8">
        <v>2.8284270763397199</v>
      </c>
      <c r="F7489" s="9">
        <v>1.0207203104181599</v>
      </c>
      <c r="G7489" s="10">
        <v>500</v>
      </c>
      <c r="H7489" s="10">
        <v>642111.5625</v>
      </c>
      <c r="I7489" s="11">
        <f>H7489/Constants!$B$4</f>
        <v>53509.296875</v>
      </c>
      <c r="J7489" s="11">
        <f>G7489*Constants!$B$4/D7489</f>
        <v>1500</v>
      </c>
      <c r="K7489" s="11">
        <f t="shared" si="696"/>
        <v>1469.5504583282886</v>
      </c>
      <c r="L7489" s="12">
        <f t="shared" si="697"/>
        <v>125</v>
      </c>
      <c r="M7489" s="12">
        <f t="shared" si="698"/>
        <v>122.46253819402406</v>
      </c>
      <c r="N7489" s="11">
        <f t="shared" si="699"/>
        <v>640642.01204167167</v>
      </c>
      <c r="O7489" s="12">
        <f t="shared" si="700"/>
        <v>53386.83433680598</v>
      </c>
      <c r="P7489" s="13">
        <f>IF(H7489&lt;Constants!$B$2,1,0)</f>
        <v>0</v>
      </c>
      <c r="Q7489" s="13">
        <f>IF(N7489&lt;Constants!$B$2,1,0)</f>
        <v>0</v>
      </c>
      <c r="R7489" s="13">
        <f t="shared" si="701"/>
        <v>0</v>
      </c>
      <c r="S7489" s="6">
        <v>0</v>
      </c>
    </row>
    <row r="7490" spans="1:19" x14ac:dyDescent="0.35">
      <c r="A7490" s="6">
        <v>4624</v>
      </c>
      <c r="B7490" s="6">
        <v>12</v>
      </c>
      <c r="C7490" s="7">
        <v>2311.84106445313</v>
      </c>
      <c r="D7490" s="6">
        <v>6</v>
      </c>
      <c r="E7490" s="8">
        <v>3.3437016010284402</v>
      </c>
      <c r="F7490" s="9">
        <v>1.1635341351873401</v>
      </c>
      <c r="G7490" s="10">
        <v>0</v>
      </c>
      <c r="H7490" s="10">
        <v>141622.09375</v>
      </c>
      <c r="I7490" s="11">
        <f>H7490/Constants!$B$4</f>
        <v>11801.841145833334</v>
      </c>
      <c r="J7490" s="11">
        <f>G7490*Constants!$B$4/D7490</f>
        <v>0</v>
      </c>
      <c r="K7490" s="11">
        <f t="shared" si="696"/>
        <v>0</v>
      </c>
      <c r="L7490" s="12">
        <f t="shared" si="697"/>
        <v>0</v>
      </c>
      <c r="M7490" s="12">
        <f t="shared" si="698"/>
        <v>0</v>
      </c>
      <c r="N7490" s="11">
        <f t="shared" si="699"/>
        <v>141622.09375</v>
      </c>
      <c r="O7490" s="12">
        <f t="shared" si="700"/>
        <v>11801.841145833334</v>
      </c>
      <c r="P7490" s="13">
        <f>IF(H7490&lt;Constants!$B$2,1,0)</f>
        <v>0</v>
      </c>
      <c r="Q7490" s="13">
        <f>IF(N7490&lt;Constants!$B$2,1,0)</f>
        <v>0</v>
      </c>
      <c r="R7490" s="13">
        <f t="shared" si="701"/>
        <v>0</v>
      </c>
      <c r="S7490" s="6">
        <v>0</v>
      </c>
    </row>
    <row r="7491" spans="1:19" x14ac:dyDescent="0.35">
      <c r="A7491" s="6">
        <v>4625</v>
      </c>
      <c r="B7491" s="6">
        <v>1</v>
      </c>
      <c r="C7491" s="7">
        <v>1094.52758789063</v>
      </c>
      <c r="D7491" s="6">
        <v>2</v>
      </c>
      <c r="E7491" s="8">
        <v>1.35540294647217</v>
      </c>
      <c r="F7491" s="9">
        <v>1.1261048309966299</v>
      </c>
      <c r="G7491" s="10">
        <v>0</v>
      </c>
      <c r="H7491" s="10">
        <v>91648.3515625</v>
      </c>
      <c r="I7491" s="11">
        <f>H7491/Constants!$B$4</f>
        <v>7637.362630208333</v>
      </c>
      <c r="J7491" s="11">
        <f>G7491*Constants!$B$4/D7491</f>
        <v>0</v>
      </c>
      <c r="K7491" s="11">
        <f t="shared" ref="K7491:K7554" si="702">J7491/F7491</f>
        <v>0</v>
      </c>
      <c r="L7491" s="12">
        <f t="shared" ref="L7491:L7554" si="703">G7491/D7491</f>
        <v>0</v>
      </c>
      <c r="M7491" s="12">
        <f t="shared" ref="M7491:M7554" si="704">L7491/F7491</f>
        <v>0</v>
      </c>
      <c r="N7491" s="11">
        <f t="shared" ref="N7491:N7554" si="705">H7491-K7491</f>
        <v>91648.3515625</v>
      </c>
      <c r="O7491" s="12">
        <f t="shared" ref="O7491:O7554" si="706">I7491-M7491</f>
        <v>7637.362630208333</v>
      </c>
      <c r="P7491" s="13">
        <f>IF(H7491&lt;Constants!$B$2,1,0)</f>
        <v>0</v>
      </c>
      <c r="Q7491" s="13">
        <f>IF(N7491&lt;Constants!$B$2,1,0)</f>
        <v>0</v>
      </c>
      <c r="R7491" s="13">
        <f t="shared" ref="R7491:R7554" si="707">IF(AND(P7491=0,Q7491=1),1,0)</f>
        <v>0</v>
      </c>
      <c r="S7491" s="6">
        <v>0</v>
      </c>
    </row>
    <row r="7492" spans="1:19" x14ac:dyDescent="0.35">
      <c r="A7492" s="6">
        <v>4625</v>
      </c>
      <c r="B7492" s="6">
        <v>2</v>
      </c>
      <c r="C7492" s="7">
        <v>1641.79138183594</v>
      </c>
      <c r="D7492" s="6">
        <v>3</v>
      </c>
      <c r="E7492" s="8">
        <v>1.6817928552627599</v>
      </c>
      <c r="F7492" s="9">
        <v>1.1492891671961001</v>
      </c>
      <c r="G7492" s="10">
        <v>0</v>
      </c>
      <c r="H7492" s="10">
        <v>117040.8125</v>
      </c>
      <c r="I7492" s="11">
        <f>H7492/Constants!$B$4</f>
        <v>9753.4010416666661</v>
      </c>
      <c r="J7492" s="11">
        <f>G7492*Constants!$B$4/D7492</f>
        <v>0</v>
      </c>
      <c r="K7492" s="11">
        <f t="shared" si="702"/>
        <v>0</v>
      </c>
      <c r="L7492" s="12">
        <f t="shared" si="703"/>
        <v>0</v>
      </c>
      <c r="M7492" s="12">
        <f t="shared" si="704"/>
        <v>0</v>
      </c>
      <c r="N7492" s="11">
        <f t="shared" si="705"/>
        <v>117040.8125</v>
      </c>
      <c r="O7492" s="12">
        <f t="shared" si="706"/>
        <v>9753.4010416666661</v>
      </c>
      <c r="P7492" s="13">
        <f>IF(H7492&lt;Constants!$B$2,1,0)</f>
        <v>0</v>
      </c>
      <c r="Q7492" s="13">
        <f>IF(N7492&lt;Constants!$B$2,1,0)</f>
        <v>0</v>
      </c>
      <c r="R7492" s="13">
        <f t="shared" si="707"/>
        <v>0</v>
      </c>
      <c r="S7492" s="6">
        <v>0</v>
      </c>
    </row>
    <row r="7493" spans="1:19" x14ac:dyDescent="0.35">
      <c r="A7493" s="6">
        <v>4625</v>
      </c>
      <c r="B7493" s="6">
        <v>3</v>
      </c>
      <c r="C7493" s="7">
        <v>2189.05517578125</v>
      </c>
      <c r="D7493" s="6">
        <v>4</v>
      </c>
      <c r="E7493" s="8">
        <v>2.2795071601867698</v>
      </c>
      <c r="F7493" s="9">
        <v>0.75339204055474196</v>
      </c>
      <c r="G7493" s="10">
        <v>10</v>
      </c>
      <c r="H7493" s="10">
        <v>77870.4921875</v>
      </c>
      <c r="I7493" s="11">
        <f>H7493/Constants!$B$4</f>
        <v>6489.207682291667</v>
      </c>
      <c r="J7493" s="11">
        <f>G7493*Constants!$B$4/D7493</f>
        <v>30</v>
      </c>
      <c r="K7493" s="11">
        <f t="shared" si="702"/>
        <v>39.81990568669962</v>
      </c>
      <c r="L7493" s="12">
        <f t="shared" si="703"/>
        <v>2.5</v>
      </c>
      <c r="M7493" s="12">
        <f t="shared" si="704"/>
        <v>3.318325473891635</v>
      </c>
      <c r="N7493" s="11">
        <f t="shared" si="705"/>
        <v>77830.672281813298</v>
      </c>
      <c r="O7493" s="12">
        <f t="shared" si="706"/>
        <v>6485.8893568177755</v>
      </c>
      <c r="P7493" s="13">
        <f>IF(H7493&lt;Constants!$B$2,1,0)</f>
        <v>0</v>
      </c>
      <c r="Q7493" s="13">
        <f>IF(N7493&lt;Constants!$B$2,1,0)</f>
        <v>0</v>
      </c>
      <c r="R7493" s="13">
        <f t="shared" si="707"/>
        <v>0</v>
      </c>
      <c r="S7493" s="6">
        <v>0</v>
      </c>
    </row>
    <row r="7494" spans="1:19" x14ac:dyDescent="0.35">
      <c r="A7494" s="6">
        <v>4625</v>
      </c>
      <c r="B7494" s="6">
        <v>4</v>
      </c>
      <c r="C7494" s="7">
        <v>2189.05517578125</v>
      </c>
      <c r="D7494" s="6">
        <v>4</v>
      </c>
      <c r="E7494" s="8">
        <v>1.98817682266235</v>
      </c>
      <c r="F7494" s="9">
        <v>0.75205403049334196</v>
      </c>
      <c r="G7494" s="10">
        <v>2000</v>
      </c>
      <c r="H7494" s="10">
        <v>78503.78125</v>
      </c>
      <c r="I7494" s="11">
        <f>H7494/Constants!$B$4</f>
        <v>6541.981770833333</v>
      </c>
      <c r="J7494" s="11">
        <f>G7494*Constants!$B$4/D7494</f>
        <v>6000</v>
      </c>
      <c r="K7494" s="11">
        <f t="shared" si="702"/>
        <v>7978.1501816618729</v>
      </c>
      <c r="L7494" s="12">
        <f t="shared" si="703"/>
        <v>500</v>
      </c>
      <c r="M7494" s="12">
        <f t="shared" si="704"/>
        <v>664.84584847182271</v>
      </c>
      <c r="N7494" s="11">
        <f t="shared" si="705"/>
        <v>70525.631068338131</v>
      </c>
      <c r="O7494" s="12">
        <f t="shared" si="706"/>
        <v>5877.13592236151</v>
      </c>
      <c r="P7494" s="13">
        <f>IF(H7494&lt;Constants!$B$2,1,0)</f>
        <v>0</v>
      </c>
      <c r="Q7494" s="13">
        <f>IF(N7494&lt;Constants!$B$2,1,0)</f>
        <v>1</v>
      </c>
      <c r="R7494" s="13">
        <f t="shared" si="707"/>
        <v>1</v>
      </c>
      <c r="S7494" s="6">
        <v>0</v>
      </c>
    </row>
    <row r="7495" spans="1:19" x14ac:dyDescent="0.35">
      <c r="A7495" s="6">
        <v>4625</v>
      </c>
      <c r="B7495" s="6">
        <v>5</v>
      </c>
      <c r="C7495" s="7">
        <v>2189.05517578125</v>
      </c>
      <c r="D7495" s="6">
        <v>4</v>
      </c>
      <c r="E7495" s="8">
        <v>2.2795071601867698</v>
      </c>
      <c r="F7495" s="9">
        <v>1.06202476398141</v>
      </c>
      <c r="G7495" s="10">
        <v>850</v>
      </c>
      <c r="H7495" s="10">
        <v>70144.6953125</v>
      </c>
      <c r="I7495" s="11">
        <f>H7495/Constants!$B$4</f>
        <v>5845.391276041667</v>
      </c>
      <c r="J7495" s="11">
        <f>G7495*Constants!$B$4/D7495</f>
        <v>2550</v>
      </c>
      <c r="K7495" s="11">
        <f t="shared" si="702"/>
        <v>2401.0739546602849</v>
      </c>
      <c r="L7495" s="12">
        <f t="shared" si="703"/>
        <v>212.5</v>
      </c>
      <c r="M7495" s="12">
        <f t="shared" si="704"/>
        <v>200.08949622169044</v>
      </c>
      <c r="N7495" s="11">
        <f t="shared" si="705"/>
        <v>67743.621357839715</v>
      </c>
      <c r="O7495" s="12">
        <f t="shared" si="706"/>
        <v>5645.3017798199762</v>
      </c>
      <c r="P7495" s="13">
        <f>IF(H7495&lt;Constants!$B$2,1,0)</f>
        <v>1</v>
      </c>
      <c r="Q7495" s="13">
        <f>IF(N7495&lt;Constants!$B$2,1,0)</f>
        <v>1</v>
      </c>
      <c r="R7495" s="13">
        <f t="shared" si="707"/>
        <v>0</v>
      </c>
      <c r="S7495" s="6">
        <v>1</v>
      </c>
    </row>
    <row r="7496" spans="1:19" x14ac:dyDescent="0.35">
      <c r="A7496" s="6">
        <v>4625</v>
      </c>
      <c r="B7496" s="6">
        <v>6</v>
      </c>
      <c r="C7496" s="7">
        <v>2736.31884765625</v>
      </c>
      <c r="D7496" s="6">
        <v>5</v>
      </c>
      <c r="E7496" s="8">
        <v>3.08965063095093</v>
      </c>
      <c r="F7496" s="9">
        <v>0.78483849563702801</v>
      </c>
      <c r="G7496" s="10">
        <v>11900</v>
      </c>
      <c r="H7496" s="10">
        <v>106688.953125</v>
      </c>
      <c r="I7496" s="11">
        <f>H7496/Constants!$B$4</f>
        <v>8890.74609375</v>
      </c>
      <c r="J7496" s="11">
        <f>G7496*Constants!$B$4/D7496</f>
        <v>28560</v>
      </c>
      <c r="K7496" s="11">
        <f t="shared" si="702"/>
        <v>36389.652340917317</v>
      </c>
      <c r="L7496" s="12">
        <f t="shared" si="703"/>
        <v>2380</v>
      </c>
      <c r="M7496" s="12">
        <f t="shared" si="704"/>
        <v>3032.4710284097764</v>
      </c>
      <c r="N7496" s="11">
        <f t="shared" si="705"/>
        <v>70299.300784082676</v>
      </c>
      <c r="O7496" s="12">
        <f t="shared" si="706"/>
        <v>5858.2750653402236</v>
      </c>
      <c r="P7496" s="13">
        <f>IF(H7496&lt;Constants!$B$2,1,0)</f>
        <v>0</v>
      </c>
      <c r="Q7496" s="13">
        <f>IF(N7496&lt;Constants!$B$2,1,0)</f>
        <v>1</v>
      </c>
      <c r="R7496" s="13">
        <f t="shared" si="707"/>
        <v>1</v>
      </c>
      <c r="S7496" s="6">
        <v>0</v>
      </c>
    </row>
    <row r="7497" spans="1:19" x14ac:dyDescent="0.35">
      <c r="A7497" s="6">
        <v>4625</v>
      </c>
      <c r="B7497" s="6">
        <v>7</v>
      </c>
      <c r="C7497" s="7">
        <v>2736.31884765625</v>
      </c>
      <c r="D7497" s="6">
        <v>5</v>
      </c>
      <c r="E7497" s="8">
        <v>3.08965063095093</v>
      </c>
      <c r="F7497" s="9">
        <v>0.97347601377999304</v>
      </c>
      <c r="G7497" s="10">
        <v>1000</v>
      </c>
      <c r="H7497" s="10">
        <v>61938.68359375</v>
      </c>
      <c r="I7497" s="11">
        <f>H7497/Constants!$B$4</f>
        <v>5161.556966145833</v>
      </c>
      <c r="J7497" s="11">
        <f>G7497*Constants!$B$4/D7497</f>
        <v>2400</v>
      </c>
      <c r="K7497" s="11">
        <f t="shared" si="702"/>
        <v>2465.3920240734387</v>
      </c>
      <c r="L7497" s="12">
        <f t="shared" si="703"/>
        <v>200</v>
      </c>
      <c r="M7497" s="12">
        <f t="shared" si="704"/>
        <v>205.44933533945326</v>
      </c>
      <c r="N7497" s="11">
        <f t="shared" si="705"/>
        <v>59473.291569676563</v>
      </c>
      <c r="O7497" s="12">
        <f t="shared" si="706"/>
        <v>4956.1076308063793</v>
      </c>
      <c r="P7497" s="13">
        <f>IF(H7497&lt;Constants!$B$2,1,0)</f>
        <v>1</v>
      </c>
      <c r="Q7497" s="13">
        <f>IF(N7497&lt;Constants!$B$2,1,0)</f>
        <v>1</v>
      </c>
      <c r="R7497" s="13">
        <f t="shared" si="707"/>
        <v>0</v>
      </c>
      <c r="S7497" s="6">
        <v>1</v>
      </c>
    </row>
    <row r="7498" spans="1:19" x14ac:dyDescent="0.35">
      <c r="A7498" s="6">
        <v>4625</v>
      </c>
      <c r="B7498" s="6">
        <v>8</v>
      </c>
      <c r="C7498" s="7">
        <v>2736.31884765625</v>
      </c>
      <c r="D7498" s="6">
        <v>5</v>
      </c>
      <c r="E7498" s="8">
        <v>3.08965063095093</v>
      </c>
      <c r="F7498" s="9">
        <v>0.93633605859684799</v>
      </c>
      <c r="G7498" s="10">
        <v>400</v>
      </c>
      <c r="H7498" s="10">
        <v>51196.59765625</v>
      </c>
      <c r="I7498" s="11">
        <f>H7498/Constants!$B$4</f>
        <v>4266.383138020833</v>
      </c>
      <c r="J7498" s="11">
        <f>G7498*Constants!$B$4/D7498</f>
        <v>960</v>
      </c>
      <c r="K7498" s="11">
        <f t="shared" si="702"/>
        <v>1025.2729147680309</v>
      </c>
      <c r="L7498" s="12">
        <f t="shared" si="703"/>
        <v>80</v>
      </c>
      <c r="M7498" s="12">
        <f t="shared" si="704"/>
        <v>85.43940956400256</v>
      </c>
      <c r="N7498" s="11">
        <f t="shared" si="705"/>
        <v>50171.324741481971</v>
      </c>
      <c r="O7498" s="12">
        <f t="shared" si="706"/>
        <v>4180.9437284568303</v>
      </c>
      <c r="P7498" s="13">
        <f>IF(H7498&lt;Constants!$B$2,1,0)</f>
        <v>1</v>
      </c>
      <c r="Q7498" s="13">
        <f>IF(N7498&lt;Constants!$B$2,1,0)</f>
        <v>1</v>
      </c>
      <c r="R7498" s="13">
        <f t="shared" si="707"/>
        <v>0</v>
      </c>
      <c r="S7498" s="6">
        <v>1</v>
      </c>
    </row>
    <row r="7499" spans="1:19" x14ac:dyDescent="0.35">
      <c r="A7499" s="6">
        <v>4625</v>
      </c>
      <c r="B7499" s="6">
        <v>9</v>
      </c>
      <c r="C7499" s="7">
        <v>3283.58276367188</v>
      </c>
      <c r="D7499" s="6">
        <v>6</v>
      </c>
      <c r="E7499" s="8">
        <v>3.08965063095093</v>
      </c>
      <c r="F7499" s="9">
        <v>1.0078262611989199</v>
      </c>
      <c r="G7499" s="10">
        <v>600</v>
      </c>
      <c r="H7499" s="10">
        <v>53438.4765625</v>
      </c>
      <c r="I7499" s="11">
        <f>H7499/Constants!$B$4</f>
        <v>4453.206380208333</v>
      </c>
      <c r="J7499" s="11">
        <f>G7499*Constants!$B$4/D7499</f>
        <v>1200</v>
      </c>
      <c r="K7499" s="11">
        <f t="shared" si="702"/>
        <v>1190.6814162318694</v>
      </c>
      <c r="L7499" s="12">
        <f t="shared" si="703"/>
        <v>100</v>
      </c>
      <c r="M7499" s="12">
        <f t="shared" si="704"/>
        <v>99.223451352655786</v>
      </c>
      <c r="N7499" s="11">
        <f t="shared" si="705"/>
        <v>52247.79514626813</v>
      </c>
      <c r="O7499" s="12">
        <f t="shared" si="706"/>
        <v>4353.9829288556775</v>
      </c>
      <c r="P7499" s="13">
        <f>IF(H7499&lt;Constants!$B$2,1,0)</f>
        <v>1</v>
      </c>
      <c r="Q7499" s="13">
        <f>IF(N7499&lt;Constants!$B$2,1,0)</f>
        <v>1</v>
      </c>
      <c r="R7499" s="13">
        <f t="shared" si="707"/>
        <v>0</v>
      </c>
      <c r="S7499" s="6">
        <v>1</v>
      </c>
    </row>
    <row r="7500" spans="1:19" x14ac:dyDescent="0.35">
      <c r="A7500" s="6">
        <v>4625</v>
      </c>
      <c r="B7500" s="6">
        <v>10</v>
      </c>
      <c r="C7500" s="7">
        <v>3830.8466796875</v>
      </c>
      <c r="D7500" s="6">
        <v>7</v>
      </c>
      <c r="E7500" s="8">
        <v>4.0708494186401403</v>
      </c>
      <c r="F7500" s="9">
        <v>0.96395906919465302</v>
      </c>
      <c r="G7500" s="10">
        <v>300</v>
      </c>
      <c r="H7500" s="10">
        <v>86695.3125</v>
      </c>
      <c r="I7500" s="11">
        <f>H7500/Constants!$B$4</f>
        <v>7224.609375</v>
      </c>
      <c r="J7500" s="11">
        <f>G7500*Constants!$B$4/D7500</f>
        <v>514.28571428571433</v>
      </c>
      <c r="K7500" s="11">
        <f t="shared" si="702"/>
        <v>533.5140575163407</v>
      </c>
      <c r="L7500" s="12">
        <f t="shared" si="703"/>
        <v>42.857142857142854</v>
      </c>
      <c r="M7500" s="12">
        <f t="shared" si="704"/>
        <v>44.45950479302838</v>
      </c>
      <c r="N7500" s="11">
        <f t="shared" si="705"/>
        <v>86161.798442483661</v>
      </c>
      <c r="O7500" s="12">
        <f t="shared" si="706"/>
        <v>7180.1498702069712</v>
      </c>
      <c r="P7500" s="13">
        <f>IF(H7500&lt;Constants!$B$2,1,0)</f>
        <v>0</v>
      </c>
      <c r="Q7500" s="13">
        <f>IF(N7500&lt;Constants!$B$2,1,0)</f>
        <v>0</v>
      </c>
      <c r="R7500" s="13">
        <f t="shared" si="707"/>
        <v>0</v>
      </c>
      <c r="S7500" s="6">
        <v>0</v>
      </c>
    </row>
    <row r="7501" spans="1:19" x14ac:dyDescent="0.35">
      <c r="A7501" s="6">
        <v>4625</v>
      </c>
      <c r="B7501" s="6">
        <v>11</v>
      </c>
      <c r="C7501" s="7">
        <v>3830.8466796875</v>
      </c>
      <c r="D7501" s="6">
        <v>7</v>
      </c>
      <c r="E7501" s="8">
        <v>3.5914680957794198</v>
      </c>
      <c r="F7501" s="9">
        <v>0.78822906530561199</v>
      </c>
      <c r="G7501" s="10">
        <v>0</v>
      </c>
      <c r="H7501" s="10">
        <v>56016.7421875</v>
      </c>
      <c r="I7501" s="11">
        <f>H7501/Constants!$B$4</f>
        <v>4668.061848958333</v>
      </c>
      <c r="J7501" s="11">
        <f>G7501*Constants!$B$4/D7501</f>
        <v>0</v>
      </c>
      <c r="K7501" s="11">
        <f t="shared" si="702"/>
        <v>0</v>
      </c>
      <c r="L7501" s="12">
        <f t="shared" si="703"/>
        <v>0</v>
      </c>
      <c r="M7501" s="12">
        <f t="shared" si="704"/>
        <v>0</v>
      </c>
      <c r="N7501" s="11">
        <f t="shared" si="705"/>
        <v>56016.7421875</v>
      </c>
      <c r="O7501" s="12">
        <f t="shared" si="706"/>
        <v>4668.061848958333</v>
      </c>
      <c r="P7501" s="13">
        <f>IF(H7501&lt;Constants!$B$2,1,0)</f>
        <v>1</v>
      </c>
      <c r="Q7501" s="13">
        <f>IF(N7501&lt;Constants!$B$2,1,0)</f>
        <v>1</v>
      </c>
      <c r="R7501" s="13">
        <f t="shared" si="707"/>
        <v>0</v>
      </c>
      <c r="S7501" s="6">
        <v>1</v>
      </c>
    </row>
    <row r="7502" spans="1:19" x14ac:dyDescent="0.35">
      <c r="A7502" s="6">
        <v>4625</v>
      </c>
      <c r="B7502" s="6">
        <v>12</v>
      </c>
      <c r="C7502" s="7">
        <v>4378.1103515625</v>
      </c>
      <c r="D7502" s="6">
        <v>8</v>
      </c>
      <c r="E7502" s="8">
        <v>3.5914680957794198</v>
      </c>
      <c r="F7502" s="9">
        <v>0.94800470663385505</v>
      </c>
      <c r="G7502" s="10">
        <v>5400</v>
      </c>
      <c r="H7502" s="10">
        <v>66183.984375</v>
      </c>
      <c r="I7502" s="11">
        <f>H7502/Constants!$B$4</f>
        <v>5515.33203125</v>
      </c>
      <c r="J7502" s="11">
        <f>G7502*Constants!$B$4/D7502</f>
        <v>8100</v>
      </c>
      <c r="K7502" s="11">
        <f t="shared" si="702"/>
        <v>8544.2613768883311</v>
      </c>
      <c r="L7502" s="12">
        <f t="shared" si="703"/>
        <v>675</v>
      </c>
      <c r="M7502" s="12">
        <f t="shared" si="704"/>
        <v>712.02178140736089</v>
      </c>
      <c r="N7502" s="11">
        <f t="shared" si="705"/>
        <v>57639.722998111669</v>
      </c>
      <c r="O7502" s="12">
        <f t="shared" si="706"/>
        <v>4803.3102498426388</v>
      </c>
      <c r="P7502" s="13">
        <f>IF(H7502&lt;Constants!$B$2,1,0)</f>
        <v>1</v>
      </c>
      <c r="Q7502" s="13">
        <f>IF(N7502&lt;Constants!$B$2,1,0)</f>
        <v>1</v>
      </c>
      <c r="R7502" s="13">
        <f t="shared" si="707"/>
        <v>0</v>
      </c>
      <c r="S7502" s="6">
        <v>1</v>
      </c>
    </row>
    <row r="7503" spans="1:19" x14ac:dyDescent="0.35">
      <c r="A7503" s="6">
        <v>4626</v>
      </c>
      <c r="B7503" s="6">
        <v>1</v>
      </c>
      <c r="C7503" s="7">
        <v>293.33648681640602</v>
      </c>
      <c r="D7503" s="6">
        <v>1</v>
      </c>
      <c r="E7503" s="8">
        <v>1</v>
      </c>
      <c r="F7503" s="9">
        <v>1.1652581627917999</v>
      </c>
      <c r="G7503" s="10">
        <v>0</v>
      </c>
      <c r="H7503" s="10">
        <v>115014.4453125</v>
      </c>
      <c r="I7503" s="11">
        <f>H7503/Constants!$B$4</f>
        <v>9584.537109375</v>
      </c>
      <c r="J7503" s="11">
        <f>G7503*Constants!$B$4/D7503</f>
        <v>0</v>
      </c>
      <c r="K7503" s="11">
        <f t="shared" si="702"/>
        <v>0</v>
      </c>
      <c r="L7503" s="12">
        <f t="shared" si="703"/>
        <v>0</v>
      </c>
      <c r="M7503" s="12">
        <f t="shared" si="704"/>
        <v>0</v>
      </c>
      <c r="N7503" s="11">
        <f t="shared" si="705"/>
        <v>115014.4453125</v>
      </c>
      <c r="O7503" s="12">
        <f t="shared" si="706"/>
        <v>9584.537109375</v>
      </c>
      <c r="P7503" s="13">
        <f>IF(H7503&lt;Constants!$B$2,1,0)</f>
        <v>0</v>
      </c>
      <c r="Q7503" s="13">
        <f>IF(N7503&lt;Constants!$B$2,1,0)</f>
        <v>0</v>
      </c>
      <c r="R7503" s="13">
        <f t="shared" si="707"/>
        <v>0</v>
      </c>
      <c r="S7503" s="6">
        <v>0</v>
      </c>
    </row>
    <row r="7504" spans="1:19" x14ac:dyDescent="0.35">
      <c r="A7504" s="6">
        <v>4626</v>
      </c>
      <c r="B7504" s="6">
        <v>2</v>
      </c>
      <c r="C7504" s="7">
        <v>880.00946044921898</v>
      </c>
      <c r="D7504" s="6">
        <v>3</v>
      </c>
      <c r="E7504" s="8">
        <v>1.6817928552627599</v>
      </c>
      <c r="F7504" s="9">
        <v>1.08415319777063</v>
      </c>
      <c r="G7504" s="10">
        <v>600</v>
      </c>
      <c r="H7504" s="10">
        <v>103696.234375</v>
      </c>
      <c r="I7504" s="11">
        <f>H7504/Constants!$B$4</f>
        <v>8641.3528645833339</v>
      </c>
      <c r="J7504" s="11">
        <f>G7504*Constants!$B$4/D7504</f>
        <v>2400</v>
      </c>
      <c r="K7504" s="11">
        <f t="shared" si="702"/>
        <v>2213.7092847534618</v>
      </c>
      <c r="L7504" s="12">
        <f t="shared" si="703"/>
        <v>200</v>
      </c>
      <c r="M7504" s="12">
        <f t="shared" si="704"/>
        <v>184.47577372945517</v>
      </c>
      <c r="N7504" s="11">
        <f t="shared" si="705"/>
        <v>101482.52509024653</v>
      </c>
      <c r="O7504" s="12">
        <f t="shared" si="706"/>
        <v>8456.8770908538791</v>
      </c>
      <c r="P7504" s="13">
        <f>IF(H7504&lt;Constants!$B$2,1,0)</f>
        <v>0</v>
      </c>
      <c r="Q7504" s="13">
        <f>IF(N7504&lt;Constants!$B$2,1,0)</f>
        <v>0</v>
      </c>
      <c r="R7504" s="13">
        <f t="shared" si="707"/>
        <v>0</v>
      </c>
      <c r="S7504" s="6">
        <v>0</v>
      </c>
    </row>
    <row r="7505" spans="1:19" x14ac:dyDescent="0.35">
      <c r="A7505" s="6">
        <v>4626</v>
      </c>
      <c r="B7505" s="6">
        <v>3</v>
      </c>
      <c r="C7505" s="7">
        <v>880.00946044921898</v>
      </c>
      <c r="D7505" s="6">
        <v>3</v>
      </c>
      <c r="E7505" s="8">
        <v>1.6817928552627599</v>
      </c>
      <c r="F7505" s="9">
        <v>1.2359480877164799</v>
      </c>
      <c r="G7505" s="10">
        <v>1080</v>
      </c>
      <c r="H7505" s="10">
        <v>61885.58203125</v>
      </c>
      <c r="I7505" s="11">
        <f>H7505/Constants!$B$4</f>
        <v>5157.1318359375</v>
      </c>
      <c r="J7505" s="11">
        <f>G7505*Constants!$B$4/D7505</f>
        <v>4320</v>
      </c>
      <c r="K7505" s="11">
        <f t="shared" si="702"/>
        <v>3495.2924341519638</v>
      </c>
      <c r="L7505" s="12">
        <f t="shared" si="703"/>
        <v>360</v>
      </c>
      <c r="M7505" s="12">
        <f t="shared" si="704"/>
        <v>291.27436951266367</v>
      </c>
      <c r="N7505" s="11">
        <f t="shared" si="705"/>
        <v>58390.289597098039</v>
      </c>
      <c r="O7505" s="12">
        <f t="shared" si="706"/>
        <v>4865.8574664248363</v>
      </c>
      <c r="P7505" s="13">
        <f>IF(H7505&lt;Constants!$B$2,1,0)</f>
        <v>1</v>
      </c>
      <c r="Q7505" s="13">
        <f>IF(N7505&lt;Constants!$B$2,1,0)</f>
        <v>1</v>
      </c>
      <c r="R7505" s="13">
        <f t="shared" si="707"/>
        <v>0</v>
      </c>
      <c r="S7505" s="6">
        <v>1</v>
      </c>
    </row>
    <row r="7506" spans="1:19" x14ac:dyDescent="0.35">
      <c r="A7506" s="6">
        <v>4626</v>
      </c>
      <c r="B7506" s="6">
        <v>4</v>
      </c>
      <c r="C7506" s="7">
        <v>1173.34594726563</v>
      </c>
      <c r="D7506" s="6">
        <v>4</v>
      </c>
      <c r="E7506" s="8">
        <v>2.5588865280151398</v>
      </c>
      <c r="F7506" s="9">
        <v>1.00070363284839</v>
      </c>
      <c r="G7506" s="10">
        <v>10</v>
      </c>
      <c r="H7506" s="10">
        <v>78933.96875</v>
      </c>
      <c r="I7506" s="11">
        <f>H7506/Constants!$B$4</f>
        <v>6577.830729166667</v>
      </c>
      <c r="J7506" s="11">
        <f>G7506*Constants!$B$4/D7506</f>
        <v>30</v>
      </c>
      <c r="K7506" s="11">
        <f t="shared" si="702"/>
        <v>29.978905857080164</v>
      </c>
      <c r="L7506" s="12">
        <f t="shared" si="703"/>
        <v>2.5</v>
      </c>
      <c r="M7506" s="12">
        <f t="shared" si="704"/>
        <v>2.4982421547566807</v>
      </c>
      <c r="N7506" s="11">
        <f t="shared" si="705"/>
        <v>78903.989844142925</v>
      </c>
      <c r="O7506" s="12">
        <f t="shared" si="706"/>
        <v>6575.3324870119104</v>
      </c>
      <c r="P7506" s="13">
        <f>IF(H7506&lt;Constants!$B$2,1,0)</f>
        <v>0</v>
      </c>
      <c r="Q7506" s="13">
        <f>IF(N7506&lt;Constants!$B$2,1,0)</f>
        <v>0</v>
      </c>
      <c r="R7506" s="13">
        <f t="shared" si="707"/>
        <v>0</v>
      </c>
      <c r="S7506" s="6">
        <v>0</v>
      </c>
    </row>
    <row r="7507" spans="1:19" x14ac:dyDescent="0.35">
      <c r="A7507" s="6">
        <v>4626</v>
      </c>
      <c r="B7507" s="6">
        <v>5</v>
      </c>
      <c r="C7507" s="7">
        <v>1173.34594726563</v>
      </c>
      <c r="D7507" s="6">
        <v>4</v>
      </c>
      <c r="E7507" s="8">
        <v>2.2795071601867698</v>
      </c>
      <c r="F7507" s="9">
        <v>1.06196672333511</v>
      </c>
      <c r="G7507" s="10">
        <v>100</v>
      </c>
      <c r="H7507" s="10">
        <v>78835.1953125</v>
      </c>
      <c r="I7507" s="11">
        <f>H7507/Constants!$B$4</f>
        <v>6569.599609375</v>
      </c>
      <c r="J7507" s="11">
        <f>G7507*Constants!$B$4/D7507</f>
        <v>300</v>
      </c>
      <c r="K7507" s="11">
        <f t="shared" si="702"/>
        <v>282.49472738453517</v>
      </c>
      <c r="L7507" s="12">
        <f t="shared" si="703"/>
        <v>25</v>
      </c>
      <c r="M7507" s="12">
        <f t="shared" si="704"/>
        <v>23.541227282044598</v>
      </c>
      <c r="N7507" s="11">
        <f t="shared" si="705"/>
        <v>78552.700585115468</v>
      </c>
      <c r="O7507" s="12">
        <f t="shared" si="706"/>
        <v>6546.0583820929551</v>
      </c>
      <c r="P7507" s="13">
        <f>IF(H7507&lt;Constants!$B$2,1,0)</f>
        <v>0</v>
      </c>
      <c r="Q7507" s="13">
        <f>IF(N7507&lt;Constants!$B$2,1,0)</f>
        <v>0</v>
      </c>
      <c r="R7507" s="13">
        <f t="shared" si="707"/>
        <v>0</v>
      </c>
      <c r="S7507" s="6">
        <v>0</v>
      </c>
    </row>
    <row r="7508" spans="1:19" x14ac:dyDescent="0.35">
      <c r="A7508" s="6">
        <v>4626</v>
      </c>
      <c r="B7508" s="6">
        <v>6</v>
      </c>
      <c r="C7508" s="7">
        <v>1466.68237304688</v>
      </c>
      <c r="D7508" s="6">
        <v>5</v>
      </c>
      <c r="E7508" s="8">
        <v>3.3437016010284402</v>
      </c>
      <c r="F7508" s="9">
        <v>1.17414004115588</v>
      </c>
      <c r="G7508" s="10">
        <v>630</v>
      </c>
      <c r="H7508" s="10">
        <v>96785.8515625</v>
      </c>
      <c r="I7508" s="11">
        <f>H7508/Constants!$B$4</f>
        <v>8065.487630208333</v>
      </c>
      <c r="J7508" s="11">
        <f>G7508*Constants!$B$4/D7508</f>
        <v>1512</v>
      </c>
      <c r="K7508" s="11">
        <f t="shared" si="702"/>
        <v>1287.7509896617735</v>
      </c>
      <c r="L7508" s="12">
        <f t="shared" si="703"/>
        <v>126</v>
      </c>
      <c r="M7508" s="12">
        <f t="shared" si="704"/>
        <v>107.31258247181447</v>
      </c>
      <c r="N7508" s="11">
        <f t="shared" si="705"/>
        <v>95498.10057283823</v>
      </c>
      <c r="O7508" s="12">
        <f t="shared" si="706"/>
        <v>7958.1750477365185</v>
      </c>
      <c r="P7508" s="13">
        <f>IF(H7508&lt;Constants!$B$2,1,0)</f>
        <v>0</v>
      </c>
      <c r="Q7508" s="13">
        <f>IF(N7508&lt;Constants!$B$2,1,0)</f>
        <v>0</v>
      </c>
      <c r="R7508" s="13">
        <f t="shared" si="707"/>
        <v>0</v>
      </c>
      <c r="S7508" s="6">
        <v>0</v>
      </c>
    </row>
    <row r="7509" spans="1:19" x14ac:dyDescent="0.35">
      <c r="A7509" s="6">
        <v>4626</v>
      </c>
      <c r="B7509" s="6">
        <v>7</v>
      </c>
      <c r="C7509" s="7">
        <v>1466.68237304688</v>
      </c>
      <c r="D7509" s="6">
        <v>5</v>
      </c>
      <c r="E7509" s="8">
        <v>2.8284270763397199</v>
      </c>
      <c r="F7509" s="9">
        <v>0.98759874195363295</v>
      </c>
      <c r="G7509" s="10">
        <v>0</v>
      </c>
      <c r="H7509" s="10">
        <v>97482.3046875</v>
      </c>
      <c r="I7509" s="11">
        <f>H7509/Constants!$B$4</f>
        <v>8123.525390625</v>
      </c>
      <c r="J7509" s="11">
        <f>G7509*Constants!$B$4/D7509</f>
        <v>0</v>
      </c>
      <c r="K7509" s="11">
        <f t="shared" si="702"/>
        <v>0</v>
      </c>
      <c r="L7509" s="12">
        <f t="shared" si="703"/>
        <v>0</v>
      </c>
      <c r="M7509" s="12">
        <f t="shared" si="704"/>
        <v>0</v>
      </c>
      <c r="N7509" s="11">
        <f t="shared" si="705"/>
        <v>97482.3046875</v>
      </c>
      <c r="O7509" s="12">
        <f t="shared" si="706"/>
        <v>8123.525390625</v>
      </c>
      <c r="P7509" s="13">
        <f>IF(H7509&lt;Constants!$B$2,1,0)</f>
        <v>0</v>
      </c>
      <c r="Q7509" s="13">
        <f>IF(N7509&lt;Constants!$B$2,1,0)</f>
        <v>0</v>
      </c>
      <c r="R7509" s="13">
        <f t="shared" si="707"/>
        <v>0</v>
      </c>
      <c r="S7509" s="6">
        <v>0</v>
      </c>
    </row>
    <row r="7510" spans="1:19" x14ac:dyDescent="0.35">
      <c r="A7510" s="6">
        <v>4626</v>
      </c>
      <c r="B7510" s="6">
        <v>8</v>
      </c>
      <c r="C7510" s="7">
        <v>1760.01892089844</v>
      </c>
      <c r="D7510" s="6">
        <v>6</v>
      </c>
      <c r="E7510" s="8">
        <v>3.3437016010284402</v>
      </c>
      <c r="F7510" s="9">
        <v>1.0952985857983599</v>
      </c>
      <c r="G7510" s="10">
        <v>0</v>
      </c>
      <c r="H7510" s="10">
        <v>82390.5390625</v>
      </c>
      <c r="I7510" s="11">
        <f>H7510/Constants!$B$4</f>
        <v>6865.878255208333</v>
      </c>
      <c r="J7510" s="11">
        <f>G7510*Constants!$B$4/D7510</f>
        <v>0</v>
      </c>
      <c r="K7510" s="11">
        <f t="shared" si="702"/>
        <v>0</v>
      </c>
      <c r="L7510" s="12">
        <f t="shared" si="703"/>
        <v>0</v>
      </c>
      <c r="M7510" s="12">
        <f t="shared" si="704"/>
        <v>0</v>
      </c>
      <c r="N7510" s="11">
        <f t="shared" si="705"/>
        <v>82390.5390625</v>
      </c>
      <c r="O7510" s="12">
        <f t="shared" si="706"/>
        <v>6865.878255208333</v>
      </c>
      <c r="P7510" s="13">
        <f>IF(H7510&lt;Constants!$B$2,1,0)</f>
        <v>0</v>
      </c>
      <c r="Q7510" s="13">
        <f>IF(N7510&lt;Constants!$B$2,1,0)</f>
        <v>0</v>
      </c>
      <c r="R7510" s="13">
        <f t="shared" si="707"/>
        <v>0</v>
      </c>
      <c r="S7510" s="6">
        <v>0</v>
      </c>
    </row>
    <row r="7511" spans="1:19" x14ac:dyDescent="0.35">
      <c r="A7511" s="6">
        <v>4626</v>
      </c>
      <c r="B7511" s="6">
        <v>9</v>
      </c>
      <c r="C7511" s="7">
        <v>1760.01892089844</v>
      </c>
      <c r="D7511" s="6">
        <v>6</v>
      </c>
      <c r="E7511" s="8">
        <v>3.3437016010284402</v>
      </c>
      <c r="F7511" s="9">
        <v>1.06132030591778</v>
      </c>
      <c r="G7511" s="10">
        <v>0</v>
      </c>
      <c r="H7511" s="10">
        <v>162958.46875</v>
      </c>
      <c r="I7511" s="11">
        <f>H7511/Constants!$B$4</f>
        <v>13579.872395833334</v>
      </c>
      <c r="J7511" s="11">
        <f>G7511*Constants!$B$4/D7511</f>
        <v>0</v>
      </c>
      <c r="K7511" s="11">
        <f t="shared" si="702"/>
        <v>0</v>
      </c>
      <c r="L7511" s="12">
        <f t="shared" si="703"/>
        <v>0</v>
      </c>
      <c r="M7511" s="12">
        <f t="shared" si="704"/>
        <v>0</v>
      </c>
      <c r="N7511" s="11">
        <f t="shared" si="705"/>
        <v>162958.46875</v>
      </c>
      <c r="O7511" s="12">
        <f t="shared" si="706"/>
        <v>13579.872395833334</v>
      </c>
      <c r="P7511" s="13">
        <f>IF(H7511&lt;Constants!$B$2,1,0)</f>
        <v>0</v>
      </c>
      <c r="Q7511" s="13">
        <f>IF(N7511&lt;Constants!$B$2,1,0)</f>
        <v>0</v>
      </c>
      <c r="R7511" s="13">
        <f t="shared" si="707"/>
        <v>0</v>
      </c>
      <c r="S7511" s="6">
        <v>0</v>
      </c>
    </row>
    <row r="7512" spans="1:19" x14ac:dyDescent="0.35">
      <c r="A7512" s="6">
        <v>4626</v>
      </c>
      <c r="B7512" s="6">
        <v>10</v>
      </c>
      <c r="C7512" s="7">
        <v>2053.35546875</v>
      </c>
      <c r="D7512" s="6">
        <v>7</v>
      </c>
      <c r="E7512" s="8">
        <v>3.5914680957794198</v>
      </c>
      <c r="F7512" s="9">
        <v>1.06687263409681</v>
      </c>
      <c r="G7512" s="10">
        <v>60</v>
      </c>
      <c r="H7512" s="10">
        <v>67922.109375</v>
      </c>
      <c r="I7512" s="11">
        <f>H7512/Constants!$B$4</f>
        <v>5660.17578125</v>
      </c>
      <c r="J7512" s="11">
        <f>G7512*Constants!$B$4/D7512</f>
        <v>102.85714285714286</v>
      </c>
      <c r="K7512" s="11">
        <f t="shared" si="702"/>
        <v>96.409955199778253</v>
      </c>
      <c r="L7512" s="12">
        <f t="shared" si="703"/>
        <v>8.5714285714285712</v>
      </c>
      <c r="M7512" s="12">
        <f t="shared" si="704"/>
        <v>8.0341629333148532</v>
      </c>
      <c r="N7512" s="11">
        <f t="shared" si="705"/>
        <v>67825.699419800221</v>
      </c>
      <c r="O7512" s="12">
        <f t="shared" si="706"/>
        <v>5652.1416183166848</v>
      </c>
      <c r="P7512" s="13">
        <f>IF(H7512&lt;Constants!$B$2,1,0)</f>
        <v>1</v>
      </c>
      <c r="Q7512" s="13">
        <f>IF(N7512&lt;Constants!$B$2,1,0)</f>
        <v>1</v>
      </c>
      <c r="R7512" s="13">
        <f t="shared" si="707"/>
        <v>0</v>
      </c>
      <c r="S7512" s="6">
        <v>1</v>
      </c>
    </row>
    <row r="7513" spans="1:19" x14ac:dyDescent="0.35">
      <c r="A7513" s="6">
        <v>4626</v>
      </c>
      <c r="B7513" s="6">
        <v>11</v>
      </c>
      <c r="C7513" s="7">
        <v>2053.35546875</v>
      </c>
      <c r="D7513" s="6">
        <v>7</v>
      </c>
      <c r="E7513" s="8">
        <v>3.3437016010284402</v>
      </c>
      <c r="F7513" s="9">
        <v>1.14528611247857</v>
      </c>
      <c r="G7513" s="10">
        <v>10</v>
      </c>
      <c r="H7513" s="10">
        <v>39012.9453125</v>
      </c>
      <c r="I7513" s="11">
        <f>H7513/Constants!$B$4</f>
        <v>3251.0787760416665</v>
      </c>
      <c r="J7513" s="11">
        <f>G7513*Constants!$B$4/D7513</f>
        <v>17.142857142857142</v>
      </c>
      <c r="K7513" s="11">
        <f t="shared" si="702"/>
        <v>14.96818738660634</v>
      </c>
      <c r="L7513" s="12">
        <f t="shared" si="703"/>
        <v>1.4285714285714286</v>
      </c>
      <c r="M7513" s="12">
        <f t="shared" si="704"/>
        <v>1.2473489488838618</v>
      </c>
      <c r="N7513" s="11">
        <f t="shared" si="705"/>
        <v>38997.977125113393</v>
      </c>
      <c r="O7513" s="12">
        <f t="shared" si="706"/>
        <v>3249.8314270927826</v>
      </c>
      <c r="P7513" s="13">
        <f>IF(H7513&lt;Constants!$B$2,1,0)</f>
        <v>1</v>
      </c>
      <c r="Q7513" s="13">
        <f>IF(N7513&lt;Constants!$B$2,1,0)</f>
        <v>1</v>
      </c>
      <c r="R7513" s="13">
        <f t="shared" si="707"/>
        <v>0</v>
      </c>
      <c r="S7513" s="6">
        <v>1</v>
      </c>
    </row>
    <row r="7514" spans="1:19" x14ac:dyDescent="0.35">
      <c r="A7514" s="6">
        <v>4626</v>
      </c>
      <c r="B7514" s="6">
        <v>12</v>
      </c>
      <c r="C7514" s="7">
        <v>2346.69189453125</v>
      </c>
      <c r="D7514" s="6">
        <v>8</v>
      </c>
      <c r="E7514" s="8">
        <v>4.3035168647766104</v>
      </c>
      <c r="F7514" s="9">
        <v>1.3534704529147199</v>
      </c>
      <c r="G7514" s="10">
        <v>0</v>
      </c>
      <c r="H7514" s="10">
        <v>109014.6484375</v>
      </c>
      <c r="I7514" s="11">
        <f>H7514/Constants!$B$4</f>
        <v>9084.5540364583339</v>
      </c>
      <c r="J7514" s="11">
        <f>G7514*Constants!$B$4/D7514</f>
        <v>0</v>
      </c>
      <c r="K7514" s="11">
        <f t="shared" si="702"/>
        <v>0</v>
      </c>
      <c r="L7514" s="12">
        <f t="shared" si="703"/>
        <v>0</v>
      </c>
      <c r="M7514" s="12">
        <f t="shared" si="704"/>
        <v>0</v>
      </c>
      <c r="N7514" s="11">
        <f t="shared" si="705"/>
        <v>109014.6484375</v>
      </c>
      <c r="O7514" s="12">
        <f t="shared" si="706"/>
        <v>9084.5540364583339</v>
      </c>
      <c r="P7514" s="13">
        <f>IF(H7514&lt;Constants!$B$2,1,0)</f>
        <v>0</v>
      </c>
      <c r="Q7514" s="13">
        <f>IF(N7514&lt;Constants!$B$2,1,0)</f>
        <v>0</v>
      </c>
      <c r="R7514" s="13">
        <f t="shared" si="707"/>
        <v>0</v>
      </c>
      <c r="S7514" s="6">
        <v>0</v>
      </c>
    </row>
    <row r="7515" spans="1:19" x14ac:dyDescent="0.35">
      <c r="A7515" s="6">
        <v>4627</v>
      </c>
      <c r="B7515" s="6">
        <v>1</v>
      </c>
      <c r="C7515" s="7">
        <v>555.238525390625</v>
      </c>
      <c r="D7515" s="6">
        <v>1</v>
      </c>
      <c r="E7515" s="8">
        <v>1</v>
      </c>
      <c r="F7515" s="9">
        <v>1.2929951793382699</v>
      </c>
      <c r="G7515" s="10">
        <v>0</v>
      </c>
      <c r="H7515" s="10">
        <v>63199.90625</v>
      </c>
      <c r="I7515" s="11">
        <f>H7515/Constants!$B$4</f>
        <v>5266.658854166667</v>
      </c>
      <c r="J7515" s="11">
        <f>G7515*Constants!$B$4/D7515</f>
        <v>0</v>
      </c>
      <c r="K7515" s="11">
        <f t="shared" si="702"/>
        <v>0</v>
      </c>
      <c r="L7515" s="12">
        <f t="shared" si="703"/>
        <v>0</v>
      </c>
      <c r="M7515" s="12">
        <f t="shared" si="704"/>
        <v>0</v>
      </c>
      <c r="N7515" s="11">
        <f t="shared" si="705"/>
        <v>63199.90625</v>
      </c>
      <c r="O7515" s="12">
        <f t="shared" si="706"/>
        <v>5266.658854166667</v>
      </c>
      <c r="P7515" s="13">
        <f>IF(H7515&lt;Constants!$B$2,1,0)</f>
        <v>1</v>
      </c>
      <c r="Q7515" s="13">
        <f>IF(N7515&lt;Constants!$B$2,1,0)</f>
        <v>1</v>
      </c>
      <c r="R7515" s="13">
        <f t="shared" si="707"/>
        <v>0</v>
      </c>
      <c r="S7515" s="6">
        <v>1</v>
      </c>
    </row>
    <row r="7516" spans="1:19" x14ac:dyDescent="0.35">
      <c r="A7516" s="6">
        <v>4627</v>
      </c>
      <c r="B7516" s="6">
        <v>2</v>
      </c>
      <c r="C7516" s="7">
        <v>1110.47705078125</v>
      </c>
      <c r="D7516" s="6">
        <v>2</v>
      </c>
      <c r="E7516" s="8">
        <v>1.6817928552627599</v>
      </c>
      <c r="F7516" s="9">
        <v>1.0372477697695299</v>
      </c>
      <c r="G7516" s="10">
        <v>0</v>
      </c>
      <c r="H7516" s="10">
        <v>114052.09375</v>
      </c>
      <c r="I7516" s="11">
        <f>H7516/Constants!$B$4</f>
        <v>9504.3411458333339</v>
      </c>
      <c r="J7516" s="11">
        <f>G7516*Constants!$B$4/D7516</f>
        <v>0</v>
      </c>
      <c r="K7516" s="11">
        <f t="shared" si="702"/>
        <v>0</v>
      </c>
      <c r="L7516" s="12">
        <f t="shared" si="703"/>
        <v>0</v>
      </c>
      <c r="M7516" s="12">
        <f t="shared" si="704"/>
        <v>0</v>
      </c>
      <c r="N7516" s="11">
        <f t="shared" si="705"/>
        <v>114052.09375</v>
      </c>
      <c r="O7516" s="12">
        <f t="shared" si="706"/>
        <v>9504.3411458333339</v>
      </c>
      <c r="P7516" s="13">
        <f>IF(H7516&lt;Constants!$B$2,1,0)</f>
        <v>0</v>
      </c>
      <c r="Q7516" s="13">
        <f>IF(N7516&lt;Constants!$B$2,1,0)</f>
        <v>0</v>
      </c>
      <c r="R7516" s="13">
        <f t="shared" si="707"/>
        <v>0</v>
      </c>
      <c r="S7516" s="6">
        <v>0</v>
      </c>
    </row>
    <row r="7517" spans="1:19" x14ac:dyDescent="0.35">
      <c r="A7517" s="6">
        <v>4627</v>
      </c>
      <c r="B7517" s="6">
        <v>3</v>
      </c>
      <c r="C7517" s="7">
        <v>1665.71557617188</v>
      </c>
      <c r="D7517" s="6">
        <v>3</v>
      </c>
      <c r="E7517" s="8">
        <v>1.98817682266235</v>
      </c>
      <c r="F7517" s="9">
        <v>1.0821686314935</v>
      </c>
      <c r="G7517" s="10">
        <v>0</v>
      </c>
      <c r="H7517" s="10">
        <v>75542.3984375</v>
      </c>
      <c r="I7517" s="11">
        <f>H7517/Constants!$B$4</f>
        <v>6295.199869791667</v>
      </c>
      <c r="J7517" s="11">
        <f>G7517*Constants!$B$4/D7517</f>
        <v>0</v>
      </c>
      <c r="K7517" s="11">
        <f t="shared" si="702"/>
        <v>0</v>
      </c>
      <c r="L7517" s="12">
        <f t="shared" si="703"/>
        <v>0</v>
      </c>
      <c r="M7517" s="12">
        <f t="shared" si="704"/>
        <v>0</v>
      </c>
      <c r="N7517" s="11">
        <f t="shared" si="705"/>
        <v>75542.3984375</v>
      </c>
      <c r="O7517" s="12">
        <f t="shared" si="706"/>
        <v>6295.199869791667</v>
      </c>
      <c r="P7517" s="13">
        <f>IF(H7517&lt;Constants!$B$2,1,0)</f>
        <v>0</v>
      </c>
      <c r="Q7517" s="13">
        <f>IF(N7517&lt;Constants!$B$2,1,0)</f>
        <v>0</v>
      </c>
      <c r="R7517" s="13">
        <f t="shared" si="707"/>
        <v>0</v>
      </c>
      <c r="S7517" s="6">
        <v>0</v>
      </c>
    </row>
    <row r="7518" spans="1:19" x14ac:dyDescent="0.35">
      <c r="A7518" s="6">
        <v>4627</v>
      </c>
      <c r="B7518" s="6">
        <v>4</v>
      </c>
      <c r="C7518" s="7">
        <v>1665.71557617188</v>
      </c>
      <c r="D7518" s="6">
        <v>3</v>
      </c>
      <c r="E7518" s="8">
        <v>1.98817682266235</v>
      </c>
      <c r="F7518" s="9">
        <v>1.20314770070966</v>
      </c>
      <c r="G7518" s="10">
        <v>0</v>
      </c>
      <c r="H7518" s="10">
        <v>118841.5703125</v>
      </c>
      <c r="I7518" s="11">
        <f>H7518/Constants!$B$4</f>
        <v>9903.4641927083339</v>
      </c>
      <c r="J7518" s="11">
        <f>G7518*Constants!$B$4/D7518</f>
        <v>0</v>
      </c>
      <c r="K7518" s="11">
        <f t="shared" si="702"/>
        <v>0</v>
      </c>
      <c r="L7518" s="12">
        <f t="shared" si="703"/>
        <v>0</v>
      </c>
      <c r="M7518" s="12">
        <f t="shared" si="704"/>
        <v>0</v>
      </c>
      <c r="N7518" s="11">
        <f t="shared" si="705"/>
        <v>118841.5703125</v>
      </c>
      <c r="O7518" s="12">
        <f t="shared" si="706"/>
        <v>9903.4641927083339</v>
      </c>
      <c r="P7518" s="13">
        <f>IF(H7518&lt;Constants!$B$2,1,0)</f>
        <v>0</v>
      </c>
      <c r="Q7518" s="13">
        <f>IF(N7518&lt;Constants!$B$2,1,0)</f>
        <v>0</v>
      </c>
      <c r="R7518" s="13">
        <f t="shared" si="707"/>
        <v>0</v>
      </c>
      <c r="S7518" s="6">
        <v>0</v>
      </c>
    </row>
    <row r="7519" spans="1:19" x14ac:dyDescent="0.35">
      <c r="A7519" s="6">
        <v>4627</v>
      </c>
      <c r="B7519" s="6">
        <v>5</v>
      </c>
      <c r="C7519" s="7">
        <v>2220.9541015625</v>
      </c>
      <c r="D7519" s="6">
        <v>4</v>
      </c>
      <c r="E7519" s="8">
        <v>2.5588865280151398</v>
      </c>
      <c r="F7519" s="9">
        <v>1.1328547342101301</v>
      </c>
      <c r="G7519" s="10">
        <v>15000</v>
      </c>
      <c r="H7519" s="10">
        <v>68353.6328125</v>
      </c>
      <c r="I7519" s="11">
        <f>H7519/Constants!$B$4</f>
        <v>5696.136067708333</v>
      </c>
      <c r="J7519" s="11">
        <f>G7519*Constants!$B$4/D7519</f>
        <v>45000</v>
      </c>
      <c r="K7519" s="11">
        <f t="shared" si="702"/>
        <v>39722.656966584276</v>
      </c>
      <c r="L7519" s="12">
        <f t="shared" si="703"/>
        <v>3750</v>
      </c>
      <c r="M7519" s="12">
        <f t="shared" si="704"/>
        <v>3310.2214138820227</v>
      </c>
      <c r="N7519" s="11">
        <f t="shared" si="705"/>
        <v>28630.975845915724</v>
      </c>
      <c r="O7519" s="12">
        <f t="shared" si="706"/>
        <v>2385.9146538263103</v>
      </c>
      <c r="P7519" s="13">
        <f>IF(H7519&lt;Constants!$B$2,1,0)</f>
        <v>1</v>
      </c>
      <c r="Q7519" s="13">
        <f>IF(N7519&lt;Constants!$B$2,1,0)</f>
        <v>1</v>
      </c>
      <c r="R7519" s="13">
        <f t="shared" si="707"/>
        <v>0</v>
      </c>
      <c r="S7519" s="6">
        <v>1</v>
      </c>
    </row>
    <row r="7520" spans="1:19" x14ac:dyDescent="0.35">
      <c r="A7520" s="6">
        <v>4627</v>
      </c>
      <c r="B7520" s="6">
        <v>6</v>
      </c>
      <c r="C7520" s="7">
        <v>2220.9541015625</v>
      </c>
      <c r="D7520" s="6">
        <v>4</v>
      </c>
      <c r="E7520" s="8">
        <v>2.8284270763397199</v>
      </c>
      <c r="F7520" s="9">
        <v>0.72345876712070301</v>
      </c>
      <c r="G7520" s="10">
        <v>0</v>
      </c>
      <c r="H7520" s="10">
        <v>86914.734375</v>
      </c>
      <c r="I7520" s="11">
        <f>H7520/Constants!$B$4</f>
        <v>7242.89453125</v>
      </c>
      <c r="J7520" s="11">
        <f>G7520*Constants!$B$4/D7520</f>
        <v>0</v>
      </c>
      <c r="K7520" s="11">
        <f t="shared" si="702"/>
        <v>0</v>
      </c>
      <c r="L7520" s="12">
        <f t="shared" si="703"/>
        <v>0</v>
      </c>
      <c r="M7520" s="12">
        <f t="shared" si="704"/>
        <v>0</v>
      </c>
      <c r="N7520" s="11">
        <f t="shared" si="705"/>
        <v>86914.734375</v>
      </c>
      <c r="O7520" s="12">
        <f t="shared" si="706"/>
        <v>7242.89453125</v>
      </c>
      <c r="P7520" s="13">
        <f>IF(H7520&lt;Constants!$B$2,1,0)</f>
        <v>0</v>
      </c>
      <c r="Q7520" s="13">
        <f>IF(N7520&lt;Constants!$B$2,1,0)</f>
        <v>0</v>
      </c>
      <c r="R7520" s="13">
        <f t="shared" si="707"/>
        <v>0</v>
      </c>
      <c r="S7520" s="6">
        <v>0</v>
      </c>
    </row>
    <row r="7521" spans="1:19" x14ac:dyDescent="0.35">
      <c r="A7521" s="6">
        <v>4627</v>
      </c>
      <c r="B7521" s="6">
        <v>7</v>
      </c>
      <c r="C7521" s="7">
        <v>1665.71557617188</v>
      </c>
      <c r="D7521" s="6">
        <v>3</v>
      </c>
      <c r="E7521" s="8">
        <v>1.98817682266235</v>
      </c>
      <c r="F7521" s="9">
        <v>1.6103756869688099</v>
      </c>
      <c r="G7521" s="10">
        <v>1000</v>
      </c>
      <c r="H7521" s="10">
        <v>79212.28125</v>
      </c>
      <c r="I7521" s="11">
        <f>H7521/Constants!$B$4</f>
        <v>6601.0234375</v>
      </c>
      <c r="J7521" s="11">
        <f>G7521*Constants!$B$4/D7521</f>
        <v>4000</v>
      </c>
      <c r="K7521" s="11">
        <f t="shared" si="702"/>
        <v>2483.8924434640157</v>
      </c>
      <c r="L7521" s="12">
        <f t="shared" si="703"/>
        <v>333.33333333333331</v>
      </c>
      <c r="M7521" s="12">
        <f t="shared" si="704"/>
        <v>206.99103695533461</v>
      </c>
      <c r="N7521" s="11">
        <f t="shared" si="705"/>
        <v>76728.388806535979</v>
      </c>
      <c r="O7521" s="12">
        <f t="shared" si="706"/>
        <v>6394.0324005446655</v>
      </c>
      <c r="P7521" s="13">
        <f>IF(H7521&lt;Constants!$B$2,1,0)</f>
        <v>0</v>
      </c>
      <c r="Q7521" s="13">
        <f>IF(N7521&lt;Constants!$B$2,1,0)</f>
        <v>0</v>
      </c>
      <c r="R7521" s="13">
        <f t="shared" si="707"/>
        <v>0</v>
      </c>
      <c r="S7521" s="6">
        <v>0</v>
      </c>
    </row>
    <row r="7522" spans="1:19" x14ac:dyDescent="0.35">
      <c r="A7522" s="6">
        <v>4627</v>
      </c>
      <c r="B7522" s="6">
        <v>8</v>
      </c>
      <c r="C7522" s="7">
        <v>2776.19262695313</v>
      </c>
      <c r="D7522" s="6">
        <v>5</v>
      </c>
      <c r="E7522" s="8">
        <v>2.8284270763397199</v>
      </c>
      <c r="F7522" s="9">
        <v>0.88315320307005496</v>
      </c>
      <c r="G7522" s="10">
        <v>0</v>
      </c>
      <c r="H7522" s="10">
        <v>88246.9765625</v>
      </c>
      <c r="I7522" s="11">
        <f>H7522/Constants!$B$4</f>
        <v>7353.914713541667</v>
      </c>
      <c r="J7522" s="11">
        <f>G7522*Constants!$B$4/D7522</f>
        <v>0</v>
      </c>
      <c r="K7522" s="11">
        <f t="shared" si="702"/>
        <v>0</v>
      </c>
      <c r="L7522" s="12">
        <f t="shared" si="703"/>
        <v>0</v>
      </c>
      <c r="M7522" s="12">
        <f t="shared" si="704"/>
        <v>0</v>
      </c>
      <c r="N7522" s="11">
        <f t="shared" si="705"/>
        <v>88246.9765625</v>
      </c>
      <c r="O7522" s="12">
        <f t="shared" si="706"/>
        <v>7353.914713541667</v>
      </c>
      <c r="P7522" s="13">
        <f>IF(H7522&lt;Constants!$B$2,1,0)</f>
        <v>0</v>
      </c>
      <c r="Q7522" s="13">
        <f>IF(N7522&lt;Constants!$B$2,1,0)</f>
        <v>0</v>
      </c>
      <c r="R7522" s="13">
        <f t="shared" si="707"/>
        <v>0</v>
      </c>
      <c r="S7522" s="6">
        <v>0</v>
      </c>
    </row>
    <row r="7523" spans="1:19" x14ac:dyDescent="0.35">
      <c r="A7523" s="6">
        <v>4627</v>
      </c>
      <c r="B7523" s="6">
        <v>9</v>
      </c>
      <c r="C7523" s="7">
        <v>2776.19262695313</v>
      </c>
      <c r="D7523" s="6">
        <v>5</v>
      </c>
      <c r="E7523" s="8">
        <v>3.08965063095093</v>
      </c>
      <c r="F7523" s="9">
        <v>0.91366464321183205</v>
      </c>
      <c r="G7523" s="10">
        <v>900</v>
      </c>
      <c r="H7523" s="10">
        <v>92043.828125</v>
      </c>
      <c r="I7523" s="11">
        <f>H7523/Constants!$B$4</f>
        <v>7670.319010416667</v>
      </c>
      <c r="J7523" s="11">
        <f>G7523*Constants!$B$4/D7523</f>
        <v>2160</v>
      </c>
      <c r="K7523" s="11">
        <f t="shared" si="702"/>
        <v>2364.1059288525043</v>
      </c>
      <c r="L7523" s="12">
        <f t="shared" si="703"/>
        <v>180</v>
      </c>
      <c r="M7523" s="12">
        <f t="shared" si="704"/>
        <v>197.00882740437535</v>
      </c>
      <c r="N7523" s="11">
        <f t="shared" si="705"/>
        <v>89679.722196147501</v>
      </c>
      <c r="O7523" s="12">
        <f t="shared" si="706"/>
        <v>7473.3101830122914</v>
      </c>
      <c r="P7523" s="13">
        <f>IF(H7523&lt;Constants!$B$2,1,0)</f>
        <v>0</v>
      </c>
      <c r="Q7523" s="13">
        <f>IF(N7523&lt;Constants!$B$2,1,0)</f>
        <v>0</v>
      </c>
      <c r="R7523" s="13">
        <f t="shared" si="707"/>
        <v>0</v>
      </c>
      <c r="S7523" s="6">
        <v>0</v>
      </c>
    </row>
    <row r="7524" spans="1:19" x14ac:dyDescent="0.35">
      <c r="A7524" s="6">
        <v>4627</v>
      </c>
      <c r="B7524" s="6">
        <v>10</v>
      </c>
      <c r="C7524" s="7">
        <v>3331.43115234375</v>
      </c>
      <c r="D7524" s="6">
        <v>6</v>
      </c>
      <c r="E7524" s="8">
        <v>3.08965063095093</v>
      </c>
      <c r="F7524" s="9">
        <v>1.0069741228091</v>
      </c>
      <c r="G7524" s="10">
        <v>0</v>
      </c>
      <c r="H7524" s="10">
        <v>52351.859375</v>
      </c>
      <c r="I7524" s="11">
        <f>H7524/Constants!$B$4</f>
        <v>4362.654947916667</v>
      </c>
      <c r="J7524" s="11">
        <f>G7524*Constants!$B$4/D7524</f>
        <v>0</v>
      </c>
      <c r="K7524" s="11">
        <f t="shared" si="702"/>
        <v>0</v>
      </c>
      <c r="L7524" s="12">
        <f t="shared" si="703"/>
        <v>0</v>
      </c>
      <c r="M7524" s="12">
        <f t="shared" si="704"/>
        <v>0</v>
      </c>
      <c r="N7524" s="11">
        <f t="shared" si="705"/>
        <v>52351.859375</v>
      </c>
      <c r="O7524" s="12">
        <f t="shared" si="706"/>
        <v>4362.654947916667</v>
      </c>
      <c r="P7524" s="13">
        <f>IF(H7524&lt;Constants!$B$2,1,0)</f>
        <v>1</v>
      </c>
      <c r="Q7524" s="13">
        <f>IF(N7524&lt;Constants!$B$2,1,0)</f>
        <v>1</v>
      </c>
      <c r="R7524" s="13">
        <f t="shared" si="707"/>
        <v>0</v>
      </c>
      <c r="S7524" s="6">
        <v>1</v>
      </c>
    </row>
    <row r="7525" spans="1:19" x14ac:dyDescent="0.35">
      <c r="A7525" s="6">
        <v>4627</v>
      </c>
      <c r="B7525" s="6">
        <v>11</v>
      </c>
      <c r="C7525" s="7">
        <v>3331.43115234375</v>
      </c>
      <c r="D7525" s="6">
        <v>6</v>
      </c>
      <c r="E7525" s="8">
        <v>3.3437016010284402</v>
      </c>
      <c r="F7525" s="9">
        <v>0.91787005474917804</v>
      </c>
      <c r="G7525" s="10">
        <v>0</v>
      </c>
      <c r="H7525" s="10">
        <v>103701.2265625</v>
      </c>
      <c r="I7525" s="11">
        <f>H7525/Constants!$B$4</f>
        <v>8641.7688802083339</v>
      </c>
      <c r="J7525" s="11">
        <f>G7525*Constants!$B$4/D7525</f>
        <v>0</v>
      </c>
      <c r="K7525" s="11">
        <f t="shared" si="702"/>
        <v>0</v>
      </c>
      <c r="L7525" s="12">
        <f t="shared" si="703"/>
        <v>0</v>
      </c>
      <c r="M7525" s="12">
        <f t="shared" si="704"/>
        <v>0</v>
      </c>
      <c r="N7525" s="11">
        <f t="shared" si="705"/>
        <v>103701.2265625</v>
      </c>
      <c r="O7525" s="12">
        <f t="shared" si="706"/>
        <v>8641.7688802083339</v>
      </c>
      <c r="P7525" s="13">
        <f>IF(H7525&lt;Constants!$B$2,1,0)</f>
        <v>0</v>
      </c>
      <c r="Q7525" s="13">
        <f>IF(N7525&lt;Constants!$B$2,1,0)</f>
        <v>0</v>
      </c>
      <c r="R7525" s="13">
        <f t="shared" si="707"/>
        <v>0</v>
      </c>
      <c r="S7525" s="6">
        <v>0</v>
      </c>
    </row>
    <row r="7526" spans="1:19" x14ac:dyDescent="0.35">
      <c r="A7526" s="6">
        <v>4627</v>
      </c>
      <c r="B7526" s="6">
        <v>12</v>
      </c>
      <c r="C7526" s="7">
        <v>3331.43115234375</v>
      </c>
      <c r="D7526" s="6">
        <v>6</v>
      </c>
      <c r="E7526" s="8">
        <v>3.3437016010284402</v>
      </c>
      <c r="F7526" s="9">
        <v>1.26866618071548</v>
      </c>
      <c r="G7526" s="10">
        <v>0</v>
      </c>
      <c r="H7526" s="10">
        <v>28878.05078125</v>
      </c>
      <c r="I7526" s="11">
        <f>H7526/Constants!$B$4</f>
        <v>2406.5042317708335</v>
      </c>
      <c r="J7526" s="11">
        <f>G7526*Constants!$B$4/D7526</f>
        <v>0</v>
      </c>
      <c r="K7526" s="11">
        <f t="shared" si="702"/>
        <v>0</v>
      </c>
      <c r="L7526" s="12">
        <f t="shared" si="703"/>
        <v>0</v>
      </c>
      <c r="M7526" s="12">
        <f t="shared" si="704"/>
        <v>0</v>
      </c>
      <c r="N7526" s="11">
        <f t="shared" si="705"/>
        <v>28878.05078125</v>
      </c>
      <c r="O7526" s="12">
        <f t="shared" si="706"/>
        <v>2406.5042317708335</v>
      </c>
      <c r="P7526" s="13">
        <f>IF(H7526&lt;Constants!$B$2,1,0)</f>
        <v>1</v>
      </c>
      <c r="Q7526" s="13">
        <f>IF(N7526&lt;Constants!$B$2,1,0)</f>
        <v>1</v>
      </c>
      <c r="R7526" s="13">
        <f t="shared" si="707"/>
        <v>0</v>
      </c>
      <c r="S7526" s="6">
        <v>1</v>
      </c>
    </row>
    <row r="7527" spans="1:19" x14ac:dyDescent="0.35">
      <c r="A7527" s="6">
        <v>4628</v>
      </c>
      <c r="B7527" s="6">
        <v>1</v>
      </c>
      <c r="C7527" s="7">
        <v>556.09527587890602</v>
      </c>
      <c r="D7527" s="6">
        <v>2</v>
      </c>
      <c r="E7527" s="8">
        <v>1.6817928552627599</v>
      </c>
      <c r="F7527" s="9">
        <v>1.2303650983993</v>
      </c>
      <c r="G7527" s="10">
        <v>0</v>
      </c>
      <c r="H7527" s="10">
        <v>275211.28125</v>
      </c>
      <c r="I7527" s="11">
        <f>H7527/Constants!$B$4</f>
        <v>22934.2734375</v>
      </c>
      <c r="J7527" s="11">
        <f>G7527*Constants!$B$4/D7527</f>
        <v>0</v>
      </c>
      <c r="K7527" s="11">
        <f t="shared" si="702"/>
        <v>0</v>
      </c>
      <c r="L7527" s="12">
        <f t="shared" si="703"/>
        <v>0</v>
      </c>
      <c r="M7527" s="12">
        <f t="shared" si="704"/>
        <v>0</v>
      </c>
      <c r="N7527" s="11">
        <f t="shared" si="705"/>
        <v>275211.28125</v>
      </c>
      <c r="O7527" s="12">
        <f t="shared" si="706"/>
        <v>22934.2734375</v>
      </c>
      <c r="P7527" s="13">
        <f>IF(H7527&lt;Constants!$B$2,1,0)</f>
        <v>0</v>
      </c>
      <c r="Q7527" s="13">
        <f>IF(N7527&lt;Constants!$B$2,1,0)</f>
        <v>0</v>
      </c>
      <c r="R7527" s="13">
        <f t="shared" si="707"/>
        <v>0</v>
      </c>
      <c r="S7527" s="6">
        <v>0</v>
      </c>
    </row>
    <row r="7528" spans="1:19" x14ac:dyDescent="0.35">
      <c r="A7528" s="6">
        <v>4628</v>
      </c>
      <c r="B7528" s="6">
        <v>2</v>
      </c>
      <c r="C7528" s="7">
        <v>556.09527587890602</v>
      </c>
      <c r="D7528" s="6">
        <v>2</v>
      </c>
      <c r="E7528" s="8">
        <v>1.35540294647217</v>
      </c>
      <c r="F7528" s="9">
        <v>1.00103529327657</v>
      </c>
      <c r="G7528" s="10">
        <v>0</v>
      </c>
      <c r="H7528" s="10">
        <v>71559.359375</v>
      </c>
      <c r="I7528" s="11">
        <f>H7528/Constants!$B$4</f>
        <v>5963.279947916667</v>
      </c>
      <c r="J7528" s="11">
        <f>G7528*Constants!$B$4/D7528</f>
        <v>0</v>
      </c>
      <c r="K7528" s="11">
        <f t="shared" si="702"/>
        <v>0</v>
      </c>
      <c r="L7528" s="12">
        <f t="shared" si="703"/>
        <v>0</v>
      </c>
      <c r="M7528" s="12">
        <f t="shared" si="704"/>
        <v>0</v>
      </c>
      <c r="N7528" s="11">
        <f t="shared" si="705"/>
        <v>71559.359375</v>
      </c>
      <c r="O7528" s="12">
        <f t="shared" si="706"/>
        <v>5963.279947916667</v>
      </c>
      <c r="P7528" s="13">
        <f>IF(H7528&lt;Constants!$B$2,1,0)</f>
        <v>1</v>
      </c>
      <c r="Q7528" s="13">
        <f>IF(N7528&lt;Constants!$B$2,1,0)</f>
        <v>1</v>
      </c>
      <c r="R7528" s="13">
        <f t="shared" si="707"/>
        <v>0</v>
      </c>
      <c r="S7528" s="6">
        <v>1</v>
      </c>
    </row>
    <row r="7529" spans="1:19" x14ac:dyDescent="0.35">
      <c r="A7529" s="6">
        <v>4628</v>
      </c>
      <c r="B7529" s="6">
        <v>3</v>
      </c>
      <c r="C7529" s="7">
        <v>834.14294433593795</v>
      </c>
      <c r="D7529" s="6">
        <v>3</v>
      </c>
      <c r="E7529" s="8">
        <v>1.6817928552627599</v>
      </c>
      <c r="F7529" s="9">
        <v>1.1569073413041699</v>
      </c>
      <c r="G7529" s="10">
        <v>500</v>
      </c>
      <c r="H7529" s="10">
        <v>68477.8046875</v>
      </c>
      <c r="I7529" s="11">
        <f>H7529/Constants!$B$4</f>
        <v>5706.483723958333</v>
      </c>
      <c r="J7529" s="11">
        <f>G7529*Constants!$B$4/D7529</f>
        <v>2000</v>
      </c>
      <c r="K7529" s="11">
        <f t="shared" si="702"/>
        <v>1728.7469174025814</v>
      </c>
      <c r="L7529" s="12">
        <f t="shared" si="703"/>
        <v>166.66666666666666</v>
      </c>
      <c r="M7529" s="12">
        <f t="shared" si="704"/>
        <v>144.06224311688177</v>
      </c>
      <c r="N7529" s="11">
        <f t="shared" si="705"/>
        <v>66749.057770097425</v>
      </c>
      <c r="O7529" s="12">
        <f t="shared" si="706"/>
        <v>5562.4214808414508</v>
      </c>
      <c r="P7529" s="13">
        <f>IF(H7529&lt;Constants!$B$2,1,0)</f>
        <v>1</v>
      </c>
      <c r="Q7529" s="13">
        <f>IF(N7529&lt;Constants!$B$2,1,0)</f>
        <v>1</v>
      </c>
      <c r="R7529" s="13">
        <f t="shared" si="707"/>
        <v>0</v>
      </c>
      <c r="S7529" s="6">
        <v>1</v>
      </c>
    </row>
    <row r="7530" spans="1:19" x14ac:dyDescent="0.35">
      <c r="A7530" s="6">
        <v>4628</v>
      </c>
      <c r="B7530" s="6">
        <v>4</v>
      </c>
      <c r="C7530" s="7">
        <v>834.14294433593795</v>
      </c>
      <c r="D7530" s="6">
        <v>3</v>
      </c>
      <c r="E7530" s="8">
        <v>1.98817682266235</v>
      </c>
      <c r="F7530" s="9">
        <v>1.1903043556666699</v>
      </c>
      <c r="G7530" s="10">
        <v>1400</v>
      </c>
      <c r="H7530" s="10">
        <v>85535.71875</v>
      </c>
      <c r="I7530" s="11">
        <f>H7530/Constants!$B$4</f>
        <v>7127.9765625</v>
      </c>
      <c r="J7530" s="11">
        <f>G7530*Constants!$B$4/D7530</f>
        <v>5600</v>
      </c>
      <c r="K7530" s="11">
        <f t="shared" si="702"/>
        <v>4704.6790792120828</v>
      </c>
      <c r="L7530" s="12">
        <f t="shared" si="703"/>
        <v>466.66666666666669</v>
      </c>
      <c r="M7530" s="12">
        <f t="shared" si="704"/>
        <v>392.05658993434025</v>
      </c>
      <c r="N7530" s="11">
        <f t="shared" si="705"/>
        <v>80831.039670787912</v>
      </c>
      <c r="O7530" s="12">
        <f t="shared" si="706"/>
        <v>6735.9199725656599</v>
      </c>
      <c r="P7530" s="13">
        <f>IF(H7530&lt;Constants!$B$2,1,0)</f>
        <v>0</v>
      </c>
      <c r="Q7530" s="13">
        <f>IF(N7530&lt;Constants!$B$2,1,0)</f>
        <v>0</v>
      </c>
      <c r="R7530" s="13">
        <f t="shared" si="707"/>
        <v>0</v>
      </c>
      <c r="S7530" s="6">
        <v>0</v>
      </c>
    </row>
    <row r="7531" spans="1:19" x14ac:dyDescent="0.35">
      <c r="A7531" s="6">
        <v>4628</v>
      </c>
      <c r="B7531" s="6">
        <v>5</v>
      </c>
      <c r="C7531" s="7">
        <v>1112.19055175781</v>
      </c>
      <c r="D7531" s="6">
        <v>4</v>
      </c>
      <c r="E7531" s="8">
        <v>1.98817682266235</v>
      </c>
      <c r="F7531" s="9">
        <v>1.2166576357703101</v>
      </c>
      <c r="G7531" s="10">
        <v>10</v>
      </c>
      <c r="H7531" s="10">
        <v>69108.1015625</v>
      </c>
      <c r="I7531" s="11">
        <f>H7531/Constants!$B$4</f>
        <v>5759.008463541667</v>
      </c>
      <c r="J7531" s="11">
        <f>G7531*Constants!$B$4/D7531</f>
        <v>30</v>
      </c>
      <c r="K7531" s="11">
        <f t="shared" si="702"/>
        <v>24.657717272292391</v>
      </c>
      <c r="L7531" s="12">
        <f t="shared" si="703"/>
        <v>2.5</v>
      </c>
      <c r="M7531" s="12">
        <f t="shared" si="704"/>
        <v>2.0548097726910326</v>
      </c>
      <c r="N7531" s="11">
        <f t="shared" si="705"/>
        <v>69083.44384522771</v>
      </c>
      <c r="O7531" s="12">
        <f t="shared" si="706"/>
        <v>5756.9536537689755</v>
      </c>
      <c r="P7531" s="13">
        <f>IF(H7531&lt;Constants!$B$2,1,0)</f>
        <v>1</v>
      </c>
      <c r="Q7531" s="13">
        <f>IF(N7531&lt;Constants!$B$2,1,0)</f>
        <v>1</v>
      </c>
      <c r="R7531" s="13">
        <f t="shared" si="707"/>
        <v>0</v>
      </c>
      <c r="S7531" s="6">
        <v>1</v>
      </c>
    </row>
    <row r="7532" spans="1:19" x14ac:dyDescent="0.35">
      <c r="A7532" s="6">
        <v>4628</v>
      </c>
      <c r="B7532" s="6">
        <v>6</v>
      </c>
      <c r="C7532" s="7">
        <v>1112.19055175781</v>
      </c>
      <c r="D7532" s="6">
        <v>4</v>
      </c>
      <c r="E7532" s="8">
        <v>2.5588865280151398</v>
      </c>
      <c r="F7532" s="9">
        <v>1.0075642149511399</v>
      </c>
      <c r="G7532" s="10">
        <v>0</v>
      </c>
      <c r="H7532" s="10">
        <v>171453.421875</v>
      </c>
      <c r="I7532" s="11">
        <f>H7532/Constants!$B$4</f>
        <v>14287.78515625</v>
      </c>
      <c r="J7532" s="11">
        <f>G7532*Constants!$B$4/D7532</f>
        <v>0</v>
      </c>
      <c r="K7532" s="11">
        <f t="shared" si="702"/>
        <v>0</v>
      </c>
      <c r="L7532" s="12">
        <f t="shared" si="703"/>
        <v>0</v>
      </c>
      <c r="M7532" s="12">
        <f t="shared" si="704"/>
        <v>0</v>
      </c>
      <c r="N7532" s="11">
        <f t="shared" si="705"/>
        <v>171453.421875</v>
      </c>
      <c r="O7532" s="12">
        <f t="shared" si="706"/>
        <v>14287.78515625</v>
      </c>
      <c r="P7532" s="13">
        <f>IF(H7532&lt;Constants!$B$2,1,0)</f>
        <v>0</v>
      </c>
      <c r="Q7532" s="13">
        <f>IF(N7532&lt;Constants!$B$2,1,0)</f>
        <v>0</v>
      </c>
      <c r="R7532" s="13">
        <f t="shared" si="707"/>
        <v>0</v>
      </c>
      <c r="S7532" s="6">
        <v>0</v>
      </c>
    </row>
    <row r="7533" spans="1:19" x14ac:dyDescent="0.35">
      <c r="A7533" s="6">
        <v>4628</v>
      </c>
      <c r="B7533" s="6">
        <v>7</v>
      </c>
      <c r="C7533" s="7">
        <v>1112.19055175781</v>
      </c>
      <c r="D7533" s="6">
        <v>4</v>
      </c>
      <c r="E7533" s="8">
        <v>1.98817682266235</v>
      </c>
      <c r="F7533" s="9">
        <v>1.12104097214486</v>
      </c>
      <c r="G7533" s="10">
        <v>0</v>
      </c>
      <c r="H7533" s="10">
        <v>35525.6640625</v>
      </c>
      <c r="I7533" s="11">
        <f>H7533/Constants!$B$4</f>
        <v>2960.4720052083335</v>
      </c>
      <c r="J7533" s="11">
        <f>G7533*Constants!$B$4/D7533</f>
        <v>0</v>
      </c>
      <c r="K7533" s="11">
        <f t="shared" si="702"/>
        <v>0</v>
      </c>
      <c r="L7533" s="12">
        <f t="shared" si="703"/>
        <v>0</v>
      </c>
      <c r="M7533" s="12">
        <f t="shared" si="704"/>
        <v>0</v>
      </c>
      <c r="N7533" s="11">
        <f t="shared" si="705"/>
        <v>35525.6640625</v>
      </c>
      <c r="O7533" s="12">
        <f t="shared" si="706"/>
        <v>2960.4720052083335</v>
      </c>
      <c r="P7533" s="13">
        <f>IF(H7533&lt;Constants!$B$2,1,0)</f>
        <v>1</v>
      </c>
      <c r="Q7533" s="13">
        <f>IF(N7533&lt;Constants!$B$2,1,0)</f>
        <v>1</v>
      </c>
      <c r="R7533" s="13">
        <f t="shared" si="707"/>
        <v>0</v>
      </c>
      <c r="S7533" s="6">
        <v>1</v>
      </c>
    </row>
    <row r="7534" spans="1:19" x14ac:dyDescent="0.35">
      <c r="A7534" s="6">
        <v>4628</v>
      </c>
      <c r="B7534" s="6">
        <v>8</v>
      </c>
      <c r="C7534" s="7">
        <v>1390.23815917969</v>
      </c>
      <c r="D7534" s="6">
        <v>5</v>
      </c>
      <c r="E7534" s="8">
        <v>2.2795071601867698</v>
      </c>
      <c r="F7534" s="9">
        <v>1.2126030436413999</v>
      </c>
      <c r="G7534" s="10">
        <v>0</v>
      </c>
      <c r="H7534" s="10">
        <v>84071.3203125</v>
      </c>
      <c r="I7534" s="11">
        <f>H7534/Constants!$B$4</f>
        <v>7005.943359375</v>
      </c>
      <c r="J7534" s="11">
        <f>G7534*Constants!$B$4/D7534</f>
        <v>0</v>
      </c>
      <c r="K7534" s="11">
        <f t="shared" si="702"/>
        <v>0</v>
      </c>
      <c r="L7534" s="12">
        <f t="shared" si="703"/>
        <v>0</v>
      </c>
      <c r="M7534" s="12">
        <f t="shared" si="704"/>
        <v>0</v>
      </c>
      <c r="N7534" s="11">
        <f t="shared" si="705"/>
        <v>84071.3203125</v>
      </c>
      <c r="O7534" s="12">
        <f t="shared" si="706"/>
        <v>7005.943359375</v>
      </c>
      <c r="P7534" s="13">
        <f>IF(H7534&lt;Constants!$B$2,1,0)</f>
        <v>0</v>
      </c>
      <c r="Q7534" s="13">
        <f>IF(N7534&lt;Constants!$B$2,1,0)</f>
        <v>0</v>
      </c>
      <c r="R7534" s="13">
        <f t="shared" si="707"/>
        <v>0</v>
      </c>
      <c r="S7534" s="6">
        <v>0</v>
      </c>
    </row>
    <row r="7535" spans="1:19" x14ac:dyDescent="0.35">
      <c r="A7535" s="6">
        <v>4628</v>
      </c>
      <c r="B7535" s="6">
        <v>9</v>
      </c>
      <c r="C7535" s="7">
        <v>1390.23815917969</v>
      </c>
      <c r="D7535" s="6">
        <v>5</v>
      </c>
      <c r="E7535" s="8">
        <v>3.08965063095093</v>
      </c>
      <c r="F7535" s="9">
        <v>1.01356599764533</v>
      </c>
      <c r="G7535" s="10">
        <v>200</v>
      </c>
      <c r="H7535" s="10">
        <v>114631.5625</v>
      </c>
      <c r="I7535" s="11">
        <f>H7535/Constants!$B$4</f>
        <v>9552.6302083333339</v>
      </c>
      <c r="J7535" s="11">
        <f>G7535*Constants!$B$4/D7535</f>
        <v>480</v>
      </c>
      <c r="K7535" s="11">
        <f t="shared" si="702"/>
        <v>473.57547620491806</v>
      </c>
      <c r="L7535" s="12">
        <f t="shared" si="703"/>
        <v>40</v>
      </c>
      <c r="M7535" s="12">
        <f t="shared" si="704"/>
        <v>39.464623017076505</v>
      </c>
      <c r="N7535" s="11">
        <f t="shared" si="705"/>
        <v>114157.98702379508</v>
      </c>
      <c r="O7535" s="12">
        <f t="shared" si="706"/>
        <v>9513.1655853162574</v>
      </c>
      <c r="P7535" s="13">
        <f>IF(H7535&lt;Constants!$B$2,1,0)</f>
        <v>0</v>
      </c>
      <c r="Q7535" s="13">
        <f>IF(N7535&lt;Constants!$B$2,1,0)</f>
        <v>0</v>
      </c>
      <c r="R7535" s="13">
        <f t="shared" si="707"/>
        <v>0</v>
      </c>
      <c r="S7535" s="6">
        <v>0</v>
      </c>
    </row>
    <row r="7536" spans="1:19" x14ac:dyDescent="0.35">
      <c r="A7536" s="6">
        <v>4628</v>
      </c>
      <c r="B7536" s="6">
        <v>10</v>
      </c>
      <c r="C7536" s="7">
        <v>1390.23815917969</v>
      </c>
      <c r="D7536" s="6">
        <v>5</v>
      </c>
      <c r="E7536" s="8">
        <v>3.3437016010284402</v>
      </c>
      <c r="F7536" s="9">
        <v>1.2103051454856599</v>
      </c>
      <c r="G7536" s="10">
        <v>100</v>
      </c>
      <c r="H7536" s="10">
        <v>88821.515625</v>
      </c>
      <c r="I7536" s="11">
        <f>H7536/Constants!$B$4</f>
        <v>7401.79296875</v>
      </c>
      <c r="J7536" s="11">
        <f>G7536*Constants!$B$4/D7536</f>
        <v>240</v>
      </c>
      <c r="K7536" s="11">
        <f t="shared" si="702"/>
        <v>198.29709961589484</v>
      </c>
      <c r="L7536" s="12">
        <f t="shared" si="703"/>
        <v>20</v>
      </c>
      <c r="M7536" s="12">
        <f t="shared" si="704"/>
        <v>16.524758301324571</v>
      </c>
      <c r="N7536" s="11">
        <f t="shared" si="705"/>
        <v>88623.218525384102</v>
      </c>
      <c r="O7536" s="12">
        <f t="shared" si="706"/>
        <v>7385.2682104486757</v>
      </c>
      <c r="P7536" s="13">
        <f>IF(H7536&lt;Constants!$B$2,1,0)</f>
        <v>0</v>
      </c>
      <c r="Q7536" s="13">
        <f>IF(N7536&lt;Constants!$B$2,1,0)</f>
        <v>0</v>
      </c>
      <c r="R7536" s="13">
        <f t="shared" si="707"/>
        <v>0</v>
      </c>
      <c r="S7536" s="6">
        <v>0</v>
      </c>
    </row>
    <row r="7537" spans="1:19" x14ac:dyDescent="0.35">
      <c r="A7537" s="6">
        <v>4628</v>
      </c>
      <c r="B7537" s="6">
        <v>11</v>
      </c>
      <c r="C7537" s="7">
        <v>1946.33349609375</v>
      </c>
      <c r="D7537" s="6">
        <v>7</v>
      </c>
      <c r="E7537" s="8">
        <v>3.5914680957794198</v>
      </c>
      <c r="F7537" s="9">
        <v>1.0797375184395599</v>
      </c>
      <c r="G7537" s="10">
        <v>0</v>
      </c>
      <c r="H7537" s="10">
        <v>74742.921875</v>
      </c>
      <c r="I7537" s="11">
        <f>H7537/Constants!$B$4</f>
        <v>6228.576822916667</v>
      </c>
      <c r="J7537" s="11">
        <f>G7537*Constants!$B$4/D7537</f>
        <v>0</v>
      </c>
      <c r="K7537" s="11">
        <f t="shared" si="702"/>
        <v>0</v>
      </c>
      <c r="L7537" s="12">
        <f t="shared" si="703"/>
        <v>0</v>
      </c>
      <c r="M7537" s="12">
        <f t="shared" si="704"/>
        <v>0</v>
      </c>
      <c r="N7537" s="11">
        <f t="shared" si="705"/>
        <v>74742.921875</v>
      </c>
      <c r="O7537" s="12">
        <f t="shared" si="706"/>
        <v>6228.576822916667</v>
      </c>
      <c r="P7537" s="13">
        <f>IF(H7537&lt;Constants!$B$2,1,0)</f>
        <v>0</v>
      </c>
      <c r="Q7537" s="13">
        <f>IF(N7537&lt;Constants!$B$2,1,0)</f>
        <v>0</v>
      </c>
      <c r="R7537" s="13">
        <f t="shared" si="707"/>
        <v>0</v>
      </c>
      <c r="S7537" s="6">
        <v>0</v>
      </c>
    </row>
    <row r="7538" spans="1:19" x14ac:dyDescent="0.35">
      <c r="A7538" s="6">
        <v>4628</v>
      </c>
      <c r="B7538" s="6">
        <v>12</v>
      </c>
      <c r="C7538" s="7">
        <v>3058.52392578125</v>
      </c>
      <c r="D7538" s="6">
        <v>11</v>
      </c>
      <c r="E7538" s="8">
        <v>4.9781064987182599</v>
      </c>
      <c r="F7538" s="9">
        <v>1.24245230453966</v>
      </c>
      <c r="G7538" s="10">
        <v>0</v>
      </c>
      <c r="H7538" s="10">
        <v>33418.5390625</v>
      </c>
      <c r="I7538" s="11">
        <f>H7538/Constants!$B$4</f>
        <v>2784.8782552083335</v>
      </c>
      <c r="J7538" s="11">
        <f>G7538*Constants!$B$4/D7538</f>
        <v>0</v>
      </c>
      <c r="K7538" s="11">
        <f t="shared" si="702"/>
        <v>0</v>
      </c>
      <c r="L7538" s="12">
        <f t="shared" si="703"/>
        <v>0</v>
      </c>
      <c r="M7538" s="12">
        <f t="shared" si="704"/>
        <v>0</v>
      </c>
      <c r="N7538" s="11">
        <f t="shared" si="705"/>
        <v>33418.5390625</v>
      </c>
      <c r="O7538" s="12">
        <f t="shared" si="706"/>
        <v>2784.8782552083335</v>
      </c>
      <c r="P7538" s="13">
        <f>IF(H7538&lt;Constants!$B$2,1,0)</f>
        <v>1</v>
      </c>
      <c r="Q7538" s="13">
        <f>IF(N7538&lt;Constants!$B$2,1,0)</f>
        <v>1</v>
      </c>
      <c r="R7538" s="13">
        <f t="shared" si="707"/>
        <v>0</v>
      </c>
      <c r="S7538" s="6">
        <v>1</v>
      </c>
    </row>
    <row r="7539" spans="1:19" x14ac:dyDescent="0.35">
      <c r="A7539" s="6">
        <v>4629</v>
      </c>
      <c r="B7539" s="6">
        <v>1</v>
      </c>
      <c r="C7539" s="7">
        <v>557.59027099609398</v>
      </c>
      <c r="D7539" s="6">
        <v>2</v>
      </c>
      <c r="E7539" s="8">
        <v>1.6817928552627599</v>
      </c>
      <c r="F7539" s="9">
        <v>1.1183282427414001</v>
      </c>
      <c r="G7539" s="10">
        <v>0</v>
      </c>
      <c r="H7539" s="10">
        <v>72565.015625</v>
      </c>
      <c r="I7539" s="11">
        <f>H7539/Constants!$B$4</f>
        <v>6047.084635416667</v>
      </c>
      <c r="J7539" s="11">
        <f>G7539*Constants!$B$4/D7539</f>
        <v>0</v>
      </c>
      <c r="K7539" s="11">
        <f t="shared" si="702"/>
        <v>0</v>
      </c>
      <c r="L7539" s="12">
        <f t="shared" si="703"/>
        <v>0</v>
      </c>
      <c r="M7539" s="12">
        <f t="shared" si="704"/>
        <v>0</v>
      </c>
      <c r="N7539" s="11">
        <f t="shared" si="705"/>
        <v>72565.015625</v>
      </c>
      <c r="O7539" s="12">
        <f t="shared" si="706"/>
        <v>6047.084635416667</v>
      </c>
      <c r="P7539" s="13">
        <f>IF(H7539&lt;Constants!$B$2,1,0)</f>
        <v>1</v>
      </c>
      <c r="Q7539" s="13">
        <f>IF(N7539&lt;Constants!$B$2,1,0)</f>
        <v>1</v>
      </c>
      <c r="R7539" s="13">
        <f t="shared" si="707"/>
        <v>0</v>
      </c>
      <c r="S7539" s="6">
        <v>1</v>
      </c>
    </row>
    <row r="7540" spans="1:19" x14ac:dyDescent="0.35">
      <c r="A7540" s="6">
        <v>4629</v>
      </c>
      <c r="B7540" s="6">
        <v>2</v>
      </c>
      <c r="C7540" s="7">
        <v>557.59027099609398</v>
      </c>
      <c r="D7540" s="6">
        <v>2</v>
      </c>
      <c r="E7540" s="8">
        <v>1.35540294647217</v>
      </c>
      <c r="F7540" s="9">
        <v>1.12084655969154</v>
      </c>
      <c r="G7540" s="10">
        <v>0</v>
      </c>
      <c r="H7540" s="10">
        <v>75081.6484375</v>
      </c>
      <c r="I7540" s="11">
        <f>H7540/Constants!$B$4</f>
        <v>6256.804036458333</v>
      </c>
      <c r="J7540" s="11">
        <f>G7540*Constants!$B$4/D7540</f>
        <v>0</v>
      </c>
      <c r="K7540" s="11">
        <f t="shared" si="702"/>
        <v>0</v>
      </c>
      <c r="L7540" s="12">
        <f t="shared" si="703"/>
        <v>0</v>
      </c>
      <c r="M7540" s="12">
        <f t="shared" si="704"/>
        <v>0</v>
      </c>
      <c r="N7540" s="11">
        <f t="shared" si="705"/>
        <v>75081.6484375</v>
      </c>
      <c r="O7540" s="12">
        <f t="shared" si="706"/>
        <v>6256.804036458333</v>
      </c>
      <c r="P7540" s="13">
        <f>IF(H7540&lt;Constants!$B$2,1,0)</f>
        <v>0</v>
      </c>
      <c r="Q7540" s="13">
        <f>IF(N7540&lt;Constants!$B$2,1,0)</f>
        <v>0</v>
      </c>
      <c r="R7540" s="13">
        <f t="shared" si="707"/>
        <v>0</v>
      </c>
      <c r="S7540" s="6">
        <v>0</v>
      </c>
    </row>
    <row r="7541" spans="1:19" x14ac:dyDescent="0.35">
      <c r="A7541" s="6">
        <v>4629</v>
      </c>
      <c r="B7541" s="6">
        <v>3</v>
      </c>
      <c r="C7541" s="7">
        <v>557.59027099609398</v>
      </c>
      <c r="D7541" s="6">
        <v>2</v>
      </c>
      <c r="E7541" s="8">
        <v>1.35540294647217</v>
      </c>
      <c r="F7541" s="9">
        <v>1.13889330844543</v>
      </c>
      <c r="G7541" s="10">
        <v>0</v>
      </c>
      <c r="H7541" s="10">
        <v>76826.2890625</v>
      </c>
      <c r="I7541" s="11">
        <f>H7541/Constants!$B$4</f>
        <v>6402.190755208333</v>
      </c>
      <c r="J7541" s="11">
        <f>G7541*Constants!$B$4/D7541</f>
        <v>0</v>
      </c>
      <c r="K7541" s="11">
        <f t="shared" si="702"/>
        <v>0</v>
      </c>
      <c r="L7541" s="12">
        <f t="shared" si="703"/>
        <v>0</v>
      </c>
      <c r="M7541" s="12">
        <f t="shared" si="704"/>
        <v>0</v>
      </c>
      <c r="N7541" s="11">
        <f t="shared" si="705"/>
        <v>76826.2890625</v>
      </c>
      <c r="O7541" s="12">
        <f t="shared" si="706"/>
        <v>6402.190755208333</v>
      </c>
      <c r="P7541" s="13">
        <f>IF(H7541&lt;Constants!$B$2,1,0)</f>
        <v>0</v>
      </c>
      <c r="Q7541" s="13">
        <f>IF(N7541&lt;Constants!$B$2,1,0)</f>
        <v>0</v>
      </c>
      <c r="R7541" s="13">
        <f t="shared" si="707"/>
        <v>0</v>
      </c>
      <c r="S7541" s="6">
        <v>0</v>
      </c>
    </row>
    <row r="7542" spans="1:19" x14ac:dyDescent="0.35">
      <c r="A7542" s="6">
        <v>4629</v>
      </c>
      <c r="B7542" s="6">
        <v>4</v>
      </c>
      <c r="C7542" s="7">
        <v>836.38537597656295</v>
      </c>
      <c r="D7542" s="6">
        <v>3</v>
      </c>
      <c r="E7542" s="8">
        <v>1.98817682266235</v>
      </c>
      <c r="F7542" s="9">
        <v>1.01211233104445</v>
      </c>
      <c r="G7542" s="10">
        <v>0</v>
      </c>
      <c r="H7542" s="10">
        <v>64152.4921875</v>
      </c>
      <c r="I7542" s="11">
        <f>H7542/Constants!$B$4</f>
        <v>5346.041015625</v>
      </c>
      <c r="J7542" s="11">
        <f>G7542*Constants!$B$4/D7542</f>
        <v>0</v>
      </c>
      <c r="K7542" s="11">
        <f t="shared" si="702"/>
        <v>0</v>
      </c>
      <c r="L7542" s="12">
        <f t="shared" si="703"/>
        <v>0</v>
      </c>
      <c r="M7542" s="12">
        <f t="shared" si="704"/>
        <v>0</v>
      </c>
      <c r="N7542" s="11">
        <f t="shared" si="705"/>
        <v>64152.4921875</v>
      </c>
      <c r="O7542" s="12">
        <f t="shared" si="706"/>
        <v>5346.041015625</v>
      </c>
      <c r="P7542" s="13">
        <f>IF(H7542&lt;Constants!$B$2,1,0)</f>
        <v>1</v>
      </c>
      <c r="Q7542" s="13">
        <f>IF(N7542&lt;Constants!$B$2,1,0)</f>
        <v>1</v>
      </c>
      <c r="R7542" s="13">
        <f t="shared" si="707"/>
        <v>0</v>
      </c>
      <c r="S7542" s="6">
        <v>1</v>
      </c>
    </row>
    <row r="7543" spans="1:19" x14ac:dyDescent="0.35">
      <c r="A7543" s="6">
        <v>4629</v>
      </c>
      <c r="B7543" s="6">
        <v>5</v>
      </c>
      <c r="C7543" s="7">
        <v>836.38537597656295</v>
      </c>
      <c r="D7543" s="6">
        <v>3</v>
      </c>
      <c r="E7543" s="8">
        <v>1.98817682266235</v>
      </c>
      <c r="F7543" s="9">
        <v>1.0767144933071899</v>
      </c>
      <c r="G7543" s="10">
        <v>0</v>
      </c>
      <c r="H7543" s="10">
        <v>83912.2890625</v>
      </c>
      <c r="I7543" s="11">
        <f>H7543/Constants!$B$4</f>
        <v>6992.690755208333</v>
      </c>
      <c r="J7543" s="11">
        <f>G7543*Constants!$B$4/D7543</f>
        <v>0</v>
      </c>
      <c r="K7543" s="11">
        <f t="shared" si="702"/>
        <v>0</v>
      </c>
      <c r="L7543" s="12">
        <f t="shared" si="703"/>
        <v>0</v>
      </c>
      <c r="M7543" s="12">
        <f t="shared" si="704"/>
        <v>0</v>
      </c>
      <c r="N7543" s="11">
        <f t="shared" si="705"/>
        <v>83912.2890625</v>
      </c>
      <c r="O7543" s="12">
        <f t="shared" si="706"/>
        <v>6992.690755208333</v>
      </c>
      <c r="P7543" s="13">
        <f>IF(H7543&lt;Constants!$B$2,1,0)</f>
        <v>0</v>
      </c>
      <c r="Q7543" s="13">
        <f>IF(N7543&lt;Constants!$B$2,1,0)</f>
        <v>0</v>
      </c>
      <c r="R7543" s="13">
        <f t="shared" si="707"/>
        <v>0</v>
      </c>
      <c r="S7543" s="6">
        <v>0</v>
      </c>
    </row>
    <row r="7544" spans="1:19" x14ac:dyDescent="0.35">
      <c r="A7544" s="6">
        <v>4629</v>
      </c>
      <c r="B7544" s="6">
        <v>6</v>
      </c>
      <c r="C7544" s="7">
        <v>1115.18054199219</v>
      </c>
      <c r="D7544" s="6">
        <v>4</v>
      </c>
      <c r="E7544" s="8">
        <v>2.8284270763397199</v>
      </c>
      <c r="F7544" s="9">
        <v>1.13894369076317</v>
      </c>
      <c r="G7544" s="10">
        <v>0</v>
      </c>
      <c r="H7544" s="10">
        <v>102151.8828125</v>
      </c>
      <c r="I7544" s="11">
        <f>H7544/Constants!$B$4</f>
        <v>8512.6569010416661</v>
      </c>
      <c r="J7544" s="11">
        <f>G7544*Constants!$B$4/D7544</f>
        <v>0</v>
      </c>
      <c r="K7544" s="11">
        <f t="shared" si="702"/>
        <v>0</v>
      </c>
      <c r="L7544" s="12">
        <f t="shared" si="703"/>
        <v>0</v>
      </c>
      <c r="M7544" s="12">
        <f t="shared" si="704"/>
        <v>0</v>
      </c>
      <c r="N7544" s="11">
        <f t="shared" si="705"/>
        <v>102151.8828125</v>
      </c>
      <c r="O7544" s="12">
        <f t="shared" si="706"/>
        <v>8512.6569010416661</v>
      </c>
      <c r="P7544" s="13">
        <f>IF(H7544&lt;Constants!$B$2,1,0)</f>
        <v>0</v>
      </c>
      <c r="Q7544" s="13">
        <f>IF(N7544&lt;Constants!$B$2,1,0)</f>
        <v>0</v>
      </c>
      <c r="R7544" s="13">
        <f t="shared" si="707"/>
        <v>0</v>
      </c>
      <c r="S7544" s="6">
        <v>0</v>
      </c>
    </row>
    <row r="7545" spans="1:19" x14ac:dyDescent="0.35">
      <c r="A7545" s="6">
        <v>4629</v>
      </c>
      <c r="B7545" s="6">
        <v>7</v>
      </c>
      <c r="C7545" s="7">
        <v>1115.18054199219</v>
      </c>
      <c r="D7545" s="6">
        <v>4</v>
      </c>
      <c r="E7545" s="8">
        <v>2.2795071601867698</v>
      </c>
      <c r="F7545" s="9">
        <v>0.93131550973533495</v>
      </c>
      <c r="G7545" s="10">
        <v>50</v>
      </c>
      <c r="H7545" s="10">
        <v>80007.6015625</v>
      </c>
      <c r="I7545" s="11">
        <f>H7545/Constants!$B$4</f>
        <v>6667.300130208333</v>
      </c>
      <c r="J7545" s="11">
        <f>G7545*Constants!$B$4/D7545</f>
        <v>150</v>
      </c>
      <c r="K7545" s="11">
        <f t="shared" si="702"/>
        <v>161.06249539710512</v>
      </c>
      <c r="L7545" s="12">
        <f t="shared" si="703"/>
        <v>12.5</v>
      </c>
      <c r="M7545" s="12">
        <f t="shared" si="704"/>
        <v>13.421874616425427</v>
      </c>
      <c r="N7545" s="11">
        <f t="shared" si="705"/>
        <v>79846.539067102902</v>
      </c>
      <c r="O7545" s="12">
        <f t="shared" si="706"/>
        <v>6653.8782555919079</v>
      </c>
      <c r="P7545" s="13">
        <f>IF(H7545&lt;Constants!$B$2,1,0)</f>
        <v>0</v>
      </c>
      <c r="Q7545" s="13">
        <f>IF(N7545&lt;Constants!$B$2,1,0)</f>
        <v>0</v>
      </c>
      <c r="R7545" s="13">
        <f t="shared" si="707"/>
        <v>0</v>
      </c>
      <c r="S7545" s="6">
        <v>0</v>
      </c>
    </row>
    <row r="7546" spans="1:19" x14ac:dyDescent="0.35">
      <c r="A7546" s="6">
        <v>4629</v>
      </c>
      <c r="B7546" s="6">
        <v>8</v>
      </c>
      <c r="C7546" s="7">
        <v>836.38537597656295</v>
      </c>
      <c r="D7546" s="6">
        <v>3</v>
      </c>
      <c r="E7546" s="8">
        <v>2.2795071601867698</v>
      </c>
      <c r="F7546" s="9">
        <v>1.0223016727832299</v>
      </c>
      <c r="G7546" s="10">
        <v>3200</v>
      </c>
      <c r="H7546" s="10">
        <v>259605.9375</v>
      </c>
      <c r="I7546" s="11">
        <f>H7546/Constants!$B$4</f>
        <v>21633.828125</v>
      </c>
      <c r="J7546" s="11">
        <f>G7546*Constants!$B$4/D7546</f>
        <v>12800</v>
      </c>
      <c r="K7546" s="11">
        <f t="shared" si="702"/>
        <v>12520.765974246946</v>
      </c>
      <c r="L7546" s="12">
        <f t="shared" si="703"/>
        <v>1066.6666666666667</v>
      </c>
      <c r="M7546" s="12">
        <f t="shared" si="704"/>
        <v>1043.3971645205788</v>
      </c>
      <c r="N7546" s="11">
        <f t="shared" si="705"/>
        <v>247085.17152575304</v>
      </c>
      <c r="O7546" s="12">
        <f t="shared" si="706"/>
        <v>20590.430960479422</v>
      </c>
      <c r="P7546" s="13">
        <f>IF(H7546&lt;Constants!$B$2,1,0)</f>
        <v>0</v>
      </c>
      <c r="Q7546" s="13">
        <f>IF(N7546&lt;Constants!$B$2,1,0)</f>
        <v>0</v>
      </c>
      <c r="R7546" s="13">
        <f t="shared" si="707"/>
        <v>0</v>
      </c>
      <c r="S7546" s="6">
        <v>0</v>
      </c>
    </row>
    <row r="7547" spans="1:19" x14ac:dyDescent="0.35">
      <c r="A7547" s="6">
        <v>4629</v>
      </c>
      <c r="B7547" s="6">
        <v>9</v>
      </c>
      <c r="C7547" s="7">
        <v>1393.97570800781</v>
      </c>
      <c r="D7547" s="6">
        <v>5</v>
      </c>
      <c r="E7547" s="8">
        <v>2.8284270763397199</v>
      </c>
      <c r="F7547" s="9">
        <v>0.86643859314981098</v>
      </c>
      <c r="G7547" s="10">
        <v>530</v>
      </c>
      <c r="H7547" s="10">
        <v>69310.0703125</v>
      </c>
      <c r="I7547" s="11">
        <f>H7547/Constants!$B$4</f>
        <v>5775.839192708333</v>
      </c>
      <c r="J7547" s="11">
        <f>G7547*Constants!$B$4/D7547</f>
        <v>1272</v>
      </c>
      <c r="K7547" s="11">
        <f t="shared" si="702"/>
        <v>1468.0786498392572</v>
      </c>
      <c r="L7547" s="12">
        <f t="shared" si="703"/>
        <v>106</v>
      </c>
      <c r="M7547" s="12">
        <f t="shared" si="704"/>
        <v>122.33988748660477</v>
      </c>
      <c r="N7547" s="11">
        <f t="shared" si="705"/>
        <v>67841.991662660745</v>
      </c>
      <c r="O7547" s="12">
        <f t="shared" si="706"/>
        <v>5653.4993052217287</v>
      </c>
      <c r="P7547" s="13">
        <f>IF(H7547&lt;Constants!$B$2,1,0)</f>
        <v>1</v>
      </c>
      <c r="Q7547" s="13">
        <f>IF(N7547&lt;Constants!$B$2,1,0)</f>
        <v>1</v>
      </c>
      <c r="R7547" s="13">
        <f t="shared" si="707"/>
        <v>0</v>
      </c>
      <c r="S7547" s="6">
        <v>1</v>
      </c>
    </row>
    <row r="7548" spans="1:19" x14ac:dyDescent="0.35">
      <c r="A7548" s="6">
        <v>4629</v>
      </c>
      <c r="B7548" s="6">
        <v>10</v>
      </c>
      <c r="C7548" s="7">
        <v>1393.97570800781</v>
      </c>
      <c r="D7548" s="6">
        <v>5</v>
      </c>
      <c r="E7548" s="8">
        <v>3.08965063095093</v>
      </c>
      <c r="F7548" s="9">
        <v>0.94171542810866704</v>
      </c>
      <c r="G7548" s="10">
        <v>500</v>
      </c>
      <c r="H7548" s="10">
        <v>67131.734375</v>
      </c>
      <c r="I7548" s="11">
        <f>H7548/Constants!$B$4</f>
        <v>5594.311197916667</v>
      </c>
      <c r="J7548" s="11">
        <f>G7548*Constants!$B$4/D7548</f>
        <v>1200</v>
      </c>
      <c r="K7548" s="11">
        <f t="shared" si="702"/>
        <v>1274.2702988418373</v>
      </c>
      <c r="L7548" s="12">
        <f t="shared" si="703"/>
        <v>100</v>
      </c>
      <c r="M7548" s="12">
        <f t="shared" si="704"/>
        <v>106.18919157015311</v>
      </c>
      <c r="N7548" s="11">
        <f t="shared" si="705"/>
        <v>65857.464076158169</v>
      </c>
      <c r="O7548" s="12">
        <f t="shared" si="706"/>
        <v>5488.1220063465134</v>
      </c>
      <c r="P7548" s="13">
        <f>IF(H7548&lt;Constants!$B$2,1,0)</f>
        <v>1</v>
      </c>
      <c r="Q7548" s="13">
        <f>IF(N7548&lt;Constants!$B$2,1,0)</f>
        <v>1</v>
      </c>
      <c r="R7548" s="13">
        <f t="shared" si="707"/>
        <v>0</v>
      </c>
      <c r="S7548" s="6">
        <v>1</v>
      </c>
    </row>
    <row r="7549" spans="1:19" x14ac:dyDescent="0.35">
      <c r="A7549" s="6">
        <v>4629</v>
      </c>
      <c r="B7549" s="6">
        <v>11</v>
      </c>
      <c r="C7549" s="7">
        <v>1672.77075195313</v>
      </c>
      <c r="D7549" s="6">
        <v>6</v>
      </c>
      <c r="E7549" s="8">
        <v>3.5914680957794198</v>
      </c>
      <c r="F7549" s="9">
        <v>0.95496233726318402</v>
      </c>
      <c r="G7549" s="10">
        <v>0</v>
      </c>
      <c r="H7549" s="10">
        <v>71014.2890625</v>
      </c>
      <c r="I7549" s="11">
        <f>H7549/Constants!$B$4</f>
        <v>5917.857421875</v>
      </c>
      <c r="J7549" s="11">
        <f>G7549*Constants!$B$4/D7549</f>
        <v>0</v>
      </c>
      <c r="K7549" s="11">
        <f t="shared" si="702"/>
        <v>0</v>
      </c>
      <c r="L7549" s="12">
        <f t="shared" si="703"/>
        <v>0</v>
      </c>
      <c r="M7549" s="12">
        <f t="shared" si="704"/>
        <v>0</v>
      </c>
      <c r="N7549" s="11">
        <f t="shared" si="705"/>
        <v>71014.2890625</v>
      </c>
      <c r="O7549" s="12">
        <f t="shared" si="706"/>
        <v>5917.857421875</v>
      </c>
      <c r="P7549" s="13">
        <f>IF(H7549&lt;Constants!$B$2,1,0)</f>
        <v>1</v>
      </c>
      <c r="Q7549" s="13">
        <f>IF(N7549&lt;Constants!$B$2,1,0)</f>
        <v>1</v>
      </c>
      <c r="R7549" s="13">
        <f t="shared" si="707"/>
        <v>0</v>
      </c>
      <c r="S7549" s="6">
        <v>1</v>
      </c>
    </row>
    <row r="7550" spans="1:19" x14ac:dyDescent="0.35">
      <c r="A7550" s="6">
        <v>4629</v>
      </c>
      <c r="B7550" s="6">
        <v>12</v>
      </c>
      <c r="C7550" s="7">
        <v>2509.15625</v>
      </c>
      <c r="D7550" s="6">
        <v>9</v>
      </c>
      <c r="E7550" s="8">
        <v>4.3035168647766104</v>
      </c>
      <c r="F7550" s="9">
        <v>1.109711691055</v>
      </c>
      <c r="G7550" s="10">
        <v>800</v>
      </c>
      <c r="H7550" s="10">
        <v>78622.953125</v>
      </c>
      <c r="I7550" s="11">
        <f>H7550/Constants!$B$4</f>
        <v>6551.912760416667</v>
      </c>
      <c r="J7550" s="11">
        <f>G7550*Constants!$B$4/D7550</f>
        <v>1066.6666666666667</v>
      </c>
      <c r="K7550" s="11">
        <f t="shared" si="702"/>
        <v>961.21062368243554</v>
      </c>
      <c r="L7550" s="12">
        <f t="shared" si="703"/>
        <v>88.888888888888886</v>
      </c>
      <c r="M7550" s="12">
        <f t="shared" si="704"/>
        <v>80.100885306869614</v>
      </c>
      <c r="N7550" s="11">
        <f t="shared" si="705"/>
        <v>77661.742501317567</v>
      </c>
      <c r="O7550" s="12">
        <f t="shared" si="706"/>
        <v>6471.8118751097973</v>
      </c>
      <c r="P7550" s="13">
        <f>IF(H7550&lt;Constants!$B$2,1,0)</f>
        <v>0</v>
      </c>
      <c r="Q7550" s="13">
        <f>IF(N7550&lt;Constants!$B$2,1,0)</f>
        <v>0</v>
      </c>
      <c r="R7550" s="13">
        <f t="shared" si="707"/>
        <v>0</v>
      </c>
      <c r="S7550" s="6">
        <v>0</v>
      </c>
    </row>
    <row r="7551" spans="1:19" x14ac:dyDescent="0.35">
      <c r="A7551" s="6">
        <v>4630</v>
      </c>
      <c r="B7551" s="6">
        <v>1</v>
      </c>
      <c r="C7551" s="7">
        <v>1209.23059082031</v>
      </c>
      <c r="D7551" s="6">
        <v>2</v>
      </c>
      <c r="E7551" s="8">
        <v>1.6817928552627599</v>
      </c>
      <c r="F7551" s="9">
        <v>1.0513232640790999</v>
      </c>
      <c r="G7551" s="10">
        <v>3050</v>
      </c>
      <c r="H7551" s="10">
        <v>89165.921875</v>
      </c>
      <c r="I7551" s="11">
        <f>H7551/Constants!$B$4</f>
        <v>7430.493489583333</v>
      </c>
      <c r="J7551" s="11">
        <f>G7551*Constants!$B$4/D7551</f>
        <v>18300</v>
      </c>
      <c r="K7551" s="11">
        <f t="shared" si="702"/>
        <v>17406.634691024145</v>
      </c>
      <c r="L7551" s="12">
        <f t="shared" si="703"/>
        <v>1525</v>
      </c>
      <c r="M7551" s="12">
        <f t="shared" si="704"/>
        <v>1450.5528909186787</v>
      </c>
      <c r="N7551" s="11">
        <f t="shared" si="705"/>
        <v>71759.287183975859</v>
      </c>
      <c r="O7551" s="12">
        <f t="shared" si="706"/>
        <v>5979.9405986646543</v>
      </c>
      <c r="P7551" s="13">
        <f>IF(H7551&lt;Constants!$B$2,1,0)</f>
        <v>0</v>
      </c>
      <c r="Q7551" s="13">
        <f>IF(N7551&lt;Constants!$B$2,1,0)</f>
        <v>1</v>
      </c>
      <c r="R7551" s="13">
        <f t="shared" si="707"/>
        <v>1</v>
      </c>
      <c r="S7551" s="6">
        <v>0</v>
      </c>
    </row>
    <row r="7552" spans="1:19" x14ac:dyDescent="0.35">
      <c r="A7552" s="6">
        <v>4630</v>
      </c>
      <c r="B7552" s="6">
        <v>2</v>
      </c>
      <c r="C7552" s="7">
        <v>1209.23059082031</v>
      </c>
      <c r="D7552" s="6">
        <v>2</v>
      </c>
      <c r="E7552" s="8">
        <v>1.6817928552627599</v>
      </c>
      <c r="F7552" s="9">
        <v>1.1376555013154099</v>
      </c>
      <c r="G7552" s="10">
        <v>1700</v>
      </c>
      <c r="H7552" s="10">
        <v>170781.140625</v>
      </c>
      <c r="I7552" s="11">
        <f>H7552/Constants!$B$4</f>
        <v>14231.76171875</v>
      </c>
      <c r="J7552" s="11">
        <f>G7552*Constants!$B$4/D7552</f>
        <v>10200</v>
      </c>
      <c r="K7552" s="11">
        <f t="shared" si="702"/>
        <v>8965.8073012491805</v>
      </c>
      <c r="L7552" s="12">
        <f t="shared" si="703"/>
        <v>850</v>
      </c>
      <c r="M7552" s="12">
        <f t="shared" si="704"/>
        <v>747.15060843743174</v>
      </c>
      <c r="N7552" s="11">
        <f t="shared" si="705"/>
        <v>161815.33332375082</v>
      </c>
      <c r="O7552" s="12">
        <f t="shared" si="706"/>
        <v>13484.611110312568</v>
      </c>
      <c r="P7552" s="13">
        <f>IF(H7552&lt;Constants!$B$2,1,0)</f>
        <v>0</v>
      </c>
      <c r="Q7552" s="13">
        <f>IF(N7552&lt;Constants!$B$2,1,0)</f>
        <v>0</v>
      </c>
      <c r="R7552" s="13">
        <f t="shared" si="707"/>
        <v>0</v>
      </c>
      <c r="S7552" s="6">
        <v>0</v>
      </c>
    </row>
    <row r="7553" spans="1:19" x14ac:dyDescent="0.35">
      <c r="A7553" s="6">
        <v>4630</v>
      </c>
      <c r="B7553" s="6">
        <v>3</v>
      </c>
      <c r="C7553" s="7">
        <v>1209.23059082031</v>
      </c>
      <c r="D7553" s="6">
        <v>2</v>
      </c>
      <c r="E7553" s="8">
        <v>1.6817928552627599</v>
      </c>
      <c r="F7553" s="9">
        <v>1.1504658204177001</v>
      </c>
      <c r="G7553" s="10">
        <v>0</v>
      </c>
      <c r="H7553" s="10">
        <v>84110.0078125</v>
      </c>
      <c r="I7553" s="11">
        <f>H7553/Constants!$B$4</f>
        <v>7009.167317708333</v>
      </c>
      <c r="J7553" s="11">
        <f>G7553*Constants!$B$4/D7553</f>
        <v>0</v>
      </c>
      <c r="K7553" s="11">
        <f t="shared" si="702"/>
        <v>0</v>
      </c>
      <c r="L7553" s="12">
        <f t="shared" si="703"/>
        <v>0</v>
      </c>
      <c r="M7553" s="12">
        <f t="shared" si="704"/>
        <v>0</v>
      </c>
      <c r="N7553" s="11">
        <f t="shared" si="705"/>
        <v>84110.0078125</v>
      </c>
      <c r="O7553" s="12">
        <f t="shared" si="706"/>
        <v>7009.167317708333</v>
      </c>
      <c r="P7553" s="13">
        <f>IF(H7553&lt;Constants!$B$2,1,0)</f>
        <v>0</v>
      </c>
      <c r="Q7553" s="13">
        <f>IF(N7553&lt;Constants!$B$2,1,0)</f>
        <v>0</v>
      </c>
      <c r="R7553" s="13">
        <f t="shared" si="707"/>
        <v>0</v>
      </c>
      <c r="S7553" s="6">
        <v>0</v>
      </c>
    </row>
    <row r="7554" spans="1:19" x14ac:dyDescent="0.35">
      <c r="A7554" s="6">
        <v>4630</v>
      </c>
      <c r="B7554" s="6">
        <v>4</v>
      </c>
      <c r="C7554" s="7">
        <v>1813.84594726563</v>
      </c>
      <c r="D7554" s="6">
        <v>3</v>
      </c>
      <c r="E7554" s="8">
        <v>1.98817682266235</v>
      </c>
      <c r="F7554" s="9">
        <v>1.08882573802938</v>
      </c>
      <c r="G7554" s="10">
        <v>0</v>
      </c>
      <c r="H7554" s="10">
        <v>148065.140625</v>
      </c>
      <c r="I7554" s="11">
        <f>H7554/Constants!$B$4</f>
        <v>12338.76171875</v>
      </c>
      <c r="J7554" s="11">
        <f>G7554*Constants!$B$4/D7554</f>
        <v>0</v>
      </c>
      <c r="K7554" s="11">
        <f t="shared" si="702"/>
        <v>0</v>
      </c>
      <c r="L7554" s="12">
        <f t="shared" si="703"/>
        <v>0</v>
      </c>
      <c r="M7554" s="12">
        <f t="shared" si="704"/>
        <v>0</v>
      </c>
      <c r="N7554" s="11">
        <f t="shared" si="705"/>
        <v>148065.140625</v>
      </c>
      <c r="O7554" s="12">
        <f t="shared" si="706"/>
        <v>12338.76171875</v>
      </c>
      <c r="P7554" s="13">
        <f>IF(H7554&lt;Constants!$B$2,1,0)</f>
        <v>0</v>
      </c>
      <c r="Q7554" s="13">
        <f>IF(N7554&lt;Constants!$B$2,1,0)</f>
        <v>0</v>
      </c>
      <c r="R7554" s="13">
        <f t="shared" si="707"/>
        <v>0</v>
      </c>
      <c r="S7554" s="6">
        <v>0</v>
      </c>
    </row>
    <row r="7555" spans="1:19" x14ac:dyDescent="0.35">
      <c r="A7555" s="6">
        <v>4630</v>
      </c>
      <c r="B7555" s="6">
        <v>5</v>
      </c>
      <c r="C7555" s="7">
        <v>1813.84594726563</v>
      </c>
      <c r="D7555" s="6">
        <v>3</v>
      </c>
      <c r="E7555" s="8">
        <v>2.2795071601867698</v>
      </c>
      <c r="F7555" s="9">
        <v>1.08161375135432</v>
      </c>
      <c r="G7555" s="10">
        <v>0</v>
      </c>
      <c r="H7555" s="10">
        <v>80074.9453125</v>
      </c>
      <c r="I7555" s="11">
        <f>H7555/Constants!$B$4</f>
        <v>6672.912109375</v>
      </c>
      <c r="J7555" s="11">
        <f>G7555*Constants!$B$4/D7555</f>
        <v>0</v>
      </c>
      <c r="K7555" s="11">
        <f t="shared" ref="K7555:K7618" si="708">J7555/F7555</f>
        <v>0</v>
      </c>
      <c r="L7555" s="12">
        <f t="shared" ref="L7555:L7618" si="709">G7555/D7555</f>
        <v>0</v>
      </c>
      <c r="M7555" s="12">
        <f t="shared" ref="M7555:M7618" si="710">L7555/F7555</f>
        <v>0</v>
      </c>
      <c r="N7555" s="11">
        <f t="shared" ref="N7555:N7618" si="711">H7555-K7555</f>
        <v>80074.9453125</v>
      </c>
      <c r="O7555" s="12">
        <f t="shared" ref="O7555:O7618" si="712">I7555-M7555</f>
        <v>6672.912109375</v>
      </c>
      <c r="P7555" s="13">
        <f>IF(H7555&lt;Constants!$B$2,1,0)</f>
        <v>0</v>
      </c>
      <c r="Q7555" s="13">
        <f>IF(N7555&lt;Constants!$B$2,1,0)</f>
        <v>0</v>
      </c>
      <c r="R7555" s="13">
        <f t="shared" ref="R7555:R7618" si="713">IF(AND(P7555=0,Q7555=1),1,0)</f>
        <v>0</v>
      </c>
      <c r="S7555" s="6">
        <v>0</v>
      </c>
    </row>
    <row r="7556" spans="1:19" x14ac:dyDescent="0.35">
      <c r="A7556" s="6">
        <v>4630</v>
      </c>
      <c r="B7556" s="6">
        <v>6</v>
      </c>
      <c r="C7556" s="7">
        <v>1813.84594726563</v>
      </c>
      <c r="D7556" s="6">
        <v>3</v>
      </c>
      <c r="E7556" s="8">
        <v>2.2795071601867698</v>
      </c>
      <c r="F7556" s="9">
        <v>1.1842125720744601</v>
      </c>
      <c r="G7556" s="10">
        <v>0</v>
      </c>
      <c r="H7556" s="10">
        <v>64824.7109375</v>
      </c>
      <c r="I7556" s="11">
        <f>H7556/Constants!$B$4</f>
        <v>5402.059244791667</v>
      </c>
      <c r="J7556" s="11">
        <f>G7556*Constants!$B$4/D7556</f>
        <v>0</v>
      </c>
      <c r="K7556" s="11">
        <f t="shared" si="708"/>
        <v>0</v>
      </c>
      <c r="L7556" s="12">
        <f t="shared" si="709"/>
        <v>0</v>
      </c>
      <c r="M7556" s="12">
        <f t="shared" si="710"/>
        <v>0</v>
      </c>
      <c r="N7556" s="11">
        <f t="shared" si="711"/>
        <v>64824.7109375</v>
      </c>
      <c r="O7556" s="12">
        <f t="shared" si="712"/>
        <v>5402.059244791667</v>
      </c>
      <c r="P7556" s="13">
        <f>IF(H7556&lt;Constants!$B$2,1,0)</f>
        <v>1</v>
      </c>
      <c r="Q7556" s="13">
        <f>IF(N7556&lt;Constants!$B$2,1,0)</f>
        <v>1</v>
      </c>
      <c r="R7556" s="13">
        <f t="shared" si="713"/>
        <v>0</v>
      </c>
      <c r="S7556" s="6">
        <v>1</v>
      </c>
    </row>
    <row r="7557" spans="1:19" x14ac:dyDescent="0.35">
      <c r="A7557" s="6">
        <v>4630</v>
      </c>
      <c r="B7557" s="6">
        <v>7</v>
      </c>
      <c r="C7557" s="7">
        <v>2418.46118164063</v>
      </c>
      <c r="D7557" s="6">
        <v>4</v>
      </c>
      <c r="E7557" s="8">
        <v>1.98817682266235</v>
      </c>
      <c r="F7557" s="9">
        <v>1.07253631830894</v>
      </c>
      <c r="G7557" s="10">
        <v>27300</v>
      </c>
      <c r="H7557" s="10">
        <v>53452.65625</v>
      </c>
      <c r="I7557" s="11">
        <f>H7557/Constants!$B$4</f>
        <v>4454.388020833333</v>
      </c>
      <c r="J7557" s="11">
        <f>G7557*Constants!$B$4/D7557</f>
        <v>81900</v>
      </c>
      <c r="K7557" s="11">
        <f t="shared" si="708"/>
        <v>76361.050532191875</v>
      </c>
      <c r="L7557" s="12">
        <f t="shared" si="709"/>
        <v>6825</v>
      </c>
      <c r="M7557" s="12">
        <f t="shared" si="710"/>
        <v>6363.4208776826563</v>
      </c>
      <c r="N7557" s="11">
        <f t="shared" si="711"/>
        <v>-22908.394282191875</v>
      </c>
      <c r="O7557" s="12">
        <f t="shared" si="712"/>
        <v>-1909.0328568493233</v>
      </c>
      <c r="P7557" s="13">
        <f>IF(H7557&lt;Constants!$B$2,1,0)</f>
        <v>1</v>
      </c>
      <c r="Q7557" s="13">
        <f>IF(N7557&lt;Constants!$B$2,1,0)</f>
        <v>1</v>
      </c>
      <c r="R7557" s="13">
        <f t="shared" si="713"/>
        <v>0</v>
      </c>
      <c r="S7557" s="6">
        <v>1</v>
      </c>
    </row>
    <row r="7558" spans="1:19" x14ac:dyDescent="0.35">
      <c r="A7558" s="6">
        <v>4630</v>
      </c>
      <c r="B7558" s="6">
        <v>8</v>
      </c>
      <c r="C7558" s="7">
        <v>2418.46118164063</v>
      </c>
      <c r="D7558" s="6">
        <v>4</v>
      </c>
      <c r="E7558" s="8">
        <v>2.8284270763397199</v>
      </c>
      <c r="F7558" s="9">
        <v>1.1598845779546201</v>
      </c>
      <c r="G7558" s="10">
        <v>5800</v>
      </c>
      <c r="H7558" s="10">
        <v>50819.47265625</v>
      </c>
      <c r="I7558" s="11">
        <f>H7558/Constants!$B$4</f>
        <v>4234.9560546875</v>
      </c>
      <c r="J7558" s="11">
        <f>G7558*Constants!$B$4/D7558</f>
        <v>17400</v>
      </c>
      <c r="K7558" s="11">
        <f t="shared" si="708"/>
        <v>15001.492674972669</v>
      </c>
      <c r="L7558" s="12">
        <f t="shared" si="709"/>
        <v>1450</v>
      </c>
      <c r="M7558" s="12">
        <f t="shared" si="710"/>
        <v>1250.1243895810558</v>
      </c>
      <c r="N7558" s="11">
        <f t="shared" si="711"/>
        <v>35817.979981277327</v>
      </c>
      <c r="O7558" s="12">
        <f t="shared" si="712"/>
        <v>2984.8316651064442</v>
      </c>
      <c r="P7558" s="13">
        <f>IF(H7558&lt;Constants!$B$2,1,0)</f>
        <v>1</v>
      </c>
      <c r="Q7558" s="13">
        <f>IF(N7558&lt;Constants!$B$2,1,0)</f>
        <v>1</v>
      </c>
      <c r="R7558" s="13">
        <f t="shared" si="713"/>
        <v>0</v>
      </c>
      <c r="S7558" s="6">
        <v>1</v>
      </c>
    </row>
    <row r="7559" spans="1:19" x14ac:dyDescent="0.35">
      <c r="A7559" s="6">
        <v>4630</v>
      </c>
      <c r="B7559" s="6">
        <v>9</v>
      </c>
      <c r="C7559" s="7">
        <v>2418.46118164063</v>
      </c>
      <c r="D7559" s="6">
        <v>4</v>
      </c>
      <c r="E7559" s="8">
        <v>2.5588865280151398</v>
      </c>
      <c r="F7559" s="9">
        <v>0.99543747444353903</v>
      </c>
      <c r="G7559" s="10">
        <v>500</v>
      </c>
      <c r="H7559" s="10">
        <v>74277.828125</v>
      </c>
      <c r="I7559" s="11">
        <f>H7559/Constants!$B$4</f>
        <v>6189.819010416667</v>
      </c>
      <c r="J7559" s="11">
        <f>G7559*Constants!$B$4/D7559</f>
        <v>1500</v>
      </c>
      <c r="K7559" s="11">
        <f t="shared" si="708"/>
        <v>1506.8751564115237</v>
      </c>
      <c r="L7559" s="12">
        <f t="shared" si="709"/>
        <v>125</v>
      </c>
      <c r="M7559" s="12">
        <f t="shared" si="710"/>
        <v>125.5729297009603</v>
      </c>
      <c r="N7559" s="11">
        <f t="shared" si="711"/>
        <v>72770.952968588477</v>
      </c>
      <c r="O7559" s="12">
        <f t="shared" si="712"/>
        <v>6064.2460807157067</v>
      </c>
      <c r="P7559" s="13">
        <f>IF(H7559&lt;Constants!$B$2,1,0)</f>
        <v>0</v>
      </c>
      <c r="Q7559" s="13">
        <f>IF(N7559&lt;Constants!$B$2,1,0)</f>
        <v>1</v>
      </c>
      <c r="R7559" s="13">
        <f t="shared" si="713"/>
        <v>1</v>
      </c>
      <c r="S7559" s="6">
        <v>0</v>
      </c>
    </row>
    <row r="7560" spans="1:19" x14ac:dyDescent="0.35">
      <c r="A7560" s="6">
        <v>4630</v>
      </c>
      <c r="B7560" s="6">
        <v>10</v>
      </c>
      <c r="C7560" s="7">
        <v>3023.07641601563</v>
      </c>
      <c r="D7560" s="6">
        <v>5</v>
      </c>
      <c r="E7560" s="8">
        <v>2.2795071601867698</v>
      </c>
      <c r="F7560" s="9">
        <v>1.05140534138274</v>
      </c>
      <c r="G7560" s="10">
        <v>300</v>
      </c>
      <c r="H7560" s="10">
        <v>52533.07421875</v>
      </c>
      <c r="I7560" s="11">
        <f>H7560/Constants!$B$4</f>
        <v>4377.756184895833</v>
      </c>
      <c r="J7560" s="11">
        <f>G7560*Constants!$B$4/D7560</f>
        <v>720</v>
      </c>
      <c r="K7560" s="11">
        <f t="shared" si="708"/>
        <v>684.79773847553668</v>
      </c>
      <c r="L7560" s="12">
        <f t="shared" si="709"/>
        <v>60</v>
      </c>
      <c r="M7560" s="12">
        <f t="shared" si="710"/>
        <v>57.066478206294725</v>
      </c>
      <c r="N7560" s="11">
        <f t="shared" si="711"/>
        <v>51848.276480274464</v>
      </c>
      <c r="O7560" s="12">
        <f t="shared" si="712"/>
        <v>4320.6897066895381</v>
      </c>
      <c r="P7560" s="13">
        <f>IF(H7560&lt;Constants!$B$2,1,0)</f>
        <v>1</v>
      </c>
      <c r="Q7560" s="13">
        <f>IF(N7560&lt;Constants!$B$2,1,0)</f>
        <v>1</v>
      </c>
      <c r="R7560" s="13">
        <f t="shared" si="713"/>
        <v>0</v>
      </c>
      <c r="S7560" s="6">
        <v>1</v>
      </c>
    </row>
    <row r="7561" spans="1:19" x14ac:dyDescent="0.35">
      <c r="A7561" s="6">
        <v>4630</v>
      </c>
      <c r="B7561" s="6">
        <v>11</v>
      </c>
      <c r="C7561" s="7">
        <v>3627.69189453125</v>
      </c>
      <c r="D7561" s="6">
        <v>6</v>
      </c>
      <c r="E7561" s="8">
        <v>3.3437016010284402</v>
      </c>
      <c r="F7561" s="9">
        <v>1.09517165353051</v>
      </c>
      <c r="G7561" s="10">
        <v>0</v>
      </c>
      <c r="H7561" s="10">
        <v>33612.63671875</v>
      </c>
      <c r="I7561" s="11">
        <f>H7561/Constants!$B$4</f>
        <v>2801.0530598958335</v>
      </c>
      <c r="J7561" s="11">
        <f>G7561*Constants!$B$4/D7561</f>
        <v>0</v>
      </c>
      <c r="K7561" s="11">
        <f t="shared" si="708"/>
        <v>0</v>
      </c>
      <c r="L7561" s="12">
        <f t="shared" si="709"/>
        <v>0</v>
      </c>
      <c r="M7561" s="12">
        <f t="shared" si="710"/>
        <v>0</v>
      </c>
      <c r="N7561" s="11">
        <f t="shared" si="711"/>
        <v>33612.63671875</v>
      </c>
      <c r="O7561" s="12">
        <f t="shared" si="712"/>
        <v>2801.0530598958335</v>
      </c>
      <c r="P7561" s="13">
        <f>IF(H7561&lt;Constants!$B$2,1,0)</f>
        <v>1</v>
      </c>
      <c r="Q7561" s="13">
        <f>IF(N7561&lt;Constants!$B$2,1,0)</f>
        <v>1</v>
      </c>
      <c r="R7561" s="13">
        <f t="shared" si="713"/>
        <v>0</v>
      </c>
      <c r="S7561" s="6">
        <v>1</v>
      </c>
    </row>
    <row r="7562" spans="1:19" x14ac:dyDescent="0.35">
      <c r="A7562" s="6">
        <v>4630</v>
      </c>
      <c r="B7562" s="6">
        <v>12</v>
      </c>
      <c r="C7562" s="7">
        <v>5441.53759765625</v>
      </c>
      <c r="D7562" s="6">
        <v>9</v>
      </c>
      <c r="E7562" s="8">
        <v>4.5320630073547399</v>
      </c>
      <c r="F7562" s="9">
        <v>1.23091473022624</v>
      </c>
      <c r="G7562" s="10">
        <v>800</v>
      </c>
      <c r="H7562" s="10">
        <v>54354.015625</v>
      </c>
      <c r="I7562" s="11">
        <f>H7562/Constants!$B$4</f>
        <v>4529.501302083333</v>
      </c>
      <c r="J7562" s="11">
        <f>G7562*Constants!$B$4/D7562</f>
        <v>1066.6666666666667</v>
      </c>
      <c r="K7562" s="11">
        <f t="shared" si="708"/>
        <v>866.56422290975047</v>
      </c>
      <c r="L7562" s="12">
        <f t="shared" si="709"/>
        <v>88.888888888888886</v>
      </c>
      <c r="M7562" s="12">
        <f t="shared" si="710"/>
        <v>72.213685242479201</v>
      </c>
      <c r="N7562" s="11">
        <f t="shared" si="711"/>
        <v>53487.45140209025</v>
      </c>
      <c r="O7562" s="12">
        <f t="shared" si="712"/>
        <v>4457.2876168408538</v>
      </c>
      <c r="P7562" s="13">
        <f>IF(H7562&lt;Constants!$B$2,1,0)</f>
        <v>1</v>
      </c>
      <c r="Q7562" s="13">
        <f>IF(N7562&lt;Constants!$B$2,1,0)</f>
        <v>1</v>
      </c>
      <c r="R7562" s="13">
        <f t="shared" si="713"/>
        <v>0</v>
      </c>
      <c r="S7562" s="6">
        <v>1</v>
      </c>
    </row>
    <row r="7563" spans="1:19" x14ac:dyDescent="0.35">
      <c r="A7563" s="6">
        <v>4631</v>
      </c>
      <c r="B7563" s="6">
        <v>1</v>
      </c>
      <c r="C7563" s="7">
        <v>290.90713500976602</v>
      </c>
      <c r="D7563" s="6">
        <v>1</v>
      </c>
      <c r="E7563" s="8">
        <v>1</v>
      </c>
      <c r="F7563" s="9">
        <v>1.1646013440956799</v>
      </c>
      <c r="G7563" s="10">
        <v>0</v>
      </c>
      <c r="H7563" s="10">
        <v>80625.78125</v>
      </c>
      <c r="I7563" s="11">
        <f>H7563/Constants!$B$4</f>
        <v>6718.815104166667</v>
      </c>
      <c r="J7563" s="11">
        <f>G7563*Constants!$B$4/D7563</f>
        <v>0</v>
      </c>
      <c r="K7563" s="11">
        <f t="shared" si="708"/>
        <v>0</v>
      </c>
      <c r="L7563" s="12">
        <f t="shared" si="709"/>
        <v>0</v>
      </c>
      <c r="M7563" s="12">
        <f t="shared" si="710"/>
        <v>0</v>
      </c>
      <c r="N7563" s="11">
        <f t="shared" si="711"/>
        <v>80625.78125</v>
      </c>
      <c r="O7563" s="12">
        <f t="shared" si="712"/>
        <v>6718.815104166667</v>
      </c>
      <c r="P7563" s="13">
        <f>IF(H7563&lt;Constants!$B$2,1,0)</f>
        <v>0</v>
      </c>
      <c r="Q7563" s="13">
        <f>IF(N7563&lt;Constants!$B$2,1,0)</f>
        <v>0</v>
      </c>
      <c r="R7563" s="13">
        <f t="shared" si="713"/>
        <v>0</v>
      </c>
      <c r="S7563" s="6">
        <v>0</v>
      </c>
    </row>
    <row r="7564" spans="1:19" x14ac:dyDescent="0.35">
      <c r="A7564" s="6">
        <v>4631</v>
      </c>
      <c r="B7564" s="6">
        <v>2</v>
      </c>
      <c r="C7564" s="7">
        <v>581.81427001953102</v>
      </c>
      <c r="D7564" s="6">
        <v>2</v>
      </c>
      <c r="E7564" s="8">
        <v>1.6817928552627599</v>
      </c>
      <c r="F7564" s="9">
        <v>1.13474407427345</v>
      </c>
      <c r="G7564" s="10">
        <v>350</v>
      </c>
      <c r="H7564" s="10">
        <v>73707.4453125</v>
      </c>
      <c r="I7564" s="11">
        <f>H7564/Constants!$B$4</f>
        <v>6142.287109375</v>
      </c>
      <c r="J7564" s="11">
        <f>G7564*Constants!$B$4/D7564</f>
        <v>2100</v>
      </c>
      <c r="K7564" s="11">
        <f t="shared" si="708"/>
        <v>1850.6375557365925</v>
      </c>
      <c r="L7564" s="12">
        <f t="shared" si="709"/>
        <v>175</v>
      </c>
      <c r="M7564" s="12">
        <f t="shared" si="710"/>
        <v>154.21979631138271</v>
      </c>
      <c r="N7564" s="11">
        <f t="shared" si="711"/>
        <v>71856.807756763403</v>
      </c>
      <c r="O7564" s="12">
        <f t="shared" si="712"/>
        <v>5988.0673130636169</v>
      </c>
      <c r="P7564" s="13">
        <f>IF(H7564&lt;Constants!$B$2,1,0)</f>
        <v>0</v>
      </c>
      <c r="Q7564" s="13">
        <f>IF(N7564&lt;Constants!$B$2,1,0)</f>
        <v>1</v>
      </c>
      <c r="R7564" s="13">
        <f t="shared" si="713"/>
        <v>1</v>
      </c>
      <c r="S7564" s="6">
        <v>0</v>
      </c>
    </row>
    <row r="7565" spans="1:19" x14ac:dyDescent="0.35">
      <c r="A7565" s="6">
        <v>4631</v>
      </c>
      <c r="B7565" s="6">
        <v>3</v>
      </c>
      <c r="C7565" s="7">
        <v>872.721435546875</v>
      </c>
      <c r="D7565" s="6">
        <v>3</v>
      </c>
      <c r="E7565" s="8">
        <v>2.2795071601867698</v>
      </c>
      <c r="F7565" s="9">
        <v>1.0414017273340299</v>
      </c>
      <c r="G7565" s="10">
        <v>0</v>
      </c>
      <c r="H7565" s="10">
        <v>96605.0625</v>
      </c>
      <c r="I7565" s="11">
        <f>H7565/Constants!$B$4</f>
        <v>8050.421875</v>
      </c>
      <c r="J7565" s="11">
        <f>G7565*Constants!$B$4/D7565</f>
        <v>0</v>
      </c>
      <c r="K7565" s="11">
        <f t="shared" si="708"/>
        <v>0</v>
      </c>
      <c r="L7565" s="12">
        <f t="shared" si="709"/>
        <v>0</v>
      </c>
      <c r="M7565" s="12">
        <f t="shared" si="710"/>
        <v>0</v>
      </c>
      <c r="N7565" s="11">
        <f t="shared" si="711"/>
        <v>96605.0625</v>
      </c>
      <c r="O7565" s="12">
        <f t="shared" si="712"/>
        <v>8050.421875</v>
      </c>
      <c r="P7565" s="13">
        <f>IF(H7565&lt;Constants!$B$2,1,0)</f>
        <v>0</v>
      </c>
      <c r="Q7565" s="13">
        <f>IF(N7565&lt;Constants!$B$2,1,0)</f>
        <v>0</v>
      </c>
      <c r="R7565" s="13">
        <f t="shared" si="713"/>
        <v>0</v>
      </c>
      <c r="S7565" s="6">
        <v>0</v>
      </c>
    </row>
    <row r="7566" spans="1:19" x14ac:dyDescent="0.35">
      <c r="A7566" s="6">
        <v>4631</v>
      </c>
      <c r="B7566" s="6">
        <v>4</v>
      </c>
      <c r="C7566" s="7">
        <v>872.721435546875</v>
      </c>
      <c r="D7566" s="6">
        <v>3</v>
      </c>
      <c r="E7566" s="8">
        <v>1.6817928552627599</v>
      </c>
      <c r="F7566" s="9">
        <v>1.0234184329143701</v>
      </c>
      <c r="G7566" s="10">
        <v>0</v>
      </c>
      <c r="H7566" s="10">
        <v>49649.71875</v>
      </c>
      <c r="I7566" s="11">
        <f>H7566/Constants!$B$4</f>
        <v>4137.4765625</v>
      </c>
      <c r="J7566" s="11">
        <f>G7566*Constants!$B$4/D7566</f>
        <v>0</v>
      </c>
      <c r="K7566" s="11">
        <f t="shared" si="708"/>
        <v>0</v>
      </c>
      <c r="L7566" s="12">
        <f t="shared" si="709"/>
        <v>0</v>
      </c>
      <c r="M7566" s="12">
        <f t="shared" si="710"/>
        <v>0</v>
      </c>
      <c r="N7566" s="11">
        <f t="shared" si="711"/>
        <v>49649.71875</v>
      </c>
      <c r="O7566" s="12">
        <f t="shared" si="712"/>
        <v>4137.4765625</v>
      </c>
      <c r="P7566" s="13">
        <f>IF(H7566&lt;Constants!$B$2,1,0)</f>
        <v>1</v>
      </c>
      <c r="Q7566" s="13">
        <f>IF(N7566&lt;Constants!$B$2,1,0)</f>
        <v>1</v>
      </c>
      <c r="R7566" s="13">
        <f t="shared" si="713"/>
        <v>0</v>
      </c>
      <c r="S7566" s="6">
        <v>1</v>
      </c>
    </row>
    <row r="7567" spans="1:19" x14ac:dyDescent="0.35">
      <c r="A7567" s="6">
        <v>4631</v>
      </c>
      <c r="B7567" s="6">
        <v>5</v>
      </c>
      <c r="C7567" s="7">
        <v>1163.62854003906</v>
      </c>
      <c r="D7567" s="6">
        <v>4</v>
      </c>
      <c r="E7567" s="8">
        <v>1.98817682266235</v>
      </c>
      <c r="F7567" s="9">
        <v>1.1176358290855599</v>
      </c>
      <c r="G7567" s="10">
        <v>0</v>
      </c>
      <c r="H7567" s="10">
        <v>81611.296875</v>
      </c>
      <c r="I7567" s="11">
        <f>H7567/Constants!$B$4</f>
        <v>6800.94140625</v>
      </c>
      <c r="J7567" s="11">
        <f>G7567*Constants!$B$4/D7567</f>
        <v>0</v>
      </c>
      <c r="K7567" s="11">
        <f t="shared" si="708"/>
        <v>0</v>
      </c>
      <c r="L7567" s="12">
        <f t="shared" si="709"/>
        <v>0</v>
      </c>
      <c r="M7567" s="12">
        <f t="shared" si="710"/>
        <v>0</v>
      </c>
      <c r="N7567" s="11">
        <f t="shared" si="711"/>
        <v>81611.296875</v>
      </c>
      <c r="O7567" s="12">
        <f t="shared" si="712"/>
        <v>6800.94140625</v>
      </c>
      <c r="P7567" s="13">
        <f>IF(H7567&lt;Constants!$B$2,1,0)</f>
        <v>0</v>
      </c>
      <c r="Q7567" s="13">
        <f>IF(N7567&lt;Constants!$B$2,1,0)</f>
        <v>0</v>
      </c>
      <c r="R7567" s="13">
        <f t="shared" si="713"/>
        <v>0</v>
      </c>
      <c r="S7567" s="6">
        <v>0</v>
      </c>
    </row>
    <row r="7568" spans="1:19" x14ac:dyDescent="0.35">
      <c r="A7568" s="6">
        <v>4631</v>
      </c>
      <c r="B7568" s="6">
        <v>6</v>
      </c>
      <c r="C7568" s="7">
        <v>1163.62854003906</v>
      </c>
      <c r="D7568" s="6">
        <v>4</v>
      </c>
      <c r="E7568" s="8">
        <v>2.2795071601867698</v>
      </c>
      <c r="F7568" s="9">
        <v>0.985568914993461</v>
      </c>
      <c r="G7568" s="10">
        <v>0</v>
      </c>
      <c r="H7568" s="10">
        <v>72960.1484375</v>
      </c>
      <c r="I7568" s="11">
        <f>H7568/Constants!$B$4</f>
        <v>6080.012369791667</v>
      </c>
      <c r="J7568" s="11">
        <f>G7568*Constants!$B$4/D7568</f>
        <v>0</v>
      </c>
      <c r="K7568" s="11">
        <f t="shared" si="708"/>
        <v>0</v>
      </c>
      <c r="L7568" s="12">
        <f t="shared" si="709"/>
        <v>0</v>
      </c>
      <c r="M7568" s="12">
        <f t="shared" si="710"/>
        <v>0</v>
      </c>
      <c r="N7568" s="11">
        <f t="shared" si="711"/>
        <v>72960.1484375</v>
      </c>
      <c r="O7568" s="12">
        <f t="shared" si="712"/>
        <v>6080.012369791667</v>
      </c>
      <c r="P7568" s="13">
        <f>IF(H7568&lt;Constants!$B$2,1,0)</f>
        <v>0</v>
      </c>
      <c r="Q7568" s="13">
        <f>IF(N7568&lt;Constants!$B$2,1,0)</f>
        <v>0</v>
      </c>
      <c r="R7568" s="13">
        <f t="shared" si="713"/>
        <v>0</v>
      </c>
      <c r="S7568" s="6">
        <v>0</v>
      </c>
    </row>
    <row r="7569" spans="1:19" x14ac:dyDescent="0.35">
      <c r="A7569" s="6">
        <v>4631</v>
      </c>
      <c r="B7569" s="6">
        <v>7</v>
      </c>
      <c r="C7569" s="7">
        <v>1163.62854003906</v>
      </c>
      <c r="D7569" s="6">
        <v>4</v>
      </c>
      <c r="E7569" s="8">
        <v>1.98817682266235</v>
      </c>
      <c r="F7569" s="9">
        <v>1.0702375916050499</v>
      </c>
      <c r="G7569" s="10">
        <v>0</v>
      </c>
      <c r="H7569" s="10">
        <v>57143.421875</v>
      </c>
      <c r="I7569" s="11">
        <f>H7569/Constants!$B$4</f>
        <v>4761.951822916667</v>
      </c>
      <c r="J7569" s="11">
        <f>G7569*Constants!$B$4/D7569</f>
        <v>0</v>
      </c>
      <c r="K7569" s="11">
        <f t="shared" si="708"/>
        <v>0</v>
      </c>
      <c r="L7569" s="12">
        <f t="shared" si="709"/>
        <v>0</v>
      </c>
      <c r="M7569" s="12">
        <f t="shared" si="710"/>
        <v>0</v>
      </c>
      <c r="N7569" s="11">
        <f t="shared" si="711"/>
        <v>57143.421875</v>
      </c>
      <c r="O7569" s="12">
        <f t="shared" si="712"/>
        <v>4761.951822916667</v>
      </c>
      <c r="P7569" s="13">
        <f>IF(H7569&lt;Constants!$B$2,1,0)</f>
        <v>1</v>
      </c>
      <c r="Q7569" s="13">
        <f>IF(N7569&lt;Constants!$B$2,1,0)</f>
        <v>1</v>
      </c>
      <c r="R7569" s="13">
        <f t="shared" si="713"/>
        <v>0</v>
      </c>
      <c r="S7569" s="6">
        <v>1</v>
      </c>
    </row>
    <row r="7570" spans="1:19" x14ac:dyDescent="0.35">
      <c r="A7570" s="6">
        <v>4631</v>
      </c>
      <c r="B7570" s="6">
        <v>8</v>
      </c>
      <c r="C7570" s="7">
        <v>1454.53564453125</v>
      </c>
      <c r="D7570" s="6">
        <v>5</v>
      </c>
      <c r="E7570" s="8">
        <v>2.5588865280151398</v>
      </c>
      <c r="F7570" s="9">
        <v>1.27621629708524</v>
      </c>
      <c r="G7570" s="10">
        <v>0</v>
      </c>
      <c r="H7570" s="10">
        <v>41707.90234375</v>
      </c>
      <c r="I7570" s="11">
        <f>H7570/Constants!$B$4</f>
        <v>3475.6585286458335</v>
      </c>
      <c r="J7570" s="11">
        <f>G7570*Constants!$B$4/D7570</f>
        <v>0</v>
      </c>
      <c r="K7570" s="11">
        <f t="shared" si="708"/>
        <v>0</v>
      </c>
      <c r="L7570" s="12">
        <f t="shared" si="709"/>
        <v>0</v>
      </c>
      <c r="M7570" s="12">
        <f t="shared" si="710"/>
        <v>0</v>
      </c>
      <c r="N7570" s="11">
        <f t="shared" si="711"/>
        <v>41707.90234375</v>
      </c>
      <c r="O7570" s="12">
        <f t="shared" si="712"/>
        <v>3475.6585286458335</v>
      </c>
      <c r="P7570" s="13">
        <f>IF(H7570&lt;Constants!$B$2,1,0)</f>
        <v>1</v>
      </c>
      <c r="Q7570" s="13">
        <f>IF(N7570&lt;Constants!$B$2,1,0)</f>
        <v>1</v>
      </c>
      <c r="R7570" s="13">
        <f t="shared" si="713"/>
        <v>0</v>
      </c>
      <c r="S7570" s="6">
        <v>1</v>
      </c>
    </row>
    <row r="7571" spans="1:19" x14ac:dyDescent="0.35">
      <c r="A7571" s="6">
        <v>4631</v>
      </c>
      <c r="B7571" s="6">
        <v>9</v>
      </c>
      <c r="C7571" s="7">
        <v>1454.53564453125</v>
      </c>
      <c r="D7571" s="6">
        <v>5</v>
      </c>
      <c r="E7571" s="8">
        <v>2.5588865280151398</v>
      </c>
      <c r="F7571" s="9">
        <v>1.1679425884907699</v>
      </c>
      <c r="G7571" s="10">
        <v>200</v>
      </c>
      <c r="H7571" s="10">
        <v>44018.2578125</v>
      </c>
      <c r="I7571" s="11">
        <f>H7571/Constants!$B$4</f>
        <v>3668.1881510416665</v>
      </c>
      <c r="J7571" s="11">
        <f>G7571*Constants!$B$4/D7571</f>
        <v>480</v>
      </c>
      <c r="K7571" s="11">
        <f t="shared" si="708"/>
        <v>410.97910524888215</v>
      </c>
      <c r="L7571" s="12">
        <f t="shared" si="709"/>
        <v>40</v>
      </c>
      <c r="M7571" s="12">
        <f t="shared" si="710"/>
        <v>34.248258770740179</v>
      </c>
      <c r="N7571" s="11">
        <f t="shared" si="711"/>
        <v>43607.27870725112</v>
      </c>
      <c r="O7571" s="12">
        <f t="shared" si="712"/>
        <v>3633.9398922709265</v>
      </c>
      <c r="P7571" s="13">
        <f>IF(H7571&lt;Constants!$B$2,1,0)</f>
        <v>1</v>
      </c>
      <c r="Q7571" s="13">
        <f>IF(N7571&lt;Constants!$B$2,1,0)</f>
        <v>1</v>
      </c>
      <c r="R7571" s="13">
        <f t="shared" si="713"/>
        <v>0</v>
      </c>
      <c r="S7571" s="6">
        <v>1</v>
      </c>
    </row>
    <row r="7572" spans="1:19" x14ac:dyDescent="0.35">
      <c r="A7572" s="6">
        <v>4631</v>
      </c>
      <c r="B7572" s="6">
        <v>10</v>
      </c>
      <c r="C7572" s="7">
        <v>1745.44287109375</v>
      </c>
      <c r="D7572" s="6">
        <v>6</v>
      </c>
      <c r="E7572" s="8">
        <v>3.3437016010284402</v>
      </c>
      <c r="F7572" s="9">
        <v>1.0948887724034699</v>
      </c>
      <c r="G7572" s="10">
        <v>500</v>
      </c>
      <c r="H7572" s="10">
        <v>48793.90625</v>
      </c>
      <c r="I7572" s="11">
        <f>H7572/Constants!$B$4</f>
        <v>4066.1588541666665</v>
      </c>
      <c r="J7572" s="11">
        <f>G7572*Constants!$B$4/D7572</f>
        <v>1000</v>
      </c>
      <c r="K7572" s="11">
        <f t="shared" si="708"/>
        <v>913.33478359160381</v>
      </c>
      <c r="L7572" s="12">
        <f t="shared" si="709"/>
        <v>83.333333333333329</v>
      </c>
      <c r="M7572" s="12">
        <f t="shared" si="710"/>
        <v>76.111231965966979</v>
      </c>
      <c r="N7572" s="11">
        <f t="shared" si="711"/>
        <v>47880.571466408393</v>
      </c>
      <c r="O7572" s="12">
        <f t="shared" si="712"/>
        <v>3990.0476222006996</v>
      </c>
      <c r="P7572" s="13">
        <f>IF(H7572&lt;Constants!$B$2,1,0)</f>
        <v>1</v>
      </c>
      <c r="Q7572" s="13">
        <f>IF(N7572&lt;Constants!$B$2,1,0)</f>
        <v>1</v>
      </c>
      <c r="R7572" s="13">
        <f t="shared" si="713"/>
        <v>0</v>
      </c>
      <c r="S7572" s="6">
        <v>1</v>
      </c>
    </row>
    <row r="7573" spans="1:19" x14ac:dyDescent="0.35">
      <c r="A7573" s="6">
        <v>4631</v>
      </c>
      <c r="B7573" s="6">
        <v>11</v>
      </c>
      <c r="C7573" s="7">
        <v>1454.53564453125</v>
      </c>
      <c r="D7573" s="6">
        <v>5</v>
      </c>
      <c r="E7573" s="8">
        <v>3.08965063095093</v>
      </c>
      <c r="F7573" s="9">
        <v>1.0364045442744001</v>
      </c>
      <c r="G7573" s="10">
        <v>0</v>
      </c>
      <c r="H7573" s="10">
        <v>84553.53125</v>
      </c>
      <c r="I7573" s="11">
        <f>H7573/Constants!$B$4</f>
        <v>7046.127604166667</v>
      </c>
      <c r="J7573" s="11">
        <f>G7573*Constants!$B$4/D7573</f>
        <v>0</v>
      </c>
      <c r="K7573" s="11">
        <f t="shared" si="708"/>
        <v>0</v>
      </c>
      <c r="L7573" s="12">
        <f t="shared" si="709"/>
        <v>0</v>
      </c>
      <c r="M7573" s="12">
        <f t="shared" si="710"/>
        <v>0</v>
      </c>
      <c r="N7573" s="11">
        <f t="shared" si="711"/>
        <v>84553.53125</v>
      </c>
      <c r="O7573" s="12">
        <f t="shared" si="712"/>
        <v>7046.127604166667</v>
      </c>
      <c r="P7573" s="13">
        <f>IF(H7573&lt;Constants!$B$2,1,0)</f>
        <v>0</v>
      </c>
      <c r="Q7573" s="13">
        <f>IF(N7573&lt;Constants!$B$2,1,0)</f>
        <v>0</v>
      </c>
      <c r="R7573" s="13">
        <f t="shared" si="713"/>
        <v>0</v>
      </c>
      <c r="S7573" s="6">
        <v>0</v>
      </c>
    </row>
    <row r="7574" spans="1:19" x14ac:dyDescent="0.35">
      <c r="A7574" s="6">
        <v>4631</v>
      </c>
      <c r="B7574" s="6">
        <v>12</v>
      </c>
      <c r="C7574" s="7">
        <v>2327.25708007813</v>
      </c>
      <c r="D7574" s="6">
        <v>8</v>
      </c>
      <c r="E7574" s="8">
        <v>3.8336586952209499</v>
      </c>
      <c r="F7574" s="9">
        <v>1.1639125174387699</v>
      </c>
      <c r="G7574" s="10">
        <v>0</v>
      </c>
      <c r="H7574" s="10">
        <v>34786.73828125</v>
      </c>
      <c r="I7574" s="11">
        <f>H7574/Constants!$B$4</f>
        <v>2898.8948567708335</v>
      </c>
      <c r="J7574" s="11">
        <f>G7574*Constants!$B$4/D7574</f>
        <v>0</v>
      </c>
      <c r="K7574" s="11">
        <f t="shared" si="708"/>
        <v>0</v>
      </c>
      <c r="L7574" s="12">
        <f t="shared" si="709"/>
        <v>0</v>
      </c>
      <c r="M7574" s="12">
        <f t="shared" si="710"/>
        <v>0</v>
      </c>
      <c r="N7574" s="11">
        <f t="shared" si="711"/>
        <v>34786.73828125</v>
      </c>
      <c r="O7574" s="12">
        <f t="shared" si="712"/>
        <v>2898.8948567708335</v>
      </c>
      <c r="P7574" s="13">
        <f>IF(H7574&lt;Constants!$B$2,1,0)</f>
        <v>1</v>
      </c>
      <c r="Q7574" s="13">
        <f>IF(N7574&lt;Constants!$B$2,1,0)</f>
        <v>1</v>
      </c>
      <c r="R7574" s="13">
        <f t="shared" si="713"/>
        <v>0</v>
      </c>
      <c r="S7574" s="6">
        <v>1</v>
      </c>
    </row>
    <row r="7575" spans="1:19" x14ac:dyDescent="0.35">
      <c r="A7575" s="6">
        <v>4632</v>
      </c>
      <c r="B7575" s="6">
        <v>1</v>
      </c>
      <c r="C7575" s="7">
        <v>419.02041625976602</v>
      </c>
      <c r="D7575" s="6">
        <v>1</v>
      </c>
      <c r="E7575" s="8">
        <v>1</v>
      </c>
      <c r="F7575" s="9">
        <v>1.14568102362654</v>
      </c>
      <c r="G7575" s="10">
        <v>0</v>
      </c>
      <c r="H7575" s="10">
        <v>147206.25</v>
      </c>
      <c r="I7575" s="11">
        <f>H7575/Constants!$B$4</f>
        <v>12267.1875</v>
      </c>
      <c r="J7575" s="11">
        <f>G7575*Constants!$B$4/D7575</f>
        <v>0</v>
      </c>
      <c r="K7575" s="11">
        <f t="shared" si="708"/>
        <v>0</v>
      </c>
      <c r="L7575" s="12">
        <f t="shared" si="709"/>
        <v>0</v>
      </c>
      <c r="M7575" s="12">
        <f t="shared" si="710"/>
        <v>0</v>
      </c>
      <c r="N7575" s="11">
        <f t="shared" si="711"/>
        <v>147206.25</v>
      </c>
      <c r="O7575" s="12">
        <f t="shared" si="712"/>
        <v>12267.1875</v>
      </c>
      <c r="P7575" s="13">
        <f>IF(H7575&lt;Constants!$B$2,1,0)</f>
        <v>0</v>
      </c>
      <c r="Q7575" s="13">
        <f>IF(N7575&lt;Constants!$B$2,1,0)</f>
        <v>0</v>
      </c>
      <c r="R7575" s="13">
        <f t="shared" si="713"/>
        <v>0</v>
      </c>
      <c r="S7575" s="6">
        <v>0</v>
      </c>
    </row>
    <row r="7576" spans="1:19" x14ac:dyDescent="0.35">
      <c r="A7576" s="6">
        <v>4632</v>
      </c>
      <c r="B7576" s="6">
        <v>2</v>
      </c>
      <c r="C7576" s="7">
        <v>419.02041625976602</v>
      </c>
      <c r="D7576" s="6">
        <v>1</v>
      </c>
      <c r="E7576" s="8">
        <v>1</v>
      </c>
      <c r="F7576" s="9">
        <v>0.90668569759304696</v>
      </c>
      <c r="G7576" s="10">
        <v>20</v>
      </c>
      <c r="H7576" s="10">
        <v>401435.75</v>
      </c>
      <c r="I7576" s="11">
        <f>H7576/Constants!$B$4</f>
        <v>33452.979166666664</v>
      </c>
      <c r="J7576" s="11">
        <f>G7576*Constants!$B$4/D7576</f>
        <v>240</v>
      </c>
      <c r="K7576" s="11">
        <f t="shared" si="708"/>
        <v>264.70032629512218</v>
      </c>
      <c r="L7576" s="12">
        <f t="shared" si="709"/>
        <v>20</v>
      </c>
      <c r="M7576" s="12">
        <f t="shared" si="710"/>
        <v>22.058360524593514</v>
      </c>
      <c r="N7576" s="11">
        <f t="shared" si="711"/>
        <v>401171.0496737049</v>
      </c>
      <c r="O7576" s="12">
        <f t="shared" si="712"/>
        <v>33430.920806142072</v>
      </c>
      <c r="P7576" s="13">
        <f>IF(H7576&lt;Constants!$B$2,1,0)</f>
        <v>0</v>
      </c>
      <c r="Q7576" s="13">
        <f>IF(N7576&lt;Constants!$B$2,1,0)</f>
        <v>0</v>
      </c>
      <c r="R7576" s="13">
        <f t="shared" si="713"/>
        <v>0</v>
      </c>
      <c r="S7576" s="6">
        <v>0</v>
      </c>
    </row>
    <row r="7577" spans="1:19" x14ac:dyDescent="0.35">
      <c r="A7577" s="6">
        <v>4632</v>
      </c>
      <c r="B7577" s="6">
        <v>3</v>
      </c>
      <c r="C7577" s="7">
        <v>838.04083251953102</v>
      </c>
      <c r="D7577" s="6">
        <v>2</v>
      </c>
      <c r="E7577" s="8">
        <v>1.6817928552627599</v>
      </c>
      <c r="F7577" s="9">
        <v>1.10561313693326</v>
      </c>
      <c r="G7577" s="10">
        <v>0</v>
      </c>
      <c r="H7577" s="10">
        <v>169161.84375</v>
      </c>
      <c r="I7577" s="11">
        <f>H7577/Constants!$B$4</f>
        <v>14096.8203125</v>
      </c>
      <c r="J7577" s="11">
        <f>G7577*Constants!$B$4/D7577</f>
        <v>0</v>
      </c>
      <c r="K7577" s="11">
        <f t="shared" si="708"/>
        <v>0</v>
      </c>
      <c r="L7577" s="12">
        <f t="shared" si="709"/>
        <v>0</v>
      </c>
      <c r="M7577" s="12">
        <f t="shared" si="710"/>
        <v>0</v>
      </c>
      <c r="N7577" s="11">
        <f t="shared" si="711"/>
        <v>169161.84375</v>
      </c>
      <c r="O7577" s="12">
        <f t="shared" si="712"/>
        <v>14096.8203125</v>
      </c>
      <c r="P7577" s="13">
        <f>IF(H7577&lt;Constants!$B$2,1,0)</f>
        <v>0</v>
      </c>
      <c r="Q7577" s="13">
        <f>IF(N7577&lt;Constants!$B$2,1,0)</f>
        <v>0</v>
      </c>
      <c r="R7577" s="13">
        <f t="shared" si="713"/>
        <v>0</v>
      </c>
      <c r="S7577" s="6">
        <v>0</v>
      </c>
    </row>
    <row r="7578" spans="1:19" x14ac:dyDescent="0.35">
      <c r="A7578" s="6">
        <v>4632</v>
      </c>
      <c r="B7578" s="6">
        <v>4</v>
      </c>
      <c r="C7578" s="7">
        <v>838.04083251953102</v>
      </c>
      <c r="D7578" s="6">
        <v>2</v>
      </c>
      <c r="E7578" s="8">
        <v>1.6817928552627599</v>
      </c>
      <c r="F7578" s="9">
        <v>1.0553431474231201</v>
      </c>
      <c r="G7578" s="10">
        <v>0</v>
      </c>
      <c r="H7578" s="10">
        <v>120021.3125</v>
      </c>
      <c r="I7578" s="11">
        <f>H7578/Constants!$B$4</f>
        <v>10001.776041666666</v>
      </c>
      <c r="J7578" s="11">
        <f>G7578*Constants!$B$4/D7578</f>
        <v>0</v>
      </c>
      <c r="K7578" s="11">
        <f t="shared" si="708"/>
        <v>0</v>
      </c>
      <c r="L7578" s="12">
        <f t="shared" si="709"/>
        <v>0</v>
      </c>
      <c r="M7578" s="12">
        <f t="shared" si="710"/>
        <v>0</v>
      </c>
      <c r="N7578" s="11">
        <f t="shared" si="711"/>
        <v>120021.3125</v>
      </c>
      <c r="O7578" s="12">
        <f t="shared" si="712"/>
        <v>10001.776041666666</v>
      </c>
      <c r="P7578" s="13">
        <f>IF(H7578&lt;Constants!$B$2,1,0)</f>
        <v>0</v>
      </c>
      <c r="Q7578" s="13">
        <f>IF(N7578&lt;Constants!$B$2,1,0)</f>
        <v>0</v>
      </c>
      <c r="R7578" s="13">
        <f t="shared" si="713"/>
        <v>0</v>
      </c>
      <c r="S7578" s="6">
        <v>0</v>
      </c>
    </row>
    <row r="7579" spans="1:19" x14ac:dyDescent="0.35">
      <c r="A7579" s="6">
        <v>4632</v>
      </c>
      <c r="B7579" s="6">
        <v>5</v>
      </c>
      <c r="C7579" s="7">
        <v>838.04083251953102</v>
      </c>
      <c r="D7579" s="6">
        <v>2</v>
      </c>
      <c r="E7579" s="8">
        <v>1.6817928552627599</v>
      </c>
      <c r="F7579" s="9">
        <v>0.90332540342809897</v>
      </c>
      <c r="G7579" s="10">
        <v>1500</v>
      </c>
      <c r="H7579" s="10">
        <v>202373.40625</v>
      </c>
      <c r="I7579" s="11">
        <f>H7579/Constants!$B$4</f>
        <v>16864.450520833332</v>
      </c>
      <c r="J7579" s="11">
        <f>G7579*Constants!$B$4/D7579</f>
        <v>9000</v>
      </c>
      <c r="K7579" s="11">
        <f t="shared" si="708"/>
        <v>9963.187092763259</v>
      </c>
      <c r="L7579" s="12">
        <f t="shared" si="709"/>
        <v>750</v>
      </c>
      <c r="M7579" s="12">
        <f t="shared" si="710"/>
        <v>830.26559106360492</v>
      </c>
      <c r="N7579" s="11">
        <f t="shared" si="711"/>
        <v>192410.21915723674</v>
      </c>
      <c r="O7579" s="12">
        <f t="shared" si="712"/>
        <v>16034.184929769726</v>
      </c>
      <c r="P7579" s="13">
        <f>IF(H7579&lt;Constants!$B$2,1,0)</f>
        <v>0</v>
      </c>
      <c r="Q7579" s="13">
        <f>IF(N7579&lt;Constants!$B$2,1,0)</f>
        <v>0</v>
      </c>
      <c r="R7579" s="13">
        <f t="shared" si="713"/>
        <v>0</v>
      </c>
      <c r="S7579" s="6">
        <v>0</v>
      </c>
    </row>
    <row r="7580" spans="1:19" x14ac:dyDescent="0.35">
      <c r="A7580" s="6">
        <v>4632</v>
      </c>
      <c r="B7580" s="6">
        <v>6</v>
      </c>
      <c r="C7580" s="7">
        <v>1257.06127929688</v>
      </c>
      <c r="D7580" s="6">
        <v>3</v>
      </c>
      <c r="E7580" s="8">
        <v>1.98817682266235</v>
      </c>
      <c r="F7580" s="9">
        <v>1.0393050891615101</v>
      </c>
      <c r="G7580" s="10">
        <v>700</v>
      </c>
      <c r="H7580" s="10">
        <v>117260.3515625</v>
      </c>
      <c r="I7580" s="11">
        <f>H7580/Constants!$B$4</f>
        <v>9771.6959635416661</v>
      </c>
      <c r="J7580" s="11">
        <f>G7580*Constants!$B$4/D7580</f>
        <v>2800</v>
      </c>
      <c r="K7580" s="11">
        <f t="shared" si="708"/>
        <v>2694.10785071685</v>
      </c>
      <c r="L7580" s="12">
        <f t="shared" si="709"/>
        <v>233.33333333333334</v>
      </c>
      <c r="M7580" s="12">
        <f t="shared" si="710"/>
        <v>224.50898755973751</v>
      </c>
      <c r="N7580" s="11">
        <f t="shared" si="711"/>
        <v>114566.24371178314</v>
      </c>
      <c r="O7580" s="12">
        <f t="shared" si="712"/>
        <v>9547.1869759819292</v>
      </c>
      <c r="P7580" s="13">
        <f>IF(H7580&lt;Constants!$B$2,1,0)</f>
        <v>0</v>
      </c>
      <c r="Q7580" s="13">
        <f>IF(N7580&lt;Constants!$B$2,1,0)</f>
        <v>0</v>
      </c>
      <c r="R7580" s="13">
        <f t="shared" si="713"/>
        <v>0</v>
      </c>
      <c r="S7580" s="6">
        <v>0</v>
      </c>
    </row>
    <row r="7581" spans="1:19" x14ac:dyDescent="0.35">
      <c r="A7581" s="6">
        <v>4632</v>
      </c>
      <c r="B7581" s="6">
        <v>7</v>
      </c>
      <c r="C7581" s="7">
        <v>1257.06127929688</v>
      </c>
      <c r="D7581" s="6">
        <v>3</v>
      </c>
      <c r="E7581" s="8">
        <v>1.98817682266235</v>
      </c>
      <c r="F7581" s="9">
        <v>1.1593739447040701</v>
      </c>
      <c r="G7581" s="10">
        <v>200</v>
      </c>
      <c r="H7581" s="10">
        <v>72828.84375</v>
      </c>
      <c r="I7581" s="11">
        <f>H7581/Constants!$B$4</f>
        <v>6069.0703125</v>
      </c>
      <c r="J7581" s="11">
        <f>G7581*Constants!$B$4/D7581</f>
        <v>800</v>
      </c>
      <c r="K7581" s="11">
        <f t="shared" si="708"/>
        <v>690.02758226052754</v>
      </c>
      <c r="L7581" s="12">
        <f t="shared" si="709"/>
        <v>66.666666666666671</v>
      </c>
      <c r="M7581" s="12">
        <f t="shared" si="710"/>
        <v>57.502298521710628</v>
      </c>
      <c r="N7581" s="11">
        <f t="shared" si="711"/>
        <v>72138.816167739467</v>
      </c>
      <c r="O7581" s="12">
        <f t="shared" si="712"/>
        <v>6011.5680139782889</v>
      </c>
      <c r="P7581" s="13">
        <f>IF(H7581&lt;Constants!$B$2,1,0)</f>
        <v>1</v>
      </c>
      <c r="Q7581" s="13">
        <f>IF(N7581&lt;Constants!$B$2,1,0)</f>
        <v>1</v>
      </c>
      <c r="R7581" s="13">
        <f t="shared" si="713"/>
        <v>0</v>
      </c>
      <c r="S7581" s="6">
        <v>1</v>
      </c>
    </row>
    <row r="7582" spans="1:19" x14ac:dyDescent="0.35">
      <c r="A7582" s="6">
        <v>4632</v>
      </c>
      <c r="B7582" s="6">
        <v>8</v>
      </c>
      <c r="C7582" s="7">
        <v>1257.06127929688</v>
      </c>
      <c r="D7582" s="6">
        <v>3</v>
      </c>
      <c r="E7582" s="8">
        <v>1.98817682266235</v>
      </c>
      <c r="F7582" s="9">
        <v>1.16824601460585</v>
      </c>
      <c r="G7582" s="10">
        <v>350</v>
      </c>
      <c r="H7582" s="10">
        <v>88363.2109375</v>
      </c>
      <c r="I7582" s="11">
        <f>H7582/Constants!$B$4</f>
        <v>7363.600911458333</v>
      </c>
      <c r="J7582" s="11">
        <f>G7582*Constants!$B$4/D7582</f>
        <v>1400</v>
      </c>
      <c r="K7582" s="11">
        <f t="shared" si="708"/>
        <v>1198.3777239525534</v>
      </c>
      <c r="L7582" s="12">
        <f t="shared" si="709"/>
        <v>116.66666666666667</v>
      </c>
      <c r="M7582" s="12">
        <f t="shared" si="710"/>
        <v>99.864810329379452</v>
      </c>
      <c r="N7582" s="11">
        <f t="shared" si="711"/>
        <v>87164.833213547448</v>
      </c>
      <c r="O7582" s="12">
        <f t="shared" si="712"/>
        <v>7263.736101128954</v>
      </c>
      <c r="P7582" s="13">
        <f>IF(H7582&lt;Constants!$B$2,1,0)</f>
        <v>0</v>
      </c>
      <c r="Q7582" s="13">
        <f>IF(N7582&lt;Constants!$B$2,1,0)</f>
        <v>0</v>
      </c>
      <c r="R7582" s="13">
        <f t="shared" si="713"/>
        <v>0</v>
      </c>
      <c r="S7582" s="6">
        <v>0</v>
      </c>
    </row>
    <row r="7583" spans="1:19" x14ac:dyDescent="0.35">
      <c r="A7583" s="6">
        <v>4632</v>
      </c>
      <c r="B7583" s="6">
        <v>9</v>
      </c>
      <c r="C7583" s="7">
        <v>1676.08166503906</v>
      </c>
      <c r="D7583" s="6">
        <v>4</v>
      </c>
      <c r="E7583" s="8">
        <v>2.2795071601867698</v>
      </c>
      <c r="F7583" s="9">
        <v>1.10397516935405</v>
      </c>
      <c r="G7583" s="10">
        <v>450</v>
      </c>
      <c r="H7583" s="10">
        <v>165972.75</v>
      </c>
      <c r="I7583" s="11">
        <f>H7583/Constants!$B$4</f>
        <v>13831.0625</v>
      </c>
      <c r="J7583" s="11">
        <f>G7583*Constants!$B$4/D7583</f>
        <v>1350</v>
      </c>
      <c r="K7583" s="11">
        <f t="shared" si="708"/>
        <v>1222.8535908012336</v>
      </c>
      <c r="L7583" s="12">
        <f t="shared" si="709"/>
        <v>112.5</v>
      </c>
      <c r="M7583" s="12">
        <f t="shared" si="710"/>
        <v>101.90446590010279</v>
      </c>
      <c r="N7583" s="11">
        <f t="shared" si="711"/>
        <v>164749.89640919876</v>
      </c>
      <c r="O7583" s="12">
        <f t="shared" si="712"/>
        <v>13729.158034099897</v>
      </c>
      <c r="P7583" s="13">
        <f>IF(H7583&lt;Constants!$B$2,1,0)</f>
        <v>0</v>
      </c>
      <c r="Q7583" s="13">
        <f>IF(N7583&lt;Constants!$B$2,1,0)</f>
        <v>0</v>
      </c>
      <c r="R7583" s="13">
        <f t="shared" si="713"/>
        <v>0</v>
      </c>
      <c r="S7583" s="6">
        <v>0</v>
      </c>
    </row>
    <row r="7584" spans="1:19" x14ac:dyDescent="0.35">
      <c r="A7584" s="6">
        <v>4632</v>
      </c>
      <c r="B7584" s="6">
        <v>10</v>
      </c>
      <c r="C7584" s="7">
        <v>1676.08166503906</v>
      </c>
      <c r="D7584" s="6">
        <v>4</v>
      </c>
      <c r="E7584" s="8">
        <v>2.2795071601867698</v>
      </c>
      <c r="F7584" s="9">
        <v>1.11286685982728</v>
      </c>
      <c r="G7584" s="10">
        <v>0</v>
      </c>
      <c r="H7584" s="10">
        <v>87573.3515625</v>
      </c>
      <c r="I7584" s="11">
        <f>H7584/Constants!$B$4</f>
        <v>7297.779296875</v>
      </c>
      <c r="J7584" s="11">
        <f>G7584*Constants!$B$4/D7584</f>
        <v>0</v>
      </c>
      <c r="K7584" s="11">
        <f t="shared" si="708"/>
        <v>0</v>
      </c>
      <c r="L7584" s="12">
        <f t="shared" si="709"/>
        <v>0</v>
      </c>
      <c r="M7584" s="12">
        <f t="shared" si="710"/>
        <v>0</v>
      </c>
      <c r="N7584" s="11">
        <f t="shared" si="711"/>
        <v>87573.3515625</v>
      </c>
      <c r="O7584" s="12">
        <f t="shared" si="712"/>
        <v>7297.779296875</v>
      </c>
      <c r="P7584" s="13">
        <f>IF(H7584&lt;Constants!$B$2,1,0)</f>
        <v>0</v>
      </c>
      <c r="Q7584" s="13">
        <f>IF(N7584&lt;Constants!$B$2,1,0)</f>
        <v>0</v>
      </c>
      <c r="R7584" s="13">
        <f t="shared" si="713"/>
        <v>0</v>
      </c>
      <c r="S7584" s="6">
        <v>0</v>
      </c>
    </row>
    <row r="7585" spans="1:19" x14ac:dyDescent="0.35">
      <c r="A7585" s="6">
        <v>4632</v>
      </c>
      <c r="B7585" s="6">
        <v>11</v>
      </c>
      <c r="C7585" s="7">
        <v>2095.10205078125</v>
      </c>
      <c r="D7585" s="6">
        <v>5</v>
      </c>
      <c r="E7585" s="8">
        <v>3.08965063095093</v>
      </c>
      <c r="F7585" s="9">
        <v>0.93765217007049395</v>
      </c>
      <c r="G7585" s="10">
        <v>0</v>
      </c>
      <c r="H7585" s="10">
        <v>155099.5</v>
      </c>
      <c r="I7585" s="11">
        <f>H7585/Constants!$B$4</f>
        <v>12924.958333333334</v>
      </c>
      <c r="J7585" s="11">
        <f>G7585*Constants!$B$4/D7585</f>
        <v>0</v>
      </c>
      <c r="K7585" s="11">
        <f t="shared" si="708"/>
        <v>0</v>
      </c>
      <c r="L7585" s="12">
        <f t="shared" si="709"/>
        <v>0</v>
      </c>
      <c r="M7585" s="12">
        <f t="shared" si="710"/>
        <v>0</v>
      </c>
      <c r="N7585" s="11">
        <f t="shared" si="711"/>
        <v>155099.5</v>
      </c>
      <c r="O7585" s="12">
        <f t="shared" si="712"/>
        <v>12924.958333333334</v>
      </c>
      <c r="P7585" s="13">
        <f>IF(H7585&lt;Constants!$B$2,1,0)</f>
        <v>0</v>
      </c>
      <c r="Q7585" s="13">
        <f>IF(N7585&lt;Constants!$B$2,1,0)</f>
        <v>0</v>
      </c>
      <c r="R7585" s="13">
        <f t="shared" si="713"/>
        <v>0</v>
      </c>
      <c r="S7585" s="6">
        <v>0</v>
      </c>
    </row>
    <row r="7586" spans="1:19" x14ac:dyDescent="0.35">
      <c r="A7586" s="6">
        <v>4632</v>
      </c>
      <c r="B7586" s="6">
        <v>12</v>
      </c>
      <c r="C7586" s="7">
        <v>2514.12255859375</v>
      </c>
      <c r="D7586" s="6">
        <v>6</v>
      </c>
      <c r="E7586" s="8">
        <v>3.8336586952209499</v>
      </c>
      <c r="F7586" s="9">
        <v>1.09176822177801</v>
      </c>
      <c r="G7586" s="10">
        <v>0</v>
      </c>
      <c r="H7586" s="10">
        <v>166449.9375</v>
      </c>
      <c r="I7586" s="11">
        <f>H7586/Constants!$B$4</f>
        <v>13870.828125</v>
      </c>
      <c r="J7586" s="11">
        <f>G7586*Constants!$B$4/D7586</f>
        <v>0</v>
      </c>
      <c r="K7586" s="11">
        <f t="shared" si="708"/>
        <v>0</v>
      </c>
      <c r="L7586" s="12">
        <f t="shared" si="709"/>
        <v>0</v>
      </c>
      <c r="M7586" s="12">
        <f t="shared" si="710"/>
        <v>0</v>
      </c>
      <c r="N7586" s="11">
        <f t="shared" si="711"/>
        <v>166449.9375</v>
      </c>
      <c r="O7586" s="12">
        <f t="shared" si="712"/>
        <v>13870.828125</v>
      </c>
      <c r="P7586" s="13">
        <f>IF(H7586&lt;Constants!$B$2,1,0)</f>
        <v>0</v>
      </c>
      <c r="Q7586" s="13">
        <f>IF(N7586&lt;Constants!$B$2,1,0)</f>
        <v>0</v>
      </c>
      <c r="R7586" s="13">
        <f t="shared" si="713"/>
        <v>0</v>
      </c>
      <c r="S7586" s="6">
        <v>0</v>
      </c>
    </row>
    <row r="7587" spans="1:19" x14ac:dyDescent="0.35">
      <c r="A7587" s="6">
        <v>4633</v>
      </c>
      <c r="B7587" s="6">
        <v>1</v>
      </c>
      <c r="C7587" s="7">
        <v>455.13650512695301</v>
      </c>
      <c r="D7587" s="6">
        <v>1</v>
      </c>
      <c r="E7587" s="8">
        <v>1</v>
      </c>
      <c r="F7587" s="9">
        <v>0.97314044223957896</v>
      </c>
      <c r="G7587" s="10">
        <v>0</v>
      </c>
      <c r="H7587" s="10">
        <v>697591.125</v>
      </c>
      <c r="I7587" s="11">
        <f>H7587/Constants!$B$4</f>
        <v>58132.59375</v>
      </c>
      <c r="J7587" s="11">
        <f>G7587*Constants!$B$4/D7587</f>
        <v>0</v>
      </c>
      <c r="K7587" s="11">
        <f t="shared" si="708"/>
        <v>0</v>
      </c>
      <c r="L7587" s="12">
        <f t="shared" si="709"/>
        <v>0</v>
      </c>
      <c r="M7587" s="12">
        <f t="shared" si="710"/>
        <v>0</v>
      </c>
      <c r="N7587" s="11">
        <f t="shared" si="711"/>
        <v>697591.125</v>
      </c>
      <c r="O7587" s="12">
        <f t="shared" si="712"/>
        <v>58132.59375</v>
      </c>
      <c r="P7587" s="13">
        <f>IF(H7587&lt;Constants!$B$2,1,0)</f>
        <v>0</v>
      </c>
      <c r="Q7587" s="13">
        <f>IF(N7587&lt;Constants!$B$2,1,0)</f>
        <v>0</v>
      </c>
      <c r="R7587" s="13">
        <f t="shared" si="713"/>
        <v>0</v>
      </c>
      <c r="S7587" s="6">
        <v>0</v>
      </c>
    </row>
    <row r="7588" spans="1:19" x14ac:dyDescent="0.35">
      <c r="A7588" s="6">
        <v>4633</v>
      </c>
      <c r="B7588" s="6">
        <v>2</v>
      </c>
      <c r="C7588" s="7">
        <v>910.27301025390602</v>
      </c>
      <c r="D7588" s="6">
        <v>2</v>
      </c>
      <c r="E7588" s="8">
        <v>1.6817928552627599</v>
      </c>
      <c r="F7588" s="9">
        <v>0.91696171747455602</v>
      </c>
      <c r="G7588" s="10">
        <v>0</v>
      </c>
      <c r="H7588" s="10">
        <v>354301</v>
      </c>
      <c r="I7588" s="11">
        <f>H7588/Constants!$B$4</f>
        <v>29525.083333333332</v>
      </c>
      <c r="J7588" s="11">
        <f>G7588*Constants!$B$4/D7588</f>
        <v>0</v>
      </c>
      <c r="K7588" s="11">
        <f t="shared" si="708"/>
        <v>0</v>
      </c>
      <c r="L7588" s="12">
        <f t="shared" si="709"/>
        <v>0</v>
      </c>
      <c r="M7588" s="12">
        <f t="shared" si="710"/>
        <v>0</v>
      </c>
      <c r="N7588" s="11">
        <f t="shared" si="711"/>
        <v>354301</v>
      </c>
      <c r="O7588" s="12">
        <f t="shared" si="712"/>
        <v>29525.083333333332</v>
      </c>
      <c r="P7588" s="13">
        <f>IF(H7588&lt;Constants!$B$2,1,0)</f>
        <v>0</v>
      </c>
      <c r="Q7588" s="13">
        <f>IF(N7588&lt;Constants!$B$2,1,0)</f>
        <v>0</v>
      </c>
      <c r="R7588" s="13">
        <f t="shared" si="713"/>
        <v>0</v>
      </c>
      <c r="S7588" s="6">
        <v>0</v>
      </c>
    </row>
    <row r="7589" spans="1:19" x14ac:dyDescent="0.35">
      <c r="A7589" s="6">
        <v>4633</v>
      </c>
      <c r="B7589" s="6">
        <v>3</v>
      </c>
      <c r="C7589" s="7">
        <v>1365.40954589844</v>
      </c>
      <c r="D7589" s="6">
        <v>3</v>
      </c>
      <c r="E7589" s="8">
        <v>1.6817928552627599</v>
      </c>
      <c r="F7589" s="9">
        <v>0.87933789466773005</v>
      </c>
      <c r="G7589" s="10">
        <v>0</v>
      </c>
      <c r="H7589" s="10">
        <v>148550.46875</v>
      </c>
      <c r="I7589" s="11">
        <f>H7589/Constants!$B$4</f>
        <v>12379.205729166666</v>
      </c>
      <c r="J7589" s="11">
        <f>G7589*Constants!$B$4/D7589</f>
        <v>0</v>
      </c>
      <c r="K7589" s="11">
        <f t="shared" si="708"/>
        <v>0</v>
      </c>
      <c r="L7589" s="12">
        <f t="shared" si="709"/>
        <v>0</v>
      </c>
      <c r="M7589" s="12">
        <f t="shared" si="710"/>
        <v>0</v>
      </c>
      <c r="N7589" s="11">
        <f t="shared" si="711"/>
        <v>148550.46875</v>
      </c>
      <c r="O7589" s="12">
        <f t="shared" si="712"/>
        <v>12379.205729166666</v>
      </c>
      <c r="P7589" s="13">
        <f>IF(H7589&lt;Constants!$B$2,1,0)</f>
        <v>0</v>
      </c>
      <c r="Q7589" s="13">
        <f>IF(N7589&lt;Constants!$B$2,1,0)</f>
        <v>0</v>
      </c>
      <c r="R7589" s="13">
        <f t="shared" si="713"/>
        <v>0</v>
      </c>
      <c r="S7589" s="6">
        <v>0</v>
      </c>
    </row>
    <row r="7590" spans="1:19" x14ac:dyDescent="0.35">
      <c r="A7590" s="6">
        <v>4633</v>
      </c>
      <c r="B7590" s="6">
        <v>4</v>
      </c>
      <c r="C7590" s="7">
        <v>1365.40954589844</v>
      </c>
      <c r="D7590" s="6">
        <v>3</v>
      </c>
      <c r="E7590" s="8">
        <v>2.2795071601867698</v>
      </c>
      <c r="F7590" s="9">
        <v>0.79249788673138499</v>
      </c>
      <c r="G7590" s="10">
        <v>0</v>
      </c>
      <c r="H7590" s="10">
        <v>142510.609375</v>
      </c>
      <c r="I7590" s="11">
        <f>H7590/Constants!$B$4</f>
        <v>11875.884114583334</v>
      </c>
      <c r="J7590" s="11">
        <f>G7590*Constants!$B$4/D7590</f>
        <v>0</v>
      </c>
      <c r="K7590" s="11">
        <f t="shared" si="708"/>
        <v>0</v>
      </c>
      <c r="L7590" s="12">
        <f t="shared" si="709"/>
        <v>0</v>
      </c>
      <c r="M7590" s="12">
        <f t="shared" si="710"/>
        <v>0</v>
      </c>
      <c r="N7590" s="11">
        <f t="shared" si="711"/>
        <v>142510.609375</v>
      </c>
      <c r="O7590" s="12">
        <f t="shared" si="712"/>
        <v>11875.884114583334</v>
      </c>
      <c r="P7590" s="13">
        <f>IF(H7590&lt;Constants!$B$2,1,0)</f>
        <v>0</v>
      </c>
      <c r="Q7590" s="13">
        <f>IF(N7590&lt;Constants!$B$2,1,0)</f>
        <v>0</v>
      </c>
      <c r="R7590" s="13">
        <f t="shared" si="713"/>
        <v>0</v>
      </c>
      <c r="S7590" s="6">
        <v>0</v>
      </c>
    </row>
    <row r="7591" spans="1:19" x14ac:dyDescent="0.35">
      <c r="A7591" s="6">
        <v>4633</v>
      </c>
      <c r="B7591" s="6">
        <v>5</v>
      </c>
      <c r="C7591" s="7">
        <v>1365.40954589844</v>
      </c>
      <c r="D7591" s="6">
        <v>3</v>
      </c>
      <c r="E7591" s="8">
        <v>1.98817682266235</v>
      </c>
      <c r="F7591" s="9">
        <v>1.0562721041952801</v>
      </c>
      <c r="G7591" s="10">
        <v>0</v>
      </c>
      <c r="H7591" s="10">
        <v>160596.65625</v>
      </c>
      <c r="I7591" s="11">
        <f>H7591/Constants!$B$4</f>
        <v>13383.0546875</v>
      </c>
      <c r="J7591" s="11">
        <f>G7591*Constants!$B$4/D7591</f>
        <v>0</v>
      </c>
      <c r="K7591" s="11">
        <f t="shared" si="708"/>
        <v>0</v>
      </c>
      <c r="L7591" s="12">
        <f t="shared" si="709"/>
        <v>0</v>
      </c>
      <c r="M7591" s="12">
        <f t="shared" si="710"/>
        <v>0</v>
      </c>
      <c r="N7591" s="11">
        <f t="shared" si="711"/>
        <v>160596.65625</v>
      </c>
      <c r="O7591" s="12">
        <f t="shared" si="712"/>
        <v>13383.0546875</v>
      </c>
      <c r="P7591" s="13">
        <f>IF(H7591&lt;Constants!$B$2,1,0)</f>
        <v>0</v>
      </c>
      <c r="Q7591" s="13">
        <f>IF(N7591&lt;Constants!$B$2,1,0)</f>
        <v>0</v>
      </c>
      <c r="R7591" s="13">
        <f t="shared" si="713"/>
        <v>0</v>
      </c>
      <c r="S7591" s="6">
        <v>0</v>
      </c>
    </row>
    <row r="7592" spans="1:19" x14ac:dyDescent="0.35">
      <c r="A7592" s="6">
        <v>4633</v>
      </c>
      <c r="B7592" s="6">
        <v>6</v>
      </c>
      <c r="C7592" s="7">
        <v>1820.54602050781</v>
      </c>
      <c r="D7592" s="6">
        <v>4</v>
      </c>
      <c r="E7592" s="8">
        <v>2.2795071601867698</v>
      </c>
      <c r="F7592" s="9">
        <v>0.87800416139303505</v>
      </c>
      <c r="G7592" s="10">
        <v>1200</v>
      </c>
      <c r="H7592" s="10">
        <v>211322.046875</v>
      </c>
      <c r="I7592" s="11">
        <f>H7592/Constants!$B$4</f>
        <v>17610.170572916668</v>
      </c>
      <c r="J7592" s="11">
        <f>G7592*Constants!$B$4/D7592</f>
        <v>3600</v>
      </c>
      <c r="K7592" s="11">
        <f t="shared" si="708"/>
        <v>4100.2083569720971</v>
      </c>
      <c r="L7592" s="12">
        <f t="shared" si="709"/>
        <v>300</v>
      </c>
      <c r="M7592" s="12">
        <f t="shared" si="710"/>
        <v>341.68402974767474</v>
      </c>
      <c r="N7592" s="11">
        <f t="shared" si="711"/>
        <v>207221.83851802791</v>
      </c>
      <c r="O7592" s="12">
        <f t="shared" si="712"/>
        <v>17268.486543168994</v>
      </c>
      <c r="P7592" s="13">
        <f>IF(H7592&lt;Constants!$B$2,1,0)</f>
        <v>0</v>
      </c>
      <c r="Q7592" s="13">
        <f>IF(N7592&lt;Constants!$B$2,1,0)</f>
        <v>0</v>
      </c>
      <c r="R7592" s="13">
        <f t="shared" si="713"/>
        <v>0</v>
      </c>
      <c r="S7592" s="6">
        <v>0</v>
      </c>
    </row>
    <row r="7593" spans="1:19" x14ac:dyDescent="0.35">
      <c r="A7593" s="6">
        <v>4633</v>
      </c>
      <c r="B7593" s="6">
        <v>7</v>
      </c>
      <c r="C7593" s="7">
        <v>2275.6826171875</v>
      </c>
      <c r="D7593" s="6">
        <v>5</v>
      </c>
      <c r="E7593" s="8">
        <v>3.08965063095093</v>
      </c>
      <c r="F7593" s="9">
        <v>1.1053232003162401</v>
      </c>
      <c r="G7593" s="10">
        <v>0</v>
      </c>
      <c r="H7593" s="10">
        <v>89029.484375</v>
      </c>
      <c r="I7593" s="11">
        <f>H7593/Constants!$B$4</f>
        <v>7419.123697916667</v>
      </c>
      <c r="J7593" s="11">
        <f>G7593*Constants!$B$4/D7593</f>
        <v>0</v>
      </c>
      <c r="K7593" s="11">
        <f t="shared" si="708"/>
        <v>0</v>
      </c>
      <c r="L7593" s="12">
        <f t="shared" si="709"/>
        <v>0</v>
      </c>
      <c r="M7593" s="12">
        <f t="shared" si="710"/>
        <v>0</v>
      </c>
      <c r="N7593" s="11">
        <f t="shared" si="711"/>
        <v>89029.484375</v>
      </c>
      <c r="O7593" s="12">
        <f t="shared" si="712"/>
        <v>7419.123697916667</v>
      </c>
      <c r="P7593" s="13">
        <f>IF(H7593&lt;Constants!$B$2,1,0)</f>
        <v>0</v>
      </c>
      <c r="Q7593" s="13">
        <f>IF(N7593&lt;Constants!$B$2,1,0)</f>
        <v>0</v>
      </c>
      <c r="R7593" s="13">
        <f t="shared" si="713"/>
        <v>0</v>
      </c>
      <c r="S7593" s="6">
        <v>0</v>
      </c>
    </row>
    <row r="7594" spans="1:19" x14ac:dyDescent="0.35">
      <c r="A7594" s="6">
        <v>4633</v>
      </c>
      <c r="B7594" s="6">
        <v>8</v>
      </c>
      <c r="C7594" s="7">
        <v>2275.6826171875</v>
      </c>
      <c r="D7594" s="6">
        <v>5</v>
      </c>
      <c r="E7594" s="8">
        <v>3.08965063095093</v>
      </c>
      <c r="F7594" s="9">
        <v>0.732250610006562</v>
      </c>
      <c r="G7594" s="10">
        <v>0</v>
      </c>
      <c r="H7594" s="10">
        <v>93719.671875</v>
      </c>
      <c r="I7594" s="11">
        <f>H7594/Constants!$B$4</f>
        <v>7809.97265625</v>
      </c>
      <c r="J7594" s="11">
        <f>G7594*Constants!$B$4/D7594</f>
        <v>0</v>
      </c>
      <c r="K7594" s="11">
        <f t="shared" si="708"/>
        <v>0</v>
      </c>
      <c r="L7594" s="12">
        <f t="shared" si="709"/>
        <v>0</v>
      </c>
      <c r="M7594" s="12">
        <f t="shared" si="710"/>
        <v>0</v>
      </c>
      <c r="N7594" s="11">
        <f t="shared" si="711"/>
        <v>93719.671875</v>
      </c>
      <c r="O7594" s="12">
        <f t="shared" si="712"/>
        <v>7809.97265625</v>
      </c>
      <c r="P7594" s="13">
        <f>IF(H7594&lt;Constants!$B$2,1,0)</f>
        <v>0</v>
      </c>
      <c r="Q7594" s="13">
        <f>IF(N7594&lt;Constants!$B$2,1,0)</f>
        <v>0</v>
      </c>
      <c r="R7594" s="13">
        <f t="shared" si="713"/>
        <v>0</v>
      </c>
      <c r="S7594" s="6">
        <v>0</v>
      </c>
    </row>
    <row r="7595" spans="1:19" x14ac:dyDescent="0.35">
      <c r="A7595" s="6">
        <v>4633</v>
      </c>
      <c r="B7595" s="6">
        <v>9</v>
      </c>
      <c r="C7595" s="7">
        <v>1820.54602050781</v>
      </c>
      <c r="D7595" s="6">
        <v>4</v>
      </c>
      <c r="E7595" s="8">
        <v>2.5588865280151398</v>
      </c>
      <c r="F7595" s="9">
        <v>1.16120316040631</v>
      </c>
      <c r="G7595" s="10">
        <v>0</v>
      </c>
      <c r="H7595" s="10">
        <v>104655.890625</v>
      </c>
      <c r="I7595" s="11">
        <f>H7595/Constants!$B$4</f>
        <v>8721.32421875</v>
      </c>
      <c r="J7595" s="11">
        <f>G7595*Constants!$B$4/D7595</f>
        <v>0</v>
      </c>
      <c r="K7595" s="11">
        <f t="shared" si="708"/>
        <v>0</v>
      </c>
      <c r="L7595" s="12">
        <f t="shared" si="709"/>
        <v>0</v>
      </c>
      <c r="M7595" s="12">
        <f t="shared" si="710"/>
        <v>0</v>
      </c>
      <c r="N7595" s="11">
        <f t="shared" si="711"/>
        <v>104655.890625</v>
      </c>
      <c r="O7595" s="12">
        <f t="shared" si="712"/>
        <v>8721.32421875</v>
      </c>
      <c r="P7595" s="13">
        <f>IF(H7595&lt;Constants!$B$2,1,0)</f>
        <v>0</v>
      </c>
      <c r="Q7595" s="13">
        <f>IF(N7595&lt;Constants!$B$2,1,0)</f>
        <v>0</v>
      </c>
      <c r="R7595" s="13">
        <f t="shared" si="713"/>
        <v>0</v>
      </c>
      <c r="S7595" s="6">
        <v>0</v>
      </c>
    </row>
    <row r="7596" spans="1:19" x14ac:dyDescent="0.35">
      <c r="A7596" s="6">
        <v>4633</v>
      </c>
      <c r="B7596" s="6">
        <v>10</v>
      </c>
      <c r="C7596" s="7">
        <v>2730.81909179688</v>
      </c>
      <c r="D7596" s="6">
        <v>6</v>
      </c>
      <c r="E7596" s="8">
        <v>3.8336586952209499</v>
      </c>
      <c r="F7596" s="9">
        <v>1.2704269559709001</v>
      </c>
      <c r="G7596" s="10">
        <v>16500</v>
      </c>
      <c r="H7596" s="10">
        <v>100197.1328125</v>
      </c>
      <c r="I7596" s="11">
        <f>H7596/Constants!$B$4</f>
        <v>8349.7610677083339</v>
      </c>
      <c r="J7596" s="11">
        <f>G7596*Constants!$B$4/D7596</f>
        <v>33000</v>
      </c>
      <c r="K7596" s="11">
        <f t="shared" si="708"/>
        <v>25975.519367644687</v>
      </c>
      <c r="L7596" s="12">
        <f t="shared" si="709"/>
        <v>2750</v>
      </c>
      <c r="M7596" s="12">
        <f t="shared" si="710"/>
        <v>2164.6266139703907</v>
      </c>
      <c r="N7596" s="11">
        <f t="shared" si="711"/>
        <v>74221.61344485532</v>
      </c>
      <c r="O7596" s="12">
        <f t="shared" si="712"/>
        <v>6185.1344537379427</v>
      </c>
      <c r="P7596" s="13">
        <f>IF(H7596&lt;Constants!$B$2,1,0)</f>
        <v>0</v>
      </c>
      <c r="Q7596" s="13">
        <f>IF(N7596&lt;Constants!$B$2,1,0)</f>
        <v>0</v>
      </c>
      <c r="R7596" s="13">
        <f t="shared" si="713"/>
        <v>0</v>
      </c>
      <c r="S7596" s="6">
        <v>0</v>
      </c>
    </row>
    <row r="7597" spans="1:19" x14ac:dyDescent="0.35">
      <c r="A7597" s="6">
        <v>4633</v>
      </c>
      <c r="B7597" s="6">
        <v>11</v>
      </c>
      <c r="C7597" s="7">
        <v>2730.81909179688</v>
      </c>
      <c r="D7597" s="6">
        <v>6</v>
      </c>
      <c r="E7597" s="8">
        <v>3.3437016010284402</v>
      </c>
      <c r="F7597" s="9">
        <v>1.1525909362775499</v>
      </c>
      <c r="G7597" s="10">
        <v>1200</v>
      </c>
      <c r="H7597" s="10">
        <v>109740.7421875</v>
      </c>
      <c r="I7597" s="11">
        <f>H7597/Constants!$B$4</f>
        <v>9145.0618489583339</v>
      </c>
      <c r="J7597" s="11">
        <f>G7597*Constants!$B$4/D7597</f>
        <v>2400</v>
      </c>
      <c r="K7597" s="11">
        <f t="shared" si="708"/>
        <v>2082.2652030833492</v>
      </c>
      <c r="L7597" s="12">
        <f t="shared" si="709"/>
        <v>200</v>
      </c>
      <c r="M7597" s="12">
        <f t="shared" si="710"/>
        <v>173.52210025694575</v>
      </c>
      <c r="N7597" s="11">
        <f t="shared" si="711"/>
        <v>107658.47698441664</v>
      </c>
      <c r="O7597" s="12">
        <f t="shared" si="712"/>
        <v>8971.5397487013888</v>
      </c>
      <c r="P7597" s="13">
        <f>IF(H7597&lt;Constants!$B$2,1,0)</f>
        <v>0</v>
      </c>
      <c r="Q7597" s="13">
        <f>IF(N7597&lt;Constants!$B$2,1,0)</f>
        <v>0</v>
      </c>
      <c r="R7597" s="13">
        <f t="shared" si="713"/>
        <v>0</v>
      </c>
      <c r="S7597" s="6">
        <v>0</v>
      </c>
    </row>
    <row r="7598" spans="1:19" x14ac:dyDescent="0.35">
      <c r="A7598" s="6">
        <v>4633</v>
      </c>
      <c r="B7598" s="6">
        <v>12</v>
      </c>
      <c r="C7598" s="7">
        <v>3641.09204101563</v>
      </c>
      <c r="D7598" s="6">
        <v>8</v>
      </c>
      <c r="E7598" s="8">
        <v>4.3035168647766104</v>
      </c>
      <c r="F7598" s="9">
        <v>1.1535074671588801</v>
      </c>
      <c r="G7598" s="10">
        <v>0</v>
      </c>
      <c r="H7598" s="10">
        <v>43487.9375</v>
      </c>
      <c r="I7598" s="11">
        <f>H7598/Constants!$B$4</f>
        <v>3623.9947916666665</v>
      </c>
      <c r="J7598" s="11">
        <f>G7598*Constants!$B$4/D7598</f>
        <v>0</v>
      </c>
      <c r="K7598" s="11">
        <f t="shared" si="708"/>
        <v>0</v>
      </c>
      <c r="L7598" s="12">
        <f t="shared" si="709"/>
        <v>0</v>
      </c>
      <c r="M7598" s="12">
        <f t="shared" si="710"/>
        <v>0</v>
      </c>
      <c r="N7598" s="11">
        <f t="shared" si="711"/>
        <v>43487.9375</v>
      </c>
      <c r="O7598" s="12">
        <f t="shared" si="712"/>
        <v>3623.9947916666665</v>
      </c>
      <c r="P7598" s="13">
        <f>IF(H7598&lt;Constants!$B$2,1,0)</f>
        <v>1</v>
      </c>
      <c r="Q7598" s="13">
        <f>IF(N7598&lt;Constants!$B$2,1,0)</f>
        <v>1</v>
      </c>
      <c r="R7598" s="13">
        <f t="shared" si="713"/>
        <v>0</v>
      </c>
      <c r="S7598" s="6">
        <v>1</v>
      </c>
    </row>
    <row r="7599" spans="1:19" x14ac:dyDescent="0.35">
      <c r="A7599" s="6">
        <v>4634</v>
      </c>
      <c r="B7599" s="6">
        <v>1</v>
      </c>
      <c r="C7599" s="7">
        <v>299.37069702148398</v>
      </c>
      <c r="D7599" s="6">
        <v>1</v>
      </c>
      <c r="E7599" s="8">
        <v>1</v>
      </c>
      <c r="F7599" s="9">
        <v>0.98090212858368098</v>
      </c>
      <c r="G7599" s="10">
        <v>0</v>
      </c>
      <c r="H7599" s="10">
        <v>101757.7421875</v>
      </c>
      <c r="I7599" s="11">
        <f>H7599/Constants!$B$4</f>
        <v>8479.8118489583339</v>
      </c>
      <c r="J7599" s="11">
        <f>G7599*Constants!$B$4/D7599</f>
        <v>0</v>
      </c>
      <c r="K7599" s="11">
        <f t="shared" si="708"/>
        <v>0</v>
      </c>
      <c r="L7599" s="12">
        <f t="shared" si="709"/>
        <v>0</v>
      </c>
      <c r="M7599" s="12">
        <f t="shared" si="710"/>
        <v>0</v>
      </c>
      <c r="N7599" s="11">
        <f t="shared" si="711"/>
        <v>101757.7421875</v>
      </c>
      <c r="O7599" s="12">
        <f t="shared" si="712"/>
        <v>8479.8118489583339</v>
      </c>
      <c r="P7599" s="13">
        <f>IF(H7599&lt;Constants!$B$2,1,0)</f>
        <v>0</v>
      </c>
      <c r="Q7599" s="13">
        <f>IF(N7599&lt;Constants!$B$2,1,0)</f>
        <v>0</v>
      </c>
      <c r="R7599" s="13">
        <f t="shared" si="713"/>
        <v>0</v>
      </c>
      <c r="S7599" s="6">
        <v>0</v>
      </c>
    </row>
    <row r="7600" spans="1:19" x14ac:dyDescent="0.35">
      <c r="A7600" s="6">
        <v>4634</v>
      </c>
      <c r="B7600" s="6">
        <v>2</v>
      </c>
      <c r="C7600" s="7">
        <v>598.74139404296898</v>
      </c>
      <c r="D7600" s="6">
        <v>2</v>
      </c>
      <c r="E7600" s="8">
        <v>1.6817928552627599</v>
      </c>
      <c r="F7600" s="9">
        <v>0.954135780173062</v>
      </c>
      <c r="G7600" s="10">
        <v>0</v>
      </c>
      <c r="H7600" s="10">
        <v>74415.578125</v>
      </c>
      <c r="I7600" s="11">
        <f>H7600/Constants!$B$4</f>
        <v>6201.298177083333</v>
      </c>
      <c r="J7600" s="11">
        <f>G7600*Constants!$B$4/D7600</f>
        <v>0</v>
      </c>
      <c r="K7600" s="11">
        <f t="shared" si="708"/>
        <v>0</v>
      </c>
      <c r="L7600" s="12">
        <f t="shared" si="709"/>
        <v>0</v>
      </c>
      <c r="M7600" s="12">
        <f t="shared" si="710"/>
        <v>0</v>
      </c>
      <c r="N7600" s="11">
        <f t="shared" si="711"/>
        <v>74415.578125</v>
      </c>
      <c r="O7600" s="12">
        <f t="shared" si="712"/>
        <v>6201.298177083333</v>
      </c>
      <c r="P7600" s="13">
        <f>IF(H7600&lt;Constants!$B$2,1,0)</f>
        <v>0</v>
      </c>
      <c r="Q7600" s="13">
        <f>IF(N7600&lt;Constants!$B$2,1,0)</f>
        <v>0</v>
      </c>
      <c r="R7600" s="13">
        <f t="shared" si="713"/>
        <v>0</v>
      </c>
      <c r="S7600" s="6">
        <v>0</v>
      </c>
    </row>
    <row r="7601" spans="1:19" x14ac:dyDescent="0.35">
      <c r="A7601" s="6">
        <v>4634</v>
      </c>
      <c r="B7601" s="6">
        <v>3</v>
      </c>
      <c r="C7601" s="7">
        <v>598.74139404296898</v>
      </c>
      <c r="D7601" s="6">
        <v>2</v>
      </c>
      <c r="E7601" s="8">
        <v>1.6817928552627599</v>
      </c>
      <c r="F7601" s="9">
        <v>1.14566868768296</v>
      </c>
      <c r="G7601" s="10">
        <v>300</v>
      </c>
      <c r="H7601" s="10">
        <v>136965.90625</v>
      </c>
      <c r="I7601" s="11">
        <f>H7601/Constants!$B$4</f>
        <v>11413.825520833334</v>
      </c>
      <c r="J7601" s="11">
        <f>G7601*Constants!$B$4/D7601</f>
        <v>1800</v>
      </c>
      <c r="K7601" s="11">
        <f t="shared" si="708"/>
        <v>1571.1348484528999</v>
      </c>
      <c r="L7601" s="12">
        <f t="shared" si="709"/>
        <v>150</v>
      </c>
      <c r="M7601" s="12">
        <f t="shared" si="710"/>
        <v>130.92790403774165</v>
      </c>
      <c r="N7601" s="11">
        <f t="shared" si="711"/>
        <v>135394.7714015471</v>
      </c>
      <c r="O7601" s="12">
        <f t="shared" si="712"/>
        <v>11282.897616795592</v>
      </c>
      <c r="P7601" s="13">
        <f>IF(H7601&lt;Constants!$B$2,1,0)</f>
        <v>0</v>
      </c>
      <c r="Q7601" s="13">
        <f>IF(N7601&lt;Constants!$B$2,1,0)</f>
        <v>0</v>
      </c>
      <c r="R7601" s="13">
        <f t="shared" si="713"/>
        <v>0</v>
      </c>
      <c r="S7601" s="6">
        <v>0</v>
      </c>
    </row>
    <row r="7602" spans="1:19" x14ac:dyDescent="0.35">
      <c r="A7602" s="6">
        <v>4634</v>
      </c>
      <c r="B7602" s="6">
        <v>4</v>
      </c>
      <c r="C7602" s="7">
        <v>898.112060546875</v>
      </c>
      <c r="D7602" s="6">
        <v>3</v>
      </c>
      <c r="E7602" s="8">
        <v>1.98817682266235</v>
      </c>
      <c r="F7602" s="9">
        <v>1.03777405500265</v>
      </c>
      <c r="G7602" s="10">
        <v>0</v>
      </c>
      <c r="H7602" s="10">
        <v>92449.203125</v>
      </c>
      <c r="I7602" s="11">
        <f>H7602/Constants!$B$4</f>
        <v>7704.100260416667</v>
      </c>
      <c r="J7602" s="11">
        <f>G7602*Constants!$B$4/D7602</f>
        <v>0</v>
      </c>
      <c r="K7602" s="11">
        <f t="shared" si="708"/>
        <v>0</v>
      </c>
      <c r="L7602" s="12">
        <f t="shared" si="709"/>
        <v>0</v>
      </c>
      <c r="M7602" s="12">
        <f t="shared" si="710"/>
        <v>0</v>
      </c>
      <c r="N7602" s="11">
        <f t="shared" si="711"/>
        <v>92449.203125</v>
      </c>
      <c r="O7602" s="12">
        <f t="shared" si="712"/>
        <v>7704.100260416667</v>
      </c>
      <c r="P7602" s="13">
        <f>IF(H7602&lt;Constants!$B$2,1,0)</f>
        <v>0</v>
      </c>
      <c r="Q7602" s="13">
        <f>IF(N7602&lt;Constants!$B$2,1,0)</f>
        <v>0</v>
      </c>
      <c r="R7602" s="13">
        <f t="shared" si="713"/>
        <v>0</v>
      </c>
      <c r="S7602" s="6">
        <v>0</v>
      </c>
    </row>
    <row r="7603" spans="1:19" x14ac:dyDescent="0.35">
      <c r="A7603" s="6">
        <v>4634</v>
      </c>
      <c r="B7603" s="6">
        <v>5</v>
      </c>
      <c r="C7603" s="7">
        <v>1197.48278808594</v>
      </c>
      <c r="D7603" s="6">
        <v>4</v>
      </c>
      <c r="E7603" s="8">
        <v>1.98817682266235</v>
      </c>
      <c r="F7603" s="9">
        <v>1.0550792959886</v>
      </c>
      <c r="G7603" s="10">
        <v>5900</v>
      </c>
      <c r="H7603" s="10">
        <v>58282.20703125</v>
      </c>
      <c r="I7603" s="11">
        <f>H7603/Constants!$B$4</f>
        <v>4856.8505859375</v>
      </c>
      <c r="J7603" s="11">
        <f>G7603*Constants!$B$4/D7603</f>
        <v>17700</v>
      </c>
      <c r="K7603" s="11">
        <f t="shared" si="708"/>
        <v>16775.990266603854</v>
      </c>
      <c r="L7603" s="12">
        <f t="shared" si="709"/>
        <v>1475</v>
      </c>
      <c r="M7603" s="12">
        <f t="shared" si="710"/>
        <v>1397.9991888836546</v>
      </c>
      <c r="N7603" s="11">
        <f t="shared" si="711"/>
        <v>41506.216764646146</v>
      </c>
      <c r="O7603" s="12">
        <f t="shared" si="712"/>
        <v>3458.8513970538452</v>
      </c>
      <c r="P7603" s="13">
        <f>IF(H7603&lt;Constants!$B$2,1,0)</f>
        <v>1</v>
      </c>
      <c r="Q7603" s="13">
        <f>IF(N7603&lt;Constants!$B$2,1,0)</f>
        <v>1</v>
      </c>
      <c r="R7603" s="13">
        <f t="shared" si="713"/>
        <v>0</v>
      </c>
      <c r="S7603" s="6">
        <v>1</v>
      </c>
    </row>
    <row r="7604" spans="1:19" x14ac:dyDescent="0.35">
      <c r="A7604" s="6">
        <v>4634</v>
      </c>
      <c r="B7604" s="6">
        <v>6</v>
      </c>
      <c r="C7604" s="7">
        <v>1197.48278808594</v>
      </c>
      <c r="D7604" s="6">
        <v>4</v>
      </c>
      <c r="E7604" s="8">
        <v>1.98817682266235</v>
      </c>
      <c r="F7604" s="9">
        <v>1.0461398018241099</v>
      </c>
      <c r="G7604" s="10">
        <v>0</v>
      </c>
      <c r="H7604" s="10">
        <v>36002.859375</v>
      </c>
      <c r="I7604" s="11">
        <f>H7604/Constants!$B$4</f>
        <v>3000.23828125</v>
      </c>
      <c r="J7604" s="11">
        <f>G7604*Constants!$B$4/D7604</f>
        <v>0</v>
      </c>
      <c r="K7604" s="11">
        <f t="shared" si="708"/>
        <v>0</v>
      </c>
      <c r="L7604" s="12">
        <f t="shared" si="709"/>
        <v>0</v>
      </c>
      <c r="M7604" s="12">
        <f t="shared" si="710"/>
        <v>0</v>
      </c>
      <c r="N7604" s="11">
        <f t="shared" si="711"/>
        <v>36002.859375</v>
      </c>
      <c r="O7604" s="12">
        <f t="shared" si="712"/>
        <v>3000.23828125</v>
      </c>
      <c r="P7604" s="13">
        <f>IF(H7604&lt;Constants!$B$2,1,0)</f>
        <v>1</v>
      </c>
      <c r="Q7604" s="13">
        <f>IF(N7604&lt;Constants!$B$2,1,0)</f>
        <v>1</v>
      </c>
      <c r="R7604" s="13">
        <f t="shared" si="713"/>
        <v>0</v>
      </c>
      <c r="S7604" s="6">
        <v>1</v>
      </c>
    </row>
    <row r="7605" spans="1:19" x14ac:dyDescent="0.35">
      <c r="A7605" s="6">
        <v>4634</v>
      </c>
      <c r="B7605" s="6">
        <v>7</v>
      </c>
      <c r="C7605" s="7">
        <v>1197.48278808594</v>
      </c>
      <c r="D7605" s="6">
        <v>4</v>
      </c>
      <c r="E7605" s="8">
        <v>2.5588865280151398</v>
      </c>
      <c r="F7605" s="9">
        <v>0.88592031058165199</v>
      </c>
      <c r="G7605" s="10">
        <v>270</v>
      </c>
      <c r="H7605" s="10">
        <v>128965.03125</v>
      </c>
      <c r="I7605" s="11">
        <f>H7605/Constants!$B$4</f>
        <v>10747.0859375</v>
      </c>
      <c r="J7605" s="11">
        <f>G7605*Constants!$B$4/D7605</f>
        <v>810</v>
      </c>
      <c r="K7605" s="11">
        <f t="shared" si="708"/>
        <v>914.30345407499863</v>
      </c>
      <c r="L7605" s="12">
        <f t="shared" si="709"/>
        <v>67.5</v>
      </c>
      <c r="M7605" s="12">
        <f t="shared" si="710"/>
        <v>76.191954506249886</v>
      </c>
      <c r="N7605" s="11">
        <f t="shared" si="711"/>
        <v>128050.72779592501</v>
      </c>
      <c r="O7605" s="12">
        <f t="shared" si="712"/>
        <v>10670.89398299375</v>
      </c>
      <c r="P7605" s="13">
        <f>IF(H7605&lt;Constants!$B$2,1,0)</f>
        <v>0</v>
      </c>
      <c r="Q7605" s="13">
        <f>IF(N7605&lt;Constants!$B$2,1,0)</f>
        <v>0</v>
      </c>
      <c r="R7605" s="13">
        <f t="shared" si="713"/>
        <v>0</v>
      </c>
      <c r="S7605" s="6">
        <v>0</v>
      </c>
    </row>
    <row r="7606" spans="1:19" x14ac:dyDescent="0.35">
      <c r="A7606" s="6">
        <v>4634</v>
      </c>
      <c r="B7606" s="6">
        <v>8</v>
      </c>
      <c r="C7606" s="7">
        <v>1496.853515625</v>
      </c>
      <c r="D7606" s="6">
        <v>5</v>
      </c>
      <c r="E7606" s="8">
        <v>3.08965063095093</v>
      </c>
      <c r="F7606" s="9">
        <v>1.5755226213034299</v>
      </c>
      <c r="G7606" s="10">
        <v>2700</v>
      </c>
      <c r="H7606" s="10">
        <v>118515.8125</v>
      </c>
      <c r="I7606" s="11">
        <f>H7606/Constants!$B$4</f>
        <v>9876.3177083333339</v>
      </c>
      <c r="J7606" s="11">
        <f>G7606*Constants!$B$4/D7606</f>
        <v>6480</v>
      </c>
      <c r="K7606" s="11">
        <f t="shared" si="708"/>
        <v>4112.9209523117452</v>
      </c>
      <c r="L7606" s="12">
        <f t="shared" si="709"/>
        <v>540</v>
      </c>
      <c r="M7606" s="12">
        <f t="shared" si="710"/>
        <v>342.74341269264545</v>
      </c>
      <c r="N7606" s="11">
        <f t="shared" si="711"/>
        <v>114402.89154768825</v>
      </c>
      <c r="O7606" s="12">
        <f t="shared" si="712"/>
        <v>9533.5742956406884</v>
      </c>
      <c r="P7606" s="13">
        <f>IF(H7606&lt;Constants!$B$2,1,0)</f>
        <v>0</v>
      </c>
      <c r="Q7606" s="13">
        <f>IF(N7606&lt;Constants!$B$2,1,0)</f>
        <v>0</v>
      </c>
      <c r="R7606" s="13">
        <f t="shared" si="713"/>
        <v>0</v>
      </c>
      <c r="S7606" s="6">
        <v>0</v>
      </c>
    </row>
    <row r="7607" spans="1:19" x14ac:dyDescent="0.35">
      <c r="A7607" s="6">
        <v>4634</v>
      </c>
      <c r="B7607" s="6">
        <v>9</v>
      </c>
      <c r="C7607" s="7">
        <v>1496.853515625</v>
      </c>
      <c r="D7607" s="6">
        <v>5</v>
      </c>
      <c r="E7607" s="8">
        <v>2.8284270763397199</v>
      </c>
      <c r="F7607" s="9">
        <v>1.06304231023489</v>
      </c>
      <c r="G7607" s="10">
        <v>300</v>
      </c>
      <c r="H7607" s="10">
        <v>68051.921875</v>
      </c>
      <c r="I7607" s="11">
        <f>H7607/Constants!$B$4</f>
        <v>5670.993489583333</v>
      </c>
      <c r="J7607" s="11">
        <f>G7607*Constants!$B$4/D7607</f>
        <v>720</v>
      </c>
      <c r="K7607" s="11">
        <f t="shared" si="708"/>
        <v>677.30135768623234</v>
      </c>
      <c r="L7607" s="12">
        <f t="shared" si="709"/>
        <v>60</v>
      </c>
      <c r="M7607" s="12">
        <f t="shared" si="710"/>
        <v>56.441779807186023</v>
      </c>
      <c r="N7607" s="11">
        <f t="shared" si="711"/>
        <v>67374.620517313771</v>
      </c>
      <c r="O7607" s="12">
        <f t="shared" si="712"/>
        <v>5614.5517097761467</v>
      </c>
      <c r="P7607" s="13">
        <f>IF(H7607&lt;Constants!$B$2,1,0)</f>
        <v>1</v>
      </c>
      <c r="Q7607" s="13">
        <f>IF(N7607&lt;Constants!$B$2,1,0)</f>
        <v>1</v>
      </c>
      <c r="R7607" s="13">
        <f t="shared" si="713"/>
        <v>0</v>
      </c>
      <c r="S7607" s="6">
        <v>1</v>
      </c>
    </row>
    <row r="7608" spans="1:19" x14ac:dyDescent="0.35">
      <c r="A7608" s="6">
        <v>4634</v>
      </c>
      <c r="B7608" s="6">
        <v>10</v>
      </c>
      <c r="C7608" s="7">
        <v>1796.22412109375</v>
      </c>
      <c r="D7608" s="6">
        <v>6</v>
      </c>
      <c r="E7608" s="8">
        <v>2.8284270763397199</v>
      </c>
      <c r="F7608" s="9">
        <v>1.0443337231697301</v>
      </c>
      <c r="G7608" s="10">
        <v>1410</v>
      </c>
      <c r="H7608" s="10">
        <v>41416.87890625</v>
      </c>
      <c r="I7608" s="11">
        <f>H7608/Constants!$B$4</f>
        <v>3451.4065755208335</v>
      </c>
      <c r="J7608" s="11">
        <f>G7608*Constants!$B$4/D7608</f>
        <v>2820</v>
      </c>
      <c r="K7608" s="11">
        <f t="shared" si="708"/>
        <v>2700.2862566199829</v>
      </c>
      <c r="L7608" s="12">
        <f t="shared" si="709"/>
        <v>235</v>
      </c>
      <c r="M7608" s="12">
        <f t="shared" si="710"/>
        <v>225.02385471833193</v>
      </c>
      <c r="N7608" s="11">
        <f t="shared" si="711"/>
        <v>38716.592649630016</v>
      </c>
      <c r="O7608" s="12">
        <f t="shared" si="712"/>
        <v>3226.3827208025014</v>
      </c>
      <c r="P7608" s="13">
        <f>IF(H7608&lt;Constants!$B$2,1,0)</f>
        <v>1</v>
      </c>
      <c r="Q7608" s="13">
        <f>IF(N7608&lt;Constants!$B$2,1,0)</f>
        <v>1</v>
      </c>
      <c r="R7608" s="13">
        <f t="shared" si="713"/>
        <v>0</v>
      </c>
      <c r="S7608" s="6">
        <v>1</v>
      </c>
    </row>
    <row r="7609" spans="1:19" x14ac:dyDescent="0.35">
      <c r="A7609" s="6">
        <v>4634</v>
      </c>
      <c r="B7609" s="6">
        <v>11</v>
      </c>
      <c r="C7609" s="7">
        <v>2095.59497070313</v>
      </c>
      <c r="D7609" s="6">
        <v>7</v>
      </c>
      <c r="E7609" s="8">
        <v>3.3437016010284402</v>
      </c>
      <c r="F7609" s="9">
        <v>0.89684560721769702</v>
      </c>
      <c r="G7609" s="10">
        <v>370</v>
      </c>
      <c r="H7609" s="10">
        <v>71670.5546875</v>
      </c>
      <c r="I7609" s="11">
        <f>H7609/Constants!$B$4</f>
        <v>5972.546223958333</v>
      </c>
      <c r="J7609" s="11">
        <f>G7609*Constants!$B$4/D7609</f>
        <v>634.28571428571433</v>
      </c>
      <c r="K7609" s="11">
        <f t="shared" si="708"/>
        <v>707.24069915832251</v>
      </c>
      <c r="L7609" s="12">
        <f t="shared" si="709"/>
        <v>52.857142857142854</v>
      </c>
      <c r="M7609" s="12">
        <f t="shared" si="710"/>
        <v>58.936724929860205</v>
      </c>
      <c r="N7609" s="11">
        <f t="shared" si="711"/>
        <v>70963.313988341673</v>
      </c>
      <c r="O7609" s="12">
        <f t="shared" si="712"/>
        <v>5913.6094990284728</v>
      </c>
      <c r="P7609" s="13">
        <f>IF(H7609&lt;Constants!$B$2,1,0)</f>
        <v>1</v>
      </c>
      <c r="Q7609" s="13">
        <f>IF(N7609&lt;Constants!$B$2,1,0)</f>
        <v>1</v>
      </c>
      <c r="R7609" s="13">
        <f t="shared" si="713"/>
        <v>0</v>
      </c>
      <c r="S7609" s="6">
        <v>1</v>
      </c>
    </row>
    <row r="7610" spans="1:19" x14ac:dyDescent="0.35">
      <c r="A7610" s="6">
        <v>4634</v>
      </c>
      <c r="B7610" s="6">
        <v>12</v>
      </c>
      <c r="C7610" s="7">
        <v>2694.33618164063</v>
      </c>
      <c r="D7610" s="6">
        <v>9</v>
      </c>
      <c r="E7610" s="8">
        <v>4.5320630073547399</v>
      </c>
      <c r="F7610" s="9">
        <v>1.0206156254274801</v>
      </c>
      <c r="G7610" s="10">
        <v>0</v>
      </c>
      <c r="H7610" s="10">
        <v>50355.6640625</v>
      </c>
      <c r="I7610" s="11">
        <f>H7610/Constants!$B$4</f>
        <v>4196.305338541667</v>
      </c>
      <c r="J7610" s="11">
        <f>G7610*Constants!$B$4/D7610</f>
        <v>0</v>
      </c>
      <c r="K7610" s="11">
        <f t="shared" si="708"/>
        <v>0</v>
      </c>
      <c r="L7610" s="12">
        <f t="shared" si="709"/>
        <v>0</v>
      </c>
      <c r="M7610" s="12">
        <f t="shared" si="710"/>
        <v>0</v>
      </c>
      <c r="N7610" s="11">
        <f t="shared" si="711"/>
        <v>50355.6640625</v>
      </c>
      <c r="O7610" s="12">
        <f t="shared" si="712"/>
        <v>4196.305338541667</v>
      </c>
      <c r="P7610" s="13">
        <f>IF(H7610&lt;Constants!$B$2,1,0)</f>
        <v>1</v>
      </c>
      <c r="Q7610" s="13">
        <f>IF(N7610&lt;Constants!$B$2,1,0)</f>
        <v>1</v>
      </c>
      <c r="R7610" s="13">
        <f t="shared" si="713"/>
        <v>0</v>
      </c>
      <c r="S7610" s="6">
        <v>1</v>
      </c>
    </row>
    <row r="7611" spans="1:19" x14ac:dyDescent="0.35">
      <c r="A7611" s="6">
        <v>4635</v>
      </c>
      <c r="B7611" s="6">
        <v>1</v>
      </c>
      <c r="C7611" s="7">
        <v>299.10806274414102</v>
      </c>
      <c r="D7611" s="6">
        <v>1</v>
      </c>
      <c r="E7611" s="8">
        <v>1</v>
      </c>
      <c r="F7611" s="9">
        <v>1.02292900311558</v>
      </c>
      <c r="G7611" s="10">
        <v>200</v>
      </c>
      <c r="H7611" s="10">
        <v>401688.875</v>
      </c>
      <c r="I7611" s="11">
        <f>H7611/Constants!$B$4</f>
        <v>33474.072916666664</v>
      </c>
      <c r="J7611" s="11">
        <f>G7611*Constants!$B$4/D7611</f>
        <v>2400</v>
      </c>
      <c r="K7611" s="11">
        <f t="shared" si="708"/>
        <v>2346.2038838376993</v>
      </c>
      <c r="L7611" s="12">
        <f t="shared" si="709"/>
        <v>200</v>
      </c>
      <c r="M7611" s="12">
        <f t="shared" si="710"/>
        <v>195.51699031980829</v>
      </c>
      <c r="N7611" s="11">
        <f t="shared" si="711"/>
        <v>399342.67111616232</v>
      </c>
      <c r="O7611" s="12">
        <f t="shared" si="712"/>
        <v>33278.555926346853</v>
      </c>
      <c r="P7611" s="13">
        <f>IF(H7611&lt;Constants!$B$2,1,0)</f>
        <v>0</v>
      </c>
      <c r="Q7611" s="13">
        <f>IF(N7611&lt;Constants!$B$2,1,0)</f>
        <v>0</v>
      </c>
      <c r="R7611" s="13">
        <f t="shared" si="713"/>
        <v>0</v>
      </c>
      <c r="S7611" s="6">
        <v>0</v>
      </c>
    </row>
    <row r="7612" spans="1:19" x14ac:dyDescent="0.35">
      <c r="A7612" s="6">
        <v>4635</v>
      </c>
      <c r="B7612" s="6">
        <v>2</v>
      </c>
      <c r="C7612" s="7">
        <v>299.10806274414102</v>
      </c>
      <c r="D7612" s="6">
        <v>1</v>
      </c>
      <c r="E7612" s="8">
        <v>1</v>
      </c>
      <c r="F7612" s="9">
        <v>0.99083462861606497</v>
      </c>
      <c r="G7612" s="10">
        <v>0</v>
      </c>
      <c r="H7612" s="10">
        <v>398061.0625</v>
      </c>
      <c r="I7612" s="11">
        <f>H7612/Constants!$B$4</f>
        <v>33171.755208333336</v>
      </c>
      <c r="J7612" s="11">
        <f>G7612*Constants!$B$4/D7612</f>
        <v>0</v>
      </c>
      <c r="K7612" s="11">
        <f t="shared" si="708"/>
        <v>0</v>
      </c>
      <c r="L7612" s="12">
        <f t="shared" si="709"/>
        <v>0</v>
      </c>
      <c r="M7612" s="12">
        <f t="shared" si="710"/>
        <v>0</v>
      </c>
      <c r="N7612" s="11">
        <f t="shared" si="711"/>
        <v>398061.0625</v>
      </c>
      <c r="O7612" s="12">
        <f t="shared" si="712"/>
        <v>33171.755208333336</v>
      </c>
      <c r="P7612" s="13">
        <f>IF(H7612&lt;Constants!$B$2,1,0)</f>
        <v>0</v>
      </c>
      <c r="Q7612" s="13">
        <f>IF(N7612&lt;Constants!$B$2,1,0)</f>
        <v>0</v>
      </c>
      <c r="R7612" s="13">
        <f t="shared" si="713"/>
        <v>0</v>
      </c>
      <c r="S7612" s="6">
        <v>0</v>
      </c>
    </row>
    <row r="7613" spans="1:19" x14ac:dyDescent="0.35">
      <c r="A7613" s="6">
        <v>4635</v>
      </c>
      <c r="B7613" s="6">
        <v>3</v>
      </c>
      <c r="C7613" s="7">
        <v>897.32421875</v>
      </c>
      <c r="D7613" s="6">
        <v>3</v>
      </c>
      <c r="E7613" s="8">
        <v>1.98817682266235</v>
      </c>
      <c r="F7613" s="9">
        <v>1.0324147990914201</v>
      </c>
      <c r="G7613" s="10">
        <v>50000</v>
      </c>
      <c r="H7613" s="10">
        <v>134628.59375</v>
      </c>
      <c r="I7613" s="11">
        <f>H7613/Constants!$B$4</f>
        <v>11219.049479166666</v>
      </c>
      <c r="J7613" s="11">
        <f>G7613*Constants!$B$4/D7613</f>
        <v>200000</v>
      </c>
      <c r="K7613" s="11">
        <f t="shared" si="708"/>
        <v>193720.58612101516</v>
      </c>
      <c r="L7613" s="12">
        <f t="shared" si="709"/>
        <v>16666.666666666668</v>
      </c>
      <c r="M7613" s="12">
        <f t="shared" si="710"/>
        <v>16143.382176751264</v>
      </c>
      <c r="N7613" s="11">
        <f t="shared" si="711"/>
        <v>-59091.992371015163</v>
      </c>
      <c r="O7613" s="12">
        <f t="shared" si="712"/>
        <v>-4924.3326975845976</v>
      </c>
      <c r="P7613" s="13">
        <f>IF(H7613&lt;Constants!$B$2,1,0)</f>
        <v>0</v>
      </c>
      <c r="Q7613" s="13">
        <f>IF(N7613&lt;Constants!$B$2,1,0)</f>
        <v>1</v>
      </c>
      <c r="R7613" s="13">
        <f t="shared" si="713"/>
        <v>1</v>
      </c>
      <c r="S7613" s="6">
        <v>0</v>
      </c>
    </row>
    <row r="7614" spans="1:19" x14ac:dyDescent="0.35">
      <c r="A7614" s="6">
        <v>4635</v>
      </c>
      <c r="B7614" s="6">
        <v>4</v>
      </c>
      <c r="C7614" s="7">
        <v>598.21612548828102</v>
      </c>
      <c r="D7614" s="6">
        <v>2</v>
      </c>
      <c r="E7614" s="8">
        <v>1.6817928552627599</v>
      </c>
      <c r="F7614" s="9">
        <v>0.93189910174460899</v>
      </c>
      <c r="G7614" s="10">
        <v>0</v>
      </c>
      <c r="H7614" s="10">
        <v>852552.5625</v>
      </c>
      <c r="I7614" s="11">
        <f>H7614/Constants!$B$4</f>
        <v>71046.046875</v>
      </c>
      <c r="J7614" s="11">
        <f>G7614*Constants!$B$4/D7614</f>
        <v>0</v>
      </c>
      <c r="K7614" s="11">
        <f t="shared" si="708"/>
        <v>0</v>
      </c>
      <c r="L7614" s="12">
        <f t="shared" si="709"/>
        <v>0</v>
      </c>
      <c r="M7614" s="12">
        <f t="shared" si="710"/>
        <v>0</v>
      </c>
      <c r="N7614" s="11">
        <f t="shared" si="711"/>
        <v>852552.5625</v>
      </c>
      <c r="O7614" s="12">
        <f t="shared" si="712"/>
        <v>71046.046875</v>
      </c>
      <c r="P7614" s="13">
        <f>IF(H7614&lt;Constants!$B$2,1,0)</f>
        <v>0</v>
      </c>
      <c r="Q7614" s="13">
        <f>IF(N7614&lt;Constants!$B$2,1,0)</f>
        <v>0</v>
      </c>
      <c r="R7614" s="13">
        <f t="shared" si="713"/>
        <v>0</v>
      </c>
      <c r="S7614" s="6">
        <v>0</v>
      </c>
    </row>
    <row r="7615" spans="1:19" x14ac:dyDescent="0.35">
      <c r="A7615" s="6">
        <v>4635</v>
      </c>
      <c r="B7615" s="6">
        <v>5</v>
      </c>
      <c r="C7615" s="7">
        <v>897.32421875</v>
      </c>
      <c r="D7615" s="6">
        <v>3</v>
      </c>
      <c r="E7615" s="8">
        <v>1.98817682266235</v>
      </c>
      <c r="F7615" s="9">
        <v>1.06323579944263</v>
      </c>
      <c r="G7615" s="10">
        <v>0</v>
      </c>
      <c r="H7615" s="10">
        <v>227946.53125</v>
      </c>
      <c r="I7615" s="11">
        <f>H7615/Constants!$B$4</f>
        <v>18995.544270833332</v>
      </c>
      <c r="J7615" s="11">
        <f>G7615*Constants!$B$4/D7615</f>
        <v>0</v>
      </c>
      <c r="K7615" s="11">
        <f t="shared" si="708"/>
        <v>0</v>
      </c>
      <c r="L7615" s="12">
        <f t="shared" si="709"/>
        <v>0</v>
      </c>
      <c r="M7615" s="12">
        <f t="shared" si="710"/>
        <v>0</v>
      </c>
      <c r="N7615" s="11">
        <f t="shared" si="711"/>
        <v>227946.53125</v>
      </c>
      <c r="O7615" s="12">
        <f t="shared" si="712"/>
        <v>18995.544270833332</v>
      </c>
      <c r="P7615" s="13">
        <f>IF(H7615&lt;Constants!$B$2,1,0)</f>
        <v>0</v>
      </c>
      <c r="Q7615" s="13">
        <f>IF(N7615&lt;Constants!$B$2,1,0)</f>
        <v>0</v>
      </c>
      <c r="R7615" s="13">
        <f t="shared" si="713"/>
        <v>0</v>
      </c>
      <c r="S7615" s="6">
        <v>0</v>
      </c>
    </row>
    <row r="7616" spans="1:19" x14ac:dyDescent="0.35">
      <c r="A7616" s="6">
        <v>4635</v>
      </c>
      <c r="B7616" s="6">
        <v>6</v>
      </c>
      <c r="C7616" s="7">
        <v>897.32421875</v>
      </c>
      <c r="D7616" s="6">
        <v>3</v>
      </c>
      <c r="E7616" s="8">
        <v>1.98817682266235</v>
      </c>
      <c r="F7616" s="9">
        <v>0.942350847493027</v>
      </c>
      <c r="G7616" s="10">
        <v>0</v>
      </c>
      <c r="H7616" s="10">
        <v>177599.234375</v>
      </c>
      <c r="I7616" s="11">
        <f>H7616/Constants!$B$4</f>
        <v>14799.936197916666</v>
      </c>
      <c r="J7616" s="11">
        <f>G7616*Constants!$B$4/D7616</f>
        <v>0</v>
      </c>
      <c r="K7616" s="11">
        <f t="shared" si="708"/>
        <v>0</v>
      </c>
      <c r="L7616" s="12">
        <f t="shared" si="709"/>
        <v>0</v>
      </c>
      <c r="M7616" s="12">
        <f t="shared" si="710"/>
        <v>0</v>
      </c>
      <c r="N7616" s="11">
        <f t="shared" si="711"/>
        <v>177599.234375</v>
      </c>
      <c r="O7616" s="12">
        <f t="shared" si="712"/>
        <v>14799.936197916666</v>
      </c>
      <c r="P7616" s="13">
        <f>IF(H7616&lt;Constants!$B$2,1,0)</f>
        <v>0</v>
      </c>
      <c r="Q7616" s="13">
        <f>IF(N7616&lt;Constants!$B$2,1,0)</f>
        <v>0</v>
      </c>
      <c r="R7616" s="13">
        <f t="shared" si="713"/>
        <v>0</v>
      </c>
      <c r="S7616" s="6">
        <v>0</v>
      </c>
    </row>
    <row r="7617" spans="1:19" x14ac:dyDescent="0.35">
      <c r="A7617" s="6">
        <v>4635</v>
      </c>
      <c r="B7617" s="6">
        <v>7</v>
      </c>
      <c r="C7617" s="7">
        <v>897.32421875</v>
      </c>
      <c r="D7617" s="6">
        <v>3</v>
      </c>
      <c r="E7617" s="8">
        <v>1.98817682266235</v>
      </c>
      <c r="F7617" s="9">
        <v>0.93854440995490396</v>
      </c>
      <c r="G7617" s="10">
        <v>500</v>
      </c>
      <c r="H7617" s="10">
        <v>249597.5</v>
      </c>
      <c r="I7617" s="11">
        <f>H7617/Constants!$B$4</f>
        <v>20799.791666666668</v>
      </c>
      <c r="J7617" s="11">
        <f>G7617*Constants!$B$4/D7617</f>
        <v>2000</v>
      </c>
      <c r="K7617" s="11">
        <f t="shared" si="708"/>
        <v>2130.9593651472474</v>
      </c>
      <c r="L7617" s="12">
        <f t="shared" si="709"/>
        <v>166.66666666666666</v>
      </c>
      <c r="M7617" s="12">
        <f t="shared" si="710"/>
        <v>177.57994709560393</v>
      </c>
      <c r="N7617" s="11">
        <f t="shared" si="711"/>
        <v>247466.54063485275</v>
      </c>
      <c r="O7617" s="12">
        <f t="shared" si="712"/>
        <v>20622.211719571063</v>
      </c>
      <c r="P7617" s="13">
        <f>IF(H7617&lt;Constants!$B$2,1,0)</f>
        <v>0</v>
      </c>
      <c r="Q7617" s="13">
        <f>IF(N7617&lt;Constants!$B$2,1,0)</f>
        <v>0</v>
      </c>
      <c r="R7617" s="13">
        <f t="shared" si="713"/>
        <v>0</v>
      </c>
      <c r="S7617" s="6">
        <v>0</v>
      </c>
    </row>
    <row r="7618" spans="1:19" x14ac:dyDescent="0.35">
      <c r="A7618" s="6">
        <v>4635</v>
      </c>
      <c r="B7618" s="6">
        <v>8</v>
      </c>
      <c r="C7618" s="7">
        <v>1196.43225097656</v>
      </c>
      <c r="D7618" s="6">
        <v>4</v>
      </c>
      <c r="E7618" s="8">
        <v>2.8284270763397199</v>
      </c>
      <c r="F7618" s="9">
        <v>0.97838659302410502</v>
      </c>
      <c r="G7618" s="10">
        <v>22000</v>
      </c>
      <c r="H7618" s="10">
        <v>169382.390625</v>
      </c>
      <c r="I7618" s="11">
        <f>H7618/Constants!$B$4</f>
        <v>14115.19921875</v>
      </c>
      <c r="J7618" s="11">
        <f>G7618*Constants!$B$4/D7618</f>
        <v>66000</v>
      </c>
      <c r="K7618" s="11">
        <f t="shared" si="708"/>
        <v>67457.997146097361</v>
      </c>
      <c r="L7618" s="12">
        <f t="shared" si="709"/>
        <v>5500</v>
      </c>
      <c r="M7618" s="12">
        <f t="shared" si="710"/>
        <v>5621.4997621747807</v>
      </c>
      <c r="N7618" s="11">
        <f t="shared" si="711"/>
        <v>101924.39347890264</v>
      </c>
      <c r="O7618" s="12">
        <f t="shared" si="712"/>
        <v>8493.6994565752193</v>
      </c>
      <c r="P7618" s="13">
        <f>IF(H7618&lt;Constants!$B$2,1,0)</f>
        <v>0</v>
      </c>
      <c r="Q7618" s="13">
        <f>IF(N7618&lt;Constants!$B$2,1,0)</f>
        <v>0</v>
      </c>
      <c r="R7618" s="13">
        <f t="shared" si="713"/>
        <v>0</v>
      </c>
      <c r="S7618" s="6">
        <v>0</v>
      </c>
    </row>
    <row r="7619" spans="1:19" x14ac:dyDescent="0.35">
      <c r="A7619" s="6">
        <v>4635</v>
      </c>
      <c r="B7619" s="6">
        <v>9</v>
      </c>
      <c r="C7619" s="7">
        <v>1196.43225097656</v>
      </c>
      <c r="D7619" s="6">
        <v>4</v>
      </c>
      <c r="E7619" s="8">
        <v>2.5588865280151398</v>
      </c>
      <c r="F7619" s="9">
        <v>0.98668087123140902</v>
      </c>
      <c r="G7619" s="10">
        <v>0</v>
      </c>
      <c r="H7619" s="10">
        <v>190161.984375</v>
      </c>
      <c r="I7619" s="11">
        <f>H7619/Constants!$B$4</f>
        <v>15846.83203125</v>
      </c>
      <c r="J7619" s="11">
        <f>G7619*Constants!$B$4/D7619</f>
        <v>0</v>
      </c>
      <c r="K7619" s="11">
        <f t="shared" ref="K7619:K7682" si="714">J7619/F7619</f>
        <v>0</v>
      </c>
      <c r="L7619" s="12">
        <f t="shared" ref="L7619:L7682" si="715">G7619/D7619</f>
        <v>0</v>
      </c>
      <c r="M7619" s="12">
        <f t="shared" ref="M7619:M7682" si="716">L7619/F7619</f>
        <v>0</v>
      </c>
      <c r="N7619" s="11">
        <f t="shared" ref="N7619:N7682" si="717">H7619-K7619</f>
        <v>190161.984375</v>
      </c>
      <c r="O7619" s="12">
        <f t="shared" ref="O7619:O7682" si="718">I7619-M7619</f>
        <v>15846.83203125</v>
      </c>
      <c r="P7619" s="13">
        <f>IF(H7619&lt;Constants!$B$2,1,0)</f>
        <v>0</v>
      </c>
      <c r="Q7619" s="13">
        <f>IF(N7619&lt;Constants!$B$2,1,0)</f>
        <v>0</v>
      </c>
      <c r="R7619" s="13">
        <f t="shared" ref="R7619:R7682" si="719">IF(AND(P7619=0,Q7619=1),1,0)</f>
        <v>0</v>
      </c>
      <c r="S7619" s="6">
        <v>0</v>
      </c>
    </row>
    <row r="7620" spans="1:19" x14ac:dyDescent="0.35">
      <c r="A7620" s="6">
        <v>4635</v>
      </c>
      <c r="B7620" s="6">
        <v>10</v>
      </c>
      <c r="C7620" s="7">
        <v>1196.43225097656</v>
      </c>
      <c r="D7620" s="6">
        <v>4</v>
      </c>
      <c r="E7620" s="8">
        <v>2.2795071601867698</v>
      </c>
      <c r="F7620" s="9">
        <v>1.0942307884809299</v>
      </c>
      <c r="G7620" s="10">
        <v>200</v>
      </c>
      <c r="H7620" s="10">
        <v>152287.921875</v>
      </c>
      <c r="I7620" s="11">
        <f>H7620/Constants!$B$4</f>
        <v>12690.66015625</v>
      </c>
      <c r="J7620" s="11">
        <f>G7620*Constants!$B$4/D7620</f>
        <v>600</v>
      </c>
      <c r="K7620" s="11">
        <f t="shared" si="714"/>
        <v>548.33039457147083</v>
      </c>
      <c r="L7620" s="12">
        <f t="shared" si="715"/>
        <v>50</v>
      </c>
      <c r="M7620" s="12">
        <f t="shared" si="716"/>
        <v>45.694199547622574</v>
      </c>
      <c r="N7620" s="11">
        <f t="shared" si="717"/>
        <v>151739.59148042853</v>
      </c>
      <c r="O7620" s="12">
        <f t="shared" si="718"/>
        <v>12644.965956702377</v>
      </c>
      <c r="P7620" s="13">
        <f>IF(H7620&lt;Constants!$B$2,1,0)</f>
        <v>0</v>
      </c>
      <c r="Q7620" s="13">
        <f>IF(N7620&lt;Constants!$B$2,1,0)</f>
        <v>0</v>
      </c>
      <c r="R7620" s="13">
        <f t="shared" si="719"/>
        <v>0</v>
      </c>
      <c r="S7620" s="6">
        <v>0</v>
      </c>
    </row>
    <row r="7621" spans="1:19" x14ac:dyDescent="0.35">
      <c r="A7621" s="6">
        <v>4635</v>
      </c>
      <c r="B7621" s="6">
        <v>11</v>
      </c>
      <c r="C7621" s="7">
        <v>1495.54028320313</v>
      </c>
      <c r="D7621" s="6">
        <v>5</v>
      </c>
      <c r="E7621" s="8">
        <v>3.08965063095093</v>
      </c>
      <c r="F7621" s="9">
        <v>1.03407584056569</v>
      </c>
      <c r="G7621" s="10">
        <v>100</v>
      </c>
      <c r="H7621" s="10">
        <v>141676.921875</v>
      </c>
      <c r="I7621" s="11">
        <f>H7621/Constants!$B$4</f>
        <v>11806.41015625</v>
      </c>
      <c r="J7621" s="11">
        <f>G7621*Constants!$B$4/D7621</f>
        <v>240</v>
      </c>
      <c r="K7621" s="11">
        <f t="shared" si="714"/>
        <v>232.09129406669851</v>
      </c>
      <c r="L7621" s="12">
        <f t="shared" si="715"/>
        <v>20</v>
      </c>
      <c r="M7621" s="12">
        <f t="shared" si="716"/>
        <v>19.340941172224877</v>
      </c>
      <c r="N7621" s="11">
        <f t="shared" si="717"/>
        <v>141444.83058093331</v>
      </c>
      <c r="O7621" s="12">
        <f t="shared" si="718"/>
        <v>11787.069215077776</v>
      </c>
      <c r="P7621" s="13">
        <f>IF(H7621&lt;Constants!$B$2,1,0)</f>
        <v>0</v>
      </c>
      <c r="Q7621" s="13">
        <f>IF(N7621&lt;Constants!$B$2,1,0)</f>
        <v>0</v>
      </c>
      <c r="R7621" s="13">
        <f t="shared" si="719"/>
        <v>0</v>
      </c>
      <c r="S7621" s="6">
        <v>0</v>
      </c>
    </row>
    <row r="7622" spans="1:19" x14ac:dyDescent="0.35">
      <c r="A7622" s="6">
        <v>4635</v>
      </c>
      <c r="B7622" s="6">
        <v>12</v>
      </c>
      <c r="C7622" s="7">
        <v>1794.6484375</v>
      </c>
      <c r="D7622" s="6">
        <v>6</v>
      </c>
      <c r="E7622" s="8">
        <v>3.08965063095093</v>
      </c>
      <c r="F7622" s="9">
        <v>1.0115250848324799</v>
      </c>
      <c r="G7622" s="10">
        <v>0</v>
      </c>
      <c r="H7622" s="10">
        <v>120034.4375</v>
      </c>
      <c r="I7622" s="11">
        <f>H7622/Constants!$B$4</f>
        <v>10002.869791666666</v>
      </c>
      <c r="J7622" s="11">
        <f>G7622*Constants!$B$4/D7622</f>
        <v>0</v>
      </c>
      <c r="K7622" s="11">
        <f t="shared" si="714"/>
        <v>0</v>
      </c>
      <c r="L7622" s="12">
        <f t="shared" si="715"/>
        <v>0</v>
      </c>
      <c r="M7622" s="12">
        <f t="shared" si="716"/>
        <v>0</v>
      </c>
      <c r="N7622" s="11">
        <f t="shared" si="717"/>
        <v>120034.4375</v>
      </c>
      <c r="O7622" s="12">
        <f t="shared" si="718"/>
        <v>10002.869791666666</v>
      </c>
      <c r="P7622" s="13">
        <f>IF(H7622&lt;Constants!$B$2,1,0)</f>
        <v>0</v>
      </c>
      <c r="Q7622" s="13">
        <f>IF(N7622&lt;Constants!$B$2,1,0)</f>
        <v>0</v>
      </c>
      <c r="R7622" s="13">
        <f t="shared" si="719"/>
        <v>0</v>
      </c>
      <c r="S7622" s="6">
        <v>0</v>
      </c>
    </row>
    <row r="7623" spans="1:19" x14ac:dyDescent="0.35">
      <c r="A7623" s="6">
        <v>4636</v>
      </c>
      <c r="B7623" s="6">
        <v>1</v>
      </c>
      <c r="C7623" s="7">
        <v>317.65118408203102</v>
      </c>
      <c r="D7623" s="6">
        <v>1</v>
      </c>
      <c r="E7623" s="8">
        <v>1</v>
      </c>
      <c r="F7623" s="9">
        <v>1.1116473935903799</v>
      </c>
      <c r="G7623" s="10">
        <v>0</v>
      </c>
      <c r="H7623" s="10">
        <v>97135.921875</v>
      </c>
      <c r="I7623" s="11">
        <f>H7623/Constants!$B$4</f>
        <v>8094.66015625</v>
      </c>
      <c r="J7623" s="11">
        <f>G7623*Constants!$B$4/D7623</f>
        <v>0</v>
      </c>
      <c r="K7623" s="11">
        <f t="shared" si="714"/>
        <v>0</v>
      </c>
      <c r="L7623" s="12">
        <f t="shared" si="715"/>
        <v>0</v>
      </c>
      <c r="M7623" s="12">
        <f t="shared" si="716"/>
        <v>0</v>
      </c>
      <c r="N7623" s="11">
        <f t="shared" si="717"/>
        <v>97135.921875</v>
      </c>
      <c r="O7623" s="12">
        <f t="shared" si="718"/>
        <v>8094.66015625</v>
      </c>
      <c r="P7623" s="13">
        <f>IF(H7623&lt;Constants!$B$2,1,0)</f>
        <v>0</v>
      </c>
      <c r="Q7623" s="13">
        <f>IF(N7623&lt;Constants!$B$2,1,0)</f>
        <v>0</v>
      </c>
      <c r="R7623" s="13">
        <f t="shared" si="719"/>
        <v>0</v>
      </c>
      <c r="S7623" s="6">
        <v>0</v>
      </c>
    </row>
    <row r="7624" spans="1:19" x14ac:dyDescent="0.35">
      <c r="A7624" s="6">
        <v>4636</v>
      </c>
      <c r="B7624" s="6">
        <v>2</v>
      </c>
      <c r="C7624" s="7">
        <v>635.30236816406295</v>
      </c>
      <c r="D7624" s="6">
        <v>2</v>
      </c>
      <c r="E7624" s="8">
        <v>1.35540294647217</v>
      </c>
      <c r="F7624" s="9">
        <v>1.7811084923736999</v>
      </c>
      <c r="G7624" s="10">
        <v>3280</v>
      </c>
      <c r="H7624" s="10">
        <v>66559.328125</v>
      </c>
      <c r="I7624" s="11">
        <f>H7624/Constants!$B$4</f>
        <v>5546.610677083333</v>
      </c>
      <c r="J7624" s="11">
        <f>G7624*Constants!$B$4/D7624</f>
        <v>19680</v>
      </c>
      <c r="K7624" s="11">
        <f t="shared" si="714"/>
        <v>11049.298840730517</v>
      </c>
      <c r="L7624" s="12">
        <f t="shared" si="715"/>
        <v>1640</v>
      </c>
      <c r="M7624" s="12">
        <f t="shared" si="716"/>
        <v>920.77490339420967</v>
      </c>
      <c r="N7624" s="11">
        <f t="shared" si="717"/>
        <v>55510.029284269483</v>
      </c>
      <c r="O7624" s="12">
        <f t="shared" si="718"/>
        <v>4625.835773689123</v>
      </c>
      <c r="P7624" s="13">
        <f>IF(H7624&lt;Constants!$B$2,1,0)</f>
        <v>1</v>
      </c>
      <c r="Q7624" s="13">
        <f>IF(N7624&lt;Constants!$B$2,1,0)</f>
        <v>1</v>
      </c>
      <c r="R7624" s="13">
        <f t="shared" si="719"/>
        <v>0</v>
      </c>
      <c r="S7624" s="6">
        <v>1</v>
      </c>
    </row>
    <row r="7625" spans="1:19" x14ac:dyDescent="0.35">
      <c r="A7625" s="6">
        <v>4636</v>
      </c>
      <c r="B7625" s="6">
        <v>3</v>
      </c>
      <c r="C7625" s="7">
        <v>635.30236816406295</v>
      </c>
      <c r="D7625" s="6">
        <v>2</v>
      </c>
      <c r="E7625" s="8">
        <v>1.35540294647217</v>
      </c>
      <c r="F7625" s="9">
        <v>1.0698437671077701</v>
      </c>
      <c r="G7625" s="10">
        <v>0</v>
      </c>
      <c r="H7625" s="10">
        <v>109284.4921875</v>
      </c>
      <c r="I7625" s="11">
        <f>H7625/Constants!$B$4</f>
        <v>9107.041015625</v>
      </c>
      <c r="J7625" s="11">
        <f>G7625*Constants!$B$4/D7625</f>
        <v>0</v>
      </c>
      <c r="K7625" s="11">
        <f t="shared" si="714"/>
        <v>0</v>
      </c>
      <c r="L7625" s="12">
        <f t="shared" si="715"/>
        <v>0</v>
      </c>
      <c r="M7625" s="12">
        <f t="shared" si="716"/>
        <v>0</v>
      </c>
      <c r="N7625" s="11">
        <f t="shared" si="717"/>
        <v>109284.4921875</v>
      </c>
      <c r="O7625" s="12">
        <f t="shared" si="718"/>
        <v>9107.041015625</v>
      </c>
      <c r="P7625" s="13">
        <f>IF(H7625&lt;Constants!$B$2,1,0)</f>
        <v>0</v>
      </c>
      <c r="Q7625" s="13">
        <f>IF(N7625&lt;Constants!$B$2,1,0)</f>
        <v>0</v>
      </c>
      <c r="R7625" s="13">
        <f t="shared" si="719"/>
        <v>0</v>
      </c>
      <c r="S7625" s="6">
        <v>0</v>
      </c>
    </row>
    <row r="7626" spans="1:19" x14ac:dyDescent="0.35">
      <c r="A7626" s="6">
        <v>4636</v>
      </c>
      <c r="B7626" s="6">
        <v>4</v>
      </c>
      <c r="C7626" s="7">
        <v>952.95355224609398</v>
      </c>
      <c r="D7626" s="6">
        <v>3</v>
      </c>
      <c r="E7626" s="8">
        <v>1.6817928552627599</v>
      </c>
      <c r="F7626" s="9">
        <v>0.96603737543458201</v>
      </c>
      <c r="G7626" s="10">
        <v>3150</v>
      </c>
      <c r="H7626" s="10">
        <v>76596.4296875</v>
      </c>
      <c r="I7626" s="11">
        <f>H7626/Constants!$B$4</f>
        <v>6383.035807291667</v>
      </c>
      <c r="J7626" s="11">
        <f>G7626*Constants!$B$4/D7626</f>
        <v>12600</v>
      </c>
      <c r="K7626" s="11">
        <f t="shared" si="714"/>
        <v>13042.973616141671</v>
      </c>
      <c r="L7626" s="12">
        <f t="shared" si="715"/>
        <v>1050</v>
      </c>
      <c r="M7626" s="12">
        <f t="shared" si="716"/>
        <v>1086.9144680118061</v>
      </c>
      <c r="N7626" s="11">
        <f t="shared" si="717"/>
        <v>63553.456071358327</v>
      </c>
      <c r="O7626" s="12">
        <f t="shared" si="718"/>
        <v>5296.1213392798609</v>
      </c>
      <c r="P7626" s="13">
        <f>IF(H7626&lt;Constants!$B$2,1,0)</f>
        <v>0</v>
      </c>
      <c r="Q7626" s="13">
        <f>IF(N7626&lt;Constants!$B$2,1,0)</f>
        <v>1</v>
      </c>
      <c r="R7626" s="13">
        <f t="shared" si="719"/>
        <v>1</v>
      </c>
      <c r="S7626" s="6">
        <v>0</v>
      </c>
    </row>
    <row r="7627" spans="1:19" x14ac:dyDescent="0.35">
      <c r="A7627" s="6">
        <v>4636</v>
      </c>
      <c r="B7627" s="6">
        <v>5</v>
      </c>
      <c r="C7627" s="7">
        <v>952.95355224609398</v>
      </c>
      <c r="D7627" s="6">
        <v>3</v>
      </c>
      <c r="E7627" s="8">
        <v>1.98817682266235</v>
      </c>
      <c r="F7627" s="9">
        <v>0.91995995502203898</v>
      </c>
      <c r="G7627" s="10">
        <v>740</v>
      </c>
      <c r="H7627" s="10">
        <v>134853.15625</v>
      </c>
      <c r="I7627" s="11">
        <f>H7627/Constants!$B$4</f>
        <v>11237.763020833334</v>
      </c>
      <c r="J7627" s="11">
        <f>G7627*Constants!$B$4/D7627</f>
        <v>2960</v>
      </c>
      <c r="K7627" s="11">
        <f t="shared" si="714"/>
        <v>3217.5313543175789</v>
      </c>
      <c r="L7627" s="12">
        <f t="shared" si="715"/>
        <v>246.66666666666666</v>
      </c>
      <c r="M7627" s="12">
        <f t="shared" si="716"/>
        <v>268.12761285979821</v>
      </c>
      <c r="N7627" s="11">
        <f t="shared" si="717"/>
        <v>131635.62489568241</v>
      </c>
      <c r="O7627" s="12">
        <f t="shared" si="718"/>
        <v>10969.635407973536</v>
      </c>
      <c r="P7627" s="13">
        <f>IF(H7627&lt;Constants!$B$2,1,0)</f>
        <v>0</v>
      </c>
      <c r="Q7627" s="13">
        <f>IF(N7627&lt;Constants!$B$2,1,0)</f>
        <v>0</v>
      </c>
      <c r="R7627" s="13">
        <f t="shared" si="719"/>
        <v>0</v>
      </c>
      <c r="S7627" s="6">
        <v>0</v>
      </c>
    </row>
    <row r="7628" spans="1:19" x14ac:dyDescent="0.35">
      <c r="A7628" s="6">
        <v>4636</v>
      </c>
      <c r="B7628" s="6">
        <v>6</v>
      </c>
      <c r="C7628" s="7">
        <v>952.95355224609398</v>
      </c>
      <c r="D7628" s="6">
        <v>3</v>
      </c>
      <c r="E7628" s="8">
        <v>2.2795071601867698</v>
      </c>
      <c r="F7628" s="9">
        <v>1.00513939860762</v>
      </c>
      <c r="G7628" s="10">
        <v>0</v>
      </c>
      <c r="H7628" s="10">
        <v>107770.140625</v>
      </c>
      <c r="I7628" s="11">
        <f>H7628/Constants!$B$4</f>
        <v>8980.8450520833339</v>
      </c>
      <c r="J7628" s="11">
        <f>G7628*Constants!$B$4/D7628</f>
        <v>0</v>
      </c>
      <c r="K7628" s="11">
        <f t="shared" si="714"/>
        <v>0</v>
      </c>
      <c r="L7628" s="12">
        <f t="shared" si="715"/>
        <v>0</v>
      </c>
      <c r="M7628" s="12">
        <f t="shared" si="716"/>
        <v>0</v>
      </c>
      <c r="N7628" s="11">
        <f t="shared" si="717"/>
        <v>107770.140625</v>
      </c>
      <c r="O7628" s="12">
        <f t="shared" si="718"/>
        <v>8980.8450520833339</v>
      </c>
      <c r="P7628" s="13">
        <f>IF(H7628&lt;Constants!$B$2,1,0)</f>
        <v>0</v>
      </c>
      <c r="Q7628" s="13">
        <f>IF(N7628&lt;Constants!$B$2,1,0)</f>
        <v>0</v>
      </c>
      <c r="R7628" s="13">
        <f t="shared" si="719"/>
        <v>0</v>
      </c>
      <c r="S7628" s="6">
        <v>0</v>
      </c>
    </row>
    <row r="7629" spans="1:19" x14ac:dyDescent="0.35">
      <c r="A7629" s="6">
        <v>4636</v>
      </c>
      <c r="B7629" s="6">
        <v>7</v>
      </c>
      <c r="C7629" s="7">
        <v>1270.60473632813</v>
      </c>
      <c r="D7629" s="6">
        <v>4</v>
      </c>
      <c r="E7629" s="8">
        <v>2.5588865280151398</v>
      </c>
      <c r="F7629" s="9">
        <v>0.91636793705477604</v>
      </c>
      <c r="G7629" s="10">
        <v>1500</v>
      </c>
      <c r="H7629" s="10">
        <v>61259.53125</v>
      </c>
      <c r="I7629" s="11">
        <f>H7629/Constants!$B$4</f>
        <v>5104.9609375</v>
      </c>
      <c r="J7629" s="11">
        <f>G7629*Constants!$B$4/D7629</f>
        <v>4500</v>
      </c>
      <c r="K7629" s="11">
        <f t="shared" si="714"/>
        <v>4910.6912387867751</v>
      </c>
      <c r="L7629" s="12">
        <f t="shared" si="715"/>
        <v>375</v>
      </c>
      <c r="M7629" s="12">
        <f t="shared" si="716"/>
        <v>409.22426989889794</v>
      </c>
      <c r="N7629" s="11">
        <f t="shared" si="717"/>
        <v>56348.840011213222</v>
      </c>
      <c r="O7629" s="12">
        <f t="shared" si="718"/>
        <v>4695.7366676011025</v>
      </c>
      <c r="P7629" s="13">
        <f>IF(H7629&lt;Constants!$B$2,1,0)</f>
        <v>1</v>
      </c>
      <c r="Q7629" s="13">
        <f>IF(N7629&lt;Constants!$B$2,1,0)</f>
        <v>1</v>
      </c>
      <c r="R7629" s="13">
        <f t="shared" si="719"/>
        <v>0</v>
      </c>
      <c r="S7629" s="6">
        <v>1</v>
      </c>
    </row>
    <row r="7630" spans="1:19" x14ac:dyDescent="0.35">
      <c r="A7630" s="6">
        <v>4636</v>
      </c>
      <c r="B7630" s="6">
        <v>8</v>
      </c>
      <c r="C7630" s="7">
        <v>1270.60473632813</v>
      </c>
      <c r="D7630" s="6">
        <v>4</v>
      </c>
      <c r="E7630" s="8">
        <v>1.98817682266235</v>
      </c>
      <c r="F7630" s="9">
        <v>0.857800330765777</v>
      </c>
      <c r="G7630" s="10">
        <v>60</v>
      </c>
      <c r="H7630" s="10">
        <v>48605.0546875</v>
      </c>
      <c r="I7630" s="11">
        <f>H7630/Constants!$B$4</f>
        <v>4050.4212239583335</v>
      </c>
      <c r="J7630" s="11">
        <f>G7630*Constants!$B$4/D7630</f>
        <v>180</v>
      </c>
      <c r="K7630" s="11">
        <f t="shared" si="714"/>
        <v>209.83904242530437</v>
      </c>
      <c r="L7630" s="12">
        <f t="shared" si="715"/>
        <v>15</v>
      </c>
      <c r="M7630" s="12">
        <f t="shared" si="716"/>
        <v>17.486586868775365</v>
      </c>
      <c r="N7630" s="11">
        <f t="shared" si="717"/>
        <v>48395.215645074699</v>
      </c>
      <c r="O7630" s="12">
        <f t="shared" si="718"/>
        <v>4032.9346370895582</v>
      </c>
      <c r="P7630" s="13">
        <f>IF(H7630&lt;Constants!$B$2,1,0)</f>
        <v>1</v>
      </c>
      <c r="Q7630" s="13">
        <f>IF(N7630&lt;Constants!$B$2,1,0)</f>
        <v>1</v>
      </c>
      <c r="R7630" s="13">
        <f t="shared" si="719"/>
        <v>0</v>
      </c>
      <c r="S7630" s="6">
        <v>1</v>
      </c>
    </row>
    <row r="7631" spans="1:19" x14ac:dyDescent="0.35">
      <c r="A7631" s="6">
        <v>4636</v>
      </c>
      <c r="B7631" s="6">
        <v>9</v>
      </c>
      <c r="C7631" s="7">
        <v>1270.60473632813</v>
      </c>
      <c r="D7631" s="6">
        <v>4</v>
      </c>
      <c r="E7631" s="8">
        <v>1.98817682266235</v>
      </c>
      <c r="F7631" s="9">
        <v>0.96901907656149799</v>
      </c>
      <c r="G7631" s="10">
        <v>5</v>
      </c>
      <c r="H7631" s="10">
        <v>95273.375</v>
      </c>
      <c r="I7631" s="11">
        <f>H7631/Constants!$B$4</f>
        <v>7939.447916666667</v>
      </c>
      <c r="J7631" s="11">
        <f>G7631*Constants!$B$4/D7631</f>
        <v>15</v>
      </c>
      <c r="K7631" s="11">
        <f t="shared" si="714"/>
        <v>15.479571416928692</v>
      </c>
      <c r="L7631" s="12">
        <f t="shared" si="715"/>
        <v>1.25</v>
      </c>
      <c r="M7631" s="12">
        <f t="shared" si="716"/>
        <v>1.2899642847440576</v>
      </c>
      <c r="N7631" s="11">
        <f t="shared" si="717"/>
        <v>95257.89542858307</v>
      </c>
      <c r="O7631" s="12">
        <f t="shared" si="718"/>
        <v>7938.1579523819228</v>
      </c>
      <c r="P7631" s="13">
        <f>IF(H7631&lt;Constants!$B$2,1,0)</f>
        <v>0</v>
      </c>
      <c r="Q7631" s="13">
        <f>IF(N7631&lt;Constants!$B$2,1,0)</f>
        <v>0</v>
      </c>
      <c r="R7631" s="13">
        <f t="shared" si="719"/>
        <v>0</v>
      </c>
      <c r="S7631" s="6">
        <v>0</v>
      </c>
    </row>
    <row r="7632" spans="1:19" x14ac:dyDescent="0.35">
      <c r="A7632" s="6">
        <v>4636</v>
      </c>
      <c r="B7632" s="6">
        <v>10</v>
      </c>
      <c r="C7632" s="7">
        <v>1588.255859375</v>
      </c>
      <c r="D7632" s="6">
        <v>5</v>
      </c>
      <c r="E7632" s="8">
        <v>2.5588865280151398</v>
      </c>
      <c r="F7632" s="9">
        <v>0.91809314137984899</v>
      </c>
      <c r="G7632" s="10">
        <v>0</v>
      </c>
      <c r="H7632" s="10">
        <v>87207.2734375</v>
      </c>
      <c r="I7632" s="11">
        <f>H7632/Constants!$B$4</f>
        <v>7267.272786458333</v>
      </c>
      <c r="J7632" s="11">
        <f>G7632*Constants!$B$4/D7632</f>
        <v>0</v>
      </c>
      <c r="K7632" s="11">
        <f t="shared" si="714"/>
        <v>0</v>
      </c>
      <c r="L7632" s="12">
        <f t="shared" si="715"/>
        <v>0</v>
      </c>
      <c r="M7632" s="12">
        <f t="shared" si="716"/>
        <v>0</v>
      </c>
      <c r="N7632" s="11">
        <f t="shared" si="717"/>
        <v>87207.2734375</v>
      </c>
      <c r="O7632" s="12">
        <f t="shared" si="718"/>
        <v>7267.272786458333</v>
      </c>
      <c r="P7632" s="13">
        <f>IF(H7632&lt;Constants!$B$2,1,0)</f>
        <v>0</v>
      </c>
      <c r="Q7632" s="13">
        <f>IF(N7632&lt;Constants!$B$2,1,0)</f>
        <v>0</v>
      </c>
      <c r="R7632" s="13">
        <f t="shared" si="719"/>
        <v>0</v>
      </c>
      <c r="S7632" s="6">
        <v>0</v>
      </c>
    </row>
    <row r="7633" spans="1:19" x14ac:dyDescent="0.35">
      <c r="A7633" s="6">
        <v>4636</v>
      </c>
      <c r="B7633" s="6">
        <v>11</v>
      </c>
      <c r="C7633" s="7">
        <v>1588.255859375</v>
      </c>
      <c r="D7633" s="6">
        <v>5</v>
      </c>
      <c r="E7633" s="8">
        <v>3.3437016010284402</v>
      </c>
      <c r="F7633" s="9">
        <v>0.96397372255408997</v>
      </c>
      <c r="G7633" s="10">
        <v>1200</v>
      </c>
      <c r="H7633" s="10">
        <v>69224</v>
      </c>
      <c r="I7633" s="11">
        <f>H7633/Constants!$B$4</f>
        <v>5768.666666666667</v>
      </c>
      <c r="J7633" s="11">
        <f>G7633*Constants!$B$4/D7633</f>
        <v>2880</v>
      </c>
      <c r="K7633" s="11">
        <f t="shared" si="714"/>
        <v>2987.6333064031205</v>
      </c>
      <c r="L7633" s="12">
        <f t="shared" si="715"/>
        <v>240</v>
      </c>
      <c r="M7633" s="12">
        <f t="shared" si="716"/>
        <v>248.96944220026003</v>
      </c>
      <c r="N7633" s="11">
        <f t="shared" si="717"/>
        <v>66236.366693596879</v>
      </c>
      <c r="O7633" s="12">
        <f t="shared" si="718"/>
        <v>5519.6972244664066</v>
      </c>
      <c r="P7633" s="13">
        <f>IF(H7633&lt;Constants!$B$2,1,0)</f>
        <v>1</v>
      </c>
      <c r="Q7633" s="13">
        <f>IF(N7633&lt;Constants!$B$2,1,0)</f>
        <v>1</v>
      </c>
      <c r="R7633" s="13">
        <f t="shared" si="719"/>
        <v>0</v>
      </c>
      <c r="S7633" s="6">
        <v>1</v>
      </c>
    </row>
    <row r="7634" spans="1:19" x14ac:dyDescent="0.35">
      <c r="A7634" s="6">
        <v>4636</v>
      </c>
      <c r="B7634" s="6">
        <v>12</v>
      </c>
      <c r="C7634" s="7">
        <v>1270.60473632813</v>
      </c>
      <c r="D7634" s="6">
        <v>4</v>
      </c>
      <c r="E7634" s="8">
        <v>2.5588865280151398</v>
      </c>
      <c r="F7634" s="9">
        <v>0.938651762262388</v>
      </c>
      <c r="G7634" s="10">
        <v>2005</v>
      </c>
      <c r="H7634" s="10">
        <v>63070.52734375</v>
      </c>
      <c r="I7634" s="11">
        <f>H7634/Constants!$B$4</f>
        <v>5255.877278645833</v>
      </c>
      <c r="J7634" s="11">
        <f>G7634*Constants!$B$4/D7634</f>
        <v>6015</v>
      </c>
      <c r="K7634" s="11">
        <f t="shared" si="714"/>
        <v>6408.1273181678471</v>
      </c>
      <c r="L7634" s="12">
        <f t="shared" si="715"/>
        <v>501.25</v>
      </c>
      <c r="M7634" s="12">
        <f t="shared" si="716"/>
        <v>534.01060984732055</v>
      </c>
      <c r="N7634" s="11">
        <f t="shared" si="717"/>
        <v>56662.400025582152</v>
      </c>
      <c r="O7634" s="12">
        <f t="shared" si="718"/>
        <v>4721.8666687985124</v>
      </c>
      <c r="P7634" s="13">
        <f>IF(H7634&lt;Constants!$B$2,1,0)</f>
        <v>1</v>
      </c>
      <c r="Q7634" s="13">
        <f>IF(N7634&lt;Constants!$B$2,1,0)</f>
        <v>1</v>
      </c>
      <c r="R7634" s="13">
        <f t="shared" si="719"/>
        <v>0</v>
      </c>
      <c r="S7634" s="6">
        <v>1</v>
      </c>
    </row>
    <row r="7635" spans="1:19" x14ac:dyDescent="0.35">
      <c r="A7635" s="6">
        <v>4637</v>
      </c>
      <c r="B7635" s="6">
        <v>1</v>
      </c>
      <c r="C7635" s="7">
        <v>615.030517578125</v>
      </c>
      <c r="D7635" s="6">
        <v>2</v>
      </c>
      <c r="E7635" s="8">
        <v>1.6817928552627599</v>
      </c>
      <c r="F7635" s="9">
        <v>0.88066652822357905</v>
      </c>
      <c r="G7635" s="10">
        <v>3500</v>
      </c>
      <c r="H7635" s="10">
        <v>190396.4375</v>
      </c>
      <c r="I7635" s="11">
        <f>H7635/Constants!$B$4</f>
        <v>15866.369791666666</v>
      </c>
      <c r="J7635" s="11">
        <f>G7635*Constants!$B$4/D7635</f>
        <v>21000</v>
      </c>
      <c r="K7635" s="11">
        <f t="shared" si="714"/>
        <v>23845.575285300987</v>
      </c>
      <c r="L7635" s="12">
        <f t="shared" si="715"/>
        <v>1750</v>
      </c>
      <c r="M7635" s="12">
        <f t="shared" si="716"/>
        <v>1987.1312737750823</v>
      </c>
      <c r="N7635" s="11">
        <f t="shared" si="717"/>
        <v>166550.86221469901</v>
      </c>
      <c r="O7635" s="12">
        <f t="shared" si="718"/>
        <v>13879.238517891583</v>
      </c>
      <c r="P7635" s="13">
        <f>IF(H7635&lt;Constants!$B$2,1,0)</f>
        <v>0</v>
      </c>
      <c r="Q7635" s="13">
        <f>IF(N7635&lt;Constants!$B$2,1,0)</f>
        <v>0</v>
      </c>
      <c r="R7635" s="13">
        <f t="shared" si="719"/>
        <v>0</v>
      </c>
      <c r="S7635" s="6">
        <v>0</v>
      </c>
    </row>
    <row r="7636" spans="1:19" x14ac:dyDescent="0.35">
      <c r="A7636" s="6">
        <v>4637</v>
      </c>
      <c r="B7636" s="6">
        <v>2</v>
      </c>
      <c r="C7636" s="7">
        <v>615.030517578125</v>
      </c>
      <c r="D7636" s="6">
        <v>2</v>
      </c>
      <c r="E7636" s="8">
        <v>1.35540294647217</v>
      </c>
      <c r="F7636" s="9">
        <v>1.0460950745642099</v>
      </c>
      <c r="G7636" s="10">
        <v>1000</v>
      </c>
      <c r="H7636" s="10">
        <v>143159.203125</v>
      </c>
      <c r="I7636" s="11">
        <f>H7636/Constants!$B$4</f>
        <v>11929.93359375</v>
      </c>
      <c r="J7636" s="11">
        <f>G7636*Constants!$B$4/D7636</f>
        <v>6000</v>
      </c>
      <c r="K7636" s="11">
        <f t="shared" si="714"/>
        <v>5735.6163372621986</v>
      </c>
      <c r="L7636" s="12">
        <f t="shared" si="715"/>
        <v>500</v>
      </c>
      <c r="M7636" s="12">
        <f t="shared" si="716"/>
        <v>477.96802810518318</v>
      </c>
      <c r="N7636" s="11">
        <f t="shared" si="717"/>
        <v>137423.58678773779</v>
      </c>
      <c r="O7636" s="12">
        <f t="shared" si="718"/>
        <v>11451.965565644818</v>
      </c>
      <c r="P7636" s="13">
        <f>IF(H7636&lt;Constants!$B$2,1,0)</f>
        <v>0</v>
      </c>
      <c r="Q7636" s="13">
        <f>IF(N7636&lt;Constants!$B$2,1,0)</f>
        <v>0</v>
      </c>
      <c r="R7636" s="13">
        <f t="shared" si="719"/>
        <v>0</v>
      </c>
      <c r="S7636" s="6">
        <v>0</v>
      </c>
    </row>
    <row r="7637" spans="1:19" x14ac:dyDescent="0.35">
      <c r="A7637" s="6">
        <v>4637</v>
      </c>
      <c r="B7637" s="6">
        <v>3</v>
      </c>
      <c r="C7637" s="7">
        <v>1230.06103515625</v>
      </c>
      <c r="D7637" s="6">
        <v>4</v>
      </c>
      <c r="E7637" s="8">
        <v>1.98817682266235</v>
      </c>
      <c r="F7637" s="9">
        <v>0.99301773926642001</v>
      </c>
      <c r="G7637" s="10">
        <v>600</v>
      </c>
      <c r="H7637" s="10">
        <v>49456.30859375</v>
      </c>
      <c r="I7637" s="11">
        <f>H7637/Constants!$B$4</f>
        <v>4121.359049479167</v>
      </c>
      <c r="J7637" s="11">
        <f>G7637*Constants!$B$4/D7637</f>
        <v>1800</v>
      </c>
      <c r="K7637" s="11">
        <f t="shared" si="714"/>
        <v>1812.6564398836706</v>
      </c>
      <c r="L7637" s="12">
        <f t="shared" si="715"/>
        <v>150</v>
      </c>
      <c r="M7637" s="12">
        <f t="shared" si="716"/>
        <v>151.05470332363922</v>
      </c>
      <c r="N7637" s="11">
        <f t="shared" si="717"/>
        <v>47643.652153866329</v>
      </c>
      <c r="O7637" s="12">
        <f t="shared" si="718"/>
        <v>3970.3043461555276</v>
      </c>
      <c r="P7637" s="13">
        <f>IF(H7637&lt;Constants!$B$2,1,0)</f>
        <v>1</v>
      </c>
      <c r="Q7637" s="13">
        <f>IF(N7637&lt;Constants!$B$2,1,0)</f>
        <v>1</v>
      </c>
      <c r="R7637" s="13">
        <f t="shared" si="719"/>
        <v>0</v>
      </c>
      <c r="S7637" s="6">
        <v>1</v>
      </c>
    </row>
    <row r="7638" spans="1:19" x14ac:dyDescent="0.35">
      <c r="A7638" s="6">
        <v>4637</v>
      </c>
      <c r="B7638" s="6">
        <v>4</v>
      </c>
      <c r="C7638" s="7">
        <v>1230.06103515625</v>
      </c>
      <c r="D7638" s="6">
        <v>4</v>
      </c>
      <c r="E7638" s="8">
        <v>2.2795071601867698</v>
      </c>
      <c r="F7638" s="9">
        <v>1.06902378268632</v>
      </c>
      <c r="G7638" s="10">
        <v>2550</v>
      </c>
      <c r="H7638" s="10">
        <v>50222.07421875</v>
      </c>
      <c r="I7638" s="11">
        <f>H7638/Constants!$B$4</f>
        <v>4185.1728515625</v>
      </c>
      <c r="J7638" s="11">
        <f>G7638*Constants!$B$4/D7638</f>
        <v>7650</v>
      </c>
      <c r="K7638" s="11">
        <f t="shared" si="714"/>
        <v>7156.0615618639731</v>
      </c>
      <c r="L7638" s="12">
        <f t="shared" si="715"/>
        <v>637.5</v>
      </c>
      <c r="M7638" s="12">
        <f t="shared" si="716"/>
        <v>596.33846348866439</v>
      </c>
      <c r="N7638" s="11">
        <f t="shared" si="717"/>
        <v>43066.012656886029</v>
      </c>
      <c r="O7638" s="12">
        <f t="shared" si="718"/>
        <v>3588.8343880738357</v>
      </c>
      <c r="P7638" s="13">
        <f>IF(H7638&lt;Constants!$B$2,1,0)</f>
        <v>1</v>
      </c>
      <c r="Q7638" s="13">
        <f>IF(N7638&lt;Constants!$B$2,1,0)</f>
        <v>1</v>
      </c>
      <c r="R7638" s="13">
        <f t="shared" si="719"/>
        <v>0</v>
      </c>
      <c r="S7638" s="6">
        <v>1</v>
      </c>
    </row>
    <row r="7639" spans="1:19" x14ac:dyDescent="0.35">
      <c r="A7639" s="6">
        <v>4637</v>
      </c>
      <c r="B7639" s="6">
        <v>5</v>
      </c>
      <c r="C7639" s="7">
        <v>1230.06103515625</v>
      </c>
      <c r="D7639" s="6">
        <v>4</v>
      </c>
      <c r="E7639" s="8">
        <v>2.2795071601867698</v>
      </c>
      <c r="F7639" s="9">
        <v>1.03052663831894</v>
      </c>
      <c r="G7639" s="10">
        <v>480</v>
      </c>
      <c r="H7639" s="10">
        <v>75308.84375</v>
      </c>
      <c r="I7639" s="11">
        <f>H7639/Constants!$B$4</f>
        <v>6275.736979166667</v>
      </c>
      <c r="J7639" s="11">
        <f>G7639*Constants!$B$4/D7639</f>
        <v>1440</v>
      </c>
      <c r="K7639" s="11">
        <f t="shared" si="714"/>
        <v>1397.3437914705619</v>
      </c>
      <c r="L7639" s="12">
        <f t="shared" si="715"/>
        <v>120</v>
      </c>
      <c r="M7639" s="12">
        <f t="shared" si="716"/>
        <v>116.44531595588016</v>
      </c>
      <c r="N7639" s="11">
        <f t="shared" si="717"/>
        <v>73911.499958529443</v>
      </c>
      <c r="O7639" s="12">
        <f t="shared" si="718"/>
        <v>6159.2916632107872</v>
      </c>
      <c r="P7639" s="13">
        <f>IF(H7639&lt;Constants!$B$2,1,0)</f>
        <v>0</v>
      </c>
      <c r="Q7639" s="13">
        <f>IF(N7639&lt;Constants!$B$2,1,0)</f>
        <v>0</v>
      </c>
      <c r="R7639" s="13">
        <f t="shared" si="719"/>
        <v>0</v>
      </c>
      <c r="S7639" s="6">
        <v>0</v>
      </c>
    </row>
    <row r="7640" spans="1:19" x14ac:dyDescent="0.35">
      <c r="A7640" s="6">
        <v>4637</v>
      </c>
      <c r="B7640" s="6">
        <v>6</v>
      </c>
      <c r="C7640" s="7">
        <v>1537.57629394531</v>
      </c>
      <c r="D7640" s="6">
        <v>5</v>
      </c>
      <c r="E7640" s="8">
        <v>2.8284270763397199</v>
      </c>
      <c r="F7640" s="9">
        <v>0.84651409732673499</v>
      </c>
      <c r="G7640" s="10">
        <v>500</v>
      </c>
      <c r="H7640" s="10">
        <v>82745.71875</v>
      </c>
      <c r="I7640" s="11">
        <f>H7640/Constants!$B$4</f>
        <v>6895.4765625</v>
      </c>
      <c r="J7640" s="11">
        <f>G7640*Constants!$B$4/D7640</f>
        <v>1200</v>
      </c>
      <c r="K7640" s="11">
        <f t="shared" si="714"/>
        <v>1417.5782822631807</v>
      </c>
      <c r="L7640" s="12">
        <f t="shared" si="715"/>
        <v>100</v>
      </c>
      <c r="M7640" s="12">
        <f t="shared" si="716"/>
        <v>118.13152352193173</v>
      </c>
      <c r="N7640" s="11">
        <f t="shared" si="717"/>
        <v>81328.140467736826</v>
      </c>
      <c r="O7640" s="12">
        <f t="shared" si="718"/>
        <v>6777.3450389780683</v>
      </c>
      <c r="P7640" s="13">
        <f>IF(H7640&lt;Constants!$B$2,1,0)</f>
        <v>0</v>
      </c>
      <c r="Q7640" s="13">
        <f>IF(N7640&lt;Constants!$B$2,1,0)</f>
        <v>0</v>
      </c>
      <c r="R7640" s="13">
        <f t="shared" si="719"/>
        <v>0</v>
      </c>
      <c r="S7640" s="6">
        <v>0</v>
      </c>
    </row>
    <row r="7641" spans="1:19" x14ac:dyDescent="0.35">
      <c r="A7641" s="6">
        <v>4637</v>
      </c>
      <c r="B7641" s="6">
        <v>7</v>
      </c>
      <c r="C7641" s="7">
        <v>1537.57629394531</v>
      </c>
      <c r="D7641" s="6">
        <v>5</v>
      </c>
      <c r="E7641" s="8">
        <v>2.2795071601867698</v>
      </c>
      <c r="F7641" s="9">
        <v>1.02790905961672</v>
      </c>
      <c r="G7641" s="10">
        <v>700</v>
      </c>
      <c r="H7641" s="10">
        <v>51456.67578125</v>
      </c>
      <c r="I7641" s="11">
        <f>H7641/Constants!$B$4</f>
        <v>4288.056315104167</v>
      </c>
      <c r="J7641" s="11">
        <f>G7641*Constants!$B$4/D7641</f>
        <v>1680</v>
      </c>
      <c r="K7641" s="11">
        <f t="shared" si="714"/>
        <v>1634.3858284763319</v>
      </c>
      <c r="L7641" s="12">
        <f t="shared" si="715"/>
        <v>140</v>
      </c>
      <c r="M7641" s="12">
        <f t="shared" si="716"/>
        <v>136.19881903969431</v>
      </c>
      <c r="N7641" s="11">
        <f t="shared" si="717"/>
        <v>49822.289952773666</v>
      </c>
      <c r="O7641" s="12">
        <f t="shared" si="718"/>
        <v>4151.8574960644728</v>
      </c>
      <c r="P7641" s="13">
        <f>IF(H7641&lt;Constants!$B$2,1,0)</f>
        <v>1</v>
      </c>
      <c r="Q7641" s="13">
        <f>IF(N7641&lt;Constants!$B$2,1,0)</f>
        <v>1</v>
      </c>
      <c r="R7641" s="13">
        <f t="shared" si="719"/>
        <v>0</v>
      </c>
      <c r="S7641" s="6">
        <v>1</v>
      </c>
    </row>
    <row r="7642" spans="1:19" x14ac:dyDescent="0.35">
      <c r="A7642" s="6">
        <v>4637</v>
      </c>
      <c r="B7642" s="6">
        <v>8</v>
      </c>
      <c r="C7642" s="7">
        <v>1537.57629394531</v>
      </c>
      <c r="D7642" s="6">
        <v>5</v>
      </c>
      <c r="E7642" s="8">
        <v>2.5588865280151398</v>
      </c>
      <c r="F7642" s="9">
        <v>0.979894817410218</v>
      </c>
      <c r="G7642" s="10">
        <v>1600</v>
      </c>
      <c r="H7642" s="10">
        <v>133703.8125</v>
      </c>
      <c r="I7642" s="11">
        <f>H7642/Constants!$B$4</f>
        <v>11141.984375</v>
      </c>
      <c r="J7642" s="11">
        <f>G7642*Constants!$B$4/D7642</f>
        <v>3840</v>
      </c>
      <c r="K7642" s="11">
        <f t="shared" si="714"/>
        <v>3918.7879472092795</v>
      </c>
      <c r="L7642" s="12">
        <f t="shared" si="715"/>
        <v>320</v>
      </c>
      <c r="M7642" s="12">
        <f t="shared" si="716"/>
        <v>326.56566226743996</v>
      </c>
      <c r="N7642" s="11">
        <f t="shared" si="717"/>
        <v>129785.02455279072</v>
      </c>
      <c r="O7642" s="12">
        <f t="shared" si="718"/>
        <v>10815.41871273256</v>
      </c>
      <c r="P7642" s="13">
        <f>IF(H7642&lt;Constants!$B$2,1,0)</f>
        <v>0</v>
      </c>
      <c r="Q7642" s="13">
        <f>IF(N7642&lt;Constants!$B$2,1,0)</f>
        <v>0</v>
      </c>
      <c r="R7642" s="13">
        <f t="shared" si="719"/>
        <v>0</v>
      </c>
      <c r="S7642" s="6">
        <v>0</v>
      </c>
    </row>
    <row r="7643" spans="1:19" x14ac:dyDescent="0.35">
      <c r="A7643" s="6">
        <v>4637</v>
      </c>
      <c r="B7643" s="6">
        <v>9</v>
      </c>
      <c r="C7643" s="7">
        <v>1845.09155273438</v>
      </c>
      <c r="D7643" s="6">
        <v>6</v>
      </c>
      <c r="E7643" s="8">
        <v>2.8284270763397199</v>
      </c>
      <c r="F7643" s="9">
        <v>0.75840972378858296</v>
      </c>
      <c r="G7643" s="10">
        <v>200</v>
      </c>
      <c r="H7643" s="10">
        <v>63863.421875</v>
      </c>
      <c r="I7643" s="11">
        <f>H7643/Constants!$B$4</f>
        <v>5321.951822916667</v>
      </c>
      <c r="J7643" s="11">
        <f>G7643*Constants!$B$4/D7643</f>
        <v>400</v>
      </c>
      <c r="K7643" s="11">
        <f t="shared" si="714"/>
        <v>527.41939805548361</v>
      </c>
      <c r="L7643" s="12">
        <f t="shared" si="715"/>
        <v>33.333333333333336</v>
      </c>
      <c r="M7643" s="12">
        <f t="shared" si="716"/>
        <v>43.951616504623637</v>
      </c>
      <c r="N7643" s="11">
        <f t="shared" si="717"/>
        <v>63336.002476944515</v>
      </c>
      <c r="O7643" s="12">
        <f t="shared" si="718"/>
        <v>5278.0002064120436</v>
      </c>
      <c r="P7643" s="13">
        <f>IF(H7643&lt;Constants!$B$2,1,0)</f>
        <v>1</v>
      </c>
      <c r="Q7643" s="13">
        <f>IF(N7643&lt;Constants!$B$2,1,0)</f>
        <v>1</v>
      </c>
      <c r="R7643" s="13">
        <f t="shared" si="719"/>
        <v>0</v>
      </c>
      <c r="S7643" s="6">
        <v>1</v>
      </c>
    </row>
    <row r="7644" spans="1:19" x14ac:dyDescent="0.35">
      <c r="A7644" s="6">
        <v>4637</v>
      </c>
      <c r="B7644" s="6">
        <v>10</v>
      </c>
      <c r="C7644" s="7">
        <v>1845.09155273438</v>
      </c>
      <c r="D7644" s="6">
        <v>6</v>
      </c>
      <c r="E7644" s="8">
        <v>3.08965063095093</v>
      </c>
      <c r="F7644" s="9">
        <v>1.1234891443866899</v>
      </c>
      <c r="G7644" s="10">
        <v>0</v>
      </c>
      <c r="H7644" s="10">
        <v>40153.78125</v>
      </c>
      <c r="I7644" s="11">
        <f>H7644/Constants!$B$4</f>
        <v>3346.1484375</v>
      </c>
      <c r="J7644" s="11">
        <f>G7644*Constants!$B$4/D7644</f>
        <v>0</v>
      </c>
      <c r="K7644" s="11">
        <f t="shared" si="714"/>
        <v>0</v>
      </c>
      <c r="L7644" s="12">
        <f t="shared" si="715"/>
        <v>0</v>
      </c>
      <c r="M7644" s="12">
        <f t="shared" si="716"/>
        <v>0</v>
      </c>
      <c r="N7644" s="11">
        <f t="shared" si="717"/>
        <v>40153.78125</v>
      </c>
      <c r="O7644" s="12">
        <f t="shared" si="718"/>
        <v>3346.1484375</v>
      </c>
      <c r="P7644" s="13">
        <f>IF(H7644&lt;Constants!$B$2,1,0)</f>
        <v>1</v>
      </c>
      <c r="Q7644" s="13">
        <f>IF(N7644&lt;Constants!$B$2,1,0)</f>
        <v>1</v>
      </c>
      <c r="R7644" s="13">
        <f t="shared" si="719"/>
        <v>0</v>
      </c>
      <c r="S7644" s="6">
        <v>1</v>
      </c>
    </row>
    <row r="7645" spans="1:19" x14ac:dyDescent="0.35">
      <c r="A7645" s="6">
        <v>4637</v>
      </c>
      <c r="B7645" s="6">
        <v>11</v>
      </c>
      <c r="C7645" s="7">
        <v>1230.06103515625</v>
      </c>
      <c r="D7645" s="6">
        <v>4</v>
      </c>
      <c r="E7645" s="8">
        <v>2.2795071601867698</v>
      </c>
      <c r="F7645" s="9">
        <v>1.11353813235382</v>
      </c>
      <c r="G7645" s="10">
        <v>0</v>
      </c>
      <c r="H7645" s="10">
        <v>87185.625</v>
      </c>
      <c r="I7645" s="11">
        <f>H7645/Constants!$B$4</f>
        <v>7265.46875</v>
      </c>
      <c r="J7645" s="11">
        <f>G7645*Constants!$B$4/D7645</f>
        <v>0</v>
      </c>
      <c r="K7645" s="11">
        <f t="shared" si="714"/>
        <v>0</v>
      </c>
      <c r="L7645" s="12">
        <f t="shared" si="715"/>
        <v>0</v>
      </c>
      <c r="M7645" s="12">
        <f t="shared" si="716"/>
        <v>0</v>
      </c>
      <c r="N7645" s="11">
        <f t="shared" si="717"/>
        <v>87185.625</v>
      </c>
      <c r="O7645" s="12">
        <f t="shared" si="718"/>
        <v>7265.46875</v>
      </c>
      <c r="P7645" s="13">
        <f>IF(H7645&lt;Constants!$B$2,1,0)</f>
        <v>0</v>
      </c>
      <c r="Q7645" s="13">
        <f>IF(N7645&lt;Constants!$B$2,1,0)</f>
        <v>0</v>
      </c>
      <c r="R7645" s="13">
        <f t="shared" si="719"/>
        <v>0</v>
      </c>
      <c r="S7645" s="6">
        <v>0</v>
      </c>
    </row>
    <row r="7646" spans="1:19" x14ac:dyDescent="0.35">
      <c r="A7646" s="6">
        <v>4637</v>
      </c>
      <c r="B7646" s="6">
        <v>12</v>
      </c>
      <c r="C7646" s="7">
        <v>2460.1220703125</v>
      </c>
      <c r="D7646" s="6">
        <v>8</v>
      </c>
      <c r="E7646" s="8">
        <v>4.0708494186401403</v>
      </c>
      <c r="F7646" s="9">
        <v>0.79509517355322401</v>
      </c>
      <c r="G7646" s="10">
        <v>1500</v>
      </c>
      <c r="H7646" s="10">
        <v>104897.984375</v>
      </c>
      <c r="I7646" s="11">
        <f>H7646/Constants!$B$4</f>
        <v>8741.4986979166661</v>
      </c>
      <c r="J7646" s="11">
        <f>G7646*Constants!$B$4/D7646</f>
        <v>2250</v>
      </c>
      <c r="K7646" s="11">
        <f t="shared" si="714"/>
        <v>2829.8499033076873</v>
      </c>
      <c r="L7646" s="12">
        <f t="shared" si="715"/>
        <v>187.5</v>
      </c>
      <c r="M7646" s="12">
        <f t="shared" si="716"/>
        <v>235.82082527564063</v>
      </c>
      <c r="N7646" s="11">
        <f t="shared" si="717"/>
        <v>102068.13447169232</v>
      </c>
      <c r="O7646" s="12">
        <f t="shared" si="718"/>
        <v>8505.6778726410248</v>
      </c>
      <c r="P7646" s="13">
        <f>IF(H7646&lt;Constants!$B$2,1,0)</f>
        <v>0</v>
      </c>
      <c r="Q7646" s="13">
        <f>IF(N7646&lt;Constants!$B$2,1,0)</f>
        <v>0</v>
      </c>
      <c r="R7646" s="13">
        <f t="shared" si="719"/>
        <v>0</v>
      </c>
      <c r="S7646" s="6">
        <v>0</v>
      </c>
    </row>
    <row r="7647" spans="1:19" x14ac:dyDescent="0.35">
      <c r="A7647" s="6">
        <v>4638</v>
      </c>
      <c r="B7647" s="6">
        <v>1</v>
      </c>
      <c r="C7647" s="7">
        <v>354.59674072265602</v>
      </c>
      <c r="D7647" s="6">
        <v>1</v>
      </c>
      <c r="E7647" s="8">
        <v>1</v>
      </c>
      <c r="F7647" s="9">
        <v>1.0143469458127099</v>
      </c>
      <c r="G7647" s="10">
        <v>0</v>
      </c>
      <c r="H7647" s="10">
        <v>137732.140625</v>
      </c>
      <c r="I7647" s="11">
        <f>H7647/Constants!$B$4</f>
        <v>11477.678385416666</v>
      </c>
      <c r="J7647" s="11">
        <f>G7647*Constants!$B$4/D7647</f>
        <v>0</v>
      </c>
      <c r="K7647" s="11">
        <f t="shared" si="714"/>
        <v>0</v>
      </c>
      <c r="L7647" s="12">
        <f t="shared" si="715"/>
        <v>0</v>
      </c>
      <c r="M7647" s="12">
        <f t="shared" si="716"/>
        <v>0</v>
      </c>
      <c r="N7647" s="11">
        <f t="shared" si="717"/>
        <v>137732.140625</v>
      </c>
      <c r="O7647" s="12">
        <f t="shared" si="718"/>
        <v>11477.678385416666</v>
      </c>
      <c r="P7647" s="13">
        <f>IF(H7647&lt;Constants!$B$2,1,0)</f>
        <v>0</v>
      </c>
      <c r="Q7647" s="13">
        <f>IF(N7647&lt;Constants!$B$2,1,0)</f>
        <v>0</v>
      </c>
      <c r="R7647" s="13">
        <f t="shared" si="719"/>
        <v>0</v>
      </c>
      <c r="S7647" s="6">
        <v>0</v>
      </c>
    </row>
    <row r="7648" spans="1:19" x14ac:dyDescent="0.35">
      <c r="A7648" s="6">
        <v>4638</v>
      </c>
      <c r="B7648" s="6">
        <v>2</v>
      </c>
      <c r="C7648" s="7">
        <v>709.19348144531295</v>
      </c>
      <c r="D7648" s="6">
        <v>2</v>
      </c>
      <c r="E7648" s="8">
        <v>1.35540294647217</v>
      </c>
      <c r="F7648" s="9">
        <v>1.0013809397656299</v>
      </c>
      <c r="G7648" s="10">
        <v>0</v>
      </c>
      <c r="H7648" s="10">
        <v>95183.4375</v>
      </c>
      <c r="I7648" s="11">
        <f>H7648/Constants!$B$4</f>
        <v>7931.953125</v>
      </c>
      <c r="J7648" s="11">
        <f>G7648*Constants!$B$4/D7648</f>
        <v>0</v>
      </c>
      <c r="K7648" s="11">
        <f t="shared" si="714"/>
        <v>0</v>
      </c>
      <c r="L7648" s="12">
        <f t="shared" si="715"/>
        <v>0</v>
      </c>
      <c r="M7648" s="12">
        <f t="shared" si="716"/>
        <v>0</v>
      </c>
      <c r="N7648" s="11">
        <f t="shared" si="717"/>
        <v>95183.4375</v>
      </c>
      <c r="O7648" s="12">
        <f t="shared" si="718"/>
        <v>7931.953125</v>
      </c>
      <c r="P7648" s="13">
        <f>IF(H7648&lt;Constants!$B$2,1,0)</f>
        <v>0</v>
      </c>
      <c r="Q7648" s="13">
        <f>IF(N7648&lt;Constants!$B$2,1,0)</f>
        <v>0</v>
      </c>
      <c r="R7648" s="13">
        <f t="shared" si="719"/>
        <v>0</v>
      </c>
      <c r="S7648" s="6">
        <v>0</v>
      </c>
    </row>
    <row r="7649" spans="1:19" x14ac:dyDescent="0.35">
      <c r="A7649" s="6">
        <v>4638</v>
      </c>
      <c r="B7649" s="6">
        <v>3</v>
      </c>
      <c r="C7649" s="7">
        <v>709.19348144531295</v>
      </c>
      <c r="D7649" s="6">
        <v>2</v>
      </c>
      <c r="E7649" s="8">
        <v>1.35540294647217</v>
      </c>
      <c r="F7649" s="9">
        <v>1.07662271069959</v>
      </c>
      <c r="G7649" s="10">
        <v>0</v>
      </c>
      <c r="H7649" s="10">
        <v>80746.4609375</v>
      </c>
      <c r="I7649" s="11">
        <f>H7649/Constants!$B$4</f>
        <v>6728.871744791667</v>
      </c>
      <c r="J7649" s="11">
        <f>G7649*Constants!$B$4/D7649</f>
        <v>0</v>
      </c>
      <c r="K7649" s="11">
        <f t="shared" si="714"/>
        <v>0</v>
      </c>
      <c r="L7649" s="12">
        <f t="shared" si="715"/>
        <v>0</v>
      </c>
      <c r="M7649" s="12">
        <f t="shared" si="716"/>
        <v>0</v>
      </c>
      <c r="N7649" s="11">
        <f t="shared" si="717"/>
        <v>80746.4609375</v>
      </c>
      <c r="O7649" s="12">
        <f t="shared" si="718"/>
        <v>6728.871744791667</v>
      </c>
      <c r="P7649" s="13">
        <f>IF(H7649&lt;Constants!$B$2,1,0)</f>
        <v>0</v>
      </c>
      <c r="Q7649" s="13">
        <f>IF(N7649&lt;Constants!$B$2,1,0)</f>
        <v>0</v>
      </c>
      <c r="R7649" s="13">
        <f t="shared" si="719"/>
        <v>0</v>
      </c>
      <c r="S7649" s="6">
        <v>0</v>
      </c>
    </row>
    <row r="7650" spans="1:19" x14ac:dyDescent="0.35">
      <c r="A7650" s="6">
        <v>4638</v>
      </c>
      <c r="B7650" s="6">
        <v>4</v>
      </c>
      <c r="C7650" s="7">
        <v>709.19348144531295</v>
      </c>
      <c r="D7650" s="6">
        <v>2</v>
      </c>
      <c r="E7650" s="8">
        <v>1.6817928552627599</v>
      </c>
      <c r="F7650" s="9">
        <v>1.0305726175813701</v>
      </c>
      <c r="G7650" s="10">
        <v>0</v>
      </c>
      <c r="H7650" s="10">
        <v>162045.890625</v>
      </c>
      <c r="I7650" s="11">
        <f>H7650/Constants!$B$4</f>
        <v>13503.82421875</v>
      </c>
      <c r="J7650" s="11">
        <f>G7650*Constants!$B$4/D7650</f>
        <v>0</v>
      </c>
      <c r="K7650" s="11">
        <f t="shared" si="714"/>
        <v>0</v>
      </c>
      <c r="L7650" s="12">
        <f t="shared" si="715"/>
        <v>0</v>
      </c>
      <c r="M7650" s="12">
        <f t="shared" si="716"/>
        <v>0</v>
      </c>
      <c r="N7650" s="11">
        <f t="shared" si="717"/>
        <v>162045.890625</v>
      </c>
      <c r="O7650" s="12">
        <f t="shared" si="718"/>
        <v>13503.82421875</v>
      </c>
      <c r="P7650" s="13">
        <f>IF(H7650&lt;Constants!$B$2,1,0)</f>
        <v>0</v>
      </c>
      <c r="Q7650" s="13">
        <f>IF(N7650&lt;Constants!$B$2,1,0)</f>
        <v>0</v>
      </c>
      <c r="R7650" s="13">
        <f t="shared" si="719"/>
        <v>0</v>
      </c>
      <c r="S7650" s="6">
        <v>0</v>
      </c>
    </row>
    <row r="7651" spans="1:19" x14ac:dyDescent="0.35">
      <c r="A7651" s="6">
        <v>4638</v>
      </c>
      <c r="B7651" s="6">
        <v>5</v>
      </c>
      <c r="C7651" s="7">
        <v>1063.79028320313</v>
      </c>
      <c r="D7651" s="6">
        <v>3</v>
      </c>
      <c r="E7651" s="8">
        <v>1.98817682266235</v>
      </c>
      <c r="F7651" s="9">
        <v>0.98560687784361201</v>
      </c>
      <c r="G7651" s="10">
        <v>4000</v>
      </c>
      <c r="H7651" s="10">
        <v>64900.75</v>
      </c>
      <c r="I7651" s="11">
        <f>H7651/Constants!$B$4</f>
        <v>5408.395833333333</v>
      </c>
      <c r="J7651" s="11">
        <f>G7651*Constants!$B$4/D7651</f>
        <v>16000</v>
      </c>
      <c r="K7651" s="11">
        <f t="shared" si="714"/>
        <v>16233.652949953082</v>
      </c>
      <c r="L7651" s="12">
        <f t="shared" si="715"/>
        <v>1333.3333333333333</v>
      </c>
      <c r="M7651" s="12">
        <f t="shared" si="716"/>
        <v>1352.8044124960902</v>
      </c>
      <c r="N7651" s="11">
        <f t="shared" si="717"/>
        <v>48667.097050046919</v>
      </c>
      <c r="O7651" s="12">
        <f t="shared" si="718"/>
        <v>4055.5914208372428</v>
      </c>
      <c r="P7651" s="13">
        <f>IF(H7651&lt;Constants!$B$2,1,0)</f>
        <v>1</v>
      </c>
      <c r="Q7651" s="13">
        <f>IF(N7651&lt;Constants!$B$2,1,0)</f>
        <v>1</v>
      </c>
      <c r="R7651" s="13">
        <f t="shared" si="719"/>
        <v>0</v>
      </c>
      <c r="S7651" s="6">
        <v>1</v>
      </c>
    </row>
    <row r="7652" spans="1:19" x14ac:dyDescent="0.35">
      <c r="A7652" s="6">
        <v>4638</v>
      </c>
      <c r="B7652" s="6">
        <v>6</v>
      </c>
      <c r="C7652" s="7">
        <v>1063.79028320313</v>
      </c>
      <c r="D7652" s="6">
        <v>3</v>
      </c>
      <c r="E7652" s="8">
        <v>2.2795071601867698</v>
      </c>
      <c r="F7652" s="9">
        <v>0.99002424702676495</v>
      </c>
      <c r="G7652" s="10">
        <v>0</v>
      </c>
      <c r="H7652" s="10">
        <v>137843.859375</v>
      </c>
      <c r="I7652" s="11">
        <f>H7652/Constants!$B$4</f>
        <v>11486.98828125</v>
      </c>
      <c r="J7652" s="11">
        <f>G7652*Constants!$B$4/D7652</f>
        <v>0</v>
      </c>
      <c r="K7652" s="11">
        <f t="shared" si="714"/>
        <v>0</v>
      </c>
      <c r="L7652" s="12">
        <f t="shared" si="715"/>
        <v>0</v>
      </c>
      <c r="M7652" s="12">
        <f t="shared" si="716"/>
        <v>0</v>
      </c>
      <c r="N7652" s="11">
        <f t="shared" si="717"/>
        <v>137843.859375</v>
      </c>
      <c r="O7652" s="12">
        <f t="shared" si="718"/>
        <v>11486.98828125</v>
      </c>
      <c r="P7652" s="13">
        <f>IF(H7652&lt;Constants!$B$2,1,0)</f>
        <v>0</v>
      </c>
      <c r="Q7652" s="13">
        <f>IF(N7652&lt;Constants!$B$2,1,0)</f>
        <v>0</v>
      </c>
      <c r="R7652" s="13">
        <f t="shared" si="719"/>
        <v>0</v>
      </c>
      <c r="S7652" s="6">
        <v>0</v>
      </c>
    </row>
    <row r="7653" spans="1:19" x14ac:dyDescent="0.35">
      <c r="A7653" s="6">
        <v>4638</v>
      </c>
      <c r="B7653" s="6">
        <v>7</v>
      </c>
      <c r="C7653" s="7">
        <v>1418.38696289063</v>
      </c>
      <c r="D7653" s="6">
        <v>4</v>
      </c>
      <c r="E7653" s="8">
        <v>1.98817682266235</v>
      </c>
      <c r="F7653" s="9">
        <v>1.0382151984122701</v>
      </c>
      <c r="G7653" s="10">
        <v>1000</v>
      </c>
      <c r="H7653" s="10">
        <v>78814.7421875</v>
      </c>
      <c r="I7653" s="11">
        <f>H7653/Constants!$B$4</f>
        <v>6567.895182291667</v>
      </c>
      <c r="J7653" s="11">
        <f>G7653*Constants!$B$4/D7653</f>
        <v>3000</v>
      </c>
      <c r="K7653" s="11">
        <f t="shared" si="714"/>
        <v>2889.5743431495357</v>
      </c>
      <c r="L7653" s="12">
        <f t="shared" si="715"/>
        <v>250</v>
      </c>
      <c r="M7653" s="12">
        <f t="shared" si="716"/>
        <v>240.79786192912798</v>
      </c>
      <c r="N7653" s="11">
        <f t="shared" si="717"/>
        <v>75925.167844350464</v>
      </c>
      <c r="O7653" s="12">
        <f t="shared" si="718"/>
        <v>6327.097320362539</v>
      </c>
      <c r="P7653" s="13">
        <f>IF(H7653&lt;Constants!$B$2,1,0)</f>
        <v>0</v>
      </c>
      <c r="Q7653" s="13">
        <f>IF(N7653&lt;Constants!$B$2,1,0)</f>
        <v>0</v>
      </c>
      <c r="R7653" s="13">
        <f t="shared" si="719"/>
        <v>0</v>
      </c>
      <c r="S7653" s="6">
        <v>0</v>
      </c>
    </row>
    <row r="7654" spans="1:19" x14ac:dyDescent="0.35">
      <c r="A7654" s="6">
        <v>4638</v>
      </c>
      <c r="B7654" s="6">
        <v>8</v>
      </c>
      <c r="C7654" s="7">
        <v>1418.38696289063</v>
      </c>
      <c r="D7654" s="6">
        <v>4</v>
      </c>
      <c r="E7654" s="8">
        <v>2.2795071601867698</v>
      </c>
      <c r="F7654" s="9">
        <v>0.85486178311365302</v>
      </c>
      <c r="G7654" s="10">
        <v>2000</v>
      </c>
      <c r="H7654" s="10">
        <v>158534.8125</v>
      </c>
      <c r="I7654" s="11">
        <f>H7654/Constants!$B$4</f>
        <v>13211.234375</v>
      </c>
      <c r="J7654" s="11">
        <f>G7654*Constants!$B$4/D7654</f>
        <v>6000</v>
      </c>
      <c r="K7654" s="11">
        <f t="shared" si="714"/>
        <v>7018.6784793984716</v>
      </c>
      <c r="L7654" s="12">
        <f t="shared" si="715"/>
        <v>500</v>
      </c>
      <c r="M7654" s="12">
        <f t="shared" si="716"/>
        <v>584.88987328320593</v>
      </c>
      <c r="N7654" s="11">
        <f t="shared" si="717"/>
        <v>151516.13402060152</v>
      </c>
      <c r="O7654" s="12">
        <f t="shared" si="718"/>
        <v>12626.344501716794</v>
      </c>
      <c r="P7654" s="13">
        <f>IF(H7654&lt;Constants!$B$2,1,0)</f>
        <v>0</v>
      </c>
      <c r="Q7654" s="13">
        <f>IF(N7654&lt;Constants!$B$2,1,0)</f>
        <v>0</v>
      </c>
      <c r="R7654" s="13">
        <f t="shared" si="719"/>
        <v>0</v>
      </c>
      <c r="S7654" s="6">
        <v>0</v>
      </c>
    </row>
    <row r="7655" spans="1:19" x14ac:dyDescent="0.35">
      <c r="A7655" s="6">
        <v>4638</v>
      </c>
      <c r="B7655" s="6">
        <v>9</v>
      </c>
      <c r="C7655" s="7">
        <v>1418.38696289063</v>
      </c>
      <c r="D7655" s="6">
        <v>4</v>
      </c>
      <c r="E7655" s="8">
        <v>2.5588865280151398</v>
      </c>
      <c r="F7655" s="9">
        <v>0.91098802263082901</v>
      </c>
      <c r="G7655" s="10">
        <v>0</v>
      </c>
      <c r="H7655" s="10">
        <v>181571.171875</v>
      </c>
      <c r="I7655" s="11">
        <f>H7655/Constants!$B$4</f>
        <v>15130.930989583334</v>
      </c>
      <c r="J7655" s="11">
        <f>G7655*Constants!$B$4/D7655</f>
        <v>0</v>
      </c>
      <c r="K7655" s="11">
        <f t="shared" si="714"/>
        <v>0</v>
      </c>
      <c r="L7655" s="12">
        <f t="shared" si="715"/>
        <v>0</v>
      </c>
      <c r="M7655" s="12">
        <f t="shared" si="716"/>
        <v>0</v>
      </c>
      <c r="N7655" s="11">
        <f t="shared" si="717"/>
        <v>181571.171875</v>
      </c>
      <c r="O7655" s="12">
        <f t="shared" si="718"/>
        <v>15130.930989583334</v>
      </c>
      <c r="P7655" s="13">
        <f>IF(H7655&lt;Constants!$B$2,1,0)</f>
        <v>0</v>
      </c>
      <c r="Q7655" s="13">
        <f>IF(N7655&lt;Constants!$B$2,1,0)</f>
        <v>0</v>
      </c>
      <c r="R7655" s="13">
        <f t="shared" si="719"/>
        <v>0</v>
      </c>
      <c r="S7655" s="6">
        <v>0</v>
      </c>
    </row>
    <row r="7656" spans="1:19" x14ac:dyDescent="0.35">
      <c r="A7656" s="6">
        <v>4638</v>
      </c>
      <c r="B7656" s="6">
        <v>10</v>
      </c>
      <c r="C7656" s="7">
        <v>1772.98364257813</v>
      </c>
      <c r="D7656" s="6">
        <v>5</v>
      </c>
      <c r="E7656" s="8">
        <v>3.08965063095093</v>
      </c>
      <c r="F7656" s="9">
        <v>0.74587506992233199</v>
      </c>
      <c r="G7656" s="10">
        <v>0</v>
      </c>
      <c r="H7656" s="10">
        <v>165740.515625</v>
      </c>
      <c r="I7656" s="11">
        <f>H7656/Constants!$B$4</f>
        <v>13811.709635416666</v>
      </c>
      <c r="J7656" s="11">
        <f>G7656*Constants!$B$4/D7656</f>
        <v>0</v>
      </c>
      <c r="K7656" s="11">
        <f t="shared" si="714"/>
        <v>0</v>
      </c>
      <c r="L7656" s="12">
        <f t="shared" si="715"/>
        <v>0</v>
      </c>
      <c r="M7656" s="12">
        <f t="shared" si="716"/>
        <v>0</v>
      </c>
      <c r="N7656" s="11">
        <f t="shared" si="717"/>
        <v>165740.515625</v>
      </c>
      <c r="O7656" s="12">
        <f t="shared" si="718"/>
        <v>13811.709635416666</v>
      </c>
      <c r="P7656" s="13">
        <f>IF(H7656&lt;Constants!$B$2,1,0)</f>
        <v>0</v>
      </c>
      <c r="Q7656" s="13">
        <f>IF(N7656&lt;Constants!$B$2,1,0)</f>
        <v>0</v>
      </c>
      <c r="R7656" s="13">
        <f t="shared" si="719"/>
        <v>0</v>
      </c>
      <c r="S7656" s="6">
        <v>0</v>
      </c>
    </row>
    <row r="7657" spans="1:19" x14ac:dyDescent="0.35">
      <c r="A7657" s="6">
        <v>4638</v>
      </c>
      <c r="B7657" s="6">
        <v>11</v>
      </c>
      <c r="C7657" s="7">
        <v>2127.58056640625</v>
      </c>
      <c r="D7657" s="6">
        <v>6</v>
      </c>
      <c r="E7657" s="8">
        <v>3.5914680957794198</v>
      </c>
      <c r="F7657" s="9">
        <v>0.87058749698054605</v>
      </c>
      <c r="G7657" s="10">
        <v>0</v>
      </c>
      <c r="H7657" s="10">
        <v>131654.125</v>
      </c>
      <c r="I7657" s="11">
        <f>H7657/Constants!$B$4</f>
        <v>10971.177083333334</v>
      </c>
      <c r="J7657" s="11">
        <f>G7657*Constants!$B$4/D7657</f>
        <v>0</v>
      </c>
      <c r="K7657" s="11">
        <f t="shared" si="714"/>
        <v>0</v>
      </c>
      <c r="L7657" s="12">
        <f t="shared" si="715"/>
        <v>0</v>
      </c>
      <c r="M7657" s="12">
        <f t="shared" si="716"/>
        <v>0</v>
      </c>
      <c r="N7657" s="11">
        <f t="shared" si="717"/>
        <v>131654.125</v>
      </c>
      <c r="O7657" s="12">
        <f t="shared" si="718"/>
        <v>10971.177083333334</v>
      </c>
      <c r="P7657" s="13">
        <f>IF(H7657&lt;Constants!$B$2,1,0)</f>
        <v>0</v>
      </c>
      <c r="Q7657" s="13">
        <f>IF(N7657&lt;Constants!$B$2,1,0)</f>
        <v>0</v>
      </c>
      <c r="R7657" s="13">
        <f t="shared" si="719"/>
        <v>0</v>
      </c>
      <c r="S7657" s="6">
        <v>0</v>
      </c>
    </row>
    <row r="7658" spans="1:19" x14ac:dyDescent="0.35">
      <c r="A7658" s="6">
        <v>4638</v>
      </c>
      <c r="B7658" s="6">
        <v>12</v>
      </c>
      <c r="C7658" s="7">
        <v>2482.17724609375</v>
      </c>
      <c r="D7658" s="6">
        <v>7</v>
      </c>
      <c r="E7658" s="8">
        <v>3.5914680957794198</v>
      </c>
      <c r="F7658" s="9">
        <v>1.0064040569184001</v>
      </c>
      <c r="G7658" s="10">
        <v>0</v>
      </c>
      <c r="H7658" s="10">
        <v>131072.328125</v>
      </c>
      <c r="I7658" s="11">
        <f>H7658/Constants!$B$4</f>
        <v>10922.694010416666</v>
      </c>
      <c r="J7658" s="11">
        <f>G7658*Constants!$B$4/D7658</f>
        <v>0</v>
      </c>
      <c r="K7658" s="11">
        <f t="shared" si="714"/>
        <v>0</v>
      </c>
      <c r="L7658" s="12">
        <f t="shared" si="715"/>
        <v>0</v>
      </c>
      <c r="M7658" s="12">
        <f t="shared" si="716"/>
        <v>0</v>
      </c>
      <c r="N7658" s="11">
        <f t="shared" si="717"/>
        <v>131072.328125</v>
      </c>
      <c r="O7658" s="12">
        <f t="shared" si="718"/>
        <v>10922.694010416666</v>
      </c>
      <c r="P7658" s="13">
        <f>IF(H7658&lt;Constants!$B$2,1,0)</f>
        <v>0</v>
      </c>
      <c r="Q7658" s="13">
        <f>IF(N7658&lt;Constants!$B$2,1,0)</f>
        <v>0</v>
      </c>
      <c r="R7658" s="13">
        <f t="shared" si="719"/>
        <v>0</v>
      </c>
      <c r="S7658" s="6">
        <v>0</v>
      </c>
    </row>
    <row r="7659" spans="1:19" x14ac:dyDescent="0.35">
      <c r="A7659" s="6">
        <v>4639</v>
      </c>
      <c r="B7659" s="6">
        <v>1</v>
      </c>
      <c r="C7659" s="7">
        <v>365.65072631835898</v>
      </c>
      <c r="D7659" s="6">
        <v>1</v>
      </c>
      <c r="E7659" s="8">
        <v>1</v>
      </c>
      <c r="F7659" s="9">
        <v>1.1858513149120899</v>
      </c>
      <c r="G7659" s="10">
        <v>0</v>
      </c>
      <c r="H7659" s="10">
        <v>84822.421875</v>
      </c>
      <c r="I7659" s="11">
        <f>H7659/Constants!$B$4</f>
        <v>7068.53515625</v>
      </c>
      <c r="J7659" s="11">
        <f>G7659*Constants!$B$4/D7659</f>
        <v>0</v>
      </c>
      <c r="K7659" s="11">
        <f t="shared" si="714"/>
        <v>0</v>
      </c>
      <c r="L7659" s="12">
        <f t="shared" si="715"/>
        <v>0</v>
      </c>
      <c r="M7659" s="12">
        <f t="shared" si="716"/>
        <v>0</v>
      </c>
      <c r="N7659" s="11">
        <f t="shared" si="717"/>
        <v>84822.421875</v>
      </c>
      <c r="O7659" s="12">
        <f t="shared" si="718"/>
        <v>7068.53515625</v>
      </c>
      <c r="P7659" s="13">
        <f>IF(H7659&lt;Constants!$B$2,1,0)</f>
        <v>0</v>
      </c>
      <c r="Q7659" s="13">
        <f>IF(N7659&lt;Constants!$B$2,1,0)</f>
        <v>0</v>
      </c>
      <c r="R7659" s="13">
        <f t="shared" si="719"/>
        <v>0</v>
      </c>
      <c r="S7659" s="6">
        <v>0</v>
      </c>
    </row>
    <row r="7660" spans="1:19" x14ac:dyDescent="0.35">
      <c r="A7660" s="6">
        <v>4639</v>
      </c>
      <c r="B7660" s="6">
        <v>2</v>
      </c>
      <c r="C7660" s="7">
        <v>731.30145263671898</v>
      </c>
      <c r="D7660" s="6">
        <v>2</v>
      </c>
      <c r="E7660" s="8">
        <v>1.35540294647217</v>
      </c>
      <c r="F7660" s="9">
        <v>1.1658451955328499</v>
      </c>
      <c r="G7660" s="10">
        <v>0</v>
      </c>
      <c r="H7660" s="10">
        <v>60942.1640625</v>
      </c>
      <c r="I7660" s="11">
        <f>H7660/Constants!$B$4</f>
        <v>5078.513671875</v>
      </c>
      <c r="J7660" s="11">
        <f>G7660*Constants!$B$4/D7660</f>
        <v>0</v>
      </c>
      <c r="K7660" s="11">
        <f t="shared" si="714"/>
        <v>0</v>
      </c>
      <c r="L7660" s="12">
        <f t="shared" si="715"/>
        <v>0</v>
      </c>
      <c r="M7660" s="12">
        <f t="shared" si="716"/>
        <v>0</v>
      </c>
      <c r="N7660" s="11">
        <f t="shared" si="717"/>
        <v>60942.1640625</v>
      </c>
      <c r="O7660" s="12">
        <f t="shared" si="718"/>
        <v>5078.513671875</v>
      </c>
      <c r="P7660" s="13">
        <f>IF(H7660&lt;Constants!$B$2,1,0)</f>
        <v>1</v>
      </c>
      <c r="Q7660" s="13">
        <f>IF(N7660&lt;Constants!$B$2,1,0)</f>
        <v>1</v>
      </c>
      <c r="R7660" s="13">
        <f t="shared" si="719"/>
        <v>0</v>
      </c>
      <c r="S7660" s="6">
        <v>1</v>
      </c>
    </row>
    <row r="7661" spans="1:19" x14ac:dyDescent="0.35">
      <c r="A7661" s="6">
        <v>4639</v>
      </c>
      <c r="B7661" s="6">
        <v>3</v>
      </c>
      <c r="C7661" s="7">
        <v>1096.9521484375</v>
      </c>
      <c r="D7661" s="6">
        <v>3</v>
      </c>
      <c r="E7661" s="8">
        <v>1.6817928552627599</v>
      </c>
      <c r="F7661" s="9">
        <v>1.22937437634663</v>
      </c>
      <c r="G7661" s="10">
        <v>700</v>
      </c>
      <c r="H7661" s="10">
        <v>89048.4453125</v>
      </c>
      <c r="I7661" s="11">
        <f>H7661/Constants!$B$4</f>
        <v>7420.703776041667</v>
      </c>
      <c r="J7661" s="11">
        <f>G7661*Constants!$B$4/D7661</f>
        <v>2800</v>
      </c>
      <c r="K7661" s="11">
        <f t="shared" si="714"/>
        <v>2277.5812265754607</v>
      </c>
      <c r="L7661" s="12">
        <f t="shared" si="715"/>
        <v>233.33333333333334</v>
      </c>
      <c r="M7661" s="12">
        <f t="shared" si="716"/>
        <v>189.79843554795508</v>
      </c>
      <c r="N7661" s="11">
        <f t="shared" si="717"/>
        <v>86770.864085924535</v>
      </c>
      <c r="O7661" s="12">
        <f t="shared" si="718"/>
        <v>7230.9053404937122</v>
      </c>
      <c r="P7661" s="13">
        <f>IF(H7661&lt;Constants!$B$2,1,0)</f>
        <v>0</v>
      </c>
      <c r="Q7661" s="13">
        <f>IF(N7661&lt;Constants!$B$2,1,0)</f>
        <v>0</v>
      </c>
      <c r="R7661" s="13">
        <f t="shared" si="719"/>
        <v>0</v>
      </c>
      <c r="S7661" s="6">
        <v>0</v>
      </c>
    </row>
    <row r="7662" spans="1:19" x14ac:dyDescent="0.35">
      <c r="A7662" s="6">
        <v>4639</v>
      </c>
      <c r="B7662" s="6">
        <v>4</v>
      </c>
      <c r="C7662" s="7">
        <v>1096.9521484375</v>
      </c>
      <c r="D7662" s="6">
        <v>3</v>
      </c>
      <c r="E7662" s="8">
        <v>1.6817928552627599</v>
      </c>
      <c r="F7662" s="9">
        <v>1.0123114280015799</v>
      </c>
      <c r="G7662" s="10">
        <v>0</v>
      </c>
      <c r="H7662" s="10">
        <v>61774.5546875</v>
      </c>
      <c r="I7662" s="11">
        <f>H7662/Constants!$B$4</f>
        <v>5147.879557291667</v>
      </c>
      <c r="J7662" s="11">
        <f>G7662*Constants!$B$4/D7662</f>
        <v>0</v>
      </c>
      <c r="K7662" s="11">
        <f t="shared" si="714"/>
        <v>0</v>
      </c>
      <c r="L7662" s="12">
        <f t="shared" si="715"/>
        <v>0</v>
      </c>
      <c r="M7662" s="12">
        <f t="shared" si="716"/>
        <v>0</v>
      </c>
      <c r="N7662" s="11">
        <f t="shared" si="717"/>
        <v>61774.5546875</v>
      </c>
      <c r="O7662" s="12">
        <f t="shared" si="718"/>
        <v>5147.879557291667</v>
      </c>
      <c r="P7662" s="13">
        <f>IF(H7662&lt;Constants!$B$2,1,0)</f>
        <v>1</v>
      </c>
      <c r="Q7662" s="13">
        <f>IF(N7662&lt;Constants!$B$2,1,0)</f>
        <v>1</v>
      </c>
      <c r="R7662" s="13">
        <f t="shared" si="719"/>
        <v>0</v>
      </c>
      <c r="S7662" s="6">
        <v>1</v>
      </c>
    </row>
    <row r="7663" spans="1:19" x14ac:dyDescent="0.35">
      <c r="A7663" s="6">
        <v>4639</v>
      </c>
      <c r="B7663" s="6">
        <v>5</v>
      </c>
      <c r="C7663" s="7">
        <v>1096.9521484375</v>
      </c>
      <c r="D7663" s="6">
        <v>3</v>
      </c>
      <c r="E7663" s="8">
        <v>1.98817682266235</v>
      </c>
      <c r="F7663" s="9">
        <v>1.05813688339528</v>
      </c>
      <c r="G7663" s="10">
        <v>150</v>
      </c>
      <c r="H7663" s="10">
        <v>87875.90625</v>
      </c>
      <c r="I7663" s="11">
        <f>H7663/Constants!$B$4</f>
        <v>7322.9921875</v>
      </c>
      <c r="J7663" s="11">
        <f>G7663*Constants!$B$4/D7663</f>
        <v>600</v>
      </c>
      <c r="K7663" s="11">
        <f t="shared" si="714"/>
        <v>567.03438790901942</v>
      </c>
      <c r="L7663" s="12">
        <f t="shared" si="715"/>
        <v>50</v>
      </c>
      <c r="M7663" s="12">
        <f t="shared" si="716"/>
        <v>47.252865659084947</v>
      </c>
      <c r="N7663" s="11">
        <f t="shared" si="717"/>
        <v>87308.871862090979</v>
      </c>
      <c r="O7663" s="12">
        <f t="shared" si="718"/>
        <v>7275.7393218409152</v>
      </c>
      <c r="P7663" s="13">
        <f>IF(H7663&lt;Constants!$B$2,1,0)</f>
        <v>0</v>
      </c>
      <c r="Q7663" s="13">
        <f>IF(N7663&lt;Constants!$B$2,1,0)</f>
        <v>0</v>
      </c>
      <c r="R7663" s="13">
        <f t="shared" si="719"/>
        <v>0</v>
      </c>
      <c r="S7663" s="6">
        <v>0</v>
      </c>
    </row>
    <row r="7664" spans="1:19" x14ac:dyDescent="0.35">
      <c r="A7664" s="6">
        <v>4639</v>
      </c>
      <c r="B7664" s="6">
        <v>6</v>
      </c>
      <c r="C7664" s="7">
        <v>1462.60290527344</v>
      </c>
      <c r="D7664" s="6">
        <v>4</v>
      </c>
      <c r="E7664" s="8">
        <v>2.5588865280151398</v>
      </c>
      <c r="F7664" s="9">
        <v>0.86002208803928004</v>
      </c>
      <c r="G7664" s="10">
        <v>800</v>
      </c>
      <c r="H7664" s="10">
        <v>93899.4453125</v>
      </c>
      <c r="I7664" s="11">
        <f>H7664/Constants!$B$4</f>
        <v>7824.953776041667</v>
      </c>
      <c r="J7664" s="11">
        <f>G7664*Constants!$B$4/D7664</f>
        <v>2400</v>
      </c>
      <c r="K7664" s="11">
        <f t="shared" si="714"/>
        <v>2790.6260006317234</v>
      </c>
      <c r="L7664" s="12">
        <f t="shared" si="715"/>
        <v>200</v>
      </c>
      <c r="M7664" s="12">
        <f t="shared" si="716"/>
        <v>232.55216671931029</v>
      </c>
      <c r="N7664" s="11">
        <f t="shared" si="717"/>
        <v>91108.819311868283</v>
      </c>
      <c r="O7664" s="12">
        <f t="shared" si="718"/>
        <v>7592.4016093223563</v>
      </c>
      <c r="P7664" s="13">
        <f>IF(H7664&lt;Constants!$B$2,1,0)</f>
        <v>0</v>
      </c>
      <c r="Q7664" s="13">
        <f>IF(N7664&lt;Constants!$B$2,1,0)</f>
        <v>0</v>
      </c>
      <c r="R7664" s="13">
        <f t="shared" si="719"/>
        <v>0</v>
      </c>
      <c r="S7664" s="6">
        <v>0</v>
      </c>
    </row>
    <row r="7665" spans="1:19" x14ac:dyDescent="0.35">
      <c r="A7665" s="6">
        <v>4639</v>
      </c>
      <c r="B7665" s="6">
        <v>7</v>
      </c>
      <c r="C7665" s="7">
        <v>1462.60290527344</v>
      </c>
      <c r="D7665" s="6">
        <v>4</v>
      </c>
      <c r="E7665" s="8">
        <v>2.8284270763397199</v>
      </c>
      <c r="F7665" s="9">
        <v>0.46187752483116101</v>
      </c>
      <c r="G7665" s="10">
        <v>0</v>
      </c>
      <c r="H7665" s="10">
        <v>134692.453125</v>
      </c>
      <c r="I7665" s="11">
        <f>H7665/Constants!$B$4</f>
        <v>11224.37109375</v>
      </c>
      <c r="J7665" s="11">
        <f>G7665*Constants!$B$4/D7665</f>
        <v>0</v>
      </c>
      <c r="K7665" s="11">
        <f t="shared" si="714"/>
        <v>0</v>
      </c>
      <c r="L7665" s="12">
        <f t="shared" si="715"/>
        <v>0</v>
      </c>
      <c r="M7665" s="12">
        <f t="shared" si="716"/>
        <v>0</v>
      </c>
      <c r="N7665" s="11">
        <f t="shared" si="717"/>
        <v>134692.453125</v>
      </c>
      <c r="O7665" s="12">
        <f t="shared" si="718"/>
        <v>11224.37109375</v>
      </c>
      <c r="P7665" s="13">
        <f>IF(H7665&lt;Constants!$B$2,1,0)</f>
        <v>0</v>
      </c>
      <c r="Q7665" s="13">
        <f>IF(N7665&lt;Constants!$B$2,1,0)</f>
        <v>0</v>
      </c>
      <c r="R7665" s="13">
        <f t="shared" si="719"/>
        <v>0</v>
      </c>
      <c r="S7665" s="6">
        <v>0</v>
      </c>
    </row>
    <row r="7666" spans="1:19" x14ac:dyDescent="0.35">
      <c r="A7666" s="6">
        <v>4639</v>
      </c>
      <c r="B7666" s="6">
        <v>8</v>
      </c>
      <c r="C7666" s="7">
        <v>1462.60290527344</v>
      </c>
      <c r="D7666" s="6">
        <v>4</v>
      </c>
      <c r="E7666" s="8">
        <v>2.2795071601867698</v>
      </c>
      <c r="F7666" s="9">
        <v>0.88506070660834402</v>
      </c>
      <c r="G7666" s="10">
        <v>0</v>
      </c>
      <c r="H7666" s="10">
        <v>89239.9765625</v>
      </c>
      <c r="I7666" s="11">
        <f>H7666/Constants!$B$4</f>
        <v>7436.664713541667</v>
      </c>
      <c r="J7666" s="11">
        <f>G7666*Constants!$B$4/D7666</f>
        <v>0</v>
      </c>
      <c r="K7666" s="11">
        <f t="shared" si="714"/>
        <v>0</v>
      </c>
      <c r="L7666" s="12">
        <f t="shared" si="715"/>
        <v>0</v>
      </c>
      <c r="M7666" s="12">
        <f t="shared" si="716"/>
        <v>0</v>
      </c>
      <c r="N7666" s="11">
        <f t="shared" si="717"/>
        <v>89239.9765625</v>
      </c>
      <c r="O7666" s="12">
        <f t="shared" si="718"/>
        <v>7436.664713541667</v>
      </c>
      <c r="P7666" s="13">
        <f>IF(H7666&lt;Constants!$B$2,1,0)</f>
        <v>0</v>
      </c>
      <c r="Q7666" s="13">
        <f>IF(N7666&lt;Constants!$B$2,1,0)</f>
        <v>0</v>
      </c>
      <c r="R7666" s="13">
        <f t="shared" si="719"/>
        <v>0</v>
      </c>
      <c r="S7666" s="6">
        <v>0</v>
      </c>
    </row>
    <row r="7667" spans="1:19" x14ac:dyDescent="0.35">
      <c r="A7667" s="6">
        <v>4639</v>
      </c>
      <c r="B7667" s="6">
        <v>9</v>
      </c>
      <c r="C7667" s="7">
        <v>2193.904296875</v>
      </c>
      <c r="D7667" s="6">
        <v>6</v>
      </c>
      <c r="E7667" s="8">
        <v>2.8284270763397199</v>
      </c>
      <c r="F7667" s="9">
        <v>1.2297383415096399</v>
      </c>
      <c r="G7667" s="10">
        <v>6000</v>
      </c>
      <c r="H7667" s="10">
        <v>35938.8828125</v>
      </c>
      <c r="I7667" s="11">
        <f>H7667/Constants!$B$4</f>
        <v>2994.9069010416665</v>
      </c>
      <c r="J7667" s="11">
        <f>G7667*Constants!$B$4/D7667</f>
        <v>12000</v>
      </c>
      <c r="K7667" s="11">
        <f t="shared" si="714"/>
        <v>9758.1734218912552</v>
      </c>
      <c r="L7667" s="12">
        <f t="shared" si="715"/>
        <v>1000</v>
      </c>
      <c r="M7667" s="12">
        <f t="shared" si="716"/>
        <v>813.18111849093793</v>
      </c>
      <c r="N7667" s="11">
        <f t="shared" si="717"/>
        <v>26180.709390608747</v>
      </c>
      <c r="O7667" s="12">
        <f t="shared" si="718"/>
        <v>2181.7257825507286</v>
      </c>
      <c r="P7667" s="13">
        <f>IF(H7667&lt;Constants!$B$2,1,0)</f>
        <v>1</v>
      </c>
      <c r="Q7667" s="13">
        <f>IF(N7667&lt;Constants!$B$2,1,0)</f>
        <v>1</v>
      </c>
      <c r="R7667" s="13">
        <f t="shared" si="719"/>
        <v>0</v>
      </c>
      <c r="S7667" s="6">
        <v>1</v>
      </c>
    </row>
    <row r="7668" spans="1:19" x14ac:dyDescent="0.35">
      <c r="A7668" s="6">
        <v>4639</v>
      </c>
      <c r="B7668" s="6">
        <v>10</v>
      </c>
      <c r="C7668" s="7">
        <v>1828.25366210938</v>
      </c>
      <c r="D7668" s="6">
        <v>5</v>
      </c>
      <c r="E7668" s="8">
        <v>2.8284270763397199</v>
      </c>
      <c r="F7668" s="9">
        <v>1.0249452038401199</v>
      </c>
      <c r="G7668" s="10">
        <v>0</v>
      </c>
      <c r="H7668" s="10">
        <v>93311.203125</v>
      </c>
      <c r="I7668" s="11">
        <f>H7668/Constants!$B$4</f>
        <v>7775.93359375</v>
      </c>
      <c r="J7668" s="11">
        <f>G7668*Constants!$B$4/D7668</f>
        <v>0</v>
      </c>
      <c r="K7668" s="11">
        <f t="shared" si="714"/>
        <v>0</v>
      </c>
      <c r="L7668" s="12">
        <f t="shared" si="715"/>
        <v>0</v>
      </c>
      <c r="M7668" s="12">
        <f t="shared" si="716"/>
        <v>0</v>
      </c>
      <c r="N7668" s="11">
        <f t="shared" si="717"/>
        <v>93311.203125</v>
      </c>
      <c r="O7668" s="12">
        <f t="shared" si="718"/>
        <v>7775.93359375</v>
      </c>
      <c r="P7668" s="13">
        <f>IF(H7668&lt;Constants!$B$2,1,0)</f>
        <v>0</v>
      </c>
      <c r="Q7668" s="13">
        <f>IF(N7668&lt;Constants!$B$2,1,0)</f>
        <v>0</v>
      </c>
      <c r="R7668" s="13">
        <f t="shared" si="719"/>
        <v>0</v>
      </c>
      <c r="S7668" s="6">
        <v>0</v>
      </c>
    </row>
    <row r="7669" spans="1:19" x14ac:dyDescent="0.35">
      <c r="A7669" s="6">
        <v>4639</v>
      </c>
      <c r="B7669" s="6">
        <v>11</v>
      </c>
      <c r="C7669" s="7">
        <v>2193.904296875</v>
      </c>
      <c r="D7669" s="6">
        <v>6</v>
      </c>
      <c r="E7669" s="8">
        <v>3.3437016010284402</v>
      </c>
      <c r="F7669" s="9">
        <v>1.1456650731633</v>
      </c>
      <c r="G7669" s="10">
        <v>0</v>
      </c>
      <c r="H7669" s="10">
        <v>58515.078125</v>
      </c>
      <c r="I7669" s="11">
        <f>H7669/Constants!$B$4</f>
        <v>4876.256510416667</v>
      </c>
      <c r="J7669" s="11">
        <f>G7669*Constants!$B$4/D7669</f>
        <v>0</v>
      </c>
      <c r="K7669" s="11">
        <f t="shared" si="714"/>
        <v>0</v>
      </c>
      <c r="L7669" s="12">
        <f t="shared" si="715"/>
        <v>0</v>
      </c>
      <c r="M7669" s="12">
        <f t="shared" si="716"/>
        <v>0</v>
      </c>
      <c r="N7669" s="11">
        <f t="shared" si="717"/>
        <v>58515.078125</v>
      </c>
      <c r="O7669" s="12">
        <f t="shared" si="718"/>
        <v>4876.256510416667</v>
      </c>
      <c r="P7669" s="13">
        <f>IF(H7669&lt;Constants!$B$2,1,0)</f>
        <v>1</v>
      </c>
      <c r="Q7669" s="13">
        <f>IF(N7669&lt;Constants!$B$2,1,0)</f>
        <v>1</v>
      </c>
      <c r="R7669" s="13">
        <f t="shared" si="719"/>
        <v>0</v>
      </c>
      <c r="S7669" s="6">
        <v>1</v>
      </c>
    </row>
    <row r="7670" spans="1:19" x14ac:dyDescent="0.35">
      <c r="A7670" s="6">
        <v>4639</v>
      </c>
      <c r="B7670" s="6">
        <v>12</v>
      </c>
      <c r="C7670" s="7">
        <v>2193.904296875</v>
      </c>
      <c r="D7670" s="6">
        <v>6</v>
      </c>
      <c r="E7670" s="8">
        <v>3.3437016010284402</v>
      </c>
      <c r="F7670" s="9">
        <v>1.3968941370707799</v>
      </c>
      <c r="G7670" s="10">
        <v>0</v>
      </c>
      <c r="H7670" s="10">
        <v>70968.0078125</v>
      </c>
      <c r="I7670" s="11">
        <f>H7670/Constants!$B$4</f>
        <v>5914.000651041667</v>
      </c>
      <c r="J7670" s="11">
        <f>G7670*Constants!$B$4/D7670</f>
        <v>0</v>
      </c>
      <c r="K7670" s="11">
        <f t="shared" si="714"/>
        <v>0</v>
      </c>
      <c r="L7670" s="12">
        <f t="shared" si="715"/>
        <v>0</v>
      </c>
      <c r="M7670" s="12">
        <f t="shared" si="716"/>
        <v>0</v>
      </c>
      <c r="N7670" s="11">
        <f t="shared" si="717"/>
        <v>70968.0078125</v>
      </c>
      <c r="O7670" s="12">
        <f t="shared" si="718"/>
        <v>5914.000651041667</v>
      </c>
      <c r="P7670" s="13">
        <f>IF(H7670&lt;Constants!$B$2,1,0)</f>
        <v>1</v>
      </c>
      <c r="Q7670" s="13">
        <f>IF(N7670&lt;Constants!$B$2,1,0)</f>
        <v>1</v>
      </c>
      <c r="R7670" s="13">
        <f t="shared" si="719"/>
        <v>0</v>
      </c>
      <c r="S7670" s="6">
        <v>1</v>
      </c>
    </row>
    <row r="7671" spans="1:19" x14ac:dyDescent="0.35">
      <c r="A7671" s="6">
        <v>4640</v>
      </c>
      <c r="B7671" s="6">
        <v>1</v>
      </c>
      <c r="C7671" s="7">
        <v>432.53421020507801</v>
      </c>
      <c r="D7671" s="6">
        <v>1</v>
      </c>
      <c r="E7671" s="8">
        <v>1</v>
      </c>
      <c r="F7671" s="9">
        <v>1.10596277707502</v>
      </c>
      <c r="G7671" s="10">
        <v>400</v>
      </c>
      <c r="H7671" s="10">
        <v>197402.953125</v>
      </c>
      <c r="I7671" s="11">
        <f>H7671/Constants!$B$4</f>
        <v>16450.24609375</v>
      </c>
      <c r="J7671" s="11">
        <f>G7671*Constants!$B$4/D7671</f>
        <v>4800</v>
      </c>
      <c r="K7671" s="11">
        <f t="shared" si="714"/>
        <v>4340.1099019758467</v>
      </c>
      <c r="L7671" s="12">
        <f t="shared" si="715"/>
        <v>400</v>
      </c>
      <c r="M7671" s="12">
        <f t="shared" si="716"/>
        <v>361.67582516465387</v>
      </c>
      <c r="N7671" s="11">
        <f t="shared" si="717"/>
        <v>193062.84322302416</v>
      </c>
      <c r="O7671" s="12">
        <f t="shared" si="718"/>
        <v>16088.570268585347</v>
      </c>
      <c r="P7671" s="13">
        <f>IF(H7671&lt;Constants!$B$2,1,0)</f>
        <v>0</v>
      </c>
      <c r="Q7671" s="13">
        <f>IF(N7671&lt;Constants!$B$2,1,0)</f>
        <v>0</v>
      </c>
      <c r="R7671" s="13">
        <f t="shared" si="719"/>
        <v>0</v>
      </c>
      <c r="S7671" s="6">
        <v>0</v>
      </c>
    </row>
    <row r="7672" spans="1:19" x14ac:dyDescent="0.35">
      <c r="A7672" s="6">
        <v>4640</v>
      </c>
      <c r="B7672" s="6">
        <v>2</v>
      </c>
      <c r="C7672" s="7">
        <v>432.53421020507801</v>
      </c>
      <c r="D7672" s="6">
        <v>1</v>
      </c>
      <c r="E7672" s="8">
        <v>1</v>
      </c>
      <c r="F7672" s="9">
        <v>1.0772414616189301</v>
      </c>
      <c r="G7672" s="10">
        <v>0</v>
      </c>
      <c r="H7672" s="10">
        <v>258299.796875</v>
      </c>
      <c r="I7672" s="11">
        <f>H7672/Constants!$B$4</f>
        <v>21524.983072916668</v>
      </c>
      <c r="J7672" s="11">
        <f>G7672*Constants!$B$4/D7672</f>
        <v>0</v>
      </c>
      <c r="K7672" s="11">
        <f t="shared" si="714"/>
        <v>0</v>
      </c>
      <c r="L7672" s="12">
        <f t="shared" si="715"/>
        <v>0</v>
      </c>
      <c r="M7672" s="12">
        <f t="shared" si="716"/>
        <v>0</v>
      </c>
      <c r="N7672" s="11">
        <f t="shared" si="717"/>
        <v>258299.796875</v>
      </c>
      <c r="O7672" s="12">
        <f t="shared" si="718"/>
        <v>21524.983072916668</v>
      </c>
      <c r="P7672" s="13">
        <f>IF(H7672&lt;Constants!$B$2,1,0)</f>
        <v>0</v>
      </c>
      <c r="Q7672" s="13">
        <f>IF(N7672&lt;Constants!$B$2,1,0)</f>
        <v>0</v>
      </c>
      <c r="R7672" s="13">
        <f t="shared" si="719"/>
        <v>0</v>
      </c>
      <c r="S7672" s="6">
        <v>0</v>
      </c>
    </row>
    <row r="7673" spans="1:19" x14ac:dyDescent="0.35">
      <c r="A7673" s="6">
        <v>4640</v>
      </c>
      <c r="B7673" s="6">
        <v>3</v>
      </c>
      <c r="C7673" s="7">
        <v>432.53421020507801</v>
      </c>
      <c r="D7673" s="6">
        <v>1</v>
      </c>
      <c r="E7673" s="8">
        <v>1</v>
      </c>
      <c r="F7673" s="9">
        <v>1.0673451704727801</v>
      </c>
      <c r="G7673" s="10">
        <v>39000</v>
      </c>
      <c r="H7673" s="10">
        <v>145646.375</v>
      </c>
      <c r="I7673" s="11">
        <f>H7673/Constants!$B$4</f>
        <v>12137.197916666666</v>
      </c>
      <c r="J7673" s="11">
        <f>G7673*Constants!$B$4/D7673</f>
        <v>468000</v>
      </c>
      <c r="K7673" s="11">
        <f t="shared" si="714"/>
        <v>438471.08971570985</v>
      </c>
      <c r="L7673" s="12">
        <f t="shared" si="715"/>
        <v>39000</v>
      </c>
      <c r="M7673" s="12">
        <f t="shared" si="716"/>
        <v>36539.257476309154</v>
      </c>
      <c r="N7673" s="11">
        <f t="shared" si="717"/>
        <v>-292824.71471570985</v>
      </c>
      <c r="O7673" s="12">
        <f t="shared" si="718"/>
        <v>-24402.05955964249</v>
      </c>
      <c r="P7673" s="13">
        <f>IF(H7673&lt;Constants!$B$2,1,0)</f>
        <v>0</v>
      </c>
      <c r="Q7673" s="13">
        <f>IF(N7673&lt;Constants!$B$2,1,0)</f>
        <v>1</v>
      </c>
      <c r="R7673" s="13">
        <f t="shared" si="719"/>
        <v>1</v>
      </c>
      <c r="S7673" s="6">
        <v>0</v>
      </c>
    </row>
    <row r="7674" spans="1:19" x14ac:dyDescent="0.35">
      <c r="A7674" s="6">
        <v>4640</v>
      </c>
      <c r="B7674" s="6">
        <v>4</v>
      </c>
      <c r="C7674" s="7">
        <v>865.06842041015602</v>
      </c>
      <c r="D7674" s="6">
        <v>2</v>
      </c>
      <c r="E7674" s="8">
        <v>1.6817928552627599</v>
      </c>
      <c r="F7674" s="9">
        <v>1.10968611316276</v>
      </c>
      <c r="G7674" s="10">
        <v>750</v>
      </c>
      <c r="H7674" s="10">
        <v>180369.109375</v>
      </c>
      <c r="I7674" s="11">
        <f>H7674/Constants!$B$4</f>
        <v>15030.759114583334</v>
      </c>
      <c r="J7674" s="11">
        <f>G7674*Constants!$B$4/D7674</f>
        <v>4500</v>
      </c>
      <c r="K7674" s="11">
        <f t="shared" si="714"/>
        <v>4055.2007875221339</v>
      </c>
      <c r="L7674" s="12">
        <f t="shared" si="715"/>
        <v>375</v>
      </c>
      <c r="M7674" s="12">
        <f t="shared" si="716"/>
        <v>337.93339896017784</v>
      </c>
      <c r="N7674" s="11">
        <f t="shared" si="717"/>
        <v>176313.90858747787</v>
      </c>
      <c r="O7674" s="12">
        <f t="shared" si="718"/>
        <v>14692.825715623156</v>
      </c>
      <c r="P7674" s="13">
        <f>IF(H7674&lt;Constants!$B$2,1,0)</f>
        <v>0</v>
      </c>
      <c r="Q7674" s="13">
        <f>IF(N7674&lt;Constants!$B$2,1,0)</f>
        <v>0</v>
      </c>
      <c r="R7674" s="13">
        <f t="shared" si="719"/>
        <v>0</v>
      </c>
      <c r="S7674" s="6">
        <v>0</v>
      </c>
    </row>
    <row r="7675" spans="1:19" x14ac:dyDescent="0.35">
      <c r="A7675" s="6">
        <v>4640</v>
      </c>
      <c r="B7675" s="6">
        <v>5</v>
      </c>
      <c r="C7675" s="7">
        <v>865.06842041015602</v>
      </c>
      <c r="D7675" s="6">
        <v>2</v>
      </c>
      <c r="E7675" s="8">
        <v>1.6817928552627599</v>
      </c>
      <c r="F7675" s="9">
        <v>0.91649578172326895</v>
      </c>
      <c r="G7675" s="10">
        <v>0</v>
      </c>
      <c r="H7675" s="10">
        <v>289703.09375</v>
      </c>
      <c r="I7675" s="11">
        <f>H7675/Constants!$B$4</f>
        <v>24141.924479166668</v>
      </c>
      <c r="J7675" s="11">
        <f>G7675*Constants!$B$4/D7675</f>
        <v>0</v>
      </c>
      <c r="K7675" s="11">
        <f t="shared" si="714"/>
        <v>0</v>
      </c>
      <c r="L7675" s="12">
        <f t="shared" si="715"/>
        <v>0</v>
      </c>
      <c r="M7675" s="12">
        <f t="shared" si="716"/>
        <v>0</v>
      </c>
      <c r="N7675" s="11">
        <f t="shared" si="717"/>
        <v>289703.09375</v>
      </c>
      <c r="O7675" s="12">
        <f t="shared" si="718"/>
        <v>24141.924479166668</v>
      </c>
      <c r="P7675" s="13">
        <f>IF(H7675&lt;Constants!$B$2,1,0)</f>
        <v>0</v>
      </c>
      <c r="Q7675" s="13">
        <f>IF(N7675&lt;Constants!$B$2,1,0)</f>
        <v>0</v>
      </c>
      <c r="R7675" s="13">
        <f t="shared" si="719"/>
        <v>0</v>
      </c>
      <c r="S7675" s="6">
        <v>0</v>
      </c>
    </row>
    <row r="7676" spans="1:19" x14ac:dyDescent="0.35">
      <c r="A7676" s="6">
        <v>4640</v>
      </c>
      <c r="B7676" s="6">
        <v>6</v>
      </c>
      <c r="C7676" s="7">
        <v>1297.60266113281</v>
      </c>
      <c r="D7676" s="6">
        <v>3</v>
      </c>
      <c r="E7676" s="8">
        <v>1.6817928552627599</v>
      </c>
      <c r="F7676" s="9">
        <v>1.08229178242311</v>
      </c>
      <c r="G7676" s="10">
        <v>400</v>
      </c>
      <c r="H7676" s="10">
        <v>137550.390625</v>
      </c>
      <c r="I7676" s="11">
        <f>H7676/Constants!$B$4</f>
        <v>11462.532552083334</v>
      </c>
      <c r="J7676" s="11">
        <f>G7676*Constants!$B$4/D7676</f>
        <v>1600</v>
      </c>
      <c r="K7676" s="11">
        <f t="shared" si="714"/>
        <v>1478.3444039626809</v>
      </c>
      <c r="L7676" s="12">
        <f t="shared" si="715"/>
        <v>133.33333333333334</v>
      </c>
      <c r="M7676" s="12">
        <f t="shared" si="716"/>
        <v>123.19536699689009</v>
      </c>
      <c r="N7676" s="11">
        <f t="shared" si="717"/>
        <v>136072.04622103731</v>
      </c>
      <c r="O7676" s="12">
        <f t="shared" si="718"/>
        <v>11339.337185086444</v>
      </c>
      <c r="P7676" s="13">
        <f>IF(H7676&lt;Constants!$B$2,1,0)</f>
        <v>0</v>
      </c>
      <c r="Q7676" s="13">
        <f>IF(N7676&lt;Constants!$B$2,1,0)</f>
        <v>0</v>
      </c>
      <c r="R7676" s="13">
        <f t="shared" si="719"/>
        <v>0</v>
      </c>
      <c r="S7676" s="6">
        <v>0</v>
      </c>
    </row>
    <row r="7677" spans="1:19" x14ac:dyDescent="0.35">
      <c r="A7677" s="6">
        <v>4640</v>
      </c>
      <c r="B7677" s="6">
        <v>7</v>
      </c>
      <c r="C7677" s="7">
        <v>1297.60266113281</v>
      </c>
      <c r="D7677" s="6">
        <v>3</v>
      </c>
      <c r="E7677" s="8">
        <v>2.2795071601867698</v>
      </c>
      <c r="F7677" s="9">
        <v>1.03280629920753</v>
      </c>
      <c r="G7677" s="10">
        <v>1000</v>
      </c>
      <c r="H7677" s="10">
        <v>123494.7421875</v>
      </c>
      <c r="I7677" s="11">
        <f>H7677/Constants!$B$4</f>
        <v>10291.228515625</v>
      </c>
      <c r="J7677" s="11">
        <f>G7677*Constants!$B$4/D7677</f>
        <v>4000</v>
      </c>
      <c r="K7677" s="11">
        <f t="shared" si="714"/>
        <v>3872.9430708054274</v>
      </c>
      <c r="L7677" s="12">
        <f t="shared" si="715"/>
        <v>333.33333333333331</v>
      </c>
      <c r="M7677" s="12">
        <f t="shared" si="716"/>
        <v>322.74525590045226</v>
      </c>
      <c r="N7677" s="11">
        <f t="shared" si="717"/>
        <v>119621.79911669457</v>
      </c>
      <c r="O7677" s="12">
        <f t="shared" si="718"/>
        <v>9968.4832597245477</v>
      </c>
      <c r="P7677" s="13">
        <f>IF(H7677&lt;Constants!$B$2,1,0)</f>
        <v>0</v>
      </c>
      <c r="Q7677" s="13">
        <f>IF(N7677&lt;Constants!$B$2,1,0)</f>
        <v>0</v>
      </c>
      <c r="R7677" s="13">
        <f t="shared" si="719"/>
        <v>0</v>
      </c>
      <c r="S7677" s="6">
        <v>0</v>
      </c>
    </row>
    <row r="7678" spans="1:19" x14ac:dyDescent="0.35">
      <c r="A7678" s="6">
        <v>4640</v>
      </c>
      <c r="B7678" s="6">
        <v>8</v>
      </c>
      <c r="C7678" s="7">
        <v>1730.13684082031</v>
      </c>
      <c r="D7678" s="6">
        <v>4</v>
      </c>
      <c r="E7678" s="8">
        <v>2.5588865280151398</v>
      </c>
      <c r="F7678" s="9">
        <v>1.0972249839302901</v>
      </c>
      <c r="G7678" s="10">
        <v>0</v>
      </c>
      <c r="H7678" s="10">
        <v>133453.15625</v>
      </c>
      <c r="I7678" s="11">
        <f>H7678/Constants!$B$4</f>
        <v>11121.096354166666</v>
      </c>
      <c r="J7678" s="11">
        <f>G7678*Constants!$B$4/D7678</f>
        <v>0</v>
      </c>
      <c r="K7678" s="11">
        <f t="shared" si="714"/>
        <v>0</v>
      </c>
      <c r="L7678" s="12">
        <f t="shared" si="715"/>
        <v>0</v>
      </c>
      <c r="M7678" s="12">
        <f t="shared" si="716"/>
        <v>0</v>
      </c>
      <c r="N7678" s="11">
        <f t="shared" si="717"/>
        <v>133453.15625</v>
      </c>
      <c r="O7678" s="12">
        <f t="shared" si="718"/>
        <v>11121.096354166666</v>
      </c>
      <c r="P7678" s="13">
        <f>IF(H7678&lt;Constants!$B$2,1,0)</f>
        <v>0</v>
      </c>
      <c r="Q7678" s="13">
        <f>IF(N7678&lt;Constants!$B$2,1,0)</f>
        <v>0</v>
      </c>
      <c r="R7678" s="13">
        <f t="shared" si="719"/>
        <v>0</v>
      </c>
      <c r="S7678" s="6">
        <v>0</v>
      </c>
    </row>
    <row r="7679" spans="1:19" x14ac:dyDescent="0.35">
      <c r="A7679" s="6">
        <v>4640</v>
      </c>
      <c r="B7679" s="6">
        <v>9</v>
      </c>
      <c r="C7679" s="7">
        <v>1730.13684082031</v>
      </c>
      <c r="D7679" s="6">
        <v>4</v>
      </c>
      <c r="E7679" s="8">
        <v>2.2795071601867698</v>
      </c>
      <c r="F7679" s="9">
        <v>0.80750766732687895</v>
      </c>
      <c r="G7679" s="10">
        <v>635</v>
      </c>
      <c r="H7679" s="10">
        <v>337252.5</v>
      </c>
      <c r="I7679" s="11">
        <f>H7679/Constants!$B$4</f>
        <v>28104.375</v>
      </c>
      <c r="J7679" s="11">
        <f>G7679*Constants!$B$4/D7679</f>
        <v>1905</v>
      </c>
      <c r="K7679" s="11">
        <f t="shared" si="714"/>
        <v>2359.1107268444753</v>
      </c>
      <c r="L7679" s="12">
        <f t="shared" si="715"/>
        <v>158.75</v>
      </c>
      <c r="M7679" s="12">
        <f t="shared" si="716"/>
        <v>196.59256057037291</v>
      </c>
      <c r="N7679" s="11">
        <f t="shared" si="717"/>
        <v>334893.38927315554</v>
      </c>
      <c r="O7679" s="12">
        <f t="shared" si="718"/>
        <v>27907.782439429626</v>
      </c>
      <c r="P7679" s="13">
        <f>IF(H7679&lt;Constants!$B$2,1,0)</f>
        <v>0</v>
      </c>
      <c r="Q7679" s="13">
        <f>IF(N7679&lt;Constants!$B$2,1,0)</f>
        <v>0</v>
      </c>
      <c r="R7679" s="13">
        <f t="shared" si="719"/>
        <v>0</v>
      </c>
      <c r="S7679" s="6">
        <v>0</v>
      </c>
    </row>
    <row r="7680" spans="1:19" x14ac:dyDescent="0.35">
      <c r="A7680" s="6">
        <v>4640</v>
      </c>
      <c r="B7680" s="6">
        <v>10</v>
      </c>
      <c r="C7680" s="7">
        <v>1730.13684082031</v>
      </c>
      <c r="D7680" s="6">
        <v>4</v>
      </c>
      <c r="E7680" s="8">
        <v>2.2795071601867698</v>
      </c>
      <c r="F7680" s="9">
        <v>0.95514534680929397</v>
      </c>
      <c r="G7680" s="10">
        <v>0</v>
      </c>
      <c r="H7680" s="10">
        <v>199167.921875</v>
      </c>
      <c r="I7680" s="11">
        <f>H7680/Constants!$B$4</f>
        <v>16597.326822916668</v>
      </c>
      <c r="J7680" s="11">
        <f>G7680*Constants!$B$4/D7680</f>
        <v>0</v>
      </c>
      <c r="K7680" s="11">
        <f t="shared" si="714"/>
        <v>0</v>
      </c>
      <c r="L7680" s="12">
        <f t="shared" si="715"/>
        <v>0</v>
      </c>
      <c r="M7680" s="12">
        <f t="shared" si="716"/>
        <v>0</v>
      </c>
      <c r="N7680" s="11">
        <f t="shared" si="717"/>
        <v>199167.921875</v>
      </c>
      <c r="O7680" s="12">
        <f t="shared" si="718"/>
        <v>16597.326822916668</v>
      </c>
      <c r="P7680" s="13">
        <f>IF(H7680&lt;Constants!$B$2,1,0)</f>
        <v>0</v>
      </c>
      <c r="Q7680" s="13">
        <f>IF(N7680&lt;Constants!$B$2,1,0)</f>
        <v>0</v>
      </c>
      <c r="R7680" s="13">
        <f t="shared" si="719"/>
        <v>0</v>
      </c>
      <c r="S7680" s="6">
        <v>0</v>
      </c>
    </row>
    <row r="7681" spans="1:19" x14ac:dyDescent="0.35">
      <c r="A7681" s="6">
        <v>4640</v>
      </c>
      <c r="B7681" s="6">
        <v>11</v>
      </c>
      <c r="C7681" s="7">
        <v>2162.67114257813</v>
      </c>
      <c r="D7681" s="6">
        <v>5</v>
      </c>
      <c r="E7681" s="8">
        <v>2.5588865280151398</v>
      </c>
      <c r="F7681" s="9">
        <v>1.0521803004083901</v>
      </c>
      <c r="G7681" s="10">
        <v>0</v>
      </c>
      <c r="H7681" s="10">
        <v>99536.7265625</v>
      </c>
      <c r="I7681" s="11">
        <f>H7681/Constants!$B$4</f>
        <v>8294.7272135416661</v>
      </c>
      <c r="J7681" s="11">
        <f>G7681*Constants!$B$4/D7681</f>
        <v>0</v>
      </c>
      <c r="K7681" s="11">
        <f t="shared" si="714"/>
        <v>0</v>
      </c>
      <c r="L7681" s="12">
        <f t="shared" si="715"/>
        <v>0</v>
      </c>
      <c r="M7681" s="12">
        <f t="shared" si="716"/>
        <v>0</v>
      </c>
      <c r="N7681" s="11">
        <f t="shared" si="717"/>
        <v>99536.7265625</v>
      </c>
      <c r="O7681" s="12">
        <f t="shared" si="718"/>
        <v>8294.7272135416661</v>
      </c>
      <c r="P7681" s="13">
        <f>IF(H7681&lt;Constants!$B$2,1,0)</f>
        <v>0</v>
      </c>
      <c r="Q7681" s="13">
        <f>IF(N7681&lt;Constants!$B$2,1,0)</f>
        <v>0</v>
      </c>
      <c r="R7681" s="13">
        <f t="shared" si="719"/>
        <v>0</v>
      </c>
      <c r="S7681" s="6">
        <v>0</v>
      </c>
    </row>
    <row r="7682" spans="1:19" x14ac:dyDescent="0.35">
      <c r="A7682" s="6">
        <v>4640</v>
      </c>
      <c r="B7682" s="6">
        <v>12</v>
      </c>
      <c r="C7682" s="7">
        <v>2595.20532226563</v>
      </c>
      <c r="D7682" s="6">
        <v>6</v>
      </c>
      <c r="E7682" s="8">
        <v>3.5914680957794198</v>
      </c>
      <c r="F7682" s="9">
        <v>0.95232849516078499</v>
      </c>
      <c r="G7682" s="10">
        <v>1500</v>
      </c>
      <c r="H7682" s="10">
        <v>104582.4375</v>
      </c>
      <c r="I7682" s="11">
        <f>H7682/Constants!$B$4</f>
        <v>8715.203125</v>
      </c>
      <c r="J7682" s="11">
        <f>G7682*Constants!$B$4/D7682</f>
        <v>3000</v>
      </c>
      <c r="K7682" s="11">
        <f t="shared" si="714"/>
        <v>3150.1735118127485</v>
      </c>
      <c r="L7682" s="12">
        <f t="shared" si="715"/>
        <v>250</v>
      </c>
      <c r="M7682" s="12">
        <f t="shared" si="716"/>
        <v>262.51445931772901</v>
      </c>
      <c r="N7682" s="11">
        <f t="shared" si="717"/>
        <v>101432.26398818725</v>
      </c>
      <c r="O7682" s="12">
        <f t="shared" si="718"/>
        <v>8452.6886656822717</v>
      </c>
      <c r="P7682" s="13">
        <f>IF(H7682&lt;Constants!$B$2,1,0)</f>
        <v>0</v>
      </c>
      <c r="Q7682" s="13">
        <f>IF(N7682&lt;Constants!$B$2,1,0)</f>
        <v>0</v>
      </c>
      <c r="R7682" s="13">
        <f t="shared" si="719"/>
        <v>0</v>
      </c>
      <c r="S7682" s="6">
        <v>0</v>
      </c>
    </row>
    <row r="7683" spans="1:19" x14ac:dyDescent="0.35">
      <c r="A7683" s="6">
        <v>4641</v>
      </c>
      <c r="B7683" s="6">
        <v>1</v>
      </c>
      <c r="C7683" s="7">
        <v>825.15411376953102</v>
      </c>
      <c r="D7683" s="6">
        <v>1</v>
      </c>
      <c r="E7683" s="8">
        <v>1</v>
      </c>
      <c r="F7683" s="9">
        <v>0.79043505595590902</v>
      </c>
      <c r="G7683" s="10">
        <v>0</v>
      </c>
      <c r="H7683" s="10">
        <v>87373.0390625</v>
      </c>
      <c r="I7683" s="11">
        <f>H7683/Constants!$B$4</f>
        <v>7281.086588541667</v>
      </c>
      <c r="J7683" s="11">
        <f>G7683*Constants!$B$4/D7683</f>
        <v>0</v>
      </c>
      <c r="K7683" s="11">
        <f t="shared" ref="K7683:K7746" si="720">J7683/F7683</f>
        <v>0</v>
      </c>
      <c r="L7683" s="12">
        <f t="shared" ref="L7683:L7746" si="721">G7683/D7683</f>
        <v>0</v>
      </c>
      <c r="M7683" s="12">
        <f t="shared" ref="M7683:M7746" si="722">L7683/F7683</f>
        <v>0</v>
      </c>
      <c r="N7683" s="11">
        <f t="shared" ref="N7683:N7746" si="723">H7683-K7683</f>
        <v>87373.0390625</v>
      </c>
      <c r="O7683" s="12">
        <f t="shared" ref="O7683:O7746" si="724">I7683-M7683</f>
        <v>7281.086588541667</v>
      </c>
      <c r="P7683" s="13">
        <f>IF(H7683&lt;Constants!$B$2,1,0)</f>
        <v>0</v>
      </c>
      <c r="Q7683" s="13">
        <f>IF(N7683&lt;Constants!$B$2,1,0)</f>
        <v>0</v>
      </c>
      <c r="R7683" s="13">
        <f t="shared" ref="R7683:R7746" si="725">IF(AND(P7683=0,Q7683=1),1,0)</f>
        <v>0</v>
      </c>
      <c r="S7683" s="6">
        <v>0</v>
      </c>
    </row>
    <row r="7684" spans="1:19" x14ac:dyDescent="0.35">
      <c r="A7684" s="6">
        <v>4641</v>
      </c>
      <c r="B7684" s="6">
        <v>2</v>
      </c>
      <c r="C7684" s="7">
        <v>1650.30822753906</v>
      </c>
      <c r="D7684" s="6">
        <v>2</v>
      </c>
      <c r="E7684" s="8">
        <v>1.35540294647217</v>
      </c>
      <c r="F7684" s="9">
        <v>0.69159567425059199</v>
      </c>
      <c r="G7684" s="10">
        <v>0</v>
      </c>
      <c r="H7684" s="10">
        <v>70533.0703125</v>
      </c>
      <c r="I7684" s="11">
        <f>H7684/Constants!$B$4</f>
        <v>5877.755859375</v>
      </c>
      <c r="J7684" s="11">
        <f>G7684*Constants!$B$4/D7684</f>
        <v>0</v>
      </c>
      <c r="K7684" s="11">
        <f t="shared" si="720"/>
        <v>0</v>
      </c>
      <c r="L7684" s="12">
        <f t="shared" si="721"/>
        <v>0</v>
      </c>
      <c r="M7684" s="12">
        <f t="shared" si="722"/>
        <v>0</v>
      </c>
      <c r="N7684" s="11">
        <f t="shared" si="723"/>
        <v>70533.0703125</v>
      </c>
      <c r="O7684" s="12">
        <f t="shared" si="724"/>
        <v>5877.755859375</v>
      </c>
      <c r="P7684" s="13">
        <f>IF(H7684&lt;Constants!$B$2,1,0)</f>
        <v>1</v>
      </c>
      <c r="Q7684" s="13">
        <f>IF(N7684&lt;Constants!$B$2,1,0)</f>
        <v>1</v>
      </c>
      <c r="R7684" s="13">
        <f t="shared" si="725"/>
        <v>0</v>
      </c>
      <c r="S7684" s="6">
        <v>1</v>
      </c>
    </row>
    <row r="7685" spans="1:19" x14ac:dyDescent="0.35">
      <c r="A7685" s="6">
        <v>4641</v>
      </c>
      <c r="B7685" s="6">
        <v>3</v>
      </c>
      <c r="C7685" s="7">
        <v>1650.30822753906</v>
      </c>
      <c r="D7685" s="6">
        <v>2</v>
      </c>
      <c r="E7685" s="8">
        <v>1.6817928552627599</v>
      </c>
      <c r="F7685" s="9">
        <v>1.21926756251751</v>
      </c>
      <c r="G7685" s="10">
        <v>1500</v>
      </c>
      <c r="H7685" s="10">
        <v>135555.734375</v>
      </c>
      <c r="I7685" s="11">
        <f>H7685/Constants!$B$4</f>
        <v>11296.311197916666</v>
      </c>
      <c r="J7685" s="11">
        <f>G7685*Constants!$B$4/D7685</f>
        <v>9000</v>
      </c>
      <c r="K7685" s="11">
        <f t="shared" si="720"/>
        <v>7381.4807156987335</v>
      </c>
      <c r="L7685" s="12">
        <f t="shared" si="721"/>
        <v>750</v>
      </c>
      <c r="M7685" s="12">
        <f t="shared" si="722"/>
        <v>615.1233929748945</v>
      </c>
      <c r="N7685" s="11">
        <f t="shared" si="723"/>
        <v>128174.25365930126</v>
      </c>
      <c r="O7685" s="12">
        <f t="shared" si="724"/>
        <v>10681.187804941772</v>
      </c>
      <c r="P7685" s="13">
        <f>IF(H7685&lt;Constants!$B$2,1,0)</f>
        <v>0</v>
      </c>
      <c r="Q7685" s="13">
        <f>IF(N7685&lt;Constants!$B$2,1,0)</f>
        <v>0</v>
      </c>
      <c r="R7685" s="13">
        <f t="shared" si="725"/>
        <v>0</v>
      </c>
      <c r="S7685" s="6">
        <v>0</v>
      </c>
    </row>
    <row r="7686" spans="1:19" x14ac:dyDescent="0.35">
      <c r="A7686" s="6">
        <v>4641</v>
      </c>
      <c r="B7686" s="6">
        <v>4</v>
      </c>
      <c r="C7686" s="7">
        <v>2475.46240234375</v>
      </c>
      <c r="D7686" s="6">
        <v>3</v>
      </c>
      <c r="E7686" s="8">
        <v>2.2795071601867698</v>
      </c>
      <c r="F7686" s="9">
        <v>0.75473195517828895</v>
      </c>
      <c r="G7686" s="10">
        <v>0</v>
      </c>
      <c r="H7686" s="10">
        <v>138430.1875</v>
      </c>
      <c r="I7686" s="11">
        <f>H7686/Constants!$B$4</f>
        <v>11535.848958333334</v>
      </c>
      <c r="J7686" s="11">
        <f>G7686*Constants!$B$4/D7686</f>
        <v>0</v>
      </c>
      <c r="K7686" s="11">
        <f t="shared" si="720"/>
        <v>0</v>
      </c>
      <c r="L7686" s="12">
        <f t="shared" si="721"/>
        <v>0</v>
      </c>
      <c r="M7686" s="12">
        <f t="shared" si="722"/>
        <v>0</v>
      </c>
      <c r="N7686" s="11">
        <f t="shared" si="723"/>
        <v>138430.1875</v>
      </c>
      <c r="O7686" s="12">
        <f t="shared" si="724"/>
        <v>11535.848958333334</v>
      </c>
      <c r="P7686" s="13">
        <f>IF(H7686&lt;Constants!$B$2,1,0)</f>
        <v>0</v>
      </c>
      <c r="Q7686" s="13">
        <f>IF(N7686&lt;Constants!$B$2,1,0)</f>
        <v>0</v>
      </c>
      <c r="R7686" s="13">
        <f t="shared" si="725"/>
        <v>0</v>
      </c>
      <c r="S7686" s="6">
        <v>0</v>
      </c>
    </row>
    <row r="7687" spans="1:19" x14ac:dyDescent="0.35">
      <c r="A7687" s="6">
        <v>4641</v>
      </c>
      <c r="B7687" s="6">
        <v>5</v>
      </c>
      <c r="C7687" s="7">
        <v>2475.46240234375</v>
      </c>
      <c r="D7687" s="6">
        <v>3</v>
      </c>
      <c r="E7687" s="8">
        <v>1.98817682266235</v>
      </c>
      <c r="F7687" s="9">
        <v>0.67701954877974702</v>
      </c>
      <c r="G7687" s="10">
        <v>40</v>
      </c>
      <c r="H7687" s="10">
        <v>87903.6953125</v>
      </c>
      <c r="I7687" s="11">
        <f>H7687/Constants!$B$4</f>
        <v>7325.307942708333</v>
      </c>
      <c r="J7687" s="11">
        <f>G7687*Constants!$B$4/D7687</f>
        <v>160</v>
      </c>
      <c r="K7687" s="11">
        <f t="shared" si="720"/>
        <v>236.32995574261088</v>
      </c>
      <c r="L7687" s="12">
        <f t="shared" si="721"/>
        <v>13.333333333333334</v>
      </c>
      <c r="M7687" s="12">
        <f t="shared" si="722"/>
        <v>19.694162978550906</v>
      </c>
      <c r="N7687" s="11">
        <f t="shared" si="723"/>
        <v>87667.365356757393</v>
      </c>
      <c r="O7687" s="12">
        <f t="shared" si="724"/>
        <v>7305.6137797297824</v>
      </c>
      <c r="P7687" s="13">
        <f>IF(H7687&lt;Constants!$B$2,1,0)</f>
        <v>0</v>
      </c>
      <c r="Q7687" s="13">
        <f>IF(N7687&lt;Constants!$B$2,1,0)</f>
        <v>0</v>
      </c>
      <c r="R7687" s="13">
        <f t="shared" si="725"/>
        <v>0</v>
      </c>
      <c r="S7687" s="6">
        <v>0</v>
      </c>
    </row>
    <row r="7688" spans="1:19" x14ac:dyDescent="0.35">
      <c r="A7688" s="6">
        <v>4641</v>
      </c>
      <c r="B7688" s="6">
        <v>6</v>
      </c>
      <c r="C7688" s="7">
        <v>3300.61645507813</v>
      </c>
      <c r="D7688" s="6">
        <v>4</v>
      </c>
      <c r="E7688" s="8">
        <v>1.98817682266235</v>
      </c>
      <c r="F7688" s="9">
        <v>0.66515024949497803</v>
      </c>
      <c r="G7688" s="10">
        <v>1400</v>
      </c>
      <c r="H7688" s="10">
        <v>110326.703125</v>
      </c>
      <c r="I7688" s="11">
        <f>H7688/Constants!$B$4</f>
        <v>9193.8919270833339</v>
      </c>
      <c r="J7688" s="11">
        <f>G7688*Constants!$B$4/D7688</f>
        <v>4200</v>
      </c>
      <c r="K7688" s="11">
        <f t="shared" si="720"/>
        <v>6314.362812295255</v>
      </c>
      <c r="L7688" s="12">
        <f t="shared" si="721"/>
        <v>350</v>
      </c>
      <c r="M7688" s="12">
        <f t="shared" si="722"/>
        <v>526.19690102460459</v>
      </c>
      <c r="N7688" s="11">
        <f t="shared" si="723"/>
        <v>104012.34031270475</v>
      </c>
      <c r="O7688" s="12">
        <f t="shared" si="724"/>
        <v>8667.6950260587291</v>
      </c>
      <c r="P7688" s="13">
        <f>IF(H7688&lt;Constants!$B$2,1,0)</f>
        <v>0</v>
      </c>
      <c r="Q7688" s="13">
        <f>IF(N7688&lt;Constants!$B$2,1,0)</f>
        <v>0</v>
      </c>
      <c r="R7688" s="13">
        <f t="shared" si="725"/>
        <v>0</v>
      </c>
      <c r="S7688" s="6">
        <v>0</v>
      </c>
    </row>
    <row r="7689" spans="1:19" x14ac:dyDescent="0.35">
      <c r="A7689" s="6">
        <v>4641</v>
      </c>
      <c r="B7689" s="6">
        <v>7</v>
      </c>
      <c r="C7689" s="7">
        <v>3300.61645507813</v>
      </c>
      <c r="D7689" s="6">
        <v>4</v>
      </c>
      <c r="E7689" s="8">
        <v>2.2795071601867698</v>
      </c>
      <c r="F7689" s="9">
        <v>1.0086540291474799</v>
      </c>
      <c r="G7689" s="10">
        <v>2320</v>
      </c>
      <c r="H7689" s="10">
        <v>71293.9375</v>
      </c>
      <c r="I7689" s="11">
        <f>H7689/Constants!$B$4</f>
        <v>5941.161458333333</v>
      </c>
      <c r="J7689" s="11">
        <f>G7689*Constants!$B$4/D7689</f>
        <v>6960</v>
      </c>
      <c r="K7689" s="11">
        <f t="shared" si="720"/>
        <v>6900.2847347793095</v>
      </c>
      <c r="L7689" s="12">
        <f t="shared" si="721"/>
        <v>580</v>
      </c>
      <c r="M7689" s="12">
        <f t="shared" si="722"/>
        <v>575.02372789827575</v>
      </c>
      <c r="N7689" s="11">
        <f t="shared" si="723"/>
        <v>64393.652765220693</v>
      </c>
      <c r="O7689" s="12">
        <f t="shared" si="724"/>
        <v>5366.1377304350572</v>
      </c>
      <c r="P7689" s="13">
        <f>IF(H7689&lt;Constants!$B$2,1,0)</f>
        <v>1</v>
      </c>
      <c r="Q7689" s="13">
        <f>IF(N7689&lt;Constants!$B$2,1,0)</f>
        <v>1</v>
      </c>
      <c r="R7689" s="13">
        <f t="shared" si="725"/>
        <v>0</v>
      </c>
      <c r="S7689" s="6">
        <v>1</v>
      </c>
    </row>
    <row r="7690" spans="1:19" x14ac:dyDescent="0.35">
      <c r="A7690" s="6">
        <v>4641</v>
      </c>
      <c r="B7690" s="6">
        <v>8</v>
      </c>
      <c r="C7690" s="7">
        <v>3300.61645507813</v>
      </c>
      <c r="D7690" s="6">
        <v>4</v>
      </c>
      <c r="E7690" s="8">
        <v>2.8284270763397199</v>
      </c>
      <c r="F7690" s="9">
        <v>0.91457012201990795</v>
      </c>
      <c r="G7690" s="10">
        <v>200</v>
      </c>
      <c r="H7690" s="10">
        <v>93123.4375</v>
      </c>
      <c r="I7690" s="11">
        <f>H7690/Constants!$B$4</f>
        <v>7760.286458333333</v>
      </c>
      <c r="J7690" s="11">
        <f>G7690*Constants!$B$4/D7690</f>
        <v>600</v>
      </c>
      <c r="K7690" s="11">
        <f t="shared" si="720"/>
        <v>656.04592316535297</v>
      </c>
      <c r="L7690" s="12">
        <f t="shared" si="721"/>
        <v>50</v>
      </c>
      <c r="M7690" s="12">
        <f t="shared" si="722"/>
        <v>54.670493597112745</v>
      </c>
      <c r="N7690" s="11">
        <f t="shared" si="723"/>
        <v>92467.391576834649</v>
      </c>
      <c r="O7690" s="12">
        <f t="shared" si="724"/>
        <v>7705.6159647362201</v>
      </c>
      <c r="P7690" s="13">
        <f>IF(H7690&lt;Constants!$B$2,1,0)</f>
        <v>0</v>
      </c>
      <c r="Q7690" s="13">
        <f>IF(N7690&lt;Constants!$B$2,1,0)</f>
        <v>0</v>
      </c>
      <c r="R7690" s="13">
        <f t="shared" si="725"/>
        <v>0</v>
      </c>
      <c r="S7690" s="6">
        <v>0</v>
      </c>
    </row>
    <row r="7691" spans="1:19" x14ac:dyDescent="0.35">
      <c r="A7691" s="6">
        <v>4641</v>
      </c>
      <c r="B7691" s="6">
        <v>9</v>
      </c>
      <c r="C7691" s="7">
        <v>4125.7705078125</v>
      </c>
      <c r="D7691" s="6">
        <v>5</v>
      </c>
      <c r="E7691" s="8">
        <v>2.5588865280151398</v>
      </c>
      <c r="F7691" s="9">
        <v>0.92512543697829996</v>
      </c>
      <c r="G7691" s="10">
        <v>2000</v>
      </c>
      <c r="H7691" s="10">
        <v>59558.3984375</v>
      </c>
      <c r="I7691" s="11">
        <f>H7691/Constants!$B$4</f>
        <v>4963.199869791667</v>
      </c>
      <c r="J7691" s="11">
        <f>G7691*Constants!$B$4/D7691</f>
        <v>4800</v>
      </c>
      <c r="K7691" s="11">
        <f t="shared" si="720"/>
        <v>5188.4855914004993</v>
      </c>
      <c r="L7691" s="12">
        <f t="shared" si="721"/>
        <v>400</v>
      </c>
      <c r="M7691" s="12">
        <f t="shared" si="722"/>
        <v>432.37379928337492</v>
      </c>
      <c r="N7691" s="11">
        <f t="shared" si="723"/>
        <v>54369.912846099498</v>
      </c>
      <c r="O7691" s="12">
        <f t="shared" si="724"/>
        <v>4530.8260705082921</v>
      </c>
      <c r="P7691" s="13">
        <f>IF(H7691&lt;Constants!$B$2,1,0)</f>
        <v>1</v>
      </c>
      <c r="Q7691" s="13">
        <f>IF(N7691&lt;Constants!$B$2,1,0)</f>
        <v>1</v>
      </c>
      <c r="R7691" s="13">
        <f t="shared" si="725"/>
        <v>0</v>
      </c>
      <c r="S7691" s="6">
        <v>1</v>
      </c>
    </row>
    <row r="7692" spans="1:19" x14ac:dyDescent="0.35">
      <c r="A7692" s="6">
        <v>4641</v>
      </c>
      <c r="B7692" s="6">
        <v>10</v>
      </c>
      <c r="C7692" s="7">
        <v>4125.7705078125</v>
      </c>
      <c r="D7692" s="6">
        <v>5</v>
      </c>
      <c r="E7692" s="8">
        <v>2.8284270763397199</v>
      </c>
      <c r="F7692" s="9">
        <v>0.76094035179303499</v>
      </c>
      <c r="G7692" s="10">
        <v>0</v>
      </c>
      <c r="H7692" s="10">
        <v>115305.953125</v>
      </c>
      <c r="I7692" s="11">
        <f>H7692/Constants!$B$4</f>
        <v>9608.8294270833339</v>
      </c>
      <c r="J7692" s="11">
        <f>G7692*Constants!$B$4/D7692</f>
        <v>0</v>
      </c>
      <c r="K7692" s="11">
        <f t="shared" si="720"/>
        <v>0</v>
      </c>
      <c r="L7692" s="12">
        <f t="shared" si="721"/>
        <v>0</v>
      </c>
      <c r="M7692" s="12">
        <f t="shared" si="722"/>
        <v>0</v>
      </c>
      <c r="N7692" s="11">
        <f t="shared" si="723"/>
        <v>115305.953125</v>
      </c>
      <c r="O7692" s="12">
        <f t="shared" si="724"/>
        <v>9608.8294270833339</v>
      </c>
      <c r="P7692" s="13">
        <f>IF(H7692&lt;Constants!$B$2,1,0)</f>
        <v>0</v>
      </c>
      <c r="Q7692" s="13">
        <f>IF(N7692&lt;Constants!$B$2,1,0)</f>
        <v>0</v>
      </c>
      <c r="R7692" s="13">
        <f t="shared" si="725"/>
        <v>0</v>
      </c>
      <c r="S7692" s="6">
        <v>0</v>
      </c>
    </row>
    <row r="7693" spans="1:19" x14ac:dyDescent="0.35">
      <c r="A7693" s="6">
        <v>4641</v>
      </c>
      <c r="B7693" s="6">
        <v>11</v>
      </c>
      <c r="C7693" s="7">
        <v>4950.9248046875</v>
      </c>
      <c r="D7693" s="6">
        <v>6</v>
      </c>
      <c r="E7693" s="8">
        <v>3.3437016010284402</v>
      </c>
      <c r="F7693" s="9">
        <v>0.59776625421616603</v>
      </c>
      <c r="G7693" s="10">
        <v>0</v>
      </c>
      <c r="H7693" s="10">
        <v>100771.421875</v>
      </c>
      <c r="I7693" s="11">
        <f>H7693/Constants!$B$4</f>
        <v>8397.6184895833339</v>
      </c>
      <c r="J7693" s="11">
        <f>G7693*Constants!$B$4/D7693</f>
        <v>0</v>
      </c>
      <c r="K7693" s="11">
        <f t="shared" si="720"/>
        <v>0</v>
      </c>
      <c r="L7693" s="12">
        <f t="shared" si="721"/>
        <v>0</v>
      </c>
      <c r="M7693" s="12">
        <f t="shared" si="722"/>
        <v>0</v>
      </c>
      <c r="N7693" s="11">
        <f t="shared" si="723"/>
        <v>100771.421875</v>
      </c>
      <c r="O7693" s="12">
        <f t="shared" si="724"/>
        <v>8397.6184895833339</v>
      </c>
      <c r="P7693" s="13">
        <f>IF(H7693&lt;Constants!$B$2,1,0)</f>
        <v>0</v>
      </c>
      <c r="Q7693" s="13">
        <f>IF(N7693&lt;Constants!$B$2,1,0)</f>
        <v>0</v>
      </c>
      <c r="R7693" s="13">
        <f t="shared" si="725"/>
        <v>0</v>
      </c>
      <c r="S7693" s="6">
        <v>0</v>
      </c>
    </row>
    <row r="7694" spans="1:19" x14ac:dyDescent="0.35">
      <c r="A7694" s="6">
        <v>4641</v>
      </c>
      <c r="B7694" s="6">
        <v>12</v>
      </c>
      <c r="C7694" s="7">
        <v>4125.7705078125</v>
      </c>
      <c r="D7694" s="6">
        <v>5</v>
      </c>
      <c r="E7694" s="8">
        <v>3.3437016010284402</v>
      </c>
      <c r="F7694" s="9">
        <v>0.84527612603270497</v>
      </c>
      <c r="G7694" s="10">
        <v>6500</v>
      </c>
      <c r="H7694" s="10">
        <v>170998.203125</v>
      </c>
      <c r="I7694" s="11">
        <f>H7694/Constants!$B$4</f>
        <v>14249.850260416666</v>
      </c>
      <c r="J7694" s="11">
        <f>G7694*Constants!$B$4/D7694</f>
        <v>15600</v>
      </c>
      <c r="K7694" s="11">
        <f t="shared" si="720"/>
        <v>18455.507637744893</v>
      </c>
      <c r="L7694" s="12">
        <f t="shared" si="721"/>
        <v>1300</v>
      </c>
      <c r="M7694" s="12">
        <f t="shared" si="722"/>
        <v>1537.9589698120742</v>
      </c>
      <c r="N7694" s="11">
        <f t="shared" si="723"/>
        <v>152542.69548725511</v>
      </c>
      <c r="O7694" s="12">
        <f t="shared" si="724"/>
        <v>12711.891290604592</v>
      </c>
      <c r="P7694" s="13">
        <f>IF(H7694&lt;Constants!$B$2,1,0)</f>
        <v>0</v>
      </c>
      <c r="Q7694" s="13">
        <f>IF(N7694&lt;Constants!$B$2,1,0)</f>
        <v>0</v>
      </c>
      <c r="R7694" s="13">
        <f t="shared" si="725"/>
        <v>0</v>
      </c>
      <c r="S7694" s="6">
        <v>0</v>
      </c>
    </row>
    <row r="7695" spans="1:19" x14ac:dyDescent="0.35">
      <c r="A7695" s="6">
        <v>4642</v>
      </c>
      <c r="B7695" s="6">
        <v>1</v>
      </c>
      <c r="C7695" s="7">
        <v>415.68670654296898</v>
      </c>
      <c r="D7695" s="6">
        <v>1</v>
      </c>
      <c r="E7695" s="8">
        <v>1</v>
      </c>
      <c r="F7695" s="9">
        <v>1.00107007468313</v>
      </c>
      <c r="G7695" s="10">
        <v>60</v>
      </c>
      <c r="H7695" s="10">
        <v>450757.53125</v>
      </c>
      <c r="I7695" s="11">
        <f>H7695/Constants!$B$4</f>
        <v>37563.127604166664</v>
      </c>
      <c r="J7695" s="11">
        <f>G7695*Constants!$B$4/D7695</f>
        <v>720</v>
      </c>
      <c r="K7695" s="11">
        <f t="shared" si="720"/>
        <v>719.23036978994958</v>
      </c>
      <c r="L7695" s="12">
        <f t="shared" si="721"/>
        <v>60</v>
      </c>
      <c r="M7695" s="12">
        <f t="shared" si="722"/>
        <v>59.935864149162462</v>
      </c>
      <c r="N7695" s="11">
        <f t="shared" si="723"/>
        <v>450038.30088021007</v>
      </c>
      <c r="O7695" s="12">
        <f t="shared" si="724"/>
        <v>37503.191740017501</v>
      </c>
      <c r="P7695" s="13">
        <f>IF(H7695&lt;Constants!$B$2,1,0)</f>
        <v>0</v>
      </c>
      <c r="Q7695" s="13">
        <f>IF(N7695&lt;Constants!$B$2,1,0)</f>
        <v>0</v>
      </c>
      <c r="R7695" s="13">
        <f t="shared" si="725"/>
        <v>0</v>
      </c>
      <c r="S7695" s="6">
        <v>0</v>
      </c>
    </row>
    <row r="7696" spans="1:19" x14ac:dyDescent="0.35">
      <c r="A7696" s="6">
        <v>4642</v>
      </c>
      <c r="B7696" s="6">
        <v>2</v>
      </c>
      <c r="C7696" s="7">
        <v>415.68670654296898</v>
      </c>
      <c r="D7696" s="6">
        <v>1</v>
      </c>
      <c r="E7696" s="8">
        <v>1</v>
      </c>
      <c r="F7696" s="9">
        <v>0.85527707376443696</v>
      </c>
      <c r="G7696" s="10">
        <v>450</v>
      </c>
      <c r="H7696" s="10">
        <v>186773.984375</v>
      </c>
      <c r="I7696" s="11">
        <f>H7696/Constants!$B$4</f>
        <v>15564.498697916666</v>
      </c>
      <c r="J7696" s="11">
        <f>G7696*Constants!$B$4/D7696</f>
        <v>5400</v>
      </c>
      <c r="K7696" s="11">
        <f t="shared" si="720"/>
        <v>6313.7434237916732</v>
      </c>
      <c r="L7696" s="12">
        <f t="shared" si="721"/>
        <v>450</v>
      </c>
      <c r="M7696" s="12">
        <f t="shared" si="722"/>
        <v>526.14528531597284</v>
      </c>
      <c r="N7696" s="11">
        <f t="shared" si="723"/>
        <v>180460.24095120834</v>
      </c>
      <c r="O7696" s="12">
        <f t="shared" si="724"/>
        <v>15038.353412600693</v>
      </c>
      <c r="P7696" s="13">
        <f>IF(H7696&lt;Constants!$B$2,1,0)</f>
        <v>0</v>
      </c>
      <c r="Q7696" s="13">
        <f>IF(N7696&lt;Constants!$B$2,1,0)</f>
        <v>0</v>
      </c>
      <c r="R7696" s="13">
        <f t="shared" si="725"/>
        <v>0</v>
      </c>
      <c r="S7696" s="6">
        <v>0</v>
      </c>
    </row>
    <row r="7697" spans="1:19" x14ac:dyDescent="0.35">
      <c r="A7697" s="6">
        <v>4642</v>
      </c>
      <c r="B7697" s="6">
        <v>3</v>
      </c>
      <c r="C7697" s="7">
        <v>831.37341308593795</v>
      </c>
      <c r="D7697" s="6">
        <v>2</v>
      </c>
      <c r="E7697" s="8">
        <v>1.35540294647217</v>
      </c>
      <c r="F7697" s="9">
        <v>1.1073069405224001</v>
      </c>
      <c r="G7697" s="10">
        <v>0</v>
      </c>
      <c r="H7697" s="10">
        <v>246810.046875</v>
      </c>
      <c r="I7697" s="11">
        <f>H7697/Constants!$B$4</f>
        <v>20567.50390625</v>
      </c>
      <c r="J7697" s="11">
        <f>G7697*Constants!$B$4/D7697</f>
        <v>0</v>
      </c>
      <c r="K7697" s="11">
        <f t="shared" si="720"/>
        <v>0</v>
      </c>
      <c r="L7697" s="12">
        <f t="shared" si="721"/>
        <v>0</v>
      </c>
      <c r="M7697" s="12">
        <f t="shared" si="722"/>
        <v>0</v>
      </c>
      <c r="N7697" s="11">
        <f t="shared" si="723"/>
        <v>246810.046875</v>
      </c>
      <c r="O7697" s="12">
        <f t="shared" si="724"/>
        <v>20567.50390625</v>
      </c>
      <c r="P7697" s="13">
        <f>IF(H7697&lt;Constants!$B$2,1,0)</f>
        <v>0</v>
      </c>
      <c r="Q7697" s="13">
        <f>IF(N7697&lt;Constants!$B$2,1,0)</f>
        <v>0</v>
      </c>
      <c r="R7697" s="13">
        <f t="shared" si="725"/>
        <v>0</v>
      </c>
      <c r="S7697" s="6">
        <v>0</v>
      </c>
    </row>
    <row r="7698" spans="1:19" x14ac:dyDescent="0.35">
      <c r="A7698" s="6">
        <v>4642</v>
      </c>
      <c r="B7698" s="6">
        <v>4</v>
      </c>
      <c r="C7698" s="7">
        <v>831.37341308593795</v>
      </c>
      <c r="D7698" s="6">
        <v>2</v>
      </c>
      <c r="E7698" s="8">
        <v>1.6817928552627599</v>
      </c>
      <c r="F7698" s="9">
        <v>1.01413127388327</v>
      </c>
      <c r="G7698" s="10">
        <v>0</v>
      </c>
      <c r="H7698" s="10">
        <v>145600.84375</v>
      </c>
      <c r="I7698" s="11">
        <f>H7698/Constants!$B$4</f>
        <v>12133.403645833334</v>
      </c>
      <c r="J7698" s="11">
        <f>G7698*Constants!$B$4/D7698</f>
        <v>0</v>
      </c>
      <c r="K7698" s="11">
        <f t="shared" si="720"/>
        <v>0</v>
      </c>
      <c r="L7698" s="12">
        <f t="shared" si="721"/>
        <v>0</v>
      </c>
      <c r="M7698" s="12">
        <f t="shared" si="722"/>
        <v>0</v>
      </c>
      <c r="N7698" s="11">
        <f t="shared" si="723"/>
        <v>145600.84375</v>
      </c>
      <c r="O7698" s="12">
        <f t="shared" si="724"/>
        <v>12133.403645833334</v>
      </c>
      <c r="P7698" s="13">
        <f>IF(H7698&lt;Constants!$B$2,1,0)</f>
        <v>0</v>
      </c>
      <c r="Q7698" s="13">
        <f>IF(N7698&lt;Constants!$B$2,1,0)</f>
        <v>0</v>
      </c>
      <c r="R7698" s="13">
        <f t="shared" si="725"/>
        <v>0</v>
      </c>
      <c r="S7698" s="6">
        <v>0</v>
      </c>
    </row>
    <row r="7699" spans="1:19" x14ac:dyDescent="0.35">
      <c r="A7699" s="6">
        <v>4642</v>
      </c>
      <c r="B7699" s="6">
        <v>5</v>
      </c>
      <c r="C7699" s="7">
        <v>1247.06005859375</v>
      </c>
      <c r="D7699" s="6">
        <v>3</v>
      </c>
      <c r="E7699" s="8">
        <v>1.98817682266235</v>
      </c>
      <c r="F7699" s="9">
        <v>0.99760568325937804</v>
      </c>
      <c r="G7699" s="10">
        <v>0</v>
      </c>
      <c r="H7699" s="10">
        <v>94827.3984375</v>
      </c>
      <c r="I7699" s="11">
        <f>H7699/Constants!$B$4</f>
        <v>7902.283203125</v>
      </c>
      <c r="J7699" s="11">
        <f>G7699*Constants!$B$4/D7699</f>
        <v>0</v>
      </c>
      <c r="K7699" s="11">
        <f t="shared" si="720"/>
        <v>0</v>
      </c>
      <c r="L7699" s="12">
        <f t="shared" si="721"/>
        <v>0</v>
      </c>
      <c r="M7699" s="12">
        <f t="shared" si="722"/>
        <v>0</v>
      </c>
      <c r="N7699" s="11">
        <f t="shared" si="723"/>
        <v>94827.3984375</v>
      </c>
      <c r="O7699" s="12">
        <f t="shared" si="724"/>
        <v>7902.283203125</v>
      </c>
      <c r="P7699" s="13">
        <f>IF(H7699&lt;Constants!$B$2,1,0)</f>
        <v>0</v>
      </c>
      <c r="Q7699" s="13">
        <f>IF(N7699&lt;Constants!$B$2,1,0)</f>
        <v>0</v>
      </c>
      <c r="R7699" s="13">
        <f t="shared" si="725"/>
        <v>0</v>
      </c>
      <c r="S7699" s="6">
        <v>0</v>
      </c>
    </row>
    <row r="7700" spans="1:19" x14ac:dyDescent="0.35">
      <c r="A7700" s="6">
        <v>4642</v>
      </c>
      <c r="B7700" s="6">
        <v>6</v>
      </c>
      <c r="C7700" s="7">
        <v>1247.06005859375</v>
      </c>
      <c r="D7700" s="6">
        <v>3</v>
      </c>
      <c r="E7700" s="8">
        <v>2.2795071601867698</v>
      </c>
      <c r="F7700" s="9">
        <v>0.86706376106066096</v>
      </c>
      <c r="G7700" s="10">
        <v>2000</v>
      </c>
      <c r="H7700" s="10">
        <v>150162.71875</v>
      </c>
      <c r="I7700" s="11">
        <f>H7700/Constants!$B$4</f>
        <v>12513.559895833334</v>
      </c>
      <c r="J7700" s="11">
        <f>G7700*Constants!$B$4/D7700</f>
        <v>8000</v>
      </c>
      <c r="K7700" s="11">
        <f t="shared" si="720"/>
        <v>9226.5417599897937</v>
      </c>
      <c r="L7700" s="12">
        <f t="shared" si="721"/>
        <v>666.66666666666663</v>
      </c>
      <c r="M7700" s="12">
        <f t="shared" si="722"/>
        <v>768.87847999914936</v>
      </c>
      <c r="N7700" s="11">
        <f t="shared" si="723"/>
        <v>140936.17699001019</v>
      </c>
      <c r="O7700" s="12">
        <f t="shared" si="724"/>
        <v>11744.681415834184</v>
      </c>
      <c r="P7700" s="13">
        <f>IF(H7700&lt;Constants!$B$2,1,0)</f>
        <v>0</v>
      </c>
      <c r="Q7700" s="13">
        <f>IF(N7700&lt;Constants!$B$2,1,0)</f>
        <v>0</v>
      </c>
      <c r="R7700" s="13">
        <f t="shared" si="725"/>
        <v>0</v>
      </c>
      <c r="S7700" s="6">
        <v>0</v>
      </c>
    </row>
    <row r="7701" spans="1:19" x14ac:dyDescent="0.35">
      <c r="A7701" s="6">
        <v>4642</v>
      </c>
      <c r="B7701" s="6">
        <v>7</v>
      </c>
      <c r="C7701" s="7">
        <v>1247.06005859375</v>
      </c>
      <c r="D7701" s="6">
        <v>3</v>
      </c>
      <c r="E7701" s="8">
        <v>2.2795071601867698</v>
      </c>
      <c r="F7701" s="9">
        <v>1.0095016551242899</v>
      </c>
      <c r="G7701" s="10">
        <v>1100</v>
      </c>
      <c r="H7701" s="10">
        <v>230333.53125</v>
      </c>
      <c r="I7701" s="11">
        <f>H7701/Constants!$B$4</f>
        <v>19194.4609375</v>
      </c>
      <c r="J7701" s="11">
        <f>G7701*Constants!$B$4/D7701</f>
        <v>4400</v>
      </c>
      <c r="K7701" s="11">
        <f t="shared" si="720"/>
        <v>4358.5862169371794</v>
      </c>
      <c r="L7701" s="12">
        <f t="shared" si="721"/>
        <v>366.66666666666669</v>
      </c>
      <c r="M7701" s="12">
        <f t="shared" si="722"/>
        <v>363.21551807809828</v>
      </c>
      <c r="N7701" s="11">
        <f t="shared" si="723"/>
        <v>225974.94503306283</v>
      </c>
      <c r="O7701" s="12">
        <f t="shared" si="724"/>
        <v>18831.245419421903</v>
      </c>
      <c r="P7701" s="13">
        <f>IF(H7701&lt;Constants!$B$2,1,0)</f>
        <v>0</v>
      </c>
      <c r="Q7701" s="13">
        <f>IF(N7701&lt;Constants!$B$2,1,0)</f>
        <v>0</v>
      </c>
      <c r="R7701" s="13">
        <f t="shared" si="725"/>
        <v>0</v>
      </c>
      <c r="S7701" s="6">
        <v>0</v>
      </c>
    </row>
    <row r="7702" spans="1:19" x14ac:dyDescent="0.35">
      <c r="A7702" s="6">
        <v>4642</v>
      </c>
      <c r="B7702" s="6">
        <v>8</v>
      </c>
      <c r="C7702" s="7">
        <v>1662.74682617188</v>
      </c>
      <c r="D7702" s="6">
        <v>4</v>
      </c>
      <c r="E7702" s="8">
        <v>2.5588865280151398</v>
      </c>
      <c r="F7702" s="9">
        <v>0.94376588048256305</v>
      </c>
      <c r="G7702" s="10">
        <v>350</v>
      </c>
      <c r="H7702" s="10">
        <v>90904.1328125</v>
      </c>
      <c r="I7702" s="11">
        <f>H7702/Constants!$B$4</f>
        <v>7575.344401041667</v>
      </c>
      <c r="J7702" s="11">
        <f>G7702*Constants!$B$4/D7702</f>
        <v>1050</v>
      </c>
      <c r="K7702" s="11">
        <f t="shared" si="720"/>
        <v>1112.5640603399625</v>
      </c>
      <c r="L7702" s="12">
        <f t="shared" si="721"/>
        <v>87.5</v>
      </c>
      <c r="M7702" s="12">
        <f t="shared" si="722"/>
        <v>92.713671694996862</v>
      </c>
      <c r="N7702" s="11">
        <f t="shared" si="723"/>
        <v>89791.568752160034</v>
      </c>
      <c r="O7702" s="12">
        <f t="shared" si="724"/>
        <v>7482.6307293466698</v>
      </c>
      <c r="P7702" s="13">
        <f>IF(H7702&lt;Constants!$B$2,1,0)</f>
        <v>0</v>
      </c>
      <c r="Q7702" s="13">
        <f>IF(N7702&lt;Constants!$B$2,1,0)</f>
        <v>0</v>
      </c>
      <c r="R7702" s="13">
        <f t="shared" si="725"/>
        <v>0</v>
      </c>
      <c r="S7702" s="6">
        <v>0</v>
      </c>
    </row>
    <row r="7703" spans="1:19" x14ac:dyDescent="0.35">
      <c r="A7703" s="6">
        <v>4642</v>
      </c>
      <c r="B7703" s="6">
        <v>9</v>
      </c>
      <c r="C7703" s="7">
        <v>1662.74682617188</v>
      </c>
      <c r="D7703" s="6">
        <v>4</v>
      </c>
      <c r="E7703" s="8">
        <v>2.2795071601867698</v>
      </c>
      <c r="F7703" s="9">
        <v>0.89733824687718999</v>
      </c>
      <c r="G7703" s="10">
        <v>0</v>
      </c>
      <c r="H7703" s="10">
        <v>184317.578125</v>
      </c>
      <c r="I7703" s="11">
        <f>H7703/Constants!$B$4</f>
        <v>15359.798177083334</v>
      </c>
      <c r="J7703" s="11">
        <f>G7703*Constants!$B$4/D7703</f>
        <v>0</v>
      </c>
      <c r="K7703" s="11">
        <f t="shared" si="720"/>
        <v>0</v>
      </c>
      <c r="L7703" s="12">
        <f t="shared" si="721"/>
        <v>0</v>
      </c>
      <c r="M7703" s="12">
        <f t="shared" si="722"/>
        <v>0</v>
      </c>
      <c r="N7703" s="11">
        <f t="shared" si="723"/>
        <v>184317.578125</v>
      </c>
      <c r="O7703" s="12">
        <f t="shared" si="724"/>
        <v>15359.798177083334</v>
      </c>
      <c r="P7703" s="13">
        <f>IF(H7703&lt;Constants!$B$2,1,0)</f>
        <v>0</v>
      </c>
      <c r="Q7703" s="13">
        <f>IF(N7703&lt;Constants!$B$2,1,0)</f>
        <v>0</v>
      </c>
      <c r="R7703" s="13">
        <f t="shared" si="725"/>
        <v>0</v>
      </c>
      <c r="S7703" s="6">
        <v>0</v>
      </c>
    </row>
    <row r="7704" spans="1:19" x14ac:dyDescent="0.35">
      <c r="A7704" s="6">
        <v>4642</v>
      </c>
      <c r="B7704" s="6">
        <v>10</v>
      </c>
      <c r="C7704" s="7">
        <v>2078.43359375</v>
      </c>
      <c r="D7704" s="6">
        <v>5</v>
      </c>
      <c r="E7704" s="8">
        <v>3.08965063095093</v>
      </c>
      <c r="F7704" s="9">
        <v>1.01632517902875</v>
      </c>
      <c r="G7704" s="10">
        <v>0</v>
      </c>
      <c r="H7704" s="10">
        <v>138145.59375</v>
      </c>
      <c r="I7704" s="11">
        <f>H7704/Constants!$B$4</f>
        <v>11512.1328125</v>
      </c>
      <c r="J7704" s="11">
        <f>G7704*Constants!$B$4/D7704</f>
        <v>0</v>
      </c>
      <c r="K7704" s="11">
        <f t="shared" si="720"/>
        <v>0</v>
      </c>
      <c r="L7704" s="12">
        <f t="shared" si="721"/>
        <v>0</v>
      </c>
      <c r="M7704" s="12">
        <f t="shared" si="722"/>
        <v>0</v>
      </c>
      <c r="N7704" s="11">
        <f t="shared" si="723"/>
        <v>138145.59375</v>
      </c>
      <c r="O7704" s="12">
        <f t="shared" si="724"/>
        <v>11512.1328125</v>
      </c>
      <c r="P7704" s="13">
        <f>IF(H7704&lt;Constants!$B$2,1,0)</f>
        <v>0</v>
      </c>
      <c r="Q7704" s="13">
        <f>IF(N7704&lt;Constants!$B$2,1,0)</f>
        <v>0</v>
      </c>
      <c r="R7704" s="13">
        <f t="shared" si="725"/>
        <v>0</v>
      </c>
      <c r="S7704" s="6">
        <v>0</v>
      </c>
    </row>
    <row r="7705" spans="1:19" x14ac:dyDescent="0.35">
      <c r="A7705" s="6">
        <v>4642</v>
      </c>
      <c r="B7705" s="6">
        <v>11</v>
      </c>
      <c r="C7705" s="7">
        <v>2078.43359375</v>
      </c>
      <c r="D7705" s="6">
        <v>5</v>
      </c>
      <c r="E7705" s="8">
        <v>2.8284270763397199</v>
      </c>
      <c r="F7705" s="9">
        <v>1.0207203104181599</v>
      </c>
      <c r="G7705" s="10">
        <v>0</v>
      </c>
      <c r="H7705" s="10">
        <v>179067.796875</v>
      </c>
      <c r="I7705" s="11">
        <f>H7705/Constants!$B$4</f>
        <v>14922.31640625</v>
      </c>
      <c r="J7705" s="11">
        <f>G7705*Constants!$B$4/D7705</f>
        <v>0</v>
      </c>
      <c r="K7705" s="11">
        <f t="shared" si="720"/>
        <v>0</v>
      </c>
      <c r="L7705" s="12">
        <f t="shared" si="721"/>
        <v>0</v>
      </c>
      <c r="M7705" s="12">
        <f t="shared" si="722"/>
        <v>0</v>
      </c>
      <c r="N7705" s="11">
        <f t="shared" si="723"/>
        <v>179067.796875</v>
      </c>
      <c r="O7705" s="12">
        <f t="shared" si="724"/>
        <v>14922.31640625</v>
      </c>
      <c r="P7705" s="13">
        <f>IF(H7705&lt;Constants!$B$2,1,0)</f>
        <v>0</v>
      </c>
      <c r="Q7705" s="13">
        <f>IF(N7705&lt;Constants!$B$2,1,0)</f>
        <v>0</v>
      </c>
      <c r="R7705" s="13">
        <f t="shared" si="725"/>
        <v>0</v>
      </c>
      <c r="S7705" s="6">
        <v>0</v>
      </c>
    </row>
    <row r="7706" spans="1:19" x14ac:dyDescent="0.35">
      <c r="A7706" s="6">
        <v>4642</v>
      </c>
      <c r="B7706" s="6">
        <v>12</v>
      </c>
      <c r="C7706" s="7">
        <v>2494.1201171875</v>
      </c>
      <c r="D7706" s="6">
        <v>6</v>
      </c>
      <c r="E7706" s="8">
        <v>3.3437016010284402</v>
      </c>
      <c r="F7706" s="9">
        <v>0.93818802596026296</v>
      </c>
      <c r="G7706" s="10">
        <v>1310</v>
      </c>
      <c r="H7706" s="10">
        <v>154803.84375</v>
      </c>
      <c r="I7706" s="11">
        <f>H7706/Constants!$B$4</f>
        <v>12900.3203125</v>
      </c>
      <c r="J7706" s="11">
        <f>G7706*Constants!$B$4/D7706</f>
        <v>2620</v>
      </c>
      <c r="K7706" s="11">
        <f t="shared" si="720"/>
        <v>2792.6171806747939</v>
      </c>
      <c r="L7706" s="12">
        <f t="shared" si="721"/>
        <v>218.33333333333334</v>
      </c>
      <c r="M7706" s="12">
        <f t="shared" si="722"/>
        <v>232.71809838956617</v>
      </c>
      <c r="N7706" s="11">
        <f t="shared" si="723"/>
        <v>152011.2265693252</v>
      </c>
      <c r="O7706" s="12">
        <f t="shared" si="724"/>
        <v>12667.602214110433</v>
      </c>
      <c r="P7706" s="13">
        <f>IF(H7706&lt;Constants!$B$2,1,0)</f>
        <v>0</v>
      </c>
      <c r="Q7706" s="13">
        <f>IF(N7706&lt;Constants!$B$2,1,0)</f>
        <v>0</v>
      </c>
      <c r="R7706" s="13">
        <f t="shared" si="725"/>
        <v>0</v>
      </c>
      <c r="S7706" s="6">
        <v>0</v>
      </c>
    </row>
    <row r="7707" spans="1:19" x14ac:dyDescent="0.35">
      <c r="A7707" s="6">
        <v>4643</v>
      </c>
      <c r="B7707" s="6">
        <v>1</v>
      </c>
      <c r="C7707" s="7">
        <v>804.243408203125</v>
      </c>
      <c r="D7707" s="6">
        <v>2</v>
      </c>
      <c r="E7707" s="8">
        <v>1.6817928552627599</v>
      </c>
      <c r="F7707" s="9">
        <v>0.983772800977461</v>
      </c>
      <c r="G7707" s="10">
        <v>300</v>
      </c>
      <c r="H7707" s="10">
        <v>67130.9296875</v>
      </c>
      <c r="I7707" s="11">
        <f>H7707/Constants!$B$4</f>
        <v>5594.244140625</v>
      </c>
      <c r="J7707" s="11">
        <f>G7707*Constants!$B$4/D7707</f>
        <v>1800</v>
      </c>
      <c r="K7707" s="11">
        <f t="shared" si="720"/>
        <v>1829.6907560480922</v>
      </c>
      <c r="L7707" s="12">
        <f t="shared" si="721"/>
        <v>150</v>
      </c>
      <c r="M7707" s="12">
        <f t="shared" si="722"/>
        <v>152.47422967067436</v>
      </c>
      <c r="N7707" s="11">
        <f t="shared" si="723"/>
        <v>65301.23893145191</v>
      </c>
      <c r="O7707" s="12">
        <f t="shared" si="724"/>
        <v>5441.7699109543255</v>
      </c>
      <c r="P7707" s="13">
        <f>IF(H7707&lt;Constants!$B$2,1,0)</f>
        <v>1</v>
      </c>
      <c r="Q7707" s="13">
        <f>IF(N7707&lt;Constants!$B$2,1,0)</f>
        <v>1</v>
      </c>
      <c r="R7707" s="13">
        <f t="shared" si="725"/>
        <v>0</v>
      </c>
      <c r="S7707" s="6">
        <v>1</v>
      </c>
    </row>
    <row r="7708" spans="1:19" x14ac:dyDescent="0.35">
      <c r="A7708" s="6">
        <v>4643</v>
      </c>
      <c r="B7708" s="6">
        <v>2</v>
      </c>
      <c r="C7708" s="7">
        <v>804.243408203125</v>
      </c>
      <c r="D7708" s="6">
        <v>2</v>
      </c>
      <c r="E7708" s="8">
        <v>1.6817928552627599</v>
      </c>
      <c r="F7708" s="9">
        <v>1.1115078855932301</v>
      </c>
      <c r="G7708" s="10">
        <v>0</v>
      </c>
      <c r="H7708" s="10">
        <v>81990.8828125</v>
      </c>
      <c r="I7708" s="11">
        <f>H7708/Constants!$B$4</f>
        <v>6832.573567708333</v>
      </c>
      <c r="J7708" s="11">
        <f>G7708*Constants!$B$4/D7708</f>
        <v>0</v>
      </c>
      <c r="K7708" s="11">
        <f t="shared" si="720"/>
        <v>0</v>
      </c>
      <c r="L7708" s="12">
        <f t="shared" si="721"/>
        <v>0</v>
      </c>
      <c r="M7708" s="12">
        <f t="shared" si="722"/>
        <v>0</v>
      </c>
      <c r="N7708" s="11">
        <f t="shared" si="723"/>
        <v>81990.8828125</v>
      </c>
      <c r="O7708" s="12">
        <f t="shared" si="724"/>
        <v>6832.573567708333</v>
      </c>
      <c r="P7708" s="13">
        <f>IF(H7708&lt;Constants!$B$2,1,0)</f>
        <v>0</v>
      </c>
      <c r="Q7708" s="13">
        <f>IF(N7708&lt;Constants!$B$2,1,0)</f>
        <v>0</v>
      </c>
      <c r="R7708" s="13">
        <f t="shared" si="725"/>
        <v>0</v>
      </c>
      <c r="S7708" s="6">
        <v>0</v>
      </c>
    </row>
    <row r="7709" spans="1:19" x14ac:dyDescent="0.35">
      <c r="A7709" s="6">
        <v>4643</v>
      </c>
      <c r="B7709" s="6">
        <v>3</v>
      </c>
      <c r="C7709" s="7">
        <v>1206.36511230469</v>
      </c>
      <c r="D7709" s="6">
        <v>3</v>
      </c>
      <c r="E7709" s="8">
        <v>2.2795071601867698</v>
      </c>
      <c r="F7709" s="9">
        <v>0.65971000435626503</v>
      </c>
      <c r="G7709" s="10">
        <v>0</v>
      </c>
      <c r="H7709" s="10">
        <v>117738.1328125</v>
      </c>
      <c r="I7709" s="11">
        <f>H7709/Constants!$B$4</f>
        <v>9811.5110677083339</v>
      </c>
      <c r="J7709" s="11">
        <f>G7709*Constants!$B$4/D7709</f>
        <v>0</v>
      </c>
      <c r="K7709" s="11">
        <f t="shared" si="720"/>
        <v>0</v>
      </c>
      <c r="L7709" s="12">
        <f t="shared" si="721"/>
        <v>0</v>
      </c>
      <c r="M7709" s="12">
        <f t="shared" si="722"/>
        <v>0</v>
      </c>
      <c r="N7709" s="11">
        <f t="shared" si="723"/>
        <v>117738.1328125</v>
      </c>
      <c r="O7709" s="12">
        <f t="shared" si="724"/>
        <v>9811.5110677083339</v>
      </c>
      <c r="P7709" s="13">
        <f>IF(H7709&lt;Constants!$B$2,1,0)</f>
        <v>0</v>
      </c>
      <c r="Q7709" s="13">
        <f>IF(N7709&lt;Constants!$B$2,1,0)</f>
        <v>0</v>
      </c>
      <c r="R7709" s="13">
        <f t="shared" si="725"/>
        <v>0</v>
      </c>
      <c r="S7709" s="6">
        <v>0</v>
      </c>
    </row>
    <row r="7710" spans="1:19" x14ac:dyDescent="0.35">
      <c r="A7710" s="6">
        <v>4643</v>
      </c>
      <c r="B7710" s="6">
        <v>4</v>
      </c>
      <c r="C7710" s="7">
        <v>1206.36511230469</v>
      </c>
      <c r="D7710" s="6">
        <v>3</v>
      </c>
      <c r="E7710" s="8">
        <v>1.98817682266235</v>
      </c>
      <c r="F7710" s="9">
        <v>1.21101824289249</v>
      </c>
      <c r="G7710" s="10">
        <v>30000</v>
      </c>
      <c r="H7710" s="10">
        <v>68054.4140625</v>
      </c>
      <c r="I7710" s="11">
        <f>H7710/Constants!$B$4</f>
        <v>5671.201171875</v>
      </c>
      <c r="J7710" s="11">
        <f>G7710*Constants!$B$4/D7710</f>
        <v>120000</v>
      </c>
      <c r="K7710" s="11">
        <f t="shared" si="720"/>
        <v>99090.167059236599</v>
      </c>
      <c r="L7710" s="12">
        <f t="shared" si="721"/>
        <v>10000</v>
      </c>
      <c r="M7710" s="12">
        <f t="shared" si="722"/>
        <v>8257.5139216030493</v>
      </c>
      <c r="N7710" s="11">
        <f t="shared" si="723"/>
        <v>-31035.752996736599</v>
      </c>
      <c r="O7710" s="12">
        <f t="shared" si="724"/>
        <v>-2586.3127497280493</v>
      </c>
      <c r="P7710" s="13">
        <f>IF(H7710&lt;Constants!$B$2,1,0)</f>
        <v>1</v>
      </c>
      <c r="Q7710" s="13">
        <f>IF(N7710&lt;Constants!$B$2,1,0)</f>
        <v>1</v>
      </c>
      <c r="R7710" s="13">
        <f t="shared" si="725"/>
        <v>0</v>
      </c>
      <c r="S7710" s="6">
        <v>1</v>
      </c>
    </row>
    <row r="7711" spans="1:19" x14ac:dyDescent="0.35">
      <c r="A7711" s="6">
        <v>4643</v>
      </c>
      <c r="B7711" s="6">
        <v>5</v>
      </c>
      <c r="C7711" s="7">
        <v>1608.48681640625</v>
      </c>
      <c r="D7711" s="6">
        <v>4</v>
      </c>
      <c r="E7711" s="8">
        <v>2.2795071601867698</v>
      </c>
      <c r="F7711" s="9">
        <v>0.68935016409900396</v>
      </c>
      <c r="G7711" s="10">
        <v>0</v>
      </c>
      <c r="H7711" s="10">
        <v>72927.2109375</v>
      </c>
      <c r="I7711" s="11">
        <f>H7711/Constants!$B$4</f>
        <v>6077.267578125</v>
      </c>
      <c r="J7711" s="11">
        <f>G7711*Constants!$B$4/D7711</f>
        <v>0</v>
      </c>
      <c r="K7711" s="11">
        <f t="shared" si="720"/>
        <v>0</v>
      </c>
      <c r="L7711" s="12">
        <f t="shared" si="721"/>
        <v>0</v>
      </c>
      <c r="M7711" s="12">
        <f t="shared" si="722"/>
        <v>0</v>
      </c>
      <c r="N7711" s="11">
        <f t="shared" si="723"/>
        <v>72927.2109375</v>
      </c>
      <c r="O7711" s="12">
        <f t="shared" si="724"/>
        <v>6077.267578125</v>
      </c>
      <c r="P7711" s="13">
        <f>IF(H7711&lt;Constants!$B$2,1,0)</f>
        <v>0</v>
      </c>
      <c r="Q7711" s="13">
        <f>IF(N7711&lt;Constants!$B$2,1,0)</f>
        <v>0</v>
      </c>
      <c r="R7711" s="13">
        <f t="shared" si="725"/>
        <v>0</v>
      </c>
      <c r="S7711" s="6">
        <v>0</v>
      </c>
    </row>
    <row r="7712" spans="1:19" x14ac:dyDescent="0.35">
      <c r="A7712" s="6">
        <v>4643</v>
      </c>
      <c r="B7712" s="6">
        <v>6</v>
      </c>
      <c r="C7712" s="7">
        <v>1608.48681640625</v>
      </c>
      <c r="D7712" s="6">
        <v>4</v>
      </c>
      <c r="E7712" s="8">
        <v>2.2795071601867698</v>
      </c>
      <c r="F7712" s="9">
        <v>1.08514268567216</v>
      </c>
      <c r="G7712" s="10">
        <v>250</v>
      </c>
      <c r="H7712" s="10">
        <v>77755.75</v>
      </c>
      <c r="I7712" s="11">
        <f>H7712/Constants!$B$4</f>
        <v>6479.645833333333</v>
      </c>
      <c r="J7712" s="11">
        <f>G7712*Constants!$B$4/D7712</f>
        <v>750</v>
      </c>
      <c r="K7712" s="11">
        <f t="shared" si="720"/>
        <v>691.15334776037707</v>
      </c>
      <c r="L7712" s="12">
        <f t="shared" si="721"/>
        <v>62.5</v>
      </c>
      <c r="M7712" s="12">
        <f t="shared" si="722"/>
        <v>57.596112313364763</v>
      </c>
      <c r="N7712" s="11">
        <f t="shared" si="723"/>
        <v>77064.596652239619</v>
      </c>
      <c r="O7712" s="12">
        <f t="shared" si="724"/>
        <v>6422.0497210199683</v>
      </c>
      <c r="P7712" s="13">
        <f>IF(H7712&lt;Constants!$B$2,1,0)</f>
        <v>0</v>
      </c>
      <c r="Q7712" s="13">
        <f>IF(N7712&lt;Constants!$B$2,1,0)</f>
        <v>0</v>
      </c>
      <c r="R7712" s="13">
        <f t="shared" si="725"/>
        <v>0</v>
      </c>
      <c r="S7712" s="6">
        <v>0</v>
      </c>
    </row>
    <row r="7713" spans="1:19" x14ac:dyDescent="0.35">
      <c r="A7713" s="6">
        <v>4643</v>
      </c>
      <c r="B7713" s="6">
        <v>7</v>
      </c>
      <c r="C7713" s="7">
        <v>1608.48681640625</v>
      </c>
      <c r="D7713" s="6">
        <v>4</v>
      </c>
      <c r="E7713" s="8">
        <v>2.2795071601867698</v>
      </c>
      <c r="F7713" s="9">
        <v>1.04707107550064</v>
      </c>
      <c r="G7713" s="10">
        <v>15450</v>
      </c>
      <c r="H7713" s="10">
        <v>72397.390625</v>
      </c>
      <c r="I7713" s="11">
        <f>H7713/Constants!$B$4</f>
        <v>6033.115885416667</v>
      </c>
      <c r="J7713" s="11">
        <f>G7713*Constants!$B$4/D7713</f>
        <v>46350</v>
      </c>
      <c r="K7713" s="11">
        <f t="shared" si="720"/>
        <v>44266.335957984993</v>
      </c>
      <c r="L7713" s="12">
        <f t="shared" si="721"/>
        <v>3862.5</v>
      </c>
      <c r="M7713" s="12">
        <f t="shared" si="722"/>
        <v>3688.8613298320824</v>
      </c>
      <c r="N7713" s="11">
        <f t="shared" si="723"/>
        <v>28131.054667015007</v>
      </c>
      <c r="O7713" s="12">
        <f t="shared" si="724"/>
        <v>2344.2545555845845</v>
      </c>
      <c r="P7713" s="13">
        <f>IF(H7713&lt;Constants!$B$2,1,0)</f>
        <v>1</v>
      </c>
      <c r="Q7713" s="13">
        <f>IF(N7713&lt;Constants!$B$2,1,0)</f>
        <v>1</v>
      </c>
      <c r="R7713" s="13">
        <f t="shared" si="725"/>
        <v>0</v>
      </c>
      <c r="S7713" s="6">
        <v>1</v>
      </c>
    </row>
    <row r="7714" spans="1:19" x14ac:dyDescent="0.35">
      <c r="A7714" s="6">
        <v>4643</v>
      </c>
      <c r="B7714" s="6">
        <v>8</v>
      </c>
      <c r="C7714" s="7">
        <v>2010.60852050781</v>
      </c>
      <c r="D7714" s="6">
        <v>5</v>
      </c>
      <c r="E7714" s="8">
        <v>3.08965063095093</v>
      </c>
      <c r="F7714" s="9">
        <v>1.1055757365596</v>
      </c>
      <c r="G7714" s="10">
        <v>4000</v>
      </c>
      <c r="H7714" s="10">
        <v>60038.62109375</v>
      </c>
      <c r="I7714" s="11">
        <f>H7714/Constants!$B$4</f>
        <v>5003.218424479167</v>
      </c>
      <c r="J7714" s="11">
        <f>G7714*Constants!$B$4/D7714</f>
        <v>9600</v>
      </c>
      <c r="K7714" s="11">
        <f t="shared" si="720"/>
        <v>8683.2585797096835</v>
      </c>
      <c r="L7714" s="12">
        <f t="shared" si="721"/>
        <v>800</v>
      </c>
      <c r="M7714" s="12">
        <f t="shared" si="722"/>
        <v>723.60488164247374</v>
      </c>
      <c r="N7714" s="11">
        <f t="shared" si="723"/>
        <v>51355.362514040316</v>
      </c>
      <c r="O7714" s="12">
        <f t="shared" si="724"/>
        <v>4279.6135428366933</v>
      </c>
      <c r="P7714" s="13">
        <f>IF(H7714&lt;Constants!$B$2,1,0)</f>
        <v>1</v>
      </c>
      <c r="Q7714" s="13">
        <f>IF(N7714&lt;Constants!$B$2,1,0)</f>
        <v>1</v>
      </c>
      <c r="R7714" s="13">
        <f t="shared" si="725"/>
        <v>0</v>
      </c>
      <c r="S7714" s="6">
        <v>1</v>
      </c>
    </row>
    <row r="7715" spans="1:19" x14ac:dyDescent="0.35">
      <c r="A7715" s="6">
        <v>4643</v>
      </c>
      <c r="B7715" s="6">
        <v>9</v>
      </c>
      <c r="C7715" s="7">
        <v>2010.60852050781</v>
      </c>
      <c r="D7715" s="6">
        <v>5</v>
      </c>
      <c r="E7715" s="8">
        <v>2.5588865280151398</v>
      </c>
      <c r="F7715" s="9">
        <v>0.98396762770868396</v>
      </c>
      <c r="G7715" s="10">
        <v>600</v>
      </c>
      <c r="H7715" s="10">
        <v>112617.3515625</v>
      </c>
      <c r="I7715" s="11">
        <f>H7715/Constants!$B$4</f>
        <v>9384.779296875</v>
      </c>
      <c r="J7715" s="11">
        <f>G7715*Constants!$B$4/D7715</f>
        <v>1440</v>
      </c>
      <c r="K7715" s="11">
        <f t="shared" si="720"/>
        <v>1463.4627801254558</v>
      </c>
      <c r="L7715" s="12">
        <f t="shared" si="721"/>
        <v>120</v>
      </c>
      <c r="M7715" s="12">
        <f t="shared" si="722"/>
        <v>121.9552316771213</v>
      </c>
      <c r="N7715" s="11">
        <f t="shared" si="723"/>
        <v>111153.88878237455</v>
      </c>
      <c r="O7715" s="12">
        <f t="shared" si="724"/>
        <v>9262.8240651978795</v>
      </c>
      <c r="P7715" s="13">
        <f>IF(H7715&lt;Constants!$B$2,1,0)</f>
        <v>0</v>
      </c>
      <c r="Q7715" s="13">
        <f>IF(N7715&lt;Constants!$B$2,1,0)</f>
        <v>0</v>
      </c>
      <c r="R7715" s="13">
        <f t="shared" si="725"/>
        <v>0</v>
      </c>
      <c r="S7715" s="6">
        <v>0</v>
      </c>
    </row>
    <row r="7716" spans="1:19" x14ac:dyDescent="0.35">
      <c r="A7716" s="6">
        <v>4643</v>
      </c>
      <c r="B7716" s="6">
        <v>10</v>
      </c>
      <c r="C7716" s="7">
        <v>2412.73022460938</v>
      </c>
      <c r="D7716" s="6">
        <v>6</v>
      </c>
      <c r="E7716" s="8">
        <v>3.3437016010284402</v>
      </c>
      <c r="F7716" s="9">
        <v>1.1812483948391601</v>
      </c>
      <c r="G7716" s="10">
        <v>0</v>
      </c>
      <c r="H7716" s="10">
        <v>65641.3671875</v>
      </c>
      <c r="I7716" s="11">
        <f>H7716/Constants!$B$4</f>
        <v>5470.113932291667</v>
      </c>
      <c r="J7716" s="11">
        <f>G7716*Constants!$B$4/D7716</f>
        <v>0</v>
      </c>
      <c r="K7716" s="11">
        <f t="shared" si="720"/>
        <v>0</v>
      </c>
      <c r="L7716" s="12">
        <f t="shared" si="721"/>
        <v>0</v>
      </c>
      <c r="M7716" s="12">
        <f t="shared" si="722"/>
        <v>0</v>
      </c>
      <c r="N7716" s="11">
        <f t="shared" si="723"/>
        <v>65641.3671875</v>
      </c>
      <c r="O7716" s="12">
        <f t="shared" si="724"/>
        <v>5470.113932291667</v>
      </c>
      <c r="P7716" s="13">
        <f>IF(H7716&lt;Constants!$B$2,1,0)</f>
        <v>1</v>
      </c>
      <c r="Q7716" s="13">
        <f>IF(N7716&lt;Constants!$B$2,1,0)</f>
        <v>1</v>
      </c>
      <c r="R7716" s="13">
        <f t="shared" si="725"/>
        <v>0</v>
      </c>
      <c r="S7716" s="6">
        <v>1</v>
      </c>
    </row>
    <row r="7717" spans="1:19" x14ac:dyDescent="0.35">
      <c r="A7717" s="6">
        <v>4643</v>
      </c>
      <c r="B7717" s="6">
        <v>11</v>
      </c>
      <c r="C7717" s="7">
        <v>2412.73022460938</v>
      </c>
      <c r="D7717" s="6">
        <v>6</v>
      </c>
      <c r="E7717" s="8">
        <v>3.5914680957794198</v>
      </c>
      <c r="F7717" s="9">
        <v>0.81642596677377999</v>
      </c>
      <c r="G7717" s="10">
        <v>0</v>
      </c>
      <c r="H7717" s="10">
        <v>83219</v>
      </c>
      <c r="I7717" s="11">
        <f>H7717/Constants!$B$4</f>
        <v>6934.916666666667</v>
      </c>
      <c r="J7717" s="11">
        <f>G7717*Constants!$B$4/D7717</f>
        <v>0</v>
      </c>
      <c r="K7717" s="11">
        <f t="shared" si="720"/>
        <v>0</v>
      </c>
      <c r="L7717" s="12">
        <f t="shared" si="721"/>
        <v>0</v>
      </c>
      <c r="M7717" s="12">
        <f t="shared" si="722"/>
        <v>0</v>
      </c>
      <c r="N7717" s="11">
        <f t="shared" si="723"/>
        <v>83219</v>
      </c>
      <c r="O7717" s="12">
        <f t="shared" si="724"/>
        <v>6934.916666666667</v>
      </c>
      <c r="P7717" s="13">
        <f>IF(H7717&lt;Constants!$B$2,1,0)</f>
        <v>0</v>
      </c>
      <c r="Q7717" s="13">
        <f>IF(N7717&lt;Constants!$B$2,1,0)</f>
        <v>0</v>
      </c>
      <c r="R7717" s="13">
        <f t="shared" si="725"/>
        <v>0</v>
      </c>
      <c r="S7717" s="6">
        <v>0</v>
      </c>
    </row>
    <row r="7718" spans="1:19" x14ac:dyDescent="0.35">
      <c r="A7718" s="6">
        <v>4643</v>
      </c>
      <c r="B7718" s="6">
        <v>12</v>
      </c>
      <c r="C7718" s="7">
        <v>3216.9736328125</v>
      </c>
      <c r="D7718" s="6">
        <v>8</v>
      </c>
      <c r="E7718" s="8">
        <v>3.8336586952209499</v>
      </c>
      <c r="F7718" s="9">
        <v>1.0296477890000799</v>
      </c>
      <c r="G7718" s="10">
        <v>2400</v>
      </c>
      <c r="H7718" s="10">
        <v>67165.1015625</v>
      </c>
      <c r="I7718" s="11">
        <f>H7718/Constants!$B$4</f>
        <v>5597.091796875</v>
      </c>
      <c r="J7718" s="11">
        <f>G7718*Constants!$B$4/D7718</f>
        <v>3600</v>
      </c>
      <c r="K7718" s="11">
        <f t="shared" si="720"/>
        <v>3496.3412134318878</v>
      </c>
      <c r="L7718" s="12">
        <f t="shared" si="721"/>
        <v>300</v>
      </c>
      <c r="M7718" s="12">
        <f t="shared" si="722"/>
        <v>291.36176778599065</v>
      </c>
      <c r="N7718" s="11">
        <f t="shared" si="723"/>
        <v>63668.760349068114</v>
      </c>
      <c r="O7718" s="12">
        <f t="shared" si="724"/>
        <v>5305.7300290890089</v>
      </c>
      <c r="P7718" s="13">
        <f>IF(H7718&lt;Constants!$B$2,1,0)</f>
        <v>1</v>
      </c>
      <c r="Q7718" s="13">
        <f>IF(N7718&lt;Constants!$B$2,1,0)</f>
        <v>1</v>
      </c>
      <c r="R7718" s="13">
        <f t="shared" si="725"/>
        <v>0</v>
      </c>
      <c r="S7718" s="6">
        <v>1</v>
      </c>
    </row>
    <row r="7719" spans="1:19" x14ac:dyDescent="0.35">
      <c r="A7719" s="6">
        <v>4644</v>
      </c>
      <c r="B7719" s="6">
        <v>1</v>
      </c>
      <c r="C7719" s="7">
        <v>413.061767578125</v>
      </c>
      <c r="D7719" s="6">
        <v>1</v>
      </c>
      <c r="E7719" s="8">
        <v>1</v>
      </c>
      <c r="F7719" s="9">
        <v>1.0295709883089901</v>
      </c>
      <c r="G7719" s="10">
        <v>700</v>
      </c>
      <c r="H7719" s="10">
        <v>132160.9375</v>
      </c>
      <c r="I7719" s="11">
        <f>H7719/Constants!$B$4</f>
        <v>11013.411458333334</v>
      </c>
      <c r="J7719" s="11">
        <f>G7719*Constants!$B$4/D7719</f>
        <v>8400</v>
      </c>
      <c r="K7719" s="11">
        <f t="shared" si="720"/>
        <v>8158.738052435323</v>
      </c>
      <c r="L7719" s="12">
        <f t="shared" si="721"/>
        <v>700</v>
      </c>
      <c r="M7719" s="12">
        <f t="shared" si="722"/>
        <v>679.89483770294351</v>
      </c>
      <c r="N7719" s="11">
        <f t="shared" si="723"/>
        <v>124002.19944756468</v>
      </c>
      <c r="O7719" s="12">
        <f t="shared" si="724"/>
        <v>10333.516620630391</v>
      </c>
      <c r="P7719" s="13">
        <f>IF(H7719&lt;Constants!$B$2,1,0)</f>
        <v>0</v>
      </c>
      <c r="Q7719" s="13">
        <f>IF(N7719&lt;Constants!$B$2,1,0)</f>
        <v>0</v>
      </c>
      <c r="R7719" s="13">
        <f t="shared" si="725"/>
        <v>0</v>
      </c>
      <c r="S7719" s="6">
        <v>0</v>
      </c>
    </row>
    <row r="7720" spans="1:19" x14ac:dyDescent="0.35">
      <c r="A7720" s="6">
        <v>4644</v>
      </c>
      <c r="B7720" s="6">
        <v>2</v>
      </c>
      <c r="C7720" s="7">
        <v>826.12353515625</v>
      </c>
      <c r="D7720" s="6">
        <v>2</v>
      </c>
      <c r="E7720" s="8">
        <v>1.6817928552627599</v>
      </c>
      <c r="F7720" s="9">
        <v>0.97983421356988398</v>
      </c>
      <c r="G7720" s="10">
        <v>0</v>
      </c>
      <c r="H7720" s="10">
        <v>110903.484375</v>
      </c>
      <c r="I7720" s="11">
        <f>H7720/Constants!$B$4</f>
        <v>9241.95703125</v>
      </c>
      <c r="J7720" s="11">
        <f>G7720*Constants!$B$4/D7720</f>
        <v>0</v>
      </c>
      <c r="K7720" s="11">
        <f t="shared" si="720"/>
        <v>0</v>
      </c>
      <c r="L7720" s="12">
        <f t="shared" si="721"/>
        <v>0</v>
      </c>
      <c r="M7720" s="12">
        <f t="shared" si="722"/>
        <v>0</v>
      </c>
      <c r="N7720" s="11">
        <f t="shared" si="723"/>
        <v>110903.484375</v>
      </c>
      <c r="O7720" s="12">
        <f t="shared" si="724"/>
        <v>9241.95703125</v>
      </c>
      <c r="P7720" s="13">
        <f>IF(H7720&lt;Constants!$B$2,1,0)</f>
        <v>0</v>
      </c>
      <c r="Q7720" s="13">
        <f>IF(N7720&lt;Constants!$B$2,1,0)</f>
        <v>0</v>
      </c>
      <c r="R7720" s="13">
        <f t="shared" si="725"/>
        <v>0</v>
      </c>
      <c r="S7720" s="6">
        <v>0</v>
      </c>
    </row>
    <row r="7721" spans="1:19" x14ac:dyDescent="0.35">
      <c r="A7721" s="6">
        <v>4644</v>
      </c>
      <c r="B7721" s="6">
        <v>3</v>
      </c>
      <c r="C7721" s="7">
        <v>826.12353515625</v>
      </c>
      <c r="D7721" s="6">
        <v>2</v>
      </c>
      <c r="E7721" s="8">
        <v>1.6817928552627599</v>
      </c>
      <c r="F7721" s="9">
        <v>1.03397185219146</v>
      </c>
      <c r="G7721" s="10">
        <v>0</v>
      </c>
      <c r="H7721" s="10">
        <v>145615.453125</v>
      </c>
      <c r="I7721" s="11">
        <f>H7721/Constants!$B$4</f>
        <v>12134.62109375</v>
      </c>
      <c r="J7721" s="11">
        <f>G7721*Constants!$B$4/D7721</f>
        <v>0</v>
      </c>
      <c r="K7721" s="11">
        <f t="shared" si="720"/>
        <v>0</v>
      </c>
      <c r="L7721" s="12">
        <f t="shared" si="721"/>
        <v>0</v>
      </c>
      <c r="M7721" s="12">
        <f t="shared" si="722"/>
        <v>0</v>
      </c>
      <c r="N7721" s="11">
        <f t="shared" si="723"/>
        <v>145615.453125</v>
      </c>
      <c r="O7721" s="12">
        <f t="shared" si="724"/>
        <v>12134.62109375</v>
      </c>
      <c r="P7721" s="13">
        <f>IF(H7721&lt;Constants!$B$2,1,0)</f>
        <v>0</v>
      </c>
      <c r="Q7721" s="13">
        <f>IF(N7721&lt;Constants!$B$2,1,0)</f>
        <v>0</v>
      </c>
      <c r="R7721" s="13">
        <f t="shared" si="725"/>
        <v>0</v>
      </c>
      <c r="S7721" s="6">
        <v>0</v>
      </c>
    </row>
    <row r="7722" spans="1:19" x14ac:dyDescent="0.35">
      <c r="A7722" s="6">
        <v>4644</v>
      </c>
      <c r="B7722" s="6">
        <v>4</v>
      </c>
      <c r="C7722" s="7">
        <v>1239.18530273438</v>
      </c>
      <c r="D7722" s="6">
        <v>3</v>
      </c>
      <c r="E7722" s="8">
        <v>2.2795071601867698</v>
      </c>
      <c r="F7722" s="9">
        <v>1.04304589906499</v>
      </c>
      <c r="G7722" s="10">
        <v>0</v>
      </c>
      <c r="H7722" s="10">
        <v>87185.3515625</v>
      </c>
      <c r="I7722" s="11">
        <f>H7722/Constants!$B$4</f>
        <v>7265.445963541667</v>
      </c>
      <c r="J7722" s="11">
        <f>G7722*Constants!$B$4/D7722</f>
        <v>0</v>
      </c>
      <c r="K7722" s="11">
        <f t="shared" si="720"/>
        <v>0</v>
      </c>
      <c r="L7722" s="12">
        <f t="shared" si="721"/>
        <v>0</v>
      </c>
      <c r="M7722" s="12">
        <f t="shared" si="722"/>
        <v>0</v>
      </c>
      <c r="N7722" s="11">
        <f t="shared" si="723"/>
        <v>87185.3515625</v>
      </c>
      <c r="O7722" s="12">
        <f t="shared" si="724"/>
        <v>7265.445963541667</v>
      </c>
      <c r="P7722" s="13">
        <f>IF(H7722&lt;Constants!$B$2,1,0)</f>
        <v>0</v>
      </c>
      <c r="Q7722" s="13">
        <f>IF(N7722&lt;Constants!$B$2,1,0)</f>
        <v>0</v>
      </c>
      <c r="R7722" s="13">
        <f t="shared" si="725"/>
        <v>0</v>
      </c>
      <c r="S7722" s="6">
        <v>0</v>
      </c>
    </row>
    <row r="7723" spans="1:19" x14ac:dyDescent="0.35">
      <c r="A7723" s="6">
        <v>4644</v>
      </c>
      <c r="B7723" s="6">
        <v>5</v>
      </c>
      <c r="C7723" s="7">
        <v>1239.18530273438</v>
      </c>
      <c r="D7723" s="6">
        <v>3</v>
      </c>
      <c r="E7723" s="8">
        <v>1.98817682266235</v>
      </c>
      <c r="F7723" s="9">
        <v>1.0322398655807801</v>
      </c>
      <c r="G7723" s="10">
        <v>2800</v>
      </c>
      <c r="H7723" s="10">
        <v>134127.171875</v>
      </c>
      <c r="I7723" s="11">
        <f>H7723/Constants!$B$4</f>
        <v>11177.264322916666</v>
      </c>
      <c r="J7723" s="11">
        <f>G7723*Constants!$B$4/D7723</f>
        <v>11200</v>
      </c>
      <c r="K7723" s="11">
        <f t="shared" si="720"/>
        <v>10850.191291244526</v>
      </c>
      <c r="L7723" s="12">
        <f t="shared" si="721"/>
        <v>933.33333333333337</v>
      </c>
      <c r="M7723" s="12">
        <f t="shared" si="722"/>
        <v>904.18260760371049</v>
      </c>
      <c r="N7723" s="11">
        <f t="shared" si="723"/>
        <v>123276.98058375547</v>
      </c>
      <c r="O7723" s="12">
        <f t="shared" si="724"/>
        <v>10273.081715312956</v>
      </c>
      <c r="P7723" s="13">
        <f>IF(H7723&lt;Constants!$B$2,1,0)</f>
        <v>0</v>
      </c>
      <c r="Q7723" s="13">
        <f>IF(N7723&lt;Constants!$B$2,1,0)</f>
        <v>0</v>
      </c>
      <c r="R7723" s="13">
        <f t="shared" si="725"/>
        <v>0</v>
      </c>
      <c r="S7723" s="6">
        <v>0</v>
      </c>
    </row>
    <row r="7724" spans="1:19" x14ac:dyDescent="0.35">
      <c r="A7724" s="6">
        <v>4644</v>
      </c>
      <c r="B7724" s="6">
        <v>6</v>
      </c>
      <c r="C7724" s="7">
        <v>1652.2470703125</v>
      </c>
      <c r="D7724" s="6">
        <v>4</v>
      </c>
      <c r="E7724" s="8">
        <v>1.98817682266235</v>
      </c>
      <c r="F7724" s="9">
        <v>1.0587327456116</v>
      </c>
      <c r="G7724" s="10">
        <v>0</v>
      </c>
      <c r="H7724" s="10">
        <v>98250.9609375</v>
      </c>
      <c r="I7724" s="11">
        <f>H7724/Constants!$B$4</f>
        <v>8187.580078125</v>
      </c>
      <c r="J7724" s="11">
        <f>G7724*Constants!$B$4/D7724</f>
        <v>0</v>
      </c>
      <c r="K7724" s="11">
        <f t="shared" si="720"/>
        <v>0</v>
      </c>
      <c r="L7724" s="12">
        <f t="shared" si="721"/>
        <v>0</v>
      </c>
      <c r="M7724" s="12">
        <f t="shared" si="722"/>
        <v>0</v>
      </c>
      <c r="N7724" s="11">
        <f t="shared" si="723"/>
        <v>98250.9609375</v>
      </c>
      <c r="O7724" s="12">
        <f t="shared" si="724"/>
        <v>8187.580078125</v>
      </c>
      <c r="P7724" s="13">
        <f>IF(H7724&lt;Constants!$B$2,1,0)</f>
        <v>0</v>
      </c>
      <c r="Q7724" s="13">
        <f>IF(N7724&lt;Constants!$B$2,1,0)</f>
        <v>0</v>
      </c>
      <c r="R7724" s="13">
        <f t="shared" si="725"/>
        <v>0</v>
      </c>
      <c r="S7724" s="6">
        <v>0</v>
      </c>
    </row>
    <row r="7725" spans="1:19" x14ac:dyDescent="0.35">
      <c r="A7725" s="6">
        <v>4644</v>
      </c>
      <c r="B7725" s="6">
        <v>7</v>
      </c>
      <c r="C7725" s="7">
        <v>1652.2470703125</v>
      </c>
      <c r="D7725" s="6">
        <v>4</v>
      </c>
      <c r="E7725" s="8">
        <v>2.8284270763397199</v>
      </c>
      <c r="F7725" s="9">
        <v>1.05099353471819</v>
      </c>
      <c r="G7725" s="10">
        <v>1750</v>
      </c>
      <c r="H7725" s="10">
        <v>101774.140625</v>
      </c>
      <c r="I7725" s="11">
        <f>H7725/Constants!$B$4</f>
        <v>8481.1783854166661</v>
      </c>
      <c r="J7725" s="11">
        <f>G7725*Constants!$B$4/D7725</f>
        <v>5250</v>
      </c>
      <c r="K7725" s="11">
        <f t="shared" si="720"/>
        <v>4995.2733547573325</v>
      </c>
      <c r="L7725" s="12">
        <f t="shared" si="721"/>
        <v>437.5</v>
      </c>
      <c r="M7725" s="12">
        <f t="shared" si="722"/>
        <v>416.27277956311104</v>
      </c>
      <c r="N7725" s="11">
        <f t="shared" si="723"/>
        <v>96778.86727024267</v>
      </c>
      <c r="O7725" s="12">
        <f t="shared" si="724"/>
        <v>8064.9056058535552</v>
      </c>
      <c r="P7725" s="13">
        <f>IF(H7725&lt;Constants!$B$2,1,0)</f>
        <v>0</v>
      </c>
      <c r="Q7725" s="13">
        <f>IF(N7725&lt;Constants!$B$2,1,0)</f>
        <v>0</v>
      </c>
      <c r="R7725" s="13">
        <f t="shared" si="725"/>
        <v>0</v>
      </c>
      <c r="S7725" s="6">
        <v>0</v>
      </c>
    </row>
    <row r="7726" spans="1:19" x14ac:dyDescent="0.35">
      <c r="A7726" s="6">
        <v>4644</v>
      </c>
      <c r="B7726" s="6">
        <v>8</v>
      </c>
      <c r="C7726" s="7">
        <v>1652.2470703125</v>
      </c>
      <c r="D7726" s="6">
        <v>4</v>
      </c>
      <c r="E7726" s="8">
        <v>2.2795071601867698</v>
      </c>
      <c r="F7726" s="9">
        <v>1.0488574599445699</v>
      </c>
      <c r="G7726" s="10">
        <v>0</v>
      </c>
      <c r="H7726" s="10">
        <v>109547.9375</v>
      </c>
      <c r="I7726" s="11">
        <f>H7726/Constants!$B$4</f>
        <v>9128.9947916666661</v>
      </c>
      <c r="J7726" s="11">
        <f>G7726*Constants!$B$4/D7726</f>
        <v>0</v>
      </c>
      <c r="K7726" s="11">
        <f t="shared" si="720"/>
        <v>0</v>
      </c>
      <c r="L7726" s="12">
        <f t="shared" si="721"/>
        <v>0</v>
      </c>
      <c r="M7726" s="12">
        <f t="shared" si="722"/>
        <v>0</v>
      </c>
      <c r="N7726" s="11">
        <f t="shared" si="723"/>
        <v>109547.9375</v>
      </c>
      <c r="O7726" s="12">
        <f t="shared" si="724"/>
        <v>9128.9947916666661</v>
      </c>
      <c r="P7726" s="13">
        <f>IF(H7726&lt;Constants!$B$2,1,0)</f>
        <v>0</v>
      </c>
      <c r="Q7726" s="13">
        <f>IF(N7726&lt;Constants!$B$2,1,0)</f>
        <v>0</v>
      </c>
      <c r="R7726" s="13">
        <f t="shared" si="725"/>
        <v>0</v>
      </c>
      <c r="S7726" s="6">
        <v>0</v>
      </c>
    </row>
    <row r="7727" spans="1:19" x14ac:dyDescent="0.35">
      <c r="A7727" s="6">
        <v>4644</v>
      </c>
      <c r="B7727" s="6">
        <v>9</v>
      </c>
      <c r="C7727" s="7">
        <v>2065.30883789063</v>
      </c>
      <c r="D7727" s="6">
        <v>5</v>
      </c>
      <c r="E7727" s="8">
        <v>3.3437016010284402</v>
      </c>
      <c r="F7727" s="9">
        <v>0.84236663713303805</v>
      </c>
      <c r="G7727" s="10">
        <v>4300</v>
      </c>
      <c r="H7727" s="10">
        <v>110752.9921875</v>
      </c>
      <c r="I7727" s="11">
        <f>H7727/Constants!$B$4</f>
        <v>9229.416015625</v>
      </c>
      <c r="J7727" s="11">
        <f>G7727*Constants!$B$4/D7727</f>
        <v>10320</v>
      </c>
      <c r="K7727" s="11">
        <f t="shared" si="720"/>
        <v>12251.197453787719</v>
      </c>
      <c r="L7727" s="12">
        <f t="shared" si="721"/>
        <v>860</v>
      </c>
      <c r="M7727" s="12">
        <f t="shared" si="722"/>
        <v>1020.9331211489766</v>
      </c>
      <c r="N7727" s="11">
        <f t="shared" si="723"/>
        <v>98501.794733712275</v>
      </c>
      <c r="O7727" s="12">
        <f t="shared" si="724"/>
        <v>8208.4828944760229</v>
      </c>
      <c r="P7727" s="13">
        <f>IF(H7727&lt;Constants!$B$2,1,0)</f>
        <v>0</v>
      </c>
      <c r="Q7727" s="13">
        <f>IF(N7727&lt;Constants!$B$2,1,0)</f>
        <v>0</v>
      </c>
      <c r="R7727" s="13">
        <f t="shared" si="725"/>
        <v>0</v>
      </c>
      <c r="S7727" s="6">
        <v>0</v>
      </c>
    </row>
    <row r="7728" spans="1:19" x14ac:dyDescent="0.35">
      <c r="A7728" s="6">
        <v>4644</v>
      </c>
      <c r="B7728" s="6">
        <v>10</v>
      </c>
      <c r="C7728" s="7">
        <v>2065.30883789063</v>
      </c>
      <c r="D7728" s="6">
        <v>5</v>
      </c>
      <c r="E7728" s="8">
        <v>2.8284270763397199</v>
      </c>
      <c r="F7728" s="9">
        <v>1.19209191649983</v>
      </c>
      <c r="G7728" s="10">
        <v>1150</v>
      </c>
      <c r="H7728" s="10">
        <v>63323.96484375</v>
      </c>
      <c r="I7728" s="11">
        <f>H7728/Constants!$B$4</f>
        <v>5276.9970703125</v>
      </c>
      <c r="J7728" s="11">
        <f>G7728*Constants!$B$4/D7728</f>
        <v>2760</v>
      </c>
      <c r="K7728" s="11">
        <f t="shared" si="720"/>
        <v>2315.2577094086801</v>
      </c>
      <c r="L7728" s="12">
        <f t="shared" si="721"/>
        <v>230</v>
      </c>
      <c r="M7728" s="12">
        <f t="shared" si="722"/>
        <v>192.93814245072335</v>
      </c>
      <c r="N7728" s="11">
        <f t="shared" si="723"/>
        <v>61008.707134341319</v>
      </c>
      <c r="O7728" s="12">
        <f t="shared" si="724"/>
        <v>5084.0589278617763</v>
      </c>
      <c r="P7728" s="13">
        <f>IF(H7728&lt;Constants!$B$2,1,0)</f>
        <v>1</v>
      </c>
      <c r="Q7728" s="13">
        <f>IF(N7728&lt;Constants!$B$2,1,0)</f>
        <v>1</v>
      </c>
      <c r="R7728" s="13">
        <f t="shared" si="725"/>
        <v>0</v>
      </c>
      <c r="S7728" s="6">
        <v>1</v>
      </c>
    </row>
    <row r="7729" spans="1:19" x14ac:dyDescent="0.35">
      <c r="A7729" s="6">
        <v>4644</v>
      </c>
      <c r="B7729" s="6">
        <v>11</v>
      </c>
      <c r="C7729" s="7">
        <v>2478.37060546875</v>
      </c>
      <c r="D7729" s="6">
        <v>6</v>
      </c>
      <c r="E7729" s="8">
        <v>3.3437016010284402</v>
      </c>
      <c r="F7729" s="9">
        <v>1.0620966408588199</v>
      </c>
      <c r="G7729" s="10">
        <v>2000</v>
      </c>
      <c r="H7729" s="10">
        <v>54062.70703125</v>
      </c>
      <c r="I7729" s="11">
        <f>H7729/Constants!$B$4</f>
        <v>4505.2255859375</v>
      </c>
      <c r="J7729" s="11">
        <f>G7729*Constants!$B$4/D7729</f>
        <v>4000</v>
      </c>
      <c r="K7729" s="11">
        <f t="shared" si="720"/>
        <v>3766.135628454269</v>
      </c>
      <c r="L7729" s="12">
        <f t="shared" si="721"/>
        <v>333.33333333333331</v>
      </c>
      <c r="M7729" s="12">
        <f t="shared" si="722"/>
        <v>313.84463570452243</v>
      </c>
      <c r="N7729" s="11">
        <f t="shared" si="723"/>
        <v>50296.571402795729</v>
      </c>
      <c r="O7729" s="12">
        <f t="shared" si="724"/>
        <v>4191.3809502329777</v>
      </c>
      <c r="P7729" s="13">
        <f>IF(H7729&lt;Constants!$B$2,1,0)</f>
        <v>1</v>
      </c>
      <c r="Q7729" s="13">
        <f>IF(N7729&lt;Constants!$B$2,1,0)</f>
        <v>1</v>
      </c>
      <c r="R7729" s="13">
        <f t="shared" si="725"/>
        <v>0</v>
      </c>
      <c r="S7729" s="6">
        <v>1</v>
      </c>
    </row>
    <row r="7730" spans="1:19" x14ac:dyDescent="0.35">
      <c r="A7730" s="6">
        <v>4644</v>
      </c>
      <c r="B7730" s="6">
        <v>12</v>
      </c>
      <c r="C7730" s="7">
        <v>2891.43237304688</v>
      </c>
      <c r="D7730" s="6">
        <v>7</v>
      </c>
      <c r="E7730" s="8">
        <v>3.5914680957794198</v>
      </c>
      <c r="F7730" s="9">
        <v>0.91709578376297196</v>
      </c>
      <c r="G7730" s="10">
        <v>1600</v>
      </c>
      <c r="H7730" s="10">
        <v>89171.140625</v>
      </c>
      <c r="I7730" s="11">
        <f>H7730/Constants!$B$4</f>
        <v>7430.928385416667</v>
      </c>
      <c r="J7730" s="11">
        <f>G7730*Constants!$B$4/D7730</f>
        <v>2742.8571428571427</v>
      </c>
      <c r="K7730" s="11">
        <f t="shared" si="720"/>
        <v>2990.8077121484707</v>
      </c>
      <c r="L7730" s="12">
        <f t="shared" si="721"/>
        <v>228.57142857142858</v>
      </c>
      <c r="M7730" s="12">
        <f t="shared" si="722"/>
        <v>249.23397601237258</v>
      </c>
      <c r="N7730" s="11">
        <f t="shared" si="723"/>
        <v>86180.332912851532</v>
      </c>
      <c r="O7730" s="12">
        <f t="shared" si="724"/>
        <v>7181.6944094042947</v>
      </c>
      <c r="P7730" s="13">
        <f>IF(H7730&lt;Constants!$B$2,1,0)</f>
        <v>0</v>
      </c>
      <c r="Q7730" s="13">
        <f>IF(N7730&lt;Constants!$B$2,1,0)</f>
        <v>0</v>
      </c>
      <c r="R7730" s="13">
        <f t="shared" si="725"/>
        <v>0</v>
      </c>
      <c r="S7730" s="6">
        <v>0</v>
      </c>
    </row>
    <row r="7731" spans="1:19" x14ac:dyDescent="0.35">
      <c r="A7731" s="6">
        <v>4645</v>
      </c>
      <c r="B7731" s="6">
        <v>1</v>
      </c>
      <c r="C7731" s="7">
        <v>367.76693725585898</v>
      </c>
      <c r="D7731" s="6">
        <v>1</v>
      </c>
      <c r="E7731" s="8">
        <v>1</v>
      </c>
      <c r="F7731" s="9">
        <v>0.71778806794161798</v>
      </c>
      <c r="G7731" s="10">
        <v>0</v>
      </c>
      <c r="H7731" s="10">
        <v>328464.84375</v>
      </c>
      <c r="I7731" s="11">
        <f>H7731/Constants!$B$4</f>
        <v>27372.0703125</v>
      </c>
      <c r="J7731" s="11">
        <f>G7731*Constants!$B$4/D7731</f>
        <v>0</v>
      </c>
      <c r="K7731" s="11">
        <f t="shared" si="720"/>
        <v>0</v>
      </c>
      <c r="L7731" s="12">
        <f t="shared" si="721"/>
        <v>0</v>
      </c>
      <c r="M7731" s="12">
        <f t="shared" si="722"/>
        <v>0</v>
      </c>
      <c r="N7731" s="11">
        <f t="shared" si="723"/>
        <v>328464.84375</v>
      </c>
      <c r="O7731" s="12">
        <f t="shared" si="724"/>
        <v>27372.0703125</v>
      </c>
      <c r="P7731" s="13">
        <f>IF(H7731&lt;Constants!$B$2,1,0)</f>
        <v>0</v>
      </c>
      <c r="Q7731" s="13">
        <f>IF(N7731&lt;Constants!$B$2,1,0)</f>
        <v>0</v>
      </c>
      <c r="R7731" s="13">
        <f t="shared" si="725"/>
        <v>0</v>
      </c>
      <c r="S7731" s="6">
        <v>0</v>
      </c>
    </row>
    <row r="7732" spans="1:19" x14ac:dyDescent="0.35">
      <c r="A7732" s="6">
        <v>4645</v>
      </c>
      <c r="B7732" s="6">
        <v>2</v>
      </c>
      <c r="C7732" s="7">
        <v>735.53387451171898</v>
      </c>
      <c r="D7732" s="6">
        <v>2</v>
      </c>
      <c r="E7732" s="8">
        <v>1.6817928552627599</v>
      </c>
      <c r="F7732" s="9">
        <v>1.1061115363782399</v>
      </c>
      <c r="G7732" s="10">
        <v>200</v>
      </c>
      <c r="H7732" s="10">
        <v>55568.6328125</v>
      </c>
      <c r="I7732" s="11">
        <f>H7732/Constants!$B$4</f>
        <v>4630.719401041667</v>
      </c>
      <c r="J7732" s="11">
        <f>G7732*Constants!$B$4/D7732</f>
        <v>1200</v>
      </c>
      <c r="K7732" s="11">
        <f t="shared" si="720"/>
        <v>1084.8815517548805</v>
      </c>
      <c r="L7732" s="12">
        <f t="shared" si="721"/>
        <v>100</v>
      </c>
      <c r="M7732" s="12">
        <f t="shared" si="722"/>
        <v>90.406795979573388</v>
      </c>
      <c r="N7732" s="11">
        <f t="shared" si="723"/>
        <v>54483.751260745121</v>
      </c>
      <c r="O7732" s="12">
        <f t="shared" si="724"/>
        <v>4540.312605062094</v>
      </c>
      <c r="P7732" s="13">
        <f>IF(H7732&lt;Constants!$B$2,1,0)</f>
        <v>1</v>
      </c>
      <c r="Q7732" s="13">
        <f>IF(N7732&lt;Constants!$B$2,1,0)</f>
        <v>1</v>
      </c>
      <c r="R7732" s="13">
        <f t="shared" si="725"/>
        <v>0</v>
      </c>
      <c r="S7732" s="6">
        <v>1</v>
      </c>
    </row>
    <row r="7733" spans="1:19" x14ac:dyDescent="0.35">
      <c r="A7733" s="6">
        <v>4645</v>
      </c>
      <c r="B7733" s="6">
        <v>3</v>
      </c>
      <c r="C7733" s="7">
        <v>1103.30078125</v>
      </c>
      <c r="D7733" s="6">
        <v>3</v>
      </c>
      <c r="E7733" s="8">
        <v>1.98817682266235</v>
      </c>
      <c r="F7733" s="9">
        <v>0.85813276985183495</v>
      </c>
      <c r="G7733" s="10">
        <v>0</v>
      </c>
      <c r="H7733" s="10">
        <v>87230.4453125</v>
      </c>
      <c r="I7733" s="11">
        <f>H7733/Constants!$B$4</f>
        <v>7269.203776041667</v>
      </c>
      <c r="J7733" s="11">
        <f>G7733*Constants!$B$4/D7733</f>
        <v>0</v>
      </c>
      <c r="K7733" s="11">
        <f t="shared" si="720"/>
        <v>0</v>
      </c>
      <c r="L7733" s="12">
        <f t="shared" si="721"/>
        <v>0</v>
      </c>
      <c r="M7733" s="12">
        <f t="shared" si="722"/>
        <v>0</v>
      </c>
      <c r="N7733" s="11">
        <f t="shared" si="723"/>
        <v>87230.4453125</v>
      </c>
      <c r="O7733" s="12">
        <f t="shared" si="724"/>
        <v>7269.203776041667</v>
      </c>
      <c r="P7733" s="13">
        <f>IF(H7733&lt;Constants!$B$2,1,0)</f>
        <v>0</v>
      </c>
      <c r="Q7733" s="13">
        <f>IF(N7733&lt;Constants!$B$2,1,0)</f>
        <v>0</v>
      </c>
      <c r="R7733" s="13">
        <f t="shared" si="725"/>
        <v>0</v>
      </c>
      <c r="S7733" s="6">
        <v>0</v>
      </c>
    </row>
    <row r="7734" spans="1:19" x14ac:dyDescent="0.35">
      <c r="A7734" s="6">
        <v>4645</v>
      </c>
      <c r="B7734" s="6">
        <v>4</v>
      </c>
      <c r="C7734" s="7">
        <v>1103.30078125</v>
      </c>
      <c r="D7734" s="6">
        <v>3</v>
      </c>
      <c r="E7734" s="8">
        <v>2.2795071601867698</v>
      </c>
      <c r="F7734" s="9">
        <v>0.95727757774327604</v>
      </c>
      <c r="G7734" s="10">
        <v>2000</v>
      </c>
      <c r="H7734" s="10">
        <v>87269.5859375</v>
      </c>
      <c r="I7734" s="11">
        <f>H7734/Constants!$B$4</f>
        <v>7272.465494791667</v>
      </c>
      <c r="J7734" s="11">
        <f>G7734*Constants!$B$4/D7734</f>
        <v>8000</v>
      </c>
      <c r="K7734" s="11">
        <f t="shared" si="720"/>
        <v>8357.0326789221526</v>
      </c>
      <c r="L7734" s="12">
        <f t="shared" si="721"/>
        <v>666.66666666666663</v>
      </c>
      <c r="M7734" s="12">
        <f t="shared" si="722"/>
        <v>696.41938991017935</v>
      </c>
      <c r="N7734" s="11">
        <f t="shared" si="723"/>
        <v>78912.553258577842</v>
      </c>
      <c r="O7734" s="12">
        <f t="shared" si="724"/>
        <v>6576.0461048814877</v>
      </c>
      <c r="P7734" s="13">
        <f>IF(H7734&lt;Constants!$B$2,1,0)</f>
        <v>0</v>
      </c>
      <c r="Q7734" s="13">
        <f>IF(N7734&lt;Constants!$B$2,1,0)</f>
        <v>0</v>
      </c>
      <c r="R7734" s="13">
        <f t="shared" si="725"/>
        <v>0</v>
      </c>
      <c r="S7734" s="6">
        <v>0</v>
      </c>
    </row>
    <row r="7735" spans="1:19" x14ac:dyDescent="0.35">
      <c r="A7735" s="6">
        <v>4645</v>
      </c>
      <c r="B7735" s="6">
        <v>5</v>
      </c>
      <c r="C7735" s="7">
        <v>1103.30078125</v>
      </c>
      <c r="D7735" s="6">
        <v>3</v>
      </c>
      <c r="E7735" s="8">
        <v>1.6817928552627599</v>
      </c>
      <c r="F7735" s="9">
        <v>0.98726505656866403</v>
      </c>
      <c r="G7735" s="10">
        <v>0</v>
      </c>
      <c r="H7735" s="10">
        <v>99019.6328125</v>
      </c>
      <c r="I7735" s="11">
        <f>H7735/Constants!$B$4</f>
        <v>8251.6360677083339</v>
      </c>
      <c r="J7735" s="11">
        <f>G7735*Constants!$B$4/D7735</f>
        <v>0</v>
      </c>
      <c r="K7735" s="11">
        <f t="shared" si="720"/>
        <v>0</v>
      </c>
      <c r="L7735" s="12">
        <f t="shared" si="721"/>
        <v>0</v>
      </c>
      <c r="M7735" s="12">
        <f t="shared" si="722"/>
        <v>0</v>
      </c>
      <c r="N7735" s="11">
        <f t="shared" si="723"/>
        <v>99019.6328125</v>
      </c>
      <c r="O7735" s="12">
        <f t="shared" si="724"/>
        <v>8251.6360677083339</v>
      </c>
      <c r="P7735" s="13">
        <f>IF(H7735&lt;Constants!$B$2,1,0)</f>
        <v>0</v>
      </c>
      <c r="Q7735" s="13">
        <f>IF(N7735&lt;Constants!$B$2,1,0)</f>
        <v>0</v>
      </c>
      <c r="R7735" s="13">
        <f t="shared" si="725"/>
        <v>0</v>
      </c>
      <c r="S7735" s="6">
        <v>0</v>
      </c>
    </row>
    <row r="7736" spans="1:19" x14ac:dyDescent="0.35">
      <c r="A7736" s="6">
        <v>4645</v>
      </c>
      <c r="B7736" s="6">
        <v>6</v>
      </c>
      <c r="C7736" s="7">
        <v>1471.06774902344</v>
      </c>
      <c r="D7736" s="6">
        <v>4</v>
      </c>
      <c r="E7736" s="8">
        <v>2.2795071601867698</v>
      </c>
      <c r="F7736" s="9">
        <v>0.87438747243352899</v>
      </c>
      <c r="G7736" s="10">
        <v>600</v>
      </c>
      <c r="H7736" s="10">
        <v>57801.74609375</v>
      </c>
      <c r="I7736" s="11">
        <f>H7736/Constants!$B$4</f>
        <v>4816.812174479167</v>
      </c>
      <c r="J7736" s="11">
        <f>G7736*Constants!$B$4/D7736</f>
        <v>1800</v>
      </c>
      <c r="K7736" s="11">
        <f t="shared" si="720"/>
        <v>2058.5839307491178</v>
      </c>
      <c r="L7736" s="12">
        <f t="shared" si="721"/>
        <v>150</v>
      </c>
      <c r="M7736" s="12">
        <f t="shared" si="722"/>
        <v>171.54866089575981</v>
      </c>
      <c r="N7736" s="11">
        <f t="shared" si="723"/>
        <v>55743.162163000881</v>
      </c>
      <c r="O7736" s="12">
        <f t="shared" si="724"/>
        <v>4645.2635135834071</v>
      </c>
      <c r="P7736" s="13">
        <f>IF(H7736&lt;Constants!$B$2,1,0)</f>
        <v>1</v>
      </c>
      <c r="Q7736" s="13">
        <f>IF(N7736&lt;Constants!$B$2,1,0)</f>
        <v>1</v>
      </c>
      <c r="R7736" s="13">
        <f t="shared" si="725"/>
        <v>0</v>
      </c>
      <c r="S7736" s="6">
        <v>1</v>
      </c>
    </row>
    <row r="7737" spans="1:19" x14ac:dyDescent="0.35">
      <c r="A7737" s="6">
        <v>4645</v>
      </c>
      <c r="B7737" s="6">
        <v>7</v>
      </c>
      <c r="C7737" s="7">
        <v>1471.06774902344</v>
      </c>
      <c r="D7737" s="6">
        <v>4</v>
      </c>
      <c r="E7737" s="8">
        <v>2.5588865280151398</v>
      </c>
      <c r="F7737" s="9">
        <v>0.84914345731044905</v>
      </c>
      <c r="G7737" s="10">
        <v>0</v>
      </c>
      <c r="H7737" s="10">
        <v>148863.3125</v>
      </c>
      <c r="I7737" s="11">
        <f>H7737/Constants!$B$4</f>
        <v>12405.276041666666</v>
      </c>
      <c r="J7737" s="11">
        <f>G7737*Constants!$B$4/D7737</f>
        <v>0</v>
      </c>
      <c r="K7737" s="11">
        <f t="shared" si="720"/>
        <v>0</v>
      </c>
      <c r="L7737" s="12">
        <f t="shared" si="721"/>
        <v>0</v>
      </c>
      <c r="M7737" s="12">
        <f t="shared" si="722"/>
        <v>0</v>
      </c>
      <c r="N7737" s="11">
        <f t="shared" si="723"/>
        <v>148863.3125</v>
      </c>
      <c r="O7737" s="12">
        <f t="shared" si="724"/>
        <v>12405.276041666666</v>
      </c>
      <c r="P7737" s="13">
        <f>IF(H7737&lt;Constants!$B$2,1,0)</f>
        <v>0</v>
      </c>
      <c r="Q7737" s="13">
        <f>IF(N7737&lt;Constants!$B$2,1,0)</f>
        <v>0</v>
      </c>
      <c r="R7737" s="13">
        <f t="shared" si="725"/>
        <v>0</v>
      </c>
      <c r="S7737" s="6">
        <v>0</v>
      </c>
    </row>
    <row r="7738" spans="1:19" x14ac:dyDescent="0.35">
      <c r="A7738" s="6">
        <v>4645</v>
      </c>
      <c r="B7738" s="6">
        <v>8</v>
      </c>
      <c r="C7738" s="7">
        <v>1471.06774902344</v>
      </c>
      <c r="D7738" s="6">
        <v>4</v>
      </c>
      <c r="E7738" s="8">
        <v>2.8284270763397199</v>
      </c>
      <c r="F7738" s="9">
        <v>1.1147669639401001</v>
      </c>
      <c r="G7738" s="10">
        <v>0</v>
      </c>
      <c r="H7738" s="10">
        <v>62149.48046875</v>
      </c>
      <c r="I7738" s="11">
        <f>H7738/Constants!$B$4</f>
        <v>5179.123372395833</v>
      </c>
      <c r="J7738" s="11">
        <f>G7738*Constants!$B$4/D7738</f>
        <v>0</v>
      </c>
      <c r="K7738" s="11">
        <f t="shared" si="720"/>
        <v>0</v>
      </c>
      <c r="L7738" s="12">
        <f t="shared" si="721"/>
        <v>0</v>
      </c>
      <c r="M7738" s="12">
        <f t="shared" si="722"/>
        <v>0</v>
      </c>
      <c r="N7738" s="11">
        <f t="shared" si="723"/>
        <v>62149.48046875</v>
      </c>
      <c r="O7738" s="12">
        <f t="shared" si="724"/>
        <v>5179.123372395833</v>
      </c>
      <c r="P7738" s="13">
        <f>IF(H7738&lt;Constants!$B$2,1,0)</f>
        <v>1</v>
      </c>
      <c r="Q7738" s="13">
        <f>IF(N7738&lt;Constants!$B$2,1,0)</f>
        <v>1</v>
      </c>
      <c r="R7738" s="13">
        <f t="shared" si="725"/>
        <v>0</v>
      </c>
      <c r="S7738" s="6">
        <v>1</v>
      </c>
    </row>
    <row r="7739" spans="1:19" x14ac:dyDescent="0.35">
      <c r="A7739" s="6">
        <v>4645</v>
      </c>
      <c r="B7739" s="6">
        <v>9</v>
      </c>
      <c r="C7739" s="7">
        <v>1838.83471679688</v>
      </c>
      <c r="D7739" s="6">
        <v>5</v>
      </c>
      <c r="E7739" s="8">
        <v>2.5588865280151398</v>
      </c>
      <c r="F7739" s="9">
        <v>0.71977181501782395</v>
      </c>
      <c r="G7739" s="10">
        <v>300</v>
      </c>
      <c r="H7739" s="10">
        <v>123970.1875</v>
      </c>
      <c r="I7739" s="11">
        <f>H7739/Constants!$B$4</f>
        <v>10330.848958333334</v>
      </c>
      <c r="J7739" s="11">
        <f>G7739*Constants!$B$4/D7739</f>
        <v>720</v>
      </c>
      <c r="K7739" s="11">
        <f t="shared" si="720"/>
        <v>1000.3170240587573</v>
      </c>
      <c r="L7739" s="12">
        <f t="shared" si="721"/>
        <v>60</v>
      </c>
      <c r="M7739" s="12">
        <f t="shared" si="722"/>
        <v>83.359752004896436</v>
      </c>
      <c r="N7739" s="11">
        <f t="shared" si="723"/>
        <v>122969.87047594124</v>
      </c>
      <c r="O7739" s="12">
        <f t="shared" si="724"/>
        <v>10247.489206328437</v>
      </c>
      <c r="P7739" s="13">
        <f>IF(H7739&lt;Constants!$B$2,1,0)</f>
        <v>0</v>
      </c>
      <c r="Q7739" s="13">
        <f>IF(N7739&lt;Constants!$B$2,1,0)</f>
        <v>0</v>
      </c>
      <c r="R7739" s="13">
        <f t="shared" si="725"/>
        <v>0</v>
      </c>
      <c r="S7739" s="6">
        <v>0</v>
      </c>
    </row>
    <row r="7740" spans="1:19" x14ac:dyDescent="0.35">
      <c r="A7740" s="6">
        <v>4645</v>
      </c>
      <c r="B7740" s="6">
        <v>10</v>
      </c>
      <c r="C7740" s="7">
        <v>1838.83471679688</v>
      </c>
      <c r="D7740" s="6">
        <v>5</v>
      </c>
      <c r="E7740" s="8">
        <v>3.08965063095093</v>
      </c>
      <c r="F7740" s="9">
        <v>0.71058169327971898</v>
      </c>
      <c r="G7740" s="10">
        <v>0</v>
      </c>
      <c r="H7740" s="10">
        <v>125683.328125</v>
      </c>
      <c r="I7740" s="11">
        <f>H7740/Constants!$B$4</f>
        <v>10473.610677083334</v>
      </c>
      <c r="J7740" s="11">
        <f>G7740*Constants!$B$4/D7740</f>
        <v>0</v>
      </c>
      <c r="K7740" s="11">
        <f t="shared" si="720"/>
        <v>0</v>
      </c>
      <c r="L7740" s="12">
        <f t="shared" si="721"/>
        <v>0</v>
      </c>
      <c r="M7740" s="12">
        <f t="shared" si="722"/>
        <v>0</v>
      </c>
      <c r="N7740" s="11">
        <f t="shared" si="723"/>
        <v>125683.328125</v>
      </c>
      <c r="O7740" s="12">
        <f t="shared" si="724"/>
        <v>10473.610677083334</v>
      </c>
      <c r="P7740" s="13">
        <f>IF(H7740&lt;Constants!$B$2,1,0)</f>
        <v>0</v>
      </c>
      <c r="Q7740" s="13">
        <f>IF(N7740&lt;Constants!$B$2,1,0)</f>
        <v>0</v>
      </c>
      <c r="R7740" s="13">
        <f t="shared" si="725"/>
        <v>0</v>
      </c>
      <c r="S7740" s="6">
        <v>0</v>
      </c>
    </row>
    <row r="7741" spans="1:19" x14ac:dyDescent="0.35">
      <c r="A7741" s="6">
        <v>4645</v>
      </c>
      <c r="B7741" s="6">
        <v>11</v>
      </c>
      <c r="C7741" s="7">
        <v>2206.6015625</v>
      </c>
      <c r="D7741" s="6">
        <v>6</v>
      </c>
      <c r="E7741" s="8">
        <v>3.3437016010284402</v>
      </c>
      <c r="F7741" s="9">
        <v>1.0617186647249099</v>
      </c>
      <c r="G7741" s="10">
        <v>0</v>
      </c>
      <c r="H7741" s="10">
        <v>57829.27734375</v>
      </c>
      <c r="I7741" s="11">
        <f>H7741/Constants!$B$4</f>
        <v>4819.1064453125</v>
      </c>
      <c r="J7741" s="11">
        <f>G7741*Constants!$B$4/D7741</f>
        <v>0</v>
      </c>
      <c r="K7741" s="11">
        <f t="shared" si="720"/>
        <v>0</v>
      </c>
      <c r="L7741" s="12">
        <f t="shared" si="721"/>
        <v>0</v>
      </c>
      <c r="M7741" s="12">
        <f t="shared" si="722"/>
        <v>0</v>
      </c>
      <c r="N7741" s="11">
        <f t="shared" si="723"/>
        <v>57829.27734375</v>
      </c>
      <c r="O7741" s="12">
        <f t="shared" si="724"/>
        <v>4819.1064453125</v>
      </c>
      <c r="P7741" s="13">
        <f>IF(H7741&lt;Constants!$B$2,1,0)</f>
        <v>1</v>
      </c>
      <c r="Q7741" s="13">
        <f>IF(N7741&lt;Constants!$B$2,1,0)</f>
        <v>1</v>
      </c>
      <c r="R7741" s="13">
        <f t="shared" si="725"/>
        <v>0</v>
      </c>
      <c r="S7741" s="6">
        <v>1</v>
      </c>
    </row>
    <row r="7742" spans="1:19" x14ac:dyDescent="0.35">
      <c r="A7742" s="6">
        <v>4645</v>
      </c>
      <c r="B7742" s="6">
        <v>12</v>
      </c>
      <c r="C7742" s="7">
        <v>2574.36865234375</v>
      </c>
      <c r="D7742" s="6">
        <v>7</v>
      </c>
      <c r="E7742" s="8">
        <v>3.08965063095093</v>
      </c>
      <c r="F7742" s="9">
        <v>0.76142396594621997</v>
      </c>
      <c r="G7742" s="10">
        <v>2310</v>
      </c>
      <c r="H7742" s="10">
        <v>52431.359375</v>
      </c>
      <c r="I7742" s="11">
        <f>H7742/Constants!$B$4</f>
        <v>4369.279947916667</v>
      </c>
      <c r="J7742" s="11">
        <f>G7742*Constants!$B$4/D7742</f>
        <v>3960</v>
      </c>
      <c r="K7742" s="11">
        <f t="shared" si="720"/>
        <v>5200.7819258472073</v>
      </c>
      <c r="L7742" s="12">
        <f t="shared" si="721"/>
        <v>330</v>
      </c>
      <c r="M7742" s="12">
        <f t="shared" si="722"/>
        <v>433.39849382060055</v>
      </c>
      <c r="N7742" s="11">
        <f t="shared" si="723"/>
        <v>47230.577449152792</v>
      </c>
      <c r="O7742" s="12">
        <f t="shared" si="724"/>
        <v>3935.8814540960666</v>
      </c>
      <c r="P7742" s="13">
        <f>IF(H7742&lt;Constants!$B$2,1,0)</f>
        <v>1</v>
      </c>
      <c r="Q7742" s="13">
        <f>IF(N7742&lt;Constants!$B$2,1,0)</f>
        <v>1</v>
      </c>
      <c r="R7742" s="13">
        <f t="shared" si="725"/>
        <v>0</v>
      </c>
      <c r="S7742" s="6">
        <v>1</v>
      </c>
    </row>
    <row r="7743" spans="1:19" x14ac:dyDescent="0.35">
      <c r="A7743" s="6">
        <v>4646</v>
      </c>
      <c r="B7743" s="6">
        <v>1</v>
      </c>
      <c r="C7743" s="7">
        <v>423.03274536132801</v>
      </c>
      <c r="D7743" s="6">
        <v>1</v>
      </c>
      <c r="E7743" s="8">
        <v>1</v>
      </c>
      <c r="F7743" s="9">
        <v>1.0745596208844099</v>
      </c>
      <c r="G7743" s="10">
        <v>0</v>
      </c>
      <c r="H7743" s="10">
        <v>92569.265625</v>
      </c>
      <c r="I7743" s="11">
        <f>H7743/Constants!$B$4</f>
        <v>7714.10546875</v>
      </c>
      <c r="J7743" s="11">
        <f>G7743*Constants!$B$4/D7743</f>
        <v>0</v>
      </c>
      <c r="K7743" s="11">
        <f t="shared" si="720"/>
        <v>0</v>
      </c>
      <c r="L7743" s="12">
        <f t="shared" si="721"/>
        <v>0</v>
      </c>
      <c r="M7743" s="12">
        <f t="shared" si="722"/>
        <v>0</v>
      </c>
      <c r="N7743" s="11">
        <f t="shared" si="723"/>
        <v>92569.265625</v>
      </c>
      <c r="O7743" s="12">
        <f t="shared" si="724"/>
        <v>7714.10546875</v>
      </c>
      <c r="P7743" s="13">
        <f>IF(H7743&lt;Constants!$B$2,1,0)</f>
        <v>0</v>
      </c>
      <c r="Q7743" s="13">
        <f>IF(N7743&lt;Constants!$B$2,1,0)</f>
        <v>0</v>
      </c>
      <c r="R7743" s="13">
        <f t="shared" si="725"/>
        <v>0</v>
      </c>
      <c r="S7743" s="6">
        <v>0</v>
      </c>
    </row>
    <row r="7744" spans="1:19" x14ac:dyDescent="0.35">
      <c r="A7744" s="6">
        <v>4646</v>
      </c>
      <c r="B7744" s="6">
        <v>2</v>
      </c>
      <c r="C7744" s="7">
        <v>846.06549072265602</v>
      </c>
      <c r="D7744" s="6">
        <v>2</v>
      </c>
      <c r="E7744" s="8">
        <v>1.6817928552627599</v>
      </c>
      <c r="F7744" s="9">
        <v>1.0306530329202901</v>
      </c>
      <c r="G7744" s="10">
        <v>3500</v>
      </c>
      <c r="H7744" s="10">
        <v>86446.765625</v>
      </c>
      <c r="I7744" s="11">
        <f>H7744/Constants!$B$4</f>
        <v>7203.897135416667</v>
      </c>
      <c r="J7744" s="11">
        <f>G7744*Constants!$B$4/D7744</f>
        <v>21000</v>
      </c>
      <c r="K7744" s="11">
        <f t="shared" si="720"/>
        <v>20375.431235570937</v>
      </c>
      <c r="L7744" s="12">
        <f t="shared" si="721"/>
        <v>1750</v>
      </c>
      <c r="M7744" s="12">
        <f t="shared" si="722"/>
        <v>1697.9526029642448</v>
      </c>
      <c r="N7744" s="11">
        <f t="shared" si="723"/>
        <v>66071.334389429059</v>
      </c>
      <c r="O7744" s="12">
        <f t="shared" si="724"/>
        <v>5505.9445324524222</v>
      </c>
      <c r="P7744" s="13">
        <f>IF(H7744&lt;Constants!$B$2,1,0)</f>
        <v>0</v>
      </c>
      <c r="Q7744" s="13">
        <f>IF(N7744&lt;Constants!$B$2,1,0)</f>
        <v>1</v>
      </c>
      <c r="R7744" s="13">
        <f t="shared" si="725"/>
        <v>1</v>
      </c>
      <c r="S7744" s="6">
        <v>0</v>
      </c>
    </row>
    <row r="7745" spans="1:19" x14ac:dyDescent="0.35">
      <c r="A7745" s="6">
        <v>4646</v>
      </c>
      <c r="B7745" s="6">
        <v>3</v>
      </c>
      <c r="C7745" s="7">
        <v>846.06549072265602</v>
      </c>
      <c r="D7745" s="6">
        <v>2</v>
      </c>
      <c r="E7745" s="8">
        <v>1.6817928552627599</v>
      </c>
      <c r="F7745" s="9">
        <v>1.0434878982784599</v>
      </c>
      <c r="G7745" s="10">
        <v>0</v>
      </c>
      <c r="H7745" s="10">
        <v>113556.25</v>
      </c>
      <c r="I7745" s="11">
        <f>H7745/Constants!$B$4</f>
        <v>9463.0208333333339</v>
      </c>
      <c r="J7745" s="11">
        <f>G7745*Constants!$B$4/D7745</f>
        <v>0</v>
      </c>
      <c r="K7745" s="11">
        <f t="shared" si="720"/>
        <v>0</v>
      </c>
      <c r="L7745" s="12">
        <f t="shared" si="721"/>
        <v>0</v>
      </c>
      <c r="M7745" s="12">
        <f t="shared" si="722"/>
        <v>0</v>
      </c>
      <c r="N7745" s="11">
        <f t="shared" si="723"/>
        <v>113556.25</v>
      </c>
      <c r="O7745" s="12">
        <f t="shared" si="724"/>
        <v>9463.0208333333339</v>
      </c>
      <c r="P7745" s="13">
        <f>IF(H7745&lt;Constants!$B$2,1,0)</f>
        <v>0</v>
      </c>
      <c r="Q7745" s="13">
        <f>IF(N7745&lt;Constants!$B$2,1,0)</f>
        <v>0</v>
      </c>
      <c r="R7745" s="13">
        <f t="shared" si="725"/>
        <v>0</v>
      </c>
      <c r="S7745" s="6">
        <v>0</v>
      </c>
    </row>
    <row r="7746" spans="1:19" x14ac:dyDescent="0.35">
      <c r="A7746" s="6">
        <v>4646</v>
      </c>
      <c r="B7746" s="6">
        <v>4</v>
      </c>
      <c r="C7746" s="7">
        <v>846.06549072265602</v>
      </c>
      <c r="D7746" s="6">
        <v>2</v>
      </c>
      <c r="E7746" s="8">
        <v>1.6817928552627599</v>
      </c>
      <c r="F7746" s="9">
        <v>1.0715318825703</v>
      </c>
      <c r="G7746" s="10">
        <v>5300</v>
      </c>
      <c r="H7746" s="10">
        <v>104431.953125</v>
      </c>
      <c r="I7746" s="11">
        <f>H7746/Constants!$B$4</f>
        <v>8702.6627604166661</v>
      </c>
      <c r="J7746" s="11">
        <f>G7746*Constants!$B$4/D7746</f>
        <v>31800</v>
      </c>
      <c r="K7746" s="11">
        <f t="shared" si="720"/>
        <v>29677.138419550196</v>
      </c>
      <c r="L7746" s="12">
        <f t="shared" si="721"/>
        <v>2650</v>
      </c>
      <c r="M7746" s="12">
        <f t="shared" si="722"/>
        <v>2473.0948682958497</v>
      </c>
      <c r="N7746" s="11">
        <f t="shared" si="723"/>
        <v>74754.814705449797</v>
      </c>
      <c r="O7746" s="12">
        <f t="shared" si="724"/>
        <v>6229.5678921208164</v>
      </c>
      <c r="P7746" s="13">
        <f>IF(H7746&lt;Constants!$B$2,1,0)</f>
        <v>0</v>
      </c>
      <c r="Q7746" s="13">
        <f>IF(N7746&lt;Constants!$B$2,1,0)</f>
        <v>0</v>
      </c>
      <c r="R7746" s="13">
        <f t="shared" si="725"/>
        <v>0</v>
      </c>
      <c r="S7746" s="6">
        <v>0</v>
      </c>
    </row>
    <row r="7747" spans="1:19" x14ac:dyDescent="0.35">
      <c r="A7747" s="6">
        <v>4646</v>
      </c>
      <c r="B7747" s="6">
        <v>5</v>
      </c>
      <c r="C7747" s="7">
        <v>1269.09826660156</v>
      </c>
      <c r="D7747" s="6">
        <v>3</v>
      </c>
      <c r="E7747" s="8">
        <v>2.2795071601867698</v>
      </c>
      <c r="F7747" s="9">
        <v>1.0403873483483601</v>
      </c>
      <c r="G7747" s="10">
        <v>0</v>
      </c>
      <c r="H7747" s="10">
        <v>102703.25</v>
      </c>
      <c r="I7747" s="11">
        <f>H7747/Constants!$B$4</f>
        <v>8558.6041666666661</v>
      </c>
      <c r="J7747" s="11">
        <f>G7747*Constants!$B$4/D7747</f>
        <v>0</v>
      </c>
      <c r="K7747" s="11">
        <f t="shared" ref="K7747:K7810" si="726">J7747/F7747</f>
        <v>0</v>
      </c>
      <c r="L7747" s="12">
        <f t="shared" ref="L7747:L7810" si="727">G7747/D7747</f>
        <v>0</v>
      </c>
      <c r="M7747" s="12">
        <f t="shared" ref="M7747:M7810" si="728">L7747/F7747</f>
        <v>0</v>
      </c>
      <c r="N7747" s="11">
        <f t="shared" ref="N7747:N7810" si="729">H7747-K7747</f>
        <v>102703.25</v>
      </c>
      <c r="O7747" s="12">
        <f t="shared" ref="O7747:O7810" si="730">I7747-M7747</f>
        <v>8558.6041666666661</v>
      </c>
      <c r="P7747" s="13">
        <f>IF(H7747&lt;Constants!$B$2,1,0)</f>
        <v>0</v>
      </c>
      <c r="Q7747" s="13">
        <f>IF(N7747&lt;Constants!$B$2,1,0)</f>
        <v>0</v>
      </c>
      <c r="R7747" s="13">
        <f t="shared" ref="R7747:R7810" si="731">IF(AND(P7747=0,Q7747=1),1,0)</f>
        <v>0</v>
      </c>
      <c r="S7747" s="6">
        <v>0</v>
      </c>
    </row>
    <row r="7748" spans="1:19" x14ac:dyDescent="0.35">
      <c r="A7748" s="6">
        <v>4646</v>
      </c>
      <c r="B7748" s="6">
        <v>6</v>
      </c>
      <c r="C7748" s="7">
        <v>1269.09826660156</v>
      </c>
      <c r="D7748" s="6">
        <v>3</v>
      </c>
      <c r="E7748" s="8">
        <v>1.98817682266235</v>
      </c>
      <c r="F7748" s="9">
        <v>0.94642496962274603</v>
      </c>
      <c r="G7748" s="10">
        <v>3140</v>
      </c>
      <c r="H7748" s="10">
        <v>111001.6015625</v>
      </c>
      <c r="I7748" s="11">
        <f>H7748/Constants!$B$4</f>
        <v>9250.1334635416661</v>
      </c>
      <c r="J7748" s="11">
        <f>G7748*Constants!$B$4/D7748</f>
        <v>12560</v>
      </c>
      <c r="K7748" s="11">
        <f t="shared" si="726"/>
        <v>13270.993901404076</v>
      </c>
      <c r="L7748" s="12">
        <f t="shared" si="727"/>
        <v>1046.6666666666667</v>
      </c>
      <c r="M7748" s="12">
        <f t="shared" si="728"/>
        <v>1105.9161584503397</v>
      </c>
      <c r="N7748" s="11">
        <f t="shared" si="729"/>
        <v>97730.607661095928</v>
      </c>
      <c r="O7748" s="12">
        <f t="shared" si="730"/>
        <v>8144.2173050913261</v>
      </c>
      <c r="P7748" s="13">
        <f>IF(H7748&lt;Constants!$B$2,1,0)</f>
        <v>0</v>
      </c>
      <c r="Q7748" s="13">
        <f>IF(N7748&lt;Constants!$B$2,1,0)</f>
        <v>0</v>
      </c>
      <c r="R7748" s="13">
        <f t="shared" si="731"/>
        <v>0</v>
      </c>
      <c r="S7748" s="6">
        <v>0</v>
      </c>
    </row>
    <row r="7749" spans="1:19" x14ac:dyDescent="0.35">
      <c r="A7749" s="6">
        <v>4646</v>
      </c>
      <c r="B7749" s="6">
        <v>7</v>
      </c>
      <c r="C7749" s="7">
        <v>1692.13098144531</v>
      </c>
      <c r="D7749" s="6">
        <v>4</v>
      </c>
      <c r="E7749" s="8">
        <v>2.2795071601867698</v>
      </c>
      <c r="F7749" s="9">
        <v>1.1723483344685</v>
      </c>
      <c r="G7749" s="10">
        <v>60</v>
      </c>
      <c r="H7749" s="10">
        <v>90387.6015625</v>
      </c>
      <c r="I7749" s="11">
        <f>H7749/Constants!$B$4</f>
        <v>7532.300130208333</v>
      </c>
      <c r="J7749" s="11">
        <f>G7749*Constants!$B$4/D7749</f>
        <v>180</v>
      </c>
      <c r="K7749" s="11">
        <f t="shared" si="726"/>
        <v>153.53798415349431</v>
      </c>
      <c r="L7749" s="12">
        <f t="shared" si="727"/>
        <v>15</v>
      </c>
      <c r="M7749" s="12">
        <f t="shared" si="728"/>
        <v>12.794832012791193</v>
      </c>
      <c r="N7749" s="11">
        <f t="shared" si="729"/>
        <v>90234.063578346511</v>
      </c>
      <c r="O7749" s="12">
        <f t="shared" si="730"/>
        <v>7519.5052981955414</v>
      </c>
      <c r="P7749" s="13">
        <f>IF(H7749&lt;Constants!$B$2,1,0)</f>
        <v>0</v>
      </c>
      <c r="Q7749" s="13">
        <f>IF(N7749&lt;Constants!$B$2,1,0)</f>
        <v>0</v>
      </c>
      <c r="R7749" s="13">
        <f t="shared" si="731"/>
        <v>0</v>
      </c>
      <c r="S7749" s="6">
        <v>0</v>
      </c>
    </row>
    <row r="7750" spans="1:19" x14ac:dyDescent="0.35">
      <c r="A7750" s="6">
        <v>4646</v>
      </c>
      <c r="B7750" s="6">
        <v>8</v>
      </c>
      <c r="C7750" s="7">
        <v>1692.13098144531</v>
      </c>
      <c r="D7750" s="6">
        <v>4</v>
      </c>
      <c r="E7750" s="8">
        <v>2.2795071601867698</v>
      </c>
      <c r="F7750" s="9">
        <v>0.991226963047248</v>
      </c>
      <c r="G7750" s="10">
        <v>1000</v>
      </c>
      <c r="H7750" s="10">
        <v>100068.09375</v>
      </c>
      <c r="I7750" s="11">
        <f>H7750/Constants!$B$4</f>
        <v>8339.0078125</v>
      </c>
      <c r="J7750" s="11">
        <f>G7750*Constants!$B$4/D7750</f>
        <v>3000</v>
      </c>
      <c r="K7750" s="11">
        <f t="shared" si="726"/>
        <v>3026.5520530004001</v>
      </c>
      <c r="L7750" s="12">
        <f t="shared" si="727"/>
        <v>250</v>
      </c>
      <c r="M7750" s="12">
        <f t="shared" si="728"/>
        <v>252.21267108336667</v>
      </c>
      <c r="N7750" s="11">
        <f t="shared" si="729"/>
        <v>97041.5416969996</v>
      </c>
      <c r="O7750" s="12">
        <f t="shared" si="730"/>
        <v>8086.7951414166337</v>
      </c>
      <c r="P7750" s="13">
        <f>IF(H7750&lt;Constants!$B$2,1,0)</f>
        <v>0</v>
      </c>
      <c r="Q7750" s="13">
        <f>IF(N7750&lt;Constants!$B$2,1,0)</f>
        <v>0</v>
      </c>
      <c r="R7750" s="13">
        <f t="shared" si="731"/>
        <v>0</v>
      </c>
      <c r="S7750" s="6">
        <v>0</v>
      </c>
    </row>
    <row r="7751" spans="1:19" x14ac:dyDescent="0.35">
      <c r="A7751" s="6">
        <v>4646</v>
      </c>
      <c r="B7751" s="6">
        <v>9</v>
      </c>
      <c r="C7751" s="7">
        <v>1692.13098144531</v>
      </c>
      <c r="D7751" s="6">
        <v>4</v>
      </c>
      <c r="E7751" s="8">
        <v>2.2795071601867698</v>
      </c>
      <c r="F7751" s="9">
        <v>1.1257029020534199</v>
      </c>
      <c r="G7751" s="10">
        <v>6030</v>
      </c>
      <c r="H7751" s="10">
        <v>130021.1015625</v>
      </c>
      <c r="I7751" s="11">
        <f>H7751/Constants!$B$4</f>
        <v>10835.091796875</v>
      </c>
      <c r="J7751" s="11">
        <f>G7751*Constants!$B$4/D7751</f>
        <v>18090</v>
      </c>
      <c r="K7751" s="11">
        <f t="shared" si="726"/>
        <v>16069.959459997504</v>
      </c>
      <c r="L7751" s="12">
        <f t="shared" si="727"/>
        <v>1507.5</v>
      </c>
      <c r="M7751" s="12">
        <f t="shared" si="728"/>
        <v>1339.1632883331254</v>
      </c>
      <c r="N7751" s="11">
        <f t="shared" si="729"/>
        <v>113951.14210250249</v>
      </c>
      <c r="O7751" s="12">
        <f t="shared" si="730"/>
        <v>9495.9285085418742</v>
      </c>
      <c r="P7751" s="13">
        <f>IF(H7751&lt;Constants!$B$2,1,0)</f>
        <v>0</v>
      </c>
      <c r="Q7751" s="13">
        <f>IF(N7751&lt;Constants!$B$2,1,0)</f>
        <v>0</v>
      </c>
      <c r="R7751" s="13">
        <f t="shared" si="731"/>
        <v>0</v>
      </c>
      <c r="S7751" s="6">
        <v>0</v>
      </c>
    </row>
    <row r="7752" spans="1:19" x14ac:dyDescent="0.35">
      <c r="A7752" s="6">
        <v>4646</v>
      </c>
      <c r="B7752" s="6">
        <v>10</v>
      </c>
      <c r="C7752" s="7">
        <v>1692.13098144531</v>
      </c>
      <c r="D7752" s="6">
        <v>4</v>
      </c>
      <c r="E7752" s="8">
        <v>2.5588865280151398</v>
      </c>
      <c r="F7752" s="9">
        <v>0.89134151450058297</v>
      </c>
      <c r="G7752" s="10">
        <v>300</v>
      </c>
      <c r="H7752" s="10">
        <v>114140.15625</v>
      </c>
      <c r="I7752" s="11">
        <f>H7752/Constants!$B$4</f>
        <v>9511.6796875</v>
      </c>
      <c r="J7752" s="11">
        <f>G7752*Constants!$B$4/D7752</f>
        <v>900</v>
      </c>
      <c r="K7752" s="11">
        <f t="shared" si="726"/>
        <v>1009.7139932994912</v>
      </c>
      <c r="L7752" s="12">
        <f t="shared" si="727"/>
        <v>75</v>
      </c>
      <c r="M7752" s="12">
        <f t="shared" si="728"/>
        <v>84.142832774957597</v>
      </c>
      <c r="N7752" s="11">
        <f t="shared" si="729"/>
        <v>113130.44225670051</v>
      </c>
      <c r="O7752" s="12">
        <f t="shared" si="730"/>
        <v>9427.5368547250418</v>
      </c>
      <c r="P7752" s="13">
        <f>IF(H7752&lt;Constants!$B$2,1,0)</f>
        <v>0</v>
      </c>
      <c r="Q7752" s="13">
        <f>IF(N7752&lt;Constants!$B$2,1,0)</f>
        <v>0</v>
      </c>
      <c r="R7752" s="13">
        <f t="shared" si="731"/>
        <v>0</v>
      </c>
      <c r="S7752" s="6">
        <v>0</v>
      </c>
    </row>
    <row r="7753" spans="1:19" x14ac:dyDescent="0.35">
      <c r="A7753" s="6">
        <v>4646</v>
      </c>
      <c r="B7753" s="6">
        <v>11</v>
      </c>
      <c r="C7753" s="7">
        <v>2115.16381835938</v>
      </c>
      <c r="D7753" s="6">
        <v>5</v>
      </c>
      <c r="E7753" s="8">
        <v>2.5588865280151398</v>
      </c>
      <c r="F7753" s="9">
        <v>1.13984290881487</v>
      </c>
      <c r="G7753" s="10">
        <v>100</v>
      </c>
      <c r="H7753" s="10">
        <v>68906.3984375</v>
      </c>
      <c r="I7753" s="11">
        <f>H7753/Constants!$B$4</f>
        <v>5742.199869791667</v>
      </c>
      <c r="J7753" s="11">
        <f>G7753*Constants!$B$4/D7753</f>
        <v>240</v>
      </c>
      <c r="K7753" s="11">
        <f t="shared" si="726"/>
        <v>210.55533016346561</v>
      </c>
      <c r="L7753" s="12">
        <f t="shared" si="727"/>
        <v>20</v>
      </c>
      <c r="M7753" s="12">
        <f t="shared" si="728"/>
        <v>17.546277513622137</v>
      </c>
      <c r="N7753" s="11">
        <f t="shared" si="729"/>
        <v>68695.843107336535</v>
      </c>
      <c r="O7753" s="12">
        <f t="shared" si="730"/>
        <v>5724.6535922780449</v>
      </c>
      <c r="P7753" s="13">
        <f>IF(H7753&lt;Constants!$B$2,1,0)</f>
        <v>1</v>
      </c>
      <c r="Q7753" s="13">
        <f>IF(N7753&lt;Constants!$B$2,1,0)</f>
        <v>1</v>
      </c>
      <c r="R7753" s="13">
        <f t="shared" si="731"/>
        <v>0</v>
      </c>
      <c r="S7753" s="6">
        <v>1</v>
      </c>
    </row>
    <row r="7754" spans="1:19" x14ac:dyDescent="0.35">
      <c r="A7754" s="6">
        <v>4646</v>
      </c>
      <c r="B7754" s="6">
        <v>12</v>
      </c>
      <c r="C7754" s="7">
        <v>2538.19653320313</v>
      </c>
      <c r="D7754" s="6">
        <v>6</v>
      </c>
      <c r="E7754" s="8">
        <v>3.3437016010284402</v>
      </c>
      <c r="F7754" s="9">
        <v>1.02228047561596</v>
      </c>
      <c r="G7754" s="10">
        <v>0</v>
      </c>
      <c r="H7754" s="10">
        <v>108887.859375</v>
      </c>
      <c r="I7754" s="11">
        <f>H7754/Constants!$B$4</f>
        <v>9073.98828125</v>
      </c>
      <c r="J7754" s="11">
        <f>G7754*Constants!$B$4/D7754</f>
        <v>0</v>
      </c>
      <c r="K7754" s="11">
        <f t="shared" si="726"/>
        <v>0</v>
      </c>
      <c r="L7754" s="12">
        <f t="shared" si="727"/>
        <v>0</v>
      </c>
      <c r="M7754" s="12">
        <f t="shared" si="728"/>
        <v>0</v>
      </c>
      <c r="N7754" s="11">
        <f t="shared" si="729"/>
        <v>108887.859375</v>
      </c>
      <c r="O7754" s="12">
        <f t="shared" si="730"/>
        <v>9073.98828125</v>
      </c>
      <c r="P7754" s="13">
        <f>IF(H7754&lt;Constants!$B$2,1,0)</f>
        <v>0</v>
      </c>
      <c r="Q7754" s="13">
        <f>IF(N7754&lt;Constants!$B$2,1,0)</f>
        <v>0</v>
      </c>
      <c r="R7754" s="13">
        <f t="shared" si="731"/>
        <v>0</v>
      </c>
      <c r="S7754" s="6">
        <v>0</v>
      </c>
    </row>
    <row r="7755" spans="1:19" x14ac:dyDescent="0.35">
      <c r="A7755" s="6">
        <v>4647</v>
      </c>
      <c r="B7755" s="6">
        <v>1</v>
      </c>
      <c r="C7755" s="7">
        <v>397.092041015625</v>
      </c>
      <c r="D7755" s="6">
        <v>1</v>
      </c>
      <c r="E7755" s="8">
        <v>1</v>
      </c>
      <c r="F7755" s="9">
        <v>0.92685211182643901</v>
      </c>
      <c r="G7755" s="10">
        <v>0</v>
      </c>
      <c r="H7755" s="10">
        <v>112526.7265625</v>
      </c>
      <c r="I7755" s="11">
        <f>H7755/Constants!$B$4</f>
        <v>9377.2272135416661</v>
      </c>
      <c r="J7755" s="11">
        <f>G7755*Constants!$B$4/D7755</f>
        <v>0</v>
      </c>
      <c r="K7755" s="11">
        <f t="shared" si="726"/>
        <v>0</v>
      </c>
      <c r="L7755" s="12">
        <f t="shared" si="727"/>
        <v>0</v>
      </c>
      <c r="M7755" s="12">
        <f t="shared" si="728"/>
        <v>0</v>
      </c>
      <c r="N7755" s="11">
        <f t="shared" si="729"/>
        <v>112526.7265625</v>
      </c>
      <c r="O7755" s="12">
        <f t="shared" si="730"/>
        <v>9377.2272135416661</v>
      </c>
      <c r="P7755" s="13">
        <f>IF(H7755&lt;Constants!$B$2,1,0)</f>
        <v>0</v>
      </c>
      <c r="Q7755" s="13">
        <f>IF(N7755&lt;Constants!$B$2,1,0)</f>
        <v>0</v>
      </c>
      <c r="R7755" s="13">
        <f t="shared" si="731"/>
        <v>0</v>
      </c>
      <c r="S7755" s="6">
        <v>0</v>
      </c>
    </row>
    <row r="7756" spans="1:19" x14ac:dyDescent="0.35">
      <c r="A7756" s="6">
        <v>4647</v>
      </c>
      <c r="B7756" s="6">
        <v>2</v>
      </c>
      <c r="C7756" s="7">
        <v>794.18408203125</v>
      </c>
      <c r="D7756" s="6">
        <v>2</v>
      </c>
      <c r="E7756" s="8">
        <v>1.6817928552627599</v>
      </c>
      <c r="F7756" s="9">
        <v>1.0389769654022201</v>
      </c>
      <c r="G7756" s="10">
        <v>0</v>
      </c>
      <c r="H7756" s="10">
        <v>38015.453125</v>
      </c>
      <c r="I7756" s="11">
        <f>H7756/Constants!$B$4</f>
        <v>3167.9544270833335</v>
      </c>
      <c r="J7756" s="11">
        <f>G7756*Constants!$B$4/D7756</f>
        <v>0</v>
      </c>
      <c r="K7756" s="11">
        <f t="shared" si="726"/>
        <v>0</v>
      </c>
      <c r="L7756" s="12">
        <f t="shared" si="727"/>
        <v>0</v>
      </c>
      <c r="M7756" s="12">
        <f t="shared" si="728"/>
        <v>0</v>
      </c>
      <c r="N7756" s="11">
        <f t="shared" si="729"/>
        <v>38015.453125</v>
      </c>
      <c r="O7756" s="12">
        <f t="shared" si="730"/>
        <v>3167.9544270833335</v>
      </c>
      <c r="P7756" s="13">
        <f>IF(H7756&lt;Constants!$B$2,1,0)</f>
        <v>1</v>
      </c>
      <c r="Q7756" s="13">
        <f>IF(N7756&lt;Constants!$B$2,1,0)</f>
        <v>1</v>
      </c>
      <c r="R7756" s="13">
        <f t="shared" si="731"/>
        <v>0</v>
      </c>
      <c r="S7756" s="6">
        <v>1</v>
      </c>
    </row>
    <row r="7757" spans="1:19" x14ac:dyDescent="0.35">
      <c r="A7757" s="6">
        <v>4647</v>
      </c>
      <c r="B7757" s="6">
        <v>3</v>
      </c>
      <c r="C7757" s="7">
        <v>794.18408203125</v>
      </c>
      <c r="D7757" s="6">
        <v>2</v>
      </c>
      <c r="E7757" s="8">
        <v>1.6817928552627599</v>
      </c>
      <c r="F7757" s="9">
        <v>1.0694945236725499</v>
      </c>
      <c r="G7757" s="10">
        <v>0</v>
      </c>
      <c r="H7757" s="10">
        <v>71271.7265625</v>
      </c>
      <c r="I7757" s="11">
        <f>H7757/Constants!$B$4</f>
        <v>5939.310546875</v>
      </c>
      <c r="J7757" s="11">
        <f>G7757*Constants!$B$4/D7757</f>
        <v>0</v>
      </c>
      <c r="K7757" s="11">
        <f t="shared" si="726"/>
        <v>0</v>
      </c>
      <c r="L7757" s="12">
        <f t="shared" si="727"/>
        <v>0</v>
      </c>
      <c r="M7757" s="12">
        <f t="shared" si="728"/>
        <v>0</v>
      </c>
      <c r="N7757" s="11">
        <f t="shared" si="729"/>
        <v>71271.7265625</v>
      </c>
      <c r="O7757" s="12">
        <f t="shared" si="730"/>
        <v>5939.310546875</v>
      </c>
      <c r="P7757" s="13">
        <f>IF(H7757&lt;Constants!$B$2,1,0)</f>
        <v>1</v>
      </c>
      <c r="Q7757" s="13">
        <f>IF(N7757&lt;Constants!$B$2,1,0)</f>
        <v>1</v>
      </c>
      <c r="R7757" s="13">
        <f t="shared" si="731"/>
        <v>0</v>
      </c>
      <c r="S7757" s="6">
        <v>1</v>
      </c>
    </row>
    <row r="7758" spans="1:19" x14ac:dyDescent="0.35">
      <c r="A7758" s="6">
        <v>4647</v>
      </c>
      <c r="B7758" s="6">
        <v>4</v>
      </c>
      <c r="C7758" s="7">
        <v>794.18408203125</v>
      </c>
      <c r="D7758" s="6">
        <v>2</v>
      </c>
      <c r="E7758" s="8">
        <v>1.6817928552627599</v>
      </c>
      <c r="F7758" s="9">
        <v>0.98420659056042004</v>
      </c>
      <c r="G7758" s="10">
        <v>180</v>
      </c>
      <c r="H7758" s="10">
        <v>271973.09375</v>
      </c>
      <c r="I7758" s="11">
        <f>H7758/Constants!$B$4</f>
        <v>22664.424479166668</v>
      </c>
      <c r="J7758" s="11">
        <f>G7758*Constants!$B$4/D7758</f>
        <v>1080</v>
      </c>
      <c r="K7758" s="11">
        <f t="shared" si="726"/>
        <v>1097.3305913192819</v>
      </c>
      <c r="L7758" s="12">
        <f t="shared" si="727"/>
        <v>90</v>
      </c>
      <c r="M7758" s="12">
        <f t="shared" si="728"/>
        <v>91.444215943273491</v>
      </c>
      <c r="N7758" s="11">
        <f t="shared" si="729"/>
        <v>270875.7631586807</v>
      </c>
      <c r="O7758" s="12">
        <f t="shared" si="730"/>
        <v>22572.980263223395</v>
      </c>
      <c r="P7758" s="13">
        <f>IF(H7758&lt;Constants!$B$2,1,0)</f>
        <v>0</v>
      </c>
      <c r="Q7758" s="13">
        <f>IF(N7758&lt;Constants!$B$2,1,0)</f>
        <v>0</v>
      </c>
      <c r="R7758" s="13">
        <f t="shared" si="731"/>
        <v>0</v>
      </c>
      <c r="S7758" s="6">
        <v>0</v>
      </c>
    </row>
    <row r="7759" spans="1:19" x14ac:dyDescent="0.35">
      <c r="A7759" s="6">
        <v>4647</v>
      </c>
      <c r="B7759" s="6">
        <v>5</v>
      </c>
      <c r="C7759" s="7">
        <v>1191.27612304688</v>
      </c>
      <c r="D7759" s="6">
        <v>3</v>
      </c>
      <c r="E7759" s="8">
        <v>1.6817928552627599</v>
      </c>
      <c r="F7759" s="9">
        <v>1.00489492988484</v>
      </c>
      <c r="G7759" s="10">
        <v>3000</v>
      </c>
      <c r="H7759" s="10">
        <v>81806.4140625</v>
      </c>
      <c r="I7759" s="11">
        <f>H7759/Constants!$B$4</f>
        <v>6817.201171875</v>
      </c>
      <c r="J7759" s="11">
        <f>G7759*Constants!$B$4/D7759</f>
        <v>12000</v>
      </c>
      <c r="K7759" s="11">
        <f t="shared" si="726"/>
        <v>11941.546964890338</v>
      </c>
      <c r="L7759" s="12">
        <f t="shared" si="727"/>
        <v>1000</v>
      </c>
      <c r="M7759" s="12">
        <f t="shared" si="728"/>
        <v>995.12891374086155</v>
      </c>
      <c r="N7759" s="11">
        <f t="shared" si="729"/>
        <v>69864.867097609662</v>
      </c>
      <c r="O7759" s="12">
        <f t="shared" si="730"/>
        <v>5822.0722581341388</v>
      </c>
      <c r="P7759" s="13">
        <f>IF(H7759&lt;Constants!$B$2,1,0)</f>
        <v>0</v>
      </c>
      <c r="Q7759" s="13">
        <f>IF(N7759&lt;Constants!$B$2,1,0)</f>
        <v>1</v>
      </c>
      <c r="R7759" s="13">
        <f t="shared" si="731"/>
        <v>1</v>
      </c>
      <c r="S7759" s="6">
        <v>0</v>
      </c>
    </row>
    <row r="7760" spans="1:19" x14ac:dyDescent="0.35">
      <c r="A7760" s="6">
        <v>4647</v>
      </c>
      <c r="B7760" s="6">
        <v>6</v>
      </c>
      <c r="C7760" s="7">
        <v>1191.27612304688</v>
      </c>
      <c r="D7760" s="6">
        <v>3</v>
      </c>
      <c r="E7760" s="8">
        <v>1.6817928552627599</v>
      </c>
      <c r="F7760" s="9">
        <v>1.0590226531117599</v>
      </c>
      <c r="G7760" s="10">
        <v>500</v>
      </c>
      <c r="H7760" s="10">
        <v>90438.6796875</v>
      </c>
      <c r="I7760" s="11">
        <f>H7760/Constants!$B$4</f>
        <v>7536.556640625</v>
      </c>
      <c r="J7760" s="11">
        <f>G7760*Constants!$B$4/D7760</f>
        <v>2000</v>
      </c>
      <c r="K7760" s="11">
        <f t="shared" si="726"/>
        <v>1888.5337288332184</v>
      </c>
      <c r="L7760" s="12">
        <f t="shared" si="727"/>
        <v>166.66666666666666</v>
      </c>
      <c r="M7760" s="12">
        <f t="shared" si="728"/>
        <v>157.37781073610154</v>
      </c>
      <c r="N7760" s="11">
        <f t="shared" si="729"/>
        <v>88550.145958666777</v>
      </c>
      <c r="O7760" s="12">
        <f t="shared" si="730"/>
        <v>7379.1788298888987</v>
      </c>
      <c r="P7760" s="13">
        <f>IF(H7760&lt;Constants!$B$2,1,0)</f>
        <v>0</v>
      </c>
      <c r="Q7760" s="13">
        <f>IF(N7760&lt;Constants!$B$2,1,0)</f>
        <v>0</v>
      </c>
      <c r="R7760" s="13">
        <f t="shared" si="731"/>
        <v>0</v>
      </c>
      <c r="S7760" s="6">
        <v>0</v>
      </c>
    </row>
    <row r="7761" spans="1:19" x14ac:dyDescent="0.35">
      <c r="A7761" s="6">
        <v>4647</v>
      </c>
      <c r="B7761" s="6">
        <v>7</v>
      </c>
      <c r="C7761" s="7">
        <v>1191.27612304688</v>
      </c>
      <c r="D7761" s="6">
        <v>3</v>
      </c>
      <c r="E7761" s="8">
        <v>1.98817682266235</v>
      </c>
      <c r="F7761" s="9">
        <v>1.0787149145607999</v>
      </c>
      <c r="G7761" s="10">
        <v>4000</v>
      </c>
      <c r="H7761" s="10">
        <v>112159.3671875</v>
      </c>
      <c r="I7761" s="11">
        <f>H7761/Constants!$B$4</f>
        <v>9346.6139322916661</v>
      </c>
      <c r="J7761" s="11">
        <f>G7761*Constants!$B$4/D7761</f>
        <v>16000</v>
      </c>
      <c r="K7761" s="11">
        <f t="shared" si="726"/>
        <v>14832.463873473391</v>
      </c>
      <c r="L7761" s="12">
        <f t="shared" si="727"/>
        <v>1333.3333333333333</v>
      </c>
      <c r="M7761" s="12">
        <f t="shared" si="728"/>
        <v>1236.0386561227824</v>
      </c>
      <c r="N7761" s="11">
        <f t="shared" si="729"/>
        <v>97326.903314026611</v>
      </c>
      <c r="O7761" s="12">
        <f t="shared" si="730"/>
        <v>8110.5752761688836</v>
      </c>
      <c r="P7761" s="13">
        <f>IF(H7761&lt;Constants!$B$2,1,0)</f>
        <v>0</v>
      </c>
      <c r="Q7761" s="13">
        <f>IF(N7761&lt;Constants!$B$2,1,0)</f>
        <v>0</v>
      </c>
      <c r="R7761" s="13">
        <f t="shared" si="731"/>
        <v>0</v>
      </c>
      <c r="S7761" s="6">
        <v>0</v>
      </c>
    </row>
    <row r="7762" spans="1:19" x14ac:dyDescent="0.35">
      <c r="A7762" s="6">
        <v>4647</v>
      </c>
      <c r="B7762" s="6">
        <v>8</v>
      </c>
      <c r="C7762" s="7">
        <v>1588.3681640625</v>
      </c>
      <c r="D7762" s="6">
        <v>4</v>
      </c>
      <c r="E7762" s="8">
        <v>2.8284270763397199</v>
      </c>
      <c r="F7762" s="9">
        <v>1.03006830805325</v>
      </c>
      <c r="G7762" s="10">
        <v>0</v>
      </c>
      <c r="H7762" s="10">
        <v>81467.6953125</v>
      </c>
      <c r="I7762" s="11">
        <f>H7762/Constants!$B$4</f>
        <v>6788.974609375</v>
      </c>
      <c r="J7762" s="11">
        <f>G7762*Constants!$B$4/D7762</f>
        <v>0</v>
      </c>
      <c r="K7762" s="11">
        <f t="shared" si="726"/>
        <v>0</v>
      </c>
      <c r="L7762" s="12">
        <f t="shared" si="727"/>
        <v>0</v>
      </c>
      <c r="M7762" s="12">
        <f t="shared" si="728"/>
        <v>0</v>
      </c>
      <c r="N7762" s="11">
        <f t="shared" si="729"/>
        <v>81467.6953125</v>
      </c>
      <c r="O7762" s="12">
        <f t="shared" si="730"/>
        <v>6788.974609375</v>
      </c>
      <c r="P7762" s="13">
        <f>IF(H7762&lt;Constants!$B$2,1,0)</f>
        <v>0</v>
      </c>
      <c r="Q7762" s="13">
        <f>IF(N7762&lt;Constants!$B$2,1,0)</f>
        <v>0</v>
      </c>
      <c r="R7762" s="13">
        <f t="shared" si="731"/>
        <v>0</v>
      </c>
      <c r="S7762" s="6">
        <v>0</v>
      </c>
    </row>
    <row r="7763" spans="1:19" x14ac:dyDescent="0.35">
      <c r="A7763" s="6">
        <v>4647</v>
      </c>
      <c r="B7763" s="6">
        <v>9</v>
      </c>
      <c r="C7763" s="7">
        <v>1588.3681640625</v>
      </c>
      <c r="D7763" s="6">
        <v>4</v>
      </c>
      <c r="E7763" s="8">
        <v>2.2795071601867698</v>
      </c>
      <c r="F7763" s="9">
        <v>0.97609042081970698</v>
      </c>
      <c r="G7763" s="10">
        <v>0</v>
      </c>
      <c r="H7763" s="10">
        <v>111136.2578125</v>
      </c>
      <c r="I7763" s="11">
        <f>H7763/Constants!$B$4</f>
        <v>9261.3548177083339</v>
      </c>
      <c r="J7763" s="11">
        <f>G7763*Constants!$B$4/D7763</f>
        <v>0</v>
      </c>
      <c r="K7763" s="11">
        <f t="shared" si="726"/>
        <v>0</v>
      </c>
      <c r="L7763" s="12">
        <f t="shared" si="727"/>
        <v>0</v>
      </c>
      <c r="M7763" s="12">
        <f t="shared" si="728"/>
        <v>0</v>
      </c>
      <c r="N7763" s="11">
        <f t="shared" si="729"/>
        <v>111136.2578125</v>
      </c>
      <c r="O7763" s="12">
        <f t="shared" si="730"/>
        <v>9261.3548177083339</v>
      </c>
      <c r="P7763" s="13">
        <f>IF(H7763&lt;Constants!$B$2,1,0)</f>
        <v>0</v>
      </c>
      <c r="Q7763" s="13">
        <f>IF(N7763&lt;Constants!$B$2,1,0)</f>
        <v>0</v>
      </c>
      <c r="R7763" s="13">
        <f t="shared" si="731"/>
        <v>0</v>
      </c>
      <c r="S7763" s="6">
        <v>0</v>
      </c>
    </row>
    <row r="7764" spans="1:19" x14ac:dyDescent="0.35">
      <c r="A7764" s="6">
        <v>4647</v>
      </c>
      <c r="B7764" s="6">
        <v>10</v>
      </c>
      <c r="C7764" s="7">
        <v>1588.3681640625</v>
      </c>
      <c r="D7764" s="6">
        <v>4</v>
      </c>
      <c r="E7764" s="8">
        <v>2.2795071601867698</v>
      </c>
      <c r="F7764" s="9">
        <v>1.17762490973506</v>
      </c>
      <c r="G7764" s="10">
        <v>0</v>
      </c>
      <c r="H7764" s="10">
        <v>129525.1015625</v>
      </c>
      <c r="I7764" s="11">
        <f>H7764/Constants!$B$4</f>
        <v>10793.758463541666</v>
      </c>
      <c r="J7764" s="11">
        <f>G7764*Constants!$B$4/D7764</f>
        <v>0</v>
      </c>
      <c r="K7764" s="11">
        <f t="shared" si="726"/>
        <v>0</v>
      </c>
      <c r="L7764" s="12">
        <f t="shared" si="727"/>
        <v>0</v>
      </c>
      <c r="M7764" s="12">
        <f t="shared" si="728"/>
        <v>0</v>
      </c>
      <c r="N7764" s="11">
        <f t="shared" si="729"/>
        <v>129525.1015625</v>
      </c>
      <c r="O7764" s="12">
        <f t="shared" si="730"/>
        <v>10793.758463541666</v>
      </c>
      <c r="P7764" s="13">
        <f>IF(H7764&lt;Constants!$B$2,1,0)</f>
        <v>0</v>
      </c>
      <c r="Q7764" s="13">
        <f>IF(N7764&lt;Constants!$B$2,1,0)</f>
        <v>0</v>
      </c>
      <c r="R7764" s="13">
        <f t="shared" si="731"/>
        <v>0</v>
      </c>
      <c r="S7764" s="6">
        <v>0</v>
      </c>
    </row>
    <row r="7765" spans="1:19" x14ac:dyDescent="0.35">
      <c r="A7765" s="6">
        <v>4647</v>
      </c>
      <c r="B7765" s="6">
        <v>11</v>
      </c>
      <c r="C7765" s="7">
        <v>1985.46020507813</v>
      </c>
      <c r="D7765" s="6">
        <v>5</v>
      </c>
      <c r="E7765" s="8">
        <v>3.08965063095093</v>
      </c>
      <c r="F7765" s="9">
        <v>1.0631358181583199</v>
      </c>
      <c r="G7765" s="10">
        <v>185</v>
      </c>
      <c r="H7765" s="10">
        <v>58011.58203125</v>
      </c>
      <c r="I7765" s="11">
        <f>H7765/Constants!$B$4</f>
        <v>4834.298502604167</v>
      </c>
      <c r="J7765" s="11">
        <f>G7765*Constants!$B$4/D7765</f>
        <v>444</v>
      </c>
      <c r="K7765" s="11">
        <f t="shared" si="726"/>
        <v>417.63243455492386</v>
      </c>
      <c r="L7765" s="12">
        <f t="shared" si="727"/>
        <v>37</v>
      </c>
      <c r="M7765" s="12">
        <f t="shared" si="728"/>
        <v>34.802702879576991</v>
      </c>
      <c r="N7765" s="11">
        <f t="shared" si="729"/>
        <v>57593.949596695078</v>
      </c>
      <c r="O7765" s="12">
        <f t="shared" si="730"/>
        <v>4799.4957997245901</v>
      </c>
      <c r="P7765" s="13">
        <f>IF(H7765&lt;Constants!$B$2,1,0)</f>
        <v>1</v>
      </c>
      <c r="Q7765" s="13">
        <f>IF(N7765&lt;Constants!$B$2,1,0)</f>
        <v>1</v>
      </c>
      <c r="R7765" s="13">
        <f t="shared" si="731"/>
        <v>0</v>
      </c>
      <c r="S7765" s="6">
        <v>1</v>
      </c>
    </row>
    <row r="7766" spans="1:19" x14ac:dyDescent="0.35">
      <c r="A7766" s="6">
        <v>4647</v>
      </c>
      <c r="B7766" s="6">
        <v>12</v>
      </c>
      <c r="C7766" s="7">
        <v>2382.55224609375</v>
      </c>
      <c r="D7766" s="6">
        <v>6</v>
      </c>
      <c r="E7766" s="8">
        <v>3.3437016010284402</v>
      </c>
      <c r="F7766" s="9">
        <v>0.96122198504079903</v>
      </c>
      <c r="G7766" s="10">
        <v>1350</v>
      </c>
      <c r="H7766" s="10">
        <v>141327.734375</v>
      </c>
      <c r="I7766" s="11">
        <f>H7766/Constants!$B$4</f>
        <v>11777.311197916666</v>
      </c>
      <c r="J7766" s="11">
        <f>G7766*Constants!$B$4/D7766</f>
        <v>2700</v>
      </c>
      <c r="K7766" s="11">
        <f t="shared" si="726"/>
        <v>2808.9245169370515</v>
      </c>
      <c r="L7766" s="12">
        <f t="shared" si="727"/>
        <v>225</v>
      </c>
      <c r="M7766" s="12">
        <f t="shared" si="728"/>
        <v>234.0770430780876</v>
      </c>
      <c r="N7766" s="11">
        <f t="shared" si="729"/>
        <v>138518.80985806294</v>
      </c>
      <c r="O7766" s="12">
        <f t="shared" si="730"/>
        <v>11543.234154838579</v>
      </c>
      <c r="P7766" s="13">
        <f>IF(H7766&lt;Constants!$B$2,1,0)</f>
        <v>0</v>
      </c>
      <c r="Q7766" s="13">
        <f>IF(N7766&lt;Constants!$B$2,1,0)</f>
        <v>0</v>
      </c>
      <c r="R7766" s="13">
        <f t="shared" si="731"/>
        <v>0</v>
      </c>
      <c r="S7766" s="6">
        <v>0</v>
      </c>
    </row>
    <row r="7767" spans="1:19" x14ac:dyDescent="0.35">
      <c r="A7767" s="6">
        <v>4648</v>
      </c>
      <c r="B7767" s="6">
        <v>1</v>
      </c>
      <c r="C7767" s="7">
        <v>400.44833374023398</v>
      </c>
      <c r="D7767" s="6">
        <v>1</v>
      </c>
      <c r="E7767" s="8">
        <v>1</v>
      </c>
      <c r="F7767" s="9">
        <v>1.13903627472812</v>
      </c>
      <c r="G7767" s="10">
        <v>0</v>
      </c>
      <c r="H7767" s="10">
        <v>676054.5</v>
      </c>
      <c r="I7767" s="11">
        <f>H7767/Constants!$B$4</f>
        <v>56337.875</v>
      </c>
      <c r="J7767" s="11">
        <f>G7767*Constants!$B$4/D7767</f>
        <v>0</v>
      </c>
      <c r="K7767" s="11">
        <f t="shared" si="726"/>
        <v>0</v>
      </c>
      <c r="L7767" s="12">
        <f t="shared" si="727"/>
        <v>0</v>
      </c>
      <c r="M7767" s="12">
        <f t="shared" si="728"/>
        <v>0</v>
      </c>
      <c r="N7767" s="11">
        <f t="shared" si="729"/>
        <v>676054.5</v>
      </c>
      <c r="O7767" s="12">
        <f t="shared" si="730"/>
        <v>56337.875</v>
      </c>
      <c r="P7767" s="13">
        <f>IF(H7767&lt;Constants!$B$2,1,0)</f>
        <v>0</v>
      </c>
      <c r="Q7767" s="13">
        <f>IF(N7767&lt;Constants!$B$2,1,0)</f>
        <v>0</v>
      </c>
      <c r="R7767" s="13">
        <f t="shared" si="731"/>
        <v>0</v>
      </c>
      <c r="S7767" s="6">
        <v>0</v>
      </c>
    </row>
    <row r="7768" spans="1:19" x14ac:dyDescent="0.35">
      <c r="A7768" s="6">
        <v>4648</v>
      </c>
      <c r="B7768" s="6">
        <v>2</v>
      </c>
      <c r="C7768" s="7">
        <v>800.89666748046898</v>
      </c>
      <c r="D7768" s="6">
        <v>2</v>
      </c>
      <c r="E7768" s="8">
        <v>1.35540294647217</v>
      </c>
      <c r="F7768" s="9">
        <v>0.87132595558713299</v>
      </c>
      <c r="G7768" s="10">
        <v>150</v>
      </c>
      <c r="H7768" s="10">
        <v>281892.21875</v>
      </c>
      <c r="I7768" s="11">
        <f>H7768/Constants!$B$4</f>
        <v>23491.018229166668</v>
      </c>
      <c r="J7768" s="11">
        <f>G7768*Constants!$B$4/D7768</f>
        <v>900</v>
      </c>
      <c r="K7768" s="11">
        <f t="shared" si="726"/>
        <v>1032.9085163009352</v>
      </c>
      <c r="L7768" s="12">
        <f t="shared" si="727"/>
        <v>75</v>
      </c>
      <c r="M7768" s="12">
        <f t="shared" si="728"/>
        <v>86.075709691744592</v>
      </c>
      <c r="N7768" s="11">
        <f t="shared" si="729"/>
        <v>280859.31023369904</v>
      </c>
      <c r="O7768" s="12">
        <f t="shared" si="730"/>
        <v>23404.942519474924</v>
      </c>
      <c r="P7768" s="13">
        <f>IF(H7768&lt;Constants!$B$2,1,0)</f>
        <v>0</v>
      </c>
      <c r="Q7768" s="13">
        <f>IF(N7768&lt;Constants!$B$2,1,0)</f>
        <v>0</v>
      </c>
      <c r="R7768" s="13">
        <f t="shared" si="731"/>
        <v>0</v>
      </c>
      <c r="S7768" s="6">
        <v>0</v>
      </c>
    </row>
    <row r="7769" spans="1:19" x14ac:dyDescent="0.35">
      <c r="A7769" s="6">
        <v>4648</v>
      </c>
      <c r="B7769" s="6">
        <v>3</v>
      </c>
      <c r="C7769" s="7">
        <v>800.89666748046898</v>
      </c>
      <c r="D7769" s="6">
        <v>2</v>
      </c>
      <c r="E7769" s="8">
        <v>1.6817928552627599</v>
      </c>
      <c r="F7769" s="9">
        <v>0.92341790792128597</v>
      </c>
      <c r="G7769" s="10">
        <v>0</v>
      </c>
      <c r="H7769" s="10">
        <v>221547.640625</v>
      </c>
      <c r="I7769" s="11">
        <f>H7769/Constants!$B$4</f>
        <v>18462.303385416668</v>
      </c>
      <c r="J7769" s="11">
        <f>G7769*Constants!$B$4/D7769</f>
        <v>0</v>
      </c>
      <c r="K7769" s="11">
        <f t="shared" si="726"/>
        <v>0</v>
      </c>
      <c r="L7769" s="12">
        <f t="shared" si="727"/>
        <v>0</v>
      </c>
      <c r="M7769" s="12">
        <f t="shared" si="728"/>
        <v>0</v>
      </c>
      <c r="N7769" s="11">
        <f t="shared" si="729"/>
        <v>221547.640625</v>
      </c>
      <c r="O7769" s="12">
        <f t="shared" si="730"/>
        <v>18462.303385416668</v>
      </c>
      <c r="P7769" s="13">
        <f>IF(H7769&lt;Constants!$B$2,1,0)</f>
        <v>0</v>
      </c>
      <c r="Q7769" s="13">
        <f>IF(N7769&lt;Constants!$B$2,1,0)</f>
        <v>0</v>
      </c>
      <c r="R7769" s="13">
        <f t="shared" si="731"/>
        <v>0</v>
      </c>
      <c r="S7769" s="6">
        <v>0</v>
      </c>
    </row>
    <row r="7770" spans="1:19" x14ac:dyDescent="0.35">
      <c r="A7770" s="6">
        <v>4648</v>
      </c>
      <c r="B7770" s="6">
        <v>4</v>
      </c>
      <c r="C7770" s="7">
        <v>1201.34497070313</v>
      </c>
      <c r="D7770" s="6">
        <v>3</v>
      </c>
      <c r="E7770" s="8">
        <v>1.6817928552627599</v>
      </c>
      <c r="F7770" s="9">
        <v>1.02552074112748</v>
      </c>
      <c r="G7770" s="10">
        <v>800</v>
      </c>
      <c r="H7770" s="10">
        <v>85136.6015625</v>
      </c>
      <c r="I7770" s="11">
        <f>H7770/Constants!$B$4</f>
        <v>7094.716796875</v>
      </c>
      <c r="J7770" s="11">
        <f>G7770*Constants!$B$4/D7770</f>
        <v>3200</v>
      </c>
      <c r="K7770" s="11">
        <f t="shared" si="726"/>
        <v>3120.3659484076838</v>
      </c>
      <c r="L7770" s="12">
        <f t="shared" si="727"/>
        <v>266.66666666666669</v>
      </c>
      <c r="M7770" s="12">
        <f t="shared" si="728"/>
        <v>260.03049570064036</v>
      </c>
      <c r="N7770" s="11">
        <f t="shared" si="729"/>
        <v>82016.235614092322</v>
      </c>
      <c r="O7770" s="12">
        <f t="shared" si="730"/>
        <v>6834.6863011743599</v>
      </c>
      <c r="P7770" s="13">
        <f>IF(H7770&lt;Constants!$B$2,1,0)</f>
        <v>0</v>
      </c>
      <c r="Q7770" s="13">
        <f>IF(N7770&lt;Constants!$B$2,1,0)</f>
        <v>0</v>
      </c>
      <c r="R7770" s="13">
        <f t="shared" si="731"/>
        <v>0</v>
      </c>
      <c r="S7770" s="6">
        <v>0</v>
      </c>
    </row>
    <row r="7771" spans="1:19" x14ac:dyDescent="0.35">
      <c r="A7771" s="6">
        <v>4648</v>
      </c>
      <c r="B7771" s="6">
        <v>5</v>
      </c>
      <c r="C7771" s="7">
        <v>1201.34497070313</v>
      </c>
      <c r="D7771" s="6">
        <v>3</v>
      </c>
      <c r="E7771" s="8">
        <v>1.98817682266235</v>
      </c>
      <c r="F7771" s="9">
        <v>1.1286759448660899</v>
      </c>
      <c r="G7771" s="10">
        <v>600</v>
      </c>
      <c r="H7771" s="10">
        <v>93082.796875</v>
      </c>
      <c r="I7771" s="11">
        <f>H7771/Constants!$B$4</f>
        <v>7756.899739583333</v>
      </c>
      <c r="J7771" s="11">
        <f>G7771*Constants!$B$4/D7771</f>
        <v>2400</v>
      </c>
      <c r="K7771" s="11">
        <f t="shared" si="726"/>
        <v>2126.3853552622177</v>
      </c>
      <c r="L7771" s="12">
        <f t="shared" si="727"/>
        <v>200</v>
      </c>
      <c r="M7771" s="12">
        <f t="shared" si="728"/>
        <v>177.19877960518482</v>
      </c>
      <c r="N7771" s="11">
        <f t="shared" si="729"/>
        <v>90956.411519737783</v>
      </c>
      <c r="O7771" s="12">
        <f t="shared" si="730"/>
        <v>7579.7009599781486</v>
      </c>
      <c r="P7771" s="13">
        <f>IF(H7771&lt;Constants!$B$2,1,0)</f>
        <v>0</v>
      </c>
      <c r="Q7771" s="13">
        <f>IF(N7771&lt;Constants!$B$2,1,0)</f>
        <v>0</v>
      </c>
      <c r="R7771" s="13">
        <f t="shared" si="731"/>
        <v>0</v>
      </c>
      <c r="S7771" s="6">
        <v>0</v>
      </c>
    </row>
    <row r="7772" spans="1:19" x14ac:dyDescent="0.35">
      <c r="A7772" s="6">
        <v>4648</v>
      </c>
      <c r="B7772" s="6">
        <v>6</v>
      </c>
      <c r="C7772" s="7">
        <v>1201.34497070313</v>
      </c>
      <c r="D7772" s="6">
        <v>3</v>
      </c>
      <c r="E7772" s="8">
        <v>2.2795071601867698</v>
      </c>
      <c r="F7772" s="9">
        <v>1.0002530263346101</v>
      </c>
      <c r="G7772" s="10">
        <v>600</v>
      </c>
      <c r="H7772" s="10">
        <v>148238.78125</v>
      </c>
      <c r="I7772" s="11">
        <f>H7772/Constants!$B$4</f>
        <v>12353.231770833334</v>
      </c>
      <c r="J7772" s="11">
        <f>G7772*Constants!$B$4/D7772</f>
        <v>2400</v>
      </c>
      <c r="K7772" s="11">
        <f t="shared" si="726"/>
        <v>2399.3928904116497</v>
      </c>
      <c r="L7772" s="12">
        <f t="shared" si="727"/>
        <v>200</v>
      </c>
      <c r="M7772" s="12">
        <f t="shared" si="728"/>
        <v>199.94940753430413</v>
      </c>
      <c r="N7772" s="11">
        <f t="shared" si="729"/>
        <v>145839.38835958834</v>
      </c>
      <c r="O7772" s="12">
        <f t="shared" si="730"/>
        <v>12153.282363299029</v>
      </c>
      <c r="P7772" s="13">
        <f>IF(H7772&lt;Constants!$B$2,1,0)</f>
        <v>0</v>
      </c>
      <c r="Q7772" s="13">
        <f>IF(N7772&lt;Constants!$B$2,1,0)</f>
        <v>0</v>
      </c>
      <c r="R7772" s="13">
        <f t="shared" si="731"/>
        <v>0</v>
      </c>
      <c r="S7772" s="6">
        <v>0</v>
      </c>
    </row>
    <row r="7773" spans="1:19" x14ac:dyDescent="0.35">
      <c r="A7773" s="6">
        <v>4648</v>
      </c>
      <c r="B7773" s="6">
        <v>7</v>
      </c>
      <c r="C7773" s="7">
        <v>1601.79333496094</v>
      </c>
      <c r="D7773" s="6">
        <v>4</v>
      </c>
      <c r="E7773" s="8">
        <v>2.5588865280151398</v>
      </c>
      <c r="F7773" s="9">
        <v>0.76853501121286505</v>
      </c>
      <c r="G7773" s="10">
        <v>0</v>
      </c>
      <c r="H7773" s="10">
        <v>114267.125</v>
      </c>
      <c r="I7773" s="11">
        <f>H7773/Constants!$B$4</f>
        <v>9522.2604166666661</v>
      </c>
      <c r="J7773" s="11">
        <f>G7773*Constants!$B$4/D7773</f>
        <v>0</v>
      </c>
      <c r="K7773" s="11">
        <f t="shared" si="726"/>
        <v>0</v>
      </c>
      <c r="L7773" s="12">
        <f t="shared" si="727"/>
        <v>0</v>
      </c>
      <c r="M7773" s="12">
        <f t="shared" si="728"/>
        <v>0</v>
      </c>
      <c r="N7773" s="11">
        <f t="shared" si="729"/>
        <v>114267.125</v>
      </c>
      <c r="O7773" s="12">
        <f t="shared" si="730"/>
        <v>9522.2604166666661</v>
      </c>
      <c r="P7773" s="13">
        <f>IF(H7773&lt;Constants!$B$2,1,0)</f>
        <v>0</v>
      </c>
      <c r="Q7773" s="13">
        <f>IF(N7773&lt;Constants!$B$2,1,0)</f>
        <v>0</v>
      </c>
      <c r="R7773" s="13">
        <f t="shared" si="731"/>
        <v>0</v>
      </c>
      <c r="S7773" s="6">
        <v>0</v>
      </c>
    </row>
    <row r="7774" spans="1:19" x14ac:dyDescent="0.35">
      <c r="A7774" s="6">
        <v>4648</v>
      </c>
      <c r="B7774" s="6">
        <v>8</v>
      </c>
      <c r="C7774" s="7">
        <v>1201.34497070313</v>
      </c>
      <c r="D7774" s="6">
        <v>3</v>
      </c>
      <c r="E7774" s="8">
        <v>2.2795071601867698</v>
      </c>
      <c r="F7774" s="9">
        <v>0.93056544364237403</v>
      </c>
      <c r="G7774" s="10">
        <v>0</v>
      </c>
      <c r="H7774" s="10">
        <v>129478.65625</v>
      </c>
      <c r="I7774" s="11">
        <f>H7774/Constants!$B$4</f>
        <v>10789.888020833334</v>
      </c>
      <c r="J7774" s="11">
        <f>G7774*Constants!$B$4/D7774</f>
        <v>0</v>
      </c>
      <c r="K7774" s="11">
        <f t="shared" si="726"/>
        <v>0</v>
      </c>
      <c r="L7774" s="12">
        <f t="shared" si="727"/>
        <v>0</v>
      </c>
      <c r="M7774" s="12">
        <f t="shared" si="728"/>
        <v>0</v>
      </c>
      <c r="N7774" s="11">
        <f t="shared" si="729"/>
        <v>129478.65625</v>
      </c>
      <c r="O7774" s="12">
        <f t="shared" si="730"/>
        <v>10789.888020833334</v>
      </c>
      <c r="P7774" s="13">
        <f>IF(H7774&lt;Constants!$B$2,1,0)</f>
        <v>0</v>
      </c>
      <c r="Q7774" s="13">
        <f>IF(N7774&lt;Constants!$B$2,1,0)</f>
        <v>0</v>
      </c>
      <c r="R7774" s="13">
        <f t="shared" si="731"/>
        <v>0</v>
      </c>
      <c r="S7774" s="6">
        <v>0</v>
      </c>
    </row>
    <row r="7775" spans="1:19" x14ac:dyDescent="0.35">
      <c r="A7775" s="6">
        <v>4648</v>
      </c>
      <c r="B7775" s="6">
        <v>9</v>
      </c>
      <c r="C7775" s="7">
        <v>2803.13842773438</v>
      </c>
      <c r="D7775" s="6">
        <v>7</v>
      </c>
      <c r="E7775" s="8">
        <v>4.0708494186401403</v>
      </c>
      <c r="F7775" s="9">
        <v>0.99497376670785398</v>
      </c>
      <c r="G7775" s="10">
        <v>300</v>
      </c>
      <c r="H7775" s="10">
        <v>105477.328125</v>
      </c>
      <c r="I7775" s="11">
        <f>H7775/Constants!$B$4</f>
        <v>8789.77734375</v>
      </c>
      <c r="J7775" s="11">
        <f>G7775*Constants!$B$4/D7775</f>
        <v>514.28571428571433</v>
      </c>
      <c r="K7775" s="11">
        <f t="shared" si="726"/>
        <v>516.88369230816102</v>
      </c>
      <c r="L7775" s="12">
        <f t="shared" si="727"/>
        <v>42.857142857142854</v>
      </c>
      <c r="M7775" s="12">
        <f t="shared" si="728"/>
        <v>43.073641025680075</v>
      </c>
      <c r="N7775" s="11">
        <f t="shared" si="729"/>
        <v>104960.44443269185</v>
      </c>
      <c r="O7775" s="12">
        <f t="shared" si="730"/>
        <v>8746.7037027243205</v>
      </c>
      <c r="P7775" s="13">
        <f>IF(H7775&lt;Constants!$B$2,1,0)</f>
        <v>0</v>
      </c>
      <c r="Q7775" s="13">
        <f>IF(N7775&lt;Constants!$B$2,1,0)</f>
        <v>0</v>
      </c>
      <c r="R7775" s="13">
        <f t="shared" si="731"/>
        <v>0</v>
      </c>
      <c r="S7775" s="6">
        <v>0</v>
      </c>
    </row>
    <row r="7776" spans="1:19" x14ac:dyDescent="0.35">
      <c r="A7776" s="6">
        <v>4648</v>
      </c>
      <c r="B7776" s="6">
        <v>10</v>
      </c>
      <c r="C7776" s="7">
        <v>2002.24169921875</v>
      </c>
      <c r="D7776" s="6">
        <v>5</v>
      </c>
      <c r="E7776" s="8">
        <v>3.3437016010284402</v>
      </c>
      <c r="F7776" s="9">
        <v>1.0127732348251299</v>
      </c>
      <c r="G7776" s="10">
        <v>0</v>
      </c>
      <c r="H7776" s="10">
        <v>73500.4921875</v>
      </c>
      <c r="I7776" s="11">
        <f>H7776/Constants!$B$4</f>
        <v>6125.041015625</v>
      </c>
      <c r="J7776" s="11">
        <f>G7776*Constants!$B$4/D7776</f>
        <v>0</v>
      </c>
      <c r="K7776" s="11">
        <f t="shared" si="726"/>
        <v>0</v>
      </c>
      <c r="L7776" s="12">
        <f t="shared" si="727"/>
        <v>0</v>
      </c>
      <c r="M7776" s="12">
        <f t="shared" si="728"/>
        <v>0</v>
      </c>
      <c r="N7776" s="11">
        <f t="shared" si="729"/>
        <v>73500.4921875</v>
      </c>
      <c r="O7776" s="12">
        <f t="shared" si="730"/>
        <v>6125.041015625</v>
      </c>
      <c r="P7776" s="13">
        <f>IF(H7776&lt;Constants!$B$2,1,0)</f>
        <v>0</v>
      </c>
      <c r="Q7776" s="13">
        <f>IF(N7776&lt;Constants!$B$2,1,0)</f>
        <v>0</v>
      </c>
      <c r="R7776" s="13">
        <f t="shared" si="731"/>
        <v>0</v>
      </c>
      <c r="S7776" s="6">
        <v>0</v>
      </c>
    </row>
    <row r="7777" spans="1:19" x14ac:dyDescent="0.35">
      <c r="A7777" s="6">
        <v>4648</v>
      </c>
      <c r="B7777" s="6">
        <v>11</v>
      </c>
      <c r="C7777" s="7">
        <v>2803.13842773438</v>
      </c>
      <c r="D7777" s="6">
        <v>7</v>
      </c>
      <c r="E7777" s="8">
        <v>4.0708494186401403</v>
      </c>
      <c r="F7777" s="9">
        <v>1.08615993874003</v>
      </c>
      <c r="G7777" s="10">
        <v>200</v>
      </c>
      <c r="H7777" s="10">
        <v>75025.3828125</v>
      </c>
      <c r="I7777" s="11">
        <f>H7777/Constants!$B$4</f>
        <v>6252.115234375</v>
      </c>
      <c r="J7777" s="11">
        <f>G7777*Constants!$B$4/D7777</f>
        <v>342.85714285714283</v>
      </c>
      <c r="K7777" s="11">
        <f t="shared" si="726"/>
        <v>315.65990479713776</v>
      </c>
      <c r="L7777" s="12">
        <f t="shared" si="727"/>
        <v>28.571428571428573</v>
      </c>
      <c r="M7777" s="12">
        <f t="shared" si="728"/>
        <v>26.304992066428149</v>
      </c>
      <c r="N7777" s="11">
        <f t="shared" si="729"/>
        <v>74709.722907702861</v>
      </c>
      <c r="O7777" s="12">
        <f t="shared" si="730"/>
        <v>6225.810242308572</v>
      </c>
      <c r="P7777" s="13">
        <f>IF(H7777&lt;Constants!$B$2,1,0)</f>
        <v>0</v>
      </c>
      <c r="Q7777" s="13">
        <f>IF(N7777&lt;Constants!$B$2,1,0)</f>
        <v>0</v>
      </c>
      <c r="R7777" s="13">
        <f t="shared" si="731"/>
        <v>0</v>
      </c>
      <c r="S7777" s="6">
        <v>0</v>
      </c>
    </row>
    <row r="7778" spans="1:19" x14ac:dyDescent="0.35">
      <c r="A7778" s="6">
        <v>4648</v>
      </c>
      <c r="B7778" s="6">
        <v>12</v>
      </c>
      <c r="C7778" s="7">
        <v>2803.13842773438</v>
      </c>
      <c r="D7778" s="6">
        <v>7</v>
      </c>
      <c r="E7778" s="8">
        <v>4.0708494186401403</v>
      </c>
      <c r="F7778" s="9">
        <v>0.89498917015941903</v>
      </c>
      <c r="G7778" s="10">
        <v>0</v>
      </c>
      <c r="H7778" s="10">
        <v>111403.90625</v>
      </c>
      <c r="I7778" s="11">
        <f>H7778/Constants!$B$4</f>
        <v>9283.6588541666661</v>
      </c>
      <c r="J7778" s="11">
        <f>G7778*Constants!$B$4/D7778</f>
        <v>0</v>
      </c>
      <c r="K7778" s="11">
        <f t="shared" si="726"/>
        <v>0</v>
      </c>
      <c r="L7778" s="12">
        <f t="shared" si="727"/>
        <v>0</v>
      </c>
      <c r="M7778" s="12">
        <f t="shared" si="728"/>
        <v>0</v>
      </c>
      <c r="N7778" s="11">
        <f t="shared" si="729"/>
        <v>111403.90625</v>
      </c>
      <c r="O7778" s="12">
        <f t="shared" si="730"/>
        <v>9283.6588541666661</v>
      </c>
      <c r="P7778" s="13">
        <f>IF(H7778&lt;Constants!$B$2,1,0)</f>
        <v>0</v>
      </c>
      <c r="Q7778" s="13">
        <f>IF(N7778&lt;Constants!$B$2,1,0)</f>
        <v>0</v>
      </c>
      <c r="R7778" s="13">
        <f t="shared" si="731"/>
        <v>0</v>
      </c>
      <c r="S7778" s="6">
        <v>0</v>
      </c>
    </row>
    <row r="7779" spans="1:19" x14ac:dyDescent="0.35">
      <c r="A7779" s="6">
        <v>4649</v>
      </c>
      <c r="B7779" s="6">
        <v>1</v>
      </c>
      <c r="C7779" s="7">
        <v>339.78674316406301</v>
      </c>
      <c r="D7779" s="6">
        <v>1</v>
      </c>
      <c r="E7779" s="8">
        <v>1</v>
      </c>
      <c r="F7779" s="9">
        <v>1.10333962714839</v>
      </c>
      <c r="G7779" s="10">
        <v>0</v>
      </c>
      <c r="H7779" s="10">
        <v>112773.0078125</v>
      </c>
      <c r="I7779" s="11">
        <f>H7779/Constants!$B$4</f>
        <v>9397.7506510416661</v>
      </c>
      <c r="J7779" s="11">
        <f>G7779*Constants!$B$4/D7779</f>
        <v>0</v>
      </c>
      <c r="K7779" s="11">
        <f t="shared" si="726"/>
        <v>0</v>
      </c>
      <c r="L7779" s="12">
        <f t="shared" si="727"/>
        <v>0</v>
      </c>
      <c r="M7779" s="12">
        <f t="shared" si="728"/>
        <v>0</v>
      </c>
      <c r="N7779" s="11">
        <f t="shared" si="729"/>
        <v>112773.0078125</v>
      </c>
      <c r="O7779" s="12">
        <f t="shared" si="730"/>
        <v>9397.7506510416661</v>
      </c>
      <c r="P7779" s="13">
        <f>IF(H7779&lt;Constants!$B$2,1,0)</f>
        <v>0</v>
      </c>
      <c r="Q7779" s="13">
        <f>IF(N7779&lt;Constants!$B$2,1,0)</f>
        <v>0</v>
      </c>
      <c r="R7779" s="13">
        <f t="shared" si="731"/>
        <v>0</v>
      </c>
      <c r="S7779" s="6">
        <v>0</v>
      </c>
    </row>
    <row r="7780" spans="1:19" x14ac:dyDescent="0.35">
      <c r="A7780" s="6">
        <v>4649</v>
      </c>
      <c r="B7780" s="6">
        <v>2</v>
      </c>
      <c r="C7780" s="7">
        <v>679.573486328125</v>
      </c>
      <c r="D7780" s="6">
        <v>2</v>
      </c>
      <c r="E7780" s="8">
        <v>1.6817928552627599</v>
      </c>
      <c r="F7780" s="9">
        <v>0.95831619946381996</v>
      </c>
      <c r="G7780" s="10">
        <v>140</v>
      </c>
      <c r="H7780" s="10">
        <v>146134.546875</v>
      </c>
      <c r="I7780" s="11">
        <f>H7780/Constants!$B$4</f>
        <v>12177.87890625</v>
      </c>
      <c r="J7780" s="11">
        <f>G7780*Constants!$B$4/D7780</f>
        <v>840</v>
      </c>
      <c r="K7780" s="11">
        <f t="shared" si="726"/>
        <v>876.53741058533899</v>
      </c>
      <c r="L7780" s="12">
        <f t="shared" si="727"/>
        <v>70</v>
      </c>
      <c r="M7780" s="12">
        <f t="shared" si="728"/>
        <v>73.044784215444921</v>
      </c>
      <c r="N7780" s="11">
        <f t="shared" si="729"/>
        <v>145258.00946441467</v>
      </c>
      <c r="O7780" s="12">
        <f t="shared" si="730"/>
        <v>12104.834122034556</v>
      </c>
      <c r="P7780" s="13">
        <f>IF(H7780&lt;Constants!$B$2,1,0)</f>
        <v>0</v>
      </c>
      <c r="Q7780" s="13">
        <f>IF(N7780&lt;Constants!$B$2,1,0)</f>
        <v>0</v>
      </c>
      <c r="R7780" s="13">
        <f t="shared" si="731"/>
        <v>0</v>
      </c>
      <c r="S7780" s="6">
        <v>0</v>
      </c>
    </row>
    <row r="7781" spans="1:19" x14ac:dyDescent="0.35">
      <c r="A7781" s="6">
        <v>4649</v>
      </c>
      <c r="B7781" s="6">
        <v>3</v>
      </c>
      <c r="C7781" s="7">
        <v>679.573486328125</v>
      </c>
      <c r="D7781" s="6">
        <v>2</v>
      </c>
      <c r="E7781" s="8">
        <v>1.35540294647217</v>
      </c>
      <c r="F7781" s="9">
        <v>1.0305700619314999</v>
      </c>
      <c r="G7781" s="10">
        <v>1700</v>
      </c>
      <c r="H7781" s="10">
        <v>115655.3046875</v>
      </c>
      <c r="I7781" s="11">
        <f>H7781/Constants!$B$4</f>
        <v>9637.9420572916661</v>
      </c>
      <c r="J7781" s="11">
        <f>G7781*Constants!$B$4/D7781</f>
        <v>10200</v>
      </c>
      <c r="K7781" s="11">
        <f t="shared" si="726"/>
        <v>9897.4348050467379</v>
      </c>
      <c r="L7781" s="12">
        <f t="shared" si="727"/>
        <v>850</v>
      </c>
      <c r="M7781" s="12">
        <f t="shared" si="728"/>
        <v>824.78623375389486</v>
      </c>
      <c r="N7781" s="11">
        <f t="shared" si="729"/>
        <v>105757.86988245326</v>
      </c>
      <c r="O7781" s="12">
        <f t="shared" si="730"/>
        <v>8813.1558235377706</v>
      </c>
      <c r="P7781" s="13">
        <f>IF(H7781&lt;Constants!$B$2,1,0)</f>
        <v>0</v>
      </c>
      <c r="Q7781" s="13">
        <f>IF(N7781&lt;Constants!$B$2,1,0)</f>
        <v>0</v>
      </c>
      <c r="R7781" s="13">
        <f t="shared" si="731"/>
        <v>0</v>
      </c>
      <c r="S7781" s="6">
        <v>0</v>
      </c>
    </row>
    <row r="7782" spans="1:19" x14ac:dyDescent="0.35">
      <c r="A7782" s="6">
        <v>4649</v>
      </c>
      <c r="B7782" s="6">
        <v>4</v>
      </c>
      <c r="C7782" s="7">
        <v>1019.36022949219</v>
      </c>
      <c r="D7782" s="6">
        <v>3</v>
      </c>
      <c r="E7782" s="8">
        <v>1.98817682266235</v>
      </c>
      <c r="F7782" s="9">
        <v>0.98649696985742297</v>
      </c>
      <c r="G7782" s="10">
        <v>10</v>
      </c>
      <c r="H7782" s="10">
        <v>103624.515625</v>
      </c>
      <c r="I7782" s="11">
        <f>H7782/Constants!$B$4</f>
        <v>8635.3763020833339</v>
      </c>
      <c r="J7782" s="11">
        <f>G7782*Constants!$B$4/D7782</f>
        <v>40</v>
      </c>
      <c r="K7782" s="11">
        <f t="shared" si="726"/>
        <v>40.547514307906233</v>
      </c>
      <c r="L7782" s="12">
        <f t="shared" si="727"/>
        <v>3.3333333333333335</v>
      </c>
      <c r="M7782" s="12">
        <f t="shared" si="728"/>
        <v>3.3789595256588529</v>
      </c>
      <c r="N7782" s="11">
        <f t="shared" si="729"/>
        <v>103583.96811069209</v>
      </c>
      <c r="O7782" s="12">
        <f t="shared" si="730"/>
        <v>8631.9973425576754</v>
      </c>
      <c r="P7782" s="13">
        <f>IF(H7782&lt;Constants!$B$2,1,0)</f>
        <v>0</v>
      </c>
      <c r="Q7782" s="13">
        <f>IF(N7782&lt;Constants!$B$2,1,0)</f>
        <v>0</v>
      </c>
      <c r="R7782" s="13">
        <f t="shared" si="731"/>
        <v>0</v>
      </c>
      <c r="S7782" s="6">
        <v>0</v>
      </c>
    </row>
    <row r="7783" spans="1:19" x14ac:dyDescent="0.35">
      <c r="A7783" s="6">
        <v>4649</v>
      </c>
      <c r="B7783" s="6">
        <v>5</v>
      </c>
      <c r="C7783" s="7">
        <v>1019.36022949219</v>
      </c>
      <c r="D7783" s="6">
        <v>3</v>
      </c>
      <c r="E7783" s="8">
        <v>1.6817928552627599</v>
      </c>
      <c r="F7783" s="9">
        <v>1.1175211487308201</v>
      </c>
      <c r="G7783" s="10">
        <v>15000</v>
      </c>
      <c r="H7783" s="10">
        <v>147414.609375</v>
      </c>
      <c r="I7783" s="11">
        <f>H7783/Constants!$B$4</f>
        <v>12284.55078125</v>
      </c>
      <c r="J7783" s="11">
        <f>G7783*Constants!$B$4/D7783</f>
        <v>60000</v>
      </c>
      <c r="K7783" s="11">
        <f t="shared" si="726"/>
        <v>53690.25907755088</v>
      </c>
      <c r="L7783" s="12">
        <f t="shared" si="727"/>
        <v>5000</v>
      </c>
      <c r="M7783" s="12">
        <f t="shared" si="728"/>
        <v>4474.188256462573</v>
      </c>
      <c r="N7783" s="11">
        <f t="shared" si="729"/>
        <v>93724.350297449128</v>
      </c>
      <c r="O7783" s="12">
        <f t="shared" si="730"/>
        <v>7810.362524787427</v>
      </c>
      <c r="P7783" s="13">
        <f>IF(H7783&lt;Constants!$B$2,1,0)</f>
        <v>0</v>
      </c>
      <c r="Q7783" s="13">
        <f>IF(N7783&lt;Constants!$B$2,1,0)</f>
        <v>0</v>
      </c>
      <c r="R7783" s="13">
        <f t="shared" si="731"/>
        <v>0</v>
      </c>
      <c r="S7783" s="6">
        <v>0</v>
      </c>
    </row>
    <row r="7784" spans="1:19" x14ac:dyDescent="0.35">
      <c r="A7784" s="6">
        <v>4649</v>
      </c>
      <c r="B7784" s="6">
        <v>6</v>
      </c>
      <c r="C7784" s="7">
        <v>1359.14697265625</v>
      </c>
      <c r="D7784" s="6">
        <v>4</v>
      </c>
      <c r="E7784" s="8">
        <v>2.2795071601867698</v>
      </c>
      <c r="F7784" s="9">
        <v>1.0032746676613</v>
      </c>
      <c r="G7784" s="10">
        <v>0</v>
      </c>
      <c r="H7784" s="10">
        <v>152084.078125</v>
      </c>
      <c r="I7784" s="11">
        <f>H7784/Constants!$B$4</f>
        <v>12673.673177083334</v>
      </c>
      <c r="J7784" s="11">
        <f>G7784*Constants!$B$4/D7784</f>
        <v>0</v>
      </c>
      <c r="K7784" s="11">
        <f t="shared" si="726"/>
        <v>0</v>
      </c>
      <c r="L7784" s="12">
        <f t="shared" si="727"/>
        <v>0</v>
      </c>
      <c r="M7784" s="12">
        <f t="shared" si="728"/>
        <v>0</v>
      </c>
      <c r="N7784" s="11">
        <f t="shared" si="729"/>
        <v>152084.078125</v>
      </c>
      <c r="O7784" s="12">
        <f t="shared" si="730"/>
        <v>12673.673177083334</v>
      </c>
      <c r="P7784" s="13">
        <f>IF(H7784&lt;Constants!$B$2,1,0)</f>
        <v>0</v>
      </c>
      <c r="Q7784" s="13">
        <f>IF(N7784&lt;Constants!$B$2,1,0)</f>
        <v>0</v>
      </c>
      <c r="R7784" s="13">
        <f t="shared" si="731"/>
        <v>0</v>
      </c>
      <c r="S7784" s="6">
        <v>0</v>
      </c>
    </row>
    <row r="7785" spans="1:19" x14ac:dyDescent="0.35">
      <c r="A7785" s="6">
        <v>4649</v>
      </c>
      <c r="B7785" s="6">
        <v>7</v>
      </c>
      <c r="C7785" s="7">
        <v>1359.14697265625</v>
      </c>
      <c r="D7785" s="6">
        <v>4</v>
      </c>
      <c r="E7785" s="8">
        <v>2.5588865280151398</v>
      </c>
      <c r="F7785" s="9">
        <v>1.0618547468180899</v>
      </c>
      <c r="G7785" s="10">
        <v>15750</v>
      </c>
      <c r="H7785" s="10">
        <v>178219.78125</v>
      </c>
      <c r="I7785" s="11">
        <f>H7785/Constants!$B$4</f>
        <v>14851.6484375</v>
      </c>
      <c r="J7785" s="11">
        <f>G7785*Constants!$B$4/D7785</f>
        <v>47250</v>
      </c>
      <c r="K7785" s="11">
        <f t="shared" si="726"/>
        <v>44497.611506269946</v>
      </c>
      <c r="L7785" s="12">
        <f t="shared" si="727"/>
        <v>3937.5</v>
      </c>
      <c r="M7785" s="12">
        <f t="shared" si="728"/>
        <v>3708.1342921891624</v>
      </c>
      <c r="N7785" s="11">
        <f t="shared" si="729"/>
        <v>133722.16974373005</v>
      </c>
      <c r="O7785" s="12">
        <f t="shared" si="730"/>
        <v>11143.514145310837</v>
      </c>
      <c r="P7785" s="13">
        <f>IF(H7785&lt;Constants!$B$2,1,0)</f>
        <v>0</v>
      </c>
      <c r="Q7785" s="13">
        <f>IF(N7785&lt;Constants!$B$2,1,0)</f>
        <v>0</v>
      </c>
      <c r="R7785" s="13">
        <f t="shared" si="731"/>
        <v>0</v>
      </c>
      <c r="S7785" s="6">
        <v>0</v>
      </c>
    </row>
    <row r="7786" spans="1:19" x14ac:dyDescent="0.35">
      <c r="A7786" s="6">
        <v>4649</v>
      </c>
      <c r="B7786" s="6">
        <v>8</v>
      </c>
      <c r="C7786" s="7">
        <v>1359.14697265625</v>
      </c>
      <c r="D7786" s="6">
        <v>4</v>
      </c>
      <c r="E7786" s="8">
        <v>2.8284270763397199</v>
      </c>
      <c r="F7786" s="9">
        <v>1.11462906826362</v>
      </c>
      <c r="G7786" s="10">
        <v>5800</v>
      </c>
      <c r="H7786" s="10">
        <v>207063.296875</v>
      </c>
      <c r="I7786" s="11">
        <f>H7786/Constants!$B$4</f>
        <v>17255.274739583332</v>
      </c>
      <c r="J7786" s="11">
        <f>G7786*Constants!$B$4/D7786</f>
        <v>17400</v>
      </c>
      <c r="K7786" s="11">
        <f t="shared" si="726"/>
        <v>15610.574401317104</v>
      </c>
      <c r="L7786" s="12">
        <f t="shared" si="727"/>
        <v>1450</v>
      </c>
      <c r="M7786" s="12">
        <f t="shared" si="728"/>
        <v>1300.8812001097585</v>
      </c>
      <c r="N7786" s="11">
        <f t="shared" si="729"/>
        <v>191452.72247368289</v>
      </c>
      <c r="O7786" s="12">
        <f t="shared" si="730"/>
        <v>15954.393539473574</v>
      </c>
      <c r="P7786" s="13">
        <f>IF(H7786&lt;Constants!$B$2,1,0)</f>
        <v>0</v>
      </c>
      <c r="Q7786" s="13">
        <f>IF(N7786&lt;Constants!$B$2,1,0)</f>
        <v>0</v>
      </c>
      <c r="R7786" s="13">
        <f t="shared" si="731"/>
        <v>0</v>
      </c>
      <c r="S7786" s="6">
        <v>0</v>
      </c>
    </row>
    <row r="7787" spans="1:19" x14ac:dyDescent="0.35">
      <c r="A7787" s="6">
        <v>4649</v>
      </c>
      <c r="B7787" s="6">
        <v>9</v>
      </c>
      <c r="C7787" s="7">
        <v>1698.93371582031</v>
      </c>
      <c r="D7787" s="6">
        <v>5</v>
      </c>
      <c r="E7787" s="8">
        <v>3.08965063095093</v>
      </c>
      <c r="F7787" s="9">
        <v>1.2390798233134901</v>
      </c>
      <c r="G7787" s="10">
        <v>33000</v>
      </c>
      <c r="H7787" s="10">
        <v>150380.078125</v>
      </c>
      <c r="I7787" s="11">
        <f>H7787/Constants!$B$4</f>
        <v>12531.673177083334</v>
      </c>
      <c r="J7787" s="11">
        <f>G7787*Constants!$B$4/D7787</f>
        <v>79200</v>
      </c>
      <c r="K7787" s="11">
        <f t="shared" si="726"/>
        <v>63918.400178777032</v>
      </c>
      <c r="L7787" s="12">
        <f t="shared" si="727"/>
        <v>6600</v>
      </c>
      <c r="M7787" s="12">
        <f t="shared" si="728"/>
        <v>5326.533348231419</v>
      </c>
      <c r="N7787" s="11">
        <f t="shared" si="729"/>
        <v>86461.677946222975</v>
      </c>
      <c r="O7787" s="12">
        <f t="shared" si="730"/>
        <v>7205.1398288519149</v>
      </c>
      <c r="P7787" s="13">
        <f>IF(H7787&lt;Constants!$B$2,1,0)</f>
        <v>0</v>
      </c>
      <c r="Q7787" s="13">
        <f>IF(N7787&lt;Constants!$B$2,1,0)</f>
        <v>0</v>
      </c>
      <c r="R7787" s="13">
        <f t="shared" si="731"/>
        <v>0</v>
      </c>
      <c r="S7787" s="6">
        <v>0</v>
      </c>
    </row>
    <row r="7788" spans="1:19" x14ac:dyDescent="0.35">
      <c r="A7788" s="6">
        <v>4649</v>
      </c>
      <c r="B7788" s="6">
        <v>10</v>
      </c>
      <c r="C7788" s="7">
        <v>1698.93371582031</v>
      </c>
      <c r="D7788" s="6">
        <v>5</v>
      </c>
      <c r="E7788" s="8">
        <v>3.08965063095093</v>
      </c>
      <c r="F7788" s="9">
        <v>0.94587725590760996</v>
      </c>
      <c r="G7788" s="10">
        <v>300</v>
      </c>
      <c r="H7788" s="10">
        <v>78042.8671875</v>
      </c>
      <c r="I7788" s="11">
        <f>H7788/Constants!$B$4</f>
        <v>6503.572265625</v>
      </c>
      <c r="J7788" s="11">
        <f>G7788*Constants!$B$4/D7788</f>
        <v>720</v>
      </c>
      <c r="K7788" s="11">
        <f t="shared" si="726"/>
        <v>761.19813168478083</v>
      </c>
      <c r="L7788" s="12">
        <f t="shared" si="727"/>
        <v>60</v>
      </c>
      <c r="M7788" s="12">
        <f t="shared" si="728"/>
        <v>63.433177640398398</v>
      </c>
      <c r="N7788" s="11">
        <f t="shared" si="729"/>
        <v>77281.669055815219</v>
      </c>
      <c r="O7788" s="12">
        <f t="shared" si="730"/>
        <v>6440.1390879846012</v>
      </c>
      <c r="P7788" s="13">
        <f>IF(H7788&lt;Constants!$B$2,1,0)</f>
        <v>0</v>
      </c>
      <c r="Q7788" s="13">
        <f>IF(N7788&lt;Constants!$B$2,1,0)</f>
        <v>0</v>
      </c>
      <c r="R7788" s="13">
        <f t="shared" si="731"/>
        <v>0</v>
      </c>
      <c r="S7788" s="6">
        <v>0</v>
      </c>
    </row>
    <row r="7789" spans="1:19" x14ac:dyDescent="0.35">
      <c r="A7789" s="6">
        <v>4649</v>
      </c>
      <c r="B7789" s="6">
        <v>11</v>
      </c>
      <c r="C7789" s="7">
        <v>2038.72045898438</v>
      </c>
      <c r="D7789" s="6">
        <v>6</v>
      </c>
      <c r="E7789" s="8">
        <v>3.5914680957794198</v>
      </c>
      <c r="F7789" s="9">
        <v>1.10599663039277</v>
      </c>
      <c r="G7789" s="10">
        <v>0</v>
      </c>
      <c r="H7789" s="10">
        <v>100180.21875</v>
      </c>
      <c r="I7789" s="11">
        <f>H7789/Constants!$B$4</f>
        <v>8348.3515625</v>
      </c>
      <c r="J7789" s="11">
        <f>G7789*Constants!$B$4/D7789</f>
        <v>0</v>
      </c>
      <c r="K7789" s="11">
        <f t="shared" si="726"/>
        <v>0</v>
      </c>
      <c r="L7789" s="12">
        <f t="shared" si="727"/>
        <v>0</v>
      </c>
      <c r="M7789" s="12">
        <f t="shared" si="728"/>
        <v>0</v>
      </c>
      <c r="N7789" s="11">
        <f t="shared" si="729"/>
        <v>100180.21875</v>
      </c>
      <c r="O7789" s="12">
        <f t="shared" si="730"/>
        <v>8348.3515625</v>
      </c>
      <c r="P7789" s="13">
        <f>IF(H7789&lt;Constants!$B$2,1,0)</f>
        <v>0</v>
      </c>
      <c r="Q7789" s="13">
        <f>IF(N7789&lt;Constants!$B$2,1,0)</f>
        <v>0</v>
      </c>
      <c r="R7789" s="13">
        <f t="shared" si="731"/>
        <v>0</v>
      </c>
      <c r="S7789" s="6">
        <v>0</v>
      </c>
    </row>
    <row r="7790" spans="1:19" x14ac:dyDescent="0.35">
      <c r="A7790" s="6">
        <v>4649</v>
      </c>
      <c r="B7790" s="6">
        <v>12</v>
      </c>
      <c r="C7790" s="7">
        <v>2718.2939453125</v>
      </c>
      <c r="D7790" s="6">
        <v>8</v>
      </c>
      <c r="E7790" s="8">
        <v>4.0708494186401403</v>
      </c>
      <c r="F7790" s="9">
        <v>1.2348472720063299</v>
      </c>
      <c r="G7790" s="10">
        <v>600</v>
      </c>
      <c r="H7790" s="10">
        <v>64861.42578125</v>
      </c>
      <c r="I7790" s="11">
        <f>H7790/Constants!$B$4</f>
        <v>5405.118815104167</v>
      </c>
      <c r="J7790" s="11">
        <f>G7790*Constants!$B$4/D7790</f>
        <v>900</v>
      </c>
      <c r="K7790" s="11">
        <f t="shared" si="726"/>
        <v>728.83507167466655</v>
      </c>
      <c r="L7790" s="12">
        <f t="shared" si="727"/>
        <v>75</v>
      </c>
      <c r="M7790" s="12">
        <f t="shared" si="728"/>
        <v>60.736255972888884</v>
      </c>
      <c r="N7790" s="11">
        <f t="shared" si="729"/>
        <v>64132.590709575335</v>
      </c>
      <c r="O7790" s="12">
        <f t="shared" si="730"/>
        <v>5344.382559131278</v>
      </c>
      <c r="P7790" s="13">
        <f>IF(H7790&lt;Constants!$B$2,1,0)</f>
        <v>1</v>
      </c>
      <c r="Q7790" s="13">
        <f>IF(N7790&lt;Constants!$B$2,1,0)</f>
        <v>1</v>
      </c>
      <c r="R7790" s="13">
        <f t="shared" si="731"/>
        <v>0</v>
      </c>
      <c r="S7790" s="6">
        <v>1</v>
      </c>
    </row>
    <row r="7791" spans="1:19" x14ac:dyDescent="0.35">
      <c r="A7791" s="6">
        <v>4650</v>
      </c>
      <c r="B7791" s="6">
        <v>1</v>
      </c>
      <c r="C7791" s="7">
        <v>375.29345703125</v>
      </c>
      <c r="D7791" s="6">
        <v>1</v>
      </c>
      <c r="E7791" s="8">
        <v>1</v>
      </c>
      <c r="F7791" s="9">
        <v>0.97359106482735003</v>
      </c>
      <c r="G7791" s="10">
        <v>0</v>
      </c>
      <c r="H7791" s="10">
        <v>108124.34375</v>
      </c>
      <c r="I7791" s="11">
        <f>H7791/Constants!$B$4</f>
        <v>9010.3619791666661</v>
      </c>
      <c r="J7791" s="11">
        <f>G7791*Constants!$B$4/D7791</f>
        <v>0</v>
      </c>
      <c r="K7791" s="11">
        <f t="shared" si="726"/>
        <v>0</v>
      </c>
      <c r="L7791" s="12">
        <f t="shared" si="727"/>
        <v>0</v>
      </c>
      <c r="M7791" s="12">
        <f t="shared" si="728"/>
        <v>0</v>
      </c>
      <c r="N7791" s="11">
        <f t="shared" si="729"/>
        <v>108124.34375</v>
      </c>
      <c r="O7791" s="12">
        <f t="shared" si="730"/>
        <v>9010.3619791666661</v>
      </c>
      <c r="P7791" s="13">
        <f>IF(H7791&lt;Constants!$B$2,1,0)</f>
        <v>0</v>
      </c>
      <c r="Q7791" s="13">
        <f>IF(N7791&lt;Constants!$B$2,1,0)</f>
        <v>0</v>
      </c>
      <c r="R7791" s="13">
        <f t="shared" si="731"/>
        <v>0</v>
      </c>
      <c r="S7791" s="6">
        <v>0</v>
      </c>
    </row>
    <row r="7792" spans="1:19" x14ac:dyDescent="0.35">
      <c r="A7792" s="6">
        <v>4650</v>
      </c>
      <c r="B7792" s="6">
        <v>2</v>
      </c>
      <c r="C7792" s="7">
        <v>750.5869140625</v>
      </c>
      <c r="D7792" s="6">
        <v>2</v>
      </c>
      <c r="E7792" s="8">
        <v>1.35540294647217</v>
      </c>
      <c r="F7792" s="9">
        <v>0.90215596418188504</v>
      </c>
      <c r="G7792" s="10">
        <v>20</v>
      </c>
      <c r="H7792" s="10">
        <v>73879.5859375</v>
      </c>
      <c r="I7792" s="11">
        <f>H7792/Constants!$B$4</f>
        <v>6156.632161458333</v>
      </c>
      <c r="J7792" s="11">
        <f>G7792*Constants!$B$4/D7792</f>
        <v>120</v>
      </c>
      <c r="K7792" s="11">
        <f t="shared" si="726"/>
        <v>133.01469453657197</v>
      </c>
      <c r="L7792" s="12">
        <f t="shared" si="727"/>
        <v>10</v>
      </c>
      <c r="M7792" s="12">
        <f t="shared" si="728"/>
        <v>11.084557878047663</v>
      </c>
      <c r="N7792" s="11">
        <f t="shared" si="729"/>
        <v>73746.57124296343</v>
      </c>
      <c r="O7792" s="12">
        <f t="shared" si="730"/>
        <v>6145.5476035802858</v>
      </c>
      <c r="P7792" s="13">
        <f>IF(H7792&lt;Constants!$B$2,1,0)</f>
        <v>0</v>
      </c>
      <c r="Q7792" s="13">
        <f>IF(N7792&lt;Constants!$B$2,1,0)</f>
        <v>0</v>
      </c>
      <c r="R7792" s="13">
        <f t="shared" si="731"/>
        <v>0</v>
      </c>
      <c r="S7792" s="6">
        <v>0</v>
      </c>
    </row>
    <row r="7793" spans="1:19" x14ac:dyDescent="0.35">
      <c r="A7793" s="6">
        <v>4650</v>
      </c>
      <c r="B7793" s="6">
        <v>3</v>
      </c>
      <c r="C7793" s="7">
        <v>750.5869140625</v>
      </c>
      <c r="D7793" s="6">
        <v>2</v>
      </c>
      <c r="E7793" s="8">
        <v>1.35540294647217</v>
      </c>
      <c r="F7793" s="9">
        <v>0.84899517840774796</v>
      </c>
      <c r="G7793" s="10">
        <v>500</v>
      </c>
      <c r="H7793" s="10">
        <v>87438.875</v>
      </c>
      <c r="I7793" s="11">
        <f>H7793/Constants!$B$4</f>
        <v>7286.572916666667</v>
      </c>
      <c r="J7793" s="11">
        <f>G7793*Constants!$B$4/D7793</f>
        <v>3000</v>
      </c>
      <c r="K7793" s="11">
        <f t="shared" si="726"/>
        <v>3533.5889723500718</v>
      </c>
      <c r="L7793" s="12">
        <f t="shared" si="727"/>
        <v>250</v>
      </c>
      <c r="M7793" s="12">
        <f t="shared" si="728"/>
        <v>294.4657476958393</v>
      </c>
      <c r="N7793" s="11">
        <f t="shared" si="729"/>
        <v>83905.286027649927</v>
      </c>
      <c r="O7793" s="12">
        <f t="shared" si="730"/>
        <v>6992.1071689708278</v>
      </c>
      <c r="P7793" s="13">
        <f>IF(H7793&lt;Constants!$B$2,1,0)</f>
        <v>0</v>
      </c>
      <c r="Q7793" s="13">
        <f>IF(N7793&lt;Constants!$B$2,1,0)</f>
        <v>0</v>
      </c>
      <c r="R7793" s="13">
        <f t="shared" si="731"/>
        <v>0</v>
      </c>
      <c r="S7793" s="6">
        <v>0</v>
      </c>
    </row>
    <row r="7794" spans="1:19" x14ac:dyDescent="0.35">
      <c r="A7794" s="6">
        <v>4650</v>
      </c>
      <c r="B7794" s="6">
        <v>4</v>
      </c>
      <c r="C7794" s="7">
        <v>750.5869140625</v>
      </c>
      <c r="D7794" s="6">
        <v>2</v>
      </c>
      <c r="E7794" s="8">
        <v>1.6817928552627599</v>
      </c>
      <c r="F7794" s="9">
        <v>0.99198963928036199</v>
      </c>
      <c r="G7794" s="10">
        <v>0</v>
      </c>
      <c r="H7794" s="10">
        <v>70726.6171875</v>
      </c>
      <c r="I7794" s="11">
        <f>H7794/Constants!$B$4</f>
        <v>5893.884765625</v>
      </c>
      <c r="J7794" s="11">
        <f>G7794*Constants!$B$4/D7794</f>
        <v>0</v>
      </c>
      <c r="K7794" s="11">
        <f t="shared" si="726"/>
        <v>0</v>
      </c>
      <c r="L7794" s="12">
        <f t="shared" si="727"/>
        <v>0</v>
      </c>
      <c r="M7794" s="12">
        <f t="shared" si="728"/>
        <v>0</v>
      </c>
      <c r="N7794" s="11">
        <f t="shared" si="729"/>
        <v>70726.6171875</v>
      </c>
      <c r="O7794" s="12">
        <f t="shared" si="730"/>
        <v>5893.884765625</v>
      </c>
      <c r="P7794" s="13">
        <f>IF(H7794&lt;Constants!$B$2,1,0)</f>
        <v>1</v>
      </c>
      <c r="Q7794" s="13">
        <f>IF(N7794&lt;Constants!$B$2,1,0)</f>
        <v>1</v>
      </c>
      <c r="R7794" s="13">
        <f t="shared" si="731"/>
        <v>0</v>
      </c>
      <c r="S7794" s="6">
        <v>1</v>
      </c>
    </row>
    <row r="7795" spans="1:19" x14ac:dyDescent="0.35">
      <c r="A7795" s="6">
        <v>4650</v>
      </c>
      <c r="B7795" s="6">
        <v>5</v>
      </c>
      <c r="C7795" s="7">
        <v>750.5869140625</v>
      </c>
      <c r="D7795" s="6">
        <v>2</v>
      </c>
      <c r="E7795" s="8">
        <v>1.6817928552627599</v>
      </c>
      <c r="F7795" s="9">
        <v>1.0661456912976</v>
      </c>
      <c r="G7795" s="10">
        <v>0</v>
      </c>
      <c r="H7795" s="10">
        <v>73198.5703125</v>
      </c>
      <c r="I7795" s="11">
        <f>H7795/Constants!$B$4</f>
        <v>6099.880859375</v>
      </c>
      <c r="J7795" s="11">
        <f>G7795*Constants!$B$4/D7795</f>
        <v>0</v>
      </c>
      <c r="K7795" s="11">
        <f t="shared" si="726"/>
        <v>0</v>
      </c>
      <c r="L7795" s="12">
        <f t="shared" si="727"/>
        <v>0</v>
      </c>
      <c r="M7795" s="12">
        <f t="shared" si="728"/>
        <v>0</v>
      </c>
      <c r="N7795" s="11">
        <f t="shared" si="729"/>
        <v>73198.5703125</v>
      </c>
      <c r="O7795" s="12">
        <f t="shared" si="730"/>
        <v>6099.880859375</v>
      </c>
      <c r="P7795" s="13">
        <f>IF(H7795&lt;Constants!$B$2,1,0)</f>
        <v>0</v>
      </c>
      <c r="Q7795" s="13">
        <f>IF(N7795&lt;Constants!$B$2,1,0)</f>
        <v>0</v>
      </c>
      <c r="R7795" s="13">
        <f t="shared" si="731"/>
        <v>0</v>
      </c>
      <c r="S7795" s="6">
        <v>0</v>
      </c>
    </row>
    <row r="7796" spans="1:19" x14ac:dyDescent="0.35">
      <c r="A7796" s="6">
        <v>4650</v>
      </c>
      <c r="B7796" s="6">
        <v>6</v>
      </c>
      <c r="C7796" s="7">
        <v>1125.88037109375</v>
      </c>
      <c r="D7796" s="6">
        <v>3</v>
      </c>
      <c r="E7796" s="8">
        <v>1.6817928552627599</v>
      </c>
      <c r="F7796" s="9">
        <v>0.93999951852853603</v>
      </c>
      <c r="G7796" s="10">
        <v>0</v>
      </c>
      <c r="H7796" s="10">
        <v>66781.9609375</v>
      </c>
      <c r="I7796" s="11">
        <f>H7796/Constants!$B$4</f>
        <v>5565.163411458333</v>
      </c>
      <c r="J7796" s="11">
        <f>G7796*Constants!$B$4/D7796</f>
        <v>0</v>
      </c>
      <c r="K7796" s="11">
        <f t="shared" si="726"/>
        <v>0</v>
      </c>
      <c r="L7796" s="12">
        <f t="shared" si="727"/>
        <v>0</v>
      </c>
      <c r="M7796" s="12">
        <f t="shared" si="728"/>
        <v>0</v>
      </c>
      <c r="N7796" s="11">
        <f t="shared" si="729"/>
        <v>66781.9609375</v>
      </c>
      <c r="O7796" s="12">
        <f t="shared" si="730"/>
        <v>5565.163411458333</v>
      </c>
      <c r="P7796" s="13">
        <f>IF(H7796&lt;Constants!$B$2,1,0)</f>
        <v>1</v>
      </c>
      <c r="Q7796" s="13">
        <f>IF(N7796&lt;Constants!$B$2,1,0)</f>
        <v>1</v>
      </c>
      <c r="R7796" s="13">
        <f t="shared" si="731"/>
        <v>0</v>
      </c>
      <c r="S7796" s="6">
        <v>1</v>
      </c>
    </row>
    <row r="7797" spans="1:19" x14ac:dyDescent="0.35">
      <c r="A7797" s="6">
        <v>4650</v>
      </c>
      <c r="B7797" s="6">
        <v>7</v>
      </c>
      <c r="C7797" s="7">
        <v>1125.88037109375</v>
      </c>
      <c r="D7797" s="6">
        <v>3</v>
      </c>
      <c r="E7797" s="8">
        <v>2.2795071601867698</v>
      </c>
      <c r="F7797" s="9">
        <v>1.47062133098116</v>
      </c>
      <c r="G7797" s="10">
        <v>0</v>
      </c>
      <c r="H7797" s="10">
        <v>44293.625</v>
      </c>
      <c r="I7797" s="11">
        <f>H7797/Constants!$B$4</f>
        <v>3691.1354166666665</v>
      </c>
      <c r="J7797" s="11">
        <f>G7797*Constants!$B$4/D7797</f>
        <v>0</v>
      </c>
      <c r="K7797" s="11">
        <f t="shared" si="726"/>
        <v>0</v>
      </c>
      <c r="L7797" s="12">
        <f t="shared" si="727"/>
        <v>0</v>
      </c>
      <c r="M7797" s="12">
        <f t="shared" si="728"/>
        <v>0</v>
      </c>
      <c r="N7797" s="11">
        <f t="shared" si="729"/>
        <v>44293.625</v>
      </c>
      <c r="O7797" s="12">
        <f t="shared" si="730"/>
        <v>3691.1354166666665</v>
      </c>
      <c r="P7797" s="13">
        <f>IF(H7797&lt;Constants!$B$2,1,0)</f>
        <v>1</v>
      </c>
      <c r="Q7797" s="13">
        <f>IF(N7797&lt;Constants!$B$2,1,0)</f>
        <v>1</v>
      </c>
      <c r="R7797" s="13">
        <f t="shared" si="731"/>
        <v>0</v>
      </c>
      <c r="S7797" s="6">
        <v>1</v>
      </c>
    </row>
    <row r="7798" spans="1:19" x14ac:dyDescent="0.35">
      <c r="A7798" s="6">
        <v>4650</v>
      </c>
      <c r="B7798" s="6">
        <v>8</v>
      </c>
      <c r="C7798" s="7">
        <v>1125.88037109375</v>
      </c>
      <c r="D7798" s="6">
        <v>3</v>
      </c>
      <c r="E7798" s="8">
        <v>1.6817928552627599</v>
      </c>
      <c r="F7798" s="9">
        <v>0.93516838960128301</v>
      </c>
      <c r="G7798" s="10">
        <v>0</v>
      </c>
      <c r="H7798" s="10">
        <v>60937.4453125</v>
      </c>
      <c r="I7798" s="11">
        <f>H7798/Constants!$B$4</f>
        <v>5078.120442708333</v>
      </c>
      <c r="J7798" s="11">
        <f>G7798*Constants!$B$4/D7798</f>
        <v>0</v>
      </c>
      <c r="K7798" s="11">
        <f t="shared" si="726"/>
        <v>0</v>
      </c>
      <c r="L7798" s="12">
        <f t="shared" si="727"/>
        <v>0</v>
      </c>
      <c r="M7798" s="12">
        <f t="shared" si="728"/>
        <v>0</v>
      </c>
      <c r="N7798" s="11">
        <f t="shared" si="729"/>
        <v>60937.4453125</v>
      </c>
      <c r="O7798" s="12">
        <f t="shared" si="730"/>
        <v>5078.120442708333</v>
      </c>
      <c r="P7798" s="13">
        <f>IF(H7798&lt;Constants!$B$2,1,0)</f>
        <v>1</v>
      </c>
      <c r="Q7798" s="13">
        <f>IF(N7798&lt;Constants!$B$2,1,0)</f>
        <v>1</v>
      </c>
      <c r="R7798" s="13">
        <f t="shared" si="731"/>
        <v>0</v>
      </c>
      <c r="S7798" s="6">
        <v>1</v>
      </c>
    </row>
    <row r="7799" spans="1:19" x14ac:dyDescent="0.35">
      <c r="A7799" s="6">
        <v>4650</v>
      </c>
      <c r="B7799" s="6">
        <v>9</v>
      </c>
      <c r="C7799" s="7">
        <v>1125.88037109375</v>
      </c>
      <c r="D7799" s="6">
        <v>3</v>
      </c>
      <c r="E7799" s="8">
        <v>1.98817682266235</v>
      </c>
      <c r="F7799" s="9">
        <v>0.95403251727425198</v>
      </c>
      <c r="G7799" s="10">
        <v>0</v>
      </c>
      <c r="H7799" s="10">
        <v>104619.1171875</v>
      </c>
      <c r="I7799" s="11">
        <f>H7799/Constants!$B$4</f>
        <v>8718.259765625</v>
      </c>
      <c r="J7799" s="11">
        <f>G7799*Constants!$B$4/D7799</f>
        <v>0</v>
      </c>
      <c r="K7799" s="11">
        <f t="shared" si="726"/>
        <v>0</v>
      </c>
      <c r="L7799" s="12">
        <f t="shared" si="727"/>
        <v>0</v>
      </c>
      <c r="M7799" s="12">
        <f t="shared" si="728"/>
        <v>0</v>
      </c>
      <c r="N7799" s="11">
        <f t="shared" si="729"/>
        <v>104619.1171875</v>
      </c>
      <c r="O7799" s="12">
        <f t="shared" si="730"/>
        <v>8718.259765625</v>
      </c>
      <c r="P7799" s="13">
        <f>IF(H7799&lt;Constants!$B$2,1,0)</f>
        <v>0</v>
      </c>
      <c r="Q7799" s="13">
        <f>IF(N7799&lt;Constants!$B$2,1,0)</f>
        <v>0</v>
      </c>
      <c r="R7799" s="13">
        <f t="shared" si="731"/>
        <v>0</v>
      </c>
      <c r="S7799" s="6">
        <v>0</v>
      </c>
    </row>
    <row r="7800" spans="1:19" x14ac:dyDescent="0.35">
      <c r="A7800" s="6">
        <v>4650</v>
      </c>
      <c r="B7800" s="6">
        <v>10</v>
      </c>
      <c r="C7800" s="7">
        <v>1501.173828125</v>
      </c>
      <c r="D7800" s="6">
        <v>4</v>
      </c>
      <c r="E7800" s="8">
        <v>1.98817682266235</v>
      </c>
      <c r="F7800" s="9">
        <v>0.67728604208009402</v>
      </c>
      <c r="G7800" s="10">
        <v>0</v>
      </c>
      <c r="H7800" s="10">
        <v>81878.9375</v>
      </c>
      <c r="I7800" s="11">
        <f>H7800/Constants!$B$4</f>
        <v>6823.244791666667</v>
      </c>
      <c r="J7800" s="11">
        <f>G7800*Constants!$B$4/D7800</f>
        <v>0</v>
      </c>
      <c r="K7800" s="11">
        <f t="shared" si="726"/>
        <v>0</v>
      </c>
      <c r="L7800" s="12">
        <f t="shared" si="727"/>
        <v>0</v>
      </c>
      <c r="M7800" s="12">
        <f t="shared" si="728"/>
        <v>0</v>
      </c>
      <c r="N7800" s="11">
        <f t="shared" si="729"/>
        <v>81878.9375</v>
      </c>
      <c r="O7800" s="12">
        <f t="shared" si="730"/>
        <v>6823.244791666667</v>
      </c>
      <c r="P7800" s="13">
        <f>IF(H7800&lt;Constants!$B$2,1,0)</f>
        <v>0</v>
      </c>
      <c r="Q7800" s="13">
        <f>IF(N7800&lt;Constants!$B$2,1,0)</f>
        <v>0</v>
      </c>
      <c r="R7800" s="13">
        <f t="shared" si="731"/>
        <v>0</v>
      </c>
      <c r="S7800" s="6">
        <v>0</v>
      </c>
    </row>
    <row r="7801" spans="1:19" x14ac:dyDescent="0.35">
      <c r="A7801" s="6">
        <v>4650</v>
      </c>
      <c r="B7801" s="6">
        <v>11</v>
      </c>
      <c r="C7801" s="7">
        <v>1876.46728515625</v>
      </c>
      <c r="D7801" s="6">
        <v>5</v>
      </c>
      <c r="E7801" s="8">
        <v>2.8284270763397199</v>
      </c>
      <c r="F7801" s="9">
        <v>0.91296260898305004</v>
      </c>
      <c r="G7801" s="10">
        <v>1500</v>
      </c>
      <c r="H7801" s="10">
        <v>78891.8515625</v>
      </c>
      <c r="I7801" s="11">
        <f>H7801/Constants!$B$4</f>
        <v>6574.320963541667</v>
      </c>
      <c r="J7801" s="11">
        <f>G7801*Constants!$B$4/D7801</f>
        <v>3600</v>
      </c>
      <c r="K7801" s="11">
        <f t="shared" si="726"/>
        <v>3943.2063970396812</v>
      </c>
      <c r="L7801" s="12">
        <f t="shared" si="727"/>
        <v>300</v>
      </c>
      <c r="M7801" s="12">
        <f t="shared" si="728"/>
        <v>328.6005330866401</v>
      </c>
      <c r="N7801" s="11">
        <f t="shared" si="729"/>
        <v>74948.645165460315</v>
      </c>
      <c r="O7801" s="12">
        <f t="shared" si="730"/>
        <v>6245.7204304550269</v>
      </c>
      <c r="P7801" s="13">
        <f>IF(H7801&lt;Constants!$B$2,1,0)</f>
        <v>0</v>
      </c>
      <c r="Q7801" s="13">
        <f>IF(N7801&lt;Constants!$B$2,1,0)</f>
        <v>0</v>
      </c>
      <c r="R7801" s="13">
        <f t="shared" si="731"/>
        <v>0</v>
      </c>
      <c r="S7801" s="6">
        <v>0</v>
      </c>
    </row>
    <row r="7802" spans="1:19" x14ac:dyDescent="0.35">
      <c r="A7802" s="6">
        <v>4650</v>
      </c>
      <c r="B7802" s="6">
        <v>12</v>
      </c>
      <c r="C7802" s="7">
        <v>1876.46728515625</v>
      </c>
      <c r="D7802" s="6">
        <v>5</v>
      </c>
      <c r="E7802" s="8">
        <v>3.08965063095093</v>
      </c>
      <c r="F7802" s="9">
        <v>0.86355169276133803</v>
      </c>
      <c r="G7802" s="10">
        <v>0</v>
      </c>
      <c r="H7802" s="10">
        <v>143498.578125</v>
      </c>
      <c r="I7802" s="11">
        <f>H7802/Constants!$B$4</f>
        <v>11958.21484375</v>
      </c>
      <c r="J7802" s="11">
        <f>G7802*Constants!$B$4/D7802</f>
        <v>0</v>
      </c>
      <c r="K7802" s="11">
        <f t="shared" si="726"/>
        <v>0</v>
      </c>
      <c r="L7802" s="12">
        <f t="shared" si="727"/>
        <v>0</v>
      </c>
      <c r="M7802" s="12">
        <f t="shared" si="728"/>
        <v>0</v>
      </c>
      <c r="N7802" s="11">
        <f t="shared" si="729"/>
        <v>143498.578125</v>
      </c>
      <c r="O7802" s="12">
        <f t="shared" si="730"/>
        <v>11958.21484375</v>
      </c>
      <c r="P7802" s="13">
        <f>IF(H7802&lt;Constants!$B$2,1,0)</f>
        <v>0</v>
      </c>
      <c r="Q7802" s="13">
        <f>IF(N7802&lt;Constants!$B$2,1,0)</f>
        <v>0</v>
      </c>
      <c r="R7802" s="13">
        <f t="shared" si="731"/>
        <v>0</v>
      </c>
      <c r="S7802" s="6">
        <v>0</v>
      </c>
    </row>
    <row r="7803" spans="1:19" x14ac:dyDescent="0.35">
      <c r="A7803" s="6">
        <v>4651</v>
      </c>
      <c r="B7803" s="6">
        <v>1</v>
      </c>
      <c r="C7803" s="7">
        <v>1694.42199707031</v>
      </c>
      <c r="D7803" s="6">
        <v>2</v>
      </c>
      <c r="E7803" s="8">
        <v>1.6817928552627599</v>
      </c>
      <c r="F7803" s="9">
        <v>1.07496477749472</v>
      </c>
      <c r="G7803" s="10">
        <v>4000</v>
      </c>
      <c r="H7803" s="10">
        <v>82384.984375</v>
      </c>
      <c r="I7803" s="11">
        <f>H7803/Constants!$B$4</f>
        <v>6865.415364583333</v>
      </c>
      <c r="J7803" s="11">
        <f>G7803*Constants!$B$4/D7803</f>
        <v>24000</v>
      </c>
      <c r="K7803" s="11">
        <f t="shared" si="726"/>
        <v>22326.312919697393</v>
      </c>
      <c r="L7803" s="12">
        <f t="shared" si="727"/>
        <v>2000</v>
      </c>
      <c r="M7803" s="12">
        <f t="shared" si="728"/>
        <v>1860.5260766414494</v>
      </c>
      <c r="N7803" s="11">
        <f t="shared" si="729"/>
        <v>60058.67145530261</v>
      </c>
      <c r="O7803" s="12">
        <f t="shared" si="730"/>
        <v>5004.8892879418836</v>
      </c>
      <c r="P7803" s="13">
        <f>IF(H7803&lt;Constants!$B$2,1,0)</f>
        <v>0</v>
      </c>
      <c r="Q7803" s="13">
        <f>IF(N7803&lt;Constants!$B$2,1,0)</f>
        <v>1</v>
      </c>
      <c r="R7803" s="13">
        <f t="shared" si="731"/>
        <v>1</v>
      </c>
      <c r="S7803" s="6">
        <v>0</v>
      </c>
    </row>
    <row r="7804" spans="1:19" x14ac:dyDescent="0.35">
      <c r="A7804" s="6">
        <v>4651</v>
      </c>
      <c r="B7804" s="6">
        <v>2</v>
      </c>
      <c r="C7804" s="7">
        <v>1694.42199707031</v>
      </c>
      <c r="D7804" s="6">
        <v>2</v>
      </c>
      <c r="E7804" s="8">
        <v>1.35540294647217</v>
      </c>
      <c r="F7804" s="9">
        <v>0.82829467221397701</v>
      </c>
      <c r="G7804" s="10">
        <v>2900</v>
      </c>
      <c r="H7804" s="10">
        <v>143679.421875</v>
      </c>
      <c r="I7804" s="11">
        <f>H7804/Constants!$B$4</f>
        <v>11973.28515625</v>
      </c>
      <c r="J7804" s="11">
        <f>G7804*Constants!$B$4/D7804</f>
        <v>17400</v>
      </c>
      <c r="K7804" s="11">
        <f t="shared" si="726"/>
        <v>21007.016685850398</v>
      </c>
      <c r="L7804" s="12">
        <f t="shared" si="727"/>
        <v>1450</v>
      </c>
      <c r="M7804" s="12">
        <f t="shared" si="728"/>
        <v>1750.5847238208664</v>
      </c>
      <c r="N7804" s="11">
        <f t="shared" si="729"/>
        <v>122672.40518914961</v>
      </c>
      <c r="O7804" s="12">
        <f t="shared" si="730"/>
        <v>10222.700432429134</v>
      </c>
      <c r="P7804" s="13">
        <f>IF(H7804&lt;Constants!$B$2,1,0)</f>
        <v>0</v>
      </c>
      <c r="Q7804" s="13">
        <f>IF(N7804&lt;Constants!$B$2,1,0)</f>
        <v>0</v>
      </c>
      <c r="R7804" s="13">
        <f t="shared" si="731"/>
        <v>0</v>
      </c>
      <c r="S7804" s="6">
        <v>0</v>
      </c>
    </row>
    <row r="7805" spans="1:19" x14ac:dyDescent="0.35">
      <c r="A7805" s="6">
        <v>4651</v>
      </c>
      <c r="B7805" s="6">
        <v>3</v>
      </c>
      <c r="C7805" s="7">
        <v>1694.42199707031</v>
      </c>
      <c r="D7805" s="6">
        <v>2</v>
      </c>
      <c r="E7805" s="8">
        <v>1.35540294647217</v>
      </c>
      <c r="F7805" s="9">
        <v>0.75887960170005697</v>
      </c>
      <c r="G7805" s="10">
        <v>0</v>
      </c>
      <c r="H7805" s="10">
        <v>168983.703125</v>
      </c>
      <c r="I7805" s="11">
        <f>H7805/Constants!$B$4</f>
        <v>14081.975260416666</v>
      </c>
      <c r="J7805" s="11">
        <f>G7805*Constants!$B$4/D7805</f>
        <v>0</v>
      </c>
      <c r="K7805" s="11">
        <f t="shared" si="726"/>
        <v>0</v>
      </c>
      <c r="L7805" s="12">
        <f t="shared" si="727"/>
        <v>0</v>
      </c>
      <c r="M7805" s="12">
        <f t="shared" si="728"/>
        <v>0</v>
      </c>
      <c r="N7805" s="11">
        <f t="shared" si="729"/>
        <v>168983.703125</v>
      </c>
      <c r="O7805" s="12">
        <f t="shared" si="730"/>
        <v>14081.975260416666</v>
      </c>
      <c r="P7805" s="13">
        <f>IF(H7805&lt;Constants!$B$2,1,0)</f>
        <v>0</v>
      </c>
      <c r="Q7805" s="13">
        <f>IF(N7805&lt;Constants!$B$2,1,0)</f>
        <v>0</v>
      </c>
      <c r="R7805" s="13">
        <f t="shared" si="731"/>
        <v>0</v>
      </c>
      <c r="S7805" s="6">
        <v>0</v>
      </c>
    </row>
    <row r="7806" spans="1:19" x14ac:dyDescent="0.35">
      <c r="A7806" s="6">
        <v>4651</v>
      </c>
      <c r="B7806" s="6">
        <v>4</v>
      </c>
      <c r="C7806" s="7">
        <v>2541.63305664063</v>
      </c>
      <c r="D7806" s="6">
        <v>3</v>
      </c>
      <c r="E7806" s="8">
        <v>1.6817928552627599</v>
      </c>
      <c r="F7806" s="9">
        <v>0.73497041192815804</v>
      </c>
      <c r="G7806" s="10">
        <v>4250</v>
      </c>
      <c r="H7806" s="10">
        <v>265054.78125</v>
      </c>
      <c r="I7806" s="11">
        <f>H7806/Constants!$B$4</f>
        <v>22087.8984375</v>
      </c>
      <c r="J7806" s="11">
        <f>G7806*Constants!$B$4/D7806</f>
        <v>17000</v>
      </c>
      <c r="K7806" s="11">
        <f t="shared" si="726"/>
        <v>23130.182826545835</v>
      </c>
      <c r="L7806" s="12">
        <f t="shared" si="727"/>
        <v>1416.6666666666667</v>
      </c>
      <c r="M7806" s="12">
        <f t="shared" si="728"/>
        <v>1927.5152355454863</v>
      </c>
      <c r="N7806" s="11">
        <f t="shared" si="729"/>
        <v>241924.59842345415</v>
      </c>
      <c r="O7806" s="12">
        <f t="shared" si="730"/>
        <v>20160.383201954515</v>
      </c>
      <c r="P7806" s="13">
        <f>IF(H7806&lt;Constants!$B$2,1,0)</f>
        <v>0</v>
      </c>
      <c r="Q7806" s="13">
        <f>IF(N7806&lt;Constants!$B$2,1,0)</f>
        <v>0</v>
      </c>
      <c r="R7806" s="13">
        <f t="shared" si="731"/>
        <v>0</v>
      </c>
      <c r="S7806" s="6">
        <v>0</v>
      </c>
    </row>
    <row r="7807" spans="1:19" x14ac:dyDescent="0.35">
      <c r="A7807" s="6">
        <v>4651</v>
      </c>
      <c r="B7807" s="6">
        <v>5</v>
      </c>
      <c r="C7807" s="7">
        <v>2541.63305664063</v>
      </c>
      <c r="D7807" s="6">
        <v>3</v>
      </c>
      <c r="E7807" s="8">
        <v>1.98817682266235</v>
      </c>
      <c r="F7807" s="9">
        <v>0.73200096807734805</v>
      </c>
      <c r="G7807" s="10">
        <v>0</v>
      </c>
      <c r="H7807" s="10">
        <v>109333.25</v>
      </c>
      <c r="I7807" s="11">
        <f>H7807/Constants!$B$4</f>
        <v>9111.1041666666661</v>
      </c>
      <c r="J7807" s="11">
        <f>G7807*Constants!$B$4/D7807</f>
        <v>0</v>
      </c>
      <c r="K7807" s="11">
        <f t="shared" si="726"/>
        <v>0</v>
      </c>
      <c r="L7807" s="12">
        <f t="shared" si="727"/>
        <v>0</v>
      </c>
      <c r="M7807" s="12">
        <f t="shared" si="728"/>
        <v>0</v>
      </c>
      <c r="N7807" s="11">
        <f t="shared" si="729"/>
        <v>109333.25</v>
      </c>
      <c r="O7807" s="12">
        <f t="shared" si="730"/>
        <v>9111.1041666666661</v>
      </c>
      <c r="P7807" s="13">
        <f>IF(H7807&lt;Constants!$B$2,1,0)</f>
        <v>0</v>
      </c>
      <c r="Q7807" s="13">
        <f>IF(N7807&lt;Constants!$B$2,1,0)</f>
        <v>0</v>
      </c>
      <c r="R7807" s="13">
        <f t="shared" si="731"/>
        <v>0</v>
      </c>
      <c r="S7807" s="6">
        <v>0</v>
      </c>
    </row>
    <row r="7808" spans="1:19" x14ac:dyDescent="0.35">
      <c r="A7808" s="6">
        <v>4651</v>
      </c>
      <c r="B7808" s="6">
        <v>6</v>
      </c>
      <c r="C7808" s="7">
        <v>2541.63305664063</v>
      </c>
      <c r="D7808" s="6">
        <v>3</v>
      </c>
      <c r="E7808" s="8">
        <v>1.6817928552627599</v>
      </c>
      <c r="F7808" s="9">
        <v>0.87712648875350696</v>
      </c>
      <c r="G7808" s="10">
        <v>0</v>
      </c>
      <c r="H7808" s="10">
        <v>114339.2265625</v>
      </c>
      <c r="I7808" s="11">
        <f>H7808/Constants!$B$4</f>
        <v>9528.2688802083339</v>
      </c>
      <c r="J7808" s="11">
        <f>G7808*Constants!$B$4/D7808</f>
        <v>0</v>
      </c>
      <c r="K7808" s="11">
        <f t="shared" si="726"/>
        <v>0</v>
      </c>
      <c r="L7808" s="12">
        <f t="shared" si="727"/>
        <v>0</v>
      </c>
      <c r="M7808" s="12">
        <f t="shared" si="728"/>
        <v>0</v>
      </c>
      <c r="N7808" s="11">
        <f t="shared" si="729"/>
        <v>114339.2265625</v>
      </c>
      <c r="O7808" s="12">
        <f t="shared" si="730"/>
        <v>9528.2688802083339</v>
      </c>
      <c r="P7808" s="13">
        <f>IF(H7808&lt;Constants!$B$2,1,0)</f>
        <v>0</v>
      </c>
      <c r="Q7808" s="13">
        <f>IF(N7808&lt;Constants!$B$2,1,0)</f>
        <v>0</v>
      </c>
      <c r="R7808" s="13">
        <f t="shared" si="731"/>
        <v>0</v>
      </c>
      <c r="S7808" s="6">
        <v>0</v>
      </c>
    </row>
    <row r="7809" spans="1:19" x14ac:dyDescent="0.35">
      <c r="A7809" s="6">
        <v>4651</v>
      </c>
      <c r="B7809" s="6">
        <v>7</v>
      </c>
      <c r="C7809" s="7">
        <v>3388.84399414063</v>
      </c>
      <c r="D7809" s="6">
        <v>4</v>
      </c>
      <c r="E7809" s="8">
        <v>2.2795071601867698</v>
      </c>
      <c r="F7809" s="9">
        <v>0.897479887177832</v>
      </c>
      <c r="G7809" s="10">
        <v>0</v>
      </c>
      <c r="H7809" s="10">
        <v>75867.7578125</v>
      </c>
      <c r="I7809" s="11">
        <f>H7809/Constants!$B$4</f>
        <v>6322.313151041667</v>
      </c>
      <c r="J7809" s="11">
        <f>G7809*Constants!$B$4/D7809</f>
        <v>0</v>
      </c>
      <c r="K7809" s="11">
        <f t="shared" si="726"/>
        <v>0</v>
      </c>
      <c r="L7809" s="12">
        <f t="shared" si="727"/>
        <v>0</v>
      </c>
      <c r="M7809" s="12">
        <f t="shared" si="728"/>
        <v>0</v>
      </c>
      <c r="N7809" s="11">
        <f t="shared" si="729"/>
        <v>75867.7578125</v>
      </c>
      <c r="O7809" s="12">
        <f t="shared" si="730"/>
        <v>6322.313151041667</v>
      </c>
      <c r="P7809" s="13">
        <f>IF(H7809&lt;Constants!$B$2,1,0)</f>
        <v>0</v>
      </c>
      <c r="Q7809" s="13">
        <f>IF(N7809&lt;Constants!$B$2,1,0)</f>
        <v>0</v>
      </c>
      <c r="R7809" s="13">
        <f t="shared" si="731"/>
        <v>0</v>
      </c>
      <c r="S7809" s="6">
        <v>0</v>
      </c>
    </row>
    <row r="7810" spans="1:19" x14ac:dyDescent="0.35">
      <c r="A7810" s="6">
        <v>4651</v>
      </c>
      <c r="B7810" s="6">
        <v>8</v>
      </c>
      <c r="C7810" s="7">
        <v>3388.84399414063</v>
      </c>
      <c r="D7810" s="6">
        <v>4</v>
      </c>
      <c r="E7810" s="8">
        <v>2.5588865280151398</v>
      </c>
      <c r="F7810" s="9">
        <v>1.1350401274366899</v>
      </c>
      <c r="G7810" s="10">
        <v>0</v>
      </c>
      <c r="H7810" s="10">
        <v>98365.4609375</v>
      </c>
      <c r="I7810" s="11">
        <f>H7810/Constants!$B$4</f>
        <v>8197.1217447916661</v>
      </c>
      <c r="J7810" s="11">
        <f>G7810*Constants!$B$4/D7810</f>
        <v>0</v>
      </c>
      <c r="K7810" s="11">
        <f t="shared" si="726"/>
        <v>0</v>
      </c>
      <c r="L7810" s="12">
        <f t="shared" si="727"/>
        <v>0</v>
      </c>
      <c r="M7810" s="12">
        <f t="shared" si="728"/>
        <v>0</v>
      </c>
      <c r="N7810" s="11">
        <f t="shared" si="729"/>
        <v>98365.4609375</v>
      </c>
      <c r="O7810" s="12">
        <f t="shared" si="730"/>
        <v>8197.1217447916661</v>
      </c>
      <c r="P7810" s="13">
        <f>IF(H7810&lt;Constants!$B$2,1,0)</f>
        <v>0</v>
      </c>
      <c r="Q7810" s="13">
        <f>IF(N7810&lt;Constants!$B$2,1,0)</f>
        <v>0</v>
      </c>
      <c r="R7810" s="13">
        <f t="shared" si="731"/>
        <v>0</v>
      </c>
      <c r="S7810" s="6">
        <v>0</v>
      </c>
    </row>
    <row r="7811" spans="1:19" x14ac:dyDescent="0.35">
      <c r="A7811" s="6">
        <v>4651</v>
      </c>
      <c r="B7811" s="6">
        <v>9</v>
      </c>
      <c r="C7811" s="7">
        <v>3388.84399414063</v>
      </c>
      <c r="D7811" s="6">
        <v>4</v>
      </c>
      <c r="E7811" s="8">
        <v>2.5588865280151398</v>
      </c>
      <c r="F7811" s="9">
        <v>0.97243428575286395</v>
      </c>
      <c r="G7811" s="10">
        <v>0</v>
      </c>
      <c r="H7811" s="10">
        <v>78798.5703125</v>
      </c>
      <c r="I7811" s="11">
        <f>H7811/Constants!$B$4</f>
        <v>6566.547526041667</v>
      </c>
      <c r="J7811" s="11">
        <f>G7811*Constants!$B$4/D7811</f>
        <v>0</v>
      </c>
      <c r="K7811" s="11">
        <f t="shared" ref="K7811:K7874" si="732">J7811/F7811</f>
        <v>0</v>
      </c>
      <c r="L7811" s="12">
        <f t="shared" ref="L7811:L7874" si="733">G7811/D7811</f>
        <v>0</v>
      </c>
      <c r="M7811" s="12">
        <f t="shared" ref="M7811:M7874" si="734">L7811/F7811</f>
        <v>0</v>
      </c>
      <c r="N7811" s="11">
        <f t="shared" ref="N7811:N7874" si="735">H7811-K7811</f>
        <v>78798.5703125</v>
      </c>
      <c r="O7811" s="12">
        <f t="shared" ref="O7811:O7874" si="736">I7811-M7811</f>
        <v>6566.547526041667</v>
      </c>
      <c r="P7811" s="13">
        <f>IF(H7811&lt;Constants!$B$2,1,0)</f>
        <v>0</v>
      </c>
      <c r="Q7811" s="13">
        <f>IF(N7811&lt;Constants!$B$2,1,0)</f>
        <v>0</v>
      </c>
      <c r="R7811" s="13">
        <f t="shared" ref="R7811:R7874" si="737">IF(AND(P7811=0,Q7811=1),1,0)</f>
        <v>0</v>
      </c>
      <c r="S7811" s="6">
        <v>0</v>
      </c>
    </row>
    <row r="7812" spans="1:19" x14ac:dyDescent="0.35">
      <c r="A7812" s="6">
        <v>4651</v>
      </c>
      <c r="B7812" s="6">
        <v>10</v>
      </c>
      <c r="C7812" s="7">
        <v>3388.84399414063</v>
      </c>
      <c r="D7812" s="6">
        <v>4</v>
      </c>
      <c r="E7812" s="8">
        <v>2.5588865280151398</v>
      </c>
      <c r="F7812" s="9">
        <v>0.939445347495385</v>
      </c>
      <c r="G7812" s="10">
        <v>3000</v>
      </c>
      <c r="H7812" s="10">
        <v>135904.171875</v>
      </c>
      <c r="I7812" s="11">
        <f>H7812/Constants!$B$4</f>
        <v>11325.34765625</v>
      </c>
      <c r="J7812" s="11">
        <f>G7812*Constants!$B$4/D7812</f>
        <v>9000</v>
      </c>
      <c r="K7812" s="11">
        <f t="shared" si="732"/>
        <v>9580.120891539369</v>
      </c>
      <c r="L7812" s="12">
        <f t="shared" si="733"/>
        <v>750</v>
      </c>
      <c r="M7812" s="12">
        <f t="shared" si="734"/>
        <v>798.34340762828072</v>
      </c>
      <c r="N7812" s="11">
        <f t="shared" si="735"/>
        <v>126324.05098346063</v>
      </c>
      <c r="O7812" s="12">
        <f t="shared" si="736"/>
        <v>10527.004248621719</v>
      </c>
      <c r="P7812" s="13">
        <f>IF(H7812&lt;Constants!$B$2,1,0)</f>
        <v>0</v>
      </c>
      <c r="Q7812" s="13">
        <f>IF(N7812&lt;Constants!$B$2,1,0)</f>
        <v>0</v>
      </c>
      <c r="R7812" s="13">
        <f t="shared" si="737"/>
        <v>0</v>
      </c>
      <c r="S7812" s="6">
        <v>0</v>
      </c>
    </row>
    <row r="7813" spans="1:19" x14ac:dyDescent="0.35">
      <c r="A7813" s="6">
        <v>4651</v>
      </c>
      <c r="B7813" s="6">
        <v>11</v>
      </c>
      <c r="C7813" s="7">
        <v>4236.05517578125</v>
      </c>
      <c r="D7813" s="6">
        <v>5</v>
      </c>
      <c r="E7813" s="8">
        <v>3.08965063095093</v>
      </c>
      <c r="F7813" s="9">
        <v>0.99073749168849601</v>
      </c>
      <c r="G7813" s="10">
        <v>0</v>
      </c>
      <c r="H7813" s="10">
        <v>86350.5</v>
      </c>
      <c r="I7813" s="11">
        <f>H7813/Constants!$B$4</f>
        <v>7195.875</v>
      </c>
      <c r="J7813" s="11">
        <f>G7813*Constants!$B$4/D7813</f>
        <v>0</v>
      </c>
      <c r="K7813" s="11">
        <f t="shared" si="732"/>
        <v>0</v>
      </c>
      <c r="L7813" s="12">
        <f t="shared" si="733"/>
        <v>0</v>
      </c>
      <c r="M7813" s="12">
        <f t="shared" si="734"/>
        <v>0</v>
      </c>
      <c r="N7813" s="11">
        <f t="shared" si="735"/>
        <v>86350.5</v>
      </c>
      <c r="O7813" s="12">
        <f t="shared" si="736"/>
        <v>7195.875</v>
      </c>
      <c r="P7813" s="13">
        <f>IF(H7813&lt;Constants!$B$2,1,0)</f>
        <v>0</v>
      </c>
      <c r="Q7813" s="13">
        <f>IF(N7813&lt;Constants!$B$2,1,0)</f>
        <v>0</v>
      </c>
      <c r="R7813" s="13">
        <f t="shared" si="737"/>
        <v>0</v>
      </c>
      <c r="S7813" s="6">
        <v>0</v>
      </c>
    </row>
    <row r="7814" spans="1:19" x14ac:dyDescent="0.35">
      <c r="A7814" s="6">
        <v>4651</v>
      </c>
      <c r="B7814" s="6">
        <v>12</v>
      </c>
      <c r="C7814" s="7">
        <v>5083.26611328125</v>
      </c>
      <c r="D7814" s="6">
        <v>6</v>
      </c>
      <c r="E7814" s="8">
        <v>3.3437016010284402</v>
      </c>
      <c r="F7814" s="9">
        <v>0.77055343863312997</v>
      </c>
      <c r="G7814" s="10">
        <v>0</v>
      </c>
      <c r="H7814" s="10">
        <v>89554.71875</v>
      </c>
      <c r="I7814" s="11">
        <f>H7814/Constants!$B$4</f>
        <v>7462.893229166667</v>
      </c>
      <c r="J7814" s="11">
        <f>G7814*Constants!$B$4/D7814</f>
        <v>0</v>
      </c>
      <c r="K7814" s="11">
        <f t="shared" si="732"/>
        <v>0</v>
      </c>
      <c r="L7814" s="12">
        <f t="shared" si="733"/>
        <v>0</v>
      </c>
      <c r="M7814" s="12">
        <f t="shared" si="734"/>
        <v>0</v>
      </c>
      <c r="N7814" s="11">
        <f t="shared" si="735"/>
        <v>89554.71875</v>
      </c>
      <c r="O7814" s="12">
        <f t="shared" si="736"/>
        <v>7462.893229166667</v>
      </c>
      <c r="P7814" s="13">
        <f>IF(H7814&lt;Constants!$B$2,1,0)</f>
        <v>0</v>
      </c>
      <c r="Q7814" s="13">
        <f>IF(N7814&lt;Constants!$B$2,1,0)</f>
        <v>0</v>
      </c>
      <c r="R7814" s="13">
        <f t="shared" si="737"/>
        <v>0</v>
      </c>
      <c r="S7814" s="6">
        <v>0</v>
      </c>
    </row>
    <row r="7815" spans="1:19" x14ac:dyDescent="0.35">
      <c r="A7815" s="6">
        <v>4652</v>
      </c>
      <c r="B7815" s="6">
        <v>1</v>
      </c>
      <c r="C7815" s="7">
        <v>361.27267456054699</v>
      </c>
      <c r="D7815" s="6">
        <v>1</v>
      </c>
      <c r="E7815" s="8">
        <v>1</v>
      </c>
      <c r="F7815" s="9">
        <v>1.0207203104181599</v>
      </c>
      <c r="G7815" s="10">
        <v>0</v>
      </c>
      <c r="H7815" s="10">
        <v>703146.5625</v>
      </c>
      <c r="I7815" s="11">
        <f>H7815/Constants!$B$4</f>
        <v>58595.546875</v>
      </c>
      <c r="J7815" s="11">
        <f>G7815*Constants!$B$4/D7815</f>
        <v>0</v>
      </c>
      <c r="K7815" s="11">
        <f t="shared" si="732"/>
        <v>0</v>
      </c>
      <c r="L7815" s="12">
        <f t="shared" si="733"/>
        <v>0</v>
      </c>
      <c r="M7815" s="12">
        <f t="shared" si="734"/>
        <v>0</v>
      </c>
      <c r="N7815" s="11">
        <f t="shared" si="735"/>
        <v>703146.5625</v>
      </c>
      <c r="O7815" s="12">
        <f t="shared" si="736"/>
        <v>58595.546875</v>
      </c>
      <c r="P7815" s="13">
        <f>IF(H7815&lt;Constants!$B$2,1,0)</f>
        <v>0</v>
      </c>
      <c r="Q7815" s="13">
        <f>IF(N7815&lt;Constants!$B$2,1,0)</f>
        <v>0</v>
      </c>
      <c r="R7815" s="13">
        <f t="shared" si="737"/>
        <v>0</v>
      </c>
      <c r="S7815" s="6">
        <v>0</v>
      </c>
    </row>
    <row r="7816" spans="1:19" x14ac:dyDescent="0.35">
      <c r="A7816" s="6">
        <v>4652</v>
      </c>
      <c r="B7816" s="6">
        <v>2</v>
      </c>
      <c r="C7816" s="7">
        <v>722.54534912109398</v>
      </c>
      <c r="D7816" s="6">
        <v>2</v>
      </c>
      <c r="E7816" s="8">
        <v>1.35540294647217</v>
      </c>
      <c r="F7816" s="9">
        <v>1.0362851303098799</v>
      </c>
      <c r="G7816" s="10">
        <v>300</v>
      </c>
      <c r="H7816" s="10">
        <v>185705.828125</v>
      </c>
      <c r="I7816" s="11">
        <f>H7816/Constants!$B$4</f>
        <v>15475.485677083334</v>
      </c>
      <c r="J7816" s="11">
        <f>G7816*Constants!$B$4/D7816</f>
        <v>1800</v>
      </c>
      <c r="K7816" s="11">
        <f t="shared" si="732"/>
        <v>1736.9736835476417</v>
      </c>
      <c r="L7816" s="12">
        <f t="shared" si="733"/>
        <v>150</v>
      </c>
      <c r="M7816" s="12">
        <f t="shared" si="734"/>
        <v>144.74780696230349</v>
      </c>
      <c r="N7816" s="11">
        <f t="shared" si="735"/>
        <v>183968.85444145236</v>
      </c>
      <c r="O7816" s="12">
        <f t="shared" si="736"/>
        <v>15330.737870121031</v>
      </c>
      <c r="P7816" s="13">
        <f>IF(H7816&lt;Constants!$B$2,1,0)</f>
        <v>0</v>
      </c>
      <c r="Q7816" s="13">
        <f>IF(N7816&lt;Constants!$B$2,1,0)</f>
        <v>0</v>
      </c>
      <c r="R7816" s="13">
        <f t="shared" si="737"/>
        <v>0</v>
      </c>
      <c r="S7816" s="6">
        <v>0</v>
      </c>
    </row>
    <row r="7817" spans="1:19" x14ac:dyDescent="0.35">
      <c r="A7817" s="6">
        <v>4652</v>
      </c>
      <c r="B7817" s="6">
        <v>3</v>
      </c>
      <c r="C7817" s="7">
        <v>722.54534912109398</v>
      </c>
      <c r="D7817" s="6">
        <v>2</v>
      </c>
      <c r="E7817" s="8">
        <v>1.35540294647217</v>
      </c>
      <c r="F7817" s="9">
        <v>0.98398347558993904</v>
      </c>
      <c r="G7817" s="10">
        <v>5000</v>
      </c>
      <c r="H7817" s="10">
        <v>97792.1953125</v>
      </c>
      <c r="I7817" s="11">
        <f>H7817/Constants!$B$4</f>
        <v>8149.349609375</v>
      </c>
      <c r="J7817" s="11">
        <f>G7817*Constants!$B$4/D7817</f>
        <v>30000</v>
      </c>
      <c r="K7817" s="11">
        <f t="shared" si="732"/>
        <v>30488.31687139233</v>
      </c>
      <c r="L7817" s="12">
        <f t="shared" si="733"/>
        <v>2500</v>
      </c>
      <c r="M7817" s="12">
        <f t="shared" si="734"/>
        <v>2540.6930726160272</v>
      </c>
      <c r="N7817" s="11">
        <f t="shared" si="735"/>
        <v>67303.878441107663</v>
      </c>
      <c r="O7817" s="12">
        <f t="shared" si="736"/>
        <v>5608.6565367589728</v>
      </c>
      <c r="P7817" s="13">
        <f>IF(H7817&lt;Constants!$B$2,1,0)</f>
        <v>0</v>
      </c>
      <c r="Q7817" s="13">
        <f>IF(N7817&lt;Constants!$B$2,1,0)</f>
        <v>1</v>
      </c>
      <c r="R7817" s="13">
        <f t="shared" si="737"/>
        <v>1</v>
      </c>
      <c r="S7817" s="6">
        <v>0</v>
      </c>
    </row>
    <row r="7818" spans="1:19" x14ac:dyDescent="0.35">
      <c r="A7818" s="6">
        <v>4652</v>
      </c>
      <c r="B7818" s="6">
        <v>4</v>
      </c>
      <c r="C7818" s="7">
        <v>1083.81799316406</v>
      </c>
      <c r="D7818" s="6">
        <v>3</v>
      </c>
      <c r="E7818" s="8">
        <v>1.98817682266235</v>
      </c>
      <c r="F7818" s="9">
        <v>0.89802596877124996</v>
      </c>
      <c r="G7818" s="10">
        <v>0</v>
      </c>
      <c r="H7818" s="10">
        <v>400675.28125</v>
      </c>
      <c r="I7818" s="11">
        <f>H7818/Constants!$B$4</f>
        <v>33389.606770833336</v>
      </c>
      <c r="J7818" s="11">
        <f>G7818*Constants!$B$4/D7818</f>
        <v>0</v>
      </c>
      <c r="K7818" s="11">
        <f t="shared" si="732"/>
        <v>0</v>
      </c>
      <c r="L7818" s="12">
        <f t="shared" si="733"/>
        <v>0</v>
      </c>
      <c r="M7818" s="12">
        <f t="shared" si="734"/>
        <v>0</v>
      </c>
      <c r="N7818" s="11">
        <f t="shared" si="735"/>
        <v>400675.28125</v>
      </c>
      <c r="O7818" s="12">
        <f t="shared" si="736"/>
        <v>33389.606770833336</v>
      </c>
      <c r="P7818" s="13">
        <f>IF(H7818&lt;Constants!$B$2,1,0)</f>
        <v>0</v>
      </c>
      <c r="Q7818" s="13">
        <f>IF(N7818&lt;Constants!$B$2,1,0)</f>
        <v>0</v>
      </c>
      <c r="R7818" s="13">
        <f t="shared" si="737"/>
        <v>0</v>
      </c>
      <c r="S7818" s="6">
        <v>0</v>
      </c>
    </row>
    <row r="7819" spans="1:19" x14ac:dyDescent="0.35">
      <c r="A7819" s="6">
        <v>4652</v>
      </c>
      <c r="B7819" s="6">
        <v>5</v>
      </c>
      <c r="C7819" s="7">
        <v>1083.81799316406</v>
      </c>
      <c r="D7819" s="6">
        <v>3</v>
      </c>
      <c r="E7819" s="8">
        <v>1.6817928552627599</v>
      </c>
      <c r="F7819" s="9">
        <v>1.0734961465041299</v>
      </c>
      <c r="G7819" s="10">
        <v>0</v>
      </c>
      <c r="H7819" s="10">
        <v>174074.1875</v>
      </c>
      <c r="I7819" s="11">
        <f>H7819/Constants!$B$4</f>
        <v>14506.182291666666</v>
      </c>
      <c r="J7819" s="11">
        <f>G7819*Constants!$B$4/D7819</f>
        <v>0</v>
      </c>
      <c r="K7819" s="11">
        <f t="shared" si="732"/>
        <v>0</v>
      </c>
      <c r="L7819" s="12">
        <f t="shared" si="733"/>
        <v>0</v>
      </c>
      <c r="M7819" s="12">
        <f t="shared" si="734"/>
        <v>0</v>
      </c>
      <c r="N7819" s="11">
        <f t="shared" si="735"/>
        <v>174074.1875</v>
      </c>
      <c r="O7819" s="12">
        <f t="shared" si="736"/>
        <v>14506.182291666666</v>
      </c>
      <c r="P7819" s="13">
        <f>IF(H7819&lt;Constants!$B$2,1,0)</f>
        <v>0</v>
      </c>
      <c r="Q7819" s="13">
        <f>IF(N7819&lt;Constants!$B$2,1,0)</f>
        <v>0</v>
      </c>
      <c r="R7819" s="13">
        <f t="shared" si="737"/>
        <v>0</v>
      </c>
      <c r="S7819" s="6">
        <v>0</v>
      </c>
    </row>
    <row r="7820" spans="1:19" x14ac:dyDescent="0.35">
      <c r="A7820" s="6">
        <v>4652</v>
      </c>
      <c r="B7820" s="6">
        <v>6</v>
      </c>
      <c r="C7820" s="7">
        <v>1083.81799316406</v>
      </c>
      <c r="D7820" s="6">
        <v>3</v>
      </c>
      <c r="E7820" s="8">
        <v>1.98817682266235</v>
      </c>
      <c r="F7820" s="9">
        <v>0.97344606550553703</v>
      </c>
      <c r="G7820" s="10">
        <v>500</v>
      </c>
      <c r="H7820" s="10">
        <v>299413.03125</v>
      </c>
      <c r="I7820" s="11">
        <f>H7820/Constants!$B$4</f>
        <v>24951.0859375</v>
      </c>
      <c r="J7820" s="11">
        <f>G7820*Constants!$B$4/D7820</f>
        <v>2000</v>
      </c>
      <c r="K7820" s="11">
        <f t="shared" si="732"/>
        <v>2054.5565603178493</v>
      </c>
      <c r="L7820" s="12">
        <f t="shared" si="733"/>
        <v>166.66666666666666</v>
      </c>
      <c r="M7820" s="12">
        <f t="shared" si="734"/>
        <v>171.2130466931541</v>
      </c>
      <c r="N7820" s="11">
        <f t="shared" si="735"/>
        <v>297358.47468968213</v>
      </c>
      <c r="O7820" s="12">
        <f t="shared" si="736"/>
        <v>24779.872890806844</v>
      </c>
      <c r="P7820" s="13">
        <f>IF(H7820&lt;Constants!$B$2,1,0)</f>
        <v>0</v>
      </c>
      <c r="Q7820" s="13">
        <f>IF(N7820&lt;Constants!$B$2,1,0)</f>
        <v>0</v>
      </c>
      <c r="R7820" s="13">
        <f t="shared" si="737"/>
        <v>0</v>
      </c>
      <c r="S7820" s="6">
        <v>0</v>
      </c>
    </row>
    <row r="7821" spans="1:19" x14ac:dyDescent="0.35">
      <c r="A7821" s="6">
        <v>4652</v>
      </c>
      <c r="B7821" s="6">
        <v>7</v>
      </c>
      <c r="C7821" s="7">
        <v>1445.09069824219</v>
      </c>
      <c r="D7821" s="6">
        <v>4</v>
      </c>
      <c r="E7821" s="8">
        <v>2.8284270763397199</v>
      </c>
      <c r="F7821" s="9">
        <v>1.00388017409012</v>
      </c>
      <c r="G7821" s="10">
        <v>0</v>
      </c>
      <c r="H7821" s="10">
        <v>3100366.75</v>
      </c>
      <c r="I7821" s="11">
        <f>H7821/Constants!$B$4</f>
        <v>258363.89583333334</v>
      </c>
      <c r="J7821" s="11">
        <f>G7821*Constants!$B$4/D7821</f>
        <v>0</v>
      </c>
      <c r="K7821" s="11">
        <f t="shared" si="732"/>
        <v>0</v>
      </c>
      <c r="L7821" s="12">
        <f t="shared" si="733"/>
        <v>0</v>
      </c>
      <c r="M7821" s="12">
        <f t="shared" si="734"/>
        <v>0</v>
      </c>
      <c r="N7821" s="11">
        <f t="shared" si="735"/>
        <v>3100366.75</v>
      </c>
      <c r="O7821" s="12">
        <f t="shared" si="736"/>
        <v>258363.89583333334</v>
      </c>
      <c r="P7821" s="13">
        <f>IF(H7821&lt;Constants!$B$2,1,0)</f>
        <v>0</v>
      </c>
      <c r="Q7821" s="13">
        <f>IF(N7821&lt;Constants!$B$2,1,0)</f>
        <v>0</v>
      </c>
      <c r="R7821" s="13">
        <f t="shared" si="737"/>
        <v>0</v>
      </c>
      <c r="S7821" s="6">
        <v>0</v>
      </c>
    </row>
    <row r="7822" spans="1:19" x14ac:dyDescent="0.35">
      <c r="A7822" s="6">
        <v>4652</v>
      </c>
      <c r="B7822" s="6">
        <v>8</v>
      </c>
      <c r="C7822" s="7">
        <v>1445.09069824219</v>
      </c>
      <c r="D7822" s="6">
        <v>4</v>
      </c>
      <c r="E7822" s="8">
        <v>2.5588865280151398</v>
      </c>
      <c r="F7822" s="9">
        <v>0.926194968259343</v>
      </c>
      <c r="G7822" s="10">
        <v>30000</v>
      </c>
      <c r="H7822" s="10">
        <v>181194.65625</v>
      </c>
      <c r="I7822" s="11">
        <f>H7822/Constants!$B$4</f>
        <v>15099.5546875</v>
      </c>
      <c r="J7822" s="11">
        <f>G7822*Constants!$B$4/D7822</f>
        <v>90000</v>
      </c>
      <c r="K7822" s="11">
        <f t="shared" si="732"/>
        <v>97171.765216067535</v>
      </c>
      <c r="L7822" s="12">
        <f t="shared" si="733"/>
        <v>7500</v>
      </c>
      <c r="M7822" s="12">
        <f t="shared" si="734"/>
        <v>8097.647101338961</v>
      </c>
      <c r="N7822" s="11">
        <f t="shared" si="735"/>
        <v>84022.891033932465</v>
      </c>
      <c r="O7822" s="12">
        <f t="shared" si="736"/>
        <v>7001.907586161039</v>
      </c>
      <c r="P7822" s="13">
        <f>IF(H7822&lt;Constants!$B$2,1,0)</f>
        <v>0</v>
      </c>
      <c r="Q7822" s="13">
        <f>IF(N7822&lt;Constants!$B$2,1,0)</f>
        <v>0</v>
      </c>
      <c r="R7822" s="13">
        <f t="shared" si="737"/>
        <v>0</v>
      </c>
      <c r="S7822" s="6">
        <v>0</v>
      </c>
    </row>
    <row r="7823" spans="1:19" x14ac:dyDescent="0.35">
      <c r="A7823" s="6">
        <v>4652</v>
      </c>
      <c r="B7823" s="6">
        <v>9</v>
      </c>
      <c r="C7823" s="7">
        <v>1806.36340332031</v>
      </c>
      <c r="D7823" s="6">
        <v>5</v>
      </c>
      <c r="E7823" s="8">
        <v>2.5588865280151398</v>
      </c>
      <c r="F7823" s="9">
        <v>1.0171863171309701</v>
      </c>
      <c r="G7823" s="10">
        <v>0</v>
      </c>
      <c r="H7823" s="10">
        <v>100169.8046875</v>
      </c>
      <c r="I7823" s="11">
        <f>H7823/Constants!$B$4</f>
        <v>8347.4837239583339</v>
      </c>
      <c r="J7823" s="11">
        <f>G7823*Constants!$B$4/D7823</f>
        <v>0</v>
      </c>
      <c r="K7823" s="11">
        <f t="shared" si="732"/>
        <v>0</v>
      </c>
      <c r="L7823" s="12">
        <f t="shared" si="733"/>
        <v>0</v>
      </c>
      <c r="M7823" s="12">
        <f t="shared" si="734"/>
        <v>0</v>
      </c>
      <c r="N7823" s="11">
        <f t="shared" si="735"/>
        <v>100169.8046875</v>
      </c>
      <c r="O7823" s="12">
        <f t="shared" si="736"/>
        <v>8347.4837239583339</v>
      </c>
      <c r="P7823" s="13">
        <f>IF(H7823&lt;Constants!$B$2,1,0)</f>
        <v>0</v>
      </c>
      <c r="Q7823" s="13">
        <f>IF(N7823&lt;Constants!$B$2,1,0)</f>
        <v>0</v>
      </c>
      <c r="R7823" s="13">
        <f t="shared" si="737"/>
        <v>0</v>
      </c>
      <c r="S7823" s="6">
        <v>0</v>
      </c>
    </row>
    <row r="7824" spans="1:19" x14ac:dyDescent="0.35">
      <c r="A7824" s="6">
        <v>4652</v>
      </c>
      <c r="B7824" s="6">
        <v>10</v>
      </c>
      <c r="C7824" s="7">
        <v>1806.36340332031</v>
      </c>
      <c r="D7824" s="6">
        <v>5</v>
      </c>
      <c r="E7824" s="8">
        <v>3.3437016010284402</v>
      </c>
      <c r="F7824" s="9">
        <v>0.97916763584123301</v>
      </c>
      <c r="G7824" s="10">
        <v>0</v>
      </c>
      <c r="H7824" s="10">
        <v>314085.3125</v>
      </c>
      <c r="I7824" s="11">
        <f>H7824/Constants!$B$4</f>
        <v>26173.776041666668</v>
      </c>
      <c r="J7824" s="11">
        <f>G7824*Constants!$B$4/D7824</f>
        <v>0</v>
      </c>
      <c r="K7824" s="11">
        <f t="shared" si="732"/>
        <v>0</v>
      </c>
      <c r="L7824" s="12">
        <f t="shared" si="733"/>
        <v>0</v>
      </c>
      <c r="M7824" s="12">
        <f t="shared" si="734"/>
        <v>0</v>
      </c>
      <c r="N7824" s="11">
        <f t="shared" si="735"/>
        <v>314085.3125</v>
      </c>
      <c r="O7824" s="12">
        <f t="shared" si="736"/>
        <v>26173.776041666668</v>
      </c>
      <c r="P7824" s="13">
        <f>IF(H7824&lt;Constants!$B$2,1,0)</f>
        <v>0</v>
      </c>
      <c r="Q7824" s="13">
        <f>IF(N7824&lt;Constants!$B$2,1,0)</f>
        <v>0</v>
      </c>
      <c r="R7824" s="13">
        <f t="shared" si="737"/>
        <v>0</v>
      </c>
      <c r="S7824" s="6">
        <v>0</v>
      </c>
    </row>
    <row r="7825" spans="1:19" x14ac:dyDescent="0.35">
      <c r="A7825" s="6">
        <v>4652</v>
      </c>
      <c r="B7825" s="6">
        <v>11</v>
      </c>
      <c r="C7825" s="7">
        <v>1806.36340332031</v>
      </c>
      <c r="D7825" s="6">
        <v>5</v>
      </c>
      <c r="E7825" s="8">
        <v>2.8284270763397199</v>
      </c>
      <c r="F7825" s="9">
        <v>0.89887962590567905</v>
      </c>
      <c r="G7825" s="10">
        <v>600</v>
      </c>
      <c r="H7825" s="10">
        <v>210799.890625</v>
      </c>
      <c r="I7825" s="11">
        <f>H7825/Constants!$B$4</f>
        <v>17566.657552083332</v>
      </c>
      <c r="J7825" s="11">
        <f>G7825*Constants!$B$4/D7825</f>
        <v>1440</v>
      </c>
      <c r="K7825" s="11">
        <f t="shared" si="732"/>
        <v>1601.9942587408268</v>
      </c>
      <c r="L7825" s="12">
        <f t="shared" si="733"/>
        <v>120</v>
      </c>
      <c r="M7825" s="12">
        <f t="shared" si="734"/>
        <v>133.49952156173558</v>
      </c>
      <c r="N7825" s="11">
        <f t="shared" si="735"/>
        <v>209197.89636625917</v>
      </c>
      <c r="O7825" s="12">
        <f t="shared" si="736"/>
        <v>17433.158030521598</v>
      </c>
      <c r="P7825" s="13">
        <f>IF(H7825&lt;Constants!$B$2,1,0)</f>
        <v>0</v>
      </c>
      <c r="Q7825" s="13">
        <f>IF(N7825&lt;Constants!$B$2,1,0)</f>
        <v>0</v>
      </c>
      <c r="R7825" s="13">
        <f t="shared" si="737"/>
        <v>0</v>
      </c>
      <c r="S7825" s="6">
        <v>0</v>
      </c>
    </row>
    <row r="7826" spans="1:19" x14ac:dyDescent="0.35">
      <c r="A7826" s="6">
        <v>4652</v>
      </c>
      <c r="B7826" s="6">
        <v>12</v>
      </c>
      <c r="C7826" s="7">
        <v>2528.90869140625</v>
      </c>
      <c r="D7826" s="6">
        <v>7</v>
      </c>
      <c r="E7826" s="8">
        <v>3.8336586952209499</v>
      </c>
      <c r="F7826" s="9">
        <v>0.94969252062123499</v>
      </c>
      <c r="G7826" s="10">
        <v>150</v>
      </c>
      <c r="H7826" s="10">
        <v>118203.609375</v>
      </c>
      <c r="I7826" s="11">
        <f>H7826/Constants!$B$4</f>
        <v>9850.30078125</v>
      </c>
      <c r="J7826" s="11">
        <f>G7826*Constants!$B$4/D7826</f>
        <v>257.14285714285717</v>
      </c>
      <c r="K7826" s="11">
        <f t="shared" si="732"/>
        <v>270.76432798970438</v>
      </c>
      <c r="L7826" s="12">
        <f t="shared" si="733"/>
        <v>21.428571428571427</v>
      </c>
      <c r="M7826" s="12">
        <f t="shared" si="734"/>
        <v>22.563693999142028</v>
      </c>
      <c r="N7826" s="11">
        <f t="shared" si="735"/>
        <v>117932.8450470103</v>
      </c>
      <c r="O7826" s="12">
        <f t="shared" si="736"/>
        <v>9827.7370872508582</v>
      </c>
      <c r="P7826" s="13">
        <f>IF(H7826&lt;Constants!$B$2,1,0)</f>
        <v>0</v>
      </c>
      <c r="Q7826" s="13">
        <f>IF(N7826&lt;Constants!$B$2,1,0)</f>
        <v>0</v>
      </c>
      <c r="R7826" s="13">
        <f t="shared" si="737"/>
        <v>0</v>
      </c>
      <c r="S7826" s="6">
        <v>0</v>
      </c>
    </row>
    <row r="7827" spans="1:19" x14ac:dyDescent="0.35">
      <c r="A7827" s="6">
        <v>4653</v>
      </c>
      <c r="B7827" s="6">
        <v>1</v>
      </c>
      <c r="C7827" s="7">
        <v>504.01339721679699</v>
      </c>
      <c r="D7827" s="6">
        <v>1</v>
      </c>
      <c r="E7827" s="8">
        <v>1</v>
      </c>
      <c r="F7827" s="9">
        <v>0.99289211621623596</v>
      </c>
      <c r="G7827" s="10">
        <v>80</v>
      </c>
      <c r="H7827" s="10">
        <v>113012.8359375</v>
      </c>
      <c r="I7827" s="11">
        <f>H7827/Constants!$B$4</f>
        <v>9417.736328125</v>
      </c>
      <c r="J7827" s="11">
        <f>G7827*Constants!$B$4/D7827</f>
        <v>960</v>
      </c>
      <c r="K7827" s="11">
        <f t="shared" si="732"/>
        <v>966.87241677214342</v>
      </c>
      <c r="L7827" s="12">
        <f t="shared" si="733"/>
        <v>80</v>
      </c>
      <c r="M7827" s="12">
        <f t="shared" si="734"/>
        <v>80.572701397678628</v>
      </c>
      <c r="N7827" s="11">
        <f t="shared" si="735"/>
        <v>112045.96352072786</v>
      </c>
      <c r="O7827" s="12">
        <f t="shared" si="736"/>
        <v>9337.1636267273207</v>
      </c>
      <c r="P7827" s="13">
        <f>IF(H7827&lt;Constants!$B$2,1,0)</f>
        <v>0</v>
      </c>
      <c r="Q7827" s="13">
        <f>IF(N7827&lt;Constants!$B$2,1,0)</f>
        <v>0</v>
      </c>
      <c r="R7827" s="13">
        <f t="shared" si="737"/>
        <v>0</v>
      </c>
      <c r="S7827" s="6">
        <v>0</v>
      </c>
    </row>
    <row r="7828" spans="1:19" x14ac:dyDescent="0.35">
      <c r="A7828" s="6">
        <v>4653</v>
      </c>
      <c r="B7828" s="6">
        <v>2</v>
      </c>
      <c r="C7828" s="7">
        <v>1008.02679443359</v>
      </c>
      <c r="D7828" s="6">
        <v>2</v>
      </c>
      <c r="E7828" s="8">
        <v>1.35540294647217</v>
      </c>
      <c r="F7828" s="9">
        <v>1.0291939632220599</v>
      </c>
      <c r="G7828" s="10">
        <v>3300</v>
      </c>
      <c r="H7828" s="10">
        <v>105515.125</v>
      </c>
      <c r="I7828" s="11">
        <f>H7828/Constants!$B$4</f>
        <v>8792.9270833333339</v>
      </c>
      <c r="J7828" s="11">
        <f>G7828*Constants!$B$4/D7828</f>
        <v>19800</v>
      </c>
      <c r="K7828" s="11">
        <f t="shared" si="732"/>
        <v>19238.35613844145</v>
      </c>
      <c r="L7828" s="12">
        <f t="shared" si="733"/>
        <v>1650</v>
      </c>
      <c r="M7828" s="12">
        <f t="shared" si="734"/>
        <v>1603.1963448701208</v>
      </c>
      <c r="N7828" s="11">
        <f t="shared" si="735"/>
        <v>86276.76886155855</v>
      </c>
      <c r="O7828" s="12">
        <f t="shared" si="736"/>
        <v>7189.7307384632131</v>
      </c>
      <c r="P7828" s="13">
        <f>IF(H7828&lt;Constants!$B$2,1,0)</f>
        <v>0</v>
      </c>
      <c r="Q7828" s="13">
        <f>IF(N7828&lt;Constants!$B$2,1,0)</f>
        <v>0</v>
      </c>
      <c r="R7828" s="13">
        <f t="shared" si="737"/>
        <v>0</v>
      </c>
      <c r="S7828" s="6">
        <v>0</v>
      </c>
    </row>
    <row r="7829" spans="1:19" x14ac:dyDescent="0.35">
      <c r="A7829" s="6">
        <v>4653</v>
      </c>
      <c r="B7829" s="6">
        <v>3</v>
      </c>
      <c r="C7829" s="7">
        <v>1008.02679443359</v>
      </c>
      <c r="D7829" s="6">
        <v>2</v>
      </c>
      <c r="E7829" s="8">
        <v>1.6817928552627599</v>
      </c>
      <c r="F7829" s="9">
        <v>1.0140433069893899</v>
      </c>
      <c r="G7829" s="10">
        <v>0</v>
      </c>
      <c r="H7829" s="10">
        <v>140578.265625</v>
      </c>
      <c r="I7829" s="11">
        <f>H7829/Constants!$B$4</f>
        <v>11714.85546875</v>
      </c>
      <c r="J7829" s="11">
        <f>G7829*Constants!$B$4/D7829</f>
        <v>0</v>
      </c>
      <c r="K7829" s="11">
        <f t="shared" si="732"/>
        <v>0</v>
      </c>
      <c r="L7829" s="12">
        <f t="shared" si="733"/>
        <v>0</v>
      </c>
      <c r="M7829" s="12">
        <f t="shared" si="734"/>
        <v>0</v>
      </c>
      <c r="N7829" s="11">
        <f t="shared" si="735"/>
        <v>140578.265625</v>
      </c>
      <c r="O7829" s="12">
        <f t="shared" si="736"/>
        <v>11714.85546875</v>
      </c>
      <c r="P7829" s="13">
        <f>IF(H7829&lt;Constants!$B$2,1,0)</f>
        <v>0</v>
      </c>
      <c r="Q7829" s="13">
        <f>IF(N7829&lt;Constants!$B$2,1,0)</f>
        <v>0</v>
      </c>
      <c r="R7829" s="13">
        <f t="shared" si="737"/>
        <v>0</v>
      </c>
      <c r="S7829" s="6">
        <v>0</v>
      </c>
    </row>
    <row r="7830" spans="1:19" x14ac:dyDescent="0.35">
      <c r="A7830" s="6">
        <v>4653</v>
      </c>
      <c r="B7830" s="6">
        <v>4</v>
      </c>
      <c r="C7830" s="7">
        <v>1008.02679443359</v>
      </c>
      <c r="D7830" s="6">
        <v>2</v>
      </c>
      <c r="E7830" s="8">
        <v>1.35540294647217</v>
      </c>
      <c r="F7830" s="9">
        <v>1.0439144854923399</v>
      </c>
      <c r="G7830" s="10">
        <v>1000</v>
      </c>
      <c r="H7830" s="10">
        <v>152907.03125</v>
      </c>
      <c r="I7830" s="11">
        <f>H7830/Constants!$B$4</f>
        <v>12742.252604166666</v>
      </c>
      <c r="J7830" s="11">
        <f>G7830*Constants!$B$4/D7830</f>
        <v>6000</v>
      </c>
      <c r="K7830" s="11">
        <f t="shared" si="732"/>
        <v>5747.5972250449504</v>
      </c>
      <c r="L7830" s="12">
        <f t="shared" si="733"/>
        <v>500</v>
      </c>
      <c r="M7830" s="12">
        <f t="shared" si="734"/>
        <v>478.96643542041255</v>
      </c>
      <c r="N7830" s="11">
        <f t="shared" si="735"/>
        <v>147159.43402495506</v>
      </c>
      <c r="O7830" s="12">
        <f t="shared" si="736"/>
        <v>12263.286168746254</v>
      </c>
      <c r="P7830" s="13">
        <f>IF(H7830&lt;Constants!$B$2,1,0)</f>
        <v>0</v>
      </c>
      <c r="Q7830" s="13">
        <f>IF(N7830&lt;Constants!$B$2,1,0)</f>
        <v>0</v>
      </c>
      <c r="R7830" s="13">
        <f t="shared" si="737"/>
        <v>0</v>
      </c>
      <c r="S7830" s="6">
        <v>0</v>
      </c>
    </row>
    <row r="7831" spans="1:19" x14ac:dyDescent="0.35">
      <c r="A7831" s="6">
        <v>4653</v>
      </c>
      <c r="B7831" s="6">
        <v>5</v>
      </c>
      <c r="C7831" s="7">
        <v>1512.04016113281</v>
      </c>
      <c r="D7831" s="6">
        <v>3</v>
      </c>
      <c r="E7831" s="8">
        <v>2.2795071601867698</v>
      </c>
      <c r="F7831" s="9">
        <v>1.0065423213759299</v>
      </c>
      <c r="G7831" s="10">
        <v>0</v>
      </c>
      <c r="H7831" s="10">
        <v>108892.1796875</v>
      </c>
      <c r="I7831" s="11">
        <f>H7831/Constants!$B$4</f>
        <v>9074.3483072916661</v>
      </c>
      <c r="J7831" s="11">
        <f>G7831*Constants!$B$4/D7831</f>
        <v>0</v>
      </c>
      <c r="K7831" s="11">
        <f t="shared" si="732"/>
        <v>0</v>
      </c>
      <c r="L7831" s="12">
        <f t="shared" si="733"/>
        <v>0</v>
      </c>
      <c r="M7831" s="12">
        <f t="shared" si="734"/>
        <v>0</v>
      </c>
      <c r="N7831" s="11">
        <f t="shared" si="735"/>
        <v>108892.1796875</v>
      </c>
      <c r="O7831" s="12">
        <f t="shared" si="736"/>
        <v>9074.3483072916661</v>
      </c>
      <c r="P7831" s="13">
        <f>IF(H7831&lt;Constants!$B$2,1,0)</f>
        <v>0</v>
      </c>
      <c r="Q7831" s="13">
        <f>IF(N7831&lt;Constants!$B$2,1,0)</f>
        <v>0</v>
      </c>
      <c r="R7831" s="13">
        <f t="shared" si="737"/>
        <v>0</v>
      </c>
      <c r="S7831" s="6">
        <v>0</v>
      </c>
    </row>
    <row r="7832" spans="1:19" x14ac:dyDescent="0.35">
      <c r="A7832" s="6">
        <v>4653</v>
      </c>
      <c r="B7832" s="6">
        <v>6</v>
      </c>
      <c r="C7832" s="7">
        <v>1512.04016113281</v>
      </c>
      <c r="D7832" s="6">
        <v>3</v>
      </c>
      <c r="E7832" s="8">
        <v>1.6817928552627599</v>
      </c>
      <c r="F7832" s="9">
        <v>1.05335216055174</v>
      </c>
      <c r="G7832" s="10">
        <v>0</v>
      </c>
      <c r="H7832" s="10">
        <v>80425.453125</v>
      </c>
      <c r="I7832" s="11">
        <f>H7832/Constants!$B$4</f>
        <v>6702.12109375</v>
      </c>
      <c r="J7832" s="11">
        <f>G7832*Constants!$B$4/D7832</f>
        <v>0</v>
      </c>
      <c r="K7832" s="11">
        <f t="shared" si="732"/>
        <v>0</v>
      </c>
      <c r="L7832" s="12">
        <f t="shared" si="733"/>
        <v>0</v>
      </c>
      <c r="M7832" s="12">
        <f t="shared" si="734"/>
        <v>0</v>
      </c>
      <c r="N7832" s="11">
        <f t="shared" si="735"/>
        <v>80425.453125</v>
      </c>
      <c r="O7832" s="12">
        <f t="shared" si="736"/>
        <v>6702.12109375</v>
      </c>
      <c r="P7832" s="13">
        <f>IF(H7832&lt;Constants!$B$2,1,0)</f>
        <v>0</v>
      </c>
      <c r="Q7832" s="13">
        <f>IF(N7832&lt;Constants!$B$2,1,0)</f>
        <v>0</v>
      </c>
      <c r="R7832" s="13">
        <f t="shared" si="737"/>
        <v>0</v>
      </c>
      <c r="S7832" s="6">
        <v>0</v>
      </c>
    </row>
    <row r="7833" spans="1:19" x14ac:dyDescent="0.35">
      <c r="A7833" s="6">
        <v>4653</v>
      </c>
      <c r="B7833" s="6">
        <v>7</v>
      </c>
      <c r="C7833" s="7">
        <v>1512.04016113281</v>
      </c>
      <c r="D7833" s="6">
        <v>3</v>
      </c>
      <c r="E7833" s="8">
        <v>2.2795071601867698</v>
      </c>
      <c r="F7833" s="9">
        <v>1.1267602503726699</v>
      </c>
      <c r="G7833" s="10">
        <v>3980</v>
      </c>
      <c r="H7833" s="10">
        <v>160413.109375</v>
      </c>
      <c r="I7833" s="11">
        <f>H7833/Constants!$B$4</f>
        <v>13367.759114583334</v>
      </c>
      <c r="J7833" s="11">
        <f>G7833*Constants!$B$4/D7833</f>
        <v>15920</v>
      </c>
      <c r="K7833" s="11">
        <f t="shared" si="732"/>
        <v>14129.003924956125</v>
      </c>
      <c r="L7833" s="12">
        <f t="shared" si="733"/>
        <v>1326.6666666666667</v>
      </c>
      <c r="M7833" s="12">
        <f t="shared" si="734"/>
        <v>1177.4169937463439</v>
      </c>
      <c r="N7833" s="11">
        <f t="shared" si="735"/>
        <v>146284.10545004386</v>
      </c>
      <c r="O7833" s="12">
        <f t="shared" si="736"/>
        <v>12190.342120836991</v>
      </c>
      <c r="P7833" s="13">
        <f>IF(H7833&lt;Constants!$B$2,1,0)</f>
        <v>0</v>
      </c>
      <c r="Q7833" s="13">
        <f>IF(N7833&lt;Constants!$B$2,1,0)</f>
        <v>0</v>
      </c>
      <c r="R7833" s="13">
        <f t="shared" si="737"/>
        <v>0</v>
      </c>
      <c r="S7833" s="6">
        <v>0</v>
      </c>
    </row>
    <row r="7834" spans="1:19" x14ac:dyDescent="0.35">
      <c r="A7834" s="6">
        <v>4653</v>
      </c>
      <c r="B7834" s="6">
        <v>8</v>
      </c>
      <c r="C7834" s="7">
        <v>2016.05358886719</v>
      </c>
      <c r="D7834" s="6">
        <v>4</v>
      </c>
      <c r="E7834" s="8">
        <v>2.8284270763397199</v>
      </c>
      <c r="F7834" s="9">
        <v>0.96914286877054101</v>
      </c>
      <c r="G7834" s="10">
        <v>0</v>
      </c>
      <c r="H7834" s="10">
        <v>82375.828125</v>
      </c>
      <c r="I7834" s="11">
        <f>H7834/Constants!$B$4</f>
        <v>6864.65234375</v>
      </c>
      <c r="J7834" s="11">
        <f>G7834*Constants!$B$4/D7834</f>
        <v>0</v>
      </c>
      <c r="K7834" s="11">
        <f t="shared" si="732"/>
        <v>0</v>
      </c>
      <c r="L7834" s="12">
        <f t="shared" si="733"/>
        <v>0</v>
      </c>
      <c r="M7834" s="12">
        <f t="shared" si="734"/>
        <v>0</v>
      </c>
      <c r="N7834" s="11">
        <f t="shared" si="735"/>
        <v>82375.828125</v>
      </c>
      <c r="O7834" s="12">
        <f t="shared" si="736"/>
        <v>6864.65234375</v>
      </c>
      <c r="P7834" s="13">
        <f>IF(H7834&lt;Constants!$B$2,1,0)</f>
        <v>0</v>
      </c>
      <c r="Q7834" s="13">
        <f>IF(N7834&lt;Constants!$B$2,1,0)</f>
        <v>0</v>
      </c>
      <c r="R7834" s="13">
        <f t="shared" si="737"/>
        <v>0</v>
      </c>
      <c r="S7834" s="6">
        <v>0</v>
      </c>
    </row>
    <row r="7835" spans="1:19" x14ac:dyDescent="0.35">
      <c r="A7835" s="6">
        <v>4653</v>
      </c>
      <c r="B7835" s="6">
        <v>9</v>
      </c>
      <c r="C7835" s="7">
        <v>2016.05358886719</v>
      </c>
      <c r="D7835" s="6">
        <v>4</v>
      </c>
      <c r="E7835" s="8">
        <v>2.5588865280151398</v>
      </c>
      <c r="F7835" s="9">
        <v>1.01886034433379</v>
      </c>
      <c r="G7835" s="10">
        <v>0</v>
      </c>
      <c r="H7835" s="10">
        <v>87627.28125</v>
      </c>
      <c r="I7835" s="11">
        <f>H7835/Constants!$B$4</f>
        <v>7302.2734375</v>
      </c>
      <c r="J7835" s="11">
        <f>G7835*Constants!$B$4/D7835</f>
        <v>0</v>
      </c>
      <c r="K7835" s="11">
        <f t="shared" si="732"/>
        <v>0</v>
      </c>
      <c r="L7835" s="12">
        <f t="shared" si="733"/>
        <v>0</v>
      </c>
      <c r="M7835" s="12">
        <f t="shared" si="734"/>
        <v>0</v>
      </c>
      <c r="N7835" s="11">
        <f t="shared" si="735"/>
        <v>87627.28125</v>
      </c>
      <c r="O7835" s="12">
        <f t="shared" si="736"/>
        <v>7302.2734375</v>
      </c>
      <c r="P7835" s="13">
        <f>IF(H7835&lt;Constants!$B$2,1,0)</f>
        <v>0</v>
      </c>
      <c r="Q7835" s="13">
        <f>IF(N7835&lt;Constants!$B$2,1,0)</f>
        <v>0</v>
      </c>
      <c r="R7835" s="13">
        <f t="shared" si="737"/>
        <v>0</v>
      </c>
      <c r="S7835" s="6">
        <v>0</v>
      </c>
    </row>
    <row r="7836" spans="1:19" x14ac:dyDescent="0.35">
      <c r="A7836" s="6">
        <v>4653</v>
      </c>
      <c r="B7836" s="6">
        <v>10</v>
      </c>
      <c r="C7836" s="7">
        <v>2520.06689453125</v>
      </c>
      <c r="D7836" s="6">
        <v>5</v>
      </c>
      <c r="E7836" s="8">
        <v>2.2795071601867698</v>
      </c>
      <c r="F7836" s="9">
        <v>0.96208231125856503</v>
      </c>
      <c r="G7836" s="10">
        <v>1000</v>
      </c>
      <c r="H7836" s="10">
        <v>61910.41015625</v>
      </c>
      <c r="I7836" s="11">
        <f>H7836/Constants!$B$4</f>
        <v>5159.200846354167</v>
      </c>
      <c r="J7836" s="11">
        <f>G7836*Constants!$B$4/D7836</f>
        <v>2400</v>
      </c>
      <c r="K7836" s="11">
        <f t="shared" si="732"/>
        <v>2494.5890511804519</v>
      </c>
      <c r="L7836" s="12">
        <f t="shared" si="733"/>
        <v>200</v>
      </c>
      <c r="M7836" s="12">
        <f t="shared" si="734"/>
        <v>207.88242093170433</v>
      </c>
      <c r="N7836" s="11">
        <f t="shared" si="735"/>
        <v>59415.821105069546</v>
      </c>
      <c r="O7836" s="12">
        <f t="shared" si="736"/>
        <v>4951.3184254224625</v>
      </c>
      <c r="P7836" s="13">
        <f>IF(H7836&lt;Constants!$B$2,1,0)</f>
        <v>1</v>
      </c>
      <c r="Q7836" s="13">
        <f>IF(N7836&lt;Constants!$B$2,1,0)</f>
        <v>1</v>
      </c>
      <c r="R7836" s="13">
        <f t="shared" si="737"/>
        <v>0</v>
      </c>
      <c r="S7836" s="6">
        <v>1</v>
      </c>
    </row>
    <row r="7837" spans="1:19" x14ac:dyDescent="0.35">
      <c r="A7837" s="6">
        <v>4653</v>
      </c>
      <c r="B7837" s="6">
        <v>11</v>
      </c>
      <c r="C7837" s="7">
        <v>2520.06689453125</v>
      </c>
      <c r="D7837" s="6">
        <v>5</v>
      </c>
      <c r="E7837" s="8">
        <v>2.8284270763397199</v>
      </c>
      <c r="F7837" s="9">
        <v>0.99160913543775497</v>
      </c>
      <c r="G7837" s="10">
        <v>900</v>
      </c>
      <c r="H7837" s="10">
        <v>106097.9375</v>
      </c>
      <c r="I7837" s="11">
        <f>H7837/Constants!$B$4</f>
        <v>8841.4947916666661</v>
      </c>
      <c r="J7837" s="11">
        <f>G7837*Constants!$B$4/D7837</f>
        <v>2160</v>
      </c>
      <c r="K7837" s="11">
        <f t="shared" si="732"/>
        <v>2178.2776325940645</v>
      </c>
      <c r="L7837" s="12">
        <f t="shared" si="733"/>
        <v>180</v>
      </c>
      <c r="M7837" s="12">
        <f t="shared" si="734"/>
        <v>181.52313604950538</v>
      </c>
      <c r="N7837" s="11">
        <f t="shared" si="735"/>
        <v>103919.65986740594</v>
      </c>
      <c r="O7837" s="12">
        <f t="shared" si="736"/>
        <v>8659.9716556171606</v>
      </c>
      <c r="P7837" s="13">
        <f>IF(H7837&lt;Constants!$B$2,1,0)</f>
        <v>0</v>
      </c>
      <c r="Q7837" s="13">
        <f>IF(N7837&lt;Constants!$B$2,1,0)</f>
        <v>0</v>
      </c>
      <c r="R7837" s="13">
        <f t="shared" si="737"/>
        <v>0</v>
      </c>
      <c r="S7837" s="6">
        <v>0</v>
      </c>
    </row>
    <row r="7838" spans="1:19" x14ac:dyDescent="0.35">
      <c r="A7838" s="6">
        <v>4653</v>
      </c>
      <c r="B7838" s="6">
        <v>12</v>
      </c>
      <c r="C7838" s="7">
        <v>3024.08032226563</v>
      </c>
      <c r="D7838" s="6">
        <v>6</v>
      </c>
      <c r="E7838" s="8">
        <v>3.3437016010284402</v>
      </c>
      <c r="F7838" s="9">
        <v>1.08459557875239</v>
      </c>
      <c r="G7838" s="10">
        <v>700</v>
      </c>
      <c r="H7838" s="10">
        <v>132616.953125</v>
      </c>
      <c r="I7838" s="11">
        <f>H7838/Constants!$B$4</f>
        <v>11051.412760416666</v>
      </c>
      <c r="J7838" s="11">
        <f>G7838*Constants!$B$4/D7838</f>
        <v>1400</v>
      </c>
      <c r="K7838" s="11">
        <f t="shared" si="732"/>
        <v>1290.8037128552742</v>
      </c>
      <c r="L7838" s="12">
        <f t="shared" si="733"/>
        <v>116.66666666666667</v>
      </c>
      <c r="M7838" s="12">
        <f t="shared" si="734"/>
        <v>107.56697607127286</v>
      </c>
      <c r="N7838" s="11">
        <f t="shared" si="735"/>
        <v>131326.14941214473</v>
      </c>
      <c r="O7838" s="12">
        <f t="shared" si="736"/>
        <v>10943.845784345393</v>
      </c>
      <c r="P7838" s="13">
        <f>IF(H7838&lt;Constants!$B$2,1,0)</f>
        <v>0</v>
      </c>
      <c r="Q7838" s="13">
        <f>IF(N7838&lt;Constants!$B$2,1,0)</f>
        <v>0</v>
      </c>
      <c r="R7838" s="13">
        <f t="shared" si="737"/>
        <v>0</v>
      </c>
      <c r="S7838" s="6">
        <v>0</v>
      </c>
    </row>
    <row r="7839" spans="1:19" x14ac:dyDescent="0.35">
      <c r="A7839" s="6">
        <v>4654</v>
      </c>
      <c r="B7839" s="6">
        <v>1</v>
      </c>
      <c r="C7839" s="7">
        <v>316.35751342773398</v>
      </c>
      <c r="D7839" s="6">
        <v>1</v>
      </c>
      <c r="E7839" s="8">
        <v>1</v>
      </c>
      <c r="F7839" s="9">
        <v>0.99317248444588302</v>
      </c>
      <c r="G7839" s="10">
        <v>0</v>
      </c>
      <c r="H7839" s="10">
        <v>84454.9375</v>
      </c>
      <c r="I7839" s="11">
        <f>H7839/Constants!$B$4</f>
        <v>7037.911458333333</v>
      </c>
      <c r="J7839" s="11">
        <f>G7839*Constants!$B$4/D7839</f>
        <v>0</v>
      </c>
      <c r="K7839" s="11">
        <f t="shared" si="732"/>
        <v>0</v>
      </c>
      <c r="L7839" s="12">
        <f t="shared" si="733"/>
        <v>0</v>
      </c>
      <c r="M7839" s="12">
        <f t="shared" si="734"/>
        <v>0</v>
      </c>
      <c r="N7839" s="11">
        <f t="shared" si="735"/>
        <v>84454.9375</v>
      </c>
      <c r="O7839" s="12">
        <f t="shared" si="736"/>
        <v>7037.911458333333</v>
      </c>
      <c r="P7839" s="13">
        <f>IF(H7839&lt;Constants!$B$2,1,0)</f>
        <v>0</v>
      </c>
      <c r="Q7839" s="13">
        <f>IF(N7839&lt;Constants!$B$2,1,0)</f>
        <v>0</v>
      </c>
      <c r="R7839" s="13">
        <f t="shared" si="737"/>
        <v>0</v>
      </c>
      <c r="S7839" s="6">
        <v>0</v>
      </c>
    </row>
    <row r="7840" spans="1:19" x14ac:dyDescent="0.35">
      <c r="A7840" s="6">
        <v>4654</v>
      </c>
      <c r="B7840" s="6">
        <v>2</v>
      </c>
      <c r="C7840" s="7">
        <v>632.71502685546898</v>
      </c>
      <c r="D7840" s="6">
        <v>2</v>
      </c>
      <c r="E7840" s="8">
        <v>1.35540294647217</v>
      </c>
      <c r="F7840" s="9">
        <v>0.92752237127029502</v>
      </c>
      <c r="G7840" s="10">
        <v>6450</v>
      </c>
      <c r="H7840" s="10">
        <v>67831.3671875</v>
      </c>
      <c r="I7840" s="11">
        <f>H7840/Constants!$B$4</f>
        <v>5652.613932291667</v>
      </c>
      <c r="J7840" s="11">
        <f>G7840*Constants!$B$4/D7840</f>
        <v>38700</v>
      </c>
      <c r="K7840" s="11">
        <f t="shared" si="732"/>
        <v>41724.061002429662</v>
      </c>
      <c r="L7840" s="12">
        <f t="shared" si="733"/>
        <v>3225</v>
      </c>
      <c r="M7840" s="12">
        <f t="shared" si="734"/>
        <v>3477.0050835358047</v>
      </c>
      <c r="N7840" s="11">
        <f t="shared" si="735"/>
        <v>26107.306185070338</v>
      </c>
      <c r="O7840" s="12">
        <f t="shared" si="736"/>
        <v>2175.6088487558623</v>
      </c>
      <c r="P7840" s="13">
        <f>IF(H7840&lt;Constants!$B$2,1,0)</f>
        <v>1</v>
      </c>
      <c r="Q7840" s="13">
        <f>IF(N7840&lt;Constants!$B$2,1,0)</f>
        <v>1</v>
      </c>
      <c r="R7840" s="13">
        <f t="shared" si="737"/>
        <v>0</v>
      </c>
      <c r="S7840" s="6">
        <v>1</v>
      </c>
    </row>
    <row r="7841" spans="1:19" x14ac:dyDescent="0.35">
      <c r="A7841" s="6">
        <v>4654</v>
      </c>
      <c r="B7841" s="6">
        <v>3</v>
      </c>
      <c r="C7841" s="7">
        <v>632.71502685546898</v>
      </c>
      <c r="D7841" s="6">
        <v>2</v>
      </c>
      <c r="E7841" s="8">
        <v>1.6817928552627599</v>
      </c>
      <c r="F7841" s="9">
        <v>1.0752179408920099</v>
      </c>
      <c r="G7841" s="10">
        <v>0</v>
      </c>
      <c r="H7841" s="10">
        <v>101500.9296875</v>
      </c>
      <c r="I7841" s="11">
        <f>H7841/Constants!$B$4</f>
        <v>8458.4108072916661</v>
      </c>
      <c r="J7841" s="11">
        <f>G7841*Constants!$B$4/D7841</f>
        <v>0</v>
      </c>
      <c r="K7841" s="11">
        <f t="shared" si="732"/>
        <v>0</v>
      </c>
      <c r="L7841" s="12">
        <f t="shared" si="733"/>
        <v>0</v>
      </c>
      <c r="M7841" s="12">
        <f t="shared" si="734"/>
        <v>0</v>
      </c>
      <c r="N7841" s="11">
        <f t="shared" si="735"/>
        <v>101500.9296875</v>
      </c>
      <c r="O7841" s="12">
        <f t="shared" si="736"/>
        <v>8458.4108072916661</v>
      </c>
      <c r="P7841" s="13">
        <f>IF(H7841&lt;Constants!$B$2,1,0)</f>
        <v>0</v>
      </c>
      <c r="Q7841" s="13">
        <f>IF(N7841&lt;Constants!$B$2,1,0)</f>
        <v>0</v>
      </c>
      <c r="R7841" s="13">
        <f t="shared" si="737"/>
        <v>0</v>
      </c>
      <c r="S7841" s="6">
        <v>0</v>
      </c>
    </row>
    <row r="7842" spans="1:19" x14ac:dyDescent="0.35">
      <c r="A7842" s="6">
        <v>4654</v>
      </c>
      <c r="B7842" s="6">
        <v>4</v>
      </c>
      <c r="C7842" s="7">
        <v>949.072509765625</v>
      </c>
      <c r="D7842" s="6">
        <v>3</v>
      </c>
      <c r="E7842" s="8">
        <v>1.98817682266235</v>
      </c>
      <c r="F7842" s="9">
        <v>0.95381124218069802</v>
      </c>
      <c r="G7842" s="10">
        <v>0</v>
      </c>
      <c r="H7842" s="10">
        <v>65996.359375</v>
      </c>
      <c r="I7842" s="11">
        <f>H7842/Constants!$B$4</f>
        <v>5499.696614583333</v>
      </c>
      <c r="J7842" s="11">
        <f>G7842*Constants!$B$4/D7842</f>
        <v>0</v>
      </c>
      <c r="K7842" s="11">
        <f t="shared" si="732"/>
        <v>0</v>
      </c>
      <c r="L7842" s="12">
        <f t="shared" si="733"/>
        <v>0</v>
      </c>
      <c r="M7842" s="12">
        <f t="shared" si="734"/>
        <v>0</v>
      </c>
      <c r="N7842" s="11">
        <f t="shared" si="735"/>
        <v>65996.359375</v>
      </c>
      <c r="O7842" s="12">
        <f t="shared" si="736"/>
        <v>5499.696614583333</v>
      </c>
      <c r="P7842" s="13">
        <f>IF(H7842&lt;Constants!$B$2,1,0)</f>
        <v>1</v>
      </c>
      <c r="Q7842" s="13">
        <f>IF(N7842&lt;Constants!$B$2,1,0)</f>
        <v>1</v>
      </c>
      <c r="R7842" s="13">
        <f t="shared" si="737"/>
        <v>0</v>
      </c>
      <c r="S7842" s="6">
        <v>1</v>
      </c>
    </row>
    <row r="7843" spans="1:19" x14ac:dyDescent="0.35">
      <c r="A7843" s="6">
        <v>4654</v>
      </c>
      <c r="B7843" s="6">
        <v>5</v>
      </c>
      <c r="C7843" s="7">
        <v>949.072509765625</v>
      </c>
      <c r="D7843" s="6">
        <v>3</v>
      </c>
      <c r="E7843" s="8">
        <v>1.6817928552627599</v>
      </c>
      <c r="F7843" s="9">
        <v>0.94579451204700404</v>
      </c>
      <c r="G7843" s="10">
        <v>1100</v>
      </c>
      <c r="H7843" s="10">
        <v>86243.6171875</v>
      </c>
      <c r="I7843" s="11">
        <f>H7843/Constants!$B$4</f>
        <v>7186.968098958333</v>
      </c>
      <c r="J7843" s="11">
        <f>G7843*Constants!$B$4/D7843</f>
        <v>4400</v>
      </c>
      <c r="K7843" s="11">
        <f t="shared" si="732"/>
        <v>4652.1733251306168</v>
      </c>
      <c r="L7843" s="12">
        <f t="shared" si="733"/>
        <v>366.66666666666669</v>
      </c>
      <c r="M7843" s="12">
        <f t="shared" si="734"/>
        <v>387.6811104275514</v>
      </c>
      <c r="N7843" s="11">
        <f t="shared" si="735"/>
        <v>81591.443862369386</v>
      </c>
      <c r="O7843" s="12">
        <f t="shared" si="736"/>
        <v>6799.2869885307819</v>
      </c>
      <c r="P7843" s="13">
        <f>IF(H7843&lt;Constants!$B$2,1,0)</f>
        <v>0</v>
      </c>
      <c r="Q7843" s="13">
        <f>IF(N7843&lt;Constants!$B$2,1,0)</f>
        <v>0</v>
      </c>
      <c r="R7843" s="13">
        <f t="shared" si="737"/>
        <v>0</v>
      </c>
      <c r="S7843" s="6">
        <v>0</v>
      </c>
    </row>
    <row r="7844" spans="1:19" x14ac:dyDescent="0.35">
      <c r="A7844" s="6">
        <v>4654</v>
      </c>
      <c r="B7844" s="6">
        <v>6</v>
      </c>
      <c r="C7844" s="7">
        <v>1265.43005371094</v>
      </c>
      <c r="D7844" s="6">
        <v>4</v>
      </c>
      <c r="E7844" s="8">
        <v>2.5588865280151398</v>
      </c>
      <c r="F7844" s="9">
        <v>1.11001272055603</v>
      </c>
      <c r="G7844" s="10">
        <v>0</v>
      </c>
      <c r="H7844" s="10">
        <v>105964.296875</v>
      </c>
      <c r="I7844" s="11">
        <f>H7844/Constants!$B$4</f>
        <v>8830.3580729166661</v>
      </c>
      <c r="J7844" s="11">
        <f>G7844*Constants!$B$4/D7844</f>
        <v>0</v>
      </c>
      <c r="K7844" s="11">
        <f t="shared" si="732"/>
        <v>0</v>
      </c>
      <c r="L7844" s="12">
        <f t="shared" si="733"/>
        <v>0</v>
      </c>
      <c r="M7844" s="12">
        <f t="shared" si="734"/>
        <v>0</v>
      </c>
      <c r="N7844" s="11">
        <f t="shared" si="735"/>
        <v>105964.296875</v>
      </c>
      <c r="O7844" s="12">
        <f t="shared" si="736"/>
        <v>8830.3580729166661</v>
      </c>
      <c r="P7844" s="13">
        <f>IF(H7844&lt;Constants!$B$2,1,0)</f>
        <v>0</v>
      </c>
      <c r="Q7844" s="13">
        <f>IF(N7844&lt;Constants!$B$2,1,0)</f>
        <v>0</v>
      </c>
      <c r="R7844" s="13">
        <f t="shared" si="737"/>
        <v>0</v>
      </c>
      <c r="S7844" s="6">
        <v>0</v>
      </c>
    </row>
    <row r="7845" spans="1:19" x14ac:dyDescent="0.35">
      <c r="A7845" s="6">
        <v>4654</v>
      </c>
      <c r="B7845" s="6">
        <v>7</v>
      </c>
      <c r="C7845" s="7">
        <v>1265.43005371094</v>
      </c>
      <c r="D7845" s="6">
        <v>4</v>
      </c>
      <c r="E7845" s="8">
        <v>2.5588865280151398</v>
      </c>
      <c r="F7845" s="9">
        <v>1.01500404320481</v>
      </c>
      <c r="G7845" s="10">
        <v>2990</v>
      </c>
      <c r="H7845" s="10">
        <v>92525.140625</v>
      </c>
      <c r="I7845" s="11">
        <f>H7845/Constants!$B$4</f>
        <v>7710.428385416667</v>
      </c>
      <c r="J7845" s="11">
        <f>G7845*Constants!$B$4/D7845</f>
        <v>8970</v>
      </c>
      <c r="K7845" s="11">
        <f t="shared" si="732"/>
        <v>8837.4032202648195</v>
      </c>
      <c r="L7845" s="12">
        <f t="shared" si="733"/>
        <v>747.5</v>
      </c>
      <c r="M7845" s="12">
        <f t="shared" si="734"/>
        <v>736.4502683554017</v>
      </c>
      <c r="N7845" s="11">
        <f t="shared" si="735"/>
        <v>83687.737404735177</v>
      </c>
      <c r="O7845" s="12">
        <f t="shared" si="736"/>
        <v>6973.978117061265</v>
      </c>
      <c r="P7845" s="13">
        <f>IF(H7845&lt;Constants!$B$2,1,0)</f>
        <v>0</v>
      </c>
      <c r="Q7845" s="13">
        <f>IF(N7845&lt;Constants!$B$2,1,0)</f>
        <v>0</v>
      </c>
      <c r="R7845" s="13">
        <f t="shared" si="737"/>
        <v>0</v>
      </c>
      <c r="S7845" s="6">
        <v>0</v>
      </c>
    </row>
    <row r="7846" spans="1:19" x14ac:dyDescent="0.35">
      <c r="A7846" s="6">
        <v>4654</v>
      </c>
      <c r="B7846" s="6">
        <v>8</v>
      </c>
      <c r="C7846" s="7">
        <v>1265.43005371094</v>
      </c>
      <c r="D7846" s="6">
        <v>4</v>
      </c>
      <c r="E7846" s="8">
        <v>2.2795071601867698</v>
      </c>
      <c r="F7846" s="9">
        <v>0.94249729571393204</v>
      </c>
      <c r="G7846" s="10">
        <v>1550</v>
      </c>
      <c r="H7846" s="10">
        <v>82754.0546875</v>
      </c>
      <c r="I7846" s="11">
        <f>H7846/Constants!$B$4</f>
        <v>6896.171223958333</v>
      </c>
      <c r="J7846" s="11">
        <f>G7846*Constants!$B$4/D7846</f>
        <v>4650</v>
      </c>
      <c r="K7846" s="11">
        <f t="shared" si="732"/>
        <v>4933.7011587684956</v>
      </c>
      <c r="L7846" s="12">
        <f t="shared" si="733"/>
        <v>387.5</v>
      </c>
      <c r="M7846" s="12">
        <f t="shared" si="734"/>
        <v>411.14176323070797</v>
      </c>
      <c r="N7846" s="11">
        <f t="shared" si="735"/>
        <v>77820.353528731503</v>
      </c>
      <c r="O7846" s="12">
        <f t="shared" si="736"/>
        <v>6485.0294607276246</v>
      </c>
      <c r="P7846" s="13">
        <f>IF(H7846&lt;Constants!$B$2,1,0)</f>
        <v>0</v>
      </c>
      <c r="Q7846" s="13">
        <f>IF(N7846&lt;Constants!$B$2,1,0)</f>
        <v>0</v>
      </c>
      <c r="R7846" s="13">
        <f t="shared" si="737"/>
        <v>0</v>
      </c>
      <c r="S7846" s="6">
        <v>0</v>
      </c>
    </row>
    <row r="7847" spans="1:19" x14ac:dyDescent="0.35">
      <c r="A7847" s="6">
        <v>4654</v>
      </c>
      <c r="B7847" s="6">
        <v>9</v>
      </c>
      <c r="C7847" s="7">
        <v>1581.78759765625</v>
      </c>
      <c r="D7847" s="6">
        <v>5</v>
      </c>
      <c r="E7847" s="8">
        <v>3.08965063095093</v>
      </c>
      <c r="F7847" s="9">
        <v>1.0557552048002701</v>
      </c>
      <c r="G7847" s="10">
        <v>4315</v>
      </c>
      <c r="H7847" s="10">
        <v>108026.8203125</v>
      </c>
      <c r="I7847" s="11">
        <f>H7847/Constants!$B$4</f>
        <v>9002.2350260416661</v>
      </c>
      <c r="J7847" s="11">
        <f>G7847*Constants!$B$4/D7847</f>
        <v>10356</v>
      </c>
      <c r="K7847" s="11">
        <f t="shared" si="732"/>
        <v>9809.0920631162498</v>
      </c>
      <c r="L7847" s="12">
        <f t="shared" si="733"/>
        <v>863</v>
      </c>
      <c r="M7847" s="12">
        <f t="shared" si="734"/>
        <v>817.42433859302082</v>
      </c>
      <c r="N7847" s="11">
        <f t="shared" si="735"/>
        <v>98217.728249383756</v>
      </c>
      <c r="O7847" s="12">
        <f t="shared" si="736"/>
        <v>8184.8106874486457</v>
      </c>
      <c r="P7847" s="13">
        <f>IF(H7847&lt;Constants!$B$2,1,0)</f>
        <v>0</v>
      </c>
      <c r="Q7847" s="13">
        <f>IF(N7847&lt;Constants!$B$2,1,0)</f>
        <v>0</v>
      </c>
      <c r="R7847" s="13">
        <f t="shared" si="737"/>
        <v>0</v>
      </c>
      <c r="S7847" s="6">
        <v>0</v>
      </c>
    </row>
    <row r="7848" spans="1:19" x14ac:dyDescent="0.35">
      <c r="A7848" s="6">
        <v>4654</v>
      </c>
      <c r="B7848" s="6">
        <v>10</v>
      </c>
      <c r="C7848" s="7">
        <v>1581.78759765625</v>
      </c>
      <c r="D7848" s="6">
        <v>5</v>
      </c>
      <c r="E7848" s="8">
        <v>3.08965063095093</v>
      </c>
      <c r="F7848" s="9">
        <v>0.97317584982521199</v>
      </c>
      <c r="G7848" s="10">
        <v>2400</v>
      </c>
      <c r="H7848" s="10">
        <v>82394.421875</v>
      </c>
      <c r="I7848" s="11">
        <f>H7848/Constants!$B$4</f>
        <v>6866.201822916667</v>
      </c>
      <c r="J7848" s="11">
        <f>G7848*Constants!$B$4/D7848</f>
        <v>5760</v>
      </c>
      <c r="K7848" s="11">
        <f t="shared" si="732"/>
        <v>5918.7658643959667</v>
      </c>
      <c r="L7848" s="12">
        <f t="shared" si="733"/>
        <v>480</v>
      </c>
      <c r="M7848" s="12">
        <f t="shared" si="734"/>
        <v>493.23048869966385</v>
      </c>
      <c r="N7848" s="11">
        <f t="shared" si="735"/>
        <v>76475.656010604027</v>
      </c>
      <c r="O7848" s="12">
        <f t="shared" si="736"/>
        <v>6372.9713342170035</v>
      </c>
      <c r="P7848" s="13">
        <f>IF(H7848&lt;Constants!$B$2,1,0)</f>
        <v>0</v>
      </c>
      <c r="Q7848" s="13">
        <f>IF(N7848&lt;Constants!$B$2,1,0)</f>
        <v>0</v>
      </c>
      <c r="R7848" s="13">
        <f t="shared" si="737"/>
        <v>0</v>
      </c>
      <c r="S7848" s="6">
        <v>0</v>
      </c>
    </row>
    <row r="7849" spans="1:19" x14ac:dyDescent="0.35">
      <c r="A7849" s="6">
        <v>4654</v>
      </c>
      <c r="B7849" s="6">
        <v>11</v>
      </c>
      <c r="C7849" s="7">
        <v>1898.14501953125</v>
      </c>
      <c r="D7849" s="6">
        <v>6</v>
      </c>
      <c r="E7849" s="8">
        <v>3.3437016010284402</v>
      </c>
      <c r="F7849" s="9">
        <v>0.98926651565552204</v>
      </c>
      <c r="G7849" s="10">
        <v>0</v>
      </c>
      <c r="H7849" s="10">
        <v>55181.40234375</v>
      </c>
      <c r="I7849" s="11">
        <f>H7849/Constants!$B$4</f>
        <v>4598.4501953125</v>
      </c>
      <c r="J7849" s="11">
        <f>G7849*Constants!$B$4/D7849</f>
        <v>0</v>
      </c>
      <c r="K7849" s="11">
        <f t="shared" si="732"/>
        <v>0</v>
      </c>
      <c r="L7849" s="12">
        <f t="shared" si="733"/>
        <v>0</v>
      </c>
      <c r="M7849" s="12">
        <f t="shared" si="734"/>
        <v>0</v>
      </c>
      <c r="N7849" s="11">
        <f t="shared" si="735"/>
        <v>55181.40234375</v>
      </c>
      <c r="O7849" s="12">
        <f t="shared" si="736"/>
        <v>4598.4501953125</v>
      </c>
      <c r="P7849" s="13">
        <f>IF(H7849&lt;Constants!$B$2,1,0)</f>
        <v>1</v>
      </c>
      <c r="Q7849" s="13">
        <f>IF(N7849&lt;Constants!$B$2,1,0)</f>
        <v>1</v>
      </c>
      <c r="R7849" s="13">
        <f t="shared" si="737"/>
        <v>0</v>
      </c>
      <c r="S7849" s="6">
        <v>1</v>
      </c>
    </row>
    <row r="7850" spans="1:19" x14ac:dyDescent="0.35">
      <c r="A7850" s="6">
        <v>4654</v>
      </c>
      <c r="B7850" s="6">
        <v>12</v>
      </c>
      <c r="C7850" s="7">
        <v>2530.86010742188</v>
      </c>
      <c r="D7850" s="6">
        <v>8</v>
      </c>
      <c r="E7850" s="8">
        <v>4.3035168647766104</v>
      </c>
      <c r="F7850" s="9">
        <v>0.95629155670968302</v>
      </c>
      <c r="G7850" s="10">
        <v>1500</v>
      </c>
      <c r="H7850" s="10">
        <v>62644.44921875</v>
      </c>
      <c r="I7850" s="11">
        <f>H7850/Constants!$B$4</f>
        <v>5220.370768229167</v>
      </c>
      <c r="J7850" s="11">
        <f>G7850*Constants!$B$4/D7850</f>
        <v>2250</v>
      </c>
      <c r="K7850" s="11">
        <f t="shared" si="732"/>
        <v>2352.8389268034384</v>
      </c>
      <c r="L7850" s="12">
        <f t="shared" si="733"/>
        <v>187.5</v>
      </c>
      <c r="M7850" s="12">
        <f t="shared" si="734"/>
        <v>196.06991056695318</v>
      </c>
      <c r="N7850" s="11">
        <f t="shared" si="735"/>
        <v>60291.610291946563</v>
      </c>
      <c r="O7850" s="12">
        <f t="shared" si="736"/>
        <v>5024.3008576622142</v>
      </c>
      <c r="P7850" s="13">
        <f>IF(H7850&lt;Constants!$B$2,1,0)</f>
        <v>1</v>
      </c>
      <c r="Q7850" s="13">
        <f>IF(N7850&lt;Constants!$B$2,1,0)</f>
        <v>1</v>
      </c>
      <c r="R7850" s="13">
        <f t="shared" si="737"/>
        <v>0</v>
      </c>
      <c r="S7850" s="6">
        <v>1</v>
      </c>
    </row>
    <row r="7851" spans="1:19" x14ac:dyDescent="0.35">
      <c r="A7851" s="6">
        <v>4655</v>
      </c>
      <c r="B7851" s="6">
        <v>1</v>
      </c>
      <c r="C7851" s="7">
        <v>473.543212890625</v>
      </c>
      <c r="D7851" s="6">
        <v>1</v>
      </c>
      <c r="E7851" s="8">
        <v>1</v>
      </c>
      <c r="F7851" s="9">
        <v>0.98247671455814301</v>
      </c>
      <c r="G7851" s="10">
        <v>0</v>
      </c>
      <c r="H7851" s="10">
        <v>181564</v>
      </c>
      <c r="I7851" s="11">
        <f>H7851/Constants!$B$4</f>
        <v>15130.333333333334</v>
      </c>
      <c r="J7851" s="11">
        <f>G7851*Constants!$B$4/D7851</f>
        <v>0</v>
      </c>
      <c r="K7851" s="11">
        <f t="shared" si="732"/>
        <v>0</v>
      </c>
      <c r="L7851" s="12">
        <f t="shared" si="733"/>
        <v>0</v>
      </c>
      <c r="M7851" s="12">
        <f t="shared" si="734"/>
        <v>0</v>
      </c>
      <c r="N7851" s="11">
        <f t="shared" si="735"/>
        <v>181564</v>
      </c>
      <c r="O7851" s="12">
        <f t="shared" si="736"/>
        <v>15130.333333333334</v>
      </c>
      <c r="P7851" s="13">
        <f>IF(H7851&lt;Constants!$B$2,1,0)</f>
        <v>0</v>
      </c>
      <c r="Q7851" s="13">
        <f>IF(N7851&lt;Constants!$B$2,1,0)</f>
        <v>0</v>
      </c>
      <c r="R7851" s="13">
        <f t="shared" si="737"/>
        <v>0</v>
      </c>
      <c r="S7851" s="6">
        <v>0</v>
      </c>
    </row>
    <row r="7852" spans="1:19" x14ac:dyDescent="0.35">
      <c r="A7852" s="6">
        <v>4655</v>
      </c>
      <c r="B7852" s="6">
        <v>2</v>
      </c>
      <c r="C7852" s="7">
        <v>947.08642578125</v>
      </c>
      <c r="D7852" s="6">
        <v>2</v>
      </c>
      <c r="E7852" s="8">
        <v>1.6817928552627599</v>
      </c>
      <c r="F7852" s="9">
        <v>0.95307234808137098</v>
      </c>
      <c r="G7852" s="10">
        <v>0</v>
      </c>
      <c r="H7852" s="10">
        <v>312401.8125</v>
      </c>
      <c r="I7852" s="11">
        <f>H7852/Constants!$B$4</f>
        <v>26033.484375</v>
      </c>
      <c r="J7852" s="11">
        <f>G7852*Constants!$B$4/D7852</f>
        <v>0</v>
      </c>
      <c r="K7852" s="11">
        <f t="shared" si="732"/>
        <v>0</v>
      </c>
      <c r="L7852" s="12">
        <f t="shared" si="733"/>
        <v>0</v>
      </c>
      <c r="M7852" s="12">
        <f t="shared" si="734"/>
        <v>0</v>
      </c>
      <c r="N7852" s="11">
        <f t="shared" si="735"/>
        <v>312401.8125</v>
      </c>
      <c r="O7852" s="12">
        <f t="shared" si="736"/>
        <v>26033.484375</v>
      </c>
      <c r="P7852" s="13">
        <f>IF(H7852&lt;Constants!$B$2,1,0)</f>
        <v>0</v>
      </c>
      <c r="Q7852" s="13">
        <f>IF(N7852&lt;Constants!$B$2,1,0)</f>
        <v>0</v>
      </c>
      <c r="R7852" s="13">
        <f t="shared" si="737"/>
        <v>0</v>
      </c>
      <c r="S7852" s="6">
        <v>0</v>
      </c>
    </row>
    <row r="7853" spans="1:19" x14ac:dyDescent="0.35">
      <c r="A7853" s="6">
        <v>4655</v>
      </c>
      <c r="B7853" s="6">
        <v>3</v>
      </c>
      <c r="C7853" s="7">
        <v>947.08642578125</v>
      </c>
      <c r="D7853" s="6">
        <v>2</v>
      </c>
      <c r="E7853" s="8">
        <v>1.6817928552627599</v>
      </c>
      <c r="F7853" s="9">
        <v>1.1294251908161901</v>
      </c>
      <c r="G7853" s="10">
        <v>0</v>
      </c>
      <c r="H7853" s="10">
        <v>115118.8125</v>
      </c>
      <c r="I7853" s="11">
        <f>H7853/Constants!$B$4</f>
        <v>9593.234375</v>
      </c>
      <c r="J7853" s="11">
        <f>G7853*Constants!$B$4/D7853</f>
        <v>0</v>
      </c>
      <c r="K7853" s="11">
        <f t="shared" si="732"/>
        <v>0</v>
      </c>
      <c r="L7853" s="12">
        <f t="shared" si="733"/>
        <v>0</v>
      </c>
      <c r="M7853" s="12">
        <f t="shared" si="734"/>
        <v>0</v>
      </c>
      <c r="N7853" s="11">
        <f t="shared" si="735"/>
        <v>115118.8125</v>
      </c>
      <c r="O7853" s="12">
        <f t="shared" si="736"/>
        <v>9593.234375</v>
      </c>
      <c r="P7853" s="13">
        <f>IF(H7853&lt;Constants!$B$2,1,0)</f>
        <v>0</v>
      </c>
      <c r="Q7853" s="13">
        <f>IF(N7853&lt;Constants!$B$2,1,0)</f>
        <v>0</v>
      </c>
      <c r="R7853" s="13">
        <f t="shared" si="737"/>
        <v>0</v>
      </c>
      <c r="S7853" s="6">
        <v>0</v>
      </c>
    </row>
    <row r="7854" spans="1:19" x14ac:dyDescent="0.35">
      <c r="A7854" s="6">
        <v>4655</v>
      </c>
      <c r="B7854" s="6">
        <v>4</v>
      </c>
      <c r="C7854" s="7">
        <v>1420.62963867188</v>
      </c>
      <c r="D7854" s="6">
        <v>3</v>
      </c>
      <c r="E7854" s="8">
        <v>2.2795071601867698</v>
      </c>
      <c r="F7854" s="9">
        <v>1.05885819781442</v>
      </c>
      <c r="G7854" s="10">
        <v>250</v>
      </c>
      <c r="H7854" s="10">
        <v>111701.03125</v>
      </c>
      <c r="I7854" s="11">
        <f>H7854/Constants!$B$4</f>
        <v>9308.4192708333339</v>
      </c>
      <c r="J7854" s="11">
        <f>G7854*Constants!$B$4/D7854</f>
        <v>1000</v>
      </c>
      <c r="K7854" s="11">
        <f t="shared" si="732"/>
        <v>944.4135220977571</v>
      </c>
      <c r="L7854" s="12">
        <f t="shared" si="733"/>
        <v>83.333333333333329</v>
      </c>
      <c r="M7854" s="12">
        <f t="shared" si="734"/>
        <v>78.701126841479748</v>
      </c>
      <c r="N7854" s="11">
        <f t="shared" si="735"/>
        <v>110756.61772790224</v>
      </c>
      <c r="O7854" s="12">
        <f t="shared" si="736"/>
        <v>9229.718143991855</v>
      </c>
      <c r="P7854" s="13">
        <f>IF(H7854&lt;Constants!$B$2,1,0)</f>
        <v>0</v>
      </c>
      <c r="Q7854" s="13">
        <f>IF(N7854&lt;Constants!$B$2,1,0)</f>
        <v>0</v>
      </c>
      <c r="R7854" s="13">
        <f t="shared" si="737"/>
        <v>0</v>
      </c>
      <c r="S7854" s="6">
        <v>0</v>
      </c>
    </row>
    <row r="7855" spans="1:19" x14ac:dyDescent="0.35">
      <c r="A7855" s="6">
        <v>4655</v>
      </c>
      <c r="B7855" s="6">
        <v>5</v>
      </c>
      <c r="C7855" s="7">
        <v>1420.62963867188</v>
      </c>
      <c r="D7855" s="6">
        <v>3</v>
      </c>
      <c r="E7855" s="8">
        <v>1.98817682266235</v>
      </c>
      <c r="F7855" s="9">
        <v>1.0081971305683599</v>
      </c>
      <c r="G7855" s="10">
        <v>0</v>
      </c>
      <c r="H7855" s="10">
        <v>212108.875</v>
      </c>
      <c r="I7855" s="11">
        <f>H7855/Constants!$B$4</f>
        <v>17675.739583333332</v>
      </c>
      <c r="J7855" s="11">
        <f>G7855*Constants!$B$4/D7855</f>
        <v>0</v>
      </c>
      <c r="K7855" s="11">
        <f t="shared" si="732"/>
        <v>0</v>
      </c>
      <c r="L7855" s="12">
        <f t="shared" si="733"/>
        <v>0</v>
      </c>
      <c r="M7855" s="12">
        <f t="shared" si="734"/>
        <v>0</v>
      </c>
      <c r="N7855" s="11">
        <f t="shared" si="735"/>
        <v>212108.875</v>
      </c>
      <c r="O7855" s="12">
        <f t="shared" si="736"/>
        <v>17675.739583333332</v>
      </c>
      <c r="P7855" s="13">
        <f>IF(H7855&lt;Constants!$B$2,1,0)</f>
        <v>0</v>
      </c>
      <c r="Q7855" s="13">
        <f>IF(N7855&lt;Constants!$B$2,1,0)</f>
        <v>0</v>
      </c>
      <c r="R7855" s="13">
        <f t="shared" si="737"/>
        <v>0</v>
      </c>
      <c r="S7855" s="6">
        <v>0</v>
      </c>
    </row>
    <row r="7856" spans="1:19" x14ac:dyDescent="0.35">
      <c r="A7856" s="6">
        <v>4655</v>
      </c>
      <c r="B7856" s="6">
        <v>6</v>
      </c>
      <c r="C7856" s="7">
        <v>1894.1728515625</v>
      </c>
      <c r="D7856" s="6">
        <v>4</v>
      </c>
      <c r="E7856" s="8">
        <v>2.8284270763397199</v>
      </c>
      <c r="F7856" s="9">
        <v>1.0277077142101001</v>
      </c>
      <c r="G7856" s="10">
        <v>0</v>
      </c>
      <c r="H7856" s="10">
        <v>190055.9375</v>
      </c>
      <c r="I7856" s="11">
        <f>H7856/Constants!$B$4</f>
        <v>15837.994791666666</v>
      </c>
      <c r="J7856" s="11">
        <f>G7856*Constants!$B$4/D7856</f>
        <v>0</v>
      </c>
      <c r="K7856" s="11">
        <f t="shared" si="732"/>
        <v>0</v>
      </c>
      <c r="L7856" s="12">
        <f t="shared" si="733"/>
        <v>0</v>
      </c>
      <c r="M7856" s="12">
        <f t="shared" si="734"/>
        <v>0</v>
      </c>
      <c r="N7856" s="11">
        <f t="shared" si="735"/>
        <v>190055.9375</v>
      </c>
      <c r="O7856" s="12">
        <f t="shared" si="736"/>
        <v>15837.994791666666</v>
      </c>
      <c r="P7856" s="13">
        <f>IF(H7856&lt;Constants!$B$2,1,0)</f>
        <v>0</v>
      </c>
      <c r="Q7856" s="13">
        <f>IF(N7856&lt;Constants!$B$2,1,0)</f>
        <v>0</v>
      </c>
      <c r="R7856" s="13">
        <f t="shared" si="737"/>
        <v>0</v>
      </c>
      <c r="S7856" s="6">
        <v>0</v>
      </c>
    </row>
    <row r="7857" spans="1:19" x14ac:dyDescent="0.35">
      <c r="A7857" s="6">
        <v>4655</v>
      </c>
      <c r="B7857" s="6">
        <v>7</v>
      </c>
      <c r="C7857" s="7">
        <v>1894.1728515625</v>
      </c>
      <c r="D7857" s="6">
        <v>4</v>
      </c>
      <c r="E7857" s="8">
        <v>1.98817682266235</v>
      </c>
      <c r="F7857" s="9">
        <v>0.950325685930137</v>
      </c>
      <c r="G7857" s="10">
        <v>0</v>
      </c>
      <c r="H7857" s="10">
        <v>185382.140625</v>
      </c>
      <c r="I7857" s="11">
        <f>H7857/Constants!$B$4</f>
        <v>15448.51171875</v>
      </c>
      <c r="J7857" s="11">
        <f>G7857*Constants!$B$4/D7857</f>
        <v>0</v>
      </c>
      <c r="K7857" s="11">
        <f t="shared" si="732"/>
        <v>0</v>
      </c>
      <c r="L7857" s="12">
        <f t="shared" si="733"/>
        <v>0</v>
      </c>
      <c r="M7857" s="12">
        <f t="shared" si="734"/>
        <v>0</v>
      </c>
      <c r="N7857" s="11">
        <f t="shared" si="735"/>
        <v>185382.140625</v>
      </c>
      <c r="O7857" s="12">
        <f t="shared" si="736"/>
        <v>15448.51171875</v>
      </c>
      <c r="P7857" s="13">
        <f>IF(H7857&lt;Constants!$B$2,1,0)</f>
        <v>0</v>
      </c>
      <c r="Q7857" s="13">
        <f>IF(N7857&lt;Constants!$B$2,1,0)</f>
        <v>0</v>
      </c>
      <c r="R7857" s="13">
        <f t="shared" si="737"/>
        <v>0</v>
      </c>
      <c r="S7857" s="6">
        <v>0</v>
      </c>
    </row>
    <row r="7858" spans="1:19" x14ac:dyDescent="0.35">
      <c r="A7858" s="6">
        <v>4655</v>
      </c>
      <c r="B7858" s="6">
        <v>8</v>
      </c>
      <c r="C7858" s="7">
        <v>1894.1728515625</v>
      </c>
      <c r="D7858" s="6">
        <v>4</v>
      </c>
      <c r="E7858" s="8">
        <v>2.8284270763397199</v>
      </c>
      <c r="F7858" s="9">
        <v>1.06403828767205</v>
      </c>
      <c r="G7858" s="10">
        <v>0</v>
      </c>
      <c r="H7858" s="10">
        <v>109011.34375</v>
      </c>
      <c r="I7858" s="11">
        <f>H7858/Constants!$B$4</f>
        <v>9084.2786458333339</v>
      </c>
      <c r="J7858" s="11">
        <f>G7858*Constants!$B$4/D7858</f>
        <v>0</v>
      </c>
      <c r="K7858" s="11">
        <f t="shared" si="732"/>
        <v>0</v>
      </c>
      <c r="L7858" s="12">
        <f t="shared" si="733"/>
        <v>0</v>
      </c>
      <c r="M7858" s="12">
        <f t="shared" si="734"/>
        <v>0</v>
      </c>
      <c r="N7858" s="11">
        <f t="shared" si="735"/>
        <v>109011.34375</v>
      </c>
      <c r="O7858" s="12">
        <f t="shared" si="736"/>
        <v>9084.2786458333339</v>
      </c>
      <c r="P7858" s="13">
        <f>IF(H7858&lt;Constants!$B$2,1,0)</f>
        <v>0</v>
      </c>
      <c r="Q7858" s="13">
        <f>IF(N7858&lt;Constants!$B$2,1,0)</f>
        <v>0</v>
      </c>
      <c r="R7858" s="13">
        <f t="shared" si="737"/>
        <v>0</v>
      </c>
      <c r="S7858" s="6">
        <v>0</v>
      </c>
    </row>
    <row r="7859" spans="1:19" x14ac:dyDescent="0.35">
      <c r="A7859" s="6">
        <v>4655</v>
      </c>
      <c r="B7859" s="6">
        <v>9</v>
      </c>
      <c r="C7859" s="7">
        <v>1420.62963867188</v>
      </c>
      <c r="D7859" s="6">
        <v>3</v>
      </c>
      <c r="E7859" s="8">
        <v>1.98817682266235</v>
      </c>
      <c r="F7859" s="9">
        <v>1.1060581989407601</v>
      </c>
      <c r="G7859" s="10">
        <v>0</v>
      </c>
      <c r="H7859" s="10">
        <v>239109.21875</v>
      </c>
      <c r="I7859" s="11">
        <f>H7859/Constants!$B$4</f>
        <v>19925.768229166668</v>
      </c>
      <c r="J7859" s="11">
        <f>G7859*Constants!$B$4/D7859</f>
        <v>0</v>
      </c>
      <c r="K7859" s="11">
        <f t="shared" si="732"/>
        <v>0</v>
      </c>
      <c r="L7859" s="12">
        <f t="shared" si="733"/>
        <v>0</v>
      </c>
      <c r="M7859" s="12">
        <f t="shared" si="734"/>
        <v>0</v>
      </c>
      <c r="N7859" s="11">
        <f t="shared" si="735"/>
        <v>239109.21875</v>
      </c>
      <c r="O7859" s="12">
        <f t="shared" si="736"/>
        <v>19925.768229166668</v>
      </c>
      <c r="P7859" s="13">
        <f>IF(H7859&lt;Constants!$B$2,1,0)</f>
        <v>0</v>
      </c>
      <c r="Q7859" s="13">
        <f>IF(N7859&lt;Constants!$B$2,1,0)</f>
        <v>0</v>
      </c>
      <c r="R7859" s="13">
        <f t="shared" si="737"/>
        <v>0</v>
      </c>
      <c r="S7859" s="6">
        <v>0</v>
      </c>
    </row>
    <row r="7860" spans="1:19" x14ac:dyDescent="0.35">
      <c r="A7860" s="6">
        <v>4655</v>
      </c>
      <c r="B7860" s="6">
        <v>10</v>
      </c>
      <c r="C7860" s="7">
        <v>2367.71606445313</v>
      </c>
      <c r="D7860" s="6">
        <v>5</v>
      </c>
      <c r="E7860" s="8">
        <v>3.08965063095093</v>
      </c>
      <c r="F7860" s="9">
        <v>1.06819467547364</v>
      </c>
      <c r="G7860" s="10">
        <v>0</v>
      </c>
      <c r="H7860" s="10">
        <v>164267.375</v>
      </c>
      <c r="I7860" s="11">
        <f>H7860/Constants!$B$4</f>
        <v>13688.947916666666</v>
      </c>
      <c r="J7860" s="11">
        <f>G7860*Constants!$B$4/D7860</f>
        <v>0</v>
      </c>
      <c r="K7860" s="11">
        <f t="shared" si="732"/>
        <v>0</v>
      </c>
      <c r="L7860" s="12">
        <f t="shared" si="733"/>
        <v>0</v>
      </c>
      <c r="M7860" s="12">
        <f t="shared" si="734"/>
        <v>0</v>
      </c>
      <c r="N7860" s="11">
        <f t="shared" si="735"/>
        <v>164267.375</v>
      </c>
      <c r="O7860" s="12">
        <f t="shared" si="736"/>
        <v>13688.947916666666</v>
      </c>
      <c r="P7860" s="13">
        <f>IF(H7860&lt;Constants!$B$2,1,0)</f>
        <v>0</v>
      </c>
      <c r="Q7860" s="13">
        <f>IF(N7860&lt;Constants!$B$2,1,0)</f>
        <v>0</v>
      </c>
      <c r="R7860" s="13">
        <f t="shared" si="737"/>
        <v>0</v>
      </c>
      <c r="S7860" s="6">
        <v>0</v>
      </c>
    </row>
    <row r="7861" spans="1:19" x14ac:dyDescent="0.35">
      <c r="A7861" s="6">
        <v>4655</v>
      </c>
      <c r="B7861" s="6">
        <v>11</v>
      </c>
      <c r="C7861" s="7">
        <v>2367.71606445313</v>
      </c>
      <c r="D7861" s="6">
        <v>5</v>
      </c>
      <c r="E7861" s="8">
        <v>3.08965063095093</v>
      </c>
      <c r="F7861" s="9">
        <v>1.0706275735505599</v>
      </c>
      <c r="G7861" s="10">
        <v>0</v>
      </c>
      <c r="H7861" s="10">
        <v>180251.703125</v>
      </c>
      <c r="I7861" s="11">
        <f>H7861/Constants!$B$4</f>
        <v>15020.975260416666</v>
      </c>
      <c r="J7861" s="11">
        <f>G7861*Constants!$B$4/D7861</f>
        <v>0</v>
      </c>
      <c r="K7861" s="11">
        <f t="shared" si="732"/>
        <v>0</v>
      </c>
      <c r="L7861" s="12">
        <f t="shared" si="733"/>
        <v>0</v>
      </c>
      <c r="M7861" s="12">
        <f t="shared" si="734"/>
        <v>0</v>
      </c>
      <c r="N7861" s="11">
        <f t="shared" si="735"/>
        <v>180251.703125</v>
      </c>
      <c r="O7861" s="12">
        <f t="shared" si="736"/>
        <v>15020.975260416666</v>
      </c>
      <c r="P7861" s="13">
        <f>IF(H7861&lt;Constants!$B$2,1,0)</f>
        <v>0</v>
      </c>
      <c r="Q7861" s="13">
        <f>IF(N7861&lt;Constants!$B$2,1,0)</f>
        <v>0</v>
      </c>
      <c r="R7861" s="13">
        <f t="shared" si="737"/>
        <v>0</v>
      </c>
      <c r="S7861" s="6">
        <v>0</v>
      </c>
    </row>
    <row r="7862" spans="1:19" x14ac:dyDescent="0.35">
      <c r="A7862" s="6">
        <v>4655</v>
      </c>
      <c r="B7862" s="6">
        <v>12</v>
      </c>
      <c r="C7862" s="7">
        <v>2841.25927734375</v>
      </c>
      <c r="D7862" s="6">
        <v>6</v>
      </c>
      <c r="E7862" s="8">
        <v>3.5914680957794198</v>
      </c>
      <c r="F7862" s="9">
        <v>1.0356712361167999</v>
      </c>
      <c r="G7862" s="10">
        <v>0</v>
      </c>
      <c r="H7862" s="10">
        <v>260684.15625</v>
      </c>
      <c r="I7862" s="11">
        <f>H7862/Constants!$B$4</f>
        <v>21723.6796875</v>
      </c>
      <c r="J7862" s="11">
        <f>G7862*Constants!$B$4/D7862</f>
        <v>0</v>
      </c>
      <c r="K7862" s="11">
        <f t="shared" si="732"/>
        <v>0</v>
      </c>
      <c r="L7862" s="12">
        <f t="shared" si="733"/>
        <v>0</v>
      </c>
      <c r="M7862" s="12">
        <f t="shared" si="734"/>
        <v>0</v>
      </c>
      <c r="N7862" s="11">
        <f t="shared" si="735"/>
        <v>260684.15625</v>
      </c>
      <c r="O7862" s="12">
        <f t="shared" si="736"/>
        <v>21723.6796875</v>
      </c>
      <c r="P7862" s="13">
        <f>IF(H7862&lt;Constants!$B$2,1,0)</f>
        <v>0</v>
      </c>
      <c r="Q7862" s="13">
        <f>IF(N7862&lt;Constants!$B$2,1,0)</f>
        <v>0</v>
      </c>
      <c r="R7862" s="13">
        <f t="shared" si="737"/>
        <v>0</v>
      </c>
      <c r="S7862" s="6">
        <v>0</v>
      </c>
    </row>
    <row r="7863" spans="1:19" x14ac:dyDescent="0.35">
      <c r="A7863" s="6">
        <v>4656</v>
      </c>
      <c r="B7863" s="6">
        <v>1</v>
      </c>
      <c r="C7863" s="7">
        <v>302.29895019531301</v>
      </c>
      <c r="D7863" s="6">
        <v>1</v>
      </c>
      <c r="E7863" s="8">
        <v>1</v>
      </c>
      <c r="F7863" s="9">
        <v>0.97438505295246503</v>
      </c>
      <c r="G7863" s="10">
        <v>0</v>
      </c>
      <c r="H7863" s="10">
        <v>235662.859375</v>
      </c>
      <c r="I7863" s="11">
        <f>H7863/Constants!$B$4</f>
        <v>19638.571614583332</v>
      </c>
      <c r="J7863" s="11">
        <f>G7863*Constants!$B$4/D7863</f>
        <v>0</v>
      </c>
      <c r="K7863" s="11">
        <f t="shared" si="732"/>
        <v>0</v>
      </c>
      <c r="L7863" s="12">
        <f t="shared" si="733"/>
        <v>0</v>
      </c>
      <c r="M7863" s="12">
        <f t="shared" si="734"/>
        <v>0</v>
      </c>
      <c r="N7863" s="11">
        <f t="shared" si="735"/>
        <v>235662.859375</v>
      </c>
      <c r="O7863" s="12">
        <f t="shared" si="736"/>
        <v>19638.571614583332</v>
      </c>
      <c r="P7863" s="13">
        <f>IF(H7863&lt;Constants!$B$2,1,0)</f>
        <v>0</v>
      </c>
      <c r="Q7863" s="13">
        <f>IF(N7863&lt;Constants!$B$2,1,0)</f>
        <v>0</v>
      </c>
      <c r="R7863" s="13">
        <f t="shared" si="737"/>
        <v>0</v>
      </c>
      <c r="S7863" s="6">
        <v>0</v>
      </c>
    </row>
    <row r="7864" spans="1:19" x14ac:dyDescent="0.35">
      <c r="A7864" s="6">
        <v>4656</v>
      </c>
      <c r="B7864" s="6">
        <v>2</v>
      </c>
      <c r="C7864" s="7">
        <v>604.597900390625</v>
      </c>
      <c r="D7864" s="6">
        <v>2</v>
      </c>
      <c r="E7864" s="8">
        <v>1.6817928552627599</v>
      </c>
      <c r="F7864" s="9">
        <v>0.88054492798763395</v>
      </c>
      <c r="G7864" s="10">
        <v>0</v>
      </c>
      <c r="H7864" s="10">
        <v>414891.78125</v>
      </c>
      <c r="I7864" s="11">
        <f>H7864/Constants!$B$4</f>
        <v>34574.315104166664</v>
      </c>
      <c r="J7864" s="11">
        <f>G7864*Constants!$B$4/D7864</f>
        <v>0</v>
      </c>
      <c r="K7864" s="11">
        <f t="shared" si="732"/>
        <v>0</v>
      </c>
      <c r="L7864" s="12">
        <f t="shared" si="733"/>
        <v>0</v>
      </c>
      <c r="M7864" s="12">
        <f t="shared" si="734"/>
        <v>0</v>
      </c>
      <c r="N7864" s="11">
        <f t="shared" si="735"/>
        <v>414891.78125</v>
      </c>
      <c r="O7864" s="12">
        <f t="shared" si="736"/>
        <v>34574.315104166664</v>
      </c>
      <c r="P7864" s="13">
        <f>IF(H7864&lt;Constants!$B$2,1,0)</f>
        <v>0</v>
      </c>
      <c r="Q7864" s="13">
        <f>IF(N7864&lt;Constants!$B$2,1,0)</f>
        <v>0</v>
      </c>
      <c r="R7864" s="13">
        <f t="shared" si="737"/>
        <v>0</v>
      </c>
      <c r="S7864" s="6">
        <v>0</v>
      </c>
    </row>
    <row r="7865" spans="1:19" x14ac:dyDescent="0.35">
      <c r="A7865" s="6">
        <v>4656</v>
      </c>
      <c r="B7865" s="6">
        <v>3</v>
      </c>
      <c r="C7865" s="7">
        <v>604.597900390625</v>
      </c>
      <c r="D7865" s="6">
        <v>2</v>
      </c>
      <c r="E7865" s="8">
        <v>1.6817928552627599</v>
      </c>
      <c r="F7865" s="9">
        <v>0.94029917925096296</v>
      </c>
      <c r="G7865" s="10">
        <v>80</v>
      </c>
      <c r="H7865" s="10">
        <v>286305.25</v>
      </c>
      <c r="I7865" s="11">
        <f>H7865/Constants!$B$4</f>
        <v>23858.770833333332</v>
      </c>
      <c r="J7865" s="11">
        <f>G7865*Constants!$B$4/D7865</f>
        <v>480</v>
      </c>
      <c r="K7865" s="11">
        <f t="shared" si="732"/>
        <v>510.47582577107568</v>
      </c>
      <c r="L7865" s="12">
        <f t="shared" si="733"/>
        <v>40</v>
      </c>
      <c r="M7865" s="12">
        <f t="shared" si="734"/>
        <v>42.539652147589635</v>
      </c>
      <c r="N7865" s="11">
        <f t="shared" si="735"/>
        <v>285794.77417422895</v>
      </c>
      <c r="O7865" s="12">
        <f t="shared" si="736"/>
        <v>23816.231181185743</v>
      </c>
      <c r="P7865" s="13">
        <f>IF(H7865&lt;Constants!$B$2,1,0)</f>
        <v>0</v>
      </c>
      <c r="Q7865" s="13">
        <f>IF(N7865&lt;Constants!$B$2,1,0)</f>
        <v>0</v>
      </c>
      <c r="R7865" s="13">
        <f t="shared" si="737"/>
        <v>0</v>
      </c>
      <c r="S7865" s="6">
        <v>0</v>
      </c>
    </row>
    <row r="7866" spans="1:19" x14ac:dyDescent="0.35">
      <c r="A7866" s="6">
        <v>4656</v>
      </c>
      <c r="B7866" s="6">
        <v>4</v>
      </c>
      <c r="C7866" s="7">
        <v>906.89685058593795</v>
      </c>
      <c r="D7866" s="6">
        <v>3</v>
      </c>
      <c r="E7866" s="8">
        <v>2.2795071601867698</v>
      </c>
      <c r="F7866" s="9">
        <v>1.0396637266918101</v>
      </c>
      <c r="G7866" s="10">
        <v>430</v>
      </c>
      <c r="H7866" s="10">
        <v>417900.65625</v>
      </c>
      <c r="I7866" s="11">
        <f>H7866/Constants!$B$4</f>
        <v>34825.0546875</v>
      </c>
      <c r="J7866" s="11">
        <f>G7866*Constants!$B$4/D7866</f>
        <v>1720</v>
      </c>
      <c r="K7866" s="11">
        <f t="shared" si="732"/>
        <v>1654.3810809606746</v>
      </c>
      <c r="L7866" s="12">
        <f t="shared" si="733"/>
        <v>143.33333333333334</v>
      </c>
      <c r="M7866" s="12">
        <f t="shared" si="734"/>
        <v>137.86509008005621</v>
      </c>
      <c r="N7866" s="11">
        <f t="shared" si="735"/>
        <v>416246.27516903932</v>
      </c>
      <c r="O7866" s="12">
        <f t="shared" si="736"/>
        <v>34687.189597419943</v>
      </c>
      <c r="P7866" s="13">
        <f>IF(H7866&lt;Constants!$B$2,1,0)</f>
        <v>0</v>
      </c>
      <c r="Q7866" s="13">
        <f>IF(N7866&lt;Constants!$B$2,1,0)</f>
        <v>0</v>
      </c>
      <c r="R7866" s="13">
        <f t="shared" si="737"/>
        <v>0</v>
      </c>
      <c r="S7866" s="6">
        <v>0</v>
      </c>
    </row>
    <row r="7867" spans="1:19" x14ac:dyDescent="0.35">
      <c r="A7867" s="6">
        <v>4656</v>
      </c>
      <c r="B7867" s="6">
        <v>5</v>
      </c>
      <c r="C7867" s="7">
        <v>906.89685058593795</v>
      </c>
      <c r="D7867" s="6">
        <v>3</v>
      </c>
      <c r="E7867" s="8">
        <v>1.6817928552627599</v>
      </c>
      <c r="F7867" s="9">
        <v>0.98580063928550399</v>
      </c>
      <c r="G7867" s="10">
        <v>0</v>
      </c>
      <c r="H7867" s="10">
        <v>111502.9765625</v>
      </c>
      <c r="I7867" s="11">
        <f>H7867/Constants!$B$4</f>
        <v>9291.9147135416661</v>
      </c>
      <c r="J7867" s="11">
        <f>G7867*Constants!$B$4/D7867</f>
        <v>0</v>
      </c>
      <c r="K7867" s="11">
        <f t="shared" si="732"/>
        <v>0</v>
      </c>
      <c r="L7867" s="12">
        <f t="shared" si="733"/>
        <v>0</v>
      </c>
      <c r="M7867" s="12">
        <f t="shared" si="734"/>
        <v>0</v>
      </c>
      <c r="N7867" s="11">
        <f t="shared" si="735"/>
        <v>111502.9765625</v>
      </c>
      <c r="O7867" s="12">
        <f t="shared" si="736"/>
        <v>9291.9147135416661</v>
      </c>
      <c r="P7867" s="13">
        <f>IF(H7867&lt;Constants!$B$2,1,0)</f>
        <v>0</v>
      </c>
      <c r="Q7867" s="13">
        <f>IF(N7867&lt;Constants!$B$2,1,0)</f>
        <v>0</v>
      </c>
      <c r="R7867" s="13">
        <f t="shared" si="737"/>
        <v>0</v>
      </c>
      <c r="S7867" s="6">
        <v>0</v>
      </c>
    </row>
    <row r="7868" spans="1:19" x14ac:dyDescent="0.35">
      <c r="A7868" s="6">
        <v>4656</v>
      </c>
      <c r="B7868" s="6">
        <v>6</v>
      </c>
      <c r="C7868" s="7">
        <v>906.89685058593795</v>
      </c>
      <c r="D7868" s="6">
        <v>3</v>
      </c>
      <c r="E7868" s="8">
        <v>1.98817682266235</v>
      </c>
      <c r="F7868" s="9">
        <v>1.11487164076186</v>
      </c>
      <c r="G7868" s="10">
        <v>0</v>
      </c>
      <c r="H7868" s="10">
        <v>300875.65625</v>
      </c>
      <c r="I7868" s="11">
        <f>H7868/Constants!$B$4</f>
        <v>25072.971354166668</v>
      </c>
      <c r="J7868" s="11">
        <f>G7868*Constants!$B$4/D7868</f>
        <v>0</v>
      </c>
      <c r="K7868" s="11">
        <f t="shared" si="732"/>
        <v>0</v>
      </c>
      <c r="L7868" s="12">
        <f t="shared" si="733"/>
        <v>0</v>
      </c>
      <c r="M7868" s="12">
        <f t="shared" si="734"/>
        <v>0</v>
      </c>
      <c r="N7868" s="11">
        <f t="shared" si="735"/>
        <v>300875.65625</v>
      </c>
      <c r="O7868" s="12">
        <f t="shared" si="736"/>
        <v>25072.971354166668</v>
      </c>
      <c r="P7868" s="13">
        <f>IF(H7868&lt;Constants!$B$2,1,0)</f>
        <v>0</v>
      </c>
      <c r="Q7868" s="13">
        <f>IF(N7868&lt;Constants!$B$2,1,0)</f>
        <v>0</v>
      </c>
      <c r="R7868" s="13">
        <f t="shared" si="737"/>
        <v>0</v>
      </c>
      <c r="S7868" s="6">
        <v>0</v>
      </c>
    </row>
    <row r="7869" spans="1:19" x14ac:dyDescent="0.35">
      <c r="A7869" s="6">
        <v>4656</v>
      </c>
      <c r="B7869" s="6">
        <v>7</v>
      </c>
      <c r="C7869" s="7">
        <v>1209.19580078125</v>
      </c>
      <c r="D7869" s="6">
        <v>4</v>
      </c>
      <c r="E7869" s="8">
        <v>2.5588865280151398</v>
      </c>
      <c r="F7869" s="9">
        <v>1.02936904646947</v>
      </c>
      <c r="G7869" s="10">
        <v>0</v>
      </c>
      <c r="H7869" s="10">
        <v>342831.3125</v>
      </c>
      <c r="I7869" s="11">
        <f>H7869/Constants!$B$4</f>
        <v>28569.276041666668</v>
      </c>
      <c r="J7869" s="11">
        <f>G7869*Constants!$B$4/D7869</f>
        <v>0</v>
      </c>
      <c r="K7869" s="11">
        <f t="shared" si="732"/>
        <v>0</v>
      </c>
      <c r="L7869" s="12">
        <f t="shared" si="733"/>
        <v>0</v>
      </c>
      <c r="M7869" s="12">
        <f t="shared" si="734"/>
        <v>0</v>
      </c>
      <c r="N7869" s="11">
        <f t="shared" si="735"/>
        <v>342831.3125</v>
      </c>
      <c r="O7869" s="12">
        <f t="shared" si="736"/>
        <v>28569.276041666668</v>
      </c>
      <c r="P7869" s="13">
        <f>IF(H7869&lt;Constants!$B$2,1,0)</f>
        <v>0</v>
      </c>
      <c r="Q7869" s="13">
        <f>IF(N7869&lt;Constants!$B$2,1,0)</f>
        <v>0</v>
      </c>
      <c r="R7869" s="13">
        <f t="shared" si="737"/>
        <v>0</v>
      </c>
      <c r="S7869" s="6">
        <v>0</v>
      </c>
    </row>
    <row r="7870" spans="1:19" x14ac:dyDescent="0.35">
      <c r="A7870" s="6">
        <v>4656</v>
      </c>
      <c r="B7870" s="6">
        <v>8</v>
      </c>
      <c r="C7870" s="7">
        <v>1209.19580078125</v>
      </c>
      <c r="D7870" s="6">
        <v>4</v>
      </c>
      <c r="E7870" s="8">
        <v>2.2795071601867698</v>
      </c>
      <c r="F7870" s="9">
        <v>0.89760279744680804</v>
      </c>
      <c r="G7870" s="10">
        <v>750</v>
      </c>
      <c r="H7870" s="10">
        <v>186839.328125</v>
      </c>
      <c r="I7870" s="11">
        <f>H7870/Constants!$B$4</f>
        <v>15569.944010416666</v>
      </c>
      <c r="J7870" s="11">
        <f>G7870*Constants!$B$4/D7870</f>
        <v>2250</v>
      </c>
      <c r="K7870" s="11">
        <f t="shared" si="732"/>
        <v>2506.6766797073569</v>
      </c>
      <c r="L7870" s="12">
        <f t="shared" si="733"/>
        <v>187.5</v>
      </c>
      <c r="M7870" s="12">
        <f t="shared" si="734"/>
        <v>208.8897233089464</v>
      </c>
      <c r="N7870" s="11">
        <f t="shared" si="735"/>
        <v>184332.65144529263</v>
      </c>
      <c r="O7870" s="12">
        <f t="shared" si="736"/>
        <v>15361.05428710772</v>
      </c>
      <c r="P7870" s="13">
        <f>IF(H7870&lt;Constants!$B$2,1,0)</f>
        <v>0</v>
      </c>
      <c r="Q7870" s="13">
        <f>IF(N7870&lt;Constants!$B$2,1,0)</f>
        <v>0</v>
      </c>
      <c r="R7870" s="13">
        <f t="shared" si="737"/>
        <v>0</v>
      </c>
      <c r="S7870" s="6">
        <v>0</v>
      </c>
    </row>
    <row r="7871" spans="1:19" x14ac:dyDescent="0.35">
      <c r="A7871" s="6">
        <v>4656</v>
      </c>
      <c r="B7871" s="6">
        <v>9</v>
      </c>
      <c r="C7871" s="7">
        <v>1511.49475097656</v>
      </c>
      <c r="D7871" s="6">
        <v>5</v>
      </c>
      <c r="E7871" s="8">
        <v>3.08965063095093</v>
      </c>
      <c r="F7871" s="9">
        <v>1.0902485448807</v>
      </c>
      <c r="G7871" s="10">
        <v>630</v>
      </c>
      <c r="H7871" s="10">
        <v>216397.96875</v>
      </c>
      <c r="I7871" s="11">
        <f>H7871/Constants!$B$4</f>
        <v>18033.1640625</v>
      </c>
      <c r="J7871" s="11">
        <f>G7871*Constants!$B$4/D7871</f>
        <v>1512</v>
      </c>
      <c r="K7871" s="11">
        <f t="shared" si="732"/>
        <v>1386.8397321873517</v>
      </c>
      <c r="L7871" s="12">
        <f t="shared" si="733"/>
        <v>126</v>
      </c>
      <c r="M7871" s="12">
        <f t="shared" si="734"/>
        <v>115.56997768227932</v>
      </c>
      <c r="N7871" s="11">
        <f t="shared" si="735"/>
        <v>215011.12901781264</v>
      </c>
      <c r="O7871" s="12">
        <f t="shared" si="736"/>
        <v>17917.59408481772</v>
      </c>
      <c r="P7871" s="13">
        <f>IF(H7871&lt;Constants!$B$2,1,0)</f>
        <v>0</v>
      </c>
      <c r="Q7871" s="13">
        <f>IF(N7871&lt;Constants!$B$2,1,0)</f>
        <v>0</v>
      </c>
      <c r="R7871" s="13">
        <f t="shared" si="737"/>
        <v>0</v>
      </c>
      <c r="S7871" s="6">
        <v>0</v>
      </c>
    </row>
    <row r="7872" spans="1:19" x14ac:dyDescent="0.35">
      <c r="A7872" s="6">
        <v>4656</v>
      </c>
      <c r="B7872" s="6">
        <v>10</v>
      </c>
      <c r="C7872" s="7">
        <v>1511.49475097656</v>
      </c>
      <c r="D7872" s="6">
        <v>5</v>
      </c>
      <c r="E7872" s="8">
        <v>2.8284270763397199</v>
      </c>
      <c r="F7872" s="9">
        <v>0.93972783496689505</v>
      </c>
      <c r="G7872" s="10">
        <v>3175</v>
      </c>
      <c r="H7872" s="10">
        <v>257379.3125</v>
      </c>
      <c r="I7872" s="11">
        <f>H7872/Constants!$B$4</f>
        <v>21448.276041666668</v>
      </c>
      <c r="J7872" s="11">
        <f>G7872*Constants!$B$4/D7872</f>
        <v>7620</v>
      </c>
      <c r="K7872" s="11">
        <f t="shared" si="732"/>
        <v>8108.7307584843848</v>
      </c>
      <c r="L7872" s="12">
        <f t="shared" si="733"/>
        <v>635</v>
      </c>
      <c r="M7872" s="12">
        <f t="shared" si="734"/>
        <v>675.72756320703206</v>
      </c>
      <c r="N7872" s="11">
        <f t="shared" si="735"/>
        <v>249270.58174151561</v>
      </c>
      <c r="O7872" s="12">
        <f t="shared" si="736"/>
        <v>20772.548478459637</v>
      </c>
      <c r="P7872" s="13">
        <f>IF(H7872&lt;Constants!$B$2,1,0)</f>
        <v>0</v>
      </c>
      <c r="Q7872" s="13">
        <f>IF(N7872&lt;Constants!$B$2,1,0)</f>
        <v>0</v>
      </c>
      <c r="R7872" s="13">
        <f t="shared" si="737"/>
        <v>0</v>
      </c>
      <c r="S7872" s="6">
        <v>0</v>
      </c>
    </row>
    <row r="7873" spans="1:19" x14ac:dyDescent="0.35">
      <c r="A7873" s="6">
        <v>4656</v>
      </c>
      <c r="B7873" s="6">
        <v>11</v>
      </c>
      <c r="C7873" s="7">
        <v>1511.49475097656</v>
      </c>
      <c r="D7873" s="6">
        <v>5</v>
      </c>
      <c r="E7873" s="8">
        <v>3.08965063095093</v>
      </c>
      <c r="F7873" s="9">
        <v>1.02955648408032</v>
      </c>
      <c r="G7873" s="10">
        <v>1500</v>
      </c>
      <c r="H7873" s="10">
        <v>366528.5</v>
      </c>
      <c r="I7873" s="11">
        <f>H7873/Constants!$B$4</f>
        <v>30544.041666666668</v>
      </c>
      <c r="J7873" s="11">
        <f>G7873*Constants!$B$4/D7873</f>
        <v>3600</v>
      </c>
      <c r="K7873" s="11">
        <f t="shared" si="732"/>
        <v>3496.651282047726</v>
      </c>
      <c r="L7873" s="12">
        <f t="shared" si="733"/>
        <v>300</v>
      </c>
      <c r="M7873" s="12">
        <f t="shared" si="734"/>
        <v>291.3876068373105</v>
      </c>
      <c r="N7873" s="11">
        <f t="shared" si="735"/>
        <v>363031.84871795226</v>
      </c>
      <c r="O7873" s="12">
        <f t="shared" si="736"/>
        <v>30252.654059829358</v>
      </c>
      <c r="P7873" s="13">
        <f>IF(H7873&lt;Constants!$B$2,1,0)</f>
        <v>0</v>
      </c>
      <c r="Q7873" s="13">
        <f>IF(N7873&lt;Constants!$B$2,1,0)</f>
        <v>0</v>
      </c>
      <c r="R7873" s="13">
        <f t="shared" si="737"/>
        <v>0</v>
      </c>
      <c r="S7873" s="6">
        <v>0</v>
      </c>
    </row>
    <row r="7874" spans="1:19" x14ac:dyDescent="0.35">
      <c r="A7874" s="6">
        <v>4656</v>
      </c>
      <c r="B7874" s="6">
        <v>12</v>
      </c>
      <c r="C7874" s="7">
        <v>2418.3916015625</v>
      </c>
      <c r="D7874" s="6">
        <v>8</v>
      </c>
      <c r="E7874" s="8">
        <v>4.5320630073547399</v>
      </c>
      <c r="F7874" s="9">
        <v>0.98469596470076803</v>
      </c>
      <c r="G7874" s="10">
        <v>0</v>
      </c>
      <c r="H7874" s="10">
        <v>160686.515625</v>
      </c>
      <c r="I7874" s="11">
        <f>H7874/Constants!$B$4</f>
        <v>13390.54296875</v>
      </c>
      <c r="J7874" s="11">
        <f>G7874*Constants!$B$4/D7874</f>
        <v>0</v>
      </c>
      <c r="K7874" s="11">
        <f t="shared" si="732"/>
        <v>0</v>
      </c>
      <c r="L7874" s="12">
        <f t="shared" si="733"/>
        <v>0</v>
      </c>
      <c r="M7874" s="12">
        <f t="shared" si="734"/>
        <v>0</v>
      </c>
      <c r="N7874" s="11">
        <f t="shared" si="735"/>
        <v>160686.515625</v>
      </c>
      <c r="O7874" s="12">
        <f t="shared" si="736"/>
        <v>13390.54296875</v>
      </c>
      <c r="P7874" s="13">
        <f>IF(H7874&lt;Constants!$B$2,1,0)</f>
        <v>0</v>
      </c>
      <c r="Q7874" s="13">
        <f>IF(N7874&lt;Constants!$B$2,1,0)</f>
        <v>0</v>
      </c>
      <c r="R7874" s="13">
        <f t="shared" si="737"/>
        <v>0</v>
      </c>
      <c r="S7874" s="6">
        <v>0</v>
      </c>
    </row>
    <row r="7875" spans="1:19" x14ac:dyDescent="0.35">
      <c r="A7875" s="6">
        <v>4657</v>
      </c>
      <c r="B7875" s="6">
        <v>1</v>
      </c>
      <c r="C7875" s="7">
        <v>835.09417724609398</v>
      </c>
      <c r="D7875" s="6">
        <v>2</v>
      </c>
      <c r="E7875" s="8">
        <v>1.6817928552627599</v>
      </c>
      <c r="F7875" s="9">
        <v>0.98550357211109596</v>
      </c>
      <c r="G7875" s="10">
        <v>950</v>
      </c>
      <c r="H7875" s="10">
        <v>122268.21875</v>
      </c>
      <c r="I7875" s="11">
        <f>H7875/Constants!$B$4</f>
        <v>10189.018229166666</v>
      </c>
      <c r="J7875" s="11">
        <f>G7875*Constants!$B$4/D7875</f>
        <v>5700</v>
      </c>
      <c r="K7875" s="11">
        <f t="shared" ref="K7875:K7938" si="738">J7875/F7875</f>
        <v>5783.8450933158447</v>
      </c>
      <c r="L7875" s="12">
        <f t="shared" ref="L7875:L7938" si="739">G7875/D7875</f>
        <v>475</v>
      </c>
      <c r="M7875" s="12">
        <f t="shared" ref="M7875:M7938" si="740">L7875/F7875</f>
        <v>481.9870911096537</v>
      </c>
      <c r="N7875" s="11">
        <f t="shared" ref="N7875:N7938" si="741">H7875-K7875</f>
        <v>116484.37365668415</v>
      </c>
      <c r="O7875" s="12">
        <f t="shared" ref="O7875:O7938" si="742">I7875-M7875</f>
        <v>9707.0311380570129</v>
      </c>
      <c r="P7875" s="13">
        <f>IF(H7875&lt;Constants!$B$2,1,0)</f>
        <v>0</v>
      </c>
      <c r="Q7875" s="13">
        <f>IF(N7875&lt;Constants!$B$2,1,0)</f>
        <v>0</v>
      </c>
      <c r="R7875" s="13">
        <f t="shared" ref="R7875:R7938" si="743">IF(AND(P7875=0,Q7875=1),1,0)</f>
        <v>0</v>
      </c>
      <c r="S7875" s="6">
        <v>0</v>
      </c>
    </row>
    <row r="7876" spans="1:19" x14ac:dyDescent="0.35">
      <c r="A7876" s="6">
        <v>4657</v>
      </c>
      <c r="B7876" s="6">
        <v>2</v>
      </c>
      <c r="C7876" s="7">
        <v>835.09417724609398</v>
      </c>
      <c r="D7876" s="6">
        <v>2</v>
      </c>
      <c r="E7876" s="8">
        <v>1.35540294647217</v>
      </c>
      <c r="F7876" s="9">
        <v>1.0744422932201401</v>
      </c>
      <c r="G7876" s="10">
        <v>0</v>
      </c>
      <c r="H7876" s="10">
        <v>191379.796875</v>
      </c>
      <c r="I7876" s="11">
        <f>H7876/Constants!$B$4</f>
        <v>15948.31640625</v>
      </c>
      <c r="J7876" s="11">
        <f>G7876*Constants!$B$4/D7876</f>
        <v>0</v>
      </c>
      <c r="K7876" s="11">
        <f t="shared" si="738"/>
        <v>0</v>
      </c>
      <c r="L7876" s="12">
        <f t="shared" si="739"/>
        <v>0</v>
      </c>
      <c r="M7876" s="12">
        <f t="shared" si="740"/>
        <v>0</v>
      </c>
      <c r="N7876" s="11">
        <f t="shared" si="741"/>
        <v>191379.796875</v>
      </c>
      <c r="O7876" s="12">
        <f t="shared" si="742"/>
        <v>15948.31640625</v>
      </c>
      <c r="P7876" s="13">
        <f>IF(H7876&lt;Constants!$B$2,1,0)</f>
        <v>0</v>
      </c>
      <c r="Q7876" s="13">
        <f>IF(N7876&lt;Constants!$B$2,1,0)</f>
        <v>0</v>
      </c>
      <c r="R7876" s="13">
        <f t="shared" si="743"/>
        <v>0</v>
      </c>
      <c r="S7876" s="6">
        <v>0</v>
      </c>
    </row>
    <row r="7877" spans="1:19" x14ac:dyDescent="0.35">
      <c r="A7877" s="6">
        <v>4657</v>
      </c>
      <c r="B7877" s="6">
        <v>3</v>
      </c>
      <c r="C7877" s="7">
        <v>1252.64123535156</v>
      </c>
      <c r="D7877" s="6">
        <v>3</v>
      </c>
      <c r="E7877" s="8">
        <v>2.2795071601867698</v>
      </c>
      <c r="F7877" s="9">
        <v>1.0358209837188199</v>
      </c>
      <c r="G7877" s="10">
        <v>0</v>
      </c>
      <c r="H7877" s="10">
        <v>300699.03125</v>
      </c>
      <c r="I7877" s="11">
        <f>H7877/Constants!$B$4</f>
        <v>25058.252604166668</v>
      </c>
      <c r="J7877" s="11">
        <f>G7877*Constants!$B$4/D7877</f>
        <v>0</v>
      </c>
      <c r="K7877" s="11">
        <f t="shared" si="738"/>
        <v>0</v>
      </c>
      <c r="L7877" s="12">
        <f t="shared" si="739"/>
        <v>0</v>
      </c>
      <c r="M7877" s="12">
        <f t="shared" si="740"/>
        <v>0</v>
      </c>
      <c r="N7877" s="11">
        <f t="shared" si="741"/>
        <v>300699.03125</v>
      </c>
      <c r="O7877" s="12">
        <f t="shared" si="742"/>
        <v>25058.252604166668</v>
      </c>
      <c r="P7877" s="13">
        <f>IF(H7877&lt;Constants!$B$2,1,0)</f>
        <v>0</v>
      </c>
      <c r="Q7877" s="13">
        <f>IF(N7877&lt;Constants!$B$2,1,0)</f>
        <v>0</v>
      </c>
      <c r="R7877" s="13">
        <f t="shared" si="743"/>
        <v>0</v>
      </c>
      <c r="S7877" s="6">
        <v>0</v>
      </c>
    </row>
    <row r="7878" spans="1:19" x14ac:dyDescent="0.35">
      <c r="A7878" s="6">
        <v>4657</v>
      </c>
      <c r="B7878" s="6">
        <v>4</v>
      </c>
      <c r="C7878" s="7">
        <v>1252.64123535156</v>
      </c>
      <c r="D7878" s="6">
        <v>3</v>
      </c>
      <c r="E7878" s="8">
        <v>1.98817682266235</v>
      </c>
      <c r="F7878" s="9">
        <v>1.08440926203961</v>
      </c>
      <c r="G7878" s="10">
        <v>0</v>
      </c>
      <c r="H7878" s="10">
        <v>102516.3828125</v>
      </c>
      <c r="I7878" s="11">
        <f>H7878/Constants!$B$4</f>
        <v>8543.0319010416661</v>
      </c>
      <c r="J7878" s="11">
        <f>G7878*Constants!$B$4/D7878</f>
        <v>0</v>
      </c>
      <c r="K7878" s="11">
        <f t="shared" si="738"/>
        <v>0</v>
      </c>
      <c r="L7878" s="12">
        <f t="shared" si="739"/>
        <v>0</v>
      </c>
      <c r="M7878" s="12">
        <f t="shared" si="740"/>
        <v>0</v>
      </c>
      <c r="N7878" s="11">
        <f t="shared" si="741"/>
        <v>102516.3828125</v>
      </c>
      <c r="O7878" s="12">
        <f t="shared" si="742"/>
        <v>8543.0319010416661</v>
      </c>
      <c r="P7878" s="13">
        <f>IF(H7878&lt;Constants!$B$2,1,0)</f>
        <v>0</v>
      </c>
      <c r="Q7878" s="13">
        <f>IF(N7878&lt;Constants!$B$2,1,0)</f>
        <v>0</v>
      </c>
      <c r="R7878" s="13">
        <f t="shared" si="743"/>
        <v>0</v>
      </c>
      <c r="S7878" s="6">
        <v>0</v>
      </c>
    </row>
    <row r="7879" spans="1:19" x14ac:dyDescent="0.35">
      <c r="A7879" s="6">
        <v>4657</v>
      </c>
      <c r="B7879" s="6">
        <v>5</v>
      </c>
      <c r="C7879" s="7">
        <v>1252.64123535156</v>
      </c>
      <c r="D7879" s="6">
        <v>3</v>
      </c>
      <c r="E7879" s="8">
        <v>1.98817682266235</v>
      </c>
      <c r="F7879" s="9">
        <v>0.96768667949123999</v>
      </c>
      <c r="G7879" s="10">
        <v>175</v>
      </c>
      <c r="H7879" s="10">
        <v>105618.7890625</v>
      </c>
      <c r="I7879" s="11">
        <f>H7879/Constants!$B$4</f>
        <v>8801.5657552083339</v>
      </c>
      <c r="J7879" s="11">
        <f>G7879*Constants!$B$4/D7879</f>
        <v>700</v>
      </c>
      <c r="K7879" s="11">
        <f t="shared" si="738"/>
        <v>723.37463647636866</v>
      </c>
      <c r="L7879" s="12">
        <f t="shared" si="739"/>
        <v>58.333333333333336</v>
      </c>
      <c r="M7879" s="12">
        <f t="shared" si="740"/>
        <v>60.281219706364055</v>
      </c>
      <c r="N7879" s="11">
        <f t="shared" si="741"/>
        <v>104895.41442602364</v>
      </c>
      <c r="O7879" s="12">
        <f t="shared" si="742"/>
        <v>8741.284535501969</v>
      </c>
      <c r="P7879" s="13">
        <f>IF(H7879&lt;Constants!$B$2,1,0)</f>
        <v>0</v>
      </c>
      <c r="Q7879" s="13">
        <f>IF(N7879&lt;Constants!$B$2,1,0)</f>
        <v>0</v>
      </c>
      <c r="R7879" s="13">
        <f t="shared" si="743"/>
        <v>0</v>
      </c>
      <c r="S7879" s="6">
        <v>0</v>
      </c>
    </row>
    <row r="7880" spans="1:19" x14ac:dyDescent="0.35">
      <c r="A7880" s="6">
        <v>4657</v>
      </c>
      <c r="B7880" s="6">
        <v>6</v>
      </c>
      <c r="C7880" s="7">
        <v>1670.18835449219</v>
      </c>
      <c r="D7880" s="6">
        <v>4</v>
      </c>
      <c r="E7880" s="8">
        <v>2.2795071601867698</v>
      </c>
      <c r="F7880" s="9">
        <v>1.0150272702335299</v>
      </c>
      <c r="G7880" s="10">
        <v>800</v>
      </c>
      <c r="H7880" s="10">
        <v>70242.625</v>
      </c>
      <c r="I7880" s="11">
        <f>H7880/Constants!$B$4</f>
        <v>5853.552083333333</v>
      </c>
      <c r="J7880" s="11">
        <f>G7880*Constants!$B$4/D7880</f>
        <v>2400</v>
      </c>
      <c r="K7880" s="11">
        <f t="shared" si="738"/>
        <v>2364.4684929970658</v>
      </c>
      <c r="L7880" s="12">
        <f t="shared" si="739"/>
        <v>200</v>
      </c>
      <c r="M7880" s="12">
        <f t="shared" si="740"/>
        <v>197.03904108308882</v>
      </c>
      <c r="N7880" s="11">
        <f t="shared" si="741"/>
        <v>67878.156507002932</v>
      </c>
      <c r="O7880" s="12">
        <f t="shared" si="742"/>
        <v>5656.5130422502443</v>
      </c>
      <c r="P7880" s="13">
        <f>IF(H7880&lt;Constants!$B$2,1,0)</f>
        <v>1</v>
      </c>
      <c r="Q7880" s="13">
        <f>IF(N7880&lt;Constants!$B$2,1,0)</f>
        <v>1</v>
      </c>
      <c r="R7880" s="13">
        <f t="shared" si="743"/>
        <v>0</v>
      </c>
      <c r="S7880" s="6">
        <v>1</v>
      </c>
    </row>
    <row r="7881" spans="1:19" x14ac:dyDescent="0.35">
      <c r="A7881" s="6">
        <v>4657</v>
      </c>
      <c r="B7881" s="6">
        <v>7</v>
      </c>
      <c r="C7881" s="7">
        <v>1670.18835449219</v>
      </c>
      <c r="D7881" s="6">
        <v>4</v>
      </c>
      <c r="E7881" s="8">
        <v>2.5588865280151398</v>
      </c>
      <c r="F7881" s="9">
        <v>1.2654566879812801</v>
      </c>
      <c r="G7881" s="10">
        <v>525</v>
      </c>
      <c r="H7881" s="10">
        <v>80662.1796875</v>
      </c>
      <c r="I7881" s="11">
        <f>H7881/Constants!$B$4</f>
        <v>6721.848307291667</v>
      </c>
      <c r="J7881" s="11">
        <f>G7881*Constants!$B$4/D7881</f>
        <v>1575</v>
      </c>
      <c r="K7881" s="11">
        <f t="shared" si="738"/>
        <v>1244.6099617305108</v>
      </c>
      <c r="L7881" s="12">
        <f t="shared" si="739"/>
        <v>131.25</v>
      </c>
      <c r="M7881" s="12">
        <f t="shared" si="740"/>
        <v>103.7174968108759</v>
      </c>
      <c r="N7881" s="11">
        <f t="shared" si="741"/>
        <v>79417.569725769485</v>
      </c>
      <c r="O7881" s="12">
        <f t="shared" si="742"/>
        <v>6618.1308104807913</v>
      </c>
      <c r="P7881" s="13">
        <f>IF(H7881&lt;Constants!$B$2,1,0)</f>
        <v>0</v>
      </c>
      <c r="Q7881" s="13">
        <f>IF(N7881&lt;Constants!$B$2,1,0)</f>
        <v>0</v>
      </c>
      <c r="R7881" s="13">
        <f t="shared" si="743"/>
        <v>0</v>
      </c>
      <c r="S7881" s="6">
        <v>0</v>
      </c>
    </row>
    <row r="7882" spans="1:19" x14ac:dyDescent="0.35">
      <c r="A7882" s="6">
        <v>4657</v>
      </c>
      <c r="B7882" s="6">
        <v>8</v>
      </c>
      <c r="C7882" s="7">
        <v>1670.18835449219</v>
      </c>
      <c r="D7882" s="6">
        <v>4</v>
      </c>
      <c r="E7882" s="8">
        <v>2.2795071601867698</v>
      </c>
      <c r="F7882" s="9">
        <v>0.99503339907692501</v>
      </c>
      <c r="G7882" s="10">
        <v>1450</v>
      </c>
      <c r="H7882" s="10">
        <v>77839.875</v>
      </c>
      <c r="I7882" s="11">
        <f>H7882/Constants!$B$4</f>
        <v>6486.65625</v>
      </c>
      <c r="J7882" s="11">
        <f>G7882*Constants!$B$4/D7882</f>
        <v>4350</v>
      </c>
      <c r="K7882" s="11">
        <f t="shared" si="738"/>
        <v>4371.7125515941661</v>
      </c>
      <c r="L7882" s="12">
        <f t="shared" si="739"/>
        <v>362.5</v>
      </c>
      <c r="M7882" s="12">
        <f t="shared" si="740"/>
        <v>364.30937929951386</v>
      </c>
      <c r="N7882" s="11">
        <f t="shared" si="741"/>
        <v>73468.162448405841</v>
      </c>
      <c r="O7882" s="12">
        <f t="shared" si="742"/>
        <v>6122.3468707004859</v>
      </c>
      <c r="P7882" s="13">
        <f>IF(H7882&lt;Constants!$B$2,1,0)</f>
        <v>0</v>
      </c>
      <c r="Q7882" s="13">
        <f>IF(N7882&lt;Constants!$B$2,1,0)</f>
        <v>0</v>
      </c>
      <c r="R7882" s="13">
        <f t="shared" si="743"/>
        <v>0</v>
      </c>
      <c r="S7882" s="6">
        <v>0</v>
      </c>
    </row>
    <row r="7883" spans="1:19" x14ac:dyDescent="0.35">
      <c r="A7883" s="6">
        <v>4657</v>
      </c>
      <c r="B7883" s="6">
        <v>9</v>
      </c>
      <c r="C7883" s="7">
        <v>2087.7353515625</v>
      </c>
      <c r="D7883" s="6">
        <v>5</v>
      </c>
      <c r="E7883" s="8">
        <v>3.08965063095093</v>
      </c>
      <c r="F7883" s="9">
        <v>1.2339604160325299</v>
      </c>
      <c r="G7883" s="10">
        <v>325</v>
      </c>
      <c r="H7883" s="10">
        <v>86105.0859375</v>
      </c>
      <c r="I7883" s="11">
        <f>H7883/Constants!$B$4</f>
        <v>7175.423828125</v>
      </c>
      <c r="J7883" s="11">
        <f>G7883*Constants!$B$4/D7883</f>
        <v>780</v>
      </c>
      <c r="K7883" s="11">
        <f t="shared" si="738"/>
        <v>632.11103846254775</v>
      </c>
      <c r="L7883" s="12">
        <f t="shared" si="739"/>
        <v>65</v>
      </c>
      <c r="M7883" s="12">
        <f t="shared" si="740"/>
        <v>52.675919871878982</v>
      </c>
      <c r="N7883" s="11">
        <f t="shared" si="741"/>
        <v>85472.97489903745</v>
      </c>
      <c r="O7883" s="12">
        <f t="shared" si="742"/>
        <v>7122.7479082531208</v>
      </c>
      <c r="P7883" s="13">
        <f>IF(H7883&lt;Constants!$B$2,1,0)</f>
        <v>0</v>
      </c>
      <c r="Q7883" s="13">
        <f>IF(N7883&lt;Constants!$B$2,1,0)</f>
        <v>0</v>
      </c>
      <c r="R7883" s="13">
        <f t="shared" si="743"/>
        <v>0</v>
      </c>
      <c r="S7883" s="6">
        <v>0</v>
      </c>
    </row>
    <row r="7884" spans="1:19" x14ac:dyDescent="0.35">
      <c r="A7884" s="6">
        <v>4657</v>
      </c>
      <c r="B7884" s="6">
        <v>10</v>
      </c>
      <c r="C7884" s="7">
        <v>2087.7353515625</v>
      </c>
      <c r="D7884" s="6">
        <v>5</v>
      </c>
      <c r="E7884" s="8">
        <v>3.3437016010284402</v>
      </c>
      <c r="F7884" s="9">
        <v>1.0701483835113399</v>
      </c>
      <c r="G7884" s="10">
        <v>0</v>
      </c>
      <c r="H7884" s="10">
        <v>157273.859375</v>
      </c>
      <c r="I7884" s="11">
        <f>H7884/Constants!$B$4</f>
        <v>13106.154947916666</v>
      </c>
      <c r="J7884" s="11">
        <f>G7884*Constants!$B$4/D7884</f>
        <v>0</v>
      </c>
      <c r="K7884" s="11">
        <f t="shared" si="738"/>
        <v>0</v>
      </c>
      <c r="L7884" s="12">
        <f t="shared" si="739"/>
        <v>0</v>
      </c>
      <c r="M7884" s="12">
        <f t="shared" si="740"/>
        <v>0</v>
      </c>
      <c r="N7884" s="11">
        <f t="shared" si="741"/>
        <v>157273.859375</v>
      </c>
      <c r="O7884" s="12">
        <f t="shared" si="742"/>
        <v>13106.154947916666</v>
      </c>
      <c r="P7884" s="13">
        <f>IF(H7884&lt;Constants!$B$2,1,0)</f>
        <v>0</v>
      </c>
      <c r="Q7884" s="13">
        <f>IF(N7884&lt;Constants!$B$2,1,0)</f>
        <v>0</v>
      </c>
      <c r="R7884" s="13">
        <f t="shared" si="743"/>
        <v>0</v>
      </c>
      <c r="S7884" s="6">
        <v>0</v>
      </c>
    </row>
    <row r="7885" spans="1:19" x14ac:dyDescent="0.35">
      <c r="A7885" s="6">
        <v>4657</v>
      </c>
      <c r="B7885" s="6">
        <v>11</v>
      </c>
      <c r="C7885" s="7">
        <v>2505.28247070313</v>
      </c>
      <c r="D7885" s="6">
        <v>6</v>
      </c>
      <c r="E7885" s="8">
        <v>3.3437016010284402</v>
      </c>
      <c r="F7885" s="9">
        <v>1.04321829695067</v>
      </c>
      <c r="G7885" s="10">
        <v>3900</v>
      </c>
      <c r="H7885" s="10">
        <v>109686.5</v>
      </c>
      <c r="I7885" s="11">
        <f>H7885/Constants!$B$4</f>
        <v>9140.5416666666661</v>
      </c>
      <c r="J7885" s="11">
        <f>G7885*Constants!$B$4/D7885</f>
        <v>7800</v>
      </c>
      <c r="K7885" s="11">
        <f t="shared" si="738"/>
        <v>7476.862726429762</v>
      </c>
      <c r="L7885" s="12">
        <f t="shared" si="739"/>
        <v>650</v>
      </c>
      <c r="M7885" s="12">
        <f t="shared" si="740"/>
        <v>623.07189386914683</v>
      </c>
      <c r="N7885" s="11">
        <f t="shared" si="741"/>
        <v>102209.63727357023</v>
      </c>
      <c r="O7885" s="12">
        <f t="shared" si="742"/>
        <v>8517.4697727975199</v>
      </c>
      <c r="P7885" s="13">
        <f>IF(H7885&lt;Constants!$B$2,1,0)</f>
        <v>0</v>
      </c>
      <c r="Q7885" s="13">
        <f>IF(N7885&lt;Constants!$B$2,1,0)</f>
        <v>0</v>
      </c>
      <c r="R7885" s="13">
        <f t="shared" si="743"/>
        <v>0</v>
      </c>
      <c r="S7885" s="6">
        <v>0</v>
      </c>
    </row>
    <row r="7886" spans="1:19" x14ac:dyDescent="0.35">
      <c r="A7886" s="6">
        <v>4657</v>
      </c>
      <c r="B7886" s="6">
        <v>12</v>
      </c>
      <c r="C7886" s="7">
        <v>3757.923828125</v>
      </c>
      <c r="D7886" s="6">
        <v>9</v>
      </c>
      <c r="E7886" s="8">
        <v>4.3035168647766104</v>
      </c>
      <c r="F7886" s="9">
        <v>1.0310798709770299</v>
      </c>
      <c r="G7886" s="10">
        <v>1900</v>
      </c>
      <c r="H7886" s="10">
        <v>76293.828125</v>
      </c>
      <c r="I7886" s="11">
        <f>H7886/Constants!$B$4</f>
        <v>6357.819010416667</v>
      </c>
      <c r="J7886" s="11">
        <f>G7886*Constants!$B$4/D7886</f>
        <v>2533.3333333333335</v>
      </c>
      <c r="K7886" s="11">
        <f t="shared" si="738"/>
        <v>2456.9709919104516</v>
      </c>
      <c r="L7886" s="12">
        <f t="shared" si="739"/>
        <v>211.11111111111111</v>
      </c>
      <c r="M7886" s="12">
        <f t="shared" si="740"/>
        <v>204.74758265920428</v>
      </c>
      <c r="N7886" s="11">
        <f t="shared" si="741"/>
        <v>73836.85713308955</v>
      </c>
      <c r="O7886" s="12">
        <f t="shared" si="742"/>
        <v>6153.0714277574625</v>
      </c>
      <c r="P7886" s="13">
        <f>IF(H7886&lt;Constants!$B$2,1,0)</f>
        <v>0</v>
      </c>
      <c r="Q7886" s="13">
        <f>IF(N7886&lt;Constants!$B$2,1,0)</f>
        <v>0</v>
      </c>
      <c r="R7886" s="13">
        <f t="shared" si="743"/>
        <v>0</v>
      </c>
      <c r="S7886" s="6">
        <v>0</v>
      </c>
    </row>
    <row r="7887" spans="1:19" x14ac:dyDescent="0.35">
      <c r="A7887" s="6">
        <v>4658</v>
      </c>
      <c r="B7887" s="6">
        <v>1</v>
      </c>
      <c r="C7887" s="7">
        <v>301.56134033203102</v>
      </c>
      <c r="D7887" s="6">
        <v>1</v>
      </c>
      <c r="E7887" s="8">
        <v>1</v>
      </c>
      <c r="F7887" s="9">
        <v>1.069164674931</v>
      </c>
      <c r="G7887" s="10">
        <v>500</v>
      </c>
      <c r="H7887" s="10">
        <v>422788.65625</v>
      </c>
      <c r="I7887" s="11">
        <f>H7887/Constants!$B$4</f>
        <v>35232.388020833336</v>
      </c>
      <c r="J7887" s="11">
        <f>G7887*Constants!$B$4/D7887</f>
        <v>6000</v>
      </c>
      <c r="K7887" s="11">
        <f t="shared" si="738"/>
        <v>5611.8576872989361</v>
      </c>
      <c r="L7887" s="12">
        <f t="shared" si="739"/>
        <v>500</v>
      </c>
      <c r="M7887" s="12">
        <f t="shared" si="740"/>
        <v>467.65480727491132</v>
      </c>
      <c r="N7887" s="11">
        <f t="shared" si="741"/>
        <v>417176.79856270109</v>
      </c>
      <c r="O7887" s="12">
        <f t="shared" si="742"/>
        <v>34764.733213558422</v>
      </c>
      <c r="P7887" s="13">
        <f>IF(H7887&lt;Constants!$B$2,1,0)</f>
        <v>0</v>
      </c>
      <c r="Q7887" s="13">
        <f>IF(N7887&lt;Constants!$B$2,1,0)</f>
        <v>0</v>
      </c>
      <c r="R7887" s="13">
        <f t="shared" si="743"/>
        <v>0</v>
      </c>
      <c r="S7887" s="6">
        <v>0</v>
      </c>
    </row>
    <row r="7888" spans="1:19" x14ac:dyDescent="0.35">
      <c r="A7888" s="6">
        <v>4658</v>
      </c>
      <c r="B7888" s="6">
        <v>2</v>
      </c>
      <c r="C7888" s="7">
        <v>603.12268066406295</v>
      </c>
      <c r="D7888" s="6">
        <v>2</v>
      </c>
      <c r="E7888" s="8">
        <v>1.35540294647217</v>
      </c>
      <c r="F7888" s="9">
        <v>1.01241233314957</v>
      </c>
      <c r="G7888" s="10">
        <v>920</v>
      </c>
      <c r="H7888" s="10">
        <v>310629.40625</v>
      </c>
      <c r="I7888" s="11">
        <f>H7888/Constants!$B$4</f>
        <v>25885.783854166668</v>
      </c>
      <c r="J7888" s="11">
        <f>G7888*Constants!$B$4/D7888</f>
        <v>5520</v>
      </c>
      <c r="K7888" s="11">
        <f t="shared" si="738"/>
        <v>5452.3239388318434</v>
      </c>
      <c r="L7888" s="12">
        <f t="shared" si="739"/>
        <v>460</v>
      </c>
      <c r="M7888" s="12">
        <f t="shared" si="740"/>
        <v>454.36032823598697</v>
      </c>
      <c r="N7888" s="11">
        <f t="shared" si="741"/>
        <v>305177.08231116814</v>
      </c>
      <c r="O7888" s="12">
        <f t="shared" si="742"/>
        <v>25431.423525930681</v>
      </c>
      <c r="P7888" s="13">
        <f>IF(H7888&lt;Constants!$B$2,1,0)</f>
        <v>0</v>
      </c>
      <c r="Q7888" s="13">
        <f>IF(N7888&lt;Constants!$B$2,1,0)</f>
        <v>0</v>
      </c>
      <c r="R7888" s="13">
        <f t="shared" si="743"/>
        <v>0</v>
      </c>
      <c r="S7888" s="6">
        <v>0</v>
      </c>
    </row>
    <row r="7889" spans="1:19" x14ac:dyDescent="0.35">
      <c r="A7889" s="6">
        <v>4658</v>
      </c>
      <c r="B7889" s="6">
        <v>3</v>
      </c>
      <c r="C7889" s="7">
        <v>603.12268066406295</v>
      </c>
      <c r="D7889" s="6">
        <v>2</v>
      </c>
      <c r="E7889" s="8">
        <v>1.6817928552627599</v>
      </c>
      <c r="F7889" s="9">
        <v>0.89188517902426101</v>
      </c>
      <c r="G7889" s="10">
        <v>0</v>
      </c>
      <c r="H7889" s="10">
        <v>187009.0625</v>
      </c>
      <c r="I7889" s="11">
        <f>H7889/Constants!$B$4</f>
        <v>15584.088541666666</v>
      </c>
      <c r="J7889" s="11">
        <f>G7889*Constants!$B$4/D7889</f>
        <v>0</v>
      </c>
      <c r="K7889" s="11">
        <f t="shared" si="738"/>
        <v>0</v>
      </c>
      <c r="L7889" s="12">
        <f t="shared" si="739"/>
        <v>0</v>
      </c>
      <c r="M7889" s="12">
        <f t="shared" si="740"/>
        <v>0</v>
      </c>
      <c r="N7889" s="11">
        <f t="shared" si="741"/>
        <v>187009.0625</v>
      </c>
      <c r="O7889" s="12">
        <f t="shared" si="742"/>
        <v>15584.088541666666</v>
      </c>
      <c r="P7889" s="13">
        <f>IF(H7889&lt;Constants!$B$2,1,0)</f>
        <v>0</v>
      </c>
      <c r="Q7889" s="13">
        <f>IF(N7889&lt;Constants!$B$2,1,0)</f>
        <v>0</v>
      </c>
      <c r="R7889" s="13">
        <f t="shared" si="743"/>
        <v>0</v>
      </c>
      <c r="S7889" s="6">
        <v>0</v>
      </c>
    </row>
    <row r="7890" spans="1:19" x14ac:dyDescent="0.35">
      <c r="A7890" s="6">
        <v>4658</v>
      </c>
      <c r="B7890" s="6">
        <v>4</v>
      </c>
      <c r="C7890" s="7">
        <v>603.12268066406295</v>
      </c>
      <c r="D7890" s="6">
        <v>2</v>
      </c>
      <c r="E7890" s="8">
        <v>1.6817928552627599</v>
      </c>
      <c r="F7890" s="9">
        <v>1.04370628967165</v>
      </c>
      <c r="G7890" s="10">
        <v>20</v>
      </c>
      <c r="H7890" s="10">
        <v>282166.8125</v>
      </c>
      <c r="I7890" s="11">
        <f>H7890/Constants!$B$4</f>
        <v>23513.901041666668</v>
      </c>
      <c r="J7890" s="11">
        <f>G7890*Constants!$B$4/D7890</f>
        <v>120</v>
      </c>
      <c r="K7890" s="11">
        <f t="shared" si="738"/>
        <v>114.97487481631637</v>
      </c>
      <c r="L7890" s="12">
        <f t="shared" si="739"/>
        <v>10</v>
      </c>
      <c r="M7890" s="12">
        <f t="shared" si="740"/>
        <v>9.5812395680263656</v>
      </c>
      <c r="N7890" s="11">
        <f t="shared" si="741"/>
        <v>282051.83762518369</v>
      </c>
      <c r="O7890" s="12">
        <f t="shared" si="742"/>
        <v>23504.319802098642</v>
      </c>
      <c r="P7890" s="13">
        <f>IF(H7890&lt;Constants!$B$2,1,0)</f>
        <v>0</v>
      </c>
      <c r="Q7890" s="13">
        <f>IF(N7890&lt;Constants!$B$2,1,0)</f>
        <v>0</v>
      </c>
      <c r="R7890" s="13">
        <f t="shared" si="743"/>
        <v>0</v>
      </c>
      <c r="S7890" s="6">
        <v>0</v>
      </c>
    </row>
    <row r="7891" spans="1:19" x14ac:dyDescent="0.35">
      <c r="A7891" s="6">
        <v>4658</v>
      </c>
      <c r="B7891" s="6">
        <v>5</v>
      </c>
      <c r="C7891" s="7">
        <v>904.68402099609398</v>
      </c>
      <c r="D7891" s="6">
        <v>3</v>
      </c>
      <c r="E7891" s="8">
        <v>1.98817682266235</v>
      </c>
      <c r="F7891" s="9">
        <v>1.10785670497785</v>
      </c>
      <c r="G7891" s="10">
        <v>2000</v>
      </c>
      <c r="H7891" s="10">
        <v>107985.296875</v>
      </c>
      <c r="I7891" s="11">
        <f>H7891/Constants!$B$4</f>
        <v>8998.7747395833339</v>
      </c>
      <c r="J7891" s="11">
        <f>G7891*Constants!$B$4/D7891</f>
        <v>8000</v>
      </c>
      <c r="K7891" s="11">
        <f t="shared" si="738"/>
        <v>7221.150500831196</v>
      </c>
      <c r="L7891" s="12">
        <f t="shared" si="739"/>
        <v>666.66666666666663</v>
      </c>
      <c r="M7891" s="12">
        <f t="shared" si="740"/>
        <v>601.76254173593293</v>
      </c>
      <c r="N7891" s="11">
        <f t="shared" si="741"/>
        <v>100764.14637416881</v>
      </c>
      <c r="O7891" s="12">
        <f t="shared" si="742"/>
        <v>8397.0121978474017</v>
      </c>
      <c r="P7891" s="13">
        <f>IF(H7891&lt;Constants!$B$2,1,0)</f>
        <v>0</v>
      </c>
      <c r="Q7891" s="13">
        <f>IF(N7891&lt;Constants!$B$2,1,0)</f>
        <v>0</v>
      </c>
      <c r="R7891" s="13">
        <f t="shared" si="743"/>
        <v>0</v>
      </c>
      <c r="S7891" s="6">
        <v>0</v>
      </c>
    </row>
    <row r="7892" spans="1:19" x14ac:dyDescent="0.35">
      <c r="A7892" s="6">
        <v>4658</v>
      </c>
      <c r="B7892" s="6">
        <v>6</v>
      </c>
      <c r="C7892" s="7">
        <v>904.68402099609398</v>
      </c>
      <c r="D7892" s="6">
        <v>3</v>
      </c>
      <c r="E7892" s="8">
        <v>2.2795071601867698</v>
      </c>
      <c r="F7892" s="9">
        <v>0.84587711560247003</v>
      </c>
      <c r="G7892" s="10">
        <v>350</v>
      </c>
      <c r="H7892" s="10">
        <v>117469.390625</v>
      </c>
      <c r="I7892" s="11">
        <f>H7892/Constants!$B$4</f>
        <v>9789.1158854166661</v>
      </c>
      <c r="J7892" s="11">
        <f>G7892*Constants!$B$4/D7892</f>
        <v>1400</v>
      </c>
      <c r="K7892" s="11">
        <f t="shared" si="738"/>
        <v>1655.0867427154119</v>
      </c>
      <c r="L7892" s="12">
        <f t="shared" si="739"/>
        <v>116.66666666666667</v>
      </c>
      <c r="M7892" s="12">
        <f t="shared" si="740"/>
        <v>137.92389522628432</v>
      </c>
      <c r="N7892" s="11">
        <f t="shared" si="741"/>
        <v>115814.30388228458</v>
      </c>
      <c r="O7892" s="12">
        <f t="shared" si="742"/>
        <v>9651.1919901903821</v>
      </c>
      <c r="P7892" s="13">
        <f>IF(H7892&lt;Constants!$B$2,1,0)</f>
        <v>0</v>
      </c>
      <c r="Q7892" s="13">
        <f>IF(N7892&lt;Constants!$B$2,1,0)</f>
        <v>0</v>
      </c>
      <c r="R7892" s="13">
        <f t="shared" si="743"/>
        <v>0</v>
      </c>
      <c r="S7892" s="6">
        <v>0</v>
      </c>
    </row>
    <row r="7893" spans="1:19" x14ac:dyDescent="0.35">
      <c r="A7893" s="6">
        <v>4658</v>
      </c>
      <c r="B7893" s="6">
        <v>7</v>
      </c>
      <c r="C7893" s="7">
        <v>904.68402099609398</v>
      </c>
      <c r="D7893" s="6">
        <v>3</v>
      </c>
      <c r="E7893" s="8">
        <v>1.98817682266235</v>
      </c>
      <c r="F7893" s="9">
        <v>1.0581023445082101</v>
      </c>
      <c r="G7893" s="10">
        <v>500</v>
      </c>
      <c r="H7893" s="10">
        <v>146912.1875</v>
      </c>
      <c r="I7893" s="11">
        <f>H7893/Constants!$B$4</f>
        <v>12242.682291666666</v>
      </c>
      <c r="J7893" s="11">
        <f>G7893*Constants!$B$4/D7893</f>
        <v>2000</v>
      </c>
      <c r="K7893" s="11">
        <f t="shared" si="738"/>
        <v>1890.1763240394007</v>
      </c>
      <c r="L7893" s="12">
        <f t="shared" si="739"/>
        <v>166.66666666666666</v>
      </c>
      <c r="M7893" s="12">
        <f t="shared" si="740"/>
        <v>157.51469366995005</v>
      </c>
      <c r="N7893" s="11">
        <f t="shared" si="741"/>
        <v>145022.01117596059</v>
      </c>
      <c r="O7893" s="12">
        <f t="shared" si="742"/>
        <v>12085.167597996717</v>
      </c>
      <c r="P7893" s="13">
        <f>IF(H7893&lt;Constants!$B$2,1,0)</f>
        <v>0</v>
      </c>
      <c r="Q7893" s="13">
        <f>IF(N7893&lt;Constants!$B$2,1,0)</f>
        <v>0</v>
      </c>
      <c r="R7893" s="13">
        <f t="shared" si="743"/>
        <v>0</v>
      </c>
      <c r="S7893" s="6">
        <v>0</v>
      </c>
    </row>
    <row r="7894" spans="1:19" x14ac:dyDescent="0.35">
      <c r="A7894" s="6">
        <v>4658</v>
      </c>
      <c r="B7894" s="6">
        <v>8</v>
      </c>
      <c r="C7894" s="7">
        <v>1206.24536132813</v>
      </c>
      <c r="D7894" s="6">
        <v>4</v>
      </c>
      <c r="E7894" s="8">
        <v>2.2795071601867698</v>
      </c>
      <c r="F7894" s="9">
        <v>0.91292584928019105</v>
      </c>
      <c r="G7894" s="10">
        <v>0</v>
      </c>
      <c r="H7894" s="10">
        <v>189498.921875</v>
      </c>
      <c r="I7894" s="11">
        <f>H7894/Constants!$B$4</f>
        <v>15791.576822916666</v>
      </c>
      <c r="J7894" s="11">
        <f>G7894*Constants!$B$4/D7894</f>
        <v>0</v>
      </c>
      <c r="K7894" s="11">
        <f t="shared" si="738"/>
        <v>0</v>
      </c>
      <c r="L7894" s="12">
        <f t="shared" si="739"/>
        <v>0</v>
      </c>
      <c r="M7894" s="12">
        <f t="shared" si="740"/>
        <v>0</v>
      </c>
      <c r="N7894" s="11">
        <f t="shared" si="741"/>
        <v>189498.921875</v>
      </c>
      <c r="O7894" s="12">
        <f t="shared" si="742"/>
        <v>15791.576822916666</v>
      </c>
      <c r="P7894" s="13">
        <f>IF(H7894&lt;Constants!$B$2,1,0)</f>
        <v>0</v>
      </c>
      <c r="Q7894" s="13">
        <f>IF(N7894&lt;Constants!$B$2,1,0)</f>
        <v>0</v>
      </c>
      <c r="R7894" s="13">
        <f t="shared" si="743"/>
        <v>0</v>
      </c>
      <c r="S7894" s="6">
        <v>0</v>
      </c>
    </row>
    <row r="7895" spans="1:19" x14ac:dyDescent="0.35">
      <c r="A7895" s="6">
        <v>4658</v>
      </c>
      <c r="B7895" s="6">
        <v>9</v>
      </c>
      <c r="C7895" s="7">
        <v>1206.24536132813</v>
      </c>
      <c r="D7895" s="6">
        <v>4</v>
      </c>
      <c r="E7895" s="8">
        <v>2.2795071601867698</v>
      </c>
      <c r="F7895" s="9">
        <v>1.01207725788402</v>
      </c>
      <c r="G7895" s="10">
        <v>200</v>
      </c>
      <c r="H7895" s="10">
        <v>171104.421875</v>
      </c>
      <c r="I7895" s="11">
        <f>H7895/Constants!$B$4</f>
        <v>14258.701822916666</v>
      </c>
      <c r="J7895" s="11">
        <f>G7895*Constants!$B$4/D7895</f>
        <v>600</v>
      </c>
      <c r="K7895" s="11">
        <f t="shared" si="738"/>
        <v>592.84011702272392</v>
      </c>
      <c r="L7895" s="12">
        <f t="shared" si="739"/>
        <v>50</v>
      </c>
      <c r="M7895" s="12">
        <f t="shared" si="740"/>
        <v>49.403343085226993</v>
      </c>
      <c r="N7895" s="11">
        <f t="shared" si="741"/>
        <v>170511.58175797728</v>
      </c>
      <c r="O7895" s="12">
        <f t="shared" si="742"/>
        <v>14209.298479831439</v>
      </c>
      <c r="P7895" s="13">
        <f>IF(H7895&lt;Constants!$B$2,1,0)</f>
        <v>0</v>
      </c>
      <c r="Q7895" s="13">
        <f>IF(N7895&lt;Constants!$B$2,1,0)</f>
        <v>0</v>
      </c>
      <c r="R7895" s="13">
        <f t="shared" si="743"/>
        <v>0</v>
      </c>
      <c r="S7895" s="6">
        <v>0</v>
      </c>
    </row>
    <row r="7896" spans="1:19" x14ac:dyDescent="0.35">
      <c r="A7896" s="6">
        <v>4658</v>
      </c>
      <c r="B7896" s="6">
        <v>10</v>
      </c>
      <c r="C7896" s="7">
        <v>1206.24536132813</v>
      </c>
      <c r="D7896" s="6">
        <v>4</v>
      </c>
      <c r="E7896" s="8">
        <v>2.5588865280151398</v>
      </c>
      <c r="F7896" s="9">
        <v>1.0559654748521601</v>
      </c>
      <c r="G7896" s="10">
        <v>6700</v>
      </c>
      <c r="H7896" s="10">
        <v>77272.3359375</v>
      </c>
      <c r="I7896" s="11">
        <f>H7896/Constants!$B$4</f>
        <v>6439.361328125</v>
      </c>
      <c r="J7896" s="11">
        <f>G7896*Constants!$B$4/D7896</f>
        <v>20100</v>
      </c>
      <c r="K7896" s="11">
        <f t="shared" si="738"/>
        <v>19034.713235121715</v>
      </c>
      <c r="L7896" s="12">
        <f t="shared" si="739"/>
        <v>1675</v>
      </c>
      <c r="M7896" s="12">
        <f t="shared" si="740"/>
        <v>1586.2261029268097</v>
      </c>
      <c r="N7896" s="11">
        <f t="shared" si="741"/>
        <v>58237.622702378285</v>
      </c>
      <c r="O7896" s="12">
        <f t="shared" si="742"/>
        <v>4853.1352251981898</v>
      </c>
      <c r="P7896" s="13">
        <f>IF(H7896&lt;Constants!$B$2,1,0)</f>
        <v>0</v>
      </c>
      <c r="Q7896" s="13">
        <f>IF(N7896&lt;Constants!$B$2,1,0)</f>
        <v>1</v>
      </c>
      <c r="R7896" s="13">
        <f t="shared" si="743"/>
        <v>1</v>
      </c>
      <c r="S7896" s="6">
        <v>0</v>
      </c>
    </row>
    <row r="7897" spans="1:19" x14ac:dyDescent="0.35">
      <c r="A7897" s="6">
        <v>4658</v>
      </c>
      <c r="B7897" s="6">
        <v>11</v>
      </c>
      <c r="C7897" s="7">
        <v>1507.806640625</v>
      </c>
      <c r="D7897" s="6">
        <v>5</v>
      </c>
      <c r="E7897" s="8">
        <v>2.2795071601867698</v>
      </c>
      <c r="F7897" s="9">
        <v>0.99329407174096895</v>
      </c>
      <c r="G7897" s="10">
        <v>3900</v>
      </c>
      <c r="H7897" s="10">
        <v>180609.3125</v>
      </c>
      <c r="I7897" s="11">
        <f>H7897/Constants!$B$4</f>
        <v>15050.776041666666</v>
      </c>
      <c r="J7897" s="11">
        <f>G7897*Constants!$B$4/D7897</f>
        <v>9360</v>
      </c>
      <c r="K7897" s="11">
        <f t="shared" si="738"/>
        <v>9423.191244456455</v>
      </c>
      <c r="L7897" s="12">
        <f t="shared" si="739"/>
        <v>780</v>
      </c>
      <c r="M7897" s="12">
        <f t="shared" si="740"/>
        <v>785.26593703803792</v>
      </c>
      <c r="N7897" s="11">
        <f t="shared" si="741"/>
        <v>171186.12125554355</v>
      </c>
      <c r="O7897" s="12">
        <f t="shared" si="742"/>
        <v>14265.510104628629</v>
      </c>
      <c r="P7897" s="13">
        <f>IF(H7897&lt;Constants!$B$2,1,0)</f>
        <v>0</v>
      </c>
      <c r="Q7897" s="13">
        <f>IF(N7897&lt;Constants!$B$2,1,0)</f>
        <v>0</v>
      </c>
      <c r="R7897" s="13">
        <f t="shared" si="743"/>
        <v>0</v>
      </c>
      <c r="S7897" s="6">
        <v>0</v>
      </c>
    </row>
    <row r="7898" spans="1:19" x14ac:dyDescent="0.35">
      <c r="A7898" s="6">
        <v>4658</v>
      </c>
      <c r="B7898" s="6">
        <v>12</v>
      </c>
      <c r="C7898" s="7">
        <v>1809.36804199219</v>
      </c>
      <c r="D7898" s="6">
        <v>6</v>
      </c>
      <c r="E7898" s="8">
        <v>3.3437016010284402</v>
      </c>
      <c r="F7898" s="9">
        <v>1.09393852426969</v>
      </c>
      <c r="G7898" s="10">
        <v>0</v>
      </c>
      <c r="H7898" s="10">
        <v>168615.359375</v>
      </c>
      <c r="I7898" s="11">
        <f>H7898/Constants!$B$4</f>
        <v>14051.279947916666</v>
      </c>
      <c r="J7898" s="11">
        <f>G7898*Constants!$B$4/D7898</f>
        <v>0</v>
      </c>
      <c r="K7898" s="11">
        <f t="shared" si="738"/>
        <v>0</v>
      </c>
      <c r="L7898" s="12">
        <f t="shared" si="739"/>
        <v>0</v>
      </c>
      <c r="M7898" s="12">
        <f t="shared" si="740"/>
        <v>0</v>
      </c>
      <c r="N7898" s="11">
        <f t="shared" si="741"/>
        <v>168615.359375</v>
      </c>
      <c r="O7898" s="12">
        <f t="shared" si="742"/>
        <v>14051.279947916666</v>
      </c>
      <c r="P7898" s="13">
        <f>IF(H7898&lt;Constants!$B$2,1,0)</f>
        <v>0</v>
      </c>
      <c r="Q7898" s="13">
        <f>IF(N7898&lt;Constants!$B$2,1,0)</f>
        <v>0</v>
      </c>
      <c r="R7898" s="13">
        <f t="shared" si="743"/>
        <v>0</v>
      </c>
      <c r="S7898" s="6">
        <v>0</v>
      </c>
    </row>
    <row r="7899" spans="1:19" x14ac:dyDescent="0.35">
      <c r="A7899" s="6">
        <v>4659</v>
      </c>
      <c r="B7899" s="6">
        <v>1</v>
      </c>
      <c r="C7899" s="7">
        <v>394.56301879882801</v>
      </c>
      <c r="D7899" s="6">
        <v>1</v>
      </c>
      <c r="E7899" s="8">
        <v>1</v>
      </c>
      <c r="F7899" s="9">
        <v>1.01596732727428</v>
      </c>
      <c r="G7899" s="10">
        <v>2265</v>
      </c>
      <c r="H7899" s="10">
        <v>279561.125</v>
      </c>
      <c r="I7899" s="11">
        <f>H7899/Constants!$B$4</f>
        <v>23296.760416666668</v>
      </c>
      <c r="J7899" s="11">
        <f>G7899*Constants!$B$4/D7899</f>
        <v>27180</v>
      </c>
      <c r="K7899" s="11">
        <f t="shared" si="738"/>
        <v>26752.828826612684</v>
      </c>
      <c r="L7899" s="12">
        <f t="shared" si="739"/>
        <v>2265</v>
      </c>
      <c r="M7899" s="12">
        <f t="shared" si="740"/>
        <v>2229.4024022177236</v>
      </c>
      <c r="N7899" s="11">
        <f t="shared" si="741"/>
        <v>252808.29617338732</v>
      </c>
      <c r="O7899" s="12">
        <f t="shared" si="742"/>
        <v>21067.358014448946</v>
      </c>
      <c r="P7899" s="13">
        <f>IF(H7899&lt;Constants!$B$2,1,0)</f>
        <v>0</v>
      </c>
      <c r="Q7899" s="13">
        <f>IF(N7899&lt;Constants!$B$2,1,0)</f>
        <v>0</v>
      </c>
      <c r="R7899" s="13">
        <f t="shared" si="743"/>
        <v>0</v>
      </c>
      <c r="S7899" s="6">
        <v>0</v>
      </c>
    </row>
    <row r="7900" spans="1:19" x14ac:dyDescent="0.35">
      <c r="A7900" s="6">
        <v>4659</v>
      </c>
      <c r="B7900" s="6">
        <v>2</v>
      </c>
      <c r="C7900" s="7">
        <v>789.12603759765602</v>
      </c>
      <c r="D7900" s="6">
        <v>2</v>
      </c>
      <c r="E7900" s="8">
        <v>1.6817928552627599</v>
      </c>
      <c r="F7900" s="9">
        <v>0.97911821730135995</v>
      </c>
      <c r="G7900" s="10">
        <v>0</v>
      </c>
      <c r="H7900" s="10">
        <v>160716.9375</v>
      </c>
      <c r="I7900" s="11">
        <f>H7900/Constants!$B$4</f>
        <v>13393.078125</v>
      </c>
      <c r="J7900" s="11">
        <f>G7900*Constants!$B$4/D7900</f>
        <v>0</v>
      </c>
      <c r="K7900" s="11">
        <f t="shared" si="738"/>
        <v>0</v>
      </c>
      <c r="L7900" s="12">
        <f t="shared" si="739"/>
        <v>0</v>
      </c>
      <c r="M7900" s="12">
        <f t="shared" si="740"/>
        <v>0</v>
      </c>
      <c r="N7900" s="11">
        <f t="shared" si="741"/>
        <v>160716.9375</v>
      </c>
      <c r="O7900" s="12">
        <f t="shared" si="742"/>
        <v>13393.078125</v>
      </c>
      <c r="P7900" s="13">
        <f>IF(H7900&lt;Constants!$B$2,1,0)</f>
        <v>0</v>
      </c>
      <c r="Q7900" s="13">
        <f>IF(N7900&lt;Constants!$B$2,1,0)</f>
        <v>0</v>
      </c>
      <c r="R7900" s="13">
        <f t="shared" si="743"/>
        <v>0</v>
      </c>
      <c r="S7900" s="6">
        <v>0</v>
      </c>
    </row>
    <row r="7901" spans="1:19" x14ac:dyDescent="0.35">
      <c r="A7901" s="6">
        <v>4659</v>
      </c>
      <c r="B7901" s="6">
        <v>3</v>
      </c>
      <c r="C7901" s="7">
        <v>789.12603759765602</v>
      </c>
      <c r="D7901" s="6">
        <v>2</v>
      </c>
      <c r="E7901" s="8">
        <v>1.35540294647217</v>
      </c>
      <c r="F7901" s="9">
        <v>1.1152669804545201</v>
      </c>
      <c r="G7901" s="10">
        <v>500</v>
      </c>
      <c r="H7901" s="10">
        <v>286182.25</v>
      </c>
      <c r="I7901" s="11">
        <f>H7901/Constants!$B$4</f>
        <v>23848.520833333332</v>
      </c>
      <c r="J7901" s="11">
        <f>G7901*Constants!$B$4/D7901</f>
        <v>3000</v>
      </c>
      <c r="K7901" s="11">
        <f t="shared" si="738"/>
        <v>2689.9388689669345</v>
      </c>
      <c r="L7901" s="12">
        <f t="shared" si="739"/>
        <v>250</v>
      </c>
      <c r="M7901" s="12">
        <f t="shared" si="740"/>
        <v>224.16157241391122</v>
      </c>
      <c r="N7901" s="11">
        <f t="shared" si="741"/>
        <v>283492.31113103306</v>
      </c>
      <c r="O7901" s="12">
        <f t="shared" si="742"/>
        <v>23624.35926091942</v>
      </c>
      <c r="P7901" s="13">
        <f>IF(H7901&lt;Constants!$B$2,1,0)</f>
        <v>0</v>
      </c>
      <c r="Q7901" s="13">
        <f>IF(N7901&lt;Constants!$B$2,1,0)</f>
        <v>0</v>
      </c>
      <c r="R7901" s="13">
        <f t="shared" si="743"/>
        <v>0</v>
      </c>
      <c r="S7901" s="6">
        <v>0</v>
      </c>
    </row>
    <row r="7902" spans="1:19" x14ac:dyDescent="0.35">
      <c r="A7902" s="6">
        <v>4659</v>
      </c>
      <c r="B7902" s="6">
        <v>4</v>
      </c>
      <c r="C7902" s="7">
        <v>1183.68908691406</v>
      </c>
      <c r="D7902" s="6">
        <v>3</v>
      </c>
      <c r="E7902" s="8">
        <v>1.6817928552627599</v>
      </c>
      <c r="F7902" s="9">
        <v>0.98755771955423999</v>
      </c>
      <c r="G7902" s="10">
        <v>0</v>
      </c>
      <c r="H7902" s="10">
        <v>54346.8828125</v>
      </c>
      <c r="I7902" s="11">
        <f>H7902/Constants!$B$4</f>
        <v>4528.906901041667</v>
      </c>
      <c r="J7902" s="11">
        <f>G7902*Constants!$B$4/D7902</f>
        <v>0</v>
      </c>
      <c r="K7902" s="11">
        <f t="shared" si="738"/>
        <v>0</v>
      </c>
      <c r="L7902" s="12">
        <f t="shared" si="739"/>
        <v>0</v>
      </c>
      <c r="M7902" s="12">
        <f t="shared" si="740"/>
        <v>0</v>
      </c>
      <c r="N7902" s="11">
        <f t="shared" si="741"/>
        <v>54346.8828125</v>
      </c>
      <c r="O7902" s="12">
        <f t="shared" si="742"/>
        <v>4528.906901041667</v>
      </c>
      <c r="P7902" s="13">
        <f>IF(H7902&lt;Constants!$B$2,1,0)</f>
        <v>1</v>
      </c>
      <c r="Q7902" s="13">
        <f>IF(N7902&lt;Constants!$B$2,1,0)</f>
        <v>1</v>
      </c>
      <c r="R7902" s="13">
        <f t="shared" si="743"/>
        <v>0</v>
      </c>
      <c r="S7902" s="6">
        <v>1</v>
      </c>
    </row>
    <row r="7903" spans="1:19" x14ac:dyDescent="0.35">
      <c r="A7903" s="6">
        <v>4659</v>
      </c>
      <c r="B7903" s="6">
        <v>5</v>
      </c>
      <c r="C7903" s="7">
        <v>1183.68908691406</v>
      </c>
      <c r="D7903" s="6">
        <v>3</v>
      </c>
      <c r="E7903" s="8">
        <v>1.98817682266235</v>
      </c>
      <c r="F7903" s="9">
        <v>0.96317801146256499</v>
      </c>
      <c r="G7903" s="10">
        <v>1000</v>
      </c>
      <c r="H7903" s="10">
        <v>224486.921875</v>
      </c>
      <c r="I7903" s="11">
        <f>H7903/Constants!$B$4</f>
        <v>18707.243489583332</v>
      </c>
      <c r="J7903" s="11">
        <f>G7903*Constants!$B$4/D7903</f>
        <v>4000</v>
      </c>
      <c r="K7903" s="11">
        <f t="shared" si="738"/>
        <v>4152.9187257151834</v>
      </c>
      <c r="L7903" s="12">
        <f t="shared" si="739"/>
        <v>333.33333333333331</v>
      </c>
      <c r="M7903" s="12">
        <f t="shared" si="740"/>
        <v>346.07656047626529</v>
      </c>
      <c r="N7903" s="11">
        <f t="shared" si="741"/>
        <v>220334.00314928481</v>
      </c>
      <c r="O7903" s="12">
        <f t="shared" si="742"/>
        <v>18361.166929107068</v>
      </c>
      <c r="P7903" s="13">
        <f>IF(H7903&lt;Constants!$B$2,1,0)</f>
        <v>0</v>
      </c>
      <c r="Q7903" s="13">
        <f>IF(N7903&lt;Constants!$B$2,1,0)</f>
        <v>0</v>
      </c>
      <c r="R7903" s="13">
        <f t="shared" si="743"/>
        <v>0</v>
      </c>
      <c r="S7903" s="6">
        <v>0</v>
      </c>
    </row>
    <row r="7904" spans="1:19" x14ac:dyDescent="0.35">
      <c r="A7904" s="6">
        <v>4659</v>
      </c>
      <c r="B7904" s="6">
        <v>6</v>
      </c>
      <c r="C7904" s="7">
        <v>1183.68908691406</v>
      </c>
      <c r="D7904" s="6">
        <v>3</v>
      </c>
      <c r="E7904" s="8">
        <v>1.98817682266235</v>
      </c>
      <c r="F7904" s="9">
        <v>0.99497207095099105</v>
      </c>
      <c r="G7904" s="10">
        <v>0</v>
      </c>
      <c r="H7904" s="10">
        <v>386637.65625</v>
      </c>
      <c r="I7904" s="11">
        <f>H7904/Constants!$B$4</f>
        <v>32219.8046875</v>
      </c>
      <c r="J7904" s="11">
        <f>G7904*Constants!$B$4/D7904</f>
        <v>0</v>
      </c>
      <c r="K7904" s="11">
        <f t="shared" si="738"/>
        <v>0</v>
      </c>
      <c r="L7904" s="12">
        <f t="shared" si="739"/>
        <v>0</v>
      </c>
      <c r="M7904" s="12">
        <f t="shared" si="740"/>
        <v>0</v>
      </c>
      <c r="N7904" s="11">
        <f t="shared" si="741"/>
        <v>386637.65625</v>
      </c>
      <c r="O7904" s="12">
        <f t="shared" si="742"/>
        <v>32219.8046875</v>
      </c>
      <c r="P7904" s="13">
        <f>IF(H7904&lt;Constants!$B$2,1,0)</f>
        <v>0</v>
      </c>
      <c r="Q7904" s="13">
        <f>IF(N7904&lt;Constants!$B$2,1,0)</f>
        <v>0</v>
      </c>
      <c r="R7904" s="13">
        <f t="shared" si="743"/>
        <v>0</v>
      </c>
      <c r="S7904" s="6">
        <v>0</v>
      </c>
    </row>
    <row r="7905" spans="1:19" x14ac:dyDescent="0.35">
      <c r="A7905" s="6">
        <v>4659</v>
      </c>
      <c r="B7905" s="6">
        <v>7</v>
      </c>
      <c r="C7905" s="7">
        <v>1578.25207519531</v>
      </c>
      <c r="D7905" s="6">
        <v>4</v>
      </c>
      <c r="E7905" s="8">
        <v>2.5588865280151398</v>
      </c>
      <c r="F7905" s="9">
        <v>0.97032587206916399</v>
      </c>
      <c r="G7905" s="10">
        <v>0</v>
      </c>
      <c r="H7905" s="10">
        <v>106472</v>
      </c>
      <c r="I7905" s="11">
        <f>H7905/Constants!$B$4</f>
        <v>8872.6666666666661</v>
      </c>
      <c r="J7905" s="11">
        <f>G7905*Constants!$B$4/D7905</f>
        <v>0</v>
      </c>
      <c r="K7905" s="11">
        <f t="shared" si="738"/>
        <v>0</v>
      </c>
      <c r="L7905" s="12">
        <f t="shared" si="739"/>
        <v>0</v>
      </c>
      <c r="M7905" s="12">
        <f t="shared" si="740"/>
        <v>0</v>
      </c>
      <c r="N7905" s="11">
        <f t="shared" si="741"/>
        <v>106472</v>
      </c>
      <c r="O7905" s="12">
        <f t="shared" si="742"/>
        <v>8872.6666666666661</v>
      </c>
      <c r="P7905" s="13">
        <f>IF(H7905&lt;Constants!$B$2,1,0)</f>
        <v>0</v>
      </c>
      <c r="Q7905" s="13">
        <f>IF(N7905&lt;Constants!$B$2,1,0)</f>
        <v>0</v>
      </c>
      <c r="R7905" s="13">
        <f t="shared" si="743"/>
        <v>0</v>
      </c>
      <c r="S7905" s="6">
        <v>0</v>
      </c>
    </row>
    <row r="7906" spans="1:19" x14ac:dyDescent="0.35">
      <c r="A7906" s="6">
        <v>4659</v>
      </c>
      <c r="B7906" s="6">
        <v>8</v>
      </c>
      <c r="C7906" s="7">
        <v>1578.25207519531</v>
      </c>
      <c r="D7906" s="6">
        <v>4</v>
      </c>
      <c r="E7906" s="8">
        <v>2.2795071601867698</v>
      </c>
      <c r="F7906" s="9">
        <v>1.0176153050571199</v>
      </c>
      <c r="G7906" s="10">
        <v>500</v>
      </c>
      <c r="H7906" s="10">
        <v>89087.96875</v>
      </c>
      <c r="I7906" s="11">
        <f>H7906/Constants!$B$4</f>
        <v>7423.997395833333</v>
      </c>
      <c r="J7906" s="11">
        <f>G7906*Constants!$B$4/D7906</f>
        <v>1500</v>
      </c>
      <c r="K7906" s="11">
        <f t="shared" si="738"/>
        <v>1474.0344337841923</v>
      </c>
      <c r="L7906" s="12">
        <f t="shared" si="739"/>
        <v>125</v>
      </c>
      <c r="M7906" s="12">
        <f t="shared" si="740"/>
        <v>122.83620281534937</v>
      </c>
      <c r="N7906" s="11">
        <f t="shared" si="741"/>
        <v>87613.934316215804</v>
      </c>
      <c r="O7906" s="12">
        <f t="shared" si="742"/>
        <v>7301.1611930179834</v>
      </c>
      <c r="P7906" s="13">
        <f>IF(H7906&lt;Constants!$B$2,1,0)</f>
        <v>0</v>
      </c>
      <c r="Q7906" s="13">
        <f>IF(N7906&lt;Constants!$B$2,1,0)</f>
        <v>0</v>
      </c>
      <c r="R7906" s="13">
        <f t="shared" si="743"/>
        <v>0</v>
      </c>
      <c r="S7906" s="6">
        <v>0</v>
      </c>
    </row>
    <row r="7907" spans="1:19" x14ac:dyDescent="0.35">
      <c r="A7907" s="6">
        <v>4659</v>
      </c>
      <c r="B7907" s="6">
        <v>9</v>
      </c>
      <c r="C7907" s="7">
        <v>1578.25207519531</v>
      </c>
      <c r="D7907" s="6">
        <v>4</v>
      </c>
      <c r="E7907" s="8">
        <v>2.5588865280151398</v>
      </c>
      <c r="F7907" s="9">
        <v>1.03311123029476</v>
      </c>
      <c r="G7907" s="10">
        <v>0</v>
      </c>
      <c r="H7907" s="10">
        <v>294547.75</v>
      </c>
      <c r="I7907" s="11">
        <f>H7907/Constants!$B$4</f>
        <v>24545.645833333332</v>
      </c>
      <c r="J7907" s="11">
        <f>G7907*Constants!$B$4/D7907</f>
        <v>0</v>
      </c>
      <c r="K7907" s="11">
        <f t="shared" si="738"/>
        <v>0</v>
      </c>
      <c r="L7907" s="12">
        <f t="shared" si="739"/>
        <v>0</v>
      </c>
      <c r="M7907" s="12">
        <f t="shared" si="740"/>
        <v>0</v>
      </c>
      <c r="N7907" s="11">
        <f t="shared" si="741"/>
        <v>294547.75</v>
      </c>
      <c r="O7907" s="12">
        <f t="shared" si="742"/>
        <v>24545.645833333332</v>
      </c>
      <c r="P7907" s="13">
        <f>IF(H7907&lt;Constants!$B$2,1,0)</f>
        <v>0</v>
      </c>
      <c r="Q7907" s="13">
        <f>IF(N7907&lt;Constants!$B$2,1,0)</f>
        <v>0</v>
      </c>
      <c r="R7907" s="13">
        <f t="shared" si="743"/>
        <v>0</v>
      </c>
      <c r="S7907" s="6">
        <v>0</v>
      </c>
    </row>
    <row r="7908" spans="1:19" x14ac:dyDescent="0.35">
      <c r="A7908" s="6">
        <v>4659</v>
      </c>
      <c r="B7908" s="6">
        <v>10</v>
      </c>
      <c r="C7908" s="7">
        <v>1972.81506347656</v>
      </c>
      <c r="D7908" s="6">
        <v>5</v>
      </c>
      <c r="E7908" s="8">
        <v>3.08965063095093</v>
      </c>
      <c r="F7908" s="9">
        <v>0.921080502902623</v>
      </c>
      <c r="G7908" s="10">
        <v>700</v>
      </c>
      <c r="H7908" s="10">
        <v>85037.796875</v>
      </c>
      <c r="I7908" s="11">
        <f>H7908/Constants!$B$4</f>
        <v>7086.483072916667</v>
      </c>
      <c r="J7908" s="11">
        <f>G7908*Constants!$B$4/D7908</f>
        <v>1680</v>
      </c>
      <c r="K7908" s="11">
        <f t="shared" si="738"/>
        <v>1823.9448068933996</v>
      </c>
      <c r="L7908" s="12">
        <f t="shared" si="739"/>
        <v>140</v>
      </c>
      <c r="M7908" s="12">
        <f t="shared" si="740"/>
        <v>151.99540057444995</v>
      </c>
      <c r="N7908" s="11">
        <f t="shared" si="741"/>
        <v>83213.8520681066</v>
      </c>
      <c r="O7908" s="12">
        <f t="shared" si="742"/>
        <v>6934.4876723422167</v>
      </c>
      <c r="P7908" s="13">
        <f>IF(H7908&lt;Constants!$B$2,1,0)</f>
        <v>0</v>
      </c>
      <c r="Q7908" s="13">
        <f>IF(N7908&lt;Constants!$B$2,1,0)</f>
        <v>0</v>
      </c>
      <c r="R7908" s="13">
        <f t="shared" si="743"/>
        <v>0</v>
      </c>
      <c r="S7908" s="6">
        <v>0</v>
      </c>
    </row>
    <row r="7909" spans="1:19" x14ac:dyDescent="0.35">
      <c r="A7909" s="6">
        <v>4659</v>
      </c>
      <c r="B7909" s="6">
        <v>11</v>
      </c>
      <c r="C7909" s="7">
        <v>1972.81506347656</v>
      </c>
      <c r="D7909" s="6">
        <v>5</v>
      </c>
      <c r="E7909" s="8">
        <v>3.08965063095093</v>
      </c>
      <c r="F7909" s="9">
        <v>1.0217600600746599</v>
      </c>
      <c r="G7909" s="10">
        <v>0</v>
      </c>
      <c r="H7909" s="10">
        <v>173686.375</v>
      </c>
      <c r="I7909" s="11">
        <f>H7909/Constants!$B$4</f>
        <v>14473.864583333334</v>
      </c>
      <c r="J7909" s="11">
        <f>G7909*Constants!$B$4/D7909</f>
        <v>0</v>
      </c>
      <c r="K7909" s="11">
        <f t="shared" si="738"/>
        <v>0</v>
      </c>
      <c r="L7909" s="12">
        <f t="shared" si="739"/>
        <v>0</v>
      </c>
      <c r="M7909" s="12">
        <f t="shared" si="740"/>
        <v>0</v>
      </c>
      <c r="N7909" s="11">
        <f t="shared" si="741"/>
        <v>173686.375</v>
      </c>
      <c r="O7909" s="12">
        <f t="shared" si="742"/>
        <v>14473.864583333334</v>
      </c>
      <c r="P7909" s="13">
        <f>IF(H7909&lt;Constants!$B$2,1,0)</f>
        <v>0</v>
      </c>
      <c r="Q7909" s="13">
        <f>IF(N7909&lt;Constants!$B$2,1,0)</f>
        <v>0</v>
      </c>
      <c r="R7909" s="13">
        <f t="shared" si="743"/>
        <v>0</v>
      </c>
      <c r="S7909" s="6">
        <v>0</v>
      </c>
    </row>
    <row r="7910" spans="1:19" x14ac:dyDescent="0.35">
      <c r="A7910" s="6">
        <v>4659</v>
      </c>
      <c r="B7910" s="6">
        <v>12</v>
      </c>
      <c r="C7910" s="7">
        <v>2367.37817382813</v>
      </c>
      <c r="D7910" s="6">
        <v>6</v>
      </c>
      <c r="E7910" s="8">
        <v>3.3437016010284402</v>
      </c>
      <c r="F7910" s="9">
        <v>1.00281246494431</v>
      </c>
      <c r="G7910" s="10">
        <v>0</v>
      </c>
      <c r="H7910" s="10">
        <v>47515.55859375</v>
      </c>
      <c r="I7910" s="11">
        <f>H7910/Constants!$B$4</f>
        <v>3959.6298828125</v>
      </c>
      <c r="J7910" s="11">
        <f>G7910*Constants!$B$4/D7910</f>
        <v>0</v>
      </c>
      <c r="K7910" s="11">
        <f t="shared" si="738"/>
        <v>0</v>
      </c>
      <c r="L7910" s="12">
        <f t="shared" si="739"/>
        <v>0</v>
      </c>
      <c r="M7910" s="12">
        <f t="shared" si="740"/>
        <v>0</v>
      </c>
      <c r="N7910" s="11">
        <f t="shared" si="741"/>
        <v>47515.55859375</v>
      </c>
      <c r="O7910" s="12">
        <f t="shared" si="742"/>
        <v>3959.6298828125</v>
      </c>
      <c r="P7910" s="13">
        <f>IF(H7910&lt;Constants!$B$2,1,0)</f>
        <v>1</v>
      </c>
      <c r="Q7910" s="13">
        <f>IF(N7910&lt;Constants!$B$2,1,0)</f>
        <v>1</v>
      </c>
      <c r="R7910" s="13">
        <f t="shared" si="743"/>
        <v>0</v>
      </c>
      <c r="S7910" s="6">
        <v>1</v>
      </c>
    </row>
    <row r="7911" spans="1:19" x14ac:dyDescent="0.35">
      <c r="A7911" s="6">
        <v>4660</v>
      </c>
      <c r="B7911" s="6">
        <v>1</v>
      </c>
      <c r="C7911" s="7">
        <v>755.99090576171898</v>
      </c>
      <c r="D7911" s="6">
        <v>1</v>
      </c>
      <c r="E7911" s="8">
        <v>1</v>
      </c>
      <c r="F7911" s="9">
        <v>1.0207203104181599</v>
      </c>
      <c r="G7911" s="10">
        <v>0</v>
      </c>
      <c r="H7911" s="10">
        <v>868765.875</v>
      </c>
      <c r="I7911" s="11">
        <f>H7911/Constants!$B$4</f>
        <v>72397.15625</v>
      </c>
      <c r="J7911" s="11">
        <f>G7911*Constants!$B$4/D7911</f>
        <v>0</v>
      </c>
      <c r="K7911" s="11">
        <f t="shared" si="738"/>
        <v>0</v>
      </c>
      <c r="L7911" s="12">
        <f t="shared" si="739"/>
        <v>0</v>
      </c>
      <c r="M7911" s="12">
        <f t="shared" si="740"/>
        <v>0</v>
      </c>
      <c r="N7911" s="11">
        <f t="shared" si="741"/>
        <v>868765.875</v>
      </c>
      <c r="O7911" s="12">
        <f t="shared" si="742"/>
        <v>72397.15625</v>
      </c>
      <c r="P7911" s="13">
        <f>IF(H7911&lt;Constants!$B$2,1,0)</f>
        <v>0</v>
      </c>
      <c r="Q7911" s="13">
        <f>IF(N7911&lt;Constants!$B$2,1,0)</f>
        <v>0</v>
      </c>
      <c r="R7911" s="13">
        <f t="shared" si="743"/>
        <v>0</v>
      </c>
      <c r="S7911" s="6">
        <v>0</v>
      </c>
    </row>
    <row r="7912" spans="1:19" x14ac:dyDescent="0.35">
      <c r="A7912" s="6">
        <v>4660</v>
      </c>
      <c r="B7912" s="6">
        <v>2</v>
      </c>
      <c r="C7912" s="7">
        <v>1511.98181152344</v>
      </c>
      <c r="D7912" s="6">
        <v>2</v>
      </c>
      <c r="E7912" s="8">
        <v>1.6817928552627599</v>
      </c>
      <c r="F7912" s="9">
        <v>1.012423640021</v>
      </c>
      <c r="G7912" s="10">
        <v>0</v>
      </c>
      <c r="H7912" s="10">
        <v>386853.6875</v>
      </c>
      <c r="I7912" s="11">
        <f>H7912/Constants!$B$4</f>
        <v>32237.807291666668</v>
      </c>
      <c r="J7912" s="11">
        <f>G7912*Constants!$B$4/D7912</f>
        <v>0</v>
      </c>
      <c r="K7912" s="11">
        <f t="shared" si="738"/>
        <v>0</v>
      </c>
      <c r="L7912" s="12">
        <f t="shared" si="739"/>
        <v>0</v>
      </c>
      <c r="M7912" s="12">
        <f t="shared" si="740"/>
        <v>0</v>
      </c>
      <c r="N7912" s="11">
        <f t="shared" si="741"/>
        <v>386853.6875</v>
      </c>
      <c r="O7912" s="12">
        <f t="shared" si="742"/>
        <v>32237.807291666668</v>
      </c>
      <c r="P7912" s="13">
        <f>IF(H7912&lt;Constants!$B$2,1,0)</f>
        <v>0</v>
      </c>
      <c r="Q7912" s="13">
        <f>IF(N7912&lt;Constants!$B$2,1,0)</f>
        <v>0</v>
      </c>
      <c r="R7912" s="13">
        <f t="shared" si="743"/>
        <v>0</v>
      </c>
      <c r="S7912" s="6">
        <v>0</v>
      </c>
    </row>
    <row r="7913" spans="1:19" x14ac:dyDescent="0.35">
      <c r="A7913" s="6">
        <v>4660</v>
      </c>
      <c r="B7913" s="6">
        <v>3</v>
      </c>
      <c r="C7913" s="7">
        <v>2267.97265625</v>
      </c>
      <c r="D7913" s="6">
        <v>3</v>
      </c>
      <c r="E7913" s="8">
        <v>1.98817682266235</v>
      </c>
      <c r="F7913" s="9">
        <v>1.0264536055715701</v>
      </c>
      <c r="G7913" s="10">
        <v>0</v>
      </c>
      <c r="H7913" s="10">
        <v>204293.359375</v>
      </c>
      <c r="I7913" s="11">
        <f>H7913/Constants!$B$4</f>
        <v>17024.446614583332</v>
      </c>
      <c r="J7913" s="11">
        <f>G7913*Constants!$B$4/D7913</f>
        <v>0</v>
      </c>
      <c r="K7913" s="11">
        <f t="shared" si="738"/>
        <v>0</v>
      </c>
      <c r="L7913" s="12">
        <f t="shared" si="739"/>
        <v>0</v>
      </c>
      <c r="M7913" s="12">
        <f t="shared" si="740"/>
        <v>0</v>
      </c>
      <c r="N7913" s="11">
        <f t="shared" si="741"/>
        <v>204293.359375</v>
      </c>
      <c r="O7913" s="12">
        <f t="shared" si="742"/>
        <v>17024.446614583332</v>
      </c>
      <c r="P7913" s="13">
        <f>IF(H7913&lt;Constants!$B$2,1,0)</f>
        <v>0</v>
      </c>
      <c r="Q7913" s="13">
        <f>IF(N7913&lt;Constants!$B$2,1,0)</f>
        <v>0</v>
      </c>
      <c r="R7913" s="13">
        <f t="shared" si="743"/>
        <v>0</v>
      </c>
      <c r="S7913" s="6">
        <v>0</v>
      </c>
    </row>
    <row r="7914" spans="1:19" x14ac:dyDescent="0.35">
      <c r="A7914" s="6">
        <v>4660</v>
      </c>
      <c r="B7914" s="6">
        <v>4</v>
      </c>
      <c r="C7914" s="7">
        <v>2267.97265625</v>
      </c>
      <c r="D7914" s="6">
        <v>3</v>
      </c>
      <c r="E7914" s="8">
        <v>1.98817682266235</v>
      </c>
      <c r="F7914" s="9">
        <v>1.0417153758841999</v>
      </c>
      <c r="G7914" s="10">
        <v>0</v>
      </c>
      <c r="H7914" s="10">
        <v>155131.8125</v>
      </c>
      <c r="I7914" s="11">
        <f>H7914/Constants!$B$4</f>
        <v>12927.651041666666</v>
      </c>
      <c r="J7914" s="11">
        <f>G7914*Constants!$B$4/D7914</f>
        <v>0</v>
      </c>
      <c r="K7914" s="11">
        <f t="shared" si="738"/>
        <v>0</v>
      </c>
      <c r="L7914" s="12">
        <f t="shared" si="739"/>
        <v>0</v>
      </c>
      <c r="M7914" s="12">
        <f t="shared" si="740"/>
        <v>0</v>
      </c>
      <c r="N7914" s="11">
        <f t="shared" si="741"/>
        <v>155131.8125</v>
      </c>
      <c r="O7914" s="12">
        <f t="shared" si="742"/>
        <v>12927.651041666666</v>
      </c>
      <c r="P7914" s="13">
        <f>IF(H7914&lt;Constants!$B$2,1,0)</f>
        <v>0</v>
      </c>
      <c r="Q7914" s="13">
        <f>IF(N7914&lt;Constants!$B$2,1,0)</f>
        <v>0</v>
      </c>
      <c r="R7914" s="13">
        <f t="shared" si="743"/>
        <v>0</v>
      </c>
      <c r="S7914" s="6">
        <v>0</v>
      </c>
    </row>
    <row r="7915" spans="1:19" x14ac:dyDescent="0.35">
      <c r="A7915" s="6">
        <v>4660</v>
      </c>
      <c r="B7915" s="6">
        <v>5</v>
      </c>
      <c r="C7915" s="7">
        <v>2267.97265625</v>
      </c>
      <c r="D7915" s="6">
        <v>3</v>
      </c>
      <c r="E7915" s="8">
        <v>1.6817928552627599</v>
      </c>
      <c r="F7915" s="9">
        <v>0.98940286866360605</v>
      </c>
      <c r="G7915" s="10">
        <v>1290</v>
      </c>
      <c r="H7915" s="10">
        <v>142274.25</v>
      </c>
      <c r="I7915" s="11">
        <f>H7915/Constants!$B$4</f>
        <v>11856.1875</v>
      </c>
      <c r="J7915" s="11">
        <f>G7915*Constants!$B$4/D7915</f>
        <v>5160</v>
      </c>
      <c r="K7915" s="11">
        <f t="shared" si="738"/>
        <v>5215.2668679540529</v>
      </c>
      <c r="L7915" s="12">
        <f t="shared" si="739"/>
        <v>430</v>
      </c>
      <c r="M7915" s="12">
        <f t="shared" si="740"/>
        <v>434.60557232950441</v>
      </c>
      <c r="N7915" s="11">
        <f t="shared" si="741"/>
        <v>137058.98313204595</v>
      </c>
      <c r="O7915" s="12">
        <f t="shared" si="742"/>
        <v>11421.581927670495</v>
      </c>
      <c r="P7915" s="13">
        <f>IF(H7915&lt;Constants!$B$2,1,0)</f>
        <v>0</v>
      </c>
      <c r="Q7915" s="13">
        <f>IF(N7915&lt;Constants!$B$2,1,0)</f>
        <v>0</v>
      </c>
      <c r="R7915" s="13">
        <f t="shared" si="743"/>
        <v>0</v>
      </c>
      <c r="S7915" s="6">
        <v>0</v>
      </c>
    </row>
    <row r="7916" spans="1:19" x14ac:dyDescent="0.35">
      <c r="A7916" s="6">
        <v>4660</v>
      </c>
      <c r="B7916" s="6">
        <v>6</v>
      </c>
      <c r="C7916" s="7">
        <v>3023.96362304688</v>
      </c>
      <c r="D7916" s="6">
        <v>4</v>
      </c>
      <c r="E7916" s="8">
        <v>2.2795071601867698</v>
      </c>
      <c r="F7916" s="9">
        <v>1.0339332769362299</v>
      </c>
      <c r="G7916" s="10">
        <v>0</v>
      </c>
      <c r="H7916" s="10">
        <v>81041.5234375</v>
      </c>
      <c r="I7916" s="11">
        <f>H7916/Constants!$B$4</f>
        <v>6753.460286458333</v>
      </c>
      <c r="J7916" s="11">
        <f>G7916*Constants!$B$4/D7916</f>
        <v>0</v>
      </c>
      <c r="K7916" s="11">
        <f t="shared" si="738"/>
        <v>0</v>
      </c>
      <c r="L7916" s="12">
        <f t="shared" si="739"/>
        <v>0</v>
      </c>
      <c r="M7916" s="12">
        <f t="shared" si="740"/>
        <v>0</v>
      </c>
      <c r="N7916" s="11">
        <f t="shared" si="741"/>
        <v>81041.5234375</v>
      </c>
      <c r="O7916" s="12">
        <f t="shared" si="742"/>
        <v>6753.460286458333</v>
      </c>
      <c r="P7916" s="13">
        <f>IF(H7916&lt;Constants!$B$2,1,0)</f>
        <v>0</v>
      </c>
      <c r="Q7916" s="13">
        <f>IF(N7916&lt;Constants!$B$2,1,0)</f>
        <v>0</v>
      </c>
      <c r="R7916" s="13">
        <f t="shared" si="743"/>
        <v>0</v>
      </c>
      <c r="S7916" s="6">
        <v>0</v>
      </c>
    </row>
    <row r="7917" spans="1:19" x14ac:dyDescent="0.35">
      <c r="A7917" s="6">
        <v>4660</v>
      </c>
      <c r="B7917" s="6">
        <v>7</v>
      </c>
      <c r="C7917" s="7">
        <v>3023.96362304688</v>
      </c>
      <c r="D7917" s="6">
        <v>4</v>
      </c>
      <c r="E7917" s="8">
        <v>2.8284270763397199</v>
      </c>
      <c r="F7917" s="9">
        <v>1.04384805563504</v>
      </c>
      <c r="G7917" s="10">
        <v>1200</v>
      </c>
      <c r="H7917" s="10">
        <v>342248.96875</v>
      </c>
      <c r="I7917" s="11">
        <f>H7917/Constants!$B$4</f>
        <v>28520.747395833332</v>
      </c>
      <c r="J7917" s="11">
        <f>G7917*Constants!$B$4/D7917</f>
        <v>3600</v>
      </c>
      <c r="K7917" s="11">
        <f t="shared" si="738"/>
        <v>3448.7777991883004</v>
      </c>
      <c r="L7917" s="12">
        <f t="shared" si="739"/>
        <v>300</v>
      </c>
      <c r="M7917" s="12">
        <f t="shared" si="740"/>
        <v>287.39814993235836</v>
      </c>
      <c r="N7917" s="11">
        <f t="shared" si="741"/>
        <v>338800.19095081172</v>
      </c>
      <c r="O7917" s="12">
        <f t="shared" si="742"/>
        <v>28233.349245900972</v>
      </c>
      <c r="P7917" s="13">
        <f>IF(H7917&lt;Constants!$B$2,1,0)</f>
        <v>0</v>
      </c>
      <c r="Q7917" s="13">
        <f>IF(N7917&lt;Constants!$B$2,1,0)</f>
        <v>0</v>
      </c>
      <c r="R7917" s="13">
        <f t="shared" si="743"/>
        <v>0</v>
      </c>
      <c r="S7917" s="6">
        <v>0</v>
      </c>
    </row>
    <row r="7918" spans="1:19" x14ac:dyDescent="0.35">
      <c r="A7918" s="6">
        <v>4660</v>
      </c>
      <c r="B7918" s="6">
        <v>8</v>
      </c>
      <c r="C7918" s="7">
        <v>3023.96362304688</v>
      </c>
      <c r="D7918" s="6">
        <v>4</v>
      </c>
      <c r="E7918" s="8">
        <v>2.5588865280151398</v>
      </c>
      <c r="F7918" s="9">
        <v>1.07113954478457</v>
      </c>
      <c r="G7918" s="10">
        <v>2055</v>
      </c>
      <c r="H7918" s="10">
        <v>183893.0625</v>
      </c>
      <c r="I7918" s="11">
        <f>H7918/Constants!$B$4</f>
        <v>15324.421875</v>
      </c>
      <c r="J7918" s="11">
        <f>G7918*Constants!$B$4/D7918</f>
        <v>6165</v>
      </c>
      <c r="K7918" s="11">
        <f t="shared" si="738"/>
        <v>5755.5526075175567</v>
      </c>
      <c r="L7918" s="12">
        <f t="shared" si="739"/>
        <v>513.75</v>
      </c>
      <c r="M7918" s="12">
        <f t="shared" si="740"/>
        <v>479.62938395979637</v>
      </c>
      <c r="N7918" s="11">
        <f t="shared" si="741"/>
        <v>178137.50989248246</v>
      </c>
      <c r="O7918" s="12">
        <f t="shared" si="742"/>
        <v>14844.792491040203</v>
      </c>
      <c r="P7918" s="13">
        <f>IF(H7918&lt;Constants!$B$2,1,0)</f>
        <v>0</v>
      </c>
      <c r="Q7918" s="13">
        <f>IF(N7918&lt;Constants!$B$2,1,0)</f>
        <v>0</v>
      </c>
      <c r="R7918" s="13">
        <f t="shared" si="743"/>
        <v>0</v>
      </c>
      <c r="S7918" s="6">
        <v>0</v>
      </c>
    </row>
    <row r="7919" spans="1:19" x14ac:dyDescent="0.35">
      <c r="A7919" s="6">
        <v>4660</v>
      </c>
      <c r="B7919" s="6">
        <v>9</v>
      </c>
      <c r="C7919" s="7">
        <v>3779.95458984375</v>
      </c>
      <c r="D7919" s="6">
        <v>5</v>
      </c>
      <c r="E7919" s="8">
        <v>3.3437016010284402</v>
      </c>
      <c r="F7919" s="9">
        <v>0.98807934226828398</v>
      </c>
      <c r="G7919" s="10">
        <v>0</v>
      </c>
      <c r="H7919" s="10">
        <v>164652.46875</v>
      </c>
      <c r="I7919" s="11">
        <f>H7919/Constants!$B$4</f>
        <v>13721.0390625</v>
      </c>
      <c r="J7919" s="11">
        <f>G7919*Constants!$B$4/D7919</f>
        <v>0</v>
      </c>
      <c r="K7919" s="11">
        <f t="shared" si="738"/>
        <v>0</v>
      </c>
      <c r="L7919" s="12">
        <f t="shared" si="739"/>
        <v>0</v>
      </c>
      <c r="M7919" s="12">
        <f t="shared" si="740"/>
        <v>0</v>
      </c>
      <c r="N7919" s="11">
        <f t="shared" si="741"/>
        <v>164652.46875</v>
      </c>
      <c r="O7919" s="12">
        <f t="shared" si="742"/>
        <v>13721.0390625</v>
      </c>
      <c r="P7919" s="13">
        <f>IF(H7919&lt;Constants!$B$2,1,0)</f>
        <v>0</v>
      </c>
      <c r="Q7919" s="13">
        <f>IF(N7919&lt;Constants!$B$2,1,0)</f>
        <v>0</v>
      </c>
      <c r="R7919" s="13">
        <f t="shared" si="743"/>
        <v>0</v>
      </c>
      <c r="S7919" s="6">
        <v>0</v>
      </c>
    </row>
    <row r="7920" spans="1:19" x14ac:dyDescent="0.35">
      <c r="A7920" s="6">
        <v>4660</v>
      </c>
      <c r="B7920" s="6">
        <v>10</v>
      </c>
      <c r="C7920" s="7">
        <v>3779.95458984375</v>
      </c>
      <c r="D7920" s="6">
        <v>5</v>
      </c>
      <c r="E7920" s="8">
        <v>3.08965063095093</v>
      </c>
      <c r="F7920" s="9">
        <v>1.06989004145758</v>
      </c>
      <c r="G7920" s="10">
        <v>650</v>
      </c>
      <c r="H7920" s="10">
        <v>136295.859375</v>
      </c>
      <c r="I7920" s="11">
        <f>H7920/Constants!$B$4</f>
        <v>11357.98828125</v>
      </c>
      <c r="J7920" s="11">
        <f>G7920*Constants!$B$4/D7920</f>
        <v>1560</v>
      </c>
      <c r="K7920" s="11">
        <f t="shared" si="738"/>
        <v>1458.0937662292019</v>
      </c>
      <c r="L7920" s="12">
        <f t="shared" si="739"/>
        <v>130</v>
      </c>
      <c r="M7920" s="12">
        <f t="shared" si="740"/>
        <v>121.5078138524335</v>
      </c>
      <c r="N7920" s="11">
        <f t="shared" si="741"/>
        <v>134837.7656087708</v>
      </c>
      <c r="O7920" s="12">
        <f t="shared" si="742"/>
        <v>11236.480467397567</v>
      </c>
      <c r="P7920" s="13">
        <f>IF(H7920&lt;Constants!$B$2,1,0)</f>
        <v>0</v>
      </c>
      <c r="Q7920" s="13">
        <f>IF(N7920&lt;Constants!$B$2,1,0)</f>
        <v>0</v>
      </c>
      <c r="R7920" s="13">
        <f t="shared" si="743"/>
        <v>0</v>
      </c>
      <c r="S7920" s="6">
        <v>0</v>
      </c>
    </row>
    <row r="7921" spans="1:19" x14ac:dyDescent="0.35">
      <c r="A7921" s="6">
        <v>4660</v>
      </c>
      <c r="B7921" s="6">
        <v>11</v>
      </c>
      <c r="C7921" s="7">
        <v>4535.9453125</v>
      </c>
      <c r="D7921" s="6">
        <v>6</v>
      </c>
      <c r="E7921" s="8">
        <v>3.8336586952209499</v>
      </c>
      <c r="F7921" s="9">
        <v>1.0347409200526001</v>
      </c>
      <c r="G7921" s="10">
        <v>5000</v>
      </c>
      <c r="H7921" s="10">
        <v>111801.859375</v>
      </c>
      <c r="I7921" s="11">
        <f>H7921/Constants!$B$4</f>
        <v>9316.8216145833339</v>
      </c>
      <c r="J7921" s="11">
        <f>G7921*Constants!$B$4/D7921</f>
        <v>10000</v>
      </c>
      <c r="K7921" s="11">
        <f t="shared" si="738"/>
        <v>9664.2548933810976</v>
      </c>
      <c r="L7921" s="12">
        <f t="shared" si="739"/>
        <v>833.33333333333337</v>
      </c>
      <c r="M7921" s="12">
        <f t="shared" si="740"/>
        <v>805.35457444842484</v>
      </c>
      <c r="N7921" s="11">
        <f t="shared" si="741"/>
        <v>102137.60448161891</v>
      </c>
      <c r="O7921" s="12">
        <f t="shared" si="742"/>
        <v>8511.4670401349085</v>
      </c>
      <c r="P7921" s="13">
        <f>IF(H7921&lt;Constants!$B$2,1,0)</f>
        <v>0</v>
      </c>
      <c r="Q7921" s="13">
        <f>IF(N7921&lt;Constants!$B$2,1,0)</f>
        <v>0</v>
      </c>
      <c r="R7921" s="13">
        <f t="shared" si="743"/>
        <v>0</v>
      </c>
      <c r="S7921" s="6">
        <v>0</v>
      </c>
    </row>
    <row r="7922" spans="1:19" x14ac:dyDescent="0.35">
      <c r="A7922" s="6">
        <v>4660</v>
      </c>
      <c r="B7922" s="6">
        <v>12</v>
      </c>
      <c r="C7922" s="7">
        <v>7559.9091796875</v>
      </c>
      <c r="D7922" s="6">
        <v>10</v>
      </c>
      <c r="E7922" s="8">
        <v>3.8336586952209499</v>
      </c>
      <c r="F7922" s="9">
        <v>0.98099226652679405</v>
      </c>
      <c r="G7922" s="10">
        <v>550</v>
      </c>
      <c r="H7922" s="10">
        <v>251248.046875</v>
      </c>
      <c r="I7922" s="11">
        <f>H7922/Constants!$B$4</f>
        <v>20937.337239583332</v>
      </c>
      <c r="J7922" s="11">
        <f>G7922*Constants!$B$4/D7922</f>
        <v>660</v>
      </c>
      <c r="K7922" s="11">
        <f t="shared" si="738"/>
        <v>672.78817837854308</v>
      </c>
      <c r="L7922" s="12">
        <f t="shared" si="739"/>
        <v>55</v>
      </c>
      <c r="M7922" s="12">
        <f t="shared" si="740"/>
        <v>56.065681531545259</v>
      </c>
      <c r="N7922" s="11">
        <f t="shared" si="741"/>
        <v>250575.25869662146</v>
      </c>
      <c r="O7922" s="12">
        <f t="shared" si="742"/>
        <v>20881.271558051787</v>
      </c>
      <c r="P7922" s="13">
        <f>IF(H7922&lt;Constants!$B$2,1,0)</f>
        <v>0</v>
      </c>
      <c r="Q7922" s="13">
        <f>IF(N7922&lt;Constants!$B$2,1,0)</f>
        <v>0</v>
      </c>
      <c r="R7922" s="13">
        <f t="shared" si="743"/>
        <v>0</v>
      </c>
      <c r="S7922" s="6">
        <v>0</v>
      </c>
    </row>
    <row r="7923" spans="1:19" x14ac:dyDescent="0.35">
      <c r="A7923" s="6">
        <v>4661</v>
      </c>
      <c r="B7923" s="6">
        <v>1</v>
      </c>
      <c r="C7923" s="7">
        <v>128.06065368652301</v>
      </c>
      <c r="D7923" s="6">
        <v>1</v>
      </c>
      <c r="E7923" s="8">
        <v>1</v>
      </c>
      <c r="F7923" s="9">
        <v>0.97901945662543499</v>
      </c>
      <c r="G7923" s="10">
        <v>500</v>
      </c>
      <c r="H7923" s="10">
        <v>410949.71875</v>
      </c>
      <c r="I7923" s="11">
        <f>H7923/Constants!$B$4</f>
        <v>34245.809895833336</v>
      </c>
      <c r="J7923" s="11">
        <f>G7923*Constants!$B$4/D7923</f>
        <v>6000</v>
      </c>
      <c r="K7923" s="11">
        <f t="shared" si="738"/>
        <v>6128.580958627007</v>
      </c>
      <c r="L7923" s="12">
        <f t="shared" si="739"/>
        <v>500</v>
      </c>
      <c r="M7923" s="12">
        <f t="shared" si="740"/>
        <v>510.71507988558392</v>
      </c>
      <c r="N7923" s="11">
        <f t="shared" si="741"/>
        <v>404821.13779137301</v>
      </c>
      <c r="O7923" s="12">
        <f t="shared" si="742"/>
        <v>33735.094815947748</v>
      </c>
      <c r="P7923" s="13">
        <f>IF(H7923&lt;Constants!$B$2,1,0)</f>
        <v>0</v>
      </c>
      <c r="Q7923" s="13">
        <f>IF(N7923&lt;Constants!$B$2,1,0)</f>
        <v>0</v>
      </c>
      <c r="R7923" s="13">
        <f t="shared" si="743"/>
        <v>0</v>
      </c>
      <c r="S7923" s="6">
        <v>0</v>
      </c>
    </row>
    <row r="7924" spans="1:19" x14ac:dyDescent="0.35">
      <c r="A7924" s="6">
        <v>4661</v>
      </c>
      <c r="B7924" s="6">
        <v>2</v>
      </c>
      <c r="C7924" s="7">
        <v>256.12130737304699</v>
      </c>
      <c r="D7924" s="6">
        <v>2</v>
      </c>
      <c r="E7924" s="8">
        <v>1.35540294647217</v>
      </c>
      <c r="F7924" s="9">
        <v>0.99033489998125102</v>
      </c>
      <c r="G7924" s="10">
        <v>0</v>
      </c>
      <c r="H7924" s="10">
        <v>202375.96875</v>
      </c>
      <c r="I7924" s="11">
        <f>H7924/Constants!$B$4</f>
        <v>16864.6640625</v>
      </c>
      <c r="J7924" s="11">
        <f>G7924*Constants!$B$4/D7924</f>
        <v>0</v>
      </c>
      <c r="K7924" s="11">
        <f t="shared" si="738"/>
        <v>0</v>
      </c>
      <c r="L7924" s="12">
        <f t="shared" si="739"/>
        <v>0</v>
      </c>
      <c r="M7924" s="12">
        <f t="shared" si="740"/>
        <v>0</v>
      </c>
      <c r="N7924" s="11">
        <f t="shared" si="741"/>
        <v>202375.96875</v>
      </c>
      <c r="O7924" s="12">
        <f t="shared" si="742"/>
        <v>16864.6640625</v>
      </c>
      <c r="P7924" s="13">
        <f>IF(H7924&lt;Constants!$B$2,1,0)</f>
        <v>0</v>
      </c>
      <c r="Q7924" s="13">
        <f>IF(N7924&lt;Constants!$B$2,1,0)</f>
        <v>0</v>
      </c>
      <c r="R7924" s="13">
        <f t="shared" si="743"/>
        <v>0</v>
      </c>
      <c r="S7924" s="6">
        <v>0</v>
      </c>
    </row>
    <row r="7925" spans="1:19" x14ac:dyDescent="0.35">
      <c r="A7925" s="6">
        <v>4661</v>
      </c>
      <c r="B7925" s="6">
        <v>3</v>
      </c>
      <c r="C7925" s="7">
        <v>256.12130737304699</v>
      </c>
      <c r="D7925" s="6">
        <v>2</v>
      </c>
      <c r="E7925" s="8">
        <v>1.35540294647217</v>
      </c>
      <c r="F7925" s="9">
        <v>0.89660267514262604</v>
      </c>
      <c r="G7925" s="10">
        <v>1600</v>
      </c>
      <c r="H7925" s="10">
        <v>259192.015625</v>
      </c>
      <c r="I7925" s="11">
        <f>H7925/Constants!$B$4</f>
        <v>21599.334635416668</v>
      </c>
      <c r="J7925" s="11">
        <f>G7925*Constants!$B$4/D7925</f>
        <v>9600</v>
      </c>
      <c r="K7925" s="11">
        <f t="shared" si="738"/>
        <v>10707.083824474303</v>
      </c>
      <c r="L7925" s="12">
        <f t="shared" si="739"/>
        <v>800</v>
      </c>
      <c r="M7925" s="12">
        <f t="shared" si="740"/>
        <v>892.25698537285859</v>
      </c>
      <c r="N7925" s="11">
        <f t="shared" si="741"/>
        <v>248484.93180052569</v>
      </c>
      <c r="O7925" s="12">
        <f t="shared" si="742"/>
        <v>20707.077650043808</v>
      </c>
      <c r="P7925" s="13">
        <f>IF(H7925&lt;Constants!$B$2,1,0)</f>
        <v>0</v>
      </c>
      <c r="Q7925" s="13">
        <f>IF(N7925&lt;Constants!$B$2,1,0)</f>
        <v>0</v>
      </c>
      <c r="R7925" s="13">
        <f t="shared" si="743"/>
        <v>0</v>
      </c>
      <c r="S7925" s="6">
        <v>0</v>
      </c>
    </row>
    <row r="7926" spans="1:19" x14ac:dyDescent="0.35">
      <c r="A7926" s="6">
        <v>4661</v>
      </c>
      <c r="B7926" s="6">
        <v>4</v>
      </c>
      <c r="C7926" s="7">
        <v>384.18194580078102</v>
      </c>
      <c r="D7926" s="6">
        <v>3</v>
      </c>
      <c r="E7926" s="8">
        <v>1.6817928552627599</v>
      </c>
      <c r="F7926" s="9">
        <v>0.89659977304762895</v>
      </c>
      <c r="G7926" s="10">
        <v>700</v>
      </c>
      <c r="H7926" s="10">
        <v>205788.890625</v>
      </c>
      <c r="I7926" s="11">
        <f>H7926/Constants!$B$4</f>
        <v>17149.07421875</v>
      </c>
      <c r="J7926" s="11">
        <f>G7926*Constants!$B$4/D7926</f>
        <v>2800</v>
      </c>
      <c r="K7926" s="11">
        <f t="shared" si="738"/>
        <v>3122.9095569392466</v>
      </c>
      <c r="L7926" s="12">
        <f t="shared" si="739"/>
        <v>233.33333333333334</v>
      </c>
      <c r="M7926" s="12">
        <f t="shared" si="740"/>
        <v>260.24246307827059</v>
      </c>
      <c r="N7926" s="11">
        <f t="shared" si="741"/>
        <v>202665.98106806076</v>
      </c>
      <c r="O7926" s="12">
        <f t="shared" si="742"/>
        <v>16888.83175567173</v>
      </c>
      <c r="P7926" s="13">
        <f>IF(H7926&lt;Constants!$B$2,1,0)</f>
        <v>0</v>
      </c>
      <c r="Q7926" s="13">
        <f>IF(N7926&lt;Constants!$B$2,1,0)</f>
        <v>0</v>
      </c>
      <c r="R7926" s="13">
        <f t="shared" si="743"/>
        <v>0</v>
      </c>
      <c r="S7926" s="6">
        <v>0</v>
      </c>
    </row>
    <row r="7927" spans="1:19" x14ac:dyDescent="0.35">
      <c r="A7927" s="6">
        <v>4661</v>
      </c>
      <c r="B7927" s="6">
        <v>5</v>
      </c>
      <c r="C7927" s="7">
        <v>384.18194580078102</v>
      </c>
      <c r="D7927" s="6">
        <v>3</v>
      </c>
      <c r="E7927" s="8">
        <v>1.98817682266235</v>
      </c>
      <c r="F7927" s="9">
        <v>1.0059860201820501</v>
      </c>
      <c r="G7927" s="10">
        <v>0</v>
      </c>
      <c r="H7927" s="10">
        <v>227089.734375</v>
      </c>
      <c r="I7927" s="11">
        <f>H7927/Constants!$B$4</f>
        <v>18924.14453125</v>
      </c>
      <c r="J7927" s="11">
        <f>G7927*Constants!$B$4/D7927</f>
        <v>0</v>
      </c>
      <c r="K7927" s="11">
        <f t="shared" si="738"/>
        <v>0</v>
      </c>
      <c r="L7927" s="12">
        <f t="shared" si="739"/>
        <v>0</v>
      </c>
      <c r="M7927" s="12">
        <f t="shared" si="740"/>
        <v>0</v>
      </c>
      <c r="N7927" s="11">
        <f t="shared" si="741"/>
        <v>227089.734375</v>
      </c>
      <c r="O7927" s="12">
        <f t="shared" si="742"/>
        <v>18924.14453125</v>
      </c>
      <c r="P7927" s="13">
        <f>IF(H7927&lt;Constants!$B$2,1,0)</f>
        <v>0</v>
      </c>
      <c r="Q7927" s="13">
        <f>IF(N7927&lt;Constants!$B$2,1,0)</f>
        <v>0</v>
      </c>
      <c r="R7927" s="13">
        <f t="shared" si="743"/>
        <v>0</v>
      </c>
      <c r="S7927" s="6">
        <v>0</v>
      </c>
    </row>
    <row r="7928" spans="1:19" x14ac:dyDescent="0.35">
      <c r="A7928" s="6">
        <v>4661</v>
      </c>
      <c r="B7928" s="6">
        <v>6</v>
      </c>
      <c r="C7928" s="7">
        <v>384.18194580078102</v>
      </c>
      <c r="D7928" s="6">
        <v>3</v>
      </c>
      <c r="E7928" s="8">
        <v>1.98817682266235</v>
      </c>
      <c r="F7928" s="9">
        <v>1.18352895120341</v>
      </c>
      <c r="G7928" s="10">
        <v>0</v>
      </c>
      <c r="H7928" s="10">
        <v>399085.5625</v>
      </c>
      <c r="I7928" s="11">
        <f>H7928/Constants!$B$4</f>
        <v>33257.130208333336</v>
      </c>
      <c r="J7928" s="11">
        <f>G7928*Constants!$B$4/D7928</f>
        <v>0</v>
      </c>
      <c r="K7928" s="11">
        <f t="shared" si="738"/>
        <v>0</v>
      </c>
      <c r="L7928" s="12">
        <f t="shared" si="739"/>
        <v>0</v>
      </c>
      <c r="M7928" s="12">
        <f t="shared" si="740"/>
        <v>0</v>
      </c>
      <c r="N7928" s="11">
        <f t="shared" si="741"/>
        <v>399085.5625</v>
      </c>
      <c r="O7928" s="12">
        <f t="shared" si="742"/>
        <v>33257.130208333336</v>
      </c>
      <c r="P7928" s="13">
        <f>IF(H7928&lt;Constants!$B$2,1,0)</f>
        <v>0</v>
      </c>
      <c r="Q7928" s="13">
        <f>IF(N7928&lt;Constants!$B$2,1,0)</f>
        <v>0</v>
      </c>
      <c r="R7928" s="13">
        <f t="shared" si="743"/>
        <v>0</v>
      </c>
      <c r="S7928" s="6">
        <v>0</v>
      </c>
    </row>
    <row r="7929" spans="1:19" x14ac:dyDescent="0.35">
      <c r="A7929" s="6">
        <v>4661</v>
      </c>
      <c r="B7929" s="6">
        <v>7</v>
      </c>
      <c r="C7929" s="7">
        <v>512.24261474609398</v>
      </c>
      <c r="D7929" s="6">
        <v>4</v>
      </c>
      <c r="E7929" s="8">
        <v>2.8284270763397199</v>
      </c>
      <c r="F7929" s="9">
        <v>0.95951233302536698</v>
      </c>
      <c r="G7929" s="10">
        <v>0</v>
      </c>
      <c r="H7929" s="10">
        <v>135326.953125</v>
      </c>
      <c r="I7929" s="11">
        <f>H7929/Constants!$B$4</f>
        <v>11277.24609375</v>
      </c>
      <c r="J7929" s="11">
        <f>G7929*Constants!$B$4/D7929</f>
        <v>0</v>
      </c>
      <c r="K7929" s="11">
        <f t="shared" si="738"/>
        <v>0</v>
      </c>
      <c r="L7929" s="12">
        <f t="shared" si="739"/>
        <v>0</v>
      </c>
      <c r="M7929" s="12">
        <f t="shared" si="740"/>
        <v>0</v>
      </c>
      <c r="N7929" s="11">
        <f t="shared" si="741"/>
        <v>135326.953125</v>
      </c>
      <c r="O7929" s="12">
        <f t="shared" si="742"/>
        <v>11277.24609375</v>
      </c>
      <c r="P7929" s="13">
        <f>IF(H7929&lt;Constants!$B$2,1,0)</f>
        <v>0</v>
      </c>
      <c r="Q7929" s="13">
        <f>IF(N7929&lt;Constants!$B$2,1,0)</f>
        <v>0</v>
      </c>
      <c r="R7929" s="13">
        <f t="shared" si="743"/>
        <v>0</v>
      </c>
      <c r="S7929" s="6">
        <v>0</v>
      </c>
    </row>
    <row r="7930" spans="1:19" x14ac:dyDescent="0.35">
      <c r="A7930" s="6">
        <v>4661</v>
      </c>
      <c r="B7930" s="6">
        <v>8</v>
      </c>
      <c r="C7930" s="7">
        <v>512.24261474609398</v>
      </c>
      <c r="D7930" s="6">
        <v>4</v>
      </c>
      <c r="E7930" s="8">
        <v>2.2795071601867698</v>
      </c>
      <c r="F7930" s="9">
        <v>1.0208521360951199</v>
      </c>
      <c r="G7930" s="10">
        <v>9320</v>
      </c>
      <c r="H7930" s="10">
        <v>167423.890625</v>
      </c>
      <c r="I7930" s="11">
        <f>H7930/Constants!$B$4</f>
        <v>13951.990885416666</v>
      </c>
      <c r="J7930" s="11">
        <f>G7930*Constants!$B$4/D7930</f>
        <v>27960</v>
      </c>
      <c r="K7930" s="11">
        <f t="shared" si="738"/>
        <v>27388.883278385747</v>
      </c>
      <c r="L7930" s="12">
        <f t="shared" si="739"/>
        <v>2330</v>
      </c>
      <c r="M7930" s="12">
        <f t="shared" si="740"/>
        <v>2282.4069398654788</v>
      </c>
      <c r="N7930" s="11">
        <f t="shared" si="741"/>
        <v>140035.00734661426</v>
      </c>
      <c r="O7930" s="12">
        <f t="shared" si="742"/>
        <v>11669.583945551187</v>
      </c>
      <c r="P7930" s="13">
        <f>IF(H7930&lt;Constants!$B$2,1,0)</f>
        <v>0</v>
      </c>
      <c r="Q7930" s="13">
        <f>IF(N7930&lt;Constants!$B$2,1,0)</f>
        <v>0</v>
      </c>
      <c r="R7930" s="13">
        <f t="shared" si="743"/>
        <v>0</v>
      </c>
      <c r="S7930" s="6">
        <v>0</v>
      </c>
    </row>
    <row r="7931" spans="1:19" x14ac:dyDescent="0.35">
      <c r="A7931" s="6">
        <v>4661</v>
      </c>
      <c r="B7931" s="6">
        <v>9</v>
      </c>
      <c r="C7931" s="7">
        <v>512.24261474609398</v>
      </c>
      <c r="D7931" s="6">
        <v>4</v>
      </c>
      <c r="E7931" s="8">
        <v>1.98817682266235</v>
      </c>
      <c r="F7931" s="9">
        <v>0.98285929628287205</v>
      </c>
      <c r="G7931" s="10">
        <v>0</v>
      </c>
      <c r="H7931" s="10">
        <v>139943.84375</v>
      </c>
      <c r="I7931" s="11">
        <f>H7931/Constants!$B$4</f>
        <v>11661.986979166666</v>
      </c>
      <c r="J7931" s="11">
        <f>G7931*Constants!$B$4/D7931</f>
        <v>0</v>
      </c>
      <c r="K7931" s="11">
        <f t="shared" si="738"/>
        <v>0</v>
      </c>
      <c r="L7931" s="12">
        <f t="shared" si="739"/>
        <v>0</v>
      </c>
      <c r="M7931" s="12">
        <f t="shared" si="740"/>
        <v>0</v>
      </c>
      <c r="N7931" s="11">
        <f t="shared" si="741"/>
        <v>139943.84375</v>
      </c>
      <c r="O7931" s="12">
        <f t="shared" si="742"/>
        <v>11661.986979166666</v>
      </c>
      <c r="P7931" s="13">
        <f>IF(H7931&lt;Constants!$B$2,1,0)</f>
        <v>0</v>
      </c>
      <c r="Q7931" s="13">
        <f>IF(N7931&lt;Constants!$B$2,1,0)</f>
        <v>0</v>
      </c>
      <c r="R7931" s="13">
        <f t="shared" si="743"/>
        <v>0</v>
      </c>
      <c r="S7931" s="6">
        <v>0</v>
      </c>
    </row>
    <row r="7932" spans="1:19" x14ac:dyDescent="0.35">
      <c r="A7932" s="6">
        <v>4661</v>
      </c>
      <c r="B7932" s="6">
        <v>10</v>
      </c>
      <c r="C7932" s="7">
        <v>640.30328369140602</v>
      </c>
      <c r="D7932" s="6">
        <v>5</v>
      </c>
      <c r="E7932" s="8">
        <v>3.08965063095093</v>
      </c>
      <c r="F7932" s="9">
        <v>0.96545351748385799</v>
      </c>
      <c r="G7932" s="10">
        <v>0</v>
      </c>
      <c r="H7932" s="10">
        <v>145009.015625</v>
      </c>
      <c r="I7932" s="11">
        <f>H7932/Constants!$B$4</f>
        <v>12084.084635416666</v>
      </c>
      <c r="J7932" s="11">
        <f>G7932*Constants!$B$4/D7932</f>
        <v>0</v>
      </c>
      <c r="K7932" s="11">
        <f t="shared" si="738"/>
        <v>0</v>
      </c>
      <c r="L7932" s="12">
        <f t="shared" si="739"/>
        <v>0</v>
      </c>
      <c r="M7932" s="12">
        <f t="shared" si="740"/>
        <v>0</v>
      </c>
      <c r="N7932" s="11">
        <f t="shared" si="741"/>
        <v>145009.015625</v>
      </c>
      <c r="O7932" s="12">
        <f t="shared" si="742"/>
        <v>12084.084635416666</v>
      </c>
      <c r="P7932" s="13">
        <f>IF(H7932&lt;Constants!$B$2,1,0)</f>
        <v>0</v>
      </c>
      <c r="Q7932" s="13">
        <f>IF(N7932&lt;Constants!$B$2,1,0)</f>
        <v>0</v>
      </c>
      <c r="R7932" s="13">
        <f t="shared" si="743"/>
        <v>0</v>
      </c>
      <c r="S7932" s="6">
        <v>0</v>
      </c>
    </row>
    <row r="7933" spans="1:19" x14ac:dyDescent="0.35">
      <c r="A7933" s="6">
        <v>4661</v>
      </c>
      <c r="B7933" s="6">
        <v>11</v>
      </c>
      <c r="C7933" s="7">
        <v>768.36389160156295</v>
      </c>
      <c r="D7933" s="6">
        <v>6</v>
      </c>
      <c r="E7933" s="8">
        <v>3.3437016010284402</v>
      </c>
      <c r="F7933" s="9">
        <v>0.82338923632183303</v>
      </c>
      <c r="G7933" s="10">
        <v>0</v>
      </c>
      <c r="H7933" s="10">
        <v>122784.1484375</v>
      </c>
      <c r="I7933" s="11">
        <f>H7933/Constants!$B$4</f>
        <v>10232.012369791666</v>
      </c>
      <c r="J7933" s="11">
        <f>G7933*Constants!$B$4/D7933</f>
        <v>0</v>
      </c>
      <c r="K7933" s="11">
        <f t="shared" si="738"/>
        <v>0</v>
      </c>
      <c r="L7933" s="12">
        <f t="shared" si="739"/>
        <v>0</v>
      </c>
      <c r="M7933" s="12">
        <f t="shared" si="740"/>
        <v>0</v>
      </c>
      <c r="N7933" s="11">
        <f t="shared" si="741"/>
        <v>122784.1484375</v>
      </c>
      <c r="O7933" s="12">
        <f t="shared" si="742"/>
        <v>10232.012369791666</v>
      </c>
      <c r="P7933" s="13">
        <f>IF(H7933&lt;Constants!$B$2,1,0)</f>
        <v>0</v>
      </c>
      <c r="Q7933" s="13">
        <f>IF(N7933&lt;Constants!$B$2,1,0)</f>
        <v>0</v>
      </c>
      <c r="R7933" s="13">
        <f t="shared" si="743"/>
        <v>0</v>
      </c>
      <c r="S7933" s="6">
        <v>0</v>
      </c>
    </row>
    <row r="7934" spans="1:19" x14ac:dyDescent="0.35">
      <c r="A7934" s="6">
        <v>4661</v>
      </c>
      <c r="B7934" s="6">
        <v>12</v>
      </c>
      <c r="C7934" s="7">
        <v>1280.60656738281</v>
      </c>
      <c r="D7934" s="6">
        <v>10</v>
      </c>
      <c r="E7934" s="8">
        <v>4.9781064987182599</v>
      </c>
      <c r="F7934" s="9">
        <v>1.0029885645921901</v>
      </c>
      <c r="G7934" s="10">
        <v>8900</v>
      </c>
      <c r="H7934" s="10">
        <v>182431</v>
      </c>
      <c r="I7934" s="11">
        <f>H7934/Constants!$B$4</f>
        <v>15202.583333333334</v>
      </c>
      <c r="J7934" s="11">
        <f>G7934*Constants!$B$4/D7934</f>
        <v>10680</v>
      </c>
      <c r="K7934" s="11">
        <f t="shared" si="738"/>
        <v>10648.177234545472</v>
      </c>
      <c r="L7934" s="12">
        <f t="shared" si="739"/>
        <v>890</v>
      </c>
      <c r="M7934" s="12">
        <f t="shared" si="740"/>
        <v>887.3481028787894</v>
      </c>
      <c r="N7934" s="11">
        <f t="shared" si="741"/>
        <v>171782.82276545453</v>
      </c>
      <c r="O7934" s="12">
        <f t="shared" si="742"/>
        <v>14315.235230454544</v>
      </c>
      <c r="P7934" s="13">
        <f>IF(H7934&lt;Constants!$B$2,1,0)</f>
        <v>0</v>
      </c>
      <c r="Q7934" s="13">
        <f>IF(N7934&lt;Constants!$B$2,1,0)</f>
        <v>0</v>
      </c>
      <c r="R7934" s="13">
        <f t="shared" si="743"/>
        <v>0</v>
      </c>
      <c r="S7934" s="6">
        <v>0</v>
      </c>
    </row>
    <row r="7935" spans="1:19" x14ac:dyDescent="0.35">
      <c r="A7935" s="6">
        <v>4662</v>
      </c>
      <c r="B7935" s="6">
        <v>1</v>
      </c>
      <c r="C7935" s="7">
        <v>278.36550903320301</v>
      </c>
      <c r="D7935" s="6">
        <v>1</v>
      </c>
      <c r="E7935" s="8">
        <v>1</v>
      </c>
      <c r="F7935" s="9">
        <v>0.90208171593826603</v>
      </c>
      <c r="G7935" s="10">
        <v>0</v>
      </c>
      <c r="H7935" s="10">
        <v>80917.9765625</v>
      </c>
      <c r="I7935" s="11">
        <f>H7935/Constants!$B$4</f>
        <v>6743.164713541667</v>
      </c>
      <c r="J7935" s="11">
        <f>G7935*Constants!$B$4/D7935</f>
        <v>0</v>
      </c>
      <c r="K7935" s="11">
        <f t="shared" si="738"/>
        <v>0</v>
      </c>
      <c r="L7935" s="12">
        <f t="shared" si="739"/>
        <v>0</v>
      </c>
      <c r="M7935" s="12">
        <f t="shared" si="740"/>
        <v>0</v>
      </c>
      <c r="N7935" s="11">
        <f t="shared" si="741"/>
        <v>80917.9765625</v>
      </c>
      <c r="O7935" s="12">
        <f t="shared" si="742"/>
        <v>6743.164713541667</v>
      </c>
      <c r="P7935" s="13">
        <f>IF(H7935&lt;Constants!$B$2,1,0)</f>
        <v>0</v>
      </c>
      <c r="Q7935" s="13">
        <f>IF(N7935&lt;Constants!$B$2,1,0)</f>
        <v>0</v>
      </c>
      <c r="R7935" s="13">
        <f t="shared" si="743"/>
        <v>0</v>
      </c>
      <c r="S7935" s="6">
        <v>0</v>
      </c>
    </row>
    <row r="7936" spans="1:19" x14ac:dyDescent="0.35">
      <c r="A7936" s="6">
        <v>4662</v>
      </c>
      <c r="B7936" s="6">
        <v>2</v>
      </c>
      <c r="C7936" s="7">
        <v>556.73101806640602</v>
      </c>
      <c r="D7936" s="6">
        <v>2</v>
      </c>
      <c r="E7936" s="8">
        <v>1.35540294647217</v>
      </c>
      <c r="F7936" s="9">
        <v>1.02553844429332</v>
      </c>
      <c r="G7936" s="10">
        <v>0</v>
      </c>
      <c r="H7936" s="10">
        <v>107670.21875</v>
      </c>
      <c r="I7936" s="11">
        <f>H7936/Constants!$B$4</f>
        <v>8972.5182291666661</v>
      </c>
      <c r="J7936" s="11">
        <f>G7936*Constants!$B$4/D7936</f>
        <v>0</v>
      </c>
      <c r="K7936" s="11">
        <f t="shared" si="738"/>
        <v>0</v>
      </c>
      <c r="L7936" s="12">
        <f t="shared" si="739"/>
        <v>0</v>
      </c>
      <c r="M7936" s="12">
        <f t="shared" si="740"/>
        <v>0</v>
      </c>
      <c r="N7936" s="11">
        <f t="shared" si="741"/>
        <v>107670.21875</v>
      </c>
      <c r="O7936" s="12">
        <f t="shared" si="742"/>
        <v>8972.5182291666661</v>
      </c>
      <c r="P7936" s="13">
        <f>IF(H7936&lt;Constants!$B$2,1,0)</f>
        <v>0</v>
      </c>
      <c r="Q7936" s="13">
        <f>IF(N7936&lt;Constants!$B$2,1,0)</f>
        <v>0</v>
      </c>
      <c r="R7936" s="13">
        <f t="shared" si="743"/>
        <v>0</v>
      </c>
      <c r="S7936" s="6">
        <v>0</v>
      </c>
    </row>
    <row r="7937" spans="1:19" x14ac:dyDescent="0.35">
      <c r="A7937" s="6">
        <v>4662</v>
      </c>
      <c r="B7937" s="6">
        <v>3</v>
      </c>
      <c r="C7937" s="7">
        <v>556.73101806640602</v>
      </c>
      <c r="D7937" s="6">
        <v>2</v>
      </c>
      <c r="E7937" s="8">
        <v>1.6817928552627599</v>
      </c>
      <c r="F7937" s="9">
        <v>0.99839966157959603</v>
      </c>
      <c r="G7937" s="10">
        <v>50</v>
      </c>
      <c r="H7937" s="10">
        <v>118667.6015625</v>
      </c>
      <c r="I7937" s="11">
        <f>H7937/Constants!$B$4</f>
        <v>9888.966796875</v>
      </c>
      <c r="J7937" s="11">
        <f>G7937*Constants!$B$4/D7937</f>
        <v>300</v>
      </c>
      <c r="K7937" s="11">
        <f t="shared" si="738"/>
        <v>300.48087108258994</v>
      </c>
      <c r="L7937" s="12">
        <f t="shared" si="739"/>
        <v>25</v>
      </c>
      <c r="M7937" s="12">
        <f t="shared" si="740"/>
        <v>25.040072590215825</v>
      </c>
      <c r="N7937" s="11">
        <f t="shared" si="741"/>
        <v>118367.12069141741</v>
      </c>
      <c r="O7937" s="12">
        <f t="shared" si="742"/>
        <v>9863.9267242847836</v>
      </c>
      <c r="P7937" s="13">
        <f>IF(H7937&lt;Constants!$B$2,1,0)</f>
        <v>0</v>
      </c>
      <c r="Q7937" s="13">
        <f>IF(N7937&lt;Constants!$B$2,1,0)</f>
        <v>0</v>
      </c>
      <c r="R7937" s="13">
        <f t="shared" si="743"/>
        <v>0</v>
      </c>
      <c r="S7937" s="6">
        <v>0</v>
      </c>
    </row>
    <row r="7938" spans="1:19" x14ac:dyDescent="0.35">
      <c r="A7938" s="6">
        <v>4662</v>
      </c>
      <c r="B7938" s="6">
        <v>4</v>
      </c>
      <c r="C7938" s="7">
        <v>835.09655761718795</v>
      </c>
      <c r="D7938" s="6">
        <v>3</v>
      </c>
      <c r="E7938" s="8">
        <v>2.2795071601867698</v>
      </c>
      <c r="F7938" s="9">
        <v>0.98209782220445696</v>
      </c>
      <c r="G7938" s="10">
        <v>0</v>
      </c>
      <c r="H7938" s="10">
        <v>91963.4453125</v>
      </c>
      <c r="I7938" s="11">
        <f>H7938/Constants!$B$4</f>
        <v>7663.620442708333</v>
      </c>
      <c r="J7938" s="11">
        <f>G7938*Constants!$B$4/D7938</f>
        <v>0</v>
      </c>
      <c r="K7938" s="11">
        <f t="shared" si="738"/>
        <v>0</v>
      </c>
      <c r="L7938" s="12">
        <f t="shared" si="739"/>
        <v>0</v>
      </c>
      <c r="M7938" s="12">
        <f t="shared" si="740"/>
        <v>0</v>
      </c>
      <c r="N7938" s="11">
        <f t="shared" si="741"/>
        <v>91963.4453125</v>
      </c>
      <c r="O7938" s="12">
        <f t="shared" si="742"/>
        <v>7663.620442708333</v>
      </c>
      <c r="P7938" s="13">
        <f>IF(H7938&lt;Constants!$B$2,1,0)</f>
        <v>0</v>
      </c>
      <c r="Q7938" s="13">
        <f>IF(N7938&lt;Constants!$B$2,1,0)</f>
        <v>0</v>
      </c>
      <c r="R7938" s="13">
        <f t="shared" si="743"/>
        <v>0</v>
      </c>
      <c r="S7938" s="6">
        <v>0</v>
      </c>
    </row>
    <row r="7939" spans="1:19" x14ac:dyDescent="0.35">
      <c r="A7939" s="6">
        <v>4662</v>
      </c>
      <c r="B7939" s="6">
        <v>5</v>
      </c>
      <c r="C7939" s="7">
        <v>835.09655761718795</v>
      </c>
      <c r="D7939" s="6">
        <v>3</v>
      </c>
      <c r="E7939" s="8">
        <v>1.98817682266235</v>
      </c>
      <c r="F7939" s="9">
        <v>0.90320046206722504</v>
      </c>
      <c r="G7939" s="10">
        <v>670</v>
      </c>
      <c r="H7939" s="10">
        <v>70106.3046875</v>
      </c>
      <c r="I7939" s="11">
        <f>H7939/Constants!$B$4</f>
        <v>5842.192057291667</v>
      </c>
      <c r="J7939" s="11">
        <f>G7939*Constants!$B$4/D7939</f>
        <v>2680</v>
      </c>
      <c r="K7939" s="11">
        <f t="shared" ref="K7939:K8002" si="744">J7939/F7939</f>
        <v>2967.2261170749139</v>
      </c>
      <c r="L7939" s="12">
        <f t="shared" ref="L7939:L8002" si="745">G7939/D7939</f>
        <v>223.33333333333334</v>
      </c>
      <c r="M7939" s="12">
        <f t="shared" ref="M7939:M8002" si="746">L7939/F7939</f>
        <v>247.26884308957614</v>
      </c>
      <c r="N7939" s="11">
        <f t="shared" ref="N7939:N8002" si="747">H7939-K7939</f>
        <v>67139.078570425088</v>
      </c>
      <c r="O7939" s="12">
        <f t="shared" ref="O7939:O8002" si="748">I7939-M7939</f>
        <v>5594.923214202091</v>
      </c>
      <c r="P7939" s="13">
        <f>IF(H7939&lt;Constants!$B$2,1,0)</f>
        <v>1</v>
      </c>
      <c r="Q7939" s="13">
        <f>IF(N7939&lt;Constants!$B$2,1,0)</f>
        <v>1</v>
      </c>
      <c r="R7939" s="13">
        <f t="shared" ref="R7939:R8002" si="749">IF(AND(P7939=0,Q7939=1),1,0)</f>
        <v>0</v>
      </c>
      <c r="S7939" s="6">
        <v>1</v>
      </c>
    </row>
    <row r="7940" spans="1:19" x14ac:dyDescent="0.35">
      <c r="A7940" s="6">
        <v>4662</v>
      </c>
      <c r="B7940" s="6">
        <v>6</v>
      </c>
      <c r="C7940" s="7">
        <v>835.09655761718795</v>
      </c>
      <c r="D7940" s="6">
        <v>3</v>
      </c>
      <c r="E7940" s="8">
        <v>2.2795071601867698</v>
      </c>
      <c r="F7940" s="9">
        <v>0.93669885389331597</v>
      </c>
      <c r="G7940" s="10">
        <v>800</v>
      </c>
      <c r="H7940" s="10">
        <v>99925.578125</v>
      </c>
      <c r="I7940" s="11">
        <f>H7940/Constants!$B$4</f>
        <v>8327.1315104166661</v>
      </c>
      <c r="J7940" s="11">
        <f>G7940*Constants!$B$4/D7940</f>
        <v>3200</v>
      </c>
      <c r="K7940" s="11">
        <f t="shared" si="744"/>
        <v>3416.2527120636996</v>
      </c>
      <c r="L7940" s="12">
        <f t="shared" si="745"/>
        <v>266.66666666666669</v>
      </c>
      <c r="M7940" s="12">
        <f t="shared" si="746"/>
        <v>284.68772600530832</v>
      </c>
      <c r="N7940" s="11">
        <f t="shared" si="747"/>
        <v>96509.325412936305</v>
      </c>
      <c r="O7940" s="12">
        <f t="shared" si="748"/>
        <v>8042.4437844113581</v>
      </c>
      <c r="P7940" s="13">
        <f>IF(H7940&lt;Constants!$B$2,1,0)</f>
        <v>0</v>
      </c>
      <c r="Q7940" s="13">
        <f>IF(N7940&lt;Constants!$B$2,1,0)</f>
        <v>0</v>
      </c>
      <c r="R7940" s="13">
        <f t="shared" si="749"/>
        <v>0</v>
      </c>
      <c r="S7940" s="6">
        <v>0</v>
      </c>
    </row>
    <row r="7941" spans="1:19" x14ac:dyDescent="0.35">
      <c r="A7941" s="6">
        <v>4662</v>
      </c>
      <c r="B7941" s="6">
        <v>7</v>
      </c>
      <c r="C7941" s="7">
        <v>1113.46203613281</v>
      </c>
      <c r="D7941" s="6">
        <v>4</v>
      </c>
      <c r="E7941" s="8">
        <v>2.2795071601867698</v>
      </c>
      <c r="F7941" s="9">
        <v>1.0417628352282999</v>
      </c>
      <c r="G7941" s="10">
        <v>0</v>
      </c>
      <c r="H7941" s="10">
        <v>92946.5390625</v>
      </c>
      <c r="I7941" s="11">
        <f>H7941/Constants!$B$4</f>
        <v>7745.544921875</v>
      </c>
      <c r="J7941" s="11">
        <f>G7941*Constants!$B$4/D7941</f>
        <v>0</v>
      </c>
      <c r="K7941" s="11">
        <f t="shared" si="744"/>
        <v>0</v>
      </c>
      <c r="L7941" s="12">
        <f t="shared" si="745"/>
        <v>0</v>
      </c>
      <c r="M7941" s="12">
        <f t="shared" si="746"/>
        <v>0</v>
      </c>
      <c r="N7941" s="11">
        <f t="shared" si="747"/>
        <v>92946.5390625</v>
      </c>
      <c r="O7941" s="12">
        <f t="shared" si="748"/>
        <v>7745.544921875</v>
      </c>
      <c r="P7941" s="13">
        <f>IF(H7941&lt;Constants!$B$2,1,0)</f>
        <v>0</v>
      </c>
      <c r="Q7941" s="13">
        <f>IF(N7941&lt;Constants!$B$2,1,0)</f>
        <v>0</v>
      </c>
      <c r="R7941" s="13">
        <f t="shared" si="749"/>
        <v>0</v>
      </c>
      <c r="S7941" s="6">
        <v>0</v>
      </c>
    </row>
    <row r="7942" spans="1:19" x14ac:dyDescent="0.35">
      <c r="A7942" s="6">
        <v>4662</v>
      </c>
      <c r="B7942" s="6">
        <v>8</v>
      </c>
      <c r="C7942" s="7">
        <v>1113.46203613281</v>
      </c>
      <c r="D7942" s="6">
        <v>4</v>
      </c>
      <c r="E7942" s="8">
        <v>2.2795071601867698</v>
      </c>
      <c r="F7942" s="9">
        <v>0.98290534053904399</v>
      </c>
      <c r="G7942" s="10">
        <v>0</v>
      </c>
      <c r="H7942" s="10">
        <v>103868.078125</v>
      </c>
      <c r="I7942" s="11">
        <f>H7942/Constants!$B$4</f>
        <v>8655.6731770833339</v>
      </c>
      <c r="J7942" s="11">
        <f>G7942*Constants!$B$4/D7942</f>
        <v>0</v>
      </c>
      <c r="K7942" s="11">
        <f t="shared" si="744"/>
        <v>0</v>
      </c>
      <c r="L7942" s="12">
        <f t="shared" si="745"/>
        <v>0</v>
      </c>
      <c r="M7942" s="12">
        <f t="shared" si="746"/>
        <v>0</v>
      </c>
      <c r="N7942" s="11">
        <f t="shared" si="747"/>
        <v>103868.078125</v>
      </c>
      <c r="O7942" s="12">
        <f t="shared" si="748"/>
        <v>8655.6731770833339</v>
      </c>
      <c r="P7942" s="13">
        <f>IF(H7942&lt;Constants!$B$2,1,0)</f>
        <v>0</v>
      </c>
      <c r="Q7942" s="13">
        <f>IF(N7942&lt;Constants!$B$2,1,0)</f>
        <v>0</v>
      </c>
      <c r="R7942" s="13">
        <f t="shared" si="749"/>
        <v>0</v>
      </c>
      <c r="S7942" s="6">
        <v>0</v>
      </c>
    </row>
    <row r="7943" spans="1:19" x14ac:dyDescent="0.35">
      <c r="A7943" s="6">
        <v>4662</v>
      </c>
      <c r="B7943" s="6">
        <v>9</v>
      </c>
      <c r="C7943" s="7">
        <v>1113.46203613281</v>
      </c>
      <c r="D7943" s="6">
        <v>4</v>
      </c>
      <c r="E7943" s="8">
        <v>2.5588865280151398</v>
      </c>
      <c r="F7943" s="9">
        <v>1.0324395720008801</v>
      </c>
      <c r="G7943" s="10">
        <v>150</v>
      </c>
      <c r="H7943" s="10">
        <v>116271.421875</v>
      </c>
      <c r="I7943" s="11">
        <f>H7943/Constants!$B$4</f>
        <v>9689.28515625</v>
      </c>
      <c r="J7943" s="11">
        <f>G7943*Constants!$B$4/D7943</f>
        <v>450</v>
      </c>
      <c r="K7943" s="11">
        <f t="shared" si="744"/>
        <v>435.86086024181992</v>
      </c>
      <c r="L7943" s="12">
        <f t="shared" si="745"/>
        <v>37.5</v>
      </c>
      <c r="M7943" s="12">
        <f t="shared" si="746"/>
        <v>36.321738353484996</v>
      </c>
      <c r="N7943" s="11">
        <f t="shared" si="747"/>
        <v>115835.56101475818</v>
      </c>
      <c r="O7943" s="12">
        <f t="shared" si="748"/>
        <v>9652.9634178965152</v>
      </c>
      <c r="P7943" s="13">
        <f>IF(H7943&lt;Constants!$B$2,1,0)</f>
        <v>0</v>
      </c>
      <c r="Q7943" s="13">
        <f>IF(N7943&lt;Constants!$B$2,1,0)</f>
        <v>0</v>
      </c>
      <c r="R7943" s="13">
        <f t="shared" si="749"/>
        <v>0</v>
      </c>
      <c r="S7943" s="6">
        <v>0</v>
      </c>
    </row>
    <row r="7944" spans="1:19" x14ac:dyDescent="0.35">
      <c r="A7944" s="6">
        <v>4662</v>
      </c>
      <c r="B7944" s="6">
        <v>10</v>
      </c>
      <c r="C7944" s="7">
        <v>1391.82751464844</v>
      </c>
      <c r="D7944" s="6">
        <v>5</v>
      </c>
      <c r="E7944" s="8">
        <v>3.08965063095093</v>
      </c>
      <c r="F7944" s="9">
        <v>0.90383138062493895</v>
      </c>
      <c r="G7944" s="10">
        <v>0</v>
      </c>
      <c r="H7944" s="10">
        <v>73776.6328125</v>
      </c>
      <c r="I7944" s="11">
        <f>H7944/Constants!$B$4</f>
        <v>6148.052734375</v>
      </c>
      <c r="J7944" s="11">
        <f>G7944*Constants!$B$4/D7944</f>
        <v>0</v>
      </c>
      <c r="K7944" s="11">
        <f t="shared" si="744"/>
        <v>0</v>
      </c>
      <c r="L7944" s="12">
        <f t="shared" si="745"/>
        <v>0</v>
      </c>
      <c r="M7944" s="12">
        <f t="shared" si="746"/>
        <v>0</v>
      </c>
      <c r="N7944" s="11">
        <f t="shared" si="747"/>
        <v>73776.6328125</v>
      </c>
      <c r="O7944" s="12">
        <f t="shared" si="748"/>
        <v>6148.052734375</v>
      </c>
      <c r="P7944" s="13">
        <f>IF(H7944&lt;Constants!$B$2,1,0)</f>
        <v>0</v>
      </c>
      <c r="Q7944" s="13">
        <f>IF(N7944&lt;Constants!$B$2,1,0)</f>
        <v>0</v>
      </c>
      <c r="R7944" s="13">
        <f t="shared" si="749"/>
        <v>0</v>
      </c>
      <c r="S7944" s="6">
        <v>0</v>
      </c>
    </row>
    <row r="7945" spans="1:19" x14ac:dyDescent="0.35">
      <c r="A7945" s="6">
        <v>4662</v>
      </c>
      <c r="B7945" s="6">
        <v>11</v>
      </c>
      <c r="C7945" s="7">
        <v>1391.82751464844</v>
      </c>
      <c r="D7945" s="6">
        <v>5</v>
      </c>
      <c r="E7945" s="8">
        <v>3.3437016010284402</v>
      </c>
      <c r="F7945" s="9">
        <v>1.26989768391752</v>
      </c>
      <c r="G7945" s="10">
        <v>0</v>
      </c>
      <c r="H7945" s="10">
        <v>168499.59375</v>
      </c>
      <c r="I7945" s="11">
        <f>H7945/Constants!$B$4</f>
        <v>14041.6328125</v>
      </c>
      <c r="J7945" s="11">
        <f>G7945*Constants!$B$4/D7945</f>
        <v>0</v>
      </c>
      <c r="K7945" s="11">
        <f t="shared" si="744"/>
        <v>0</v>
      </c>
      <c r="L7945" s="12">
        <f t="shared" si="745"/>
        <v>0</v>
      </c>
      <c r="M7945" s="12">
        <f t="shared" si="746"/>
        <v>0</v>
      </c>
      <c r="N7945" s="11">
        <f t="shared" si="747"/>
        <v>168499.59375</v>
      </c>
      <c r="O7945" s="12">
        <f t="shared" si="748"/>
        <v>14041.6328125</v>
      </c>
      <c r="P7945" s="13">
        <f>IF(H7945&lt;Constants!$B$2,1,0)</f>
        <v>0</v>
      </c>
      <c r="Q7945" s="13">
        <f>IF(N7945&lt;Constants!$B$2,1,0)</f>
        <v>0</v>
      </c>
      <c r="R7945" s="13">
        <f t="shared" si="749"/>
        <v>0</v>
      </c>
      <c r="S7945" s="6">
        <v>0</v>
      </c>
    </row>
    <row r="7946" spans="1:19" x14ac:dyDescent="0.35">
      <c r="A7946" s="6">
        <v>4662</v>
      </c>
      <c r="B7946" s="6">
        <v>12</v>
      </c>
      <c r="C7946" s="7">
        <v>1670.19311523438</v>
      </c>
      <c r="D7946" s="6">
        <v>6</v>
      </c>
      <c r="E7946" s="8">
        <v>3.3437016010284402</v>
      </c>
      <c r="F7946" s="9">
        <v>0.94659900178221001</v>
      </c>
      <c r="G7946" s="10">
        <v>0</v>
      </c>
      <c r="H7946" s="10">
        <v>80857.5</v>
      </c>
      <c r="I7946" s="11">
        <f>H7946/Constants!$B$4</f>
        <v>6738.125</v>
      </c>
      <c r="J7946" s="11">
        <f>G7946*Constants!$B$4/D7946</f>
        <v>0</v>
      </c>
      <c r="K7946" s="11">
        <f t="shared" si="744"/>
        <v>0</v>
      </c>
      <c r="L7946" s="12">
        <f t="shared" si="745"/>
        <v>0</v>
      </c>
      <c r="M7946" s="12">
        <f t="shared" si="746"/>
        <v>0</v>
      </c>
      <c r="N7946" s="11">
        <f t="shared" si="747"/>
        <v>80857.5</v>
      </c>
      <c r="O7946" s="12">
        <f t="shared" si="748"/>
        <v>6738.125</v>
      </c>
      <c r="P7946" s="13">
        <f>IF(H7946&lt;Constants!$B$2,1,0)</f>
        <v>0</v>
      </c>
      <c r="Q7946" s="13">
        <f>IF(N7946&lt;Constants!$B$2,1,0)</f>
        <v>0</v>
      </c>
      <c r="R7946" s="13">
        <f t="shared" si="749"/>
        <v>0</v>
      </c>
      <c r="S7946" s="6">
        <v>0</v>
      </c>
    </row>
    <row r="7947" spans="1:19" x14ac:dyDescent="0.35">
      <c r="A7947" s="6">
        <v>4663</v>
      </c>
      <c r="B7947" s="6">
        <v>1</v>
      </c>
      <c r="C7947" s="7">
        <v>342.89886474609398</v>
      </c>
      <c r="D7947" s="6">
        <v>1</v>
      </c>
      <c r="E7947" s="8">
        <v>1</v>
      </c>
      <c r="F7947" s="9">
        <v>0.84277881043926794</v>
      </c>
      <c r="G7947" s="10">
        <v>0</v>
      </c>
      <c r="H7947" s="10">
        <v>222040.015625</v>
      </c>
      <c r="I7947" s="11">
        <f>H7947/Constants!$B$4</f>
        <v>18503.334635416668</v>
      </c>
      <c r="J7947" s="11">
        <f>G7947*Constants!$B$4/D7947</f>
        <v>0</v>
      </c>
      <c r="K7947" s="11">
        <f t="shared" si="744"/>
        <v>0</v>
      </c>
      <c r="L7947" s="12">
        <f t="shared" si="745"/>
        <v>0</v>
      </c>
      <c r="M7947" s="12">
        <f t="shared" si="746"/>
        <v>0</v>
      </c>
      <c r="N7947" s="11">
        <f t="shared" si="747"/>
        <v>222040.015625</v>
      </c>
      <c r="O7947" s="12">
        <f t="shared" si="748"/>
        <v>18503.334635416668</v>
      </c>
      <c r="P7947" s="13">
        <f>IF(H7947&lt;Constants!$B$2,1,0)</f>
        <v>0</v>
      </c>
      <c r="Q7947" s="13">
        <f>IF(N7947&lt;Constants!$B$2,1,0)</f>
        <v>0</v>
      </c>
      <c r="R7947" s="13">
        <f t="shared" si="749"/>
        <v>0</v>
      </c>
      <c r="S7947" s="6">
        <v>0</v>
      </c>
    </row>
    <row r="7948" spans="1:19" x14ac:dyDescent="0.35">
      <c r="A7948" s="6">
        <v>4663</v>
      </c>
      <c r="B7948" s="6">
        <v>2</v>
      </c>
      <c r="C7948" s="7">
        <v>685.79772949218795</v>
      </c>
      <c r="D7948" s="6">
        <v>2</v>
      </c>
      <c r="E7948" s="8">
        <v>1.6817928552627599</v>
      </c>
      <c r="F7948" s="9">
        <v>0.98310605872284795</v>
      </c>
      <c r="G7948" s="10">
        <v>0</v>
      </c>
      <c r="H7948" s="10">
        <v>171790.9375</v>
      </c>
      <c r="I7948" s="11">
        <f>H7948/Constants!$B$4</f>
        <v>14315.911458333334</v>
      </c>
      <c r="J7948" s="11">
        <f>G7948*Constants!$B$4/D7948</f>
        <v>0</v>
      </c>
      <c r="K7948" s="11">
        <f t="shared" si="744"/>
        <v>0</v>
      </c>
      <c r="L7948" s="12">
        <f t="shared" si="745"/>
        <v>0</v>
      </c>
      <c r="M7948" s="12">
        <f t="shared" si="746"/>
        <v>0</v>
      </c>
      <c r="N7948" s="11">
        <f t="shared" si="747"/>
        <v>171790.9375</v>
      </c>
      <c r="O7948" s="12">
        <f t="shared" si="748"/>
        <v>14315.911458333334</v>
      </c>
      <c r="P7948" s="13">
        <f>IF(H7948&lt;Constants!$B$2,1,0)</f>
        <v>0</v>
      </c>
      <c r="Q7948" s="13">
        <f>IF(N7948&lt;Constants!$B$2,1,0)</f>
        <v>0</v>
      </c>
      <c r="R7948" s="13">
        <f t="shared" si="749"/>
        <v>0</v>
      </c>
      <c r="S7948" s="6">
        <v>0</v>
      </c>
    </row>
    <row r="7949" spans="1:19" x14ac:dyDescent="0.35">
      <c r="A7949" s="6">
        <v>4663</v>
      </c>
      <c r="B7949" s="6">
        <v>3</v>
      </c>
      <c r="C7949" s="7">
        <v>685.79772949218795</v>
      </c>
      <c r="D7949" s="6">
        <v>2</v>
      </c>
      <c r="E7949" s="8">
        <v>1.6817928552627599</v>
      </c>
      <c r="F7949" s="9">
        <v>0.67649091646881998</v>
      </c>
      <c r="G7949" s="10">
        <v>800</v>
      </c>
      <c r="H7949" s="10">
        <v>388304.15625</v>
      </c>
      <c r="I7949" s="11">
        <f>H7949/Constants!$B$4</f>
        <v>32358.6796875</v>
      </c>
      <c r="J7949" s="11">
        <f>G7949*Constants!$B$4/D7949</f>
        <v>4800</v>
      </c>
      <c r="K7949" s="11">
        <f t="shared" si="744"/>
        <v>7095.4389529060827</v>
      </c>
      <c r="L7949" s="12">
        <f t="shared" si="745"/>
        <v>400</v>
      </c>
      <c r="M7949" s="12">
        <f t="shared" si="746"/>
        <v>591.28657940884023</v>
      </c>
      <c r="N7949" s="11">
        <f t="shared" si="747"/>
        <v>381208.71729709394</v>
      </c>
      <c r="O7949" s="12">
        <f t="shared" si="748"/>
        <v>31767.393108091161</v>
      </c>
      <c r="P7949" s="13">
        <f>IF(H7949&lt;Constants!$B$2,1,0)</f>
        <v>0</v>
      </c>
      <c r="Q7949" s="13">
        <f>IF(N7949&lt;Constants!$B$2,1,0)</f>
        <v>0</v>
      </c>
      <c r="R7949" s="13">
        <f t="shared" si="749"/>
        <v>0</v>
      </c>
      <c r="S7949" s="6">
        <v>0</v>
      </c>
    </row>
    <row r="7950" spans="1:19" x14ac:dyDescent="0.35">
      <c r="A7950" s="6">
        <v>4663</v>
      </c>
      <c r="B7950" s="6">
        <v>4</v>
      </c>
      <c r="C7950" s="7">
        <v>1028.69653320313</v>
      </c>
      <c r="D7950" s="6">
        <v>3</v>
      </c>
      <c r="E7950" s="8">
        <v>2.2795071601867698</v>
      </c>
      <c r="F7950" s="9">
        <v>0.86310654461652403</v>
      </c>
      <c r="G7950" s="10">
        <v>500</v>
      </c>
      <c r="H7950" s="10">
        <v>92799.5078125</v>
      </c>
      <c r="I7950" s="11">
        <f>H7950/Constants!$B$4</f>
        <v>7733.292317708333</v>
      </c>
      <c r="J7950" s="11">
        <f>G7950*Constants!$B$4/D7950</f>
        <v>2000</v>
      </c>
      <c r="K7950" s="11">
        <f t="shared" si="744"/>
        <v>2317.21102391663</v>
      </c>
      <c r="L7950" s="12">
        <f t="shared" si="745"/>
        <v>166.66666666666666</v>
      </c>
      <c r="M7950" s="12">
        <f t="shared" si="746"/>
        <v>193.10091865971916</v>
      </c>
      <c r="N7950" s="11">
        <f t="shared" si="747"/>
        <v>90482.296788583364</v>
      </c>
      <c r="O7950" s="12">
        <f t="shared" si="748"/>
        <v>7540.1913990486137</v>
      </c>
      <c r="P7950" s="13">
        <f>IF(H7950&lt;Constants!$B$2,1,0)</f>
        <v>0</v>
      </c>
      <c r="Q7950" s="13">
        <f>IF(N7950&lt;Constants!$B$2,1,0)</f>
        <v>0</v>
      </c>
      <c r="R7950" s="13">
        <f t="shared" si="749"/>
        <v>0</v>
      </c>
      <c r="S7950" s="6">
        <v>0</v>
      </c>
    </row>
    <row r="7951" spans="1:19" x14ac:dyDescent="0.35">
      <c r="A7951" s="6">
        <v>4663</v>
      </c>
      <c r="B7951" s="6">
        <v>5</v>
      </c>
      <c r="C7951" s="7">
        <v>1371.59545898438</v>
      </c>
      <c r="D7951" s="6">
        <v>4</v>
      </c>
      <c r="E7951" s="8">
        <v>1.98817682266235</v>
      </c>
      <c r="F7951" s="9">
        <v>0.96523884905484603</v>
      </c>
      <c r="G7951" s="10">
        <v>1400</v>
      </c>
      <c r="H7951" s="10">
        <v>90990.6796875</v>
      </c>
      <c r="I7951" s="11">
        <f>H7951/Constants!$B$4</f>
        <v>7582.556640625</v>
      </c>
      <c r="J7951" s="11">
        <f>G7951*Constants!$B$4/D7951</f>
        <v>4200</v>
      </c>
      <c r="K7951" s="11">
        <f t="shared" si="744"/>
        <v>4351.254618597879</v>
      </c>
      <c r="L7951" s="12">
        <f t="shared" si="745"/>
        <v>350</v>
      </c>
      <c r="M7951" s="12">
        <f t="shared" si="746"/>
        <v>362.60455154982327</v>
      </c>
      <c r="N7951" s="11">
        <f t="shared" si="747"/>
        <v>86639.425068902114</v>
      </c>
      <c r="O7951" s="12">
        <f t="shared" si="748"/>
        <v>7219.9520890751764</v>
      </c>
      <c r="P7951" s="13">
        <f>IF(H7951&lt;Constants!$B$2,1,0)</f>
        <v>0</v>
      </c>
      <c r="Q7951" s="13">
        <f>IF(N7951&lt;Constants!$B$2,1,0)</f>
        <v>0</v>
      </c>
      <c r="R7951" s="13">
        <f t="shared" si="749"/>
        <v>0</v>
      </c>
      <c r="S7951" s="6">
        <v>0</v>
      </c>
    </row>
    <row r="7952" spans="1:19" x14ac:dyDescent="0.35">
      <c r="A7952" s="6">
        <v>4663</v>
      </c>
      <c r="B7952" s="6">
        <v>6</v>
      </c>
      <c r="C7952" s="7">
        <v>1371.59545898438</v>
      </c>
      <c r="D7952" s="6">
        <v>4</v>
      </c>
      <c r="E7952" s="8">
        <v>2.2795071601867698</v>
      </c>
      <c r="F7952" s="9">
        <v>0.90353056242070096</v>
      </c>
      <c r="G7952" s="10">
        <v>2900</v>
      </c>
      <c r="H7952" s="10">
        <v>128894.1484375</v>
      </c>
      <c r="I7952" s="11">
        <f>H7952/Constants!$B$4</f>
        <v>10741.179036458334</v>
      </c>
      <c r="J7952" s="11">
        <f>G7952*Constants!$B$4/D7952</f>
        <v>8700</v>
      </c>
      <c r="K7952" s="11">
        <f t="shared" si="744"/>
        <v>9628.8939874831976</v>
      </c>
      <c r="L7952" s="12">
        <f t="shared" si="745"/>
        <v>725</v>
      </c>
      <c r="M7952" s="12">
        <f t="shared" si="746"/>
        <v>802.40783229026647</v>
      </c>
      <c r="N7952" s="11">
        <f t="shared" si="747"/>
        <v>119265.2544500168</v>
      </c>
      <c r="O7952" s="12">
        <f t="shared" si="748"/>
        <v>9938.7712041680679</v>
      </c>
      <c r="P7952" s="13">
        <f>IF(H7952&lt;Constants!$B$2,1,0)</f>
        <v>0</v>
      </c>
      <c r="Q7952" s="13">
        <f>IF(N7952&lt;Constants!$B$2,1,0)</f>
        <v>0</v>
      </c>
      <c r="R7952" s="13">
        <f t="shared" si="749"/>
        <v>0</v>
      </c>
      <c r="S7952" s="6">
        <v>0</v>
      </c>
    </row>
    <row r="7953" spans="1:19" x14ac:dyDescent="0.35">
      <c r="A7953" s="6">
        <v>4663</v>
      </c>
      <c r="B7953" s="6">
        <v>7</v>
      </c>
      <c r="C7953" s="7">
        <v>1371.59545898438</v>
      </c>
      <c r="D7953" s="6">
        <v>4</v>
      </c>
      <c r="E7953" s="8">
        <v>2.8284270763397199</v>
      </c>
      <c r="F7953" s="9">
        <v>0.97184759750453298</v>
      </c>
      <c r="G7953" s="10">
        <v>0</v>
      </c>
      <c r="H7953" s="10">
        <v>195265.203125</v>
      </c>
      <c r="I7953" s="11">
        <f>H7953/Constants!$B$4</f>
        <v>16272.100260416666</v>
      </c>
      <c r="J7953" s="11">
        <f>G7953*Constants!$B$4/D7953</f>
        <v>0</v>
      </c>
      <c r="K7953" s="11">
        <f t="shared" si="744"/>
        <v>0</v>
      </c>
      <c r="L7953" s="12">
        <f t="shared" si="745"/>
        <v>0</v>
      </c>
      <c r="M7953" s="12">
        <f t="shared" si="746"/>
        <v>0</v>
      </c>
      <c r="N7953" s="11">
        <f t="shared" si="747"/>
        <v>195265.203125</v>
      </c>
      <c r="O7953" s="12">
        <f t="shared" si="748"/>
        <v>16272.100260416666</v>
      </c>
      <c r="P7953" s="13">
        <f>IF(H7953&lt;Constants!$B$2,1,0)</f>
        <v>0</v>
      </c>
      <c r="Q7953" s="13">
        <f>IF(N7953&lt;Constants!$B$2,1,0)</f>
        <v>0</v>
      </c>
      <c r="R7953" s="13">
        <f t="shared" si="749"/>
        <v>0</v>
      </c>
      <c r="S7953" s="6">
        <v>0</v>
      </c>
    </row>
    <row r="7954" spans="1:19" x14ac:dyDescent="0.35">
      <c r="A7954" s="6">
        <v>4663</v>
      </c>
      <c r="B7954" s="6">
        <v>8</v>
      </c>
      <c r="C7954" s="7">
        <v>1714.49438476563</v>
      </c>
      <c r="D7954" s="6">
        <v>5</v>
      </c>
      <c r="E7954" s="8">
        <v>2.5588865280151398</v>
      </c>
      <c r="F7954" s="9">
        <v>1.05169477015874</v>
      </c>
      <c r="G7954" s="10">
        <v>1050</v>
      </c>
      <c r="H7954" s="10">
        <v>68532.3046875</v>
      </c>
      <c r="I7954" s="11">
        <f>H7954/Constants!$B$4</f>
        <v>5711.025390625</v>
      </c>
      <c r="J7954" s="11">
        <f>G7954*Constants!$B$4/D7954</f>
        <v>2520</v>
      </c>
      <c r="K7954" s="11">
        <f t="shared" si="744"/>
        <v>2396.1324820695245</v>
      </c>
      <c r="L7954" s="12">
        <f t="shared" si="745"/>
        <v>210</v>
      </c>
      <c r="M7954" s="12">
        <f t="shared" si="746"/>
        <v>199.67770683912707</v>
      </c>
      <c r="N7954" s="11">
        <f t="shared" si="747"/>
        <v>66136.17220543047</v>
      </c>
      <c r="O7954" s="12">
        <f t="shared" si="748"/>
        <v>5511.3476837858725</v>
      </c>
      <c r="P7954" s="13">
        <f>IF(H7954&lt;Constants!$B$2,1,0)</f>
        <v>1</v>
      </c>
      <c r="Q7954" s="13">
        <f>IF(N7954&lt;Constants!$B$2,1,0)</f>
        <v>1</v>
      </c>
      <c r="R7954" s="13">
        <f t="shared" si="749"/>
        <v>0</v>
      </c>
      <c r="S7954" s="6">
        <v>1</v>
      </c>
    </row>
    <row r="7955" spans="1:19" x14ac:dyDescent="0.35">
      <c r="A7955" s="6">
        <v>4663</v>
      </c>
      <c r="B7955" s="6">
        <v>9</v>
      </c>
      <c r="C7955" s="7">
        <v>1714.49438476563</v>
      </c>
      <c r="D7955" s="6">
        <v>5</v>
      </c>
      <c r="E7955" s="8">
        <v>2.8284270763397199</v>
      </c>
      <c r="F7955" s="9">
        <v>0.90338544825798395</v>
      </c>
      <c r="G7955" s="10">
        <v>200</v>
      </c>
      <c r="H7955" s="10">
        <v>119021.9296875</v>
      </c>
      <c r="I7955" s="11">
        <f>H7955/Constants!$B$4</f>
        <v>9918.494140625</v>
      </c>
      <c r="J7955" s="11">
        <f>G7955*Constants!$B$4/D7955</f>
        <v>480</v>
      </c>
      <c r="K7955" s="11">
        <f t="shared" si="744"/>
        <v>531.33466000099236</v>
      </c>
      <c r="L7955" s="12">
        <f t="shared" si="745"/>
        <v>40</v>
      </c>
      <c r="M7955" s="12">
        <f t="shared" si="746"/>
        <v>44.27788833341603</v>
      </c>
      <c r="N7955" s="11">
        <f t="shared" si="747"/>
        <v>118490.595027499</v>
      </c>
      <c r="O7955" s="12">
        <f t="shared" si="748"/>
        <v>9874.2162522915842</v>
      </c>
      <c r="P7955" s="13">
        <f>IF(H7955&lt;Constants!$B$2,1,0)</f>
        <v>0</v>
      </c>
      <c r="Q7955" s="13">
        <f>IF(N7955&lt;Constants!$B$2,1,0)</f>
        <v>0</v>
      </c>
      <c r="R7955" s="13">
        <f t="shared" si="749"/>
        <v>0</v>
      </c>
      <c r="S7955" s="6">
        <v>0</v>
      </c>
    </row>
    <row r="7956" spans="1:19" x14ac:dyDescent="0.35">
      <c r="A7956" s="6">
        <v>4663</v>
      </c>
      <c r="B7956" s="6">
        <v>10</v>
      </c>
      <c r="C7956" s="7">
        <v>1371.59545898438</v>
      </c>
      <c r="D7956" s="6">
        <v>4</v>
      </c>
      <c r="E7956" s="8">
        <v>2.5588865280151398</v>
      </c>
      <c r="F7956" s="9">
        <v>0.901803895384233</v>
      </c>
      <c r="G7956" s="10">
        <v>4700</v>
      </c>
      <c r="H7956" s="10">
        <v>137078.375</v>
      </c>
      <c r="I7956" s="11">
        <f>H7956/Constants!$B$4</f>
        <v>11423.197916666666</v>
      </c>
      <c r="J7956" s="11">
        <f>G7956*Constants!$B$4/D7956</f>
        <v>14100</v>
      </c>
      <c r="K7956" s="11">
        <f t="shared" si="744"/>
        <v>15635.328337090838</v>
      </c>
      <c r="L7956" s="12">
        <f t="shared" si="745"/>
        <v>1175</v>
      </c>
      <c r="M7956" s="12">
        <f t="shared" si="746"/>
        <v>1302.9440280909032</v>
      </c>
      <c r="N7956" s="11">
        <f t="shared" si="747"/>
        <v>121443.04666290917</v>
      </c>
      <c r="O7956" s="12">
        <f t="shared" si="748"/>
        <v>10120.253888575762</v>
      </c>
      <c r="P7956" s="13">
        <f>IF(H7956&lt;Constants!$B$2,1,0)</f>
        <v>0</v>
      </c>
      <c r="Q7956" s="13">
        <f>IF(N7956&lt;Constants!$B$2,1,0)</f>
        <v>0</v>
      </c>
      <c r="R7956" s="13">
        <f t="shared" si="749"/>
        <v>0</v>
      </c>
      <c r="S7956" s="6">
        <v>0</v>
      </c>
    </row>
    <row r="7957" spans="1:19" x14ac:dyDescent="0.35">
      <c r="A7957" s="6">
        <v>4663</v>
      </c>
      <c r="B7957" s="6">
        <v>11</v>
      </c>
      <c r="C7957" s="7">
        <v>2057.39306640625</v>
      </c>
      <c r="D7957" s="6">
        <v>6</v>
      </c>
      <c r="E7957" s="8">
        <v>3.5914680957794198</v>
      </c>
      <c r="F7957" s="9">
        <v>0.73261005230333898</v>
      </c>
      <c r="G7957" s="10">
        <v>500</v>
      </c>
      <c r="H7957" s="10">
        <v>114158.1953125</v>
      </c>
      <c r="I7957" s="11">
        <f>H7957/Constants!$B$4</f>
        <v>9513.1829427083339</v>
      </c>
      <c r="J7957" s="11">
        <f>G7957*Constants!$B$4/D7957</f>
        <v>1000</v>
      </c>
      <c r="K7957" s="11">
        <f t="shared" si="744"/>
        <v>1364.9826355180116</v>
      </c>
      <c r="L7957" s="12">
        <f t="shared" si="745"/>
        <v>83.333333333333329</v>
      </c>
      <c r="M7957" s="12">
        <f t="shared" si="746"/>
        <v>113.7485529598343</v>
      </c>
      <c r="N7957" s="11">
        <f t="shared" si="747"/>
        <v>112793.21267698199</v>
      </c>
      <c r="O7957" s="12">
        <f t="shared" si="748"/>
        <v>9399.4343897484996</v>
      </c>
      <c r="P7957" s="13">
        <f>IF(H7957&lt;Constants!$B$2,1,0)</f>
        <v>0</v>
      </c>
      <c r="Q7957" s="13">
        <f>IF(N7957&lt;Constants!$B$2,1,0)</f>
        <v>0</v>
      </c>
      <c r="R7957" s="13">
        <f t="shared" si="749"/>
        <v>0</v>
      </c>
      <c r="S7957" s="6">
        <v>0</v>
      </c>
    </row>
    <row r="7958" spans="1:19" x14ac:dyDescent="0.35">
      <c r="A7958" s="6">
        <v>4663</v>
      </c>
      <c r="B7958" s="6">
        <v>12</v>
      </c>
      <c r="C7958" s="7">
        <v>2743.19091796875</v>
      </c>
      <c r="D7958" s="6">
        <v>8</v>
      </c>
      <c r="E7958" s="8">
        <v>4.3035168647766104</v>
      </c>
      <c r="F7958" s="9">
        <v>1.028684635124</v>
      </c>
      <c r="G7958" s="10">
        <v>1500</v>
      </c>
      <c r="H7958" s="10">
        <v>72240.234375</v>
      </c>
      <c r="I7958" s="11">
        <f>H7958/Constants!$B$4</f>
        <v>6020.01953125</v>
      </c>
      <c r="J7958" s="11">
        <f>G7958*Constants!$B$4/D7958</f>
        <v>2250</v>
      </c>
      <c r="K7958" s="11">
        <f t="shared" si="744"/>
        <v>2187.2592660322762</v>
      </c>
      <c r="L7958" s="12">
        <f t="shared" si="745"/>
        <v>187.5</v>
      </c>
      <c r="M7958" s="12">
        <f t="shared" si="746"/>
        <v>182.27160550268968</v>
      </c>
      <c r="N7958" s="11">
        <f t="shared" si="747"/>
        <v>70052.97510896773</v>
      </c>
      <c r="O7958" s="12">
        <f t="shared" si="748"/>
        <v>5837.7479257473105</v>
      </c>
      <c r="P7958" s="13">
        <f>IF(H7958&lt;Constants!$B$2,1,0)</f>
        <v>1</v>
      </c>
      <c r="Q7958" s="13">
        <f>IF(N7958&lt;Constants!$B$2,1,0)</f>
        <v>1</v>
      </c>
      <c r="R7958" s="13">
        <f t="shared" si="749"/>
        <v>0</v>
      </c>
      <c r="S7958" s="6">
        <v>1</v>
      </c>
    </row>
    <row r="7959" spans="1:19" x14ac:dyDescent="0.35">
      <c r="A7959" s="6">
        <v>4664</v>
      </c>
      <c r="B7959" s="6">
        <v>1</v>
      </c>
      <c r="C7959" s="7">
        <v>738.96533203125</v>
      </c>
      <c r="D7959" s="6">
        <v>2</v>
      </c>
      <c r="E7959" s="8">
        <v>1.6817928552627599</v>
      </c>
      <c r="F7959" s="9">
        <v>1.1335795562264199</v>
      </c>
      <c r="G7959" s="10">
        <v>0</v>
      </c>
      <c r="H7959" s="10">
        <v>102207.2890625</v>
      </c>
      <c r="I7959" s="11">
        <f>H7959/Constants!$B$4</f>
        <v>8517.2740885416661</v>
      </c>
      <c r="J7959" s="11">
        <f>G7959*Constants!$B$4/D7959</f>
        <v>0</v>
      </c>
      <c r="K7959" s="11">
        <f t="shared" si="744"/>
        <v>0</v>
      </c>
      <c r="L7959" s="12">
        <f t="shared" si="745"/>
        <v>0</v>
      </c>
      <c r="M7959" s="12">
        <f t="shared" si="746"/>
        <v>0</v>
      </c>
      <c r="N7959" s="11">
        <f t="shared" si="747"/>
        <v>102207.2890625</v>
      </c>
      <c r="O7959" s="12">
        <f t="shared" si="748"/>
        <v>8517.2740885416661</v>
      </c>
      <c r="P7959" s="13">
        <f>IF(H7959&lt;Constants!$B$2,1,0)</f>
        <v>0</v>
      </c>
      <c r="Q7959" s="13">
        <f>IF(N7959&lt;Constants!$B$2,1,0)</f>
        <v>0</v>
      </c>
      <c r="R7959" s="13">
        <f t="shared" si="749"/>
        <v>0</v>
      </c>
      <c r="S7959" s="6">
        <v>0</v>
      </c>
    </row>
    <row r="7960" spans="1:19" x14ac:dyDescent="0.35">
      <c r="A7960" s="6">
        <v>4664</v>
      </c>
      <c r="B7960" s="6">
        <v>2</v>
      </c>
      <c r="C7960" s="7">
        <v>738.96533203125</v>
      </c>
      <c r="D7960" s="6">
        <v>2</v>
      </c>
      <c r="E7960" s="8">
        <v>1.6817928552627599</v>
      </c>
      <c r="F7960" s="9">
        <v>1.0046962944095199</v>
      </c>
      <c r="G7960" s="10">
        <v>2000</v>
      </c>
      <c r="H7960" s="10">
        <v>113136.5625</v>
      </c>
      <c r="I7960" s="11">
        <f>H7960/Constants!$B$4</f>
        <v>9428.046875</v>
      </c>
      <c r="J7960" s="11">
        <f>G7960*Constants!$B$4/D7960</f>
        <v>12000</v>
      </c>
      <c r="K7960" s="11">
        <f t="shared" si="744"/>
        <v>11943.90789213833</v>
      </c>
      <c r="L7960" s="12">
        <f t="shared" si="745"/>
        <v>1000</v>
      </c>
      <c r="M7960" s="12">
        <f t="shared" si="746"/>
        <v>995.32565767819415</v>
      </c>
      <c r="N7960" s="11">
        <f t="shared" si="747"/>
        <v>101192.65460786167</v>
      </c>
      <c r="O7960" s="12">
        <f t="shared" si="748"/>
        <v>8432.7212173218068</v>
      </c>
      <c r="P7960" s="13">
        <f>IF(H7960&lt;Constants!$B$2,1,0)</f>
        <v>0</v>
      </c>
      <c r="Q7960" s="13">
        <f>IF(N7960&lt;Constants!$B$2,1,0)</f>
        <v>0</v>
      </c>
      <c r="R7960" s="13">
        <f t="shared" si="749"/>
        <v>0</v>
      </c>
      <c r="S7960" s="6">
        <v>0</v>
      </c>
    </row>
    <row r="7961" spans="1:19" x14ac:dyDescent="0.35">
      <c r="A7961" s="6">
        <v>4664</v>
      </c>
      <c r="B7961" s="6">
        <v>3</v>
      </c>
      <c r="C7961" s="7">
        <v>1108.44799804688</v>
      </c>
      <c r="D7961" s="6">
        <v>3</v>
      </c>
      <c r="E7961" s="8">
        <v>1.98817682266235</v>
      </c>
      <c r="F7961" s="9">
        <v>1.0733090498599001</v>
      </c>
      <c r="G7961" s="10">
        <v>0</v>
      </c>
      <c r="H7961" s="10">
        <v>107822.03125</v>
      </c>
      <c r="I7961" s="11">
        <f>H7961/Constants!$B$4</f>
        <v>8985.1692708333339</v>
      </c>
      <c r="J7961" s="11">
        <f>G7961*Constants!$B$4/D7961</f>
        <v>0</v>
      </c>
      <c r="K7961" s="11">
        <f t="shared" si="744"/>
        <v>0</v>
      </c>
      <c r="L7961" s="12">
        <f t="shared" si="745"/>
        <v>0</v>
      </c>
      <c r="M7961" s="12">
        <f t="shared" si="746"/>
        <v>0</v>
      </c>
      <c r="N7961" s="11">
        <f t="shared" si="747"/>
        <v>107822.03125</v>
      </c>
      <c r="O7961" s="12">
        <f t="shared" si="748"/>
        <v>8985.1692708333339</v>
      </c>
      <c r="P7961" s="13">
        <f>IF(H7961&lt;Constants!$B$2,1,0)</f>
        <v>0</v>
      </c>
      <c r="Q7961" s="13">
        <f>IF(N7961&lt;Constants!$B$2,1,0)</f>
        <v>0</v>
      </c>
      <c r="R7961" s="13">
        <f t="shared" si="749"/>
        <v>0</v>
      </c>
      <c r="S7961" s="6">
        <v>0</v>
      </c>
    </row>
    <row r="7962" spans="1:19" x14ac:dyDescent="0.35">
      <c r="A7962" s="6">
        <v>4664</v>
      </c>
      <c r="B7962" s="6">
        <v>4</v>
      </c>
      <c r="C7962" s="7">
        <v>1108.44799804688</v>
      </c>
      <c r="D7962" s="6">
        <v>3</v>
      </c>
      <c r="E7962" s="8">
        <v>2.2795071601867698</v>
      </c>
      <c r="F7962" s="9">
        <v>0.87778526181711403</v>
      </c>
      <c r="G7962" s="10">
        <v>0</v>
      </c>
      <c r="H7962" s="10">
        <v>203626.25</v>
      </c>
      <c r="I7962" s="11">
        <f>H7962/Constants!$B$4</f>
        <v>16968.854166666668</v>
      </c>
      <c r="J7962" s="11">
        <f>G7962*Constants!$B$4/D7962</f>
        <v>0</v>
      </c>
      <c r="K7962" s="11">
        <f t="shared" si="744"/>
        <v>0</v>
      </c>
      <c r="L7962" s="12">
        <f t="shared" si="745"/>
        <v>0</v>
      </c>
      <c r="M7962" s="12">
        <f t="shared" si="746"/>
        <v>0</v>
      </c>
      <c r="N7962" s="11">
        <f t="shared" si="747"/>
        <v>203626.25</v>
      </c>
      <c r="O7962" s="12">
        <f t="shared" si="748"/>
        <v>16968.854166666668</v>
      </c>
      <c r="P7962" s="13">
        <f>IF(H7962&lt;Constants!$B$2,1,0)</f>
        <v>0</v>
      </c>
      <c r="Q7962" s="13">
        <f>IF(N7962&lt;Constants!$B$2,1,0)</f>
        <v>0</v>
      </c>
      <c r="R7962" s="13">
        <f t="shared" si="749"/>
        <v>0</v>
      </c>
      <c r="S7962" s="6">
        <v>0</v>
      </c>
    </row>
    <row r="7963" spans="1:19" x14ac:dyDescent="0.35">
      <c r="A7963" s="6">
        <v>4664</v>
      </c>
      <c r="B7963" s="6">
        <v>5</v>
      </c>
      <c r="C7963" s="7">
        <v>1108.44799804688</v>
      </c>
      <c r="D7963" s="6">
        <v>3</v>
      </c>
      <c r="E7963" s="8">
        <v>1.98817682266235</v>
      </c>
      <c r="F7963" s="9">
        <v>0.97628052263251497</v>
      </c>
      <c r="G7963" s="10">
        <v>3500</v>
      </c>
      <c r="H7963" s="10">
        <v>102567.46875</v>
      </c>
      <c r="I7963" s="11">
        <f>H7963/Constants!$B$4</f>
        <v>8547.2890625</v>
      </c>
      <c r="J7963" s="11">
        <f>G7963*Constants!$B$4/D7963</f>
        <v>14000</v>
      </c>
      <c r="K7963" s="11">
        <f t="shared" si="744"/>
        <v>14340.140641390002</v>
      </c>
      <c r="L7963" s="12">
        <f t="shared" si="745"/>
        <v>1166.6666666666667</v>
      </c>
      <c r="M7963" s="12">
        <f t="shared" si="746"/>
        <v>1195.0117201158337</v>
      </c>
      <c r="N7963" s="11">
        <f t="shared" si="747"/>
        <v>88227.328108610003</v>
      </c>
      <c r="O7963" s="12">
        <f t="shared" si="748"/>
        <v>7352.2773423841663</v>
      </c>
      <c r="P7963" s="13">
        <f>IF(H7963&lt;Constants!$B$2,1,0)</f>
        <v>0</v>
      </c>
      <c r="Q7963" s="13">
        <f>IF(N7963&lt;Constants!$B$2,1,0)</f>
        <v>0</v>
      </c>
      <c r="R7963" s="13">
        <f t="shared" si="749"/>
        <v>0</v>
      </c>
      <c r="S7963" s="6">
        <v>0</v>
      </c>
    </row>
    <row r="7964" spans="1:19" x14ac:dyDescent="0.35">
      <c r="A7964" s="6">
        <v>4664</v>
      </c>
      <c r="B7964" s="6">
        <v>6</v>
      </c>
      <c r="C7964" s="7">
        <v>1477.9306640625</v>
      </c>
      <c r="D7964" s="6">
        <v>4</v>
      </c>
      <c r="E7964" s="8">
        <v>2.2795071601867698</v>
      </c>
      <c r="F7964" s="9">
        <v>1.04351426758587</v>
      </c>
      <c r="G7964" s="10">
        <v>0</v>
      </c>
      <c r="H7964" s="10">
        <v>76239.0546875</v>
      </c>
      <c r="I7964" s="11">
        <f>H7964/Constants!$B$4</f>
        <v>6353.254557291667</v>
      </c>
      <c r="J7964" s="11">
        <f>G7964*Constants!$B$4/D7964</f>
        <v>0</v>
      </c>
      <c r="K7964" s="11">
        <f t="shared" si="744"/>
        <v>0</v>
      </c>
      <c r="L7964" s="12">
        <f t="shared" si="745"/>
        <v>0</v>
      </c>
      <c r="M7964" s="12">
        <f t="shared" si="746"/>
        <v>0</v>
      </c>
      <c r="N7964" s="11">
        <f t="shared" si="747"/>
        <v>76239.0546875</v>
      </c>
      <c r="O7964" s="12">
        <f t="shared" si="748"/>
        <v>6353.254557291667</v>
      </c>
      <c r="P7964" s="13">
        <f>IF(H7964&lt;Constants!$B$2,1,0)</f>
        <v>0</v>
      </c>
      <c r="Q7964" s="13">
        <f>IF(N7964&lt;Constants!$B$2,1,0)</f>
        <v>0</v>
      </c>
      <c r="R7964" s="13">
        <f t="shared" si="749"/>
        <v>0</v>
      </c>
      <c r="S7964" s="6">
        <v>0</v>
      </c>
    </row>
    <row r="7965" spans="1:19" x14ac:dyDescent="0.35">
      <c r="A7965" s="6">
        <v>4664</v>
      </c>
      <c r="B7965" s="6">
        <v>7</v>
      </c>
      <c r="C7965" s="7">
        <v>1477.9306640625</v>
      </c>
      <c r="D7965" s="6">
        <v>4</v>
      </c>
      <c r="E7965" s="8">
        <v>2.2795071601867698</v>
      </c>
      <c r="F7965" s="9">
        <v>0.96768036328961204</v>
      </c>
      <c r="G7965" s="10">
        <v>0</v>
      </c>
      <c r="H7965" s="10">
        <v>134000.203125</v>
      </c>
      <c r="I7965" s="11">
        <f>H7965/Constants!$B$4</f>
        <v>11166.68359375</v>
      </c>
      <c r="J7965" s="11">
        <f>G7965*Constants!$B$4/D7965</f>
        <v>0</v>
      </c>
      <c r="K7965" s="11">
        <f t="shared" si="744"/>
        <v>0</v>
      </c>
      <c r="L7965" s="12">
        <f t="shared" si="745"/>
        <v>0</v>
      </c>
      <c r="M7965" s="12">
        <f t="shared" si="746"/>
        <v>0</v>
      </c>
      <c r="N7965" s="11">
        <f t="shared" si="747"/>
        <v>134000.203125</v>
      </c>
      <c r="O7965" s="12">
        <f t="shared" si="748"/>
        <v>11166.68359375</v>
      </c>
      <c r="P7965" s="13">
        <f>IF(H7965&lt;Constants!$B$2,1,0)</f>
        <v>0</v>
      </c>
      <c r="Q7965" s="13">
        <f>IF(N7965&lt;Constants!$B$2,1,0)</f>
        <v>0</v>
      </c>
      <c r="R7965" s="13">
        <f t="shared" si="749"/>
        <v>0</v>
      </c>
      <c r="S7965" s="6">
        <v>0</v>
      </c>
    </row>
    <row r="7966" spans="1:19" x14ac:dyDescent="0.35">
      <c r="A7966" s="6">
        <v>4664</v>
      </c>
      <c r="B7966" s="6">
        <v>8</v>
      </c>
      <c r="C7966" s="7">
        <v>1477.9306640625</v>
      </c>
      <c r="D7966" s="6">
        <v>4</v>
      </c>
      <c r="E7966" s="8">
        <v>1.98817682266235</v>
      </c>
      <c r="F7966" s="9">
        <v>0.98579271151315995</v>
      </c>
      <c r="G7966" s="10">
        <v>1500</v>
      </c>
      <c r="H7966" s="10">
        <v>85557.8984375</v>
      </c>
      <c r="I7966" s="11">
        <f>H7966/Constants!$B$4</f>
        <v>7129.824869791667</v>
      </c>
      <c r="J7966" s="11">
        <f>G7966*Constants!$B$4/D7966</f>
        <v>4500</v>
      </c>
      <c r="K7966" s="11">
        <f t="shared" si="744"/>
        <v>4564.8542005272548</v>
      </c>
      <c r="L7966" s="12">
        <f t="shared" si="745"/>
        <v>375</v>
      </c>
      <c r="M7966" s="12">
        <f t="shared" si="746"/>
        <v>380.40451671060453</v>
      </c>
      <c r="N7966" s="11">
        <f t="shared" si="747"/>
        <v>80993.044236972739</v>
      </c>
      <c r="O7966" s="12">
        <f t="shared" si="748"/>
        <v>6749.4203530810628</v>
      </c>
      <c r="P7966" s="13">
        <f>IF(H7966&lt;Constants!$B$2,1,0)</f>
        <v>0</v>
      </c>
      <c r="Q7966" s="13">
        <f>IF(N7966&lt;Constants!$B$2,1,0)</f>
        <v>0</v>
      </c>
      <c r="R7966" s="13">
        <f t="shared" si="749"/>
        <v>0</v>
      </c>
      <c r="S7966" s="6">
        <v>0</v>
      </c>
    </row>
    <row r="7967" spans="1:19" x14ac:dyDescent="0.35">
      <c r="A7967" s="6">
        <v>4664</v>
      </c>
      <c r="B7967" s="6">
        <v>9</v>
      </c>
      <c r="C7967" s="7">
        <v>1847.41333007813</v>
      </c>
      <c r="D7967" s="6">
        <v>5</v>
      </c>
      <c r="E7967" s="8">
        <v>2.8284270763397199</v>
      </c>
      <c r="F7967" s="9">
        <v>0.99661108865244796</v>
      </c>
      <c r="G7967" s="10">
        <v>0</v>
      </c>
      <c r="H7967" s="10">
        <v>93640.1484375</v>
      </c>
      <c r="I7967" s="11">
        <f>H7967/Constants!$B$4</f>
        <v>7803.345703125</v>
      </c>
      <c r="J7967" s="11">
        <f>G7967*Constants!$B$4/D7967</f>
        <v>0</v>
      </c>
      <c r="K7967" s="11">
        <f t="shared" si="744"/>
        <v>0</v>
      </c>
      <c r="L7967" s="12">
        <f t="shared" si="745"/>
        <v>0</v>
      </c>
      <c r="M7967" s="12">
        <f t="shared" si="746"/>
        <v>0</v>
      </c>
      <c r="N7967" s="11">
        <f t="shared" si="747"/>
        <v>93640.1484375</v>
      </c>
      <c r="O7967" s="12">
        <f t="shared" si="748"/>
        <v>7803.345703125</v>
      </c>
      <c r="P7967" s="13">
        <f>IF(H7967&lt;Constants!$B$2,1,0)</f>
        <v>0</v>
      </c>
      <c r="Q7967" s="13">
        <f>IF(N7967&lt;Constants!$B$2,1,0)</f>
        <v>0</v>
      </c>
      <c r="R7967" s="13">
        <f t="shared" si="749"/>
        <v>0</v>
      </c>
      <c r="S7967" s="6">
        <v>0</v>
      </c>
    </row>
    <row r="7968" spans="1:19" x14ac:dyDescent="0.35">
      <c r="A7968" s="6">
        <v>4664</v>
      </c>
      <c r="B7968" s="6">
        <v>10</v>
      </c>
      <c r="C7968" s="7">
        <v>1847.41333007813</v>
      </c>
      <c r="D7968" s="6">
        <v>5</v>
      </c>
      <c r="E7968" s="8">
        <v>2.8284270763397199</v>
      </c>
      <c r="F7968" s="9">
        <v>1.0886029571379201</v>
      </c>
      <c r="G7968" s="10">
        <v>0</v>
      </c>
      <c r="H7968" s="10">
        <v>86566.328125</v>
      </c>
      <c r="I7968" s="11">
        <f>H7968/Constants!$B$4</f>
        <v>7213.860677083333</v>
      </c>
      <c r="J7968" s="11">
        <f>G7968*Constants!$B$4/D7968</f>
        <v>0</v>
      </c>
      <c r="K7968" s="11">
        <f t="shared" si="744"/>
        <v>0</v>
      </c>
      <c r="L7968" s="12">
        <f t="shared" si="745"/>
        <v>0</v>
      </c>
      <c r="M7968" s="12">
        <f t="shared" si="746"/>
        <v>0</v>
      </c>
      <c r="N7968" s="11">
        <f t="shared" si="747"/>
        <v>86566.328125</v>
      </c>
      <c r="O7968" s="12">
        <f t="shared" si="748"/>
        <v>7213.860677083333</v>
      </c>
      <c r="P7968" s="13">
        <f>IF(H7968&lt;Constants!$B$2,1,0)</f>
        <v>0</v>
      </c>
      <c r="Q7968" s="13">
        <f>IF(N7968&lt;Constants!$B$2,1,0)</f>
        <v>0</v>
      </c>
      <c r="R7968" s="13">
        <f t="shared" si="749"/>
        <v>0</v>
      </c>
      <c r="S7968" s="6">
        <v>0</v>
      </c>
    </row>
    <row r="7969" spans="1:19" x14ac:dyDescent="0.35">
      <c r="A7969" s="6">
        <v>4664</v>
      </c>
      <c r="B7969" s="6">
        <v>11</v>
      </c>
      <c r="C7969" s="7">
        <v>2586.37866210938</v>
      </c>
      <c r="D7969" s="6">
        <v>7</v>
      </c>
      <c r="E7969" s="8">
        <v>3.5914680957794198</v>
      </c>
      <c r="F7969" s="9">
        <v>1.2417803537470999</v>
      </c>
      <c r="G7969" s="10">
        <v>625</v>
      </c>
      <c r="H7969" s="10">
        <v>49639.6015625</v>
      </c>
      <c r="I7969" s="11">
        <f>H7969/Constants!$B$4</f>
        <v>4136.633463541667</v>
      </c>
      <c r="J7969" s="11">
        <f>G7969*Constants!$B$4/D7969</f>
        <v>1071.4285714285713</v>
      </c>
      <c r="K7969" s="11">
        <f t="shared" si="744"/>
        <v>862.81649423387296</v>
      </c>
      <c r="L7969" s="12">
        <f t="shared" si="745"/>
        <v>89.285714285714292</v>
      </c>
      <c r="M7969" s="12">
        <f t="shared" si="746"/>
        <v>71.901374519489423</v>
      </c>
      <c r="N7969" s="11">
        <f t="shared" si="747"/>
        <v>48776.78506826613</v>
      </c>
      <c r="O7969" s="12">
        <f t="shared" si="748"/>
        <v>4064.7320890221777</v>
      </c>
      <c r="P7969" s="13">
        <f>IF(H7969&lt;Constants!$B$2,1,0)</f>
        <v>1</v>
      </c>
      <c r="Q7969" s="13">
        <f>IF(N7969&lt;Constants!$B$2,1,0)</f>
        <v>1</v>
      </c>
      <c r="R7969" s="13">
        <f t="shared" si="749"/>
        <v>0</v>
      </c>
      <c r="S7969" s="6">
        <v>1</v>
      </c>
    </row>
    <row r="7970" spans="1:19" x14ac:dyDescent="0.35">
      <c r="A7970" s="6">
        <v>4664</v>
      </c>
      <c r="B7970" s="6">
        <v>12</v>
      </c>
      <c r="C7970" s="7">
        <v>3325.34399414063</v>
      </c>
      <c r="D7970" s="6">
        <v>9</v>
      </c>
      <c r="E7970" s="8">
        <v>4.5320630073547399</v>
      </c>
      <c r="F7970" s="9">
        <v>0.98334288531671699</v>
      </c>
      <c r="G7970" s="10">
        <v>300</v>
      </c>
      <c r="H7970" s="10">
        <v>83502.03125</v>
      </c>
      <c r="I7970" s="11">
        <f>H7970/Constants!$B$4</f>
        <v>6958.502604166667</v>
      </c>
      <c r="J7970" s="11">
        <f>G7970*Constants!$B$4/D7970</f>
        <v>400</v>
      </c>
      <c r="K7970" s="11">
        <f t="shared" si="744"/>
        <v>406.77570964594634</v>
      </c>
      <c r="L7970" s="12">
        <f t="shared" si="745"/>
        <v>33.333333333333336</v>
      </c>
      <c r="M7970" s="12">
        <f t="shared" si="746"/>
        <v>33.897975803828864</v>
      </c>
      <c r="N7970" s="11">
        <f t="shared" si="747"/>
        <v>83095.255540354061</v>
      </c>
      <c r="O7970" s="12">
        <f t="shared" si="748"/>
        <v>6924.6046283628384</v>
      </c>
      <c r="P7970" s="13">
        <f>IF(H7970&lt;Constants!$B$2,1,0)</f>
        <v>0</v>
      </c>
      <c r="Q7970" s="13">
        <f>IF(N7970&lt;Constants!$B$2,1,0)</f>
        <v>0</v>
      </c>
      <c r="R7970" s="13">
        <f t="shared" si="749"/>
        <v>0</v>
      </c>
      <c r="S7970" s="6">
        <v>0</v>
      </c>
    </row>
    <row r="7971" spans="1:19" x14ac:dyDescent="0.35">
      <c r="A7971" s="6">
        <v>4665</v>
      </c>
      <c r="B7971" s="6">
        <v>1</v>
      </c>
      <c r="C7971" s="7">
        <v>302.52545166015602</v>
      </c>
      <c r="D7971" s="6">
        <v>1</v>
      </c>
      <c r="E7971" s="8">
        <v>1</v>
      </c>
      <c r="F7971" s="9">
        <v>0.72451219128570199</v>
      </c>
      <c r="G7971" s="10">
        <v>0</v>
      </c>
      <c r="H7971" s="10">
        <v>227127.65625</v>
      </c>
      <c r="I7971" s="11">
        <f>H7971/Constants!$B$4</f>
        <v>18927.3046875</v>
      </c>
      <c r="J7971" s="11">
        <f>G7971*Constants!$B$4/D7971</f>
        <v>0</v>
      </c>
      <c r="K7971" s="11">
        <f t="shared" si="744"/>
        <v>0</v>
      </c>
      <c r="L7971" s="12">
        <f t="shared" si="745"/>
        <v>0</v>
      </c>
      <c r="M7971" s="12">
        <f t="shared" si="746"/>
        <v>0</v>
      </c>
      <c r="N7971" s="11">
        <f t="shared" si="747"/>
        <v>227127.65625</v>
      </c>
      <c r="O7971" s="12">
        <f t="shared" si="748"/>
        <v>18927.3046875</v>
      </c>
      <c r="P7971" s="13">
        <f>IF(H7971&lt;Constants!$B$2,1,0)</f>
        <v>0</v>
      </c>
      <c r="Q7971" s="13">
        <f>IF(N7971&lt;Constants!$B$2,1,0)</f>
        <v>0</v>
      </c>
      <c r="R7971" s="13">
        <f t="shared" si="749"/>
        <v>0</v>
      </c>
      <c r="S7971" s="6">
        <v>0</v>
      </c>
    </row>
    <row r="7972" spans="1:19" x14ac:dyDescent="0.35">
      <c r="A7972" s="6">
        <v>4665</v>
      </c>
      <c r="B7972" s="6">
        <v>2</v>
      </c>
      <c r="C7972" s="7">
        <v>907.57635498046898</v>
      </c>
      <c r="D7972" s="6">
        <v>3</v>
      </c>
      <c r="E7972" s="8">
        <v>1.98817682266235</v>
      </c>
      <c r="F7972" s="9">
        <v>1.53409667660049</v>
      </c>
      <c r="G7972" s="10">
        <v>0</v>
      </c>
      <c r="H7972" s="10">
        <v>64559.23046875</v>
      </c>
      <c r="I7972" s="11">
        <f>H7972/Constants!$B$4</f>
        <v>5379.935872395833</v>
      </c>
      <c r="J7972" s="11">
        <f>G7972*Constants!$B$4/D7972</f>
        <v>0</v>
      </c>
      <c r="K7972" s="11">
        <f t="shared" si="744"/>
        <v>0</v>
      </c>
      <c r="L7972" s="12">
        <f t="shared" si="745"/>
        <v>0</v>
      </c>
      <c r="M7972" s="12">
        <f t="shared" si="746"/>
        <v>0</v>
      </c>
      <c r="N7972" s="11">
        <f t="shared" si="747"/>
        <v>64559.23046875</v>
      </c>
      <c r="O7972" s="12">
        <f t="shared" si="748"/>
        <v>5379.935872395833</v>
      </c>
      <c r="P7972" s="13">
        <f>IF(H7972&lt;Constants!$B$2,1,0)</f>
        <v>1</v>
      </c>
      <c r="Q7972" s="13">
        <f>IF(N7972&lt;Constants!$B$2,1,0)</f>
        <v>1</v>
      </c>
      <c r="R7972" s="13">
        <f t="shared" si="749"/>
        <v>0</v>
      </c>
      <c r="S7972" s="6">
        <v>1</v>
      </c>
    </row>
    <row r="7973" spans="1:19" x14ac:dyDescent="0.35">
      <c r="A7973" s="6">
        <v>4665</v>
      </c>
      <c r="B7973" s="6">
        <v>3</v>
      </c>
      <c r="C7973" s="7">
        <v>907.57635498046898</v>
      </c>
      <c r="D7973" s="6">
        <v>3</v>
      </c>
      <c r="E7973" s="8">
        <v>2.2795071601867698</v>
      </c>
      <c r="F7973" s="9">
        <v>1.4813215057923499</v>
      </c>
      <c r="G7973" s="10">
        <v>0</v>
      </c>
      <c r="H7973" s="10">
        <v>74498.3359375</v>
      </c>
      <c r="I7973" s="11">
        <f>H7973/Constants!$B$4</f>
        <v>6208.194661458333</v>
      </c>
      <c r="J7973" s="11">
        <f>G7973*Constants!$B$4/D7973</f>
        <v>0</v>
      </c>
      <c r="K7973" s="11">
        <f t="shared" si="744"/>
        <v>0</v>
      </c>
      <c r="L7973" s="12">
        <f t="shared" si="745"/>
        <v>0</v>
      </c>
      <c r="M7973" s="12">
        <f t="shared" si="746"/>
        <v>0</v>
      </c>
      <c r="N7973" s="11">
        <f t="shared" si="747"/>
        <v>74498.3359375</v>
      </c>
      <c r="O7973" s="12">
        <f t="shared" si="748"/>
        <v>6208.194661458333</v>
      </c>
      <c r="P7973" s="13">
        <f>IF(H7973&lt;Constants!$B$2,1,0)</f>
        <v>0</v>
      </c>
      <c r="Q7973" s="13">
        <f>IF(N7973&lt;Constants!$B$2,1,0)</f>
        <v>0</v>
      </c>
      <c r="R7973" s="13">
        <f t="shared" si="749"/>
        <v>0</v>
      </c>
      <c r="S7973" s="6">
        <v>0</v>
      </c>
    </row>
    <row r="7974" spans="1:19" x14ac:dyDescent="0.35">
      <c r="A7974" s="6">
        <v>4665</v>
      </c>
      <c r="B7974" s="6">
        <v>4</v>
      </c>
      <c r="C7974" s="7">
        <v>1210.10180664063</v>
      </c>
      <c r="D7974" s="6">
        <v>4</v>
      </c>
      <c r="E7974" s="8">
        <v>2.8284270763397199</v>
      </c>
      <c r="F7974" s="9">
        <v>1.44212708392446</v>
      </c>
      <c r="G7974" s="10">
        <v>0</v>
      </c>
      <c r="H7974" s="10">
        <v>103902.53125</v>
      </c>
      <c r="I7974" s="11">
        <f>H7974/Constants!$B$4</f>
        <v>8658.5442708333339</v>
      </c>
      <c r="J7974" s="11">
        <f>G7974*Constants!$B$4/D7974</f>
        <v>0</v>
      </c>
      <c r="K7974" s="11">
        <f t="shared" si="744"/>
        <v>0</v>
      </c>
      <c r="L7974" s="12">
        <f t="shared" si="745"/>
        <v>0</v>
      </c>
      <c r="M7974" s="12">
        <f t="shared" si="746"/>
        <v>0</v>
      </c>
      <c r="N7974" s="11">
        <f t="shared" si="747"/>
        <v>103902.53125</v>
      </c>
      <c r="O7974" s="12">
        <f t="shared" si="748"/>
        <v>8658.5442708333339</v>
      </c>
      <c r="P7974" s="13">
        <f>IF(H7974&lt;Constants!$B$2,1,0)</f>
        <v>0</v>
      </c>
      <c r="Q7974" s="13">
        <f>IF(N7974&lt;Constants!$B$2,1,0)</f>
        <v>0</v>
      </c>
      <c r="R7974" s="13">
        <f t="shared" si="749"/>
        <v>0</v>
      </c>
      <c r="S7974" s="6">
        <v>0</v>
      </c>
    </row>
    <row r="7975" spans="1:19" x14ac:dyDescent="0.35">
      <c r="A7975" s="6">
        <v>4665</v>
      </c>
      <c r="B7975" s="6">
        <v>5</v>
      </c>
      <c r="C7975" s="7">
        <v>1210.10180664063</v>
      </c>
      <c r="D7975" s="6">
        <v>4</v>
      </c>
      <c r="E7975" s="8">
        <v>2.5588865280151398</v>
      </c>
      <c r="F7975" s="9">
        <v>1.40650413544016</v>
      </c>
      <c r="G7975" s="10">
        <v>0</v>
      </c>
      <c r="H7975" s="10">
        <v>112354.875</v>
      </c>
      <c r="I7975" s="11">
        <f>H7975/Constants!$B$4</f>
        <v>9362.90625</v>
      </c>
      <c r="J7975" s="11">
        <f>G7975*Constants!$B$4/D7975</f>
        <v>0</v>
      </c>
      <c r="K7975" s="11">
        <f t="shared" si="744"/>
        <v>0</v>
      </c>
      <c r="L7975" s="12">
        <f t="shared" si="745"/>
        <v>0</v>
      </c>
      <c r="M7975" s="12">
        <f t="shared" si="746"/>
        <v>0</v>
      </c>
      <c r="N7975" s="11">
        <f t="shared" si="747"/>
        <v>112354.875</v>
      </c>
      <c r="O7975" s="12">
        <f t="shared" si="748"/>
        <v>9362.90625</v>
      </c>
      <c r="P7975" s="13">
        <f>IF(H7975&lt;Constants!$B$2,1,0)</f>
        <v>0</v>
      </c>
      <c r="Q7975" s="13">
        <f>IF(N7975&lt;Constants!$B$2,1,0)</f>
        <v>0</v>
      </c>
      <c r="R7975" s="13">
        <f t="shared" si="749"/>
        <v>0</v>
      </c>
      <c r="S7975" s="6">
        <v>0</v>
      </c>
    </row>
    <row r="7976" spans="1:19" x14ac:dyDescent="0.35">
      <c r="A7976" s="6">
        <v>4665</v>
      </c>
      <c r="B7976" s="6">
        <v>6</v>
      </c>
      <c r="C7976" s="7">
        <v>1210.10180664063</v>
      </c>
      <c r="D7976" s="6">
        <v>4</v>
      </c>
      <c r="E7976" s="8">
        <v>2.2795071601867698</v>
      </c>
      <c r="F7976" s="9">
        <v>1.3362714350498499</v>
      </c>
      <c r="G7976" s="10">
        <v>0</v>
      </c>
      <c r="H7976" s="10">
        <v>129379.6015625</v>
      </c>
      <c r="I7976" s="11">
        <f>H7976/Constants!$B$4</f>
        <v>10781.633463541666</v>
      </c>
      <c r="J7976" s="11">
        <f>G7976*Constants!$B$4/D7976</f>
        <v>0</v>
      </c>
      <c r="K7976" s="11">
        <f t="shared" si="744"/>
        <v>0</v>
      </c>
      <c r="L7976" s="12">
        <f t="shared" si="745"/>
        <v>0</v>
      </c>
      <c r="M7976" s="12">
        <f t="shared" si="746"/>
        <v>0</v>
      </c>
      <c r="N7976" s="11">
        <f t="shared" si="747"/>
        <v>129379.6015625</v>
      </c>
      <c r="O7976" s="12">
        <f t="shared" si="748"/>
        <v>10781.633463541666</v>
      </c>
      <c r="P7976" s="13">
        <f>IF(H7976&lt;Constants!$B$2,1,0)</f>
        <v>0</v>
      </c>
      <c r="Q7976" s="13">
        <f>IF(N7976&lt;Constants!$B$2,1,0)</f>
        <v>0</v>
      </c>
      <c r="R7976" s="13">
        <f t="shared" si="749"/>
        <v>0</v>
      </c>
      <c r="S7976" s="6">
        <v>0</v>
      </c>
    </row>
    <row r="7977" spans="1:19" x14ac:dyDescent="0.35">
      <c r="A7977" s="6">
        <v>4665</v>
      </c>
      <c r="B7977" s="6">
        <v>7</v>
      </c>
      <c r="C7977" s="7">
        <v>1210.10180664063</v>
      </c>
      <c r="D7977" s="6">
        <v>4</v>
      </c>
      <c r="E7977" s="8">
        <v>2.5588865280151398</v>
      </c>
      <c r="F7977" s="9">
        <v>1.02647826432258</v>
      </c>
      <c r="G7977" s="10">
        <v>0</v>
      </c>
      <c r="H7977" s="10">
        <v>70136.296875</v>
      </c>
      <c r="I7977" s="11">
        <f>H7977/Constants!$B$4</f>
        <v>5844.69140625</v>
      </c>
      <c r="J7977" s="11">
        <f>G7977*Constants!$B$4/D7977</f>
        <v>0</v>
      </c>
      <c r="K7977" s="11">
        <f t="shared" si="744"/>
        <v>0</v>
      </c>
      <c r="L7977" s="12">
        <f t="shared" si="745"/>
        <v>0</v>
      </c>
      <c r="M7977" s="12">
        <f t="shared" si="746"/>
        <v>0</v>
      </c>
      <c r="N7977" s="11">
        <f t="shared" si="747"/>
        <v>70136.296875</v>
      </c>
      <c r="O7977" s="12">
        <f t="shared" si="748"/>
        <v>5844.69140625</v>
      </c>
      <c r="P7977" s="13">
        <f>IF(H7977&lt;Constants!$B$2,1,0)</f>
        <v>1</v>
      </c>
      <c r="Q7977" s="13">
        <f>IF(N7977&lt;Constants!$B$2,1,0)</f>
        <v>1</v>
      </c>
      <c r="R7977" s="13">
        <f t="shared" si="749"/>
        <v>0</v>
      </c>
      <c r="S7977" s="6">
        <v>1</v>
      </c>
    </row>
    <row r="7978" spans="1:19" x14ac:dyDescent="0.35">
      <c r="A7978" s="6">
        <v>4665</v>
      </c>
      <c r="B7978" s="6">
        <v>8</v>
      </c>
      <c r="C7978" s="7">
        <v>1512.62719726563</v>
      </c>
      <c r="D7978" s="6">
        <v>5</v>
      </c>
      <c r="E7978" s="8">
        <v>2.5588865280151398</v>
      </c>
      <c r="F7978" s="9">
        <v>1.44575020922922</v>
      </c>
      <c r="G7978" s="10">
        <v>0</v>
      </c>
      <c r="H7978" s="10">
        <v>71537.375</v>
      </c>
      <c r="I7978" s="11">
        <f>H7978/Constants!$B$4</f>
        <v>5961.447916666667</v>
      </c>
      <c r="J7978" s="11">
        <f>G7978*Constants!$B$4/D7978</f>
        <v>0</v>
      </c>
      <c r="K7978" s="11">
        <f t="shared" si="744"/>
        <v>0</v>
      </c>
      <c r="L7978" s="12">
        <f t="shared" si="745"/>
        <v>0</v>
      </c>
      <c r="M7978" s="12">
        <f t="shared" si="746"/>
        <v>0</v>
      </c>
      <c r="N7978" s="11">
        <f t="shared" si="747"/>
        <v>71537.375</v>
      </c>
      <c r="O7978" s="12">
        <f t="shared" si="748"/>
        <v>5961.447916666667</v>
      </c>
      <c r="P7978" s="13">
        <f>IF(H7978&lt;Constants!$B$2,1,0)</f>
        <v>1</v>
      </c>
      <c r="Q7978" s="13">
        <f>IF(N7978&lt;Constants!$B$2,1,0)</f>
        <v>1</v>
      </c>
      <c r="R7978" s="13">
        <f t="shared" si="749"/>
        <v>0</v>
      </c>
      <c r="S7978" s="6">
        <v>1</v>
      </c>
    </row>
    <row r="7979" spans="1:19" x14ac:dyDescent="0.35">
      <c r="A7979" s="6">
        <v>4665</v>
      </c>
      <c r="B7979" s="6">
        <v>9</v>
      </c>
      <c r="C7979" s="7">
        <v>1512.62719726563</v>
      </c>
      <c r="D7979" s="6">
        <v>5</v>
      </c>
      <c r="E7979" s="8">
        <v>3.08965063095093</v>
      </c>
      <c r="F7979" s="9">
        <v>1.4587458649109699</v>
      </c>
      <c r="G7979" s="10">
        <v>0</v>
      </c>
      <c r="H7979" s="10">
        <v>49248.65234375</v>
      </c>
      <c r="I7979" s="11">
        <f>H7979/Constants!$B$4</f>
        <v>4104.054361979167</v>
      </c>
      <c r="J7979" s="11">
        <f>G7979*Constants!$B$4/D7979</f>
        <v>0</v>
      </c>
      <c r="K7979" s="11">
        <f t="shared" si="744"/>
        <v>0</v>
      </c>
      <c r="L7979" s="12">
        <f t="shared" si="745"/>
        <v>0</v>
      </c>
      <c r="M7979" s="12">
        <f t="shared" si="746"/>
        <v>0</v>
      </c>
      <c r="N7979" s="11">
        <f t="shared" si="747"/>
        <v>49248.65234375</v>
      </c>
      <c r="O7979" s="12">
        <f t="shared" si="748"/>
        <v>4104.054361979167</v>
      </c>
      <c r="P7979" s="13">
        <f>IF(H7979&lt;Constants!$B$2,1,0)</f>
        <v>1</v>
      </c>
      <c r="Q7979" s="13">
        <f>IF(N7979&lt;Constants!$B$2,1,0)</f>
        <v>1</v>
      </c>
      <c r="R7979" s="13">
        <f t="shared" si="749"/>
        <v>0</v>
      </c>
      <c r="S7979" s="6">
        <v>1</v>
      </c>
    </row>
    <row r="7980" spans="1:19" x14ac:dyDescent="0.35">
      <c r="A7980" s="6">
        <v>4665</v>
      </c>
      <c r="B7980" s="6">
        <v>10</v>
      </c>
      <c r="C7980" s="7">
        <v>1815.15270996094</v>
      </c>
      <c r="D7980" s="6">
        <v>6</v>
      </c>
      <c r="E7980" s="8">
        <v>2.8284270763397199</v>
      </c>
      <c r="F7980" s="9">
        <v>1.44655550394105</v>
      </c>
      <c r="G7980" s="10">
        <v>0</v>
      </c>
      <c r="H7980" s="10">
        <v>41681.52734375</v>
      </c>
      <c r="I7980" s="11">
        <f>H7980/Constants!$B$4</f>
        <v>3473.4606119791665</v>
      </c>
      <c r="J7980" s="11">
        <f>G7980*Constants!$B$4/D7980</f>
        <v>0</v>
      </c>
      <c r="K7980" s="11">
        <f t="shared" si="744"/>
        <v>0</v>
      </c>
      <c r="L7980" s="12">
        <f t="shared" si="745"/>
        <v>0</v>
      </c>
      <c r="M7980" s="12">
        <f t="shared" si="746"/>
        <v>0</v>
      </c>
      <c r="N7980" s="11">
        <f t="shared" si="747"/>
        <v>41681.52734375</v>
      </c>
      <c r="O7980" s="12">
        <f t="shared" si="748"/>
        <v>3473.4606119791665</v>
      </c>
      <c r="P7980" s="13">
        <f>IF(H7980&lt;Constants!$B$2,1,0)</f>
        <v>1</v>
      </c>
      <c r="Q7980" s="13">
        <f>IF(N7980&lt;Constants!$B$2,1,0)</f>
        <v>1</v>
      </c>
      <c r="R7980" s="13">
        <f t="shared" si="749"/>
        <v>0</v>
      </c>
      <c r="S7980" s="6">
        <v>1</v>
      </c>
    </row>
    <row r="7981" spans="1:19" x14ac:dyDescent="0.35">
      <c r="A7981" s="6">
        <v>4665</v>
      </c>
      <c r="B7981" s="6">
        <v>11</v>
      </c>
      <c r="C7981" s="7">
        <v>2117.67822265625</v>
      </c>
      <c r="D7981" s="6">
        <v>7</v>
      </c>
      <c r="E7981" s="8">
        <v>4.3035168647766104</v>
      </c>
      <c r="F7981" s="9">
        <v>1.1710713392979799</v>
      </c>
      <c r="G7981" s="10">
        <v>7100</v>
      </c>
      <c r="H7981" s="10">
        <v>192496.046875</v>
      </c>
      <c r="I7981" s="11">
        <f>H7981/Constants!$B$4</f>
        <v>16041.337239583334</v>
      </c>
      <c r="J7981" s="11">
        <f>G7981*Constants!$B$4/D7981</f>
        <v>12171.428571428571</v>
      </c>
      <c r="K7981" s="11">
        <f t="shared" si="744"/>
        <v>10393.413418114182</v>
      </c>
      <c r="L7981" s="12">
        <f t="shared" si="745"/>
        <v>1014.2857142857143</v>
      </c>
      <c r="M7981" s="12">
        <f t="shared" si="746"/>
        <v>866.11778484284866</v>
      </c>
      <c r="N7981" s="11">
        <f t="shared" si="747"/>
        <v>182102.63345688581</v>
      </c>
      <c r="O7981" s="12">
        <f t="shared" si="748"/>
        <v>15175.219454740485</v>
      </c>
      <c r="P7981" s="13">
        <f>IF(H7981&lt;Constants!$B$2,1,0)</f>
        <v>0</v>
      </c>
      <c r="Q7981" s="13">
        <f>IF(N7981&lt;Constants!$B$2,1,0)</f>
        <v>0</v>
      </c>
      <c r="R7981" s="13">
        <f t="shared" si="749"/>
        <v>0</v>
      </c>
      <c r="S7981" s="6">
        <v>0</v>
      </c>
    </row>
    <row r="7982" spans="1:19" x14ac:dyDescent="0.35">
      <c r="A7982" s="6">
        <v>4665</v>
      </c>
      <c r="B7982" s="6">
        <v>12</v>
      </c>
      <c r="C7982" s="7">
        <v>2420.20361328125</v>
      </c>
      <c r="D7982" s="6">
        <v>8</v>
      </c>
      <c r="E7982" s="8">
        <v>3.8336586952209499</v>
      </c>
      <c r="F7982" s="9">
        <v>1.45857000270656</v>
      </c>
      <c r="G7982" s="10">
        <v>350</v>
      </c>
      <c r="H7982" s="10">
        <v>78733.65625</v>
      </c>
      <c r="I7982" s="11">
        <f>H7982/Constants!$B$4</f>
        <v>6561.138020833333</v>
      </c>
      <c r="J7982" s="11">
        <f>G7982*Constants!$B$4/D7982</f>
        <v>525</v>
      </c>
      <c r="K7982" s="11">
        <f t="shared" si="744"/>
        <v>359.94158595459697</v>
      </c>
      <c r="L7982" s="12">
        <f t="shared" si="745"/>
        <v>43.75</v>
      </c>
      <c r="M7982" s="12">
        <f t="shared" si="746"/>
        <v>29.995132162883081</v>
      </c>
      <c r="N7982" s="11">
        <f t="shared" si="747"/>
        <v>78373.714664045401</v>
      </c>
      <c r="O7982" s="12">
        <f t="shared" si="748"/>
        <v>6531.1428886704498</v>
      </c>
      <c r="P7982" s="13">
        <f>IF(H7982&lt;Constants!$B$2,1,0)</f>
        <v>0</v>
      </c>
      <c r="Q7982" s="13">
        <f>IF(N7982&lt;Constants!$B$2,1,0)</f>
        <v>0</v>
      </c>
      <c r="R7982" s="13">
        <f t="shared" si="749"/>
        <v>0</v>
      </c>
      <c r="S7982" s="6">
        <v>0</v>
      </c>
    </row>
    <row r="7983" spans="1:19" x14ac:dyDescent="0.35">
      <c r="A7983" s="6">
        <v>4666</v>
      </c>
      <c r="B7983" s="6">
        <v>1</v>
      </c>
      <c r="C7983" s="7">
        <v>364.81036376953102</v>
      </c>
      <c r="D7983" s="6">
        <v>1</v>
      </c>
      <c r="E7983" s="8">
        <v>1</v>
      </c>
      <c r="F7983" s="9">
        <v>1.0715785449647299</v>
      </c>
      <c r="G7983" s="10">
        <v>0</v>
      </c>
      <c r="H7983" s="10">
        <v>107865.3984375</v>
      </c>
      <c r="I7983" s="11">
        <f>H7983/Constants!$B$4</f>
        <v>8988.783203125</v>
      </c>
      <c r="J7983" s="11">
        <f>G7983*Constants!$B$4/D7983</f>
        <v>0</v>
      </c>
      <c r="K7983" s="11">
        <f t="shared" si="744"/>
        <v>0</v>
      </c>
      <c r="L7983" s="12">
        <f t="shared" si="745"/>
        <v>0</v>
      </c>
      <c r="M7983" s="12">
        <f t="shared" si="746"/>
        <v>0</v>
      </c>
      <c r="N7983" s="11">
        <f t="shared" si="747"/>
        <v>107865.3984375</v>
      </c>
      <c r="O7983" s="12">
        <f t="shared" si="748"/>
        <v>8988.783203125</v>
      </c>
      <c r="P7983" s="13">
        <f>IF(H7983&lt;Constants!$B$2,1,0)</f>
        <v>0</v>
      </c>
      <c r="Q7983" s="13">
        <f>IF(N7983&lt;Constants!$B$2,1,0)</f>
        <v>0</v>
      </c>
      <c r="R7983" s="13">
        <f t="shared" si="749"/>
        <v>0</v>
      </c>
      <c r="S7983" s="6">
        <v>0</v>
      </c>
    </row>
    <row r="7984" spans="1:19" x14ac:dyDescent="0.35">
      <c r="A7984" s="6">
        <v>4666</v>
      </c>
      <c r="B7984" s="6">
        <v>2</v>
      </c>
      <c r="C7984" s="7">
        <v>729.62072753906295</v>
      </c>
      <c r="D7984" s="6">
        <v>2</v>
      </c>
      <c r="E7984" s="8">
        <v>1.35540294647217</v>
      </c>
      <c r="F7984" s="9">
        <v>1.3585802454523801</v>
      </c>
      <c r="G7984" s="10">
        <v>0</v>
      </c>
      <c r="H7984" s="10">
        <v>59919.296875</v>
      </c>
      <c r="I7984" s="11">
        <f>H7984/Constants!$B$4</f>
        <v>4993.274739583333</v>
      </c>
      <c r="J7984" s="11">
        <f>G7984*Constants!$B$4/D7984</f>
        <v>0</v>
      </c>
      <c r="K7984" s="11">
        <f t="shared" si="744"/>
        <v>0</v>
      </c>
      <c r="L7984" s="12">
        <f t="shared" si="745"/>
        <v>0</v>
      </c>
      <c r="M7984" s="12">
        <f t="shared" si="746"/>
        <v>0</v>
      </c>
      <c r="N7984" s="11">
        <f t="shared" si="747"/>
        <v>59919.296875</v>
      </c>
      <c r="O7984" s="12">
        <f t="shared" si="748"/>
        <v>4993.274739583333</v>
      </c>
      <c r="P7984" s="13">
        <f>IF(H7984&lt;Constants!$B$2,1,0)</f>
        <v>1</v>
      </c>
      <c r="Q7984" s="13">
        <f>IF(N7984&lt;Constants!$B$2,1,0)</f>
        <v>1</v>
      </c>
      <c r="R7984" s="13">
        <f t="shared" si="749"/>
        <v>0</v>
      </c>
      <c r="S7984" s="6">
        <v>1</v>
      </c>
    </row>
    <row r="7985" spans="1:19" x14ac:dyDescent="0.35">
      <c r="A7985" s="6">
        <v>4666</v>
      </c>
      <c r="B7985" s="6">
        <v>3</v>
      </c>
      <c r="C7985" s="7">
        <v>1094.43115234375</v>
      </c>
      <c r="D7985" s="6">
        <v>3</v>
      </c>
      <c r="E7985" s="8">
        <v>2.2795071601867698</v>
      </c>
      <c r="F7985" s="9">
        <v>1.2642165944352399</v>
      </c>
      <c r="G7985" s="10">
        <v>0</v>
      </c>
      <c r="H7985" s="10">
        <v>90050.7578125</v>
      </c>
      <c r="I7985" s="11">
        <f>H7985/Constants!$B$4</f>
        <v>7504.229817708333</v>
      </c>
      <c r="J7985" s="11">
        <f>G7985*Constants!$B$4/D7985</f>
        <v>0</v>
      </c>
      <c r="K7985" s="11">
        <f t="shared" si="744"/>
        <v>0</v>
      </c>
      <c r="L7985" s="12">
        <f t="shared" si="745"/>
        <v>0</v>
      </c>
      <c r="M7985" s="12">
        <f t="shared" si="746"/>
        <v>0</v>
      </c>
      <c r="N7985" s="11">
        <f t="shared" si="747"/>
        <v>90050.7578125</v>
      </c>
      <c r="O7985" s="12">
        <f t="shared" si="748"/>
        <v>7504.229817708333</v>
      </c>
      <c r="P7985" s="13">
        <f>IF(H7985&lt;Constants!$B$2,1,0)</f>
        <v>0</v>
      </c>
      <c r="Q7985" s="13">
        <f>IF(N7985&lt;Constants!$B$2,1,0)</f>
        <v>0</v>
      </c>
      <c r="R7985" s="13">
        <f t="shared" si="749"/>
        <v>0</v>
      </c>
      <c r="S7985" s="6">
        <v>0</v>
      </c>
    </row>
    <row r="7986" spans="1:19" x14ac:dyDescent="0.35">
      <c r="A7986" s="6">
        <v>4666</v>
      </c>
      <c r="B7986" s="6">
        <v>4</v>
      </c>
      <c r="C7986" s="7">
        <v>1094.43115234375</v>
      </c>
      <c r="D7986" s="6">
        <v>3</v>
      </c>
      <c r="E7986" s="8">
        <v>1.98817682266235</v>
      </c>
      <c r="F7986" s="9">
        <v>1.3557180454325299</v>
      </c>
      <c r="G7986" s="10">
        <v>0</v>
      </c>
      <c r="H7986" s="10">
        <v>37162.609375</v>
      </c>
      <c r="I7986" s="11">
        <f>H7986/Constants!$B$4</f>
        <v>3096.8841145833335</v>
      </c>
      <c r="J7986" s="11">
        <f>G7986*Constants!$B$4/D7986</f>
        <v>0</v>
      </c>
      <c r="K7986" s="11">
        <f t="shared" si="744"/>
        <v>0</v>
      </c>
      <c r="L7986" s="12">
        <f t="shared" si="745"/>
        <v>0</v>
      </c>
      <c r="M7986" s="12">
        <f t="shared" si="746"/>
        <v>0</v>
      </c>
      <c r="N7986" s="11">
        <f t="shared" si="747"/>
        <v>37162.609375</v>
      </c>
      <c r="O7986" s="12">
        <f t="shared" si="748"/>
        <v>3096.8841145833335</v>
      </c>
      <c r="P7986" s="13">
        <f>IF(H7986&lt;Constants!$B$2,1,0)</f>
        <v>1</v>
      </c>
      <c r="Q7986" s="13">
        <f>IF(N7986&lt;Constants!$B$2,1,0)</f>
        <v>1</v>
      </c>
      <c r="R7986" s="13">
        <f t="shared" si="749"/>
        <v>0</v>
      </c>
      <c r="S7986" s="6">
        <v>1</v>
      </c>
    </row>
    <row r="7987" spans="1:19" x14ac:dyDescent="0.35">
      <c r="A7987" s="6">
        <v>4666</v>
      </c>
      <c r="B7987" s="6">
        <v>5</v>
      </c>
      <c r="C7987" s="7">
        <v>1459.24145507813</v>
      </c>
      <c r="D7987" s="6">
        <v>4</v>
      </c>
      <c r="E7987" s="8">
        <v>2.2795071601867698</v>
      </c>
      <c r="F7987" s="9">
        <v>1.15995981832523</v>
      </c>
      <c r="G7987" s="10">
        <v>260</v>
      </c>
      <c r="H7987" s="10">
        <v>117134.2265625</v>
      </c>
      <c r="I7987" s="11">
        <f>H7987/Constants!$B$4</f>
        <v>9761.185546875</v>
      </c>
      <c r="J7987" s="11">
        <f>G7987*Constants!$B$4/D7987</f>
        <v>780</v>
      </c>
      <c r="K7987" s="11">
        <f t="shared" si="744"/>
        <v>672.43708590369749</v>
      </c>
      <c r="L7987" s="12">
        <f t="shared" si="745"/>
        <v>65</v>
      </c>
      <c r="M7987" s="12">
        <f t="shared" si="746"/>
        <v>56.036423825308127</v>
      </c>
      <c r="N7987" s="11">
        <f t="shared" si="747"/>
        <v>116461.7894765963</v>
      </c>
      <c r="O7987" s="12">
        <f t="shared" si="748"/>
        <v>9705.1491230496922</v>
      </c>
      <c r="P7987" s="13">
        <f>IF(H7987&lt;Constants!$B$2,1,0)</f>
        <v>0</v>
      </c>
      <c r="Q7987" s="13">
        <f>IF(N7987&lt;Constants!$B$2,1,0)</f>
        <v>0</v>
      </c>
      <c r="R7987" s="13">
        <f t="shared" si="749"/>
        <v>0</v>
      </c>
      <c r="S7987" s="6">
        <v>0</v>
      </c>
    </row>
    <row r="7988" spans="1:19" x14ac:dyDescent="0.35">
      <c r="A7988" s="6">
        <v>4666</v>
      </c>
      <c r="B7988" s="6">
        <v>6</v>
      </c>
      <c r="C7988" s="7">
        <v>1459.24145507813</v>
      </c>
      <c r="D7988" s="6">
        <v>4</v>
      </c>
      <c r="E7988" s="8">
        <v>2.2795071601867698</v>
      </c>
      <c r="F7988" s="9">
        <v>1.3705780765339901</v>
      </c>
      <c r="G7988" s="10">
        <v>60</v>
      </c>
      <c r="H7988" s="10">
        <v>57061.234375</v>
      </c>
      <c r="I7988" s="11">
        <f>H7988/Constants!$B$4</f>
        <v>4755.102864583333</v>
      </c>
      <c r="J7988" s="11">
        <f>G7988*Constants!$B$4/D7988</f>
        <v>180</v>
      </c>
      <c r="K7988" s="11">
        <f t="shared" si="744"/>
        <v>131.33144552785791</v>
      </c>
      <c r="L7988" s="12">
        <f t="shared" si="745"/>
        <v>15</v>
      </c>
      <c r="M7988" s="12">
        <f t="shared" si="746"/>
        <v>10.944287127321493</v>
      </c>
      <c r="N7988" s="11">
        <f t="shared" si="747"/>
        <v>56929.90292947214</v>
      </c>
      <c r="O7988" s="12">
        <f t="shared" si="748"/>
        <v>4744.1585774560117</v>
      </c>
      <c r="P7988" s="13">
        <f>IF(H7988&lt;Constants!$B$2,1,0)</f>
        <v>1</v>
      </c>
      <c r="Q7988" s="13">
        <f>IF(N7988&lt;Constants!$B$2,1,0)</f>
        <v>1</v>
      </c>
      <c r="R7988" s="13">
        <f t="shared" si="749"/>
        <v>0</v>
      </c>
      <c r="S7988" s="6">
        <v>1</v>
      </c>
    </row>
    <row r="7989" spans="1:19" x14ac:dyDescent="0.35">
      <c r="A7989" s="6">
        <v>4666</v>
      </c>
      <c r="B7989" s="6">
        <v>7</v>
      </c>
      <c r="C7989" s="7">
        <v>1824.0517578125</v>
      </c>
      <c r="D7989" s="6">
        <v>5</v>
      </c>
      <c r="E7989" s="8">
        <v>2.5588865280151398</v>
      </c>
      <c r="F7989" s="9">
        <v>1.3353383464211099</v>
      </c>
      <c r="G7989" s="10">
        <v>625</v>
      </c>
      <c r="H7989" s="10">
        <v>39520.69140625</v>
      </c>
      <c r="I7989" s="11">
        <f>H7989/Constants!$B$4</f>
        <v>3293.3909505208335</v>
      </c>
      <c r="J7989" s="11">
        <f>G7989*Constants!$B$4/D7989</f>
        <v>1500</v>
      </c>
      <c r="K7989" s="11">
        <f t="shared" si="744"/>
        <v>1123.3108103427164</v>
      </c>
      <c r="L7989" s="12">
        <f t="shared" si="745"/>
        <v>125</v>
      </c>
      <c r="M7989" s="12">
        <f t="shared" si="746"/>
        <v>93.609234195226364</v>
      </c>
      <c r="N7989" s="11">
        <f t="shared" si="747"/>
        <v>38397.380595907285</v>
      </c>
      <c r="O7989" s="12">
        <f t="shared" si="748"/>
        <v>3199.7817163256072</v>
      </c>
      <c r="P7989" s="13">
        <f>IF(H7989&lt;Constants!$B$2,1,0)</f>
        <v>1</v>
      </c>
      <c r="Q7989" s="13">
        <f>IF(N7989&lt;Constants!$B$2,1,0)</f>
        <v>1</v>
      </c>
      <c r="R7989" s="13">
        <f t="shared" si="749"/>
        <v>0</v>
      </c>
      <c r="S7989" s="6">
        <v>1</v>
      </c>
    </row>
    <row r="7990" spans="1:19" x14ac:dyDescent="0.35">
      <c r="A7990" s="6">
        <v>4666</v>
      </c>
      <c r="B7990" s="6">
        <v>8</v>
      </c>
      <c r="C7990" s="7">
        <v>1824.0517578125</v>
      </c>
      <c r="D7990" s="6">
        <v>5</v>
      </c>
      <c r="E7990" s="8">
        <v>2.5588865280151398</v>
      </c>
      <c r="F7990" s="9">
        <v>1.40331167027323</v>
      </c>
      <c r="G7990" s="10">
        <v>0</v>
      </c>
      <c r="H7990" s="10">
        <v>46135.0078125</v>
      </c>
      <c r="I7990" s="11">
        <f>H7990/Constants!$B$4</f>
        <v>3844.583984375</v>
      </c>
      <c r="J7990" s="11">
        <f>G7990*Constants!$B$4/D7990</f>
        <v>0</v>
      </c>
      <c r="K7990" s="11">
        <f t="shared" si="744"/>
        <v>0</v>
      </c>
      <c r="L7990" s="12">
        <f t="shared" si="745"/>
        <v>0</v>
      </c>
      <c r="M7990" s="12">
        <f t="shared" si="746"/>
        <v>0</v>
      </c>
      <c r="N7990" s="11">
        <f t="shared" si="747"/>
        <v>46135.0078125</v>
      </c>
      <c r="O7990" s="12">
        <f t="shared" si="748"/>
        <v>3844.583984375</v>
      </c>
      <c r="P7990" s="13">
        <f>IF(H7990&lt;Constants!$B$2,1,0)</f>
        <v>1</v>
      </c>
      <c r="Q7990" s="13">
        <f>IF(N7990&lt;Constants!$B$2,1,0)</f>
        <v>1</v>
      </c>
      <c r="R7990" s="13">
        <f t="shared" si="749"/>
        <v>0</v>
      </c>
      <c r="S7990" s="6">
        <v>1</v>
      </c>
    </row>
    <row r="7991" spans="1:19" x14ac:dyDescent="0.35">
      <c r="A7991" s="6">
        <v>4666</v>
      </c>
      <c r="B7991" s="6">
        <v>9</v>
      </c>
      <c r="C7991" s="7">
        <v>2188.8623046875</v>
      </c>
      <c r="D7991" s="6">
        <v>6</v>
      </c>
      <c r="E7991" s="8">
        <v>3.3437016010284402</v>
      </c>
      <c r="F7991" s="9">
        <v>1.25066591420454</v>
      </c>
      <c r="G7991" s="10">
        <v>4000</v>
      </c>
      <c r="H7991" s="10">
        <v>59572.41796875</v>
      </c>
      <c r="I7991" s="11">
        <f>H7991/Constants!$B$4</f>
        <v>4964.3681640625</v>
      </c>
      <c r="J7991" s="11">
        <f>G7991*Constants!$B$4/D7991</f>
        <v>8000</v>
      </c>
      <c r="K7991" s="11">
        <f t="shared" si="744"/>
        <v>6396.5923346429681</v>
      </c>
      <c r="L7991" s="12">
        <f t="shared" si="745"/>
        <v>666.66666666666663</v>
      </c>
      <c r="M7991" s="12">
        <f t="shared" si="746"/>
        <v>533.04936122024731</v>
      </c>
      <c r="N7991" s="11">
        <f t="shared" si="747"/>
        <v>53175.82563410703</v>
      </c>
      <c r="O7991" s="12">
        <f t="shared" si="748"/>
        <v>4431.3188028422528</v>
      </c>
      <c r="P7991" s="13">
        <f>IF(H7991&lt;Constants!$B$2,1,0)</f>
        <v>1</v>
      </c>
      <c r="Q7991" s="13">
        <f>IF(N7991&lt;Constants!$B$2,1,0)</f>
        <v>1</v>
      </c>
      <c r="R7991" s="13">
        <f t="shared" si="749"/>
        <v>0</v>
      </c>
      <c r="S7991" s="6">
        <v>1</v>
      </c>
    </row>
    <row r="7992" spans="1:19" x14ac:dyDescent="0.35">
      <c r="A7992" s="6">
        <v>4666</v>
      </c>
      <c r="B7992" s="6">
        <v>10</v>
      </c>
      <c r="C7992" s="7">
        <v>2188.8623046875</v>
      </c>
      <c r="D7992" s="6">
        <v>6</v>
      </c>
      <c r="E7992" s="8">
        <v>2.8284270763397199</v>
      </c>
      <c r="F7992" s="9">
        <v>1.27042718463607</v>
      </c>
      <c r="G7992" s="10">
        <v>0</v>
      </c>
      <c r="H7992" s="10">
        <v>28249.205078125</v>
      </c>
      <c r="I7992" s="11">
        <f>H7992/Constants!$B$4</f>
        <v>2354.1004231770835</v>
      </c>
      <c r="J7992" s="11">
        <f>G7992*Constants!$B$4/D7992</f>
        <v>0</v>
      </c>
      <c r="K7992" s="11">
        <f t="shared" si="744"/>
        <v>0</v>
      </c>
      <c r="L7992" s="12">
        <f t="shared" si="745"/>
        <v>0</v>
      </c>
      <c r="M7992" s="12">
        <f t="shared" si="746"/>
        <v>0</v>
      </c>
      <c r="N7992" s="11">
        <f t="shared" si="747"/>
        <v>28249.205078125</v>
      </c>
      <c r="O7992" s="12">
        <f t="shared" si="748"/>
        <v>2354.1004231770835</v>
      </c>
      <c r="P7992" s="13">
        <f>IF(H7992&lt;Constants!$B$2,1,0)</f>
        <v>1</v>
      </c>
      <c r="Q7992" s="13">
        <f>IF(N7992&lt;Constants!$B$2,1,0)</f>
        <v>1</v>
      </c>
      <c r="R7992" s="13">
        <f t="shared" si="749"/>
        <v>0</v>
      </c>
      <c r="S7992" s="6">
        <v>1</v>
      </c>
    </row>
    <row r="7993" spans="1:19" x14ac:dyDescent="0.35">
      <c r="A7993" s="6">
        <v>4666</v>
      </c>
      <c r="B7993" s="6">
        <v>11</v>
      </c>
      <c r="C7993" s="7">
        <v>2553.67260742188</v>
      </c>
      <c r="D7993" s="6">
        <v>7</v>
      </c>
      <c r="E7993" s="8">
        <v>3.8336586952209499</v>
      </c>
      <c r="F7993" s="9">
        <v>1.2692847851077</v>
      </c>
      <c r="G7993" s="10">
        <v>0</v>
      </c>
      <c r="H7993" s="10">
        <v>40740.1796875</v>
      </c>
      <c r="I7993" s="11">
        <f>H7993/Constants!$B$4</f>
        <v>3395.0149739583335</v>
      </c>
      <c r="J7993" s="11">
        <f>G7993*Constants!$B$4/D7993</f>
        <v>0</v>
      </c>
      <c r="K7993" s="11">
        <f t="shared" si="744"/>
        <v>0</v>
      </c>
      <c r="L7993" s="12">
        <f t="shared" si="745"/>
        <v>0</v>
      </c>
      <c r="M7993" s="12">
        <f t="shared" si="746"/>
        <v>0</v>
      </c>
      <c r="N7993" s="11">
        <f t="shared" si="747"/>
        <v>40740.1796875</v>
      </c>
      <c r="O7993" s="12">
        <f t="shared" si="748"/>
        <v>3395.0149739583335</v>
      </c>
      <c r="P7993" s="13">
        <f>IF(H7993&lt;Constants!$B$2,1,0)</f>
        <v>1</v>
      </c>
      <c r="Q7993" s="13">
        <f>IF(N7993&lt;Constants!$B$2,1,0)</f>
        <v>1</v>
      </c>
      <c r="R7993" s="13">
        <f t="shared" si="749"/>
        <v>0</v>
      </c>
      <c r="S7993" s="6">
        <v>1</v>
      </c>
    </row>
    <row r="7994" spans="1:19" x14ac:dyDescent="0.35">
      <c r="A7994" s="6">
        <v>4666</v>
      </c>
      <c r="B7994" s="6">
        <v>12</v>
      </c>
      <c r="C7994" s="7">
        <v>2918.48291015625</v>
      </c>
      <c r="D7994" s="6">
        <v>8</v>
      </c>
      <c r="E7994" s="8">
        <v>4.0708494186401403</v>
      </c>
      <c r="F7994" s="9">
        <v>1.1456426224201799</v>
      </c>
      <c r="G7994" s="10">
        <v>0</v>
      </c>
      <c r="H7994" s="10">
        <v>101903.03125</v>
      </c>
      <c r="I7994" s="11">
        <f>H7994/Constants!$B$4</f>
        <v>8491.9192708333339</v>
      </c>
      <c r="J7994" s="11">
        <f>G7994*Constants!$B$4/D7994</f>
        <v>0</v>
      </c>
      <c r="K7994" s="11">
        <f t="shared" si="744"/>
        <v>0</v>
      </c>
      <c r="L7994" s="12">
        <f t="shared" si="745"/>
        <v>0</v>
      </c>
      <c r="M7994" s="12">
        <f t="shared" si="746"/>
        <v>0</v>
      </c>
      <c r="N7994" s="11">
        <f t="shared" si="747"/>
        <v>101903.03125</v>
      </c>
      <c r="O7994" s="12">
        <f t="shared" si="748"/>
        <v>8491.9192708333339</v>
      </c>
      <c r="P7994" s="13">
        <f>IF(H7994&lt;Constants!$B$2,1,0)</f>
        <v>0</v>
      </c>
      <c r="Q7994" s="13">
        <f>IF(N7994&lt;Constants!$B$2,1,0)</f>
        <v>0</v>
      </c>
      <c r="R7994" s="13">
        <f t="shared" si="749"/>
        <v>0</v>
      </c>
      <c r="S7994" s="6">
        <v>0</v>
      </c>
    </row>
    <row r="7995" spans="1:19" x14ac:dyDescent="0.35">
      <c r="A7995" s="6">
        <v>4667</v>
      </c>
      <c r="B7995" s="6">
        <v>1</v>
      </c>
      <c r="C7995" s="7">
        <v>677.08111572265602</v>
      </c>
      <c r="D7995" s="6">
        <v>2</v>
      </c>
      <c r="E7995" s="8">
        <v>1.6817928552627599</v>
      </c>
      <c r="F7995" s="9">
        <v>1.2664847689008301</v>
      </c>
      <c r="G7995" s="10">
        <v>2000</v>
      </c>
      <c r="H7995" s="10">
        <v>149147.28125</v>
      </c>
      <c r="I7995" s="11">
        <f>H7995/Constants!$B$4</f>
        <v>12428.940104166666</v>
      </c>
      <c r="J7995" s="11">
        <f>G7995*Constants!$B$4/D7995</f>
        <v>12000</v>
      </c>
      <c r="K7995" s="11">
        <f t="shared" si="744"/>
        <v>9475.0448601246771</v>
      </c>
      <c r="L7995" s="12">
        <f t="shared" si="745"/>
        <v>1000</v>
      </c>
      <c r="M7995" s="12">
        <f t="shared" si="746"/>
        <v>789.58707167705643</v>
      </c>
      <c r="N7995" s="11">
        <f t="shared" si="747"/>
        <v>139672.23638987532</v>
      </c>
      <c r="O7995" s="12">
        <f t="shared" si="748"/>
        <v>11639.353032489609</v>
      </c>
      <c r="P7995" s="13">
        <f>IF(H7995&lt;Constants!$B$2,1,0)</f>
        <v>0</v>
      </c>
      <c r="Q7995" s="13">
        <f>IF(N7995&lt;Constants!$B$2,1,0)</f>
        <v>0</v>
      </c>
      <c r="R7995" s="13">
        <f t="shared" si="749"/>
        <v>0</v>
      </c>
      <c r="S7995" s="6">
        <v>0</v>
      </c>
    </row>
    <row r="7996" spans="1:19" x14ac:dyDescent="0.35">
      <c r="A7996" s="6">
        <v>4667</v>
      </c>
      <c r="B7996" s="6">
        <v>2</v>
      </c>
      <c r="C7996" s="7">
        <v>677.08111572265602</v>
      </c>
      <c r="D7996" s="6">
        <v>2</v>
      </c>
      <c r="E7996" s="8">
        <v>1.6817928552627599</v>
      </c>
      <c r="F7996" s="9">
        <v>1.1163274188833401</v>
      </c>
      <c r="G7996" s="10">
        <v>0</v>
      </c>
      <c r="H7996" s="10">
        <v>98484.53125</v>
      </c>
      <c r="I7996" s="11">
        <f>H7996/Constants!$B$4</f>
        <v>8207.0442708333339</v>
      </c>
      <c r="J7996" s="11">
        <f>G7996*Constants!$B$4/D7996</f>
        <v>0</v>
      </c>
      <c r="K7996" s="11">
        <f t="shared" si="744"/>
        <v>0</v>
      </c>
      <c r="L7996" s="12">
        <f t="shared" si="745"/>
        <v>0</v>
      </c>
      <c r="M7996" s="12">
        <f t="shared" si="746"/>
        <v>0</v>
      </c>
      <c r="N7996" s="11">
        <f t="shared" si="747"/>
        <v>98484.53125</v>
      </c>
      <c r="O7996" s="12">
        <f t="shared" si="748"/>
        <v>8207.0442708333339</v>
      </c>
      <c r="P7996" s="13">
        <f>IF(H7996&lt;Constants!$B$2,1,0)</f>
        <v>0</v>
      </c>
      <c r="Q7996" s="13">
        <f>IF(N7996&lt;Constants!$B$2,1,0)</f>
        <v>0</v>
      </c>
      <c r="R7996" s="13">
        <f t="shared" si="749"/>
        <v>0</v>
      </c>
      <c r="S7996" s="6">
        <v>0</v>
      </c>
    </row>
    <row r="7997" spans="1:19" x14ac:dyDescent="0.35">
      <c r="A7997" s="6">
        <v>4667</v>
      </c>
      <c r="B7997" s="6">
        <v>3</v>
      </c>
      <c r="C7997" s="7">
        <v>1015.62170410156</v>
      </c>
      <c r="D7997" s="6">
        <v>3</v>
      </c>
      <c r="E7997" s="8">
        <v>1.98817682266235</v>
      </c>
      <c r="F7997" s="9">
        <v>1.12161940468704</v>
      </c>
      <c r="G7997" s="10">
        <v>0</v>
      </c>
      <c r="H7997" s="10">
        <v>139792.46875</v>
      </c>
      <c r="I7997" s="11">
        <f>H7997/Constants!$B$4</f>
        <v>11649.372395833334</v>
      </c>
      <c r="J7997" s="11">
        <f>G7997*Constants!$B$4/D7997</f>
        <v>0</v>
      </c>
      <c r="K7997" s="11">
        <f t="shared" si="744"/>
        <v>0</v>
      </c>
      <c r="L7997" s="12">
        <f t="shared" si="745"/>
        <v>0</v>
      </c>
      <c r="M7997" s="12">
        <f t="shared" si="746"/>
        <v>0</v>
      </c>
      <c r="N7997" s="11">
        <f t="shared" si="747"/>
        <v>139792.46875</v>
      </c>
      <c r="O7997" s="12">
        <f t="shared" si="748"/>
        <v>11649.372395833334</v>
      </c>
      <c r="P7997" s="13">
        <f>IF(H7997&lt;Constants!$B$2,1,0)</f>
        <v>0</v>
      </c>
      <c r="Q7997" s="13">
        <f>IF(N7997&lt;Constants!$B$2,1,0)</f>
        <v>0</v>
      </c>
      <c r="R7997" s="13">
        <f t="shared" si="749"/>
        <v>0</v>
      </c>
      <c r="S7997" s="6">
        <v>0</v>
      </c>
    </row>
    <row r="7998" spans="1:19" x14ac:dyDescent="0.35">
      <c r="A7998" s="6">
        <v>4667</v>
      </c>
      <c r="B7998" s="6">
        <v>4</v>
      </c>
      <c r="C7998" s="7">
        <v>1015.62170410156</v>
      </c>
      <c r="D7998" s="6">
        <v>3</v>
      </c>
      <c r="E7998" s="8">
        <v>1.98817682266235</v>
      </c>
      <c r="F7998" s="9">
        <v>0.950683233938729</v>
      </c>
      <c r="G7998" s="10">
        <v>0</v>
      </c>
      <c r="H7998" s="10">
        <v>94604.5</v>
      </c>
      <c r="I7998" s="11">
        <f>H7998/Constants!$B$4</f>
        <v>7883.708333333333</v>
      </c>
      <c r="J7998" s="11">
        <f>G7998*Constants!$B$4/D7998</f>
        <v>0</v>
      </c>
      <c r="K7998" s="11">
        <f t="shared" si="744"/>
        <v>0</v>
      </c>
      <c r="L7998" s="12">
        <f t="shared" si="745"/>
        <v>0</v>
      </c>
      <c r="M7998" s="12">
        <f t="shared" si="746"/>
        <v>0</v>
      </c>
      <c r="N7998" s="11">
        <f t="shared" si="747"/>
        <v>94604.5</v>
      </c>
      <c r="O7998" s="12">
        <f t="shared" si="748"/>
        <v>7883.708333333333</v>
      </c>
      <c r="P7998" s="13">
        <f>IF(H7998&lt;Constants!$B$2,1,0)</f>
        <v>0</v>
      </c>
      <c r="Q7998" s="13">
        <f>IF(N7998&lt;Constants!$B$2,1,0)</f>
        <v>0</v>
      </c>
      <c r="R7998" s="13">
        <f t="shared" si="749"/>
        <v>0</v>
      </c>
      <c r="S7998" s="6">
        <v>0</v>
      </c>
    </row>
    <row r="7999" spans="1:19" x14ac:dyDescent="0.35">
      <c r="A7999" s="6">
        <v>4667</v>
      </c>
      <c r="B7999" s="6">
        <v>5</v>
      </c>
      <c r="C7999" s="7">
        <v>1015.62170410156</v>
      </c>
      <c r="D7999" s="6">
        <v>3</v>
      </c>
      <c r="E7999" s="8">
        <v>1.98817682266235</v>
      </c>
      <c r="F7999" s="9">
        <v>1.1820997181081401</v>
      </c>
      <c r="G7999" s="10">
        <v>0</v>
      </c>
      <c r="H7999" s="10">
        <v>136506.78125</v>
      </c>
      <c r="I7999" s="11">
        <f>H7999/Constants!$B$4</f>
        <v>11375.565104166666</v>
      </c>
      <c r="J7999" s="11">
        <f>G7999*Constants!$B$4/D7999</f>
        <v>0</v>
      </c>
      <c r="K7999" s="11">
        <f t="shared" si="744"/>
        <v>0</v>
      </c>
      <c r="L7999" s="12">
        <f t="shared" si="745"/>
        <v>0</v>
      </c>
      <c r="M7999" s="12">
        <f t="shared" si="746"/>
        <v>0</v>
      </c>
      <c r="N7999" s="11">
        <f t="shared" si="747"/>
        <v>136506.78125</v>
      </c>
      <c r="O7999" s="12">
        <f t="shared" si="748"/>
        <v>11375.565104166666</v>
      </c>
      <c r="P7999" s="13">
        <f>IF(H7999&lt;Constants!$B$2,1,0)</f>
        <v>0</v>
      </c>
      <c r="Q7999" s="13">
        <f>IF(N7999&lt;Constants!$B$2,1,0)</f>
        <v>0</v>
      </c>
      <c r="R7999" s="13">
        <f t="shared" si="749"/>
        <v>0</v>
      </c>
      <c r="S7999" s="6">
        <v>0</v>
      </c>
    </row>
    <row r="8000" spans="1:19" x14ac:dyDescent="0.35">
      <c r="A8000" s="6">
        <v>4667</v>
      </c>
      <c r="B8000" s="6">
        <v>6</v>
      </c>
      <c r="C8000" s="7">
        <v>1354.16223144531</v>
      </c>
      <c r="D8000" s="6">
        <v>4</v>
      </c>
      <c r="E8000" s="8">
        <v>2.5588865280151398</v>
      </c>
      <c r="F8000" s="9">
        <v>1.3366317468551301</v>
      </c>
      <c r="G8000" s="10">
        <v>550</v>
      </c>
      <c r="H8000" s="10">
        <v>102347.078125</v>
      </c>
      <c r="I8000" s="11">
        <f>H8000/Constants!$B$4</f>
        <v>8528.9231770833339</v>
      </c>
      <c r="J8000" s="11">
        <f>G8000*Constants!$B$4/D8000</f>
        <v>1650</v>
      </c>
      <c r="K8000" s="11">
        <f t="shared" si="744"/>
        <v>1234.4462144357806</v>
      </c>
      <c r="L8000" s="12">
        <f t="shared" si="745"/>
        <v>137.5</v>
      </c>
      <c r="M8000" s="12">
        <f t="shared" si="746"/>
        <v>102.87051786964838</v>
      </c>
      <c r="N8000" s="11">
        <f t="shared" si="747"/>
        <v>101112.63191056422</v>
      </c>
      <c r="O8000" s="12">
        <f t="shared" si="748"/>
        <v>8426.0526592136848</v>
      </c>
      <c r="P8000" s="13">
        <f>IF(H8000&lt;Constants!$B$2,1,0)</f>
        <v>0</v>
      </c>
      <c r="Q8000" s="13">
        <f>IF(N8000&lt;Constants!$B$2,1,0)</f>
        <v>0</v>
      </c>
      <c r="R8000" s="13">
        <f t="shared" si="749"/>
        <v>0</v>
      </c>
      <c r="S8000" s="6">
        <v>0</v>
      </c>
    </row>
    <row r="8001" spans="1:19" x14ac:dyDescent="0.35">
      <c r="A8001" s="6">
        <v>4667</v>
      </c>
      <c r="B8001" s="6">
        <v>7</v>
      </c>
      <c r="C8001" s="7">
        <v>1692.70275878906</v>
      </c>
      <c r="D8001" s="6">
        <v>5</v>
      </c>
      <c r="E8001" s="8">
        <v>3.08965063095093</v>
      </c>
      <c r="F8001" s="9">
        <v>1.36371157520466</v>
      </c>
      <c r="G8001" s="10">
        <v>0</v>
      </c>
      <c r="H8001" s="10">
        <v>34728.609375</v>
      </c>
      <c r="I8001" s="11">
        <f>H8001/Constants!$B$4</f>
        <v>2894.05078125</v>
      </c>
      <c r="J8001" s="11">
        <f>G8001*Constants!$B$4/D8001</f>
        <v>0</v>
      </c>
      <c r="K8001" s="11">
        <f t="shared" si="744"/>
        <v>0</v>
      </c>
      <c r="L8001" s="12">
        <f t="shared" si="745"/>
        <v>0</v>
      </c>
      <c r="M8001" s="12">
        <f t="shared" si="746"/>
        <v>0</v>
      </c>
      <c r="N8001" s="11">
        <f t="shared" si="747"/>
        <v>34728.609375</v>
      </c>
      <c r="O8001" s="12">
        <f t="shared" si="748"/>
        <v>2894.05078125</v>
      </c>
      <c r="P8001" s="13">
        <f>IF(H8001&lt;Constants!$B$2,1,0)</f>
        <v>1</v>
      </c>
      <c r="Q8001" s="13">
        <f>IF(N8001&lt;Constants!$B$2,1,0)</f>
        <v>1</v>
      </c>
      <c r="R8001" s="13">
        <f t="shared" si="749"/>
        <v>0</v>
      </c>
      <c r="S8001" s="6">
        <v>1</v>
      </c>
    </row>
    <row r="8002" spans="1:19" x14ac:dyDescent="0.35">
      <c r="A8002" s="6">
        <v>4667</v>
      </c>
      <c r="B8002" s="6">
        <v>8</v>
      </c>
      <c r="C8002" s="7">
        <v>1692.70275878906</v>
      </c>
      <c r="D8002" s="6">
        <v>5</v>
      </c>
      <c r="E8002" s="8">
        <v>2.8284270763397199</v>
      </c>
      <c r="F8002" s="9">
        <v>0.94505331058779596</v>
      </c>
      <c r="G8002" s="10">
        <v>0</v>
      </c>
      <c r="H8002" s="10">
        <v>42446.1640625</v>
      </c>
      <c r="I8002" s="11">
        <f>H8002/Constants!$B$4</f>
        <v>3537.1803385416665</v>
      </c>
      <c r="J8002" s="11">
        <f>G8002*Constants!$B$4/D8002</f>
        <v>0</v>
      </c>
      <c r="K8002" s="11">
        <f t="shared" si="744"/>
        <v>0</v>
      </c>
      <c r="L8002" s="12">
        <f t="shared" si="745"/>
        <v>0</v>
      </c>
      <c r="M8002" s="12">
        <f t="shared" si="746"/>
        <v>0</v>
      </c>
      <c r="N8002" s="11">
        <f t="shared" si="747"/>
        <v>42446.1640625</v>
      </c>
      <c r="O8002" s="12">
        <f t="shared" si="748"/>
        <v>3537.1803385416665</v>
      </c>
      <c r="P8002" s="13">
        <f>IF(H8002&lt;Constants!$B$2,1,0)</f>
        <v>1</v>
      </c>
      <c r="Q8002" s="13">
        <f>IF(N8002&lt;Constants!$B$2,1,0)</f>
        <v>1</v>
      </c>
      <c r="R8002" s="13">
        <f t="shared" si="749"/>
        <v>0</v>
      </c>
      <c r="S8002" s="6">
        <v>1</v>
      </c>
    </row>
    <row r="8003" spans="1:19" x14ac:dyDescent="0.35">
      <c r="A8003" s="6">
        <v>4667</v>
      </c>
      <c r="B8003" s="6">
        <v>9</v>
      </c>
      <c r="C8003" s="7">
        <v>2031.24340820313</v>
      </c>
      <c r="D8003" s="6">
        <v>6</v>
      </c>
      <c r="E8003" s="8">
        <v>3.3437016010284402</v>
      </c>
      <c r="F8003" s="9">
        <v>1.0849076423261701</v>
      </c>
      <c r="G8003" s="10">
        <v>0</v>
      </c>
      <c r="H8003" s="10">
        <v>98912.0234375</v>
      </c>
      <c r="I8003" s="11">
        <f>H8003/Constants!$B$4</f>
        <v>8242.6686197916661</v>
      </c>
      <c r="J8003" s="11">
        <f>G8003*Constants!$B$4/D8003</f>
        <v>0</v>
      </c>
      <c r="K8003" s="11">
        <f t="shared" ref="K8003:K8066" si="750">J8003/F8003</f>
        <v>0</v>
      </c>
      <c r="L8003" s="12">
        <f t="shared" ref="L8003:L8066" si="751">G8003/D8003</f>
        <v>0</v>
      </c>
      <c r="M8003" s="12">
        <f t="shared" ref="M8003:M8066" si="752">L8003/F8003</f>
        <v>0</v>
      </c>
      <c r="N8003" s="11">
        <f t="shared" ref="N8003:N8066" si="753">H8003-K8003</f>
        <v>98912.0234375</v>
      </c>
      <c r="O8003" s="12">
        <f t="shared" ref="O8003:O8066" si="754">I8003-M8003</f>
        <v>8242.6686197916661</v>
      </c>
      <c r="P8003" s="13">
        <f>IF(H8003&lt;Constants!$B$2,1,0)</f>
        <v>0</v>
      </c>
      <c r="Q8003" s="13">
        <f>IF(N8003&lt;Constants!$B$2,1,0)</f>
        <v>0</v>
      </c>
      <c r="R8003" s="13">
        <f t="shared" ref="R8003:R8066" si="755">IF(AND(P8003=0,Q8003=1),1,0)</f>
        <v>0</v>
      </c>
      <c r="S8003" s="6">
        <v>0</v>
      </c>
    </row>
    <row r="8004" spans="1:19" x14ac:dyDescent="0.35">
      <c r="A8004" s="6">
        <v>4667</v>
      </c>
      <c r="B8004" s="6">
        <v>10</v>
      </c>
      <c r="C8004" s="7">
        <v>2708.32446289063</v>
      </c>
      <c r="D8004" s="6">
        <v>8</v>
      </c>
      <c r="E8004" s="8">
        <v>4.3035168647766104</v>
      </c>
      <c r="F8004" s="9">
        <v>1.31123757283313</v>
      </c>
      <c r="G8004" s="10">
        <v>0</v>
      </c>
      <c r="H8004" s="10">
        <v>111329.25</v>
      </c>
      <c r="I8004" s="11">
        <f>H8004/Constants!$B$4</f>
        <v>9277.4375</v>
      </c>
      <c r="J8004" s="11">
        <f>G8004*Constants!$B$4/D8004</f>
        <v>0</v>
      </c>
      <c r="K8004" s="11">
        <f t="shared" si="750"/>
        <v>0</v>
      </c>
      <c r="L8004" s="12">
        <f t="shared" si="751"/>
        <v>0</v>
      </c>
      <c r="M8004" s="12">
        <f t="shared" si="752"/>
        <v>0</v>
      </c>
      <c r="N8004" s="11">
        <f t="shared" si="753"/>
        <v>111329.25</v>
      </c>
      <c r="O8004" s="12">
        <f t="shared" si="754"/>
        <v>9277.4375</v>
      </c>
      <c r="P8004" s="13">
        <f>IF(H8004&lt;Constants!$B$2,1,0)</f>
        <v>0</v>
      </c>
      <c r="Q8004" s="13">
        <f>IF(N8004&lt;Constants!$B$2,1,0)</f>
        <v>0</v>
      </c>
      <c r="R8004" s="13">
        <f t="shared" si="755"/>
        <v>0</v>
      </c>
      <c r="S8004" s="6">
        <v>0</v>
      </c>
    </row>
    <row r="8005" spans="1:19" x14ac:dyDescent="0.35">
      <c r="A8005" s="6">
        <v>4667</v>
      </c>
      <c r="B8005" s="6">
        <v>11</v>
      </c>
      <c r="C8005" s="7">
        <v>2031.24340820313</v>
      </c>
      <c r="D8005" s="6">
        <v>6</v>
      </c>
      <c r="E8005" s="8">
        <v>3.3437016010284402</v>
      </c>
      <c r="F8005" s="9">
        <v>1.4262845712794501</v>
      </c>
      <c r="G8005" s="10">
        <v>50</v>
      </c>
      <c r="H8005" s="10">
        <v>63142.7734375</v>
      </c>
      <c r="I8005" s="11">
        <f>H8005/Constants!$B$4</f>
        <v>5261.897786458333</v>
      </c>
      <c r="J8005" s="11">
        <f>G8005*Constants!$B$4/D8005</f>
        <v>100</v>
      </c>
      <c r="K8005" s="11">
        <f t="shared" si="750"/>
        <v>70.112235674185897</v>
      </c>
      <c r="L8005" s="12">
        <f t="shared" si="751"/>
        <v>8.3333333333333339</v>
      </c>
      <c r="M8005" s="12">
        <f t="shared" si="752"/>
        <v>5.8426863061821583</v>
      </c>
      <c r="N8005" s="11">
        <f t="shared" si="753"/>
        <v>63072.661201825817</v>
      </c>
      <c r="O8005" s="12">
        <f t="shared" si="754"/>
        <v>5256.0551001521508</v>
      </c>
      <c r="P8005" s="13">
        <f>IF(H8005&lt;Constants!$B$2,1,0)</f>
        <v>1</v>
      </c>
      <c r="Q8005" s="13">
        <f>IF(N8005&lt;Constants!$B$2,1,0)</f>
        <v>1</v>
      </c>
      <c r="R8005" s="13">
        <f t="shared" si="755"/>
        <v>0</v>
      </c>
      <c r="S8005" s="6">
        <v>1</v>
      </c>
    </row>
    <row r="8006" spans="1:19" x14ac:dyDescent="0.35">
      <c r="A8006" s="6">
        <v>4667</v>
      </c>
      <c r="B8006" s="6">
        <v>12</v>
      </c>
      <c r="C8006" s="7">
        <v>2708.32446289063</v>
      </c>
      <c r="D8006" s="6">
        <v>8</v>
      </c>
      <c r="E8006" s="8">
        <v>4.3035168647766104</v>
      </c>
      <c r="F8006" s="9">
        <v>1.09952545965431</v>
      </c>
      <c r="G8006" s="10">
        <v>1000</v>
      </c>
      <c r="H8006" s="10">
        <v>79297.8046875</v>
      </c>
      <c r="I8006" s="11">
        <f>H8006/Constants!$B$4</f>
        <v>6608.150390625</v>
      </c>
      <c r="J8006" s="11">
        <f>G8006*Constants!$B$4/D8006</f>
        <v>1500</v>
      </c>
      <c r="K8006" s="11">
        <f t="shared" si="750"/>
        <v>1364.2248906829304</v>
      </c>
      <c r="L8006" s="12">
        <f t="shared" si="751"/>
        <v>125</v>
      </c>
      <c r="M8006" s="12">
        <f t="shared" si="752"/>
        <v>113.68540755691087</v>
      </c>
      <c r="N8006" s="11">
        <f t="shared" si="753"/>
        <v>77933.579796817066</v>
      </c>
      <c r="O8006" s="12">
        <f t="shared" si="754"/>
        <v>6494.4649830680892</v>
      </c>
      <c r="P8006" s="13">
        <f>IF(H8006&lt;Constants!$B$2,1,0)</f>
        <v>0</v>
      </c>
      <c r="Q8006" s="13">
        <f>IF(N8006&lt;Constants!$B$2,1,0)</f>
        <v>0</v>
      </c>
      <c r="R8006" s="13">
        <f t="shared" si="755"/>
        <v>0</v>
      </c>
      <c r="S8006" s="6">
        <v>0</v>
      </c>
    </row>
    <row r="8007" spans="1:19" x14ac:dyDescent="0.35">
      <c r="A8007" s="6">
        <v>4668</v>
      </c>
      <c r="B8007" s="6">
        <v>1</v>
      </c>
      <c r="C8007" s="7">
        <v>296.85467529296898</v>
      </c>
      <c r="D8007" s="6">
        <v>1</v>
      </c>
      <c r="E8007" s="8">
        <v>1</v>
      </c>
      <c r="F8007" s="9">
        <v>1.36019530269804</v>
      </c>
      <c r="G8007" s="10">
        <v>0</v>
      </c>
      <c r="H8007" s="10">
        <v>304490.46875</v>
      </c>
      <c r="I8007" s="11">
        <f>H8007/Constants!$B$4</f>
        <v>25374.205729166668</v>
      </c>
      <c r="J8007" s="11">
        <f>G8007*Constants!$B$4/D8007</f>
        <v>0</v>
      </c>
      <c r="K8007" s="11">
        <f t="shared" si="750"/>
        <v>0</v>
      </c>
      <c r="L8007" s="12">
        <f t="shared" si="751"/>
        <v>0</v>
      </c>
      <c r="M8007" s="12">
        <f t="shared" si="752"/>
        <v>0</v>
      </c>
      <c r="N8007" s="11">
        <f t="shared" si="753"/>
        <v>304490.46875</v>
      </c>
      <c r="O8007" s="12">
        <f t="shared" si="754"/>
        <v>25374.205729166668</v>
      </c>
      <c r="P8007" s="13">
        <f>IF(H8007&lt;Constants!$B$2,1,0)</f>
        <v>0</v>
      </c>
      <c r="Q8007" s="13">
        <f>IF(N8007&lt;Constants!$B$2,1,0)</f>
        <v>0</v>
      </c>
      <c r="R8007" s="13">
        <f t="shared" si="755"/>
        <v>0</v>
      </c>
      <c r="S8007" s="6">
        <v>0</v>
      </c>
    </row>
    <row r="8008" spans="1:19" x14ac:dyDescent="0.35">
      <c r="A8008" s="6">
        <v>4668</v>
      </c>
      <c r="B8008" s="6">
        <v>2</v>
      </c>
      <c r="C8008" s="7">
        <v>296.85467529296898</v>
      </c>
      <c r="D8008" s="6">
        <v>1</v>
      </c>
      <c r="E8008" s="8">
        <v>1</v>
      </c>
      <c r="F8008" s="9">
        <v>1.5194810129222001</v>
      </c>
      <c r="G8008" s="10">
        <v>200</v>
      </c>
      <c r="H8008" s="10">
        <v>190913.375</v>
      </c>
      <c r="I8008" s="11">
        <f>H8008/Constants!$B$4</f>
        <v>15909.447916666666</v>
      </c>
      <c r="J8008" s="11">
        <f>G8008*Constants!$B$4/D8008</f>
        <v>2400</v>
      </c>
      <c r="K8008" s="11">
        <f t="shared" si="750"/>
        <v>1579.4866665588825</v>
      </c>
      <c r="L8008" s="12">
        <f t="shared" si="751"/>
        <v>200</v>
      </c>
      <c r="M8008" s="12">
        <f t="shared" si="752"/>
        <v>131.62388887990687</v>
      </c>
      <c r="N8008" s="11">
        <f t="shared" si="753"/>
        <v>189333.88833344111</v>
      </c>
      <c r="O8008" s="12">
        <f t="shared" si="754"/>
        <v>15777.824027786759</v>
      </c>
      <c r="P8008" s="13">
        <f>IF(H8008&lt;Constants!$B$2,1,0)</f>
        <v>0</v>
      </c>
      <c r="Q8008" s="13">
        <f>IF(N8008&lt;Constants!$B$2,1,0)</f>
        <v>0</v>
      </c>
      <c r="R8008" s="13">
        <f t="shared" si="755"/>
        <v>0</v>
      </c>
      <c r="S8008" s="6">
        <v>0</v>
      </c>
    </row>
    <row r="8009" spans="1:19" x14ac:dyDescent="0.35">
      <c r="A8009" s="6">
        <v>4668</v>
      </c>
      <c r="B8009" s="6">
        <v>3</v>
      </c>
      <c r="C8009" s="7">
        <v>593.70935058593795</v>
      </c>
      <c r="D8009" s="6">
        <v>2</v>
      </c>
      <c r="E8009" s="8">
        <v>1.6817928552627599</v>
      </c>
      <c r="F8009" s="9">
        <v>1.2757962582134701</v>
      </c>
      <c r="G8009" s="10">
        <v>0</v>
      </c>
      <c r="H8009" s="10">
        <v>157669.484375</v>
      </c>
      <c r="I8009" s="11">
        <f>H8009/Constants!$B$4</f>
        <v>13139.123697916666</v>
      </c>
      <c r="J8009" s="11">
        <f>G8009*Constants!$B$4/D8009</f>
        <v>0</v>
      </c>
      <c r="K8009" s="11">
        <f t="shared" si="750"/>
        <v>0</v>
      </c>
      <c r="L8009" s="12">
        <f t="shared" si="751"/>
        <v>0</v>
      </c>
      <c r="M8009" s="12">
        <f t="shared" si="752"/>
        <v>0</v>
      </c>
      <c r="N8009" s="11">
        <f t="shared" si="753"/>
        <v>157669.484375</v>
      </c>
      <c r="O8009" s="12">
        <f t="shared" si="754"/>
        <v>13139.123697916666</v>
      </c>
      <c r="P8009" s="13">
        <f>IF(H8009&lt;Constants!$B$2,1,0)</f>
        <v>0</v>
      </c>
      <c r="Q8009" s="13">
        <f>IF(N8009&lt;Constants!$B$2,1,0)</f>
        <v>0</v>
      </c>
      <c r="R8009" s="13">
        <f t="shared" si="755"/>
        <v>0</v>
      </c>
      <c r="S8009" s="6">
        <v>0</v>
      </c>
    </row>
    <row r="8010" spans="1:19" x14ac:dyDescent="0.35">
      <c r="A8010" s="6">
        <v>4668</v>
      </c>
      <c r="B8010" s="6">
        <v>4</v>
      </c>
      <c r="C8010" s="7">
        <v>593.70935058593795</v>
      </c>
      <c r="D8010" s="6">
        <v>2</v>
      </c>
      <c r="E8010" s="8">
        <v>1.6817928552627599</v>
      </c>
      <c r="F8010" s="9">
        <v>1.4384587061599201</v>
      </c>
      <c r="G8010" s="10">
        <v>0</v>
      </c>
      <c r="H8010" s="10">
        <v>125796.2890625</v>
      </c>
      <c r="I8010" s="11">
        <f>H8010/Constants!$B$4</f>
        <v>10483.024088541666</v>
      </c>
      <c r="J8010" s="11">
        <f>G8010*Constants!$B$4/D8010</f>
        <v>0</v>
      </c>
      <c r="K8010" s="11">
        <f t="shared" si="750"/>
        <v>0</v>
      </c>
      <c r="L8010" s="12">
        <f t="shared" si="751"/>
        <v>0</v>
      </c>
      <c r="M8010" s="12">
        <f t="shared" si="752"/>
        <v>0</v>
      </c>
      <c r="N8010" s="11">
        <f t="shared" si="753"/>
        <v>125796.2890625</v>
      </c>
      <c r="O8010" s="12">
        <f t="shared" si="754"/>
        <v>10483.024088541666</v>
      </c>
      <c r="P8010" s="13">
        <f>IF(H8010&lt;Constants!$B$2,1,0)</f>
        <v>0</v>
      </c>
      <c r="Q8010" s="13">
        <f>IF(N8010&lt;Constants!$B$2,1,0)</f>
        <v>0</v>
      </c>
      <c r="R8010" s="13">
        <f t="shared" si="755"/>
        <v>0</v>
      </c>
      <c r="S8010" s="6">
        <v>0</v>
      </c>
    </row>
    <row r="8011" spans="1:19" x14ac:dyDescent="0.35">
      <c r="A8011" s="6">
        <v>4668</v>
      </c>
      <c r="B8011" s="6">
        <v>5</v>
      </c>
      <c r="C8011" s="7">
        <v>593.70935058593795</v>
      </c>
      <c r="D8011" s="6">
        <v>2</v>
      </c>
      <c r="E8011" s="8">
        <v>1.6817928552627599</v>
      </c>
      <c r="F8011" s="9">
        <v>1.4460831984684199</v>
      </c>
      <c r="G8011" s="10">
        <v>3500</v>
      </c>
      <c r="H8011" s="10">
        <v>161395.90625</v>
      </c>
      <c r="I8011" s="11">
        <f>H8011/Constants!$B$4</f>
        <v>13449.658854166666</v>
      </c>
      <c r="J8011" s="11">
        <f>G8011*Constants!$B$4/D8011</f>
        <v>21000</v>
      </c>
      <c r="K8011" s="11">
        <f t="shared" si="750"/>
        <v>14521.986025590772</v>
      </c>
      <c r="L8011" s="12">
        <f t="shared" si="751"/>
        <v>1750</v>
      </c>
      <c r="M8011" s="12">
        <f t="shared" si="752"/>
        <v>1210.1655021325644</v>
      </c>
      <c r="N8011" s="11">
        <f t="shared" si="753"/>
        <v>146873.92022440923</v>
      </c>
      <c r="O8011" s="12">
        <f t="shared" si="754"/>
        <v>12239.493352034102</v>
      </c>
      <c r="P8011" s="13">
        <f>IF(H8011&lt;Constants!$B$2,1,0)</f>
        <v>0</v>
      </c>
      <c r="Q8011" s="13">
        <f>IF(N8011&lt;Constants!$B$2,1,0)</f>
        <v>0</v>
      </c>
      <c r="R8011" s="13">
        <f t="shared" si="755"/>
        <v>0</v>
      </c>
      <c r="S8011" s="6">
        <v>0</v>
      </c>
    </row>
    <row r="8012" spans="1:19" x14ac:dyDescent="0.35">
      <c r="A8012" s="6">
        <v>4668</v>
      </c>
      <c r="B8012" s="6">
        <v>6</v>
      </c>
      <c r="C8012" s="7">
        <v>890.56402587890602</v>
      </c>
      <c r="D8012" s="6">
        <v>3</v>
      </c>
      <c r="E8012" s="8">
        <v>2.2795071601867698</v>
      </c>
      <c r="F8012" s="9">
        <v>1.2851523770301601</v>
      </c>
      <c r="G8012" s="10">
        <v>0</v>
      </c>
      <c r="H8012" s="10">
        <v>158724.59375</v>
      </c>
      <c r="I8012" s="11">
        <f>H8012/Constants!$B$4</f>
        <v>13227.049479166666</v>
      </c>
      <c r="J8012" s="11">
        <f>G8012*Constants!$B$4/D8012</f>
        <v>0</v>
      </c>
      <c r="K8012" s="11">
        <f t="shared" si="750"/>
        <v>0</v>
      </c>
      <c r="L8012" s="12">
        <f t="shared" si="751"/>
        <v>0</v>
      </c>
      <c r="M8012" s="12">
        <f t="shared" si="752"/>
        <v>0</v>
      </c>
      <c r="N8012" s="11">
        <f t="shared" si="753"/>
        <v>158724.59375</v>
      </c>
      <c r="O8012" s="12">
        <f t="shared" si="754"/>
        <v>13227.049479166666</v>
      </c>
      <c r="P8012" s="13">
        <f>IF(H8012&lt;Constants!$B$2,1,0)</f>
        <v>0</v>
      </c>
      <c r="Q8012" s="13">
        <f>IF(N8012&lt;Constants!$B$2,1,0)</f>
        <v>0</v>
      </c>
      <c r="R8012" s="13">
        <f t="shared" si="755"/>
        <v>0</v>
      </c>
      <c r="S8012" s="6">
        <v>0</v>
      </c>
    </row>
    <row r="8013" spans="1:19" x14ac:dyDescent="0.35">
      <c r="A8013" s="6">
        <v>4668</v>
      </c>
      <c r="B8013" s="6">
        <v>7</v>
      </c>
      <c r="C8013" s="7">
        <v>890.56402587890602</v>
      </c>
      <c r="D8013" s="6">
        <v>3</v>
      </c>
      <c r="E8013" s="8">
        <v>1.6817928552627599</v>
      </c>
      <c r="F8013" s="9">
        <v>1.4907618376118701</v>
      </c>
      <c r="G8013" s="10">
        <v>0</v>
      </c>
      <c r="H8013" s="10">
        <v>95510.3515625</v>
      </c>
      <c r="I8013" s="11">
        <f>H8013/Constants!$B$4</f>
        <v>7959.195963541667</v>
      </c>
      <c r="J8013" s="11">
        <f>G8013*Constants!$B$4/D8013</f>
        <v>0</v>
      </c>
      <c r="K8013" s="11">
        <f t="shared" si="750"/>
        <v>0</v>
      </c>
      <c r="L8013" s="12">
        <f t="shared" si="751"/>
        <v>0</v>
      </c>
      <c r="M8013" s="12">
        <f t="shared" si="752"/>
        <v>0</v>
      </c>
      <c r="N8013" s="11">
        <f t="shared" si="753"/>
        <v>95510.3515625</v>
      </c>
      <c r="O8013" s="12">
        <f t="shared" si="754"/>
        <v>7959.195963541667</v>
      </c>
      <c r="P8013" s="13">
        <f>IF(H8013&lt;Constants!$B$2,1,0)</f>
        <v>0</v>
      </c>
      <c r="Q8013" s="13">
        <f>IF(N8013&lt;Constants!$B$2,1,0)</f>
        <v>0</v>
      </c>
      <c r="R8013" s="13">
        <f t="shared" si="755"/>
        <v>0</v>
      </c>
      <c r="S8013" s="6">
        <v>0</v>
      </c>
    </row>
    <row r="8014" spans="1:19" x14ac:dyDescent="0.35">
      <c r="A8014" s="6">
        <v>4668</v>
      </c>
      <c r="B8014" s="6">
        <v>8</v>
      </c>
      <c r="C8014" s="7">
        <v>890.56402587890602</v>
      </c>
      <c r="D8014" s="6">
        <v>3</v>
      </c>
      <c r="E8014" s="8">
        <v>1.98817682266235</v>
      </c>
      <c r="F8014" s="9">
        <v>1.72808689391915</v>
      </c>
      <c r="G8014" s="10">
        <v>300</v>
      </c>
      <c r="H8014" s="10">
        <v>253551.125</v>
      </c>
      <c r="I8014" s="11">
        <f>H8014/Constants!$B$4</f>
        <v>21129.260416666668</v>
      </c>
      <c r="J8014" s="11">
        <f>G8014*Constants!$B$4/D8014</f>
        <v>1200</v>
      </c>
      <c r="K8014" s="11">
        <f t="shared" si="750"/>
        <v>694.40952548312248</v>
      </c>
      <c r="L8014" s="12">
        <f t="shared" si="751"/>
        <v>100</v>
      </c>
      <c r="M8014" s="12">
        <f t="shared" si="752"/>
        <v>57.867460456926871</v>
      </c>
      <c r="N8014" s="11">
        <f t="shared" si="753"/>
        <v>252856.71547451688</v>
      </c>
      <c r="O8014" s="12">
        <f t="shared" si="754"/>
        <v>21071.39295620974</v>
      </c>
      <c r="P8014" s="13">
        <f>IF(H8014&lt;Constants!$B$2,1,0)</f>
        <v>0</v>
      </c>
      <c r="Q8014" s="13">
        <f>IF(N8014&lt;Constants!$B$2,1,0)</f>
        <v>0</v>
      </c>
      <c r="R8014" s="13">
        <f t="shared" si="755"/>
        <v>0</v>
      </c>
      <c r="S8014" s="6">
        <v>0</v>
      </c>
    </row>
    <row r="8015" spans="1:19" x14ac:dyDescent="0.35">
      <c r="A8015" s="6">
        <v>4668</v>
      </c>
      <c r="B8015" s="6">
        <v>9</v>
      </c>
      <c r="C8015" s="7">
        <v>1187.41870117188</v>
      </c>
      <c r="D8015" s="6">
        <v>4</v>
      </c>
      <c r="E8015" s="8">
        <v>2.5588865280151398</v>
      </c>
      <c r="F8015" s="9">
        <v>1.28105019574638</v>
      </c>
      <c r="G8015" s="10">
        <v>0</v>
      </c>
      <c r="H8015" s="10">
        <v>69838.4140625</v>
      </c>
      <c r="I8015" s="11">
        <f>H8015/Constants!$B$4</f>
        <v>5819.867838541667</v>
      </c>
      <c r="J8015" s="11">
        <f>G8015*Constants!$B$4/D8015</f>
        <v>0</v>
      </c>
      <c r="K8015" s="11">
        <f t="shared" si="750"/>
        <v>0</v>
      </c>
      <c r="L8015" s="12">
        <f t="shared" si="751"/>
        <v>0</v>
      </c>
      <c r="M8015" s="12">
        <f t="shared" si="752"/>
        <v>0</v>
      </c>
      <c r="N8015" s="11">
        <f t="shared" si="753"/>
        <v>69838.4140625</v>
      </c>
      <c r="O8015" s="12">
        <f t="shared" si="754"/>
        <v>5819.867838541667</v>
      </c>
      <c r="P8015" s="13">
        <f>IF(H8015&lt;Constants!$B$2,1,0)</f>
        <v>1</v>
      </c>
      <c r="Q8015" s="13">
        <f>IF(N8015&lt;Constants!$B$2,1,0)</f>
        <v>1</v>
      </c>
      <c r="R8015" s="13">
        <f t="shared" si="755"/>
        <v>0</v>
      </c>
      <c r="S8015" s="6">
        <v>1</v>
      </c>
    </row>
    <row r="8016" spans="1:19" x14ac:dyDescent="0.35">
      <c r="A8016" s="6">
        <v>4668</v>
      </c>
      <c r="B8016" s="6">
        <v>10</v>
      </c>
      <c r="C8016" s="7">
        <v>890.56402587890602</v>
      </c>
      <c r="D8016" s="6">
        <v>3</v>
      </c>
      <c r="E8016" s="8">
        <v>1.98817682266235</v>
      </c>
      <c r="F8016" s="9">
        <v>1.7642713653730899</v>
      </c>
      <c r="G8016" s="10">
        <v>0</v>
      </c>
      <c r="H8016" s="10">
        <v>188804.78125</v>
      </c>
      <c r="I8016" s="11">
        <f>H8016/Constants!$B$4</f>
        <v>15733.731770833334</v>
      </c>
      <c r="J8016" s="11">
        <f>G8016*Constants!$B$4/D8016</f>
        <v>0</v>
      </c>
      <c r="K8016" s="11">
        <f t="shared" si="750"/>
        <v>0</v>
      </c>
      <c r="L8016" s="12">
        <f t="shared" si="751"/>
        <v>0</v>
      </c>
      <c r="M8016" s="12">
        <f t="shared" si="752"/>
        <v>0</v>
      </c>
      <c r="N8016" s="11">
        <f t="shared" si="753"/>
        <v>188804.78125</v>
      </c>
      <c r="O8016" s="12">
        <f t="shared" si="754"/>
        <v>15733.731770833334</v>
      </c>
      <c r="P8016" s="13">
        <f>IF(H8016&lt;Constants!$B$2,1,0)</f>
        <v>0</v>
      </c>
      <c r="Q8016" s="13">
        <f>IF(N8016&lt;Constants!$B$2,1,0)</f>
        <v>0</v>
      </c>
      <c r="R8016" s="13">
        <f t="shared" si="755"/>
        <v>0</v>
      </c>
      <c r="S8016" s="6">
        <v>0</v>
      </c>
    </row>
    <row r="8017" spans="1:19" x14ac:dyDescent="0.35">
      <c r="A8017" s="6">
        <v>4668</v>
      </c>
      <c r="B8017" s="6">
        <v>11</v>
      </c>
      <c r="C8017" s="7">
        <v>1484.2734375</v>
      </c>
      <c r="D8017" s="6">
        <v>5</v>
      </c>
      <c r="E8017" s="8">
        <v>2.5588865280151398</v>
      </c>
      <c r="F8017" s="9">
        <v>1.6168318156902299</v>
      </c>
      <c r="G8017" s="10">
        <v>350</v>
      </c>
      <c r="H8017" s="10">
        <v>114229.015625</v>
      </c>
      <c r="I8017" s="11">
        <f>H8017/Constants!$B$4</f>
        <v>9519.0846354166661</v>
      </c>
      <c r="J8017" s="11">
        <f>G8017*Constants!$B$4/D8017</f>
        <v>840</v>
      </c>
      <c r="K8017" s="11">
        <f t="shared" si="750"/>
        <v>519.53455631462919</v>
      </c>
      <c r="L8017" s="12">
        <f t="shared" si="751"/>
        <v>70</v>
      </c>
      <c r="M8017" s="12">
        <f t="shared" si="752"/>
        <v>43.294546359552434</v>
      </c>
      <c r="N8017" s="11">
        <f t="shared" si="753"/>
        <v>113709.48106868537</v>
      </c>
      <c r="O8017" s="12">
        <f t="shared" si="754"/>
        <v>9475.7900890571145</v>
      </c>
      <c r="P8017" s="13">
        <f>IF(H8017&lt;Constants!$B$2,1,0)</f>
        <v>0</v>
      </c>
      <c r="Q8017" s="13">
        <f>IF(N8017&lt;Constants!$B$2,1,0)</f>
        <v>0</v>
      </c>
      <c r="R8017" s="13">
        <f t="shared" si="755"/>
        <v>0</v>
      </c>
      <c r="S8017" s="6">
        <v>0</v>
      </c>
    </row>
    <row r="8018" spans="1:19" x14ac:dyDescent="0.35">
      <c r="A8018" s="6">
        <v>4668</v>
      </c>
      <c r="B8018" s="6">
        <v>12</v>
      </c>
      <c r="C8018" s="7">
        <v>1781.12805175781</v>
      </c>
      <c r="D8018" s="6">
        <v>6</v>
      </c>
      <c r="E8018" s="8">
        <v>3.08965063095093</v>
      </c>
      <c r="F8018" s="9">
        <v>1.25233315987842</v>
      </c>
      <c r="G8018" s="10">
        <v>0</v>
      </c>
      <c r="H8018" s="10">
        <v>118566.046875</v>
      </c>
      <c r="I8018" s="11">
        <f>H8018/Constants!$B$4</f>
        <v>9880.50390625</v>
      </c>
      <c r="J8018" s="11">
        <f>G8018*Constants!$B$4/D8018</f>
        <v>0</v>
      </c>
      <c r="K8018" s="11">
        <f t="shared" si="750"/>
        <v>0</v>
      </c>
      <c r="L8018" s="12">
        <f t="shared" si="751"/>
        <v>0</v>
      </c>
      <c r="M8018" s="12">
        <f t="shared" si="752"/>
        <v>0</v>
      </c>
      <c r="N8018" s="11">
        <f t="shared" si="753"/>
        <v>118566.046875</v>
      </c>
      <c r="O8018" s="12">
        <f t="shared" si="754"/>
        <v>9880.50390625</v>
      </c>
      <c r="P8018" s="13">
        <f>IF(H8018&lt;Constants!$B$2,1,0)</f>
        <v>0</v>
      </c>
      <c r="Q8018" s="13">
        <f>IF(N8018&lt;Constants!$B$2,1,0)</f>
        <v>0</v>
      </c>
      <c r="R8018" s="13">
        <f t="shared" si="755"/>
        <v>0</v>
      </c>
      <c r="S8018" s="6">
        <v>0</v>
      </c>
    </row>
    <row r="8019" spans="1:19" x14ac:dyDescent="0.35">
      <c r="A8019" s="6">
        <v>4669</v>
      </c>
      <c r="B8019" s="6">
        <v>1</v>
      </c>
      <c r="C8019" s="7">
        <v>721.23962402343795</v>
      </c>
      <c r="D8019" s="6">
        <v>2</v>
      </c>
      <c r="E8019" s="8">
        <v>1.6817928552627599</v>
      </c>
      <c r="F8019" s="9">
        <v>1.55257277666296</v>
      </c>
      <c r="G8019" s="10">
        <v>0</v>
      </c>
      <c r="H8019" s="10">
        <v>190794.578125</v>
      </c>
      <c r="I8019" s="11">
        <f>H8019/Constants!$B$4</f>
        <v>15899.548177083334</v>
      </c>
      <c r="J8019" s="11">
        <f>G8019*Constants!$B$4/D8019</f>
        <v>0</v>
      </c>
      <c r="K8019" s="11">
        <f t="shared" si="750"/>
        <v>0</v>
      </c>
      <c r="L8019" s="12">
        <f t="shared" si="751"/>
        <v>0</v>
      </c>
      <c r="M8019" s="12">
        <f t="shared" si="752"/>
        <v>0</v>
      </c>
      <c r="N8019" s="11">
        <f t="shared" si="753"/>
        <v>190794.578125</v>
      </c>
      <c r="O8019" s="12">
        <f t="shared" si="754"/>
        <v>15899.548177083334</v>
      </c>
      <c r="P8019" s="13">
        <f>IF(H8019&lt;Constants!$B$2,1,0)</f>
        <v>0</v>
      </c>
      <c r="Q8019" s="13">
        <f>IF(N8019&lt;Constants!$B$2,1,0)</f>
        <v>0</v>
      </c>
      <c r="R8019" s="13">
        <f t="shared" si="755"/>
        <v>0</v>
      </c>
      <c r="S8019" s="6">
        <v>0</v>
      </c>
    </row>
    <row r="8020" spans="1:19" x14ac:dyDescent="0.35">
      <c r="A8020" s="6">
        <v>4669</v>
      </c>
      <c r="B8020" s="6">
        <v>2</v>
      </c>
      <c r="C8020" s="7">
        <v>1081.859375</v>
      </c>
      <c r="D8020" s="6">
        <v>3</v>
      </c>
      <c r="E8020" s="8">
        <v>1.98817682266235</v>
      </c>
      <c r="F8020" s="9">
        <v>1.3249327130328099</v>
      </c>
      <c r="G8020" s="10">
        <v>3000</v>
      </c>
      <c r="H8020" s="10">
        <v>173066.875</v>
      </c>
      <c r="I8020" s="11">
        <f>H8020/Constants!$B$4</f>
        <v>14422.239583333334</v>
      </c>
      <c r="J8020" s="11">
        <f>G8020*Constants!$B$4/D8020</f>
        <v>12000</v>
      </c>
      <c r="K8020" s="11">
        <f t="shared" si="750"/>
        <v>9057.0637149803988</v>
      </c>
      <c r="L8020" s="12">
        <f t="shared" si="751"/>
        <v>1000</v>
      </c>
      <c r="M8020" s="12">
        <f t="shared" si="752"/>
        <v>754.75530958169986</v>
      </c>
      <c r="N8020" s="11">
        <f t="shared" si="753"/>
        <v>164009.81128501959</v>
      </c>
      <c r="O8020" s="12">
        <f t="shared" si="754"/>
        <v>13667.484273751634</v>
      </c>
      <c r="P8020" s="13">
        <f>IF(H8020&lt;Constants!$B$2,1,0)</f>
        <v>0</v>
      </c>
      <c r="Q8020" s="13">
        <f>IF(N8020&lt;Constants!$B$2,1,0)</f>
        <v>0</v>
      </c>
      <c r="R8020" s="13">
        <f t="shared" si="755"/>
        <v>0</v>
      </c>
      <c r="S8020" s="6">
        <v>0</v>
      </c>
    </row>
    <row r="8021" spans="1:19" x14ac:dyDescent="0.35">
      <c r="A8021" s="6">
        <v>4669</v>
      </c>
      <c r="B8021" s="6">
        <v>3</v>
      </c>
      <c r="C8021" s="7">
        <v>1442.47924804688</v>
      </c>
      <c r="D8021" s="6">
        <v>4</v>
      </c>
      <c r="E8021" s="8">
        <v>2.2795071601867698</v>
      </c>
      <c r="F8021" s="9">
        <v>1.20612274872129</v>
      </c>
      <c r="G8021" s="10">
        <v>0</v>
      </c>
      <c r="H8021" s="10">
        <v>58634.4453125</v>
      </c>
      <c r="I8021" s="11">
        <f>H8021/Constants!$B$4</f>
        <v>4886.203776041667</v>
      </c>
      <c r="J8021" s="11">
        <f>G8021*Constants!$B$4/D8021</f>
        <v>0</v>
      </c>
      <c r="K8021" s="11">
        <f t="shared" si="750"/>
        <v>0</v>
      </c>
      <c r="L8021" s="12">
        <f t="shared" si="751"/>
        <v>0</v>
      </c>
      <c r="M8021" s="12">
        <f t="shared" si="752"/>
        <v>0</v>
      </c>
      <c r="N8021" s="11">
        <f t="shared" si="753"/>
        <v>58634.4453125</v>
      </c>
      <c r="O8021" s="12">
        <f t="shared" si="754"/>
        <v>4886.203776041667</v>
      </c>
      <c r="P8021" s="13">
        <f>IF(H8021&lt;Constants!$B$2,1,0)</f>
        <v>1</v>
      </c>
      <c r="Q8021" s="13">
        <f>IF(N8021&lt;Constants!$B$2,1,0)</f>
        <v>1</v>
      </c>
      <c r="R8021" s="13">
        <f t="shared" si="755"/>
        <v>0</v>
      </c>
      <c r="S8021" s="6">
        <v>1</v>
      </c>
    </row>
    <row r="8022" spans="1:19" x14ac:dyDescent="0.35">
      <c r="A8022" s="6">
        <v>4669</v>
      </c>
      <c r="B8022" s="6">
        <v>4</v>
      </c>
      <c r="C8022" s="7">
        <v>1442.47924804688</v>
      </c>
      <c r="D8022" s="6">
        <v>4</v>
      </c>
      <c r="E8022" s="8">
        <v>2.2795071601867698</v>
      </c>
      <c r="F8022" s="9">
        <v>1.54791223468511</v>
      </c>
      <c r="G8022" s="10">
        <v>0</v>
      </c>
      <c r="H8022" s="10">
        <v>58961.2265625</v>
      </c>
      <c r="I8022" s="11">
        <f>H8022/Constants!$B$4</f>
        <v>4913.435546875</v>
      </c>
      <c r="J8022" s="11">
        <f>G8022*Constants!$B$4/D8022</f>
        <v>0</v>
      </c>
      <c r="K8022" s="11">
        <f t="shared" si="750"/>
        <v>0</v>
      </c>
      <c r="L8022" s="12">
        <f t="shared" si="751"/>
        <v>0</v>
      </c>
      <c r="M8022" s="12">
        <f t="shared" si="752"/>
        <v>0</v>
      </c>
      <c r="N8022" s="11">
        <f t="shared" si="753"/>
        <v>58961.2265625</v>
      </c>
      <c r="O8022" s="12">
        <f t="shared" si="754"/>
        <v>4913.435546875</v>
      </c>
      <c r="P8022" s="13">
        <f>IF(H8022&lt;Constants!$B$2,1,0)</f>
        <v>1</v>
      </c>
      <c r="Q8022" s="13">
        <f>IF(N8022&lt;Constants!$B$2,1,0)</f>
        <v>1</v>
      </c>
      <c r="R8022" s="13">
        <f t="shared" si="755"/>
        <v>0</v>
      </c>
      <c r="S8022" s="6">
        <v>1</v>
      </c>
    </row>
    <row r="8023" spans="1:19" x14ac:dyDescent="0.35">
      <c r="A8023" s="6">
        <v>4669</v>
      </c>
      <c r="B8023" s="6">
        <v>5</v>
      </c>
      <c r="C8023" s="7">
        <v>1803.09912109375</v>
      </c>
      <c r="D8023" s="6">
        <v>5</v>
      </c>
      <c r="E8023" s="8">
        <v>2.8284270763397199</v>
      </c>
      <c r="F8023" s="9">
        <v>1.1809138026847801</v>
      </c>
      <c r="G8023" s="10">
        <v>0</v>
      </c>
      <c r="H8023" s="10">
        <v>52342.41015625</v>
      </c>
      <c r="I8023" s="11">
        <f>H8023/Constants!$B$4</f>
        <v>4361.867513020833</v>
      </c>
      <c r="J8023" s="11">
        <f>G8023*Constants!$B$4/D8023</f>
        <v>0</v>
      </c>
      <c r="K8023" s="11">
        <f t="shared" si="750"/>
        <v>0</v>
      </c>
      <c r="L8023" s="12">
        <f t="shared" si="751"/>
        <v>0</v>
      </c>
      <c r="M8023" s="12">
        <f t="shared" si="752"/>
        <v>0</v>
      </c>
      <c r="N8023" s="11">
        <f t="shared" si="753"/>
        <v>52342.41015625</v>
      </c>
      <c r="O8023" s="12">
        <f t="shared" si="754"/>
        <v>4361.867513020833</v>
      </c>
      <c r="P8023" s="13">
        <f>IF(H8023&lt;Constants!$B$2,1,0)</f>
        <v>1</v>
      </c>
      <c r="Q8023" s="13">
        <f>IF(N8023&lt;Constants!$B$2,1,0)</f>
        <v>1</v>
      </c>
      <c r="R8023" s="13">
        <f t="shared" si="755"/>
        <v>0</v>
      </c>
      <c r="S8023" s="6">
        <v>1</v>
      </c>
    </row>
    <row r="8024" spans="1:19" x14ac:dyDescent="0.35">
      <c r="A8024" s="6">
        <v>4669</v>
      </c>
      <c r="B8024" s="6">
        <v>6</v>
      </c>
      <c r="C8024" s="7">
        <v>1803.09912109375</v>
      </c>
      <c r="D8024" s="6">
        <v>5</v>
      </c>
      <c r="E8024" s="8">
        <v>2.5588865280151398</v>
      </c>
      <c r="F8024" s="9">
        <v>1.26510124709952</v>
      </c>
      <c r="G8024" s="10">
        <v>0</v>
      </c>
      <c r="H8024" s="10">
        <v>37143.2265625</v>
      </c>
      <c r="I8024" s="11">
        <f>H8024/Constants!$B$4</f>
        <v>3095.2688802083335</v>
      </c>
      <c r="J8024" s="11">
        <f>G8024*Constants!$B$4/D8024</f>
        <v>0</v>
      </c>
      <c r="K8024" s="11">
        <f t="shared" si="750"/>
        <v>0</v>
      </c>
      <c r="L8024" s="12">
        <f t="shared" si="751"/>
        <v>0</v>
      </c>
      <c r="M8024" s="12">
        <f t="shared" si="752"/>
        <v>0</v>
      </c>
      <c r="N8024" s="11">
        <f t="shared" si="753"/>
        <v>37143.2265625</v>
      </c>
      <c r="O8024" s="12">
        <f t="shared" si="754"/>
        <v>3095.2688802083335</v>
      </c>
      <c r="P8024" s="13">
        <f>IF(H8024&lt;Constants!$B$2,1,0)</f>
        <v>1</v>
      </c>
      <c r="Q8024" s="13">
        <f>IF(N8024&lt;Constants!$B$2,1,0)</f>
        <v>1</v>
      </c>
      <c r="R8024" s="13">
        <f t="shared" si="755"/>
        <v>0</v>
      </c>
      <c r="S8024" s="6">
        <v>1</v>
      </c>
    </row>
    <row r="8025" spans="1:19" x14ac:dyDescent="0.35">
      <c r="A8025" s="6">
        <v>4669</v>
      </c>
      <c r="B8025" s="6">
        <v>7</v>
      </c>
      <c r="C8025" s="7">
        <v>1803.09912109375</v>
      </c>
      <c r="D8025" s="6">
        <v>5</v>
      </c>
      <c r="E8025" s="8">
        <v>2.5588865280151398</v>
      </c>
      <c r="F8025" s="9">
        <v>1.2160001181632101</v>
      </c>
      <c r="G8025" s="10">
        <v>0</v>
      </c>
      <c r="H8025" s="10">
        <v>41540.28515625</v>
      </c>
      <c r="I8025" s="11">
        <f>H8025/Constants!$B$4</f>
        <v>3461.6904296875</v>
      </c>
      <c r="J8025" s="11">
        <f>G8025*Constants!$B$4/D8025</f>
        <v>0</v>
      </c>
      <c r="K8025" s="11">
        <f t="shared" si="750"/>
        <v>0</v>
      </c>
      <c r="L8025" s="12">
        <f t="shared" si="751"/>
        <v>0</v>
      </c>
      <c r="M8025" s="12">
        <f t="shared" si="752"/>
        <v>0</v>
      </c>
      <c r="N8025" s="11">
        <f t="shared" si="753"/>
        <v>41540.28515625</v>
      </c>
      <c r="O8025" s="12">
        <f t="shared" si="754"/>
        <v>3461.6904296875</v>
      </c>
      <c r="P8025" s="13">
        <f>IF(H8025&lt;Constants!$B$2,1,0)</f>
        <v>1</v>
      </c>
      <c r="Q8025" s="13">
        <f>IF(N8025&lt;Constants!$B$2,1,0)</f>
        <v>1</v>
      </c>
      <c r="R8025" s="13">
        <f t="shared" si="755"/>
        <v>0</v>
      </c>
      <c r="S8025" s="6">
        <v>1</v>
      </c>
    </row>
    <row r="8026" spans="1:19" x14ac:dyDescent="0.35">
      <c r="A8026" s="6">
        <v>4669</v>
      </c>
      <c r="B8026" s="6">
        <v>8</v>
      </c>
      <c r="C8026" s="7">
        <v>1803.09912109375</v>
      </c>
      <c r="D8026" s="6">
        <v>5</v>
      </c>
      <c r="E8026" s="8">
        <v>2.8284270763397199</v>
      </c>
      <c r="F8026" s="9">
        <v>1.25418115477596</v>
      </c>
      <c r="G8026" s="10">
        <v>4000</v>
      </c>
      <c r="H8026" s="10">
        <v>38706.52734375</v>
      </c>
      <c r="I8026" s="11">
        <f>H8026/Constants!$B$4</f>
        <v>3225.5439453125</v>
      </c>
      <c r="J8026" s="11">
        <f>G8026*Constants!$B$4/D8026</f>
        <v>9600</v>
      </c>
      <c r="K8026" s="11">
        <f t="shared" si="750"/>
        <v>7654.3966263907787</v>
      </c>
      <c r="L8026" s="12">
        <f t="shared" si="751"/>
        <v>800</v>
      </c>
      <c r="M8026" s="12">
        <f t="shared" si="752"/>
        <v>637.86638553256489</v>
      </c>
      <c r="N8026" s="11">
        <f t="shared" si="753"/>
        <v>31052.130717359221</v>
      </c>
      <c r="O8026" s="12">
        <f t="shared" si="754"/>
        <v>2587.6775597799351</v>
      </c>
      <c r="P8026" s="13">
        <f>IF(H8026&lt;Constants!$B$2,1,0)</f>
        <v>1</v>
      </c>
      <c r="Q8026" s="13">
        <f>IF(N8026&lt;Constants!$B$2,1,0)</f>
        <v>1</v>
      </c>
      <c r="R8026" s="13">
        <f t="shared" si="755"/>
        <v>0</v>
      </c>
      <c r="S8026" s="6">
        <v>1</v>
      </c>
    </row>
    <row r="8027" spans="1:19" x14ac:dyDescent="0.35">
      <c r="A8027" s="6">
        <v>4669</v>
      </c>
      <c r="B8027" s="6">
        <v>9</v>
      </c>
      <c r="C8027" s="7">
        <v>2163.71875</v>
      </c>
      <c r="D8027" s="6">
        <v>6</v>
      </c>
      <c r="E8027" s="8">
        <v>3.08965063095093</v>
      </c>
      <c r="F8027" s="9">
        <v>1.3511287742326801</v>
      </c>
      <c r="G8027" s="10">
        <v>0</v>
      </c>
      <c r="H8027" s="10">
        <v>80714.5703125</v>
      </c>
      <c r="I8027" s="11">
        <f>H8027/Constants!$B$4</f>
        <v>6726.214192708333</v>
      </c>
      <c r="J8027" s="11">
        <f>G8027*Constants!$B$4/D8027</f>
        <v>0</v>
      </c>
      <c r="K8027" s="11">
        <f t="shared" si="750"/>
        <v>0</v>
      </c>
      <c r="L8027" s="12">
        <f t="shared" si="751"/>
        <v>0</v>
      </c>
      <c r="M8027" s="12">
        <f t="shared" si="752"/>
        <v>0</v>
      </c>
      <c r="N8027" s="11">
        <f t="shared" si="753"/>
        <v>80714.5703125</v>
      </c>
      <c r="O8027" s="12">
        <f t="shared" si="754"/>
        <v>6726.214192708333</v>
      </c>
      <c r="P8027" s="13">
        <f>IF(H8027&lt;Constants!$B$2,1,0)</f>
        <v>0</v>
      </c>
      <c r="Q8027" s="13">
        <f>IF(N8027&lt;Constants!$B$2,1,0)</f>
        <v>0</v>
      </c>
      <c r="R8027" s="13">
        <f t="shared" si="755"/>
        <v>0</v>
      </c>
      <c r="S8027" s="6">
        <v>0</v>
      </c>
    </row>
    <row r="8028" spans="1:19" x14ac:dyDescent="0.35">
      <c r="A8028" s="6">
        <v>4669</v>
      </c>
      <c r="B8028" s="6">
        <v>10</v>
      </c>
      <c r="C8028" s="7">
        <v>2163.71875</v>
      </c>
      <c r="D8028" s="6">
        <v>6</v>
      </c>
      <c r="E8028" s="8">
        <v>2.8284270763397199</v>
      </c>
      <c r="F8028" s="9">
        <v>1.9565217391304399</v>
      </c>
      <c r="G8028" s="10">
        <v>200</v>
      </c>
      <c r="H8028" s="10">
        <v>33442.94921875</v>
      </c>
      <c r="I8028" s="11">
        <f>H8028/Constants!$B$4</f>
        <v>2786.9124348958335</v>
      </c>
      <c r="J8028" s="11">
        <f>G8028*Constants!$B$4/D8028</f>
        <v>400</v>
      </c>
      <c r="K8028" s="11">
        <f t="shared" si="750"/>
        <v>204.44444444444392</v>
      </c>
      <c r="L8028" s="12">
        <f t="shared" si="751"/>
        <v>33.333333333333336</v>
      </c>
      <c r="M8028" s="12">
        <f t="shared" si="752"/>
        <v>17.037037037036992</v>
      </c>
      <c r="N8028" s="11">
        <f t="shared" si="753"/>
        <v>33238.504774305555</v>
      </c>
      <c r="O8028" s="12">
        <f t="shared" si="754"/>
        <v>2769.8753978587965</v>
      </c>
      <c r="P8028" s="13">
        <f>IF(H8028&lt;Constants!$B$2,1,0)</f>
        <v>1</v>
      </c>
      <c r="Q8028" s="13">
        <f>IF(N8028&lt;Constants!$B$2,1,0)</f>
        <v>1</v>
      </c>
      <c r="R8028" s="13">
        <f t="shared" si="755"/>
        <v>0</v>
      </c>
      <c r="S8028" s="6">
        <v>1</v>
      </c>
    </row>
    <row r="8029" spans="1:19" x14ac:dyDescent="0.35">
      <c r="A8029" s="6">
        <v>4669</v>
      </c>
      <c r="B8029" s="6">
        <v>11</v>
      </c>
      <c r="C8029" s="7">
        <v>2524.33862304688</v>
      </c>
      <c r="D8029" s="6">
        <v>7</v>
      </c>
      <c r="E8029" s="8">
        <v>3.8336586952209499</v>
      </c>
      <c r="F8029" s="9">
        <v>1.2743115243274099</v>
      </c>
      <c r="G8029" s="10">
        <v>220</v>
      </c>
      <c r="H8029" s="10">
        <v>55039.80078125</v>
      </c>
      <c r="I8029" s="11">
        <f>H8029/Constants!$B$4</f>
        <v>4586.650065104167</v>
      </c>
      <c r="J8029" s="11">
        <f>G8029*Constants!$B$4/D8029</f>
        <v>377.14285714285717</v>
      </c>
      <c r="K8029" s="11">
        <f t="shared" si="750"/>
        <v>295.95813107153344</v>
      </c>
      <c r="L8029" s="12">
        <f t="shared" si="751"/>
        <v>31.428571428571427</v>
      </c>
      <c r="M8029" s="12">
        <f t="shared" si="752"/>
        <v>24.663177589294452</v>
      </c>
      <c r="N8029" s="11">
        <f t="shared" si="753"/>
        <v>54743.842650178463</v>
      </c>
      <c r="O8029" s="12">
        <f t="shared" si="754"/>
        <v>4561.9868875148723</v>
      </c>
      <c r="P8029" s="13">
        <f>IF(H8029&lt;Constants!$B$2,1,0)</f>
        <v>1</v>
      </c>
      <c r="Q8029" s="13">
        <f>IF(N8029&lt;Constants!$B$2,1,0)</f>
        <v>1</v>
      </c>
      <c r="R8029" s="13">
        <f t="shared" si="755"/>
        <v>0</v>
      </c>
      <c r="S8029" s="6">
        <v>1</v>
      </c>
    </row>
    <row r="8030" spans="1:19" x14ac:dyDescent="0.35">
      <c r="A8030" s="6">
        <v>4669</v>
      </c>
      <c r="B8030" s="6">
        <v>12</v>
      </c>
      <c r="C8030" s="7">
        <v>3606.1982421875</v>
      </c>
      <c r="D8030" s="6">
        <v>10</v>
      </c>
      <c r="E8030" s="8">
        <v>4.7568283081054696</v>
      </c>
      <c r="F8030" s="9">
        <v>1.3874631354173299</v>
      </c>
      <c r="G8030" s="10">
        <v>0</v>
      </c>
      <c r="H8030" s="10">
        <v>47638.890625</v>
      </c>
      <c r="I8030" s="11">
        <f>H8030/Constants!$B$4</f>
        <v>3969.9075520833335</v>
      </c>
      <c r="J8030" s="11">
        <f>G8030*Constants!$B$4/D8030</f>
        <v>0</v>
      </c>
      <c r="K8030" s="11">
        <f t="shared" si="750"/>
        <v>0</v>
      </c>
      <c r="L8030" s="12">
        <f t="shared" si="751"/>
        <v>0</v>
      </c>
      <c r="M8030" s="12">
        <f t="shared" si="752"/>
        <v>0</v>
      </c>
      <c r="N8030" s="11">
        <f t="shared" si="753"/>
        <v>47638.890625</v>
      </c>
      <c r="O8030" s="12">
        <f t="shared" si="754"/>
        <v>3969.9075520833335</v>
      </c>
      <c r="P8030" s="13">
        <f>IF(H8030&lt;Constants!$B$2,1,0)</f>
        <v>1</v>
      </c>
      <c r="Q8030" s="13">
        <f>IF(N8030&lt;Constants!$B$2,1,0)</f>
        <v>1</v>
      </c>
      <c r="R8030" s="13">
        <f t="shared" si="755"/>
        <v>0</v>
      </c>
      <c r="S8030" s="6">
        <v>1</v>
      </c>
    </row>
    <row r="8031" spans="1:19" x14ac:dyDescent="0.35">
      <c r="A8031" s="6">
        <v>4670</v>
      </c>
      <c r="B8031" s="6">
        <v>1</v>
      </c>
      <c r="C8031" s="7">
        <v>992.07873535156295</v>
      </c>
      <c r="D8031" s="6">
        <v>3</v>
      </c>
      <c r="E8031" s="8">
        <v>1.6817928552627599</v>
      </c>
      <c r="F8031" s="9">
        <v>1.1135043306071399</v>
      </c>
      <c r="G8031" s="10">
        <v>30</v>
      </c>
      <c r="H8031" s="10">
        <v>190387.8125</v>
      </c>
      <c r="I8031" s="11">
        <f>H8031/Constants!$B$4</f>
        <v>15865.651041666666</v>
      </c>
      <c r="J8031" s="11">
        <f>G8031*Constants!$B$4/D8031</f>
        <v>120</v>
      </c>
      <c r="K8031" s="11">
        <f t="shared" si="750"/>
        <v>107.76787902977424</v>
      </c>
      <c r="L8031" s="12">
        <f t="shared" si="751"/>
        <v>10</v>
      </c>
      <c r="M8031" s="12">
        <f t="shared" si="752"/>
        <v>8.9806565858145202</v>
      </c>
      <c r="N8031" s="11">
        <f t="shared" si="753"/>
        <v>190280.04462097023</v>
      </c>
      <c r="O8031" s="12">
        <f t="shared" si="754"/>
        <v>15856.670385080852</v>
      </c>
      <c r="P8031" s="13">
        <f>IF(H8031&lt;Constants!$B$2,1,0)</f>
        <v>0</v>
      </c>
      <c r="Q8031" s="13">
        <f>IF(N8031&lt;Constants!$B$2,1,0)</f>
        <v>0</v>
      </c>
      <c r="R8031" s="13">
        <f t="shared" si="755"/>
        <v>0</v>
      </c>
      <c r="S8031" s="6">
        <v>0</v>
      </c>
    </row>
    <row r="8032" spans="1:19" x14ac:dyDescent="0.35">
      <c r="A8032" s="6">
        <v>4670</v>
      </c>
      <c r="B8032" s="6">
        <v>2</v>
      </c>
      <c r="C8032" s="7">
        <v>992.07873535156295</v>
      </c>
      <c r="D8032" s="6">
        <v>3</v>
      </c>
      <c r="E8032" s="8">
        <v>2.2795071601867698</v>
      </c>
      <c r="F8032" s="9">
        <v>1.2953944629891501</v>
      </c>
      <c r="G8032" s="10">
        <v>0</v>
      </c>
      <c r="H8032" s="10">
        <v>116457.5390625</v>
      </c>
      <c r="I8032" s="11">
        <f>H8032/Constants!$B$4</f>
        <v>9704.794921875</v>
      </c>
      <c r="J8032" s="11">
        <f>G8032*Constants!$B$4/D8032</f>
        <v>0</v>
      </c>
      <c r="K8032" s="11">
        <f t="shared" si="750"/>
        <v>0</v>
      </c>
      <c r="L8032" s="12">
        <f t="shared" si="751"/>
        <v>0</v>
      </c>
      <c r="M8032" s="12">
        <f t="shared" si="752"/>
        <v>0</v>
      </c>
      <c r="N8032" s="11">
        <f t="shared" si="753"/>
        <v>116457.5390625</v>
      </c>
      <c r="O8032" s="12">
        <f t="shared" si="754"/>
        <v>9704.794921875</v>
      </c>
      <c r="P8032" s="13">
        <f>IF(H8032&lt;Constants!$B$2,1,0)</f>
        <v>0</v>
      </c>
      <c r="Q8032" s="13">
        <f>IF(N8032&lt;Constants!$B$2,1,0)</f>
        <v>0</v>
      </c>
      <c r="R8032" s="13">
        <f t="shared" si="755"/>
        <v>0</v>
      </c>
      <c r="S8032" s="6">
        <v>0</v>
      </c>
    </row>
    <row r="8033" spans="1:19" x14ac:dyDescent="0.35">
      <c r="A8033" s="6">
        <v>4670</v>
      </c>
      <c r="B8033" s="6">
        <v>3</v>
      </c>
      <c r="C8033" s="7">
        <v>1322.77160644531</v>
      </c>
      <c r="D8033" s="6">
        <v>4</v>
      </c>
      <c r="E8033" s="8">
        <v>2.2795071601867698</v>
      </c>
      <c r="F8033" s="9">
        <v>1.04984973298314</v>
      </c>
      <c r="G8033" s="10">
        <v>0</v>
      </c>
      <c r="H8033" s="10">
        <v>65850.4296875</v>
      </c>
      <c r="I8033" s="11">
        <f>H8033/Constants!$B$4</f>
        <v>5487.535807291667</v>
      </c>
      <c r="J8033" s="11">
        <f>G8033*Constants!$B$4/D8033</f>
        <v>0</v>
      </c>
      <c r="K8033" s="11">
        <f t="shared" si="750"/>
        <v>0</v>
      </c>
      <c r="L8033" s="12">
        <f t="shared" si="751"/>
        <v>0</v>
      </c>
      <c r="M8033" s="12">
        <f t="shared" si="752"/>
        <v>0</v>
      </c>
      <c r="N8033" s="11">
        <f t="shared" si="753"/>
        <v>65850.4296875</v>
      </c>
      <c r="O8033" s="12">
        <f t="shared" si="754"/>
        <v>5487.535807291667</v>
      </c>
      <c r="P8033" s="13">
        <f>IF(H8033&lt;Constants!$B$2,1,0)</f>
        <v>1</v>
      </c>
      <c r="Q8033" s="13">
        <f>IF(N8033&lt;Constants!$B$2,1,0)</f>
        <v>1</v>
      </c>
      <c r="R8033" s="13">
        <f t="shared" si="755"/>
        <v>0</v>
      </c>
      <c r="S8033" s="6">
        <v>1</v>
      </c>
    </row>
    <row r="8034" spans="1:19" x14ac:dyDescent="0.35">
      <c r="A8034" s="6">
        <v>4670</v>
      </c>
      <c r="B8034" s="6">
        <v>4</v>
      </c>
      <c r="C8034" s="7">
        <v>1653.46447753906</v>
      </c>
      <c r="D8034" s="6">
        <v>5</v>
      </c>
      <c r="E8034" s="8">
        <v>2.8284270763397199</v>
      </c>
      <c r="F8034" s="9">
        <v>1.0248043511871501</v>
      </c>
      <c r="G8034" s="10">
        <v>0</v>
      </c>
      <c r="H8034" s="10">
        <v>82547.28125</v>
      </c>
      <c r="I8034" s="11">
        <f>H8034/Constants!$B$4</f>
        <v>6878.940104166667</v>
      </c>
      <c r="J8034" s="11">
        <f>G8034*Constants!$B$4/D8034</f>
        <v>0</v>
      </c>
      <c r="K8034" s="11">
        <f t="shared" si="750"/>
        <v>0</v>
      </c>
      <c r="L8034" s="12">
        <f t="shared" si="751"/>
        <v>0</v>
      </c>
      <c r="M8034" s="12">
        <f t="shared" si="752"/>
        <v>0</v>
      </c>
      <c r="N8034" s="11">
        <f t="shared" si="753"/>
        <v>82547.28125</v>
      </c>
      <c r="O8034" s="12">
        <f t="shared" si="754"/>
        <v>6878.940104166667</v>
      </c>
      <c r="P8034" s="13">
        <f>IF(H8034&lt;Constants!$B$2,1,0)</f>
        <v>0</v>
      </c>
      <c r="Q8034" s="13">
        <f>IF(N8034&lt;Constants!$B$2,1,0)</f>
        <v>0</v>
      </c>
      <c r="R8034" s="13">
        <f t="shared" si="755"/>
        <v>0</v>
      </c>
      <c r="S8034" s="6">
        <v>0</v>
      </c>
    </row>
    <row r="8035" spans="1:19" x14ac:dyDescent="0.35">
      <c r="A8035" s="6">
        <v>4670</v>
      </c>
      <c r="B8035" s="6">
        <v>5</v>
      </c>
      <c r="C8035" s="7">
        <v>1653.46447753906</v>
      </c>
      <c r="D8035" s="6">
        <v>5</v>
      </c>
      <c r="E8035" s="8">
        <v>2.5588865280151398</v>
      </c>
      <c r="F8035" s="9">
        <v>1.2380693167405601</v>
      </c>
      <c r="G8035" s="10">
        <v>0</v>
      </c>
      <c r="H8035" s="10">
        <v>91980.5859375</v>
      </c>
      <c r="I8035" s="11">
        <f>H8035/Constants!$B$4</f>
        <v>7665.048828125</v>
      </c>
      <c r="J8035" s="11">
        <f>G8035*Constants!$B$4/D8035</f>
        <v>0</v>
      </c>
      <c r="K8035" s="11">
        <f t="shared" si="750"/>
        <v>0</v>
      </c>
      <c r="L8035" s="12">
        <f t="shared" si="751"/>
        <v>0</v>
      </c>
      <c r="M8035" s="12">
        <f t="shared" si="752"/>
        <v>0</v>
      </c>
      <c r="N8035" s="11">
        <f t="shared" si="753"/>
        <v>91980.5859375</v>
      </c>
      <c r="O8035" s="12">
        <f t="shared" si="754"/>
        <v>7665.048828125</v>
      </c>
      <c r="P8035" s="13">
        <f>IF(H8035&lt;Constants!$B$2,1,0)</f>
        <v>0</v>
      </c>
      <c r="Q8035" s="13">
        <f>IF(N8035&lt;Constants!$B$2,1,0)</f>
        <v>0</v>
      </c>
      <c r="R8035" s="13">
        <f t="shared" si="755"/>
        <v>0</v>
      </c>
      <c r="S8035" s="6">
        <v>0</v>
      </c>
    </row>
    <row r="8036" spans="1:19" x14ac:dyDescent="0.35">
      <c r="A8036" s="6">
        <v>4670</v>
      </c>
      <c r="B8036" s="6">
        <v>6</v>
      </c>
      <c r="C8036" s="7">
        <v>1653.46447753906</v>
      </c>
      <c r="D8036" s="6">
        <v>5</v>
      </c>
      <c r="E8036" s="8">
        <v>3.08965063095093</v>
      </c>
      <c r="F8036" s="9">
        <v>1.2946441668908399</v>
      </c>
      <c r="G8036" s="10">
        <v>300</v>
      </c>
      <c r="H8036" s="10">
        <v>98772.2265625</v>
      </c>
      <c r="I8036" s="11">
        <f>H8036/Constants!$B$4</f>
        <v>8231.0188802083339</v>
      </c>
      <c r="J8036" s="11">
        <f>G8036*Constants!$B$4/D8036</f>
        <v>720</v>
      </c>
      <c r="K8036" s="11">
        <f t="shared" si="750"/>
        <v>556.13736840843308</v>
      </c>
      <c r="L8036" s="12">
        <f t="shared" si="751"/>
        <v>60</v>
      </c>
      <c r="M8036" s="12">
        <f t="shared" si="752"/>
        <v>46.344780700702756</v>
      </c>
      <c r="N8036" s="11">
        <f t="shared" si="753"/>
        <v>98216.089194091561</v>
      </c>
      <c r="O8036" s="12">
        <f t="shared" si="754"/>
        <v>8184.6740995076316</v>
      </c>
      <c r="P8036" s="13">
        <f>IF(H8036&lt;Constants!$B$2,1,0)</f>
        <v>0</v>
      </c>
      <c r="Q8036" s="13">
        <f>IF(N8036&lt;Constants!$B$2,1,0)</f>
        <v>0</v>
      </c>
      <c r="R8036" s="13">
        <f t="shared" si="755"/>
        <v>0</v>
      </c>
      <c r="S8036" s="6">
        <v>0</v>
      </c>
    </row>
    <row r="8037" spans="1:19" x14ac:dyDescent="0.35">
      <c r="A8037" s="6">
        <v>4670</v>
      </c>
      <c r="B8037" s="6">
        <v>7</v>
      </c>
      <c r="C8037" s="7">
        <v>1984.15747070313</v>
      </c>
      <c r="D8037" s="6">
        <v>6</v>
      </c>
      <c r="E8037" s="8">
        <v>3.3437016010284402</v>
      </c>
      <c r="F8037" s="9">
        <v>1.08188242179143</v>
      </c>
      <c r="G8037" s="10">
        <v>2005</v>
      </c>
      <c r="H8037" s="10">
        <v>60877.5078125</v>
      </c>
      <c r="I8037" s="11">
        <f>H8037/Constants!$B$4</f>
        <v>5073.125651041667</v>
      </c>
      <c r="J8037" s="11">
        <f>G8037*Constants!$B$4/D8037</f>
        <v>4010</v>
      </c>
      <c r="K8037" s="11">
        <f t="shared" si="750"/>
        <v>3706.5025914369326</v>
      </c>
      <c r="L8037" s="12">
        <f t="shared" si="751"/>
        <v>334.16666666666669</v>
      </c>
      <c r="M8037" s="12">
        <f t="shared" si="752"/>
        <v>308.87521595307771</v>
      </c>
      <c r="N8037" s="11">
        <f t="shared" si="753"/>
        <v>57171.005221063067</v>
      </c>
      <c r="O8037" s="12">
        <f t="shared" si="754"/>
        <v>4764.2504350885893</v>
      </c>
      <c r="P8037" s="13">
        <f>IF(H8037&lt;Constants!$B$2,1,0)</f>
        <v>1</v>
      </c>
      <c r="Q8037" s="13">
        <f>IF(N8037&lt;Constants!$B$2,1,0)</f>
        <v>1</v>
      </c>
      <c r="R8037" s="13">
        <f t="shared" si="755"/>
        <v>0</v>
      </c>
      <c r="S8037" s="6">
        <v>1</v>
      </c>
    </row>
    <row r="8038" spans="1:19" x14ac:dyDescent="0.35">
      <c r="A8038" s="6">
        <v>4670</v>
      </c>
      <c r="B8038" s="6">
        <v>8</v>
      </c>
      <c r="C8038" s="7">
        <v>1984.15747070313</v>
      </c>
      <c r="D8038" s="6">
        <v>6</v>
      </c>
      <c r="E8038" s="8">
        <v>3.08965063095093</v>
      </c>
      <c r="F8038" s="9">
        <v>1.3088942856363399</v>
      </c>
      <c r="G8038" s="10">
        <v>100</v>
      </c>
      <c r="H8038" s="10">
        <v>108005.3828125</v>
      </c>
      <c r="I8038" s="11">
        <f>H8038/Constants!$B$4</f>
        <v>9000.4485677083339</v>
      </c>
      <c r="J8038" s="11">
        <f>G8038*Constants!$B$4/D8038</f>
        <v>200</v>
      </c>
      <c r="K8038" s="11">
        <f t="shared" si="750"/>
        <v>152.80072821371269</v>
      </c>
      <c r="L8038" s="12">
        <f t="shared" si="751"/>
        <v>16.666666666666668</v>
      </c>
      <c r="M8038" s="12">
        <f t="shared" si="752"/>
        <v>12.733394017809392</v>
      </c>
      <c r="N8038" s="11">
        <f t="shared" si="753"/>
        <v>107852.58208428629</v>
      </c>
      <c r="O8038" s="12">
        <f t="shared" si="754"/>
        <v>8987.7151736905253</v>
      </c>
      <c r="P8038" s="13">
        <f>IF(H8038&lt;Constants!$B$2,1,0)</f>
        <v>0</v>
      </c>
      <c r="Q8038" s="13">
        <f>IF(N8038&lt;Constants!$B$2,1,0)</f>
        <v>0</v>
      </c>
      <c r="R8038" s="13">
        <f t="shared" si="755"/>
        <v>0</v>
      </c>
      <c r="S8038" s="6">
        <v>0</v>
      </c>
    </row>
    <row r="8039" spans="1:19" x14ac:dyDescent="0.35">
      <c r="A8039" s="6">
        <v>4670</v>
      </c>
      <c r="B8039" s="6">
        <v>9</v>
      </c>
      <c r="C8039" s="7">
        <v>2314.85034179688</v>
      </c>
      <c r="D8039" s="6">
        <v>7</v>
      </c>
      <c r="E8039" s="8">
        <v>3.5914680957794198</v>
      </c>
      <c r="F8039" s="9">
        <v>0.96505208269201304</v>
      </c>
      <c r="G8039" s="10">
        <v>10</v>
      </c>
      <c r="H8039" s="10">
        <v>91866.5390625</v>
      </c>
      <c r="I8039" s="11">
        <f>H8039/Constants!$B$4</f>
        <v>7655.544921875</v>
      </c>
      <c r="J8039" s="11">
        <f>G8039*Constants!$B$4/D8039</f>
        <v>17.142857142857142</v>
      </c>
      <c r="K8039" s="11">
        <f t="shared" si="750"/>
        <v>17.763660065928399</v>
      </c>
      <c r="L8039" s="12">
        <f t="shared" si="751"/>
        <v>1.4285714285714286</v>
      </c>
      <c r="M8039" s="12">
        <f t="shared" si="752"/>
        <v>1.4803050054940332</v>
      </c>
      <c r="N8039" s="11">
        <f t="shared" si="753"/>
        <v>91848.775402434068</v>
      </c>
      <c r="O8039" s="12">
        <f t="shared" si="754"/>
        <v>7654.0646168695057</v>
      </c>
      <c r="P8039" s="13">
        <f>IF(H8039&lt;Constants!$B$2,1,0)</f>
        <v>0</v>
      </c>
      <c r="Q8039" s="13">
        <f>IF(N8039&lt;Constants!$B$2,1,0)</f>
        <v>0</v>
      </c>
      <c r="R8039" s="13">
        <f t="shared" si="755"/>
        <v>0</v>
      </c>
      <c r="S8039" s="6">
        <v>0</v>
      </c>
    </row>
    <row r="8040" spans="1:19" x14ac:dyDescent="0.35">
      <c r="A8040" s="6">
        <v>4670</v>
      </c>
      <c r="B8040" s="6">
        <v>10</v>
      </c>
      <c r="C8040" s="7">
        <v>2314.85034179688</v>
      </c>
      <c r="D8040" s="6">
        <v>7</v>
      </c>
      <c r="E8040" s="8">
        <v>3.8336586952209499</v>
      </c>
      <c r="F8040" s="9">
        <v>1.2273056715836701</v>
      </c>
      <c r="G8040" s="10">
        <v>3050</v>
      </c>
      <c r="H8040" s="10">
        <v>64302.5625</v>
      </c>
      <c r="I8040" s="11">
        <f>H8040/Constants!$B$4</f>
        <v>5358.546875</v>
      </c>
      <c r="J8040" s="11">
        <f>G8040*Constants!$B$4/D8040</f>
        <v>5228.5714285714284</v>
      </c>
      <c r="K8040" s="11">
        <f t="shared" si="750"/>
        <v>4260.203101501741</v>
      </c>
      <c r="L8040" s="12">
        <f t="shared" si="751"/>
        <v>435.71428571428572</v>
      </c>
      <c r="M8040" s="12">
        <f t="shared" si="752"/>
        <v>355.01692512514512</v>
      </c>
      <c r="N8040" s="11">
        <f t="shared" si="753"/>
        <v>60042.359398498258</v>
      </c>
      <c r="O8040" s="12">
        <f t="shared" si="754"/>
        <v>5003.5299498748545</v>
      </c>
      <c r="P8040" s="13">
        <f>IF(H8040&lt;Constants!$B$2,1,0)</f>
        <v>1</v>
      </c>
      <c r="Q8040" s="13">
        <f>IF(N8040&lt;Constants!$B$2,1,0)</f>
        <v>1</v>
      </c>
      <c r="R8040" s="13">
        <f t="shared" si="755"/>
        <v>0</v>
      </c>
      <c r="S8040" s="6">
        <v>1</v>
      </c>
    </row>
    <row r="8041" spans="1:19" x14ac:dyDescent="0.35">
      <c r="A8041" s="6">
        <v>4670</v>
      </c>
      <c r="B8041" s="6">
        <v>11</v>
      </c>
      <c r="C8041" s="7">
        <v>2645.54321289063</v>
      </c>
      <c r="D8041" s="6">
        <v>8</v>
      </c>
      <c r="E8041" s="8">
        <v>4.5320630073547399</v>
      </c>
      <c r="F8041" s="9">
        <v>0.80449321031004495</v>
      </c>
      <c r="G8041" s="10">
        <v>0</v>
      </c>
      <c r="H8041" s="10">
        <v>168764.09375</v>
      </c>
      <c r="I8041" s="11">
        <f>H8041/Constants!$B$4</f>
        <v>14063.674479166666</v>
      </c>
      <c r="J8041" s="11">
        <f>G8041*Constants!$B$4/D8041</f>
        <v>0</v>
      </c>
      <c r="K8041" s="11">
        <f t="shared" si="750"/>
        <v>0</v>
      </c>
      <c r="L8041" s="12">
        <f t="shared" si="751"/>
        <v>0</v>
      </c>
      <c r="M8041" s="12">
        <f t="shared" si="752"/>
        <v>0</v>
      </c>
      <c r="N8041" s="11">
        <f t="shared" si="753"/>
        <v>168764.09375</v>
      </c>
      <c r="O8041" s="12">
        <f t="shared" si="754"/>
        <v>14063.674479166666</v>
      </c>
      <c r="P8041" s="13">
        <f>IF(H8041&lt;Constants!$B$2,1,0)</f>
        <v>0</v>
      </c>
      <c r="Q8041" s="13">
        <f>IF(N8041&lt;Constants!$B$2,1,0)</f>
        <v>0</v>
      </c>
      <c r="R8041" s="13">
        <f t="shared" si="755"/>
        <v>0</v>
      </c>
      <c r="S8041" s="6">
        <v>0</v>
      </c>
    </row>
    <row r="8042" spans="1:19" x14ac:dyDescent="0.35">
      <c r="A8042" s="6">
        <v>4670</v>
      </c>
      <c r="B8042" s="6">
        <v>12</v>
      </c>
      <c r="C8042" s="7">
        <v>3306.92895507813</v>
      </c>
      <c r="D8042" s="6">
        <v>10</v>
      </c>
      <c r="E8042" s="8">
        <v>4.7568283081054696</v>
      </c>
      <c r="F8042" s="9">
        <v>0.97857428041793704</v>
      </c>
      <c r="G8042" s="10">
        <v>11000</v>
      </c>
      <c r="H8042" s="10">
        <v>113218.4765625</v>
      </c>
      <c r="I8042" s="11">
        <f>H8042/Constants!$B$4</f>
        <v>9434.873046875</v>
      </c>
      <c r="J8042" s="11">
        <f>G8042*Constants!$B$4/D8042</f>
        <v>13200</v>
      </c>
      <c r="K8042" s="11">
        <f t="shared" si="750"/>
        <v>13489.011783921444</v>
      </c>
      <c r="L8042" s="12">
        <f t="shared" si="751"/>
        <v>1100</v>
      </c>
      <c r="M8042" s="12">
        <f t="shared" si="752"/>
        <v>1124.084315326787</v>
      </c>
      <c r="N8042" s="11">
        <f t="shared" si="753"/>
        <v>99729.464778578549</v>
      </c>
      <c r="O8042" s="12">
        <f t="shared" si="754"/>
        <v>8310.788731548213</v>
      </c>
      <c r="P8042" s="13">
        <f>IF(H8042&lt;Constants!$B$2,1,0)</f>
        <v>0</v>
      </c>
      <c r="Q8042" s="13">
        <f>IF(N8042&lt;Constants!$B$2,1,0)</f>
        <v>0</v>
      </c>
      <c r="R8042" s="13">
        <f t="shared" si="755"/>
        <v>0</v>
      </c>
      <c r="S8042" s="6">
        <v>0</v>
      </c>
    </row>
    <row r="8043" spans="1:19" x14ac:dyDescent="0.35">
      <c r="A8043" s="6">
        <v>4671</v>
      </c>
      <c r="B8043" s="6">
        <v>1</v>
      </c>
      <c r="C8043" s="7">
        <v>472.24569702148398</v>
      </c>
      <c r="D8043" s="6">
        <v>2</v>
      </c>
      <c r="E8043" s="8">
        <v>1.6817928552627599</v>
      </c>
      <c r="F8043" s="9">
        <v>1.1684910125244701</v>
      </c>
      <c r="G8043" s="10">
        <v>120</v>
      </c>
      <c r="H8043" s="10">
        <v>161340.390625</v>
      </c>
      <c r="I8043" s="11">
        <f>H8043/Constants!$B$4</f>
        <v>13445.032552083334</v>
      </c>
      <c r="J8043" s="11">
        <f>G8043*Constants!$B$4/D8043</f>
        <v>720</v>
      </c>
      <c r="K8043" s="11">
        <f t="shared" si="750"/>
        <v>616.17932211945197</v>
      </c>
      <c r="L8043" s="12">
        <f t="shared" si="751"/>
        <v>60</v>
      </c>
      <c r="M8043" s="12">
        <f t="shared" si="752"/>
        <v>51.348276843287664</v>
      </c>
      <c r="N8043" s="11">
        <f t="shared" si="753"/>
        <v>160724.21130288055</v>
      </c>
      <c r="O8043" s="12">
        <f t="shared" si="754"/>
        <v>13393.684275240046</v>
      </c>
      <c r="P8043" s="13">
        <f>IF(H8043&lt;Constants!$B$2,1,0)</f>
        <v>0</v>
      </c>
      <c r="Q8043" s="13">
        <f>IF(N8043&lt;Constants!$B$2,1,0)</f>
        <v>0</v>
      </c>
      <c r="R8043" s="13">
        <f t="shared" si="755"/>
        <v>0</v>
      </c>
      <c r="S8043" s="6">
        <v>0</v>
      </c>
    </row>
    <row r="8044" spans="1:19" x14ac:dyDescent="0.35">
      <c r="A8044" s="6">
        <v>4671</v>
      </c>
      <c r="B8044" s="6">
        <v>2</v>
      </c>
      <c r="C8044" s="7">
        <v>472.24569702148398</v>
      </c>
      <c r="D8044" s="6">
        <v>2</v>
      </c>
      <c r="E8044" s="8">
        <v>1.6817928552627599</v>
      </c>
      <c r="F8044" s="9">
        <v>1.0461903134855599</v>
      </c>
      <c r="G8044" s="10">
        <v>300</v>
      </c>
      <c r="H8044" s="10">
        <v>76986.65625</v>
      </c>
      <c r="I8044" s="11">
        <f>H8044/Constants!$B$4</f>
        <v>6415.5546875</v>
      </c>
      <c r="J8044" s="11">
        <f>G8044*Constants!$B$4/D8044</f>
        <v>1800</v>
      </c>
      <c r="K8044" s="11">
        <f t="shared" si="750"/>
        <v>1720.5282602961556</v>
      </c>
      <c r="L8044" s="12">
        <f t="shared" si="751"/>
        <v>150</v>
      </c>
      <c r="M8044" s="12">
        <f t="shared" si="752"/>
        <v>143.37735502467962</v>
      </c>
      <c r="N8044" s="11">
        <f t="shared" si="753"/>
        <v>75266.127989703848</v>
      </c>
      <c r="O8044" s="12">
        <f t="shared" si="754"/>
        <v>6272.1773324753203</v>
      </c>
      <c r="P8044" s="13">
        <f>IF(H8044&lt;Constants!$B$2,1,0)</f>
        <v>0</v>
      </c>
      <c r="Q8044" s="13">
        <f>IF(N8044&lt;Constants!$B$2,1,0)</f>
        <v>0</v>
      </c>
      <c r="R8044" s="13">
        <f t="shared" si="755"/>
        <v>0</v>
      </c>
      <c r="S8044" s="6">
        <v>0</v>
      </c>
    </row>
    <row r="8045" spans="1:19" x14ac:dyDescent="0.35">
      <c r="A8045" s="6">
        <v>4671</v>
      </c>
      <c r="B8045" s="6">
        <v>3</v>
      </c>
      <c r="C8045" s="7">
        <v>708.36853027343795</v>
      </c>
      <c r="D8045" s="6">
        <v>3</v>
      </c>
      <c r="E8045" s="8">
        <v>1.98817682266235</v>
      </c>
      <c r="F8045" s="9">
        <v>1.0833332609870601</v>
      </c>
      <c r="G8045" s="10">
        <v>0</v>
      </c>
      <c r="H8045" s="10">
        <v>232198.53125</v>
      </c>
      <c r="I8045" s="11">
        <f>H8045/Constants!$B$4</f>
        <v>19349.877604166668</v>
      </c>
      <c r="J8045" s="11">
        <f>G8045*Constants!$B$4/D8045</f>
        <v>0</v>
      </c>
      <c r="K8045" s="11">
        <f t="shared" si="750"/>
        <v>0</v>
      </c>
      <c r="L8045" s="12">
        <f t="shared" si="751"/>
        <v>0</v>
      </c>
      <c r="M8045" s="12">
        <f t="shared" si="752"/>
        <v>0</v>
      </c>
      <c r="N8045" s="11">
        <f t="shared" si="753"/>
        <v>232198.53125</v>
      </c>
      <c r="O8045" s="12">
        <f t="shared" si="754"/>
        <v>19349.877604166668</v>
      </c>
      <c r="P8045" s="13">
        <f>IF(H8045&lt;Constants!$B$2,1,0)</f>
        <v>0</v>
      </c>
      <c r="Q8045" s="13">
        <f>IF(N8045&lt;Constants!$B$2,1,0)</f>
        <v>0</v>
      </c>
      <c r="R8045" s="13">
        <f t="shared" si="755"/>
        <v>0</v>
      </c>
      <c r="S8045" s="6">
        <v>0</v>
      </c>
    </row>
    <row r="8046" spans="1:19" x14ac:dyDescent="0.35">
      <c r="A8046" s="6">
        <v>4671</v>
      </c>
      <c r="B8046" s="6">
        <v>4</v>
      </c>
      <c r="C8046" s="7">
        <v>708.36853027343795</v>
      </c>
      <c r="D8046" s="6">
        <v>3</v>
      </c>
      <c r="E8046" s="8">
        <v>1.98817682266235</v>
      </c>
      <c r="F8046" s="9">
        <v>1.01652248802565</v>
      </c>
      <c r="G8046" s="10">
        <v>500</v>
      </c>
      <c r="H8046" s="10">
        <v>137895.890625</v>
      </c>
      <c r="I8046" s="11">
        <f>H8046/Constants!$B$4</f>
        <v>11491.32421875</v>
      </c>
      <c r="J8046" s="11">
        <f>G8046*Constants!$B$4/D8046</f>
        <v>2000</v>
      </c>
      <c r="K8046" s="11">
        <f t="shared" si="750"/>
        <v>1967.4921347628206</v>
      </c>
      <c r="L8046" s="12">
        <f t="shared" si="751"/>
        <v>166.66666666666666</v>
      </c>
      <c r="M8046" s="12">
        <f t="shared" si="752"/>
        <v>163.95767789690171</v>
      </c>
      <c r="N8046" s="11">
        <f t="shared" si="753"/>
        <v>135928.39849023719</v>
      </c>
      <c r="O8046" s="12">
        <f t="shared" si="754"/>
        <v>11327.366540853098</v>
      </c>
      <c r="P8046" s="13">
        <f>IF(H8046&lt;Constants!$B$2,1,0)</f>
        <v>0</v>
      </c>
      <c r="Q8046" s="13">
        <f>IF(N8046&lt;Constants!$B$2,1,0)</f>
        <v>0</v>
      </c>
      <c r="R8046" s="13">
        <f t="shared" si="755"/>
        <v>0</v>
      </c>
      <c r="S8046" s="6">
        <v>0</v>
      </c>
    </row>
    <row r="8047" spans="1:19" x14ac:dyDescent="0.35">
      <c r="A8047" s="6">
        <v>4671</v>
      </c>
      <c r="B8047" s="6">
        <v>5</v>
      </c>
      <c r="C8047" s="7">
        <v>944.49139404296898</v>
      </c>
      <c r="D8047" s="6">
        <v>4</v>
      </c>
      <c r="E8047" s="8">
        <v>2.5588865280151398</v>
      </c>
      <c r="F8047" s="9">
        <v>1.03995305700298</v>
      </c>
      <c r="G8047" s="10">
        <v>0</v>
      </c>
      <c r="H8047" s="10">
        <v>132545.03125</v>
      </c>
      <c r="I8047" s="11">
        <f>H8047/Constants!$B$4</f>
        <v>11045.419270833334</v>
      </c>
      <c r="J8047" s="11">
        <f>G8047*Constants!$B$4/D8047</f>
        <v>0</v>
      </c>
      <c r="K8047" s="11">
        <f t="shared" si="750"/>
        <v>0</v>
      </c>
      <c r="L8047" s="12">
        <f t="shared" si="751"/>
        <v>0</v>
      </c>
      <c r="M8047" s="12">
        <f t="shared" si="752"/>
        <v>0</v>
      </c>
      <c r="N8047" s="11">
        <f t="shared" si="753"/>
        <v>132545.03125</v>
      </c>
      <c r="O8047" s="12">
        <f t="shared" si="754"/>
        <v>11045.419270833334</v>
      </c>
      <c r="P8047" s="13">
        <f>IF(H8047&lt;Constants!$B$2,1,0)</f>
        <v>0</v>
      </c>
      <c r="Q8047" s="13">
        <f>IF(N8047&lt;Constants!$B$2,1,0)</f>
        <v>0</v>
      </c>
      <c r="R8047" s="13">
        <f t="shared" si="755"/>
        <v>0</v>
      </c>
      <c r="S8047" s="6">
        <v>0</v>
      </c>
    </row>
    <row r="8048" spans="1:19" x14ac:dyDescent="0.35">
      <c r="A8048" s="6">
        <v>4671</v>
      </c>
      <c r="B8048" s="6">
        <v>6</v>
      </c>
      <c r="C8048" s="7">
        <v>944.49139404296898</v>
      </c>
      <c r="D8048" s="6">
        <v>4</v>
      </c>
      <c r="E8048" s="8">
        <v>2.2795071601867698</v>
      </c>
      <c r="F8048" s="9">
        <v>1.13698429862595</v>
      </c>
      <c r="G8048" s="10">
        <v>0</v>
      </c>
      <c r="H8048" s="10">
        <v>148781.03125</v>
      </c>
      <c r="I8048" s="11">
        <f>H8048/Constants!$B$4</f>
        <v>12398.419270833334</v>
      </c>
      <c r="J8048" s="11">
        <f>G8048*Constants!$B$4/D8048</f>
        <v>0</v>
      </c>
      <c r="K8048" s="11">
        <f t="shared" si="750"/>
        <v>0</v>
      </c>
      <c r="L8048" s="12">
        <f t="shared" si="751"/>
        <v>0</v>
      </c>
      <c r="M8048" s="12">
        <f t="shared" si="752"/>
        <v>0</v>
      </c>
      <c r="N8048" s="11">
        <f t="shared" si="753"/>
        <v>148781.03125</v>
      </c>
      <c r="O8048" s="12">
        <f t="shared" si="754"/>
        <v>12398.419270833334</v>
      </c>
      <c r="P8048" s="13">
        <f>IF(H8048&lt;Constants!$B$2,1,0)</f>
        <v>0</v>
      </c>
      <c r="Q8048" s="13">
        <f>IF(N8048&lt;Constants!$B$2,1,0)</f>
        <v>0</v>
      </c>
      <c r="R8048" s="13">
        <f t="shared" si="755"/>
        <v>0</v>
      </c>
      <c r="S8048" s="6">
        <v>0</v>
      </c>
    </row>
    <row r="8049" spans="1:19" x14ac:dyDescent="0.35">
      <c r="A8049" s="6">
        <v>4671</v>
      </c>
      <c r="B8049" s="6">
        <v>7</v>
      </c>
      <c r="C8049" s="7">
        <v>944.49139404296898</v>
      </c>
      <c r="D8049" s="6">
        <v>4</v>
      </c>
      <c r="E8049" s="8">
        <v>1.98817682266235</v>
      </c>
      <c r="F8049" s="9">
        <v>1.1020296291009899</v>
      </c>
      <c r="G8049" s="10">
        <v>200</v>
      </c>
      <c r="H8049" s="10">
        <v>43146.88671875</v>
      </c>
      <c r="I8049" s="11">
        <f>H8049/Constants!$B$4</f>
        <v>3595.5738932291665</v>
      </c>
      <c r="J8049" s="11">
        <f>G8049*Constants!$B$4/D8049</f>
        <v>600</v>
      </c>
      <c r="K8049" s="11">
        <f t="shared" si="750"/>
        <v>544.449971358271</v>
      </c>
      <c r="L8049" s="12">
        <f t="shared" si="751"/>
        <v>50</v>
      </c>
      <c r="M8049" s="12">
        <f t="shared" si="752"/>
        <v>45.370830946522588</v>
      </c>
      <c r="N8049" s="11">
        <f t="shared" si="753"/>
        <v>42602.43674739173</v>
      </c>
      <c r="O8049" s="12">
        <f t="shared" si="754"/>
        <v>3550.2030622826437</v>
      </c>
      <c r="P8049" s="13">
        <f>IF(H8049&lt;Constants!$B$2,1,0)</f>
        <v>1</v>
      </c>
      <c r="Q8049" s="13">
        <f>IF(N8049&lt;Constants!$B$2,1,0)</f>
        <v>1</v>
      </c>
      <c r="R8049" s="13">
        <f t="shared" si="755"/>
        <v>0</v>
      </c>
      <c r="S8049" s="6">
        <v>1</v>
      </c>
    </row>
    <row r="8050" spans="1:19" x14ac:dyDescent="0.35">
      <c r="A8050" s="6">
        <v>4671</v>
      </c>
      <c r="B8050" s="6">
        <v>8</v>
      </c>
      <c r="C8050" s="7">
        <v>1180.6142578125</v>
      </c>
      <c r="D8050" s="6">
        <v>5</v>
      </c>
      <c r="E8050" s="8">
        <v>3.08965063095093</v>
      </c>
      <c r="F8050" s="9">
        <v>0.94471210914317205</v>
      </c>
      <c r="G8050" s="10">
        <v>500</v>
      </c>
      <c r="H8050" s="10">
        <v>70710.0625</v>
      </c>
      <c r="I8050" s="11">
        <f>H8050/Constants!$B$4</f>
        <v>5892.505208333333</v>
      </c>
      <c r="J8050" s="11">
        <f>G8050*Constants!$B$4/D8050</f>
        <v>1200</v>
      </c>
      <c r="K8050" s="11">
        <f t="shared" si="750"/>
        <v>1270.2282403137258</v>
      </c>
      <c r="L8050" s="12">
        <f t="shared" si="751"/>
        <v>100</v>
      </c>
      <c r="M8050" s="12">
        <f t="shared" si="752"/>
        <v>105.85235335947716</v>
      </c>
      <c r="N8050" s="11">
        <f t="shared" si="753"/>
        <v>69439.834259686279</v>
      </c>
      <c r="O8050" s="12">
        <f t="shared" si="754"/>
        <v>5786.6528549738559</v>
      </c>
      <c r="P8050" s="13">
        <f>IF(H8050&lt;Constants!$B$2,1,0)</f>
        <v>1</v>
      </c>
      <c r="Q8050" s="13">
        <f>IF(N8050&lt;Constants!$B$2,1,0)</f>
        <v>1</v>
      </c>
      <c r="R8050" s="13">
        <f t="shared" si="755"/>
        <v>0</v>
      </c>
      <c r="S8050" s="6">
        <v>1</v>
      </c>
    </row>
    <row r="8051" spans="1:19" x14ac:dyDescent="0.35">
      <c r="A8051" s="6">
        <v>4671</v>
      </c>
      <c r="B8051" s="6">
        <v>9</v>
      </c>
      <c r="C8051" s="7">
        <v>1180.6142578125</v>
      </c>
      <c r="D8051" s="6">
        <v>5</v>
      </c>
      <c r="E8051" s="8">
        <v>2.5588865280151398</v>
      </c>
      <c r="F8051" s="9">
        <v>0.99237082403694399</v>
      </c>
      <c r="G8051" s="10">
        <v>0</v>
      </c>
      <c r="H8051" s="10">
        <v>30784.43359375</v>
      </c>
      <c r="I8051" s="11">
        <f>H8051/Constants!$B$4</f>
        <v>2565.3694661458335</v>
      </c>
      <c r="J8051" s="11">
        <f>G8051*Constants!$B$4/D8051</f>
        <v>0</v>
      </c>
      <c r="K8051" s="11">
        <f t="shared" si="750"/>
        <v>0</v>
      </c>
      <c r="L8051" s="12">
        <f t="shared" si="751"/>
        <v>0</v>
      </c>
      <c r="M8051" s="12">
        <f t="shared" si="752"/>
        <v>0</v>
      </c>
      <c r="N8051" s="11">
        <f t="shared" si="753"/>
        <v>30784.43359375</v>
      </c>
      <c r="O8051" s="12">
        <f t="shared" si="754"/>
        <v>2565.3694661458335</v>
      </c>
      <c r="P8051" s="13">
        <f>IF(H8051&lt;Constants!$B$2,1,0)</f>
        <v>1</v>
      </c>
      <c r="Q8051" s="13">
        <f>IF(N8051&lt;Constants!$B$2,1,0)</f>
        <v>1</v>
      </c>
      <c r="R8051" s="13">
        <f t="shared" si="755"/>
        <v>0</v>
      </c>
      <c r="S8051" s="6">
        <v>1</v>
      </c>
    </row>
    <row r="8052" spans="1:19" x14ac:dyDescent="0.35">
      <c r="A8052" s="6">
        <v>4671</v>
      </c>
      <c r="B8052" s="6">
        <v>10</v>
      </c>
      <c r="C8052" s="7">
        <v>1416.73706054688</v>
      </c>
      <c r="D8052" s="6">
        <v>6</v>
      </c>
      <c r="E8052" s="8">
        <v>3.08965063095093</v>
      </c>
      <c r="F8052" s="9">
        <v>1.1394647844476999</v>
      </c>
      <c r="G8052" s="10">
        <v>550</v>
      </c>
      <c r="H8052" s="10">
        <v>108071.6328125</v>
      </c>
      <c r="I8052" s="11">
        <f>H8052/Constants!$B$4</f>
        <v>9005.9694010416661</v>
      </c>
      <c r="J8052" s="11">
        <f>G8052*Constants!$B$4/D8052</f>
        <v>1100</v>
      </c>
      <c r="K8052" s="11">
        <f t="shared" si="750"/>
        <v>965.36550757307646</v>
      </c>
      <c r="L8052" s="12">
        <f t="shared" si="751"/>
        <v>91.666666666666671</v>
      </c>
      <c r="M8052" s="12">
        <f t="shared" si="752"/>
        <v>80.447125631089705</v>
      </c>
      <c r="N8052" s="11">
        <f t="shared" si="753"/>
        <v>107106.26730492692</v>
      </c>
      <c r="O8052" s="12">
        <f t="shared" si="754"/>
        <v>8925.5222754105762</v>
      </c>
      <c r="P8052" s="13">
        <f>IF(H8052&lt;Constants!$B$2,1,0)</f>
        <v>0</v>
      </c>
      <c r="Q8052" s="13">
        <f>IF(N8052&lt;Constants!$B$2,1,0)</f>
        <v>0</v>
      </c>
      <c r="R8052" s="13">
        <f t="shared" si="755"/>
        <v>0</v>
      </c>
      <c r="S8052" s="6">
        <v>0</v>
      </c>
    </row>
    <row r="8053" spans="1:19" x14ac:dyDescent="0.35">
      <c r="A8053" s="6">
        <v>4671</v>
      </c>
      <c r="B8053" s="6">
        <v>11</v>
      </c>
      <c r="C8053" s="7">
        <v>1652.85998535156</v>
      </c>
      <c r="D8053" s="6">
        <v>7</v>
      </c>
      <c r="E8053" s="8">
        <v>3.5914680957794198</v>
      </c>
      <c r="F8053" s="9">
        <v>1.0047265521433699</v>
      </c>
      <c r="G8053" s="10">
        <v>500</v>
      </c>
      <c r="H8053" s="10">
        <v>34395.265625</v>
      </c>
      <c r="I8053" s="11">
        <f>H8053/Constants!$B$4</f>
        <v>2866.2721354166665</v>
      </c>
      <c r="J8053" s="11">
        <f>G8053*Constants!$B$4/D8053</f>
        <v>857.14285714285711</v>
      </c>
      <c r="K8053" s="11">
        <f t="shared" si="750"/>
        <v>853.11058547654136</v>
      </c>
      <c r="L8053" s="12">
        <f t="shared" si="751"/>
        <v>71.428571428571431</v>
      </c>
      <c r="M8053" s="12">
        <f t="shared" si="752"/>
        <v>71.092548789711785</v>
      </c>
      <c r="N8053" s="11">
        <f t="shared" si="753"/>
        <v>33542.155039523459</v>
      </c>
      <c r="O8053" s="12">
        <f t="shared" si="754"/>
        <v>2795.1795866269549</v>
      </c>
      <c r="P8053" s="13">
        <f>IF(H8053&lt;Constants!$B$2,1,0)</f>
        <v>1</v>
      </c>
      <c r="Q8053" s="13">
        <f>IF(N8053&lt;Constants!$B$2,1,0)</f>
        <v>1</v>
      </c>
      <c r="R8053" s="13">
        <f t="shared" si="755"/>
        <v>0</v>
      </c>
      <c r="S8053" s="6">
        <v>1</v>
      </c>
    </row>
    <row r="8054" spans="1:19" x14ac:dyDescent="0.35">
      <c r="A8054" s="6">
        <v>4671</v>
      </c>
      <c r="B8054" s="6">
        <v>12</v>
      </c>
      <c r="C8054" s="7">
        <v>2361.228515625</v>
      </c>
      <c r="D8054" s="6">
        <v>10</v>
      </c>
      <c r="E8054" s="8">
        <v>4.5320630073547399</v>
      </c>
      <c r="F8054" s="9">
        <v>1.04853524122547</v>
      </c>
      <c r="G8054" s="10">
        <v>400</v>
      </c>
      <c r="H8054" s="10">
        <v>53376.22265625</v>
      </c>
      <c r="I8054" s="11">
        <f>H8054/Constants!$B$4</f>
        <v>4448.0185546875</v>
      </c>
      <c r="J8054" s="11">
        <f>G8054*Constants!$B$4/D8054</f>
        <v>480</v>
      </c>
      <c r="K8054" s="11">
        <f t="shared" si="750"/>
        <v>457.78146611362581</v>
      </c>
      <c r="L8054" s="12">
        <f t="shared" si="751"/>
        <v>40</v>
      </c>
      <c r="M8054" s="12">
        <f t="shared" si="752"/>
        <v>38.148455509468818</v>
      </c>
      <c r="N8054" s="11">
        <f t="shared" si="753"/>
        <v>52918.441190136371</v>
      </c>
      <c r="O8054" s="12">
        <f t="shared" si="754"/>
        <v>4409.8700991780315</v>
      </c>
      <c r="P8054" s="13">
        <f>IF(H8054&lt;Constants!$B$2,1,0)</f>
        <v>1</v>
      </c>
      <c r="Q8054" s="13">
        <f>IF(N8054&lt;Constants!$B$2,1,0)</f>
        <v>1</v>
      </c>
      <c r="R8054" s="13">
        <f t="shared" si="755"/>
        <v>0</v>
      </c>
      <c r="S8054" s="6">
        <v>1</v>
      </c>
    </row>
    <row r="8055" spans="1:19" x14ac:dyDescent="0.35">
      <c r="A8055" s="6">
        <v>4672</v>
      </c>
      <c r="B8055" s="6">
        <v>1</v>
      </c>
      <c r="C8055" s="7">
        <v>286.62008666992199</v>
      </c>
      <c r="D8055" s="6">
        <v>1</v>
      </c>
      <c r="E8055" s="8">
        <v>1</v>
      </c>
      <c r="F8055" s="9">
        <v>1.0029596758377</v>
      </c>
      <c r="G8055" s="10">
        <v>0</v>
      </c>
      <c r="H8055" s="10">
        <v>780704.4375</v>
      </c>
      <c r="I8055" s="11">
        <f>H8055/Constants!$B$4</f>
        <v>65058.703125</v>
      </c>
      <c r="J8055" s="11">
        <f>G8055*Constants!$B$4/D8055</f>
        <v>0</v>
      </c>
      <c r="K8055" s="11">
        <f t="shared" si="750"/>
        <v>0</v>
      </c>
      <c r="L8055" s="12">
        <f t="shared" si="751"/>
        <v>0</v>
      </c>
      <c r="M8055" s="12">
        <f t="shared" si="752"/>
        <v>0</v>
      </c>
      <c r="N8055" s="11">
        <f t="shared" si="753"/>
        <v>780704.4375</v>
      </c>
      <c r="O8055" s="12">
        <f t="shared" si="754"/>
        <v>65058.703125</v>
      </c>
      <c r="P8055" s="13">
        <f>IF(H8055&lt;Constants!$B$2,1,0)</f>
        <v>0</v>
      </c>
      <c r="Q8055" s="13">
        <f>IF(N8055&lt;Constants!$B$2,1,0)</f>
        <v>0</v>
      </c>
      <c r="R8055" s="13">
        <f t="shared" si="755"/>
        <v>0</v>
      </c>
      <c r="S8055" s="6">
        <v>0</v>
      </c>
    </row>
    <row r="8056" spans="1:19" x14ac:dyDescent="0.35">
      <c r="A8056" s="6">
        <v>4672</v>
      </c>
      <c r="B8056" s="6">
        <v>2</v>
      </c>
      <c r="C8056" s="7">
        <v>859.86022949218795</v>
      </c>
      <c r="D8056" s="6">
        <v>3</v>
      </c>
      <c r="E8056" s="8">
        <v>1.98817682266235</v>
      </c>
      <c r="F8056" s="9">
        <v>1.1353896171653901</v>
      </c>
      <c r="G8056" s="10">
        <v>700</v>
      </c>
      <c r="H8056" s="10">
        <v>54966.2578125</v>
      </c>
      <c r="I8056" s="11">
        <f>H8056/Constants!$B$4</f>
        <v>4580.521484375</v>
      </c>
      <c r="J8056" s="11">
        <f>G8056*Constants!$B$4/D8056</f>
        <v>2800</v>
      </c>
      <c r="K8056" s="11">
        <f t="shared" si="750"/>
        <v>2466.1137971214416</v>
      </c>
      <c r="L8056" s="12">
        <f t="shared" si="751"/>
        <v>233.33333333333334</v>
      </c>
      <c r="M8056" s="12">
        <f t="shared" si="752"/>
        <v>205.50948309345347</v>
      </c>
      <c r="N8056" s="11">
        <f t="shared" si="753"/>
        <v>52500.144015378559</v>
      </c>
      <c r="O8056" s="12">
        <f t="shared" si="754"/>
        <v>4375.0120012815469</v>
      </c>
      <c r="P8056" s="13">
        <f>IF(H8056&lt;Constants!$B$2,1,0)</f>
        <v>1</v>
      </c>
      <c r="Q8056" s="13">
        <f>IF(N8056&lt;Constants!$B$2,1,0)</f>
        <v>1</v>
      </c>
      <c r="R8056" s="13">
        <f t="shared" si="755"/>
        <v>0</v>
      </c>
      <c r="S8056" s="6">
        <v>1</v>
      </c>
    </row>
    <row r="8057" spans="1:19" x14ac:dyDescent="0.35">
      <c r="A8057" s="6">
        <v>4672</v>
      </c>
      <c r="B8057" s="6">
        <v>3</v>
      </c>
      <c r="C8057" s="7">
        <v>859.86022949218795</v>
      </c>
      <c r="D8057" s="6">
        <v>3</v>
      </c>
      <c r="E8057" s="8">
        <v>2.2795071601867698</v>
      </c>
      <c r="F8057" s="9">
        <v>0.81366912547155401</v>
      </c>
      <c r="G8057" s="10">
        <v>0</v>
      </c>
      <c r="H8057" s="10">
        <v>301790.46875</v>
      </c>
      <c r="I8057" s="11">
        <f>H8057/Constants!$B$4</f>
        <v>25149.205729166668</v>
      </c>
      <c r="J8057" s="11">
        <f>G8057*Constants!$B$4/D8057</f>
        <v>0</v>
      </c>
      <c r="K8057" s="11">
        <f t="shared" si="750"/>
        <v>0</v>
      </c>
      <c r="L8057" s="12">
        <f t="shared" si="751"/>
        <v>0</v>
      </c>
      <c r="M8057" s="12">
        <f t="shared" si="752"/>
        <v>0</v>
      </c>
      <c r="N8057" s="11">
        <f t="shared" si="753"/>
        <v>301790.46875</v>
      </c>
      <c r="O8057" s="12">
        <f t="shared" si="754"/>
        <v>25149.205729166668</v>
      </c>
      <c r="P8057" s="13">
        <f>IF(H8057&lt;Constants!$B$2,1,0)</f>
        <v>0</v>
      </c>
      <c r="Q8057" s="13">
        <f>IF(N8057&lt;Constants!$B$2,1,0)</f>
        <v>0</v>
      </c>
      <c r="R8057" s="13">
        <f t="shared" si="755"/>
        <v>0</v>
      </c>
      <c r="S8057" s="6">
        <v>0</v>
      </c>
    </row>
    <row r="8058" spans="1:19" x14ac:dyDescent="0.35">
      <c r="A8058" s="6">
        <v>4672</v>
      </c>
      <c r="B8058" s="6">
        <v>4</v>
      </c>
      <c r="C8058" s="7">
        <v>1146.48034667969</v>
      </c>
      <c r="D8058" s="6">
        <v>4</v>
      </c>
      <c r="E8058" s="8">
        <v>2.8284270763397199</v>
      </c>
      <c r="F8058" s="9">
        <v>0.73515829726619197</v>
      </c>
      <c r="G8058" s="10">
        <v>0</v>
      </c>
      <c r="H8058" s="10">
        <v>97464.578125</v>
      </c>
      <c r="I8058" s="11">
        <f>H8058/Constants!$B$4</f>
        <v>8122.048177083333</v>
      </c>
      <c r="J8058" s="11">
        <f>G8058*Constants!$B$4/D8058</f>
        <v>0</v>
      </c>
      <c r="K8058" s="11">
        <f t="shared" si="750"/>
        <v>0</v>
      </c>
      <c r="L8058" s="12">
        <f t="shared" si="751"/>
        <v>0</v>
      </c>
      <c r="M8058" s="12">
        <f t="shared" si="752"/>
        <v>0</v>
      </c>
      <c r="N8058" s="11">
        <f t="shared" si="753"/>
        <v>97464.578125</v>
      </c>
      <c r="O8058" s="12">
        <f t="shared" si="754"/>
        <v>8122.048177083333</v>
      </c>
      <c r="P8058" s="13">
        <f>IF(H8058&lt;Constants!$B$2,1,0)</f>
        <v>0</v>
      </c>
      <c r="Q8058" s="13">
        <f>IF(N8058&lt;Constants!$B$2,1,0)</f>
        <v>0</v>
      </c>
      <c r="R8058" s="13">
        <f t="shared" si="755"/>
        <v>0</v>
      </c>
      <c r="S8058" s="6">
        <v>0</v>
      </c>
    </row>
    <row r="8059" spans="1:19" x14ac:dyDescent="0.35">
      <c r="A8059" s="6">
        <v>4672</v>
      </c>
      <c r="B8059" s="6">
        <v>5</v>
      </c>
      <c r="C8059" s="7">
        <v>1146.48034667969</v>
      </c>
      <c r="D8059" s="6">
        <v>4</v>
      </c>
      <c r="E8059" s="8">
        <v>2.5588865280151398</v>
      </c>
      <c r="F8059" s="9">
        <v>1.11393226420341</v>
      </c>
      <c r="G8059" s="10">
        <v>10</v>
      </c>
      <c r="H8059" s="10">
        <v>121484.046875</v>
      </c>
      <c r="I8059" s="11">
        <f>H8059/Constants!$B$4</f>
        <v>10123.670572916666</v>
      </c>
      <c r="J8059" s="11">
        <f>G8059*Constants!$B$4/D8059</f>
        <v>30</v>
      </c>
      <c r="K8059" s="11">
        <f t="shared" si="750"/>
        <v>26.93161960027566</v>
      </c>
      <c r="L8059" s="12">
        <f t="shared" si="751"/>
        <v>2.5</v>
      </c>
      <c r="M8059" s="12">
        <f t="shared" si="752"/>
        <v>2.2443016333563048</v>
      </c>
      <c r="N8059" s="11">
        <f t="shared" si="753"/>
        <v>121457.11525539972</v>
      </c>
      <c r="O8059" s="12">
        <f t="shared" si="754"/>
        <v>10121.42627128331</v>
      </c>
      <c r="P8059" s="13">
        <f>IF(H8059&lt;Constants!$B$2,1,0)</f>
        <v>0</v>
      </c>
      <c r="Q8059" s="13">
        <f>IF(N8059&lt;Constants!$B$2,1,0)</f>
        <v>0</v>
      </c>
      <c r="R8059" s="13">
        <f t="shared" si="755"/>
        <v>0</v>
      </c>
      <c r="S8059" s="6">
        <v>0</v>
      </c>
    </row>
    <row r="8060" spans="1:19" x14ac:dyDescent="0.35">
      <c r="A8060" s="6">
        <v>4672</v>
      </c>
      <c r="B8060" s="6">
        <v>6</v>
      </c>
      <c r="C8060" s="7">
        <v>1146.48034667969</v>
      </c>
      <c r="D8060" s="6">
        <v>4</v>
      </c>
      <c r="E8060" s="8">
        <v>2.2795071601867698</v>
      </c>
      <c r="F8060" s="9">
        <v>0.87441961276785996</v>
      </c>
      <c r="G8060" s="10">
        <v>370</v>
      </c>
      <c r="H8060" s="10">
        <v>135681.140625</v>
      </c>
      <c r="I8060" s="11">
        <f>H8060/Constants!$B$4</f>
        <v>11306.76171875</v>
      </c>
      <c r="J8060" s="11">
        <f>G8060*Constants!$B$4/D8060</f>
        <v>1110</v>
      </c>
      <c r="K8060" s="11">
        <f t="shared" si="750"/>
        <v>1269.4134301110212</v>
      </c>
      <c r="L8060" s="12">
        <f t="shared" si="751"/>
        <v>92.5</v>
      </c>
      <c r="M8060" s="12">
        <f t="shared" si="752"/>
        <v>105.78445250925176</v>
      </c>
      <c r="N8060" s="11">
        <f t="shared" si="753"/>
        <v>134411.72719488898</v>
      </c>
      <c r="O8060" s="12">
        <f t="shared" si="754"/>
        <v>11200.977266240749</v>
      </c>
      <c r="P8060" s="13">
        <f>IF(H8060&lt;Constants!$B$2,1,0)</f>
        <v>0</v>
      </c>
      <c r="Q8060" s="13">
        <f>IF(N8060&lt;Constants!$B$2,1,0)</f>
        <v>0</v>
      </c>
      <c r="R8060" s="13">
        <f t="shared" si="755"/>
        <v>0</v>
      </c>
      <c r="S8060" s="6">
        <v>0</v>
      </c>
    </row>
    <row r="8061" spans="1:19" x14ac:dyDescent="0.35">
      <c r="A8061" s="6">
        <v>4672</v>
      </c>
      <c r="B8061" s="6">
        <v>7</v>
      </c>
      <c r="C8061" s="7">
        <v>1433.10046386719</v>
      </c>
      <c r="D8061" s="6">
        <v>5</v>
      </c>
      <c r="E8061" s="8">
        <v>2.5588865280151398</v>
      </c>
      <c r="F8061" s="9">
        <v>0.83886961160958595</v>
      </c>
      <c r="G8061" s="10">
        <v>0</v>
      </c>
      <c r="H8061" s="10">
        <v>95232.6796875</v>
      </c>
      <c r="I8061" s="11">
        <f>H8061/Constants!$B$4</f>
        <v>7936.056640625</v>
      </c>
      <c r="J8061" s="11">
        <f>G8061*Constants!$B$4/D8061</f>
        <v>0</v>
      </c>
      <c r="K8061" s="11">
        <f t="shared" si="750"/>
        <v>0</v>
      </c>
      <c r="L8061" s="12">
        <f t="shared" si="751"/>
        <v>0</v>
      </c>
      <c r="M8061" s="12">
        <f t="shared" si="752"/>
        <v>0</v>
      </c>
      <c r="N8061" s="11">
        <f t="shared" si="753"/>
        <v>95232.6796875</v>
      </c>
      <c r="O8061" s="12">
        <f t="shared" si="754"/>
        <v>7936.056640625</v>
      </c>
      <c r="P8061" s="13">
        <f>IF(H8061&lt;Constants!$B$2,1,0)</f>
        <v>0</v>
      </c>
      <c r="Q8061" s="13">
        <f>IF(N8061&lt;Constants!$B$2,1,0)</f>
        <v>0</v>
      </c>
      <c r="R8061" s="13">
        <f t="shared" si="755"/>
        <v>0</v>
      </c>
      <c r="S8061" s="6">
        <v>0</v>
      </c>
    </row>
    <row r="8062" spans="1:19" x14ac:dyDescent="0.35">
      <c r="A8062" s="6">
        <v>4672</v>
      </c>
      <c r="B8062" s="6">
        <v>8</v>
      </c>
      <c r="C8062" s="7">
        <v>1433.10046386719</v>
      </c>
      <c r="D8062" s="6">
        <v>5</v>
      </c>
      <c r="E8062" s="8">
        <v>2.5588865280151398</v>
      </c>
      <c r="F8062" s="9">
        <v>1.52994944470101</v>
      </c>
      <c r="G8062" s="10">
        <v>500</v>
      </c>
      <c r="H8062" s="10">
        <v>105664.671875</v>
      </c>
      <c r="I8062" s="11">
        <f>H8062/Constants!$B$4</f>
        <v>8805.3893229166661</v>
      </c>
      <c r="J8062" s="11">
        <f>G8062*Constants!$B$4/D8062</f>
        <v>1200</v>
      </c>
      <c r="K8062" s="11">
        <f t="shared" si="750"/>
        <v>784.33964217328094</v>
      </c>
      <c r="L8062" s="12">
        <f t="shared" si="751"/>
        <v>100</v>
      </c>
      <c r="M8062" s="12">
        <f t="shared" si="752"/>
        <v>65.361636847773411</v>
      </c>
      <c r="N8062" s="11">
        <f t="shared" si="753"/>
        <v>104880.33223282672</v>
      </c>
      <c r="O8062" s="12">
        <f t="shared" si="754"/>
        <v>8740.0276860688919</v>
      </c>
      <c r="P8062" s="13">
        <f>IF(H8062&lt;Constants!$B$2,1,0)</f>
        <v>0</v>
      </c>
      <c r="Q8062" s="13">
        <f>IF(N8062&lt;Constants!$B$2,1,0)</f>
        <v>0</v>
      </c>
      <c r="R8062" s="13">
        <f t="shared" si="755"/>
        <v>0</v>
      </c>
      <c r="S8062" s="6">
        <v>0</v>
      </c>
    </row>
    <row r="8063" spans="1:19" x14ac:dyDescent="0.35">
      <c r="A8063" s="6">
        <v>4672</v>
      </c>
      <c r="B8063" s="6">
        <v>9</v>
      </c>
      <c r="C8063" s="7">
        <v>1719.72045898438</v>
      </c>
      <c r="D8063" s="6">
        <v>6</v>
      </c>
      <c r="E8063" s="8">
        <v>3.8336586952209499</v>
      </c>
      <c r="F8063" s="9">
        <v>1.2755327809189101</v>
      </c>
      <c r="G8063" s="10">
        <v>3150</v>
      </c>
      <c r="H8063" s="10">
        <v>63835.91796875</v>
      </c>
      <c r="I8063" s="11">
        <f>H8063/Constants!$B$4</f>
        <v>5319.659830729167</v>
      </c>
      <c r="J8063" s="11">
        <f>G8063*Constants!$B$4/D8063</f>
        <v>6300</v>
      </c>
      <c r="K8063" s="11">
        <f t="shared" si="750"/>
        <v>4939.1125765199067</v>
      </c>
      <c r="L8063" s="12">
        <f t="shared" si="751"/>
        <v>525</v>
      </c>
      <c r="M8063" s="12">
        <f t="shared" si="752"/>
        <v>411.59271470999226</v>
      </c>
      <c r="N8063" s="11">
        <f t="shared" si="753"/>
        <v>58896.80539223009</v>
      </c>
      <c r="O8063" s="12">
        <f t="shared" si="754"/>
        <v>4908.067116019175</v>
      </c>
      <c r="P8063" s="13">
        <f>IF(H8063&lt;Constants!$B$2,1,0)</f>
        <v>1</v>
      </c>
      <c r="Q8063" s="13">
        <f>IF(N8063&lt;Constants!$B$2,1,0)</f>
        <v>1</v>
      </c>
      <c r="R8063" s="13">
        <f t="shared" si="755"/>
        <v>0</v>
      </c>
      <c r="S8063" s="6">
        <v>1</v>
      </c>
    </row>
    <row r="8064" spans="1:19" x14ac:dyDescent="0.35">
      <c r="A8064" s="6">
        <v>4672</v>
      </c>
      <c r="B8064" s="6">
        <v>10</v>
      </c>
      <c r="C8064" s="7">
        <v>1719.72045898438</v>
      </c>
      <c r="D8064" s="6">
        <v>6</v>
      </c>
      <c r="E8064" s="8">
        <v>2.8284270763397199</v>
      </c>
      <c r="F8064" s="9">
        <v>0.893121281194175</v>
      </c>
      <c r="G8064" s="10">
        <v>30600</v>
      </c>
      <c r="H8064" s="10">
        <v>85788.890625</v>
      </c>
      <c r="I8064" s="11">
        <f>H8064/Constants!$B$4</f>
        <v>7149.07421875</v>
      </c>
      <c r="J8064" s="11">
        <f>G8064*Constants!$B$4/D8064</f>
        <v>61200</v>
      </c>
      <c r="K8064" s="11">
        <f t="shared" si="750"/>
        <v>68523.728287126549</v>
      </c>
      <c r="L8064" s="12">
        <f t="shared" si="751"/>
        <v>5100</v>
      </c>
      <c r="M8064" s="12">
        <f t="shared" si="752"/>
        <v>5710.3106905938794</v>
      </c>
      <c r="N8064" s="11">
        <f t="shared" si="753"/>
        <v>17265.162337873451</v>
      </c>
      <c r="O8064" s="12">
        <f t="shared" si="754"/>
        <v>1438.7635281561206</v>
      </c>
      <c r="P8064" s="13">
        <f>IF(H8064&lt;Constants!$B$2,1,0)</f>
        <v>0</v>
      </c>
      <c r="Q8064" s="13">
        <f>IF(N8064&lt;Constants!$B$2,1,0)</f>
        <v>1</v>
      </c>
      <c r="R8064" s="13">
        <f t="shared" si="755"/>
        <v>1</v>
      </c>
      <c r="S8064" s="6">
        <v>0</v>
      </c>
    </row>
    <row r="8065" spans="1:19" x14ac:dyDescent="0.35">
      <c r="A8065" s="6">
        <v>4672</v>
      </c>
      <c r="B8065" s="6">
        <v>11</v>
      </c>
      <c r="C8065" s="7">
        <v>2006.34057617188</v>
      </c>
      <c r="D8065" s="6">
        <v>7</v>
      </c>
      <c r="E8065" s="8">
        <v>3.5914680957794198</v>
      </c>
      <c r="F8065" s="9">
        <v>1.22076334287614</v>
      </c>
      <c r="G8065" s="10">
        <v>0</v>
      </c>
      <c r="H8065" s="10">
        <v>52126.65625</v>
      </c>
      <c r="I8065" s="11">
        <f>H8065/Constants!$B$4</f>
        <v>4343.888020833333</v>
      </c>
      <c r="J8065" s="11">
        <f>G8065*Constants!$B$4/D8065</f>
        <v>0</v>
      </c>
      <c r="K8065" s="11">
        <f t="shared" si="750"/>
        <v>0</v>
      </c>
      <c r="L8065" s="12">
        <f t="shared" si="751"/>
        <v>0</v>
      </c>
      <c r="M8065" s="12">
        <f t="shared" si="752"/>
        <v>0</v>
      </c>
      <c r="N8065" s="11">
        <f t="shared" si="753"/>
        <v>52126.65625</v>
      </c>
      <c r="O8065" s="12">
        <f t="shared" si="754"/>
        <v>4343.888020833333</v>
      </c>
      <c r="P8065" s="13">
        <f>IF(H8065&lt;Constants!$B$2,1,0)</f>
        <v>1</v>
      </c>
      <c r="Q8065" s="13">
        <f>IF(N8065&lt;Constants!$B$2,1,0)</f>
        <v>1</v>
      </c>
      <c r="R8065" s="13">
        <f t="shared" si="755"/>
        <v>0</v>
      </c>
      <c r="S8065" s="6">
        <v>1</v>
      </c>
    </row>
    <row r="8066" spans="1:19" x14ac:dyDescent="0.35">
      <c r="A8066" s="6">
        <v>4672</v>
      </c>
      <c r="B8066" s="6">
        <v>12</v>
      </c>
      <c r="C8066" s="7">
        <v>2292.96069335938</v>
      </c>
      <c r="D8066" s="6">
        <v>8</v>
      </c>
      <c r="E8066" s="8">
        <v>4.3035168647766104</v>
      </c>
      <c r="F8066" s="9">
        <v>0.96542003916640196</v>
      </c>
      <c r="G8066" s="10">
        <v>200</v>
      </c>
      <c r="H8066" s="10">
        <v>97130.015625</v>
      </c>
      <c r="I8066" s="11">
        <f>H8066/Constants!$B$4</f>
        <v>8094.16796875</v>
      </c>
      <c r="J8066" s="11">
        <f>G8066*Constants!$B$4/D8066</f>
        <v>300</v>
      </c>
      <c r="K8066" s="11">
        <f t="shared" si="750"/>
        <v>310.74556962691275</v>
      </c>
      <c r="L8066" s="12">
        <f t="shared" si="751"/>
        <v>25</v>
      </c>
      <c r="M8066" s="12">
        <f t="shared" si="752"/>
        <v>25.895464135576063</v>
      </c>
      <c r="N8066" s="11">
        <f t="shared" si="753"/>
        <v>96819.270055373083</v>
      </c>
      <c r="O8066" s="12">
        <f t="shared" si="754"/>
        <v>8068.2725046144242</v>
      </c>
      <c r="P8066" s="13">
        <f>IF(H8066&lt;Constants!$B$2,1,0)</f>
        <v>0</v>
      </c>
      <c r="Q8066" s="13">
        <f>IF(N8066&lt;Constants!$B$2,1,0)</f>
        <v>0</v>
      </c>
      <c r="R8066" s="13">
        <f t="shared" si="755"/>
        <v>0</v>
      </c>
      <c r="S8066" s="6">
        <v>0</v>
      </c>
    </row>
    <row r="8067" spans="1:19" x14ac:dyDescent="0.35">
      <c r="A8067" s="6">
        <v>4673</v>
      </c>
      <c r="B8067" s="6">
        <v>1</v>
      </c>
      <c r="C8067" s="7">
        <v>363.06500244140602</v>
      </c>
      <c r="D8067" s="6">
        <v>1</v>
      </c>
      <c r="E8067" s="8">
        <v>1</v>
      </c>
      <c r="F8067" s="9">
        <v>1.0771221747802699</v>
      </c>
      <c r="G8067" s="10">
        <v>0</v>
      </c>
      <c r="H8067" s="10">
        <v>528296.5625</v>
      </c>
      <c r="I8067" s="11">
        <f>H8067/Constants!$B$4</f>
        <v>44024.713541666664</v>
      </c>
      <c r="J8067" s="11">
        <f>G8067*Constants!$B$4/D8067</f>
        <v>0</v>
      </c>
      <c r="K8067" s="11">
        <f t="shared" ref="K8067:K8130" si="756">J8067/F8067</f>
        <v>0</v>
      </c>
      <c r="L8067" s="12">
        <f t="shared" ref="L8067:L8130" si="757">G8067/D8067</f>
        <v>0</v>
      </c>
      <c r="M8067" s="12">
        <f t="shared" ref="M8067:M8130" si="758">L8067/F8067</f>
        <v>0</v>
      </c>
      <c r="N8067" s="11">
        <f t="shared" ref="N8067:N8130" si="759">H8067-K8067</f>
        <v>528296.5625</v>
      </c>
      <c r="O8067" s="12">
        <f t="shared" ref="O8067:O8130" si="760">I8067-M8067</f>
        <v>44024.713541666664</v>
      </c>
      <c r="P8067" s="13">
        <f>IF(H8067&lt;Constants!$B$2,1,0)</f>
        <v>0</v>
      </c>
      <c r="Q8067" s="13">
        <f>IF(N8067&lt;Constants!$B$2,1,0)</f>
        <v>0</v>
      </c>
      <c r="R8067" s="13">
        <f t="shared" ref="R8067:R8130" si="761">IF(AND(P8067=0,Q8067=1),1,0)</f>
        <v>0</v>
      </c>
      <c r="S8067" s="6">
        <v>0</v>
      </c>
    </row>
    <row r="8068" spans="1:19" x14ac:dyDescent="0.35">
      <c r="A8068" s="6">
        <v>4673</v>
      </c>
      <c r="B8068" s="6">
        <v>2</v>
      </c>
      <c r="C8068" s="7">
        <v>726.13000488281295</v>
      </c>
      <c r="D8068" s="6">
        <v>2</v>
      </c>
      <c r="E8068" s="8">
        <v>1.35540294647217</v>
      </c>
      <c r="F8068" s="9">
        <v>0.93280970614245995</v>
      </c>
      <c r="G8068" s="10">
        <v>0</v>
      </c>
      <c r="H8068" s="10">
        <v>123503.8515625</v>
      </c>
      <c r="I8068" s="11">
        <f>H8068/Constants!$B$4</f>
        <v>10291.987630208334</v>
      </c>
      <c r="J8068" s="11">
        <f>G8068*Constants!$B$4/D8068</f>
        <v>0</v>
      </c>
      <c r="K8068" s="11">
        <f t="shared" si="756"/>
        <v>0</v>
      </c>
      <c r="L8068" s="12">
        <f t="shared" si="757"/>
        <v>0</v>
      </c>
      <c r="M8068" s="12">
        <f t="shared" si="758"/>
        <v>0</v>
      </c>
      <c r="N8068" s="11">
        <f t="shared" si="759"/>
        <v>123503.8515625</v>
      </c>
      <c r="O8068" s="12">
        <f t="shared" si="760"/>
        <v>10291.987630208334</v>
      </c>
      <c r="P8068" s="13">
        <f>IF(H8068&lt;Constants!$B$2,1,0)</f>
        <v>0</v>
      </c>
      <c r="Q8068" s="13">
        <f>IF(N8068&lt;Constants!$B$2,1,0)</f>
        <v>0</v>
      </c>
      <c r="R8068" s="13">
        <f t="shared" si="761"/>
        <v>0</v>
      </c>
      <c r="S8068" s="6">
        <v>0</v>
      </c>
    </row>
    <row r="8069" spans="1:19" x14ac:dyDescent="0.35">
      <c r="A8069" s="6">
        <v>4673</v>
      </c>
      <c r="B8069" s="6">
        <v>3</v>
      </c>
      <c r="C8069" s="7">
        <v>726.13000488281295</v>
      </c>
      <c r="D8069" s="6">
        <v>2</v>
      </c>
      <c r="E8069" s="8">
        <v>1.6817928552627599</v>
      </c>
      <c r="F8069" s="9">
        <v>1.2040729795452001</v>
      </c>
      <c r="G8069" s="10">
        <v>0</v>
      </c>
      <c r="H8069" s="10">
        <v>122082.953125</v>
      </c>
      <c r="I8069" s="11">
        <f>H8069/Constants!$B$4</f>
        <v>10173.579427083334</v>
      </c>
      <c r="J8069" s="11">
        <f>G8069*Constants!$B$4/D8069</f>
        <v>0</v>
      </c>
      <c r="K8069" s="11">
        <f t="shared" si="756"/>
        <v>0</v>
      </c>
      <c r="L8069" s="12">
        <f t="shared" si="757"/>
        <v>0</v>
      </c>
      <c r="M8069" s="12">
        <f t="shared" si="758"/>
        <v>0</v>
      </c>
      <c r="N8069" s="11">
        <f t="shared" si="759"/>
        <v>122082.953125</v>
      </c>
      <c r="O8069" s="12">
        <f t="shared" si="760"/>
        <v>10173.579427083334</v>
      </c>
      <c r="P8069" s="13">
        <f>IF(H8069&lt;Constants!$B$2,1,0)</f>
        <v>0</v>
      </c>
      <c r="Q8069" s="13">
        <f>IF(N8069&lt;Constants!$B$2,1,0)</f>
        <v>0</v>
      </c>
      <c r="R8069" s="13">
        <f t="shared" si="761"/>
        <v>0</v>
      </c>
      <c r="S8069" s="6">
        <v>0</v>
      </c>
    </row>
    <row r="8070" spans="1:19" x14ac:dyDescent="0.35">
      <c r="A8070" s="6">
        <v>4673</v>
      </c>
      <c r="B8070" s="6">
        <v>4</v>
      </c>
      <c r="C8070" s="7">
        <v>1089.19506835938</v>
      </c>
      <c r="D8070" s="6">
        <v>3</v>
      </c>
      <c r="E8070" s="8">
        <v>1.6817928552627599</v>
      </c>
      <c r="F8070" s="9">
        <v>1.3518704812456199</v>
      </c>
      <c r="G8070" s="10">
        <v>0</v>
      </c>
      <c r="H8070" s="10">
        <v>103139.421875</v>
      </c>
      <c r="I8070" s="11">
        <f>H8070/Constants!$B$4</f>
        <v>8594.9518229166661</v>
      </c>
      <c r="J8070" s="11">
        <f>G8070*Constants!$B$4/D8070</f>
        <v>0</v>
      </c>
      <c r="K8070" s="11">
        <f t="shared" si="756"/>
        <v>0</v>
      </c>
      <c r="L8070" s="12">
        <f t="shared" si="757"/>
        <v>0</v>
      </c>
      <c r="M8070" s="12">
        <f t="shared" si="758"/>
        <v>0</v>
      </c>
      <c r="N8070" s="11">
        <f t="shared" si="759"/>
        <v>103139.421875</v>
      </c>
      <c r="O8070" s="12">
        <f t="shared" si="760"/>
        <v>8594.9518229166661</v>
      </c>
      <c r="P8070" s="13">
        <f>IF(H8070&lt;Constants!$B$2,1,0)</f>
        <v>0</v>
      </c>
      <c r="Q8070" s="13">
        <f>IF(N8070&lt;Constants!$B$2,1,0)</f>
        <v>0</v>
      </c>
      <c r="R8070" s="13">
        <f t="shared" si="761"/>
        <v>0</v>
      </c>
      <c r="S8070" s="6">
        <v>0</v>
      </c>
    </row>
    <row r="8071" spans="1:19" x14ac:dyDescent="0.35">
      <c r="A8071" s="6">
        <v>4673</v>
      </c>
      <c r="B8071" s="6">
        <v>5</v>
      </c>
      <c r="C8071" s="7">
        <v>1089.19506835938</v>
      </c>
      <c r="D8071" s="6">
        <v>3</v>
      </c>
      <c r="E8071" s="8">
        <v>1.98817682266235</v>
      </c>
      <c r="F8071" s="9">
        <v>1.0975005176371699</v>
      </c>
      <c r="G8071" s="10">
        <v>5800</v>
      </c>
      <c r="H8071" s="10">
        <v>156977.890625</v>
      </c>
      <c r="I8071" s="11">
        <f>H8071/Constants!$B$4</f>
        <v>13081.490885416666</v>
      </c>
      <c r="J8071" s="11">
        <f>G8071*Constants!$B$4/D8071</f>
        <v>23200</v>
      </c>
      <c r="K8071" s="11">
        <f t="shared" si="756"/>
        <v>21138.942193802082</v>
      </c>
      <c r="L8071" s="12">
        <f t="shared" si="757"/>
        <v>1933.3333333333333</v>
      </c>
      <c r="M8071" s="12">
        <f t="shared" si="758"/>
        <v>1761.5785161501735</v>
      </c>
      <c r="N8071" s="11">
        <f t="shared" si="759"/>
        <v>135838.9484311979</v>
      </c>
      <c r="O8071" s="12">
        <f t="shared" si="760"/>
        <v>11319.912369266493</v>
      </c>
      <c r="P8071" s="13">
        <f>IF(H8071&lt;Constants!$B$2,1,0)</f>
        <v>0</v>
      </c>
      <c r="Q8071" s="13">
        <f>IF(N8071&lt;Constants!$B$2,1,0)</f>
        <v>0</v>
      </c>
      <c r="R8071" s="13">
        <f t="shared" si="761"/>
        <v>0</v>
      </c>
      <c r="S8071" s="6">
        <v>0</v>
      </c>
    </row>
    <row r="8072" spans="1:19" x14ac:dyDescent="0.35">
      <c r="A8072" s="6">
        <v>4673</v>
      </c>
      <c r="B8072" s="6">
        <v>6</v>
      </c>
      <c r="C8072" s="7">
        <v>1452.26000976563</v>
      </c>
      <c r="D8072" s="6">
        <v>4</v>
      </c>
      <c r="E8072" s="8">
        <v>2.2795071601867698</v>
      </c>
      <c r="F8072" s="9">
        <v>1.37510084310643</v>
      </c>
      <c r="G8072" s="10">
        <v>610</v>
      </c>
      <c r="H8072" s="10">
        <v>85586.84375</v>
      </c>
      <c r="I8072" s="11">
        <f>H8072/Constants!$B$4</f>
        <v>7132.236979166667</v>
      </c>
      <c r="J8072" s="11">
        <f>G8072*Constants!$B$4/D8072</f>
        <v>1830</v>
      </c>
      <c r="K8072" s="11">
        <f t="shared" si="756"/>
        <v>1330.8114886075753</v>
      </c>
      <c r="L8072" s="12">
        <f t="shared" si="757"/>
        <v>152.5</v>
      </c>
      <c r="M8072" s="12">
        <f t="shared" si="758"/>
        <v>110.90095738396461</v>
      </c>
      <c r="N8072" s="11">
        <f t="shared" si="759"/>
        <v>84256.032261392422</v>
      </c>
      <c r="O8072" s="12">
        <f t="shared" si="760"/>
        <v>7021.3360217827021</v>
      </c>
      <c r="P8072" s="13">
        <f>IF(H8072&lt;Constants!$B$2,1,0)</f>
        <v>0</v>
      </c>
      <c r="Q8072" s="13">
        <f>IF(N8072&lt;Constants!$B$2,1,0)</f>
        <v>0</v>
      </c>
      <c r="R8072" s="13">
        <f t="shared" si="761"/>
        <v>0</v>
      </c>
      <c r="S8072" s="6">
        <v>0</v>
      </c>
    </row>
    <row r="8073" spans="1:19" x14ac:dyDescent="0.35">
      <c r="A8073" s="6">
        <v>4673</v>
      </c>
      <c r="B8073" s="6">
        <v>7</v>
      </c>
      <c r="C8073" s="7">
        <v>1452.26000976563</v>
      </c>
      <c r="D8073" s="6">
        <v>4</v>
      </c>
      <c r="E8073" s="8">
        <v>2.8284270763397199</v>
      </c>
      <c r="F8073" s="9">
        <v>1.1755369105701601</v>
      </c>
      <c r="G8073" s="10">
        <v>0</v>
      </c>
      <c r="H8073" s="10">
        <v>181066.65625</v>
      </c>
      <c r="I8073" s="11">
        <f>H8073/Constants!$B$4</f>
        <v>15088.888020833334</v>
      </c>
      <c r="J8073" s="11">
        <f>G8073*Constants!$B$4/D8073</f>
        <v>0</v>
      </c>
      <c r="K8073" s="11">
        <f t="shared" si="756"/>
        <v>0</v>
      </c>
      <c r="L8073" s="12">
        <f t="shared" si="757"/>
        <v>0</v>
      </c>
      <c r="M8073" s="12">
        <f t="shared" si="758"/>
        <v>0</v>
      </c>
      <c r="N8073" s="11">
        <f t="shared" si="759"/>
        <v>181066.65625</v>
      </c>
      <c r="O8073" s="12">
        <f t="shared" si="760"/>
        <v>15088.888020833334</v>
      </c>
      <c r="P8073" s="13">
        <f>IF(H8073&lt;Constants!$B$2,1,0)</f>
        <v>0</v>
      </c>
      <c r="Q8073" s="13">
        <f>IF(N8073&lt;Constants!$B$2,1,0)</f>
        <v>0</v>
      </c>
      <c r="R8073" s="13">
        <f t="shared" si="761"/>
        <v>0</v>
      </c>
      <c r="S8073" s="6">
        <v>0</v>
      </c>
    </row>
    <row r="8074" spans="1:19" x14ac:dyDescent="0.35">
      <c r="A8074" s="6">
        <v>4673</v>
      </c>
      <c r="B8074" s="6">
        <v>8</v>
      </c>
      <c r="C8074" s="7">
        <v>1452.26000976563</v>
      </c>
      <c r="D8074" s="6">
        <v>4</v>
      </c>
      <c r="E8074" s="8">
        <v>2.5588865280151398</v>
      </c>
      <c r="F8074" s="9">
        <v>1.0927051508544201</v>
      </c>
      <c r="G8074" s="10">
        <v>0</v>
      </c>
      <c r="H8074" s="10">
        <v>72394.4921875</v>
      </c>
      <c r="I8074" s="11">
        <f>H8074/Constants!$B$4</f>
        <v>6032.874348958333</v>
      </c>
      <c r="J8074" s="11">
        <f>G8074*Constants!$B$4/D8074</f>
        <v>0</v>
      </c>
      <c r="K8074" s="11">
        <f t="shared" si="756"/>
        <v>0</v>
      </c>
      <c r="L8074" s="12">
        <f t="shared" si="757"/>
        <v>0</v>
      </c>
      <c r="M8074" s="12">
        <f t="shared" si="758"/>
        <v>0</v>
      </c>
      <c r="N8074" s="11">
        <f t="shared" si="759"/>
        <v>72394.4921875</v>
      </c>
      <c r="O8074" s="12">
        <f t="shared" si="760"/>
        <v>6032.874348958333</v>
      </c>
      <c r="P8074" s="13">
        <f>IF(H8074&lt;Constants!$B$2,1,0)</f>
        <v>1</v>
      </c>
      <c r="Q8074" s="13">
        <f>IF(N8074&lt;Constants!$B$2,1,0)</f>
        <v>1</v>
      </c>
      <c r="R8074" s="13">
        <f t="shared" si="761"/>
        <v>0</v>
      </c>
      <c r="S8074" s="6">
        <v>1</v>
      </c>
    </row>
    <row r="8075" spans="1:19" x14ac:dyDescent="0.35">
      <c r="A8075" s="6">
        <v>4673</v>
      </c>
      <c r="B8075" s="6">
        <v>9</v>
      </c>
      <c r="C8075" s="7">
        <v>1815.32495117188</v>
      </c>
      <c r="D8075" s="6">
        <v>5</v>
      </c>
      <c r="E8075" s="8">
        <v>2.5588865280151398</v>
      </c>
      <c r="F8075" s="9">
        <v>1.1209807053340199</v>
      </c>
      <c r="G8075" s="10">
        <v>0</v>
      </c>
      <c r="H8075" s="10">
        <v>121263.8046875</v>
      </c>
      <c r="I8075" s="11">
        <f>H8075/Constants!$B$4</f>
        <v>10105.317057291666</v>
      </c>
      <c r="J8075" s="11">
        <f>G8075*Constants!$B$4/D8075</f>
        <v>0</v>
      </c>
      <c r="K8075" s="11">
        <f t="shared" si="756"/>
        <v>0</v>
      </c>
      <c r="L8075" s="12">
        <f t="shared" si="757"/>
        <v>0</v>
      </c>
      <c r="M8075" s="12">
        <f t="shared" si="758"/>
        <v>0</v>
      </c>
      <c r="N8075" s="11">
        <f t="shared" si="759"/>
        <v>121263.8046875</v>
      </c>
      <c r="O8075" s="12">
        <f t="shared" si="760"/>
        <v>10105.317057291666</v>
      </c>
      <c r="P8075" s="13">
        <f>IF(H8075&lt;Constants!$B$2,1,0)</f>
        <v>0</v>
      </c>
      <c r="Q8075" s="13">
        <f>IF(N8075&lt;Constants!$B$2,1,0)</f>
        <v>0</v>
      </c>
      <c r="R8075" s="13">
        <f t="shared" si="761"/>
        <v>0</v>
      </c>
      <c r="S8075" s="6">
        <v>0</v>
      </c>
    </row>
    <row r="8076" spans="1:19" x14ac:dyDescent="0.35">
      <c r="A8076" s="6">
        <v>4673</v>
      </c>
      <c r="B8076" s="6">
        <v>10</v>
      </c>
      <c r="C8076" s="7">
        <v>1815.32495117188</v>
      </c>
      <c r="D8076" s="6">
        <v>5</v>
      </c>
      <c r="E8076" s="8">
        <v>2.8284270763397199</v>
      </c>
      <c r="F8076" s="9">
        <v>1.4399628144583101</v>
      </c>
      <c r="G8076" s="10">
        <v>0</v>
      </c>
      <c r="H8076" s="10">
        <v>59505.48828125</v>
      </c>
      <c r="I8076" s="11">
        <f>H8076/Constants!$B$4</f>
        <v>4958.790690104167</v>
      </c>
      <c r="J8076" s="11">
        <f>G8076*Constants!$B$4/D8076</f>
        <v>0</v>
      </c>
      <c r="K8076" s="11">
        <f t="shared" si="756"/>
        <v>0</v>
      </c>
      <c r="L8076" s="12">
        <f t="shared" si="757"/>
        <v>0</v>
      </c>
      <c r="M8076" s="12">
        <f t="shared" si="758"/>
        <v>0</v>
      </c>
      <c r="N8076" s="11">
        <f t="shared" si="759"/>
        <v>59505.48828125</v>
      </c>
      <c r="O8076" s="12">
        <f t="shared" si="760"/>
        <v>4958.790690104167</v>
      </c>
      <c r="P8076" s="13">
        <f>IF(H8076&lt;Constants!$B$2,1,0)</f>
        <v>1</v>
      </c>
      <c r="Q8076" s="13">
        <f>IF(N8076&lt;Constants!$B$2,1,0)</f>
        <v>1</v>
      </c>
      <c r="R8076" s="13">
        <f t="shared" si="761"/>
        <v>0</v>
      </c>
      <c r="S8076" s="6">
        <v>1</v>
      </c>
    </row>
    <row r="8077" spans="1:19" x14ac:dyDescent="0.35">
      <c r="A8077" s="6">
        <v>4673</v>
      </c>
      <c r="B8077" s="6">
        <v>11</v>
      </c>
      <c r="C8077" s="7">
        <v>2178.39013671875</v>
      </c>
      <c r="D8077" s="6">
        <v>6</v>
      </c>
      <c r="E8077" s="8">
        <v>3.08965063095093</v>
      </c>
      <c r="F8077" s="9">
        <v>1.0260578800336</v>
      </c>
      <c r="G8077" s="10">
        <v>0</v>
      </c>
      <c r="H8077" s="10">
        <v>98521.453125</v>
      </c>
      <c r="I8077" s="11">
        <f>H8077/Constants!$B$4</f>
        <v>8210.12109375</v>
      </c>
      <c r="J8077" s="11">
        <f>G8077*Constants!$B$4/D8077</f>
        <v>0</v>
      </c>
      <c r="K8077" s="11">
        <f t="shared" si="756"/>
        <v>0</v>
      </c>
      <c r="L8077" s="12">
        <f t="shared" si="757"/>
        <v>0</v>
      </c>
      <c r="M8077" s="12">
        <f t="shared" si="758"/>
        <v>0</v>
      </c>
      <c r="N8077" s="11">
        <f t="shared" si="759"/>
        <v>98521.453125</v>
      </c>
      <c r="O8077" s="12">
        <f t="shared" si="760"/>
        <v>8210.12109375</v>
      </c>
      <c r="P8077" s="13">
        <f>IF(H8077&lt;Constants!$B$2,1,0)</f>
        <v>0</v>
      </c>
      <c r="Q8077" s="13">
        <f>IF(N8077&lt;Constants!$B$2,1,0)</f>
        <v>0</v>
      </c>
      <c r="R8077" s="13">
        <f t="shared" si="761"/>
        <v>0</v>
      </c>
      <c r="S8077" s="6">
        <v>0</v>
      </c>
    </row>
    <row r="8078" spans="1:19" x14ac:dyDescent="0.35">
      <c r="A8078" s="6">
        <v>4673</v>
      </c>
      <c r="B8078" s="6">
        <v>12</v>
      </c>
      <c r="C8078" s="7">
        <v>2541.455078125</v>
      </c>
      <c r="D8078" s="6">
        <v>7</v>
      </c>
      <c r="E8078" s="8">
        <v>3.3437016010284402</v>
      </c>
      <c r="F8078" s="9">
        <v>1.27808594250546</v>
      </c>
      <c r="G8078" s="10">
        <v>0</v>
      </c>
      <c r="H8078" s="10">
        <v>93081.5078125</v>
      </c>
      <c r="I8078" s="11">
        <f>H8078/Constants!$B$4</f>
        <v>7756.792317708333</v>
      </c>
      <c r="J8078" s="11">
        <f>G8078*Constants!$B$4/D8078</f>
        <v>0</v>
      </c>
      <c r="K8078" s="11">
        <f t="shared" si="756"/>
        <v>0</v>
      </c>
      <c r="L8078" s="12">
        <f t="shared" si="757"/>
        <v>0</v>
      </c>
      <c r="M8078" s="12">
        <f t="shared" si="758"/>
        <v>0</v>
      </c>
      <c r="N8078" s="11">
        <f t="shared" si="759"/>
        <v>93081.5078125</v>
      </c>
      <c r="O8078" s="12">
        <f t="shared" si="760"/>
        <v>7756.792317708333</v>
      </c>
      <c r="P8078" s="13">
        <f>IF(H8078&lt;Constants!$B$2,1,0)</f>
        <v>0</v>
      </c>
      <c r="Q8078" s="13">
        <f>IF(N8078&lt;Constants!$B$2,1,0)</f>
        <v>0</v>
      </c>
      <c r="R8078" s="13">
        <f t="shared" si="761"/>
        <v>0</v>
      </c>
      <c r="S8078" s="6">
        <v>0</v>
      </c>
    </row>
    <row r="8079" spans="1:19" x14ac:dyDescent="0.35">
      <c r="A8079" s="6">
        <v>4674</v>
      </c>
      <c r="B8079" s="6">
        <v>1</v>
      </c>
      <c r="C8079" s="7">
        <v>348.88003540039102</v>
      </c>
      <c r="D8079" s="6">
        <v>1</v>
      </c>
      <c r="E8079" s="8">
        <v>1</v>
      </c>
      <c r="F8079" s="9">
        <v>1.0699644275128899</v>
      </c>
      <c r="G8079" s="10">
        <v>0</v>
      </c>
      <c r="H8079" s="10">
        <v>105624.5390625</v>
      </c>
      <c r="I8079" s="11">
        <f>H8079/Constants!$B$4</f>
        <v>8802.044921875</v>
      </c>
      <c r="J8079" s="11">
        <f>G8079*Constants!$B$4/D8079</f>
        <v>0</v>
      </c>
      <c r="K8079" s="11">
        <f t="shared" si="756"/>
        <v>0</v>
      </c>
      <c r="L8079" s="12">
        <f t="shared" si="757"/>
        <v>0</v>
      </c>
      <c r="M8079" s="12">
        <f t="shared" si="758"/>
        <v>0</v>
      </c>
      <c r="N8079" s="11">
        <f t="shared" si="759"/>
        <v>105624.5390625</v>
      </c>
      <c r="O8079" s="12">
        <f t="shared" si="760"/>
        <v>8802.044921875</v>
      </c>
      <c r="P8079" s="13">
        <f>IF(H8079&lt;Constants!$B$2,1,0)</f>
        <v>0</v>
      </c>
      <c r="Q8079" s="13">
        <f>IF(N8079&lt;Constants!$B$2,1,0)</f>
        <v>0</v>
      </c>
      <c r="R8079" s="13">
        <f t="shared" si="761"/>
        <v>0</v>
      </c>
      <c r="S8079" s="6">
        <v>0</v>
      </c>
    </row>
    <row r="8080" spans="1:19" x14ac:dyDescent="0.35">
      <c r="A8080" s="6">
        <v>4674</v>
      </c>
      <c r="B8080" s="6">
        <v>2</v>
      </c>
      <c r="C8080" s="7">
        <v>697.76007080078102</v>
      </c>
      <c r="D8080" s="6">
        <v>2</v>
      </c>
      <c r="E8080" s="8">
        <v>1.6817928552627599</v>
      </c>
      <c r="F8080" s="9">
        <v>1.22695091777308</v>
      </c>
      <c r="G8080" s="10">
        <v>0</v>
      </c>
      <c r="H8080" s="10">
        <v>230803.1875</v>
      </c>
      <c r="I8080" s="11">
        <f>H8080/Constants!$B$4</f>
        <v>19233.598958333332</v>
      </c>
      <c r="J8080" s="11">
        <f>G8080*Constants!$B$4/D8080</f>
        <v>0</v>
      </c>
      <c r="K8080" s="11">
        <f t="shared" si="756"/>
        <v>0</v>
      </c>
      <c r="L8080" s="12">
        <f t="shared" si="757"/>
        <v>0</v>
      </c>
      <c r="M8080" s="12">
        <f t="shared" si="758"/>
        <v>0</v>
      </c>
      <c r="N8080" s="11">
        <f t="shared" si="759"/>
        <v>230803.1875</v>
      </c>
      <c r="O8080" s="12">
        <f t="shared" si="760"/>
        <v>19233.598958333332</v>
      </c>
      <c r="P8080" s="13">
        <f>IF(H8080&lt;Constants!$B$2,1,0)</f>
        <v>0</v>
      </c>
      <c r="Q8080" s="13">
        <f>IF(N8080&lt;Constants!$B$2,1,0)</f>
        <v>0</v>
      </c>
      <c r="R8080" s="13">
        <f t="shared" si="761"/>
        <v>0</v>
      </c>
      <c r="S8080" s="6">
        <v>0</v>
      </c>
    </row>
    <row r="8081" spans="1:19" x14ac:dyDescent="0.35">
      <c r="A8081" s="6">
        <v>4674</v>
      </c>
      <c r="B8081" s="6">
        <v>3</v>
      </c>
      <c r="C8081" s="7">
        <v>1046.64013671875</v>
      </c>
      <c r="D8081" s="6">
        <v>3</v>
      </c>
      <c r="E8081" s="8">
        <v>1.98817682266235</v>
      </c>
      <c r="F8081" s="9">
        <v>1.2314031773751499</v>
      </c>
      <c r="G8081" s="10">
        <v>0</v>
      </c>
      <c r="H8081" s="10">
        <v>90148.90625</v>
      </c>
      <c r="I8081" s="11">
        <f>H8081/Constants!$B$4</f>
        <v>7512.408854166667</v>
      </c>
      <c r="J8081" s="11">
        <f>G8081*Constants!$B$4/D8081</f>
        <v>0</v>
      </c>
      <c r="K8081" s="11">
        <f t="shared" si="756"/>
        <v>0</v>
      </c>
      <c r="L8081" s="12">
        <f t="shared" si="757"/>
        <v>0</v>
      </c>
      <c r="M8081" s="12">
        <f t="shared" si="758"/>
        <v>0</v>
      </c>
      <c r="N8081" s="11">
        <f t="shared" si="759"/>
        <v>90148.90625</v>
      </c>
      <c r="O8081" s="12">
        <f t="shared" si="760"/>
        <v>7512.408854166667</v>
      </c>
      <c r="P8081" s="13">
        <f>IF(H8081&lt;Constants!$B$2,1,0)</f>
        <v>0</v>
      </c>
      <c r="Q8081" s="13">
        <f>IF(N8081&lt;Constants!$B$2,1,0)</f>
        <v>0</v>
      </c>
      <c r="R8081" s="13">
        <f t="shared" si="761"/>
        <v>0</v>
      </c>
      <c r="S8081" s="6">
        <v>0</v>
      </c>
    </row>
    <row r="8082" spans="1:19" x14ac:dyDescent="0.35">
      <c r="A8082" s="6">
        <v>4674</v>
      </c>
      <c r="B8082" s="6">
        <v>4</v>
      </c>
      <c r="C8082" s="7">
        <v>1046.64013671875</v>
      </c>
      <c r="D8082" s="6">
        <v>3</v>
      </c>
      <c r="E8082" s="8">
        <v>1.6817928552627599</v>
      </c>
      <c r="F8082" s="9">
        <v>1.10117180954366</v>
      </c>
      <c r="G8082" s="10">
        <v>975</v>
      </c>
      <c r="H8082" s="10">
        <v>53909.9765625</v>
      </c>
      <c r="I8082" s="11">
        <f>H8082/Constants!$B$4</f>
        <v>4492.498046875</v>
      </c>
      <c r="J8082" s="11">
        <f>G8082*Constants!$B$4/D8082</f>
        <v>3900</v>
      </c>
      <c r="K8082" s="11">
        <f t="shared" si="756"/>
        <v>3541.6816578479347</v>
      </c>
      <c r="L8082" s="12">
        <f t="shared" si="757"/>
        <v>325</v>
      </c>
      <c r="M8082" s="12">
        <f t="shared" si="758"/>
        <v>295.14013815399454</v>
      </c>
      <c r="N8082" s="11">
        <f t="shared" si="759"/>
        <v>50368.294904652066</v>
      </c>
      <c r="O8082" s="12">
        <f t="shared" si="760"/>
        <v>4197.3579087210055</v>
      </c>
      <c r="P8082" s="13">
        <f>IF(H8082&lt;Constants!$B$2,1,0)</f>
        <v>1</v>
      </c>
      <c r="Q8082" s="13">
        <f>IF(N8082&lt;Constants!$B$2,1,0)</f>
        <v>1</v>
      </c>
      <c r="R8082" s="13">
        <f t="shared" si="761"/>
        <v>0</v>
      </c>
      <c r="S8082" s="6">
        <v>1</v>
      </c>
    </row>
    <row r="8083" spans="1:19" x14ac:dyDescent="0.35">
      <c r="A8083" s="6">
        <v>4674</v>
      </c>
      <c r="B8083" s="6">
        <v>5</v>
      </c>
      <c r="C8083" s="7">
        <v>1046.64013671875</v>
      </c>
      <c r="D8083" s="6">
        <v>3</v>
      </c>
      <c r="E8083" s="8">
        <v>1.98817682266235</v>
      </c>
      <c r="F8083" s="9">
        <v>1.0795822576474901</v>
      </c>
      <c r="G8083" s="10">
        <v>0</v>
      </c>
      <c r="H8083" s="10">
        <v>89401.53125</v>
      </c>
      <c r="I8083" s="11">
        <f>H8083/Constants!$B$4</f>
        <v>7450.127604166667</v>
      </c>
      <c r="J8083" s="11">
        <f>G8083*Constants!$B$4/D8083</f>
        <v>0</v>
      </c>
      <c r="K8083" s="11">
        <f t="shared" si="756"/>
        <v>0</v>
      </c>
      <c r="L8083" s="12">
        <f t="shared" si="757"/>
        <v>0</v>
      </c>
      <c r="M8083" s="12">
        <f t="shared" si="758"/>
        <v>0</v>
      </c>
      <c r="N8083" s="11">
        <f t="shared" si="759"/>
        <v>89401.53125</v>
      </c>
      <c r="O8083" s="12">
        <f t="shared" si="760"/>
        <v>7450.127604166667</v>
      </c>
      <c r="P8083" s="13">
        <f>IF(H8083&lt;Constants!$B$2,1,0)</f>
        <v>0</v>
      </c>
      <c r="Q8083" s="13">
        <f>IF(N8083&lt;Constants!$B$2,1,0)</f>
        <v>0</v>
      </c>
      <c r="R8083" s="13">
        <f t="shared" si="761"/>
        <v>0</v>
      </c>
      <c r="S8083" s="6">
        <v>0</v>
      </c>
    </row>
    <row r="8084" spans="1:19" x14ac:dyDescent="0.35">
      <c r="A8084" s="6">
        <v>4674</v>
      </c>
      <c r="B8084" s="6">
        <v>6</v>
      </c>
      <c r="C8084" s="7">
        <v>1395.52014160156</v>
      </c>
      <c r="D8084" s="6">
        <v>4</v>
      </c>
      <c r="E8084" s="8">
        <v>2.8284270763397199</v>
      </c>
      <c r="F8084" s="9">
        <v>1.2155455524380701</v>
      </c>
      <c r="G8084" s="10">
        <v>145</v>
      </c>
      <c r="H8084" s="10">
        <v>74278.1953125</v>
      </c>
      <c r="I8084" s="11">
        <f>H8084/Constants!$B$4</f>
        <v>6189.849609375</v>
      </c>
      <c r="J8084" s="11">
        <f>G8084*Constants!$B$4/D8084</f>
        <v>435</v>
      </c>
      <c r="K8084" s="11">
        <f t="shared" si="756"/>
        <v>357.86400528347332</v>
      </c>
      <c r="L8084" s="12">
        <f t="shared" si="757"/>
        <v>36.25</v>
      </c>
      <c r="M8084" s="12">
        <f t="shared" si="758"/>
        <v>29.822000440289443</v>
      </c>
      <c r="N8084" s="11">
        <f t="shared" si="759"/>
        <v>73920.331307216533</v>
      </c>
      <c r="O8084" s="12">
        <f t="shared" si="760"/>
        <v>6160.0276089347108</v>
      </c>
      <c r="P8084" s="13">
        <f>IF(H8084&lt;Constants!$B$2,1,0)</f>
        <v>0</v>
      </c>
      <c r="Q8084" s="13">
        <f>IF(N8084&lt;Constants!$B$2,1,0)</f>
        <v>0</v>
      </c>
      <c r="R8084" s="13">
        <f t="shared" si="761"/>
        <v>0</v>
      </c>
      <c r="S8084" s="6">
        <v>0</v>
      </c>
    </row>
    <row r="8085" spans="1:19" x14ac:dyDescent="0.35">
      <c r="A8085" s="6">
        <v>4674</v>
      </c>
      <c r="B8085" s="6">
        <v>7</v>
      </c>
      <c r="C8085" s="7">
        <v>1395.52014160156</v>
      </c>
      <c r="D8085" s="6">
        <v>4</v>
      </c>
      <c r="E8085" s="8">
        <v>2.5588865280151398</v>
      </c>
      <c r="F8085" s="9">
        <v>0.92934225129052805</v>
      </c>
      <c r="G8085" s="10">
        <v>0</v>
      </c>
      <c r="H8085" s="10">
        <v>85377.9765625</v>
      </c>
      <c r="I8085" s="11">
        <f>H8085/Constants!$B$4</f>
        <v>7114.831380208333</v>
      </c>
      <c r="J8085" s="11">
        <f>G8085*Constants!$B$4/D8085</f>
        <v>0</v>
      </c>
      <c r="K8085" s="11">
        <f t="shared" si="756"/>
        <v>0</v>
      </c>
      <c r="L8085" s="12">
        <f t="shared" si="757"/>
        <v>0</v>
      </c>
      <c r="M8085" s="12">
        <f t="shared" si="758"/>
        <v>0</v>
      </c>
      <c r="N8085" s="11">
        <f t="shared" si="759"/>
        <v>85377.9765625</v>
      </c>
      <c r="O8085" s="12">
        <f t="shared" si="760"/>
        <v>7114.831380208333</v>
      </c>
      <c r="P8085" s="13">
        <f>IF(H8085&lt;Constants!$B$2,1,0)</f>
        <v>0</v>
      </c>
      <c r="Q8085" s="13">
        <f>IF(N8085&lt;Constants!$B$2,1,0)</f>
        <v>0</v>
      </c>
      <c r="R8085" s="13">
        <f t="shared" si="761"/>
        <v>0</v>
      </c>
      <c r="S8085" s="6">
        <v>0</v>
      </c>
    </row>
    <row r="8086" spans="1:19" x14ac:dyDescent="0.35">
      <c r="A8086" s="6">
        <v>4674</v>
      </c>
      <c r="B8086" s="6">
        <v>8</v>
      </c>
      <c r="C8086" s="7">
        <v>1395.52014160156</v>
      </c>
      <c r="D8086" s="6">
        <v>4</v>
      </c>
      <c r="E8086" s="8">
        <v>2.2795071601867698</v>
      </c>
      <c r="F8086" s="9">
        <v>0.94773280240996305</v>
      </c>
      <c r="G8086" s="10">
        <v>0</v>
      </c>
      <c r="H8086" s="10">
        <v>38320.68359375</v>
      </c>
      <c r="I8086" s="11">
        <f>H8086/Constants!$B$4</f>
        <v>3193.3902994791665</v>
      </c>
      <c r="J8086" s="11">
        <f>G8086*Constants!$B$4/D8086</f>
        <v>0</v>
      </c>
      <c r="K8086" s="11">
        <f t="shared" si="756"/>
        <v>0</v>
      </c>
      <c r="L8086" s="12">
        <f t="shared" si="757"/>
        <v>0</v>
      </c>
      <c r="M8086" s="12">
        <f t="shared" si="758"/>
        <v>0</v>
      </c>
      <c r="N8086" s="11">
        <f t="shared" si="759"/>
        <v>38320.68359375</v>
      </c>
      <c r="O8086" s="12">
        <f t="shared" si="760"/>
        <v>3193.3902994791665</v>
      </c>
      <c r="P8086" s="13">
        <f>IF(H8086&lt;Constants!$B$2,1,0)</f>
        <v>1</v>
      </c>
      <c r="Q8086" s="13">
        <f>IF(N8086&lt;Constants!$B$2,1,0)</f>
        <v>1</v>
      </c>
      <c r="R8086" s="13">
        <f t="shared" si="761"/>
        <v>0</v>
      </c>
      <c r="S8086" s="6">
        <v>1</v>
      </c>
    </row>
    <row r="8087" spans="1:19" x14ac:dyDescent="0.35">
      <c r="A8087" s="6">
        <v>4674</v>
      </c>
      <c r="B8087" s="6">
        <v>9</v>
      </c>
      <c r="C8087" s="7">
        <v>1744.40014648438</v>
      </c>
      <c r="D8087" s="6">
        <v>5</v>
      </c>
      <c r="E8087" s="8">
        <v>3.3437016010284402</v>
      </c>
      <c r="F8087" s="9">
        <v>1.46501758486556</v>
      </c>
      <c r="G8087" s="10">
        <v>0</v>
      </c>
      <c r="H8087" s="10">
        <v>109790.1640625</v>
      </c>
      <c r="I8087" s="11">
        <f>H8087/Constants!$B$4</f>
        <v>9149.1803385416661</v>
      </c>
      <c r="J8087" s="11">
        <f>G8087*Constants!$B$4/D8087</f>
        <v>0</v>
      </c>
      <c r="K8087" s="11">
        <f t="shared" si="756"/>
        <v>0</v>
      </c>
      <c r="L8087" s="12">
        <f t="shared" si="757"/>
        <v>0</v>
      </c>
      <c r="M8087" s="12">
        <f t="shared" si="758"/>
        <v>0</v>
      </c>
      <c r="N8087" s="11">
        <f t="shared" si="759"/>
        <v>109790.1640625</v>
      </c>
      <c r="O8087" s="12">
        <f t="shared" si="760"/>
        <v>9149.1803385416661</v>
      </c>
      <c r="P8087" s="13">
        <f>IF(H8087&lt;Constants!$B$2,1,0)</f>
        <v>0</v>
      </c>
      <c r="Q8087" s="13">
        <f>IF(N8087&lt;Constants!$B$2,1,0)</f>
        <v>0</v>
      </c>
      <c r="R8087" s="13">
        <f t="shared" si="761"/>
        <v>0</v>
      </c>
      <c r="S8087" s="6">
        <v>0</v>
      </c>
    </row>
    <row r="8088" spans="1:19" x14ac:dyDescent="0.35">
      <c r="A8088" s="6">
        <v>4674</v>
      </c>
      <c r="B8088" s="6">
        <v>10</v>
      </c>
      <c r="C8088" s="7">
        <v>1744.40014648438</v>
      </c>
      <c r="D8088" s="6">
        <v>5</v>
      </c>
      <c r="E8088" s="8">
        <v>2.5588865280151398</v>
      </c>
      <c r="F8088" s="9">
        <v>1.0464859984849</v>
      </c>
      <c r="G8088" s="10">
        <v>0</v>
      </c>
      <c r="H8088" s="10">
        <v>61344.27734375</v>
      </c>
      <c r="I8088" s="11">
        <f>H8088/Constants!$B$4</f>
        <v>5112.023111979167</v>
      </c>
      <c r="J8088" s="11">
        <f>G8088*Constants!$B$4/D8088</f>
        <v>0</v>
      </c>
      <c r="K8088" s="11">
        <f t="shared" si="756"/>
        <v>0</v>
      </c>
      <c r="L8088" s="12">
        <f t="shared" si="757"/>
        <v>0</v>
      </c>
      <c r="M8088" s="12">
        <f t="shared" si="758"/>
        <v>0</v>
      </c>
      <c r="N8088" s="11">
        <f t="shared" si="759"/>
        <v>61344.27734375</v>
      </c>
      <c r="O8088" s="12">
        <f t="shared" si="760"/>
        <v>5112.023111979167</v>
      </c>
      <c r="P8088" s="13">
        <f>IF(H8088&lt;Constants!$B$2,1,0)</f>
        <v>1</v>
      </c>
      <c r="Q8088" s="13">
        <f>IF(N8088&lt;Constants!$B$2,1,0)</f>
        <v>1</v>
      </c>
      <c r="R8088" s="13">
        <f t="shared" si="761"/>
        <v>0</v>
      </c>
      <c r="S8088" s="6">
        <v>1</v>
      </c>
    </row>
    <row r="8089" spans="1:19" x14ac:dyDescent="0.35">
      <c r="A8089" s="6">
        <v>4674</v>
      </c>
      <c r="B8089" s="6">
        <v>11</v>
      </c>
      <c r="C8089" s="7">
        <v>2093.2802734375</v>
      </c>
      <c r="D8089" s="6">
        <v>6</v>
      </c>
      <c r="E8089" s="8">
        <v>2.8284270763397199</v>
      </c>
      <c r="F8089" s="9">
        <v>1.2305115222682099</v>
      </c>
      <c r="G8089" s="10">
        <v>0</v>
      </c>
      <c r="H8089" s="10">
        <v>66978.3828125</v>
      </c>
      <c r="I8089" s="11">
        <f>H8089/Constants!$B$4</f>
        <v>5581.531901041667</v>
      </c>
      <c r="J8089" s="11">
        <f>G8089*Constants!$B$4/D8089</f>
        <v>0</v>
      </c>
      <c r="K8089" s="11">
        <f t="shared" si="756"/>
        <v>0</v>
      </c>
      <c r="L8089" s="12">
        <f t="shared" si="757"/>
        <v>0</v>
      </c>
      <c r="M8089" s="12">
        <f t="shared" si="758"/>
        <v>0</v>
      </c>
      <c r="N8089" s="11">
        <f t="shared" si="759"/>
        <v>66978.3828125</v>
      </c>
      <c r="O8089" s="12">
        <f t="shared" si="760"/>
        <v>5581.531901041667</v>
      </c>
      <c r="P8089" s="13">
        <f>IF(H8089&lt;Constants!$B$2,1,0)</f>
        <v>1</v>
      </c>
      <c r="Q8089" s="13">
        <f>IF(N8089&lt;Constants!$B$2,1,0)</f>
        <v>1</v>
      </c>
      <c r="R8089" s="13">
        <f t="shared" si="761"/>
        <v>0</v>
      </c>
      <c r="S8089" s="6">
        <v>1</v>
      </c>
    </row>
    <row r="8090" spans="1:19" x14ac:dyDescent="0.35">
      <c r="A8090" s="6">
        <v>4674</v>
      </c>
      <c r="B8090" s="6">
        <v>12</v>
      </c>
      <c r="C8090" s="7">
        <v>2442.16015625</v>
      </c>
      <c r="D8090" s="6">
        <v>7</v>
      </c>
      <c r="E8090" s="8">
        <v>3.3437016010284402</v>
      </c>
      <c r="F8090" s="9">
        <v>1.1845890117461899</v>
      </c>
      <c r="G8090" s="10">
        <v>0</v>
      </c>
      <c r="H8090" s="10">
        <v>57244.796875</v>
      </c>
      <c r="I8090" s="11">
        <f>H8090/Constants!$B$4</f>
        <v>4770.399739583333</v>
      </c>
      <c r="J8090" s="11">
        <f>G8090*Constants!$B$4/D8090</f>
        <v>0</v>
      </c>
      <c r="K8090" s="11">
        <f t="shared" si="756"/>
        <v>0</v>
      </c>
      <c r="L8090" s="12">
        <f t="shared" si="757"/>
        <v>0</v>
      </c>
      <c r="M8090" s="12">
        <f t="shared" si="758"/>
        <v>0</v>
      </c>
      <c r="N8090" s="11">
        <f t="shared" si="759"/>
        <v>57244.796875</v>
      </c>
      <c r="O8090" s="12">
        <f t="shared" si="760"/>
        <v>4770.399739583333</v>
      </c>
      <c r="P8090" s="13">
        <f>IF(H8090&lt;Constants!$B$2,1,0)</f>
        <v>1</v>
      </c>
      <c r="Q8090" s="13">
        <f>IF(N8090&lt;Constants!$B$2,1,0)</f>
        <v>1</v>
      </c>
      <c r="R8090" s="13">
        <f t="shared" si="761"/>
        <v>0</v>
      </c>
      <c r="S8090" s="6">
        <v>1</v>
      </c>
    </row>
    <row r="8091" spans="1:19" x14ac:dyDescent="0.35">
      <c r="A8091" s="6">
        <v>4675</v>
      </c>
      <c r="B8091" s="6">
        <v>1</v>
      </c>
      <c r="C8091" s="7">
        <v>131.18656921386699</v>
      </c>
      <c r="D8091" s="6">
        <v>1</v>
      </c>
      <c r="E8091" s="8">
        <v>1</v>
      </c>
      <c r="F8091" s="9">
        <v>0.80641703666574205</v>
      </c>
      <c r="G8091" s="10">
        <v>100</v>
      </c>
      <c r="H8091" s="10">
        <v>147017.421875</v>
      </c>
      <c r="I8091" s="11">
        <f>H8091/Constants!$B$4</f>
        <v>12251.451822916666</v>
      </c>
      <c r="J8091" s="11">
        <f>G8091*Constants!$B$4/D8091</f>
        <v>1200</v>
      </c>
      <c r="K8091" s="11">
        <f t="shared" si="756"/>
        <v>1488.0638000427032</v>
      </c>
      <c r="L8091" s="12">
        <f t="shared" si="757"/>
        <v>100</v>
      </c>
      <c r="M8091" s="12">
        <f t="shared" si="758"/>
        <v>124.00531667022527</v>
      </c>
      <c r="N8091" s="11">
        <f t="shared" si="759"/>
        <v>145529.3580749573</v>
      </c>
      <c r="O8091" s="12">
        <f t="shared" si="760"/>
        <v>12127.446506246441</v>
      </c>
      <c r="P8091" s="13">
        <f>IF(H8091&lt;Constants!$B$2,1,0)</f>
        <v>0</v>
      </c>
      <c r="Q8091" s="13">
        <f>IF(N8091&lt;Constants!$B$2,1,0)</f>
        <v>0</v>
      </c>
      <c r="R8091" s="13">
        <f t="shared" si="761"/>
        <v>0</v>
      </c>
      <c r="S8091" s="6">
        <v>0</v>
      </c>
    </row>
    <row r="8092" spans="1:19" x14ac:dyDescent="0.35">
      <c r="A8092" s="6">
        <v>4675</v>
      </c>
      <c r="B8092" s="6">
        <v>2</v>
      </c>
      <c r="C8092" s="7">
        <v>393.55969238281301</v>
      </c>
      <c r="D8092" s="6">
        <v>3</v>
      </c>
      <c r="E8092" s="8">
        <v>1.98817682266235</v>
      </c>
      <c r="F8092" s="9">
        <v>1.17163471286976</v>
      </c>
      <c r="G8092" s="10">
        <v>2025</v>
      </c>
      <c r="H8092" s="10">
        <v>53862.484375</v>
      </c>
      <c r="I8092" s="11">
        <f>H8092/Constants!$B$4</f>
        <v>4488.540364583333</v>
      </c>
      <c r="J8092" s="11">
        <f>G8092*Constants!$B$4/D8092</f>
        <v>8100</v>
      </c>
      <c r="K8092" s="11">
        <f t="shared" si="756"/>
        <v>6913.4175618270574</v>
      </c>
      <c r="L8092" s="12">
        <f t="shared" si="757"/>
        <v>675</v>
      </c>
      <c r="M8092" s="12">
        <f t="shared" si="758"/>
        <v>576.11813015225471</v>
      </c>
      <c r="N8092" s="11">
        <f t="shared" si="759"/>
        <v>46949.06681317294</v>
      </c>
      <c r="O8092" s="12">
        <f t="shared" si="760"/>
        <v>3912.4222344310783</v>
      </c>
      <c r="P8092" s="13">
        <f>IF(H8092&lt;Constants!$B$2,1,0)</f>
        <v>1</v>
      </c>
      <c r="Q8092" s="13">
        <f>IF(N8092&lt;Constants!$B$2,1,0)</f>
        <v>1</v>
      </c>
      <c r="R8092" s="13">
        <f t="shared" si="761"/>
        <v>0</v>
      </c>
      <c r="S8092" s="6">
        <v>1</v>
      </c>
    </row>
    <row r="8093" spans="1:19" x14ac:dyDescent="0.35">
      <c r="A8093" s="6">
        <v>4675</v>
      </c>
      <c r="B8093" s="6">
        <v>3</v>
      </c>
      <c r="C8093" s="7">
        <v>393.55969238281301</v>
      </c>
      <c r="D8093" s="6">
        <v>3</v>
      </c>
      <c r="E8093" s="8">
        <v>1.98817682266235</v>
      </c>
      <c r="F8093" s="9">
        <v>1.1403895144522</v>
      </c>
      <c r="G8093" s="10">
        <v>100</v>
      </c>
      <c r="H8093" s="10">
        <v>85932.2890625</v>
      </c>
      <c r="I8093" s="11">
        <f>H8093/Constants!$B$4</f>
        <v>7161.024088541667</v>
      </c>
      <c r="J8093" s="11">
        <f>G8093*Constants!$B$4/D8093</f>
        <v>400</v>
      </c>
      <c r="K8093" s="11">
        <f t="shared" si="756"/>
        <v>350.75734644240822</v>
      </c>
      <c r="L8093" s="12">
        <f t="shared" si="757"/>
        <v>33.333333333333336</v>
      </c>
      <c r="M8093" s="12">
        <f t="shared" si="758"/>
        <v>29.229778870200686</v>
      </c>
      <c r="N8093" s="11">
        <f t="shared" si="759"/>
        <v>85581.531716057594</v>
      </c>
      <c r="O8093" s="12">
        <f t="shared" si="760"/>
        <v>7131.7943096714662</v>
      </c>
      <c r="P8093" s="13">
        <f>IF(H8093&lt;Constants!$B$2,1,0)</f>
        <v>0</v>
      </c>
      <c r="Q8093" s="13">
        <f>IF(N8093&lt;Constants!$B$2,1,0)</f>
        <v>0</v>
      </c>
      <c r="R8093" s="13">
        <f t="shared" si="761"/>
        <v>0</v>
      </c>
      <c r="S8093" s="6">
        <v>0</v>
      </c>
    </row>
    <row r="8094" spans="1:19" x14ac:dyDescent="0.35">
      <c r="A8094" s="6">
        <v>4675</v>
      </c>
      <c r="B8094" s="6">
        <v>4</v>
      </c>
      <c r="C8094" s="7">
        <v>524.74627685546898</v>
      </c>
      <c r="D8094" s="6">
        <v>4</v>
      </c>
      <c r="E8094" s="8">
        <v>2.5588865280151398</v>
      </c>
      <c r="F8094" s="9">
        <v>1.0407651484931599</v>
      </c>
      <c r="G8094" s="10">
        <v>0</v>
      </c>
      <c r="H8094" s="10">
        <v>50091.78515625</v>
      </c>
      <c r="I8094" s="11">
        <f>H8094/Constants!$B$4</f>
        <v>4174.3154296875</v>
      </c>
      <c r="J8094" s="11">
        <f>G8094*Constants!$B$4/D8094</f>
        <v>0</v>
      </c>
      <c r="K8094" s="11">
        <f t="shared" si="756"/>
        <v>0</v>
      </c>
      <c r="L8094" s="12">
        <f t="shared" si="757"/>
        <v>0</v>
      </c>
      <c r="M8094" s="12">
        <f t="shared" si="758"/>
        <v>0</v>
      </c>
      <c r="N8094" s="11">
        <f t="shared" si="759"/>
        <v>50091.78515625</v>
      </c>
      <c r="O8094" s="12">
        <f t="shared" si="760"/>
        <v>4174.3154296875</v>
      </c>
      <c r="P8094" s="13">
        <f>IF(H8094&lt;Constants!$B$2,1,0)</f>
        <v>1</v>
      </c>
      <c r="Q8094" s="13">
        <f>IF(N8094&lt;Constants!$B$2,1,0)</f>
        <v>1</v>
      </c>
      <c r="R8094" s="13">
        <f t="shared" si="761"/>
        <v>0</v>
      </c>
      <c r="S8094" s="6">
        <v>1</v>
      </c>
    </row>
    <row r="8095" spans="1:19" x14ac:dyDescent="0.35">
      <c r="A8095" s="6">
        <v>4675</v>
      </c>
      <c r="B8095" s="6">
        <v>5</v>
      </c>
      <c r="C8095" s="7">
        <v>524.74627685546898</v>
      </c>
      <c r="D8095" s="6">
        <v>4</v>
      </c>
      <c r="E8095" s="8">
        <v>1.98817682266235</v>
      </c>
      <c r="F8095" s="9">
        <v>1.0294516299883101</v>
      </c>
      <c r="G8095" s="10">
        <v>0</v>
      </c>
      <c r="H8095" s="10">
        <v>75585.03125</v>
      </c>
      <c r="I8095" s="11">
        <f>H8095/Constants!$B$4</f>
        <v>6298.752604166667</v>
      </c>
      <c r="J8095" s="11">
        <f>G8095*Constants!$B$4/D8095</f>
        <v>0</v>
      </c>
      <c r="K8095" s="11">
        <f t="shared" si="756"/>
        <v>0</v>
      </c>
      <c r="L8095" s="12">
        <f t="shared" si="757"/>
        <v>0</v>
      </c>
      <c r="M8095" s="12">
        <f t="shared" si="758"/>
        <v>0</v>
      </c>
      <c r="N8095" s="11">
        <f t="shared" si="759"/>
        <v>75585.03125</v>
      </c>
      <c r="O8095" s="12">
        <f t="shared" si="760"/>
        <v>6298.752604166667</v>
      </c>
      <c r="P8095" s="13">
        <f>IF(H8095&lt;Constants!$B$2,1,0)</f>
        <v>0</v>
      </c>
      <c r="Q8095" s="13">
        <f>IF(N8095&lt;Constants!$B$2,1,0)</f>
        <v>0</v>
      </c>
      <c r="R8095" s="13">
        <f t="shared" si="761"/>
        <v>0</v>
      </c>
      <c r="S8095" s="6">
        <v>0</v>
      </c>
    </row>
    <row r="8096" spans="1:19" x14ac:dyDescent="0.35">
      <c r="A8096" s="6">
        <v>4675</v>
      </c>
      <c r="B8096" s="6">
        <v>6</v>
      </c>
      <c r="C8096" s="7">
        <v>524.74627685546898</v>
      </c>
      <c r="D8096" s="6">
        <v>4</v>
      </c>
      <c r="E8096" s="8">
        <v>2.5588865280151398</v>
      </c>
      <c r="F8096" s="9">
        <v>1.0074428347565501</v>
      </c>
      <c r="G8096" s="10">
        <v>0</v>
      </c>
      <c r="H8096" s="10">
        <v>111090.640625</v>
      </c>
      <c r="I8096" s="11">
        <f>H8096/Constants!$B$4</f>
        <v>9257.5533854166661</v>
      </c>
      <c r="J8096" s="11">
        <f>G8096*Constants!$B$4/D8096</f>
        <v>0</v>
      </c>
      <c r="K8096" s="11">
        <f t="shared" si="756"/>
        <v>0</v>
      </c>
      <c r="L8096" s="12">
        <f t="shared" si="757"/>
        <v>0</v>
      </c>
      <c r="M8096" s="12">
        <f t="shared" si="758"/>
        <v>0</v>
      </c>
      <c r="N8096" s="11">
        <f t="shared" si="759"/>
        <v>111090.640625</v>
      </c>
      <c r="O8096" s="12">
        <f t="shared" si="760"/>
        <v>9257.5533854166661</v>
      </c>
      <c r="P8096" s="13">
        <f>IF(H8096&lt;Constants!$B$2,1,0)</f>
        <v>0</v>
      </c>
      <c r="Q8096" s="13">
        <f>IF(N8096&lt;Constants!$B$2,1,0)</f>
        <v>0</v>
      </c>
      <c r="R8096" s="13">
        <f t="shared" si="761"/>
        <v>0</v>
      </c>
      <c r="S8096" s="6">
        <v>0</v>
      </c>
    </row>
    <row r="8097" spans="1:19" x14ac:dyDescent="0.35">
      <c r="A8097" s="6">
        <v>4675</v>
      </c>
      <c r="B8097" s="6">
        <v>7</v>
      </c>
      <c r="C8097" s="7">
        <v>655.932861328125</v>
      </c>
      <c r="D8097" s="6">
        <v>5</v>
      </c>
      <c r="E8097" s="8">
        <v>2.8284270763397199</v>
      </c>
      <c r="F8097" s="9">
        <v>1.2420336168677999</v>
      </c>
      <c r="G8097" s="10">
        <v>300</v>
      </c>
      <c r="H8097" s="10">
        <v>53053.90625</v>
      </c>
      <c r="I8097" s="11">
        <f>H8097/Constants!$B$4</f>
        <v>4421.158854166667</v>
      </c>
      <c r="J8097" s="11">
        <f>G8097*Constants!$B$4/D8097</f>
        <v>720</v>
      </c>
      <c r="K8097" s="11">
        <f t="shared" si="756"/>
        <v>579.69445449932266</v>
      </c>
      <c r="L8097" s="12">
        <f t="shared" si="757"/>
        <v>60</v>
      </c>
      <c r="M8097" s="12">
        <f t="shared" si="758"/>
        <v>48.307871208276893</v>
      </c>
      <c r="N8097" s="11">
        <f t="shared" si="759"/>
        <v>52474.211795500676</v>
      </c>
      <c r="O8097" s="12">
        <f t="shared" si="760"/>
        <v>4372.85098295839</v>
      </c>
      <c r="P8097" s="13">
        <f>IF(H8097&lt;Constants!$B$2,1,0)</f>
        <v>1</v>
      </c>
      <c r="Q8097" s="13">
        <f>IF(N8097&lt;Constants!$B$2,1,0)</f>
        <v>1</v>
      </c>
      <c r="R8097" s="13">
        <f t="shared" si="761"/>
        <v>0</v>
      </c>
      <c r="S8097" s="6">
        <v>1</v>
      </c>
    </row>
    <row r="8098" spans="1:19" x14ac:dyDescent="0.35">
      <c r="A8098" s="6">
        <v>4675</v>
      </c>
      <c r="B8098" s="6">
        <v>8</v>
      </c>
      <c r="C8098" s="7">
        <v>655.932861328125</v>
      </c>
      <c r="D8098" s="6">
        <v>5</v>
      </c>
      <c r="E8098" s="8">
        <v>2.8284270763397199</v>
      </c>
      <c r="F8098" s="9">
        <v>1.3349500122646001</v>
      </c>
      <c r="G8098" s="10">
        <v>0</v>
      </c>
      <c r="H8098" s="10">
        <v>47878.91015625</v>
      </c>
      <c r="I8098" s="11">
        <f>H8098/Constants!$B$4</f>
        <v>3989.9091796875</v>
      </c>
      <c r="J8098" s="11">
        <f>G8098*Constants!$B$4/D8098</f>
        <v>0</v>
      </c>
      <c r="K8098" s="11">
        <f t="shared" si="756"/>
        <v>0</v>
      </c>
      <c r="L8098" s="12">
        <f t="shared" si="757"/>
        <v>0</v>
      </c>
      <c r="M8098" s="12">
        <f t="shared" si="758"/>
        <v>0</v>
      </c>
      <c r="N8098" s="11">
        <f t="shared" si="759"/>
        <v>47878.91015625</v>
      </c>
      <c r="O8098" s="12">
        <f t="shared" si="760"/>
        <v>3989.9091796875</v>
      </c>
      <c r="P8098" s="13">
        <f>IF(H8098&lt;Constants!$B$2,1,0)</f>
        <v>1</v>
      </c>
      <c r="Q8098" s="13">
        <f>IF(N8098&lt;Constants!$B$2,1,0)</f>
        <v>1</v>
      </c>
      <c r="R8098" s="13">
        <f t="shared" si="761"/>
        <v>0</v>
      </c>
      <c r="S8098" s="6">
        <v>1</v>
      </c>
    </row>
    <row r="8099" spans="1:19" x14ac:dyDescent="0.35">
      <c r="A8099" s="6">
        <v>4675</v>
      </c>
      <c r="B8099" s="6">
        <v>9</v>
      </c>
      <c r="C8099" s="7">
        <v>787.119384765625</v>
      </c>
      <c r="D8099" s="6">
        <v>6</v>
      </c>
      <c r="E8099" s="8">
        <v>2.8284270763397199</v>
      </c>
      <c r="F8099" s="9">
        <v>0.97377962164800402</v>
      </c>
      <c r="G8099" s="10">
        <v>500</v>
      </c>
      <c r="H8099" s="10">
        <v>55644.0625</v>
      </c>
      <c r="I8099" s="11">
        <f>H8099/Constants!$B$4</f>
        <v>4637.005208333333</v>
      </c>
      <c r="J8099" s="11">
        <f>G8099*Constants!$B$4/D8099</f>
        <v>1000</v>
      </c>
      <c r="K8099" s="11">
        <f t="shared" si="756"/>
        <v>1026.926398713932</v>
      </c>
      <c r="L8099" s="12">
        <f t="shared" si="757"/>
        <v>83.333333333333329</v>
      </c>
      <c r="M8099" s="12">
        <f t="shared" si="758"/>
        <v>85.577199892827664</v>
      </c>
      <c r="N8099" s="11">
        <f t="shared" si="759"/>
        <v>54617.136101286065</v>
      </c>
      <c r="O8099" s="12">
        <f t="shared" si="760"/>
        <v>4551.4280084405054</v>
      </c>
      <c r="P8099" s="13">
        <f>IF(H8099&lt;Constants!$B$2,1,0)</f>
        <v>1</v>
      </c>
      <c r="Q8099" s="13">
        <f>IF(N8099&lt;Constants!$B$2,1,0)</f>
        <v>1</v>
      </c>
      <c r="R8099" s="13">
        <f t="shared" si="761"/>
        <v>0</v>
      </c>
      <c r="S8099" s="6">
        <v>1</v>
      </c>
    </row>
    <row r="8100" spans="1:19" x14ac:dyDescent="0.35">
      <c r="A8100" s="6">
        <v>4675</v>
      </c>
      <c r="B8100" s="6">
        <v>10</v>
      </c>
      <c r="C8100" s="7">
        <v>787.119384765625</v>
      </c>
      <c r="D8100" s="6">
        <v>6</v>
      </c>
      <c r="E8100" s="8">
        <v>3.3437016010284402</v>
      </c>
      <c r="F8100" s="9">
        <v>1.0121388418923301</v>
      </c>
      <c r="G8100" s="10">
        <v>150</v>
      </c>
      <c r="H8100" s="10">
        <v>77692.0859375</v>
      </c>
      <c r="I8100" s="11">
        <f>H8100/Constants!$B$4</f>
        <v>6474.340494791667</v>
      </c>
      <c r="J8100" s="11">
        <f>G8100*Constants!$B$4/D8100</f>
        <v>300</v>
      </c>
      <c r="K8100" s="11">
        <f t="shared" si="756"/>
        <v>296.40202270975942</v>
      </c>
      <c r="L8100" s="12">
        <f t="shared" si="757"/>
        <v>25</v>
      </c>
      <c r="M8100" s="12">
        <f t="shared" si="758"/>
        <v>24.700168559146618</v>
      </c>
      <c r="N8100" s="11">
        <f t="shared" si="759"/>
        <v>77395.683914790236</v>
      </c>
      <c r="O8100" s="12">
        <f t="shared" si="760"/>
        <v>6449.6403262325202</v>
      </c>
      <c r="P8100" s="13">
        <f>IF(H8100&lt;Constants!$B$2,1,0)</f>
        <v>0</v>
      </c>
      <c r="Q8100" s="13">
        <f>IF(N8100&lt;Constants!$B$2,1,0)</f>
        <v>0</v>
      </c>
      <c r="R8100" s="13">
        <f t="shared" si="761"/>
        <v>0</v>
      </c>
      <c r="S8100" s="6">
        <v>0</v>
      </c>
    </row>
    <row r="8101" spans="1:19" x14ac:dyDescent="0.35">
      <c r="A8101" s="6">
        <v>4675</v>
      </c>
      <c r="B8101" s="6">
        <v>11</v>
      </c>
      <c r="C8101" s="7">
        <v>918.30596923828102</v>
      </c>
      <c r="D8101" s="6">
        <v>7</v>
      </c>
      <c r="E8101" s="8">
        <v>3.08965063095093</v>
      </c>
      <c r="F8101" s="9">
        <v>0.70563574380185201</v>
      </c>
      <c r="G8101" s="10">
        <v>900</v>
      </c>
      <c r="H8101" s="10">
        <v>39295.86328125</v>
      </c>
      <c r="I8101" s="11">
        <f>H8101/Constants!$B$4</f>
        <v>3274.6552734375</v>
      </c>
      <c r="J8101" s="11">
        <f>G8101*Constants!$B$4/D8101</f>
        <v>1542.8571428571429</v>
      </c>
      <c r="K8101" s="11">
        <f t="shared" si="756"/>
        <v>2186.4781601686964</v>
      </c>
      <c r="L8101" s="12">
        <f t="shared" si="757"/>
        <v>128.57142857142858</v>
      </c>
      <c r="M8101" s="12">
        <f t="shared" si="758"/>
        <v>182.20651334739136</v>
      </c>
      <c r="N8101" s="11">
        <f t="shared" si="759"/>
        <v>37109.385121081301</v>
      </c>
      <c r="O8101" s="12">
        <f t="shared" si="760"/>
        <v>3092.4487600901084</v>
      </c>
      <c r="P8101" s="13">
        <f>IF(H8101&lt;Constants!$B$2,1,0)</f>
        <v>1</v>
      </c>
      <c r="Q8101" s="13">
        <f>IF(N8101&lt;Constants!$B$2,1,0)</f>
        <v>1</v>
      </c>
      <c r="R8101" s="13">
        <f t="shared" si="761"/>
        <v>0</v>
      </c>
      <c r="S8101" s="6">
        <v>1</v>
      </c>
    </row>
    <row r="8102" spans="1:19" x14ac:dyDescent="0.35">
      <c r="A8102" s="6">
        <v>4675</v>
      </c>
      <c r="B8102" s="6">
        <v>12</v>
      </c>
      <c r="C8102" s="7">
        <v>1180.67907714844</v>
      </c>
      <c r="D8102" s="6">
        <v>9</v>
      </c>
      <c r="E8102" s="8">
        <v>4.3035168647766104</v>
      </c>
      <c r="F8102" s="9">
        <v>1.21760891009614</v>
      </c>
      <c r="G8102" s="10">
        <v>530</v>
      </c>
      <c r="H8102" s="10">
        <v>42125.171875</v>
      </c>
      <c r="I8102" s="11">
        <f>H8102/Constants!$B$4</f>
        <v>3510.4309895833335</v>
      </c>
      <c r="J8102" s="11">
        <f>G8102*Constants!$B$4/D8102</f>
        <v>706.66666666666663</v>
      </c>
      <c r="K8102" s="11">
        <f t="shared" si="756"/>
        <v>580.37245030579618</v>
      </c>
      <c r="L8102" s="12">
        <f t="shared" si="757"/>
        <v>58.888888888888886</v>
      </c>
      <c r="M8102" s="12">
        <f t="shared" si="758"/>
        <v>48.364370858816343</v>
      </c>
      <c r="N8102" s="11">
        <f t="shared" si="759"/>
        <v>41544.799424694203</v>
      </c>
      <c r="O8102" s="12">
        <f t="shared" si="760"/>
        <v>3462.066618724517</v>
      </c>
      <c r="P8102" s="13">
        <f>IF(H8102&lt;Constants!$B$2,1,0)</f>
        <v>1</v>
      </c>
      <c r="Q8102" s="13">
        <f>IF(N8102&lt;Constants!$B$2,1,0)</f>
        <v>1</v>
      </c>
      <c r="R8102" s="13">
        <f t="shared" si="761"/>
        <v>0</v>
      </c>
      <c r="S8102" s="6">
        <v>1</v>
      </c>
    </row>
    <row r="8103" spans="1:19" x14ac:dyDescent="0.35">
      <c r="A8103" s="6">
        <v>4676</v>
      </c>
      <c r="B8103" s="6">
        <v>1</v>
      </c>
      <c r="C8103" s="7">
        <v>363.68209838867199</v>
      </c>
      <c r="D8103" s="6">
        <v>1</v>
      </c>
      <c r="E8103" s="8">
        <v>1</v>
      </c>
      <c r="F8103" s="9">
        <v>1.2157699618592499</v>
      </c>
      <c r="G8103" s="10">
        <v>200</v>
      </c>
      <c r="H8103" s="10">
        <v>118566.859375</v>
      </c>
      <c r="I8103" s="11">
        <f>H8103/Constants!$B$4</f>
        <v>9880.5716145833339</v>
      </c>
      <c r="J8103" s="11">
        <f>G8103*Constants!$B$4/D8103</f>
        <v>2400</v>
      </c>
      <c r="K8103" s="11">
        <f t="shared" si="756"/>
        <v>1974.0576550597891</v>
      </c>
      <c r="L8103" s="12">
        <f t="shared" si="757"/>
        <v>200</v>
      </c>
      <c r="M8103" s="12">
        <f t="shared" si="758"/>
        <v>164.50480458831575</v>
      </c>
      <c r="N8103" s="11">
        <f t="shared" si="759"/>
        <v>116592.80171994021</v>
      </c>
      <c r="O8103" s="12">
        <f t="shared" si="760"/>
        <v>9716.066809995018</v>
      </c>
      <c r="P8103" s="13">
        <f>IF(H8103&lt;Constants!$B$2,1,0)</f>
        <v>0</v>
      </c>
      <c r="Q8103" s="13">
        <f>IF(N8103&lt;Constants!$B$2,1,0)</f>
        <v>0</v>
      </c>
      <c r="R8103" s="13">
        <f t="shared" si="761"/>
        <v>0</v>
      </c>
      <c r="S8103" s="6">
        <v>0</v>
      </c>
    </row>
    <row r="8104" spans="1:19" x14ac:dyDescent="0.35">
      <c r="A8104" s="6">
        <v>4676</v>
      </c>
      <c r="B8104" s="6">
        <v>2</v>
      </c>
      <c r="C8104" s="7">
        <v>363.68209838867199</v>
      </c>
      <c r="D8104" s="6">
        <v>1</v>
      </c>
      <c r="E8104" s="8">
        <v>1</v>
      </c>
      <c r="F8104" s="9">
        <v>1.12009026411437</v>
      </c>
      <c r="G8104" s="10">
        <v>0</v>
      </c>
      <c r="H8104" s="10">
        <v>419792.40625</v>
      </c>
      <c r="I8104" s="11">
        <f>H8104/Constants!$B$4</f>
        <v>34982.700520833336</v>
      </c>
      <c r="J8104" s="11">
        <f>G8104*Constants!$B$4/D8104</f>
        <v>0</v>
      </c>
      <c r="K8104" s="11">
        <f t="shared" si="756"/>
        <v>0</v>
      </c>
      <c r="L8104" s="12">
        <f t="shared" si="757"/>
        <v>0</v>
      </c>
      <c r="M8104" s="12">
        <f t="shared" si="758"/>
        <v>0</v>
      </c>
      <c r="N8104" s="11">
        <f t="shared" si="759"/>
        <v>419792.40625</v>
      </c>
      <c r="O8104" s="12">
        <f t="shared" si="760"/>
        <v>34982.700520833336</v>
      </c>
      <c r="P8104" s="13">
        <f>IF(H8104&lt;Constants!$B$2,1,0)</f>
        <v>0</v>
      </c>
      <c r="Q8104" s="13">
        <f>IF(N8104&lt;Constants!$B$2,1,0)</f>
        <v>0</v>
      </c>
      <c r="R8104" s="13">
        <f t="shared" si="761"/>
        <v>0</v>
      </c>
      <c r="S8104" s="6">
        <v>0</v>
      </c>
    </row>
    <row r="8105" spans="1:19" x14ac:dyDescent="0.35">
      <c r="A8105" s="6">
        <v>4676</v>
      </c>
      <c r="B8105" s="6">
        <v>3</v>
      </c>
      <c r="C8105" s="7">
        <v>727.36419677734398</v>
      </c>
      <c r="D8105" s="6">
        <v>2</v>
      </c>
      <c r="E8105" s="8">
        <v>1.6817928552627599</v>
      </c>
      <c r="F8105" s="9">
        <v>0.83980430641554604</v>
      </c>
      <c r="G8105" s="10">
        <v>150</v>
      </c>
      <c r="H8105" s="10">
        <v>413677.09375</v>
      </c>
      <c r="I8105" s="11">
        <f>H8105/Constants!$B$4</f>
        <v>34473.091145833336</v>
      </c>
      <c r="J8105" s="11">
        <f>G8105*Constants!$B$4/D8105</f>
        <v>900</v>
      </c>
      <c r="K8105" s="11">
        <f t="shared" si="756"/>
        <v>1071.678238757052</v>
      </c>
      <c r="L8105" s="12">
        <f t="shared" si="757"/>
        <v>75</v>
      </c>
      <c r="M8105" s="12">
        <f t="shared" si="758"/>
        <v>89.306519896420994</v>
      </c>
      <c r="N8105" s="11">
        <f t="shared" si="759"/>
        <v>412605.41551124293</v>
      </c>
      <c r="O8105" s="12">
        <f t="shared" si="760"/>
        <v>34383.784625936918</v>
      </c>
      <c r="P8105" s="13">
        <f>IF(H8105&lt;Constants!$B$2,1,0)</f>
        <v>0</v>
      </c>
      <c r="Q8105" s="13">
        <f>IF(N8105&lt;Constants!$B$2,1,0)</f>
        <v>0</v>
      </c>
      <c r="R8105" s="13">
        <f t="shared" si="761"/>
        <v>0</v>
      </c>
      <c r="S8105" s="6">
        <v>0</v>
      </c>
    </row>
    <row r="8106" spans="1:19" x14ac:dyDescent="0.35">
      <c r="A8106" s="6">
        <v>4676</v>
      </c>
      <c r="B8106" s="6">
        <v>4</v>
      </c>
      <c r="C8106" s="7">
        <v>1091.04626464844</v>
      </c>
      <c r="D8106" s="6">
        <v>3</v>
      </c>
      <c r="E8106" s="8">
        <v>1.98817682266235</v>
      </c>
      <c r="F8106" s="9">
        <v>0.81584052963891196</v>
      </c>
      <c r="G8106" s="10">
        <v>100</v>
      </c>
      <c r="H8106" s="10">
        <v>134415.640625</v>
      </c>
      <c r="I8106" s="11">
        <f>H8106/Constants!$B$4</f>
        <v>11201.303385416666</v>
      </c>
      <c r="J8106" s="11">
        <f>G8106*Constants!$B$4/D8106</f>
        <v>400</v>
      </c>
      <c r="K8106" s="11">
        <f t="shared" si="756"/>
        <v>490.29189586479424</v>
      </c>
      <c r="L8106" s="12">
        <f t="shared" si="757"/>
        <v>33.333333333333336</v>
      </c>
      <c r="M8106" s="12">
        <f t="shared" si="758"/>
        <v>40.857657988732853</v>
      </c>
      <c r="N8106" s="11">
        <f t="shared" si="759"/>
        <v>133925.34872913521</v>
      </c>
      <c r="O8106" s="12">
        <f t="shared" si="760"/>
        <v>11160.445727427934</v>
      </c>
      <c r="P8106" s="13">
        <f>IF(H8106&lt;Constants!$B$2,1,0)</f>
        <v>0</v>
      </c>
      <c r="Q8106" s="13">
        <f>IF(N8106&lt;Constants!$B$2,1,0)</f>
        <v>0</v>
      </c>
      <c r="R8106" s="13">
        <f t="shared" si="761"/>
        <v>0</v>
      </c>
      <c r="S8106" s="6">
        <v>0</v>
      </c>
    </row>
    <row r="8107" spans="1:19" x14ac:dyDescent="0.35">
      <c r="A8107" s="6">
        <v>4676</v>
      </c>
      <c r="B8107" s="6">
        <v>5</v>
      </c>
      <c r="C8107" s="7">
        <v>1091.04626464844</v>
      </c>
      <c r="D8107" s="6">
        <v>3</v>
      </c>
      <c r="E8107" s="8">
        <v>1.98817682266235</v>
      </c>
      <c r="F8107" s="9">
        <v>1.6860153860003799</v>
      </c>
      <c r="G8107" s="10">
        <v>50</v>
      </c>
      <c r="H8107" s="10">
        <v>94700.984375</v>
      </c>
      <c r="I8107" s="11">
        <f>H8107/Constants!$B$4</f>
        <v>7891.748697916667</v>
      </c>
      <c r="J8107" s="11">
        <f>G8107*Constants!$B$4/D8107</f>
        <v>200</v>
      </c>
      <c r="K8107" s="11">
        <f t="shared" si="756"/>
        <v>118.62287951858283</v>
      </c>
      <c r="L8107" s="12">
        <f t="shared" si="757"/>
        <v>16.666666666666668</v>
      </c>
      <c r="M8107" s="12">
        <f t="shared" si="758"/>
        <v>9.8852399598819041</v>
      </c>
      <c r="N8107" s="11">
        <f t="shared" si="759"/>
        <v>94582.361495481411</v>
      </c>
      <c r="O8107" s="12">
        <f t="shared" si="760"/>
        <v>7881.8634579567852</v>
      </c>
      <c r="P8107" s="13">
        <f>IF(H8107&lt;Constants!$B$2,1,0)</f>
        <v>0</v>
      </c>
      <c r="Q8107" s="13">
        <f>IF(N8107&lt;Constants!$B$2,1,0)</f>
        <v>0</v>
      </c>
      <c r="R8107" s="13">
        <f t="shared" si="761"/>
        <v>0</v>
      </c>
      <c r="S8107" s="6">
        <v>0</v>
      </c>
    </row>
    <row r="8108" spans="1:19" x14ac:dyDescent="0.35">
      <c r="A8108" s="6">
        <v>4676</v>
      </c>
      <c r="B8108" s="6">
        <v>6</v>
      </c>
      <c r="C8108" s="7">
        <v>1454.72839355469</v>
      </c>
      <c r="D8108" s="6">
        <v>4</v>
      </c>
      <c r="E8108" s="8">
        <v>2.8284270763397199</v>
      </c>
      <c r="F8108" s="9">
        <v>1.01161452488631</v>
      </c>
      <c r="G8108" s="10">
        <v>0</v>
      </c>
      <c r="H8108" s="10">
        <v>208005.9375</v>
      </c>
      <c r="I8108" s="11">
        <f>H8108/Constants!$B$4</f>
        <v>17333.828125</v>
      </c>
      <c r="J8108" s="11">
        <f>G8108*Constants!$B$4/D8108</f>
        <v>0</v>
      </c>
      <c r="K8108" s="11">
        <f t="shared" si="756"/>
        <v>0</v>
      </c>
      <c r="L8108" s="12">
        <f t="shared" si="757"/>
        <v>0</v>
      </c>
      <c r="M8108" s="12">
        <f t="shared" si="758"/>
        <v>0</v>
      </c>
      <c r="N8108" s="11">
        <f t="shared" si="759"/>
        <v>208005.9375</v>
      </c>
      <c r="O8108" s="12">
        <f t="shared" si="760"/>
        <v>17333.828125</v>
      </c>
      <c r="P8108" s="13">
        <f>IF(H8108&lt;Constants!$B$2,1,0)</f>
        <v>0</v>
      </c>
      <c r="Q8108" s="13">
        <f>IF(N8108&lt;Constants!$B$2,1,0)</f>
        <v>0</v>
      </c>
      <c r="R8108" s="13">
        <f t="shared" si="761"/>
        <v>0</v>
      </c>
      <c r="S8108" s="6">
        <v>0</v>
      </c>
    </row>
    <row r="8109" spans="1:19" x14ac:dyDescent="0.35">
      <c r="A8109" s="6">
        <v>4676</v>
      </c>
      <c r="B8109" s="6">
        <v>7</v>
      </c>
      <c r="C8109" s="7">
        <v>1454.72839355469</v>
      </c>
      <c r="D8109" s="6">
        <v>4</v>
      </c>
      <c r="E8109" s="8">
        <v>1.98817682266235</v>
      </c>
      <c r="F8109" s="9">
        <v>1.26739825385521</v>
      </c>
      <c r="G8109" s="10">
        <v>200</v>
      </c>
      <c r="H8109" s="10">
        <v>63444.3828125</v>
      </c>
      <c r="I8109" s="11">
        <f>H8109/Constants!$B$4</f>
        <v>5287.031901041667</v>
      </c>
      <c r="J8109" s="11">
        <f>G8109*Constants!$B$4/D8109</f>
        <v>600</v>
      </c>
      <c r="K8109" s="11">
        <f t="shared" si="756"/>
        <v>473.41078321269737</v>
      </c>
      <c r="L8109" s="12">
        <f t="shared" si="757"/>
        <v>50</v>
      </c>
      <c r="M8109" s="12">
        <f t="shared" si="758"/>
        <v>39.450898601058114</v>
      </c>
      <c r="N8109" s="11">
        <f t="shared" si="759"/>
        <v>62970.972029287303</v>
      </c>
      <c r="O8109" s="12">
        <f t="shared" si="760"/>
        <v>5247.5810024406092</v>
      </c>
      <c r="P8109" s="13">
        <f>IF(H8109&lt;Constants!$B$2,1,0)</f>
        <v>1</v>
      </c>
      <c r="Q8109" s="13">
        <f>IF(N8109&lt;Constants!$B$2,1,0)</f>
        <v>1</v>
      </c>
      <c r="R8109" s="13">
        <f t="shared" si="761"/>
        <v>0</v>
      </c>
      <c r="S8109" s="6">
        <v>1</v>
      </c>
    </row>
    <row r="8110" spans="1:19" x14ac:dyDescent="0.35">
      <c r="A8110" s="6">
        <v>4676</v>
      </c>
      <c r="B8110" s="6">
        <v>8</v>
      </c>
      <c r="C8110" s="7">
        <v>1818.41052246094</v>
      </c>
      <c r="D8110" s="6">
        <v>5</v>
      </c>
      <c r="E8110" s="8">
        <v>2.5588865280151398</v>
      </c>
      <c r="F8110" s="9">
        <v>1.2355208039087699</v>
      </c>
      <c r="G8110" s="10">
        <v>150</v>
      </c>
      <c r="H8110" s="10">
        <v>66423.7109375</v>
      </c>
      <c r="I8110" s="11">
        <f>H8110/Constants!$B$4</f>
        <v>5535.309244791667</v>
      </c>
      <c r="J8110" s="11">
        <f>G8110*Constants!$B$4/D8110</f>
        <v>360</v>
      </c>
      <c r="K8110" s="11">
        <f t="shared" si="756"/>
        <v>291.37510178791143</v>
      </c>
      <c r="L8110" s="12">
        <f t="shared" si="757"/>
        <v>30</v>
      </c>
      <c r="M8110" s="12">
        <f t="shared" si="758"/>
        <v>24.281258482325953</v>
      </c>
      <c r="N8110" s="11">
        <f t="shared" si="759"/>
        <v>66132.335835712089</v>
      </c>
      <c r="O8110" s="12">
        <f t="shared" si="760"/>
        <v>5511.027986309341</v>
      </c>
      <c r="P8110" s="13">
        <f>IF(H8110&lt;Constants!$B$2,1,0)</f>
        <v>1</v>
      </c>
      <c r="Q8110" s="13">
        <f>IF(N8110&lt;Constants!$B$2,1,0)</f>
        <v>1</v>
      </c>
      <c r="R8110" s="13">
        <f t="shared" si="761"/>
        <v>0</v>
      </c>
      <c r="S8110" s="6">
        <v>1</v>
      </c>
    </row>
    <row r="8111" spans="1:19" x14ac:dyDescent="0.35">
      <c r="A8111" s="6">
        <v>4676</v>
      </c>
      <c r="B8111" s="6">
        <v>9</v>
      </c>
      <c r="C8111" s="7">
        <v>1818.41052246094</v>
      </c>
      <c r="D8111" s="6">
        <v>5</v>
      </c>
      <c r="E8111" s="8">
        <v>3.08965063095093</v>
      </c>
      <c r="F8111" s="9">
        <v>1.0992129877082399</v>
      </c>
      <c r="G8111" s="10">
        <v>450</v>
      </c>
      <c r="H8111" s="10">
        <v>38960.25</v>
      </c>
      <c r="I8111" s="11">
        <f>H8111/Constants!$B$4</f>
        <v>3246.6875</v>
      </c>
      <c r="J8111" s="11">
        <f>G8111*Constants!$B$4/D8111</f>
        <v>1080</v>
      </c>
      <c r="K8111" s="11">
        <f t="shared" si="756"/>
        <v>982.521142014254</v>
      </c>
      <c r="L8111" s="12">
        <f t="shared" si="757"/>
        <v>90</v>
      </c>
      <c r="M8111" s="12">
        <f t="shared" si="758"/>
        <v>81.876761834521162</v>
      </c>
      <c r="N8111" s="11">
        <f t="shared" si="759"/>
        <v>37977.728857985749</v>
      </c>
      <c r="O8111" s="12">
        <f t="shared" si="760"/>
        <v>3164.8107381654791</v>
      </c>
      <c r="P8111" s="13">
        <f>IF(H8111&lt;Constants!$B$2,1,0)</f>
        <v>1</v>
      </c>
      <c r="Q8111" s="13">
        <f>IF(N8111&lt;Constants!$B$2,1,0)</f>
        <v>1</v>
      </c>
      <c r="R8111" s="13">
        <f t="shared" si="761"/>
        <v>0</v>
      </c>
      <c r="S8111" s="6">
        <v>1</v>
      </c>
    </row>
    <row r="8112" spans="1:19" x14ac:dyDescent="0.35">
      <c r="A8112" s="6">
        <v>4676</v>
      </c>
      <c r="B8112" s="6">
        <v>10</v>
      </c>
      <c r="C8112" s="7">
        <v>2182.09252929688</v>
      </c>
      <c r="D8112" s="6">
        <v>6</v>
      </c>
      <c r="E8112" s="8">
        <v>3.8336586952209499</v>
      </c>
      <c r="F8112" s="9">
        <v>0.99200510431906797</v>
      </c>
      <c r="G8112" s="10">
        <v>0</v>
      </c>
      <c r="H8112" s="10">
        <v>161194.171875</v>
      </c>
      <c r="I8112" s="11">
        <f>H8112/Constants!$B$4</f>
        <v>13432.84765625</v>
      </c>
      <c r="J8112" s="11">
        <f>G8112*Constants!$B$4/D8112</f>
        <v>0</v>
      </c>
      <c r="K8112" s="11">
        <f t="shared" si="756"/>
        <v>0</v>
      </c>
      <c r="L8112" s="12">
        <f t="shared" si="757"/>
        <v>0</v>
      </c>
      <c r="M8112" s="12">
        <f t="shared" si="758"/>
        <v>0</v>
      </c>
      <c r="N8112" s="11">
        <f t="shared" si="759"/>
        <v>161194.171875</v>
      </c>
      <c r="O8112" s="12">
        <f t="shared" si="760"/>
        <v>13432.84765625</v>
      </c>
      <c r="P8112" s="13">
        <f>IF(H8112&lt;Constants!$B$2,1,0)</f>
        <v>0</v>
      </c>
      <c r="Q8112" s="13">
        <f>IF(N8112&lt;Constants!$B$2,1,0)</f>
        <v>0</v>
      </c>
      <c r="R8112" s="13">
        <f t="shared" si="761"/>
        <v>0</v>
      </c>
      <c r="S8112" s="6">
        <v>0</v>
      </c>
    </row>
    <row r="8113" spans="1:19" x14ac:dyDescent="0.35">
      <c r="A8113" s="6">
        <v>4676</v>
      </c>
      <c r="B8113" s="6">
        <v>11</v>
      </c>
      <c r="C8113" s="7">
        <v>2182.09252929688</v>
      </c>
      <c r="D8113" s="6">
        <v>6</v>
      </c>
      <c r="E8113" s="8">
        <v>3.3437016010284402</v>
      </c>
      <c r="F8113" s="9">
        <v>0.96292411748873796</v>
      </c>
      <c r="G8113" s="10">
        <v>0</v>
      </c>
      <c r="H8113" s="10">
        <v>77106.2890625</v>
      </c>
      <c r="I8113" s="11">
        <f>H8113/Constants!$B$4</f>
        <v>6425.524088541667</v>
      </c>
      <c r="J8113" s="11">
        <f>G8113*Constants!$B$4/D8113</f>
        <v>0</v>
      </c>
      <c r="K8113" s="11">
        <f t="shared" si="756"/>
        <v>0</v>
      </c>
      <c r="L8113" s="12">
        <f t="shared" si="757"/>
        <v>0</v>
      </c>
      <c r="M8113" s="12">
        <f t="shared" si="758"/>
        <v>0</v>
      </c>
      <c r="N8113" s="11">
        <f t="shared" si="759"/>
        <v>77106.2890625</v>
      </c>
      <c r="O8113" s="12">
        <f t="shared" si="760"/>
        <v>6425.524088541667</v>
      </c>
      <c r="P8113" s="13">
        <f>IF(H8113&lt;Constants!$B$2,1,0)</f>
        <v>0</v>
      </c>
      <c r="Q8113" s="13">
        <f>IF(N8113&lt;Constants!$B$2,1,0)</f>
        <v>0</v>
      </c>
      <c r="R8113" s="13">
        <f t="shared" si="761"/>
        <v>0</v>
      </c>
      <c r="S8113" s="6">
        <v>0</v>
      </c>
    </row>
    <row r="8114" spans="1:19" x14ac:dyDescent="0.35">
      <c r="A8114" s="6">
        <v>4676</v>
      </c>
      <c r="B8114" s="6">
        <v>12</v>
      </c>
      <c r="C8114" s="7">
        <v>2545.77465820313</v>
      </c>
      <c r="D8114" s="6">
        <v>7</v>
      </c>
      <c r="E8114" s="8">
        <v>3.3437016010284402</v>
      </c>
      <c r="F8114" s="9">
        <v>1.2653990693038299</v>
      </c>
      <c r="G8114" s="10">
        <v>30000</v>
      </c>
      <c r="H8114" s="10">
        <v>38765.1796875</v>
      </c>
      <c r="I8114" s="11">
        <f>H8114/Constants!$B$4</f>
        <v>3230.431640625</v>
      </c>
      <c r="J8114" s="11">
        <f>G8114*Constants!$B$4/D8114</f>
        <v>51428.571428571428</v>
      </c>
      <c r="K8114" s="11">
        <f t="shared" si="756"/>
        <v>40642.175797446485</v>
      </c>
      <c r="L8114" s="12">
        <f t="shared" si="757"/>
        <v>4285.7142857142853</v>
      </c>
      <c r="M8114" s="12">
        <f t="shared" si="758"/>
        <v>3386.8479831205404</v>
      </c>
      <c r="N8114" s="11">
        <f t="shared" si="759"/>
        <v>-1876.9961099464854</v>
      </c>
      <c r="O8114" s="12">
        <f t="shared" si="760"/>
        <v>-156.41634249554045</v>
      </c>
      <c r="P8114" s="13">
        <f>IF(H8114&lt;Constants!$B$2,1,0)</f>
        <v>1</v>
      </c>
      <c r="Q8114" s="13">
        <f>IF(N8114&lt;Constants!$B$2,1,0)</f>
        <v>1</v>
      </c>
      <c r="R8114" s="13">
        <f t="shared" si="761"/>
        <v>0</v>
      </c>
      <c r="S8114" s="6">
        <v>1</v>
      </c>
    </row>
    <row r="8115" spans="1:19" x14ac:dyDescent="0.35">
      <c r="A8115" s="6">
        <v>4677</v>
      </c>
      <c r="B8115" s="6">
        <v>1</v>
      </c>
      <c r="C8115" s="7">
        <v>1351.50207519531</v>
      </c>
      <c r="D8115" s="6">
        <v>3</v>
      </c>
      <c r="E8115" s="8">
        <v>1.98817682266235</v>
      </c>
      <c r="F8115" s="9">
        <v>1.50976562736887</v>
      </c>
      <c r="G8115" s="10">
        <v>0</v>
      </c>
      <c r="H8115" s="10">
        <v>86736.3359375</v>
      </c>
      <c r="I8115" s="11">
        <f>H8115/Constants!$B$4</f>
        <v>7228.027994791667</v>
      </c>
      <c r="J8115" s="11">
        <f>G8115*Constants!$B$4/D8115</f>
        <v>0</v>
      </c>
      <c r="K8115" s="11">
        <f t="shared" si="756"/>
        <v>0</v>
      </c>
      <c r="L8115" s="12">
        <f t="shared" si="757"/>
        <v>0</v>
      </c>
      <c r="M8115" s="12">
        <f t="shared" si="758"/>
        <v>0</v>
      </c>
      <c r="N8115" s="11">
        <f t="shared" si="759"/>
        <v>86736.3359375</v>
      </c>
      <c r="O8115" s="12">
        <f t="shared" si="760"/>
        <v>7228.027994791667</v>
      </c>
      <c r="P8115" s="13">
        <f>IF(H8115&lt;Constants!$B$2,1,0)</f>
        <v>0</v>
      </c>
      <c r="Q8115" s="13">
        <f>IF(N8115&lt;Constants!$B$2,1,0)</f>
        <v>0</v>
      </c>
      <c r="R8115" s="13">
        <f t="shared" si="761"/>
        <v>0</v>
      </c>
      <c r="S8115" s="6">
        <v>0</v>
      </c>
    </row>
    <row r="8116" spans="1:19" x14ac:dyDescent="0.35">
      <c r="A8116" s="6">
        <v>4677</v>
      </c>
      <c r="B8116" s="6">
        <v>2</v>
      </c>
      <c r="C8116" s="7">
        <v>1351.50207519531</v>
      </c>
      <c r="D8116" s="6">
        <v>3</v>
      </c>
      <c r="E8116" s="8">
        <v>1.6817928552627599</v>
      </c>
      <c r="F8116" s="9">
        <v>1.0680351113128601</v>
      </c>
      <c r="G8116" s="10">
        <v>0</v>
      </c>
      <c r="H8116" s="10">
        <v>66503.5</v>
      </c>
      <c r="I8116" s="11">
        <f>H8116/Constants!$B$4</f>
        <v>5541.958333333333</v>
      </c>
      <c r="J8116" s="11">
        <f>G8116*Constants!$B$4/D8116</f>
        <v>0</v>
      </c>
      <c r="K8116" s="11">
        <f t="shared" si="756"/>
        <v>0</v>
      </c>
      <c r="L8116" s="12">
        <f t="shared" si="757"/>
        <v>0</v>
      </c>
      <c r="M8116" s="12">
        <f t="shared" si="758"/>
        <v>0</v>
      </c>
      <c r="N8116" s="11">
        <f t="shared" si="759"/>
        <v>66503.5</v>
      </c>
      <c r="O8116" s="12">
        <f t="shared" si="760"/>
        <v>5541.958333333333</v>
      </c>
      <c r="P8116" s="13">
        <f>IF(H8116&lt;Constants!$B$2,1,0)</f>
        <v>1</v>
      </c>
      <c r="Q8116" s="13">
        <f>IF(N8116&lt;Constants!$B$2,1,0)</f>
        <v>1</v>
      </c>
      <c r="R8116" s="13">
        <f t="shared" si="761"/>
        <v>0</v>
      </c>
      <c r="S8116" s="6">
        <v>1</v>
      </c>
    </row>
    <row r="8117" spans="1:19" x14ac:dyDescent="0.35">
      <c r="A8117" s="6">
        <v>4677</v>
      </c>
      <c r="B8117" s="6">
        <v>3</v>
      </c>
      <c r="C8117" s="7">
        <v>1351.50207519531</v>
      </c>
      <c r="D8117" s="6">
        <v>3</v>
      </c>
      <c r="E8117" s="8">
        <v>2.2795071601867698</v>
      </c>
      <c r="F8117" s="9">
        <v>1.0475823345981601</v>
      </c>
      <c r="G8117" s="10">
        <v>0</v>
      </c>
      <c r="H8117" s="10">
        <v>188707.96875</v>
      </c>
      <c r="I8117" s="11">
        <f>H8117/Constants!$B$4</f>
        <v>15725.6640625</v>
      </c>
      <c r="J8117" s="11">
        <f>G8117*Constants!$B$4/D8117</f>
        <v>0</v>
      </c>
      <c r="K8117" s="11">
        <f t="shared" si="756"/>
        <v>0</v>
      </c>
      <c r="L8117" s="12">
        <f t="shared" si="757"/>
        <v>0</v>
      </c>
      <c r="M8117" s="12">
        <f t="shared" si="758"/>
        <v>0</v>
      </c>
      <c r="N8117" s="11">
        <f t="shared" si="759"/>
        <v>188707.96875</v>
      </c>
      <c r="O8117" s="12">
        <f t="shared" si="760"/>
        <v>15725.6640625</v>
      </c>
      <c r="P8117" s="13">
        <f>IF(H8117&lt;Constants!$B$2,1,0)</f>
        <v>0</v>
      </c>
      <c r="Q8117" s="13">
        <f>IF(N8117&lt;Constants!$B$2,1,0)</f>
        <v>0</v>
      </c>
      <c r="R8117" s="13">
        <f t="shared" si="761"/>
        <v>0</v>
      </c>
      <c r="S8117" s="6">
        <v>0</v>
      </c>
    </row>
    <row r="8118" spans="1:19" x14ac:dyDescent="0.35">
      <c r="A8118" s="6">
        <v>4677</v>
      </c>
      <c r="B8118" s="6">
        <v>4</v>
      </c>
      <c r="C8118" s="7">
        <v>1802.00280761719</v>
      </c>
      <c r="D8118" s="6">
        <v>4</v>
      </c>
      <c r="E8118" s="8">
        <v>2.2795071601867698</v>
      </c>
      <c r="F8118" s="9">
        <v>1.7634541795192999</v>
      </c>
      <c r="G8118" s="10">
        <v>0</v>
      </c>
      <c r="H8118" s="10">
        <v>45251.23828125</v>
      </c>
      <c r="I8118" s="11">
        <f>H8118/Constants!$B$4</f>
        <v>3770.9365234375</v>
      </c>
      <c r="J8118" s="11">
        <f>G8118*Constants!$B$4/D8118</f>
        <v>0</v>
      </c>
      <c r="K8118" s="11">
        <f t="shared" si="756"/>
        <v>0</v>
      </c>
      <c r="L8118" s="12">
        <f t="shared" si="757"/>
        <v>0</v>
      </c>
      <c r="M8118" s="12">
        <f t="shared" si="758"/>
        <v>0</v>
      </c>
      <c r="N8118" s="11">
        <f t="shared" si="759"/>
        <v>45251.23828125</v>
      </c>
      <c r="O8118" s="12">
        <f t="shared" si="760"/>
        <v>3770.9365234375</v>
      </c>
      <c r="P8118" s="13">
        <f>IF(H8118&lt;Constants!$B$2,1,0)</f>
        <v>1</v>
      </c>
      <c r="Q8118" s="13">
        <f>IF(N8118&lt;Constants!$B$2,1,0)</f>
        <v>1</v>
      </c>
      <c r="R8118" s="13">
        <f t="shared" si="761"/>
        <v>0</v>
      </c>
      <c r="S8118" s="6">
        <v>1</v>
      </c>
    </row>
    <row r="8119" spans="1:19" x14ac:dyDescent="0.35">
      <c r="A8119" s="6">
        <v>4677</v>
      </c>
      <c r="B8119" s="6">
        <v>5</v>
      </c>
      <c r="C8119" s="7">
        <v>1802.00280761719</v>
      </c>
      <c r="D8119" s="6">
        <v>4</v>
      </c>
      <c r="E8119" s="8">
        <v>2.5588865280151398</v>
      </c>
      <c r="F8119" s="9">
        <v>1.3423527280305401</v>
      </c>
      <c r="G8119" s="10">
        <v>0</v>
      </c>
      <c r="H8119" s="10">
        <v>61436.4765625</v>
      </c>
      <c r="I8119" s="11">
        <f>H8119/Constants!$B$4</f>
        <v>5119.706380208333</v>
      </c>
      <c r="J8119" s="11">
        <f>G8119*Constants!$B$4/D8119</f>
        <v>0</v>
      </c>
      <c r="K8119" s="11">
        <f t="shared" si="756"/>
        <v>0</v>
      </c>
      <c r="L8119" s="12">
        <f t="shared" si="757"/>
        <v>0</v>
      </c>
      <c r="M8119" s="12">
        <f t="shared" si="758"/>
        <v>0</v>
      </c>
      <c r="N8119" s="11">
        <f t="shared" si="759"/>
        <v>61436.4765625</v>
      </c>
      <c r="O8119" s="12">
        <f t="shared" si="760"/>
        <v>5119.706380208333</v>
      </c>
      <c r="P8119" s="13">
        <f>IF(H8119&lt;Constants!$B$2,1,0)</f>
        <v>1</v>
      </c>
      <c r="Q8119" s="13">
        <f>IF(N8119&lt;Constants!$B$2,1,0)</f>
        <v>1</v>
      </c>
      <c r="R8119" s="13">
        <f t="shared" si="761"/>
        <v>0</v>
      </c>
      <c r="S8119" s="6">
        <v>1</v>
      </c>
    </row>
    <row r="8120" spans="1:19" x14ac:dyDescent="0.35">
      <c r="A8120" s="6">
        <v>4677</v>
      </c>
      <c r="B8120" s="6">
        <v>6</v>
      </c>
      <c r="C8120" s="7">
        <v>2252.50341796875</v>
      </c>
      <c r="D8120" s="6">
        <v>5</v>
      </c>
      <c r="E8120" s="8">
        <v>2.5588865280151398</v>
      </c>
      <c r="F8120" s="9">
        <v>1.0044614744834299</v>
      </c>
      <c r="G8120" s="10">
        <v>100</v>
      </c>
      <c r="H8120" s="10">
        <v>95626.328125</v>
      </c>
      <c r="I8120" s="11">
        <f>H8120/Constants!$B$4</f>
        <v>7968.860677083333</v>
      </c>
      <c r="J8120" s="11">
        <f>G8120*Constants!$B$4/D8120</f>
        <v>240</v>
      </c>
      <c r="K8120" s="11">
        <f t="shared" si="756"/>
        <v>238.93400204664511</v>
      </c>
      <c r="L8120" s="12">
        <f t="shared" si="757"/>
        <v>20</v>
      </c>
      <c r="M8120" s="12">
        <f t="shared" si="758"/>
        <v>19.911166837220424</v>
      </c>
      <c r="N8120" s="11">
        <f t="shared" si="759"/>
        <v>95387.394122953352</v>
      </c>
      <c r="O8120" s="12">
        <f t="shared" si="760"/>
        <v>7948.9495102461124</v>
      </c>
      <c r="P8120" s="13">
        <f>IF(H8120&lt;Constants!$B$2,1,0)</f>
        <v>0</v>
      </c>
      <c r="Q8120" s="13">
        <f>IF(N8120&lt;Constants!$B$2,1,0)</f>
        <v>0</v>
      </c>
      <c r="R8120" s="13">
        <f t="shared" si="761"/>
        <v>0</v>
      </c>
      <c r="S8120" s="6">
        <v>0</v>
      </c>
    </row>
    <row r="8121" spans="1:19" x14ac:dyDescent="0.35">
      <c r="A8121" s="6">
        <v>4677</v>
      </c>
      <c r="B8121" s="6">
        <v>7</v>
      </c>
      <c r="C8121" s="7">
        <v>2252.50341796875</v>
      </c>
      <c r="D8121" s="6">
        <v>5</v>
      </c>
      <c r="E8121" s="8">
        <v>2.8284270763397199</v>
      </c>
      <c r="F8121" s="9">
        <v>1.5353680759410699</v>
      </c>
      <c r="G8121" s="10">
        <v>0</v>
      </c>
      <c r="H8121" s="10">
        <v>97423.3671875</v>
      </c>
      <c r="I8121" s="11">
        <f>H8121/Constants!$B$4</f>
        <v>8118.613932291667</v>
      </c>
      <c r="J8121" s="11">
        <f>G8121*Constants!$B$4/D8121</f>
        <v>0</v>
      </c>
      <c r="K8121" s="11">
        <f t="shared" si="756"/>
        <v>0</v>
      </c>
      <c r="L8121" s="12">
        <f t="shared" si="757"/>
        <v>0</v>
      </c>
      <c r="M8121" s="12">
        <f t="shared" si="758"/>
        <v>0</v>
      </c>
      <c r="N8121" s="11">
        <f t="shared" si="759"/>
        <v>97423.3671875</v>
      </c>
      <c r="O8121" s="12">
        <f t="shared" si="760"/>
        <v>8118.613932291667</v>
      </c>
      <c r="P8121" s="13">
        <f>IF(H8121&lt;Constants!$B$2,1,0)</f>
        <v>0</v>
      </c>
      <c r="Q8121" s="13">
        <f>IF(N8121&lt;Constants!$B$2,1,0)</f>
        <v>0</v>
      </c>
      <c r="R8121" s="13">
        <f t="shared" si="761"/>
        <v>0</v>
      </c>
      <c r="S8121" s="6">
        <v>0</v>
      </c>
    </row>
    <row r="8122" spans="1:19" x14ac:dyDescent="0.35">
      <c r="A8122" s="6">
        <v>4677</v>
      </c>
      <c r="B8122" s="6">
        <v>8</v>
      </c>
      <c r="C8122" s="7">
        <v>2703.00415039063</v>
      </c>
      <c r="D8122" s="6">
        <v>6</v>
      </c>
      <c r="E8122" s="8">
        <v>3.3437016010284402</v>
      </c>
      <c r="F8122" s="9">
        <v>1.30495412591959</v>
      </c>
      <c r="G8122" s="10">
        <v>0</v>
      </c>
      <c r="H8122" s="10">
        <v>60215.2109375</v>
      </c>
      <c r="I8122" s="11">
        <f>H8122/Constants!$B$4</f>
        <v>5017.934244791667</v>
      </c>
      <c r="J8122" s="11">
        <f>G8122*Constants!$B$4/D8122</f>
        <v>0</v>
      </c>
      <c r="K8122" s="11">
        <f t="shared" si="756"/>
        <v>0</v>
      </c>
      <c r="L8122" s="12">
        <f t="shared" si="757"/>
        <v>0</v>
      </c>
      <c r="M8122" s="12">
        <f t="shared" si="758"/>
        <v>0</v>
      </c>
      <c r="N8122" s="11">
        <f t="shared" si="759"/>
        <v>60215.2109375</v>
      </c>
      <c r="O8122" s="12">
        <f t="shared" si="760"/>
        <v>5017.934244791667</v>
      </c>
      <c r="P8122" s="13">
        <f>IF(H8122&lt;Constants!$B$2,1,0)</f>
        <v>1</v>
      </c>
      <c r="Q8122" s="13">
        <f>IF(N8122&lt;Constants!$B$2,1,0)</f>
        <v>1</v>
      </c>
      <c r="R8122" s="13">
        <f t="shared" si="761"/>
        <v>0</v>
      </c>
      <c r="S8122" s="6">
        <v>1</v>
      </c>
    </row>
    <row r="8123" spans="1:19" x14ac:dyDescent="0.35">
      <c r="A8123" s="6">
        <v>4677</v>
      </c>
      <c r="B8123" s="6">
        <v>9</v>
      </c>
      <c r="C8123" s="7">
        <v>2703.00415039063</v>
      </c>
      <c r="D8123" s="6">
        <v>6</v>
      </c>
      <c r="E8123" s="8">
        <v>3.3437016010284402</v>
      </c>
      <c r="F8123" s="9">
        <v>1.3981839860562699</v>
      </c>
      <c r="G8123" s="10">
        <v>1520</v>
      </c>
      <c r="H8123" s="10">
        <v>52924.30078125</v>
      </c>
      <c r="I8123" s="11">
        <f>H8123/Constants!$B$4</f>
        <v>4410.3583984375</v>
      </c>
      <c r="J8123" s="11">
        <f>G8123*Constants!$B$4/D8123</f>
        <v>3040</v>
      </c>
      <c r="K8123" s="11">
        <f t="shared" si="756"/>
        <v>2174.2489045198199</v>
      </c>
      <c r="L8123" s="12">
        <f t="shared" si="757"/>
        <v>253.33333333333334</v>
      </c>
      <c r="M8123" s="12">
        <f t="shared" si="758"/>
        <v>181.18740870998499</v>
      </c>
      <c r="N8123" s="11">
        <f t="shared" si="759"/>
        <v>50750.051876730184</v>
      </c>
      <c r="O8123" s="12">
        <f t="shared" si="760"/>
        <v>4229.170989727515</v>
      </c>
      <c r="P8123" s="13">
        <f>IF(H8123&lt;Constants!$B$2,1,0)</f>
        <v>1</v>
      </c>
      <c r="Q8123" s="13">
        <f>IF(N8123&lt;Constants!$B$2,1,0)</f>
        <v>1</v>
      </c>
      <c r="R8123" s="13">
        <f t="shared" si="761"/>
        <v>0</v>
      </c>
      <c r="S8123" s="6">
        <v>1</v>
      </c>
    </row>
    <row r="8124" spans="1:19" x14ac:dyDescent="0.35">
      <c r="A8124" s="6">
        <v>4677</v>
      </c>
      <c r="B8124" s="6">
        <v>10</v>
      </c>
      <c r="C8124" s="7">
        <v>3153.5048828125</v>
      </c>
      <c r="D8124" s="6">
        <v>7</v>
      </c>
      <c r="E8124" s="8">
        <v>3.5914680957794198</v>
      </c>
      <c r="F8124" s="9">
        <v>1.2185368719679299</v>
      </c>
      <c r="G8124" s="10">
        <v>0</v>
      </c>
      <c r="H8124" s="10">
        <v>68553.5546875</v>
      </c>
      <c r="I8124" s="11">
        <f>H8124/Constants!$B$4</f>
        <v>5712.796223958333</v>
      </c>
      <c r="J8124" s="11">
        <f>G8124*Constants!$B$4/D8124</f>
        <v>0</v>
      </c>
      <c r="K8124" s="11">
        <f t="shared" si="756"/>
        <v>0</v>
      </c>
      <c r="L8124" s="12">
        <f t="shared" si="757"/>
        <v>0</v>
      </c>
      <c r="M8124" s="12">
        <f t="shared" si="758"/>
        <v>0</v>
      </c>
      <c r="N8124" s="11">
        <f t="shared" si="759"/>
        <v>68553.5546875</v>
      </c>
      <c r="O8124" s="12">
        <f t="shared" si="760"/>
        <v>5712.796223958333</v>
      </c>
      <c r="P8124" s="13">
        <f>IF(H8124&lt;Constants!$B$2,1,0)</f>
        <v>1</v>
      </c>
      <c r="Q8124" s="13">
        <f>IF(N8124&lt;Constants!$B$2,1,0)</f>
        <v>1</v>
      </c>
      <c r="R8124" s="13">
        <f t="shared" si="761"/>
        <v>0</v>
      </c>
      <c r="S8124" s="6">
        <v>1</v>
      </c>
    </row>
    <row r="8125" spans="1:19" x14ac:dyDescent="0.35">
      <c r="A8125" s="6">
        <v>4677</v>
      </c>
      <c r="B8125" s="6">
        <v>11</v>
      </c>
      <c r="C8125" s="7">
        <v>3153.5048828125</v>
      </c>
      <c r="D8125" s="6">
        <v>7</v>
      </c>
      <c r="E8125" s="8">
        <v>3.08965063095093</v>
      </c>
      <c r="F8125" s="9">
        <v>0.98329135327270401</v>
      </c>
      <c r="G8125" s="10">
        <v>0</v>
      </c>
      <c r="H8125" s="10">
        <v>65949.828125</v>
      </c>
      <c r="I8125" s="11">
        <f>H8125/Constants!$B$4</f>
        <v>5495.819010416667</v>
      </c>
      <c r="J8125" s="11">
        <f>G8125*Constants!$B$4/D8125</f>
        <v>0</v>
      </c>
      <c r="K8125" s="11">
        <f t="shared" si="756"/>
        <v>0</v>
      </c>
      <c r="L8125" s="12">
        <f t="shared" si="757"/>
        <v>0</v>
      </c>
      <c r="M8125" s="12">
        <f t="shared" si="758"/>
        <v>0</v>
      </c>
      <c r="N8125" s="11">
        <f t="shared" si="759"/>
        <v>65949.828125</v>
      </c>
      <c r="O8125" s="12">
        <f t="shared" si="760"/>
        <v>5495.819010416667</v>
      </c>
      <c r="P8125" s="13">
        <f>IF(H8125&lt;Constants!$B$2,1,0)</f>
        <v>1</v>
      </c>
      <c r="Q8125" s="13">
        <f>IF(N8125&lt;Constants!$B$2,1,0)</f>
        <v>1</v>
      </c>
      <c r="R8125" s="13">
        <f t="shared" si="761"/>
        <v>0</v>
      </c>
      <c r="S8125" s="6">
        <v>1</v>
      </c>
    </row>
    <row r="8126" spans="1:19" x14ac:dyDescent="0.35">
      <c r="A8126" s="6">
        <v>4677</v>
      </c>
      <c r="B8126" s="6">
        <v>12</v>
      </c>
      <c r="C8126" s="7">
        <v>4054.50634765625</v>
      </c>
      <c r="D8126" s="6">
        <v>9</v>
      </c>
      <c r="E8126" s="8">
        <v>4.9781064987182599</v>
      </c>
      <c r="F8126" s="9">
        <v>1.00974416907576</v>
      </c>
      <c r="G8126" s="10">
        <v>0</v>
      </c>
      <c r="H8126" s="10">
        <v>106083.453125</v>
      </c>
      <c r="I8126" s="11">
        <f>H8126/Constants!$B$4</f>
        <v>8840.2877604166661</v>
      </c>
      <c r="J8126" s="11">
        <f>G8126*Constants!$B$4/D8126</f>
        <v>0</v>
      </c>
      <c r="K8126" s="11">
        <f t="shared" si="756"/>
        <v>0</v>
      </c>
      <c r="L8126" s="12">
        <f t="shared" si="757"/>
        <v>0</v>
      </c>
      <c r="M8126" s="12">
        <f t="shared" si="758"/>
        <v>0</v>
      </c>
      <c r="N8126" s="11">
        <f t="shared" si="759"/>
        <v>106083.453125</v>
      </c>
      <c r="O8126" s="12">
        <f t="shared" si="760"/>
        <v>8840.2877604166661</v>
      </c>
      <c r="P8126" s="13">
        <f>IF(H8126&lt;Constants!$B$2,1,0)</f>
        <v>0</v>
      </c>
      <c r="Q8126" s="13">
        <f>IF(N8126&lt;Constants!$B$2,1,0)</f>
        <v>0</v>
      </c>
      <c r="R8126" s="13">
        <f t="shared" si="761"/>
        <v>0</v>
      </c>
      <c r="S8126" s="6">
        <v>0</v>
      </c>
    </row>
    <row r="8127" spans="1:19" x14ac:dyDescent="0.35">
      <c r="A8127" s="6">
        <v>4678</v>
      </c>
      <c r="B8127" s="6">
        <v>1</v>
      </c>
      <c r="C8127" s="7">
        <v>689.82922363281295</v>
      </c>
      <c r="D8127" s="6">
        <v>2</v>
      </c>
      <c r="E8127" s="8">
        <v>1.6817928552627599</v>
      </c>
      <c r="F8127" s="9">
        <v>0.928346695922733</v>
      </c>
      <c r="G8127" s="10">
        <v>0</v>
      </c>
      <c r="H8127" s="10">
        <v>139607.203125</v>
      </c>
      <c r="I8127" s="11">
        <f>H8127/Constants!$B$4</f>
        <v>11633.93359375</v>
      </c>
      <c r="J8127" s="11">
        <f>G8127*Constants!$B$4/D8127</f>
        <v>0</v>
      </c>
      <c r="K8127" s="11">
        <f t="shared" si="756"/>
        <v>0</v>
      </c>
      <c r="L8127" s="12">
        <f t="shared" si="757"/>
        <v>0</v>
      </c>
      <c r="M8127" s="12">
        <f t="shared" si="758"/>
        <v>0</v>
      </c>
      <c r="N8127" s="11">
        <f t="shared" si="759"/>
        <v>139607.203125</v>
      </c>
      <c r="O8127" s="12">
        <f t="shared" si="760"/>
        <v>11633.93359375</v>
      </c>
      <c r="P8127" s="13">
        <f>IF(H8127&lt;Constants!$B$2,1,0)</f>
        <v>0</v>
      </c>
      <c r="Q8127" s="13">
        <f>IF(N8127&lt;Constants!$B$2,1,0)</f>
        <v>0</v>
      </c>
      <c r="R8127" s="13">
        <f t="shared" si="761"/>
        <v>0</v>
      </c>
      <c r="S8127" s="6">
        <v>0</v>
      </c>
    </row>
    <row r="8128" spans="1:19" x14ac:dyDescent="0.35">
      <c r="A8128" s="6">
        <v>4678</v>
      </c>
      <c r="B8128" s="6">
        <v>2</v>
      </c>
      <c r="C8128" s="7">
        <v>689.82922363281295</v>
      </c>
      <c r="D8128" s="6">
        <v>2</v>
      </c>
      <c r="E8128" s="8">
        <v>1.6817928552627599</v>
      </c>
      <c r="F8128" s="9">
        <v>1.2890975064221599</v>
      </c>
      <c r="G8128" s="10">
        <v>550</v>
      </c>
      <c r="H8128" s="10">
        <v>110419.359375</v>
      </c>
      <c r="I8128" s="11">
        <f>H8128/Constants!$B$4</f>
        <v>9201.61328125</v>
      </c>
      <c r="J8128" s="11">
        <f>G8128*Constants!$B$4/D8128</f>
        <v>3300</v>
      </c>
      <c r="K8128" s="11">
        <f t="shared" si="756"/>
        <v>2559.9304812550772</v>
      </c>
      <c r="L8128" s="12">
        <f t="shared" si="757"/>
        <v>275</v>
      </c>
      <c r="M8128" s="12">
        <f t="shared" si="758"/>
        <v>213.32754010458979</v>
      </c>
      <c r="N8128" s="11">
        <f t="shared" si="759"/>
        <v>107859.42889374492</v>
      </c>
      <c r="O8128" s="12">
        <f t="shared" si="760"/>
        <v>8988.2857411454097</v>
      </c>
      <c r="P8128" s="13">
        <f>IF(H8128&lt;Constants!$B$2,1,0)</f>
        <v>0</v>
      </c>
      <c r="Q8128" s="13">
        <f>IF(N8128&lt;Constants!$B$2,1,0)</f>
        <v>0</v>
      </c>
      <c r="R8128" s="13">
        <f t="shared" si="761"/>
        <v>0</v>
      </c>
      <c r="S8128" s="6">
        <v>0</v>
      </c>
    </row>
    <row r="8129" spans="1:19" x14ac:dyDescent="0.35">
      <c r="A8129" s="6">
        <v>4678</v>
      </c>
      <c r="B8129" s="6">
        <v>3</v>
      </c>
      <c r="C8129" s="7">
        <v>689.82922363281295</v>
      </c>
      <c r="D8129" s="6">
        <v>2</v>
      </c>
      <c r="E8129" s="8">
        <v>1.6817928552627599</v>
      </c>
      <c r="F8129" s="9">
        <v>1.3165426938659499</v>
      </c>
      <c r="G8129" s="10">
        <v>500</v>
      </c>
      <c r="H8129" s="10">
        <v>65362.296875</v>
      </c>
      <c r="I8129" s="11">
        <f>H8129/Constants!$B$4</f>
        <v>5446.858072916667</v>
      </c>
      <c r="J8129" s="11">
        <f>G8129*Constants!$B$4/D8129</f>
        <v>3000</v>
      </c>
      <c r="K8129" s="11">
        <f t="shared" si="756"/>
        <v>2278.6955667884017</v>
      </c>
      <c r="L8129" s="12">
        <f t="shared" si="757"/>
        <v>250</v>
      </c>
      <c r="M8129" s="12">
        <f t="shared" si="758"/>
        <v>189.89129723236681</v>
      </c>
      <c r="N8129" s="11">
        <f t="shared" si="759"/>
        <v>63083.601308211597</v>
      </c>
      <c r="O8129" s="12">
        <f t="shared" si="760"/>
        <v>5256.9667756843</v>
      </c>
      <c r="P8129" s="13">
        <f>IF(H8129&lt;Constants!$B$2,1,0)</f>
        <v>1</v>
      </c>
      <c r="Q8129" s="13">
        <f>IF(N8129&lt;Constants!$B$2,1,0)</f>
        <v>1</v>
      </c>
      <c r="R8129" s="13">
        <f t="shared" si="761"/>
        <v>0</v>
      </c>
      <c r="S8129" s="6">
        <v>1</v>
      </c>
    </row>
    <row r="8130" spans="1:19" x14ac:dyDescent="0.35">
      <c r="A8130" s="6">
        <v>4678</v>
      </c>
      <c r="B8130" s="6">
        <v>4</v>
      </c>
      <c r="C8130" s="7">
        <v>1034.74389648438</v>
      </c>
      <c r="D8130" s="6">
        <v>3</v>
      </c>
      <c r="E8130" s="8">
        <v>1.6817928552627599</v>
      </c>
      <c r="F8130" s="9">
        <v>1.0387456409226401</v>
      </c>
      <c r="G8130" s="10">
        <v>0</v>
      </c>
      <c r="H8130" s="10">
        <v>69691.40625</v>
      </c>
      <c r="I8130" s="11">
        <f>H8130/Constants!$B$4</f>
        <v>5807.6171875</v>
      </c>
      <c r="J8130" s="11">
        <f>G8130*Constants!$B$4/D8130</f>
        <v>0</v>
      </c>
      <c r="K8130" s="11">
        <f t="shared" si="756"/>
        <v>0</v>
      </c>
      <c r="L8130" s="12">
        <f t="shared" si="757"/>
        <v>0</v>
      </c>
      <c r="M8130" s="12">
        <f t="shared" si="758"/>
        <v>0</v>
      </c>
      <c r="N8130" s="11">
        <f t="shared" si="759"/>
        <v>69691.40625</v>
      </c>
      <c r="O8130" s="12">
        <f t="shared" si="760"/>
        <v>5807.6171875</v>
      </c>
      <c r="P8130" s="13">
        <f>IF(H8130&lt;Constants!$B$2,1,0)</f>
        <v>1</v>
      </c>
      <c r="Q8130" s="13">
        <f>IF(N8130&lt;Constants!$B$2,1,0)</f>
        <v>1</v>
      </c>
      <c r="R8130" s="13">
        <f t="shared" si="761"/>
        <v>0</v>
      </c>
      <c r="S8130" s="6">
        <v>1</v>
      </c>
    </row>
    <row r="8131" spans="1:19" x14ac:dyDescent="0.35">
      <c r="A8131" s="6">
        <v>4678</v>
      </c>
      <c r="B8131" s="6">
        <v>5</v>
      </c>
      <c r="C8131" s="7">
        <v>1379.65844726563</v>
      </c>
      <c r="D8131" s="6">
        <v>4</v>
      </c>
      <c r="E8131" s="8">
        <v>2.2795071601867698</v>
      </c>
      <c r="F8131" s="9">
        <v>1.17501897109396</v>
      </c>
      <c r="G8131" s="10">
        <v>0</v>
      </c>
      <c r="H8131" s="10">
        <v>71425.2734375</v>
      </c>
      <c r="I8131" s="11">
        <f>H8131/Constants!$B$4</f>
        <v>5952.106119791667</v>
      </c>
      <c r="J8131" s="11">
        <f>G8131*Constants!$B$4/D8131</f>
        <v>0</v>
      </c>
      <c r="K8131" s="11">
        <f t="shared" ref="K8131:K8194" si="762">J8131/F8131</f>
        <v>0</v>
      </c>
      <c r="L8131" s="12">
        <f t="shared" ref="L8131:L8194" si="763">G8131/D8131</f>
        <v>0</v>
      </c>
      <c r="M8131" s="12">
        <f t="shared" ref="M8131:M8194" si="764">L8131/F8131</f>
        <v>0</v>
      </c>
      <c r="N8131" s="11">
        <f t="shared" ref="N8131:N8194" si="765">H8131-K8131</f>
        <v>71425.2734375</v>
      </c>
      <c r="O8131" s="12">
        <f t="shared" ref="O8131:O8194" si="766">I8131-M8131</f>
        <v>5952.106119791667</v>
      </c>
      <c r="P8131" s="13">
        <f>IF(H8131&lt;Constants!$B$2,1,0)</f>
        <v>1</v>
      </c>
      <c r="Q8131" s="13">
        <f>IF(N8131&lt;Constants!$B$2,1,0)</f>
        <v>1</v>
      </c>
      <c r="R8131" s="13">
        <f t="shared" ref="R8131:R8194" si="767">IF(AND(P8131=0,Q8131=1),1,0)</f>
        <v>0</v>
      </c>
      <c r="S8131" s="6">
        <v>1</v>
      </c>
    </row>
    <row r="8132" spans="1:19" x14ac:dyDescent="0.35">
      <c r="A8132" s="6">
        <v>4678</v>
      </c>
      <c r="B8132" s="6">
        <v>6</v>
      </c>
      <c r="C8132" s="7">
        <v>1379.65844726563</v>
      </c>
      <c r="D8132" s="6">
        <v>4</v>
      </c>
      <c r="E8132" s="8">
        <v>2.8284270763397199</v>
      </c>
      <c r="F8132" s="9">
        <v>1.2436601995499601</v>
      </c>
      <c r="G8132" s="10">
        <v>130</v>
      </c>
      <c r="H8132" s="10">
        <v>90083.7734375</v>
      </c>
      <c r="I8132" s="11">
        <f>H8132/Constants!$B$4</f>
        <v>7506.981119791667</v>
      </c>
      <c r="J8132" s="11">
        <f>G8132*Constants!$B$4/D8132</f>
        <v>390</v>
      </c>
      <c r="K8132" s="11">
        <f t="shared" si="762"/>
        <v>313.59048085733406</v>
      </c>
      <c r="L8132" s="12">
        <f t="shared" si="763"/>
        <v>32.5</v>
      </c>
      <c r="M8132" s="12">
        <f t="shared" si="764"/>
        <v>26.132540071444502</v>
      </c>
      <c r="N8132" s="11">
        <f t="shared" si="765"/>
        <v>89770.18295664266</v>
      </c>
      <c r="O8132" s="12">
        <f t="shared" si="766"/>
        <v>7480.8485797202229</v>
      </c>
      <c r="P8132" s="13">
        <f>IF(H8132&lt;Constants!$B$2,1,0)</f>
        <v>0</v>
      </c>
      <c r="Q8132" s="13">
        <f>IF(N8132&lt;Constants!$B$2,1,0)</f>
        <v>0</v>
      </c>
      <c r="R8132" s="13">
        <f t="shared" si="767"/>
        <v>0</v>
      </c>
      <c r="S8132" s="6">
        <v>0</v>
      </c>
    </row>
    <row r="8133" spans="1:19" x14ac:dyDescent="0.35">
      <c r="A8133" s="6">
        <v>4678</v>
      </c>
      <c r="B8133" s="6">
        <v>7</v>
      </c>
      <c r="C8133" s="7">
        <v>1379.65844726563</v>
      </c>
      <c r="D8133" s="6">
        <v>4</v>
      </c>
      <c r="E8133" s="8">
        <v>2.2795071601867698</v>
      </c>
      <c r="F8133" s="9">
        <v>1.2288427311146399</v>
      </c>
      <c r="G8133" s="10">
        <v>30</v>
      </c>
      <c r="H8133" s="10">
        <v>130902.9375</v>
      </c>
      <c r="I8133" s="11">
        <f>H8133/Constants!$B$4</f>
        <v>10908.578125</v>
      </c>
      <c r="J8133" s="11">
        <f>G8133*Constants!$B$4/D8133</f>
        <v>90</v>
      </c>
      <c r="K8133" s="11">
        <f t="shared" si="762"/>
        <v>73.239640615658089</v>
      </c>
      <c r="L8133" s="12">
        <f t="shared" si="763"/>
        <v>7.5</v>
      </c>
      <c r="M8133" s="12">
        <f t="shared" si="764"/>
        <v>6.1033033846381741</v>
      </c>
      <c r="N8133" s="11">
        <f t="shared" si="765"/>
        <v>130829.69785938434</v>
      </c>
      <c r="O8133" s="12">
        <f t="shared" si="766"/>
        <v>10902.474821615362</v>
      </c>
      <c r="P8133" s="13">
        <f>IF(H8133&lt;Constants!$B$2,1,0)</f>
        <v>0</v>
      </c>
      <c r="Q8133" s="13">
        <f>IF(N8133&lt;Constants!$B$2,1,0)</f>
        <v>0</v>
      </c>
      <c r="R8133" s="13">
        <f t="shared" si="767"/>
        <v>0</v>
      </c>
      <c r="S8133" s="6">
        <v>0</v>
      </c>
    </row>
    <row r="8134" spans="1:19" x14ac:dyDescent="0.35">
      <c r="A8134" s="6">
        <v>4678</v>
      </c>
      <c r="B8134" s="6">
        <v>8</v>
      </c>
      <c r="C8134" s="7">
        <v>1724.57299804688</v>
      </c>
      <c r="D8134" s="6">
        <v>5</v>
      </c>
      <c r="E8134" s="8">
        <v>2.5588865280151398</v>
      </c>
      <c r="F8134" s="9">
        <v>1.2539315615503299</v>
      </c>
      <c r="G8134" s="10">
        <v>3000</v>
      </c>
      <c r="H8134" s="10">
        <v>60646.890625</v>
      </c>
      <c r="I8134" s="11">
        <f>H8134/Constants!$B$4</f>
        <v>5053.907552083333</v>
      </c>
      <c r="J8134" s="11">
        <f>G8134*Constants!$B$4/D8134</f>
        <v>7200</v>
      </c>
      <c r="K8134" s="11">
        <f t="shared" si="762"/>
        <v>5741.9401670519392</v>
      </c>
      <c r="L8134" s="12">
        <f t="shared" si="763"/>
        <v>600</v>
      </c>
      <c r="M8134" s="12">
        <f t="shared" si="764"/>
        <v>478.49501392099489</v>
      </c>
      <c r="N8134" s="11">
        <f t="shared" si="765"/>
        <v>54904.950457948064</v>
      </c>
      <c r="O8134" s="12">
        <f t="shared" si="766"/>
        <v>4575.412538162338</v>
      </c>
      <c r="P8134" s="13">
        <f>IF(H8134&lt;Constants!$B$2,1,0)</f>
        <v>1</v>
      </c>
      <c r="Q8134" s="13">
        <f>IF(N8134&lt;Constants!$B$2,1,0)</f>
        <v>1</v>
      </c>
      <c r="R8134" s="13">
        <f t="shared" si="767"/>
        <v>0</v>
      </c>
      <c r="S8134" s="6">
        <v>1</v>
      </c>
    </row>
    <row r="8135" spans="1:19" x14ac:dyDescent="0.35">
      <c r="A8135" s="6">
        <v>4678</v>
      </c>
      <c r="B8135" s="6">
        <v>9</v>
      </c>
      <c r="C8135" s="7">
        <v>1724.57299804688</v>
      </c>
      <c r="D8135" s="6">
        <v>5</v>
      </c>
      <c r="E8135" s="8">
        <v>2.2795071601867698</v>
      </c>
      <c r="F8135" s="9">
        <v>1.1837038096097601</v>
      </c>
      <c r="G8135" s="10">
        <v>0</v>
      </c>
      <c r="H8135" s="10">
        <v>35498.73828125</v>
      </c>
      <c r="I8135" s="11">
        <f>H8135/Constants!$B$4</f>
        <v>2958.2281901041665</v>
      </c>
      <c r="J8135" s="11">
        <f>G8135*Constants!$B$4/D8135</f>
        <v>0</v>
      </c>
      <c r="K8135" s="11">
        <f t="shared" si="762"/>
        <v>0</v>
      </c>
      <c r="L8135" s="12">
        <f t="shared" si="763"/>
        <v>0</v>
      </c>
      <c r="M8135" s="12">
        <f t="shared" si="764"/>
        <v>0</v>
      </c>
      <c r="N8135" s="11">
        <f t="shared" si="765"/>
        <v>35498.73828125</v>
      </c>
      <c r="O8135" s="12">
        <f t="shared" si="766"/>
        <v>2958.2281901041665</v>
      </c>
      <c r="P8135" s="13">
        <f>IF(H8135&lt;Constants!$B$2,1,0)</f>
        <v>1</v>
      </c>
      <c r="Q8135" s="13">
        <f>IF(N8135&lt;Constants!$B$2,1,0)</f>
        <v>1</v>
      </c>
      <c r="R8135" s="13">
        <f t="shared" si="767"/>
        <v>0</v>
      </c>
      <c r="S8135" s="6">
        <v>1</v>
      </c>
    </row>
    <row r="8136" spans="1:19" x14ac:dyDescent="0.35">
      <c r="A8136" s="6">
        <v>4678</v>
      </c>
      <c r="B8136" s="6">
        <v>10</v>
      </c>
      <c r="C8136" s="7">
        <v>2069.48779296875</v>
      </c>
      <c r="D8136" s="6">
        <v>6</v>
      </c>
      <c r="E8136" s="8">
        <v>3.08965063095093</v>
      </c>
      <c r="F8136" s="9">
        <v>1.03654206768243</v>
      </c>
      <c r="G8136" s="10">
        <v>0</v>
      </c>
      <c r="H8136" s="10">
        <v>46195.56640625</v>
      </c>
      <c r="I8136" s="11">
        <f>H8136/Constants!$B$4</f>
        <v>3849.6305338541665</v>
      </c>
      <c r="J8136" s="11">
        <f>G8136*Constants!$B$4/D8136</f>
        <v>0</v>
      </c>
      <c r="K8136" s="11">
        <f t="shared" si="762"/>
        <v>0</v>
      </c>
      <c r="L8136" s="12">
        <f t="shared" si="763"/>
        <v>0</v>
      </c>
      <c r="M8136" s="12">
        <f t="shared" si="764"/>
        <v>0</v>
      </c>
      <c r="N8136" s="11">
        <f t="shared" si="765"/>
        <v>46195.56640625</v>
      </c>
      <c r="O8136" s="12">
        <f t="shared" si="766"/>
        <v>3849.6305338541665</v>
      </c>
      <c r="P8136" s="13">
        <f>IF(H8136&lt;Constants!$B$2,1,0)</f>
        <v>1</v>
      </c>
      <c r="Q8136" s="13">
        <f>IF(N8136&lt;Constants!$B$2,1,0)</f>
        <v>1</v>
      </c>
      <c r="R8136" s="13">
        <f t="shared" si="767"/>
        <v>0</v>
      </c>
      <c r="S8136" s="6">
        <v>1</v>
      </c>
    </row>
    <row r="8137" spans="1:19" x14ac:dyDescent="0.35">
      <c r="A8137" s="6">
        <v>4678</v>
      </c>
      <c r="B8137" s="6">
        <v>11</v>
      </c>
      <c r="C8137" s="7">
        <v>2414.40234375</v>
      </c>
      <c r="D8137" s="6">
        <v>7</v>
      </c>
      <c r="E8137" s="8">
        <v>3.5914680957794198</v>
      </c>
      <c r="F8137" s="9">
        <v>1.32593069583731</v>
      </c>
      <c r="G8137" s="10">
        <v>0</v>
      </c>
      <c r="H8137" s="10">
        <v>63008.9765625</v>
      </c>
      <c r="I8137" s="11">
        <f>H8137/Constants!$B$4</f>
        <v>5250.748046875</v>
      </c>
      <c r="J8137" s="11">
        <f>G8137*Constants!$B$4/D8137</f>
        <v>0</v>
      </c>
      <c r="K8137" s="11">
        <f t="shared" si="762"/>
        <v>0</v>
      </c>
      <c r="L8137" s="12">
        <f t="shared" si="763"/>
        <v>0</v>
      </c>
      <c r="M8137" s="12">
        <f t="shared" si="764"/>
        <v>0</v>
      </c>
      <c r="N8137" s="11">
        <f t="shared" si="765"/>
        <v>63008.9765625</v>
      </c>
      <c r="O8137" s="12">
        <f t="shared" si="766"/>
        <v>5250.748046875</v>
      </c>
      <c r="P8137" s="13">
        <f>IF(H8137&lt;Constants!$B$2,1,0)</f>
        <v>1</v>
      </c>
      <c r="Q8137" s="13">
        <f>IF(N8137&lt;Constants!$B$2,1,0)</f>
        <v>1</v>
      </c>
      <c r="R8137" s="13">
        <f t="shared" si="767"/>
        <v>0</v>
      </c>
      <c r="S8137" s="6">
        <v>1</v>
      </c>
    </row>
    <row r="8138" spans="1:19" x14ac:dyDescent="0.35">
      <c r="A8138" s="6">
        <v>4678</v>
      </c>
      <c r="B8138" s="6">
        <v>12</v>
      </c>
      <c r="C8138" s="7">
        <v>2759.31689453125</v>
      </c>
      <c r="D8138" s="6">
        <v>8</v>
      </c>
      <c r="E8138" s="8">
        <v>4.0708494186401403</v>
      </c>
      <c r="F8138" s="9">
        <v>1.1544518194719999</v>
      </c>
      <c r="G8138" s="10">
        <v>475</v>
      </c>
      <c r="H8138" s="10">
        <v>119568.2421875</v>
      </c>
      <c r="I8138" s="11">
        <f>H8138/Constants!$B$4</f>
        <v>9964.0201822916661</v>
      </c>
      <c r="J8138" s="11">
        <f>G8138*Constants!$B$4/D8138</f>
        <v>712.5</v>
      </c>
      <c r="K8138" s="11">
        <f t="shared" si="762"/>
        <v>617.17603799686412</v>
      </c>
      <c r="L8138" s="12">
        <f t="shared" si="763"/>
        <v>59.375</v>
      </c>
      <c r="M8138" s="12">
        <f t="shared" si="764"/>
        <v>51.431336499738677</v>
      </c>
      <c r="N8138" s="11">
        <f t="shared" si="765"/>
        <v>118951.06614950314</v>
      </c>
      <c r="O8138" s="12">
        <f t="shared" si="766"/>
        <v>9912.5888457919282</v>
      </c>
      <c r="P8138" s="13">
        <f>IF(H8138&lt;Constants!$B$2,1,0)</f>
        <v>0</v>
      </c>
      <c r="Q8138" s="13">
        <f>IF(N8138&lt;Constants!$B$2,1,0)</f>
        <v>0</v>
      </c>
      <c r="R8138" s="13">
        <f t="shared" si="767"/>
        <v>0</v>
      </c>
      <c r="S8138" s="6">
        <v>0</v>
      </c>
    </row>
    <row r="8139" spans="1:19" x14ac:dyDescent="0.35">
      <c r="A8139" s="6">
        <v>4679</v>
      </c>
      <c r="B8139" s="6">
        <v>1</v>
      </c>
      <c r="C8139" s="7">
        <v>374.70104980468801</v>
      </c>
      <c r="D8139" s="6">
        <v>2</v>
      </c>
      <c r="E8139" s="8">
        <v>1.6817928552627599</v>
      </c>
      <c r="F8139" s="9">
        <v>0.73797486706072402</v>
      </c>
      <c r="G8139" s="10">
        <v>0</v>
      </c>
      <c r="H8139" s="10">
        <v>143857.53125</v>
      </c>
      <c r="I8139" s="11">
        <f>H8139/Constants!$B$4</f>
        <v>11988.127604166666</v>
      </c>
      <c r="J8139" s="11">
        <f>G8139*Constants!$B$4/D8139</f>
        <v>0</v>
      </c>
      <c r="K8139" s="11">
        <f t="shared" si="762"/>
        <v>0</v>
      </c>
      <c r="L8139" s="12">
        <f t="shared" si="763"/>
        <v>0</v>
      </c>
      <c r="M8139" s="12">
        <f t="shared" si="764"/>
        <v>0</v>
      </c>
      <c r="N8139" s="11">
        <f t="shared" si="765"/>
        <v>143857.53125</v>
      </c>
      <c r="O8139" s="12">
        <f t="shared" si="766"/>
        <v>11988.127604166666</v>
      </c>
      <c r="P8139" s="13">
        <f>IF(H8139&lt;Constants!$B$2,1,0)</f>
        <v>0</v>
      </c>
      <c r="Q8139" s="13">
        <f>IF(N8139&lt;Constants!$B$2,1,0)</f>
        <v>0</v>
      </c>
      <c r="R8139" s="13">
        <f t="shared" si="767"/>
        <v>0</v>
      </c>
      <c r="S8139" s="6">
        <v>0</v>
      </c>
    </row>
    <row r="8140" spans="1:19" x14ac:dyDescent="0.35">
      <c r="A8140" s="6">
        <v>4679</v>
      </c>
      <c r="B8140" s="6">
        <v>2</v>
      </c>
      <c r="C8140" s="7">
        <v>374.70104980468801</v>
      </c>
      <c r="D8140" s="6">
        <v>2</v>
      </c>
      <c r="E8140" s="8">
        <v>1.6817928552627599</v>
      </c>
      <c r="F8140" s="9">
        <v>1.0321787144315699</v>
      </c>
      <c r="G8140" s="10">
        <v>0</v>
      </c>
      <c r="H8140" s="10">
        <v>129973.4296875</v>
      </c>
      <c r="I8140" s="11">
        <f>H8140/Constants!$B$4</f>
        <v>10831.119140625</v>
      </c>
      <c r="J8140" s="11">
        <f>G8140*Constants!$B$4/D8140</f>
        <v>0</v>
      </c>
      <c r="K8140" s="11">
        <f t="shared" si="762"/>
        <v>0</v>
      </c>
      <c r="L8140" s="12">
        <f t="shared" si="763"/>
        <v>0</v>
      </c>
      <c r="M8140" s="12">
        <f t="shared" si="764"/>
        <v>0</v>
      </c>
      <c r="N8140" s="11">
        <f t="shared" si="765"/>
        <v>129973.4296875</v>
      </c>
      <c r="O8140" s="12">
        <f t="shared" si="766"/>
        <v>10831.119140625</v>
      </c>
      <c r="P8140" s="13">
        <f>IF(H8140&lt;Constants!$B$2,1,0)</f>
        <v>0</v>
      </c>
      <c r="Q8140" s="13">
        <f>IF(N8140&lt;Constants!$B$2,1,0)</f>
        <v>0</v>
      </c>
      <c r="R8140" s="13">
        <f t="shared" si="767"/>
        <v>0</v>
      </c>
      <c r="S8140" s="6">
        <v>0</v>
      </c>
    </row>
    <row r="8141" spans="1:19" x14ac:dyDescent="0.35">
      <c r="A8141" s="6">
        <v>4679</v>
      </c>
      <c r="B8141" s="6">
        <v>3</v>
      </c>
      <c r="C8141" s="7">
        <v>562.05157470703102</v>
      </c>
      <c r="D8141" s="6">
        <v>3</v>
      </c>
      <c r="E8141" s="8">
        <v>2.2795071601867698</v>
      </c>
      <c r="F8141" s="9">
        <v>0.91794203322829904</v>
      </c>
      <c r="G8141" s="10">
        <v>225</v>
      </c>
      <c r="H8141" s="10">
        <v>248358.0625</v>
      </c>
      <c r="I8141" s="11">
        <f>H8141/Constants!$B$4</f>
        <v>20696.505208333332</v>
      </c>
      <c r="J8141" s="11">
        <f>G8141*Constants!$B$4/D8141</f>
        <v>900</v>
      </c>
      <c r="K8141" s="11">
        <f t="shared" si="762"/>
        <v>980.4540672735086</v>
      </c>
      <c r="L8141" s="12">
        <f t="shared" si="763"/>
        <v>75</v>
      </c>
      <c r="M8141" s="12">
        <f t="shared" si="764"/>
        <v>81.704505606125721</v>
      </c>
      <c r="N8141" s="11">
        <f t="shared" si="765"/>
        <v>247377.6084327265</v>
      </c>
      <c r="O8141" s="12">
        <f t="shared" si="766"/>
        <v>20614.800702727207</v>
      </c>
      <c r="P8141" s="13">
        <f>IF(H8141&lt;Constants!$B$2,1,0)</f>
        <v>0</v>
      </c>
      <c r="Q8141" s="13">
        <f>IF(N8141&lt;Constants!$B$2,1,0)</f>
        <v>0</v>
      </c>
      <c r="R8141" s="13">
        <f t="shared" si="767"/>
        <v>0</v>
      </c>
      <c r="S8141" s="6">
        <v>0</v>
      </c>
    </row>
    <row r="8142" spans="1:19" x14ac:dyDescent="0.35">
      <c r="A8142" s="6">
        <v>4679</v>
      </c>
      <c r="B8142" s="6">
        <v>4</v>
      </c>
      <c r="C8142" s="7">
        <v>562.05157470703102</v>
      </c>
      <c r="D8142" s="6">
        <v>3</v>
      </c>
      <c r="E8142" s="8">
        <v>2.2795071601867698</v>
      </c>
      <c r="F8142" s="9">
        <v>0.95366934326136099</v>
      </c>
      <c r="G8142" s="10">
        <v>5000</v>
      </c>
      <c r="H8142" s="10">
        <v>61438.46484375</v>
      </c>
      <c r="I8142" s="11">
        <f>H8142/Constants!$B$4</f>
        <v>5119.8720703125</v>
      </c>
      <c r="J8142" s="11">
        <f>G8142*Constants!$B$4/D8142</f>
        <v>20000</v>
      </c>
      <c r="K8142" s="11">
        <f t="shared" si="762"/>
        <v>20971.629361182928</v>
      </c>
      <c r="L8142" s="12">
        <f t="shared" si="763"/>
        <v>1666.6666666666667</v>
      </c>
      <c r="M8142" s="12">
        <f t="shared" si="764"/>
        <v>1747.6357800985775</v>
      </c>
      <c r="N8142" s="11">
        <f t="shared" si="765"/>
        <v>40466.835482567069</v>
      </c>
      <c r="O8142" s="12">
        <f t="shared" si="766"/>
        <v>3372.2362902139225</v>
      </c>
      <c r="P8142" s="13">
        <f>IF(H8142&lt;Constants!$B$2,1,0)</f>
        <v>1</v>
      </c>
      <c r="Q8142" s="13">
        <f>IF(N8142&lt;Constants!$B$2,1,0)</f>
        <v>1</v>
      </c>
      <c r="R8142" s="13">
        <f t="shared" si="767"/>
        <v>0</v>
      </c>
      <c r="S8142" s="6">
        <v>1</v>
      </c>
    </row>
    <row r="8143" spans="1:19" x14ac:dyDescent="0.35">
      <c r="A8143" s="6">
        <v>4679</v>
      </c>
      <c r="B8143" s="6">
        <v>5</v>
      </c>
      <c r="C8143" s="7">
        <v>562.05157470703102</v>
      </c>
      <c r="D8143" s="6">
        <v>3</v>
      </c>
      <c r="E8143" s="8">
        <v>2.2795071601867698</v>
      </c>
      <c r="F8143" s="9">
        <v>1.0331686869043499</v>
      </c>
      <c r="G8143" s="10">
        <v>500</v>
      </c>
      <c r="H8143" s="10">
        <v>85568.6640625</v>
      </c>
      <c r="I8143" s="11">
        <f>H8143/Constants!$B$4</f>
        <v>7130.722005208333</v>
      </c>
      <c r="J8143" s="11">
        <f>G8143*Constants!$B$4/D8143</f>
        <v>2000</v>
      </c>
      <c r="K8143" s="11">
        <f t="shared" si="762"/>
        <v>1935.7923109270139</v>
      </c>
      <c r="L8143" s="12">
        <f t="shared" si="763"/>
        <v>166.66666666666666</v>
      </c>
      <c r="M8143" s="12">
        <f t="shared" si="764"/>
        <v>161.31602591058447</v>
      </c>
      <c r="N8143" s="11">
        <f t="shared" si="765"/>
        <v>83632.87175157298</v>
      </c>
      <c r="O8143" s="12">
        <f t="shared" si="766"/>
        <v>6969.4059792977487</v>
      </c>
      <c r="P8143" s="13">
        <f>IF(H8143&lt;Constants!$B$2,1,0)</f>
        <v>0</v>
      </c>
      <c r="Q8143" s="13">
        <f>IF(N8143&lt;Constants!$B$2,1,0)</f>
        <v>0</v>
      </c>
      <c r="R8143" s="13">
        <f t="shared" si="767"/>
        <v>0</v>
      </c>
      <c r="S8143" s="6">
        <v>0</v>
      </c>
    </row>
    <row r="8144" spans="1:19" x14ac:dyDescent="0.35">
      <c r="A8144" s="6">
        <v>4679</v>
      </c>
      <c r="B8144" s="6">
        <v>6</v>
      </c>
      <c r="C8144" s="7">
        <v>749.402099609375</v>
      </c>
      <c r="D8144" s="6">
        <v>4</v>
      </c>
      <c r="E8144" s="8">
        <v>2.5588865280151398</v>
      </c>
      <c r="F8144" s="9">
        <v>0.75336142162785202</v>
      </c>
      <c r="G8144" s="10">
        <v>300</v>
      </c>
      <c r="H8144" s="10">
        <v>155645.125</v>
      </c>
      <c r="I8144" s="11">
        <f>H8144/Constants!$B$4</f>
        <v>12970.427083333334</v>
      </c>
      <c r="J8144" s="11">
        <f>G8144*Constants!$B$4/D8144</f>
        <v>900</v>
      </c>
      <c r="K8144" s="11">
        <f t="shared" si="762"/>
        <v>1194.6457227067635</v>
      </c>
      <c r="L8144" s="12">
        <f t="shared" si="763"/>
        <v>75</v>
      </c>
      <c r="M8144" s="12">
        <f t="shared" si="764"/>
        <v>99.553810225563623</v>
      </c>
      <c r="N8144" s="11">
        <f t="shared" si="765"/>
        <v>154450.47927729323</v>
      </c>
      <c r="O8144" s="12">
        <f t="shared" si="766"/>
        <v>12870.873273107771</v>
      </c>
      <c r="P8144" s="13">
        <f>IF(H8144&lt;Constants!$B$2,1,0)</f>
        <v>0</v>
      </c>
      <c r="Q8144" s="13">
        <f>IF(N8144&lt;Constants!$B$2,1,0)</f>
        <v>0</v>
      </c>
      <c r="R8144" s="13">
        <f t="shared" si="767"/>
        <v>0</v>
      </c>
      <c r="S8144" s="6">
        <v>0</v>
      </c>
    </row>
    <row r="8145" spans="1:19" x14ac:dyDescent="0.35">
      <c r="A8145" s="6">
        <v>4679</v>
      </c>
      <c r="B8145" s="6">
        <v>7</v>
      </c>
      <c r="C8145" s="7">
        <v>749.402099609375</v>
      </c>
      <c r="D8145" s="6">
        <v>4</v>
      </c>
      <c r="E8145" s="8">
        <v>2.2795071601867698</v>
      </c>
      <c r="F8145" s="9">
        <v>1.0526770605431801</v>
      </c>
      <c r="G8145" s="10">
        <v>570</v>
      </c>
      <c r="H8145" s="10">
        <v>146128.875</v>
      </c>
      <c r="I8145" s="11">
        <f>H8145/Constants!$B$4</f>
        <v>12177.40625</v>
      </c>
      <c r="J8145" s="11">
        <f>G8145*Constants!$B$4/D8145</f>
        <v>1710</v>
      </c>
      <c r="K8145" s="11">
        <f t="shared" si="762"/>
        <v>1624.4298124228546</v>
      </c>
      <c r="L8145" s="12">
        <f t="shared" si="763"/>
        <v>142.5</v>
      </c>
      <c r="M8145" s="12">
        <f t="shared" si="764"/>
        <v>135.36915103523788</v>
      </c>
      <c r="N8145" s="11">
        <f t="shared" si="765"/>
        <v>144504.44518757713</v>
      </c>
      <c r="O8145" s="12">
        <f t="shared" si="766"/>
        <v>12042.037098964762</v>
      </c>
      <c r="P8145" s="13">
        <f>IF(H8145&lt;Constants!$B$2,1,0)</f>
        <v>0</v>
      </c>
      <c r="Q8145" s="13">
        <f>IF(N8145&lt;Constants!$B$2,1,0)</f>
        <v>0</v>
      </c>
      <c r="R8145" s="13">
        <f t="shared" si="767"/>
        <v>0</v>
      </c>
      <c r="S8145" s="6">
        <v>0</v>
      </c>
    </row>
    <row r="8146" spans="1:19" x14ac:dyDescent="0.35">
      <c r="A8146" s="6">
        <v>4679</v>
      </c>
      <c r="B8146" s="6">
        <v>8</v>
      </c>
      <c r="C8146" s="7">
        <v>1124.10314941406</v>
      </c>
      <c r="D8146" s="6">
        <v>6</v>
      </c>
      <c r="E8146" s="8">
        <v>3.3437016010284402</v>
      </c>
      <c r="F8146" s="9">
        <v>0.79270039120910996</v>
      </c>
      <c r="G8146" s="10">
        <v>100</v>
      </c>
      <c r="H8146" s="10">
        <v>89719.03125</v>
      </c>
      <c r="I8146" s="11">
        <f>H8146/Constants!$B$4</f>
        <v>7476.5859375</v>
      </c>
      <c r="J8146" s="11">
        <f>G8146*Constants!$B$4/D8146</f>
        <v>200</v>
      </c>
      <c r="K8146" s="11">
        <f t="shared" si="762"/>
        <v>252.30213359039595</v>
      </c>
      <c r="L8146" s="12">
        <f t="shared" si="763"/>
        <v>16.666666666666668</v>
      </c>
      <c r="M8146" s="12">
        <f t="shared" si="764"/>
        <v>21.025177799199664</v>
      </c>
      <c r="N8146" s="11">
        <f t="shared" si="765"/>
        <v>89466.72911640961</v>
      </c>
      <c r="O8146" s="12">
        <f t="shared" si="766"/>
        <v>7455.5607597008002</v>
      </c>
      <c r="P8146" s="13">
        <f>IF(H8146&lt;Constants!$B$2,1,0)</f>
        <v>0</v>
      </c>
      <c r="Q8146" s="13">
        <f>IF(N8146&lt;Constants!$B$2,1,0)</f>
        <v>0</v>
      </c>
      <c r="R8146" s="13">
        <f t="shared" si="767"/>
        <v>0</v>
      </c>
      <c r="S8146" s="6">
        <v>0</v>
      </c>
    </row>
    <row r="8147" spans="1:19" x14ac:dyDescent="0.35">
      <c r="A8147" s="6">
        <v>4679</v>
      </c>
      <c r="B8147" s="6">
        <v>9</v>
      </c>
      <c r="C8147" s="7">
        <v>936.75262451171898</v>
      </c>
      <c r="D8147" s="6">
        <v>5</v>
      </c>
      <c r="E8147" s="8">
        <v>3.3437016010284402</v>
      </c>
      <c r="F8147" s="9">
        <v>0.92051491293835697</v>
      </c>
      <c r="G8147" s="10">
        <v>0</v>
      </c>
      <c r="H8147" s="10">
        <v>108601.7109375</v>
      </c>
      <c r="I8147" s="11">
        <f>H8147/Constants!$B$4</f>
        <v>9050.142578125</v>
      </c>
      <c r="J8147" s="11">
        <f>G8147*Constants!$B$4/D8147</f>
        <v>0</v>
      </c>
      <c r="K8147" s="11">
        <f t="shared" si="762"/>
        <v>0</v>
      </c>
      <c r="L8147" s="12">
        <f t="shared" si="763"/>
        <v>0</v>
      </c>
      <c r="M8147" s="12">
        <f t="shared" si="764"/>
        <v>0</v>
      </c>
      <c r="N8147" s="11">
        <f t="shared" si="765"/>
        <v>108601.7109375</v>
      </c>
      <c r="O8147" s="12">
        <f t="shared" si="766"/>
        <v>9050.142578125</v>
      </c>
      <c r="P8147" s="13">
        <f>IF(H8147&lt;Constants!$B$2,1,0)</f>
        <v>0</v>
      </c>
      <c r="Q8147" s="13">
        <f>IF(N8147&lt;Constants!$B$2,1,0)</f>
        <v>0</v>
      </c>
      <c r="R8147" s="13">
        <f t="shared" si="767"/>
        <v>0</v>
      </c>
      <c r="S8147" s="6">
        <v>0</v>
      </c>
    </row>
    <row r="8148" spans="1:19" x14ac:dyDescent="0.35">
      <c r="A8148" s="6">
        <v>4679</v>
      </c>
      <c r="B8148" s="6">
        <v>10</v>
      </c>
      <c r="C8148" s="7">
        <v>1124.10314941406</v>
      </c>
      <c r="D8148" s="6">
        <v>6</v>
      </c>
      <c r="E8148" s="8">
        <v>3.08965063095093</v>
      </c>
      <c r="F8148" s="9">
        <v>0.92810525732248195</v>
      </c>
      <c r="G8148" s="10">
        <v>0</v>
      </c>
      <c r="H8148" s="10">
        <v>98359.015625</v>
      </c>
      <c r="I8148" s="11">
        <f>H8148/Constants!$B$4</f>
        <v>8196.5846354166661</v>
      </c>
      <c r="J8148" s="11">
        <f>G8148*Constants!$B$4/D8148</f>
        <v>0</v>
      </c>
      <c r="K8148" s="11">
        <f t="shared" si="762"/>
        <v>0</v>
      </c>
      <c r="L8148" s="12">
        <f t="shared" si="763"/>
        <v>0</v>
      </c>
      <c r="M8148" s="12">
        <f t="shared" si="764"/>
        <v>0</v>
      </c>
      <c r="N8148" s="11">
        <f t="shared" si="765"/>
        <v>98359.015625</v>
      </c>
      <c r="O8148" s="12">
        <f t="shared" si="766"/>
        <v>8196.5846354166661</v>
      </c>
      <c r="P8148" s="13">
        <f>IF(H8148&lt;Constants!$B$2,1,0)</f>
        <v>0</v>
      </c>
      <c r="Q8148" s="13">
        <f>IF(N8148&lt;Constants!$B$2,1,0)</f>
        <v>0</v>
      </c>
      <c r="R8148" s="13">
        <f t="shared" si="767"/>
        <v>0</v>
      </c>
      <c r="S8148" s="6">
        <v>0</v>
      </c>
    </row>
    <row r="8149" spans="1:19" x14ac:dyDescent="0.35">
      <c r="A8149" s="6">
        <v>4679</v>
      </c>
      <c r="B8149" s="6">
        <v>11</v>
      </c>
      <c r="C8149" s="7">
        <v>936.75262451171898</v>
      </c>
      <c r="D8149" s="6">
        <v>5</v>
      </c>
      <c r="E8149" s="8">
        <v>2.8284270763397199</v>
      </c>
      <c r="F8149" s="9">
        <v>1.00511110289491</v>
      </c>
      <c r="G8149" s="10">
        <v>800</v>
      </c>
      <c r="H8149" s="10">
        <v>67349.015625</v>
      </c>
      <c r="I8149" s="11">
        <f>H8149/Constants!$B$4</f>
        <v>5612.41796875</v>
      </c>
      <c r="J8149" s="11">
        <f>G8149*Constants!$B$4/D8149</f>
        <v>1920</v>
      </c>
      <c r="K8149" s="11">
        <f t="shared" si="762"/>
        <v>1910.2365842642041</v>
      </c>
      <c r="L8149" s="12">
        <f t="shared" si="763"/>
        <v>160</v>
      </c>
      <c r="M8149" s="12">
        <f t="shared" si="764"/>
        <v>159.18638202201703</v>
      </c>
      <c r="N8149" s="11">
        <f t="shared" si="765"/>
        <v>65438.779040735797</v>
      </c>
      <c r="O8149" s="12">
        <f t="shared" si="766"/>
        <v>5453.2315867279831</v>
      </c>
      <c r="P8149" s="13">
        <f>IF(H8149&lt;Constants!$B$2,1,0)</f>
        <v>1</v>
      </c>
      <c r="Q8149" s="13">
        <f>IF(N8149&lt;Constants!$B$2,1,0)</f>
        <v>1</v>
      </c>
      <c r="R8149" s="13">
        <f t="shared" si="767"/>
        <v>0</v>
      </c>
      <c r="S8149" s="6">
        <v>1</v>
      </c>
    </row>
    <row r="8150" spans="1:19" x14ac:dyDescent="0.35">
      <c r="A8150" s="6">
        <v>4679</v>
      </c>
      <c r="B8150" s="6">
        <v>12</v>
      </c>
      <c r="C8150" s="7">
        <v>749.402099609375</v>
      </c>
      <c r="D8150" s="6">
        <v>4</v>
      </c>
      <c r="E8150" s="8">
        <v>2.8284270763397199</v>
      </c>
      <c r="F8150" s="9">
        <v>0.59454809746839699</v>
      </c>
      <c r="G8150" s="10">
        <v>800</v>
      </c>
      <c r="H8150" s="10">
        <v>108172.5546875</v>
      </c>
      <c r="I8150" s="11">
        <f>H8150/Constants!$B$4</f>
        <v>9014.3795572916661</v>
      </c>
      <c r="J8150" s="11">
        <f>G8150*Constants!$B$4/D8150</f>
        <v>2400</v>
      </c>
      <c r="K8150" s="11">
        <f t="shared" si="762"/>
        <v>4036.6793035235828</v>
      </c>
      <c r="L8150" s="12">
        <f t="shared" si="763"/>
        <v>200</v>
      </c>
      <c r="M8150" s="12">
        <f t="shared" si="764"/>
        <v>336.38994196029859</v>
      </c>
      <c r="N8150" s="11">
        <f t="shared" si="765"/>
        <v>104135.87538397641</v>
      </c>
      <c r="O8150" s="12">
        <f t="shared" si="766"/>
        <v>8677.9896153313675</v>
      </c>
      <c r="P8150" s="13">
        <f>IF(H8150&lt;Constants!$B$2,1,0)</f>
        <v>0</v>
      </c>
      <c r="Q8150" s="13">
        <f>IF(N8150&lt;Constants!$B$2,1,0)</f>
        <v>0</v>
      </c>
      <c r="R8150" s="13">
        <f t="shared" si="767"/>
        <v>0</v>
      </c>
      <c r="S8150" s="6">
        <v>0</v>
      </c>
    </row>
    <row r="8151" spans="1:19" x14ac:dyDescent="0.35">
      <c r="A8151" s="6">
        <v>4680</v>
      </c>
      <c r="B8151" s="6">
        <v>1</v>
      </c>
      <c r="C8151" s="7">
        <v>838.61120605468795</v>
      </c>
      <c r="D8151" s="6">
        <v>2</v>
      </c>
      <c r="E8151" s="8">
        <v>1.35540294647217</v>
      </c>
      <c r="F8151" s="9">
        <v>1.09708101299933</v>
      </c>
      <c r="G8151" s="10">
        <v>1000</v>
      </c>
      <c r="H8151" s="10">
        <v>103676.75</v>
      </c>
      <c r="I8151" s="11">
        <f>H8151/Constants!$B$4</f>
        <v>8639.7291666666661</v>
      </c>
      <c r="J8151" s="11">
        <f>G8151*Constants!$B$4/D8151</f>
        <v>6000</v>
      </c>
      <c r="K8151" s="11">
        <f t="shared" si="762"/>
        <v>5469.0582818460134</v>
      </c>
      <c r="L8151" s="12">
        <f t="shared" si="763"/>
        <v>500</v>
      </c>
      <c r="M8151" s="12">
        <f t="shared" si="764"/>
        <v>455.75485682050112</v>
      </c>
      <c r="N8151" s="11">
        <f t="shared" si="765"/>
        <v>98207.69171815399</v>
      </c>
      <c r="O8151" s="12">
        <f t="shared" si="766"/>
        <v>8183.9743098461649</v>
      </c>
      <c r="P8151" s="13">
        <f>IF(H8151&lt;Constants!$B$2,1,0)</f>
        <v>0</v>
      </c>
      <c r="Q8151" s="13">
        <f>IF(N8151&lt;Constants!$B$2,1,0)</f>
        <v>0</v>
      </c>
      <c r="R8151" s="13">
        <f t="shared" si="767"/>
        <v>0</v>
      </c>
      <c r="S8151" s="6">
        <v>0</v>
      </c>
    </row>
    <row r="8152" spans="1:19" x14ac:dyDescent="0.35">
      <c r="A8152" s="6">
        <v>4680</v>
      </c>
      <c r="B8152" s="6">
        <v>2</v>
      </c>
      <c r="C8152" s="7">
        <v>838.61120605468795</v>
      </c>
      <c r="D8152" s="6">
        <v>2</v>
      </c>
      <c r="E8152" s="8">
        <v>1.6817928552627599</v>
      </c>
      <c r="F8152" s="9">
        <v>0.75976188188527005</v>
      </c>
      <c r="G8152" s="10">
        <v>0</v>
      </c>
      <c r="H8152" s="10">
        <v>147347.4375</v>
      </c>
      <c r="I8152" s="11">
        <f>H8152/Constants!$B$4</f>
        <v>12278.953125</v>
      </c>
      <c r="J8152" s="11">
        <f>G8152*Constants!$B$4/D8152</f>
        <v>0</v>
      </c>
      <c r="K8152" s="11">
        <f t="shared" si="762"/>
        <v>0</v>
      </c>
      <c r="L8152" s="12">
        <f t="shared" si="763"/>
        <v>0</v>
      </c>
      <c r="M8152" s="12">
        <f t="shared" si="764"/>
        <v>0</v>
      </c>
      <c r="N8152" s="11">
        <f t="shared" si="765"/>
        <v>147347.4375</v>
      </c>
      <c r="O8152" s="12">
        <f t="shared" si="766"/>
        <v>12278.953125</v>
      </c>
      <c r="P8152" s="13">
        <f>IF(H8152&lt;Constants!$B$2,1,0)</f>
        <v>0</v>
      </c>
      <c r="Q8152" s="13">
        <f>IF(N8152&lt;Constants!$B$2,1,0)</f>
        <v>0</v>
      </c>
      <c r="R8152" s="13">
        <f t="shared" si="767"/>
        <v>0</v>
      </c>
      <c r="S8152" s="6">
        <v>0</v>
      </c>
    </row>
    <row r="8153" spans="1:19" x14ac:dyDescent="0.35">
      <c r="A8153" s="6">
        <v>4680</v>
      </c>
      <c r="B8153" s="6">
        <v>3</v>
      </c>
      <c r="C8153" s="7">
        <v>838.61120605468795</v>
      </c>
      <c r="D8153" s="6">
        <v>2</v>
      </c>
      <c r="E8153" s="8">
        <v>1.6817928552627599</v>
      </c>
      <c r="F8153" s="9">
        <v>0.86187652848056295</v>
      </c>
      <c r="G8153" s="10">
        <v>0</v>
      </c>
      <c r="H8153" s="10">
        <v>183247.84375</v>
      </c>
      <c r="I8153" s="11">
        <f>H8153/Constants!$B$4</f>
        <v>15270.653645833334</v>
      </c>
      <c r="J8153" s="11">
        <f>G8153*Constants!$B$4/D8153</f>
        <v>0</v>
      </c>
      <c r="K8153" s="11">
        <f t="shared" si="762"/>
        <v>0</v>
      </c>
      <c r="L8153" s="12">
        <f t="shared" si="763"/>
        <v>0</v>
      </c>
      <c r="M8153" s="12">
        <f t="shared" si="764"/>
        <v>0</v>
      </c>
      <c r="N8153" s="11">
        <f t="shared" si="765"/>
        <v>183247.84375</v>
      </c>
      <c r="O8153" s="12">
        <f t="shared" si="766"/>
        <v>15270.653645833334</v>
      </c>
      <c r="P8153" s="13">
        <f>IF(H8153&lt;Constants!$B$2,1,0)</f>
        <v>0</v>
      </c>
      <c r="Q8153" s="13">
        <f>IF(N8153&lt;Constants!$B$2,1,0)</f>
        <v>0</v>
      </c>
      <c r="R8153" s="13">
        <f t="shared" si="767"/>
        <v>0</v>
      </c>
      <c r="S8153" s="6">
        <v>0</v>
      </c>
    </row>
    <row r="8154" spans="1:19" x14ac:dyDescent="0.35">
      <c r="A8154" s="6">
        <v>4680</v>
      </c>
      <c r="B8154" s="6">
        <v>4</v>
      </c>
      <c r="C8154" s="7">
        <v>1257.91674804688</v>
      </c>
      <c r="D8154" s="6">
        <v>3</v>
      </c>
      <c r="E8154" s="8">
        <v>2.2795071601867698</v>
      </c>
      <c r="F8154" s="9">
        <v>1.0547411270235301</v>
      </c>
      <c r="G8154" s="10">
        <v>1500</v>
      </c>
      <c r="H8154" s="10">
        <v>121110.7421875</v>
      </c>
      <c r="I8154" s="11">
        <f>H8154/Constants!$B$4</f>
        <v>10092.561848958334</v>
      </c>
      <c r="J8154" s="11">
        <f>G8154*Constants!$B$4/D8154</f>
        <v>6000</v>
      </c>
      <c r="K8154" s="11">
        <f t="shared" si="762"/>
        <v>5688.5996442861251</v>
      </c>
      <c r="L8154" s="12">
        <f t="shared" si="763"/>
        <v>500</v>
      </c>
      <c r="M8154" s="12">
        <f t="shared" si="764"/>
        <v>474.04997035717713</v>
      </c>
      <c r="N8154" s="11">
        <f t="shared" si="765"/>
        <v>115422.14254321388</v>
      </c>
      <c r="O8154" s="12">
        <f t="shared" si="766"/>
        <v>9618.5118786011572</v>
      </c>
      <c r="P8154" s="13">
        <f>IF(H8154&lt;Constants!$B$2,1,0)</f>
        <v>0</v>
      </c>
      <c r="Q8154" s="13">
        <f>IF(N8154&lt;Constants!$B$2,1,0)</f>
        <v>0</v>
      </c>
      <c r="R8154" s="13">
        <f t="shared" si="767"/>
        <v>0</v>
      </c>
      <c r="S8154" s="6">
        <v>0</v>
      </c>
    </row>
    <row r="8155" spans="1:19" x14ac:dyDescent="0.35">
      <c r="A8155" s="6">
        <v>4680</v>
      </c>
      <c r="B8155" s="6">
        <v>5</v>
      </c>
      <c r="C8155" s="7">
        <v>1257.91674804688</v>
      </c>
      <c r="D8155" s="6">
        <v>3</v>
      </c>
      <c r="E8155" s="8">
        <v>1.98817682266235</v>
      </c>
      <c r="F8155" s="9">
        <v>1.1371375349741</v>
      </c>
      <c r="G8155" s="10">
        <v>0</v>
      </c>
      <c r="H8155" s="10">
        <v>158636.234375</v>
      </c>
      <c r="I8155" s="11">
        <f>H8155/Constants!$B$4</f>
        <v>13219.686197916666</v>
      </c>
      <c r="J8155" s="11">
        <f>G8155*Constants!$B$4/D8155</f>
        <v>0</v>
      </c>
      <c r="K8155" s="11">
        <f t="shared" si="762"/>
        <v>0</v>
      </c>
      <c r="L8155" s="12">
        <f t="shared" si="763"/>
        <v>0</v>
      </c>
      <c r="M8155" s="12">
        <f t="shared" si="764"/>
        <v>0</v>
      </c>
      <c r="N8155" s="11">
        <f t="shared" si="765"/>
        <v>158636.234375</v>
      </c>
      <c r="O8155" s="12">
        <f t="shared" si="766"/>
        <v>13219.686197916666</v>
      </c>
      <c r="P8155" s="13">
        <f>IF(H8155&lt;Constants!$B$2,1,0)</f>
        <v>0</v>
      </c>
      <c r="Q8155" s="13">
        <f>IF(N8155&lt;Constants!$B$2,1,0)</f>
        <v>0</v>
      </c>
      <c r="R8155" s="13">
        <f t="shared" si="767"/>
        <v>0</v>
      </c>
      <c r="S8155" s="6">
        <v>0</v>
      </c>
    </row>
    <row r="8156" spans="1:19" x14ac:dyDescent="0.35">
      <c r="A8156" s="6">
        <v>4680</v>
      </c>
      <c r="B8156" s="6">
        <v>6</v>
      </c>
      <c r="C8156" s="7">
        <v>1677.22241210938</v>
      </c>
      <c r="D8156" s="6">
        <v>4</v>
      </c>
      <c r="E8156" s="8">
        <v>2.5588865280151398</v>
      </c>
      <c r="F8156" s="9">
        <v>0.98241584184191399</v>
      </c>
      <c r="G8156" s="10">
        <v>3000</v>
      </c>
      <c r="H8156" s="10">
        <v>123916.1953125</v>
      </c>
      <c r="I8156" s="11">
        <f>H8156/Constants!$B$4</f>
        <v>10326.349609375</v>
      </c>
      <c r="J8156" s="11">
        <f>G8156*Constants!$B$4/D8156</f>
        <v>9000</v>
      </c>
      <c r="K8156" s="11">
        <f t="shared" si="762"/>
        <v>9161.0900564531403</v>
      </c>
      <c r="L8156" s="12">
        <f t="shared" si="763"/>
        <v>750</v>
      </c>
      <c r="M8156" s="12">
        <f t="shared" si="764"/>
        <v>763.4241713710951</v>
      </c>
      <c r="N8156" s="11">
        <f t="shared" si="765"/>
        <v>114755.10525604687</v>
      </c>
      <c r="O8156" s="12">
        <f t="shared" si="766"/>
        <v>9562.9254380039056</v>
      </c>
      <c r="P8156" s="13">
        <f>IF(H8156&lt;Constants!$B$2,1,0)</f>
        <v>0</v>
      </c>
      <c r="Q8156" s="13">
        <f>IF(N8156&lt;Constants!$B$2,1,0)</f>
        <v>0</v>
      </c>
      <c r="R8156" s="13">
        <f t="shared" si="767"/>
        <v>0</v>
      </c>
      <c r="S8156" s="6">
        <v>0</v>
      </c>
    </row>
    <row r="8157" spans="1:19" x14ac:dyDescent="0.35">
      <c r="A8157" s="6">
        <v>4680</v>
      </c>
      <c r="B8157" s="6">
        <v>7</v>
      </c>
      <c r="C8157" s="7">
        <v>1677.22241210938</v>
      </c>
      <c r="D8157" s="6">
        <v>4</v>
      </c>
      <c r="E8157" s="8">
        <v>2.2795071601867698</v>
      </c>
      <c r="F8157" s="9">
        <v>1.0304441864537499</v>
      </c>
      <c r="G8157" s="10">
        <v>0</v>
      </c>
      <c r="H8157" s="10">
        <v>105137</v>
      </c>
      <c r="I8157" s="11">
        <f>H8157/Constants!$B$4</f>
        <v>8761.4166666666661</v>
      </c>
      <c r="J8157" s="11">
        <f>G8157*Constants!$B$4/D8157</f>
        <v>0</v>
      </c>
      <c r="K8157" s="11">
        <f t="shared" si="762"/>
        <v>0</v>
      </c>
      <c r="L8157" s="12">
        <f t="shared" si="763"/>
        <v>0</v>
      </c>
      <c r="M8157" s="12">
        <f t="shared" si="764"/>
        <v>0</v>
      </c>
      <c r="N8157" s="11">
        <f t="shared" si="765"/>
        <v>105137</v>
      </c>
      <c r="O8157" s="12">
        <f t="shared" si="766"/>
        <v>8761.4166666666661</v>
      </c>
      <c r="P8157" s="13">
        <f>IF(H8157&lt;Constants!$B$2,1,0)</f>
        <v>0</v>
      </c>
      <c r="Q8157" s="13">
        <f>IF(N8157&lt;Constants!$B$2,1,0)</f>
        <v>0</v>
      </c>
      <c r="R8157" s="13">
        <f t="shared" si="767"/>
        <v>0</v>
      </c>
      <c r="S8157" s="6">
        <v>0</v>
      </c>
    </row>
    <row r="8158" spans="1:19" x14ac:dyDescent="0.35">
      <c r="A8158" s="6">
        <v>4680</v>
      </c>
      <c r="B8158" s="6">
        <v>8</v>
      </c>
      <c r="C8158" s="7">
        <v>2096.52807617188</v>
      </c>
      <c r="D8158" s="6">
        <v>5</v>
      </c>
      <c r="E8158" s="8">
        <v>2.8284270763397199</v>
      </c>
      <c r="F8158" s="9">
        <v>0.78155572864820499</v>
      </c>
      <c r="G8158" s="10">
        <v>2000</v>
      </c>
      <c r="H8158" s="10">
        <v>102689.765625</v>
      </c>
      <c r="I8158" s="11">
        <f>H8158/Constants!$B$4</f>
        <v>8557.48046875</v>
      </c>
      <c r="J8158" s="11">
        <f>G8158*Constants!$B$4/D8158</f>
        <v>4800</v>
      </c>
      <c r="K8158" s="11">
        <f t="shared" si="762"/>
        <v>6141.5965926091794</v>
      </c>
      <c r="L8158" s="12">
        <f t="shared" si="763"/>
        <v>400</v>
      </c>
      <c r="M8158" s="12">
        <f t="shared" si="764"/>
        <v>511.79971605076491</v>
      </c>
      <c r="N8158" s="11">
        <f t="shared" si="765"/>
        <v>96548.169032390826</v>
      </c>
      <c r="O8158" s="12">
        <f t="shared" si="766"/>
        <v>8045.6807526992352</v>
      </c>
      <c r="P8158" s="13">
        <f>IF(H8158&lt;Constants!$B$2,1,0)</f>
        <v>0</v>
      </c>
      <c r="Q8158" s="13">
        <f>IF(N8158&lt;Constants!$B$2,1,0)</f>
        <v>0</v>
      </c>
      <c r="R8158" s="13">
        <f t="shared" si="767"/>
        <v>0</v>
      </c>
      <c r="S8158" s="6">
        <v>0</v>
      </c>
    </row>
    <row r="8159" spans="1:19" x14ac:dyDescent="0.35">
      <c r="A8159" s="6">
        <v>4680</v>
      </c>
      <c r="B8159" s="6">
        <v>9</v>
      </c>
      <c r="C8159" s="7">
        <v>2096.52807617188</v>
      </c>
      <c r="D8159" s="6">
        <v>5</v>
      </c>
      <c r="E8159" s="8">
        <v>3.08965063095093</v>
      </c>
      <c r="F8159" s="9">
        <v>1.15551171503428</v>
      </c>
      <c r="G8159" s="10">
        <v>0</v>
      </c>
      <c r="H8159" s="10">
        <v>80950.4296875</v>
      </c>
      <c r="I8159" s="11">
        <f>H8159/Constants!$B$4</f>
        <v>6745.869140625</v>
      </c>
      <c r="J8159" s="11">
        <f>G8159*Constants!$B$4/D8159</f>
        <v>0</v>
      </c>
      <c r="K8159" s="11">
        <f t="shared" si="762"/>
        <v>0</v>
      </c>
      <c r="L8159" s="12">
        <f t="shared" si="763"/>
        <v>0</v>
      </c>
      <c r="M8159" s="12">
        <f t="shared" si="764"/>
        <v>0</v>
      </c>
      <c r="N8159" s="11">
        <f t="shared" si="765"/>
        <v>80950.4296875</v>
      </c>
      <c r="O8159" s="12">
        <f t="shared" si="766"/>
        <v>6745.869140625</v>
      </c>
      <c r="P8159" s="13">
        <f>IF(H8159&lt;Constants!$B$2,1,0)</f>
        <v>0</v>
      </c>
      <c r="Q8159" s="13">
        <f>IF(N8159&lt;Constants!$B$2,1,0)</f>
        <v>0</v>
      </c>
      <c r="R8159" s="13">
        <f t="shared" si="767"/>
        <v>0</v>
      </c>
      <c r="S8159" s="6">
        <v>0</v>
      </c>
    </row>
    <row r="8160" spans="1:19" x14ac:dyDescent="0.35">
      <c r="A8160" s="6">
        <v>4680</v>
      </c>
      <c r="B8160" s="6">
        <v>10</v>
      </c>
      <c r="C8160" s="7">
        <v>2515.83349609375</v>
      </c>
      <c r="D8160" s="6">
        <v>6</v>
      </c>
      <c r="E8160" s="8">
        <v>2.8284270763397199</v>
      </c>
      <c r="F8160" s="9">
        <v>1.0105854801182601</v>
      </c>
      <c r="G8160" s="10">
        <v>0</v>
      </c>
      <c r="H8160" s="10">
        <v>76673.4296875</v>
      </c>
      <c r="I8160" s="11">
        <f>H8160/Constants!$B$4</f>
        <v>6389.452473958333</v>
      </c>
      <c r="J8160" s="11">
        <f>G8160*Constants!$B$4/D8160</f>
        <v>0</v>
      </c>
      <c r="K8160" s="11">
        <f t="shared" si="762"/>
        <v>0</v>
      </c>
      <c r="L8160" s="12">
        <f t="shared" si="763"/>
        <v>0</v>
      </c>
      <c r="M8160" s="12">
        <f t="shared" si="764"/>
        <v>0</v>
      </c>
      <c r="N8160" s="11">
        <f t="shared" si="765"/>
        <v>76673.4296875</v>
      </c>
      <c r="O8160" s="12">
        <f t="shared" si="766"/>
        <v>6389.452473958333</v>
      </c>
      <c r="P8160" s="13">
        <f>IF(H8160&lt;Constants!$B$2,1,0)</f>
        <v>0</v>
      </c>
      <c r="Q8160" s="13">
        <f>IF(N8160&lt;Constants!$B$2,1,0)</f>
        <v>0</v>
      </c>
      <c r="R8160" s="13">
        <f t="shared" si="767"/>
        <v>0</v>
      </c>
      <c r="S8160" s="6">
        <v>0</v>
      </c>
    </row>
    <row r="8161" spans="1:19" x14ac:dyDescent="0.35">
      <c r="A8161" s="6">
        <v>4680</v>
      </c>
      <c r="B8161" s="6">
        <v>11</v>
      </c>
      <c r="C8161" s="7">
        <v>2935.13916015625</v>
      </c>
      <c r="D8161" s="6">
        <v>7</v>
      </c>
      <c r="E8161" s="8">
        <v>4.0708494186401403</v>
      </c>
      <c r="F8161" s="9">
        <v>0.86785672815299897</v>
      </c>
      <c r="G8161" s="10">
        <v>0</v>
      </c>
      <c r="H8161" s="10">
        <v>122749.0859375</v>
      </c>
      <c r="I8161" s="11">
        <f>H8161/Constants!$B$4</f>
        <v>10229.090494791666</v>
      </c>
      <c r="J8161" s="11">
        <f>G8161*Constants!$B$4/D8161</f>
        <v>0</v>
      </c>
      <c r="K8161" s="11">
        <f t="shared" si="762"/>
        <v>0</v>
      </c>
      <c r="L8161" s="12">
        <f t="shared" si="763"/>
        <v>0</v>
      </c>
      <c r="M8161" s="12">
        <f t="shared" si="764"/>
        <v>0</v>
      </c>
      <c r="N8161" s="11">
        <f t="shared" si="765"/>
        <v>122749.0859375</v>
      </c>
      <c r="O8161" s="12">
        <f t="shared" si="766"/>
        <v>10229.090494791666</v>
      </c>
      <c r="P8161" s="13">
        <f>IF(H8161&lt;Constants!$B$2,1,0)</f>
        <v>0</v>
      </c>
      <c r="Q8161" s="13">
        <f>IF(N8161&lt;Constants!$B$2,1,0)</f>
        <v>0</v>
      </c>
      <c r="R8161" s="13">
        <f t="shared" si="767"/>
        <v>0</v>
      </c>
      <c r="S8161" s="6">
        <v>0</v>
      </c>
    </row>
    <row r="8162" spans="1:19" x14ac:dyDescent="0.35">
      <c r="A8162" s="6">
        <v>4680</v>
      </c>
      <c r="B8162" s="6">
        <v>12</v>
      </c>
      <c r="C8162" s="7">
        <v>3354.44482421875</v>
      </c>
      <c r="D8162" s="6">
        <v>8</v>
      </c>
      <c r="E8162" s="8">
        <v>3.8336586952209499</v>
      </c>
      <c r="F8162" s="9">
        <v>1.1455243947092699</v>
      </c>
      <c r="G8162" s="10">
        <v>520</v>
      </c>
      <c r="H8162" s="10">
        <v>55897.265625</v>
      </c>
      <c r="I8162" s="11">
        <f>H8162/Constants!$B$4</f>
        <v>4658.10546875</v>
      </c>
      <c r="J8162" s="11">
        <f>G8162*Constants!$B$4/D8162</f>
        <v>780</v>
      </c>
      <c r="K8162" s="11">
        <f t="shared" si="762"/>
        <v>680.91085934312321</v>
      </c>
      <c r="L8162" s="12">
        <f t="shared" si="763"/>
        <v>65</v>
      </c>
      <c r="M8162" s="12">
        <f t="shared" si="764"/>
        <v>56.742571611926934</v>
      </c>
      <c r="N8162" s="11">
        <f t="shared" si="765"/>
        <v>55216.354765656877</v>
      </c>
      <c r="O8162" s="12">
        <f t="shared" si="766"/>
        <v>4601.3628971380731</v>
      </c>
      <c r="P8162" s="13">
        <f>IF(H8162&lt;Constants!$B$2,1,0)</f>
        <v>1</v>
      </c>
      <c r="Q8162" s="13">
        <f>IF(N8162&lt;Constants!$B$2,1,0)</f>
        <v>1</v>
      </c>
      <c r="R8162" s="13">
        <f t="shared" si="767"/>
        <v>0</v>
      </c>
      <c r="S8162" s="6">
        <v>1</v>
      </c>
    </row>
    <row r="8163" spans="1:19" x14ac:dyDescent="0.35">
      <c r="A8163" s="6">
        <v>4681</v>
      </c>
      <c r="B8163" s="6">
        <v>1</v>
      </c>
      <c r="C8163" s="7">
        <v>176.07667541503901</v>
      </c>
      <c r="D8163" s="6">
        <v>1</v>
      </c>
      <c r="E8163" s="8">
        <v>1</v>
      </c>
      <c r="F8163" s="9">
        <v>1.0212495358760201</v>
      </c>
      <c r="G8163" s="10">
        <v>600</v>
      </c>
      <c r="H8163" s="10">
        <v>189947.046875</v>
      </c>
      <c r="I8163" s="11">
        <f>H8163/Constants!$B$4</f>
        <v>15828.920572916666</v>
      </c>
      <c r="J8163" s="11">
        <f>G8163*Constants!$B$4/D8163</f>
        <v>7200</v>
      </c>
      <c r="K8163" s="11">
        <f t="shared" si="762"/>
        <v>7050.1868026053935</v>
      </c>
      <c r="L8163" s="12">
        <f t="shared" si="763"/>
        <v>600</v>
      </c>
      <c r="M8163" s="12">
        <f t="shared" si="764"/>
        <v>587.51556688378275</v>
      </c>
      <c r="N8163" s="11">
        <f t="shared" si="765"/>
        <v>182896.8600723946</v>
      </c>
      <c r="O8163" s="12">
        <f t="shared" si="766"/>
        <v>15241.405006032883</v>
      </c>
      <c r="P8163" s="13">
        <f>IF(H8163&lt;Constants!$B$2,1,0)</f>
        <v>0</v>
      </c>
      <c r="Q8163" s="13">
        <f>IF(N8163&lt;Constants!$B$2,1,0)</f>
        <v>0</v>
      </c>
      <c r="R8163" s="13">
        <f t="shared" si="767"/>
        <v>0</v>
      </c>
      <c r="S8163" s="6">
        <v>0</v>
      </c>
    </row>
    <row r="8164" spans="1:19" x14ac:dyDescent="0.35">
      <c r="A8164" s="6">
        <v>4681</v>
      </c>
      <c r="B8164" s="6">
        <v>2</v>
      </c>
      <c r="C8164" s="7">
        <v>352.15335083007801</v>
      </c>
      <c r="D8164" s="6">
        <v>2</v>
      </c>
      <c r="E8164" s="8">
        <v>1.35540294647217</v>
      </c>
      <c r="F8164" s="9">
        <v>1.00031414568975</v>
      </c>
      <c r="G8164" s="10">
        <v>390</v>
      </c>
      <c r="H8164" s="10">
        <v>103548.84375</v>
      </c>
      <c r="I8164" s="11">
        <f>H8164/Constants!$B$4</f>
        <v>8629.0703125</v>
      </c>
      <c r="J8164" s="11">
        <f>G8164*Constants!$B$4/D8164</f>
        <v>2340</v>
      </c>
      <c r="K8164" s="11">
        <f t="shared" si="762"/>
        <v>2339.2651299422464</v>
      </c>
      <c r="L8164" s="12">
        <f t="shared" si="763"/>
        <v>195</v>
      </c>
      <c r="M8164" s="12">
        <f t="shared" si="764"/>
        <v>194.93876082852051</v>
      </c>
      <c r="N8164" s="11">
        <f t="shared" si="765"/>
        <v>101209.57862005776</v>
      </c>
      <c r="O8164" s="12">
        <f t="shared" si="766"/>
        <v>8434.1315516714803</v>
      </c>
      <c r="P8164" s="13">
        <f>IF(H8164&lt;Constants!$B$2,1,0)</f>
        <v>0</v>
      </c>
      <c r="Q8164" s="13">
        <f>IF(N8164&lt;Constants!$B$2,1,0)</f>
        <v>0</v>
      </c>
      <c r="R8164" s="13">
        <f t="shared" si="767"/>
        <v>0</v>
      </c>
      <c r="S8164" s="6">
        <v>0</v>
      </c>
    </row>
    <row r="8165" spans="1:19" x14ac:dyDescent="0.35">
      <c r="A8165" s="6">
        <v>4681</v>
      </c>
      <c r="B8165" s="6">
        <v>3</v>
      </c>
      <c r="C8165" s="7">
        <v>352.15335083007801</v>
      </c>
      <c r="D8165" s="6">
        <v>2</v>
      </c>
      <c r="E8165" s="8">
        <v>1.35540294647217</v>
      </c>
      <c r="F8165" s="9">
        <v>1.0108051632761399</v>
      </c>
      <c r="G8165" s="10">
        <v>0</v>
      </c>
      <c r="H8165" s="10">
        <v>96537.78125</v>
      </c>
      <c r="I8165" s="11">
        <f>H8165/Constants!$B$4</f>
        <v>8044.815104166667</v>
      </c>
      <c r="J8165" s="11">
        <f>G8165*Constants!$B$4/D8165</f>
        <v>0</v>
      </c>
      <c r="K8165" s="11">
        <f t="shared" si="762"/>
        <v>0</v>
      </c>
      <c r="L8165" s="12">
        <f t="shared" si="763"/>
        <v>0</v>
      </c>
      <c r="M8165" s="12">
        <f t="shared" si="764"/>
        <v>0</v>
      </c>
      <c r="N8165" s="11">
        <f t="shared" si="765"/>
        <v>96537.78125</v>
      </c>
      <c r="O8165" s="12">
        <f t="shared" si="766"/>
        <v>8044.815104166667</v>
      </c>
      <c r="P8165" s="13">
        <f>IF(H8165&lt;Constants!$B$2,1,0)</f>
        <v>0</v>
      </c>
      <c r="Q8165" s="13">
        <f>IF(N8165&lt;Constants!$B$2,1,0)</f>
        <v>0</v>
      </c>
      <c r="R8165" s="13">
        <f t="shared" si="767"/>
        <v>0</v>
      </c>
      <c r="S8165" s="6">
        <v>0</v>
      </c>
    </row>
    <row r="8166" spans="1:19" x14ac:dyDescent="0.35">
      <c r="A8166" s="6">
        <v>4681</v>
      </c>
      <c r="B8166" s="6">
        <v>4</v>
      </c>
      <c r="C8166" s="7">
        <v>528.23004150390602</v>
      </c>
      <c r="D8166" s="6">
        <v>3</v>
      </c>
      <c r="E8166" s="8">
        <v>1.98817682266235</v>
      </c>
      <c r="F8166" s="9">
        <v>0.96238296490929898</v>
      </c>
      <c r="G8166" s="10">
        <v>200</v>
      </c>
      <c r="H8166" s="10">
        <v>169331.890625</v>
      </c>
      <c r="I8166" s="11">
        <f>H8166/Constants!$B$4</f>
        <v>14110.990885416666</v>
      </c>
      <c r="J8166" s="11">
        <f>G8166*Constants!$B$4/D8166</f>
        <v>800</v>
      </c>
      <c r="K8166" s="11">
        <f t="shared" si="762"/>
        <v>831.26990934985747</v>
      </c>
      <c r="L8166" s="12">
        <f t="shared" si="763"/>
        <v>66.666666666666671</v>
      </c>
      <c r="M8166" s="12">
        <f t="shared" si="764"/>
        <v>69.272492445821456</v>
      </c>
      <c r="N8166" s="11">
        <f t="shared" si="765"/>
        <v>168500.62071565015</v>
      </c>
      <c r="O8166" s="12">
        <f t="shared" si="766"/>
        <v>14041.718392970844</v>
      </c>
      <c r="P8166" s="13">
        <f>IF(H8166&lt;Constants!$B$2,1,0)</f>
        <v>0</v>
      </c>
      <c r="Q8166" s="13">
        <f>IF(N8166&lt;Constants!$B$2,1,0)</f>
        <v>0</v>
      </c>
      <c r="R8166" s="13">
        <f t="shared" si="767"/>
        <v>0</v>
      </c>
      <c r="S8166" s="6">
        <v>0</v>
      </c>
    </row>
    <row r="8167" spans="1:19" x14ac:dyDescent="0.35">
      <c r="A8167" s="6">
        <v>4681</v>
      </c>
      <c r="B8167" s="6">
        <v>5</v>
      </c>
      <c r="C8167" s="7">
        <v>528.23004150390602</v>
      </c>
      <c r="D8167" s="6">
        <v>3</v>
      </c>
      <c r="E8167" s="8">
        <v>1.6817928552627599</v>
      </c>
      <c r="F8167" s="9">
        <v>1.10787042641353</v>
      </c>
      <c r="G8167" s="10">
        <v>12000</v>
      </c>
      <c r="H8167" s="10">
        <v>96281.8984375</v>
      </c>
      <c r="I8167" s="11">
        <f>H8167/Constants!$B$4</f>
        <v>8023.491536458333</v>
      </c>
      <c r="J8167" s="11">
        <f>G8167*Constants!$B$4/D8167</f>
        <v>48000</v>
      </c>
      <c r="K8167" s="11">
        <f t="shared" si="762"/>
        <v>43326.366383286098</v>
      </c>
      <c r="L8167" s="12">
        <f t="shared" si="763"/>
        <v>4000</v>
      </c>
      <c r="M8167" s="12">
        <f t="shared" si="764"/>
        <v>3610.5305319405084</v>
      </c>
      <c r="N8167" s="11">
        <f t="shared" si="765"/>
        <v>52955.532054213902</v>
      </c>
      <c r="O8167" s="12">
        <f t="shared" si="766"/>
        <v>4412.9610045178251</v>
      </c>
      <c r="P8167" s="13">
        <f>IF(H8167&lt;Constants!$B$2,1,0)</f>
        <v>0</v>
      </c>
      <c r="Q8167" s="13">
        <f>IF(N8167&lt;Constants!$B$2,1,0)</f>
        <v>1</v>
      </c>
      <c r="R8167" s="13">
        <f t="shared" si="767"/>
        <v>1</v>
      </c>
      <c r="S8167" s="6">
        <v>0</v>
      </c>
    </row>
    <row r="8168" spans="1:19" x14ac:dyDescent="0.35">
      <c r="A8168" s="6">
        <v>4681</v>
      </c>
      <c r="B8168" s="6">
        <v>6</v>
      </c>
      <c r="C8168" s="7">
        <v>704.30670166015602</v>
      </c>
      <c r="D8168" s="6">
        <v>4</v>
      </c>
      <c r="E8168" s="8">
        <v>1.98817682266235</v>
      </c>
      <c r="F8168" s="9">
        <v>1.0545797576756699</v>
      </c>
      <c r="G8168" s="10">
        <v>0</v>
      </c>
      <c r="H8168" s="10">
        <v>98160.859375</v>
      </c>
      <c r="I8168" s="11">
        <f>H8168/Constants!$B$4</f>
        <v>8180.071614583333</v>
      </c>
      <c r="J8168" s="11">
        <f>G8168*Constants!$B$4/D8168</f>
        <v>0</v>
      </c>
      <c r="K8168" s="11">
        <f t="shared" si="762"/>
        <v>0</v>
      </c>
      <c r="L8168" s="12">
        <f t="shared" si="763"/>
        <v>0</v>
      </c>
      <c r="M8168" s="12">
        <f t="shared" si="764"/>
        <v>0</v>
      </c>
      <c r="N8168" s="11">
        <f t="shared" si="765"/>
        <v>98160.859375</v>
      </c>
      <c r="O8168" s="12">
        <f t="shared" si="766"/>
        <v>8180.071614583333</v>
      </c>
      <c r="P8168" s="13">
        <f>IF(H8168&lt;Constants!$B$2,1,0)</f>
        <v>0</v>
      </c>
      <c r="Q8168" s="13">
        <f>IF(N8168&lt;Constants!$B$2,1,0)</f>
        <v>0</v>
      </c>
      <c r="R8168" s="13">
        <f t="shared" si="767"/>
        <v>0</v>
      </c>
      <c r="S8168" s="6">
        <v>0</v>
      </c>
    </row>
    <row r="8169" spans="1:19" x14ac:dyDescent="0.35">
      <c r="A8169" s="6">
        <v>4681</v>
      </c>
      <c r="B8169" s="6">
        <v>7</v>
      </c>
      <c r="C8169" s="7">
        <v>704.30670166015602</v>
      </c>
      <c r="D8169" s="6">
        <v>4</v>
      </c>
      <c r="E8169" s="8">
        <v>2.8284270763397199</v>
      </c>
      <c r="F8169" s="9">
        <v>0.98470361397773898</v>
      </c>
      <c r="G8169" s="10">
        <v>0</v>
      </c>
      <c r="H8169" s="10">
        <v>164095.046875</v>
      </c>
      <c r="I8169" s="11">
        <f>H8169/Constants!$B$4</f>
        <v>13674.587239583334</v>
      </c>
      <c r="J8169" s="11">
        <f>G8169*Constants!$B$4/D8169</f>
        <v>0</v>
      </c>
      <c r="K8169" s="11">
        <f t="shared" si="762"/>
        <v>0</v>
      </c>
      <c r="L8169" s="12">
        <f t="shared" si="763"/>
        <v>0</v>
      </c>
      <c r="M8169" s="12">
        <f t="shared" si="764"/>
        <v>0</v>
      </c>
      <c r="N8169" s="11">
        <f t="shared" si="765"/>
        <v>164095.046875</v>
      </c>
      <c r="O8169" s="12">
        <f t="shared" si="766"/>
        <v>13674.587239583334</v>
      </c>
      <c r="P8169" s="13">
        <f>IF(H8169&lt;Constants!$B$2,1,0)</f>
        <v>0</v>
      </c>
      <c r="Q8169" s="13">
        <f>IF(N8169&lt;Constants!$B$2,1,0)</f>
        <v>0</v>
      </c>
      <c r="R8169" s="13">
        <f t="shared" si="767"/>
        <v>0</v>
      </c>
      <c r="S8169" s="6">
        <v>0</v>
      </c>
    </row>
    <row r="8170" spans="1:19" x14ac:dyDescent="0.35">
      <c r="A8170" s="6">
        <v>4681</v>
      </c>
      <c r="B8170" s="6">
        <v>8</v>
      </c>
      <c r="C8170" s="7">
        <v>880.38336181640602</v>
      </c>
      <c r="D8170" s="6">
        <v>5</v>
      </c>
      <c r="E8170" s="8">
        <v>3.08965063095093</v>
      </c>
      <c r="F8170" s="9">
        <v>1.12036648916861</v>
      </c>
      <c r="G8170" s="10">
        <v>2450</v>
      </c>
      <c r="H8170" s="10">
        <v>101886.6640625</v>
      </c>
      <c r="I8170" s="11">
        <f>H8170/Constants!$B$4</f>
        <v>8490.5553385416661</v>
      </c>
      <c r="J8170" s="11">
        <f>G8170*Constants!$B$4/D8170</f>
        <v>5880</v>
      </c>
      <c r="K8170" s="11">
        <f t="shared" si="762"/>
        <v>5248.2826439796227</v>
      </c>
      <c r="L8170" s="12">
        <f t="shared" si="763"/>
        <v>490</v>
      </c>
      <c r="M8170" s="12">
        <f t="shared" si="764"/>
        <v>437.35688699830189</v>
      </c>
      <c r="N8170" s="11">
        <f t="shared" si="765"/>
        <v>96638.381418520381</v>
      </c>
      <c r="O8170" s="12">
        <f t="shared" si="766"/>
        <v>8053.1984515433642</v>
      </c>
      <c r="P8170" s="13">
        <f>IF(H8170&lt;Constants!$B$2,1,0)</f>
        <v>0</v>
      </c>
      <c r="Q8170" s="13">
        <f>IF(N8170&lt;Constants!$B$2,1,0)</f>
        <v>0</v>
      </c>
      <c r="R8170" s="13">
        <f t="shared" si="767"/>
        <v>0</v>
      </c>
      <c r="S8170" s="6">
        <v>0</v>
      </c>
    </row>
    <row r="8171" spans="1:19" x14ac:dyDescent="0.35">
      <c r="A8171" s="6">
        <v>4681</v>
      </c>
      <c r="B8171" s="6">
        <v>9</v>
      </c>
      <c r="C8171" s="7">
        <v>880.38336181640602</v>
      </c>
      <c r="D8171" s="6">
        <v>5</v>
      </c>
      <c r="E8171" s="8">
        <v>3.08965063095093</v>
      </c>
      <c r="F8171" s="9">
        <v>0.94953841100069003</v>
      </c>
      <c r="G8171" s="10">
        <v>0</v>
      </c>
      <c r="H8171" s="10">
        <v>43823.83203125</v>
      </c>
      <c r="I8171" s="11">
        <f>H8171/Constants!$B$4</f>
        <v>3651.9860026041665</v>
      </c>
      <c r="J8171" s="11">
        <f>G8171*Constants!$B$4/D8171</f>
        <v>0</v>
      </c>
      <c r="K8171" s="11">
        <f t="shared" si="762"/>
        <v>0</v>
      </c>
      <c r="L8171" s="12">
        <f t="shared" si="763"/>
        <v>0</v>
      </c>
      <c r="M8171" s="12">
        <f t="shared" si="764"/>
        <v>0</v>
      </c>
      <c r="N8171" s="11">
        <f t="shared" si="765"/>
        <v>43823.83203125</v>
      </c>
      <c r="O8171" s="12">
        <f t="shared" si="766"/>
        <v>3651.9860026041665</v>
      </c>
      <c r="P8171" s="13">
        <f>IF(H8171&lt;Constants!$B$2,1,0)</f>
        <v>1</v>
      </c>
      <c r="Q8171" s="13">
        <f>IF(N8171&lt;Constants!$B$2,1,0)</f>
        <v>1</v>
      </c>
      <c r="R8171" s="13">
        <f t="shared" si="767"/>
        <v>0</v>
      </c>
      <c r="S8171" s="6">
        <v>1</v>
      </c>
    </row>
    <row r="8172" spans="1:19" x14ac:dyDescent="0.35">
      <c r="A8172" s="6">
        <v>4681</v>
      </c>
      <c r="B8172" s="6">
        <v>10</v>
      </c>
      <c r="C8172" s="7">
        <v>1056.46008300781</v>
      </c>
      <c r="D8172" s="6">
        <v>6</v>
      </c>
      <c r="E8172" s="8">
        <v>3.3437016010284402</v>
      </c>
      <c r="F8172" s="9">
        <v>1.0311757425713699</v>
      </c>
      <c r="G8172" s="10">
        <v>200</v>
      </c>
      <c r="H8172" s="10">
        <v>114683.4375</v>
      </c>
      <c r="I8172" s="11">
        <f>H8172/Constants!$B$4</f>
        <v>9556.953125</v>
      </c>
      <c r="J8172" s="11">
        <f>G8172*Constants!$B$4/D8172</f>
        <v>400</v>
      </c>
      <c r="K8172" s="11">
        <f t="shared" si="762"/>
        <v>387.90671995691861</v>
      </c>
      <c r="L8172" s="12">
        <f t="shared" si="763"/>
        <v>33.333333333333336</v>
      </c>
      <c r="M8172" s="12">
        <f t="shared" si="764"/>
        <v>32.325559996409886</v>
      </c>
      <c r="N8172" s="11">
        <f t="shared" si="765"/>
        <v>114295.53078004307</v>
      </c>
      <c r="O8172" s="12">
        <f t="shared" si="766"/>
        <v>9524.6275650035896</v>
      </c>
      <c r="P8172" s="13">
        <f>IF(H8172&lt;Constants!$B$2,1,0)</f>
        <v>0</v>
      </c>
      <c r="Q8172" s="13">
        <f>IF(N8172&lt;Constants!$B$2,1,0)</f>
        <v>0</v>
      </c>
      <c r="R8172" s="13">
        <f t="shared" si="767"/>
        <v>0</v>
      </c>
      <c r="S8172" s="6">
        <v>0</v>
      </c>
    </row>
    <row r="8173" spans="1:19" x14ac:dyDescent="0.35">
      <c r="A8173" s="6">
        <v>4681</v>
      </c>
      <c r="B8173" s="6">
        <v>11</v>
      </c>
      <c r="C8173" s="7">
        <v>1056.46008300781</v>
      </c>
      <c r="D8173" s="6">
        <v>6</v>
      </c>
      <c r="E8173" s="8">
        <v>3.08965063095093</v>
      </c>
      <c r="F8173" s="9">
        <v>1.1451409987871599</v>
      </c>
      <c r="G8173" s="10">
        <v>500</v>
      </c>
      <c r="H8173" s="10">
        <v>56716.22265625</v>
      </c>
      <c r="I8173" s="11">
        <f>H8173/Constants!$B$4</f>
        <v>4726.351888020833</v>
      </c>
      <c r="J8173" s="11">
        <f>G8173*Constants!$B$4/D8173</f>
        <v>1000</v>
      </c>
      <c r="K8173" s="11">
        <f t="shared" si="762"/>
        <v>873.25491014566637</v>
      </c>
      <c r="L8173" s="12">
        <f t="shared" si="763"/>
        <v>83.333333333333329</v>
      </c>
      <c r="M8173" s="12">
        <f t="shared" si="764"/>
        <v>72.771242512138869</v>
      </c>
      <c r="N8173" s="11">
        <f t="shared" si="765"/>
        <v>55842.967746104332</v>
      </c>
      <c r="O8173" s="12">
        <f t="shared" si="766"/>
        <v>4653.580645508694</v>
      </c>
      <c r="P8173" s="13">
        <f>IF(H8173&lt;Constants!$B$2,1,0)</f>
        <v>1</v>
      </c>
      <c r="Q8173" s="13">
        <f>IF(N8173&lt;Constants!$B$2,1,0)</f>
        <v>1</v>
      </c>
      <c r="R8173" s="13">
        <f t="shared" si="767"/>
        <v>0</v>
      </c>
      <c r="S8173" s="6">
        <v>1</v>
      </c>
    </row>
    <row r="8174" spans="1:19" x14ac:dyDescent="0.35">
      <c r="A8174" s="6">
        <v>4681</v>
      </c>
      <c r="B8174" s="6">
        <v>12</v>
      </c>
      <c r="C8174" s="7">
        <v>1584.69006347656</v>
      </c>
      <c r="D8174" s="6">
        <v>9</v>
      </c>
      <c r="E8174" s="8">
        <v>4.7568283081054696</v>
      </c>
      <c r="F8174" s="9">
        <v>0.983400852243693</v>
      </c>
      <c r="G8174" s="10">
        <v>900</v>
      </c>
      <c r="H8174" s="10">
        <v>67188.5390625</v>
      </c>
      <c r="I8174" s="11">
        <f>H8174/Constants!$B$4</f>
        <v>5599.044921875</v>
      </c>
      <c r="J8174" s="11">
        <f>G8174*Constants!$B$4/D8174</f>
        <v>1200</v>
      </c>
      <c r="K8174" s="11">
        <f t="shared" si="762"/>
        <v>1220.2551963038491</v>
      </c>
      <c r="L8174" s="12">
        <f t="shared" si="763"/>
        <v>100</v>
      </c>
      <c r="M8174" s="12">
        <f t="shared" si="764"/>
        <v>101.68793302532075</v>
      </c>
      <c r="N8174" s="11">
        <f t="shared" si="765"/>
        <v>65968.283866196158</v>
      </c>
      <c r="O8174" s="12">
        <f t="shared" si="766"/>
        <v>5497.3569888496795</v>
      </c>
      <c r="P8174" s="13">
        <f>IF(H8174&lt;Constants!$B$2,1,0)</f>
        <v>1</v>
      </c>
      <c r="Q8174" s="13">
        <f>IF(N8174&lt;Constants!$B$2,1,0)</f>
        <v>1</v>
      </c>
      <c r="R8174" s="13">
        <f t="shared" si="767"/>
        <v>0</v>
      </c>
      <c r="S8174" s="6">
        <v>1</v>
      </c>
    </row>
    <row r="8175" spans="1:19" x14ac:dyDescent="0.35">
      <c r="A8175" s="6">
        <v>4682</v>
      </c>
      <c r="B8175" s="6">
        <v>1</v>
      </c>
      <c r="C8175" s="7">
        <v>340.26065063476602</v>
      </c>
      <c r="D8175" s="6">
        <v>1</v>
      </c>
      <c r="E8175" s="8">
        <v>1</v>
      </c>
      <c r="F8175" s="9">
        <v>1.1707812886937901</v>
      </c>
      <c r="G8175" s="10">
        <v>0</v>
      </c>
      <c r="H8175" s="10">
        <v>112784.0234375</v>
      </c>
      <c r="I8175" s="11">
        <f>H8175/Constants!$B$4</f>
        <v>9398.6686197916661</v>
      </c>
      <c r="J8175" s="11">
        <f>G8175*Constants!$B$4/D8175</f>
        <v>0</v>
      </c>
      <c r="K8175" s="11">
        <f t="shared" si="762"/>
        <v>0</v>
      </c>
      <c r="L8175" s="12">
        <f t="shared" si="763"/>
        <v>0</v>
      </c>
      <c r="M8175" s="12">
        <f t="shared" si="764"/>
        <v>0</v>
      </c>
      <c r="N8175" s="11">
        <f t="shared" si="765"/>
        <v>112784.0234375</v>
      </c>
      <c r="O8175" s="12">
        <f t="shared" si="766"/>
        <v>9398.6686197916661</v>
      </c>
      <c r="P8175" s="13">
        <f>IF(H8175&lt;Constants!$B$2,1,0)</f>
        <v>0</v>
      </c>
      <c r="Q8175" s="13">
        <f>IF(N8175&lt;Constants!$B$2,1,0)</f>
        <v>0</v>
      </c>
      <c r="R8175" s="13">
        <f t="shared" si="767"/>
        <v>0</v>
      </c>
      <c r="S8175" s="6">
        <v>0</v>
      </c>
    </row>
    <row r="8176" spans="1:19" x14ac:dyDescent="0.35">
      <c r="A8176" s="6">
        <v>4682</v>
      </c>
      <c r="B8176" s="6">
        <v>2</v>
      </c>
      <c r="C8176" s="7">
        <v>680.52130126953102</v>
      </c>
      <c r="D8176" s="6">
        <v>2</v>
      </c>
      <c r="E8176" s="8">
        <v>1.6817928552627599</v>
      </c>
      <c r="F8176" s="9">
        <v>1.1610179185423299</v>
      </c>
      <c r="G8176" s="10">
        <v>70</v>
      </c>
      <c r="H8176" s="10">
        <v>153751.34375</v>
      </c>
      <c r="I8176" s="11">
        <f>H8176/Constants!$B$4</f>
        <v>12812.611979166666</v>
      </c>
      <c r="J8176" s="11">
        <f>G8176*Constants!$B$4/D8176</f>
        <v>420</v>
      </c>
      <c r="K8176" s="11">
        <f t="shared" si="762"/>
        <v>361.75152277349378</v>
      </c>
      <c r="L8176" s="12">
        <f t="shared" si="763"/>
        <v>35</v>
      </c>
      <c r="M8176" s="12">
        <f t="shared" si="764"/>
        <v>30.14596023112448</v>
      </c>
      <c r="N8176" s="11">
        <f t="shared" si="765"/>
        <v>153389.5922272265</v>
      </c>
      <c r="O8176" s="12">
        <f t="shared" si="766"/>
        <v>12782.466018935542</v>
      </c>
      <c r="P8176" s="13">
        <f>IF(H8176&lt;Constants!$B$2,1,0)</f>
        <v>0</v>
      </c>
      <c r="Q8176" s="13">
        <f>IF(N8176&lt;Constants!$B$2,1,0)</f>
        <v>0</v>
      </c>
      <c r="R8176" s="13">
        <f t="shared" si="767"/>
        <v>0</v>
      </c>
      <c r="S8176" s="6">
        <v>0</v>
      </c>
    </row>
    <row r="8177" spans="1:19" x14ac:dyDescent="0.35">
      <c r="A8177" s="6">
        <v>4682</v>
      </c>
      <c r="B8177" s="6">
        <v>3</v>
      </c>
      <c r="C8177" s="7">
        <v>680.52130126953102</v>
      </c>
      <c r="D8177" s="6">
        <v>2</v>
      </c>
      <c r="E8177" s="8">
        <v>1.35540294647217</v>
      </c>
      <c r="F8177" s="9">
        <v>1.0675706076915401</v>
      </c>
      <c r="G8177" s="10">
        <v>0</v>
      </c>
      <c r="H8177" s="10">
        <v>78053.84375</v>
      </c>
      <c r="I8177" s="11">
        <f>H8177/Constants!$B$4</f>
        <v>6504.486979166667</v>
      </c>
      <c r="J8177" s="11">
        <f>G8177*Constants!$B$4/D8177</f>
        <v>0</v>
      </c>
      <c r="K8177" s="11">
        <f t="shared" si="762"/>
        <v>0</v>
      </c>
      <c r="L8177" s="12">
        <f t="shared" si="763"/>
        <v>0</v>
      </c>
      <c r="M8177" s="12">
        <f t="shared" si="764"/>
        <v>0</v>
      </c>
      <c r="N8177" s="11">
        <f t="shared" si="765"/>
        <v>78053.84375</v>
      </c>
      <c r="O8177" s="12">
        <f t="shared" si="766"/>
        <v>6504.486979166667</v>
      </c>
      <c r="P8177" s="13">
        <f>IF(H8177&lt;Constants!$B$2,1,0)</f>
        <v>0</v>
      </c>
      <c r="Q8177" s="13">
        <f>IF(N8177&lt;Constants!$B$2,1,0)</f>
        <v>0</v>
      </c>
      <c r="R8177" s="13">
        <f t="shared" si="767"/>
        <v>0</v>
      </c>
      <c r="S8177" s="6">
        <v>0</v>
      </c>
    </row>
    <row r="8178" spans="1:19" x14ac:dyDescent="0.35">
      <c r="A8178" s="6">
        <v>4682</v>
      </c>
      <c r="B8178" s="6">
        <v>4</v>
      </c>
      <c r="C8178" s="7">
        <v>1020.78198242188</v>
      </c>
      <c r="D8178" s="6">
        <v>3</v>
      </c>
      <c r="E8178" s="8">
        <v>1.6817928552627599</v>
      </c>
      <c r="F8178" s="9">
        <v>0.98526589040125301</v>
      </c>
      <c r="G8178" s="10">
        <v>0</v>
      </c>
      <c r="H8178" s="10">
        <v>44912.65625</v>
      </c>
      <c r="I8178" s="11">
        <f>H8178/Constants!$B$4</f>
        <v>3742.7213541666665</v>
      </c>
      <c r="J8178" s="11">
        <f>G8178*Constants!$B$4/D8178</f>
        <v>0</v>
      </c>
      <c r="K8178" s="11">
        <f t="shared" si="762"/>
        <v>0</v>
      </c>
      <c r="L8178" s="12">
        <f t="shared" si="763"/>
        <v>0</v>
      </c>
      <c r="M8178" s="12">
        <f t="shared" si="764"/>
        <v>0</v>
      </c>
      <c r="N8178" s="11">
        <f t="shared" si="765"/>
        <v>44912.65625</v>
      </c>
      <c r="O8178" s="12">
        <f t="shared" si="766"/>
        <v>3742.7213541666665</v>
      </c>
      <c r="P8178" s="13">
        <f>IF(H8178&lt;Constants!$B$2,1,0)</f>
        <v>1</v>
      </c>
      <c r="Q8178" s="13">
        <f>IF(N8178&lt;Constants!$B$2,1,0)</f>
        <v>1</v>
      </c>
      <c r="R8178" s="13">
        <f t="shared" si="767"/>
        <v>0</v>
      </c>
      <c r="S8178" s="6">
        <v>1</v>
      </c>
    </row>
    <row r="8179" spans="1:19" x14ac:dyDescent="0.35">
      <c r="A8179" s="6">
        <v>4682</v>
      </c>
      <c r="B8179" s="6">
        <v>5</v>
      </c>
      <c r="C8179" s="7">
        <v>1020.78198242188</v>
      </c>
      <c r="D8179" s="6">
        <v>3</v>
      </c>
      <c r="E8179" s="8">
        <v>1.6817928552627599</v>
      </c>
      <c r="F8179" s="9">
        <v>0.99112270441386896</v>
      </c>
      <c r="G8179" s="10">
        <v>500</v>
      </c>
      <c r="H8179" s="10">
        <v>78298.109375</v>
      </c>
      <c r="I8179" s="11">
        <f>H8179/Constants!$B$4</f>
        <v>6524.842447916667</v>
      </c>
      <c r="J8179" s="11">
        <f>G8179*Constants!$B$4/D8179</f>
        <v>2000</v>
      </c>
      <c r="K8179" s="11">
        <f t="shared" si="762"/>
        <v>2017.9136156332547</v>
      </c>
      <c r="L8179" s="12">
        <f t="shared" si="763"/>
        <v>166.66666666666666</v>
      </c>
      <c r="M8179" s="12">
        <f t="shared" si="764"/>
        <v>168.15946796943788</v>
      </c>
      <c r="N8179" s="11">
        <f t="shared" si="765"/>
        <v>76280.195759366747</v>
      </c>
      <c r="O8179" s="12">
        <f t="shared" si="766"/>
        <v>6356.6829799472289</v>
      </c>
      <c r="P8179" s="13">
        <f>IF(H8179&lt;Constants!$B$2,1,0)</f>
        <v>0</v>
      </c>
      <c r="Q8179" s="13">
        <f>IF(N8179&lt;Constants!$B$2,1,0)</f>
        <v>0</v>
      </c>
      <c r="R8179" s="13">
        <f t="shared" si="767"/>
        <v>0</v>
      </c>
      <c r="S8179" s="6">
        <v>0</v>
      </c>
    </row>
    <row r="8180" spans="1:19" x14ac:dyDescent="0.35">
      <c r="A8180" s="6">
        <v>4682</v>
      </c>
      <c r="B8180" s="6">
        <v>6</v>
      </c>
      <c r="C8180" s="7">
        <v>1361.04260253906</v>
      </c>
      <c r="D8180" s="6">
        <v>4</v>
      </c>
      <c r="E8180" s="8">
        <v>2.5588865280151398</v>
      </c>
      <c r="F8180" s="9">
        <v>0.979680120434267</v>
      </c>
      <c r="G8180" s="10">
        <v>0</v>
      </c>
      <c r="H8180" s="10">
        <v>132278.390625</v>
      </c>
      <c r="I8180" s="11">
        <f>H8180/Constants!$B$4</f>
        <v>11023.19921875</v>
      </c>
      <c r="J8180" s="11">
        <f>G8180*Constants!$B$4/D8180</f>
        <v>0</v>
      </c>
      <c r="K8180" s="11">
        <f t="shared" si="762"/>
        <v>0</v>
      </c>
      <c r="L8180" s="12">
        <f t="shared" si="763"/>
        <v>0</v>
      </c>
      <c r="M8180" s="12">
        <f t="shared" si="764"/>
        <v>0</v>
      </c>
      <c r="N8180" s="11">
        <f t="shared" si="765"/>
        <v>132278.390625</v>
      </c>
      <c r="O8180" s="12">
        <f t="shared" si="766"/>
        <v>11023.19921875</v>
      </c>
      <c r="P8180" s="13">
        <f>IF(H8180&lt;Constants!$B$2,1,0)</f>
        <v>0</v>
      </c>
      <c r="Q8180" s="13">
        <f>IF(N8180&lt;Constants!$B$2,1,0)</f>
        <v>0</v>
      </c>
      <c r="R8180" s="13">
        <f t="shared" si="767"/>
        <v>0</v>
      </c>
      <c r="S8180" s="6">
        <v>0</v>
      </c>
    </row>
    <row r="8181" spans="1:19" x14ac:dyDescent="0.35">
      <c r="A8181" s="6">
        <v>4682</v>
      </c>
      <c r="B8181" s="6">
        <v>7</v>
      </c>
      <c r="C8181" s="7">
        <v>1361.04260253906</v>
      </c>
      <c r="D8181" s="6">
        <v>4</v>
      </c>
      <c r="E8181" s="8">
        <v>2.2795071601867698</v>
      </c>
      <c r="F8181" s="9">
        <v>1.1333969876341099</v>
      </c>
      <c r="G8181" s="10">
        <v>0</v>
      </c>
      <c r="H8181" s="10">
        <v>58648.6328125</v>
      </c>
      <c r="I8181" s="11">
        <f>H8181/Constants!$B$4</f>
        <v>4887.386067708333</v>
      </c>
      <c r="J8181" s="11">
        <f>G8181*Constants!$B$4/D8181</f>
        <v>0</v>
      </c>
      <c r="K8181" s="11">
        <f t="shared" si="762"/>
        <v>0</v>
      </c>
      <c r="L8181" s="12">
        <f t="shared" si="763"/>
        <v>0</v>
      </c>
      <c r="M8181" s="12">
        <f t="shared" si="764"/>
        <v>0</v>
      </c>
      <c r="N8181" s="11">
        <f t="shared" si="765"/>
        <v>58648.6328125</v>
      </c>
      <c r="O8181" s="12">
        <f t="shared" si="766"/>
        <v>4887.386067708333</v>
      </c>
      <c r="P8181" s="13">
        <f>IF(H8181&lt;Constants!$B$2,1,0)</f>
        <v>1</v>
      </c>
      <c r="Q8181" s="13">
        <f>IF(N8181&lt;Constants!$B$2,1,0)</f>
        <v>1</v>
      </c>
      <c r="R8181" s="13">
        <f t="shared" si="767"/>
        <v>0</v>
      </c>
      <c r="S8181" s="6">
        <v>1</v>
      </c>
    </row>
    <row r="8182" spans="1:19" x14ac:dyDescent="0.35">
      <c r="A8182" s="6">
        <v>4682</v>
      </c>
      <c r="B8182" s="6">
        <v>8</v>
      </c>
      <c r="C8182" s="7">
        <v>1701.30322265625</v>
      </c>
      <c r="D8182" s="6">
        <v>5</v>
      </c>
      <c r="E8182" s="8">
        <v>2.8284270763397199</v>
      </c>
      <c r="F8182" s="9">
        <v>1.1667418549936801</v>
      </c>
      <c r="G8182" s="10">
        <v>510</v>
      </c>
      <c r="H8182" s="10">
        <v>95794.2734375</v>
      </c>
      <c r="I8182" s="11">
        <f>H8182/Constants!$B$4</f>
        <v>7982.856119791667</v>
      </c>
      <c r="J8182" s="11">
        <f>G8182*Constants!$B$4/D8182</f>
        <v>1224</v>
      </c>
      <c r="K8182" s="11">
        <f t="shared" si="762"/>
        <v>1049.0752472462129</v>
      </c>
      <c r="L8182" s="12">
        <f t="shared" si="763"/>
        <v>102</v>
      </c>
      <c r="M8182" s="12">
        <f t="shared" si="764"/>
        <v>87.422937270517735</v>
      </c>
      <c r="N8182" s="11">
        <f t="shared" si="765"/>
        <v>94745.198190253781</v>
      </c>
      <c r="O8182" s="12">
        <f t="shared" si="766"/>
        <v>7895.4331825211493</v>
      </c>
      <c r="P8182" s="13">
        <f>IF(H8182&lt;Constants!$B$2,1,0)</f>
        <v>0</v>
      </c>
      <c r="Q8182" s="13">
        <f>IF(N8182&lt;Constants!$B$2,1,0)</f>
        <v>0</v>
      </c>
      <c r="R8182" s="13">
        <f t="shared" si="767"/>
        <v>0</v>
      </c>
      <c r="S8182" s="6">
        <v>0</v>
      </c>
    </row>
    <row r="8183" spans="1:19" x14ac:dyDescent="0.35">
      <c r="A8183" s="6">
        <v>4682</v>
      </c>
      <c r="B8183" s="6">
        <v>9</v>
      </c>
      <c r="C8183" s="7">
        <v>1701.30322265625</v>
      </c>
      <c r="D8183" s="6">
        <v>5</v>
      </c>
      <c r="E8183" s="8">
        <v>2.8284270763397199</v>
      </c>
      <c r="F8183" s="9">
        <v>1.1323244804736301</v>
      </c>
      <c r="G8183" s="10">
        <v>250</v>
      </c>
      <c r="H8183" s="10">
        <v>92926.46875</v>
      </c>
      <c r="I8183" s="11">
        <f>H8183/Constants!$B$4</f>
        <v>7743.872395833333</v>
      </c>
      <c r="J8183" s="11">
        <f>G8183*Constants!$B$4/D8183</f>
        <v>600</v>
      </c>
      <c r="K8183" s="11">
        <f t="shared" si="762"/>
        <v>529.88344802810525</v>
      </c>
      <c r="L8183" s="12">
        <f t="shared" si="763"/>
        <v>50</v>
      </c>
      <c r="M8183" s="12">
        <f t="shared" si="764"/>
        <v>44.156954002342097</v>
      </c>
      <c r="N8183" s="11">
        <f t="shared" si="765"/>
        <v>92396.585301971892</v>
      </c>
      <c r="O8183" s="12">
        <f t="shared" si="766"/>
        <v>7699.715441830991</v>
      </c>
      <c r="P8183" s="13">
        <f>IF(H8183&lt;Constants!$B$2,1,0)</f>
        <v>0</v>
      </c>
      <c r="Q8183" s="13">
        <f>IF(N8183&lt;Constants!$B$2,1,0)</f>
        <v>0</v>
      </c>
      <c r="R8183" s="13">
        <f t="shared" si="767"/>
        <v>0</v>
      </c>
      <c r="S8183" s="6">
        <v>0</v>
      </c>
    </row>
    <row r="8184" spans="1:19" x14ac:dyDescent="0.35">
      <c r="A8184" s="6">
        <v>4682</v>
      </c>
      <c r="B8184" s="6">
        <v>10</v>
      </c>
      <c r="C8184" s="7">
        <v>2041.56396484375</v>
      </c>
      <c r="D8184" s="6">
        <v>6</v>
      </c>
      <c r="E8184" s="8">
        <v>3.3437016010284402</v>
      </c>
      <c r="F8184" s="9">
        <v>1.0140967085644099</v>
      </c>
      <c r="G8184" s="10">
        <v>250</v>
      </c>
      <c r="H8184" s="10">
        <v>89627.3515625</v>
      </c>
      <c r="I8184" s="11">
        <f>H8184/Constants!$B$4</f>
        <v>7468.945963541667</v>
      </c>
      <c r="J8184" s="11">
        <f>G8184*Constants!$B$4/D8184</f>
        <v>500</v>
      </c>
      <c r="K8184" s="11">
        <f t="shared" si="762"/>
        <v>493.0496231545975</v>
      </c>
      <c r="L8184" s="12">
        <f t="shared" si="763"/>
        <v>41.666666666666664</v>
      </c>
      <c r="M8184" s="12">
        <f t="shared" si="764"/>
        <v>41.087468596216453</v>
      </c>
      <c r="N8184" s="11">
        <f t="shared" si="765"/>
        <v>89134.301939345401</v>
      </c>
      <c r="O8184" s="12">
        <f t="shared" si="766"/>
        <v>7427.8584949454507</v>
      </c>
      <c r="P8184" s="13">
        <f>IF(H8184&lt;Constants!$B$2,1,0)</f>
        <v>0</v>
      </c>
      <c r="Q8184" s="13">
        <f>IF(N8184&lt;Constants!$B$2,1,0)</f>
        <v>0</v>
      </c>
      <c r="R8184" s="13">
        <f t="shared" si="767"/>
        <v>0</v>
      </c>
      <c r="S8184" s="6">
        <v>0</v>
      </c>
    </row>
    <row r="8185" spans="1:19" x14ac:dyDescent="0.35">
      <c r="A8185" s="6">
        <v>4682</v>
      </c>
      <c r="B8185" s="6">
        <v>11</v>
      </c>
      <c r="C8185" s="7">
        <v>2041.56396484375</v>
      </c>
      <c r="D8185" s="6">
        <v>6</v>
      </c>
      <c r="E8185" s="8">
        <v>3.3437016010284402</v>
      </c>
      <c r="F8185" s="9">
        <v>1.02103348390905</v>
      </c>
      <c r="G8185" s="10">
        <v>0</v>
      </c>
      <c r="H8185" s="10">
        <v>140027.21875</v>
      </c>
      <c r="I8185" s="11">
        <f>H8185/Constants!$B$4</f>
        <v>11668.934895833334</v>
      </c>
      <c r="J8185" s="11">
        <f>G8185*Constants!$B$4/D8185</f>
        <v>0</v>
      </c>
      <c r="K8185" s="11">
        <f t="shared" si="762"/>
        <v>0</v>
      </c>
      <c r="L8185" s="12">
        <f t="shared" si="763"/>
        <v>0</v>
      </c>
      <c r="M8185" s="12">
        <f t="shared" si="764"/>
        <v>0</v>
      </c>
      <c r="N8185" s="11">
        <f t="shared" si="765"/>
        <v>140027.21875</v>
      </c>
      <c r="O8185" s="12">
        <f t="shared" si="766"/>
        <v>11668.934895833334</v>
      </c>
      <c r="P8185" s="13">
        <f>IF(H8185&lt;Constants!$B$2,1,0)</f>
        <v>0</v>
      </c>
      <c r="Q8185" s="13">
        <f>IF(N8185&lt;Constants!$B$2,1,0)</f>
        <v>0</v>
      </c>
      <c r="R8185" s="13">
        <f t="shared" si="767"/>
        <v>0</v>
      </c>
      <c r="S8185" s="6">
        <v>0</v>
      </c>
    </row>
    <row r="8186" spans="1:19" x14ac:dyDescent="0.35">
      <c r="A8186" s="6">
        <v>4682</v>
      </c>
      <c r="B8186" s="6">
        <v>12</v>
      </c>
      <c r="C8186" s="7">
        <v>2381.82446289063</v>
      </c>
      <c r="D8186" s="6">
        <v>7</v>
      </c>
      <c r="E8186" s="8">
        <v>3.08965063095093</v>
      </c>
      <c r="F8186" s="9">
        <v>1.16511548850149</v>
      </c>
      <c r="G8186" s="10">
        <v>0</v>
      </c>
      <c r="H8186" s="10">
        <v>63559.88671875</v>
      </c>
      <c r="I8186" s="11">
        <f>H8186/Constants!$B$4</f>
        <v>5296.6572265625</v>
      </c>
      <c r="J8186" s="11">
        <f>G8186*Constants!$B$4/D8186</f>
        <v>0</v>
      </c>
      <c r="K8186" s="11">
        <f t="shared" si="762"/>
        <v>0</v>
      </c>
      <c r="L8186" s="12">
        <f t="shared" si="763"/>
        <v>0</v>
      </c>
      <c r="M8186" s="12">
        <f t="shared" si="764"/>
        <v>0</v>
      </c>
      <c r="N8186" s="11">
        <f t="shared" si="765"/>
        <v>63559.88671875</v>
      </c>
      <c r="O8186" s="12">
        <f t="shared" si="766"/>
        <v>5296.6572265625</v>
      </c>
      <c r="P8186" s="13">
        <f>IF(H8186&lt;Constants!$B$2,1,0)</f>
        <v>1</v>
      </c>
      <c r="Q8186" s="13">
        <f>IF(N8186&lt;Constants!$B$2,1,0)</f>
        <v>1</v>
      </c>
      <c r="R8186" s="13">
        <f t="shared" si="767"/>
        <v>0</v>
      </c>
      <c r="S8186" s="6">
        <v>1</v>
      </c>
    </row>
    <row r="8187" spans="1:19" x14ac:dyDescent="0.35">
      <c r="A8187" s="6">
        <v>4683</v>
      </c>
      <c r="B8187" s="6">
        <v>1</v>
      </c>
      <c r="C8187" s="7">
        <v>351.92181396484398</v>
      </c>
      <c r="D8187" s="6">
        <v>1</v>
      </c>
      <c r="E8187" s="8">
        <v>1</v>
      </c>
      <c r="F8187" s="9">
        <v>1.13149985673735</v>
      </c>
      <c r="G8187" s="10">
        <v>2700</v>
      </c>
      <c r="H8187" s="10">
        <v>73741.890625</v>
      </c>
      <c r="I8187" s="11">
        <f>H8187/Constants!$B$4</f>
        <v>6145.157552083333</v>
      </c>
      <c r="J8187" s="11">
        <f>G8187*Constants!$B$4/D8187</f>
        <v>32400</v>
      </c>
      <c r="K8187" s="11">
        <f t="shared" si="762"/>
        <v>28634.559524757296</v>
      </c>
      <c r="L8187" s="12">
        <f t="shared" si="763"/>
        <v>2700</v>
      </c>
      <c r="M8187" s="12">
        <f t="shared" si="764"/>
        <v>2386.2132937297747</v>
      </c>
      <c r="N8187" s="11">
        <f t="shared" si="765"/>
        <v>45107.331100242707</v>
      </c>
      <c r="O8187" s="12">
        <f t="shared" si="766"/>
        <v>3758.9442583535583</v>
      </c>
      <c r="P8187" s="13">
        <f>IF(H8187&lt;Constants!$B$2,1,0)</f>
        <v>0</v>
      </c>
      <c r="Q8187" s="13">
        <f>IF(N8187&lt;Constants!$B$2,1,0)</f>
        <v>1</v>
      </c>
      <c r="R8187" s="13">
        <f t="shared" si="767"/>
        <v>1</v>
      </c>
      <c r="S8187" s="6">
        <v>0</v>
      </c>
    </row>
    <row r="8188" spans="1:19" x14ac:dyDescent="0.35">
      <c r="A8188" s="6">
        <v>4683</v>
      </c>
      <c r="B8188" s="6">
        <v>2</v>
      </c>
      <c r="C8188" s="7">
        <v>703.84362792968795</v>
      </c>
      <c r="D8188" s="6">
        <v>2</v>
      </c>
      <c r="E8188" s="8">
        <v>1.6817928552627599</v>
      </c>
      <c r="F8188" s="9">
        <v>1.18065499132411</v>
      </c>
      <c r="G8188" s="10">
        <v>14550</v>
      </c>
      <c r="H8188" s="10">
        <v>138889.84375</v>
      </c>
      <c r="I8188" s="11">
        <f>H8188/Constants!$B$4</f>
        <v>11574.153645833334</v>
      </c>
      <c r="J8188" s="11">
        <f>G8188*Constants!$B$4/D8188</f>
        <v>87300</v>
      </c>
      <c r="K8188" s="11">
        <f t="shared" si="762"/>
        <v>73942.007310783185</v>
      </c>
      <c r="L8188" s="12">
        <f t="shared" si="763"/>
        <v>7275</v>
      </c>
      <c r="M8188" s="12">
        <f t="shared" si="764"/>
        <v>6161.8339425652657</v>
      </c>
      <c r="N8188" s="11">
        <f t="shared" si="765"/>
        <v>64947.836439216815</v>
      </c>
      <c r="O8188" s="12">
        <f t="shared" si="766"/>
        <v>5412.3197032680682</v>
      </c>
      <c r="P8188" s="13">
        <f>IF(H8188&lt;Constants!$B$2,1,0)</f>
        <v>0</v>
      </c>
      <c r="Q8188" s="13">
        <f>IF(N8188&lt;Constants!$B$2,1,0)</f>
        <v>1</v>
      </c>
      <c r="R8188" s="13">
        <f t="shared" si="767"/>
        <v>1</v>
      </c>
      <c r="S8188" s="6">
        <v>0</v>
      </c>
    </row>
    <row r="8189" spans="1:19" x14ac:dyDescent="0.35">
      <c r="A8189" s="6">
        <v>4683</v>
      </c>
      <c r="B8189" s="6">
        <v>3</v>
      </c>
      <c r="C8189" s="7">
        <v>703.84362792968795</v>
      </c>
      <c r="D8189" s="6">
        <v>2</v>
      </c>
      <c r="E8189" s="8">
        <v>1.35540294647217</v>
      </c>
      <c r="F8189" s="9">
        <v>1.1372712293821901</v>
      </c>
      <c r="G8189" s="10">
        <v>27000</v>
      </c>
      <c r="H8189" s="10">
        <v>93169.75</v>
      </c>
      <c r="I8189" s="11">
        <f>H8189/Constants!$B$4</f>
        <v>7764.145833333333</v>
      </c>
      <c r="J8189" s="11">
        <f>G8189*Constants!$B$4/D8189</f>
        <v>162000</v>
      </c>
      <c r="K8189" s="11">
        <f t="shared" si="762"/>
        <v>142446.23077997382</v>
      </c>
      <c r="L8189" s="12">
        <f t="shared" si="763"/>
        <v>13500</v>
      </c>
      <c r="M8189" s="12">
        <f t="shared" si="764"/>
        <v>11870.519231664486</v>
      </c>
      <c r="N8189" s="11">
        <f t="shared" si="765"/>
        <v>-49276.480779973819</v>
      </c>
      <c r="O8189" s="12">
        <f t="shared" si="766"/>
        <v>-4106.3733983311531</v>
      </c>
      <c r="P8189" s="13">
        <f>IF(H8189&lt;Constants!$B$2,1,0)</f>
        <v>0</v>
      </c>
      <c r="Q8189" s="13">
        <f>IF(N8189&lt;Constants!$B$2,1,0)</f>
        <v>1</v>
      </c>
      <c r="R8189" s="13">
        <f t="shared" si="767"/>
        <v>1</v>
      </c>
      <c r="S8189" s="6">
        <v>0</v>
      </c>
    </row>
    <row r="8190" spans="1:19" x14ac:dyDescent="0.35">
      <c r="A8190" s="6">
        <v>4683</v>
      </c>
      <c r="B8190" s="6">
        <v>4</v>
      </c>
      <c r="C8190" s="7">
        <v>1055.76538085938</v>
      </c>
      <c r="D8190" s="6">
        <v>3</v>
      </c>
      <c r="E8190" s="8">
        <v>1.98817682266235</v>
      </c>
      <c r="F8190" s="9">
        <v>1.14948105242517</v>
      </c>
      <c r="G8190" s="10">
        <v>3400</v>
      </c>
      <c r="H8190" s="10">
        <v>69090.7578125</v>
      </c>
      <c r="I8190" s="11">
        <f>H8190/Constants!$B$4</f>
        <v>5757.563151041667</v>
      </c>
      <c r="J8190" s="11">
        <f>G8190*Constants!$B$4/D8190</f>
        <v>13600</v>
      </c>
      <c r="K8190" s="11">
        <f t="shared" si="762"/>
        <v>11831.425991152078</v>
      </c>
      <c r="L8190" s="12">
        <f t="shared" si="763"/>
        <v>1133.3333333333333</v>
      </c>
      <c r="M8190" s="12">
        <f t="shared" si="764"/>
        <v>985.9521659293398</v>
      </c>
      <c r="N8190" s="11">
        <f t="shared" si="765"/>
        <v>57259.331821347922</v>
      </c>
      <c r="O8190" s="12">
        <f t="shared" si="766"/>
        <v>4771.6109851123274</v>
      </c>
      <c r="P8190" s="13">
        <f>IF(H8190&lt;Constants!$B$2,1,0)</f>
        <v>1</v>
      </c>
      <c r="Q8190" s="13">
        <f>IF(N8190&lt;Constants!$B$2,1,0)</f>
        <v>1</v>
      </c>
      <c r="R8190" s="13">
        <f t="shared" si="767"/>
        <v>0</v>
      </c>
      <c r="S8190" s="6">
        <v>1</v>
      </c>
    </row>
    <row r="8191" spans="1:19" x14ac:dyDescent="0.35">
      <c r="A8191" s="6">
        <v>4683</v>
      </c>
      <c r="B8191" s="6">
        <v>5</v>
      </c>
      <c r="C8191" s="7">
        <v>1055.76538085938</v>
      </c>
      <c r="D8191" s="6">
        <v>3</v>
      </c>
      <c r="E8191" s="8">
        <v>1.98817682266235</v>
      </c>
      <c r="F8191" s="9">
        <v>1.15932879787138</v>
      </c>
      <c r="G8191" s="10">
        <v>500</v>
      </c>
      <c r="H8191" s="10">
        <v>130525.9921875</v>
      </c>
      <c r="I8191" s="11">
        <f>H8191/Constants!$B$4</f>
        <v>10877.166015625</v>
      </c>
      <c r="J8191" s="11">
        <f>G8191*Constants!$B$4/D8191</f>
        <v>2000</v>
      </c>
      <c r="K8191" s="11">
        <f t="shared" si="762"/>
        <v>1725.1361336595444</v>
      </c>
      <c r="L8191" s="12">
        <f t="shared" si="763"/>
        <v>166.66666666666666</v>
      </c>
      <c r="M8191" s="12">
        <f t="shared" si="764"/>
        <v>143.76134447162869</v>
      </c>
      <c r="N8191" s="11">
        <f t="shared" si="765"/>
        <v>128800.85605384046</v>
      </c>
      <c r="O8191" s="12">
        <f t="shared" si="766"/>
        <v>10733.404671153372</v>
      </c>
      <c r="P8191" s="13">
        <f>IF(H8191&lt;Constants!$B$2,1,0)</f>
        <v>0</v>
      </c>
      <c r="Q8191" s="13">
        <f>IF(N8191&lt;Constants!$B$2,1,0)</f>
        <v>0</v>
      </c>
      <c r="R8191" s="13">
        <f t="shared" si="767"/>
        <v>0</v>
      </c>
      <c r="S8191" s="6">
        <v>0</v>
      </c>
    </row>
    <row r="8192" spans="1:19" x14ac:dyDescent="0.35">
      <c r="A8192" s="6">
        <v>4683</v>
      </c>
      <c r="B8192" s="6">
        <v>6</v>
      </c>
      <c r="C8192" s="7">
        <v>1407.68725585938</v>
      </c>
      <c r="D8192" s="6">
        <v>4</v>
      </c>
      <c r="E8192" s="8">
        <v>2.5588865280151398</v>
      </c>
      <c r="F8192" s="9">
        <v>1.1927040459938301</v>
      </c>
      <c r="G8192" s="10">
        <v>800</v>
      </c>
      <c r="H8192" s="10">
        <v>80534.2578125</v>
      </c>
      <c r="I8192" s="11">
        <f>H8192/Constants!$B$4</f>
        <v>6711.188151041667</v>
      </c>
      <c r="J8192" s="11">
        <f>G8192*Constants!$B$4/D8192</f>
        <v>2400</v>
      </c>
      <c r="K8192" s="11">
        <f t="shared" si="762"/>
        <v>2012.2343074640794</v>
      </c>
      <c r="L8192" s="12">
        <f t="shared" si="763"/>
        <v>200</v>
      </c>
      <c r="M8192" s="12">
        <f t="shared" si="764"/>
        <v>167.68619228867328</v>
      </c>
      <c r="N8192" s="11">
        <f t="shared" si="765"/>
        <v>78522.023505035919</v>
      </c>
      <c r="O8192" s="12">
        <f t="shared" si="766"/>
        <v>6543.5019587529932</v>
      </c>
      <c r="P8192" s="13">
        <f>IF(H8192&lt;Constants!$B$2,1,0)</f>
        <v>0</v>
      </c>
      <c r="Q8192" s="13">
        <f>IF(N8192&lt;Constants!$B$2,1,0)</f>
        <v>0</v>
      </c>
      <c r="R8192" s="13">
        <f t="shared" si="767"/>
        <v>0</v>
      </c>
      <c r="S8192" s="6">
        <v>0</v>
      </c>
    </row>
    <row r="8193" spans="1:19" x14ac:dyDescent="0.35">
      <c r="A8193" s="6">
        <v>4683</v>
      </c>
      <c r="B8193" s="6">
        <v>7</v>
      </c>
      <c r="C8193" s="7">
        <v>1407.68725585938</v>
      </c>
      <c r="D8193" s="6">
        <v>4</v>
      </c>
      <c r="E8193" s="8">
        <v>2.8284270763397199</v>
      </c>
      <c r="F8193" s="9">
        <v>1.2151575309982201</v>
      </c>
      <c r="G8193" s="10">
        <v>1650</v>
      </c>
      <c r="H8193" s="10">
        <v>69318.5078125</v>
      </c>
      <c r="I8193" s="11">
        <f>H8193/Constants!$B$4</f>
        <v>5776.542317708333</v>
      </c>
      <c r="J8193" s="11">
        <f>G8193*Constants!$B$4/D8193</f>
        <v>4950</v>
      </c>
      <c r="K8193" s="11">
        <f t="shared" si="762"/>
        <v>4073.5459178973319</v>
      </c>
      <c r="L8193" s="12">
        <f t="shared" si="763"/>
        <v>412.5</v>
      </c>
      <c r="M8193" s="12">
        <f t="shared" si="764"/>
        <v>339.46215982477764</v>
      </c>
      <c r="N8193" s="11">
        <f t="shared" si="765"/>
        <v>65244.961894602668</v>
      </c>
      <c r="O8193" s="12">
        <f t="shared" si="766"/>
        <v>5437.0801578835553</v>
      </c>
      <c r="P8193" s="13">
        <f>IF(H8193&lt;Constants!$B$2,1,0)</f>
        <v>1</v>
      </c>
      <c r="Q8193" s="13">
        <f>IF(N8193&lt;Constants!$B$2,1,0)</f>
        <v>1</v>
      </c>
      <c r="R8193" s="13">
        <f t="shared" si="767"/>
        <v>0</v>
      </c>
      <c r="S8193" s="6">
        <v>1</v>
      </c>
    </row>
    <row r="8194" spans="1:19" x14ac:dyDescent="0.35">
      <c r="A8194" s="6">
        <v>4683</v>
      </c>
      <c r="B8194" s="6">
        <v>8</v>
      </c>
      <c r="C8194" s="7">
        <v>1055.76538085938</v>
      </c>
      <c r="D8194" s="6">
        <v>3</v>
      </c>
      <c r="E8194" s="8">
        <v>1.6817928552627599</v>
      </c>
      <c r="F8194" s="9">
        <v>1.1653547949609599</v>
      </c>
      <c r="G8194" s="10">
        <v>0</v>
      </c>
      <c r="H8194" s="10">
        <v>193382.734375</v>
      </c>
      <c r="I8194" s="11">
        <f>H8194/Constants!$B$4</f>
        <v>16115.227864583334</v>
      </c>
      <c r="J8194" s="11">
        <f>G8194*Constants!$B$4/D8194</f>
        <v>0</v>
      </c>
      <c r="K8194" s="11">
        <f t="shared" si="762"/>
        <v>0</v>
      </c>
      <c r="L8194" s="12">
        <f t="shared" si="763"/>
        <v>0</v>
      </c>
      <c r="M8194" s="12">
        <f t="shared" si="764"/>
        <v>0</v>
      </c>
      <c r="N8194" s="11">
        <f t="shared" si="765"/>
        <v>193382.734375</v>
      </c>
      <c r="O8194" s="12">
        <f t="shared" si="766"/>
        <v>16115.227864583334</v>
      </c>
      <c r="P8194" s="13">
        <f>IF(H8194&lt;Constants!$B$2,1,0)</f>
        <v>0</v>
      </c>
      <c r="Q8194" s="13">
        <f>IF(N8194&lt;Constants!$B$2,1,0)</f>
        <v>0</v>
      </c>
      <c r="R8194" s="13">
        <f t="shared" si="767"/>
        <v>0</v>
      </c>
      <c r="S8194" s="6">
        <v>0</v>
      </c>
    </row>
    <row r="8195" spans="1:19" x14ac:dyDescent="0.35">
      <c r="A8195" s="6">
        <v>4683</v>
      </c>
      <c r="B8195" s="6">
        <v>9</v>
      </c>
      <c r="C8195" s="7">
        <v>1055.76538085938</v>
      </c>
      <c r="D8195" s="6">
        <v>3</v>
      </c>
      <c r="E8195" s="8">
        <v>1.98817682266235</v>
      </c>
      <c r="F8195" s="9">
        <v>1.4946881377136301</v>
      </c>
      <c r="G8195" s="10">
        <v>0</v>
      </c>
      <c r="H8195" s="10">
        <v>133758.84375</v>
      </c>
      <c r="I8195" s="11">
        <f>H8195/Constants!$B$4</f>
        <v>11146.5703125</v>
      </c>
      <c r="J8195" s="11">
        <f>G8195*Constants!$B$4/D8195</f>
        <v>0</v>
      </c>
      <c r="K8195" s="11">
        <f t="shared" ref="K8195:K8258" si="768">J8195/F8195</f>
        <v>0</v>
      </c>
      <c r="L8195" s="12">
        <f t="shared" ref="L8195:L8258" si="769">G8195/D8195</f>
        <v>0</v>
      </c>
      <c r="M8195" s="12">
        <f t="shared" ref="M8195:M8258" si="770">L8195/F8195</f>
        <v>0</v>
      </c>
      <c r="N8195" s="11">
        <f t="shared" ref="N8195:N8258" si="771">H8195-K8195</f>
        <v>133758.84375</v>
      </c>
      <c r="O8195" s="12">
        <f t="shared" ref="O8195:O8258" si="772">I8195-M8195</f>
        <v>11146.5703125</v>
      </c>
      <c r="P8195" s="13">
        <f>IF(H8195&lt;Constants!$B$2,1,0)</f>
        <v>0</v>
      </c>
      <c r="Q8195" s="13">
        <f>IF(N8195&lt;Constants!$B$2,1,0)</f>
        <v>0</v>
      </c>
      <c r="R8195" s="13">
        <f t="shared" ref="R8195:R8258" si="773">IF(AND(P8195=0,Q8195=1),1,0)</f>
        <v>0</v>
      </c>
      <c r="S8195" s="6">
        <v>0</v>
      </c>
    </row>
    <row r="8196" spans="1:19" x14ac:dyDescent="0.35">
      <c r="A8196" s="6">
        <v>4683</v>
      </c>
      <c r="B8196" s="6">
        <v>10</v>
      </c>
      <c r="C8196" s="7">
        <v>1759.60913085938</v>
      </c>
      <c r="D8196" s="6">
        <v>5</v>
      </c>
      <c r="E8196" s="8">
        <v>3.08965063095093</v>
      </c>
      <c r="F8196" s="9">
        <v>1.1009593498094801</v>
      </c>
      <c r="G8196" s="10">
        <v>550</v>
      </c>
      <c r="H8196" s="10">
        <v>135422.28125</v>
      </c>
      <c r="I8196" s="11">
        <f>H8196/Constants!$B$4</f>
        <v>11285.190104166666</v>
      </c>
      <c r="J8196" s="11">
        <f>G8196*Constants!$B$4/D8196</f>
        <v>1320</v>
      </c>
      <c r="K8196" s="11">
        <f t="shared" si="768"/>
        <v>1198.9543485219729</v>
      </c>
      <c r="L8196" s="12">
        <f t="shared" si="769"/>
        <v>110</v>
      </c>
      <c r="M8196" s="12">
        <f t="shared" si="770"/>
        <v>99.912862376831072</v>
      </c>
      <c r="N8196" s="11">
        <f t="shared" si="771"/>
        <v>134223.32690147802</v>
      </c>
      <c r="O8196" s="12">
        <f t="shared" si="772"/>
        <v>11185.277241789834</v>
      </c>
      <c r="P8196" s="13">
        <f>IF(H8196&lt;Constants!$B$2,1,0)</f>
        <v>0</v>
      </c>
      <c r="Q8196" s="13">
        <f>IF(N8196&lt;Constants!$B$2,1,0)</f>
        <v>0</v>
      </c>
      <c r="R8196" s="13">
        <f t="shared" si="773"/>
        <v>0</v>
      </c>
      <c r="S8196" s="6">
        <v>0</v>
      </c>
    </row>
    <row r="8197" spans="1:19" x14ac:dyDescent="0.35">
      <c r="A8197" s="6">
        <v>4683</v>
      </c>
      <c r="B8197" s="6">
        <v>11</v>
      </c>
      <c r="C8197" s="7">
        <v>2111.53076171875</v>
      </c>
      <c r="D8197" s="6">
        <v>6</v>
      </c>
      <c r="E8197" s="8">
        <v>3.5914680957794198</v>
      </c>
      <c r="F8197" s="9">
        <v>1.33887605091521</v>
      </c>
      <c r="G8197" s="10">
        <v>0</v>
      </c>
      <c r="H8197" s="10">
        <v>76910.015625</v>
      </c>
      <c r="I8197" s="11">
        <f>H8197/Constants!$B$4</f>
        <v>6409.16796875</v>
      </c>
      <c r="J8197" s="11">
        <f>G8197*Constants!$B$4/D8197</f>
        <v>0</v>
      </c>
      <c r="K8197" s="11">
        <f t="shared" si="768"/>
        <v>0</v>
      </c>
      <c r="L8197" s="12">
        <f t="shared" si="769"/>
        <v>0</v>
      </c>
      <c r="M8197" s="12">
        <f t="shared" si="770"/>
        <v>0</v>
      </c>
      <c r="N8197" s="11">
        <f t="shared" si="771"/>
        <v>76910.015625</v>
      </c>
      <c r="O8197" s="12">
        <f t="shared" si="772"/>
        <v>6409.16796875</v>
      </c>
      <c r="P8197" s="13">
        <f>IF(H8197&lt;Constants!$B$2,1,0)</f>
        <v>0</v>
      </c>
      <c r="Q8197" s="13">
        <f>IF(N8197&lt;Constants!$B$2,1,0)</f>
        <v>0</v>
      </c>
      <c r="R8197" s="13">
        <f t="shared" si="773"/>
        <v>0</v>
      </c>
      <c r="S8197" s="6">
        <v>0</v>
      </c>
    </row>
    <row r="8198" spans="1:19" x14ac:dyDescent="0.35">
      <c r="A8198" s="6">
        <v>4683</v>
      </c>
      <c r="B8198" s="6">
        <v>12</v>
      </c>
      <c r="C8198" s="7">
        <v>2463.45263671875</v>
      </c>
      <c r="D8198" s="6">
        <v>7</v>
      </c>
      <c r="E8198" s="8">
        <v>3.8336586952209499</v>
      </c>
      <c r="F8198" s="9">
        <v>0.879743011294287</v>
      </c>
      <c r="G8198" s="10">
        <v>1000</v>
      </c>
      <c r="H8198" s="10">
        <v>136374.078125</v>
      </c>
      <c r="I8198" s="11">
        <f>H8198/Constants!$B$4</f>
        <v>11364.506510416666</v>
      </c>
      <c r="J8198" s="11">
        <f>G8198*Constants!$B$4/D8198</f>
        <v>1714.2857142857142</v>
      </c>
      <c r="K8198" s="11">
        <f t="shared" si="768"/>
        <v>1948.621008950829</v>
      </c>
      <c r="L8198" s="12">
        <f t="shared" si="769"/>
        <v>142.85714285714286</v>
      </c>
      <c r="M8198" s="12">
        <f t="shared" si="770"/>
        <v>162.38508407923578</v>
      </c>
      <c r="N8198" s="11">
        <f t="shared" si="771"/>
        <v>134425.45711604916</v>
      </c>
      <c r="O8198" s="12">
        <f t="shared" si="772"/>
        <v>11202.12142633743</v>
      </c>
      <c r="P8198" s="13">
        <f>IF(H8198&lt;Constants!$B$2,1,0)</f>
        <v>0</v>
      </c>
      <c r="Q8198" s="13">
        <f>IF(N8198&lt;Constants!$B$2,1,0)</f>
        <v>0</v>
      </c>
      <c r="R8198" s="13">
        <f t="shared" si="773"/>
        <v>0</v>
      </c>
      <c r="S8198" s="6">
        <v>0</v>
      </c>
    </row>
    <row r="8199" spans="1:19" x14ac:dyDescent="0.35">
      <c r="A8199" s="6">
        <v>4684</v>
      </c>
      <c r="B8199" s="6">
        <v>1</v>
      </c>
      <c r="C8199" s="7">
        <v>271.22488403320301</v>
      </c>
      <c r="D8199" s="6">
        <v>1</v>
      </c>
      <c r="E8199" s="8">
        <v>1</v>
      </c>
      <c r="F8199" s="9">
        <v>1.00619895502906</v>
      </c>
      <c r="G8199" s="10">
        <v>0</v>
      </c>
      <c r="H8199" s="10">
        <v>192642.328125</v>
      </c>
      <c r="I8199" s="11">
        <f>H8199/Constants!$B$4</f>
        <v>16053.52734375</v>
      </c>
      <c r="J8199" s="11">
        <f>G8199*Constants!$B$4/D8199</f>
        <v>0</v>
      </c>
      <c r="K8199" s="11">
        <f t="shared" si="768"/>
        <v>0</v>
      </c>
      <c r="L8199" s="12">
        <f t="shared" si="769"/>
        <v>0</v>
      </c>
      <c r="M8199" s="12">
        <f t="shared" si="770"/>
        <v>0</v>
      </c>
      <c r="N8199" s="11">
        <f t="shared" si="771"/>
        <v>192642.328125</v>
      </c>
      <c r="O8199" s="12">
        <f t="shared" si="772"/>
        <v>16053.52734375</v>
      </c>
      <c r="P8199" s="13">
        <f>IF(H8199&lt;Constants!$B$2,1,0)</f>
        <v>0</v>
      </c>
      <c r="Q8199" s="13">
        <f>IF(N8199&lt;Constants!$B$2,1,0)</f>
        <v>0</v>
      </c>
      <c r="R8199" s="13">
        <f t="shared" si="773"/>
        <v>0</v>
      </c>
      <c r="S8199" s="6">
        <v>0</v>
      </c>
    </row>
    <row r="8200" spans="1:19" x14ac:dyDescent="0.35">
      <c r="A8200" s="6">
        <v>4684</v>
      </c>
      <c r="B8200" s="6">
        <v>2</v>
      </c>
      <c r="C8200" s="7">
        <v>542.44976806640602</v>
      </c>
      <c r="D8200" s="6">
        <v>2</v>
      </c>
      <c r="E8200" s="8">
        <v>1.6817928552627599</v>
      </c>
      <c r="F8200" s="9">
        <v>0.94771054581573699</v>
      </c>
      <c r="G8200" s="10">
        <v>420</v>
      </c>
      <c r="H8200" s="10">
        <v>194194.609375</v>
      </c>
      <c r="I8200" s="11">
        <f>H8200/Constants!$B$4</f>
        <v>16182.884114583334</v>
      </c>
      <c r="J8200" s="11">
        <f>G8200*Constants!$B$4/D8200</f>
        <v>2520</v>
      </c>
      <c r="K8200" s="11">
        <f t="shared" si="768"/>
        <v>2659.039736474519</v>
      </c>
      <c r="L8200" s="12">
        <f t="shared" si="769"/>
        <v>210</v>
      </c>
      <c r="M8200" s="12">
        <f t="shared" si="770"/>
        <v>221.58664470620994</v>
      </c>
      <c r="N8200" s="11">
        <f t="shared" si="771"/>
        <v>191535.56963852549</v>
      </c>
      <c r="O8200" s="12">
        <f t="shared" si="772"/>
        <v>15961.297469877123</v>
      </c>
      <c r="P8200" s="13">
        <f>IF(H8200&lt;Constants!$B$2,1,0)</f>
        <v>0</v>
      </c>
      <c r="Q8200" s="13">
        <f>IF(N8200&lt;Constants!$B$2,1,0)</f>
        <v>0</v>
      </c>
      <c r="R8200" s="13">
        <f t="shared" si="773"/>
        <v>0</v>
      </c>
      <c r="S8200" s="6">
        <v>0</v>
      </c>
    </row>
    <row r="8201" spans="1:19" x14ac:dyDescent="0.35">
      <c r="A8201" s="6">
        <v>4684</v>
      </c>
      <c r="B8201" s="6">
        <v>3</v>
      </c>
      <c r="C8201" s="7">
        <v>542.44976806640602</v>
      </c>
      <c r="D8201" s="6">
        <v>2</v>
      </c>
      <c r="E8201" s="8">
        <v>1.6817928552627599</v>
      </c>
      <c r="F8201" s="9">
        <v>0.91460192631952197</v>
      </c>
      <c r="G8201" s="10">
        <v>0</v>
      </c>
      <c r="H8201" s="10">
        <v>135563</v>
      </c>
      <c r="I8201" s="11">
        <f>H8201/Constants!$B$4</f>
        <v>11296.916666666666</v>
      </c>
      <c r="J8201" s="11">
        <f>G8201*Constants!$B$4/D8201</f>
        <v>0</v>
      </c>
      <c r="K8201" s="11">
        <f t="shared" si="768"/>
        <v>0</v>
      </c>
      <c r="L8201" s="12">
        <f t="shared" si="769"/>
        <v>0</v>
      </c>
      <c r="M8201" s="12">
        <f t="shared" si="770"/>
        <v>0</v>
      </c>
      <c r="N8201" s="11">
        <f t="shared" si="771"/>
        <v>135563</v>
      </c>
      <c r="O8201" s="12">
        <f t="shared" si="772"/>
        <v>11296.916666666666</v>
      </c>
      <c r="P8201" s="13">
        <f>IF(H8201&lt;Constants!$B$2,1,0)</f>
        <v>0</v>
      </c>
      <c r="Q8201" s="13">
        <f>IF(N8201&lt;Constants!$B$2,1,0)</f>
        <v>0</v>
      </c>
      <c r="R8201" s="13">
        <f t="shared" si="773"/>
        <v>0</v>
      </c>
      <c r="S8201" s="6">
        <v>0</v>
      </c>
    </row>
    <row r="8202" spans="1:19" x14ac:dyDescent="0.35">
      <c r="A8202" s="6">
        <v>4684</v>
      </c>
      <c r="B8202" s="6">
        <v>4</v>
      </c>
      <c r="C8202" s="7">
        <v>813.67468261718795</v>
      </c>
      <c r="D8202" s="6">
        <v>3</v>
      </c>
      <c r="E8202" s="8">
        <v>1.6817928552627599</v>
      </c>
      <c r="F8202" s="9">
        <v>1.03873184009867</v>
      </c>
      <c r="G8202" s="10">
        <v>0</v>
      </c>
      <c r="H8202" s="10">
        <v>109275.359375</v>
      </c>
      <c r="I8202" s="11">
        <f>H8202/Constants!$B$4</f>
        <v>9106.2799479166661</v>
      </c>
      <c r="J8202" s="11">
        <f>G8202*Constants!$B$4/D8202</f>
        <v>0</v>
      </c>
      <c r="K8202" s="11">
        <f t="shared" si="768"/>
        <v>0</v>
      </c>
      <c r="L8202" s="12">
        <f t="shared" si="769"/>
        <v>0</v>
      </c>
      <c r="M8202" s="12">
        <f t="shared" si="770"/>
        <v>0</v>
      </c>
      <c r="N8202" s="11">
        <f t="shared" si="771"/>
        <v>109275.359375</v>
      </c>
      <c r="O8202" s="12">
        <f t="shared" si="772"/>
        <v>9106.2799479166661</v>
      </c>
      <c r="P8202" s="13">
        <f>IF(H8202&lt;Constants!$B$2,1,0)</f>
        <v>0</v>
      </c>
      <c r="Q8202" s="13">
        <f>IF(N8202&lt;Constants!$B$2,1,0)</f>
        <v>0</v>
      </c>
      <c r="R8202" s="13">
        <f t="shared" si="773"/>
        <v>0</v>
      </c>
      <c r="S8202" s="6">
        <v>0</v>
      </c>
    </row>
    <row r="8203" spans="1:19" x14ac:dyDescent="0.35">
      <c r="A8203" s="6">
        <v>4684</v>
      </c>
      <c r="B8203" s="6">
        <v>5</v>
      </c>
      <c r="C8203" s="7">
        <v>813.67468261718795</v>
      </c>
      <c r="D8203" s="6">
        <v>3</v>
      </c>
      <c r="E8203" s="8">
        <v>1.6817928552627599</v>
      </c>
      <c r="F8203" s="9">
        <v>0.91801550262667597</v>
      </c>
      <c r="G8203" s="10">
        <v>230</v>
      </c>
      <c r="H8203" s="10">
        <v>95571.4921875</v>
      </c>
      <c r="I8203" s="11">
        <f>H8203/Constants!$B$4</f>
        <v>7964.291015625</v>
      </c>
      <c r="J8203" s="11">
        <f>G8203*Constants!$B$4/D8203</f>
        <v>920</v>
      </c>
      <c r="K8203" s="11">
        <f t="shared" si="768"/>
        <v>1002.1617253386744</v>
      </c>
      <c r="L8203" s="12">
        <f t="shared" si="769"/>
        <v>76.666666666666671</v>
      </c>
      <c r="M8203" s="12">
        <f t="shared" si="770"/>
        <v>83.513477111556213</v>
      </c>
      <c r="N8203" s="11">
        <f t="shared" si="771"/>
        <v>94569.330462161321</v>
      </c>
      <c r="O8203" s="12">
        <f t="shared" si="772"/>
        <v>7880.7775385134437</v>
      </c>
      <c r="P8203" s="13">
        <f>IF(H8203&lt;Constants!$B$2,1,0)</f>
        <v>0</v>
      </c>
      <c r="Q8203" s="13">
        <f>IF(N8203&lt;Constants!$B$2,1,0)</f>
        <v>0</v>
      </c>
      <c r="R8203" s="13">
        <f t="shared" si="773"/>
        <v>0</v>
      </c>
      <c r="S8203" s="6">
        <v>0</v>
      </c>
    </row>
    <row r="8204" spans="1:19" x14ac:dyDescent="0.35">
      <c r="A8204" s="6">
        <v>4684</v>
      </c>
      <c r="B8204" s="6">
        <v>6</v>
      </c>
      <c r="C8204" s="7">
        <v>813.67468261718795</v>
      </c>
      <c r="D8204" s="6">
        <v>3</v>
      </c>
      <c r="E8204" s="8">
        <v>1.98817682266235</v>
      </c>
      <c r="F8204" s="9">
        <v>1.0630658441332199</v>
      </c>
      <c r="G8204" s="10">
        <v>0</v>
      </c>
      <c r="H8204" s="10">
        <v>156664.640625</v>
      </c>
      <c r="I8204" s="11">
        <f>H8204/Constants!$B$4</f>
        <v>13055.38671875</v>
      </c>
      <c r="J8204" s="11">
        <f>G8204*Constants!$B$4/D8204</f>
        <v>0</v>
      </c>
      <c r="K8204" s="11">
        <f t="shared" si="768"/>
        <v>0</v>
      </c>
      <c r="L8204" s="12">
        <f t="shared" si="769"/>
        <v>0</v>
      </c>
      <c r="M8204" s="12">
        <f t="shared" si="770"/>
        <v>0</v>
      </c>
      <c r="N8204" s="11">
        <f t="shared" si="771"/>
        <v>156664.640625</v>
      </c>
      <c r="O8204" s="12">
        <f t="shared" si="772"/>
        <v>13055.38671875</v>
      </c>
      <c r="P8204" s="13">
        <f>IF(H8204&lt;Constants!$B$2,1,0)</f>
        <v>0</v>
      </c>
      <c r="Q8204" s="13">
        <f>IF(N8204&lt;Constants!$B$2,1,0)</f>
        <v>0</v>
      </c>
      <c r="R8204" s="13">
        <f t="shared" si="773"/>
        <v>0</v>
      </c>
      <c r="S8204" s="6">
        <v>0</v>
      </c>
    </row>
    <row r="8205" spans="1:19" x14ac:dyDescent="0.35">
      <c r="A8205" s="6">
        <v>4684</v>
      </c>
      <c r="B8205" s="6">
        <v>7</v>
      </c>
      <c r="C8205" s="7">
        <v>1084.89953613281</v>
      </c>
      <c r="D8205" s="6">
        <v>4</v>
      </c>
      <c r="E8205" s="8">
        <v>2.5588865280151398</v>
      </c>
      <c r="F8205" s="9">
        <v>0.91847387526080604</v>
      </c>
      <c r="G8205" s="10">
        <v>0</v>
      </c>
      <c r="H8205" s="10">
        <v>127997</v>
      </c>
      <c r="I8205" s="11">
        <f>H8205/Constants!$B$4</f>
        <v>10666.416666666666</v>
      </c>
      <c r="J8205" s="11">
        <f>G8205*Constants!$B$4/D8205</f>
        <v>0</v>
      </c>
      <c r="K8205" s="11">
        <f t="shared" si="768"/>
        <v>0</v>
      </c>
      <c r="L8205" s="12">
        <f t="shared" si="769"/>
        <v>0</v>
      </c>
      <c r="M8205" s="12">
        <f t="shared" si="770"/>
        <v>0</v>
      </c>
      <c r="N8205" s="11">
        <f t="shared" si="771"/>
        <v>127997</v>
      </c>
      <c r="O8205" s="12">
        <f t="shared" si="772"/>
        <v>10666.416666666666</v>
      </c>
      <c r="P8205" s="13">
        <f>IF(H8205&lt;Constants!$B$2,1,0)</f>
        <v>0</v>
      </c>
      <c r="Q8205" s="13">
        <f>IF(N8205&lt;Constants!$B$2,1,0)</f>
        <v>0</v>
      </c>
      <c r="R8205" s="13">
        <f t="shared" si="773"/>
        <v>0</v>
      </c>
      <c r="S8205" s="6">
        <v>0</v>
      </c>
    </row>
    <row r="8206" spans="1:19" x14ac:dyDescent="0.35">
      <c r="A8206" s="6">
        <v>4684</v>
      </c>
      <c r="B8206" s="6">
        <v>8</v>
      </c>
      <c r="C8206" s="7">
        <v>1084.89953613281</v>
      </c>
      <c r="D8206" s="6">
        <v>4</v>
      </c>
      <c r="E8206" s="8">
        <v>2.5588865280151398</v>
      </c>
      <c r="F8206" s="9">
        <v>0.88790805163486797</v>
      </c>
      <c r="G8206" s="10">
        <v>110</v>
      </c>
      <c r="H8206" s="10">
        <v>86993.4921875</v>
      </c>
      <c r="I8206" s="11">
        <f>H8206/Constants!$B$4</f>
        <v>7249.457682291667</v>
      </c>
      <c r="J8206" s="11">
        <f>G8206*Constants!$B$4/D8206</f>
        <v>330</v>
      </c>
      <c r="K8206" s="11">
        <f t="shared" si="768"/>
        <v>371.6601053367911</v>
      </c>
      <c r="L8206" s="12">
        <f t="shared" si="769"/>
        <v>27.5</v>
      </c>
      <c r="M8206" s="12">
        <f t="shared" si="770"/>
        <v>30.971675444732593</v>
      </c>
      <c r="N8206" s="11">
        <f t="shared" si="771"/>
        <v>86621.832082163208</v>
      </c>
      <c r="O8206" s="12">
        <f t="shared" si="772"/>
        <v>7218.4860068469343</v>
      </c>
      <c r="P8206" s="13">
        <f>IF(H8206&lt;Constants!$B$2,1,0)</f>
        <v>0</v>
      </c>
      <c r="Q8206" s="13">
        <f>IF(N8206&lt;Constants!$B$2,1,0)</f>
        <v>0</v>
      </c>
      <c r="R8206" s="13">
        <f t="shared" si="773"/>
        <v>0</v>
      </c>
      <c r="S8206" s="6">
        <v>0</v>
      </c>
    </row>
    <row r="8207" spans="1:19" x14ac:dyDescent="0.35">
      <c r="A8207" s="6">
        <v>4684</v>
      </c>
      <c r="B8207" s="6">
        <v>9</v>
      </c>
      <c r="C8207" s="7">
        <v>1356.12438964844</v>
      </c>
      <c r="D8207" s="6">
        <v>5</v>
      </c>
      <c r="E8207" s="8">
        <v>2.5588865280151398</v>
      </c>
      <c r="F8207" s="9">
        <v>1.1205666245877199</v>
      </c>
      <c r="G8207" s="10">
        <v>0</v>
      </c>
      <c r="H8207" s="10">
        <v>107921.3203125</v>
      </c>
      <c r="I8207" s="11">
        <f>H8207/Constants!$B$4</f>
        <v>8993.443359375</v>
      </c>
      <c r="J8207" s="11">
        <f>G8207*Constants!$B$4/D8207</f>
        <v>0</v>
      </c>
      <c r="K8207" s="11">
        <f t="shared" si="768"/>
        <v>0</v>
      </c>
      <c r="L8207" s="12">
        <f t="shared" si="769"/>
        <v>0</v>
      </c>
      <c r="M8207" s="12">
        <f t="shared" si="770"/>
        <v>0</v>
      </c>
      <c r="N8207" s="11">
        <f t="shared" si="771"/>
        <v>107921.3203125</v>
      </c>
      <c r="O8207" s="12">
        <f t="shared" si="772"/>
        <v>8993.443359375</v>
      </c>
      <c r="P8207" s="13">
        <f>IF(H8207&lt;Constants!$B$2,1,0)</f>
        <v>0</v>
      </c>
      <c r="Q8207" s="13">
        <f>IF(N8207&lt;Constants!$B$2,1,0)</f>
        <v>0</v>
      </c>
      <c r="R8207" s="13">
        <f t="shared" si="773"/>
        <v>0</v>
      </c>
      <c r="S8207" s="6">
        <v>0</v>
      </c>
    </row>
    <row r="8208" spans="1:19" x14ac:dyDescent="0.35">
      <c r="A8208" s="6">
        <v>4684</v>
      </c>
      <c r="B8208" s="6">
        <v>10</v>
      </c>
      <c r="C8208" s="7">
        <v>1356.12438964844</v>
      </c>
      <c r="D8208" s="6">
        <v>5</v>
      </c>
      <c r="E8208" s="8">
        <v>2.8284270763397199</v>
      </c>
      <c r="F8208" s="9">
        <v>0.967085360225309</v>
      </c>
      <c r="G8208" s="10">
        <v>50</v>
      </c>
      <c r="H8208" s="10">
        <v>102075.6484375</v>
      </c>
      <c r="I8208" s="11">
        <f>H8208/Constants!$B$4</f>
        <v>8506.3040364583339</v>
      </c>
      <c r="J8208" s="11">
        <f>G8208*Constants!$B$4/D8208</f>
        <v>120</v>
      </c>
      <c r="K8208" s="11">
        <f t="shared" si="768"/>
        <v>124.08418629358914</v>
      </c>
      <c r="L8208" s="12">
        <f t="shared" si="769"/>
        <v>10</v>
      </c>
      <c r="M8208" s="12">
        <f t="shared" si="770"/>
        <v>10.340348857799095</v>
      </c>
      <c r="N8208" s="11">
        <f t="shared" si="771"/>
        <v>101951.56425120641</v>
      </c>
      <c r="O8208" s="12">
        <f t="shared" si="772"/>
        <v>8495.9636876005352</v>
      </c>
      <c r="P8208" s="13">
        <f>IF(H8208&lt;Constants!$B$2,1,0)</f>
        <v>0</v>
      </c>
      <c r="Q8208" s="13">
        <f>IF(N8208&lt;Constants!$B$2,1,0)</f>
        <v>0</v>
      </c>
      <c r="R8208" s="13">
        <f t="shared" si="773"/>
        <v>0</v>
      </c>
      <c r="S8208" s="6">
        <v>0</v>
      </c>
    </row>
    <row r="8209" spans="1:19" x14ac:dyDescent="0.35">
      <c r="A8209" s="6">
        <v>4684</v>
      </c>
      <c r="B8209" s="6">
        <v>11</v>
      </c>
      <c r="C8209" s="7">
        <v>1627.34936523438</v>
      </c>
      <c r="D8209" s="6">
        <v>6</v>
      </c>
      <c r="E8209" s="8">
        <v>2.8284270763397199</v>
      </c>
      <c r="F8209" s="9">
        <v>0.91901258397373997</v>
      </c>
      <c r="G8209" s="10">
        <v>260</v>
      </c>
      <c r="H8209" s="10">
        <v>83235.53125</v>
      </c>
      <c r="I8209" s="11">
        <f>H8209/Constants!$B$4</f>
        <v>6936.294270833333</v>
      </c>
      <c r="J8209" s="11">
        <f>G8209*Constants!$B$4/D8209</f>
        <v>520</v>
      </c>
      <c r="K8209" s="11">
        <f t="shared" si="768"/>
        <v>565.82467864755438</v>
      </c>
      <c r="L8209" s="12">
        <f t="shared" si="769"/>
        <v>43.333333333333336</v>
      </c>
      <c r="M8209" s="12">
        <f t="shared" si="770"/>
        <v>47.152056553962865</v>
      </c>
      <c r="N8209" s="11">
        <f t="shared" si="771"/>
        <v>82669.70657135245</v>
      </c>
      <c r="O8209" s="12">
        <f t="shared" si="772"/>
        <v>6889.1422142793699</v>
      </c>
      <c r="P8209" s="13">
        <f>IF(H8209&lt;Constants!$B$2,1,0)</f>
        <v>0</v>
      </c>
      <c r="Q8209" s="13">
        <f>IF(N8209&lt;Constants!$B$2,1,0)</f>
        <v>0</v>
      </c>
      <c r="R8209" s="13">
        <f t="shared" si="773"/>
        <v>0</v>
      </c>
      <c r="S8209" s="6">
        <v>0</v>
      </c>
    </row>
    <row r="8210" spans="1:19" x14ac:dyDescent="0.35">
      <c r="A8210" s="6">
        <v>4684</v>
      </c>
      <c r="B8210" s="6">
        <v>12</v>
      </c>
      <c r="C8210" s="7">
        <v>1898.57421875</v>
      </c>
      <c r="D8210" s="6">
        <v>7</v>
      </c>
      <c r="E8210" s="8">
        <v>3.3437016010284402</v>
      </c>
      <c r="F8210" s="9">
        <v>0.90602870829215698</v>
      </c>
      <c r="G8210" s="10">
        <v>0</v>
      </c>
      <c r="H8210" s="10">
        <v>63295.8671875</v>
      </c>
      <c r="I8210" s="11">
        <f>H8210/Constants!$B$4</f>
        <v>5274.655598958333</v>
      </c>
      <c r="J8210" s="11">
        <f>G8210*Constants!$B$4/D8210</f>
        <v>0</v>
      </c>
      <c r="K8210" s="11">
        <f t="shared" si="768"/>
        <v>0</v>
      </c>
      <c r="L8210" s="12">
        <f t="shared" si="769"/>
        <v>0</v>
      </c>
      <c r="M8210" s="12">
        <f t="shared" si="770"/>
        <v>0</v>
      </c>
      <c r="N8210" s="11">
        <f t="shared" si="771"/>
        <v>63295.8671875</v>
      </c>
      <c r="O8210" s="12">
        <f t="shared" si="772"/>
        <v>5274.655598958333</v>
      </c>
      <c r="P8210" s="13">
        <f>IF(H8210&lt;Constants!$B$2,1,0)</f>
        <v>1</v>
      </c>
      <c r="Q8210" s="13">
        <f>IF(N8210&lt;Constants!$B$2,1,0)</f>
        <v>1</v>
      </c>
      <c r="R8210" s="13">
        <f t="shared" si="773"/>
        <v>0</v>
      </c>
      <c r="S8210" s="6">
        <v>1</v>
      </c>
    </row>
    <row r="8211" spans="1:19" x14ac:dyDescent="0.35">
      <c r="A8211" s="6">
        <v>4685</v>
      </c>
      <c r="B8211" s="6">
        <v>1</v>
      </c>
      <c r="C8211" s="7">
        <v>343.24853515625</v>
      </c>
      <c r="D8211" s="6">
        <v>1</v>
      </c>
      <c r="E8211" s="8">
        <v>1</v>
      </c>
      <c r="F8211" s="9">
        <v>2.73831929387784</v>
      </c>
      <c r="G8211" s="10">
        <v>100</v>
      </c>
      <c r="H8211" s="10">
        <v>94413.359375</v>
      </c>
      <c r="I8211" s="11">
        <f>H8211/Constants!$B$4</f>
        <v>7867.779947916667</v>
      </c>
      <c r="J8211" s="11">
        <f>G8211*Constants!$B$4/D8211</f>
        <v>1200</v>
      </c>
      <c r="K8211" s="11">
        <f t="shared" si="768"/>
        <v>438.22501002088529</v>
      </c>
      <c r="L8211" s="12">
        <f t="shared" si="769"/>
        <v>100</v>
      </c>
      <c r="M8211" s="12">
        <f t="shared" si="770"/>
        <v>36.518750835073774</v>
      </c>
      <c r="N8211" s="11">
        <f t="shared" si="771"/>
        <v>93975.134364979109</v>
      </c>
      <c r="O8211" s="12">
        <f t="shared" si="772"/>
        <v>7831.2611970815933</v>
      </c>
      <c r="P8211" s="13">
        <f>IF(H8211&lt;Constants!$B$2,1,0)</f>
        <v>0</v>
      </c>
      <c r="Q8211" s="13">
        <f>IF(N8211&lt;Constants!$B$2,1,0)</f>
        <v>0</v>
      </c>
      <c r="R8211" s="13">
        <f t="shared" si="773"/>
        <v>0</v>
      </c>
      <c r="S8211" s="6">
        <v>0</v>
      </c>
    </row>
    <row r="8212" spans="1:19" x14ac:dyDescent="0.35">
      <c r="A8212" s="6">
        <v>4685</v>
      </c>
      <c r="B8212" s="6">
        <v>2</v>
      </c>
      <c r="C8212" s="7">
        <v>686.4970703125</v>
      </c>
      <c r="D8212" s="6">
        <v>2</v>
      </c>
      <c r="E8212" s="8">
        <v>1.6817928552627599</v>
      </c>
      <c r="F8212" s="9">
        <v>1.09172639321894</v>
      </c>
      <c r="G8212" s="10">
        <v>0</v>
      </c>
      <c r="H8212" s="10">
        <v>278018.6875</v>
      </c>
      <c r="I8212" s="11">
        <f>H8212/Constants!$B$4</f>
        <v>23168.223958333332</v>
      </c>
      <c r="J8212" s="11">
        <f>G8212*Constants!$B$4/D8212</f>
        <v>0</v>
      </c>
      <c r="K8212" s="11">
        <f t="shared" si="768"/>
        <v>0</v>
      </c>
      <c r="L8212" s="12">
        <f t="shared" si="769"/>
        <v>0</v>
      </c>
      <c r="M8212" s="12">
        <f t="shared" si="770"/>
        <v>0</v>
      </c>
      <c r="N8212" s="11">
        <f t="shared" si="771"/>
        <v>278018.6875</v>
      </c>
      <c r="O8212" s="12">
        <f t="shared" si="772"/>
        <v>23168.223958333332</v>
      </c>
      <c r="P8212" s="13">
        <f>IF(H8212&lt;Constants!$B$2,1,0)</f>
        <v>0</v>
      </c>
      <c r="Q8212" s="13">
        <f>IF(N8212&lt;Constants!$B$2,1,0)</f>
        <v>0</v>
      </c>
      <c r="R8212" s="13">
        <f t="shared" si="773"/>
        <v>0</v>
      </c>
      <c r="S8212" s="6">
        <v>0</v>
      </c>
    </row>
    <row r="8213" spans="1:19" x14ac:dyDescent="0.35">
      <c r="A8213" s="6">
        <v>4685</v>
      </c>
      <c r="B8213" s="6">
        <v>3</v>
      </c>
      <c r="C8213" s="7">
        <v>1029.74560546875</v>
      </c>
      <c r="D8213" s="6">
        <v>3</v>
      </c>
      <c r="E8213" s="8">
        <v>1.6817928552627599</v>
      </c>
      <c r="F8213" s="9">
        <v>1.3117534403428199</v>
      </c>
      <c r="G8213" s="10">
        <v>0</v>
      </c>
      <c r="H8213" s="10">
        <v>119128.5078125</v>
      </c>
      <c r="I8213" s="11">
        <f>H8213/Constants!$B$4</f>
        <v>9927.3756510416661</v>
      </c>
      <c r="J8213" s="11">
        <f>G8213*Constants!$B$4/D8213</f>
        <v>0</v>
      </c>
      <c r="K8213" s="11">
        <f t="shared" si="768"/>
        <v>0</v>
      </c>
      <c r="L8213" s="12">
        <f t="shared" si="769"/>
        <v>0</v>
      </c>
      <c r="M8213" s="12">
        <f t="shared" si="770"/>
        <v>0</v>
      </c>
      <c r="N8213" s="11">
        <f t="shared" si="771"/>
        <v>119128.5078125</v>
      </c>
      <c r="O8213" s="12">
        <f t="shared" si="772"/>
        <v>9927.3756510416661</v>
      </c>
      <c r="P8213" s="13">
        <f>IF(H8213&lt;Constants!$B$2,1,0)</f>
        <v>0</v>
      </c>
      <c r="Q8213" s="13">
        <f>IF(N8213&lt;Constants!$B$2,1,0)</f>
        <v>0</v>
      </c>
      <c r="R8213" s="13">
        <f t="shared" si="773"/>
        <v>0</v>
      </c>
      <c r="S8213" s="6">
        <v>0</v>
      </c>
    </row>
    <row r="8214" spans="1:19" x14ac:dyDescent="0.35">
      <c r="A8214" s="6">
        <v>4685</v>
      </c>
      <c r="B8214" s="6">
        <v>4</v>
      </c>
      <c r="C8214" s="7">
        <v>1029.74560546875</v>
      </c>
      <c r="D8214" s="6">
        <v>3</v>
      </c>
      <c r="E8214" s="8">
        <v>2.2795071601867698</v>
      </c>
      <c r="F8214" s="9">
        <v>0.95767955476413502</v>
      </c>
      <c r="G8214" s="10">
        <v>610</v>
      </c>
      <c r="H8214" s="10">
        <v>142609.84375</v>
      </c>
      <c r="I8214" s="11">
        <f>H8214/Constants!$B$4</f>
        <v>11884.153645833334</v>
      </c>
      <c r="J8214" s="11">
        <f>G8214*Constants!$B$4/D8214</f>
        <v>2440</v>
      </c>
      <c r="K8214" s="11">
        <f t="shared" si="768"/>
        <v>2547.8250922887696</v>
      </c>
      <c r="L8214" s="12">
        <f t="shared" si="769"/>
        <v>203.33333333333334</v>
      </c>
      <c r="M8214" s="12">
        <f t="shared" si="770"/>
        <v>212.31875769073079</v>
      </c>
      <c r="N8214" s="11">
        <f t="shared" si="771"/>
        <v>140062.01865771122</v>
      </c>
      <c r="O8214" s="12">
        <f t="shared" si="772"/>
        <v>11671.834888142603</v>
      </c>
      <c r="P8214" s="13">
        <f>IF(H8214&lt;Constants!$B$2,1,0)</f>
        <v>0</v>
      </c>
      <c r="Q8214" s="13">
        <f>IF(N8214&lt;Constants!$B$2,1,0)</f>
        <v>0</v>
      </c>
      <c r="R8214" s="13">
        <f t="shared" si="773"/>
        <v>0</v>
      </c>
      <c r="S8214" s="6">
        <v>0</v>
      </c>
    </row>
    <row r="8215" spans="1:19" x14ac:dyDescent="0.35">
      <c r="A8215" s="6">
        <v>4685</v>
      </c>
      <c r="B8215" s="6">
        <v>5</v>
      </c>
      <c r="C8215" s="7">
        <v>1029.74560546875</v>
      </c>
      <c r="D8215" s="6">
        <v>3</v>
      </c>
      <c r="E8215" s="8">
        <v>1.6817928552627599</v>
      </c>
      <c r="F8215" s="9">
        <v>0.96173124391426201</v>
      </c>
      <c r="G8215" s="10">
        <v>0</v>
      </c>
      <c r="H8215" s="10">
        <v>44351.66796875</v>
      </c>
      <c r="I8215" s="11">
        <f>H8215/Constants!$B$4</f>
        <v>3695.9723307291665</v>
      </c>
      <c r="J8215" s="11">
        <f>G8215*Constants!$B$4/D8215</f>
        <v>0</v>
      </c>
      <c r="K8215" s="11">
        <f t="shared" si="768"/>
        <v>0</v>
      </c>
      <c r="L8215" s="12">
        <f t="shared" si="769"/>
        <v>0</v>
      </c>
      <c r="M8215" s="12">
        <f t="shared" si="770"/>
        <v>0</v>
      </c>
      <c r="N8215" s="11">
        <f t="shared" si="771"/>
        <v>44351.66796875</v>
      </c>
      <c r="O8215" s="12">
        <f t="shared" si="772"/>
        <v>3695.9723307291665</v>
      </c>
      <c r="P8215" s="13">
        <f>IF(H8215&lt;Constants!$B$2,1,0)</f>
        <v>1</v>
      </c>
      <c r="Q8215" s="13">
        <f>IF(N8215&lt;Constants!$B$2,1,0)</f>
        <v>1</v>
      </c>
      <c r="R8215" s="13">
        <f t="shared" si="773"/>
        <v>0</v>
      </c>
      <c r="S8215" s="6">
        <v>1</v>
      </c>
    </row>
    <row r="8216" spans="1:19" x14ac:dyDescent="0.35">
      <c r="A8216" s="6">
        <v>4685</v>
      </c>
      <c r="B8216" s="6">
        <v>6</v>
      </c>
      <c r="C8216" s="7">
        <v>1372.994140625</v>
      </c>
      <c r="D8216" s="6">
        <v>4</v>
      </c>
      <c r="E8216" s="8">
        <v>2.5588865280151398</v>
      </c>
      <c r="F8216" s="9">
        <v>1.0399665442205801</v>
      </c>
      <c r="G8216" s="10">
        <v>0</v>
      </c>
      <c r="H8216" s="10">
        <v>148978.96875</v>
      </c>
      <c r="I8216" s="11">
        <f>H8216/Constants!$B$4</f>
        <v>12414.9140625</v>
      </c>
      <c r="J8216" s="11">
        <f>G8216*Constants!$B$4/D8216</f>
        <v>0</v>
      </c>
      <c r="K8216" s="11">
        <f t="shared" si="768"/>
        <v>0</v>
      </c>
      <c r="L8216" s="12">
        <f t="shared" si="769"/>
        <v>0</v>
      </c>
      <c r="M8216" s="12">
        <f t="shared" si="770"/>
        <v>0</v>
      </c>
      <c r="N8216" s="11">
        <f t="shared" si="771"/>
        <v>148978.96875</v>
      </c>
      <c r="O8216" s="12">
        <f t="shared" si="772"/>
        <v>12414.9140625</v>
      </c>
      <c r="P8216" s="13">
        <f>IF(H8216&lt;Constants!$B$2,1,0)</f>
        <v>0</v>
      </c>
      <c r="Q8216" s="13">
        <f>IF(N8216&lt;Constants!$B$2,1,0)</f>
        <v>0</v>
      </c>
      <c r="R8216" s="13">
        <f t="shared" si="773"/>
        <v>0</v>
      </c>
      <c r="S8216" s="6">
        <v>0</v>
      </c>
    </row>
    <row r="8217" spans="1:19" x14ac:dyDescent="0.35">
      <c r="A8217" s="6">
        <v>4685</v>
      </c>
      <c r="B8217" s="6">
        <v>7</v>
      </c>
      <c r="C8217" s="7">
        <v>1372.994140625</v>
      </c>
      <c r="D8217" s="6">
        <v>4</v>
      </c>
      <c r="E8217" s="8">
        <v>2.5588865280151398</v>
      </c>
      <c r="F8217" s="9">
        <v>1.0641473060855899</v>
      </c>
      <c r="G8217" s="10">
        <v>500</v>
      </c>
      <c r="H8217" s="10">
        <v>81779.3671875</v>
      </c>
      <c r="I8217" s="11">
        <f>H8217/Constants!$B$4</f>
        <v>6814.947265625</v>
      </c>
      <c r="J8217" s="11">
        <f>G8217*Constants!$B$4/D8217</f>
        <v>1500</v>
      </c>
      <c r="K8217" s="11">
        <f t="shared" si="768"/>
        <v>1409.5792860836827</v>
      </c>
      <c r="L8217" s="12">
        <f t="shared" si="769"/>
        <v>125</v>
      </c>
      <c r="M8217" s="12">
        <f t="shared" si="770"/>
        <v>117.46494050697356</v>
      </c>
      <c r="N8217" s="11">
        <f t="shared" si="771"/>
        <v>80369.787901416319</v>
      </c>
      <c r="O8217" s="12">
        <f t="shared" si="772"/>
        <v>6697.482325118026</v>
      </c>
      <c r="P8217" s="13">
        <f>IF(H8217&lt;Constants!$B$2,1,0)</f>
        <v>0</v>
      </c>
      <c r="Q8217" s="13">
        <f>IF(N8217&lt;Constants!$B$2,1,0)</f>
        <v>0</v>
      </c>
      <c r="R8217" s="13">
        <f t="shared" si="773"/>
        <v>0</v>
      </c>
      <c r="S8217" s="6">
        <v>0</v>
      </c>
    </row>
    <row r="8218" spans="1:19" x14ac:dyDescent="0.35">
      <c r="A8218" s="6">
        <v>4685</v>
      </c>
      <c r="B8218" s="6">
        <v>8</v>
      </c>
      <c r="C8218" s="7">
        <v>1716.24267578125</v>
      </c>
      <c r="D8218" s="6">
        <v>5</v>
      </c>
      <c r="E8218" s="8">
        <v>2.8284270763397199</v>
      </c>
      <c r="F8218" s="9">
        <v>0.88151235950402895</v>
      </c>
      <c r="G8218" s="10">
        <v>100</v>
      </c>
      <c r="H8218" s="10">
        <v>107233.765625</v>
      </c>
      <c r="I8218" s="11">
        <f>H8218/Constants!$B$4</f>
        <v>8936.1471354166661</v>
      </c>
      <c r="J8218" s="11">
        <f>G8218*Constants!$B$4/D8218</f>
        <v>240</v>
      </c>
      <c r="K8218" s="11">
        <f t="shared" si="768"/>
        <v>272.25937040183163</v>
      </c>
      <c r="L8218" s="12">
        <f t="shared" si="769"/>
        <v>20</v>
      </c>
      <c r="M8218" s="12">
        <f t="shared" si="770"/>
        <v>22.688280866819305</v>
      </c>
      <c r="N8218" s="11">
        <f t="shared" si="771"/>
        <v>106961.50625459816</v>
      </c>
      <c r="O8218" s="12">
        <f t="shared" si="772"/>
        <v>8913.4588545498464</v>
      </c>
      <c r="P8218" s="13">
        <f>IF(H8218&lt;Constants!$B$2,1,0)</f>
        <v>0</v>
      </c>
      <c r="Q8218" s="13">
        <f>IF(N8218&lt;Constants!$B$2,1,0)</f>
        <v>0</v>
      </c>
      <c r="R8218" s="13">
        <f t="shared" si="773"/>
        <v>0</v>
      </c>
      <c r="S8218" s="6">
        <v>0</v>
      </c>
    </row>
    <row r="8219" spans="1:19" x14ac:dyDescent="0.35">
      <c r="A8219" s="6">
        <v>4685</v>
      </c>
      <c r="B8219" s="6">
        <v>9</v>
      </c>
      <c r="C8219" s="7">
        <v>1716.24267578125</v>
      </c>
      <c r="D8219" s="6">
        <v>5</v>
      </c>
      <c r="E8219" s="8">
        <v>3.08965063095093</v>
      </c>
      <c r="F8219" s="9">
        <v>0.86823114778074595</v>
      </c>
      <c r="G8219" s="10">
        <v>500</v>
      </c>
      <c r="H8219" s="10">
        <v>93800.9375</v>
      </c>
      <c r="I8219" s="11">
        <f>H8219/Constants!$B$4</f>
        <v>7816.744791666667</v>
      </c>
      <c r="J8219" s="11">
        <f>G8219*Constants!$B$4/D8219</f>
        <v>1200</v>
      </c>
      <c r="K8219" s="11">
        <f t="shared" si="768"/>
        <v>1382.1204215804471</v>
      </c>
      <c r="L8219" s="12">
        <f t="shared" si="769"/>
        <v>100</v>
      </c>
      <c r="M8219" s="12">
        <f t="shared" si="770"/>
        <v>115.17670179837059</v>
      </c>
      <c r="N8219" s="11">
        <f t="shared" si="771"/>
        <v>92418.817078419554</v>
      </c>
      <c r="O8219" s="12">
        <f t="shared" si="772"/>
        <v>7701.5680898682967</v>
      </c>
      <c r="P8219" s="13">
        <f>IF(H8219&lt;Constants!$B$2,1,0)</f>
        <v>0</v>
      </c>
      <c r="Q8219" s="13">
        <f>IF(N8219&lt;Constants!$B$2,1,0)</f>
        <v>0</v>
      </c>
      <c r="R8219" s="13">
        <f t="shared" si="773"/>
        <v>0</v>
      </c>
      <c r="S8219" s="6">
        <v>0</v>
      </c>
    </row>
    <row r="8220" spans="1:19" x14ac:dyDescent="0.35">
      <c r="A8220" s="6">
        <v>4685</v>
      </c>
      <c r="B8220" s="6">
        <v>10</v>
      </c>
      <c r="C8220" s="7">
        <v>1716.24267578125</v>
      </c>
      <c r="D8220" s="6">
        <v>5</v>
      </c>
      <c r="E8220" s="8">
        <v>2.5588865280151398</v>
      </c>
      <c r="F8220" s="9">
        <v>1.00088656443141</v>
      </c>
      <c r="G8220" s="10">
        <v>500</v>
      </c>
      <c r="H8220" s="10">
        <v>56963.8203125</v>
      </c>
      <c r="I8220" s="11">
        <f>H8220/Constants!$B$4</f>
        <v>4746.985026041667</v>
      </c>
      <c r="J8220" s="11">
        <f>G8220*Constants!$B$4/D8220</f>
        <v>1200</v>
      </c>
      <c r="K8220" s="11">
        <f t="shared" si="768"/>
        <v>1198.937065042634</v>
      </c>
      <c r="L8220" s="12">
        <f t="shared" si="769"/>
        <v>100</v>
      </c>
      <c r="M8220" s="12">
        <f t="shared" si="770"/>
        <v>99.911422086886176</v>
      </c>
      <c r="N8220" s="11">
        <f t="shared" si="771"/>
        <v>55764.883247457365</v>
      </c>
      <c r="O8220" s="12">
        <f t="shared" si="772"/>
        <v>4647.073603954781</v>
      </c>
      <c r="P8220" s="13">
        <f>IF(H8220&lt;Constants!$B$2,1,0)</f>
        <v>1</v>
      </c>
      <c r="Q8220" s="13">
        <f>IF(N8220&lt;Constants!$B$2,1,0)</f>
        <v>1</v>
      </c>
      <c r="R8220" s="13">
        <f t="shared" si="773"/>
        <v>0</v>
      </c>
      <c r="S8220" s="6">
        <v>1</v>
      </c>
    </row>
    <row r="8221" spans="1:19" x14ac:dyDescent="0.35">
      <c r="A8221" s="6">
        <v>4685</v>
      </c>
      <c r="B8221" s="6">
        <v>11</v>
      </c>
      <c r="C8221" s="7">
        <v>2059.4912109375</v>
      </c>
      <c r="D8221" s="6">
        <v>6</v>
      </c>
      <c r="E8221" s="8">
        <v>3.3437016010284402</v>
      </c>
      <c r="F8221" s="9">
        <v>1.3185798884984401</v>
      </c>
      <c r="G8221" s="10">
        <v>4475</v>
      </c>
      <c r="H8221" s="10">
        <v>106822.453125</v>
      </c>
      <c r="I8221" s="11">
        <f>H8221/Constants!$B$4</f>
        <v>8901.87109375</v>
      </c>
      <c r="J8221" s="11">
        <f>G8221*Constants!$B$4/D8221</f>
        <v>8950</v>
      </c>
      <c r="K8221" s="11">
        <f t="shared" si="768"/>
        <v>6787.6054216115763</v>
      </c>
      <c r="L8221" s="12">
        <f t="shared" si="769"/>
        <v>745.83333333333337</v>
      </c>
      <c r="M8221" s="12">
        <f t="shared" si="770"/>
        <v>565.63378513429802</v>
      </c>
      <c r="N8221" s="11">
        <f t="shared" si="771"/>
        <v>100034.84770338843</v>
      </c>
      <c r="O8221" s="12">
        <f t="shared" si="772"/>
        <v>8336.2373086157022</v>
      </c>
      <c r="P8221" s="13">
        <f>IF(H8221&lt;Constants!$B$2,1,0)</f>
        <v>0</v>
      </c>
      <c r="Q8221" s="13">
        <f>IF(N8221&lt;Constants!$B$2,1,0)</f>
        <v>0</v>
      </c>
      <c r="R8221" s="13">
        <f t="shared" si="773"/>
        <v>0</v>
      </c>
      <c r="S8221" s="6">
        <v>0</v>
      </c>
    </row>
    <row r="8222" spans="1:19" x14ac:dyDescent="0.35">
      <c r="A8222" s="6">
        <v>4685</v>
      </c>
      <c r="B8222" s="6">
        <v>12</v>
      </c>
      <c r="C8222" s="7">
        <v>2402.73974609375</v>
      </c>
      <c r="D8222" s="6">
        <v>7</v>
      </c>
      <c r="E8222" s="8">
        <v>4.3035168647766104</v>
      </c>
      <c r="F8222" s="9">
        <v>0.94167818066926001</v>
      </c>
      <c r="G8222" s="10">
        <v>300</v>
      </c>
      <c r="H8222" s="10">
        <v>140166.578125</v>
      </c>
      <c r="I8222" s="11">
        <f>H8222/Constants!$B$4</f>
        <v>11680.548177083334</v>
      </c>
      <c r="J8222" s="11">
        <f>G8222*Constants!$B$4/D8222</f>
        <v>514.28571428571433</v>
      </c>
      <c r="K8222" s="11">
        <f t="shared" si="768"/>
        <v>546.13744360117425</v>
      </c>
      <c r="L8222" s="12">
        <f t="shared" si="769"/>
        <v>42.857142857142854</v>
      </c>
      <c r="M8222" s="12">
        <f t="shared" si="770"/>
        <v>45.511453633431174</v>
      </c>
      <c r="N8222" s="11">
        <f t="shared" si="771"/>
        <v>139620.44068139882</v>
      </c>
      <c r="O8222" s="12">
        <f t="shared" si="772"/>
        <v>11635.036723449903</v>
      </c>
      <c r="P8222" s="13">
        <f>IF(H8222&lt;Constants!$B$2,1,0)</f>
        <v>0</v>
      </c>
      <c r="Q8222" s="13">
        <f>IF(N8222&lt;Constants!$B$2,1,0)</f>
        <v>0</v>
      </c>
      <c r="R8222" s="13">
        <f t="shared" si="773"/>
        <v>0</v>
      </c>
      <c r="S8222" s="6">
        <v>0</v>
      </c>
    </row>
    <row r="8223" spans="1:19" x14ac:dyDescent="0.35">
      <c r="A8223" s="6">
        <v>4686</v>
      </c>
      <c r="B8223" s="6">
        <v>1</v>
      </c>
      <c r="C8223" s="7">
        <v>362.05322265625</v>
      </c>
      <c r="D8223" s="6">
        <v>1</v>
      </c>
      <c r="E8223" s="8">
        <v>1</v>
      </c>
      <c r="F8223" s="9">
        <v>1.1116658767145</v>
      </c>
      <c r="G8223" s="10">
        <v>0</v>
      </c>
      <c r="H8223" s="10">
        <v>248681.984375</v>
      </c>
      <c r="I8223" s="11">
        <f>H8223/Constants!$B$4</f>
        <v>20723.498697916668</v>
      </c>
      <c r="J8223" s="11">
        <f>G8223*Constants!$B$4/D8223</f>
        <v>0</v>
      </c>
      <c r="K8223" s="11">
        <f t="shared" si="768"/>
        <v>0</v>
      </c>
      <c r="L8223" s="12">
        <f t="shared" si="769"/>
        <v>0</v>
      </c>
      <c r="M8223" s="12">
        <f t="shared" si="770"/>
        <v>0</v>
      </c>
      <c r="N8223" s="11">
        <f t="shared" si="771"/>
        <v>248681.984375</v>
      </c>
      <c r="O8223" s="12">
        <f t="shared" si="772"/>
        <v>20723.498697916668</v>
      </c>
      <c r="P8223" s="13">
        <f>IF(H8223&lt;Constants!$B$2,1,0)</f>
        <v>0</v>
      </c>
      <c r="Q8223" s="13">
        <f>IF(N8223&lt;Constants!$B$2,1,0)</f>
        <v>0</v>
      </c>
      <c r="R8223" s="13">
        <f t="shared" si="773"/>
        <v>0</v>
      </c>
      <c r="S8223" s="6">
        <v>0</v>
      </c>
    </row>
    <row r="8224" spans="1:19" x14ac:dyDescent="0.35">
      <c r="A8224" s="6">
        <v>4686</v>
      </c>
      <c r="B8224" s="6">
        <v>2</v>
      </c>
      <c r="C8224" s="7">
        <v>724.1064453125</v>
      </c>
      <c r="D8224" s="6">
        <v>2</v>
      </c>
      <c r="E8224" s="8">
        <v>1.6817928552627599</v>
      </c>
      <c r="F8224" s="9">
        <v>1.9350837596369901</v>
      </c>
      <c r="G8224" s="10">
        <v>0</v>
      </c>
      <c r="H8224" s="10">
        <v>178647.6875</v>
      </c>
      <c r="I8224" s="11">
        <f>H8224/Constants!$B$4</f>
        <v>14887.307291666666</v>
      </c>
      <c r="J8224" s="11">
        <f>G8224*Constants!$B$4/D8224</f>
        <v>0</v>
      </c>
      <c r="K8224" s="11">
        <f t="shared" si="768"/>
        <v>0</v>
      </c>
      <c r="L8224" s="12">
        <f t="shared" si="769"/>
        <v>0</v>
      </c>
      <c r="M8224" s="12">
        <f t="shared" si="770"/>
        <v>0</v>
      </c>
      <c r="N8224" s="11">
        <f t="shared" si="771"/>
        <v>178647.6875</v>
      </c>
      <c r="O8224" s="12">
        <f t="shared" si="772"/>
        <v>14887.307291666666</v>
      </c>
      <c r="P8224" s="13">
        <f>IF(H8224&lt;Constants!$B$2,1,0)</f>
        <v>0</v>
      </c>
      <c r="Q8224" s="13">
        <f>IF(N8224&lt;Constants!$B$2,1,0)</f>
        <v>0</v>
      </c>
      <c r="R8224" s="13">
        <f t="shared" si="773"/>
        <v>0</v>
      </c>
      <c r="S8224" s="6">
        <v>0</v>
      </c>
    </row>
    <row r="8225" spans="1:19" x14ac:dyDescent="0.35">
      <c r="A8225" s="6">
        <v>4686</v>
      </c>
      <c r="B8225" s="6">
        <v>3</v>
      </c>
      <c r="C8225" s="7">
        <v>1086.15966796875</v>
      </c>
      <c r="D8225" s="6">
        <v>3</v>
      </c>
      <c r="E8225" s="8">
        <v>1.98817682266235</v>
      </c>
      <c r="F8225" s="9">
        <v>1.1457343383526</v>
      </c>
      <c r="G8225" s="10">
        <v>4200</v>
      </c>
      <c r="H8225" s="10">
        <v>84314.8046875</v>
      </c>
      <c r="I8225" s="11">
        <f>H8225/Constants!$B$4</f>
        <v>7026.233723958333</v>
      </c>
      <c r="J8225" s="11">
        <f>G8225*Constants!$B$4/D8225</f>
        <v>16800</v>
      </c>
      <c r="K8225" s="11">
        <f t="shared" si="768"/>
        <v>14663.08500813196</v>
      </c>
      <c r="L8225" s="12">
        <f t="shared" si="769"/>
        <v>1400</v>
      </c>
      <c r="M8225" s="12">
        <f t="shared" si="770"/>
        <v>1221.9237506776633</v>
      </c>
      <c r="N8225" s="11">
        <f t="shared" si="771"/>
        <v>69651.719679368034</v>
      </c>
      <c r="O8225" s="12">
        <f t="shared" si="772"/>
        <v>5804.3099732806695</v>
      </c>
      <c r="P8225" s="13">
        <f>IF(H8225&lt;Constants!$B$2,1,0)</f>
        <v>0</v>
      </c>
      <c r="Q8225" s="13">
        <f>IF(N8225&lt;Constants!$B$2,1,0)</f>
        <v>1</v>
      </c>
      <c r="R8225" s="13">
        <f t="shared" si="773"/>
        <v>1</v>
      </c>
      <c r="S8225" s="6">
        <v>0</v>
      </c>
    </row>
    <row r="8226" spans="1:19" x14ac:dyDescent="0.35">
      <c r="A8226" s="6">
        <v>4686</v>
      </c>
      <c r="B8226" s="6">
        <v>4</v>
      </c>
      <c r="C8226" s="7">
        <v>1086.15966796875</v>
      </c>
      <c r="D8226" s="6">
        <v>3</v>
      </c>
      <c r="E8226" s="8">
        <v>1.6817928552627599</v>
      </c>
      <c r="F8226" s="9">
        <v>1.1538161379318099</v>
      </c>
      <c r="G8226" s="10">
        <v>1700</v>
      </c>
      <c r="H8226" s="10">
        <v>61012.7890625</v>
      </c>
      <c r="I8226" s="11">
        <f>H8226/Constants!$B$4</f>
        <v>5084.399088541667</v>
      </c>
      <c r="J8226" s="11">
        <f>G8226*Constants!$B$4/D8226</f>
        <v>6800</v>
      </c>
      <c r="K8226" s="11">
        <f t="shared" si="768"/>
        <v>5893.4866452716205</v>
      </c>
      <c r="L8226" s="12">
        <f t="shared" si="769"/>
        <v>566.66666666666663</v>
      </c>
      <c r="M8226" s="12">
        <f t="shared" si="770"/>
        <v>491.12388710596838</v>
      </c>
      <c r="N8226" s="11">
        <f t="shared" si="771"/>
        <v>55119.302417228377</v>
      </c>
      <c r="O8226" s="12">
        <f t="shared" si="772"/>
        <v>4593.2752014356984</v>
      </c>
      <c r="P8226" s="13">
        <f>IF(H8226&lt;Constants!$B$2,1,0)</f>
        <v>1</v>
      </c>
      <c r="Q8226" s="13">
        <f>IF(N8226&lt;Constants!$B$2,1,0)</f>
        <v>1</v>
      </c>
      <c r="R8226" s="13">
        <f t="shared" si="773"/>
        <v>0</v>
      </c>
      <c r="S8226" s="6">
        <v>1</v>
      </c>
    </row>
    <row r="8227" spans="1:19" x14ac:dyDescent="0.35">
      <c r="A8227" s="6">
        <v>4686</v>
      </c>
      <c r="B8227" s="6">
        <v>5</v>
      </c>
      <c r="C8227" s="7">
        <v>1448.212890625</v>
      </c>
      <c r="D8227" s="6">
        <v>4</v>
      </c>
      <c r="E8227" s="8">
        <v>2.5588865280151398</v>
      </c>
      <c r="F8227" s="9">
        <v>1.2286634362959299</v>
      </c>
      <c r="G8227" s="10">
        <v>800</v>
      </c>
      <c r="H8227" s="10">
        <v>69252.8828125</v>
      </c>
      <c r="I8227" s="11">
        <f>H8227/Constants!$B$4</f>
        <v>5771.073567708333</v>
      </c>
      <c r="J8227" s="11">
        <f>G8227*Constants!$B$4/D8227</f>
        <v>2400</v>
      </c>
      <c r="K8227" s="11">
        <f t="shared" si="768"/>
        <v>1953.3420862879391</v>
      </c>
      <c r="L8227" s="12">
        <f t="shared" si="769"/>
        <v>200</v>
      </c>
      <c r="M8227" s="12">
        <f t="shared" si="770"/>
        <v>162.7785071906616</v>
      </c>
      <c r="N8227" s="11">
        <f t="shared" si="771"/>
        <v>67299.540726212057</v>
      </c>
      <c r="O8227" s="12">
        <f t="shared" si="772"/>
        <v>5608.2950605176711</v>
      </c>
      <c r="P8227" s="13">
        <f>IF(H8227&lt;Constants!$B$2,1,0)</f>
        <v>1</v>
      </c>
      <c r="Q8227" s="13">
        <f>IF(N8227&lt;Constants!$B$2,1,0)</f>
        <v>1</v>
      </c>
      <c r="R8227" s="13">
        <f t="shared" si="773"/>
        <v>0</v>
      </c>
      <c r="S8227" s="6">
        <v>1</v>
      </c>
    </row>
    <row r="8228" spans="1:19" x14ac:dyDescent="0.35">
      <c r="A8228" s="6">
        <v>4686</v>
      </c>
      <c r="B8228" s="6">
        <v>6</v>
      </c>
      <c r="C8228" s="7">
        <v>1448.212890625</v>
      </c>
      <c r="D8228" s="6">
        <v>4</v>
      </c>
      <c r="E8228" s="8">
        <v>2.2795071601867698</v>
      </c>
      <c r="F8228" s="9">
        <v>0.80564137714390704</v>
      </c>
      <c r="G8228" s="10">
        <v>0</v>
      </c>
      <c r="H8228" s="10">
        <v>48027.80078125</v>
      </c>
      <c r="I8228" s="11">
        <f>H8228/Constants!$B$4</f>
        <v>4002.3167317708335</v>
      </c>
      <c r="J8228" s="11">
        <f>G8228*Constants!$B$4/D8228</f>
        <v>0</v>
      </c>
      <c r="K8228" s="11">
        <f t="shared" si="768"/>
        <v>0</v>
      </c>
      <c r="L8228" s="12">
        <f t="shared" si="769"/>
        <v>0</v>
      </c>
      <c r="M8228" s="12">
        <f t="shared" si="770"/>
        <v>0</v>
      </c>
      <c r="N8228" s="11">
        <f t="shared" si="771"/>
        <v>48027.80078125</v>
      </c>
      <c r="O8228" s="12">
        <f t="shared" si="772"/>
        <v>4002.3167317708335</v>
      </c>
      <c r="P8228" s="13">
        <f>IF(H8228&lt;Constants!$B$2,1,0)</f>
        <v>1</v>
      </c>
      <c r="Q8228" s="13">
        <f>IF(N8228&lt;Constants!$B$2,1,0)</f>
        <v>1</v>
      </c>
      <c r="R8228" s="13">
        <f t="shared" si="773"/>
        <v>0</v>
      </c>
      <c r="S8228" s="6">
        <v>1</v>
      </c>
    </row>
    <row r="8229" spans="1:19" x14ac:dyDescent="0.35">
      <c r="A8229" s="6">
        <v>4686</v>
      </c>
      <c r="B8229" s="6">
        <v>7</v>
      </c>
      <c r="C8229" s="7">
        <v>1448.212890625</v>
      </c>
      <c r="D8229" s="6">
        <v>4</v>
      </c>
      <c r="E8229" s="8">
        <v>2.2795071601867698</v>
      </c>
      <c r="F8229" s="9">
        <v>1.2089747541081</v>
      </c>
      <c r="G8229" s="10">
        <v>3010</v>
      </c>
      <c r="H8229" s="10">
        <v>124180.2890625</v>
      </c>
      <c r="I8229" s="11">
        <f>H8229/Constants!$B$4</f>
        <v>10348.357421875</v>
      </c>
      <c r="J8229" s="11">
        <f>G8229*Constants!$B$4/D8229</f>
        <v>9030</v>
      </c>
      <c r="K8229" s="11">
        <f t="shared" si="768"/>
        <v>7469.1385980691757</v>
      </c>
      <c r="L8229" s="12">
        <f t="shared" si="769"/>
        <v>752.5</v>
      </c>
      <c r="M8229" s="12">
        <f t="shared" si="770"/>
        <v>622.42821650576468</v>
      </c>
      <c r="N8229" s="11">
        <f t="shared" si="771"/>
        <v>116711.15046443083</v>
      </c>
      <c r="O8229" s="12">
        <f t="shared" si="772"/>
        <v>9725.9292053692352</v>
      </c>
      <c r="P8229" s="13">
        <f>IF(H8229&lt;Constants!$B$2,1,0)</f>
        <v>0</v>
      </c>
      <c r="Q8229" s="13">
        <f>IF(N8229&lt;Constants!$B$2,1,0)</f>
        <v>0</v>
      </c>
      <c r="R8229" s="13">
        <f t="shared" si="773"/>
        <v>0</v>
      </c>
      <c r="S8229" s="6">
        <v>0</v>
      </c>
    </row>
    <row r="8230" spans="1:19" x14ac:dyDescent="0.35">
      <c r="A8230" s="6">
        <v>4686</v>
      </c>
      <c r="B8230" s="6">
        <v>8</v>
      </c>
      <c r="C8230" s="7">
        <v>1810.26611328125</v>
      </c>
      <c r="D8230" s="6">
        <v>5</v>
      </c>
      <c r="E8230" s="8">
        <v>3.08965063095093</v>
      </c>
      <c r="F8230" s="9">
        <v>1.27512140397235</v>
      </c>
      <c r="G8230" s="10">
        <v>0</v>
      </c>
      <c r="H8230" s="10">
        <v>117773.046875</v>
      </c>
      <c r="I8230" s="11">
        <f>H8230/Constants!$B$4</f>
        <v>9814.4205729166661</v>
      </c>
      <c r="J8230" s="11">
        <f>G8230*Constants!$B$4/D8230</f>
        <v>0</v>
      </c>
      <c r="K8230" s="11">
        <f t="shared" si="768"/>
        <v>0</v>
      </c>
      <c r="L8230" s="12">
        <f t="shared" si="769"/>
        <v>0</v>
      </c>
      <c r="M8230" s="12">
        <f t="shared" si="770"/>
        <v>0</v>
      </c>
      <c r="N8230" s="11">
        <f t="shared" si="771"/>
        <v>117773.046875</v>
      </c>
      <c r="O8230" s="12">
        <f t="shared" si="772"/>
        <v>9814.4205729166661</v>
      </c>
      <c r="P8230" s="13">
        <f>IF(H8230&lt;Constants!$B$2,1,0)</f>
        <v>0</v>
      </c>
      <c r="Q8230" s="13">
        <f>IF(N8230&lt;Constants!$B$2,1,0)</f>
        <v>0</v>
      </c>
      <c r="R8230" s="13">
        <f t="shared" si="773"/>
        <v>0</v>
      </c>
      <c r="S8230" s="6">
        <v>0</v>
      </c>
    </row>
    <row r="8231" spans="1:19" x14ac:dyDescent="0.35">
      <c r="A8231" s="6">
        <v>4686</v>
      </c>
      <c r="B8231" s="6">
        <v>9</v>
      </c>
      <c r="C8231" s="7">
        <v>1810.26611328125</v>
      </c>
      <c r="D8231" s="6">
        <v>5</v>
      </c>
      <c r="E8231" s="8">
        <v>2.8284270763397199</v>
      </c>
      <c r="F8231" s="9">
        <v>1.14483014840959</v>
      </c>
      <c r="G8231" s="10">
        <v>1500</v>
      </c>
      <c r="H8231" s="10">
        <v>73580.2734375</v>
      </c>
      <c r="I8231" s="11">
        <f>H8231/Constants!$B$4</f>
        <v>6131.689453125</v>
      </c>
      <c r="J8231" s="11">
        <f>G8231*Constants!$B$4/D8231</f>
        <v>3600</v>
      </c>
      <c r="K8231" s="11">
        <f t="shared" si="768"/>
        <v>3144.5712754867241</v>
      </c>
      <c r="L8231" s="12">
        <f t="shared" si="769"/>
        <v>300</v>
      </c>
      <c r="M8231" s="12">
        <f t="shared" si="770"/>
        <v>262.04760629056034</v>
      </c>
      <c r="N8231" s="11">
        <f t="shared" si="771"/>
        <v>70435.702162013273</v>
      </c>
      <c r="O8231" s="12">
        <f t="shared" si="772"/>
        <v>5869.64184683444</v>
      </c>
      <c r="P8231" s="13">
        <f>IF(H8231&lt;Constants!$B$2,1,0)</f>
        <v>0</v>
      </c>
      <c r="Q8231" s="13">
        <f>IF(N8231&lt;Constants!$B$2,1,0)</f>
        <v>1</v>
      </c>
      <c r="R8231" s="13">
        <f t="shared" si="773"/>
        <v>1</v>
      </c>
      <c r="S8231" s="6">
        <v>0</v>
      </c>
    </row>
    <row r="8232" spans="1:19" x14ac:dyDescent="0.35">
      <c r="A8232" s="6">
        <v>4686</v>
      </c>
      <c r="B8232" s="6">
        <v>10</v>
      </c>
      <c r="C8232" s="7">
        <v>1448.212890625</v>
      </c>
      <c r="D8232" s="6">
        <v>4</v>
      </c>
      <c r="E8232" s="8">
        <v>2.5588865280151398</v>
      </c>
      <c r="F8232" s="9">
        <v>1.0642015564573499</v>
      </c>
      <c r="G8232" s="10">
        <v>800</v>
      </c>
      <c r="H8232" s="10">
        <v>46779.12109375</v>
      </c>
      <c r="I8232" s="11">
        <f>H8232/Constants!$B$4</f>
        <v>3898.2600911458335</v>
      </c>
      <c r="J8232" s="11">
        <f>G8232*Constants!$B$4/D8232</f>
        <v>2400</v>
      </c>
      <c r="K8232" s="11">
        <f t="shared" si="768"/>
        <v>2255.2118867307681</v>
      </c>
      <c r="L8232" s="12">
        <f t="shared" si="769"/>
        <v>200</v>
      </c>
      <c r="M8232" s="12">
        <f t="shared" si="770"/>
        <v>187.93432389423066</v>
      </c>
      <c r="N8232" s="11">
        <f t="shared" si="771"/>
        <v>44523.909207019235</v>
      </c>
      <c r="O8232" s="12">
        <f t="shared" si="772"/>
        <v>3710.3257672516029</v>
      </c>
      <c r="P8232" s="13">
        <f>IF(H8232&lt;Constants!$B$2,1,0)</f>
        <v>1</v>
      </c>
      <c r="Q8232" s="13">
        <f>IF(N8232&lt;Constants!$B$2,1,0)</f>
        <v>1</v>
      </c>
      <c r="R8232" s="13">
        <f t="shared" si="773"/>
        <v>0</v>
      </c>
      <c r="S8232" s="6">
        <v>1</v>
      </c>
    </row>
    <row r="8233" spans="1:19" x14ac:dyDescent="0.35">
      <c r="A8233" s="6">
        <v>4686</v>
      </c>
      <c r="B8233" s="6">
        <v>11</v>
      </c>
      <c r="C8233" s="7">
        <v>2534.37255859375</v>
      </c>
      <c r="D8233" s="6">
        <v>7</v>
      </c>
      <c r="E8233" s="8">
        <v>3.8336586952209499</v>
      </c>
      <c r="F8233" s="9">
        <v>0.76480200693857203</v>
      </c>
      <c r="G8233" s="10">
        <v>0</v>
      </c>
      <c r="H8233" s="10">
        <v>63878.54296875</v>
      </c>
      <c r="I8233" s="11">
        <f>H8233/Constants!$B$4</f>
        <v>5323.2119140625</v>
      </c>
      <c r="J8233" s="11">
        <f>G8233*Constants!$B$4/D8233</f>
        <v>0</v>
      </c>
      <c r="K8233" s="11">
        <f t="shared" si="768"/>
        <v>0</v>
      </c>
      <c r="L8233" s="12">
        <f t="shared" si="769"/>
        <v>0</v>
      </c>
      <c r="M8233" s="12">
        <f t="shared" si="770"/>
        <v>0</v>
      </c>
      <c r="N8233" s="11">
        <f t="shared" si="771"/>
        <v>63878.54296875</v>
      </c>
      <c r="O8233" s="12">
        <f t="shared" si="772"/>
        <v>5323.2119140625</v>
      </c>
      <c r="P8233" s="13">
        <f>IF(H8233&lt;Constants!$B$2,1,0)</f>
        <v>1</v>
      </c>
      <c r="Q8233" s="13">
        <f>IF(N8233&lt;Constants!$B$2,1,0)</f>
        <v>1</v>
      </c>
      <c r="R8233" s="13">
        <f t="shared" si="773"/>
        <v>0</v>
      </c>
      <c r="S8233" s="6">
        <v>1</v>
      </c>
    </row>
    <row r="8234" spans="1:19" x14ac:dyDescent="0.35">
      <c r="A8234" s="6">
        <v>4686</v>
      </c>
      <c r="B8234" s="6">
        <v>12</v>
      </c>
      <c r="C8234" s="7">
        <v>2896.42578125</v>
      </c>
      <c r="D8234" s="6">
        <v>8</v>
      </c>
      <c r="E8234" s="8">
        <v>4.3035168647766104</v>
      </c>
      <c r="F8234" s="9">
        <v>0.95618346713139502</v>
      </c>
      <c r="G8234" s="10">
        <v>700</v>
      </c>
      <c r="H8234" s="10">
        <v>94216.640625</v>
      </c>
      <c r="I8234" s="11">
        <f>H8234/Constants!$B$4</f>
        <v>7851.38671875</v>
      </c>
      <c r="J8234" s="11">
        <f>G8234*Constants!$B$4/D8234</f>
        <v>1050</v>
      </c>
      <c r="K8234" s="11">
        <f t="shared" si="768"/>
        <v>1098.1156191186403</v>
      </c>
      <c r="L8234" s="12">
        <f t="shared" si="769"/>
        <v>87.5</v>
      </c>
      <c r="M8234" s="12">
        <f t="shared" si="770"/>
        <v>91.509634926553375</v>
      </c>
      <c r="N8234" s="11">
        <f t="shared" si="771"/>
        <v>93118.525005881354</v>
      </c>
      <c r="O8234" s="12">
        <f t="shared" si="772"/>
        <v>7759.8770838234468</v>
      </c>
      <c r="P8234" s="13">
        <f>IF(H8234&lt;Constants!$B$2,1,0)</f>
        <v>0</v>
      </c>
      <c r="Q8234" s="13">
        <f>IF(N8234&lt;Constants!$B$2,1,0)</f>
        <v>0</v>
      </c>
      <c r="R8234" s="13">
        <f t="shared" si="773"/>
        <v>0</v>
      </c>
      <c r="S8234" s="6">
        <v>0</v>
      </c>
    </row>
    <row r="8235" spans="1:19" x14ac:dyDescent="0.35">
      <c r="A8235" s="6">
        <v>4687</v>
      </c>
      <c r="B8235" s="6">
        <v>1</v>
      </c>
      <c r="C8235" s="7">
        <v>383.561767578125</v>
      </c>
      <c r="D8235" s="6">
        <v>1</v>
      </c>
      <c r="E8235" s="8">
        <v>1</v>
      </c>
      <c r="F8235" s="9">
        <v>0.93289911999106701</v>
      </c>
      <c r="G8235" s="10">
        <v>0</v>
      </c>
      <c r="H8235" s="10">
        <v>352400.59375</v>
      </c>
      <c r="I8235" s="11">
        <f>H8235/Constants!$B$4</f>
        <v>29366.716145833332</v>
      </c>
      <c r="J8235" s="11">
        <f>G8235*Constants!$B$4/D8235</f>
        <v>0</v>
      </c>
      <c r="K8235" s="11">
        <f t="shared" si="768"/>
        <v>0</v>
      </c>
      <c r="L8235" s="12">
        <f t="shared" si="769"/>
        <v>0</v>
      </c>
      <c r="M8235" s="12">
        <f t="shared" si="770"/>
        <v>0</v>
      </c>
      <c r="N8235" s="11">
        <f t="shared" si="771"/>
        <v>352400.59375</v>
      </c>
      <c r="O8235" s="12">
        <f t="shared" si="772"/>
        <v>29366.716145833332</v>
      </c>
      <c r="P8235" s="13">
        <f>IF(H8235&lt;Constants!$B$2,1,0)</f>
        <v>0</v>
      </c>
      <c r="Q8235" s="13">
        <f>IF(N8235&lt;Constants!$B$2,1,0)</f>
        <v>0</v>
      </c>
      <c r="R8235" s="13">
        <f t="shared" si="773"/>
        <v>0</v>
      </c>
      <c r="S8235" s="6">
        <v>0</v>
      </c>
    </row>
    <row r="8236" spans="1:19" x14ac:dyDescent="0.35">
      <c r="A8236" s="6">
        <v>4687</v>
      </c>
      <c r="B8236" s="6">
        <v>2</v>
      </c>
      <c r="C8236" s="7">
        <v>767.12353515625</v>
      </c>
      <c r="D8236" s="6">
        <v>2</v>
      </c>
      <c r="E8236" s="8">
        <v>1.6817928552627599</v>
      </c>
      <c r="F8236" s="9">
        <v>0.56341468877156897</v>
      </c>
      <c r="G8236" s="10">
        <v>3000</v>
      </c>
      <c r="H8236" s="10">
        <v>242416.90625</v>
      </c>
      <c r="I8236" s="11">
        <f>H8236/Constants!$B$4</f>
        <v>20201.408854166668</v>
      </c>
      <c r="J8236" s="11">
        <f>G8236*Constants!$B$4/D8236</f>
        <v>18000</v>
      </c>
      <c r="K8236" s="11">
        <f t="shared" si="768"/>
        <v>31948.048850565068</v>
      </c>
      <c r="L8236" s="12">
        <f t="shared" si="769"/>
        <v>1500</v>
      </c>
      <c r="M8236" s="12">
        <f t="shared" si="770"/>
        <v>2662.3374042137557</v>
      </c>
      <c r="N8236" s="11">
        <f t="shared" si="771"/>
        <v>210468.85739943493</v>
      </c>
      <c r="O8236" s="12">
        <f t="shared" si="772"/>
        <v>17539.071449952913</v>
      </c>
      <c r="P8236" s="13">
        <f>IF(H8236&lt;Constants!$B$2,1,0)</f>
        <v>0</v>
      </c>
      <c r="Q8236" s="13">
        <f>IF(N8236&lt;Constants!$B$2,1,0)</f>
        <v>0</v>
      </c>
      <c r="R8236" s="13">
        <f t="shared" si="773"/>
        <v>0</v>
      </c>
      <c r="S8236" s="6">
        <v>0</v>
      </c>
    </row>
    <row r="8237" spans="1:19" x14ac:dyDescent="0.35">
      <c r="A8237" s="6">
        <v>4687</v>
      </c>
      <c r="B8237" s="6">
        <v>3</v>
      </c>
      <c r="C8237" s="7">
        <v>1150.68530273438</v>
      </c>
      <c r="D8237" s="6">
        <v>3</v>
      </c>
      <c r="E8237" s="8">
        <v>2.2795071601867698</v>
      </c>
      <c r="F8237" s="9">
        <v>1.1801738780345099</v>
      </c>
      <c r="G8237" s="10">
        <v>750</v>
      </c>
      <c r="H8237" s="10">
        <v>59428.98828125</v>
      </c>
      <c r="I8237" s="11">
        <f>H8237/Constants!$B$4</f>
        <v>4952.415690104167</v>
      </c>
      <c r="J8237" s="11">
        <f>G8237*Constants!$B$4/D8237</f>
        <v>3000</v>
      </c>
      <c r="K8237" s="11">
        <f t="shared" si="768"/>
        <v>2541.9983070598651</v>
      </c>
      <c r="L8237" s="12">
        <f t="shared" si="769"/>
        <v>250</v>
      </c>
      <c r="M8237" s="12">
        <f t="shared" si="770"/>
        <v>211.83319225498877</v>
      </c>
      <c r="N8237" s="11">
        <f t="shared" si="771"/>
        <v>56886.989974190132</v>
      </c>
      <c r="O8237" s="12">
        <f t="shared" si="772"/>
        <v>4740.5824978491783</v>
      </c>
      <c r="P8237" s="13">
        <f>IF(H8237&lt;Constants!$B$2,1,0)</f>
        <v>1</v>
      </c>
      <c r="Q8237" s="13">
        <f>IF(N8237&lt;Constants!$B$2,1,0)</f>
        <v>1</v>
      </c>
      <c r="R8237" s="13">
        <f t="shared" si="773"/>
        <v>0</v>
      </c>
      <c r="S8237" s="6">
        <v>1</v>
      </c>
    </row>
    <row r="8238" spans="1:19" x14ac:dyDescent="0.35">
      <c r="A8238" s="6">
        <v>4687</v>
      </c>
      <c r="B8238" s="6">
        <v>4</v>
      </c>
      <c r="C8238" s="7">
        <v>1534.2470703125</v>
      </c>
      <c r="D8238" s="6">
        <v>4</v>
      </c>
      <c r="E8238" s="8">
        <v>2.8284270763397199</v>
      </c>
      <c r="F8238" s="9">
        <v>1.1998360551628999</v>
      </c>
      <c r="G8238" s="10">
        <v>10</v>
      </c>
      <c r="H8238" s="10">
        <v>160474.59375</v>
      </c>
      <c r="I8238" s="11">
        <f>H8238/Constants!$B$4</f>
        <v>13372.8828125</v>
      </c>
      <c r="J8238" s="11">
        <f>G8238*Constants!$B$4/D8238</f>
        <v>30</v>
      </c>
      <c r="K8238" s="11">
        <f t="shared" si="768"/>
        <v>25.003415984133721</v>
      </c>
      <c r="L8238" s="12">
        <f t="shared" si="769"/>
        <v>2.5</v>
      </c>
      <c r="M8238" s="12">
        <f t="shared" si="770"/>
        <v>2.0836179986778101</v>
      </c>
      <c r="N8238" s="11">
        <f t="shared" si="771"/>
        <v>160449.59033401587</v>
      </c>
      <c r="O8238" s="12">
        <f t="shared" si="772"/>
        <v>13370.799194501322</v>
      </c>
      <c r="P8238" s="13">
        <f>IF(H8238&lt;Constants!$B$2,1,0)</f>
        <v>0</v>
      </c>
      <c r="Q8238" s="13">
        <f>IF(N8238&lt;Constants!$B$2,1,0)</f>
        <v>0</v>
      </c>
      <c r="R8238" s="13">
        <f t="shared" si="773"/>
        <v>0</v>
      </c>
      <c r="S8238" s="6">
        <v>0</v>
      </c>
    </row>
    <row r="8239" spans="1:19" x14ac:dyDescent="0.35">
      <c r="A8239" s="6">
        <v>4687</v>
      </c>
      <c r="B8239" s="6">
        <v>5</v>
      </c>
      <c r="C8239" s="7">
        <v>1534.2470703125</v>
      </c>
      <c r="D8239" s="6">
        <v>4</v>
      </c>
      <c r="E8239" s="8">
        <v>2.2795071601867698</v>
      </c>
      <c r="F8239" s="9">
        <v>1.1716607539267601</v>
      </c>
      <c r="G8239" s="10">
        <v>2605</v>
      </c>
      <c r="H8239" s="10">
        <v>99149.3515625</v>
      </c>
      <c r="I8239" s="11">
        <f>H8239/Constants!$B$4</f>
        <v>8262.4459635416661</v>
      </c>
      <c r="J8239" s="11">
        <f>G8239*Constants!$B$4/D8239</f>
        <v>7815</v>
      </c>
      <c r="K8239" s="11">
        <f t="shared" si="768"/>
        <v>6670.0194350697793</v>
      </c>
      <c r="L8239" s="12">
        <f t="shared" si="769"/>
        <v>651.25</v>
      </c>
      <c r="M8239" s="12">
        <f t="shared" si="770"/>
        <v>555.83495292248165</v>
      </c>
      <c r="N8239" s="11">
        <f t="shared" si="771"/>
        <v>92479.332127430214</v>
      </c>
      <c r="O8239" s="12">
        <f t="shared" si="772"/>
        <v>7706.6110106191845</v>
      </c>
      <c r="P8239" s="13">
        <f>IF(H8239&lt;Constants!$B$2,1,0)</f>
        <v>0</v>
      </c>
      <c r="Q8239" s="13">
        <f>IF(N8239&lt;Constants!$B$2,1,0)</f>
        <v>0</v>
      </c>
      <c r="R8239" s="13">
        <f t="shared" si="773"/>
        <v>0</v>
      </c>
      <c r="S8239" s="6">
        <v>0</v>
      </c>
    </row>
    <row r="8240" spans="1:19" x14ac:dyDescent="0.35">
      <c r="A8240" s="6">
        <v>4687</v>
      </c>
      <c r="B8240" s="6">
        <v>6</v>
      </c>
      <c r="C8240" s="7">
        <v>1534.2470703125</v>
      </c>
      <c r="D8240" s="6">
        <v>4</v>
      </c>
      <c r="E8240" s="8">
        <v>1.98817682266235</v>
      </c>
      <c r="F8240" s="9">
        <v>2.9930768090443598</v>
      </c>
      <c r="G8240" s="10">
        <v>1050</v>
      </c>
      <c r="H8240" s="10">
        <v>64226.55859375</v>
      </c>
      <c r="I8240" s="11">
        <f>H8240/Constants!$B$4</f>
        <v>5352.213216145833</v>
      </c>
      <c r="J8240" s="11">
        <f>G8240*Constants!$B$4/D8240</f>
        <v>3150</v>
      </c>
      <c r="K8240" s="11">
        <f t="shared" si="768"/>
        <v>1052.4287216691052</v>
      </c>
      <c r="L8240" s="12">
        <f t="shared" si="769"/>
        <v>262.5</v>
      </c>
      <c r="M8240" s="12">
        <f t="shared" si="770"/>
        <v>87.702393472425427</v>
      </c>
      <c r="N8240" s="11">
        <f t="shared" si="771"/>
        <v>63174.129872080892</v>
      </c>
      <c r="O8240" s="12">
        <f t="shared" si="772"/>
        <v>5264.5108226734073</v>
      </c>
      <c r="P8240" s="13">
        <f>IF(H8240&lt;Constants!$B$2,1,0)</f>
        <v>1</v>
      </c>
      <c r="Q8240" s="13">
        <f>IF(N8240&lt;Constants!$B$2,1,0)</f>
        <v>1</v>
      </c>
      <c r="R8240" s="13">
        <f t="shared" si="773"/>
        <v>0</v>
      </c>
      <c r="S8240" s="6">
        <v>1</v>
      </c>
    </row>
    <row r="8241" spans="1:19" x14ac:dyDescent="0.35">
      <c r="A8241" s="6">
        <v>4687</v>
      </c>
      <c r="B8241" s="6">
        <v>7</v>
      </c>
      <c r="C8241" s="7">
        <v>1917.80883789063</v>
      </c>
      <c r="D8241" s="6">
        <v>5</v>
      </c>
      <c r="E8241" s="8">
        <v>2.5588865280151398</v>
      </c>
      <c r="F8241" s="9">
        <v>0.91558629754363396</v>
      </c>
      <c r="G8241" s="10">
        <v>0</v>
      </c>
      <c r="H8241" s="10">
        <v>122649.6875</v>
      </c>
      <c r="I8241" s="11">
        <f>H8241/Constants!$B$4</f>
        <v>10220.807291666666</v>
      </c>
      <c r="J8241" s="11">
        <f>G8241*Constants!$B$4/D8241</f>
        <v>0</v>
      </c>
      <c r="K8241" s="11">
        <f t="shared" si="768"/>
        <v>0</v>
      </c>
      <c r="L8241" s="12">
        <f t="shared" si="769"/>
        <v>0</v>
      </c>
      <c r="M8241" s="12">
        <f t="shared" si="770"/>
        <v>0</v>
      </c>
      <c r="N8241" s="11">
        <f t="shared" si="771"/>
        <v>122649.6875</v>
      </c>
      <c r="O8241" s="12">
        <f t="shared" si="772"/>
        <v>10220.807291666666</v>
      </c>
      <c r="P8241" s="13">
        <f>IF(H8241&lt;Constants!$B$2,1,0)</f>
        <v>0</v>
      </c>
      <c r="Q8241" s="13">
        <f>IF(N8241&lt;Constants!$B$2,1,0)</f>
        <v>0</v>
      </c>
      <c r="R8241" s="13">
        <f t="shared" si="773"/>
        <v>0</v>
      </c>
      <c r="S8241" s="6">
        <v>0</v>
      </c>
    </row>
    <row r="8242" spans="1:19" x14ac:dyDescent="0.35">
      <c r="A8242" s="6">
        <v>4687</v>
      </c>
      <c r="B8242" s="6">
        <v>8</v>
      </c>
      <c r="C8242" s="7">
        <v>1917.80883789063</v>
      </c>
      <c r="D8242" s="6">
        <v>5</v>
      </c>
      <c r="E8242" s="8">
        <v>2.8284270763397199</v>
      </c>
      <c r="F8242" s="9">
        <v>1.2112479918874399</v>
      </c>
      <c r="G8242" s="10">
        <v>20</v>
      </c>
      <c r="H8242" s="10">
        <v>159500.84375</v>
      </c>
      <c r="I8242" s="11">
        <f>H8242/Constants!$B$4</f>
        <v>13291.736979166666</v>
      </c>
      <c r="J8242" s="11">
        <f>G8242*Constants!$B$4/D8242</f>
        <v>48</v>
      </c>
      <c r="K8242" s="11">
        <f t="shared" si="768"/>
        <v>39.628548671691497</v>
      </c>
      <c r="L8242" s="12">
        <f t="shared" si="769"/>
        <v>4</v>
      </c>
      <c r="M8242" s="12">
        <f t="shared" si="770"/>
        <v>3.3023790559742916</v>
      </c>
      <c r="N8242" s="11">
        <f t="shared" si="771"/>
        <v>159461.2152013283</v>
      </c>
      <c r="O8242" s="12">
        <f t="shared" si="772"/>
        <v>13288.434600110691</v>
      </c>
      <c r="P8242" s="13">
        <f>IF(H8242&lt;Constants!$B$2,1,0)</f>
        <v>0</v>
      </c>
      <c r="Q8242" s="13">
        <f>IF(N8242&lt;Constants!$B$2,1,0)</f>
        <v>0</v>
      </c>
      <c r="R8242" s="13">
        <f t="shared" si="773"/>
        <v>0</v>
      </c>
      <c r="S8242" s="6">
        <v>0</v>
      </c>
    </row>
    <row r="8243" spans="1:19" x14ac:dyDescent="0.35">
      <c r="A8243" s="6">
        <v>4687</v>
      </c>
      <c r="B8243" s="6">
        <v>9</v>
      </c>
      <c r="C8243" s="7">
        <v>1917.80883789063</v>
      </c>
      <c r="D8243" s="6">
        <v>5</v>
      </c>
      <c r="E8243" s="8">
        <v>2.5588865280151398</v>
      </c>
      <c r="F8243" s="9">
        <v>1.3507551425333699</v>
      </c>
      <c r="G8243" s="10">
        <v>0</v>
      </c>
      <c r="H8243" s="10">
        <v>64518.25390625</v>
      </c>
      <c r="I8243" s="11">
        <f>H8243/Constants!$B$4</f>
        <v>5376.521158854167</v>
      </c>
      <c r="J8243" s="11">
        <f>G8243*Constants!$B$4/D8243</f>
        <v>0</v>
      </c>
      <c r="K8243" s="11">
        <f t="shared" si="768"/>
        <v>0</v>
      </c>
      <c r="L8243" s="12">
        <f t="shared" si="769"/>
        <v>0</v>
      </c>
      <c r="M8243" s="12">
        <f t="shared" si="770"/>
        <v>0</v>
      </c>
      <c r="N8243" s="11">
        <f t="shared" si="771"/>
        <v>64518.25390625</v>
      </c>
      <c r="O8243" s="12">
        <f t="shared" si="772"/>
        <v>5376.521158854167</v>
      </c>
      <c r="P8243" s="13">
        <f>IF(H8243&lt;Constants!$B$2,1,0)</f>
        <v>1</v>
      </c>
      <c r="Q8243" s="13">
        <f>IF(N8243&lt;Constants!$B$2,1,0)</f>
        <v>1</v>
      </c>
      <c r="R8243" s="13">
        <f t="shared" si="773"/>
        <v>0</v>
      </c>
      <c r="S8243" s="6">
        <v>1</v>
      </c>
    </row>
    <row r="8244" spans="1:19" x14ac:dyDescent="0.35">
      <c r="A8244" s="6">
        <v>4687</v>
      </c>
      <c r="B8244" s="6">
        <v>10</v>
      </c>
      <c r="C8244" s="7">
        <v>2684.93237304688</v>
      </c>
      <c r="D8244" s="6">
        <v>7</v>
      </c>
      <c r="E8244" s="8">
        <v>3.3437016010284402</v>
      </c>
      <c r="F8244" s="9">
        <v>1.0676047709329</v>
      </c>
      <c r="G8244" s="10">
        <v>250</v>
      </c>
      <c r="H8244" s="10">
        <v>94946.6484375</v>
      </c>
      <c r="I8244" s="11">
        <f>H8244/Constants!$B$4</f>
        <v>7912.220703125</v>
      </c>
      <c r="J8244" s="11">
        <f>G8244*Constants!$B$4/D8244</f>
        <v>428.57142857142856</v>
      </c>
      <c r="K8244" s="11">
        <f t="shared" si="768"/>
        <v>401.43266519587775</v>
      </c>
      <c r="L8244" s="12">
        <f t="shared" si="769"/>
        <v>35.714285714285715</v>
      </c>
      <c r="M8244" s="12">
        <f t="shared" si="770"/>
        <v>33.452722099656476</v>
      </c>
      <c r="N8244" s="11">
        <f t="shared" si="771"/>
        <v>94545.215772304116</v>
      </c>
      <c r="O8244" s="12">
        <f t="shared" si="772"/>
        <v>7878.7679810253439</v>
      </c>
      <c r="P8244" s="13">
        <f>IF(H8244&lt;Constants!$B$2,1,0)</f>
        <v>0</v>
      </c>
      <c r="Q8244" s="13">
        <f>IF(N8244&lt;Constants!$B$2,1,0)</f>
        <v>0</v>
      </c>
      <c r="R8244" s="13">
        <f t="shared" si="773"/>
        <v>0</v>
      </c>
      <c r="S8244" s="6">
        <v>0</v>
      </c>
    </row>
    <row r="8245" spans="1:19" x14ac:dyDescent="0.35">
      <c r="A8245" s="6">
        <v>4687</v>
      </c>
      <c r="B8245" s="6">
        <v>11</v>
      </c>
      <c r="C8245" s="7">
        <v>2684.93237304688</v>
      </c>
      <c r="D8245" s="6">
        <v>7</v>
      </c>
      <c r="E8245" s="8">
        <v>3.5914680957794198</v>
      </c>
      <c r="F8245" s="9">
        <v>0.85977772292462296</v>
      </c>
      <c r="G8245" s="10">
        <v>500</v>
      </c>
      <c r="H8245" s="10">
        <v>157747.609375</v>
      </c>
      <c r="I8245" s="11">
        <f>H8245/Constants!$B$4</f>
        <v>13145.634114583334</v>
      </c>
      <c r="J8245" s="11">
        <f>G8245*Constants!$B$4/D8245</f>
        <v>857.14285714285711</v>
      </c>
      <c r="K8245" s="11">
        <f t="shared" si="768"/>
        <v>996.9354105002825</v>
      </c>
      <c r="L8245" s="12">
        <f t="shared" si="769"/>
        <v>71.428571428571431</v>
      </c>
      <c r="M8245" s="12">
        <f t="shared" si="770"/>
        <v>83.077950875023546</v>
      </c>
      <c r="N8245" s="11">
        <f t="shared" si="771"/>
        <v>156750.67396449973</v>
      </c>
      <c r="O8245" s="12">
        <f t="shared" si="772"/>
        <v>13062.55616370831</v>
      </c>
      <c r="P8245" s="13">
        <f>IF(H8245&lt;Constants!$B$2,1,0)</f>
        <v>0</v>
      </c>
      <c r="Q8245" s="13">
        <f>IF(N8245&lt;Constants!$B$2,1,0)</f>
        <v>0</v>
      </c>
      <c r="R8245" s="13">
        <f t="shared" si="773"/>
        <v>0</v>
      </c>
      <c r="S8245" s="6">
        <v>0</v>
      </c>
    </row>
    <row r="8246" spans="1:19" x14ac:dyDescent="0.35">
      <c r="A8246" s="6">
        <v>4687</v>
      </c>
      <c r="B8246" s="6">
        <v>12</v>
      </c>
      <c r="C8246" s="7">
        <v>3068.494140625</v>
      </c>
      <c r="D8246" s="6">
        <v>8</v>
      </c>
      <c r="E8246" s="8">
        <v>4.0708494186401403</v>
      </c>
      <c r="F8246" s="9">
        <v>0.668467542786504</v>
      </c>
      <c r="G8246" s="10">
        <v>30</v>
      </c>
      <c r="H8246" s="10">
        <v>151184.265625</v>
      </c>
      <c r="I8246" s="11">
        <f>H8246/Constants!$B$4</f>
        <v>12598.688802083334</v>
      </c>
      <c r="J8246" s="11">
        <f>G8246*Constants!$B$4/D8246</f>
        <v>45</v>
      </c>
      <c r="K8246" s="11">
        <f t="shared" si="768"/>
        <v>67.318152520042631</v>
      </c>
      <c r="L8246" s="12">
        <f t="shared" si="769"/>
        <v>3.75</v>
      </c>
      <c r="M8246" s="12">
        <f t="shared" si="770"/>
        <v>5.6098460433368862</v>
      </c>
      <c r="N8246" s="11">
        <f t="shared" si="771"/>
        <v>151116.94747247995</v>
      </c>
      <c r="O8246" s="12">
        <f t="shared" si="772"/>
        <v>12593.078956039997</v>
      </c>
      <c r="P8246" s="13">
        <f>IF(H8246&lt;Constants!$B$2,1,0)</f>
        <v>0</v>
      </c>
      <c r="Q8246" s="13">
        <f>IF(N8246&lt;Constants!$B$2,1,0)</f>
        <v>0</v>
      </c>
      <c r="R8246" s="13">
        <f t="shared" si="773"/>
        <v>0</v>
      </c>
      <c r="S8246" s="6">
        <v>0</v>
      </c>
    </row>
    <row r="8247" spans="1:19" x14ac:dyDescent="0.35">
      <c r="A8247" s="6">
        <v>4688</v>
      </c>
      <c r="B8247" s="6">
        <v>1</v>
      </c>
      <c r="C8247" s="7">
        <v>605.83337402343795</v>
      </c>
      <c r="D8247" s="6">
        <v>2</v>
      </c>
      <c r="E8247" s="8">
        <v>1.35540294647217</v>
      </c>
      <c r="F8247" s="9">
        <v>1.23494569315867</v>
      </c>
      <c r="G8247" s="10">
        <v>0</v>
      </c>
      <c r="H8247" s="10">
        <v>112518.46875</v>
      </c>
      <c r="I8247" s="11">
        <f>H8247/Constants!$B$4</f>
        <v>9376.5390625</v>
      </c>
      <c r="J8247" s="11">
        <f>G8247*Constants!$B$4/D8247</f>
        <v>0</v>
      </c>
      <c r="K8247" s="11">
        <f t="shared" si="768"/>
        <v>0</v>
      </c>
      <c r="L8247" s="12">
        <f t="shared" si="769"/>
        <v>0</v>
      </c>
      <c r="M8247" s="12">
        <f t="shared" si="770"/>
        <v>0</v>
      </c>
      <c r="N8247" s="11">
        <f t="shared" si="771"/>
        <v>112518.46875</v>
      </c>
      <c r="O8247" s="12">
        <f t="shared" si="772"/>
        <v>9376.5390625</v>
      </c>
      <c r="P8247" s="13">
        <f>IF(H8247&lt;Constants!$B$2,1,0)</f>
        <v>0</v>
      </c>
      <c r="Q8247" s="13">
        <f>IF(N8247&lt;Constants!$B$2,1,0)</f>
        <v>0</v>
      </c>
      <c r="R8247" s="13">
        <f t="shared" si="773"/>
        <v>0</v>
      </c>
      <c r="S8247" s="6">
        <v>0</v>
      </c>
    </row>
    <row r="8248" spans="1:19" x14ac:dyDescent="0.35">
      <c r="A8248" s="6">
        <v>4688</v>
      </c>
      <c r="B8248" s="6">
        <v>2</v>
      </c>
      <c r="C8248" s="7">
        <v>1211.66674804688</v>
      </c>
      <c r="D8248" s="6">
        <v>4</v>
      </c>
      <c r="E8248" s="8">
        <v>2.2795071601867698</v>
      </c>
      <c r="F8248" s="9">
        <v>1.1143283012907099</v>
      </c>
      <c r="G8248" s="10">
        <v>1600</v>
      </c>
      <c r="H8248" s="10">
        <v>30813.400390625</v>
      </c>
      <c r="I8248" s="11">
        <f>H8248/Constants!$B$4</f>
        <v>2567.7833658854165</v>
      </c>
      <c r="J8248" s="11">
        <f>G8248*Constants!$B$4/D8248</f>
        <v>4800</v>
      </c>
      <c r="K8248" s="11">
        <f t="shared" si="768"/>
        <v>4307.5276778308789</v>
      </c>
      <c r="L8248" s="12">
        <f t="shared" si="769"/>
        <v>400</v>
      </c>
      <c r="M8248" s="12">
        <f t="shared" si="770"/>
        <v>358.96063981923993</v>
      </c>
      <c r="N8248" s="11">
        <f t="shared" si="771"/>
        <v>26505.87271279412</v>
      </c>
      <c r="O8248" s="12">
        <f t="shared" si="772"/>
        <v>2208.8227260661765</v>
      </c>
      <c r="P8248" s="13">
        <f>IF(H8248&lt;Constants!$B$2,1,0)</f>
        <v>1</v>
      </c>
      <c r="Q8248" s="13">
        <f>IF(N8248&lt;Constants!$B$2,1,0)</f>
        <v>1</v>
      </c>
      <c r="R8248" s="13">
        <f t="shared" si="773"/>
        <v>0</v>
      </c>
      <c r="S8248" s="6">
        <v>1</v>
      </c>
    </row>
    <row r="8249" spans="1:19" x14ac:dyDescent="0.35">
      <c r="A8249" s="6">
        <v>4688</v>
      </c>
      <c r="B8249" s="6">
        <v>3</v>
      </c>
      <c r="C8249" s="7">
        <v>1211.66674804688</v>
      </c>
      <c r="D8249" s="6">
        <v>4</v>
      </c>
      <c r="E8249" s="8">
        <v>2.8284270763397199</v>
      </c>
      <c r="F8249" s="9">
        <v>0.96165461779458905</v>
      </c>
      <c r="G8249" s="10">
        <v>300</v>
      </c>
      <c r="H8249" s="10">
        <v>119084.4140625</v>
      </c>
      <c r="I8249" s="11">
        <f>H8249/Constants!$B$4</f>
        <v>9923.701171875</v>
      </c>
      <c r="J8249" s="11">
        <f>G8249*Constants!$B$4/D8249</f>
        <v>900</v>
      </c>
      <c r="K8249" s="11">
        <f t="shared" si="768"/>
        <v>935.88694251166316</v>
      </c>
      <c r="L8249" s="12">
        <f t="shared" si="769"/>
        <v>75</v>
      </c>
      <c r="M8249" s="12">
        <f t="shared" si="770"/>
        <v>77.990578542638602</v>
      </c>
      <c r="N8249" s="11">
        <f t="shared" si="771"/>
        <v>118148.52711998834</v>
      </c>
      <c r="O8249" s="12">
        <f t="shared" si="772"/>
        <v>9845.7105933323619</v>
      </c>
      <c r="P8249" s="13">
        <f>IF(H8249&lt;Constants!$B$2,1,0)</f>
        <v>0</v>
      </c>
      <c r="Q8249" s="13">
        <f>IF(N8249&lt;Constants!$B$2,1,0)</f>
        <v>0</v>
      </c>
      <c r="R8249" s="13">
        <f t="shared" si="773"/>
        <v>0</v>
      </c>
      <c r="S8249" s="6">
        <v>0</v>
      </c>
    </row>
    <row r="8250" spans="1:19" x14ac:dyDescent="0.35">
      <c r="A8250" s="6">
        <v>4688</v>
      </c>
      <c r="B8250" s="6">
        <v>4</v>
      </c>
      <c r="C8250" s="7">
        <v>1211.66674804688</v>
      </c>
      <c r="D8250" s="6">
        <v>4</v>
      </c>
      <c r="E8250" s="8">
        <v>2.2795071601867698</v>
      </c>
      <c r="F8250" s="9">
        <v>0.833333324313831</v>
      </c>
      <c r="G8250" s="10">
        <v>0</v>
      </c>
      <c r="H8250" s="10">
        <v>46788.6796875</v>
      </c>
      <c r="I8250" s="11">
        <f>H8250/Constants!$B$4</f>
        <v>3899.056640625</v>
      </c>
      <c r="J8250" s="11">
        <f>G8250*Constants!$B$4/D8250</f>
        <v>0</v>
      </c>
      <c r="K8250" s="11">
        <f t="shared" si="768"/>
        <v>0</v>
      </c>
      <c r="L8250" s="12">
        <f t="shared" si="769"/>
        <v>0</v>
      </c>
      <c r="M8250" s="12">
        <f t="shared" si="770"/>
        <v>0</v>
      </c>
      <c r="N8250" s="11">
        <f t="shared" si="771"/>
        <v>46788.6796875</v>
      </c>
      <c r="O8250" s="12">
        <f t="shared" si="772"/>
        <v>3899.056640625</v>
      </c>
      <c r="P8250" s="13">
        <f>IF(H8250&lt;Constants!$B$2,1,0)</f>
        <v>1</v>
      </c>
      <c r="Q8250" s="13">
        <f>IF(N8250&lt;Constants!$B$2,1,0)</f>
        <v>1</v>
      </c>
      <c r="R8250" s="13">
        <f t="shared" si="773"/>
        <v>0</v>
      </c>
      <c r="S8250" s="6">
        <v>1</v>
      </c>
    </row>
    <row r="8251" spans="1:19" x14ac:dyDescent="0.35">
      <c r="A8251" s="6">
        <v>4688</v>
      </c>
      <c r="B8251" s="6">
        <v>5</v>
      </c>
      <c r="C8251" s="7">
        <v>1514.58349609375</v>
      </c>
      <c r="D8251" s="6">
        <v>5</v>
      </c>
      <c r="E8251" s="8">
        <v>2.8284270763397199</v>
      </c>
      <c r="F8251" s="9">
        <v>0.88907761324803702</v>
      </c>
      <c r="G8251" s="10">
        <v>0</v>
      </c>
      <c r="H8251" s="10">
        <v>91359.0390625</v>
      </c>
      <c r="I8251" s="11">
        <f>H8251/Constants!$B$4</f>
        <v>7613.253255208333</v>
      </c>
      <c r="J8251" s="11">
        <f>G8251*Constants!$B$4/D8251</f>
        <v>0</v>
      </c>
      <c r="K8251" s="11">
        <f t="shared" si="768"/>
        <v>0</v>
      </c>
      <c r="L8251" s="12">
        <f t="shared" si="769"/>
        <v>0</v>
      </c>
      <c r="M8251" s="12">
        <f t="shared" si="770"/>
        <v>0</v>
      </c>
      <c r="N8251" s="11">
        <f t="shared" si="771"/>
        <v>91359.0390625</v>
      </c>
      <c r="O8251" s="12">
        <f t="shared" si="772"/>
        <v>7613.253255208333</v>
      </c>
      <c r="P8251" s="13">
        <f>IF(H8251&lt;Constants!$B$2,1,0)</f>
        <v>0</v>
      </c>
      <c r="Q8251" s="13">
        <f>IF(N8251&lt;Constants!$B$2,1,0)</f>
        <v>0</v>
      </c>
      <c r="R8251" s="13">
        <f t="shared" si="773"/>
        <v>0</v>
      </c>
      <c r="S8251" s="6">
        <v>0</v>
      </c>
    </row>
    <row r="8252" spans="1:19" x14ac:dyDescent="0.35">
      <c r="A8252" s="6">
        <v>4688</v>
      </c>
      <c r="B8252" s="6">
        <v>6</v>
      </c>
      <c r="C8252" s="7">
        <v>1514.58349609375</v>
      </c>
      <c r="D8252" s="6">
        <v>5</v>
      </c>
      <c r="E8252" s="8">
        <v>2.5588865280151398</v>
      </c>
      <c r="F8252" s="9">
        <v>1.41097923947722</v>
      </c>
      <c r="G8252" s="10">
        <v>100</v>
      </c>
      <c r="H8252" s="10">
        <v>36931.390625</v>
      </c>
      <c r="I8252" s="11">
        <f>H8252/Constants!$B$4</f>
        <v>3077.6158854166665</v>
      </c>
      <c r="J8252" s="11">
        <f>G8252*Constants!$B$4/D8252</f>
        <v>240</v>
      </c>
      <c r="K8252" s="11">
        <f t="shared" si="768"/>
        <v>170.09463589905269</v>
      </c>
      <c r="L8252" s="12">
        <f t="shared" si="769"/>
        <v>20</v>
      </c>
      <c r="M8252" s="12">
        <f t="shared" si="770"/>
        <v>14.174552991587724</v>
      </c>
      <c r="N8252" s="11">
        <f t="shared" si="771"/>
        <v>36761.295989100945</v>
      </c>
      <c r="O8252" s="12">
        <f t="shared" si="772"/>
        <v>3063.4413324250786</v>
      </c>
      <c r="P8252" s="13">
        <f>IF(H8252&lt;Constants!$B$2,1,0)</f>
        <v>1</v>
      </c>
      <c r="Q8252" s="13">
        <f>IF(N8252&lt;Constants!$B$2,1,0)</f>
        <v>1</v>
      </c>
      <c r="R8252" s="13">
        <f t="shared" si="773"/>
        <v>0</v>
      </c>
      <c r="S8252" s="6">
        <v>1</v>
      </c>
    </row>
    <row r="8253" spans="1:19" x14ac:dyDescent="0.35">
      <c r="A8253" s="6">
        <v>4688</v>
      </c>
      <c r="B8253" s="6">
        <v>7</v>
      </c>
      <c r="C8253" s="7">
        <v>1514.58349609375</v>
      </c>
      <c r="D8253" s="6">
        <v>5</v>
      </c>
      <c r="E8253" s="8">
        <v>3.08965063095093</v>
      </c>
      <c r="F8253" s="9">
        <v>1.4354354188268199</v>
      </c>
      <c r="G8253" s="10">
        <v>110</v>
      </c>
      <c r="H8253" s="10">
        <v>47278.625</v>
      </c>
      <c r="I8253" s="11">
        <f>H8253/Constants!$B$4</f>
        <v>3939.8854166666665</v>
      </c>
      <c r="J8253" s="11">
        <f>G8253*Constants!$B$4/D8253</f>
        <v>264</v>
      </c>
      <c r="K8253" s="11">
        <f t="shared" si="768"/>
        <v>183.91632011962403</v>
      </c>
      <c r="L8253" s="12">
        <f t="shared" si="769"/>
        <v>22</v>
      </c>
      <c r="M8253" s="12">
        <f t="shared" si="770"/>
        <v>15.326360009968669</v>
      </c>
      <c r="N8253" s="11">
        <f t="shared" si="771"/>
        <v>47094.708679880379</v>
      </c>
      <c r="O8253" s="12">
        <f t="shared" si="772"/>
        <v>3924.559056656698</v>
      </c>
      <c r="P8253" s="13">
        <f>IF(H8253&lt;Constants!$B$2,1,0)</f>
        <v>1</v>
      </c>
      <c r="Q8253" s="13">
        <f>IF(N8253&lt;Constants!$B$2,1,0)</f>
        <v>1</v>
      </c>
      <c r="R8253" s="13">
        <f t="shared" si="773"/>
        <v>0</v>
      </c>
      <c r="S8253" s="6">
        <v>1</v>
      </c>
    </row>
    <row r="8254" spans="1:19" x14ac:dyDescent="0.35">
      <c r="A8254" s="6">
        <v>4688</v>
      </c>
      <c r="B8254" s="6">
        <v>8</v>
      </c>
      <c r="C8254" s="7">
        <v>1817.50012207031</v>
      </c>
      <c r="D8254" s="6">
        <v>6</v>
      </c>
      <c r="E8254" s="8">
        <v>2.8284270763397199</v>
      </c>
      <c r="F8254" s="9">
        <v>0.87583723844431505</v>
      </c>
      <c r="G8254" s="10">
        <v>0</v>
      </c>
      <c r="H8254" s="10">
        <v>81840.71875</v>
      </c>
      <c r="I8254" s="11">
        <f>H8254/Constants!$B$4</f>
        <v>6820.059895833333</v>
      </c>
      <c r="J8254" s="11">
        <f>G8254*Constants!$B$4/D8254</f>
        <v>0</v>
      </c>
      <c r="K8254" s="11">
        <f t="shared" si="768"/>
        <v>0</v>
      </c>
      <c r="L8254" s="12">
        <f t="shared" si="769"/>
        <v>0</v>
      </c>
      <c r="M8254" s="12">
        <f t="shared" si="770"/>
        <v>0</v>
      </c>
      <c r="N8254" s="11">
        <f t="shared" si="771"/>
        <v>81840.71875</v>
      </c>
      <c r="O8254" s="12">
        <f t="shared" si="772"/>
        <v>6820.059895833333</v>
      </c>
      <c r="P8254" s="13">
        <f>IF(H8254&lt;Constants!$B$2,1,0)</f>
        <v>0</v>
      </c>
      <c r="Q8254" s="13">
        <f>IF(N8254&lt;Constants!$B$2,1,0)</f>
        <v>0</v>
      </c>
      <c r="R8254" s="13">
        <f t="shared" si="773"/>
        <v>0</v>
      </c>
      <c r="S8254" s="6">
        <v>0</v>
      </c>
    </row>
    <row r="8255" spans="1:19" x14ac:dyDescent="0.35">
      <c r="A8255" s="6">
        <v>4688</v>
      </c>
      <c r="B8255" s="6">
        <v>9</v>
      </c>
      <c r="C8255" s="7">
        <v>1817.50012207031</v>
      </c>
      <c r="D8255" s="6">
        <v>6</v>
      </c>
      <c r="E8255" s="8">
        <v>2.8284270763397199</v>
      </c>
      <c r="F8255" s="9">
        <v>1.45084758749909</v>
      </c>
      <c r="G8255" s="10">
        <v>0</v>
      </c>
      <c r="H8255" s="10">
        <v>26964.513671875</v>
      </c>
      <c r="I8255" s="11">
        <f>H8255/Constants!$B$4</f>
        <v>2247.0428059895835</v>
      </c>
      <c r="J8255" s="11">
        <f>G8255*Constants!$B$4/D8255</f>
        <v>0</v>
      </c>
      <c r="K8255" s="11">
        <f t="shared" si="768"/>
        <v>0</v>
      </c>
      <c r="L8255" s="12">
        <f t="shared" si="769"/>
        <v>0</v>
      </c>
      <c r="M8255" s="12">
        <f t="shared" si="770"/>
        <v>0</v>
      </c>
      <c r="N8255" s="11">
        <f t="shared" si="771"/>
        <v>26964.513671875</v>
      </c>
      <c r="O8255" s="12">
        <f t="shared" si="772"/>
        <v>2247.0428059895835</v>
      </c>
      <c r="P8255" s="13">
        <f>IF(H8255&lt;Constants!$B$2,1,0)</f>
        <v>1</v>
      </c>
      <c r="Q8255" s="13">
        <f>IF(N8255&lt;Constants!$B$2,1,0)</f>
        <v>1</v>
      </c>
      <c r="R8255" s="13">
        <f t="shared" si="773"/>
        <v>0</v>
      </c>
      <c r="S8255" s="6">
        <v>1</v>
      </c>
    </row>
    <row r="8256" spans="1:19" x14ac:dyDescent="0.35">
      <c r="A8256" s="6">
        <v>4688</v>
      </c>
      <c r="B8256" s="6">
        <v>10</v>
      </c>
      <c r="C8256" s="7">
        <v>2120.41674804688</v>
      </c>
      <c r="D8256" s="6">
        <v>7</v>
      </c>
      <c r="E8256" s="8">
        <v>3.5914680957794198</v>
      </c>
      <c r="F8256" s="9">
        <v>1.13804807323836</v>
      </c>
      <c r="G8256" s="10">
        <v>1500</v>
      </c>
      <c r="H8256" s="10">
        <v>34715</v>
      </c>
      <c r="I8256" s="11">
        <f>H8256/Constants!$B$4</f>
        <v>2892.9166666666665</v>
      </c>
      <c r="J8256" s="11">
        <f>G8256*Constants!$B$4/D8256</f>
        <v>2571.4285714285716</v>
      </c>
      <c r="K8256" s="11">
        <f t="shared" si="768"/>
        <v>2259.5078642956369</v>
      </c>
      <c r="L8256" s="12">
        <f t="shared" si="769"/>
        <v>214.28571428571428</v>
      </c>
      <c r="M8256" s="12">
        <f t="shared" si="770"/>
        <v>188.29232202463641</v>
      </c>
      <c r="N8256" s="11">
        <f t="shared" si="771"/>
        <v>32455.492135704364</v>
      </c>
      <c r="O8256" s="12">
        <f t="shared" si="772"/>
        <v>2704.6243446420303</v>
      </c>
      <c r="P8256" s="13">
        <f>IF(H8256&lt;Constants!$B$2,1,0)</f>
        <v>1</v>
      </c>
      <c r="Q8256" s="13">
        <f>IF(N8256&lt;Constants!$B$2,1,0)</f>
        <v>1</v>
      </c>
      <c r="R8256" s="13">
        <f t="shared" si="773"/>
        <v>0</v>
      </c>
      <c r="S8256" s="6">
        <v>1</v>
      </c>
    </row>
    <row r="8257" spans="1:19" x14ac:dyDescent="0.35">
      <c r="A8257" s="6">
        <v>4688</v>
      </c>
      <c r="B8257" s="6">
        <v>11</v>
      </c>
      <c r="C8257" s="7">
        <v>2423.33349609375</v>
      </c>
      <c r="D8257" s="6">
        <v>8</v>
      </c>
      <c r="E8257" s="8">
        <v>4.0708494186401403</v>
      </c>
      <c r="F8257" s="9">
        <v>1.2462549267687</v>
      </c>
      <c r="G8257" s="10">
        <v>0</v>
      </c>
      <c r="H8257" s="10">
        <v>26643.146484375</v>
      </c>
      <c r="I8257" s="11">
        <f>H8257/Constants!$B$4</f>
        <v>2220.26220703125</v>
      </c>
      <c r="J8257" s="11">
        <f>G8257*Constants!$B$4/D8257</f>
        <v>0</v>
      </c>
      <c r="K8257" s="11">
        <f t="shared" si="768"/>
        <v>0</v>
      </c>
      <c r="L8257" s="12">
        <f t="shared" si="769"/>
        <v>0</v>
      </c>
      <c r="M8257" s="12">
        <f t="shared" si="770"/>
        <v>0</v>
      </c>
      <c r="N8257" s="11">
        <f t="shared" si="771"/>
        <v>26643.146484375</v>
      </c>
      <c r="O8257" s="12">
        <f t="shared" si="772"/>
        <v>2220.26220703125</v>
      </c>
      <c r="P8257" s="13">
        <f>IF(H8257&lt;Constants!$B$2,1,0)</f>
        <v>1</v>
      </c>
      <c r="Q8257" s="13">
        <f>IF(N8257&lt;Constants!$B$2,1,0)</f>
        <v>1</v>
      </c>
      <c r="R8257" s="13">
        <f t="shared" si="773"/>
        <v>0</v>
      </c>
      <c r="S8257" s="6">
        <v>1</v>
      </c>
    </row>
    <row r="8258" spans="1:19" x14ac:dyDescent="0.35">
      <c r="A8258" s="6">
        <v>4688</v>
      </c>
      <c r="B8258" s="6">
        <v>12</v>
      </c>
      <c r="C8258" s="7">
        <v>3332.08349609375</v>
      </c>
      <c r="D8258" s="6">
        <v>11</v>
      </c>
      <c r="E8258" s="8">
        <v>5.1961522102356001</v>
      </c>
      <c r="F8258" s="9">
        <v>0.81183195392150798</v>
      </c>
      <c r="G8258" s="10">
        <v>0</v>
      </c>
      <c r="H8258" s="10">
        <v>79371.984375</v>
      </c>
      <c r="I8258" s="11">
        <f>H8258/Constants!$B$4</f>
        <v>6614.33203125</v>
      </c>
      <c r="J8258" s="11">
        <f>G8258*Constants!$B$4/D8258</f>
        <v>0</v>
      </c>
      <c r="K8258" s="11">
        <f t="shared" si="768"/>
        <v>0</v>
      </c>
      <c r="L8258" s="12">
        <f t="shared" si="769"/>
        <v>0</v>
      </c>
      <c r="M8258" s="12">
        <f t="shared" si="770"/>
        <v>0</v>
      </c>
      <c r="N8258" s="11">
        <f t="shared" si="771"/>
        <v>79371.984375</v>
      </c>
      <c r="O8258" s="12">
        <f t="shared" si="772"/>
        <v>6614.33203125</v>
      </c>
      <c r="P8258" s="13">
        <f>IF(H8258&lt;Constants!$B$2,1,0)</f>
        <v>0</v>
      </c>
      <c r="Q8258" s="13">
        <f>IF(N8258&lt;Constants!$B$2,1,0)</f>
        <v>0</v>
      </c>
      <c r="R8258" s="13">
        <f t="shared" si="773"/>
        <v>0</v>
      </c>
      <c r="S8258" s="6">
        <v>0</v>
      </c>
    </row>
    <row r="8259" spans="1:19" x14ac:dyDescent="0.35">
      <c r="A8259" s="6">
        <v>4689</v>
      </c>
      <c r="B8259" s="6">
        <v>1</v>
      </c>
      <c r="C8259" s="7">
        <v>695.65057373046898</v>
      </c>
      <c r="D8259" s="6">
        <v>2</v>
      </c>
      <c r="E8259" s="8">
        <v>1.35540294647217</v>
      </c>
      <c r="F8259" s="9">
        <v>0.93385134951120596</v>
      </c>
      <c r="G8259" s="10">
        <v>90</v>
      </c>
      <c r="H8259" s="10">
        <v>71212.203125</v>
      </c>
      <c r="I8259" s="11">
        <f>H8259/Constants!$B$4</f>
        <v>5934.350260416667</v>
      </c>
      <c r="J8259" s="11">
        <f>G8259*Constants!$B$4/D8259</f>
        <v>540</v>
      </c>
      <c r="K8259" s="11">
        <f t="shared" ref="K8259:K8322" si="774">J8259/F8259</f>
        <v>578.25048952667396</v>
      </c>
      <c r="L8259" s="12">
        <f t="shared" ref="L8259:L8322" si="775">G8259/D8259</f>
        <v>45</v>
      </c>
      <c r="M8259" s="12">
        <f t="shared" ref="M8259:M8322" si="776">L8259/F8259</f>
        <v>48.187540793889504</v>
      </c>
      <c r="N8259" s="11">
        <f t="shared" ref="N8259:N8322" si="777">H8259-K8259</f>
        <v>70633.952635473324</v>
      </c>
      <c r="O8259" s="12">
        <f t="shared" ref="O8259:O8322" si="778">I8259-M8259</f>
        <v>5886.1627196227773</v>
      </c>
      <c r="P8259" s="13">
        <f>IF(H8259&lt;Constants!$B$2,1,0)</f>
        <v>1</v>
      </c>
      <c r="Q8259" s="13">
        <f>IF(N8259&lt;Constants!$B$2,1,0)</f>
        <v>1</v>
      </c>
      <c r="R8259" s="13">
        <f t="shared" ref="R8259:R8322" si="779">IF(AND(P8259=0,Q8259=1),1,0)</f>
        <v>0</v>
      </c>
      <c r="S8259" s="6">
        <v>1</v>
      </c>
    </row>
    <row r="8260" spans="1:19" x14ac:dyDescent="0.35">
      <c r="A8260" s="6">
        <v>4689</v>
      </c>
      <c r="B8260" s="6">
        <v>2</v>
      </c>
      <c r="C8260" s="7">
        <v>1043.47583007813</v>
      </c>
      <c r="D8260" s="6">
        <v>3</v>
      </c>
      <c r="E8260" s="8">
        <v>1.98817682266235</v>
      </c>
      <c r="F8260" s="9">
        <v>0.70154756215697001</v>
      </c>
      <c r="G8260" s="10">
        <v>0</v>
      </c>
      <c r="H8260" s="10">
        <v>121968.2578125</v>
      </c>
      <c r="I8260" s="11">
        <f>H8260/Constants!$B$4</f>
        <v>10164.021484375</v>
      </c>
      <c r="J8260" s="11">
        <f>G8260*Constants!$B$4/D8260</f>
        <v>0</v>
      </c>
      <c r="K8260" s="11">
        <f t="shared" si="774"/>
        <v>0</v>
      </c>
      <c r="L8260" s="12">
        <f t="shared" si="775"/>
        <v>0</v>
      </c>
      <c r="M8260" s="12">
        <f t="shared" si="776"/>
        <v>0</v>
      </c>
      <c r="N8260" s="11">
        <f t="shared" si="777"/>
        <v>121968.2578125</v>
      </c>
      <c r="O8260" s="12">
        <f t="shared" si="778"/>
        <v>10164.021484375</v>
      </c>
      <c r="P8260" s="13">
        <f>IF(H8260&lt;Constants!$B$2,1,0)</f>
        <v>0</v>
      </c>
      <c r="Q8260" s="13">
        <f>IF(N8260&lt;Constants!$B$2,1,0)</f>
        <v>0</v>
      </c>
      <c r="R8260" s="13">
        <f t="shared" si="779"/>
        <v>0</v>
      </c>
      <c r="S8260" s="6">
        <v>0</v>
      </c>
    </row>
    <row r="8261" spans="1:19" x14ac:dyDescent="0.35">
      <c r="A8261" s="6">
        <v>4689</v>
      </c>
      <c r="B8261" s="6">
        <v>3</v>
      </c>
      <c r="C8261" s="7">
        <v>1043.47583007813</v>
      </c>
      <c r="D8261" s="6">
        <v>3</v>
      </c>
      <c r="E8261" s="8">
        <v>1.98817682266235</v>
      </c>
      <c r="F8261" s="9">
        <v>1.17436672048603</v>
      </c>
      <c r="G8261" s="10">
        <v>0</v>
      </c>
      <c r="H8261" s="10">
        <v>88297.875</v>
      </c>
      <c r="I8261" s="11">
        <f>H8261/Constants!$B$4</f>
        <v>7358.15625</v>
      </c>
      <c r="J8261" s="11">
        <f>G8261*Constants!$B$4/D8261</f>
        <v>0</v>
      </c>
      <c r="K8261" s="11">
        <f t="shared" si="774"/>
        <v>0</v>
      </c>
      <c r="L8261" s="12">
        <f t="shared" si="775"/>
        <v>0</v>
      </c>
      <c r="M8261" s="12">
        <f t="shared" si="776"/>
        <v>0</v>
      </c>
      <c r="N8261" s="11">
        <f t="shared" si="777"/>
        <v>88297.875</v>
      </c>
      <c r="O8261" s="12">
        <f t="shared" si="778"/>
        <v>7358.15625</v>
      </c>
      <c r="P8261" s="13">
        <f>IF(H8261&lt;Constants!$B$2,1,0)</f>
        <v>0</v>
      </c>
      <c r="Q8261" s="13">
        <f>IF(N8261&lt;Constants!$B$2,1,0)</f>
        <v>0</v>
      </c>
      <c r="R8261" s="13">
        <f t="shared" si="779"/>
        <v>0</v>
      </c>
      <c r="S8261" s="6">
        <v>0</v>
      </c>
    </row>
    <row r="8262" spans="1:19" x14ac:dyDescent="0.35">
      <c r="A8262" s="6">
        <v>4689</v>
      </c>
      <c r="B8262" s="6">
        <v>4</v>
      </c>
      <c r="C8262" s="7">
        <v>1391.30114746094</v>
      </c>
      <c r="D8262" s="6">
        <v>4</v>
      </c>
      <c r="E8262" s="8">
        <v>2.2795071601867698</v>
      </c>
      <c r="F8262" s="9">
        <v>1.04221709401889</v>
      </c>
      <c r="G8262" s="10">
        <v>7200</v>
      </c>
      <c r="H8262" s="10">
        <v>263540.59375</v>
      </c>
      <c r="I8262" s="11">
        <f>H8262/Constants!$B$4</f>
        <v>21961.716145833332</v>
      </c>
      <c r="J8262" s="11">
        <f>G8262*Constants!$B$4/D8262</f>
        <v>21600</v>
      </c>
      <c r="K8262" s="11">
        <f t="shared" si="774"/>
        <v>20725.04867168155</v>
      </c>
      <c r="L8262" s="12">
        <f t="shared" si="775"/>
        <v>1800</v>
      </c>
      <c r="M8262" s="12">
        <f t="shared" si="776"/>
        <v>1727.0873893067958</v>
      </c>
      <c r="N8262" s="11">
        <f t="shared" si="777"/>
        <v>242815.54507831845</v>
      </c>
      <c r="O8262" s="12">
        <f t="shared" si="778"/>
        <v>20234.628756526537</v>
      </c>
      <c r="P8262" s="13">
        <f>IF(H8262&lt;Constants!$B$2,1,0)</f>
        <v>0</v>
      </c>
      <c r="Q8262" s="13">
        <f>IF(N8262&lt;Constants!$B$2,1,0)</f>
        <v>0</v>
      </c>
      <c r="R8262" s="13">
        <f t="shared" si="779"/>
        <v>0</v>
      </c>
      <c r="S8262" s="6">
        <v>0</v>
      </c>
    </row>
    <row r="8263" spans="1:19" x14ac:dyDescent="0.35">
      <c r="A8263" s="6">
        <v>4689</v>
      </c>
      <c r="B8263" s="6">
        <v>5</v>
      </c>
      <c r="C8263" s="7">
        <v>1391.30114746094</v>
      </c>
      <c r="D8263" s="6">
        <v>4</v>
      </c>
      <c r="E8263" s="8">
        <v>2.2795071601867698</v>
      </c>
      <c r="F8263" s="9">
        <v>0.99571138435900597</v>
      </c>
      <c r="G8263" s="10">
        <v>0</v>
      </c>
      <c r="H8263" s="10">
        <v>55363.7890625</v>
      </c>
      <c r="I8263" s="11">
        <f>H8263/Constants!$B$4</f>
        <v>4613.649088541667</v>
      </c>
      <c r="J8263" s="11">
        <f>G8263*Constants!$B$4/D8263</f>
        <v>0</v>
      </c>
      <c r="K8263" s="11">
        <f t="shared" si="774"/>
        <v>0</v>
      </c>
      <c r="L8263" s="12">
        <f t="shared" si="775"/>
        <v>0</v>
      </c>
      <c r="M8263" s="12">
        <f t="shared" si="776"/>
        <v>0</v>
      </c>
      <c r="N8263" s="11">
        <f t="shared" si="777"/>
        <v>55363.7890625</v>
      </c>
      <c r="O8263" s="12">
        <f t="shared" si="778"/>
        <v>4613.649088541667</v>
      </c>
      <c r="P8263" s="13">
        <f>IF(H8263&lt;Constants!$B$2,1,0)</f>
        <v>1</v>
      </c>
      <c r="Q8263" s="13">
        <f>IF(N8263&lt;Constants!$B$2,1,0)</f>
        <v>1</v>
      </c>
      <c r="R8263" s="13">
        <f t="shared" si="779"/>
        <v>0</v>
      </c>
      <c r="S8263" s="6">
        <v>1</v>
      </c>
    </row>
    <row r="8264" spans="1:19" x14ac:dyDescent="0.35">
      <c r="A8264" s="6">
        <v>4689</v>
      </c>
      <c r="B8264" s="6">
        <v>6</v>
      </c>
      <c r="C8264" s="7">
        <v>1391.30114746094</v>
      </c>
      <c r="D8264" s="6">
        <v>4</v>
      </c>
      <c r="E8264" s="8">
        <v>2.2795071601867698</v>
      </c>
      <c r="F8264" s="9">
        <v>1.0827013280648901</v>
      </c>
      <c r="G8264" s="10">
        <v>1500</v>
      </c>
      <c r="H8264" s="10">
        <v>81360.8671875</v>
      </c>
      <c r="I8264" s="11">
        <f>H8264/Constants!$B$4</f>
        <v>6780.072265625</v>
      </c>
      <c r="J8264" s="11">
        <f>G8264*Constants!$B$4/D8264</f>
        <v>4500</v>
      </c>
      <c r="K8264" s="11">
        <f t="shared" si="774"/>
        <v>4156.2708785467557</v>
      </c>
      <c r="L8264" s="12">
        <f t="shared" si="775"/>
        <v>375</v>
      </c>
      <c r="M8264" s="12">
        <f t="shared" si="776"/>
        <v>346.35590654556302</v>
      </c>
      <c r="N8264" s="11">
        <f t="shared" si="777"/>
        <v>77204.596308953245</v>
      </c>
      <c r="O8264" s="12">
        <f t="shared" si="778"/>
        <v>6433.7163590794371</v>
      </c>
      <c r="P8264" s="13">
        <f>IF(H8264&lt;Constants!$B$2,1,0)</f>
        <v>0</v>
      </c>
      <c r="Q8264" s="13">
        <f>IF(N8264&lt;Constants!$B$2,1,0)</f>
        <v>0</v>
      </c>
      <c r="R8264" s="13">
        <f t="shared" si="779"/>
        <v>0</v>
      </c>
      <c r="S8264" s="6">
        <v>0</v>
      </c>
    </row>
    <row r="8265" spans="1:19" x14ac:dyDescent="0.35">
      <c r="A8265" s="6">
        <v>4689</v>
      </c>
      <c r="B8265" s="6">
        <v>7</v>
      </c>
      <c r="C8265" s="7">
        <v>1739.12646484375</v>
      </c>
      <c r="D8265" s="6">
        <v>5</v>
      </c>
      <c r="E8265" s="8">
        <v>2.5588865280151398</v>
      </c>
      <c r="F8265" s="9">
        <v>1.1633300248363401</v>
      </c>
      <c r="G8265" s="10">
        <v>0</v>
      </c>
      <c r="H8265" s="10">
        <v>76905</v>
      </c>
      <c r="I8265" s="11">
        <f>H8265/Constants!$B$4</f>
        <v>6408.75</v>
      </c>
      <c r="J8265" s="11">
        <f>G8265*Constants!$B$4/D8265</f>
        <v>0</v>
      </c>
      <c r="K8265" s="11">
        <f t="shared" si="774"/>
        <v>0</v>
      </c>
      <c r="L8265" s="12">
        <f t="shared" si="775"/>
        <v>0</v>
      </c>
      <c r="M8265" s="12">
        <f t="shared" si="776"/>
        <v>0</v>
      </c>
      <c r="N8265" s="11">
        <f t="shared" si="777"/>
        <v>76905</v>
      </c>
      <c r="O8265" s="12">
        <f t="shared" si="778"/>
        <v>6408.75</v>
      </c>
      <c r="P8265" s="13">
        <f>IF(H8265&lt;Constants!$B$2,1,0)</f>
        <v>0</v>
      </c>
      <c r="Q8265" s="13">
        <f>IF(N8265&lt;Constants!$B$2,1,0)</f>
        <v>0</v>
      </c>
      <c r="R8265" s="13">
        <f t="shared" si="779"/>
        <v>0</v>
      </c>
      <c r="S8265" s="6">
        <v>0</v>
      </c>
    </row>
    <row r="8266" spans="1:19" x14ac:dyDescent="0.35">
      <c r="A8266" s="6">
        <v>4689</v>
      </c>
      <c r="B8266" s="6">
        <v>8</v>
      </c>
      <c r="C8266" s="7">
        <v>1739.12646484375</v>
      </c>
      <c r="D8266" s="6">
        <v>5</v>
      </c>
      <c r="E8266" s="8">
        <v>2.8284270763397199</v>
      </c>
      <c r="F8266" s="9">
        <v>1.1994686311835501</v>
      </c>
      <c r="G8266" s="10">
        <v>0</v>
      </c>
      <c r="H8266" s="10">
        <v>49350.2578125</v>
      </c>
      <c r="I8266" s="11">
        <f>H8266/Constants!$B$4</f>
        <v>4112.521484375</v>
      </c>
      <c r="J8266" s="11">
        <f>G8266*Constants!$B$4/D8266</f>
        <v>0</v>
      </c>
      <c r="K8266" s="11">
        <f t="shared" si="774"/>
        <v>0</v>
      </c>
      <c r="L8266" s="12">
        <f t="shared" si="775"/>
        <v>0</v>
      </c>
      <c r="M8266" s="12">
        <f t="shared" si="776"/>
        <v>0</v>
      </c>
      <c r="N8266" s="11">
        <f t="shared" si="777"/>
        <v>49350.2578125</v>
      </c>
      <c r="O8266" s="12">
        <f t="shared" si="778"/>
        <v>4112.521484375</v>
      </c>
      <c r="P8266" s="13">
        <f>IF(H8266&lt;Constants!$B$2,1,0)</f>
        <v>1</v>
      </c>
      <c r="Q8266" s="13">
        <f>IF(N8266&lt;Constants!$B$2,1,0)</f>
        <v>1</v>
      </c>
      <c r="R8266" s="13">
        <f t="shared" si="779"/>
        <v>0</v>
      </c>
      <c r="S8266" s="6">
        <v>1</v>
      </c>
    </row>
    <row r="8267" spans="1:19" x14ac:dyDescent="0.35">
      <c r="A8267" s="6">
        <v>4689</v>
      </c>
      <c r="B8267" s="6">
        <v>9</v>
      </c>
      <c r="C8267" s="7">
        <v>2086.95166015625</v>
      </c>
      <c r="D8267" s="6">
        <v>6</v>
      </c>
      <c r="E8267" s="8">
        <v>3.3437016010284402</v>
      </c>
      <c r="F8267" s="9">
        <v>1.1720539753675501</v>
      </c>
      <c r="G8267" s="10">
        <v>0</v>
      </c>
      <c r="H8267" s="10">
        <v>78860.6875</v>
      </c>
      <c r="I8267" s="11">
        <f>H8267/Constants!$B$4</f>
        <v>6571.723958333333</v>
      </c>
      <c r="J8267" s="11">
        <f>G8267*Constants!$B$4/D8267</f>
        <v>0</v>
      </c>
      <c r="K8267" s="11">
        <f t="shared" si="774"/>
        <v>0</v>
      </c>
      <c r="L8267" s="12">
        <f t="shared" si="775"/>
        <v>0</v>
      </c>
      <c r="M8267" s="12">
        <f t="shared" si="776"/>
        <v>0</v>
      </c>
      <c r="N8267" s="11">
        <f t="shared" si="777"/>
        <v>78860.6875</v>
      </c>
      <c r="O8267" s="12">
        <f t="shared" si="778"/>
        <v>6571.723958333333</v>
      </c>
      <c r="P8267" s="13">
        <f>IF(H8267&lt;Constants!$B$2,1,0)</f>
        <v>0</v>
      </c>
      <c r="Q8267" s="13">
        <f>IF(N8267&lt;Constants!$B$2,1,0)</f>
        <v>0</v>
      </c>
      <c r="R8267" s="13">
        <f t="shared" si="779"/>
        <v>0</v>
      </c>
      <c r="S8267" s="6">
        <v>0</v>
      </c>
    </row>
    <row r="8268" spans="1:19" x14ac:dyDescent="0.35">
      <c r="A8268" s="6">
        <v>4689</v>
      </c>
      <c r="B8268" s="6">
        <v>10</v>
      </c>
      <c r="C8268" s="7">
        <v>2086.95166015625</v>
      </c>
      <c r="D8268" s="6">
        <v>6</v>
      </c>
      <c r="E8268" s="8">
        <v>3.08965063095093</v>
      </c>
      <c r="F8268" s="9">
        <v>1.21390697595625</v>
      </c>
      <c r="G8268" s="10">
        <v>0</v>
      </c>
      <c r="H8268" s="10">
        <v>85718.4375</v>
      </c>
      <c r="I8268" s="11">
        <f>H8268/Constants!$B$4</f>
        <v>7143.203125</v>
      </c>
      <c r="J8268" s="11">
        <f>G8268*Constants!$B$4/D8268</f>
        <v>0</v>
      </c>
      <c r="K8268" s="11">
        <f t="shared" si="774"/>
        <v>0</v>
      </c>
      <c r="L8268" s="12">
        <f t="shared" si="775"/>
        <v>0</v>
      </c>
      <c r="M8268" s="12">
        <f t="shared" si="776"/>
        <v>0</v>
      </c>
      <c r="N8268" s="11">
        <f t="shared" si="777"/>
        <v>85718.4375</v>
      </c>
      <c r="O8268" s="12">
        <f t="shared" si="778"/>
        <v>7143.203125</v>
      </c>
      <c r="P8268" s="13">
        <f>IF(H8268&lt;Constants!$B$2,1,0)</f>
        <v>0</v>
      </c>
      <c r="Q8268" s="13">
        <f>IF(N8268&lt;Constants!$B$2,1,0)</f>
        <v>0</v>
      </c>
      <c r="R8268" s="13">
        <f t="shared" si="779"/>
        <v>0</v>
      </c>
      <c r="S8268" s="6">
        <v>0</v>
      </c>
    </row>
    <row r="8269" spans="1:19" x14ac:dyDescent="0.35">
      <c r="A8269" s="6">
        <v>4689</v>
      </c>
      <c r="B8269" s="6">
        <v>11</v>
      </c>
      <c r="C8269" s="7">
        <v>2434.77709960938</v>
      </c>
      <c r="D8269" s="6">
        <v>7</v>
      </c>
      <c r="E8269" s="8">
        <v>3.8336586952209499</v>
      </c>
      <c r="F8269" s="9">
        <v>1.22949019245289</v>
      </c>
      <c r="G8269" s="10">
        <v>120</v>
      </c>
      <c r="H8269" s="10">
        <v>72954.5234375</v>
      </c>
      <c r="I8269" s="11">
        <f>H8269/Constants!$B$4</f>
        <v>6079.543619791667</v>
      </c>
      <c r="J8269" s="11">
        <f>G8269*Constants!$B$4/D8269</f>
        <v>205.71428571428572</v>
      </c>
      <c r="K8269" s="11">
        <f t="shared" si="774"/>
        <v>167.31673581216307</v>
      </c>
      <c r="L8269" s="12">
        <f t="shared" si="775"/>
        <v>17.142857142857142</v>
      </c>
      <c r="M8269" s="12">
        <f t="shared" si="776"/>
        <v>13.943061317680254</v>
      </c>
      <c r="N8269" s="11">
        <f t="shared" si="777"/>
        <v>72787.206701687843</v>
      </c>
      <c r="O8269" s="12">
        <f t="shared" si="778"/>
        <v>6065.6005584739869</v>
      </c>
      <c r="P8269" s="13">
        <f>IF(H8269&lt;Constants!$B$2,1,0)</f>
        <v>0</v>
      </c>
      <c r="Q8269" s="13">
        <f>IF(N8269&lt;Constants!$B$2,1,0)</f>
        <v>1</v>
      </c>
      <c r="R8269" s="13">
        <f t="shared" si="779"/>
        <v>1</v>
      </c>
      <c r="S8269" s="6">
        <v>0</v>
      </c>
    </row>
    <row r="8270" spans="1:19" x14ac:dyDescent="0.35">
      <c r="A8270" s="6">
        <v>4689</v>
      </c>
      <c r="B8270" s="6">
        <v>12</v>
      </c>
      <c r="C8270" s="7">
        <v>3826.078125</v>
      </c>
      <c r="D8270" s="6">
        <v>11</v>
      </c>
      <c r="E8270" s="8">
        <v>5.1961522102356001</v>
      </c>
      <c r="F8270" s="9">
        <v>1.1060761927790399</v>
      </c>
      <c r="G8270" s="10">
        <v>12600</v>
      </c>
      <c r="H8270" s="10">
        <v>88645.8828125</v>
      </c>
      <c r="I8270" s="11">
        <f>H8270/Constants!$B$4</f>
        <v>7387.156901041667</v>
      </c>
      <c r="J8270" s="11">
        <f>G8270*Constants!$B$4/D8270</f>
        <v>13745.454545454546</v>
      </c>
      <c r="K8270" s="11">
        <f t="shared" si="774"/>
        <v>12427.222134597076</v>
      </c>
      <c r="L8270" s="12">
        <f t="shared" si="775"/>
        <v>1145.4545454545455</v>
      </c>
      <c r="M8270" s="12">
        <f t="shared" si="776"/>
        <v>1035.6018445497562</v>
      </c>
      <c r="N8270" s="11">
        <f t="shared" si="777"/>
        <v>76218.660677902924</v>
      </c>
      <c r="O8270" s="12">
        <f t="shared" si="778"/>
        <v>6351.5550564919104</v>
      </c>
      <c r="P8270" s="13">
        <f>IF(H8270&lt;Constants!$B$2,1,0)</f>
        <v>0</v>
      </c>
      <c r="Q8270" s="13">
        <f>IF(N8270&lt;Constants!$B$2,1,0)</f>
        <v>0</v>
      </c>
      <c r="R8270" s="13">
        <f t="shared" si="779"/>
        <v>0</v>
      </c>
      <c r="S8270" s="6">
        <v>0</v>
      </c>
    </row>
    <row r="8271" spans="1:19" x14ac:dyDescent="0.35">
      <c r="A8271" s="6">
        <v>4690</v>
      </c>
      <c r="B8271" s="6">
        <v>1</v>
      </c>
      <c r="C8271" s="7">
        <v>729.12805175781295</v>
      </c>
      <c r="D8271" s="6">
        <v>2</v>
      </c>
      <c r="E8271" s="8">
        <v>1.6817928552627599</v>
      </c>
      <c r="F8271" s="9">
        <v>1.00807628310876</v>
      </c>
      <c r="G8271" s="10">
        <v>0</v>
      </c>
      <c r="H8271" s="10">
        <v>170448.46875</v>
      </c>
      <c r="I8271" s="11">
        <f>H8271/Constants!$B$4</f>
        <v>14204.0390625</v>
      </c>
      <c r="J8271" s="11">
        <f>G8271*Constants!$B$4/D8271</f>
        <v>0</v>
      </c>
      <c r="K8271" s="11">
        <f t="shared" si="774"/>
        <v>0</v>
      </c>
      <c r="L8271" s="12">
        <f t="shared" si="775"/>
        <v>0</v>
      </c>
      <c r="M8271" s="12">
        <f t="shared" si="776"/>
        <v>0</v>
      </c>
      <c r="N8271" s="11">
        <f t="shared" si="777"/>
        <v>170448.46875</v>
      </c>
      <c r="O8271" s="12">
        <f t="shared" si="778"/>
        <v>14204.0390625</v>
      </c>
      <c r="P8271" s="13">
        <f>IF(H8271&lt;Constants!$B$2,1,0)</f>
        <v>0</v>
      </c>
      <c r="Q8271" s="13">
        <f>IF(N8271&lt;Constants!$B$2,1,0)</f>
        <v>0</v>
      </c>
      <c r="R8271" s="13">
        <f t="shared" si="779"/>
        <v>0</v>
      </c>
      <c r="S8271" s="6">
        <v>0</v>
      </c>
    </row>
    <row r="8272" spans="1:19" x14ac:dyDescent="0.35">
      <c r="A8272" s="6">
        <v>4690</v>
      </c>
      <c r="B8272" s="6">
        <v>2</v>
      </c>
      <c r="C8272" s="7">
        <v>729.12805175781295</v>
      </c>
      <c r="D8272" s="6">
        <v>2</v>
      </c>
      <c r="E8272" s="8">
        <v>1.6817928552627599</v>
      </c>
      <c r="F8272" s="9">
        <v>0.57583382193628996</v>
      </c>
      <c r="G8272" s="10">
        <v>0</v>
      </c>
      <c r="H8272" s="10">
        <v>531123.4375</v>
      </c>
      <c r="I8272" s="11">
        <f>H8272/Constants!$B$4</f>
        <v>44260.286458333336</v>
      </c>
      <c r="J8272" s="11">
        <f>G8272*Constants!$B$4/D8272</f>
        <v>0</v>
      </c>
      <c r="K8272" s="11">
        <f t="shared" si="774"/>
        <v>0</v>
      </c>
      <c r="L8272" s="12">
        <f t="shared" si="775"/>
        <v>0</v>
      </c>
      <c r="M8272" s="12">
        <f t="shared" si="776"/>
        <v>0</v>
      </c>
      <c r="N8272" s="11">
        <f t="shared" si="777"/>
        <v>531123.4375</v>
      </c>
      <c r="O8272" s="12">
        <f t="shared" si="778"/>
        <v>44260.286458333336</v>
      </c>
      <c r="P8272" s="13">
        <f>IF(H8272&lt;Constants!$B$2,1,0)</f>
        <v>0</v>
      </c>
      <c r="Q8272" s="13">
        <f>IF(N8272&lt;Constants!$B$2,1,0)</f>
        <v>0</v>
      </c>
      <c r="R8272" s="13">
        <f t="shared" si="779"/>
        <v>0</v>
      </c>
      <c r="S8272" s="6">
        <v>0</v>
      </c>
    </row>
    <row r="8273" spans="1:19" x14ac:dyDescent="0.35">
      <c r="A8273" s="6">
        <v>4690</v>
      </c>
      <c r="B8273" s="6">
        <v>3</v>
      </c>
      <c r="C8273" s="7">
        <v>1093.69213867188</v>
      </c>
      <c r="D8273" s="6">
        <v>3</v>
      </c>
      <c r="E8273" s="8">
        <v>2.2795071601867698</v>
      </c>
      <c r="F8273" s="9">
        <v>0.80657848053248205</v>
      </c>
      <c r="G8273" s="10">
        <v>0</v>
      </c>
      <c r="H8273" s="10">
        <v>292214.5</v>
      </c>
      <c r="I8273" s="11">
        <f>H8273/Constants!$B$4</f>
        <v>24351.208333333332</v>
      </c>
      <c r="J8273" s="11">
        <f>G8273*Constants!$B$4/D8273</f>
        <v>0</v>
      </c>
      <c r="K8273" s="11">
        <f t="shared" si="774"/>
        <v>0</v>
      </c>
      <c r="L8273" s="12">
        <f t="shared" si="775"/>
        <v>0</v>
      </c>
      <c r="M8273" s="12">
        <f t="shared" si="776"/>
        <v>0</v>
      </c>
      <c r="N8273" s="11">
        <f t="shared" si="777"/>
        <v>292214.5</v>
      </c>
      <c r="O8273" s="12">
        <f t="shared" si="778"/>
        <v>24351.208333333332</v>
      </c>
      <c r="P8273" s="13">
        <f>IF(H8273&lt;Constants!$B$2,1,0)</f>
        <v>0</v>
      </c>
      <c r="Q8273" s="13">
        <f>IF(N8273&lt;Constants!$B$2,1,0)</f>
        <v>0</v>
      </c>
      <c r="R8273" s="13">
        <f t="shared" si="779"/>
        <v>0</v>
      </c>
      <c r="S8273" s="6">
        <v>0</v>
      </c>
    </row>
    <row r="8274" spans="1:19" x14ac:dyDescent="0.35">
      <c r="A8274" s="6">
        <v>4690</v>
      </c>
      <c r="B8274" s="6">
        <v>4</v>
      </c>
      <c r="C8274" s="7">
        <v>1093.69213867188</v>
      </c>
      <c r="D8274" s="6">
        <v>3</v>
      </c>
      <c r="E8274" s="8">
        <v>1.98817682266235</v>
      </c>
      <c r="F8274" s="9">
        <v>0.77421511962618295</v>
      </c>
      <c r="G8274" s="10">
        <v>0</v>
      </c>
      <c r="H8274" s="10">
        <v>171474.09375</v>
      </c>
      <c r="I8274" s="11">
        <f>H8274/Constants!$B$4</f>
        <v>14289.5078125</v>
      </c>
      <c r="J8274" s="11">
        <f>G8274*Constants!$B$4/D8274</f>
        <v>0</v>
      </c>
      <c r="K8274" s="11">
        <f t="shared" si="774"/>
        <v>0</v>
      </c>
      <c r="L8274" s="12">
        <f t="shared" si="775"/>
        <v>0</v>
      </c>
      <c r="M8274" s="12">
        <f t="shared" si="776"/>
        <v>0</v>
      </c>
      <c r="N8274" s="11">
        <f t="shared" si="777"/>
        <v>171474.09375</v>
      </c>
      <c r="O8274" s="12">
        <f t="shared" si="778"/>
        <v>14289.5078125</v>
      </c>
      <c r="P8274" s="13">
        <f>IF(H8274&lt;Constants!$B$2,1,0)</f>
        <v>0</v>
      </c>
      <c r="Q8274" s="13">
        <f>IF(N8274&lt;Constants!$B$2,1,0)</f>
        <v>0</v>
      </c>
      <c r="R8274" s="13">
        <f t="shared" si="779"/>
        <v>0</v>
      </c>
      <c r="S8274" s="6">
        <v>0</v>
      </c>
    </row>
    <row r="8275" spans="1:19" x14ac:dyDescent="0.35">
      <c r="A8275" s="6">
        <v>4690</v>
      </c>
      <c r="B8275" s="6">
        <v>5</v>
      </c>
      <c r="C8275" s="7">
        <v>1458.25610351563</v>
      </c>
      <c r="D8275" s="6">
        <v>4</v>
      </c>
      <c r="E8275" s="8">
        <v>2.2795071601867698</v>
      </c>
      <c r="F8275" s="9">
        <v>0.62577860168849198</v>
      </c>
      <c r="G8275" s="10">
        <v>10</v>
      </c>
      <c r="H8275" s="10">
        <v>117591.859375</v>
      </c>
      <c r="I8275" s="11">
        <f>H8275/Constants!$B$4</f>
        <v>9799.3216145833339</v>
      </c>
      <c r="J8275" s="11">
        <f>G8275*Constants!$B$4/D8275</f>
        <v>30</v>
      </c>
      <c r="K8275" s="11">
        <f t="shared" si="774"/>
        <v>47.940277790025462</v>
      </c>
      <c r="L8275" s="12">
        <f t="shared" si="775"/>
        <v>2.5</v>
      </c>
      <c r="M8275" s="12">
        <f t="shared" si="776"/>
        <v>3.9950231491687882</v>
      </c>
      <c r="N8275" s="11">
        <f t="shared" si="777"/>
        <v>117543.91909720998</v>
      </c>
      <c r="O8275" s="12">
        <f t="shared" si="778"/>
        <v>9795.3265914341646</v>
      </c>
      <c r="P8275" s="13">
        <f>IF(H8275&lt;Constants!$B$2,1,0)</f>
        <v>0</v>
      </c>
      <c r="Q8275" s="13">
        <f>IF(N8275&lt;Constants!$B$2,1,0)</f>
        <v>0</v>
      </c>
      <c r="R8275" s="13">
        <f t="shared" si="779"/>
        <v>0</v>
      </c>
      <c r="S8275" s="6">
        <v>0</v>
      </c>
    </row>
    <row r="8276" spans="1:19" x14ac:dyDescent="0.35">
      <c r="A8276" s="6">
        <v>4690</v>
      </c>
      <c r="B8276" s="6">
        <v>6</v>
      </c>
      <c r="C8276" s="7">
        <v>1458.25610351563</v>
      </c>
      <c r="D8276" s="6">
        <v>4</v>
      </c>
      <c r="E8276" s="8">
        <v>2.8284270763397199</v>
      </c>
      <c r="F8276" s="9">
        <v>1.1092036979183899</v>
      </c>
      <c r="G8276" s="10">
        <v>0</v>
      </c>
      <c r="H8276" s="10">
        <v>112421.8203125</v>
      </c>
      <c r="I8276" s="11">
        <f>H8276/Constants!$B$4</f>
        <v>9368.4850260416661</v>
      </c>
      <c r="J8276" s="11">
        <f>G8276*Constants!$B$4/D8276</f>
        <v>0</v>
      </c>
      <c r="K8276" s="11">
        <f t="shared" si="774"/>
        <v>0</v>
      </c>
      <c r="L8276" s="12">
        <f t="shared" si="775"/>
        <v>0</v>
      </c>
      <c r="M8276" s="12">
        <f t="shared" si="776"/>
        <v>0</v>
      </c>
      <c r="N8276" s="11">
        <f t="shared" si="777"/>
        <v>112421.8203125</v>
      </c>
      <c r="O8276" s="12">
        <f t="shared" si="778"/>
        <v>9368.4850260416661</v>
      </c>
      <c r="P8276" s="13">
        <f>IF(H8276&lt;Constants!$B$2,1,0)</f>
        <v>0</v>
      </c>
      <c r="Q8276" s="13">
        <f>IF(N8276&lt;Constants!$B$2,1,0)</f>
        <v>0</v>
      </c>
      <c r="R8276" s="13">
        <f t="shared" si="779"/>
        <v>0</v>
      </c>
      <c r="S8276" s="6">
        <v>0</v>
      </c>
    </row>
    <row r="8277" spans="1:19" x14ac:dyDescent="0.35">
      <c r="A8277" s="6">
        <v>4690</v>
      </c>
      <c r="B8277" s="6">
        <v>7</v>
      </c>
      <c r="C8277" s="7">
        <v>1458.25610351563</v>
      </c>
      <c r="D8277" s="6">
        <v>4</v>
      </c>
      <c r="E8277" s="8">
        <v>2.5588865280151398</v>
      </c>
      <c r="F8277" s="9">
        <v>0.76956592765839005</v>
      </c>
      <c r="G8277" s="10">
        <v>0</v>
      </c>
      <c r="H8277" s="10">
        <v>125829.8046875</v>
      </c>
      <c r="I8277" s="11">
        <f>H8277/Constants!$B$4</f>
        <v>10485.817057291666</v>
      </c>
      <c r="J8277" s="11">
        <f>G8277*Constants!$B$4/D8277</f>
        <v>0</v>
      </c>
      <c r="K8277" s="11">
        <f t="shared" si="774"/>
        <v>0</v>
      </c>
      <c r="L8277" s="12">
        <f t="shared" si="775"/>
        <v>0</v>
      </c>
      <c r="M8277" s="12">
        <f t="shared" si="776"/>
        <v>0</v>
      </c>
      <c r="N8277" s="11">
        <f t="shared" si="777"/>
        <v>125829.8046875</v>
      </c>
      <c r="O8277" s="12">
        <f t="shared" si="778"/>
        <v>10485.817057291666</v>
      </c>
      <c r="P8277" s="13">
        <f>IF(H8277&lt;Constants!$B$2,1,0)</f>
        <v>0</v>
      </c>
      <c r="Q8277" s="13">
        <f>IF(N8277&lt;Constants!$B$2,1,0)</f>
        <v>0</v>
      </c>
      <c r="R8277" s="13">
        <f t="shared" si="779"/>
        <v>0</v>
      </c>
      <c r="S8277" s="6">
        <v>0</v>
      </c>
    </row>
    <row r="8278" spans="1:19" x14ac:dyDescent="0.35">
      <c r="A8278" s="6">
        <v>4690</v>
      </c>
      <c r="B8278" s="6">
        <v>8</v>
      </c>
      <c r="C8278" s="7">
        <v>1822.82006835938</v>
      </c>
      <c r="D8278" s="6">
        <v>5</v>
      </c>
      <c r="E8278" s="8">
        <v>2.8284270763397199</v>
      </c>
      <c r="F8278" s="9">
        <v>0.82028713281758903</v>
      </c>
      <c r="G8278" s="10">
        <v>1010</v>
      </c>
      <c r="H8278" s="10">
        <v>97010.3828125</v>
      </c>
      <c r="I8278" s="11">
        <f>H8278/Constants!$B$4</f>
        <v>8084.198567708333</v>
      </c>
      <c r="J8278" s="11">
        <f>G8278*Constants!$B$4/D8278</f>
        <v>2424</v>
      </c>
      <c r="K8278" s="11">
        <f t="shared" si="774"/>
        <v>2955.0628103525742</v>
      </c>
      <c r="L8278" s="12">
        <f t="shared" si="775"/>
        <v>202</v>
      </c>
      <c r="M8278" s="12">
        <f t="shared" si="776"/>
        <v>246.25523419604787</v>
      </c>
      <c r="N8278" s="11">
        <f t="shared" si="777"/>
        <v>94055.320002147433</v>
      </c>
      <c r="O8278" s="12">
        <f t="shared" si="778"/>
        <v>7837.9433335122849</v>
      </c>
      <c r="P8278" s="13">
        <f>IF(H8278&lt;Constants!$B$2,1,0)</f>
        <v>0</v>
      </c>
      <c r="Q8278" s="13">
        <f>IF(N8278&lt;Constants!$B$2,1,0)</f>
        <v>0</v>
      </c>
      <c r="R8278" s="13">
        <f t="shared" si="779"/>
        <v>0</v>
      </c>
      <c r="S8278" s="6">
        <v>0</v>
      </c>
    </row>
    <row r="8279" spans="1:19" x14ac:dyDescent="0.35">
      <c r="A8279" s="6">
        <v>4690</v>
      </c>
      <c r="B8279" s="6">
        <v>9</v>
      </c>
      <c r="C8279" s="7">
        <v>1822.82006835938</v>
      </c>
      <c r="D8279" s="6">
        <v>5</v>
      </c>
      <c r="E8279" s="8">
        <v>2.8284270763397199</v>
      </c>
      <c r="F8279" s="9">
        <v>0.98600961476284699</v>
      </c>
      <c r="G8279" s="10">
        <v>0</v>
      </c>
      <c r="H8279" s="10">
        <v>165330.96875</v>
      </c>
      <c r="I8279" s="11">
        <f>H8279/Constants!$B$4</f>
        <v>13777.580729166666</v>
      </c>
      <c r="J8279" s="11">
        <f>G8279*Constants!$B$4/D8279</f>
        <v>0</v>
      </c>
      <c r="K8279" s="11">
        <f t="shared" si="774"/>
        <v>0</v>
      </c>
      <c r="L8279" s="12">
        <f t="shared" si="775"/>
        <v>0</v>
      </c>
      <c r="M8279" s="12">
        <f t="shared" si="776"/>
        <v>0</v>
      </c>
      <c r="N8279" s="11">
        <f t="shared" si="777"/>
        <v>165330.96875</v>
      </c>
      <c r="O8279" s="12">
        <f t="shared" si="778"/>
        <v>13777.580729166666</v>
      </c>
      <c r="P8279" s="13">
        <f>IF(H8279&lt;Constants!$B$2,1,0)</f>
        <v>0</v>
      </c>
      <c r="Q8279" s="13">
        <f>IF(N8279&lt;Constants!$B$2,1,0)</f>
        <v>0</v>
      </c>
      <c r="R8279" s="13">
        <f t="shared" si="779"/>
        <v>0</v>
      </c>
      <c r="S8279" s="6">
        <v>0</v>
      </c>
    </row>
    <row r="8280" spans="1:19" x14ac:dyDescent="0.35">
      <c r="A8280" s="6">
        <v>4690</v>
      </c>
      <c r="B8280" s="6">
        <v>10</v>
      </c>
      <c r="C8280" s="7">
        <v>1822.82006835938</v>
      </c>
      <c r="D8280" s="6">
        <v>5</v>
      </c>
      <c r="E8280" s="8">
        <v>3.3437016010284402</v>
      </c>
      <c r="F8280" s="9">
        <v>0.97692975903488</v>
      </c>
      <c r="G8280" s="10">
        <v>500</v>
      </c>
      <c r="H8280" s="10">
        <v>113965.71875</v>
      </c>
      <c r="I8280" s="11">
        <f>H8280/Constants!$B$4</f>
        <v>9497.1432291666661</v>
      </c>
      <c r="J8280" s="11">
        <f>G8280*Constants!$B$4/D8280</f>
        <v>1200</v>
      </c>
      <c r="K8280" s="11">
        <f t="shared" si="774"/>
        <v>1228.3380549134808</v>
      </c>
      <c r="L8280" s="12">
        <f t="shared" si="775"/>
        <v>100</v>
      </c>
      <c r="M8280" s="12">
        <f t="shared" si="776"/>
        <v>102.36150457612339</v>
      </c>
      <c r="N8280" s="11">
        <f t="shared" si="777"/>
        <v>112737.38069508653</v>
      </c>
      <c r="O8280" s="12">
        <f t="shared" si="778"/>
        <v>9394.7817245905426</v>
      </c>
      <c r="P8280" s="13">
        <f>IF(H8280&lt;Constants!$B$2,1,0)</f>
        <v>0</v>
      </c>
      <c r="Q8280" s="13">
        <f>IF(N8280&lt;Constants!$B$2,1,0)</f>
        <v>0</v>
      </c>
      <c r="R8280" s="13">
        <f t="shared" si="779"/>
        <v>0</v>
      </c>
      <c r="S8280" s="6">
        <v>0</v>
      </c>
    </row>
    <row r="8281" spans="1:19" x14ac:dyDescent="0.35">
      <c r="A8281" s="6">
        <v>4690</v>
      </c>
      <c r="B8281" s="6">
        <v>11</v>
      </c>
      <c r="C8281" s="7">
        <v>2187.38427734375</v>
      </c>
      <c r="D8281" s="6">
        <v>6</v>
      </c>
      <c r="E8281" s="8">
        <v>3.3437016010284402</v>
      </c>
      <c r="F8281" s="9">
        <v>0.91605021871731895</v>
      </c>
      <c r="G8281" s="10">
        <v>0</v>
      </c>
      <c r="H8281" s="10">
        <v>62572.5234375</v>
      </c>
      <c r="I8281" s="11">
        <f>H8281/Constants!$B$4</f>
        <v>5214.376953125</v>
      </c>
      <c r="J8281" s="11">
        <f>G8281*Constants!$B$4/D8281</f>
        <v>0</v>
      </c>
      <c r="K8281" s="11">
        <f t="shared" si="774"/>
        <v>0</v>
      </c>
      <c r="L8281" s="12">
        <f t="shared" si="775"/>
        <v>0</v>
      </c>
      <c r="M8281" s="12">
        <f t="shared" si="776"/>
        <v>0</v>
      </c>
      <c r="N8281" s="11">
        <f t="shared" si="777"/>
        <v>62572.5234375</v>
      </c>
      <c r="O8281" s="12">
        <f t="shared" si="778"/>
        <v>5214.376953125</v>
      </c>
      <c r="P8281" s="13">
        <f>IF(H8281&lt;Constants!$B$2,1,0)</f>
        <v>1</v>
      </c>
      <c r="Q8281" s="13">
        <f>IF(N8281&lt;Constants!$B$2,1,0)</f>
        <v>1</v>
      </c>
      <c r="R8281" s="13">
        <f t="shared" si="779"/>
        <v>0</v>
      </c>
      <c r="S8281" s="6">
        <v>1</v>
      </c>
    </row>
    <row r="8282" spans="1:19" x14ac:dyDescent="0.35">
      <c r="A8282" s="6">
        <v>4690</v>
      </c>
      <c r="B8282" s="6">
        <v>12</v>
      </c>
      <c r="C8282" s="7">
        <v>2916.51220703125</v>
      </c>
      <c r="D8282" s="6">
        <v>8</v>
      </c>
      <c r="E8282" s="8">
        <v>4.0708494186401403</v>
      </c>
      <c r="F8282" s="9">
        <v>0.98673690398266101</v>
      </c>
      <c r="G8282" s="10">
        <v>5500</v>
      </c>
      <c r="H8282" s="10">
        <v>149600.40625</v>
      </c>
      <c r="I8282" s="11">
        <f>H8282/Constants!$B$4</f>
        <v>12466.700520833334</v>
      </c>
      <c r="J8282" s="11">
        <f>G8282*Constants!$B$4/D8282</f>
        <v>8250</v>
      </c>
      <c r="K8282" s="11">
        <f t="shared" si="774"/>
        <v>8360.8913041575761</v>
      </c>
      <c r="L8282" s="12">
        <f t="shared" si="775"/>
        <v>687.5</v>
      </c>
      <c r="M8282" s="12">
        <f t="shared" si="776"/>
        <v>696.74094201313142</v>
      </c>
      <c r="N8282" s="11">
        <f t="shared" si="777"/>
        <v>141239.51494584241</v>
      </c>
      <c r="O8282" s="12">
        <f t="shared" si="778"/>
        <v>11769.959578820202</v>
      </c>
      <c r="P8282" s="13">
        <f>IF(H8282&lt;Constants!$B$2,1,0)</f>
        <v>0</v>
      </c>
      <c r="Q8282" s="13">
        <f>IF(N8282&lt;Constants!$B$2,1,0)</f>
        <v>0</v>
      </c>
      <c r="R8282" s="13">
        <f t="shared" si="779"/>
        <v>0</v>
      </c>
      <c r="S8282" s="6">
        <v>0</v>
      </c>
    </row>
    <row r="8283" spans="1:19" x14ac:dyDescent="0.35">
      <c r="A8283" s="6">
        <v>4691</v>
      </c>
      <c r="B8283" s="6">
        <v>1</v>
      </c>
      <c r="C8283" s="7">
        <v>320.61129760742199</v>
      </c>
      <c r="D8283" s="6">
        <v>1</v>
      </c>
      <c r="E8283" s="8">
        <v>1</v>
      </c>
      <c r="F8283" s="9">
        <v>1.0684517834778999</v>
      </c>
      <c r="G8283" s="10">
        <v>400</v>
      </c>
      <c r="H8283" s="10">
        <v>228425.5625</v>
      </c>
      <c r="I8283" s="11">
        <f>H8283/Constants!$B$4</f>
        <v>19035.463541666668</v>
      </c>
      <c r="J8283" s="11">
        <f>G8283*Constants!$B$4/D8283</f>
        <v>4800</v>
      </c>
      <c r="K8283" s="11">
        <f t="shared" si="774"/>
        <v>4492.4816208136208</v>
      </c>
      <c r="L8283" s="12">
        <f t="shared" si="775"/>
        <v>400</v>
      </c>
      <c r="M8283" s="12">
        <f t="shared" si="776"/>
        <v>374.37346840113509</v>
      </c>
      <c r="N8283" s="11">
        <f t="shared" si="777"/>
        <v>223933.08087918637</v>
      </c>
      <c r="O8283" s="12">
        <f t="shared" si="778"/>
        <v>18661.090073265532</v>
      </c>
      <c r="P8283" s="13">
        <f>IF(H8283&lt;Constants!$B$2,1,0)</f>
        <v>0</v>
      </c>
      <c r="Q8283" s="13">
        <f>IF(N8283&lt;Constants!$B$2,1,0)</f>
        <v>0</v>
      </c>
      <c r="R8283" s="13">
        <f t="shared" si="779"/>
        <v>0</v>
      </c>
      <c r="S8283" s="6">
        <v>0</v>
      </c>
    </row>
    <row r="8284" spans="1:19" x14ac:dyDescent="0.35">
      <c r="A8284" s="6">
        <v>4691</v>
      </c>
      <c r="B8284" s="6">
        <v>2</v>
      </c>
      <c r="C8284" s="7">
        <v>641.22259521484398</v>
      </c>
      <c r="D8284" s="6">
        <v>2</v>
      </c>
      <c r="E8284" s="8">
        <v>1.6817928552627599</v>
      </c>
      <c r="F8284" s="9">
        <v>0.92088245595490703</v>
      </c>
      <c r="G8284" s="10">
        <v>0</v>
      </c>
      <c r="H8284" s="10">
        <v>131996.3125</v>
      </c>
      <c r="I8284" s="11">
        <f>H8284/Constants!$B$4</f>
        <v>10999.692708333334</v>
      </c>
      <c r="J8284" s="11">
        <f>G8284*Constants!$B$4/D8284</f>
        <v>0</v>
      </c>
      <c r="K8284" s="11">
        <f t="shared" si="774"/>
        <v>0</v>
      </c>
      <c r="L8284" s="12">
        <f t="shared" si="775"/>
        <v>0</v>
      </c>
      <c r="M8284" s="12">
        <f t="shared" si="776"/>
        <v>0</v>
      </c>
      <c r="N8284" s="11">
        <f t="shared" si="777"/>
        <v>131996.3125</v>
      </c>
      <c r="O8284" s="12">
        <f t="shared" si="778"/>
        <v>10999.692708333334</v>
      </c>
      <c r="P8284" s="13">
        <f>IF(H8284&lt;Constants!$B$2,1,0)</f>
        <v>0</v>
      </c>
      <c r="Q8284" s="13">
        <f>IF(N8284&lt;Constants!$B$2,1,0)</f>
        <v>0</v>
      </c>
      <c r="R8284" s="13">
        <f t="shared" si="779"/>
        <v>0</v>
      </c>
      <c r="S8284" s="6">
        <v>0</v>
      </c>
    </row>
    <row r="8285" spans="1:19" x14ac:dyDescent="0.35">
      <c r="A8285" s="6">
        <v>4691</v>
      </c>
      <c r="B8285" s="6">
        <v>3</v>
      </c>
      <c r="C8285" s="7">
        <v>961.83386230468795</v>
      </c>
      <c r="D8285" s="6">
        <v>3</v>
      </c>
      <c r="E8285" s="8">
        <v>1.98817682266235</v>
      </c>
      <c r="F8285" s="9">
        <v>1.0125508233627201</v>
      </c>
      <c r="G8285" s="10">
        <v>0</v>
      </c>
      <c r="H8285" s="10">
        <v>70730.1328125</v>
      </c>
      <c r="I8285" s="11">
        <f>H8285/Constants!$B$4</f>
        <v>5894.177734375</v>
      </c>
      <c r="J8285" s="11">
        <f>G8285*Constants!$B$4/D8285</f>
        <v>0</v>
      </c>
      <c r="K8285" s="11">
        <f t="shared" si="774"/>
        <v>0</v>
      </c>
      <c r="L8285" s="12">
        <f t="shared" si="775"/>
        <v>0</v>
      </c>
      <c r="M8285" s="12">
        <f t="shared" si="776"/>
        <v>0</v>
      </c>
      <c r="N8285" s="11">
        <f t="shared" si="777"/>
        <v>70730.1328125</v>
      </c>
      <c r="O8285" s="12">
        <f t="shared" si="778"/>
        <v>5894.177734375</v>
      </c>
      <c r="P8285" s="13">
        <f>IF(H8285&lt;Constants!$B$2,1,0)</f>
        <v>1</v>
      </c>
      <c r="Q8285" s="13">
        <f>IF(N8285&lt;Constants!$B$2,1,0)</f>
        <v>1</v>
      </c>
      <c r="R8285" s="13">
        <f t="shared" si="779"/>
        <v>0</v>
      </c>
      <c r="S8285" s="6">
        <v>1</v>
      </c>
    </row>
    <row r="8286" spans="1:19" x14ac:dyDescent="0.35">
      <c r="A8286" s="6">
        <v>4691</v>
      </c>
      <c r="B8286" s="6">
        <v>4</v>
      </c>
      <c r="C8286" s="7">
        <v>961.83386230468795</v>
      </c>
      <c r="D8286" s="6">
        <v>3</v>
      </c>
      <c r="E8286" s="8">
        <v>1.6817928552627599</v>
      </c>
      <c r="F8286" s="9">
        <v>1.1507773038101701</v>
      </c>
      <c r="G8286" s="10">
        <v>0</v>
      </c>
      <c r="H8286" s="10">
        <v>159714.015625</v>
      </c>
      <c r="I8286" s="11">
        <f>H8286/Constants!$B$4</f>
        <v>13309.501302083334</v>
      </c>
      <c r="J8286" s="11">
        <f>G8286*Constants!$B$4/D8286</f>
        <v>0</v>
      </c>
      <c r="K8286" s="11">
        <f t="shared" si="774"/>
        <v>0</v>
      </c>
      <c r="L8286" s="12">
        <f t="shared" si="775"/>
        <v>0</v>
      </c>
      <c r="M8286" s="12">
        <f t="shared" si="776"/>
        <v>0</v>
      </c>
      <c r="N8286" s="11">
        <f t="shared" si="777"/>
        <v>159714.015625</v>
      </c>
      <c r="O8286" s="12">
        <f t="shared" si="778"/>
        <v>13309.501302083334</v>
      </c>
      <c r="P8286" s="13">
        <f>IF(H8286&lt;Constants!$B$2,1,0)</f>
        <v>0</v>
      </c>
      <c r="Q8286" s="13">
        <f>IF(N8286&lt;Constants!$B$2,1,0)</f>
        <v>0</v>
      </c>
      <c r="R8286" s="13">
        <f t="shared" si="779"/>
        <v>0</v>
      </c>
      <c r="S8286" s="6">
        <v>0</v>
      </c>
    </row>
    <row r="8287" spans="1:19" x14ac:dyDescent="0.35">
      <c r="A8287" s="6">
        <v>4691</v>
      </c>
      <c r="B8287" s="6">
        <v>5</v>
      </c>
      <c r="C8287" s="7">
        <v>961.83386230468795</v>
      </c>
      <c r="D8287" s="6">
        <v>3</v>
      </c>
      <c r="E8287" s="8">
        <v>1.98817682266235</v>
      </c>
      <c r="F8287" s="9">
        <v>1.0671380599662801</v>
      </c>
      <c r="G8287" s="10">
        <v>0</v>
      </c>
      <c r="H8287" s="10">
        <v>89128.65625</v>
      </c>
      <c r="I8287" s="11">
        <f>H8287/Constants!$B$4</f>
        <v>7427.388020833333</v>
      </c>
      <c r="J8287" s="11">
        <f>G8287*Constants!$B$4/D8287</f>
        <v>0</v>
      </c>
      <c r="K8287" s="11">
        <f t="shared" si="774"/>
        <v>0</v>
      </c>
      <c r="L8287" s="12">
        <f t="shared" si="775"/>
        <v>0</v>
      </c>
      <c r="M8287" s="12">
        <f t="shared" si="776"/>
        <v>0</v>
      </c>
      <c r="N8287" s="11">
        <f t="shared" si="777"/>
        <v>89128.65625</v>
      </c>
      <c r="O8287" s="12">
        <f t="shared" si="778"/>
        <v>7427.388020833333</v>
      </c>
      <c r="P8287" s="13">
        <f>IF(H8287&lt;Constants!$B$2,1,0)</f>
        <v>0</v>
      </c>
      <c r="Q8287" s="13">
        <f>IF(N8287&lt;Constants!$B$2,1,0)</f>
        <v>0</v>
      </c>
      <c r="R8287" s="13">
        <f t="shared" si="779"/>
        <v>0</v>
      </c>
      <c r="S8287" s="6">
        <v>0</v>
      </c>
    </row>
    <row r="8288" spans="1:19" x14ac:dyDescent="0.35">
      <c r="A8288" s="6">
        <v>4691</v>
      </c>
      <c r="B8288" s="6">
        <v>6</v>
      </c>
      <c r="C8288" s="7">
        <v>1282.44519042969</v>
      </c>
      <c r="D8288" s="6">
        <v>4</v>
      </c>
      <c r="E8288" s="8">
        <v>2.2795071601867698</v>
      </c>
      <c r="F8288" s="9">
        <v>1.06419342921793</v>
      </c>
      <c r="G8288" s="10">
        <v>0</v>
      </c>
      <c r="H8288" s="10">
        <v>136561.078125</v>
      </c>
      <c r="I8288" s="11">
        <f>H8288/Constants!$B$4</f>
        <v>11380.08984375</v>
      </c>
      <c r="J8288" s="11">
        <f>G8288*Constants!$B$4/D8288</f>
        <v>0</v>
      </c>
      <c r="K8288" s="11">
        <f t="shared" si="774"/>
        <v>0</v>
      </c>
      <c r="L8288" s="12">
        <f t="shared" si="775"/>
        <v>0</v>
      </c>
      <c r="M8288" s="12">
        <f t="shared" si="776"/>
        <v>0</v>
      </c>
      <c r="N8288" s="11">
        <f t="shared" si="777"/>
        <v>136561.078125</v>
      </c>
      <c r="O8288" s="12">
        <f t="shared" si="778"/>
        <v>11380.08984375</v>
      </c>
      <c r="P8288" s="13">
        <f>IF(H8288&lt;Constants!$B$2,1,0)</f>
        <v>0</v>
      </c>
      <c r="Q8288" s="13">
        <f>IF(N8288&lt;Constants!$B$2,1,0)</f>
        <v>0</v>
      </c>
      <c r="R8288" s="13">
        <f t="shared" si="779"/>
        <v>0</v>
      </c>
      <c r="S8288" s="6">
        <v>0</v>
      </c>
    </row>
    <row r="8289" spans="1:19" x14ac:dyDescent="0.35">
      <c r="A8289" s="6">
        <v>4691</v>
      </c>
      <c r="B8289" s="6">
        <v>7</v>
      </c>
      <c r="C8289" s="7">
        <v>1282.44519042969</v>
      </c>
      <c r="D8289" s="6">
        <v>4</v>
      </c>
      <c r="E8289" s="8">
        <v>2.8284270763397199</v>
      </c>
      <c r="F8289" s="9">
        <v>1.16055567177401</v>
      </c>
      <c r="G8289" s="10">
        <v>0</v>
      </c>
      <c r="H8289" s="10">
        <v>139890.75</v>
      </c>
      <c r="I8289" s="11">
        <f>H8289/Constants!$B$4</f>
        <v>11657.5625</v>
      </c>
      <c r="J8289" s="11">
        <f>G8289*Constants!$B$4/D8289</f>
        <v>0</v>
      </c>
      <c r="K8289" s="11">
        <f t="shared" si="774"/>
        <v>0</v>
      </c>
      <c r="L8289" s="12">
        <f t="shared" si="775"/>
        <v>0</v>
      </c>
      <c r="M8289" s="12">
        <f t="shared" si="776"/>
        <v>0</v>
      </c>
      <c r="N8289" s="11">
        <f t="shared" si="777"/>
        <v>139890.75</v>
      </c>
      <c r="O8289" s="12">
        <f t="shared" si="778"/>
        <v>11657.5625</v>
      </c>
      <c r="P8289" s="13">
        <f>IF(H8289&lt;Constants!$B$2,1,0)</f>
        <v>0</v>
      </c>
      <c r="Q8289" s="13">
        <f>IF(N8289&lt;Constants!$B$2,1,0)</f>
        <v>0</v>
      </c>
      <c r="R8289" s="13">
        <f t="shared" si="779"/>
        <v>0</v>
      </c>
      <c r="S8289" s="6">
        <v>0</v>
      </c>
    </row>
    <row r="8290" spans="1:19" x14ac:dyDescent="0.35">
      <c r="A8290" s="6">
        <v>4691</v>
      </c>
      <c r="B8290" s="6">
        <v>8</v>
      </c>
      <c r="C8290" s="7">
        <v>1282.44519042969</v>
      </c>
      <c r="D8290" s="6">
        <v>4</v>
      </c>
      <c r="E8290" s="8">
        <v>1.98817682266235</v>
      </c>
      <c r="F8290" s="9">
        <v>1.2281797853618901</v>
      </c>
      <c r="G8290" s="10">
        <v>350</v>
      </c>
      <c r="H8290" s="10">
        <v>66414.40625</v>
      </c>
      <c r="I8290" s="11">
        <f>H8290/Constants!$B$4</f>
        <v>5534.533854166667</v>
      </c>
      <c r="J8290" s="11">
        <f>G8290*Constants!$B$4/D8290</f>
        <v>1050</v>
      </c>
      <c r="K8290" s="11">
        <f t="shared" si="774"/>
        <v>854.9236948160742</v>
      </c>
      <c r="L8290" s="12">
        <f t="shared" si="775"/>
        <v>87.5</v>
      </c>
      <c r="M8290" s="12">
        <f t="shared" si="776"/>
        <v>71.24364123467285</v>
      </c>
      <c r="N8290" s="11">
        <f t="shared" si="777"/>
        <v>65559.482555183931</v>
      </c>
      <c r="O8290" s="12">
        <f t="shared" si="778"/>
        <v>5463.2902129319937</v>
      </c>
      <c r="P8290" s="13">
        <f>IF(H8290&lt;Constants!$B$2,1,0)</f>
        <v>1</v>
      </c>
      <c r="Q8290" s="13">
        <f>IF(N8290&lt;Constants!$B$2,1,0)</f>
        <v>1</v>
      </c>
      <c r="R8290" s="13">
        <f t="shared" si="779"/>
        <v>0</v>
      </c>
      <c r="S8290" s="6">
        <v>1</v>
      </c>
    </row>
    <row r="8291" spans="1:19" x14ac:dyDescent="0.35">
      <c r="A8291" s="6">
        <v>4691</v>
      </c>
      <c r="B8291" s="6">
        <v>9</v>
      </c>
      <c r="C8291" s="7">
        <v>1603.05651855469</v>
      </c>
      <c r="D8291" s="6">
        <v>5</v>
      </c>
      <c r="E8291" s="8">
        <v>2.5588865280151398</v>
      </c>
      <c r="F8291" s="9">
        <v>0.78138171557138703</v>
      </c>
      <c r="G8291" s="10">
        <v>1060</v>
      </c>
      <c r="H8291" s="10">
        <v>120578.265625</v>
      </c>
      <c r="I8291" s="11">
        <f>H8291/Constants!$B$4</f>
        <v>10048.188802083334</v>
      </c>
      <c r="J8291" s="11">
        <f>G8291*Constants!$B$4/D8291</f>
        <v>2544</v>
      </c>
      <c r="K8291" s="11">
        <f t="shared" si="774"/>
        <v>3255.7710902406957</v>
      </c>
      <c r="L8291" s="12">
        <f t="shared" si="775"/>
        <v>212</v>
      </c>
      <c r="M8291" s="12">
        <f t="shared" si="776"/>
        <v>271.31425752005799</v>
      </c>
      <c r="N8291" s="11">
        <f t="shared" si="777"/>
        <v>117322.4945347593</v>
      </c>
      <c r="O8291" s="12">
        <f t="shared" si="778"/>
        <v>9776.8745445632758</v>
      </c>
      <c r="P8291" s="13">
        <f>IF(H8291&lt;Constants!$B$2,1,0)</f>
        <v>0</v>
      </c>
      <c r="Q8291" s="13">
        <f>IF(N8291&lt;Constants!$B$2,1,0)</f>
        <v>0</v>
      </c>
      <c r="R8291" s="13">
        <f t="shared" si="779"/>
        <v>0</v>
      </c>
      <c r="S8291" s="6">
        <v>0</v>
      </c>
    </row>
    <row r="8292" spans="1:19" x14ac:dyDescent="0.35">
      <c r="A8292" s="6">
        <v>4691</v>
      </c>
      <c r="B8292" s="6">
        <v>10</v>
      </c>
      <c r="C8292" s="7">
        <v>1603.05651855469</v>
      </c>
      <c r="D8292" s="6">
        <v>5</v>
      </c>
      <c r="E8292" s="8">
        <v>2.8284270763397199</v>
      </c>
      <c r="F8292" s="9">
        <v>1.0286381960759201</v>
      </c>
      <c r="G8292" s="10">
        <v>400</v>
      </c>
      <c r="H8292" s="10">
        <v>78765.9140625</v>
      </c>
      <c r="I8292" s="11">
        <f>H8292/Constants!$B$4</f>
        <v>6563.826171875</v>
      </c>
      <c r="J8292" s="11">
        <f>G8292*Constants!$B$4/D8292</f>
        <v>960</v>
      </c>
      <c r="K8292" s="11">
        <f t="shared" si="774"/>
        <v>933.27275193769469</v>
      </c>
      <c r="L8292" s="12">
        <f t="shared" si="775"/>
        <v>80</v>
      </c>
      <c r="M8292" s="12">
        <f t="shared" si="776"/>
        <v>77.772729328141224</v>
      </c>
      <c r="N8292" s="11">
        <f t="shared" si="777"/>
        <v>77832.641310562307</v>
      </c>
      <c r="O8292" s="12">
        <f t="shared" si="778"/>
        <v>6486.0534425468586</v>
      </c>
      <c r="P8292" s="13">
        <f>IF(H8292&lt;Constants!$B$2,1,0)</f>
        <v>0</v>
      </c>
      <c r="Q8292" s="13">
        <f>IF(N8292&lt;Constants!$B$2,1,0)</f>
        <v>0</v>
      </c>
      <c r="R8292" s="13">
        <f t="shared" si="779"/>
        <v>0</v>
      </c>
      <c r="S8292" s="6">
        <v>0</v>
      </c>
    </row>
    <row r="8293" spans="1:19" x14ac:dyDescent="0.35">
      <c r="A8293" s="6">
        <v>4691</v>
      </c>
      <c r="B8293" s="6">
        <v>11</v>
      </c>
      <c r="C8293" s="7">
        <v>1603.05651855469</v>
      </c>
      <c r="D8293" s="6">
        <v>5</v>
      </c>
      <c r="E8293" s="8">
        <v>3.08965063095093</v>
      </c>
      <c r="F8293" s="9">
        <v>0.99151189664098405</v>
      </c>
      <c r="G8293" s="10">
        <v>900</v>
      </c>
      <c r="H8293" s="10">
        <v>277375.9375</v>
      </c>
      <c r="I8293" s="11">
        <f>H8293/Constants!$B$4</f>
        <v>23114.661458333332</v>
      </c>
      <c r="J8293" s="11">
        <f>G8293*Constants!$B$4/D8293</f>
        <v>2160</v>
      </c>
      <c r="K8293" s="11">
        <f t="shared" si="774"/>
        <v>2178.4912589728747</v>
      </c>
      <c r="L8293" s="12">
        <f t="shared" si="775"/>
        <v>180</v>
      </c>
      <c r="M8293" s="12">
        <f t="shared" si="776"/>
        <v>181.54093824773955</v>
      </c>
      <c r="N8293" s="11">
        <f t="shared" si="777"/>
        <v>275197.44624102715</v>
      </c>
      <c r="O8293" s="12">
        <f t="shared" si="778"/>
        <v>22933.120520085591</v>
      </c>
      <c r="P8293" s="13">
        <f>IF(H8293&lt;Constants!$B$2,1,0)</f>
        <v>0</v>
      </c>
      <c r="Q8293" s="13">
        <f>IF(N8293&lt;Constants!$B$2,1,0)</f>
        <v>0</v>
      </c>
      <c r="R8293" s="13">
        <f t="shared" si="779"/>
        <v>0</v>
      </c>
      <c r="S8293" s="6">
        <v>0</v>
      </c>
    </row>
    <row r="8294" spans="1:19" x14ac:dyDescent="0.35">
      <c r="A8294" s="6">
        <v>4691</v>
      </c>
      <c r="B8294" s="6">
        <v>12</v>
      </c>
      <c r="C8294" s="7">
        <v>2244.27905273438</v>
      </c>
      <c r="D8294" s="6">
        <v>7</v>
      </c>
      <c r="E8294" s="8">
        <v>3.8336586952209499</v>
      </c>
      <c r="F8294" s="9">
        <v>0.86123241422016295</v>
      </c>
      <c r="G8294" s="10">
        <v>0</v>
      </c>
      <c r="H8294" s="10">
        <v>54173.390625</v>
      </c>
      <c r="I8294" s="11">
        <f>H8294/Constants!$B$4</f>
        <v>4514.44921875</v>
      </c>
      <c r="J8294" s="11">
        <f>G8294*Constants!$B$4/D8294</f>
        <v>0</v>
      </c>
      <c r="K8294" s="11">
        <f t="shared" si="774"/>
        <v>0</v>
      </c>
      <c r="L8294" s="12">
        <f t="shared" si="775"/>
        <v>0</v>
      </c>
      <c r="M8294" s="12">
        <f t="shared" si="776"/>
        <v>0</v>
      </c>
      <c r="N8294" s="11">
        <f t="shared" si="777"/>
        <v>54173.390625</v>
      </c>
      <c r="O8294" s="12">
        <f t="shared" si="778"/>
        <v>4514.44921875</v>
      </c>
      <c r="P8294" s="13">
        <f>IF(H8294&lt;Constants!$B$2,1,0)</f>
        <v>1</v>
      </c>
      <c r="Q8294" s="13">
        <f>IF(N8294&lt;Constants!$B$2,1,0)</f>
        <v>1</v>
      </c>
      <c r="R8294" s="13">
        <f t="shared" si="779"/>
        <v>0</v>
      </c>
      <c r="S8294" s="6">
        <v>1</v>
      </c>
    </row>
    <row r="8295" spans="1:19" x14ac:dyDescent="0.35">
      <c r="A8295" s="6">
        <v>4692</v>
      </c>
      <c r="B8295" s="6">
        <v>1</v>
      </c>
      <c r="C8295" s="7">
        <v>455.22180175781301</v>
      </c>
      <c r="D8295" s="6">
        <v>1</v>
      </c>
      <c r="E8295" s="8">
        <v>1</v>
      </c>
      <c r="F8295" s="9">
        <v>1.0721319882074301</v>
      </c>
      <c r="G8295" s="10">
        <v>0</v>
      </c>
      <c r="H8295" s="10">
        <v>320017.46875</v>
      </c>
      <c r="I8295" s="11">
        <f>H8295/Constants!$B$4</f>
        <v>26668.122395833332</v>
      </c>
      <c r="J8295" s="11">
        <f>G8295*Constants!$B$4/D8295</f>
        <v>0</v>
      </c>
      <c r="K8295" s="11">
        <f t="shared" si="774"/>
        <v>0</v>
      </c>
      <c r="L8295" s="12">
        <f t="shared" si="775"/>
        <v>0</v>
      </c>
      <c r="M8295" s="12">
        <f t="shared" si="776"/>
        <v>0</v>
      </c>
      <c r="N8295" s="11">
        <f t="shared" si="777"/>
        <v>320017.46875</v>
      </c>
      <c r="O8295" s="12">
        <f t="shared" si="778"/>
        <v>26668.122395833332</v>
      </c>
      <c r="P8295" s="13">
        <f>IF(H8295&lt;Constants!$B$2,1,0)</f>
        <v>0</v>
      </c>
      <c r="Q8295" s="13">
        <f>IF(N8295&lt;Constants!$B$2,1,0)</f>
        <v>0</v>
      </c>
      <c r="R8295" s="13">
        <f t="shared" si="779"/>
        <v>0</v>
      </c>
      <c r="S8295" s="6">
        <v>0</v>
      </c>
    </row>
    <row r="8296" spans="1:19" x14ac:dyDescent="0.35">
      <c r="A8296" s="6">
        <v>4692</v>
      </c>
      <c r="B8296" s="6">
        <v>2</v>
      </c>
      <c r="C8296" s="7">
        <v>910.443603515625</v>
      </c>
      <c r="D8296" s="6">
        <v>2</v>
      </c>
      <c r="E8296" s="8">
        <v>1.6817928552627599</v>
      </c>
      <c r="F8296" s="9">
        <v>1.06426903324857</v>
      </c>
      <c r="G8296" s="10">
        <v>0</v>
      </c>
      <c r="H8296" s="10">
        <v>127490.703125</v>
      </c>
      <c r="I8296" s="11">
        <f>H8296/Constants!$B$4</f>
        <v>10624.225260416666</v>
      </c>
      <c r="J8296" s="11">
        <f>G8296*Constants!$B$4/D8296</f>
        <v>0</v>
      </c>
      <c r="K8296" s="11">
        <f t="shared" si="774"/>
        <v>0</v>
      </c>
      <c r="L8296" s="12">
        <f t="shared" si="775"/>
        <v>0</v>
      </c>
      <c r="M8296" s="12">
        <f t="shared" si="776"/>
        <v>0</v>
      </c>
      <c r="N8296" s="11">
        <f t="shared" si="777"/>
        <v>127490.703125</v>
      </c>
      <c r="O8296" s="12">
        <f t="shared" si="778"/>
        <v>10624.225260416666</v>
      </c>
      <c r="P8296" s="13">
        <f>IF(H8296&lt;Constants!$B$2,1,0)</f>
        <v>0</v>
      </c>
      <c r="Q8296" s="13">
        <f>IF(N8296&lt;Constants!$B$2,1,0)</f>
        <v>0</v>
      </c>
      <c r="R8296" s="13">
        <f t="shared" si="779"/>
        <v>0</v>
      </c>
      <c r="S8296" s="6">
        <v>0</v>
      </c>
    </row>
    <row r="8297" spans="1:19" x14ac:dyDescent="0.35">
      <c r="A8297" s="6">
        <v>4692</v>
      </c>
      <c r="B8297" s="6">
        <v>3</v>
      </c>
      <c r="C8297" s="7">
        <v>910.443603515625</v>
      </c>
      <c r="D8297" s="6">
        <v>2</v>
      </c>
      <c r="E8297" s="8">
        <v>1.6817928552627599</v>
      </c>
      <c r="F8297" s="9">
        <v>1.0503329717171199</v>
      </c>
      <c r="G8297" s="10">
        <v>0</v>
      </c>
      <c r="H8297" s="10">
        <v>78010.9765625</v>
      </c>
      <c r="I8297" s="11">
        <f>H8297/Constants!$B$4</f>
        <v>6500.914713541667</v>
      </c>
      <c r="J8297" s="11">
        <f>G8297*Constants!$B$4/D8297</f>
        <v>0</v>
      </c>
      <c r="K8297" s="11">
        <f t="shared" si="774"/>
        <v>0</v>
      </c>
      <c r="L8297" s="12">
        <f t="shared" si="775"/>
        <v>0</v>
      </c>
      <c r="M8297" s="12">
        <f t="shared" si="776"/>
        <v>0</v>
      </c>
      <c r="N8297" s="11">
        <f t="shared" si="777"/>
        <v>78010.9765625</v>
      </c>
      <c r="O8297" s="12">
        <f t="shared" si="778"/>
        <v>6500.914713541667</v>
      </c>
      <c r="P8297" s="13">
        <f>IF(H8297&lt;Constants!$B$2,1,0)</f>
        <v>0</v>
      </c>
      <c r="Q8297" s="13">
        <f>IF(N8297&lt;Constants!$B$2,1,0)</f>
        <v>0</v>
      </c>
      <c r="R8297" s="13">
        <f t="shared" si="779"/>
        <v>0</v>
      </c>
      <c r="S8297" s="6">
        <v>0</v>
      </c>
    </row>
    <row r="8298" spans="1:19" x14ac:dyDescent="0.35">
      <c r="A8298" s="6">
        <v>4692</v>
      </c>
      <c r="B8298" s="6">
        <v>4</v>
      </c>
      <c r="C8298" s="7">
        <v>1365.66540527344</v>
      </c>
      <c r="D8298" s="6">
        <v>3</v>
      </c>
      <c r="E8298" s="8">
        <v>1.98817682266235</v>
      </c>
      <c r="F8298" s="9">
        <v>0.85718943934384295</v>
      </c>
      <c r="G8298" s="10">
        <v>200</v>
      </c>
      <c r="H8298" s="10">
        <v>86880.203125</v>
      </c>
      <c r="I8298" s="11">
        <f>H8298/Constants!$B$4</f>
        <v>7240.016927083333</v>
      </c>
      <c r="J8298" s="11">
        <f>G8298*Constants!$B$4/D8298</f>
        <v>800</v>
      </c>
      <c r="K8298" s="11">
        <f t="shared" si="774"/>
        <v>933.28261324868856</v>
      </c>
      <c r="L8298" s="12">
        <f t="shared" si="775"/>
        <v>66.666666666666671</v>
      </c>
      <c r="M8298" s="12">
        <f t="shared" si="776"/>
        <v>77.77355110405739</v>
      </c>
      <c r="N8298" s="11">
        <f t="shared" si="777"/>
        <v>85946.920511751305</v>
      </c>
      <c r="O8298" s="12">
        <f t="shared" si="778"/>
        <v>7162.2433759792757</v>
      </c>
      <c r="P8298" s="13">
        <f>IF(H8298&lt;Constants!$B$2,1,0)</f>
        <v>0</v>
      </c>
      <c r="Q8298" s="13">
        <f>IF(N8298&lt;Constants!$B$2,1,0)</f>
        <v>0</v>
      </c>
      <c r="R8298" s="13">
        <f t="shared" si="779"/>
        <v>0</v>
      </c>
      <c r="S8298" s="6">
        <v>0</v>
      </c>
    </row>
    <row r="8299" spans="1:19" x14ac:dyDescent="0.35">
      <c r="A8299" s="6">
        <v>4692</v>
      </c>
      <c r="B8299" s="6">
        <v>5</v>
      </c>
      <c r="C8299" s="7">
        <v>1365.66540527344</v>
      </c>
      <c r="D8299" s="6">
        <v>3</v>
      </c>
      <c r="E8299" s="8">
        <v>1.98817682266235</v>
      </c>
      <c r="F8299" s="9">
        <v>1.09972212974961</v>
      </c>
      <c r="G8299" s="10">
        <v>0</v>
      </c>
      <c r="H8299" s="10">
        <v>114220.1875</v>
      </c>
      <c r="I8299" s="11">
        <f>H8299/Constants!$B$4</f>
        <v>9518.3489583333339</v>
      </c>
      <c r="J8299" s="11">
        <f>G8299*Constants!$B$4/D8299</f>
        <v>0</v>
      </c>
      <c r="K8299" s="11">
        <f t="shared" si="774"/>
        <v>0</v>
      </c>
      <c r="L8299" s="12">
        <f t="shared" si="775"/>
        <v>0</v>
      </c>
      <c r="M8299" s="12">
        <f t="shared" si="776"/>
        <v>0</v>
      </c>
      <c r="N8299" s="11">
        <f t="shared" si="777"/>
        <v>114220.1875</v>
      </c>
      <c r="O8299" s="12">
        <f t="shared" si="778"/>
        <v>9518.3489583333339</v>
      </c>
      <c r="P8299" s="13">
        <f>IF(H8299&lt;Constants!$B$2,1,0)</f>
        <v>0</v>
      </c>
      <c r="Q8299" s="13">
        <f>IF(N8299&lt;Constants!$B$2,1,0)</f>
        <v>0</v>
      </c>
      <c r="R8299" s="13">
        <f t="shared" si="779"/>
        <v>0</v>
      </c>
      <c r="S8299" s="6">
        <v>0</v>
      </c>
    </row>
    <row r="8300" spans="1:19" x14ac:dyDescent="0.35">
      <c r="A8300" s="6">
        <v>4692</v>
      </c>
      <c r="B8300" s="6">
        <v>6</v>
      </c>
      <c r="C8300" s="7">
        <v>1820.88720703125</v>
      </c>
      <c r="D8300" s="6">
        <v>4</v>
      </c>
      <c r="E8300" s="8">
        <v>2.2795071601867698</v>
      </c>
      <c r="F8300" s="9">
        <v>1.1429686588524901</v>
      </c>
      <c r="G8300" s="10">
        <v>0</v>
      </c>
      <c r="H8300" s="10">
        <v>92141.859375</v>
      </c>
      <c r="I8300" s="11">
        <f>H8300/Constants!$B$4</f>
        <v>7678.48828125</v>
      </c>
      <c r="J8300" s="11">
        <f>G8300*Constants!$B$4/D8300</f>
        <v>0</v>
      </c>
      <c r="K8300" s="11">
        <f t="shared" si="774"/>
        <v>0</v>
      </c>
      <c r="L8300" s="12">
        <f t="shared" si="775"/>
        <v>0</v>
      </c>
      <c r="M8300" s="12">
        <f t="shared" si="776"/>
        <v>0</v>
      </c>
      <c r="N8300" s="11">
        <f t="shared" si="777"/>
        <v>92141.859375</v>
      </c>
      <c r="O8300" s="12">
        <f t="shared" si="778"/>
        <v>7678.48828125</v>
      </c>
      <c r="P8300" s="13">
        <f>IF(H8300&lt;Constants!$B$2,1,0)</f>
        <v>0</v>
      </c>
      <c r="Q8300" s="13">
        <f>IF(N8300&lt;Constants!$B$2,1,0)</f>
        <v>0</v>
      </c>
      <c r="R8300" s="13">
        <f t="shared" si="779"/>
        <v>0</v>
      </c>
      <c r="S8300" s="6">
        <v>0</v>
      </c>
    </row>
    <row r="8301" spans="1:19" x14ac:dyDescent="0.35">
      <c r="A8301" s="6">
        <v>4692</v>
      </c>
      <c r="B8301" s="6">
        <v>7</v>
      </c>
      <c r="C8301" s="7">
        <v>1820.88720703125</v>
      </c>
      <c r="D8301" s="6">
        <v>4</v>
      </c>
      <c r="E8301" s="8">
        <v>2.5588865280151398</v>
      </c>
      <c r="F8301" s="9">
        <v>0.96235997900199</v>
      </c>
      <c r="G8301" s="10">
        <v>0</v>
      </c>
      <c r="H8301" s="10">
        <v>52057.1875</v>
      </c>
      <c r="I8301" s="11">
        <f>H8301/Constants!$B$4</f>
        <v>4338.098958333333</v>
      </c>
      <c r="J8301" s="11">
        <f>G8301*Constants!$B$4/D8301</f>
        <v>0</v>
      </c>
      <c r="K8301" s="11">
        <f t="shared" si="774"/>
        <v>0</v>
      </c>
      <c r="L8301" s="12">
        <f t="shared" si="775"/>
        <v>0</v>
      </c>
      <c r="M8301" s="12">
        <f t="shared" si="776"/>
        <v>0</v>
      </c>
      <c r="N8301" s="11">
        <f t="shared" si="777"/>
        <v>52057.1875</v>
      </c>
      <c r="O8301" s="12">
        <f t="shared" si="778"/>
        <v>4338.098958333333</v>
      </c>
      <c r="P8301" s="13">
        <f>IF(H8301&lt;Constants!$B$2,1,0)</f>
        <v>1</v>
      </c>
      <c r="Q8301" s="13">
        <f>IF(N8301&lt;Constants!$B$2,1,0)</f>
        <v>1</v>
      </c>
      <c r="R8301" s="13">
        <f t="shared" si="779"/>
        <v>0</v>
      </c>
      <c r="S8301" s="6">
        <v>1</v>
      </c>
    </row>
    <row r="8302" spans="1:19" x14ac:dyDescent="0.35">
      <c r="A8302" s="6">
        <v>4692</v>
      </c>
      <c r="B8302" s="6">
        <v>8</v>
      </c>
      <c r="C8302" s="7">
        <v>1820.88720703125</v>
      </c>
      <c r="D8302" s="6">
        <v>4</v>
      </c>
      <c r="E8302" s="8">
        <v>2.5588865280151398</v>
      </c>
      <c r="F8302" s="9">
        <v>1.10107904286846</v>
      </c>
      <c r="G8302" s="10">
        <v>0</v>
      </c>
      <c r="H8302" s="10">
        <v>64836.69140625</v>
      </c>
      <c r="I8302" s="11">
        <f>H8302/Constants!$B$4</f>
        <v>5403.0576171875</v>
      </c>
      <c r="J8302" s="11">
        <f>G8302*Constants!$B$4/D8302</f>
        <v>0</v>
      </c>
      <c r="K8302" s="11">
        <f t="shared" si="774"/>
        <v>0</v>
      </c>
      <c r="L8302" s="12">
        <f t="shared" si="775"/>
        <v>0</v>
      </c>
      <c r="M8302" s="12">
        <f t="shared" si="776"/>
        <v>0</v>
      </c>
      <c r="N8302" s="11">
        <f t="shared" si="777"/>
        <v>64836.69140625</v>
      </c>
      <c r="O8302" s="12">
        <f t="shared" si="778"/>
        <v>5403.0576171875</v>
      </c>
      <c r="P8302" s="13">
        <f>IF(H8302&lt;Constants!$B$2,1,0)</f>
        <v>1</v>
      </c>
      <c r="Q8302" s="13">
        <f>IF(N8302&lt;Constants!$B$2,1,0)</f>
        <v>1</v>
      </c>
      <c r="R8302" s="13">
        <f t="shared" si="779"/>
        <v>0</v>
      </c>
      <c r="S8302" s="6">
        <v>1</v>
      </c>
    </row>
    <row r="8303" spans="1:19" x14ac:dyDescent="0.35">
      <c r="A8303" s="6">
        <v>4692</v>
      </c>
      <c r="B8303" s="6">
        <v>9</v>
      </c>
      <c r="C8303" s="7">
        <v>2276.10888671875</v>
      </c>
      <c r="D8303" s="6">
        <v>5</v>
      </c>
      <c r="E8303" s="8">
        <v>2.8284270763397199</v>
      </c>
      <c r="F8303" s="9">
        <v>1.0367108372412801</v>
      </c>
      <c r="G8303" s="10">
        <v>200</v>
      </c>
      <c r="H8303" s="10">
        <v>90532.3671875</v>
      </c>
      <c r="I8303" s="11">
        <f>H8303/Constants!$B$4</f>
        <v>7544.363932291667</v>
      </c>
      <c r="J8303" s="11">
        <f>G8303*Constants!$B$4/D8303</f>
        <v>480</v>
      </c>
      <c r="K8303" s="11">
        <f t="shared" si="774"/>
        <v>463.00278029049542</v>
      </c>
      <c r="L8303" s="12">
        <f t="shared" si="775"/>
        <v>40</v>
      </c>
      <c r="M8303" s="12">
        <f t="shared" si="776"/>
        <v>38.583565024207957</v>
      </c>
      <c r="N8303" s="11">
        <f t="shared" si="777"/>
        <v>90069.364407209505</v>
      </c>
      <c r="O8303" s="12">
        <f t="shared" si="778"/>
        <v>7505.780367267459</v>
      </c>
      <c r="P8303" s="13">
        <f>IF(H8303&lt;Constants!$B$2,1,0)</f>
        <v>0</v>
      </c>
      <c r="Q8303" s="13">
        <f>IF(N8303&lt;Constants!$B$2,1,0)</f>
        <v>0</v>
      </c>
      <c r="R8303" s="13">
        <f t="shared" si="779"/>
        <v>0</v>
      </c>
      <c r="S8303" s="6">
        <v>0</v>
      </c>
    </row>
    <row r="8304" spans="1:19" x14ac:dyDescent="0.35">
      <c r="A8304" s="6">
        <v>4692</v>
      </c>
      <c r="B8304" s="6">
        <v>10</v>
      </c>
      <c r="C8304" s="7">
        <v>2276.10888671875</v>
      </c>
      <c r="D8304" s="6">
        <v>5</v>
      </c>
      <c r="E8304" s="8">
        <v>3.08965063095093</v>
      </c>
      <c r="F8304" s="9">
        <v>0.807365404107381</v>
      </c>
      <c r="G8304" s="10">
        <v>150</v>
      </c>
      <c r="H8304" s="10">
        <v>87746.9765625</v>
      </c>
      <c r="I8304" s="11">
        <f>H8304/Constants!$B$4</f>
        <v>7312.248046875</v>
      </c>
      <c r="J8304" s="11">
        <f>G8304*Constants!$B$4/D8304</f>
        <v>360</v>
      </c>
      <c r="K8304" s="11">
        <f t="shared" si="774"/>
        <v>445.89475616435925</v>
      </c>
      <c r="L8304" s="12">
        <f t="shared" si="775"/>
        <v>30</v>
      </c>
      <c r="M8304" s="12">
        <f t="shared" si="776"/>
        <v>37.157896347029933</v>
      </c>
      <c r="N8304" s="11">
        <f t="shared" si="777"/>
        <v>87301.081806335642</v>
      </c>
      <c r="O8304" s="12">
        <f t="shared" si="778"/>
        <v>7275.0901505279699</v>
      </c>
      <c r="P8304" s="13">
        <f>IF(H8304&lt;Constants!$B$2,1,0)</f>
        <v>0</v>
      </c>
      <c r="Q8304" s="13">
        <f>IF(N8304&lt;Constants!$B$2,1,0)</f>
        <v>0</v>
      </c>
      <c r="R8304" s="13">
        <f t="shared" si="779"/>
        <v>0</v>
      </c>
      <c r="S8304" s="6">
        <v>0</v>
      </c>
    </row>
    <row r="8305" spans="1:19" x14ac:dyDescent="0.35">
      <c r="A8305" s="6">
        <v>4692</v>
      </c>
      <c r="B8305" s="6">
        <v>11</v>
      </c>
      <c r="C8305" s="7">
        <v>2731.33081054688</v>
      </c>
      <c r="D8305" s="6">
        <v>6</v>
      </c>
      <c r="E8305" s="8">
        <v>3.3437016010284402</v>
      </c>
      <c r="F8305" s="9">
        <v>1.15742609453151</v>
      </c>
      <c r="G8305" s="10">
        <v>0</v>
      </c>
      <c r="H8305" s="10">
        <v>64143.9296875</v>
      </c>
      <c r="I8305" s="11">
        <f>H8305/Constants!$B$4</f>
        <v>5345.327473958333</v>
      </c>
      <c r="J8305" s="11">
        <f>G8305*Constants!$B$4/D8305</f>
        <v>0</v>
      </c>
      <c r="K8305" s="11">
        <f t="shared" si="774"/>
        <v>0</v>
      </c>
      <c r="L8305" s="12">
        <f t="shared" si="775"/>
        <v>0</v>
      </c>
      <c r="M8305" s="12">
        <f t="shared" si="776"/>
        <v>0</v>
      </c>
      <c r="N8305" s="11">
        <f t="shared" si="777"/>
        <v>64143.9296875</v>
      </c>
      <c r="O8305" s="12">
        <f t="shared" si="778"/>
        <v>5345.327473958333</v>
      </c>
      <c r="P8305" s="13">
        <f>IF(H8305&lt;Constants!$B$2,1,0)</f>
        <v>1</v>
      </c>
      <c r="Q8305" s="13">
        <f>IF(N8305&lt;Constants!$B$2,1,0)</f>
        <v>1</v>
      </c>
      <c r="R8305" s="13">
        <f t="shared" si="779"/>
        <v>0</v>
      </c>
      <c r="S8305" s="6">
        <v>1</v>
      </c>
    </row>
    <row r="8306" spans="1:19" x14ac:dyDescent="0.35">
      <c r="A8306" s="6">
        <v>4692</v>
      </c>
      <c r="B8306" s="6">
        <v>12</v>
      </c>
      <c r="C8306" s="7">
        <v>3186.552734375</v>
      </c>
      <c r="D8306" s="6">
        <v>7</v>
      </c>
      <c r="E8306" s="8">
        <v>3.3437016010284402</v>
      </c>
      <c r="F8306" s="9">
        <v>0.97864880783827601</v>
      </c>
      <c r="G8306" s="10">
        <v>0</v>
      </c>
      <c r="H8306" s="10">
        <v>116067.625</v>
      </c>
      <c r="I8306" s="11">
        <f>H8306/Constants!$B$4</f>
        <v>9672.3020833333339</v>
      </c>
      <c r="J8306" s="11">
        <f>G8306*Constants!$B$4/D8306</f>
        <v>0</v>
      </c>
      <c r="K8306" s="11">
        <f t="shared" si="774"/>
        <v>0</v>
      </c>
      <c r="L8306" s="12">
        <f t="shared" si="775"/>
        <v>0</v>
      </c>
      <c r="M8306" s="12">
        <f t="shared" si="776"/>
        <v>0</v>
      </c>
      <c r="N8306" s="11">
        <f t="shared" si="777"/>
        <v>116067.625</v>
      </c>
      <c r="O8306" s="12">
        <f t="shared" si="778"/>
        <v>9672.3020833333339</v>
      </c>
      <c r="P8306" s="13">
        <f>IF(H8306&lt;Constants!$B$2,1,0)</f>
        <v>0</v>
      </c>
      <c r="Q8306" s="13">
        <f>IF(N8306&lt;Constants!$B$2,1,0)</f>
        <v>0</v>
      </c>
      <c r="R8306" s="13">
        <f t="shared" si="779"/>
        <v>0</v>
      </c>
      <c r="S8306" s="6">
        <v>0</v>
      </c>
    </row>
    <row r="8307" spans="1:19" x14ac:dyDescent="0.35">
      <c r="A8307" s="6">
        <v>4693</v>
      </c>
      <c r="B8307" s="6">
        <v>1</v>
      </c>
      <c r="C8307" s="7">
        <v>357.11355590820301</v>
      </c>
      <c r="D8307" s="6">
        <v>1</v>
      </c>
      <c r="E8307" s="8">
        <v>1</v>
      </c>
      <c r="F8307" s="9">
        <v>1.1233180569524801</v>
      </c>
      <c r="G8307" s="10">
        <v>20</v>
      </c>
      <c r="H8307" s="10">
        <v>230382.140625</v>
      </c>
      <c r="I8307" s="11">
        <f>H8307/Constants!$B$4</f>
        <v>19198.51171875</v>
      </c>
      <c r="J8307" s="11">
        <f>G8307*Constants!$B$4/D8307</f>
        <v>240</v>
      </c>
      <c r="K8307" s="11">
        <f t="shared" si="774"/>
        <v>213.65275712838715</v>
      </c>
      <c r="L8307" s="12">
        <f t="shared" si="775"/>
        <v>20</v>
      </c>
      <c r="M8307" s="12">
        <f t="shared" si="776"/>
        <v>17.804396427365596</v>
      </c>
      <c r="N8307" s="11">
        <f t="shared" si="777"/>
        <v>230168.48786787162</v>
      </c>
      <c r="O8307" s="12">
        <f t="shared" si="778"/>
        <v>19180.707322322636</v>
      </c>
      <c r="P8307" s="13">
        <f>IF(H8307&lt;Constants!$B$2,1,0)</f>
        <v>0</v>
      </c>
      <c r="Q8307" s="13">
        <f>IF(N8307&lt;Constants!$B$2,1,0)</f>
        <v>0</v>
      </c>
      <c r="R8307" s="13">
        <f t="shared" si="779"/>
        <v>0</v>
      </c>
      <c r="S8307" s="6">
        <v>0</v>
      </c>
    </row>
    <row r="8308" spans="1:19" x14ac:dyDescent="0.35">
      <c r="A8308" s="6">
        <v>4693</v>
      </c>
      <c r="B8308" s="6">
        <v>2</v>
      </c>
      <c r="C8308" s="7">
        <v>714.22711181640602</v>
      </c>
      <c r="D8308" s="6">
        <v>2</v>
      </c>
      <c r="E8308" s="8">
        <v>1.6817928552627599</v>
      </c>
      <c r="F8308" s="9">
        <v>0.93718584674290795</v>
      </c>
      <c r="G8308" s="10">
        <v>0</v>
      </c>
      <c r="H8308" s="10">
        <v>208624.796875</v>
      </c>
      <c r="I8308" s="11">
        <f>H8308/Constants!$B$4</f>
        <v>17385.399739583332</v>
      </c>
      <c r="J8308" s="11">
        <f>G8308*Constants!$B$4/D8308</f>
        <v>0</v>
      </c>
      <c r="K8308" s="11">
        <f t="shared" si="774"/>
        <v>0</v>
      </c>
      <c r="L8308" s="12">
        <f t="shared" si="775"/>
        <v>0</v>
      </c>
      <c r="M8308" s="12">
        <f t="shared" si="776"/>
        <v>0</v>
      </c>
      <c r="N8308" s="11">
        <f t="shared" si="777"/>
        <v>208624.796875</v>
      </c>
      <c r="O8308" s="12">
        <f t="shared" si="778"/>
        <v>17385.399739583332</v>
      </c>
      <c r="P8308" s="13">
        <f>IF(H8308&lt;Constants!$B$2,1,0)</f>
        <v>0</v>
      </c>
      <c r="Q8308" s="13">
        <f>IF(N8308&lt;Constants!$B$2,1,0)</f>
        <v>0</v>
      </c>
      <c r="R8308" s="13">
        <f t="shared" si="779"/>
        <v>0</v>
      </c>
      <c r="S8308" s="6">
        <v>0</v>
      </c>
    </row>
    <row r="8309" spans="1:19" x14ac:dyDescent="0.35">
      <c r="A8309" s="6">
        <v>4693</v>
      </c>
      <c r="B8309" s="6">
        <v>3</v>
      </c>
      <c r="C8309" s="7">
        <v>714.22711181640602</v>
      </c>
      <c r="D8309" s="6">
        <v>2</v>
      </c>
      <c r="E8309" s="8">
        <v>1.6817928552627599</v>
      </c>
      <c r="F8309" s="9">
        <v>0.90874599305126302</v>
      </c>
      <c r="G8309" s="10">
        <v>0</v>
      </c>
      <c r="H8309" s="10">
        <v>165365.265625</v>
      </c>
      <c r="I8309" s="11">
        <f>H8309/Constants!$B$4</f>
        <v>13780.438802083334</v>
      </c>
      <c r="J8309" s="11">
        <f>G8309*Constants!$B$4/D8309</f>
        <v>0</v>
      </c>
      <c r="K8309" s="11">
        <f t="shared" si="774"/>
        <v>0</v>
      </c>
      <c r="L8309" s="12">
        <f t="shared" si="775"/>
        <v>0</v>
      </c>
      <c r="M8309" s="12">
        <f t="shared" si="776"/>
        <v>0</v>
      </c>
      <c r="N8309" s="11">
        <f t="shared" si="777"/>
        <v>165365.265625</v>
      </c>
      <c r="O8309" s="12">
        <f t="shared" si="778"/>
        <v>13780.438802083334</v>
      </c>
      <c r="P8309" s="13">
        <f>IF(H8309&lt;Constants!$B$2,1,0)</f>
        <v>0</v>
      </c>
      <c r="Q8309" s="13">
        <f>IF(N8309&lt;Constants!$B$2,1,0)</f>
        <v>0</v>
      </c>
      <c r="R8309" s="13">
        <f t="shared" si="779"/>
        <v>0</v>
      </c>
      <c r="S8309" s="6">
        <v>0</v>
      </c>
    </row>
    <row r="8310" spans="1:19" x14ac:dyDescent="0.35">
      <c r="A8310" s="6">
        <v>4693</v>
      </c>
      <c r="B8310" s="6">
        <v>4</v>
      </c>
      <c r="C8310" s="7">
        <v>1071.34069824219</v>
      </c>
      <c r="D8310" s="6">
        <v>3</v>
      </c>
      <c r="E8310" s="8">
        <v>1.6817928552627599</v>
      </c>
      <c r="F8310" s="9">
        <v>1.0726694295108501</v>
      </c>
      <c r="G8310" s="10">
        <v>540</v>
      </c>
      <c r="H8310" s="10">
        <v>81489.3828125</v>
      </c>
      <c r="I8310" s="11">
        <f>H8310/Constants!$B$4</f>
        <v>6790.781901041667</v>
      </c>
      <c r="J8310" s="11">
        <f>G8310*Constants!$B$4/D8310</f>
        <v>2160</v>
      </c>
      <c r="K8310" s="11">
        <f t="shared" si="774"/>
        <v>2013.6679023144954</v>
      </c>
      <c r="L8310" s="12">
        <f t="shared" si="775"/>
        <v>180</v>
      </c>
      <c r="M8310" s="12">
        <f t="shared" si="776"/>
        <v>167.80565852620796</v>
      </c>
      <c r="N8310" s="11">
        <f t="shared" si="777"/>
        <v>79475.714910185503</v>
      </c>
      <c r="O8310" s="12">
        <f t="shared" si="778"/>
        <v>6622.9762425154586</v>
      </c>
      <c r="P8310" s="13">
        <f>IF(H8310&lt;Constants!$B$2,1,0)</f>
        <v>0</v>
      </c>
      <c r="Q8310" s="13">
        <f>IF(N8310&lt;Constants!$B$2,1,0)</f>
        <v>0</v>
      </c>
      <c r="R8310" s="13">
        <f t="shared" si="779"/>
        <v>0</v>
      </c>
      <c r="S8310" s="6">
        <v>0</v>
      </c>
    </row>
    <row r="8311" spans="1:19" x14ac:dyDescent="0.35">
      <c r="A8311" s="6">
        <v>4693</v>
      </c>
      <c r="B8311" s="6">
        <v>5</v>
      </c>
      <c r="C8311" s="7">
        <v>1071.34069824219</v>
      </c>
      <c r="D8311" s="6">
        <v>3</v>
      </c>
      <c r="E8311" s="8">
        <v>1.6817928552627599</v>
      </c>
      <c r="F8311" s="9">
        <v>0.98158578515872896</v>
      </c>
      <c r="G8311" s="10">
        <v>0</v>
      </c>
      <c r="H8311" s="10">
        <v>121083.1640625</v>
      </c>
      <c r="I8311" s="11">
        <f>H8311/Constants!$B$4</f>
        <v>10090.263671875</v>
      </c>
      <c r="J8311" s="11">
        <f>G8311*Constants!$B$4/D8311</f>
        <v>0</v>
      </c>
      <c r="K8311" s="11">
        <f t="shared" si="774"/>
        <v>0</v>
      </c>
      <c r="L8311" s="12">
        <f t="shared" si="775"/>
        <v>0</v>
      </c>
      <c r="M8311" s="12">
        <f t="shared" si="776"/>
        <v>0</v>
      </c>
      <c r="N8311" s="11">
        <f t="shared" si="777"/>
        <v>121083.1640625</v>
      </c>
      <c r="O8311" s="12">
        <f t="shared" si="778"/>
        <v>10090.263671875</v>
      </c>
      <c r="P8311" s="13">
        <f>IF(H8311&lt;Constants!$B$2,1,0)</f>
        <v>0</v>
      </c>
      <c r="Q8311" s="13">
        <f>IF(N8311&lt;Constants!$B$2,1,0)</f>
        <v>0</v>
      </c>
      <c r="R8311" s="13">
        <f t="shared" si="779"/>
        <v>0</v>
      </c>
      <c r="S8311" s="6">
        <v>0</v>
      </c>
    </row>
    <row r="8312" spans="1:19" x14ac:dyDescent="0.35">
      <c r="A8312" s="6">
        <v>4693</v>
      </c>
      <c r="B8312" s="6">
        <v>6</v>
      </c>
      <c r="C8312" s="7">
        <v>1071.34069824219</v>
      </c>
      <c r="D8312" s="6">
        <v>3</v>
      </c>
      <c r="E8312" s="8">
        <v>2.2795071601867698</v>
      </c>
      <c r="F8312" s="9">
        <v>0.91299741814651802</v>
      </c>
      <c r="G8312" s="10">
        <v>0</v>
      </c>
      <c r="H8312" s="10">
        <v>99652</v>
      </c>
      <c r="I8312" s="11">
        <f>H8312/Constants!$B$4</f>
        <v>8304.3333333333339</v>
      </c>
      <c r="J8312" s="11">
        <f>G8312*Constants!$B$4/D8312</f>
        <v>0</v>
      </c>
      <c r="K8312" s="11">
        <f t="shared" si="774"/>
        <v>0</v>
      </c>
      <c r="L8312" s="12">
        <f t="shared" si="775"/>
        <v>0</v>
      </c>
      <c r="M8312" s="12">
        <f t="shared" si="776"/>
        <v>0</v>
      </c>
      <c r="N8312" s="11">
        <f t="shared" si="777"/>
        <v>99652</v>
      </c>
      <c r="O8312" s="12">
        <f t="shared" si="778"/>
        <v>8304.3333333333339</v>
      </c>
      <c r="P8312" s="13">
        <f>IF(H8312&lt;Constants!$B$2,1,0)</f>
        <v>0</v>
      </c>
      <c r="Q8312" s="13">
        <f>IF(N8312&lt;Constants!$B$2,1,0)</f>
        <v>0</v>
      </c>
      <c r="R8312" s="13">
        <f t="shared" si="779"/>
        <v>0</v>
      </c>
      <c r="S8312" s="6">
        <v>0</v>
      </c>
    </row>
    <row r="8313" spans="1:19" x14ac:dyDescent="0.35">
      <c r="A8313" s="6">
        <v>4693</v>
      </c>
      <c r="B8313" s="6">
        <v>7</v>
      </c>
      <c r="C8313" s="7">
        <v>1428.45422363281</v>
      </c>
      <c r="D8313" s="6">
        <v>4</v>
      </c>
      <c r="E8313" s="8">
        <v>2.2795071601867698</v>
      </c>
      <c r="F8313" s="9">
        <v>0.93652059995515202</v>
      </c>
      <c r="G8313" s="10">
        <v>0</v>
      </c>
      <c r="H8313" s="10">
        <v>102733.921875</v>
      </c>
      <c r="I8313" s="11">
        <f>H8313/Constants!$B$4</f>
        <v>8561.16015625</v>
      </c>
      <c r="J8313" s="11">
        <f>G8313*Constants!$B$4/D8313</f>
        <v>0</v>
      </c>
      <c r="K8313" s="11">
        <f t="shared" si="774"/>
        <v>0</v>
      </c>
      <c r="L8313" s="12">
        <f t="shared" si="775"/>
        <v>0</v>
      </c>
      <c r="M8313" s="12">
        <f t="shared" si="776"/>
        <v>0</v>
      </c>
      <c r="N8313" s="11">
        <f t="shared" si="777"/>
        <v>102733.921875</v>
      </c>
      <c r="O8313" s="12">
        <f t="shared" si="778"/>
        <v>8561.16015625</v>
      </c>
      <c r="P8313" s="13">
        <f>IF(H8313&lt;Constants!$B$2,1,0)</f>
        <v>0</v>
      </c>
      <c r="Q8313" s="13">
        <f>IF(N8313&lt;Constants!$B$2,1,0)</f>
        <v>0</v>
      </c>
      <c r="R8313" s="13">
        <f t="shared" si="779"/>
        <v>0</v>
      </c>
      <c r="S8313" s="6">
        <v>0</v>
      </c>
    </row>
    <row r="8314" spans="1:19" x14ac:dyDescent="0.35">
      <c r="A8314" s="6">
        <v>4693</v>
      </c>
      <c r="B8314" s="6">
        <v>8</v>
      </c>
      <c r="C8314" s="7">
        <v>1428.45422363281</v>
      </c>
      <c r="D8314" s="6">
        <v>4</v>
      </c>
      <c r="E8314" s="8">
        <v>2.5588865280151398</v>
      </c>
      <c r="F8314" s="9">
        <v>0.86805606306415595</v>
      </c>
      <c r="G8314" s="10">
        <v>0</v>
      </c>
      <c r="H8314" s="10">
        <v>78393.6640625</v>
      </c>
      <c r="I8314" s="11">
        <f>H8314/Constants!$B$4</f>
        <v>6532.805338541667</v>
      </c>
      <c r="J8314" s="11">
        <f>G8314*Constants!$B$4/D8314</f>
        <v>0</v>
      </c>
      <c r="K8314" s="11">
        <f t="shared" si="774"/>
        <v>0</v>
      </c>
      <c r="L8314" s="12">
        <f t="shared" si="775"/>
        <v>0</v>
      </c>
      <c r="M8314" s="12">
        <f t="shared" si="776"/>
        <v>0</v>
      </c>
      <c r="N8314" s="11">
        <f t="shared" si="777"/>
        <v>78393.6640625</v>
      </c>
      <c r="O8314" s="12">
        <f t="shared" si="778"/>
        <v>6532.805338541667</v>
      </c>
      <c r="P8314" s="13">
        <f>IF(H8314&lt;Constants!$B$2,1,0)</f>
        <v>0</v>
      </c>
      <c r="Q8314" s="13">
        <f>IF(N8314&lt;Constants!$B$2,1,0)</f>
        <v>0</v>
      </c>
      <c r="R8314" s="13">
        <f t="shared" si="779"/>
        <v>0</v>
      </c>
      <c r="S8314" s="6">
        <v>0</v>
      </c>
    </row>
    <row r="8315" spans="1:19" x14ac:dyDescent="0.35">
      <c r="A8315" s="6">
        <v>4693</v>
      </c>
      <c r="B8315" s="6">
        <v>9</v>
      </c>
      <c r="C8315" s="7">
        <v>1428.45422363281</v>
      </c>
      <c r="D8315" s="6">
        <v>4</v>
      </c>
      <c r="E8315" s="8">
        <v>2.2795071601867698</v>
      </c>
      <c r="F8315" s="9">
        <v>1.03783392613425</v>
      </c>
      <c r="G8315" s="10">
        <v>2740</v>
      </c>
      <c r="H8315" s="10">
        <v>151636.8125</v>
      </c>
      <c r="I8315" s="11">
        <f>H8315/Constants!$B$4</f>
        <v>12636.401041666666</v>
      </c>
      <c r="J8315" s="11">
        <f>G8315*Constants!$B$4/D8315</f>
        <v>8220</v>
      </c>
      <c r="K8315" s="11">
        <f t="shared" si="774"/>
        <v>7920.342352478362</v>
      </c>
      <c r="L8315" s="12">
        <f t="shared" si="775"/>
        <v>685</v>
      </c>
      <c r="M8315" s="12">
        <f t="shared" si="776"/>
        <v>660.02852937319687</v>
      </c>
      <c r="N8315" s="11">
        <f t="shared" si="777"/>
        <v>143716.47014752164</v>
      </c>
      <c r="O8315" s="12">
        <f t="shared" si="778"/>
        <v>11976.372512293468</v>
      </c>
      <c r="P8315" s="13">
        <f>IF(H8315&lt;Constants!$B$2,1,0)</f>
        <v>0</v>
      </c>
      <c r="Q8315" s="13">
        <f>IF(N8315&lt;Constants!$B$2,1,0)</f>
        <v>0</v>
      </c>
      <c r="R8315" s="13">
        <f t="shared" si="779"/>
        <v>0</v>
      </c>
      <c r="S8315" s="6">
        <v>0</v>
      </c>
    </row>
    <row r="8316" spans="1:19" x14ac:dyDescent="0.35">
      <c r="A8316" s="6">
        <v>4693</v>
      </c>
      <c r="B8316" s="6">
        <v>10</v>
      </c>
      <c r="C8316" s="7">
        <v>1785.56774902344</v>
      </c>
      <c r="D8316" s="6">
        <v>5</v>
      </c>
      <c r="E8316" s="8">
        <v>3.08965063095093</v>
      </c>
      <c r="F8316" s="9">
        <v>1.0844758383034301</v>
      </c>
      <c r="G8316" s="10">
        <v>0</v>
      </c>
      <c r="H8316" s="10">
        <v>69219.3828125</v>
      </c>
      <c r="I8316" s="11">
        <f>H8316/Constants!$B$4</f>
        <v>5768.281901041667</v>
      </c>
      <c r="J8316" s="11">
        <f>G8316*Constants!$B$4/D8316</f>
        <v>0</v>
      </c>
      <c r="K8316" s="11">
        <f t="shared" si="774"/>
        <v>0</v>
      </c>
      <c r="L8316" s="12">
        <f t="shared" si="775"/>
        <v>0</v>
      </c>
      <c r="M8316" s="12">
        <f t="shared" si="776"/>
        <v>0</v>
      </c>
      <c r="N8316" s="11">
        <f t="shared" si="777"/>
        <v>69219.3828125</v>
      </c>
      <c r="O8316" s="12">
        <f t="shared" si="778"/>
        <v>5768.281901041667</v>
      </c>
      <c r="P8316" s="13">
        <f>IF(H8316&lt;Constants!$B$2,1,0)</f>
        <v>1</v>
      </c>
      <c r="Q8316" s="13">
        <f>IF(N8316&lt;Constants!$B$2,1,0)</f>
        <v>1</v>
      </c>
      <c r="R8316" s="13">
        <f t="shared" si="779"/>
        <v>0</v>
      </c>
      <c r="S8316" s="6">
        <v>1</v>
      </c>
    </row>
    <row r="8317" spans="1:19" x14ac:dyDescent="0.35">
      <c r="A8317" s="6">
        <v>4693</v>
      </c>
      <c r="B8317" s="6">
        <v>11</v>
      </c>
      <c r="C8317" s="7">
        <v>2142.68139648438</v>
      </c>
      <c r="D8317" s="6">
        <v>6</v>
      </c>
      <c r="E8317" s="8">
        <v>3.08965063095093</v>
      </c>
      <c r="F8317" s="9">
        <v>1.0787555632227099</v>
      </c>
      <c r="G8317" s="10">
        <v>2100</v>
      </c>
      <c r="H8317" s="10">
        <v>110834.046875</v>
      </c>
      <c r="I8317" s="11">
        <f>H8317/Constants!$B$4</f>
        <v>9236.1705729166661</v>
      </c>
      <c r="J8317" s="11">
        <f>G8317*Constants!$B$4/D8317</f>
        <v>4200</v>
      </c>
      <c r="K8317" s="11">
        <f t="shared" si="774"/>
        <v>3893.3750547276732</v>
      </c>
      <c r="L8317" s="12">
        <f t="shared" si="775"/>
        <v>350</v>
      </c>
      <c r="M8317" s="12">
        <f t="shared" si="776"/>
        <v>324.4479212273061</v>
      </c>
      <c r="N8317" s="11">
        <f t="shared" si="777"/>
        <v>106940.67182027233</v>
      </c>
      <c r="O8317" s="12">
        <f t="shared" si="778"/>
        <v>8911.7226516893606</v>
      </c>
      <c r="P8317" s="13">
        <f>IF(H8317&lt;Constants!$B$2,1,0)</f>
        <v>0</v>
      </c>
      <c r="Q8317" s="13">
        <f>IF(N8317&lt;Constants!$B$2,1,0)</f>
        <v>0</v>
      </c>
      <c r="R8317" s="13">
        <f t="shared" si="779"/>
        <v>0</v>
      </c>
      <c r="S8317" s="6">
        <v>0</v>
      </c>
    </row>
    <row r="8318" spans="1:19" x14ac:dyDescent="0.35">
      <c r="A8318" s="6">
        <v>4693</v>
      </c>
      <c r="B8318" s="6">
        <v>12</v>
      </c>
      <c r="C8318" s="7">
        <v>2499.794921875</v>
      </c>
      <c r="D8318" s="6">
        <v>7</v>
      </c>
      <c r="E8318" s="8">
        <v>3.5914680957794198</v>
      </c>
      <c r="F8318" s="9">
        <v>1.10064059197469</v>
      </c>
      <c r="G8318" s="10">
        <v>4050</v>
      </c>
      <c r="H8318" s="10">
        <v>103770.4921875</v>
      </c>
      <c r="I8318" s="11">
        <f>H8318/Constants!$B$4</f>
        <v>8647.541015625</v>
      </c>
      <c r="J8318" s="11">
        <f>G8318*Constants!$B$4/D8318</f>
        <v>6942.8571428571431</v>
      </c>
      <c r="K8318" s="11">
        <f t="shared" si="774"/>
        <v>6308.0147992731845</v>
      </c>
      <c r="L8318" s="12">
        <f t="shared" si="775"/>
        <v>578.57142857142856</v>
      </c>
      <c r="M8318" s="12">
        <f t="shared" si="776"/>
        <v>525.667899939432</v>
      </c>
      <c r="N8318" s="11">
        <f t="shared" si="777"/>
        <v>97462.47738822682</v>
      </c>
      <c r="O8318" s="12">
        <f t="shared" si="778"/>
        <v>8121.8731156855683</v>
      </c>
      <c r="P8318" s="13">
        <f>IF(H8318&lt;Constants!$B$2,1,0)</f>
        <v>0</v>
      </c>
      <c r="Q8318" s="13">
        <f>IF(N8318&lt;Constants!$B$2,1,0)</f>
        <v>0</v>
      </c>
      <c r="R8318" s="13">
        <f t="shared" si="779"/>
        <v>0</v>
      </c>
      <c r="S8318" s="6">
        <v>0</v>
      </c>
    </row>
    <row r="8319" spans="1:19" x14ac:dyDescent="0.35">
      <c r="A8319" s="6">
        <v>4694</v>
      </c>
      <c r="B8319" s="6">
        <v>1</v>
      </c>
      <c r="C8319" s="7">
        <v>394.04608154296898</v>
      </c>
      <c r="D8319" s="6">
        <v>1</v>
      </c>
      <c r="E8319" s="8">
        <v>1</v>
      </c>
      <c r="F8319" s="9">
        <v>0.96981478536477805</v>
      </c>
      <c r="G8319" s="10">
        <v>500</v>
      </c>
      <c r="H8319" s="10">
        <v>189948.625</v>
      </c>
      <c r="I8319" s="11">
        <f>H8319/Constants!$B$4</f>
        <v>15829.052083333334</v>
      </c>
      <c r="J8319" s="11">
        <f>G8319*Constants!$B$4/D8319</f>
        <v>6000</v>
      </c>
      <c r="K8319" s="11">
        <f t="shared" si="774"/>
        <v>6186.7483261179714</v>
      </c>
      <c r="L8319" s="12">
        <f t="shared" si="775"/>
        <v>500</v>
      </c>
      <c r="M8319" s="12">
        <f t="shared" si="776"/>
        <v>515.56236050983091</v>
      </c>
      <c r="N8319" s="11">
        <f t="shared" si="777"/>
        <v>183761.87667388204</v>
      </c>
      <c r="O8319" s="12">
        <f t="shared" si="778"/>
        <v>15313.489722823502</v>
      </c>
      <c r="P8319" s="13">
        <f>IF(H8319&lt;Constants!$B$2,1,0)</f>
        <v>0</v>
      </c>
      <c r="Q8319" s="13">
        <f>IF(N8319&lt;Constants!$B$2,1,0)</f>
        <v>0</v>
      </c>
      <c r="R8319" s="13">
        <f t="shared" si="779"/>
        <v>0</v>
      </c>
      <c r="S8319" s="6">
        <v>0</v>
      </c>
    </row>
    <row r="8320" spans="1:19" x14ac:dyDescent="0.35">
      <c r="A8320" s="6">
        <v>4694</v>
      </c>
      <c r="B8320" s="6">
        <v>2</v>
      </c>
      <c r="C8320" s="7">
        <v>788.09216308593795</v>
      </c>
      <c r="D8320" s="6">
        <v>2</v>
      </c>
      <c r="E8320" s="8">
        <v>1.6817928552627599</v>
      </c>
      <c r="F8320" s="9">
        <v>1.15547029218326</v>
      </c>
      <c r="G8320" s="10">
        <v>0</v>
      </c>
      <c r="H8320" s="10">
        <v>131363.34375</v>
      </c>
      <c r="I8320" s="11">
        <f>H8320/Constants!$B$4</f>
        <v>10946.9453125</v>
      </c>
      <c r="J8320" s="11">
        <f>G8320*Constants!$B$4/D8320</f>
        <v>0</v>
      </c>
      <c r="K8320" s="11">
        <f t="shared" si="774"/>
        <v>0</v>
      </c>
      <c r="L8320" s="12">
        <f t="shared" si="775"/>
        <v>0</v>
      </c>
      <c r="M8320" s="12">
        <f t="shared" si="776"/>
        <v>0</v>
      </c>
      <c r="N8320" s="11">
        <f t="shared" si="777"/>
        <v>131363.34375</v>
      </c>
      <c r="O8320" s="12">
        <f t="shared" si="778"/>
        <v>10946.9453125</v>
      </c>
      <c r="P8320" s="13">
        <f>IF(H8320&lt;Constants!$B$2,1,0)</f>
        <v>0</v>
      </c>
      <c r="Q8320" s="13">
        <f>IF(N8320&lt;Constants!$B$2,1,0)</f>
        <v>0</v>
      </c>
      <c r="R8320" s="13">
        <f t="shared" si="779"/>
        <v>0</v>
      </c>
      <c r="S8320" s="6">
        <v>0</v>
      </c>
    </row>
    <row r="8321" spans="1:19" x14ac:dyDescent="0.35">
      <c r="A8321" s="6">
        <v>4694</v>
      </c>
      <c r="B8321" s="6">
        <v>3</v>
      </c>
      <c r="C8321" s="7">
        <v>788.09216308593795</v>
      </c>
      <c r="D8321" s="6">
        <v>2</v>
      </c>
      <c r="E8321" s="8">
        <v>1.6817928552627599</v>
      </c>
      <c r="F8321" s="9">
        <v>1.0565522608590601</v>
      </c>
      <c r="G8321" s="10">
        <v>400</v>
      </c>
      <c r="H8321" s="10">
        <v>148455.015625</v>
      </c>
      <c r="I8321" s="11">
        <f>H8321/Constants!$B$4</f>
        <v>12371.251302083334</v>
      </c>
      <c r="J8321" s="11">
        <f>G8321*Constants!$B$4/D8321</f>
        <v>2400</v>
      </c>
      <c r="K8321" s="11">
        <f t="shared" si="774"/>
        <v>2271.5393160472831</v>
      </c>
      <c r="L8321" s="12">
        <f t="shared" si="775"/>
        <v>200</v>
      </c>
      <c r="M8321" s="12">
        <f t="shared" si="776"/>
        <v>189.29494300394026</v>
      </c>
      <c r="N8321" s="11">
        <f t="shared" si="777"/>
        <v>146183.47630895273</v>
      </c>
      <c r="O8321" s="12">
        <f t="shared" si="778"/>
        <v>12181.956359079393</v>
      </c>
      <c r="P8321" s="13">
        <f>IF(H8321&lt;Constants!$B$2,1,0)</f>
        <v>0</v>
      </c>
      <c r="Q8321" s="13">
        <f>IF(N8321&lt;Constants!$B$2,1,0)</f>
        <v>0</v>
      </c>
      <c r="R8321" s="13">
        <f t="shared" si="779"/>
        <v>0</v>
      </c>
      <c r="S8321" s="6">
        <v>0</v>
      </c>
    </row>
    <row r="8322" spans="1:19" x14ac:dyDescent="0.35">
      <c r="A8322" s="6">
        <v>4694</v>
      </c>
      <c r="B8322" s="6">
        <v>4</v>
      </c>
      <c r="C8322" s="7">
        <v>788.09216308593795</v>
      </c>
      <c r="D8322" s="6">
        <v>2</v>
      </c>
      <c r="E8322" s="8">
        <v>1.35540294647217</v>
      </c>
      <c r="F8322" s="9">
        <v>1.1073711737443701</v>
      </c>
      <c r="G8322" s="10">
        <v>270</v>
      </c>
      <c r="H8322" s="10">
        <v>91332.109375</v>
      </c>
      <c r="I8322" s="11">
        <f>H8322/Constants!$B$4</f>
        <v>7611.009114583333</v>
      </c>
      <c r="J8322" s="11">
        <f>G8322*Constants!$B$4/D8322</f>
        <v>1620</v>
      </c>
      <c r="K8322" s="11">
        <f t="shared" si="774"/>
        <v>1462.9241201234006</v>
      </c>
      <c r="L8322" s="12">
        <f t="shared" si="775"/>
        <v>135</v>
      </c>
      <c r="M8322" s="12">
        <f t="shared" si="776"/>
        <v>121.91034334361672</v>
      </c>
      <c r="N8322" s="11">
        <f t="shared" si="777"/>
        <v>89869.185254876604</v>
      </c>
      <c r="O8322" s="12">
        <f t="shared" si="778"/>
        <v>7489.0987712397164</v>
      </c>
      <c r="P8322" s="13">
        <f>IF(H8322&lt;Constants!$B$2,1,0)</f>
        <v>0</v>
      </c>
      <c r="Q8322" s="13">
        <f>IF(N8322&lt;Constants!$B$2,1,0)</f>
        <v>0</v>
      </c>
      <c r="R8322" s="13">
        <f t="shared" si="779"/>
        <v>0</v>
      </c>
      <c r="S8322" s="6">
        <v>0</v>
      </c>
    </row>
    <row r="8323" spans="1:19" x14ac:dyDescent="0.35">
      <c r="A8323" s="6">
        <v>4694</v>
      </c>
      <c r="B8323" s="6">
        <v>5</v>
      </c>
      <c r="C8323" s="7">
        <v>1182.13818359375</v>
      </c>
      <c r="D8323" s="6">
        <v>3</v>
      </c>
      <c r="E8323" s="8">
        <v>1.6817928552627599</v>
      </c>
      <c r="F8323" s="9">
        <v>1.1278820771806799</v>
      </c>
      <c r="G8323" s="10">
        <v>0</v>
      </c>
      <c r="H8323" s="10">
        <v>48983.63671875</v>
      </c>
      <c r="I8323" s="11">
        <f>H8323/Constants!$B$4</f>
        <v>4081.9697265625</v>
      </c>
      <c r="J8323" s="11">
        <f>G8323*Constants!$B$4/D8323</f>
        <v>0</v>
      </c>
      <c r="K8323" s="11">
        <f t="shared" ref="K8323:K8386" si="780">J8323/F8323</f>
        <v>0</v>
      </c>
      <c r="L8323" s="12">
        <f t="shared" ref="L8323:L8386" si="781">G8323/D8323</f>
        <v>0</v>
      </c>
      <c r="M8323" s="12">
        <f t="shared" ref="M8323:M8386" si="782">L8323/F8323</f>
        <v>0</v>
      </c>
      <c r="N8323" s="11">
        <f t="shared" ref="N8323:N8386" si="783">H8323-K8323</f>
        <v>48983.63671875</v>
      </c>
      <c r="O8323" s="12">
        <f t="shared" ref="O8323:O8386" si="784">I8323-M8323</f>
        <v>4081.9697265625</v>
      </c>
      <c r="P8323" s="13">
        <f>IF(H8323&lt;Constants!$B$2,1,0)</f>
        <v>1</v>
      </c>
      <c r="Q8323" s="13">
        <f>IF(N8323&lt;Constants!$B$2,1,0)</f>
        <v>1</v>
      </c>
      <c r="R8323" s="13">
        <f t="shared" ref="R8323:R8386" si="785">IF(AND(P8323=0,Q8323=1),1,0)</f>
        <v>0</v>
      </c>
      <c r="S8323" s="6">
        <v>1</v>
      </c>
    </row>
    <row r="8324" spans="1:19" x14ac:dyDescent="0.35">
      <c r="A8324" s="6">
        <v>4694</v>
      </c>
      <c r="B8324" s="6">
        <v>6</v>
      </c>
      <c r="C8324" s="7">
        <v>1182.13818359375</v>
      </c>
      <c r="D8324" s="6">
        <v>3</v>
      </c>
      <c r="E8324" s="8">
        <v>1.6817928552627599</v>
      </c>
      <c r="F8324" s="9">
        <v>1.2480687218861499</v>
      </c>
      <c r="G8324" s="10">
        <v>0</v>
      </c>
      <c r="H8324" s="10">
        <v>80622.984375</v>
      </c>
      <c r="I8324" s="11">
        <f>H8324/Constants!$B$4</f>
        <v>6718.58203125</v>
      </c>
      <c r="J8324" s="11">
        <f>G8324*Constants!$B$4/D8324</f>
        <v>0</v>
      </c>
      <c r="K8324" s="11">
        <f t="shared" si="780"/>
        <v>0</v>
      </c>
      <c r="L8324" s="12">
        <f t="shared" si="781"/>
        <v>0</v>
      </c>
      <c r="M8324" s="12">
        <f t="shared" si="782"/>
        <v>0</v>
      </c>
      <c r="N8324" s="11">
        <f t="shared" si="783"/>
        <v>80622.984375</v>
      </c>
      <c r="O8324" s="12">
        <f t="shared" si="784"/>
        <v>6718.58203125</v>
      </c>
      <c r="P8324" s="13">
        <f>IF(H8324&lt;Constants!$B$2,1,0)</f>
        <v>0</v>
      </c>
      <c r="Q8324" s="13">
        <f>IF(N8324&lt;Constants!$B$2,1,0)</f>
        <v>0</v>
      </c>
      <c r="R8324" s="13">
        <f t="shared" si="785"/>
        <v>0</v>
      </c>
      <c r="S8324" s="6">
        <v>0</v>
      </c>
    </row>
    <row r="8325" spans="1:19" x14ac:dyDescent="0.35">
      <c r="A8325" s="6">
        <v>4694</v>
      </c>
      <c r="B8325" s="6">
        <v>7</v>
      </c>
      <c r="C8325" s="7">
        <v>1182.13818359375</v>
      </c>
      <c r="D8325" s="6">
        <v>3</v>
      </c>
      <c r="E8325" s="8">
        <v>1.6817928552627599</v>
      </c>
      <c r="F8325" s="9">
        <v>1.0409552531013999</v>
      </c>
      <c r="G8325" s="10">
        <v>340</v>
      </c>
      <c r="H8325" s="10">
        <v>34494.34375</v>
      </c>
      <c r="I8325" s="11">
        <f>H8325/Constants!$B$4</f>
        <v>2874.5286458333335</v>
      </c>
      <c r="J8325" s="11">
        <f>G8325*Constants!$B$4/D8325</f>
        <v>1360</v>
      </c>
      <c r="K8325" s="11">
        <f t="shared" si="780"/>
        <v>1306.4922780763582</v>
      </c>
      <c r="L8325" s="12">
        <f t="shared" si="781"/>
        <v>113.33333333333333</v>
      </c>
      <c r="M8325" s="12">
        <f t="shared" si="782"/>
        <v>108.87435650636318</v>
      </c>
      <c r="N8325" s="11">
        <f t="shared" si="783"/>
        <v>33187.851471923641</v>
      </c>
      <c r="O8325" s="12">
        <f t="shared" si="784"/>
        <v>2765.6542893269702</v>
      </c>
      <c r="P8325" s="13">
        <f>IF(H8325&lt;Constants!$B$2,1,0)</f>
        <v>1</v>
      </c>
      <c r="Q8325" s="13">
        <f>IF(N8325&lt;Constants!$B$2,1,0)</f>
        <v>1</v>
      </c>
      <c r="R8325" s="13">
        <f t="shared" si="785"/>
        <v>0</v>
      </c>
      <c r="S8325" s="6">
        <v>1</v>
      </c>
    </row>
    <row r="8326" spans="1:19" x14ac:dyDescent="0.35">
      <c r="A8326" s="6">
        <v>4694</v>
      </c>
      <c r="B8326" s="6">
        <v>8</v>
      </c>
      <c r="C8326" s="7">
        <v>1576.18432617188</v>
      </c>
      <c r="D8326" s="6">
        <v>4</v>
      </c>
      <c r="E8326" s="8">
        <v>2.2795071601867698</v>
      </c>
      <c r="F8326" s="9">
        <v>1.19681918373463</v>
      </c>
      <c r="G8326" s="10">
        <v>0</v>
      </c>
      <c r="H8326" s="10">
        <v>115968.015625</v>
      </c>
      <c r="I8326" s="11">
        <f>H8326/Constants!$B$4</f>
        <v>9664.0013020833339</v>
      </c>
      <c r="J8326" s="11">
        <f>G8326*Constants!$B$4/D8326</f>
        <v>0</v>
      </c>
      <c r="K8326" s="11">
        <f t="shared" si="780"/>
        <v>0</v>
      </c>
      <c r="L8326" s="12">
        <f t="shared" si="781"/>
        <v>0</v>
      </c>
      <c r="M8326" s="12">
        <f t="shared" si="782"/>
        <v>0</v>
      </c>
      <c r="N8326" s="11">
        <f t="shared" si="783"/>
        <v>115968.015625</v>
      </c>
      <c r="O8326" s="12">
        <f t="shared" si="784"/>
        <v>9664.0013020833339</v>
      </c>
      <c r="P8326" s="13">
        <f>IF(H8326&lt;Constants!$B$2,1,0)</f>
        <v>0</v>
      </c>
      <c r="Q8326" s="13">
        <f>IF(N8326&lt;Constants!$B$2,1,0)</f>
        <v>0</v>
      </c>
      <c r="R8326" s="13">
        <f t="shared" si="785"/>
        <v>0</v>
      </c>
      <c r="S8326" s="6">
        <v>0</v>
      </c>
    </row>
    <row r="8327" spans="1:19" x14ac:dyDescent="0.35">
      <c r="A8327" s="6">
        <v>4694</v>
      </c>
      <c r="B8327" s="6">
        <v>9</v>
      </c>
      <c r="C8327" s="7">
        <v>1576.18432617188</v>
      </c>
      <c r="D8327" s="6">
        <v>4</v>
      </c>
      <c r="E8327" s="8">
        <v>2.5588865280151398</v>
      </c>
      <c r="F8327" s="9">
        <v>0.92100874021616996</v>
      </c>
      <c r="G8327" s="10">
        <v>0</v>
      </c>
      <c r="H8327" s="10">
        <v>145643.03125</v>
      </c>
      <c r="I8327" s="11">
        <f>H8327/Constants!$B$4</f>
        <v>12136.919270833334</v>
      </c>
      <c r="J8327" s="11">
        <f>G8327*Constants!$B$4/D8327</f>
        <v>0</v>
      </c>
      <c r="K8327" s="11">
        <f t="shared" si="780"/>
        <v>0</v>
      </c>
      <c r="L8327" s="12">
        <f t="shared" si="781"/>
        <v>0</v>
      </c>
      <c r="M8327" s="12">
        <f t="shared" si="782"/>
        <v>0</v>
      </c>
      <c r="N8327" s="11">
        <f t="shared" si="783"/>
        <v>145643.03125</v>
      </c>
      <c r="O8327" s="12">
        <f t="shared" si="784"/>
        <v>12136.919270833334</v>
      </c>
      <c r="P8327" s="13">
        <f>IF(H8327&lt;Constants!$B$2,1,0)</f>
        <v>0</v>
      </c>
      <c r="Q8327" s="13">
        <f>IF(N8327&lt;Constants!$B$2,1,0)</f>
        <v>0</v>
      </c>
      <c r="R8327" s="13">
        <f t="shared" si="785"/>
        <v>0</v>
      </c>
      <c r="S8327" s="6">
        <v>0</v>
      </c>
    </row>
    <row r="8328" spans="1:19" x14ac:dyDescent="0.35">
      <c r="A8328" s="6">
        <v>4694</v>
      </c>
      <c r="B8328" s="6">
        <v>10</v>
      </c>
      <c r="C8328" s="7">
        <v>1970.23046875</v>
      </c>
      <c r="D8328" s="6">
        <v>5</v>
      </c>
      <c r="E8328" s="8">
        <v>2.8284270763397199</v>
      </c>
      <c r="F8328" s="9">
        <v>1.1006465277262201</v>
      </c>
      <c r="G8328" s="10">
        <v>0</v>
      </c>
      <c r="H8328" s="10">
        <v>73708.2265625</v>
      </c>
      <c r="I8328" s="11">
        <f>H8328/Constants!$B$4</f>
        <v>6142.352213541667</v>
      </c>
      <c r="J8328" s="11">
        <f>G8328*Constants!$B$4/D8328</f>
        <v>0</v>
      </c>
      <c r="K8328" s="11">
        <f t="shared" si="780"/>
        <v>0</v>
      </c>
      <c r="L8328" s="12">
        <f t="shared" si="781"/>
        <v>0</v>
      </c>
      <c r="M8328" s="12">
        <f t="shared" si="782"/>
        <v>0</v>
      </c>
      <c r="N8328" s="11">
        <f t="shared" si="783"/>
        <v>73708.2265625</v>
      </c>
      <c r="O8328" s="12">
        <f t="shared" si="784"/>
        <v>6142.352213541667</v>
      </c>
      <c r="P8328" s="13">
        <f>IF(H8328&lt;Constants!$B$2,1,0)</f>
        <v>0</v>
      </c>
      <c r="Q8328" s="13">
        <f>IF(N8328&lt;Constants!$B$2,1,0)</f>
        <v>0</v>
      </c>
      <c r="R8328" s="13">
        <f t="shared" si="785"/>
        <v>0</v>
      </c>
      <c r="S8328" s="6">
        <v>0</v>
      </c>
    </row>
    <row r="8329" spans="1:19" x14ac:dyDescent="0.35">
      <c r="A8329" s="6">
        <v>4694</v>
      </c>
      <c r="B8329" s="6">
        <v>11</v>
      </c>
      <c r="C8329" s="7">
        <v>1970.23046875</v>
      </c>
      <c r="D8329" s="6">
        <v>5</v>
      </c>
      <c r="E8329" s="8">
        <v>2.8284270763397199</v>
      </c>
      <c r="F8329" s="9">
        <v>1.1489597066278101</v>
      </c>
      <c r="G8329" s="10">
        <v>110</v>
      </c>
      <c r="H8329" s="10">
        <v>60179.94140625</v>
      </c>
      <c r="I8329" s="11">
        <f>H8329/Constants!$B$4</f>
        <v>5014.9951171875</v>
      </c>
      <c r="J8329" s="11">
        <f>G8329*Constants!$B$4/D8329</f>
        <v>264</v>
      </c>
      <c r="K8329" s="11">
        <f t="shared" si="780"/>
        <v>229.77307078490892</v>
      </c>
      <c r="L8329" s="12">
        <f t="shared" si="781"/>
        <v>22</v>
      </c>
      <c r="M8329" s="12">
        <f t="shared" si="782"/>
        <v>19.14775589874241</v>
      </c>
      <c r="N8329" s="11">
        <f t="shared" si="783"/>
        <v>59950.168335465089</v>
      </c>
      <c r="O8329" s="12">
        <f t="shared" si="784"/>
        <v>4995.8473612887574</v>
      </c>
      <c r="P8329" s="13">
        <f>IF(H8329&lt;Constants!$B$2,1,0)</f>
        <v>1</v>
      </c>
      <c r="Q8329" s="13">
        <f>IF(N8329&lt;Constants!$B$2,1,0)</f>
        <v>1</v>
      </c>
      <c r="R8329" s="13">
        <f t="shared" si="785"/>
        <v>0</v>
      </c>
      <c r="S8329" s="6">
        <v>1</v>
      </c>
    </row>
    <row r="8330" spans="1:19" x14ac:dyDescent="0.35">
      <c r="A8330" s="6">
        <v>4694</v>
      </c>
      <c r="B8330" s="6">
        <v>12</v>
      </c>
      <c r="C8330" s="7">
        <v>2758.32250976563</v>
      </c>
      <c r="D8330" s="6">
        <v>7</v>
      </c>
      <c r="E8330" s="8">
        <v>3.8336586952209499</v>
      </c>
      <c r="F8330" s="9">
        <v>1.0939743292047199</v>
      </c>
      <c r="G8330" s="10">
        <v>0</v>
      </c>
      <c r="H8330" s="10">
        <v>97808.0234375</v>
      </c>
      <c r="I8330" s="11">
        <f>H8330/Constants!$B$4</f>
        <v>8150.668619791667</v>
      </c>
      <c r="J8330" s="11">
        <f>G8330*Constants!$B$4/D8330</f>
        <v>0</v>
      </c>
      <c r="K8330" s="11">
        <f t="shared" si="780"/>
        <v>0</v>
      </c>
      <c r="L8330" s="12">
        <f t="shared" si="781"/>
        <v>0</v>
      </c>
      <c r="M8330" s="12">
        <f t="shared" si="782"/>
        <v>0</v>
      </c>
      <c r="N8330" s="11">
        <f t="shared" si="783"/>
        <v>97808.0234375</v>
      </c>
      <c r="O8330" s="12">
        <f t="shared" si="784"/>
        <v>8150.668619791667</v>
      </c>
      <c r="P8330" s="13">
        <f>IF(H8330&lt;Constants!$B$2,1,0)</f>
        <v>0</v>
      </c>
      <c r="Q8330" s="13">
        <f>IF(N8330&lt;Constants!$B$2,1,0)</f>
        <v>0</v>
      </c>
      <c r="R8330" s="13">
        <f t="shared" si="785"/>
        <v>0</v>
      </c>
      <c r="S8330" s="6">
        <v>0</v>
      </c>
    </row>
    <row r="8331" spans="1:19" x14ac:dyDescent="0.35">
      <c r="A8331" s="6">
        <v>4695</v>
      </c>
      <c r="B8331" s="6">
        <v>1</v>
      </c>
      <c r="C8331" s="7">
        <v>258.55187988281301</v>
      </c>
      <c r="D8331" s="6">
        <v>1</v>
      </c>
      <c r="E8331" s="8">
        <v>1</v>
      </c>
      <c r="F8331" s="9">
        <v>0.91587995903889396</v>
      </c>
      <c r="G8331" s="10">
        <v>0</v>
      </c>
      <c r="H8331" s="10">
        <v>109318.84375</v>
      </c>
      <c r="I8331" s="11">
        <f>H8331/Constants!$B$4</f>
        <v>9109.9036458333339</v>
      </c>
      <c r="J8331" s="11">
        <f>G8331*Constants!$B$4/D8331</f>
        <v>0</v>
      </c>
      <c r="K8331" s="11">
        <f t="shared" si="780"/>
        <v>0</v>
      </c>
      <c r="L8331" s="12">
        <f t="shared" si="781"/>
        <v>0</v>
      </c>
      <c r="M8331" s="12">
        <f t="shared" si="782"/>
        <v>0</v>
      </c>
      <c r="N8331" s="11">
        <f t="shared" si="783"/>
        <v>109318.84375</v>
      </c>
      <c r="O8331" s="12">
        <f t="shared" si="784"/>
        <v>9109.9036458333339</v>
      </c>
      <c r="P8331" s="13">
        <f>IF(H8331&lt;Constants!$B$2,1,0)</f>
        <v>0</v>
      </c>
      <c r="Q8331" s="13">
        <f>IF(N8331&lt;Constants!$B$2,1,0)</f>
        <v>0</v>
      </c>
      <c r="R8331" s="13">
        <f t="shared" si="785"/>
        <v>0</v>
      </c>
      <c r="S8331" s="6">
        <v>0</v>
      </c>
    </row>
    <row r="8332" spans="1:19" x14ac:dyDescent="0.35">
      <c r="A8332" s="6">
        <v>4695</v>
      </c>
      <c r="B8332" s="6">
        <v>2</v>
      </c>
      <c r="C8332" s="7">
        <v>517.103759765625</v>
      </c>
      <c r="D8332" s="6">
        <v>2</v>
      </c>
      <c r="E8332" s="8">
        <v>1.6817928552627599</v>
      </c>
      <c r="F8332" s="9">
        <v>1.0581123000313799</v>
      </c>
      <c r="G8332" s="10">
        <v>0</v>
      </c>
      <c r="H8332" s="10">
        <v>159184.9375</v>
      </c>
      <c r="I8332" s="11">
        <f>H8332/Constants!$B$4</f>
        <v>13265.411458333334</v>
      </c>
      <c r="J8332" s="11">
        <f>G8332*Constants!$B$4/D8332</f>
        <v>0</v>
      </c>
      <c r="K8332" s="11">
        <f t="shared" si="780"/>
        <v>0</v>
      </c>
      <c r="L8332" s="12">
        <f t="shared" si="781"/>
        <v>0</v>
      </c>
      <c r="M8332" s="12">
        <f t="shared" si="782"/>
        <v>0</v>
      </c>
      <c r="N8332" s="11">
        <f t="shared" si="783"/>
        <v>159184.9375</v>
      </c>
      <c r="O8332" s="12">
        <f t="shared" si="784"/>
        <v>13265.411458333334</v>
      </c>
      <c r="P8332" s="13">
        <f>IF(H8332&lt;Constants!$B$2,1,0)</f>
        <v>0</v>
      </c>
      <c r="Q8332" s="13">
        <f>IF(N8332&lt;Constants!$B$2,1,0)</f>
        <v>0</v>
      </c>
      <c r="R8332" s="13">
        <f t="shared" si="785"/>
        <v>0</v>
      </c>
      <c r="S8332" s="6">
        <v>0</v>
      </c>
    </row>
    <row r="8333" spans="1:19" x14ac:dyDescent="0.35">
      <c r="A8333" s="6">
        <v>4695</v>
      </c>
      <c r="B8333" s="6">
        <v>3</v>
      </c>
      <c r="C8333" s="7">
        <v>517.103759765625</v>
      </c>
      <c r="D8333" s="6">
        <v>2</v>
      </c>
      <c r="E8333" s="8">
        <v>1.6817928552627599</v>
      </c>
      <c r="F8333" s="9">
        <v>1.04154033951453</v>
      </c>
      <c r="G8333" s="10">
        <v>0</v>
      </c>
      <c r="H8333" s="10">
        <v>106150.7265625</v>
      </c>
      <c r="I8333" s="11">
        <f>H8333/Constants!$B$4</f>
        <v>8845.8938802083339</v>
      </c>
      <c r="J8333" s="11">
        <f>G8333*Constants!$B$4/D8333</f>
        <v>0</v>
      </c>
      <c r="K8333" s="11">
        <f t="shared" si="780"/>
        <v>0</v>
      </c>
      <c r="L8333" s="12">
        <f t="shared" si="781"/>
        <v>0</v>
      </c>
      <c r="M8333" s="12">
        <f t="shared" si="782"/>
        <v>0</v>
      </c>
      <c r="N8333" s="11">
        <f t="shared" si="783"/>
        <v>106150.7265625</v>
      </c>
      <c r="O8333" s="12">
        <f t="shared" si="784"/>
        <v>8845.8938802083339</v>
      </c>
      <c r="P8333" s="13">
        <f>IF(H8333&lt;Constants!$B$2,1,0)</f>
        <v>0</v>
      </c>
      <c r="Q8333" s="13">
        <f>IF(N8333&lt;Constants!$B$2,1,0)</f>
        <v>0</v>
      </c>
      <c r="R8333" s="13">
        <f t="shared" si="785"/>
        <v>0</v>
      </c>
      <c r="S8333" s="6">
        <v>0</v>
      </c>
    </row>
    <row r="8334" spans="1:19" x14ac:dyDescent="0.35">
      <c r="A8334" s="6">
        <v>4695</v>
      </c>
      <c r="B8334" s="6">
        <v>4</v>
      </c>
      <c r="C8334" s="7">
        <v>517.103759765625</v>
      </c>
      <c r="D8334" s="6">
        <v>2</v>
      </c>
      <c r="E8334" s="8">
        <v>1.6817928552627599</v>
      </c>
      <c r="F8334" s="9">
        <v>0.86715144346551798</v>
      </c>
      <c r="G8334" s="10">
        <v>0</v>
      </c>
      <c r="H8334" s="10">
        <v>76597.296875</v>
      </c>
      <c r="I8334" s="11">
        <f>H8334/Constants!$B$4</f>
        <v>6383.108072916667</v>
      </c>
      <c r="J8334" s="11">
        <f>G8334*Constants!$B$4/D8334</f>
        <v>0</v>
      </c>
      <c r="K8334" s="11">
        <f t="shared" si="780"/>
        <v>0</v>
      </c>
      <c r="L8334" s="12">
        <f t="shared" si="781"/>
        <v>0</v>
      </c>
      <c r="M8334" s="12">
        <f t="shared" si="782"/>
        <v>0</v>
      </c>
      <c r="N8334" s="11">
        <f t="shared" si="783"/>
        <v>76597.296875</v>
      </c>
      <c r="O8334" s="12">
        <f t="shared" si="784"/>
        <v>6383.108072916667</v>
      </c>
      <c r="P8334" s="13">
        <f>IF(H8334&lt;Constants!$B$2,1,0)</f>
        <v>0</v>
      </c>
      <c r="Q8334" s="13">
        <f>IF(N8334&lt;Constants!$B$2,1,0)</f>
        <v>0</v>
      </c>
      <c r="R8334" s="13">
        <f t="shared" si="785"/>
        <v>0</v>
      </c>
      <c r="S8334" s="6">
        <v>0</v>
      </c>
    </row>
    <row r="8335" spans="1:19" x14ac:dyDescent="0.35">
      <c r="A8335" s="6">
        <v>4695</v>
      </c>
      <c r="B8335" s="6">
        <v>5</v>
      </c>
      <c r="C8335" s="7">
        <v>775.65563964843795</v>
      </c>
      <c r="D8335" s="6">
        <v>3</v>
      </c>
      <c r="E8335" s="8">
        <v>1.6817928552627599</v>
      </c>
      <c r="F8335" s="9">
        <v>1.2296119886069099</v>
      </c>
      <c r="G8335" s="10">
        <v>0</v>
      </c>
      <c r="H8335" s="10">
        <v>69557.6171875</v>
      </c>
      <c r="I8335" s="11">
        <f>H8335/Constants!$B$4</f>
        <v>5796.468098958333</v>
      </c>
      <c r="J8335" s="11">
        <f>G8335*Constants!$B$4/D8335</f>
        <v>0</v>
      </c>
      <c r="K8335" s="11">
        <f t="shared" si="780"/>
        <v>0</v>
      </c>
      <c r="L8335" s="12">
        <f t="shared" si="781"/>
        <v>0</v>
      </c>
      <c r="M8335" s="12">
        <f t="shared" si="782"/>
        <v>0</v>
      </c>
      <c r="N8335" s="11">
        <f t="shared" si="783"/>
        <v>69557.6171875</v>
      </c>
      <c r="O8335" s="12">
        <f t="shared" si="784"/>
        <v>5796.468098958333</v>
      </c>
      <c r="P8335" s="13">
        <f>IF(H8335&lt;Constants!$B$2,1,0)</f>
        <v>1</v>
      </c>
      <c r="Q8335" s="13">
        <f>IF(N8335&lt;Constants!$B$2,1,0)</f>
        <v>1</v>
      </c>
      <c r="R8335" s="13">
        <f t="shared" si="785"/>
        <v>0</v>
      </c>
      <c r="S8335" s="6">
        <v>1</v>
      </c>
    </row>
    <row r="8336" spans="1:19" x14ac:dyDescent="0.35">
      <c r="A8336" s="6">
        <v>4695</v>
      </c>
      <c r="B8336" s="6">
        <v>6</v>
      </c>
      <c r="C8336" s="7">
        <v>775.65563964843795</v>
      </c>
      <c r="D8336" s="6">
        <v>3</v>
      </c>
      <c r="E8336" s="8">
        <v>1.6817928552627599</v>
      </c>
      <c r="F8336" s="9">
        <v>0.89149203444315905</v>
      </c>
      <c r="G8336" s="10">
        <v>0</v>
      </c>
      <c r="H8336" s="10">
        <v>115570.875</v>
      </c>
      <c r="I8336" s="11">
        <f>H8336/Constants!$B$4</f>
        <v>9630.90625</v>
      </c>
      <c r="J8336" s="11">
        <f>G8336*Constants!$B$4/D8336</f>
        <v>0</v>
      </c>
      <c r="K8336" s="11">
        <f t="shared" si="780"/>
        <v>0</v>
      </c>
      <c r="L8336" s="12">
        <f t="shared" si="781"/>
        <v>0</v>
      </c>
      <c r="M8336" s="12">
        <f t="shared" si="782"/>
        <v>0</v>
      </c>
      <c r="N8336" s="11">
        <f t="shared" si="783"/>
        <v>115570.875</v>
      </c>
      <c r="O8336" s="12">
        <f t="shared" si="784"/>
        <v>9630.90625</v>
      </c>
      <c r="P8336" s="13">
        <f>IF(H8336&lt;Constants!$B$2,1,0)</f>
        <v>0</v>
      </c>
      <c r="Q8336" s="13">
        <f>IF(N8336&lt;Constants!$B$2,1,0)</f>
        <v>0</v>
      </c>
      <c r="R8336" s="13">
        <f t="shared" si="785"/>
        <v>0</v>
      </c>
      <c r="S8336" s="6">
        <v>0</v>
      </c>
    </row>
    <row r="8337" spans="1:19" x14ac:dyDescent="0.35">
      <c r="A8337" s="6">
        <v>4695</v>
      </c>
      <c r="B8337" s="6">
        <v>7</v>
      </c>
      <c r="C8337" s="7">
        <v>1034.20751953125</v>
      </c>
      <c r="D8337" s="6">
        <v>4</v>
      </c>
      <c r="E8337" s="8">
        <v>2.2795071601867698</v>
      </c>
      <c r="F8337" s="9">
        <v>0.932823057537151</v>
      </c>
      <c r="G8337" s="10">
        <v>0</v>
      </c>
      <c r="H8337" s="10">
        <v>155245.859375</v>
      </c>
      <c r="I8337" s="11">
        <f>H8337/Constants!$B$4</f>
        <v>12937.154947916666</v>
      </c>
      <c r="J8337" s="11">
        <f>G8337*Constants!$B$4/D8337</f>
        <v>0</v>
      </c>
      <c r="K8337" s="11">
        <f t="shared" si="780"/>
        <v>0</v>
      </c>
      <c r="L8337" s="12">
        <f t="shared" si="781"/>
        <v>0</v>
      </c>
      <c r="M8337" s="12">
        <f t="shared" si="782"/>
        <v>0</v>
      </c>
      <c r="N8337" s="11">
        <f t="shared" si="783"/>
        <v>155245.859375</v>
      </c>
      <c r="O8337" s="12">
        <f t="shared" si="784"/>
        <v>12937.154947916666</v>
      </c>
      <c r="P8337" s="13">
        <f>IF(H8337&lt;Constants!$B$2,1,0)</f>
        <v>0</v>
      </c>
      <c r="Q8337" s="13">
        <f>IF(N8337&lt;Constants!$B$2,1,0)</f>
        <v>0</v>
      </c>
      <c r="R8337" s="13">
        <f t="shared" si="785"/>
        <v>0</v>
      </c>
      <c r="S8337" s="6">
        <v>0</v>
      </c>
    </row>
    <row r="8338" spans="1:19" x14ac:dyDescent="0.35">
      <c r="A8338" s="6">
        <v>4695</v>
      </c>
      <c r="B8338" s="6">
        <v>8</v>
      </c>
      <c r="C8338" s="7">
        <v>1034.20751953125</v>
      </c>
      <c r="D8338" s="6">
        <v>4</v>
      </c>
      <c r="E8338" s="8">
        <v>2.5588865280151398</v>
      </c>
      <c r="F8338" s="9">
        <v>1.0517389737298199</v>
      </c>
      <c r="G8338" s="10">
        <v>0</v>
      </c>
      <c r="H8338" s="10">
        <v>98941.3984375</v>
      </c>
      <c r="I8338" s="11">
        <f>H8338/Constants!$B$4</f>
        <v>8245.1165364583339</v>
      </c>
      <c r="J8338" s="11">
        <f>G8338*Constants!$B$4/D8338</f>
        <v>0</v>
      </c>
      <c r="K8338" s="11">
        <f t="shared" si="780"/>
        <v>0</v>
      </c>
      <c r="L8338" s="12">
        <f t="shared" si="781"/>
        <v>0</v>
      </c>
      <c r="M8338" s="12">
        <f t="shared" si="782"/>
        <v>0</v>
      </c>
      <c r="N8338" s="11">
        <f t="shared" si="783"/>
        <v>98941.3984375</v>
      </c>
      <c r="O8338" s="12">
        <f t="shared" si="784"/>
        <v>8245.1165364583339</v>
      </c>
      <c r="P8338" s="13">
        <f>IF(H8338&lt;Constants!$B$2,1,0)</f>
        <v>0</v>
      </c>
      <c r="Q8338" s="13">
        <f>IF(N8338&lt;Constants!$B$2,1,0)</f>
        <v>0</v>
      </c>
      <c r="R8338" s="13">
        <f t="shared" si="785"/>
        <v>0</v>
      </c>
      <c r="S8338" s="6">
        <v>0</v>
      </c>
    </row>
    <row r="8339" spans="1:19" x14ac:dyDescent="0.35">
      <c r="A8339" s="6">
        <v>4695</v>
      </c>
      <c r="B8339" s="6">
        <v>9</v>
      </c>
      <c r="C8339" s="7">
        <v>1034.20751953125</v>
      </c>
      <c r="D8339" s="6">
        <v>4</v>
      </c>
      <c r="E8339" s="8">
        <v>2.5588865280151398</v>
      </c>
      <c r="F8339" s="9">
        <v>1.0959266592111201</v>
      </c>
      <c r="G8339" s="10">
        <v>0</v>
      </c>
      <c r="H8339" s="10">
        <v>81981.5859375</v>
      </c>
      <c r="I8339" s="11">
        <f>H8339/Constants!$B$4</f>
        <v>6831.798828125</v>
      </c>
      <c r="J8339" s="11">
        <f>G8339*Constants!$B$4/D8339</f>
        <v>0</v>
      </c>
      <c r="K8339" s="11">
        <f t="shared" si="780"/>
        <v>0</v>
      </c>
      <c r="L8339" s="12">
        <f t="shared" si="781"/>
        <v>0</v>
      </c>
      <c r="M8339" s="12">
        <f t="shared" si="782"/>
        <v>0</v>
      </c>
      <c r="N8339" s="11">
        <f t="shared" si="783"/>
        <v>81981.5859375</v>
      </c>
      <c r="O8339" s="12">
        <f t="shared" si="784"/>
        <v>6831.798828125</v>
      </c>
      <c r="P8339" s="13">
        <f>IF(H8339&lt;Constants!$B$2,1,0)</f>
        <v>0</v>
      </c>
      <c r="Q8339" s="13">
        <f>IF(N8339&lt;Constants!$B$2,1,0)</f>
        <v>0</v>
      </c>
      <c r="R8339" s="13">
        <f t="shared" si="785"/>
        <v>0</v>
      </c>
      <c r="S8339" s="6">
        <v>0</v>
      </c>
    </row>
    <row r="8340" spans="1:19" x14ac:dyDescent="0.35">
      <c r="A8340" s="6">
        <v>4695</v>
      </c>
      <c r="B8340" s="6">
        <v>10</v>
      </c>
      <c r="C8340" s="7">
        <v>1292.75939941406</v>
      </c>
      <c r="D8340" s="6">
        <v>5</v>
      </c>
      <c r="E8340" s="8">
        <v>3.08965063095093</v>
      </c>
      <c r="F8340" s="9">
        <v>0.969281335359087</v>
      </c>
      <c r="G8340" s="10">
        <v>0</v>
      </c>
      <c r="H8340" s="10">
        <v>138198.140625</v>
      </c>
      <c r="I8340" s="11">
        <f>H8340/Constants!$B$4</f>
        <v>11516.51171875</v>
      </c>
      <c r="J8340" s="11">
        <f>G8340*Constants!$B$4/D8340</f>
        <v>0</v>
      </c>
      <c r="K8340" s="11">
        <f t="shared" si="780"/>
        <v>0</v>
      </c>
      <c r="L8340" s="12">
        <f t="shared" si="781"/>
        <v>0</v>
      </c>
      <c r="M8340" s="12">
        <f t="shared" si="782"/>
        <v>0</v>
      </c>
      <c r="N8340" s="11">
        <f t="shared" si="783"/>
        <v>138198.140625</v>
      </c>
      <c r="O8340" s="12">
        <f t="shared" si="784"/>
        <v>11516.51171875</v>
      </c>
      <c r="P8340" s="13">
        <f>IF(H8340&lt;Constants!$B$2,1,0)</f>
        <v>0</v>
      </c>
      <c r="Q8340" s="13">
        <f>IF(N8340&lt;Constants!$B$2,1,0)</f>
        <v>0</v>
      </c>
      <c r="R8340" s="13">
        <f t="shared" si="785"/>
        <v>0</v>
      </c>
      <c r="S8340" s="6">
        <v>0</v>
      </c>
    </row>
    <row r="8341" spans="1:19" x14ac:dyDescent="0.35">
      <c r="A8341" s="6">
        <v>4695</v>
      </c>
      <c r="B8341" s="6">
        <v>11</v>
      </c>
      <c r="C8341" s="7">
        <v>1292.75939941406</v>
      </c>
      <c r="D8341" s="6">
        <v>5</v>
      </c>
      <c r="E8341" s="8">
        <v>2.8284270763397199</v>
      </c>
      <c r="F8341" s="9">
        <v>1.02821788204313</v>
      </c>
      <c r="G8341" s="10">
        <v>250</v>
      </c>
      <c r="H8341" s="10">
        <v>70140.578125</v>
      </c>
      <c r="I8341" s="11">
        <f>H8341/Constants!$B$4</f>
        <v>5845.048177083333</v>
      </c>
      <c r="J8341" s="11">
        <f>G8341*Constants!$B$4/D8341</f>
        <v>600</v>
      </c>
      <c r="K8341" s="11">
        <f t="shared" si="780"/>
        <v>583.53390898800978</v>
      </c>
      <c r="L8341" s="12">
        <f t="shared" si="781"/>
        <v>50</v>
      </c>
      <c r="M8341" s="12">
        <f t="shared" si="782"/>
        <v>48.627825749000813</v>
      </c>
      <c r="N8341" s="11">
        <f t="shared" si="783"/>
        <v>69557.044216011986</v>
      </c>
      <c r="O8341" s="12">
        <f t="shared" si="784"/>
        <v>5796.4203513343318</v>
      </c>
      <c r="P8341" s="13">
        <f>IF(H8341&lt;Constants!$B$2,1,0)</f>
        <v>1</v>
      </c>
      <c r="Q8341" s="13">
        <f>IF(N8341&lt;Constants!$B$2,1,0)</f>
        <v>1</v>
      </c>
      <c r="R8341" s="13">
        <f t="shared" si="785"/>
        <v>0</v>
      </c>
      <c r="S8341" s="6">
        <v>1</v>
      </c>
    </row>
    <row r="8342" spans="1:19" x14ac:dyDescent="0.35">
      <c r="A8342" s="6">
        <v>4695</v>
      </c>
      <c r="B8342" s="6">
        <v>12</v>
      </c>
      <c r="C8342" s="7">
        <v>1034.20751953125</v>
      </c>
      <c r="D8342" s="6">
        <v>4</v>
      </c>
      <c r="E8342" s="8">
        <v>2.5588865280151398</v>
      </c>
      <c r="F8342" s="9">
        <v>1.0618509980651001</v>
      </c>
      <c r="G8342" s="10">
        <v>4000</v>
      </c>
      <c r="H8342" s="10">
        <v>171331.328125</v>
      </c>
      <c r="I8342" s="11">
        <f>H8342/Constants!$B$4</f>
        <v>14277.610677083334</v>
      </c>
      <c r="J8342" s="11">
        <f>G8342*Constants!$B$4/D8342</f>
        <v>12000</v>
      </c>
      <c r="K8342" s="11">
        <f t="shared" si="780"/>
        <v>11301.02059692588</v>
      </c>
      <c r="L8342" s="12">
        <f t="shared" si="781"/>
        <v>1000</v>
      </c>
      <c r="M8342" s="12">
        <f t="shared" si="782"/>
        <v>941.75171641049008</v>
      </c>
      <c r="N8342" s="11">
        <f t="shared" si="783"/>
        <v>160030.30752807413</v>
      </c>
      <c r="O8342" s="12">
        <f t="shared" si="784"/>
        <v>13335.858960672844</v>
      </c>
      <c r="P8342" s="13">
        <f>IF(H8342&lt;Constants!$B$2,1,0)</f>
        <v>0</v>
      </c>
      <c r="Q8342" s="13">
        <f>IF(N8342&lt;Constants!$B$2,1,0)</f>
        <v>0</v>
      </c>
      <c r="R8342" s="13">
        <f t="shared" si="785"/>
        <v>0</v>
      </c>
      <c r="S8342" s="6">
        <v>0</v>
      </c>
    </row>
    <row r="8343" spans="1:19" x14ac:dyDescent="0.35">
      <c r="A8343" s="6">
        <v>4696</v>
      </c>
      <c r="B8343" s="6">
        <v>1</v>
      </c>
      <c r="C8343" s="7">
        <v>666.93194580078102</v>
      </c>
      <c r="D8343" s="6">
        <v>2</v>
      </c>
      <c r="E8343" s="8">
        <v>1.35540294647217</v>
      </c>
      <c r="F8343" s="9">
        <v>1.1159821972588999</v>
      </c>
      <c r="G8343" s="10">
        <v>0</v>
      </c>
      <c r="H8343" s="10">
        <v>161746.5625</v>
      </c>
      <c r="I8343" s="11">
        <f>H8343/Constants!$B$4</f>
        <v>13478.880208333334</v>
      </c>
      <c r="J8343" s="11">
        <f>G8343*Constants!$B$4/D8343</f>
        <v>0</v>
      </c>
      <c r="K8343" s="11">
        <f t="shared" si="780"/>
        <v>0</v>
      </c>
      <c r="L8343" s="12">
        <f t="shared" si="781"/>
        <v>0</v>
      </c>
      <c r="M8343" s="12">
        <f t="shared" si="782"/>
        <v>0</v>
      </c>
      <c r="N8343" s="11">
        <f t="shared" si="783"/>
        <v>161746.5625</v>
      </c>
      <c r="O8343" s="12">
        <f t="shared" si="784"/>
        <v>13478.880208333334</v>
      </c>
      <c r="P8343" s="13">
        <f>IF(H8343&lt;Constants!$B$2,1,0)</f>
        <v>0</v>
      </c>
      <c r="Q8343" s="13">
        <f>IF(N8343&lt;Constants!$B$2,1,0)</f>
        <v>0</v>
      </c>
      <c r="R8343" s="13">
        <f t="shared" si="785"/>
        <v>0</v>
      </c>
      <c r="S8343" s="6">
        <v>0</v>
      </c>
    </row>
    <row r="8344" spans="1:19" x14ac:dyDescent="0.35">
      <c r="A8344" s="6">
        <v>4696</v>
      </c>
      <c r="B8344" s="6">
        <v>2</v>
      </c>
      <c r="C8344" s="7">
        <v>666.93194580078102</v>
      </c>
      <c r="D8344" s="6">
        <v>2</v>
      </c>
      <c r="E8344" s="8">
        <v>1.6817928552627599</v>
      </c>
      <c r="F8344" s="9">
        <v>0.94376342619821996</v>
      </c>
      <c r="G8344" s="10">
        <v>0</v>
      </c>
      <c r="H8344" s="10">
        <v>132376.234375</v>
      </c>
      <c r="I8344" s="11">
        <f>H8344/Constants!$B$4</f>
        <v>11031.352864583334</v>
      </c>
      <c r="J8344" s="11">
        <f>G8344*Constants!$B$4/D8344</f>
        <v>0</v>
      </c>
      <c r="K8344" s="11">
        <f t="shared" si="780"/>
        <v>0</v>
      </c>
      <c r="L8344" s="12">
        <f t="shared" si="781"/>
        <v>0</v>
      </c>
      <c r="M8344" s="12">
        <f t="shared" si="782"/>
        <v>0</v>
      </c>
      <c r="N8344" s="11">
        <f t="shared" si="783"/>
        <v>132376.234375</v>
      </c>
      <c r="O8344" s="12">
        <f t="shared" si="784"/>
        <v>11031.352864583334</v>
      </c>
      <c r="P8344" s="13">
        <f>IF(H8344&lt;Constants!$B$2,1,0)</f>
        <v>0</v>
      </c>
      <c r="Q8344" s="13">
        <f>IF(N8344&lt;Constants!$B$2,1,0)</f>
        <v>0</v>
      </c>
      <c r="R8344" s="13">
        <f t="shared" si="785"/>
        <v>0</v>
      </c>
      <c r="S8344" s="6">
        <v>0</v>
      </c>
    </row>
    <row r="8345" spans="1:19" x14ac:dyDescent="0.35">
      <c r="A8345" s="6">
        <v>4696</v>
      </c>
      <c r="B8345" s="6">
        <v>3</v>
      </c>
      <c r="C8345" s="7">
        <v>666.93194580078102</v>
      </c>
      <c r="D8345" s="6">
        <v>2</v>
      </c>
      <c r="E8345" s="8">
        <v>1.6817928552627599</v>
      </c>
      <c r="F8345" s="9">
        <v>1.1508674539662</v>
      </c>
      <c r="G8345" s="10">
        <v>1000</v>
      </c>
      <c r="H8345" s="10">
        <v>150141.640625</v>
      </c>
      <c r="I8345" s="11">
        <f>H8345/Constants!$B$4</f>
        <v>12511.803385416666</v>
      </c>
      <c r="J8345" s="11">
        <f>G8345*Constants!$B$4/D8345</f>
        <v>6000</v>
      </c>
      <c r="K8345" s="11">
        <f t="shared" si="780"/>
        <v>5213.4587517636191</v>
      </c>
      <c r="L8345" s="12">
        <f t="shared" si="781"/>
        <v>500</v>
      </c>
      <c r="M8345" s="12">
        <f t="shared" si="782"/>
        <v>434.45489598030161</v>
      </c>
      <c r="N8345" s="11">
        <f t="shared" si="783"/>
        <v>144928.18187323638</v>
      </c>
      <c r="O8345" s="12">
        <f t="shared" si="784"/>
        <v>12077.348489436365</v>
      </c>
      <c r="P8345" s="13">
        <f>IF(H8345&lt;Constants!$B$2,1,0)</f>
        <v>0</v>
      </c>
      <c r="Q8345" s="13">
        <f>IF(N8345&lt;Constants!$B$2,1,0)</f>
        <v>0</v>
      </c>
      <c r="R8345" s="13">
        <f t="shared" si="785"/>
        <v>0</v>
      </c>
      <c r="S8345" s="6">
        <v>0</v>
      </c>
    </row>
    <row r="8346" spans="1:19" x14ac:dyDescent="0.35">
      <c r="A8346" s="6">
        <v>4696</v>
      </c>
      <c r="B8346" s="6">
        <v>4</v>
      </c>
      <c r="C8346" s="7">
        <v>666.93194580078102</v>
      </c>
      <c r="D8346" s="6">
        <v>2</v>
      </c>
      <c r="E8346" s="8">
        <v>1.35540294647217</v>
      </c>
      <c r="F8346" s="9">
        <v>0.95123709733722805</v>
      </c>
      <c r="G8346" s="10">
        <v>0</v>
      </c>
      <c r="H8346" s="10">
        <v>95321.421875</v>
      </c>
      <c r="I8346" s="11">
        <f>H8346/Constants!$B$4</f>
        <v>7943.451822916667</v>
      </c>
      <c r="J8346" s="11">
        <f>G8346*Constants!$B$4/D8346</f>
        <v>0</v>
      </c>
      <c r="K8346" s="11">
        <f t="shared" si="780"/>
        <v>0</v>
      </c>
      <c r="L8346" s="12">
        <f t="shared" si="781"/>
        <v>0</v>
      </c>
      <c r="M8346" s="12">
        <f t="shared" si="782"/>
        <v>0</v>
      </c>
      <c r="N8346" s="11">
        <f t="shared" si="783"/>
        <v>95321.421875</v>
      </c>
      <c r="O8346" s="12">
        <f t="shared" si="784"/>
        <v>7943.451822916667</v>
      </c>
      <c r="P8346" s="13">
        <f>IF(H8346&lt;Constants!$B$2,1,0)</f>
        <v>0</v>
      </c>
      <c r="Q8346" s="13">
        <f>IF(N8346&lt;Constants!$B$2,1,0)</f>
        <v>0</v>
      </c>
      <c r="R8346" s="13">
        <f t="shared" si="785"/>
        <v>0</v>
      </c>
      <c r="S8346" s="6">
        <v>0</v>
      </c>
    </row>
    <row r="8347" spans="1:19" x14ac:dyDescent="0.35">
      <c r="A8347" s="6">
        <v>4696</v>
      </c>
      <c r="B8347" s="6">
        <v>5</v>
      </c>
      <c r="C8347" s="7">
        <v>1000.39794921875</v>
      </c>
      <c r="D8347" s="6">
        <v>3</v>
      </c>
      <c r="E8347" s="8">
        <v>2.2795071601867698</v>
      </c>
      <c r="F8347" s="9">
        <v>1.1388592352305</v>
      </c>
      <c r="G8347" s="10">
        <v>300</v>
      </c>
      <c r="H8347" s="10">
        <v>121298.1484375</v>
      </c>
      <c r="I8347" s="11">
        <f>H8347/Constants!$B$4</f>
        <v>10108.179036458334</v>
      </c>
      <c r="J8347" s="11">
        <f>G8347*Constants!$B$4/D8347</f>
        <v>1200</v>
      </c>
      <c r="K8347" s="11">
        <f t="shared" si="780"/>
        <v>1053.6859717848495</v>
      </c>
      <c r="L8347" s="12">
        <f t="shared" si="781"/>
        <v>100</v>
      </c>
      <c r="M8347" s="12">
        <f t="shared" si="782"/>
        <v>87.807164315404123</v>
      </c>
      <c r="N8347" s="11">
        <f t="shared" si="783"/>
        <v>120244.46246571514</v>
      </c>
      <c r="O8347" s="12">
        <f t="shared" si="784"/>
        <v>10020.37187214293</v>
      </c>
      <c r="P8347" s="13">
        <f>IF(H8347&lt;Constants!$B$2,1,0)</f>
        <v>0</v>
      </c>
      <c r="Q8347" s="13">
        <f>IF(N8347&lt;Constants!$B$2,1,0)</f>
        <v>0</v>
      </c>
      <c r="R8347" s="13">
        <f t="shared" si="785"/>
        <v>0</v>
      </c>
      <c r="S8347" s="6">
        <v>0</v>
      </c>
    </row>
    <row r="8348" spans="1:19" x14ac:dyDescent="0.35">
      <c r="A8348" s="6">
        <v>4696</v>
      </c>
      <c r="B8348" s="6">
        <v>6</v>
      </c>
      <c r="C8348" s="7">
        <v>1000.39794921875</v>
      </c>
      <c r="D8348" s="6">
        <v>3</v>
      </c>
      <c r="E8348" s="8">
        <v>1.6817928552627599</v>
      </c>
      <c r="F8348" s="9">
        <v>0.90579042249347197</v>
      </c>
      <c r="G8348" s="10">
        <v>0</v>
      </c>
      <c r="H8348" s="10">
        <v>162900.265625</v>
      </c>
      <c r="I8348" s="11">
        <f>H8348/Constants!$B$4</f>
        <v>13575.022135416666</v>
      </c>
      <c r="J8348" s="11">
        <f>G8348*Constants!$B$4/D8348</f>
        <v>0</v>
      </c>
      <c r="K8348" s="11">
        <f t="shared" si="780"/>
        <v>0</v>
      </c>
      <c r="L8348" s="12">
        <f t="shared" si="781"/>
        <v>0</v>
      </c>
      <c r="M8348" s="12">
        <f t="shared" si="782"/>
        <v>0</v>
      </c>
      <c r="N8348" s="11">
        <f t="shared" si="783"/>
        <v>162900.265625</v>
      </c>
      <c r="O8348" s="12">
        <f t="shared" si="784"/>
        <v>13575.022135416666</v>
      </c>
      <c r="P8348" s="13">
        <f>IF(H8348&lt;Constants!$B$2,1,0)</f>
        <v>0</v>
      </c>
      <c r="Q8348" s="13">
        <f>IF(N8348&lt;Constants!$B$2,1,0)</f>
        <v>0</v>
      </c>
      <c r="R8348" s="13">
        <f t="shared" si="785"/>
        <v>0</v>
      </c>
      <c r="S8348" s="6">
        <v>0</v>
      </c>
    </row>
    <row r="8349" spans="1:19" x14ac:dyDescent="0.35">
      <c r="A8349" s="6">
        <v>4696</v>
      </c>
      <c r="B8349" s="6">
        <v>7</v>
      </c>
      <c r="C8349" s="7">
        <v>1333.86389160156</v>
      </c>
      <c r="D8349" s="6">
        <v>4</v>
      </c>
      <c r="E8349" s="8">
        <v>2.2795071601867698</v>
      </c>
      <c r="F8349" s="9">
        <v>1.04516905345616</v>
      </c>
      <c r="G8349" s="10">
        <v>0</v>
      </c>
      <c r="H8349" s="10">
        <v>236126.65625</v>
      </c>
      <c r="I8349" s="11">
        <f>H8349/Constants!$B$4</f>
        <v>19677.221354166668</v>
      </c>
      <c r="J8349" s="11">
        <f>G8349*Constants!$B$4/D8349</f>
        <v>0</v>
      </c>
      <c r="K8349" s="11">
        <f t="shared" si="780"/>
        <v>0</v>
      </c>
      <c r="L8349" s="12">
        <f t="shared" si="781"/>
        <v>0</v>
      </c>
      <c r="M8349" s="12">
        <f t="shared" si="782"/>
        <v>0</v>
      </c>
      <c r="N8349" s="11">
        <f t="shared" si="783"/>
        <v>236126.65625</v>
      </c>
      <c r="O8349" s="12">
        <f t="shared" si="784"/>
        <v>19677.221354166668</v>
      </c>
      <c r="P8349" s="13">
        <f>IF(H8349&lt;Constants!$B$2,1,0)</f>
        <v>0</v>
      </c>
      <c r="Q8349" s="13">
        <f>IF(N8349&lt;Constants!$B$2,1,0)</f>
        <v>0</v>
      </c>
      <c r="R8349" s="13">
        <f t="shared" si="785"/>
        <v>0</v>
      </c>
      <c r="S8349" s="6">
        <v>0</v>
      </c>
    </row>
    <row r="8350" spans="1:19" x14ac:dyDescent="0.35">
      <c r="A8350" s="6">
        <v>4696</v>
      </c>
      <c r="B8350" s="6">
        <v>8</v>
      </c>
      <c r="C8350" s="7">
        <v>1333.86389160156</v>
      </c>
      <c r="D8350" s="6">
        <v>4</v>
      </c>
      <c r="E8350" s="8">
        <v>2.2795071601867698</v>
      </c>
      <c r="F8350" s="9">
        <v>1.3148915252264901</v>
      </c>
      <c r="G8350" s="10">
        <v>100</v>
      </c>
      <c r="H8350" s="10">
        <v>93969.2265625</v>
      </c>
      <c r="I8350" s="11">
        <f>H8350/Constants!$B$4</f>
        <v>7830.768880208333</v>
      </c>
      <c r="J8350" s="11">
        <f>G8350*Constants!$B$4/D8350</f>
        <v>300</v>
      </c>
      <c r="K8350" s="11">
        <f t="shared" si="780"/>
        <v>228.15570276667879</v>
      </c>
      <c r="L8350" s="12">
        <f t="shared" si="781"/>
        <v>25</v>
      </c>
      <c r="M8350" s="12">
        <f t="shared" si="782"/>
        <v>19.012975230556567</v>
      </c>
      <c r="N8350" s="11">
        <f t="shared" si="783"/>
        <v>93741.070859733314</v>
      </c>
      <c r="O8350" s="12">
        <f t="shared" si="784"/>
        <v>7811.7559049777765</v>
      </c>
      <c r="P8350" s="13">
        <f>IF(H8350&lt;Constants!$B$2,1,0)</f>
        <v>0</v>
      </c>
      <c r="Q8350" s="13">
        <f>IF(N8350&lt;Constants!$B$2,1,0)</f>
        <v>0</v>
      </c>
      <c r="R8350" s="13">
        <f t="shared" si="785"/>
        <v>0</v>
      </c>
      <c r="S8350" s="6">
        <v>0</v>
      </c>
    </row>
    <row r="8351" spans="1:19" x14ac:dyDescent="0.35">
      <c r="A8351" s="6">
        <v>4696</v>
      </c>
      <c r="B8351" s="6">
        <v>9</v>
      </c>
      <c r="C8351" s="7">
        <v>1333.86389160156</v>
      </c>
      <c r="D8351" s="6">
        <v>4</v>
      </c>
      <c r="E8351" s="8">
        <v>1.98817682266235</v>
      </c>
      <c r="F8351" s="9">
        <v>1.15319524908551</v>
      </c>
      <c r="G8351" s="10">
        <v>1900</v>
      </c>
      <c r="H8351" s="10">
        <v>67385.7109375</v>
      </c>
      <c r="I8351" s="11">
        <f>H8351/Constants!$B$4</f>
        <v>5615.475911458333</v>
      </c>
      <c r="J8351" s="11">
        <f>G8351*Constants!$B$4/D8351</f>
        <v>5700</v>
      </c>
      <c r="K8351" s="11">
        <f t="shared" si="780"/>
        <v>4942.7883131847193</v>
      </c>
      <c r="L8351" s="12">
        <f t="shared" si="781"/>
        <v>475</v>
      </c>
      <c r="M8351" s="12">
        <f t="shared" si="782"/>
        <v>411.89902609872661</v>
      </c>
      <c r="N8351" s="11">
        <f t="shared" si="783"/>
        <v>62442.922624315281</v>
      </c>
      <c r="O8351" s="12">
        <f t="shared" si="784"/>
        <v>5203.5768853596064</v>
      </c>
      <c r="P8351" s="13">
        <f>IF(H8351&lt;Constants!$B$2,1,0)</f>
        <v>1</v>
      </c>
      <c r="Q8351" s="13">
        <f>IF(N8351&lt;Constants!$B$2,1,0)</f>
        <v>1</v>
      </c>
      <c r="R8351" s="13">
        <f t="shared" si="785"/>
        <v>0</v>
      </c>
      <c r="S8351" s="6">
        <v>1</v>
      </c>
    </row>
    <row r="8352" spans="1:19" x14ac:dyDescent="0.35">
      <c r="A8352" s="6">
        <v>4696</v>
      </c>
      <c r="B8352" s="6">
        <v>10</v>
      </c>
      <c r="C8352" s="7">
        <v>1667.32983398438</v>
      </c>
      <c r="D8352" s="6">
        <v>5</v>
      </c>
      <c r="E8352" s="8">
        <v>2.8284270763397199</v>
      </c>
      <c r="F8352" s="9">
        <v>1.05053513102164</v>
      </c>
      <c r="G8352" s="10">
        <v>300</v>
      </c>
      <c r="H8352" s="10">
        <v>80697.78125</v>
      </c>
      <c r="I8352" s="11">
        <f>H8352/Constants!$B$4</f>
        <v>6724.815104166667</v>
      </c>
      <c r="J8352" s="11">
        <f>G8352*Constants!$B$4/D8352</f>
        <v>720</v>
      </c>
      <c r="K8352" s="11">
        <f t="shared" si="780"/>
        <v>685.36499041189006</v>
      </c>
      <c r="L8352" s="12">
        <f t="shared" si="781"/>
        <v>60</v>
      </c>
      <c r="M8352" s="12">
        <f t="shared" si="782"/>
        <v>57.113749200990846</v>
      </c>
      <c r="N8352" s="11">
        <f t="shared" si="783"/>
        <v>80012.416259588106</v>
      </c>
      <c r="O8352" s="12">
        <f t="shared" si="784"/>
        <v>6667.7013549656758</v>
      </c>
      <c r="P8352" s="13">
        <f>IF(H8352&lt;Constants!$B$2,1,0)</f>
        <v>0</v>
      </c>
      <c r="Q8352" s="13">
        <f>IF(N8352&lt;Constants!$B$2,1,0)</f>
        <v>0</v>
      </c>
      <c r="R8352" s="13">
        <f t="shared" si="785"/>
        <v>0</v>
      </c>
      <c r="S8352" s="6">
        <v>0</v>
      </c>
    </row>
    <row r="8353" spans="1:19" x14ac:dyDescent="0.35">
      <c r="A8353" s="6">
        <v>4696</v>
      </c>
      <c r="B8353" s="6">
        <v>11</v>
      </c>
      <c r="C8353" s="7">
        <v>2000.7958984375</v>
      </c>
      <c r="D8353" s="6">
        <v>6</v>
      </c>
      <c r="E8353" s="8">
        <v>3.3437016010284402</v>
      </c>
      <c r="F8353" s="9">
        <v>1.1287065330807999</v>
      </c>
      <c r="G8353" s="10">
        <v>200</v>
      </c>
      <c r="H8353" s="10">
        <v>117763.625</v>
      </c>
      <c r="I8353" s="11">
        <f>H8353/Constants!$B$4</f>
        <v>9813.6354166666661</v>
      </c>
      <c r="J8353" s="11">
        <f>G8353*Constants!$B$4/D8353</f>
        <v>400</v>
      </c>
      <c r="K8353" s="11">
        <f t="shared" si="780"/>
        <v>354.38795495247257</v>
      </c>
      <c r="L8353" s="12">
        <f t="shared" si="781"/>
        <v>33.333333333333336</v>
      </c>
      <c r="M8353" s="12">
        <f t="shared" si="782"/>
        <v>29.532329579372714</v>
      </c>
      <c r="N8353" s="11">
        <f t="shared" si="783"/>
        <v>117409.23704504753</v>
      </c>
      <c r="O8353" s="12">
        <f t="shared" si="784"/>
        <v>9784.1030870872928</v>
      </c>
      <c r="P8353" s="13">
        <f>IF(H8353&lt;Constants!$B$2,1,0)</f>
        <v>0</v>
      </c>
      <c r="Q8353" s="13">
        <f>IF(N8353&lt;Constants!$B$2,1,0)</f>
        <v>0</v>
      </c>
      <c r="R8353" s="13">
        <f t="shared" si="785"/>
        <v>0</v>
      </c>
      <c r="S8353" s="6">
        <v>0</v>
      </c>
    </row>
    <row r="8354" spans="1:19" x14ac:dyDescent="0.35">
      <c r="A8354" s="6">
        <v>4696</v>
      </c>
      <c r="B8354" s="6">
        <v>12</v>
      </c>
      <c r="C8354" s="7">
        <v>3001.19384765625</v>
      </c>
      <c r="D8354" s="6">
        <v>9</v>
      </c>
      <c r="E8354" s="8">
        <v>4.3035168647766104</v>
      </c>
      <c r="F8354" s="9">
        <v>1.05804589729162</v>
      </c>
      <c r="G8354" s="10">
        <v>0</v>
      </c>
      <c r="H8354" s="10">
        <v>63013.1015625</v>
      </c>
      <c r="I8354" s="11">
        <f>H8354/Constants!$B$4</f>
        <v>5251.091796875</v>
      </c>
      <c r="J8354" s="11">
        <f>G8354*Constants!$B$4/D8354</f>
        <v>0</v>
      </c>
      <c r="K8354" s="11">
        <f t="shared" si="780"/>
        <v>0</v>
      </c>
      <c r="L8354" s="12">
        <f t="shared" si="781"/>
        <v>0</v>
      </c>
      <c r="M8354" s="12">
        <f t="shared" si="782"/>
        <v>0</v>
      </c>
      <c r="N8354" s="11">
        <f t="shared" si="783"/>
        <v>63013.1015625</v>
      </c>
      <c r="O8354" s="12">
        <f t="shared" si="784"/>
        <v>5251.091796875</v>
      </c>
      <c r="P8354" s="13">
        <f>IF(H8354&lt;Constants!$B$2,1,0)</f>
        <v>1</v>
      </c>
      <c r="Q8354" s="13">
        <f>IF(N8354&lt;Constants!$B$2,1,0)</f>
        <v>1</v>
      </c>
      <c r="R8354" s="13">
        <f t="shared" si="785"/>
        <v>0</v>
      </c>
      <c r="S8354" s="6">
        <v>1</v>
      </c>
    </row>
    <row r="8355" spans="1:19" x14ac:dyDescent="0.35">
      <c r="A8355" s="6">
        <v>4697</v>
      </c>
      <c r="B8355" s="6">
        <v>1</v>
      </c>
      <c r="C8355" s="7">
        <v>335.65563964843801</v>
      </c>
      <c r="D8355" s="6">
        <v>1</v>
      </c>
      <c r="E8355" s="8">
        <v>1</v>
      </c>
      <c r="F8355" s="9">
        <v>0.94672254900134301</v>
      </c>
      <c r="G8355" s="10">
        <v>0</v>
      </c>
      <c r="H8355" s="10">
        <v>177752.3125</v>
      </c>
      <c r="I8355" s="11">
        <f>H8355/Constants!$B$4</f>
        <v>14812.692708333334</v>
      </c>
      <c r="J8355" s="11">
        <f>G8355*Constants!$B$4/D8355</f>
        <v>0</v>
      </c>
      <c r="K8355" s="11">
        <f t="shared" si="780"/>
        <v>0</v>
      </c>
      <c r="L8355" s="12">
        <f t="shared" si="781"/>
        <v>0</v>
      </c>
      <c r="M8355" s="12">
        <f t="shared" si="782"/>
        <v>0</v>
      </c>
      <c r="N8355" s="11">
        <f t="shared" si="783"/>
        <v>177752.3125</v>
      </c>
      <c r="O8355" s="12">
        <f t="shared" si="784"/>
        <v>14812.692708333334</v>
      </c>
      <c r="P8355" s="13">
        <f>IF(H8355&lt;Constants!$B$2,1,0)</f>
        <v>0</v>
      </c>
      <c r="Q8355" s="13">
        <f>IF(N8355&lt;Constants!$B$2,1,0)</f>
        <v>0</v>
      </c>
      <c r="R8355" s="13">
        <f t="shared" si="785"/>
        <v>0</v>
      </c>
      <c r="S8355" s="6">
        <v>0</v>
      </c>
    </row>
    <row r="8356" spans="1:19" x14ac:dyDescent="0.35">
      <c r="A8356" s="6">
        <v>4697</v>
      </c>
      <c r="B8356" s="6">
        <v>2</v>
      </c>
      <c r="C8356" s="7">
        <v>671.311279296875</v>
      </c>
      <c r="D8356" s="6">
        <v>2</v>
      </c>
      <c r="E8356" s="8">
        <v>1.6817928552627599</v>
      </c>
      <c r="F8356" s="9">
        <v>1.0579175122334901</v>
      </c>
      <c r="G8356" s="10">
        <v>0</v>
      </c>
      <c r="H8356" s="10">
        <v>148267.75</v>
      </c>
      <c r="I8356" s="11">
        <f>H8356/Constants!$B$4</f>
        <v>12355.645833333334</v>
      </c>
      <c r="J8356" s="11">
        <f>G8356*Constants!$B$4/D8356</f>
        <v>0</v>
      </c>
      <c r="K8356" s="11">
        <f t="shared" si="780"/>
        <v>0</v>
      </c>
      <c r="L8356" s="12">
        <f t="shared" si="781"/>
        <v>0</v>
      </c>
      <c r="M8356" s="12">
        <f t="shared" si="782"/>
        <v>0</v>
      </c>
      <c r="N8356" s="11">
        <f t="shared" si="783"/>
        <v>148267.75</v>
      </c>
      <c r="O8356" s="12">
        <f t="shared" si="784"/>
        <v>12355.645833333334</v>
      </c>
      <c r="P8356" s="13">
        <f>IF(H8356&lt;Constants!$B$2,1,0)</f>
        <v>0</v>
      </c>
      <c r="Q8356" s="13">
        <f>IF(N8356&lt;Constants!$B$2,1,0)</f>
        <v>0</v>
      </c>
      <c r="R8356" s="13">
        <f t="shared" si="785"/>
        <v>0</v>
      </c>
      <c r="S8356" s="6">
        <v>0</v>
      </c>
    </row>
    <row r="8357" spans="1:19" x14ac:dyDescent="0.35">
      <c r="A8357" s="6">
        <v>4697</v>
      </c>
      <c r="B8357" s="6">
        <v>3</v>
      </c>
      <c r="C8357" s="7">
        <v>671.311279296875</v>
      </c>
      <c r="D8357" s="6">
        <v>2</v>
      </c>
      <c r="E8357" s="8">
        <v>1.6817928552627599</v>
      </c>
      <c r="F8357" s="9">
        <v>0.95521821349916702</v>
      </c>
      <c r="G8357" s="10">
        <v>0</v>
      </c>
      <c r="H8357" s="10">
        <v>166774.703125</v>
      </c>
      <c r="I8357" s="11">
        <f>H8357/Constants!$B$4</f>
        <v>13897.891927083334</v>
      </c>
      <c r="J8357" s="11">
        <f>G8357*Constants!$B$4/D8357</f>
        <v>0</v>
      </c>
      <c r="K8357" s="11">
        <f t="shared" si="780"/>
        <v>0</v>
      </c>
      <c r="L8357" s="12">
        <f t="shared" si="781"/>
        <v>0</v>
      </c>
      <c r="M8357" s="12">
        <f t="shared" si="782"/>
        <v>0</v>
      </c>
      <c r="N8357" s="11">
        <f t="shared" si="783"/>
        <v>166774.703125</v>
      </c>
      <c r="O8357" s="12">
        <f t="shared" si="784"/>
        <v>13897.891927083334</v>
      </c>
      <c r="P8357" s="13">
        <f>IF(H8357&lt;Constants!$B$2,1,0)</f>
        <v>0</v>
      </c>
      <c r="Q8357" s="13">
        <f>IF(N8357&lt;Constants!$B$2,1,0)</f>
        <v>0</v>
      </c>
      <c r="R8357" s="13">
        <f t="shared" si="785"/>
        <v>0</v>
      </c>
      <c r="S8357" s="6">
        <v>0</v>
      </c>
    </row>
    <row r="8358" spans="1:19" x14ac:dyDescent="0.35">
      <c r="A8358" s="6">
        <v>4697</v>
      </c>
      <c r="B8358" s="6">
        <v>4</v>
      </c>
      <c r="C8358" s="7">
        <v>1006.96691894531</v>
      </c>
      <c r="D8358" s="6">
        <v>3</v>
      </c>
      <c r="E8358" s="8">
        <v>2.2795071601867698</v>
      </c>
      <c r="F8358" s="9">
        <v>0.94284818700904205</v>
      </c>
      <c r="G8358" s="10">
        <v>0</v>
      </c>
      <c r="H8358" s="10">
        <v>105496.90625</v>
      </c>
      <c r="I8358" s="11">
        <f>H8358/Constants!$B$4</f>
        <v>8791.4088541666661</v>
      </c>
      <c r="J8358" s="11">
        <f>G8358*Constants!$B$4/D8358</f>
        <v>0</v>
      </c>
      <c r="K8358" s="11">
        <f t="shared" si="780"/>
        <v>0</v>
      </c>
      <c r="L8358" s="12">
        <f t="shared" si="781"/>
        <v>0</v>
      </c>
      <c r="M8358" s="12">
        <f t="shared" si="782"/>
        <v>0</v>
      </c>
      <c r="N8358" s="11">
        <f t="shared" si="783"/>
        <v>105496.90625</v>
      </c>
      <c r="O8358" s="12">
        <f t="shared" si="784"/>
        <v>8791.4088541666661</v>
      </c>
      <c r="P8358" s="13">
        <f>IF(H8358&lt;Constants!$B$2,1,0)</f>
        <v>0</v>
      </c>
      <c r="Q8358" s="13">
        <f>IF(N8358&lt;Constants!$B$2,1,0)</f>
        <v>0</v>
      </c>
      <c r="R8358" s="13">
        <f t="shared" si="785"/>
        <v>0</v>
      </c>
      <c r="S8358" s="6">
        <v>0</v>
      </c>
    </row>
    <row r="8359" spans="1:19" x14ac:dyDescent="0.35">
      <c r="A8359" s="6">
        <v>4697</v>
      </c>
      <c r="B8359" s="6">
        <v>5</v>
      </c>
      <c r="C8359" s="7">
        <v>1006.96691894531</v>
      </c>
      <c r="D8359" s="6">
        <v>3</v>
      </c>
      <c r="E8359" s="8">
        <v>1.6817928552627599</v>
      </c>
      <c r="F8359" s="9">
        <v>1.0533594458032001</v>
      </c>
      <c r="G8359" s="10">
        <v>0</v>
      </c>
      <c r="H8359" s="10">
        <v>128145.5390625</v>
      </c>
      <c r="I8359" s="11">
        <f>H8359/Constants!$B$4</f>
        <v>10678.794921875</v>
      </c>
      <c r="J8359" s="11">
        <f>G8359*Constants!$B$4/D8359</f>
        <v>0</v>
      </c>
      <c r="K8359" s="11">
        <f t="shared" si="780"/>
        <v>0</v>
      </c>
      <c r="L8359" s="12">
        <f t="shared" si="781"/>
        <v>0</v>
      </c>
      <c r="M8359" s="12">
        <f t="shared" si="782"/>
        <v>0</v>
      </c>
      <c r="N8359" s="11">
        <f t="shared" si="783"/>
        <v>128145.5390625</v>
      </c>
      <c r="O8359" s="12">
        <f t="shared" si="784"/>
        <v>10678.794921875</v>
      </c>
      <c r="P8359" s="13">
        <f>IF(H8359&lt;Constants!$B$2,1,0)</f>
        <v>0</v>
      </c>
      <c r="Q8359" s="13">
        <f>IF(N8359&lt;Constants!$B$2,1,0)</f>
        <v>0</v>
      </c>
      <c r="R8359" s="13">
        <f t="shared" si="785"/>
        <v>0</v>
      </c>
      <c r="S8359" s="6">
        <v>0</v>
      </c>
    </row>
    <row r="8360" spans="1:19" x14ac:dyDescent="0.35">
      <c r="A8360" s="6">
        <v>4697</v>
      </c>
      <c r="B8360" s="6">
        <v>6</v>
      </c>
      <c r="C8360" s="7">
        <v>1006.96691894531</v>
      </c>
      <c r="D8360" s="6">
        <v>3</v>
      </c>
      <c r="E8360" s="8">
        <v>1.6817928552627599</v>
      </c>
      <c r="F8360" s="9">
        <v>1.0305563028012401</v>
      </c>
      <c r="G8360" s="10">
        <v>4160</v>
      </c>
      <c r="H8360" s="10">
        <v>95276.15625</v>
      </c>
      <c r="I8360" s="11">
        <f>H8360/Constants!$B$4</f>
        <v>7939.6796875</v>
      </c>
      <c r="J8360" s="11">
        <f>G8360*Constants!$B$4/D8360</f>
        <v>16640</v>
      </c>
      <c r="K8360" s="11">
        <f t="shared" si="780"/>
        <v>16146.619020008362</v>
      </c>
      <c r="L8360" s="12">
        <f t="shared" si="781"/>
        <v>1386.6666666666667</v>
      </c>
      <c r="M8360" s="12">
        <f t="shared" si="782"/>
        <v>1345.5515850006968</v>
      </c>
      <c r="N8360" s="11">
        <f t="shared" si="783"/>
        <v>79129.537229991634</v>
      </c>
      <c r="O8360" s="12">
        <f t="shared" si="784"/>
        <v>6594.1281024993032</v>
      </c>
      <c r="P8360" s="13">
        <f>IF(H8360&lt;Constants!$B$2,1,0)</f>
        <v>0</v>
      </c>
      <c r="Q8360" s="13">
        <f>IF(N8360&lt;Constants!$B$2,1,0)</f>
        <v>0</v>
      </c>
      <c r="R8360" s="13">
        <f t="shared" si="785"/>
        <v>0</v>
      </c>
      <c r="S8360" s="6">
        <v>0</v>
      </c>
    </row>
    <row r="8361" spans="1:19" x14ac:dyDescent="0.35">
      <c r="A8361" s="6">
        <v>4697</v>
      </c>
      <c r="B8361" s="6">
        <v>7</v>
      </c>
      <c r="C8361" s="7">
        <v>1006.96691894531</v>
      </c>
      <c r="D8361" s="6">
        <v>3</v>
      </c>
      <c r="E8361" s="8">
        <v>1.6817928552627599</v>
      </c>
      <c r="F8361" s="9">
        <v>0.94678600099517896</v>
      </c>
      <c r="G8361" s="10">
        <v>500</v>
      </c>
      <c r="H8361" s="10">
        <v>105601.078125</v>
      </c>
      <c r="I8361" s="11">
        <f>H8361/Constants!$B$4</f>
        <v>8800.08984375</v>
      </c>
      <c r="J8361" s="11">
        <f>G8361*Constants!$B$4/D8361</f>
        <v>2000</v>
      </c>
      <c r="K8361" s="11">
        <f t="shared" si="780"/>
        <v>2112.4097714771597</v>
      </c>
      <c r="L8361" s="12">
        <f t="shared" si="781"/>
        <v>166.66666666666666</v>
      </c>
      <c r="M8361" s="12">
        <f t="shared" si="782"/>
        <v>176.03414762309663</v>
      </c>
      <c r="N8361" s="11">
        <f t="shared" si="783"/>
        <v>103488.66835352284</v>
      </c>
      <c r="O8361" s="12">
        <f t="shared" si="784"/>
        <v>8624.0556961269031</v>
      </c>
      <c r="P8361" s="13">
        <f>IF(H8361&lt;Constants!$B$2,1,0)</f>
        <v>0</v>
      </c>
      <c r="Q8361" s="13">
        <f>IF(N8361&lt;Constants!$B$2,1,0)</f>
        <v>0</v>
      </c>
      <c r="R8361" s="13">
        <f t="shared" si="785"/>
        <v>0</v>
      </c>
      <c r="S8361" s="6">
        <v>0</v>
      </c>
    </row>
    <row r="8362" spans="1:19" x14ac:dyDescent="0.35">
      <c r="A8362" s="6">
        <v>4697</v>
      </c>
      <c r="B8362" s="6">
        <v>8</v>
      </c>
      <c r="C8362" s="7">
        <v>1342.62255859375</v>
      </c>
      <c r="D8362" s="6">
        <v>4</v>
      </c>
      <c r="E8362" s="8">
        <v>2.2795071601867698</v>
      </c>
      <c r="F8362" s="9">
        <v>1.0388350864207001</v>
      </c>
      <c r="G8362" s="10">
        <v>0</v>
      </c>
      <c r="H8362" s="10">
        <v>95701.734375</v>
      </c>
      <c r="I8362" s="11">
        <f>H8362/Constants!$B$4</f>
        <v>7975.14453125</v>
      </c>
      <c r="J8362" s="11">
        <f>G8362*Constants!$B$4/D8362</f>
        <v>0</v>
      </c>
      <c r="K8362" s="11">
        <f t="shared" si="780"/>
        <v>0</v>
      </c>
      <c r="L8362" s="12">
        <f t="shared" si="781"/>
        <v>0</v>
      </c>
      <c r="M8362" s="12">
        <f t="shared" si="782"/>
        <v>0</v>
      </c>
      <c r="N8362" s="11">
        <f t="shared" si="783"/>
        <v>95701.734375</v>
      </c>
      <c r="O8362" s="12">
        <f t="shared" si="784"/>
        <v>7975.14453125</v>
      </c>
      <c r="P8362" s="13">
        <f>IF(H8362&lt;Constants!$B$2,1,0)</f>
        <v>0</v>
      </c>
      <c r="Q8362" s="13">
        <f>IF(N8362&lt;Constants!$B$2,1,0)</f>
        <v>0</v>
      </c>
      <c r="R8362" s="13">
        <f t="shared" si="785"/>
        <v>0</v>
      </c>
      <c r="S8362" s="6">
        <v>0</v>
      </c>
    </row>
    <row r="8363" spans="1:19" x14ac:dyDescent="0.35">
      <c r="A8363" s="6">
        <v>4697</v>
      </c>
      <c r="B8363" s="6">
        <v>9</v>
      </c>
      <c r="C8363" s="7">
        <v>1342.62255859375</v>
      </c>
      <c r="D8363" s="6">
        <v>4</v>
      </c>
      <c r="E8363" s="8">
        <v>2.8284270763397199</v>
      </c>
      <c r="F8363" s="9">
        <v>0.95781869131793795</v>
      </c>
      <c r="G8363" s="10">
        <v>400</v>
      </c>
      <c r="H8363" s="10">
        <v>165430.5625</v>
      </c>
      <c r="I8363" s="11">
        <f>H8363/Constants!$B$4</f>
        <v>13785.880208333334</v>
      </c>
      <c r="J8363" s="11">
        <f>G8363*Constants!$B$4/D8363</f>
        <v>1200</v>
      </c>
      <c r="K8363" s="11">
        <f t="shared" si="780"/>
        <v>1252.8467139734198</v>
      </c>
      <c r="L8363" s="12">
        <f t="shared" si="781"/>
        <v>100</v>
      </c>
      <c r="M8363" s="12">
        <f t="shared" si="782"/>
        <v>104.40389283111833</v>
      </c>
      <c r="N8363" s="11">
        <f t="shared" si="783"/>
        <v>164177.71578602659</v>
      </c>
      <c r="O8363" s="12">
        <f t="shared" si="784"/>
        <v>13681.476315502216</v>
      </c>
      <c r="P8363" s="13">
        <f>IF(H8363&lt;Constants!$B$2,1,0)</f>
        <v>0</v>
      </c>
      <c r="Q8363" s="13">
        <f>IF(N8363&lt;Constants!$B$2,1,0)</f>
        <v>0</v>
      </c>
      <c r="R8363" s="13">
        <f t="shared" si="785"/>
        <v>0</v>
      </c>
      <c r="S8363" s="6">
        <v>0</v>
      </c>
    </row>
    <row r="8364" spans="1:19" x14ac:dyDescent="0.35">
      <c r="A8364" s="6">
        <v>4697</v>
      </c>
      <c r="B8364" s="6">
        <v>10</v>
      </c>
      <c r="C8364" s="7">
        <v>1678.27819824219</v>
      </c>
      <c r="D8364" s="6">
        <v>5</v>
      </c>
      <c r="E8364" s="8">
        <v>2.8284270763397199</v>
      </c>
      <c r="F8364" s="9">
        <v>1.00358112314504</v>
      </c>
      <c r="G8364" s="10">
        <v>600</v>
      </c>
      <c r="H8364" s="10">
        <v>80840.6171875</v>
      </c>
      <c r="I8364" s="11">
        <f>H8364/Constants!$B$4</f>
        <v>6736.718098958333</v>
      </c>
      <c r="J8364" s="11">
        <f>G8364*Constants!$B$4/D8364</f>
        <v>1440</v>
      </c>
      <c r="K8364" s="11">
        <f t="shared" si="780"/>
        <v>1434.8615839717102</v>
      </c>
      <c r="L8364" s="12">
        <f t="shared" si="781"/>
        <v>120</v>
      </c>
      <c r="M8364" s="12">
        <f t="shared" si="782"/>
        <v>119.57179866430918</v>
      </c>
      <c r="N8364" s="11">
        <f t="shared" si="783"/>
        <v>79405.755603528291</v>
      </c>
      <c r="O8364" s="12">
        <f t="shared" si="784"/>
        <v>6617.1463002940236</v>
      </c>
      <c r="P8364" s="13">
        <f>IF(H8364&lt;Constants!$B$2,1,0)</f>
        <v>0</v>
      </c>
      <c r="Q8364" s="13">
        <f>IF(N8364&lt;Constants!$B$2,1,0)</f>
        <v>0</v>
      </c>
      <c r="R8364" s="13">
        <f t="shared" si="785"/>
        <v>0</v>
      </c>
      <c r="S8364" s="6">
        <v>0</v>
      </c>
    </row>
    <row r="8365" spans="1:19" x14ac:dyDescent="0.35">
      <c r="A8365" s="6">
        <v>4697</v>
      </c>
      <c r="B8365" s="6">
        <v>11</v>
      </c>
      <c r="C8365" s="7">
        <v>1678.27819824219</v>
      </c>
      <c r="D8365" s="6">
        <v>5</v>
      </c>
      <c r="E8365" s="8">
        <v>2.5588865280151398</v>
      </c>
      <c r="F8365" s="9">
        <v>1.05675564434125</v>
      </c>
      <c r="G8365" s="10">
        <v>0</v>
      </c>
      <c r="H8365" s="10">
        <v>96381.8359375</v>
      </c>
      <c r="I8365" s="11">
        <f>H8365/Constants!$B$4</f>
        <v>8031.819661458333</v>
      </c>
      <c r="J8365" s="11">
        <f>G8365*Constants!$B$4/D8365</f>
        <v>0</v>
      </c>
      <c r="K8365" s="11">
        <f t="shared" si="780"/>
        <v>0</v>
      </c>
      <c r="L8365" s="12">
        <f t="shared" si="781"/>
        <v>0</v>
      </c>
      <c r="M8365" s="12">
        <f t="shared" si="782"/>
        <v>0</v>
      </c>
      <c r="N8365" s="11">
        <f t="shared" si="783"/>
        <v>96381.8359375</v>
      </c>
      <c r="O8365" s="12">
        <f t="shared" si="784"/>
        <v>8031.819661458333</v>
      </c>
      <c r="P8365" s="13">
        <f>IF(H8365&lt;Constants!$B$2,1,0)</f>
        <v>0</v>
      </c>
      <c r="Q8365" s="13">
        <f>IF(N8365&lt;Constants!$B$2,1,0)</f>
        <v>0</v>
      </c>
      <c r="R8365" s="13">
        <f t="shared" si="785"/>
        <v>0</v>
      </c>
      <c r="S8365" s="6">
        <v>0</v>
      </c>
    </row>
    <row r="8366" spans="1:19" x14ac:dyDescent="0.35">
      <c r="A8366" s="6">
        <v>4697</v>
      </c>
      <c r="B8366" s="6">
        <v>12</v>
      </c>
      <c r="C8366" s="7">
        <v>2349.58935546875</v>
      </c>
      <c r="D8366" s="6">
        <v>7</v>
      </c>
      <c r="E8366" s="8">
        <v>3.5914680957794198</v>
      </c>
      <c r="F8366" s="9">
        <v>1.09559435472393</v>
      </c>
      <c r="G8366" s="10">
        <v>0</v>
      </c>
      <c r="H8366" s="10">
        <v>58907.65625</v>
      </c>
      <c r="I8366" s="11">
        <f>H8366/Constants!$B$4</f>
        <v>4908.971354166667</v>
      </c>
      <c r="J8366" s="11">
        <f>G8366*Constants!$B$4/D8366</f>
        <v>0</v>
      </c>
      <c r="K8366" s="11">
        <f t="shared" si="780"/>
        <v>0</v>
      </c>
      <c r="L8366" s="12">
        <f t="shared" si="781"/>
        <v>0</v>
      </c>
      <c r="M8366" s="12">
        <f t="shared" si="782"/>
        <v>0</v>
      </c>
      <c r="N8366" s="11">
        <f t="shared" si="783"/>
        <v>58907.65625</v>
      </c>
      <c r="O8366" s="12">
        <f t="shared" si="784"/>
        <v>4908.971354166667</v>
      </c>
      <c r="P8366" s="13">
        <f>IF(H8366&lt;Constants!$B$2,1,0)</f>
        <v>1</v>
      </c>
      <c r="Q8366" s="13">
        <f>IF(N8366&lt;Constants!$B$2,1,0)</f>
        <v>1</v>
      </c>
      <c r="R8366" s="13">
        <f t="shared" si="785"/>
        <v>0</v>
      </c>
      <c r="S8366" s="6">
        <v>1</v>
      </c>
    </row>
    <row r="8367" spans="1:19" x14ac:dyDescent="0.35">
      <c r="A8367" s="6">
        <v>4698</v>
      </c>
      <c r="B8367" s="6">
        <v>1</v>
      </c>
      <c r="C8367" s="7">
        <v>384.14855957031301</v>
      </c>
      <c r="D8367" s="6">
        <v>1</v>
      </c>
      <c r="E8367" s="8">
        <v>1</v>
      </c>
      <c r="F8367" s="9">
        <v>0.93373016258758401</v>
      </c>
      <c r="G8367" s="10">
        <v>0</v>
      </c>
      <c r="H8367" s="10">
        <v>107372.4140625</v>
      </c>
      <c r="I8367" s="11">
        <f>H8367/Constants!$B$4</f>
        <v>8947.701171875</v>
      </c>
      <c r="J8367" s="11">
        <f>G8367*Constants!$B$4/D8367</f>
        <v>0</v>
      </c>
      <c r="K8367" s="11">
        <f t="shared" si="780"/>
        <v>0</v>
      </c>
      <c r="L8367" s="12">
        <f t="shared" si="781"/>
        <v>0</v>
      </c>
      <c r="M8367" s="12">
        <f t="shared" si="782"/>
        <v>0</v>
      </c>
      <c r="N8367" s="11">
        <f t="shared" si="783"/>
        <v>107372.4140625</v>
      </c>
      <c r="O8367" s="12">
        <f t="shared" si="784"/>
        <v>8947.701171875</v>
      </c>
      <c r="P8367" s="13">
        <f>IF(H8367&lt;Constants!$B$2,1,0)</f>
        <v>0</v>
      </c>
      <c r="Q8367" s="13">
        <f>IF(N8367&lt;Constants!$B$2,1,0)</f>
        <v>0</v>
      </c>
      <c r="R8367" s="13">
        <f t="shared" si="785"/>
        <v>0</v>
      </c>
      <c r="S8367" s="6">
        <v>0</v>
      </c>
    </row>
    <row r="8368" spans="1:19" x14ac:dyDescent="0.35">
      <c r="A8368" s="6">
        <v>4698</v>
      </c>
      <c r="B8368" s="6">
        <v>2</v>
      </c>
      <c r="C8368" s="7">
        <v>768.297119140625</v>
      </c>
      <c r="D8368" s="6">
        <v>2</v>
      </c>
      <c r="E8368" s="8">
        <v>1.6817928552627599</v>
      </c>
      <c r="F8368" s="9">
        <v>0.97656271918842896</v>
      </c>
      <c r="G8368" s="10">
        <v>0</v>
      </c>
      <c r="H8368" s="10">
        <v>173773.921875</v>
      </c>
      <c r="I8368" s="11">
        <f>H8368/Constants!$B$4</f>
        <v>14481.16015625</v>
      </c>
      <c r="J8368" s="11">
        <f>G8368*Constants!$B$4/D8368</f>
        <v>0</v>
      </c>
      <c r="K8368" s="11">
        <f t="shared" si="780"/>
        <v>0</v>
      </c>
      <c r="L8368" s="12">
        <f t="shared" si="781"/>
        <v>0</v>
      </c>
      <c r="M8368" s="12">
        <f t="shared" si="782"/>
        <v>0</v>
      </c>
      <c r="N8368" s="11">
        <f t="shared" si="783"/>
        <v>173773.921875</v>
      </c>
      <c r="O8368" s="12">
        <f t="shared" si="784"/>
        <v>14481.16015625</v>
      </c>
      <c r="P8368" s="13">
        <f>IF(H8368&lt;Constants!$B$2,1,0)</f>
        <v>0</v>
      </c>
      <c r="Q8368" s="13">
        <f>IF(N8368&lt;Constants!$B$2,1,0)</f>
        <v>0</v>
      </c>
      <c r="R8368" s="13">
        <f t="shared" si="785"/>
        <v>0</v>
      </c>
      <c r="S8368" s="6">
        <v>0</v>
      </c>
    </row>
    <row r="8369" spans="1:19" x14ac:dyDescent="0.35">
      <c r="A8369" s="6">
        <v>4698</v>
      </c>
      <c r="B8369" s="6">
        <v>3</v>
      </c>
      <c r="C8369" s="7">
        <v>768.297119140625</v>
      </c>
      <c r="D8369" s="6">
        <v>2</v>
      </c>
      <c r="E8369" s="8">
        <v>1.35540294647217</v>
      </c>
      <c r="F8369" s="9">
        <v>0.67307327607714895</v>
      </c>
      <c r="G8369" s="10">
        <v>0</v>
      </c>
      <c r="H8369" s="10">
        <v>122170.5625</v>
      </c>
      <c r="I8369" s="11">
        <f>H8369/Constants!$B$4</f>
        <v>10180.880208333334</v>
      </c>
      <c r="J8369" s="11">
        <f>G8369*Constants!$B$4/D8369</f>
        <v>0</v>
      </c>
      <c r="K8369" s="11">
        <f t="shared" si="780"/>
        <v>0</v>
      </c>
      <c r="L8369" s="12">
        <f t="shared" si="781"/>
        <v>0</v>
      </c>
      <c r="M8369" s="12">
        <f t="shared" si="782"/>
        <v>0</v>
      </c>
      <c r="N8369" s="11">
        <f t="shared" si="783"/>
        <v>122170.5625</v>
      </c>
      <c r="O8369" s="12">
        <f t="shared" si="784"/>
        <v>10180.880208333334</v>
      </c>
      <c r="P8369" s="13">
        <f>IF(H8369&lt;Constants!$B$2,1,0)</f>
        <v>0</v>
      </c>
      <c r="Q8369" s="13">
        <f>IF(N8369&lt;Constants!$B$2,1,0)</f>
        <v>0</v>
      </c>
      <c r="R8369" s="13">
        <f t="shared" si="785"/>
        <v>0</v>
      </c>
      <c r="S8369" s="6">
        <v>0</v>
      </c>
    </row>
    <row r="8370" spans="1:19" x14ac:dyDescent="0.35">
      <c r="A8370" s="6">
        <v>4698</v>
      </c>
      <c r="B8370" s="6">
        <v>4</v>
      </c>
      <c r="C8370" s="7">
        <v>1152.44567871094</v>
      </c>
      <c r="D8370" s="6">
        <v>3</v>
      </c>
      <c r="E8370" s="8">
        <v>2.2795071601867698</v>
      </c>
      <c r="F8370" s="9">
        <v>1.02364996675211</v>
      </c>
      <c r="G8370" s="10">
        <v>400</v>
      </c>
      <c r="H8370" s="10">
        <v>125507.359375</v>
      </c>
      <c r="I8370" s="11">
        <f>H8370/Constants!$B$4</f>
        <v>10458.946614583334</v>
      </c>
      <c r="J8370" s="11">
        <f>G8370*Constants!$B$4/D8370</f>
        <v>1600</v>
      </c>
      <c r="K8370" s="11">
        <f t="shared" si="780"/>
        <v>1563.0342909857786</v>
      </c>
      <c r="L8370" s="12">
        <f t="shared" si="781"/>
        <v>133.33333333333334</v>
      </c>
      <c r="M8370" s="12">
        <f t="shared" si="782"/>
        <v>130.25285758214824</v>
      </c>
      <c r="N8370" s="11">
        <f t="shared" si="783"/>
        <v>123944.32508401423</v>
      </c>
      <c r="O8370" s="12">
        <f t="shared" si="784"/>
        <v>10328.693757001185</v>
      </c>
      <c r="P8370" s="13">
        <f>IF(H8370&lt;Constants!$B$2,1,0)</f>
        <v>0</v>
      </c>
      <c r="Q8370" s="13">
        <f>IF(N8370&lt;Constants!$B$2,1,0)</f>
        <v>0</v>
      </c>
      <c r="R8370" s="13">
        <f t="shared" si="785"/>
        <v>0</v>
      </c>
      <c r="S8370" s="6">
        <v>0</v>
      </c>
    </row>
    <row r="8371" spans="1:19" x14ac:dyDescent="0.35">
      <c r="A8371" s="6">
        <v>4698</v>
      </c>
      <c r="B8371" s="6">
        <v>5</v>
      </c>
      <c r="C8371" s="7">
        <v>1152.44567871094</v>
      </c>
      <c r="D8371" s="6">
        <v>3</v>
      </c>
      <c r="E8371" s="8">
        <v>2.2795071601867698</v>
      </c>
      <c r="F8371" s="9">
        <v>1.09806553957089</v>
      </c>
      <c r="G8371" s="10">
        <v>0</v>
      </c>
      <c r="H8371" s="10">
        <v>110026.9453125</v>
      </c>
      <c r="I8371" s="11">
        <f>H8371/Constants!$B$4</f>
        <v>9168.912109375</v>
      </c>
      <c r="J8371" s="11">
        <f>G8371*Constants!$B$4/D8371</f>
        <v>0</v>
      </c>
      <c r="K8371" s="11">
        <f t="shared" si="780"/>
        <v>0</v>
      </c>
      <c r="L8371" s="12">
        <f t="shared" si="781"/>
        <v>0</v>
      </c>
      <c r="M8371" s="12">
        <f t="shared" si="782"/>
        <v>0</v>
      </c>
      <c r="N8371" s="11">
        <f t="shared" si="783"/>
        <v>110026.9453125</v>
      </c>
      <c r="O8371" s="12">
        <f t="shared" si="784"/>
        <v>9168.912109375</v>
      </c>
      <c r="P8371" s="13">
        <f>IF(H8371&lt;Constants!$B$2,1,0)</f>
        <v>0</v>
      </c>
      <c r="Q8371" s="13">
        <f>IF(N8371&lt;Constants!$B$2,1,0)</f>
        <v>0</v>
      </c>
      <c r="R8371" s="13">
        <f t="shared" si="785"/>
        <v>0</v>
      </c>
      <c r="S8371" s="6">
        <v>0</v>
      </c>
    </row>
    <row r="8372" spans="1:19" x14ac:dyDescent="0.35">
      <c r="A8372" s="6">
        <v>4698</v>
      </c>
      <c r="B8372" s="6">
        <v>6</v>
      </c>
      <c r="C8372" s="7">
        <v>1536.59423828125</v>
      </c>
      <c r="D8372" s="6">
        <v>4</v>
      </c>
      <c r="E8372" s="8">
        <v>2.8284270763397199</v>
      </c>
      <c r="F8372" s="9">
        <v>0.94195048056834996</v>
      </c>
      <c r="G8372" s="10">
        <v>50</v>
      </c>
      <c r="H8372" s="10">
        <v>153751.8125</v>
      </c>
      <c r="I8372" s="11">
        <f>H8372/Constants!$B$4</f>
        <v>12812.651041666666</v>
      </c>
      <c r="J8372" s="11">
        <f>G8372*Constants!$B$4/D8372</f>
        <v>150</v>
      </c>
      <c r="K8372" s="11">
        <f t="shared" si="780"/>
        <v>159.24403999400653</v>
      </c>
      <c r="L8372" s="12">
        <f t="shared" si="781"/>
        <v>12.5</v>
      </c>
      <c r="M8372" s="12">
        <f t="shared" si="782"/>
        <v>13.270336666167212</v>
      </c>
      <c r="N8372" s="11">
        <f t="shared" si="783"/>
        <v>153592.568460006</v>
      </c>
      <c r="O8372" s="12">
        <f t="shared" si="784"/>
        <v>12799.380705000498</v>
      </c>
      <c r="P8372" s="13">
        <f>IF(H8372&lt;Constants!$B$2,1,0)</f>
        <v>0</v>
      </c>
      <c r="Q8372" s="13">
        <f>IF(N8372&lt;Constants!$B$2,1,0)</f>
        <v>0</v>
      </c>
      <c r="R8372" s="13">
        <f t="shared" si="785"/>
        <v>0</v>
      </c>
      <c r="S8372" s="6">
        <v>0</v>
      </c>
    </row>
    <row r="8373" spans="1:19" x14ac:dyDescent="0.35">
      <c r="A8373" s="6">
        <v>4698</v>
      </c>
      <c r="B8373" s="6">
        <v>7</v>
      </c>
      <c r="C8373" s="7">
        <v>1536.59423828125</v>
      </c>
      <c r="D8373" s="6">
        <v>4</v>
      </c>
      <c r="E8373" s="8">
        <v>2.8284270763397199</v>
      </c>
      <c r="F8373" s="9">
        <v>1.02540665821591</v>
      </c>
      <c r="G8373" s="10">
        <v>0</v>
      </c>
      <c r="H8373" s="10">
        <v>117043.3984375</v>
      </c>
      <c r="I8373" s="11">
        <f>H8373/Constants!$B$4</f>
        <v>9753.6165364583339</v>
      </c>
      <c r="J8373" s="11">
        <f>G8373*Constants!$B$4/D8373</f>
        <v>0</v>
      </c>
      <c r="K8373" s="11">
        <f t="shared" si="780"/>
        <v>0</v>
      </c>
      <c r="L8373" s="12">
        <f t="shared" si="781"/>
        <v>0</v>
      </c>
      <c r="M8373" s="12">
        <f t="shared" si="782"/>
        <v>0</v>
      </c>
      <c r="N8373" s="11">
        <f t="shared" si="783"/>
        <v>117043.3984375</v>
      </c>
      <c r="O8373" s="12">
        <f t="shared" si="784"/>
        <v>9753.6165364583339</v>
      </c>
      <c r="P8373" s="13">
        <f>IF(H8373&lt;Constants!$B$2,1,0)</f>
        <v>0</v>
      </c>
      <c r="Q8373" s="13">
        <f>IF(N8373&lt;Constants!$B$2,1,0)</f>
        <v>0</v>
      </c>
      <c r="R8373" s="13">
        <f t="shared" si="785"/>
        <v>0</v>
      </c>
      <c r="S8373" s="6">
        <v>0</v>
      </c>
    </row>
    <row r="8374" spans="1:19" x14ac:dyDescent="0.35">
      <c r="A8374" s="6">
        <v>4698</v>
      </c>
      <c r="B8374" s="6">
        <v>8</v>
      </c>
      <c r="C8374" s="7">
        <v>1536.59423828125</v>
      </c>
      <c r="D8374" s="6">
        <v>4</v>
      </c>
      <c r="E8374" s="8">
        <v>2.8284270763397199</v>
      </c>
      <c r="F8374" s="9">
        <v>0.80029782646095604</v>
      </c>
      <c r="G8374" s="10">
        <v>0</v>
      </c>
      <c r="H8374" s="10">
        <v>77984</v>
      </c>
      <c r="I8374" s="11">
        <f>H8374/Constants!$B$4</f>
        <v>6498.666666666667</v>
      </c>
      <c r="J8374" s="11">
        <f>G8374*Constants!$B$4/D8374</f>
        <v>0</v>
      </c>
      <c r="K8374" s="11">
        <f t="shared" si="780"/>
        <v>0</v>
      </c>
      <c r="L8374" s="12">
        <f t="shared" si="781"/>
        <v>0</v>
      </c>
      <c r="M8374" s="12">
        <f t="shared" si="782"/>
        <v>0</v>
      </c>
      <c r="N8374" s="11">
        <f t="shared" si="783"/>
        <v>77984</v>
      </c>
      <c r="O8374" s="12">
        <f t="shared" si="784"/>
        <v>6498.666666666667</v>
      </c>
      <c r="P8374" s="13">
        <f>IF(H8374&lt;Constants!$B$2,1,0)</f>
        <v>0</v>
      </c>
      <c r="Q8374" s="13">
        <f>IF(N8374&lt;Constants!$B$2,1,0)</f>
        <v>0</v>
      </c>
      <c r="R8374" s="13">
        <f t="shared" si="785"/>
        <v>0</v>
      </c>
      <c r="S8374" s="6">
        <v>0</v>
      </c>
    </row>
    <row r="8375" spans="1:19" x14ac:dyDescent="0.35">
      <c r="A8375" s="6">
        <v>4698</v>
      </c>
      <c r="B8375" s="6">
        <v>9</v>
      </c>
      <c r="C8375" s="7">
        <v>1920.74279785156</v>
      </c>
      <c r="D8375" s="6">
        <v>5</v>
      </c>
      <c r="E8375" s="8">
        <v>2.5588865280151398</v>
      </c>
      <c r="F8375" s="9">
        <v>1.12812716968624</v>
      </c>
      <c r="G8375" s="10">
        <v>0</v>
      </c>
      <c r="H8375" s="10">
        <v>74003.6875</v>
      </c>
      <c r="I8375" s="11">
        <f>H8375/Constants!$B$4</f>
        <v>6166.973958333333</v>
      </c>
      <c r="J8375" s="11">
        <f>G8375*Constants!$B$4/D8375</f>
        <v>0</v>
      </c>
      <c r="K8375" s="11">
        <f t="shared" si="780"/>
        <v>0</v>
      </c>
      <c r="L8375" s="12">
        <f t="shared" si="781"/>
        <v>0</v>
      </c>
      <c r="M8375" s="12">
        <f t="shared" si="782"/>
        <v>0</v>
      </c>
      <c r="N8375" s="11">
        <f t="shared" si="783"/>
        <v>74003.6875</v>
      </c>
      <c r="O8375" s="12">
        <f t="shared" si="784"/>
        <v>6166.973958333333</v>
      </c>
      <c r="P8375" s="13">
        <f>IF(H8375&lt;Constants!$B$2,1,0)</f>
        <v>0</v>
      </c>
      <c r="Q8375" s="13">
        <f>IF(N8375&lt;Constants!$B$2,1,0)</f>
        <v>0</v>
      </c>
      <c r="R8375" s="13">
        <f t="shared" si="785"/>
        <v>0</v>
      </c>
      <c r="S8375" s="6">
        <v>0</v>
      </c>
    </row>
    <row r="8376" spans="1:19" x14ac:dyDescent="0.35">
      <c r="A8376" s="6">
        <v>4698</v>
      </c>
      <c r="B8376" s="6">
        <v>10</v>
      </c>
      <c r="C8376" s="7">
        <v>1920.74279785156</v>
      </c>
      <c r="D8376" s="6">
        <v>5</v>
      </c>
      <c r="E8376" s="8">
        <v>2.5588865280151398</v>
      </c>
      <c r="F8376" s="9">
        <v>0.76896415072146695</v>
      </c>
      <c r="G8376" s="10">
        <v>0</v>
      </c>
      <c r="H8376" s="10">
        <v>63276.62890625</v>
      </c>
      <c r="I8376" s="11">
        <f>H8376/Constants!$B$4</f>
        <v>5273.052408854167</v>
      </c>
      <c r="J8376" s="11">
        <f>G8376*Constants!$B$4/D8376</f>
        <v>0</v>
      </c>
      <c r="K8376" s="11">
        <f t="shared" si="780"/>
        <v>0</v>
      </c>
      <c r="L8376" s="12">
        <f t="shared" si="781"/>
        <v>0</v>
      </c>
      <c r="M8376" s="12">
        <f t="shared" si="782"/>
        <v>0</v>
      </c>
      <c r="N8376" s="11">
        <f t="shared" si="783"/>
        <v>63276.62890625</v>
      </c>
      <c r="O8376" s="12">
        <f t="shared" si="784"/>
        <v>5273.052408854167</v>
      </c>
      <c r="P8376" s="13">
        <f>IF(H8376&lt;Constants!$B$2,1,0)</f>
        <v>1</v>
      </c>
      <c r="Q8376" s="13">
        <f>IF(N8376&lt;Constants!$B$2,1,0)</f>
        <v>1</v>
      </c>
      <c r="R8376" s="13">
        <f t="shared" si="785"/>
        <v>0</v>
      </c>
      <c r="S8376" s="6">
        <v>1</v>
      </c>
    </row>
    <row r="8377" spans="1:19" x14ac:dyDescent="0.35">
      <c r="A8377" s="6">
        <v>4698</v>
      </c>
      <c r="B8377" s="6">
        <v>11</v>
      </c>
      <c r="C8377" s="7">
        <v>2304.89135742188</v>
      </c>
      <c r="D8377" s="6">
        <v>6</v>
      </c>
      <c r="E8377" s="8">
        <v>3.5914680957794198</v>
      </c>
      <c r="F8377" s="9">
        <v>0.93427851526702999</v>
      </c>
      <c r="G8377" s="10">
        <v>0</v>
      </c>
      <c r="H8377" s="10">
        <v>64325.9921875</v>
      </c>
      <c r="I8377" s="11">
        <f>H8377/Constants!$B$4</f>
        <v>5360.499348958333</v>
      </c>
      <c r="J8377" s="11">
        <f>G8377*Constants!$B$4/D8377</f>
        <v>0</v>
      </c>
      <c r="K8377" s="11">
        <f t="shared" si="780"/>
        <v>0</v>
      </c>
      <c r="L8377" s="12">
        <f t="shared" si="781"/>
        <v>0</v>
      </c>
      <c r="M8377" s="12">
        <f t="shared" si="782"/>
        <v>0</v>
      </c>
      <c r="N8377" s="11">
        <f t="shared" si="783"/>
        <v>64325.9921875</v>
      </c>
      <c r="O8377" s="12">
        <f t="shared" si="784"/>
        <v>5360.499348958333</v>
      </c>
      <c r="P8377" s="13">
        <f>IF(H8377&lt;Constants!$B$2,1,0)</f>
        <v>1</v>
      </c>
      <c r="Q8377" s="13">
        <f>IF(N8377&lt;Constants!$B$2,1,0)</f>
        <v>1</v>
      </c>
      <c r="R8377" s="13">
        <f t="shared" si="785"/>
        <v>0</v>
      </c>
      <c r="S8377" s="6">
        <v>1</v>
      </c>
    </row>
    <row r="8378" spans="1:19" x14ac:dyDescent="0.35">
      <c r="A8378" s="6">
        <v>4698</v>
      </c>
      <c r="B8378" s="6">
        <v>12</v>
      </c>
      <c r="C8378" s="7">
        <v>2689.0400390625</v>
      </c>
      <c r="D8378" s="6">
        <v>7</v>
      </c>
      <c r="E8378" s="8">
        <v>4.0708494186401403</v>
      </c>
      <c r="F8378" s="9">
        <v>0.93443302544838702</v>
      </c>
      <c r="G8378" s="10">
        <v>5000</v>
      </c>
      <c r="H8378" s="10">
        <v>127509.6875</v>
      </c>
      <c r="I8378" s="11">
        <f>H8378/Constants!$B$4</f>
        <v>10625.807291666666</v>
      </c>
      <c r="J8378" s="11">
        <f>G8378*Constants!$B$4/D8378</f>
        <v>8571.4285714285706</v>
      </c>
      <c r="K8378" s="11">
        <f t="shared" si="780"/>
        <v>9172.8656179671907</v>
      </c>
      <c r="L8378" s="12">
        <f t="shared" si="781"/>
        <v>714.28571428571433</v>
      </c>
      <c r="M8378" s="12">
        <f t="shared" si="782"/>
        <v>764.40546816393271</v>
      </c>
      <c r="N8378" s="11">
        <f t="shared" si="783"/>
        <v>118336.8218820328</v>
      </c>
      <c r="O8378" s="12">
        <f t="shared" si="784"/>
        <v>9861.4018235027324</v>
      </c>
      <c r="P8378" s="13">
        <f>IF(H8378&lt;Constants!$B$2,1,0)</f>
        <v>0</v>
      </c>
      <c r="Q8378" s="13">
        <f>IF(N8378&lt;Constants!$B$2,1,0)</f>
        <v>0</v>
      </c>
      <c r="R8378" s="13">
        <f t="shared" si="785"/>
        <v>0</v>
      </c>
      <c r="S8378" s="6">
        <v>0</v>
      </c>
    </row>
    <row r="8379" spans="1:19" x14ac:dyDescent="0.35">
      <c r="A8379" s="6">
        <v>4699</v>
      </c>
      <c r="B8379" s="6">
        <v>1</v>
      </c>
      <c r="C8379" s="7">
        <v>326.99923706054699</v>
      </c>
      <c r="D8379" s="6">
        <v>1</v>
      </c>
      <c r="E8379" s="8">
        <v>1</v>
      </c>
      <c r="F8379" s="9">
        <v>0.99659401629106803</v>
      </c>
      <c r="G8379" s="10">
        <v>0</v>
      </c>
      <c r="H8379" s="10">
        <v>231556.28125</v>
      </c>
      <c r="I8379" s="11">
        <f>H8379/Constants!$B$4</f>
        <v>19296.356770833332</v>
      </c>
      <c r="J8379" s="11">
        <f>G8379*Constants!$B$4/D8379</f>
        <v>0</v>
      </c>
      <c r="K8379" s="11">
        <f t="shared" si="780"/>
        <v>0</v>
      </c>
      <c r="L8379" s="12">
        <f t="shared" si="781"/>
        <v>0</v>
      </c>
      <c r="M8379" s="12">
        <f t="shared" si="782"/>
        <v>0</v>
      </c>
      <c r="N8379" s="11">
        <f t="shared" si="783"/>
        <v>231556.28125</v>
      </c>
      <c r="O8379" s="12">
        <f t="shared" si="784"/>
        <v>19296.356770833332</v>
      </c>
      <c r="P8379" s="13">
        <f>IF(H8379&lt;Constants!$B$2,1,0)</f>
        <v>0</v>
      </c>
      <c r="Q8379" s="13">
        <f>IF(N8379&lt;Constants!$B$2,1,0)</f>
        <v>0</v>
      </c>
      <c r="R8379" s="13">
        <f t="shared" si="785"/>
        <v>0</v>
      </c>
      <c r="S8379" s="6">
        <v>0</v>
      </c>
    </row>
    <row r="8380" spans="1:19" x14ac:dyDescent="0.35">
      <c r="A8380" s="6">
        <v>4699</v>
      </c>
      <c r="B8380" s="6">
        <v>2</v>
      </c>
      <c r="C8380" s="7">
        <v>653.99847412109398</v>
      </c>
      <c r="D8380" s="6">
        <v>2</v>
      </c>
      <c r="E8380" s="8">
        <v>1.6817928552627599</v>
      </c>
      <c r="F8380" s="9">
        <v>1.0048531471133799</v>
      </c>
      <c r="G8380" s="10">
        <v>0</v>
      </c>
      <c r="H8380" s="10">
        <v>120157.7734375</v>
      </c>
      <c r="I8380" s="11">
        <f>H8380/Constants!$B$4</f>
        <v>10013.147786458334</v>
      </c>
      <c r="J8380" s="11">
        <f>G8380*Constants!$B$4/D8380</f>
        <v>0</v>
      </c>
      <c r="K8380" s="11">
        <f t="shared" si="780"/>
        <v>0</v>
      </c>
      <c r="L8380" s="12">
        <f t="shared" si="781"/>
        <v>0</v>
      </c>
      <c r="M8380" s="12">
        <f t="shared" si="782"/>
        <v>0</v>
      </c>
      <c r="N8380" s="11">
        <f t="shared" si="783"/>
        <v>120157.7734375</v>
      </c>
      <c r="O8380" s="12">
        <f t="shared" si="784"/>
        <v>10013.147786458334</v>
      </c>
      <c r="P8380" s="13">
        <f>IF(H8380&lt;Constants!$B$2,1,0)</f>
        <v>0</v>
      </c>
      <c r="Q8380" s="13">
        <f>IF(N8380&lt;Constants!$B$2,1,0)</f>
        <v>0</v>
      </c>
      <c r="R8380" s="13">
        <f t="shared" si="785"/>
        <v>0</v>
      </c>
      <c r="S8380" s="6">
        <v>0</v>
      </c>
    </row>
    <row r="8381" spans="1:19" x14ac:dyDescent="0.35">
      <c r="A8381" s="6">
        <v>4699</v>
      </c>
      <c r="B8381" s="6">
        <v>3</v>
      </c>
      <c r="C8381" s="7">
        <v>653.99847412109398</v>
      </c>
      <c r="D8381" s="6">
        <v>2</v>
      </c>
      <c r="E8381" s="8">
        <v>1.6817928552627599</v>
      </c>
      <c r="F8381" s="9">
        <v>0.90355827868277905</v>
      </c>
      <c r="G8381" s="10">
        <v>550</v>
      </c>
      <c r="H8381" s="10">
        <v>83430.8984375</v>
      </c>
      <c r="I8381" s="11">
        <f>H8381/Constants!$B$4</f>
        <v>6952.574869791667</v>
      </c>
      <c r="J8381" s="11">
        <f>G8381*Constants!$B$4/D8381</f>
        <v>3300</v>
      </c>
      <c r="K8381" s="11">
        <f t="shared" si="780"/>
        <v>3652.2270647675214</v>
      </c>
      <c r="L8381" s="12">
        <f t="shared" si="781"/>
        <v>275</v>
      </c>
      <c r="M8381" s="12">
        <f t="shared" si="782"/>
        <v>304.35225539729345</v>
      </c>
      <c r="N8381" s="11">
        <f t="shared" si="783"/>
        <v>79778.671372732482</v>
      </c>
      <c r="O8381" s="12">
        <f t="shared" si="784"/>
        <v>6648.2226143943735</v>
      </c>
      <c r="P8381" s="13">
        <f>IF(H8381&lt;Constants!$B$2,1,0)</f>
        <v>0</v>
      </c>
      <c r="Q8381" s="13">
        <f>IF(N8381&lt;Constants!$B$2,1,0)</f>
        <v>0</v>
      </c>
      <c r="R8381" s="13">
        <f t="shared" si="785"/>
        <v>0</v>
      </c>
      <c r="S8381" s="6">
        <v>0</v>
      </c>
    </row>
    <row r="8382" spans="1:19" x14ac:dyDescent="0.35">
      <c r="A8382" s="6">
        <v>4699</v>
      </c>
      <c r="B8382" s="6">
        <v>4</v>
      </c>
      <c r="C8382" s="7">
        <v>980.99768066406295</v>
      </c>
      <c r="D8382" s="6">
        <v>3</v>
      </c>
      <c r="E8382" s="8">
        <v>1.98817682266235</v>
      </c>
      <c r="F8382" s="9">
        <v>0.98096895598145195</v>
      </c>
      <c r="G8382" s="10">
        <v>1000</v>
      </c>
      <c r="H8382" s="10">
        <v>89378.6328125</v>
      </c>
      <c r="I8382" s="11">
        <f>H8382/Constants!$B$4</f>
        <v>7448.219401041667</v>
      </c>
      <c r="J8382" s="11">
        <f>G8382*Constants!$B$4/D8382</f>
        <v>4000</v>
      </c>
      <c r="K8382" s="11">
        <f t="shared" si="780"/>
        <v>4077.6010042010253</v>
      </c>
      <c r="L8382" s="12">
        <f t="shared" si="781"/>
        <v>333.33333333333331</v>
      </c>
      <c r="M8382" s="12">
        <f t="shared" si="782"/>
        <v>339.80008368341879</v>
      </c>
      <c r="N8382" s="11">
        <f t="shared" si="783"/>
        <v>85301.031808298969</v>
      </c>
      <c r="O8382" s="12">
        <f t="shared" si="784"/>
        <v>7108.419317358248</v>
      </c>
      <c r="P8382" s="13">
        <f>IF(H8382&lt;Constants!$B$2,1,0)</f>
        <v>0</v>
      </c>
      <c r="Q8382" s="13">
        <f>IF(N8382&lt;Constants!$B$2,1,0)</f>
        <v>0</v>
      </c>
      <c r="R8382" s="13">
        <f t="shared" si="785"/>
        <v>0</v>
      </c>
      <c r="S8382" s="6">
        <v>0</v>
      </c>
    </row>
    <row r="8383" spans="1:19" x14ac:dyDescent="0.35">
      <c r="A8383" s="6">
        <v>4699</v>
      </c>
      <c r="B8383" s="6">
        <v>5</v>
      </c>
      <c r="C8383" s="7">
        <v>980.99768066406295</v>
      </c>
      <c r="D8383" s="6">
        <v>3</v>
      </c>
      <c r="E8383" s="8">
        <v>1.6817928552627599</v>
      </c>
      <c r="F8383" s="9">
        <v>0.99208714806450804</v>
      </c>
      <c r="G8383" s="10">
        <v>0</v>
      </c>
      <c r="H8383" s="10">
        <v>83527.109375</v>
      </c>
      <c r="I8383" s="11">
        <f>H8383/Constants!$B$4</f>
        <v>6960.592447916667</v>
      </c>
      <c r="J8383" s="11">
        <f>G8383*Constants!$B$4/D8383</f>
        <v>0</v>
      </c>
      <c r="K8383" s="11">
        <f t="shared" si="780"/>
        <v>0</v>
      </c>
      <c r="L8383" s="12">
        <f t="shared" si="781"/>
        <v>0</v>
      </c>
      <c r="M8383" s="12">
        <f t="shared" si="782"/>
        <v>0</v>
      </c>
      <c r="N8383" s="11">
        <f t="shared" si="783"/>
        <v>83527.109375</v>
      </c>
      <c r="O8383" s="12">
        <f t="shared" si="784"/>
        <v>6960.592447916667</v>
      </c>
      <c r="P8383" s="13">
        <f>IF(H8383&lt;Constants!$B$2,1,0)</f>
        <v>0</v>
      </c>
      <c r="Q8383" s="13">
        <f>IF(N8383&lt;Constants!$B$2,1,0)</f>
        <v>0</v>
      </c>
      <c r="R8383" s="13">
        <f t="shared" si="785"/>
        <v>0</v>
      </c>
      <c r="S8383" s="6">
        <v>0</v>
      </c>
    </row>
    <row r="8384" spans="1:19" x14ac:dyDescent="0.35">
      <c r="A8384" s="6">
        <v>4699</v>
      </c>
      <c r="B8384" s="6">
        <v>6</v>
      </c>
      <c r="C8384" s="7">
        <v>980.99768066406295</v>
      </c>
      <c r="D8384" s="6">
        <v>3</v>
      </c>
      <c r="E8384" s="8">
        <v>1.98817682266235</v>
      </c>
      <c r="F8384" s="9">
        <v>0.86602732162782503</v>
      </c>
      <c r="G8384" s="10">
        <v>4450</v>
      </c>
      <c r="H8384" s="10">
        <v>160815.984375</v>
      </c>
      <c r="I8384" s="11">
        <f>H8384/Constants!$B$4</f>
        <v>13401.33203125</v>
      </c>
      <c r="J8384" s="11">
        <f>G8384*Constants!$B$4/D8384</f>
        <v>17800</v>
      </c>
      <c r="K8384" s="11">
        <f t="shared" si="780"/>
        <v>20553.624066435106</v>
      </c>
      <c r="L8384" s="12">
        <f t="shared" si="781"/>
        <v>1483.3333333333333</v>
      </c>
      <c r="M8384" s="12">
        <f t="shared" si="782"/>
        <v>1712.8020055362588</v>
      </c>
      <c r="N8384" s="11">
        <f t="shared" si="783"/>
        <v>140262.36030856491</v>
      </c>
      <c r="O8384" s="12">
        <f t="shared" si="784"/>
        <v>11688.530025713741</v>
      </c>
      <c r="P8384" s="13">
        <f>IF(H8384&lt;Constants!$B$2,1,0)</f>
        <v>0</v>
      </c>
      <c r="Q8384" s="13">
        <f>IF(N8384&lt;Constants!$B$2,1,0)</f>
        <v>0</v>
      </c>
      <c r="R8384" s="13">
        <f t="shared" si="785"/>
        <v>0</v>
      </c>
      <c r="S8384" s="6">
        <v>0</v>
      </c>
    </row>
    <row r="8385" spans="1:19" x14ac:dyDescent="0.35">
      <c r="A8385" s="6">
        <v>4699</v>
      </c>
      <c r="B8385" s="6">
        <v>7</v>
      </c>
      <c r="C8385" s="7">
        <v>1307.99694824219</v>
      </c>
      <c r="D8385" s="6">
        <v>4</v>
      </c>
      <c r="E8385" s="8">
        <v>2.2795071601867698</v>
      </c>
      <c r="F8385" s="9">
        <v>0.96782234872214301</v>
      </c>
      <c r="G8385" s="10">
        <v>250</v>
      </c>
      <c r="H8385" s="10">
        <v>92390.7421875</v>
      </c>
      <c r="I8385" s="11">
        <f>H8385/Constants!$B$4</f>
        <v>7699.228515625</v>
      </c>
      <c r="J8385" s="11">
        <f>G8385*Constants!$B$4/D8385</f>
        <v>750</v>
      </c>
      <c r="K8385" s="11">
        <f t="shared" si="780"/>
        <v>774.93560774893956</v>
      </c>
      <c r="L8385" s="12">
        <f t="shared" si="781"/>
        <v>62.5</v>
      </c>
      <c r="M8385" s="12">
        <f t="shared" si="782"/>
        <v>64.57796731241163</v>
      </c>
      <c r="N8385" s="11">
        <f t="shared" si="783"/>
        <v>91615.806579751064</v>
      </c>
      <c r="O8385" s="12">
        <f t="shared" si="784"/>
        <v>7634.6505483125884</v>
      </c>
      <c r="P8385" s="13">
        <f>IF(H8385&lt;Constants!$B$2,1,0)</f>
        <v>0</v>
      </c>
      <c r="Q8385" s="13">
        <f>IF(N8385&lt;Constants!$B$2,1,0)</f>
        <v>0</v>
      </c>
      <c r="R8385" s="13">
        <f t="shared" si="785"/>
        <v>0</v>
      </c>
      <c r="S8385" s="6">
        <v>0</v>
      </c>
    </row>
    <row r="8386" spans="1:19" x14ac:dyDescent="0.35">
      <c r="A8386" s="6">
        <v>4699</v>
      </c>
      <c r="B8386" s="6">
        <v>8</v>
      </c>
      <c r="C8386" s="7">
        <v>1307.99694824219</v>
      </c>
      <c r="D8386" s="6">
        <v>4</v>
      </c>
      <c r="E8386" s="8">
        <v>2.5588865280151398</v>
      </c>
      <c r="F8386" s="9">
        <v>1.80682690502841</v>
      </c>
      <c r="G8386" s="10">
        <v>1370</v>
      </c>
      <c r="H8386" s="10">
        <v>111860.7265625</v>
      </c>
      <c r="I8386" s="11">
        <f>H8386/Constants!$B$4</f>
        <v>9321.7272135416661</v>
      </c>
      <c r="J8386" s="11">
        <f>G8386*Constants!$B$4/D8386</f>
        <v>4110</v>
      </c>
      <c r="K8386" s="11">
        <f t="shared" si="780"/>
        <v>2274.7059989874215</v>
      </c>
      <c r="L8386" s="12">
        <f t="shared" si="781"/>
        <v>342.5</v>
      </c>
      <c r="M8386" s="12">
        <f t="shared" si="782"/>
        <v>189.55883324895177</v>
      </c>
      <c r="N8386" s="11">
        <f t="shared" si="783"/>
        <v>109586.02056351257</v>
      </c>
      <c r="O8386" s="12">
        <f t="shared" si="784"/>
        <v>9132.1683802927146</v>
      </c>
      <c r="P8386" s="13">
        <f>IF(H8386&lt;Constants!$B$2,1,0)</f>
        <v>0</v>
      </c>
      <c r="Q8386" s="13">
        <f>IF(N8386&lt;Constants!$B$2,1,0)</f>
        <v>0</v>
      </c>
      <c r="R8386" s="13">
        <f t="shared" si="785"/>
        <v>0</v>
      </c>
      <c r="S8386" s="6">
        <v>0</v>
      </c>
    </row>
    <row r="8387" spans="1:19" x14ac:dyDescent="0.35">
      <c r="A8387" s="6">
        <v>4699</v>
      </c>
      <c r="B8387" s="6">
        <v>9</v>
      </c>
      <c r="C8387" s="7">
        <v>1307.99694824219</v>
      </c>
      <c r="D8387" s="6">
        <v>4</v>
      </c>
      <c r="E8387" s="8">
        <v>1.98817682266235</v>
      </c>
      <c r="F8387" s="9">
        <v>1.1034727834942599</v>
      </c>
      <c r="G8387" s="10">
        <v>400</v>
      </c>
      <c r="H8387" s="10">
        <v>214827.140625</v>
      </c>
      <c r="I8387" s="11">
        <f>H8387/Constants!$B$4</f>
        <v>17902.26171875</v>
      </c>
      <c r="J8387" s="11">
        <f>G8387*Constants!$B$4/D8387</f>
        <v>1200</v>
      </c>
      <c r="K8387" s="11">
        <f t="shared" ref="K8387:K8450" si="786">J8387/F8387</f>
        <v>1087.4758471161172</v>
      </c>
      <c r="L8387" s="12">
        <f t="shared" ref="L8387:L8450" si="787">G8387/D8387</f>
        <v>100</v>
      </c>
      <c r="M8387" s="12">
        <f t="shared" ref="M8387:M8450" si="788">L8387/F8387</f>
        <v>90.622987259676421</v>
      </c>
      <c r="N8387" s="11">
        <f t="shared" ref="N8387:N8450" si="789">H8387-K8387</f>
        <v>213739.66477788388</v>
      </c>
      <c r="O8387" s="12">
        <f t="shared" ref="O8387:O8450" si="790">I8387-M8387</f>
        <v>17811.638731490322</v>
      </c>
      <c r="P8387" s="13">
        <f>IF(H8387&lt;Constants!$B$2,1,0)</f>
        <v>0</v>
      </c>
      <c r="Q8387" s="13">
        <f>IF(N8387&lt;Constants!$B$2,1,0)</f>
        <v>0</v>
      </c>
      <c r="R8387" s="13">
        <f t="shared" ref="R8387:R8450" si="791">IF(AND(P8387=0,Q8387=1),1,0)</f>
        <v>0</v>
      </c>
      <c r="S8387" s="6">
        <v>0</v>
      </c>
    </row>
    <row r="8388" spans="1:19" x14ac:dyDescent="0.35">
      <c r="A8388" s="6">
        <v>4699</v>
      </c>
      <c r="B8388" s="6">
        <v>10</v>
      </c>
      <c r="C8388" s="7">
        <v>1634.99621582031</v>
      </c>
      <c r="D8388" s="6">
        <v>5</v>
      </c>
      <c r="E8388" s="8">
        <v>2.8284270763397199</v>
      </c>
      <c r="F8388" s="9">
        <v>0.84327211663896295</v>
      </c>
      <c r="G8388" s="10">
        <v>400</v>
      </c>
      <c r="H8388" s="10">
        <v>155650.84375</v>
      </c>
      <c r="I8388" s="11">
        <f>H8388/Constants!$B$4</f>
        <v>12970.903645833334</v>
      </c>
      <c r="J8388" s="11">
        <f>G8388*Constants!$B$4/D8388</f>
        <v>960</v>
      </c>
      <c r="K8388" s="11">
        <f t="shared" si="786"/>
        <v>1138.4225578645721</v>
      </c>
      <c r="L8388" s="12">
        <f t="shared" si="787"/>
        <v>80</v>
      </c>
      <c r="M8388" s="12">
        <f t="shared" si="788"/>
        <v>94.868546488714344</v>
      </c>
      <c r="N8388" s="11">
        <f t="shared" si="789"/>
        <v>154512.42119213543</v>
      </c>
      <c r="O8388" s="12">
        <f t="shared" si="790"/>
        <v>12876.035099344619</v>
      </c>
      <c r="P8388" s="13">
        <f>IF(H8388&lt;Constants!$B$2,1,0)</f>
        <v>0</v>
      </c>
      <c r="Q8388" s="13">
        <f>IF(N8388&lt;Constants!$B$2,1,0)</f>
        <v>0</v>
      </c>
      <c r="R8388" s="13">
        <f t="shared" si="791"/>
        <v>0</v>
      </c>
      <c r="S8388" s="6">
        <v>0</v>
      </c>
    </row>
    <row r="8389" spans="1:19" x14ac:dyDescent="0.35">
      <c r="A8389" s="6">
        <v>4699</v>
      </c>
      <c r="B8389" s="6">
        <v>11</v>
      </c>
      <c r="C8389" s="7">
        <v>1961.99536132813</v>
      </c>
      <c r="D8389" s="6">
        <v>6</v>
      </c>
      <c r="E8389" s="8">
        <v>3.3437016010284402</v>
      </c>
      <c r="F8389" s="9">
        <v>0.76479275662931701</v>
      </c>
      <c r="G8389" s="10">
        <v>0</v>
      </c>
      <c r="H8389" s="10">
        <v>123929.15625</v>
      </c>
      <c r="I8389" s="11">
        <f>H8389/Constants!$B$4</f>
        <v>10327.4296875</v>
      </c>
      <c r="J8389" s="11">
        <f>G8389*Constants!$B$4/D8389</f>
        <v>0</v>
      </c>
      <c r="K8389" s="11">
        <f t="shared" si="786"/>
        <v>0</v>
      </c>
      <c r="L8389" s="12">
        <f t="shared" si="787"/>
        <v>0</v>
      </c>
      <c r="M8389" s="12">
        <f t="shared" si="788"/>
        <v>0</v>
      </c>
      <c r="N8389" s="11">
        <f t="shared" si="789"/>
        <v>123929.15625</v>
      </c>
      <c r="O8389" s="12">
        <f t="shared" si="790"/>
        <v>10327.4296875</v>
      </c>
      <c r="P8389" s="13">
        <f>IF(H8389&lt;Constants!$B$2,1,0)</f>
        <v>0</v>
      </c>
      <c r="Q8389" s="13">
        <f>IF(N8389&lt;Constants!$B$2,1,0)</f>
        <v>0</v>
      </c>
      <c r="R8389" s="13">
        <f t="shared" si="791"/>
        <v>0</v>
      </c>
      <c r="S8389" s="6">
        <v>0</v>
      </c>
    </row>
    <row r="8390" spans="1:19" x14ac:dyDescent="0.35">
      <c r="A8390" s="6">
        <v>4699</v>
      </c>
      <c r="B8390" s="6">
        <v>12</v>
      </c>
      <c r="C8390" s="7">
        <v>2288.99462890625</v>
      </c>
      <c r="D8390" s="6">
        <v>7</v>
      </c>
      <c r="E8390" s="8">
        <v>3.3437016010284402</v>
      </c>
      <c r="F8390" s="9">
        <v>0.98965184099054104</v>
      </c>
      <c r="G8390" s="10">
        <v>11670</v>
      </c>
      <c r="H8390" s="10">
        <v>99217.4296875</v>
      </c>
      <c r="I8390" s="11">
        <f>H8390/Constants!$B$4</f>
        <v>8268.119140625</v>
      </c>
      <c r="J8390" s="11">
        <f>G8390*Constants!$B$4/D8390</f>
        <v>20005.714285714286</v>
      </c>
      <c r="K8390" s="11">
        <f t="shared" si="786"/>
        <v>20214.901298713896</v>
      </c>
      <c r="L8390" s="12">
        <f t="shared" si="787"/>
        <v>1667.1428571428571</v>
      </c>
      <c r="M8390" s="12">
        <f t="shared" si="788"/>
        <v>1684.5751082261579</v>
      </c>
      <c r="N8390" s="11">
        <f t="shared" si="789"/>
        <v>79002.528388786101</v>
      </c>
      <c r="O8390" s="12">
        <f t="shared" si="790"/>
        <v>6583.5440323988423</v>
      </c>
      <c r="P8390" s="13">
        <f>IF(H8390&lt;Constants!$B$2,1,0)</f>
        <v>0</v>
      </c>
      <c r="Q8390" s="13">
        <f>IF(N8390&lt;Constants!$B$2,1,0)</f>
        <v>0</v>
      </c>
      <c r="R8390" s="13">
        <f t="shared" si="791"/>
        <v>0</v>
      </c>
      <c r="S8390" s="6">
        <v>0</v>
      </c>
    </row>
    <row r="8391" spans="1:19" x14ac:dyDescent="0.35">
      <c r="A8391" s="6">
        <v>4700</v>
      </c>
      <c r="B8391" s="6">
        <v>1</v>
      </c>
      <c r="C8391" s="7">
        <v>303.76980590820301</v>
      </c>
      <c r="D8391" s="6">
        <v>1</v>
      </c>
      <c r="E8391" s="8">
        <v>1</v>
      </c>
      <c r="F8391" s="9">
        <v>1.0542658271755201</v>
      </c>
      <c r="G8391" s="10">
        <v>0</v>
      </c>
      <c r="H8391" s="10">
        <v>274274.40625</v>
      </c>
      <c r="I8391" s="11">
        <f>H8391/Constants!$B$4</f>
        <v>22856.200520833332</v>
      </c>
      <c r="J8391" s="11">
        <f>G8391*Constants!$B$4/D8391</f>
        <v>0</v>
      </c>
      <c r="K8391" s="11">
        <f t="shared" si="786"/>
        <v>0</v>
      </c>
      <c r="L8391" s="12">
        <f t="shared" si="787"/>
        <v>0</v>
      </c>
      <c r="M8391" s="12">
        <f t="shared" si="788"/>
        <v>0</v>
      </c>
      <c r="N8391" s="11">
        <f t="shared" si="789"/>
        <v>274274.40625</v>
      </c>
      <c r="O8391" s="12">
        <f t="shared" si="790"/>
        <v>22856.200520833332</v>
      </c>
      <c r="P8391" s="13">
        <f>IF(H8391&lt;Constants!$B$2,1,0)</f>
        <v>0</v>
      </c>
      <c r="Q8391" s="13">
        <f>IF(N8391&lt;Constants!$B$2,1,0)</f>
        <v>0</v>
      </c>
      <c r="R8391" s="13">
        <f t="shared" si="791"/>
        <v>0</v>
      </c>
      <c r="S8391" s="6">
        <v>0</v>
      </c>
    </row>
    <row r="8392" spans="1:19" x14ac:dyDescent="0.35">
      <c r="A8392" s="6">
        <v>4700</v>
      </c>
      <c r="B8392" s="6">
        <v>2</v>
      </c>
      <c r="C8392" s="7">
        <v>607.53961181640602</v>
      </c>
      <c r="D8392" s="6">
        <v>2</v>
      </c>
      <c r="E8392" s="8">
        <v>1.6817928552627599</v>
      </c>
      <c r="F8392" s="9">
        <v>0.87624026012970002</v>
      </c>
      <c r="G8392" s="10">
        <v>19200</v>
      </c>
      <c r="H8392" s="10">
        <v>90537.7109375</v>
      </c>
      <c r="I8392" s="11">
        <f>H8392/Constants!$B$4</f>
        <v>7544.809244791667</v>
      </c>
      <c r="J8392" s="11">
        <f>G8392*Constants!$B$4/D8392</f>
        <v>115200</v>
      </c>
      <c r="K8392" s="11">
        <f t="shared" si="786"/>
        <v>131470.79087983043</v>
      </c>
      <c r="L8392" s="12">
        <f t="shared" si="787"/>
        <v>9600</v>
      </c>
      <c r="M8392" s="12">
        <f t="shared" si="788"/>
        <v>10955.899239985869</v>
      </c>
      <c r="N8392" s="11">
        <f t="shared" si="789"/>
        <v>-40933.079942330427</v>
      </c>
      <c r="O8392" s="12">
        <f t="shared" si="790"/>
        <v>-3411.0899951942019</v>
      </c>
      <c r="P8392" s="13">
        <f>IF(H8392&lt;Constants!$B$2,1,0)</f>
        <v>0</v>
      </c>
      <c r="Q8392" s="13">
        <f>IF(N8392&lt;Constants!$B$2,1,0)</f>
        <v>1</v>
      </c>
      <c r="R8392" s="13">
        <f t="shared" si="791"/>
        <v>1</v>
      </c>
      <c r="S8392" s="6">
        <v>0</v>
      </c>
    </row>
    <row r="8393" spans="1:19" x14ac:dyDescent="0.35">
      <c r="A8393" s="6">
        <v>4700</v>
      </c>
      <c r="B8393" s="6">
        <v>3</v>
      </c>
      <c r="C8393" s="7">
        <v>607.53961181640602</v>
      </c>
      <c r="D8393" s="6">
        <v>2</v>
      </c>
      <c r="E8393" s="8">
        <v>1.6817928552627599</v>
      </c>
      <c r="F8393" s="9">
        <v>0.72414801888546299</v>
      </c>
      <c r="G8393" s="10">
        <v>0</v>
      </c>
      <c r="H8393" s="10">
        <v>77123.6328125</v>
      </c>
      <c r="I8393" s="11">
        <f>H8393/Constants!$B$4</f>
        <v>6426.969401041667</v>
      </c>
      <c r="J8393" s="11">
        <f>G8393*Constants!$B$4/D8393</f>
        <v>0</v>
      </c>
      <c r="K8393" s="11">
        <f t="shared" si="786"/>
        <v>0</v>
      </c>
      <c r="L8393" s="12">
        <f t="shared" si="787"/>
        <v>0</v>
      </c>
      <c r="M8393" s="12">
        <f t="shared" si="788"/>
        <v>0</v>
      </c>
      <c r="N8393" s="11">
        <f t="shared" si="789"/>
        <v>77123.6328125</v>
      </c>
      <c r="O8393" s="12">
        <f t="shared" si="790"/>
        <v>6426.969401041667</v>
      </c>
      <c r="P8393" s="13">
        <f>IF(H8393&lt;Constants!$B$2,1,0)</f>
        <v>0</v>
      </c>
      <c r="Q8393" s="13">
        <f>IF(N8393&lt;Constants!$B$2,1,0)</f>
        <v>0</v>
      </c>
      <c r="R8393" s="13">
        <f t="shared" si="791"/>
        <v>0</v>
      </c>
      <c r="S8393" s="6">
        <v>0</v>
      </c>
    </row>
    <row r="8394" spans="1:19" x14ac:dyDescent="0.35">
      <c r="A8394" s="6">
        <v>4700</v>
      </c>
      <c r="B8394" s="6">
        <v>4</v>
      </c>
      <c r="C8394" s="7">
        <v>911.30944824218795</v>
      </c>
      <c r="D8394" s="6">
        <v>3</v>
      </c>
      <c r="E8394" s="8">
        <v>2.2795071601867698</v>
      </c>
      <c r="F8394" s="9">
        <v>1.0255640425861099</v>
      </c>
      <c r="G8394" s="10">
        <v>20</v>
      </c>
      <c r="H8394" s="10">
        <v>124353.3203125</v>
      </c>
      <c r="I8394" s="11">
        <f>H8394/Constants!$B$4</f>
        <v>10362.776692708334</v>
      </c>
      <c r="J8394" s="11">
        <f>G8394*Constants!$B$4/D8394</f>
        <v>80</v>
      </c>
      <c r="K8394" s="11">
        <f t="shared" si="786"/>
        <v>78.005855000793801</v>
      </c>
      <c r="L8394" s="12">
        <f t="shared" si="787"/>
        <v>6.666666666666667</v>
      </c>
      <c r="M8394" s="12">
        <f t="shared" si="788"/>
        <v>6.5004879167328165</v>
      </c>
      <c r="N8394" s="11">
        <f t="shared" si="789"/>
        <v>124275.3144574992</v>
      </c>
      <c r="O8394" s="12">
        <f t="shared" si="790"/>
        <v>10356.2762047916</v>
      </c>
      <c r="P8394" s="13">
        <f>IF(H8394&lt;Constants!$B$2,1,0)</f>
        <v>0</v>
      </c>
      <c r="Q8394" s="13">
        <f>IF(N8394&lt;Constants!$B$2,1,0)</f>
        <v>0</v>
      </c>
      <c r="R8394" s="13">
        <f t="shared" si="791"/>
        <v>0</v>
      </c>
      <c r="S8394" s="6">
        <v>0</v>
      </c>
    </row>
    <row r="8395" spans="1:19" x14ac:dyDescent="0.35">
      <c r="A8395" s="6">
        <v>4700</v>
      </c>
      <c r="B8395" s="6">
        <v>5</v>
      </c>
      <c r="C8395" s="7">
        <v>911.30944824218795</v>
      </c>
      <c r="D8395" s="6">
        <v>3</v>
      </c>
      <c r="E8395" s="8">
        <v>1.98817682266235</v>
      </c>
      <c r="F8395" s="9">
        <v>1.07228624378003</v>
      </c>
      <c r="G8395" s="10">
        <v>0</v>
      </c>
      <c r="H8395" s="10">
        <v>382217.15625</v>
      </c>
      <c r="I8395" s="11">
        <f>H8395/Constants!$B$4</f>
        <v>31851.4296875</v>
      </c>
      <c r="J8395" s="11">
        <f>G8395*Constants!$B$4/D8395</f>
        <v>0</v>
      </c>
      <c r="K8395" s="11">
        <f t="shared" si="786"/>
        <v>0</v>
      </c>
      <c r="L8395" s="12">
        <f t="shared" si="787"/>
        <v>0</v>
      </c>
      <c r="M8395" s="12">
        <f t="shared" si="788"/>
        <v>0</v>
      </c>
      <c r="N8395" s="11">
        <f t="shared" si="789"/>
        <v>382217.15625</v>
      </c>
      <c r="O8395" s="12">
        <f t="shared" si="790"/>
        <v>31851.4296875</v>
      </c>
      <c r="P8395" s="13">
        <f>IF(H8395&lt;Constants!$B$2,1,0)</f>
        <v>0</v>
      </c>
      <c r="Q8395" s="13">
        <f>IF(N8395&lt;Constants!$B$2,1,0)</f>
        <v>0</v>
      </c>
      <c r="R8395" s="13">
        <f t="shared" si="791"/>
        <v>0</v>
      </c>
      <c r="S8395" s="6">
        <v>0</v>
      </c>
    </row>
    <row r="8396" spans="1:19" x14ac:dyDescent="0.35">
      <c r="A8396" s="6">
        <v>4700</v>
      </c>
      <c r="B8396" s="6">
        <v>6</v>
      </c>
      <c r="C8396" s="7">
        <v>911.30944824218795</v>
      </c>
      <c r="D8396" s="6">
        <v>3</v>
      </c>
      <c r="E8396" s="8">
        <v>1.6817928552627599</v>
      </c>
      <c r="F8396" s="9">
        <v>0.98015684885590604</v>
      </c>
      <c r="G8396" s="10">
        <v>700</v>
      </c>
      <c r="H8396" s="10">
        <v>86717.21875</v>
      </c>
      <c r="I8396" s="11">
        <f>H8396/Constants!$B$4</f>
        <v>7226.434895833333</v>
      </c>
      <c r="J8396" s="11">
        <f>G8396*Constants!$B$4/D8396</f>
        <v>2800</v>
      </c>
      <c r="K8396" s="11">
        <f t="shared" si="786"/>
        <v>2856.6856450254027</v>
      </c>
      <c r="L8396" s="12">
        <f t="shared" si="787"/>
        <v>233.33333333333334</v>
      </c>
      <c r="M8396" s="12">
        <f t="shared" si="788"/>
        <v>238.05713708545022</v>
      </c>
      <c r="N8396" s="11">
        <f t="shared" si="789"/>
        <v>83860.533104974602</v>
      </c>
      <c r="O8396" s="12">
        <f t="shared" si="790"/>
        <v>6988.3777587478826</v>
      </c>
      <c r="P8396" s="13">
        <f>IF(H8396&lt;Constants!$B$2,1,0)</f>
        <v>0</v>
      </c>
      <c r="Q8396" s="13">
        <f>IF(N8396&lt;Constants!$B$2,1,0)</f>
        <v>0</v>
      </c>
      <c r="R8396" s="13">
        <f t="shared" si="791"/>
        <v>0</v>
      </c>
      <c r="S8396" s="6">
        <v>0</v>
      </c>
    </row>
    <row r="8397" spans="1:19" x14ac:dyDescent="0.35">
      <c r="A8397" s="6">
        <v>4700</v>
      </c>
      <c r="B8397" s="6">
        <v>7</v>
      </c>
      <c r="C8397" s="7">
        <v>1215.07922363281</v>
      </c>
      <c r="D8397" s="6">
        <v>4</v>
      </c>
      <c r="E8397" s="8">
        <v>2.2795071601867698</v>
      </c>
      <c r="F8397" s="9">
        <v>0.97479139060216302</v>
      </c>
      <c r="G8397" s="10">
        <v>300</v>
      </c>
      <c r="H8397" s="10">
        <v>51565.73046875</v>
      </c>
      <c r="I8397" s="11">
        <f>H8397/Constants!$B$4</f>
        <v>4297.144205729167</v>
      </c>
      <c r="J8397" s="11">
        <f>G8397*Constants!$B$4/D8397</f>
        <v>900</v>
      </c>
      <c r="K8397" s="11">
        <f t="shared" si="786"/>
        <v>923.27446536436707</v>
      </c>
      <c r="L8397" s="12">
        <f t="shared" si="787"/>
        <v>75</v>
      </c>
      <c r="M8397" s="12">
        <f t="shared" si="788"/>
        <v>76.939538780363918</v>
      </c>
      <c r="N8397" s="11">
        <f t="shared" si="789"/>
        <v>50642.456003385632</v>
      </c>
      <c r="O8397" s="12">
        <f t="shared" si="790"/>
        <v>4220.2046669488027</v>
      </c>
      <c r="P8397" s="13">
        <f>IF(H8397&lt;Constants!$B$2,1,0)</f>
        <v>1</v>
      </c>
      <c r="Q8397" s="13">
        <f>IF(N8397&lt;Constants!$B$2,1,0)</f>
        <v>1</v>
      </c>
      <c r="R8397" s="13">
        <f t="shared" si="791"/>
        <v>0</v>
      </c>
      <c r="S8397" s="6">
        <v>1</v>
      </c>
    </row>
    <row r="8398" spans="1:19" x14ac:dyDescent="0.35">
      <c r="A8398" s="6">
        <v>4700</v>
      </c>
      <c r="B8398" s="6">
        <v>8</v>
      </c>
      <c r="C8398" s="7">
        <v>1215.07922363281</v>
      </c>
      <c r="D8398" s="6">
        <v>4</v>
      </c>
      <c r="E8398" s="8">
        <v>2.8284270763397199</v>
      </c>
      <c r="F8398" s="9">
        <v>1.07948241864506</v>
      </c>
      <c r="G8398" s="10">
        <v>0</v>
      </c>
      <c r="H8398" s="10">
        <v>102587.40625</v>
      </c>
      <c r="I8398" s="11">
        <f>H8398/Constants!$B$4</f>
        <v>8548.9505208333339</v>
      </c>
      <c r="J8398" s="11">
        <f>G8398*Constants!$B$4/D8398</f>
        <v>0</v>
      </c>
      <c r="K8398" s="11">
        <f t="shared" si="786"/>
        <v>0</v>
      </c>
      <c r="L8398" s="12">
        <f t="shared" si="787"/>
        <v>0</v>
      </c>
      <c r="M8398" s="12">
        <f t="shared" si="788"/>
        <v>0</v>
      </c>
      <c r="N8398" s="11">
        <f t="shared" si="789"/>
        <v>102587.40625</v>
      </c>
      <c r="O8398" s="12">
        <f t="shared" si="790"/>
        <v>8548.9505208333339</v>
      </c>
      <c r="P8398" s="13">
        <f>IF(H8398&lt;Constants!$B$2,1,0)</f>
        <v>0</v>
      </c>
      <c r="Q8398" s="13">
        <f>IF(N8398&lt;Constants!$B$2,1,0)</f>
        <v>0</v>
      </c>
      <c r="R8398" s="13">
        <f t="shared" si="791"/>
        <v>0</v>
      </c>
      <c r="S8398" s="6">
        <v>0</v>
      </c>
    </row>
    <row r="8399" spans="1:19" x14ac:dyDescent="0.35">
      <c r="A8399" s="6">
        <v>4700</v>
      </c>
      <c r="B8399" s="6">
        <v>9</v>
      </c>
      <c r="C8399" s="7">
        <v>1215.07922363281</v>
      </c>
      <c r="D8399" s="6">
        <v>4</v>
      </c>
      <c r="E8399" s="8">
        <v>2.2795071601867698</v>
      </c>
      <c r="F8399" s="9">
        <v>1.0645784880509599</v>
      </c>
      <c r="G8399" s="10">
        <v>0</v>
      </c>
      <c r="H8399" s="10">
        <v>96314.8984375</v>
      </c>
      <c r="I8399" s="11">
        <f>H8399/Constants!$B$4</f>
        <v>8026.241536458333</v>
      </c>
      <c r="J8399" s="11">
        <f>G8399*Constants!$B$4/D8399</f>
        <v>0</v>
      </c>
      <c r="K8399" s="11">
        <f t="shared" si="786"/>
        <v>0</v>
      </c>
      <c r="L8399" s="12">
        <f t="shared" si="787"/>
        <v>0</v>
      </c>
      <c r="M8399" s="12">
        <f t="shared" si="788"/>
        <v>0</v>
      </c>
      <c r="N8399" s="11">
        <f t="shared" si="789"/>
        <v>96314.8984375</v>
      </c>
      <c r="O8399" s="12">
        <f t="shared" si="790"/>
        <v>8026.241536458333</v>
      </c>
      <c r="P8399" s="13">
        <f>IF(H8399&lt;Constants!$B$2,1,0)</f>
        <v>0</v>
      </c>
      <c r="Q8399" s="13">
        <f>IF(N8399&lt;Constants!$B$2,1,0)</f>
        <v>0</v>
      </c>
      <c r="R8399" s="13">
        <f t="shared" si="791"/>
        <v>0</v>
      </c>
      <c r="S8399" s="6">
        <v>0</v>
      </c>
    </row>
    <row r="8400" spans="1:19" x14ac:dyDescent="0.35">
      <c r="A8400" s="6">
        <v>4700</v>
      </c>
      <c r="B8400" s="6">
        <v>10</v>
      </c>
      <c r="C8400" s="7">
        <v>1518.84899902344</v>
      </c>
      <c r="D8400" s="6">
        <v>5</v>
      </c>
      <c r="E8400" s="8">
        <v>2.8284270763397199</v>
      </c>
      <c r="F8400" s="9">
        <v>0.76546126145328697</v>
      </c>
      <c r="G8400" s="10">
        <v>0</v>
      </c>
      <c r="H8400" s="10">
        <v>104380.984375</v>
      </c>
      <c r="I8400" s="11">
        <f>H8400/Constants!$B$4</f>
        <v>8698.4153645833339</v>
      </c>
      <c r="J8400" s="11">
        <f>G8400*Constants!$B$4/D8400</f>
        <v>0</v>
      </c>
      <c r="K8400" s="11">
        <f t="shared" si="786"/>
        <v>0</v>
      </c>
      <c r="L8400" s="12">
        <f t="shared" si="787"/>
        <v>0</v>
      </c>
      <c r="M8400" s="12">
        <f t="shared" si="788"/>
        <v>0</v>
      </c>
      <c r="N8400" s="11">
        <f t="shared" si="789"/>
        <v>104380.984375</v>
      </c>
      <c r="O8400" s="12">
        <f t="shared" si="790"/>
        <v>8698.4153645833339</v>
      </c>
      <c r="P8400" s="13">
        <f>IF(H8400&lt;Constants!$B$2,1,0)</f>
        <v>0</v>
      </c>
      <c r="Q8400" s="13">
        <f>IF(N8400&lt;Constants!$B$2,1,0)</f>
        <v>0</v>
      </c>
      <c r="R8400" s="13">
        <f t="shared" si="791"/>
        <v>0</v>
      </c>
      <c r="S8400" s="6">
        <v>0</v>
      </c>
    </row>
    <row r="8401" spans="1:19" x14ac:dyDescent="0.35">
      <c r="A8401" s="6">
        <v>4700</v>
      </c>
      <c r="B8401" s="6">
        <v>11</v>
      </c>
      <c r="C8401" s="7">
        <v>1518.84899902344</v>
      </c>
      <c r="D8401" s="6">
        <v>5</v>
      </c>
      <c r="E8401" s="8">
        <v>2.8284270763397199</v>
      </c>
      <c r="F8401" s="9">
        <v>1.00072694528946</v>
      </c>
      <c r="G8401" s="10">
        <v>200</v>
      </c>
      <c r="H8401" s="10">
        <v>128402.9453125</v>
      </c>
      <c r="I8401" s="11">
        <f>H8401/Constants!$B$4</f>
        <v>10700.245442708334</v>
      </c>
      <c r="J8401" s="11">
        <f>G8401*Constants!$B$4/D8401</f>
        <v>480</v>
      </c>
      <c r="K8401" s="11">
        <f t="shared" si="786"/>
        <v>479.65131973253716</v>
      </c>
      <c r="L8401" s="12">
        <f t="shared" si="787"/>
        <v>40</v>
      </c>
      <c r="M8401" s="12">
        <f t="shared" si="788"/>
        <v>39.970943311044763</v>
      </c>
      <c r="N8401" s="11">
        <f t="shared" si="789"/>
        <v>127923.29399276746</v>
      </c>
      <c r="O8401" s="12">
        <f t="shared" si="790"/>
        <v>10660.274499397288</v>
      </c>
      <c r="P8401" s="13">
        <f>IF(H8401&lt;Constants!$B$2,1,0)</f>
        <v>0</v>
      </c>
      <c r="Q8401" s="13">
        <f>IF(N8401&lt;Constants!$B$2,1,0)</f>
        <v>0</v>
      </c>
      <c r="R8401" s="13">
        <f t="shared" si="791"/>
        <v>0</v>
      </c>
      <c r="S8401" s="6">
        <v>0</v>
      </c>
    </row>
    <row r="8402" spans="1:19" x14ac:dyDescent="0.35">
      <c r="A8402" s="6">
        <v>4700</v>
      </c>
      <c r="B8402" s="6">
        <v>12</v>
      </c>
      <c r="C8402" s="7">
        <v>1822.61889648438</v>
      </c>
      <c r="D8402" s="6">
        <v>6</v>
      </c>
      <c r="E8402" s="8">
        <v>3.3437016010284402</v>
      </c>
      <c r="F8402" s="9">
        <v>0.97499551089805103</v>
      </c>
      <c r="G8402" s="10">
        <v>2700</v>
      </c>
      <c r="H8402" s="10">
        <v>102812.734375</v>
      </c>
      <c r="I8402" s="11">
        <f>H8402/Constants!$B$4</f>
        <v>8567.7278645833339</v>
      </c>
      <c r="J8402" s="11">
        <f>G8402*Constants!$B$4/D8402</f>
        <v>5400</v>
      </c>
      <c r="K8402" s="11">
        <f t="shared" si="786"/>
        <v>5538.4870388030358</v>
      </c>
      <c r="L8402" s="12">
        <f t="shared" si="787"/>
        <v>450</v>
      </c>
      <c r="M8402" s="12">
        <f t="shared" si="788"/>
        <v>461.54058656691967</v>
      </c>
      <c r="N8402" s="11">
        <f t="shared" si="789"/>
        <v>97274.247336196961</v>
      </c>
      <c r="O8402" s="12">
        <f t="shared" si="790"/>
        <v>8106.187278016414</v>
      </c>
      <c r="P8402" s="13">
        <f>IF(H8402&lt;Constants!$B$2,1,0)</f>
        <v>0</v>
      </c>
      <c r="Q8402" s="13">
        <f>IF(N8402&lt;Constants!$B$2,1,0)</f>
        <v>0</v>
      </c>
      <c r="R8402" s="13">
        <f t="shared" si="791"/>
        <v>0</v>
      </c>
      <c r="S8402" s="6">
        <v>0</v>
      </c>
    </row>
    <row r="8403" spans="1:19" x14ac:dyDescent="0.35">
      <c r="A8403" s="6">
        <v>4701</v>
      </c>
      <c r="B8403" s="6">
        <v>1</v>
      </c>
      <c r="C8403" s="7">
        <v>361.95355224609398</v>
      </c>
      <c r="D8403" s="6">
        <v>1</v>
      </c>
      <c r="E8403" s="8">
        <v>1</v>
      </c>
      <c r="F8403" s="9">
        <v>0.94357171523348704</v>
      </c>
      <c r="G8403" s="10">
        <v>1660</v>
      </c>
      <c r="H8403" s="10">
        <v>178196.9375</v>
      </c>
      <c r="I8403" s="11">
        <f>H8403/Constants!$B$4</f>
        <v>14849.744791666666</v>
      </c>
      <c r="J8403" s="11">
        <f>G8403*Constants!$B$4/D8403</f>
        <v>19920</v>
      </c>
      <c r="K8403" s="11">
        <f t="shared" si="786"/>
        <v>21111.272920120111</v>
      </c>
      <c r="L8403" s="12">
        <f t="shared" si="787"/>
        <v>1660</v>
      </c>
      <c r="M8403" s="12">
        <f t="shared" si="788"/>
        <v>1759.2727433433427</v>
      </c>
      <c r="N8403" s="11">
        <f t="shared" si="789"/>
        <v>157085.6645798799</v>
      </c>
      <c r="O8403" s="12">
        <f t="shared" si="790"/>
        <v>13090.472048323323</v>
      </c>
      <c r="P8403" s="13">
        <f>IF(H8403&lt;Constants!$B$2,1,0)</f>
        <v>0</v>
      </c>
      <c r="Q8403" s="13">
        <f>IF(N8403&lt;Constants!$B$2,1,0)</f>
        <v>0</v>
      </c>
      <c r="R8403" s="13">
        <f t="shared" si="791"/>
        <v>0</v>
      </c>
      <c r="S8403" s="6">
        <v>0</v>
      </c>
    </row>
    <row r="8404" spans="1:19" x14ac:dyDescent="0.35">
      <c r="A8404" s="6">
        <v>4701</v>
      </c>
      <c r="B8404" s="6">
        <v>2</v>
      </c>
      <c r="C8404" s="7">
        <v>723.90710449218795</v>
      </c>
      <c r="D8404" s="6">
        <v>2</v>
      </c>
      <c r="E8404" s="8">
        <v>1.35540294647217</v>
      </c>
      <c r="F8404" s="9">
        <v>0.99545137342236101</v>
      </c>
      <c r="G8404" s="10">
        <v>830</v>
      </c>
      <c r="H8404" s="10">
        <v>119213.5234375</v>
      </c>
      <c r="I8404" s="11">
        <f>H8404/Constants!$B$4</f>
        <v>9934.4602864583339</v>
      </c>
      <c r="J8404" s="11">
        <f>G8404*Constants!$B$4/D8404</f>
        <v>4980</v>
      </c>
      <c r="K8404" s="11">
        <f t="shared" si="786"/>
        <v>5002.7556673901245</v>
      </c>
      <c r="L8404" s="12">
        <f t="shared" si="787"/>
        <v>415</v>
      </c>
      <c r="M8404" s="12">
        <f t="shared" si="788"/>
        <v>416.89630561584374</v>
      </c>
      <c r="N8404" s="11">
        <f t="shared" si="789"/>
        <v>114210.76777010987</v>
      </c>
      <c r="O8404" s="12">
        <f t="shared" si="790"/>
        <v>9517.5639808424894</v>
      </c>
      <c r="P8404" s="13">
        <f>IF(H8404&lt;Constants!$B$2,1,0)</f>
        <v>0</v>
      </c>
      <c r="Q8404" s="13">
        <f>IF(N8404&lt;Constants!$B$2,1,0)</f>
        <v>0</v>
      </c>
      <c r="R8404" s="13">
        <f t="shared" si="791"/>
        <v>0</v>
      </c>
      <c r="S8404" s="6">
        <v>0</v>
      </c>
    </row>
    <row r="8405" spans="1:19" x14ac:dyDescent="0.35">
      <c r="A8405" s="6">
        <v>4701</v>
      </c>
      <c r="B8405" s="6">
        <v>3</v>
      </c>
      <c r="C8405" s="7">
        <v>723.90710449218795</v>
      </c>
      <c r="D8405" s="6">
        <v>2</v>
      </c>
      <c r="E8405" s="8">
        <v>1.35540294647217</v>
      </c>
      <c r="F8405" s="9">
        <v>1.0558107583274701</v>
      </c>
      <c r="G8405" s="10">
        <v>0</v>
      </c>
      <c r="H8405" s="10">
        <v>110346.375</v>
      </c>
      <c r="I8405" s="11">
        <f>H8405/Constants!$B$4</f>
        <v>9195.53125</v>
      </c>
      <c r="J8405" s="11">
        <f>G8405*Constants!$B$4/D8405</f>
        <v>0</v>
      </c>
      <c r="K8405" s="11">
        <f t="shared" si="786"/>
        <v>0</v>
      </c>
      <c r="L8405" s="12">
        <f t="shared" si="787"/>
        <v>0</v>
      </c>
      <c r="M8405" s="12">
        <f t="shared" si="788"/>
        <v>0</v>
      </c>
      <c r="N8405" s="11">
        <f t="shared" si="789"/>
        <v>110346.375</v>
      </c>
      <c r="O8405" s="12">
        <f t="shared" si="790"/>
        <v>9195.53125</v>
      </c>
      <c r="P8405" s="13">
        <f>IF(H8405&lt;Constants!$B$2,1,0)</f>
        <v>0</v>
      </c>
      <c r="Q8405" s="13">
        <f>IF(N8405&lt;Constants!$B$2,1,0)</f>
        <v>0</v>
      </c>
      <c r="R8405" s="13">
        <f t="shared" si="791"/>
        <v>0</v>
      </c>
      <c r="S8405" s="6">
        <v>0</v>
      </c>
    </row>
    <row r="8406" spans="1:19" x14ac:dyDescent="0.35">
      <c r="A8406" s="6">
        <v>4701</v>
      </c>
      <c r="B8406" s="6">
        <v>4</v>
      </c>
      <c r="C8406" s="7">
        <v>1085.86059570313</v>
      </c>
      <c r="D8406" s="6">
        <v>3</v>
      </c>
      <c r="E8406" s="8">
        <v>1.6817928552627599</v>
      </c>
      <c r="F8406" s="9">
        <v>1.0047449799738</v>
      </c>
      <c r="G8406" s="10">
        <v>0</v>
      </c>
      <c r="H8406" s="10">
        <v>143463.796875</v>
      </c>
      <c r="I8406" s="11">
        <f>H8406/Constants!$B$4</f>
        <v>11955.31640625</v>
      </c>
      <c r="J8406" s="11">
        <f>G8406*Constants!$B$4/D8406</f>
        <v>0</v>
      </c>
      <c r="K8406" s="11">
        <f t="shared" si="786"/>
        <v>0</v>
      </c>
      <c r="L8406" s="12">
        <f t="shared" si="787"/>
        <v>0</v>
      </c>
      <c r="M8406" s="12">
        <f t="shared" si="788"/>
        <v>0</v>
      </c>
      <c r="N8406" s="11">
        <f t="shared" si="789"/>
        <v>143463.796875</v>
      </c>
      <c r="O8406" s="12">
        <f t="shared" si="790"/>
        <v>11955.31640625</v>
      </c>
      <c r="P8406" s="13">
        <f>IF(H8406&lt;Constants!$B$2,1,0)</f>
        <v>0</v>
      </c>
      <c r="Q8406" s="13">
        <f>IF(N8406&lt;Constants!$B$2,1,0)</f>
        <v>0</v>
      </c>
      <c r="R8406" s="13">
        <f t="shared" si="791"/>
        <v>0</v>
      </c>
      <c r="S8406" s="6">
        <v>0</v>
      </c>
    </row>
    <row r="8407" spans="1:19" x14ac:dyDescent="0.35">
      <c r="A8407" s="6">
        <v>4701</v>
      </c>
      <c r="B8407" s="6">
        <v>5</v>
      </c>
      <c r="C8407" s="7">
        <v>1085.86059570313</v>
      </c>
      <c r="D8407" s="6">
        <v>3</v>
      </c>
      <c r="E8407" s="8">
        <v>1.98817682266235</v>
      </c>
      <c r="F8407" s="9">
        <v>1.05145181278848</v>
      </c>
      <c r="G8407" s="10">
        <v>0</v>
      </c>
      <c r="H8407" s="10">
        <v>186200.65625</v>
      </c>
      <c r="I8407" s="11">
        <f>H8407/Constants!$B$4</f>
        <v>15516.721354166666</v>
      </c>
      <c r="J8407" s="11">
        <f>G8407*Constants!$B$4/D8407</f>
        <v>0</v>
      </c>
      <c r="K8407" s="11">
        <f t="shared" si="786"/>
        <v>0</v>
      </c>
      <c r="L8407" s="12">
        <f t="shared" si="787"/>
        <v>0</v>
      </c>
      <c r="M8407" s="12">
        <f t="shared" si="788"/>
        <v>0</v>
      </c>
      <c r="N8407" s="11">
        <f t="shared" si="789"/>
        <v>186200.65625</v>
      </c>
      <c r="O8407" s="12">
        <f t="shared" si="790"/>
        <v>15516.721354166666</v>
      </c>
      <c r="P8407" s="13">
        <f>IF(H8407&lt;Constants!$B$2,1,0)</f>
        <v>0</v>
      </c>
      <c r="Q8407" s="13">
        <f>IF(N8407&lt;Constants!$B$2,1,0)</f>
        <v>0</v>
      </c>
      <c r="R8407" s="13">
        <f t="shared" si="791"/>
        <v>0</v>
      </c>
      <c r="S8407" s="6">
        <v>0</v>
      </c>
    </row>
    <row r="8408" spans="1:19" x14ac:dyDescent="0.35">
      <c r="A8408" s="6">
        <v>4701</v>
      </c>
      <c r="B8408" s="6">
        <v>6</v>
      </c>
      <c r="C8408" s="7">
        <v>1085.86059570313</v>
      </c>
      <c r="D8408" s="6">
        <v>3</v>
      </c>
      <c r="E8408" s="8">
        <v>1.6817928552627599</v>
      </c>
      <c r="F8408" s="9">
        <v>0.93037504225938095</v>
      </c>
      <c r="G8408" s="10">
        <v>860</v>
      </c>
      <c r="H8408" s="10">
        <v>262577.5625</v>
      </c>
      <c r="I8408" s="11">
        <f>H8408/Constants!$B$4</f>
        <v>21881.463541666668</v>
      </c>
      <c r="J8408" s="11">
        <f>G8408*Constants!$B$4/D8408</f>
        <v>3440</v>
      </c>
      <c r="K8408" s="11">
        <f t="shared" si="786"/>
        <v>3697.4336625003275</v>
      </c>
      <c r="L8408" s="12">
        <f t="shared" si="787"/>
        <v>286.66666666666669</v>
      </c>
      <c r="M8408" s="12">
        <f t="shared" si="788"/>
        <v>308.11947187502733</v>
      </c>
      <c r="N8408" s="11">
        <f t="shared" si="789"/>
        <v>258880.12883749968</v>
      </c>
      <c r="O8408" s="12">
        <f t="shared" si="790"/>
        <v>21573.344069791641</v>
      </c>
      <c r="P8408" s="13">
        <f>IF(H8408&lt;Constants!$B$2,1,0)</f>
        <v>0</v>
      </c>
      <c r="Q8408" s="13">
        <f>IF(N8408&lt;Constants!$B$2,1,0)</f>
        <v>0</v>
      </c>
      <c r="R8408" s="13">
        <f t="shared" si="791"/>
        <v>0</v>
      </c>
      <c r="S8408" s="6">
        <v>0</v>
      </c>
    </row>
    <row r="8409" spans="1:19" x14ac:dyDescent="0.35">
      <c r="A8409" s="6">
        <v>4701</v>
      </c>
      <c r="B8409" s="6">
        <v>7</v>
      </c>
      <c r="C8409" s="7">
        <v>1085.86059570313</v>
      </c>
      <c r="D8409" s="6">
        <v>3</v>
      </c>
      <c r="E8409" s="8">
        <v>1.98817682266235</v>
      </c>
      <c r="F8409" s="9">
        <v>1.0451675190263701</v>
      </c>
      <c r="G8409" s="10">
        <v>0</v>
      </c>
      <c r="H8409" s="10">
        <v>211641.75</v>
      </c>
      <c r="I8409" s="11">
        <f>H8409/Constants!$B$4</f>
        <v>17636.8125</v>
      </c>
      <c r="J8409" s="11">
        <f>G8409*Constants!$B$4/D8409</f>
        <v>0</v>
      </c>
      <c r="K8409" s="11">
        <f t="shared" si="786"/>
        <v>0</v>
      </c>
      <c r="L8409" s="12">
        <f t="shared" si="787"/>
        <v>0</v>
      </c>
      <c r="M8409" s="12">
        <f t="shared" si="788"/>
        <v>0</v>
      </c>
      <c r="N8409" s="11">
        <f t="shared" si="789"/>
        <v>211641.75</v>
      </c>
      <c r="O8409" s="12">
        <f t="shared" si="790"/>
        <v>17636.8125</v>
      </c>
      <c r="P8409" s="13">
        <f>IF(H8409&lt;Constants!$B$2,1,0)</f>
        <v>0</v>
      </c>
      <c r="Q8409" s="13">
        <f>IF(N8409&lt;Constants!$B$2,1,0)</f>
        <v>0</v>
      </c>
      <c r="R8409" s="13">
        <f t="shared" si="791"/>
        <v>0</v>
      </c>
      <c r="S8409" s="6">
        <v>0</v>
      </c>
    </row>
    <row r="8410" spans="1:19" x14ac:dyDescent="0.35">
      <c r="A8410" s="6">
        <v>4701</v>
      </c>
      <c r="B8410" s="6">
        <v>8</v>
      </c>
      <c r="C8410" s="7">
        <v>1447.81420898438</v>
      </c>
      <c r="D8410" s="6">
        <v>4</v>
      </c>
      <c r="E8410" s="8">
        <v>2.2795071601867698</v>
      </c>
      <c r="F8410" s="9">
        <v>0.93307000373868498</v>
      </c>
      <c r="G8410" s="10">
        <v>0</v>
      </c>
      <c r="H8410" s="10">
        <v>180448.515625</v>
      </c>
      <c r="I8410" s="11">
        <f>H8410/Constants!$B$4</f>
        <v>15037.376302083334</v>
      </c>
      <c r="J8410" s="11">
        <f>G8410*Constants!$B$4/D8410</f>
        <v>0</v>
      </c>
      <c r="K8410" s="11">
        <f t="shared" si="786"/>
        <v>0</v>
      </c>
      <c r="L8410" s="12">
        <f t="shared" si="787"/>
        <v>0</v>
      </c>
      <c r="M8410" s="12">
        <f t="shared" si="788"/>
        <v>0</v>
      </c>
      <c r="N8410" s="11">
        <f t="shared" si="789"/>
        <v>180448.515625</v>
      </c>
      <c r="O8410" s="12">
        <f t="shared" si="790"/>
        <v>15037.376302083334</v>
      </c>
      <c r="P8410" s="13">
        <f>IF(H8410&lt;Constants!$B$2,1,0)</f>
        <v>0</v>
      </c>
      <c r="Q8410" s="13">
        <f>IF(N8410&lt;Constants!$B$2,1,0)</f>
        <v>0</v>
      </c>
      <c r="R8410" s="13">
        <f t="shared" si="791"/>
        <v>0</v>
      </c>
      <c r="S8410" s="6">
        <v>0</v>
      </c>
    </row>
    <row r="8411" spans="1:19" x14ac:dyDescent="0.35">
      <c r="A8411" s="6">
        <v>4701</v>
      </c>
      <c r="B8411" s="6">
        <v>9</v>
      </c>
      <c r="C8411" s="7">
        <v>1447.81420898438</v>
      </c>
      <c r="D8411" s="6">
        <v>4</v>
      </c>
      <c r="E8411" s="8">
        <v>2.5588865280151398</v>
      </c>
      <c r="F8411" s="9">
        <v>1.24473905523627</v>
      </c>
      <c r="G8411" s="10">
        <v>6750</v>
      </c>
      <c r="H8411" s="10">
        <v>92159.5859375</v>
      </c>
      <c r="I8411" s="11">
        <f>H8411/Constants!$B$4</f>
        <v>7679.965494791667</v>
      </c>
      <c r="J8411" s="11">
        <f>G8411*Constants!$B$4/D8411</f>
        <v>20250</v>
      </c>
      <c r="K8411" s="11">
        <f t="shared" si="786"/>
        <v>16268.47001772291</v>
      </c>
      <c r="L8411" s="12">
        <f t="shared" si="787"/>
        <v>1687.5</v>
      </c>
      <c r="M8411" s="12">
        <f t="shared" si="788"/>
        <v>1355.7058348102425</v>
      </c>
      <c r="N8411" s="11">
        <f t="shared" si="789"/>
        <v>75891.11591977709</v>
      </c>
      <c r="O8411" s="12">
        <f t="shared" si="790"/>
        <v>6324.2596599814242</v>
      </c>
      <c r="P8411" s="13">
        <f>IF(H8411&lt;Constants!$B$2,1,0)</f>
        <v>0</v>
      </c>
      <c r="Q8411" s="13">
        <f>IF(N8411&lt;Constants!$B$2,1,0)</f>
        <v>0</v>
      </c>
      <c r="R8411" s="13">
        <f t="shared" si="791"/>
        <v>0</v>
      </c>
      <c r="S8411" s="6">
        <v>0</v>
      </c>
    </row>
    <row r="8412" spans="1:19" x14ac:dyDescent="0.35">
      <c r="A8412" s="6">
        <v>4701</v>
      </c>
      <c r="B8412" s="6">
        <v>10</v>
      </c>
      <c r="C8412" s="7">
        <v>1809.76782226563</v>
      </c>
      <c r="D8412" s="6">
        <v>5</v>
      </c>
      <c r="E8412" s="8">
        <v>2.8284270763397199</v>
      </c>
      <c r="F8412" s="9">
        <v>0.95997305483768003</v>
      </c>
      <c r="G8412" s="10">
        <v>0</v>
      </c>
      <c r="H8412" s="10">
        <v>158541.5</v>
      </c>
      <c r="I8412" s="11">
        <f>H8412/Constants!$B$4</f>
        <v>13211.791666666666</v>
      </c>
      <c r="J8412" s="11">
        <f>G8412*Constants!$B$4/D8412</f>
        <v>0</v>
      </c>
      <c r="K8412" s="11">
        <f t="shared" si="786"/>
        <v>0</v>
      </c>
      <c r="L8412" s="12">
        <f t="shared" si="787"/>
        <v>0</v>
      </c>
      <c r="M8412" s="12">
        <f t="shared" si="788"/>
        <v>0</v>
      </c>
      <c r="N8412" s="11">
        <f t="shared" si="789"/>
        <v>158541.5</v>
      </c>
      <c r="O8412" s="12">
        <f t="shared" si="790"/>
        <v>13211.791666666666</v>
      </c>
      <c r="P8412" s="13">
        <f>IF(H8412&lt;Constants!$B$2,1,0)</f>
        <v>0</v>
      </c>
      <c r="Q8412" s="13">
        <f>IF(N8412&lt;Constants!$B$2,1,0)</f>
        <v>0</v>
      </c>
      <c r="R8412" s="13">
        <f t="shared" si="791"/>
        <v>0</v>
      </c>
      <c r="S8412" s="6">
        <v>0</v>
      </c>
    </row>
    <row r="8413" spans="1:19" x14ac:dyDescent="0.35">
      <c r="A8413" s="6">
        <v>4701</v>
      </c>
      <c r="B8413" s="6">
        <v>11</v>
      </c>
      <c r="C8413" s="7">
        <v>1809.76782226563</v>
      </c>
      <c r="D8413" s="6">
        <v>5</v>
      </c>
      <c r="E8413" s="8">
        <v>2.8284270763397199</v>
      </c>
      <c r="F8413" s="9">
        <v>0.98353185967370904</v>
      </c>
      <c r="G8413" s="10">
        <v>160</v>
      </c>
      <c r="H8413" s="10">
        <v>213562.078125</v>
      </c>
      <c r="I8413" s="11">
        <f>H8413/Constants!$B$4</f>
        <v>17796.83984375</v>
      </c>
      <c r="J8413" s="11">
        <f>G8413*Constants!$B$4/D8413</f>
        <v>384</v>
      </c>
      <c r="K8413" s="11">
        <f t="shared" si="786"/>
        <v>390.4296502681608</v>
      </c>
      <c r="L8413" s="12">
        <f t="shared" si="787"/>
        <v>32</v>
      </c>
      <c r="M8413" s="12">
        <f t="shared" si="788"/>
        <v>32.535804189013398</v>
      </c>
      <c r="N8413" s="11">
        <f t="shared" si="789"/>
        <v>213171.64847473183</v>
      </c>
      <c r="O8413" s="12">
        <f t="shared" si="790"/>
        <v>17764.304039560986</v>
      </c>
      <c r="P8413" s="13">
        <f>IF(H8413&lt;Constants!$B$2,1,0)</f>
        <v>0</v>
      </c>
      <c r="Q8413" s="13">
        <f>IF(N8413&lt;Constants!$B$2,1,0)</f>
        <v>0</v>
      </c>
      <c r="R8413" s="13">
        <f t="shared" si="791"/>
        <v>0</v>
      </c>
      <c r="S8413" s="6">
        <v>0</v>
      </c>
    </row>
    <row r="8414" spans="1:19" x14ac:dyDescent="0.35">
      <c r="A8414" s="6">
        <v>4701</v>
      </c>
      <c r="B8414" s="6">
        <v>12</v>
      </c>
      <c r="C8414" s="7">
        <v>2171.72119140625</v>
      </c>
      <c r="D8414" s="6">
        <v>6</v>
      </c>
      <c r="E8414" s="8">
        <v>3.3437016010284402</v>
      </c>
      <c r="F8414" s="9">
        <v>0.99150525422284197</v>
      </c>
      <c r="G8414" s="10">
        <v>0</v>
      </c>
      <c r="H8414" s="10">
        <v>74905.640625</v>
      </c>
      <c r="I8414" s="11">
        <f>H8414/Constants!$B$4</f>
        <v>6242.13671875</v>
      </c>
      <c r="J8414" s="11">
        <f>G8414*Constants!$B$4/D8414</f>
        <v>0</v>
      </c>
      <c r="K8414" s="11">
        <f t="shared" si="786"/>
        <v>0</v>
      </c>
      <c r="L8414" s="12">
        <f t="shared" si="787"/>
        <v>0</v>
      </c>
      <c r="M8414" s="12">
        <f t="shared" si="788"/>
        <v>0</v>
      </c>
      <c r="N8414" s="11">
        <f t="shared" si="789"/>
        <v>74905.640625</v>
      </c>
      <c r="O8414" s="12">
        <f t="shared" si="790"/>
        <v>6242.13671875</v>
      </c>
      <c r="P8414" s="13">
        <f>IF(H8414&lt;Constants!$B$2,1,0)</f>
        <v>0</v>
      </c>
      <c r="Q8414" s="13">
        <f>IF(N8414&lt;Constants!$B$2,1,0)</f>
        <v>0</v>
      </c>
      <c r="R8414" s="13">
        <f t="shared" si="791"/>
        <v>0</v>
      </c>
      <c r="S8414" s="6">
        <v>0</v>
      </c>
    </row>
    <row r="8415" spans="1:19" x14ac:dyDescent="0.35">
      <c r="A8415" s="6">
        <v>4702</v>
      </c>
      <c r="B8415" s="6">
        <v>1</v>
      </c>
      <c r="C8415" s="7">
        <v>287.78005981445301</v>
      </c>
      <c r="D8415" s="6">
        <v>1</v>
      </c>
      <c r="E8415" s="8">
        <v>1</v>
      </c>
      <c r="F8415" s="9">
        <v>1.11737351827503</v>
      </c>
      <c r="G8415" s="10">
        <v>0</v>
      </c>
      <c r="H8415" s="10">
        <v>306999.28125</v>
      </c>
      <c r="I8415" s="11">
        <f>H8415/Constants!$B$4</f>
        <v>25583.2734375</v>
      </c>
      <c r="J8415" s="11">
        <f>G8415*Constants!$B$4/D8415</f>
        <v>0</v>
      </c>
      <c r="K8415" s="11">
        <f t="shared" si="786"/>
        <v>0</v>
      </c>
      <c r="L8415" s="12">
        <f t="shared" si="787"/>
        <v>0</v>
      </c>
      <c r="M8415" s="12">
        <f t="shared" si="788"/>
        <v>0</v>
      </c>
      <c r="N8415" s="11">
        <f t="shared" si="789"/>
        <v>306999.28125</v>
      </c>
      <c r="O8415" s="12">
        <f t="shared" si="790"/>
        <v>25583.2734375</v>
      </c>
      <c r="P8415" s="13">
        <f>IF(H8415&lt;Constants!$B$2,1,0)</f>
        <v>0</v>
      </c>
      <c r="Q8415" s="13">
        <f>IF(N8415&lt;Constants!$B$2,1,0)</f>
        <v>0</v>
      </c>
      <c r="R8415" s="13">
        <f t="shared" si="791"/>
        <v>0</v>
      </c>
      <c r="S8415" s="6">
        <v>0</v>
      </c>
    </row>
    <row r="8416" spans="1:19" x14ac:dyDescent="0.35">
      <c r="A8416" s="6">
        <v>4702</v>
      </c>
      <c r="B8416" s="6">
        <v>2</v>
      </c>
      <c r="C8416" s="7">
        <v>575.56011962890602</v>
      </c>
      <c r="D8416" s="6">
        <v>2</v>
      </c>
      <c r="E8416" s="8">
        <v>1.6817928552627599</v>
      </c>
      <c r="F8416" s="9">
        <v>1.0722709735328599</v>
      </c>
      <c r="G8416" s="10">
        <v>325</v>
      </c>
      <c r="H8416" s="10">
        <v>80401.9609375</v>
      </c>
      <c r="I8416" s="11">
        <f>H8416/Constants!$B$4</f>
        <v>6700.163411458333</v>
      </c>
      <c r="J8416" s="11">
        <f>G8416*Constants!$B$4/D8416</f>
        <v>1950</v>
      </c>
      <c r="K8416" s="11">
        <f t="shared" si="786"/>
        <v>1818.5701638227195</v>
      </c>
      <c r="L8416" s="12">
        <f t="shared" si="787"/>
        <v>162.5</v>
      </c>
      <c r="M8416" s="12">
        <f t="shared" si="788"/>
        <v>151.5475136518933</v>
      </c>
      <c r="N8416" s="11">
        <f t="shared" si="789"/>
        <v>78583.390773677282</v>
      </c>
      <c r="O8416" s="12">
        <f t="shared" si="790"/>
        <v>6548.6158978064395</v>
      </c>
      <c r="P8416" s="13">
        <f>IF(H8416&lt;Constants!$B$2,1,0)</f>
        <v>0</v>
      </c>
      <c r="Q8416" s="13">
        <f>IF(N8416&lt;Constants!$B$2,1,0)</f>
        <v>0</v>
      </c>
      <c r="R8416" s="13">
        <f t="shared" si="791"/>
        <v>0</v>
      </c>
      <c r="S8416" s="6">
        <v>0</v>
      </c>
    </row>
    <row r="8417" spans="1:19" x14ac:dyDescent="0.35">
      <c r="A8417" s="6">
        <v>4702</v>
      </c>
      <c r="B8417" s="6">
        <v>3</v>
      </c>
      <c r="C8417" s="7">
        <v>575.56011962890602</v>
      </c>
      <c r="D8417" s="6">
        <v>2</v>
      </c>
      <c r="E8417" s="8">
        <v>1.6817928552627599</v>
      </c>
      <c r="F8417" s="9">
        <v>0.88460464801739003</v>
      </c>
      <c r="G8417" s="10">
        <v>1000</v>
      </c>
      <c r="H8417" s="10">
        <v>187524.390625</v>
      </c>
      <c r="I8417" s="11">
        <f>H8417/Constants!$B$4</f>
        <v>15627.032552083334</v>
      </c>
      <c r="J8417" s="11">
        <f>G8417*Constants!$B$4/D8417</f>
        <v>6000</v>
      </c>
      <c r="K8417" s="11">
        <f t="shared" si="786"/>
        <v>6782.691017334615</v>
      </c>
      <c r="L8417" s="12">
        <f t="shared" si="787"/>
        <v>500</v>
      </c>
      <c r="M8417" s="12">
        <f t="shared" si="788"/>
        <v>565.22425144455121</v>
      </c>
      <c r="N8417" s="11">
        <f t="shared" si="789"/>
        <v>180741.69960766539</v>
      </c>
      <c r="O8417" s="12">
        <f t="shared" si="790"/>
        <v>15061.808300638782</v>
      </c>
      <c r="P8417" s="13">
        <f>IF(H8417&lt;Constants!$B$2,1,0)</f>
        <v>0</v>
      </c>
      <c r="Q8417" s="13">
        <f>IF(N8417&lt;Constants!$B$2,1,0)</f>
        <v>0</v>
      </c>
      <c r="R8417" s="13">
        <f t="shared" si="791"/>
        <v>0</v>
      </c>
      <c r="S8417" s="6">
        <v>0</v>
      </c>
    </row>
    <row r="8418" spans="1:19" x14ac:dyDescent="0.35">
      <c r="A8418" s="6">
        <v>4702</v>
      </c>
      <c r="B8418" s="6">
        <v>4</v>
      </c>
      <c r="C8418" s="7">
        <v>863.34020996093795</v>
      </c>
      <c r="D8418" s="6">
        <v>3</v>
      </c>
      <c r="E8418" s="8">
        <v>2.2795071601867698</v>
      </c>
      <c r="F8418" s="9">
        <v>0.92673316654724902</v>
      </c>
      <c r="G8418" s="10">
        <v>600</v>
      </c>
      <c r="H8418" s="10">
        <v>174548.8125</v>
      </c>
      <c r="I8418" s="11">
        <f>H8418/Constants!$B$4</f>
        <v>14545.734375</v>
      </c>
      <c r="J8418" s="11">
        <f>G8418*Constants!$B$4/D8418</f>
        <v>2400</v>
      </c>
      <c r="K8418" s="11">
        <f t="shared" si="786"/>
        <v>2589.7422112793643</v>
      </c>
      <c r="L8418" s="12">
        <f t="shared" si="787"/>
        <v>200</v>
      </c>
      <c r="M8418" s="12">
        <f t="shared" si="788"/>
        <v>215.81185093994702</v>
      </c>
      <c r="N8418" s="11">
        <f t="shared" si="789"/>
        <v>171959.07028872063</v>
      </c>
      <c r="O8418" s="12">
        <f t="shared" si="790"/>
        <v>14329.922524060054</v>
      </c>
      <c r="P8418" s="13">
        <f>IF(H8418&lt;Constants!$B$2,1,0)</f>
        <v>0</v>
      </c>
      <c r="Q8418" s="13">
        <f>IF(N8418&lt;Constants!$B$2,1,0)</f>
        <v>0</v>
      </c>
      <c r="R8418" s="13">
        <f t="shared" si="791"/>
        <v>0</v>
      </c>
      <c r="S8418" s="6">
        <v>0</v>
      </c>
    </row>
    <row r="8419" spans="1:19" x14ac:dyDescent="0.35">
      <c r="A8419" s="6">
        <v>4702</v>
      </c>
      <c r="B8419" s="6">
        <v>5</v>
      </c>
      <c r="C8419" s="7">
        <v>1151.12023925781</v>
      </c>
      <c r="D8419" s="6">
        <v>4</v>
      </c>
      <c r="E8419" s="8">
        <v>2.8284270763397199</v>
      </c>
      <c r="F8419" s="9">
        <v>0.88035343202599103</v>
      </c>
      <c r="G8419" s="10">
        <v>520</v>
      </c>
      <c r="H8419" s="10">
        <v>124596.8515625</v>
      </c>
      <c r="I8419" s="11">
        <f>H8419/Constants!$B$4</f>
        <v>10383.070963541666</v>
      </c>
      <c r="J8419" s="11">
        <f>G8419*Constants!$B$4/D8419</f>
        <v>1560</v>
      </c>
      <c r="K8419" s="11">
        <f t="shared" si="786"/>
        <v>1772.0155828891498</v>
      </c>
      <c r="L8419" s="12">
        <f t="shared" si="787"/>
        <v>130</v>
      </c>
      <c r="M8419" s="12">
        <f t="shared" si="788"/>
        <v>147.66796524076247</v>
      </c>
      <c r="N8419" s="11">
        <f t="shared" si="789"/>
        <v>122824.83597961086</v>
      </c>
      <c r="O8419" s="12">
        <f t="shared" si="790"/>
        <v>10235.402998300904</v>
      </c>
      <c r="P8419" s="13">
        <f>IF(H8419&lt;Constants!$B$2,1,0)</f>
        <v>0</v>
      </c>
      <c r="Q8419" s="13">
        <f>IF(N8419&lt;Constants!$B$2,1,0)</f>
        <v>0</v>
      </c>
      <c r="R8419" s="13">
        <f t="shared" si="791"/>
        <v>0</v>
      </c>
      <c r="S8419" s="6">
        <v>0</v>
      </c>
    </row>
    <row r="8420" spans="1:19" x14ac:dyDescent="0.35">
      <c r="A8420" s="6">
        <v>4702</v>
      </c>
      <c r="B8420" s="6">
        <v>6</v>
      </c>
      <c r="C8420" s="7">
        <v>1151.12023925781</v>
      </c>
      <c r="D8420" s="6">
        <v>4</v>
      </c>
      <c r="E8420" s="8">
        <v>2.2795071601867698</v>
      </c>
      <c r="F8420" s="9">
        <v>0.78370473549456998</v>
      </c>
      <c r="G8420" s="10">
        <v>0</v>
      </c>
      <c r="H8420" s="10">
        <v>153819.78125</v>
      </c>
      <c r="I8420" s="11">
        <f>H8420/Constants!$B$4</f>
        <v>12818.315104166666</v>
      </c>
      <c r="J8420" s="11">
        <f>G8420*Constants!$B$4/D8420</f>
        <v>0</v>
      </c>
      <c r="K8420" s="11">
        <f t="shared" si="786"/>
        <v>0</v>
      </c>
      <c r="L8420" s="12">
        <f t="shared" si="787"/>
        <v>0</v>
      </c>
      <c r="M8420" s="12">
        <f t="shared" si="788"/>
        <v>0</v>
      </c>
      <c r="N8420" s="11">
        <f t="shared" si="789"/>
        <v>153819.78125</v>
      </c>
      <c r="O8420" s="12">
        <f t="shared" si="790"/>
        <v>12818.315104166666</v>
      </c>
      <c r="P8420" s="13">
        <f>IF(H8420&lt;Constants!$B$2,1,0)</f>
        <v>0</v>
      </c>
      <c r="Q8420" s="13">
        <f>IF(N8420&lt;Constants!$B$2,1,0)</f>
        <v>0</v>
      </c>
      <c r="R8420" s="13">
        <f t="shared" si="791"/>
        <v>0</v>
      </c>
      <c r="S8420" s="6">
        <v>0</v>
      </c>
    </row>
    <row r="8421" spans="1:19" x14ac:dyDescent="0.35">
      <c r="A8421" s="6">
        <v>4702</v>
      </c>
      <c r="B8421" s="6">
        <v>7</v>
      </c>
      <c r="C8421" s="7">
        <v>1151.12023925781</v>
      </c>
      <c r="D8421" s="6">
        <v>4</v>
      </c>
      <c r="E8421" s="8">
        <v>2.2795071601867698</v>
      </c>
      <c r="F8421" s="9">
        <v>0.91444207247202103</v>
      </c>
      <c r="G8421" s="10">
        <v>2050</v>
      </c>
      <c r="H8421" s="10">
        <v>60693.30859375</v>
      </c>
      <c r="I8421" s="11">
        <f>H8421/Constants!$B$4</f>
        <v>5057.775716145833</v>
      </c>
      <c r="J8421" s="11">
        <f>G8421*Constants!$B$4/D8421</f>
        <v>6150</v>
      </c>
      <c r="K8421" s="11">
        <f t="shared" si="786"/>
        <v>6725.412341729465</v>
      </c>
      <c r="L8421" s="12">
        <f t="shared" si="787"/>
        <v>512.5</v>
      </c>
      <c r="M8421" s="12">
        <f t="shared" si="788"/>
        <v>560.45102847745545</v>
      </c>
      <c r="N8421" s="11">
        <f t="shared" si="789"/>
        <v>53967.896252020539</v>
      </c>
      <c r="O8421" s="12">
        <f t="shared" si="790"/>
        <v>4497.3246876683779</v>
      </c>
      <c r="P8421" s="13">
        <f>IF(H8421&lt;Constants!$B$2,1,0)</f>
        <v>1</v>
      </c>
      <c r="Q8421" s="13">
        <f>IF(N8421&lt;Constants!$B$2,1,0)</f>
        <v>1</v>
      </c>
      <c r="R8421" s="13">
        <f t="shared" si="791"/>
        <v>0</v>
      </c>
      <c r="S8421" s="6">
        <v>1</v>
      </c>
    </row>
    <row r="8422" spans="1:19" x14ac:dyDescent="0.35">
      <c r="A8422" s="6">
        <v>4702</v>
      </c>
      <c r="B8422" s="6">
        <v>8</v>
      </c>
      <c r="C8422" s="7">
        <v>1438.90026855469</v>
      </c>
      <c r="D8422" s="6">
        <v>5</v>
      </c>
      <c r="E8422" s="8">
        <v>2.8284270763397199</v>
      </c>
      <c r="F8422" s="9">
        <v>0.84292632359338704</v>
      </c>
      <c r="G8422" s="10">
        <v>0</v>
      </c>
      <c r="H8422" s="10">
        <v>160595.15625</v>
      </c>
      <c r="I8422" s="11">
        <f>H8422/Constants!$B$4</f>
        <v>13382.9296875</v>
      </c>
      <c r="J8422" s="11">
        <f>G8422*Constants!$B$4/D8422</f>
        <v>0</v>
      </c>
      <c r="K8422" s="11">
        <f t="shared" si="786"/>
        <v>0</v>
      </c>
      <c r="L8422" s="12">
        <f t="shared" si="787"/>
        <v>0</v>
      </c>
      <c r="M8422" s="12">
        <f t="shared" si="788"/>
        <v>0</v>
      </c>
      <c r="N8422" s="11">
        <f t="shared" si="789"/>
        <v>160595.15625</v>
      </c>
      <c r="O8422" s="12">
        <f t="shared" si="790"/>
        <v>13382.9296875</v>
      </c>
      <c r="P8422" s="13">
        <f>IF(H8422&lt;Constants!$B$2,1,0)</f>
        <v>0</v>
      </c>
      <c r="Q8422" s="13">
        <f>IF(N8422&lt;Constants!$B$2,1,0)</f>
        <v>0</v>
      </c>
      <c r="R8422" s="13">
        <f t="shared" si="791"/>
        <v>0</v>
      </c>
      <c r="S8422" s="6">
        <v>0</v>
      </c>
    </row>
    <row r="8423" spans="1:19" x14ac:dyDescent="0.35">
      <c r="A8423" s="6">
        <v>4702</v>
      </c>
      <c r="B8423" s="6">
        <v>9</v>
      </c>
      <c r="C8423" s="7">
        <v>1438.90026855469</v>
      </c>
      <c r="D8423" s="6">
        <v>5</v>
      </c>
      <c r="E8423" s="8">
        <v>2.5588865280151398</v>
      </c>
      <c r="F8423" s="9">
        <v>1.02635110914459</v>
      </c>
      <c r="G8423" s="10">
        <v>8540</v>
      </c>
      <c r="H8423" s="10">
        <v>60019.046875</v>
      </c>
      <c r="I8423" s="11">
        <f>H8423/Constants!$B$4</f>
        <v>5001.587239583333</v>
      </c>
      <c r="J8423" s="11">
        <f>G8423*Constants!$B$4/D8423</f>
        <v>20496</v>
      </c>
      <c r="K8423" s="11">
        <f t="shared" si="786"/>
        <v>19969.77429788364</v>
      </c>
      <c r="L8423" s="12">
        <f t="shared" si="787"/>
        <v>1708</v>
      </c>
      <c r="M8423" s="12">
        <f t="shared" si="788"/>
        <v>1664.14785815697</v>
      </c>
      <c r="N8423" s="11">
        <f t="shared" si="789"/>
        <v>40049.27257711636</v>
      </c>
      <c r="O8423" s="12">
        <f t="shared" si="790"/>
        <v>3337.4393814263631</v>
      </c>
      <c r="P8423" s="13">
        <f>IF(H8423&lt;Constants!$B$2,1,0)</f>
        <v>1</v>
      </c>
      <c r="Q8423" s="13">
        <f>IF(N8423&lt;Constants!$B$2,1,0)</f>
        <v>1</v>
      </c>
      <c r="R8423" s="13">
        <f t="shared" si="791"/>
        <v>0</v>
      </c>
      <c r="S8423" s="6">
        <v>1</v>
      </c>
    </row>
    <row r="8424" spans="1:19" x14ac:dyDescent="0.35">
      <c r="A8424" s="6">
        <v>4702</v>
      </c>
      <c r="B8424" s="6">
        <v>10</v>
      </c>
      <c r="C8424" s="7">
        <v>1726.68041992188</v>
      </c>
      <c r="D8424" s="6">
        <v>6</v>
      </c>
      <c r="E8424" s="8">
        <v>3.5914680957794198</v>
      </c>
      <c r="F8424" s="9">
        <v>0.87679568141995301</v>
      </c>
      <c r="G8424" s="10">
        <v>550</v>
      </c>
      <c r="H8424" s="10">
        <v>121543.8203125</v>
      </c>
      <c r="I8424" s="11">
        <f>H8424/Constants!$B$4</f>
        <v>10128.651692708334</v>
      </c>
      <c r="J8424" s="11">
        <f>G8424*Constants!$B$4/D8424</f>
        <v>1100</v>
      </c>
      <c r="K8424" s="11">
        <f t="shared" si="786"/>
        <v>1254.5682230306747</v>
      </c>
      <c r="L8424" s="12">
        <f t="shared" si="787"/>
        <v>91.666666666666671</v>
      </c>
      <c r="M8424" s="12">
        <f t="shared" si="788"/>
        <v>104.54735191922289</v>
      </c>
      <c r="N8424" s="11">
        <f t="shared" si="789"/>
        <v>120289.25208946933</v>
      </c>
      <c r="O8424" s="12">
        <f t="shared" si="790"/>
        <v>10024.10434078911</v>
      </c>
      <c r="P8424" s="13">
        <f>IF(H8424&lt;Constants!$B$2,1,0)</f>
        <v>0</v>
      </c>
      <c r="Q8424" s="13">
        <f>IF(N8424&lt;Constants!$B$2,1,0)</f>
        <v>0</v>
      </c>
      <c r="R8424" s="13">
        <f t="shared" si="791"/>
        <v>0</v>
      </c>
      <c r="S8424" s="6">
        <v>0</v>
      </c>
    </row>
    <row r="8425" spans="1:19" x14ac:dyDescent="0.35">
      <c r="A8425" s="6">
        <v>4702</v>
      </c>
      <c r="B8425" s="6">
        <v>11</v>
      </c>
      <c r="C8425" s="7">
        <v>2014.46044921875</v>
      </c>
      <c r="D8425" s="6">
        <v>7</v>
      </c>
      <c r="E8425" s="8">
        <v>3.5914680957794198</v>
      </c>
      <c r="F8425" s="9">
        <v>0.91094370076063502</v>
      </c>
      <c r="G8425" s="10">
        <v>0</v>
      </c>
      <c r="H8425" s="10">
        <v>81157.0546875</v>
      </c>
      <c r="I8425" s="11">
        <f>H8425/Constants!$B$4</f>
        <v>6763.087890625</v>
      </c>
      <c r="J8425" s="11">
        <f>G8425*Constants!$B$4/D8425</f>
        <v>0</v>
      </c>
      <c r="K8425" s="11">
        <f t="shared" si="786"/>
        <v>0</v>
      </c>
      <c r="L8425" s="12">
        <f t="shared" si="787"/>
        <v>0</v>
      </c>
      <c r="M8425" s="12">
        <f t="shared" si="788"/>
        <v>0</v>
      </c>
      <c r="N8425" s="11">
        <f t="shared" si="789"/>
        <v>81157.0546875</v>
      </c>
      <c r="O8425" s="12">
        <f t="shared" si="790"/>
        <v>6763.087890625</v>
      </c>
      <c r="P8425" s="13">
        <f>IF(H8425&lt;Constants!$B$2,1,0)</f>
        <v>0</v>
      </c>
      <c r="Q8425" s="13">
        <f>IF(N8425&lt;Constants!$B$2,1,0)</f>
        <v>0</v>
      </c>
      <c r="R8425" s="13">
        <f t="shared" si="791"/>
        <v>0</v>
      </c>
      <c r="S8425" s="6">
        <v>0</v>
      </c>
    </row>
    <row r="8426" spans="1:19" x14ac:dyDescent="0.35">
      <c r="A8426" s="6">
        <v>4702</v>
      </c>
      <c r="B8426" s="6">
        <v>12</v>
      </c>
      <c r="C8426" s="7">
        <v>2302.24047851563</v>
      </c>
      <c r="D8426" s="6">
        <v>8</v>
      </c>
      <c r="E8426" s="8">
        <v>3.8336586952209499</v>
      </c>
      <c r="F8426" s="9">
        <v>0.94964809215828905</v>
      </c>
      <c r="G8426" s="10">
        <v>800</v>
      </c>
      <c r="H8426" s="10">
        <v>69846.828125</v>
      </c>
      <c r="I8426" s="11">
        <f>H8426/Constants!$B$4</f>
        <v>5820.569010416667</v>
      </c>
      <c r="J8426" s="11">
        <f>G8426*Constants!$B$4/D8426</f>
        <v>1200</v>
      </c>
      <c r="K8426" s="11">
        <f t="shared" si="786"/>
        <v>1263.6259788325692</v>
      </c>
      <c r="L8426" s="12">
        <f t="shared" si="787"/>
        <v>100</v>
      </c>
      <c r="M8426" s="12">
        <f t="shared" si="788"/>
        <v>105.30216490271411</v>
      </c>
      <c r="N8426" s="11">
        <f t="shared" si="789"/>
        <v>68583.20214616743</v>
      </c>
      <c r="O8426" s="12">
        <f t="shared" si="790"/>
        <v>5715.2668455139528</v>
      </c>
      <c r="P8426" s="13">
        <f>IF(H8426&lt;Constants!$B$2,1,0)</f>
        <v>1</v>
      </c>
      <c r="Q8426" s="13">
        <f>IF(N8426&lt;Constants!$B$2,1,0)</f>
        <v>1</v>
      </c>
      <c r="R8426" s="13">
        <f t="shared" si="791"/>
        <v>0</v>
      </c>
      <c r="S8426" s="6">
        <v>1</v>
      </c>
    </row>
    <row r="8427" spans="1:19" x14ac:dyDescent="0.35">
      <c r="A8427" s="6">
        <v>4703</v>
      </c>
      <c r="B8427" s="6">
        <v>1</v>
      </c>
      <c r="C8427" s="7">
        <v>467.03466796875</v>
      </c>
      <c r="D8427" s="6">
        <v>1</v>
      </c>
      <c r="E8427" s="8">
        <v>1</v>
      </c>
      <c r="F8427" s="9">
        <v>0.97956318144597399</v>
      </c>
      <c r="G8427" s="10">
        <v>0</v>
      </c>
      <c r="H8427" s="10">
        <v>394367.5</v>
      </c>
      <c r="I8427" s="11">
        <f>H8427/Constants!$B$4</f>
        <v>32863.958333333336</v>
      </c>
      <c r="J8427" s="11">
        <f>G8427*Constants!$B$4/D8427</f>
        <v>0</v>
      </c>
      <c r="K8427" s="11">
        <f t="shared" si="786"/>
        <v>0</v>
      </c>
      <c r="L8427" s="12">
        <f t="shared" si="787"/>
        <v>0</v>
      </c>
      <c r="M8427" s="12">
        <f t="shared" si="788"/>
        <v>0</v>
      </c>
      <c r="N8427" s="11">
        <f t="shared" si="789"/>
        <v>394367.5</v>
      </c>
      <c r="O8427" s="12">
        <f t="shared" si="790"/>
        <v>32863.958333333336</v>
      </c>
      <c r="P8427" s="13">
        <f>IF(H8427&lt;Constants!$B$2,1,0)</f>
        <v>0</v>
      </c>
      <c r="Q8427" s="13">
        <f>IF(N8427&lt;Constants!$B$2,1,0)</f>
        <v>0</v>
      </c>
      <c r="R8427" s="13">
        <f t="shared" si="791"/>
        <v>0</v>
      </c>
      <c r="S8427" s="6">
        <v>0</v>
      </c>
    </row>
    <row r="8428" spans="1:19" x14ac:dyDescent="0.35">
      <c r="A8428" s="6">
        <v>4703</v>
      </c>
      <c r="B8428" s="6">
        <v>2</v>
      </c>
      <c r="C8428" s="7">
        <v>934.0693359375</v>
      </c>
      <c r="D8428" s="6">
        <v>2</v>
      </c>
      <c r="E8428" s="8">
        <v>1.6817928552627599</v>
      </c>
      <c r="F8428" s="9">
        <v>1.05404518316887</v>
      </c>
      <c r="G8428" s="10">
        <v>400</v>
      </c>
      <c r="H8428" s="10">
        <v>225841.171875</v>
      </c>
      <c r="I8428" s="11">
        <f>H8428/Constants!$B$4</f>
        <v>18820.09765625</v>
      </c>
      <c r="J8428" s="11">
        <f>G8428*Constants!$B$4/D8428</f>
        <v>2400</v>
      </c>
      <c r="K8428" s="11">
        <f t="shared" si="786"/>
        <v>2276.9422395960923</v>
      </c>
      <c r="L8428" s="12">
        <f t="shared" si="787"/>
        <v>200</v>
      </c>
      <c r="M8428" s="12">
        <f t="shared" si="788"/>
        <v>189.74518663300768</v>
      </c>
      <c r="N8428" s="11">
        <f t="shared" si="789"/>
        <v>223564.2296354039</v>
      </c>
      <c r="O8428" s="12">
        <f t="shared" si="790"/>
        <v>18630.352469616992</v>
      </c>
      <c r="P8428" s="13">
        <f>IF(H8428&lt;Constants!$B$2,1,0)</f>
        <v>0</v>
      </c>
      <c r="Q8428" s="13">
        <f>IF(N8428&lt;Constants!$B$2,1,0)</f>
        <v>0</v>
      </c>
      <c r="R8428" s="13">
        <f t="shared" si="791"/>
        <v>0</v>
      </c>
      <c r="S8428" s="6">
        <v>0</v>
      </c>
    </row>
    <row r="8429" spans="1:19" x14ac:dyDescent="0.35">
      <c r="A8429" s="6">
        <v>4703</v>
      </c>
      <c r="B8429" s="6">
        <v>3</v>
      </c>
      <c r="C8429" s="7">
        <v>934.0693359375</v>
      </c>
      <c r="D8429" s="6">
        <v>2</v>
      </c>
      <c r="E8429" s="8">
        <v>1.6817928552627599</v>
      </c>
      <c r="F8429" s="9">
        <v>1.02633486522212</v>
      </c>
      <c r="G8429" s="10">
        <v>0</v>
      </c>
      <c r="H8429" s="10">
        <v>296000.65625</v>
      </c>
      <c r="I8429" s="11">
        <f>H8429/Constants!$B$4</f>
        <v>24666.721354166668</v>
      </c>
      <c r="J8429" s="11">
        <f>G8429*Constants!$B$4/D8429</f>
        <v>0</v>
      </c>
      <c r="K8429" s="11">
        <f t="shared" si="786"/>
        <v>0</v>
      </c>
      <c r="L8429" s="12">
        <f t="shared" si="787"/>
        <v>0</v>
      </c>
      <c r="M8429" s="12">
        <f t="shared" si="788"/>
        <v>0</v>
      </c>
      <c r="N8429" s="11">
        <f t="shared" si="789"/>
        <v>296000.65625</v>
      </c>
      <c r="O8429" s="12">
        <f t="shared" si="790"/>
        <v>24666.721354166668</v>
      </c>
      <c r="P8429" s="13">
        <f>IF(H8429&lt;Constants!$B$2,1,0)</f>
        <v>0</v>
      </c>
      <c r="Q8429" s="13">
        <f>IF(N8429&lt;Constants!$B$2,1,0)</f>
        <v>0</v>
      </c>
      <c r="R8429" s="13">
        <f t="shared" si="791"/>
        <v>0</v>
      </c>
      <c r="S8429" s="6">
        <v>0</v>
      </c>
    </row>
    <row r="8430" spans="1:19" x14ac:dyDescent="0.35">
      <c r="A8430" s="6">
        <v>4703</v>
      </c>
      <c r="B8430" s="6">
        <v>4</v>
      </c>
      <c r="C8430" s="7">
        <v>1401.10400390625</v>
      </c>
      <c r="D8430" s="6">
        <v>3</v>
      </c>
      <c r="E8430" s="8">
        <v>1.6817928552627599</v>
      </c>
      <c r="F8430" s="9">
        <v>0.94705376469603597</v>
      </c>
      <c r="G8430" s="10">
        <v>0</v>
      </c>
      <c r="H8430" s="10">
        <v>43762.0078125</v>
      </c>
      <c r="I8430" s="11">
        <f>H8430/Constants!$B$4</f>
        <v>3646.833984375</v>
      </c>
      <c r="J8430" s="11">
        <f>G8430*Constants!$B$4/D8430</f>
        <v>0</v>
      </c>
      <c r="K8430" s="11">
        <f t="shared" si="786"/>
        <v>0</v>
      </c>
      <c r="L8430" s="12">
        <f t="shared" si="787"/>
        <v>0</v>
      </c>
      <c r="M8430" s="12">
        <f t="shared" si="788"/>
        <v>0</v>
      </c>
      <c r="N8430" s="11">
        <f t="shared" si="789"/>
        <v>43762.0078125</v>
      </c>
      <c r="O8430" s="12">
        <f t="shared" si="790"/>
        <v>3646.833984375</v>
      </c>
      <c r="P8430" s="13">
        <f>IF(H8430&lt;Constants!$B$2,1,0)</f>
        <v>1</v>
      </c>
      <c r="Q8430" s="13">
        <f>IF(N8430&lt;Constants!$B$2,1,0)</f>
        <v>1</v>
      </c>
      <c r="R8430" s="13">
        <f t="shared" si="791"/>
        <v>0</v>
      </c>
      <c r="S8430" s="6">
        <v>1</v>
      </c>
    </row>
    <row r="8431" spans="1:19" x14ac:dyDescent="0.35">
      <c r="A8431" s="6">
        <v>4703</v>
      </c>
      <c r="B8431" s="6">
        <v>5</v>
      </c>
      <c r="C8431" s="7">
        <v>1401.10400390625</v>
      </c>
      <c r="D8431" s="6">
        <v>3</v>
      </c>
      <c r="E8431" s="8">
        <v>2.2795071601867698</v>
      </c>
      <c r="F8431" s="9">
        <v>1.0500818650992201</v>
      </c>
      <c r="G8431" s="10">
        <v>0</v>
      </c>
      <c r="H8431" s="10">
        <v>215738.796875</v>
      </c>
      <c r="I8431" s="11">
        <f>H8431/Constants!$B$4</f>
        <v>17978.233072916668</v>
      </c>
      <c r="J8431" s="11">
        <f>G8431*Constants!$B$4/D8431</f>
        <v>0</v>
      </c>
      <c r="K8431" s="11">
        <f t="shared" si="786"/>
        <v>0</v>
      </c>
      <c r="L8431" s="12">
        <f t="shared" si="787"/>
        <v>0</v>
      </c>
      <c r="M8431" s="12">
        <f t="shared" si="788"/>
        <v>0</v>
      </c>
      <c r="N8431" s="11">
        <f t="shared" si="789"/>
        <v>215738.796875</v>
      </c>
      <c r="O8431" s="12">
        <f t="shared" si="790"/>
        <v>17978.233072916668</v>
      </c>
      <c r="P8431" s="13">
        <f>IF(H8431&lt;Constants!$B$2,1,0)</f>
        <v>0</v>
      </c>
      <c r="Q8431" s="13">
        <f>IF(N8431&lt;Constants!$B$2,1,0)</f>
        <v>0</v>
      </c>
      <c r="R8431" s="13">
        <f t="shared" si="791"/>
        <v>0</v>
      </c>
      <c r="S8431" s="6">
        <v>0</v>
      </c>
    </row>
    <row r="8432" spans="1:19" x14ac:dyDescent="0.35">
      <c r="A8432" s="6">
        <v>4703</v>
      </c>
      <c r="B8432" s="6">
        <v>6</v>
      </c>
      <c r="C8432" s="7">
        <v>1401.10400390625</v>
      </c>
      <c r="D8432" s="6">
        <v>3</v>
      </c>
      <c r="E8432" s="8">
        <v>1.98817682266235</v>
      </c>
      <c r="F8432" s="9">
        <v>0.92165603878879898</v>
      </c>
      <c r="G8432" s="10">
        <v>0</v>
      </c>
      <c r="H8432" s="10">
        <v>200413.265625</v>
      </c>
      <c r="I8432" s="11">
        <f>H8432/Constants!$B$4</f>
        <v>16701.10546875</v>
      </c>
      <c r="J8432" s="11">
        <f>G8432*Constants!$B$4/D8432</f>
        <v>0</v>
      </c>
      <c r="K8432" s="11">
        <f t="shared" si="786"/>
        <v>0</v>
      </c>
      <c r="L8432" s="12">
        <f t="shared" si="787"/>
        <v>0</v>
      </c>
      <c r="M8432" s="12">
        <f t="shared" si="788"/>
        <v>0</v>
      </c>
      <c r="N8432" s="11">
        <f t="shared" si="789"/>
        <v>200413.265625</v>
      </c>
      <c r="O8432" s="12">
        <f t="shared" si="790"/>
        <v>16701.10546875</v>
      </c>
      <c r="P8432" s="13">
        <f>IF(H8432&lt;Constants!$B$2,1,0)</f>
        <v>0</v>
      </c>
      <c r="Q8432" s="13">
        <f>IF(N8432&lt;Constants!$B$2,1,0)</f>
        <v>0</v>
      </c>
      <c r="R8432" s="13">
        <f t="shared" si="791"/>
        <v>0</v>
      </c>
      <c r="S8432" s="6">
        <v>0</v>
      </c>
    </row>
    <row r="8433" spans="1:19" x14ac:dyDescent="0.35">
      <c r="A8433" s="6">
        <v>4703</v>
      </c>
      <c r="B8433" s="6">
        <v>7</v>
      </c>
      <c r="C8433" s="7">
        <v>1868.138671875</v>
      </c>
      <c r="D8433" s="6">
        <v>4</v>
      </c>
      <c r="E8433" s="8">
        <v>2.2795071601867698</v>
      </c>
      <c r="F8433" s="9">
        <v>1.06894595401992</v>
      </c>
      <c r="G8433" s="10">
        <v>5700</v>
      </c>
      <c r="H8433" s="10">
        <v>90303.4609375</v>
      </c>
      <c r="I8433" s="11">
        <f>H8433/Constants!$B$4</f>
        <v>7525.288411458333</v>
      </c>
      <c r="J8433" s="11">
        <f>G8433*Constants!$B$4/D8433</f>
        <v>17100</v>
      </c>
      <c r="K8433" s="11">
        <f t="shared" si="786"/>
        <v>15997.066957120771</v>
      </c>
      <c r="L8433" s="12">
        <f t="shared" si="787"/>
        <v>1425</v>
      </c>
      <c r="M8433" s="12">
        <f t="shared" si="788"/>
        <v>1333.0889130933974</v>
      </c>
      <c r="N8433" s="11">
        <f t="shared" si="789"/>
        <v>74306.393980379231</v>
      </c>
      <c r="O8433" s="12">
        <f t="shared" si="790"/>
        <v>6192.1994983649356</v>
      </c>
      <c r="P8433" s="13">
        <f>IF(H8433&lt;Constants!$B$2,1,0)</f>
        <v>0</v>
      </c>
      <c r="Q8433" s="13">
        <f>IF(N8433&lt;Constants!$B$2,1,0)</f>
        <v>0</v>
      </c>
      <c r="R8433" s="13">
        <f t="shared" si="791"/>
        <v>0</v>
      </c>
      <c r="S8433" s="6">
        <v>0</v>
      </c>
    </row>
    <row r="8434" spans="1:19" x14ac:dyDescent="0.35">
      <c r="A8434" s="6">
        <v>4703</v>
      </c>
      <c r="B8434" s="6">
        <v>8</v>
      </c>
      <c r="C8434" s="7">
        <v>1868.138671875</v>
      </c>
      <c r="D8434" s="6">
        <v>4</v>
      </c>
      <c r="E8434" s="8">
        <v>2.2795071601867698</v>
      </c>
      <c r="F8434" s="9">
        <v>1.00622604104817</v>
      </c>
      <c r="G8434" s="10">
        <v>1900</v>
      </c>
      <c r="H8434" s="10">
        <v>108639.9921875</v>
      </c>
      <c r="I8434" s="11">
        <f>H8434/Constants!$B$4</f>
        <v>9053.3326822916661</v>
      </c>
      <c r="J8434" s="11">
        <f>G8434*Constants!$B$4/D8434</f>
        <v>5700</v>
      </c>
      <c r="K8434" s="11">
        <f t="shared" si="786"/>
        <v>5664.7311513250033</v>
      </c>
      <c r="L8434" s="12">
        <f t="shared" si="787"/>
        <v>475</v>
      </c>
      <c r="M8434" s="12">
        <f t="shared" si="788"/>
        <v>472.06092927708357</v>
      </c>
      <c r="N8434" s="11">
        <f t="shared" si="789"/>
        <v>102975.261036175</v>
      </c>
      <c r="O8434" s="12">
        <f t="shared" si="790"/>
        <v>8581.2717530145819</v>
      </c>
      <c r="P8434" s="13">
        <f>IF(H8434&lt;Constants!$B$2,1,0)</f>
        <v>0</v>
      </c>
      <c r="Q8434" s="13">
        <f>IF(N8434&lt;Constants!$B$2,1,0)</f>
        <v>0</v>
      </c>
      <c r="R8434" s="13">
        <f t="shared" si="791"/>
        <v>0</v>
      </c>
      <c r="S8434" s="6">
        <v>0</v>
      </c>
    </row>
    <row r="8435" spans="1:19" x14ac:dyDescent="0.35">
      <c r="A8435" s="6">
        <v>4703</v>
      </c>
      <c r="B8435" s="6">
        <v>9</v>
      </c>
      <c r="C8435" s="7">
        <v>1868.138671875</v>
      </c>
      <c r="D8435" s="6">
        <v>4</v>
      </c>
      <c r="E8435" s="8">
        <v>1.98817682266235</v>
      </c>
      <c r="F8435" s="9">
        <v>1.0359699746945401</v>
      </c>
      <c r="G8435" s="10">
        <v>6700</v>
      </c>
      <c r="H8435" s="10">
        <v>183730.671875</v>
      </c>
      <c r="I8435" s="11">
        <f>H8435/Constants!$B$4</f>
        <v>15310.889322916666</v>
      </c>
      <c r="J8435" s="11">
        <f>G8435*Constants!$B$4/D8435</f>
        <v>20100</v>
      </c>
      <c r="K8435" s="11">
        <f t="shared" si="786"/>
        <v>19402.106712529545</v>
      </c>
      <c r="L8435" s="12">
        <f t="shared" si="787"/>
        <v>1675</v>
      </c>
      <c r="M8435" s="12">
        <f t="shared" si="788"/>
        <v>1616.8422260441289</v>
      </c>
      <c r="N8435" s="11">
        <f t="shared" si="789"/>
        <v>164328.56516247045</v>
      </c>
      <c r="O8435" s="12">
        <f t="shared" si="790"/>
        <v>13694.047096872537</v>
      </c>
      <c r="P8435" s="13">
        <f>IF(H8435&lt;Constants!$B$2,1,0)</f>
        <v>0</v>
      </c>
      <c r="Q8435" s="13">
        <f>IF(N8435&lt;Constants!$B$2,1,0)</f>
        <v>0</v>
      </c>
      <c r="R8435" s="13">
        <f t="shared" si="791"/>
        <v>0</v>
      </c>
      <c r="S8435" s="6">
        <v>0</v>
      </c>
    </row>
    <row r="8436" spans="1:19" x14ac:dyDescent="0.35">
      <c r="A8436" s="6">
        <v>4703</v>
      </c>
      <c r="B8436" s="6">
        <v>10</v>
      </c>
      <c r="C8436" s="7">
        <v>2335.17333984375</v>
      </c>
      <c r="D8436" s="6">
        <v>5</v>
      </c>
      <c r="E8436" s="8">
        <v>2.8284270763397199</v>
      </c>
      <c r="F8436" s="9">
        <v>1.15124818285643</v>
      </c>
      <c r="G8436" s="10">
        <v>0</v>
      </c>
      <c r="H8436" s="10">
        <v>87521.0390625</v>
      </c>
      <c r="I8436" s="11">
        <f>H8436/Constants!$B$4</f>
        <v>7293.419921875</v>
      </c>
      <c r="J8436" s="11">
        <f>G8436*Constants!$B$4/D8436</f>
        <v>0</v>
      </c>
      <c r="K8436" s="11">
        <f t="shared" si="786"/>
        <v>0</v>
      </c>
      <c r="L8436" s="12">
        <f t="shared" si="787"/>
        <v>0</v>
      </c>
      <c r="M8436" s="12">
        <f t="shared" si="788"/>
        <v>0</v>
      </c>
      <c r="N8436" s="11">
        <f t="shared" si="789"/>
        <v>87521.0390625</v>
      </c>
      <c r="O8436" s="12">
        <f t="shared" si="790"/>
        <v>7293.419921875</v>
      </c>
      <c r="P8436" s="13">
        <f>IF(H8436&lt;Constants!$B$2,1,0)</f>
        <v>0</v>
      </c>
      <c r="Q8436" s="13">
        <f>IF(N8436&lt;Constants!$B$2,1,0)</f>
        <v>0</v>
      </c>
      <c r="R8436" s="13">
        <f t="shared" si="791"/>
        <v>0</v>
      </c>
      <c r="S8436" s="6">
        <v>0</v>
      </c>
    </row>
    <row r="8437" spans="1:19" x14ac:dyDescent="0.35">
      <c r="A8437" s="6">
        <v>4703</v>
      </c>
      <c r="B8437" s="6">
        <v>11</v>
      </c>
      <c r="C8437" s="7">
        <v>2802.2080078125</v>
      </c>
      <c r="D8437" s="6">
        <v>6</v>
      </c>
      <c r="E8437" s="8">
        <v>3.5914680957794198</v>
      </c>
      <c r="F8437" s="9">
        <v>1.22698523176227</v>
      </c>
      <c r="G8437" s="10">
        <v>0</v>
      </c>
      <c r="H8437" s="10">
        <v>119721.6796875</v>
      </c>
      <c r="I8437" s="11">
        <f>H8437/Constants!$B$4</f>
        <v>9976.806640625</v>
      </c>
      <c r="J8437" s="11">
        <f>G8437*Constants!$B$4/D8437</f>
        <v>0</v>
      </c>
      <c r="K8437" s="11">
        <f t="shared" si="786"/>
        <v>0</v>
      </c>
      <c r="L8437" s="12">
        <f t="shared" si="787"/>
        <v>0</v>
      </c>
      <c r="M8437" s="12">
        <f t="shared" si="788"/>
        <v>0</v>
      </c>
      <c r="N8437" s="11">
        <f t="shared" si="789"/>
        <v>119721.6796875</v>
      </c>
      <c r="O8437" s="12">
        <f t="shared" si="790"/>
        <v>9976.806640625</v>
      </c>
      <c r="P8437" s="13">
        <f>IF(H8437&lt;Constants!$B$2,1,0)</f>
        <v>0</v>
      </c>
      <c r="Q8437" s="13">
        <f>IF(N8437&lt;Constants!$B$2,1,0)</f>
        <v>0</v>
      </c>
      <c r="R8437" s="13">
        <f t="shared" si="791"/>
        <v>0</v>
      </c>
      <c r="S8437" s="6">
        <v>0</v>
      </c>
    </row>
    <row r="8438" spans="1:19" x14ac:dyDescent="0.35">
      <c r="A8438" s="6">
        <v>4703</v>
      </c>
      <c r="B8438" s="6">
        <v>12</v>
      </c>
      <c r="C8438" s="7">
        <v>3269.24267578125</v>
      </c>
      <c r="D8438" s="6">
        <v>7</v>
      </c>
      <c r="E8438" s="8">
        <v>4.0708494186401403</v>
      </c>
      <c r="F8438" s="9">
        <v>1.1881999773454801</v>
      </c>
      <c r="G8438" s="10">
        <v>12200</v>
      </c>
      <c r="H8438" s="10">
        <v>153017.0625</v>
      </c>
      <c r="I8438" s="11">
        <f>H8438/Constants!$B$4</f>
        <v>12751.421875</v>
      </c>
      <c r="J8438" s="11">
        <f>G8438*Constants!$B$4/D8438</f>
        <v>20914.285714285714</v>
      </c>
      <c r="K8438" s="11">
        <f t="shared" si="786"/>
        <v>17601.654698739902</v>
      </c>
      <c r="L8438" s="12">
        <f t="shared" si="787"/>
        <v>1742.8571428571429</v>
      </c>
      <c r="M8438" s="12">
        <f t="shared" si="788"/>
        <v>1466.804558228325</v>
      </c>
      <c r="N8438" s="11">
        <f t="shared" si="789"/>
        <v>135415.40780126009</v>
      </c>
      <c r="O8438" s="12">
        <f t="shared" si="790"/>
        <v>11284.617316771675</v>
      </c>
      <c r="P8438" s="13">
        <f>IF(H8438&lt;Constants!$B$2,1,0)</f>
        <v>0</v>
      </c>
      <c r="Q8438" s="13">
        <f>IF(N8438&lt;Constants!$B$2,1,0)</f>
        <v>0</v>
      </c>
      <c r="R8438" s="13">
        <f t="shared" si="791"/>
        <v>0</v>
      </c>
      <c r="S8438" s="6">
        <v>0</v>
      </c>
    </row>
    <row r="8439" spans="1:19" x14ac:dyDescent="0.35">
      <c r="A8439" s="6">
        <v>4704</v>
      </c>
      <c r="B8439" s="6">
        <v>1</v>
      </c>
      <c r="C8439" s="7">
        <v>538.083251953125</v>
      </c>
      <c r="D8439" s="6">
        <v>2</v>
      </c>
      <c r="E8439" s="8">
        <v>1.35540294647217</v>
      </c>
      <c r="F8439" s="9">
        <v>1.11485459147934</v>
      </c>
      <c r="G8439" s="10">
        <v>500</v>
      </c>
      <c r="H8439" s="10">
        <v>118096.765625</v>
      </c>
      <c r="I8439" s="11">
        <f>H8439/Constants!$B$4</f>
        <v>9841.3971354166661</v>
      </c>
      <c r="J8439" s="11">
        <f>G8439*Constants!$B$4/D8439</f>
        <v>3000</v>
      </c>
      <c r="K8439" s="11">
        <f t="shared" si="786"/>
        <v>2690.9338876374845</v>
      </c>
      <c r="L8439" s="12">
        <f t="shared" si="787"/>
        <v>250</v>
      </c>
      <c r="M8439" s="12">
        <f t="shared" si="788"/>
        <v>224.24449063645704</v>
      </c>
      <c r="N8439" s="11">
        <f t="shared" si="789"/>
        <v>115405.83173736252</v>
      </c>
      <c r="O8439" s="12">
        <f t="shared" si="790"/>
        <v>9617.1526447802098</v>
      </c>
      <c r="P8439" s="13">
        <f>IF(H8439&lt;Constants!$B$2,1,0)</f>
        <v>0</v>
      </c>
      <c r="Q8439" s="13">
        <f>IF(N8439&lt;Constants!$B$2,1,0)</f>
        <v>0</v>
      </c>
      <c r="R8439" s="13">
        <f t="shared" si="791"/>
        <v>0</v>
      </c>
      <c r="S8439" s="6">
        <v>0</v>
      </c>
    </row>
    <row r="8440" spans="1:19" x14ac:dyDescent="0.35">
      <c r="A8440" s="6">
        <v>4704</v>
      </c>
      <c r="B8440" s="6">
        <v>2</v>
      </c>
      <c r="C8440" s="7">
        <v>807.12487792968795</v>
      </c>
      <c r="D8440" s="6">
        <v>3</v>
      </c>
      <c r="E8440" s="8">
        <v>1.98817682266235</v>
      </c>
      <c r="F8440" s="9">
        <v>1.2129302408041001</v>
      </c>
      <c r="G8440" s="10">
        <v>0</v>
      </c>
      <c r="H8440" s="10">
        <v>100334.953125</v>
      </c>
      <c r="I8440" s="11">
        <f>H8440/Constants!$B$4</f>
        <v>8361.24609375</v>
      </c>
      <c r="J8440" s="11">
        <f>G8440*Constants!$B$4/D8440</f>
        <v>0</v>
      </c>
      <c r="K8440" s="11">
        <f t="shared" si="786"/>
        <v>0</v>
      </c>
      <c r="L8440" s="12">
        <f t="shared" si="787"/>
        <v>0</v>
      </c>
      <c r="M8440" s="12">
        <f t="shared" si="788"/>
        <v>0</v>
      </c>
      <c r="N8440" s="11">
        <f t="shared" si="789"/>
        <v>100334.953125</v>
      </c>
      <c r="O8440" s="12">
        <f t="shared" si="790"/>
        <v>8361.24609375</v>
      </c>
      <c r="P8440" s="13">
        <f>IF(H8440&lt;Constants!$B$2,1,0)</f>
        <v>0</v>
      </c>
      <c r="Q8440" s="13">
        <f>IF(N8440&lt;Constants!$B$2,1,0)</f>
        <v>0</v>
      </c>
      <c r="R8440" s="13">
        <f t="shared" si="791"/>
        <v>0</v>
      </c>
      <c r="S8440" s="6">
        <v>0</v>
      </c>
    </row>
    <row r="8441" spans="1:19" x14ac:dyDescent="0.35">
      <c r="A8441" s="6">
        <v>4704</v>
      </c>
      <c r="B8441" s="6">
        <v>3</v>
      </c>
      <c r="C8441" s="7">
        <v>807.12487792968795</v>
      </c>
      <c r="D8441" s="6">
        <v>3</v>
      </c>
      <c r="E8441" s="8">
        <v>1.98817682266235</v>
      </c>
      <c r="F8441" s="9">
        <v>1.18989286494196</v>
      </c>
      <c r="G8441" s="10">
        <v>0</v>
      </c>
      <c r="H8441" s="10">
        <v>100701.046875</v>
      </c>
      <c r="I8441" s="11">
        <f>H8441/Constants!$B$4</f>
        <v>8391.75390625</v>
      </c>
      <c r="J8441" s="11">
        <f>G8441*Constants!$B$4/D8441</f>
        <v>0</v>
      </c>
      <c r="K8441" s="11">
        <f t="shared" si="786"/>
        <v>0</v>
      </c>
      <c r="L8441" s="12">
        <f t="shared" si="787"/>
        <v>0</v>
      </c>
      <c r="M8441" s="12">
        <f t="shared" si="788"/>
        <v>0</v>
      </c>
      <c r="N8441" s="11">
        <f t="shared" si="789"/>
        <v>100701.046875</v>
      </c>
      <c r="O8441" s="12">
        <f t="shared" si="790"/>
        <v>8391.75390625</v>
      </c>
      <c r="P8441" s="13">
        <f>IF(H8441&lt;Constants!$B$2,1,0)</f>
        <v>0</v>
      </c>
      <c r="Q8441" s="13">
        <f>IF(N8441&lt;Constants!$B$2,1,0)</f>
        <v>0</v>
      </c>
      <c r="R8441" s="13">
        <f t="shared" si="791"/>
        <v>0</v>
      </c>
      <c r="S8441" s="6">
        <v>0</v>
      </c>
    </row>
    <row r="8442" spans="1:19" x14ac:dyDescent="0.35">
      <c r="A8442" s="6">
        <v>4704</v>
      </c>
      <c r="B8442" s="6">
        <v>4</v>
      </c>
      <c r="C8442" s="7">
        <v>1076.16650390625</v>
      </c>
      <c r="D8442" s="6">
        <v>4</v>
      </c>
      <c r="E8442" s="8">
        <v>2.2795071601867698</v>
      </c>
      <c r="F8442" s="9">
        <v>1.1969933996583999</v>
      </c>
      <c r="G8442" s="10">
        <v>700</v>
      </c>
      <c r="H8442" s="10">
        <v>73575.625</v>
      </c>
      <c r="I8442" s="11">
        <f>H8442/Constants!$B$4</f>
        <v>6131.302083333333</v>
      </c>
      <c r="J8442" s="11">
        <f>G8442*Constants!$B$4/D8442</f>
        <v>2100</v>
      </c>
      <c r="K8442" s="11">
        <f t="shared" si="786"/>
        <v>1754.3956387723622</v>
      </c>
      <c r="L8442" s="12">
        <f t="shared" si="787"/>
        <v>175</v>
      </c>
      <c r="M8442" s="12">
        <f t="shared" si="788"/>
        <v>146.19963656436352</v>
      </c>
      <c r="N8442" s="11">
        <f t="shared" si="789"/>
        <v>71821.229361227641</v>
      </c>
      <c r="O8442" s="12">
        <f t="shared" si="790"/>
        <v>5985.1024467689695</v>
      </c>
      <c r="P8442" s="13">
        <f>IF(H8442&lt;Constants!$B$2,1,0)</f>
        <v>0</v>
      </c>
      <c r="Q8442" s="13">
        <f>IF(N8442&lt;Constants!$B$2,1,0)</f>
        <v>1</v>
      </c>
      <c r="R8442" s="13">
        <f t="shared" si="791"/>
        <v>1</v>
      </c>
      <c r="S8442" s="6">
        <v>0</v>
      </c>
    </row>
    <row r="8443" spans="1:19" x14ac:dyDescent="0.35">
      <c r="A8443" s="6">
        <v>4704</v>
      </c>
      <c r="B8443" s="6">
        <v>5</v>
      </c>
      <c r="C8443" s="7">
        <v>1076.16650390625</v>
      </c>
      <c r="D8443" s="6">
        <v>4</v>
      </c>
      <c r="E8443" s="8">
        <v>2.2795071601867698</v>
      </c>
      <c r="F8443" s="9">
        <v>1.11712607810423</v>
      </c>
      <c r="G8443" s="10">
        <v>500</v>
      </c>
      <c r="H8443" s="10">
        <v>49203.4375</v>
      </c>
      <c r="I8443" s="11">
        <f>H8443/Constants!$B$4</f>
        <v>4100.286458333333</v>
      </c>
      <c r="J8443" s="11">
        <f>G8443*Constants!$B$4/D8443</f>
        <v>1500</v>
      </c>
      <c r="K8443" s="11">
        <f t="shared" si="786"/>
        <v>1342.7311647271804</v>
      </c>
      <c r="L8443" s="12">
        <f t="shared" si="787"/>
        <v>125</v>
      </c>
      <c r="M8443" s="12">
        <f t="shared" si="788"/>
        <v>111.89426372726504</v>
      </c>
      <c r="N8443" s="11">
        <f t="shared" si="789"/>
        <v>47860.706335272822</v>
      </c>
      <c r="O8443" s="12">
        <f t="shared" si="790"/>
        <v>3988.3921946060682</v>
      </c>
      <c r="P8443" s="13">
        <f>IF(H8443&lt;Constants!$B$2,1,0)</f>
        <v>1</v>
      </c>
      <c r="Q8443" s="13">
        <f>IF(N8443&lt;Constants!$B$2,1,0)</f>
        <v>1</v>
      </c>
      <c r="R8443" s="13">
        <f t="shared" si="791"/>
        <v>0</v>
      </c>
      <c r="S8443" s="6">
        <v>1</v>
      </c>
    </row>
    <row r="8444" spans="1:19" x14ac:dyDescent="0.35">
      <c r="A8444" s="6">
        <v>4704</v>
      </c>
      <c r="B8444" s="6">
        <v>6</v>
      </c>
      <c r="C8444" s="7">
        <v>1345.20812988281</v>
      </c>
      <c r="D8444" s="6">
        <v>5</v>
      </c>
      <c r="E8444" s="8">
        <v>2.8284270763397199</v>
      </c>
      <c r="F8444" s="9">
        <v>1.19369363082207</v>
      </c>
      <c r="G8444" s="10">
        <v>1800</v>
      </c>
      <c r="H8444" s="10">
        <v>79717.53125</v>
      </c>
      <c r="I8444" s="11">
        <f>H8444/Constants!$B$4</f>
        <v>6643.127604166667</v>
      </c>
      <c r="J8444" s="11">
        <f>G8444*Constants!$B$4/D8444</f>
        <v>4320</v>
      </c>
      <c r="K8444" s="11">
        <f t="shared" si="786"/>
        <v>3619.0190585375854</v>
      </c>
      <c r="L8444" s="12">
        <f t="shared" si="787"/>
        <v>360</v>
      </c>
      <c r="M8444" s="12">
        <f t="shared" si="788"/>
        <v>301.58492154479882</v>
      </c>
      <c r="N8444" s="11">
        <f t="shared" si="789"/>
        <v>76098.512191462418</v>
      </c>
      <c r="O8444" s="12">
        <f t="shared" si="790"/>
        <v>6341.5426826218682</v>
      </c>
      <c r="P8444" s="13">
        <f>IF(H8444&lt;Constants!$B$2,1,0)</f>
        <v>0</v>
      </c>
      <c r="Q8444" s="13">
        <f>IF(N8444&lt;Constants!$B$2,1,0)</f>
        <v>0</v>
      </c>
      <c r="R8444" s="13">
        <f t="shared" si="791"/>
        <v>0</v>
      </c>
      <c r="S8444" s="6">
        <v>0</v>
      </c>
    </row>
    <row r="8445" spans="1:19" x14ac:dyDescent="0.35">
      <c r="A8445" s="6">
        <v>4704</v>
      </c>
      <c r="B8445" s="6">
        <v>7</v>
      </c>
      <c r="C8445" s="7">
        <v>1345.20812988281</v>
      </c>
      <c r="D8445" s="6">
        <v>5</v>
      </c>
      <c r="E8445" s="8">
        <v>2.5588865280151398</v>
      </c>
      <c r="F8445" s="9">
        <v>1.1439262994013899</v>
      </c>
      <c r="G8445" s="10">
        <v>2000</v>
      </c>
      <c r="H8445" s="10">
        <v>80991.046875</v>
      </c>
      <c r="I8445" s="11">
        <f>H8445/Constants!$B$4</f>
        <v>6749.25390625</v>
      </c>
      <c r="J8445" s="11">
        <f>G8445*Constants!$B$4/D8445</f>
        <v>4800</v>
      </c>
      <c r="K8445" s="11">
        <f t="shared" si="786"/>
        <v>4196.0745220315439</v>
      </c>
      <c r="L8445" s="12">
        <f t="shared" si="787"/>
        <v>400</v>
      </c>
      <c r="M8445" s="12">
        <f t="shared" si="788"/>
        <v>349.67287683596197</v>
      </c>
      <c r="N8445" s="11">
        <f t="shared" si="789"/>
        <v>76794.972352968456</v>
      </c>
      <c r="O8445" s="12">
        <f t="shared" si="790"/>
        <v>6399.5810294140383</v>
      </c>
      <c r="P8445" s="13">
        <f>IF(H8445&lt;Constants!$B$2,1,0)</f>
        <v>0</v>
      </c>
      <c r="Q8445" s="13">
        <f>IF(N8445&lt;Constants!$B$2,1,0)</f>
        <v>0</v>
      </c>
      <c r="R8445" s="13">
        <f t="shared" si="791"/>
        <v>0</v>
      </c>
      <c r="S8445" s="6">
        <v>0</v>
      </c>
    </row>
    <row r="8446" spans="1:19" x14ac:dyDescent="0.35">
      <c r="A8446" s="6">
        <v>4704</v>
      </c>
      <c r="B8446" s="6">
        <v>8</v>
      </c>
      <c r="C8446" s="7">
        <v>1345.20812988281</v>
      </c>
      <c r="D8446" s="6">
        <v>5</v>
      </c>
      <c r="E8446" s="8">
        <v>3.3437016010284402</v>
      </c>
      <c r="F8446" s="9">
        <v>0.89126892012369097</v>
      </c>
      <c r="G8446" s="10">
        <v>0</v>
      </c>
      <c r="H8446" s="10">
        <v>123528.2265625</v>
      </c>
      <c r="I8446" s="11">
        <f>H8446/Constants!$B$4</f>
        <v>10294.018880208334</v>
      </c>
      <c r="J8446" s="11">
        <f>G8446*Constants!$B$4/D8446</f>
        <v>0</v>
      </c>
      <c r="K8446" s="11">
        <f t="shared" si="786"/>
        <v>0</v>
      </c>
      <c r="L8446" s="12">
        <f t="shared" si="787"/>
        <v>0</v>
      </c>
      <c r="M8446" s="12">
        <f t="shared" si="788"/>
        <v>0</v>
      </c>
      <c r="N8446" s="11">
        <f t="shared" si="789"/>
        <v>123528.2265625</v>
      </c>
      <c r="O8446" s="12">
        <f t="shared" si="790"/>
        <v>10294.018880208334</v>
      </c>
      <c r="P8446" s="13">
        <f>IF(H8446&lt;Constants!$B$2,1,0)</f>
        <v>0</v>
      </c>
      <c r="Q8446" s="13">
        <f>IF(N8446&lt;Constants!$B$2,1,0)</f>
        <v>0</v>
      </c>
      <c r="R8446" s="13">
        <f t="shared" si="791"/>
        <v>0</v>
      </c>
      <c r="S8446" s="6">
        <v>0</v>
      </c>
    </row>
    <row r="8447" spans="1:19" x14ac:dyDescent="0.35">
      <c r="A8447" s="6">
        <v>4704</v>
      </c>
      <c r="B8447" s="6">
        <v>9</v>
      </c>
      <c r="C8447" s="7">
        <v>1614.24975585938</v>
      </c>
      <c r="D8447" s="6">
        <v>6</v>
      </c>
      <c r="E8447" s="8">
        <v>3.08965063095093</v>
      </c>
      <c r="F8447" s="9">
        <v>1.1148518300947401</v>
      </c>
      <c r="G8447" s="10">
        <v>500</v>
      </c>
      <c r="H8447" s="10">
        <v>76496.7421875</v>
      </c>
      <c r="I8447" s="11">
        <f>H8447/Constants!$B$4</f>
        <v>6374.728515625</v>
      </c>
      <c r="J8447" s="11">
        <f>G8447*Constants!$B$4/D8447</f>
        <v>1000</v>
      </c>
      <c r="K8447" s="11">
        <f t="shared" si="786"/>
        <v>896.98018427706222</v>
      </c>
      <c r="L8447" s="12">
        <f t="shared" si="787"/>
        <v>83.333333333333329</v>
      </c>
      <c r="M8447" s="12">
        <f t="shared" si="788"/>
        <v>74.748348689755176</v>
      </c>
      <c r="N8447" s="11">
        <f t="shared" si="789"/>
        <v>75599.762003222932</v>
      </c>
      <c r="O8447" s="12">
        <f t="shared" si="790"/>
        <v>6299.9801669352446</v>
      </c>
      <c r="P8447" s="13">
        <f>IF(H8447&lt;Constants!$B$2,1,0)</f>
        <v>0</v>
      </c>
      <c r="Q8447" s="13">
        <f>IF(N8447&lt;Constants!$B$2,1,0)</f>
        <v>0</v>
      </c>
      <c r="R8447" s="13">
        <f t="shared" si="791"/>
        <v>0</v>
      </c>
      <c r="S8447" s="6">
        <v>0</v>
      </c>
    </row>
    <row r="8448" spans="1:19" x14ac:dyDescent="0.35">
      <c r="A8448" s="6">
        <v>4704</v>
      </c>
      <c r="B8448" s="6">
        <v>10</v>
      </c>
      <c r="C8448" s="7">
        <v>1614.24975585938</v>
      </c>
      <c r="D8448" s="6">
        <v>6</v>
      </c>
      <c r="E8448" s="8">
        <v>3.3437016010284402</v>
      </c>
      <c r="F8448" s="9">
        <v>1.02810488854301</v>
      </c>
      <c r="G8448" s="10">
        <v>1100</v>
      </c>
      <c r="H8448" s="10">
        <v>133735.859375</v>
      </c>
      <c r="I8448" s="11">
        <f>H8448/Constants!$B$4</f>
        <v>11144.654947916666</v>
      </c>
      <c r="J8448" s="11">
        <f>G8448*Constants!$B$4/D8448</f>
        <v>2200</v>
      </c>
      <c r="K8448" s="11">
        <f t="shared" si="786"/>
        <v>2139.8594876032093</v>
      </c>
      <c r="L8448" s="12">
        <f t="shared" si="787"/>
        <v>183.33333333333334</v>
      </c>
      <c r="M8448" s="12">
        <f t="shared" si="788"/>
        <v>178.32162396693411</v>
      </c>
      <c r="N8448" s="11">
        <f t="shared" si="789"/>
        <v>131595.99988739679</v>
      </c>
      <c r="O8448" s="12">
        <f t="shared" si="790"/>
        <v>10966.333323949731</v>
      </c>
      <c r="P8448" s="13">
        <f>IF(H8448&lt;Constants!$B$2,1,0)</f>
        <v>0</v>
      </c>
      <c r="Q8448" s="13">
        <f>IF(N8448&lt;Constants!$B$2,1,0)</f>
        <v>0</v>
      </c>
      <c r="R8448" s="13">
        <f t="shared" si="791"/>
        <v>0</v>
      </c>
      <c r="S8448" s="6">
        <v>0</v>
      </c>
    </row>
    <row r="8449" spans="1:19" x14ac:dyDescent="0.35">
      <c r="A8449" s="6">
        <v>4704</v>
      </c>
      <c r="B8449" s="6">
        <v>11</v>
      </c>
      <c r="C8449" s="7">
        <v>2152.3330078125</v>
      </c>
      <c r="D8449" s="6">
        <v>8</v>
      </c>
      <c r="E8449" s="8">
        <v>4.0708494186401403</v>
      </c>
      <c r="F8449" s="9">
        <v>1.1872971324230801</v>
      </c>
      <c r="G8449" s="10">
        <v>200</v>
      </c>
      <c r="H8449" s="10">
        <v>44502.1953125</v>
      </c>
      <c r="I8449" s="11">
        <f>H8449/Constants!$B$4</f>
        <v>3708.5162760416665</v>
      </c>
      <c r="J8449" s="11">
        <f>G8449*Constants!$B$4/D8449</f>
        <v>300</v>
      </c>
      <c r="K8449" s="11">
        <f t="shared" si="786"/>
        <v>252.67474485325241</v>
      </c>
      <c r="L8449" s="12">
        <f t="shared" si="787"/>
        <v>25</v>
      </c>
      <c r="M8449" s="12">
        <f t="shared" si="788"/>
        <v>21.056228737771033</v>
      </c>
      <c r="N8449" s="11">
        <f t="shared" si="789"/>
        <v>44249.520567646745</v>
      </c>
      <c r="O8449" s="12">
        <f t="shared" si="790"/>
        <v>3687.4600473038954</v>
      </c>
      <c r="P8449" s="13">
        <f>IF(H8449&lt;Constants!$B$2,1,0)</f>
        <v>1</v>
      </c>
      <c r="Q8449" s="13">
        <f>IF(N8449&lt;Constants!$B$2,1,0)</f>
        <v>1</v>
      </c>
      <c r="R8449" s="13">
        <f t="shared" si="791"/>
        <v>0</v>
      </c>
      <c r="S8449" s="6">
        <v>1</v>
      </c>
    </row>
    <row r="8450" spans="1:19" x14ac:dyDescent="0.35">
      <c r="A8450" s="6">
        <v>4704</v>
      </c>
      <c r="B8450" s="6">
        <v>12</v>
      </c>
      <c r="C8450" s="7">
        <v>2421.37451171875</v>
      </c>
      <c r="D8450" s="6">
        <v>9</v>
      </c>
      <c r="E8450" s="8">
        <v>4.7568283081054696</v>
      </c>
      <c r="F8450" s="9">
        <v>1.1946556363804399</v>
      </c>
      <c r="G8450" s="10">
        <v>52000</v>
      </c>
      <c r="H8450" s="10">
        <v>88221.59375</v>
      </c>
      <c r="I8450" s="11">
        <f>H8450/Constants!$B$4</f>
        <v>7351.799479166667</v>
      </c>
      <c r="J8450" s="11">
        <f>G8450*Constants!$B$4/D8450</f>
        <v>69333.333333333328</v>
      </c>
      <c r="K8450" s="11">
        <f t="shared" si="786"/>
        <v>58036.250130957422</v>
      </c>
      <c r="L8450" s="12">
        <f t="shared" si="787"/>
        <v>5777.7777777777774</v>
      </c>
      <c r="M8450" s="12">
        <f t="shared" si="788"/>
        <v>4836.3541775797848</v>
      </c>
      <c r="N8450" s="11">
        <f t="shared" si="789"/>
        <v>30185.343619042578</v>
      </c>
      <c r="O8450" s="12">
        <f t="shared" si="790"/>
        <v>2515.4453015868821</v>
      </c>
      <c r="P8450" s="13">
        <f>IF(H8450&lt;Constants!$B$2,1,0)</f>
        <v>0</v>
      </c>
      <c r="Q8450" s="13">
        <f>IF(N8450&lt;Constants!$B$2,1,0)</f>
        <v>1</v>
      </c>
      <c r="R8450" s="13">
        <f t="shared" si="791"/>
        <v>1</v>
      </c>
      <c r="S8450" s="6">
        <v>0</v>
      </c>
    </row>
    <row r="8451" spans="1:19" x14ac:dyDescent="0.35">
      <c r="A8451" s="6">
        <v>4705</v>
      </c>
      <c r="B8451" s="6">
        <v>1</v>
      </c>
      <c r="C8451" s="7">
        <v>348.160888671875</v>
      </c>
      <c r="D8451" s="6">
        <v>1</v>
      </c>
      <c r="E8451" s="8">
        <v>1</v>
      </c>
      <c r="F8451" s="9">
        <v>1.090699018494</v>
      </c>
      <c r="G8451" s="10">
        <v>2000</v>
      </c>
      <c r="H8451" s="10">
        <v>185844</v>
      </c>
      <c r="I8451" s="11">
        <f>H8451/Constants!$B$4</f>
        <v>15487</v>
      </c>
      <c r="J8451" s="11">
        <f>G8451*Constants!$B$4/D8451</f>
        <v>24000</v>
      </c>
      <c r="K8451" s="11">
        <f t="shared" ref="K8451:K8514" si="792">J8451/F8451</f>
        <v>22004.237276327967</v>
      </c>
      <c r="L8451" s="12">
        <f t="shared" ref="L8451:L8514" si="793">G8451/D8451</f>
        <v>2000</v>
      </c>
      <c r="M8451" s="12">
        <f t="shared" ref="M8451:M8514" si="794">L8451/F8451</f>
        <v>1833.6864396939973</v>
      </c>
      <c r="N8451" s="11">
        <f t="shared" ref="N8451:N8514" si="795">H8451-K8451</f>
        <v>163839.76272367203</v>
      </c>
      <c r="O8451" s="12">
        <f t="shared" ref="O8451:O8514" si="796">I8451-M8451</f>
        <v>13653.313560306004</v>
      </c>
      <c r="P8451" s="13">
        <f>IF(H8451&lt;Constants!$B$2,1,0)</f>
        <v>0</v>
      </c>
      <c r="Q8451" s="13">
        <f>IF(N8451&lt;Constants!$B$2,1,0)</f>
        <v>0</v>
      </c>
      <c r="R8451" s="13">
        <f t="shared" ref="R8451:R8514" si="797">IF(AND(P8451=0,Q8451=1),1,0)</f>
        <v>0</v>
      </c>
      <c r="S8451" s="6">
        <v>0</v>
      </c>
    </row>
    <row r="8452" spans="1:19" x14ac:dyDescent="0.35">
      <c r="A8452" s="6">
        <v>4705</v>
      </c>
      <c r="B8452" s="6">
        <v>2</v>
      </c>
      <c r="C8452" s="7">
        <v>696.32177734375</v>
      </c>
      <c r="D8452" s="6">
        <v>2</v>
      </c>
      <c r="E8452" s="8">
        <v>1.6817928552627599</v>
      </c>
      <c r="F8452" s="9">
        <v>1.1811199643276</v>
      </c>
      <c r="G8452" s="10">
        <v>300</v>
      </c>
      <c r="H8452" s="10">
        <v>88543.453125</v>
      </c>
      <c r="I8452" s="11">
        <f>H8452/Constants!$B$4</f>
        <v>7378.62109375</v>
      </c>
      <c r="J8452" s="11">
        <f>G8452*Constants!$B$4/D8452</f>
        <v>1800</v>
      </c>
      <c r="K8452" s="11">
        <f t="shared" si="792"/>
        <v>1523.9772879672914</v>
      </c>
      <c r="L8452" s="12">
        <f t="shared" si="793"/>
        <v>150</v>
      </c>
      <c r="M8452" s="12">
        <f t="shared" si="794"/>
        <v>126.99810733060762</v>
      </c>
      <c r="N8452" s="11">
        <f t="shared" si="795"/>
        <v>87019.475837032704</v>
      </c>
      <c r="O8452" s="12">
        <f t="shared" si="796"/>
        <v>7251.622986419392</v>
      </c>
      <c r="P8452" s="13">
        <f>IF(H8452&lt;Constants!$B$2,1,0)</f>
        <v>0</v>
      </c>
      <c r="Q8452" s="13">
        <f>IF(N8452&lt;Constants!$B$2,1,0)</f>
        <v>0</v>
      </c>
      <c r="R8452" s="13">
        <f t="shared" si="797"/>
        <v>0</v>
      </c>
      <c r="S8452" s="6">
        <v>0</v>
      </c>
    </row>
    <row r="8453" spans="1:19" x14ac:dyDescent="0.35">
      <c r="A8453" s="6">
        <v>4705</v>
      </c>
      <c r="B8453" s="6">
        <v>3</v>
      </c>
      <c r="C8453" s="7">
        <v>696.32177734375</v>
      </c>
      <c r="D8453" s="6">
        <v>2</v>
      </c>
      <c r="E8453" s="8">
        <v>1.6817928552627599</v>
      </c>
      <c r="F8453" s="9">
        <v>0.88480678554051795</v>
      </c>
      <c r="G8453" s="10">
        <v>0</v>
      </c>
      <c r="H8453" s="10">
        <v>242905.421875</v>
      </c>
      <c r="I8453" s="11">
        <f>H8453/Constants!$B$4</f>
        <v>20242.118489583332</v>
      </c>
      <c r="J8453" s="11">
        <f>G8453*Constants!$B$4/D8453</f>
        <v>0</v>
      </c>
      <c r="K8453" s="11">
        <f t="shared" si="792"/>
        <v>0</v>
      </c>
      <c r="L8453" s="12">
        <f t="shared" si="793"/>
        <v>0</v>
      </c>
      <c r="M8453" s="12">
        <f t="shared" si="794"/>
        <v>0</v>
      </c>
      <c r="N8453" s="11">
        <f t="shared" si="795"/>
        <v>242905.421875</v>
      </c>
      <c r="O8453" s="12">
        <f t="shared" si="796"/>
        <v>20242.118489583332</v>
      </c>
      <c r="P8453" s="13">
        <f>IF(H8453&lt;Constants!$B$2,1,0)</f>
        <v>0</v>
      </c>
      <c r="Q8453" s="13">
        <f>IF(N8453&lt;Constants!$B$2,1,0)</f>
        <v>0</v>
      </c>
      <c r="R8453" s="13">
        <f t="shared" si="797"/>
        <v>0</v>
      </c>
      <c r="S8453" s="6">
        <v>0</v>
      </c>
    </row>
    <row r="8454" spans="1:19" x14ac:dyDescent="0.35">
      <c r="A8454" s="6">
        <v>4705</v>
      </c>
      <c r="B8454" s="6">
        <v>4</v>
      </c>
      <c r="C8454" s="7">
        <v>1044.48266601563</v>
      </c>
      <c r="D8454" s="6">
        <v>3</v>
      </c>
      <c r="E8454" s="8">
        <v>1.6817928552627599</v>
      </c>
      <c r="F8454" s="9">
        <v>1.0647610737305799</v>
      </c>
      <c r="G8454" s="10">
        <v>0</v>
      </c>
      <c r="H8454" s="10">
        <v>91913.3984375</v>
      </c>
      <c r="I8454" s="11">
        <f>H8454/Constants!$B$4</f>
        <v>7659.449869791667</v>
      </c>
      <c r="J8454" s="11">
        <f>G8454*Constants!$B$4/D8454</f>
        <v>0</v>
      </c>
      <c r="K8454" s="11">
        <f t="shared" si="792"/>
        <v>0</v>
      </c>
      <c r="L8454" s="12">
        <f t="shared" si="793"/>
        <v>0</v>
      </c>
      <c r="M8454" s="12">
        <f t="shared" si="794"/>
        <v>0</v>
      </c>
      <c r="N8454" s="11">
        <f t="shared" si="795"/>
        <v>91913.3984375</v>
      </c>
      <c r="O8454" s="12">
        <f t="shared" si="796"/>
        <v>7659.449869791667</v>
      </c>
      <c r="P8454" s="13">
        <f>IF(H8454&lt;Constants!$B$2,1,0)</f>
        <v>0</v>
      </c>
      <c r="Q8454" s="13">
        <f>IF(N8454&lt;Constants!$B$2,1,0)</f>
        <v>0</v>
      </c>
      <c r="R8454" s="13">
        <f t="shared" si="797"/>
        <v>0</v>
      </c>
      <c r="S8454" s="6">
        <v>0</v>
      </c>
    </row>
    <row r="8455" spans="1:19" x14ac:dyDescent="0.35">
      <c r="A8455" s="6">
        <v>4705</v>
      </c>
      <c r="B8455" s="6">
        <v>5</v>
      </c>
      <c r="C8455" s="7">
        <v>1044.48266601563</v>
      </c>
      <c r="D8455" s="6">
        <v>3</v>
      </c>
      <c r="E8455" s="8">
        <v>2.2795071601867698</v>
      </c>
      <c r="F8455" s="9">
        <v>0.97058868873765203</v>
      </c>
      <c r="G8455" s="10">
        <v>0</v>
      </c>
      <c r="H8455" s="10">
        <v>104218.8125</v>
      </c>
      <c r="I8455" s="11">
        <f>H8455/Constants!$B$4</f>
        <v>8684.9010416666661</v>
      </c>
      <c r="J8455" s="11">
        <f>G8455*Constants!$B$4/D8455</f>
        <v>0</v>
      </c>
      <c r="K8455" s="11">
        <f t="shared" si="792"/>
        <v>0</v>
      </c>
      <c r="L8455" s="12">
        <f t="shared" si="793"/>
        <v>0</v>
      </c>
      <c r="M8455" s="12">
        <f t="shared" si="794"/>
        <v>0</v>
      </c>
      <c r="N8455" s="11">
        <f t="shared" si="795"/>
        <v>104218.8125</v>
      </c>
      <c r="O8455" s="12">
        <f t="shared" si="796"/>
        <v>8684.9010416666661</v>
      </c>
      <c r="P8455" s="13">
        <f>IF(H8455&lt;Constants!$B$2,1,0)</f>
        <v>0</v>
      </c>
      <c r="Q8455" s="13">
        <f>IF(N8455&lt;Constants!$B$2,1,0)</f>
        <v>0</v>
      </c>
      <c r="R8455" s="13">
        <f t="shared" si="797"/>
        <v>0</v>
      </c>
      <c r="S8455" s="6">
        <v>0</v>
      </c>
    </row>
    <row r="8456" spans="1:19" x14ac:dyDescent="0.35">
      <c r="A8456" s="6">
        <v>4705</v>
      </c>
      <c r="B8456" s="6">
        <v>6</v>
      </c>
      <c r="C8456" s="7">
        <v>1392.6435546875</v>
      </c>
      <c r="D8456" s="6">
        <v>4</v>
      </c>
      <c r="E8456" s="8">
        <v>2.2795071601867698</v>
      </c>
      <c r="F8456" s="9">
        <v>1.18245083653823</v>
      </c>
      <c r="G8456" s="10">
        <v>0</v>
      </c>
      <c r="H8456" s="10">
        <v>150201.546875</v>
      </c>
      <c r="I8456" s="11">
        <f>H8456/Constants!$B$4</f>
        <v>12516.795572916666</v>
      </c>
      <c r="J8456" s="11">
        <f>G8456*Constants!$B$4/D8456</f>
        <v>0</v>
      </c>
      <c r="K8456" s="11">
        <f t="shared" si="792"/>
        <v>0</v>
      </c>
      <c r="L8456" s="12">
        <f t="shared" si="793"/>
        <v>0</v>
      </c>
      <c r="M8456" s="12">
        <f t="shared" si="794"/>
        <v>0</v>
      </c>
      <c r="N8456" s="11">
        <f t="shared" si="795"/>
        <v>150201.546875</v>
      </c>
      <c r="O8456" s="12">
        <f t="shared" si="796"/>
        <v>12516.795572916666</v>
      </c>
      <c r="P8456" s="13">
        <f>IF(H8456&lt;Constants!$B$2,1,0)</f>
        <v>0</v>
      </c>
      <c r="Q8456" s="13">
        <f>IF(N8456&lt;Constants!$B$2,1,0)</f>
        <v>0</v>
      </c>
      <c r="R8456" s="13">
        <f t="shared" si="797"/>
        <v>0</v>
      </c>
      <c r="S8456" s="6">
        <v>0</v>
      </c>
    </row>
    <row r="8457" spans="1:19" x14ac:dyDescent="0.35">
      <c r="A8457" s="6">
        <v>4705</v>
      </c>
      <c r="B8457" s="6">
        <v>7</v>
      </c>
      <c r="C8457" s="7">
        <v>1392.6435546875</v>
      </c>
      <c r="D8457" s="6">
        <v>4</v>
      </c>
      <c r="E8457" s="8">
        <v>2.5588865280151398</v>
      </c>
      <c r="F8457" s="9">
        <v>0.96463729968978895</v>
      </c>
      <c r="G8457" s="10">
        <v>500</v>
      </c>
      <c r="H8457" s="10">
        <v>67824.2734375</v>
      </c>
      <c r="I8457" s="11">
        <f>H8457/Constants!$B$4</f>
        <v>5652.022786458333</v>
      </c>
      <c r="J8457" s="11">
        <f>G8457*Constants!$B$4/D8457</f>
        <v>1500</v>
      </c>
      <c r="K8457" s="11">
        <f t="shared" si="792"/>
        <v>1554.9885956953713</v>
      </c>
      <c r="L8457" s="12">
        <f t="shared" si="793"/>
        <v>125</v>
      </c>
      <c r="M8457" s="12">
        <f t="shared" si="794"/>
        <v>129.58238297461429</v>
      </c>
      <c r="N8457" s="11">
        <f t="shared" si="795"/>
        <v>66269.284841804634</v>
      </c>
      <c r="O8457" s="12">
        <f t="shared" si="796"/>
        <v>5522.4404034837189</v>
      </c>
      <c r="P8457" s="13">
        <f>IF(H8457&lt;Constants!$B$2,1,0)</f>
        <v>1</v>
      </c>
      <c r="Q8457" s="13">
        <f>IF(N8457&lt;Constants!$B$2,1,0)</f>
        <v>1</v>
      </c>
      <c r="R8457" s="13">
        <f t="shared" si="797"/>
        <v>0</v>
      </c>
      <c r="S8457" s="6">
        <v>1</v>
      </c>
    </row>
    <row r="8458" spans="1:19" x14ac:dyDescent="0.35">
      <c r="A8458" s="6">
        <v>4705</v>
      </c>
      <c r="B8458" s="6">
        <v>8</v>
      </c>
      <c r="C8458" s="7">
        <v>1392.6435546875</v>
      </c>
      <c r="D8458" s="6">
        <v>4</v>
      </c>
      <c r="E8458" s="8">
        <v>1.98817682266235</v>
      </c>
      <c r="F8458" s="9">
        <v>0.98176951076834695</v>
      </c>
      <c r="G8458" s="10">
        <v>500</v>
      </c>
      <c r="H8458" s="10">
        <v>111143.078125</v>
      </c>
      <c r="I8458" s="11">
        <f>H8458/Constants!$B$4</f>
        <v>9261.9231770833339</v>
      </c>
      <c r="J8458" s="11">
        <f>G8458*Constants!$B$4/D8458</f>
        <v>1500</v>
      </c>
      <c r="K8458" s="11">
        <f t="shared" si="792"/>
        <v>1527.8535170908683</v>
      </c>
      <c r="L8458" s="12">
        <f t="shared" si="793"/>
        <v>125</v>
      </c>
      <c r="M8458" s="12">
        <f t="shared" si="794"/>
        <v>127.32112642423903</v>
      </c>
      <c r="N8458" s="11">
        <f t="shared" si="795"/>
        <v>109615.22460790913</v>
      </c>
      <c r="O8458" s="12">
        <f t="shared" si="796"/>
        <v>9134.6020506590958</v>
      </c>
      <c r="P8458" s="13">
        <f>IF(H8458&lt;Constants!$B$2,1,0)</f>
        <v>0</v>
      </c>
      <c r="Q8458" s="13">
        <f>IF(N8458&lt;Constants!$B$2,1,0)</f>
        <v>0</v>
      </c>
      <c r="R8458" s="13">
        <f t="shared" si="797"/>
        <v>0</v>
      </c>
      <c r="S8458" s="6">
        <v>0</v>
      </c>
    </row>
    <row r="8459" spans="1:19" x14ac:dyDescent="0.35">
      <c r="A8459" s="6">
        <v>4705</v>
      </c>
      <c r="B8459" s="6">
        <v>9</v>
      </c>
      <c r="C8459" s="7">
        <v>1740.80444335938</v>
      </c>
      <c r="D8459" s="6">
        <v>5</v>
      </c>
      <c r="E8459" s="8">
        <v>3.3437016010284402</v>
      </c>
      <c r="F8459" s="9">
        <v>1.08403243519685</v>
      </c>
      <c r="G8459" s="10">
        <v>0</v>
      </c>
      <c r="H8459" s="10">
        <v>198965.71875</v>
      </c>
      <c r="I8459" s="11">
        <f>H8459/Constants!$B$4</f>
        <v>16580.4765625</v>
      </c>
      <c r="J8459" s="11">
        <f>G8459*Constants!$B$4/D8459</f>
        <v>0</v>
      </c>
      <c r="K8459" s="11">
        <f t="shared" si="792"/>
        <v>0</v>
      </c>
      <c r="L8459" s="12">
        <f t="shared" si="793"/>
        <v>0</v>
      </c>
      <c r="M8459" s="12">
        <f t="shared" si="794"/>
        <v>0</v>
      </c>
      <c r="N8459" s="11">
        <f t="shared" si="795"/>
        <v>198965.71875</v>
      </c>
      <c r="O8459" s="12">
        <f t="shared" si="796"/>
        <v>16580.4765625</v>
      </c>
      <c r="P8459" s="13">
        <f>IF(H8459&lt;Constants!$B$2,1,0)</f>
        <v>0</v>
      </c>
      <c r="Q8459" s="13">
        <f>IF(N8459&lt;Constants!$B$2,1,0)</f>
        <v>0</v>
      </c>
      <c r="R8459" s="13">
        <f t="shared" si="797"/>
        <v>0</v>
      </c>
      <c r="S8459" s="6">
        <v>0</v>
      </c>
    </row>
    <row r="8460" spans="1:19" x14ac:dyDescent="0.35">
      <c r="A8460" s="6">
        <v>4705</v>
      </c>
      <c r="B8460" s="6">
        <v>10</v>
      </c>
      <c r="C8460" s="7">
        <v>1740.80444335938</v>
      </c>
      <c r="D8460" s="6">
        <v>5</v>
      </c>
      <c r="E8460" s="8">
        <v>2.5588865280151398</v>
      </c>
      <c r="F8460" s="9">
        <v>0.85875306141234997</v>
      </c>
      <c r="G8460" s="10">
        <v>130</v>
      </c>
      <c r="H8460" s="10">
        <v>74118.6875</v>
      </c>
      <c r="I8460" s="11">
        <f>H8460/Constants!$B$4</f>
        <v>6176.557291666667</v>
      </c>
      <c r="J8460" s="11">
        <f>G8460*Constants!$B$4/D8460</f>
        <v>312</v>
      </c>
      <c r="K8460" s="11">
        <f t="shared" si="792"/>
        <v>363.31748207903746</v>
      </c>
      <c r="L8460" s="12">
        <f t="shared" si="793"/>
        <v>26</v>
      </c>
      <c r="M8460" s="12">
        <f t="shared" si="794"/>
        <v>30.276456839919788</v>
      </c>
      <c r="N8460" s="11">
        <f t="shared" si="795"/>
        <v>73755.370017920955</v>
      </c>
      <c r="O8460" s="12">
        <f t="shared" si="796"/>
        <v>6146.2808348267472</v>
      </c>
      <c r="P8460" s="13">
        <f>IF(H8460&lt;Constants!$B$2,1,0)</f>
        <v>0</v>
      </c>
      <c r="Q8460" s="13">
        <f>IF(N8460&lt;Constants!$B$2,1,0)</f>
        <v>0</v>
      </c>
      <c r="R8460" s="13">
        <f t="shared" si="797"/>
        <v>0</v>
      </c>
      <c r="S8460" s="6">
        <v>0</v>
      </c>
    </row>
    <row r="8461" spans="1:19" x14ac:dyDescent="0.35">
      <c r="A8461" s="6">
        <v>4705</v>
      </c>
      <c r="B8461" s="6">
        <v>11</v>
      </c>
      <c r="C8461" s="7">
        <v>2437.12622070313</v>
      </c>
      <c r="D8461" s="6">
        <v>7</v>
      </c>
      <c r="E8461" s="8">
        <v>3.8336586952209499</v>
      </c>
      <c r="F8461" s="9">
        <v>0.92564544786085701</v>
      </c>
      <c r="G8461" s="10">
        <v>250</v>
      </c>
      <c r="H8461" s="10">
        <v>74485.703125</v>
      </c>
      <c r="I8461" s="11">
        <f>H8461/Constants!$B$4</f>
        <v>6207.141927083333</v>
      </c>
      <c r="J8461" s="11">
        <f>G8461*Constants!$B$4/D8461</f>
        <v>428.57142857142856</v>
      </c>
      <c r="K8461" s="11">
        <f t="shared" si="792"/>
        <v>462.99739231889077</v>
      </c>
      <c r="L8461" s="12">
        <f t="shared" si="793"/>
        <v>35.714285714285715</v>
      </c>
      <c r="M8461" s="12">
        <f t="shared" si="794"/>
        <v>38.583116026574231</v>
      </c>
      <c r="N8461" s="11">
        <f t="shared" si="795"/>
        <v>74022.705732681105</v>
      </c>
      <c r="O8461" s="12">
        <f t="shared" si="796"/>
        <v>6168.5588110567587</v>
      </c>
      <c r="P8461" s="13">
        <f>IF(H8461&lt;Constants!$B$2,1,0)</f>
        <v>0</v>
      </c>
      <c r="Q8461" s="13">
        <f>IF(N8461&lt;Constants!$B$2,1,0)</f>
        <v>0</v>
      </c>
      <c r="R8461" s="13">
        <f t="shared" si="797"/>
        <v>0</v>
      </c>
      <c r="S8461" s="6">
        <v>0</v>
      </c>
    </row>
    <row r="8462" spans="1:19" x14ac:dyDescent="0.35">
      <c r="A8462" s="6">
        <v>4705</v>
      </c>
      <c r="B8462" s="6">
        <v>12</v>
      </c>
      <c r="C8462" s="7">
        <v>2785.287109375</v>
      </c>
      <c r="D8462" s="6">
        <v>8</v>
      </c>
      <c r="E8462" s="8">
        <v>4.5320630073547399</v>
      </c>
      <c r="F8462" s="9">
        <v>0.97526027896988299</v>
      </c>
      <c r="G8462" s="10">
        <v>0</v>
      </c>
      <c r="H8462" s="10">
        <v>80676.375</v>
      </c>
      <c r="I8462" s="11">
        <f>H8462/Constants!$B$4</f>
        <v>6723.03125</v>
      </c>
      <c r="J8462" s="11">
        <f>G8462*Constants!$B$4/D8462</f>
        <v>0</v>
      </c>
      <c r="K8462" s="11">
        <f t="shared" si="792"/>
        <v>0</v>
      </c>
      <c r="L8462" s="12">
        <f t="shared" si="793"/>
        <v>0</v>
      </c>
      <c r="M8462" s="12">
        <f t="shared" si="794"/>
        <v>0</v>
      </c>
      <c r="N8462" s="11">
        <f t="shared" si="795"/>
        <v>80676.375</v>
      </c>
      <c r="O8462" s="12">
        <f t="shared" si="796"/>
        <v>6723.03125</v>
      </c>
      <c r="P8462" s="13">
        <f>IF(H8462&lt;Constants!$B$2,1,0)</f>
        <v>0</v>
      </c>
      <c r="Q8462" s="13">
        <f>IF(N8462&lt;Constants!$B$2,1,0)</f>
        <v>0</v>
      </c>
      <c r="R8462" s="13">
        <f t="shared" si="797"/>
        <v>0</v>
      </c>
      <c r="S8462" s="6">
        <v>0</v>
      </c>
    </row>
    <row r="8463" spans="1:19" x14ac:dyDescent="0.35">
      <c r="A8463" s="6">
        <v>4706</v>
      </c>
      <c r="B8463" s="6">
        <v>1</v>
      </c>
      <c r="C8463" s="7">
        <v>629.380859375</v>
      </c>
      <c r="D8463" s="6">
        <v>1</v>
      </c>
      <c r="E8463" s="8">
        <v>1</v>
      </c>
      <c r="F8463" s="9">
        <v>0.88223291754081001</v>
      </c>
      <c r="G8463" s="10">
        <v>0</v>
      </c>
      <c r="H8463" s="10">
        <v>66827.15625</v>
      </c>
      <c r="I8463" s="11">
        <f>H8463/Constants!$B$4</f>
        <v>5568.9296875</v>
      </c>
      <c r="J8463" s="11">
        <f>G8463*Constants!$B$4/D8463</f>
        <v>0</v>
      </c>
      <c r="K8463" s="11">
        <f t="shared" si="792"/>
        <v>0</v>
      </c>
      <c r="L8463" s="12">
        <f t="shared" si="793"/>
        <v>0</v>
      </c>
      <c r="M8463" s="12">
        <f t="shared" si="794"/>
        <v>0</v>
      </c>
      <c r="N8463" s="11">
        <f t="shared" si="795"/>
        <v>66827.15625</v>
      </c>
      <c r="O8463" s="12">
        <f t="shared" si="796"/>
        <v>5568.9296875</v>
      </c>
      <c r="P8463" s="13">
        <f>IF(H8463&lt;Constants!$B$2,1,0)</f>
        <v>1</v>
      </c>
      <c r="Q8463" s="13">
        <f>IF(N8463&lt;Constants!$B$2,1,0)</f>
        <v>1</v>
      </c>
      <c r="R8463" s="13">
        <f t="shared" si="797"/>
        <v>0</v>
      </c>
      <c r="S8463" s="6">
        <v>1</v>
      </c>
    </row>
    <row r="8464" spans="1:19" x14ac:dyDescent="0.35">
      <c r="A8464" s="6">
        <v>4706</v>
      </c>
      <c r="B8464" s="6">
        <v>2</v>
      </c>
      <c r="C8464" s="7">
        <v>629.380859375</v>
      </c>
      <c r="D8464" s="6">
        <v>1</v>
      </c>
      <c r="E8464" s="8">
        <v>1</v>
      </c>
      <c r="F8464" s="9">
        <v>1.24366869319401</v>
      </c>
      <c r="G8464" s="10">
        <v>90</v>
      </c>
      <c r="H8464" s="10">
        <v>54694.15625</v>
      </c>
      <c r="I8464" s="11">
        <f>H8464/Constants!$B$4</f>
        <v>4557.846354166667</v>
      </c>
      <c r="J8464" s="11">
        <f>G8464*Constants!$B$4/D8464</f>
        <v>1080</v>
      </c>
      <c r="K8464" s="11">
        <f t="shared" si="792"/>
        <v>868.39847775401233</v>
      </c>
      <c r="L8464" s="12">
        <f t="shared" si="793"/>
        <v>90</v>
      </c>
      <c r="M8464" s="12">
        <f t="shared" si="794"/>
        <v>72.366539812834361</v>
      </c>
      <c r="N8464" s="11">
        <f t="shared" si="795"/>
        <v>53825.75777224599</v>
      </c>
      <c r="O8464" s="12">
        <f t="shared" si="796"/>
        <v>4485.4798143538328</v>
      </c>
      <c r="P8464" s="13">
        <f>IF(H8464&lt;Constants!$B$2,1,0)</f>
        <v>1</v>
      </c>
      <c r="Q8464" s="13">
        <f>IF(N8464&lt;Constants!$B$2,1,0)</f>
        <v>1</v>
      </c>
      <c r="R8464" s="13">
        <f t="shared" si="797"/>
        <v>0</v>
      </c>
      <c r="S8464" s="6">
        <v>1</v>
      </c>
    </row>
    <row r="8465" spans="1:19" x14ac:dyDescent="0.35">
      <c r="A8465" s="6">
        <v>4706</v>
      </c>
      <c r="B8465" s="6">
        <v>3</v>
      </c>
      <c r="C8465" s="7">
        <v>1258.76171875</v>
      </c>
      <c r="D8465" s="6">
        <v>2</v>
      </c>
      <c r="E8465" s="8">
        <v>1.35540294647217</v>
      </c>
      <c r="F8465" s="9">
        <v>1.14432680883675</v>
      </c>
      <c r="G8465" s="10">
        <v>0</v>
      </c>
      <c r="H8465" s="10">
        <v>85875.4453125</v>
      </c>
      <c r="I8465" s="11">
        <f>H8465/Constants!$B$4</f>
        <v>7156.287109375</v>
      </c>
      <c r="J8465" s="11">
        <f>G8465*Constants!$B$4/D8465</f>
        <v>0</v>
      </c>
      <c r="K8465" s="11">
        <f t="shared" si="792"/>
        <v>0</v>
      </c>
      <c r="L8465" s="12">
        <f t="shared" si="793"/>
        <v>0</v>
      </c>
      <c r="M8465" s="12">
        <f t="shared" si="794"/>
        <v>0</v>
      </c>
      <c r="N8465" s="11">
        <f t="shared" si="795"/>
        <v>85875.4453125</v>
      </c>
      <c r="O8465" s="12">
        <f t="shared" si="796"/>
        <v>7156.287109375</v>
      </c>
      <c r="P8465" s="13">
        <f>IF(H8465&lt;Constants!$B$2,1,0)</f>
        <v>0</v>
      </c>
      <c r="Q8465" s="13">
        <f>IF(N8465&lt;Constants!$B$2,1,0)</f>
        <v>0</v>
      </c>
      <c r="R8465" s="13">
        <f t="shared" si="797"/>
        <v>0</v>
      </c>
      <c r="S8465" s="6">
        <v>0</v>
      </c>
    </row>
    <row r="8466" spans="1:19" x14ac:dyDescent="0.35">
      <c r="A8466" s="6">
        <v>4706</v>
      </c>
      <c r="B8466" s="6">
        <v>4</v>
      </c>
      <c r="C8466" s="7">
        <v>1258.76171875</v>
      </c>
      <c r="D8466" s="6">
        <v>2</v>
      </c>
      <c r="E8466" s="8">
        <v>1.35540294647217</v>
      </c>
      <c r="F8466" s="9">
        <v>1.1475581842542399</v>
      </c>
      <c r="G8466" s="10">
        <v>0</v>
      </c>
      <c r="H8466" s="10">
        <v>69600.5</v>
      </c>
      <c r="I8466" s="11">
        <f>H8466/Constants!$B$4</f>
        <v>5800.041666666667</v>
      </c>
      <c r="J8466" s="11">
        <f>G8466*Constants!$B$4/D8466</f>
        <v>0</v>
      </c>
      <c r="K8466" s="11">
        <f t="shared" si="792"/>
        <v>0</v>
      </c>
      <c r="L8466" s="12">
        <f t="shared" si="793"/>
        <v>0</v>
      </c>
      <c r="M8466" s="12">
        <f t="shared" si="794"/>
        <v>0</v>
      </c>
      <c r="N8466" s="11">
        <f t="shared" si="795"/>
        <v>69600.5</v>
      </c>
      <c r="O8466" s="12">
        <f t="shared" si="796"/>
        <v>5800.041666666667</v>
      </c>
      <c r="P8466" s="13">
        <f>IF(H8466&lt;Constants!$B$2,1,0)</f>
        <v>1</v>
      </c>
      <c r="Q8466" s="13">
        <f>IF(N8466&lt;Constants!$B$2,1,0)</f>
        <v>1</v>
      </c>
      <c r="R8466" s="13">
        <f t="shared" si="797"/>
        <v>0</v>
      </c>
      <c r="S8466" s="6">
        <v>1</v>
      </c>
    </row>
    <row r="8467" spans="1:19" x14ac:dyDescent="0.35">
      <c r="A8467" s="6">
        <v>4706</v>
      </c>
      <c r="B8467" s="6">
        <v>5</v>
      </c>
      <c r="C8467" s="7">
        <v>1888.142578125</v>
      </c>
      <c r="D8467" s="6">
        <v>3</v>
      </c>
      <c r="E8467" s="8">
        <v>1.98817682266235</v>
      </c>
      <c r="F8467" s="9">
        <v>1.006217540945</v>
      </c>
      <c r="G8467" s="10">
        <v>100</v>
      </c>
      <c r="H8467" s="10">
        <v>104391.6015625</v>
      </c>
      <c r="I8467" s="11">
        <f>H8467/Constants!$B$4</f>
        <v>8699.3001302083339</v>
      </c>
      <c r="J8467" s="11">
        <f>G8467*Constants!$B$4/D8467</f>
        <v>400</v>
      </c>
      <c r="K8467" s="11">
        <f t="shared" si="792"/>
        <v>397.52835119961804</v>
      </c>
      <c r="L8467" s="12">
        <f t="shared" si="793"/>
        <v>33.333333333333336</v>
      </c>
      <c r="M8467" s="12">
        <f t="shared" si="794"/>
        <v>33.127362599968173</v>
      </c>
      <c r="N8467" s="11">
        <f t="shared" si="795"/>
        <v>103994.07321130038</v>
      </c>
      <c r="O8467" s="12">
        <f t="shared" si="796"/>
        <v>8666.1727676083665</v>
      </c>
      <c r="P8467" s="13">
        <f>IF(H8467&lt;Constants!$B$2,1,0)</f>
        <v>0</v>
      </c>
      <c r="Q8467" s="13">
        <f>IF(N8467&lt;Constants!$B$2,1,0)</f>
        <v>0</v>
      </c>
      <c r="R8467" s="13">
        <f t="shared" si="797"/>
        <v>0</v>
      </c>
      <c r="S8467" s="6">
        <v>0</v>
      </c>
    </row>
    <row r="8468" spans="1:19" x14ac:dyDescent="0.35">
      <c r="A8468" s="6">
        <v>4706</v>
      </c>
      <c r="B8468" s="6">
        <v>6</v>
      </c>
      <c r="C8468" s="7">
        <v>1888.142578125</v>
      </c>
      <c r="D8468" s="6">
        <v>3</v>
      </c>
      <c r="E8468" s="8">
        <v>2.2795071601867698</v>
      </c>
      <c r="F8468" s="9">
        <v>0.99921637621232895</v>
      </c>
      <c r="G8468" s="10">
        <v>15000</v>
      </c>
      <c r="H8468" s="10">
        <v>167297.03125</v>
      </c>
      <c r="I8468" s="11">
        <f>H8468/Constants!$B$4</f>
        <v>13941.419270833334</v>
      </c>
      <c r="J8468" s="11">
        <f>G8468*Constants!$B$4/D8468</f>
        <v>60000</v>
      </c>
      <c r="K8468" s="11">
        <f t="shared" si="792"/>
        <v>60047.054300129159</v>
      </c>
      <c r="L8468" s="12">
        <f t="shared" si="793"/>
        <v>5000</v>
      </c>
      <c r="M8468" s="12">
        <f t="shared" si="794"/>
        <v>5003.9211916774293</v>
      </c>
      <c r="N8468" s="11">
        <f t="shared" si="795"/>
        <v>107249.97694987085</v>
      </c>
      <c r="O8468" s="12">
        <f t="shared" si="796"/>
        <v>8937.4980791559046</v>
      </c>
      <c r="P8468" s="13">
        <f>IF(H8468&lt;Constants!$B$2,1,0)</f>
        <v>0</v>
      </c>
      <c r="Q8468" s="13">
        <f>IF(N8468&lt;Constants!$B$2,1,0)</f>
        <v>0</v>
      </c>
      <c r="R8468" s="13">
        <f t="shared" si="797"/>
        <v>0</v>
      </c>
      <c r="S8468" s="6">
        <v>0</v>
      </c>
    </row>
    <row r="8469" spans="1:19" x14ac:dyDescent="0.35">
      <c r="A8469" s="6">
        <v>4706</v>
      </c>
      <c r="B8469" s="6">
        <v>7</v>
      </c>
      <c r="C8469" s="7">
        <v>2517.5234375</v>
      </c>
      <c r="D8469" s="6">
        <v>4</v>
      </c>
      <c r="E8469" s="8">
        <v>2.2795071601867698</v>
      </c>
      <c r="F8469" s="9">
        <v>1.03184907217356</v>
      </c>
      <c r="G8469" s="10">
        <v>7000</v>
      </c>
      <c r="H8469" s="10">
        <v>37363.0546875</v>
      </c>
      <c r="I8469" s="11">
        <f>H8469/Constants!$B$4</f>
        <v>3113.587890625</v>
      </c>
      <c r="J8469" s="11">
        <f>G8469*Constants!$B$4/D8469</f>
        <v>21000</v>
      </c>
      <c r="K8469" s="11">
        <f t="shared" si="792"/>
        <v>20351.813619179899</v>
      </c>
      <c r="L8469" s="12">
        <f t="shared" si="793"/>
        <v>1750</v>
      </c>
      <c r="M8469" s="12">
        <f t="shared" si="794"/>
        <v>1695.9844682649914</v>
      </c>
      <c r="N8469" s="11">
        <f t="shared" si="795"/>
        <v>17011.241068320101</v>
      </c>
      <c r="O8469" s="12">
        <f t="shared" si="796"/>
        <v>1417.6034223600086</v>
      </c>
      <c r="P8469" s="13">
        <f>IF(H8469&lt;Constants!$B$2,1,0)</f>
        <v>1</v>
      </c>
      <c r="Q8469" s="13">
        <f>IF(N8469&lt;Constants!$B$2,1,0)</f>
        <v>1</v>
      </c>
      <c r="R8469" s="13">
        <f t="shared" si="797"/>
        <v>0</v>
      </c>
      <c r="S8469" s="6">
        <v>1</v>
      </c>
    </row>
    <row r="8470" spans="1:19" x14ac:dyDescent="0.35">
      <c r="A8470" s="6">
        <v>4706</v>
      </c>
      <c r="B8470" s="6">
        <v>8</v>
      </c>
      <c r="C8470" s="7">
        <v>3146.904296875</v>
      </c>
      <c r="D8470" s="6">
        <v>5</v>
      </c>
      <c r="E8470" s="8">
        <v>2.5588865280151398</v>
      </c>
      <c r="F8470" s="9">
        <v>1.03080925246707</v>
      </c>
      <c r="G8470" s="10">
        <v>0</v>
      </c>
      <c r="H8470" s="10">
        <v>35780.62109375</v>
      </c>
      <c r="I8470" s="11">
        <f>H8470/Constants!$B$4</f>
        <v>2981.7184244791665</v>
      </c>
      <c r="J8470" s="11">
        <f>G8470*Constants!$B$4/D8470</f>
        <v>0</v>
      </c>
      <c r="K8470" s="11">
        <f t="shared" si="792"/>
        <v>0</v>
      </c>
      <c r="L8470" s="12">
        <f t="shared" si="793"/>
        <v>0</v>
      </c>
      <c r="M8470" s="12">
        <f t="shared" si="794"/>
        <v>0</v>
      </c>
      <c r="N8470" s="11">
        <f t="shared" si="795"/>
        <v>35780.62109375</v>
      </c>
      <c r="O8470" s="12">
        <f t="shared" si="796"/>
        <v>2981.7184244791665</v>
      </c>
      <c r="P8470" s="13">
        <f>IF(H8470&lt;Constants!$B$2,1,0)</f>
        <v>1</v>
      </c>
      <c r="Q8470" s="13">
        <f>IF(N8470&lt;Constants!$B$2,1,0)</f>
        <v>1</v>
      </c>
      <c r="R8470" s="13">
        <f t="shared" si="797"/>
        <v>0</v>
      </c>
      <c r="S8470" s="6">
        <v>1</v>
      </c>
    </row>
    <row r="8471" spans="1:19" x14ac:dyDescent="0.35">
      <c r="A8471" s="6">
        <v>4706</v>
      </c>
      <c r="B8471" s="6">
        <v>9</v>
      </c>
      <c r="C8471" s="7">
        <v>3146.904296875</v>
      </c>
      <c r="D8471" s="6">
        <v>5</v>
      </c>
      <c r="E8471" s="8">
        <v>3.08965063095093</v>
      </c>
      <c r="F8471" s="9">
        <v>1.2290476036767299</v>
      </c>
      <c r="G8471" s="10">
        <v>260</v>
      </c>
      <c r="H8471" s="10">
        <v>48280.19921875</v>
      </c>
      <c r="I8471" s="11">
        <f>H8471/Constants!$B$4</f>
        <v>4023.3499348958335</v>
      </c>
      <c r="J8471" s="11">
        <f>G8471*Constants!$B$4/D8471</f>
        <v>624</v>
      </c>
      <c r="K8471" s="11">
        <f t="shared" si="792"/>
        <v>507.71019619849284</v>
      </c>
      <c r="L8471" s="12">
        <f t="shared" si="793"/>
        <v>52</v>
      </c>
      <c r="M8471" s="12">
        <f t="shared" si="794"/>
        <v>42.30918301654107</v>
      </c>
      <c r="N8471" s="11">
        <f t="shared" si="795"/>
        <v>47772.489022551505</v>
      </c>
      <c r="O8471" s="12">
        <f t="shared" si="796"/>
        <v>3981.0407518792922</v>
      </c>
      <c r="P8471" s="13">
        <f>IF(H8471&lt;Constants!$B$2,1,0)</f>
        <v>1</v>
      </c>
      <c r="Q8471" s="13">
        <f>IF(N8471&lt;Constants!$B$2,1,0)</f>
        <v>1</v>
      </c>
      <c r="R8471" s="13">
        <f t="shared" si="797"/>
        <v>0</v>
      </c>
      <c r="S8471" s="6">
        <v>1</v>
      </c>
    </row>
    <row r="8472" spans="1:19" x14ac:dyDescent="0.35">
      <c r="A8472" s="6">
        <v>4706</v>
      </c>
      <c r="B8472" s="6">
        <v>10</v>
      </c>
      <c r="C8472" s="7">
        <v>3776.28515625</v>
      </c>
      <c r="D8472" s="6">
        <v>6</v>
      </c>
      <c r="E8472" s="8">
        <v>2.8284270763397199</v>
      </c>
      <c r="F8472" s="9">
        <v>0.818110462544693</v>
      </c>
      <c r="G8472" s="10">
        <v>1310</v>
      </c>
      <c r="H8472" s="10">
        <v>42219.91796875</v>
      </c>
      <c r="I8472" s="11">
        <f>H8472/Constants!$B$4</f>
        <v>3518.3264973958335</v>
      </c>
      <c r="J8472" s="11">
        <f>G8472*Constants!$B$4/D8472</f>
        <v>2620</v>
      </c>
      <c r="K8472" s="11">
        <f t="shared" si="792"/>
        <v>3202.5015202111176</v>
      </c>
      <c r="L8472" s="12">
        <f t="shared" si="793"/>
        <v>218.33333333333334</v>
      </c>
      <c r="M8472" s="12">
        <f t="shared" si="794"/>
        <v>266.87512668425984</v>
      </c>
      <c r="N8472" s="11">
        <f t="shared" si="795"/>
        <v>39017.416448538883</v>
      </c>
      <c r="O8472" s="12">
        <f t="shared" si="796"/>
        <v>3251.4513707115739</v>
      </c>
      <c r="P8472" s="13">
        <f>IF(H8472&lt;Constants!$B$2,1,0)</f>
        <v>1</v>
      </c>
      <c r="Q8472" s="13">
        <f>IF(N8472&lt;Constants!$B$2,1,0)</f>
        <v>1</v>
      </c>
      <c r="R8472" s="13">
        <f t="shared" si="797"/>
        <v>0</v>
      </c>
      <c r="S8472" s="6">
        <v>1</v>
      </c>
    </row>
    <row r="8473" spans="1:19" x14ac:dyDescent="0.35">
      <c r="A8473" s="6">
        <v>4706</v>
      </c>
      <c r="B8473" s="6">
        <v>11</v>
      </c>
      <c r="C8473" s="7">
        <v>4405.666015625</v>
      </c>
      <c r="D8473" s="6">
        <v>7</v>
      </c>
      <c r="E8473" s="8">
        <v>3.3437016010284402</v>
      </c>
      <c r="F8473" s="9">
        <v>1.1322298633797101</v>
      </c>
      <c r="G8473" s="10">
        <v>210</v>
      </c>
      <c r="H8473" s="10">
        <v>68004.921875</v>
      </c>
      <c r="I8473" s="11">
        <f>H8473/Constants!$B$4</f>
        <v>5667.076822916667</v>
      </c>
      <c r="J8473" s="11">
        <f>G8473*Constants!$B$4/D8473</f>
        <v>360</v>
      </c>
      <c r="K8473" s="11">
        <f t="shared" si="792"/>
        <v>317.95663729041621</v>
      </c>
      <c r="L8473" s="12">
        <f t="shared" si="793"/>
        <v>30</v>
      </c>
      <c r="M8473" s="12">
        <f t="shared" si="794"/>
        <v>26.496386440868019</v>
      </c>
      <c r="N8473" s="11">
        <f t="shared" si="795"/>
        <v>67686.965237709577</v>
      </c>
      <c r="O8473" s="12">
        <f t="shared" si="796"/>
        <v>5640.5804364757987</v>
      </c>
      <c r="P8473" s="13">
        <f>IF(H8473&lt;Constants!$B$2,1,0)</f>
        <v>1</v>
      </c>
      <c r="Q8473" s="13">
        <f>IF(N8473&lt;Constants!$B$2,1,0)</f>
        <v>1</v>
      </c>
      <c r="R8473" s="13">
        <f t="shared" si="797"/>
        <v>0</v>
      </c>
      <c r="S8473" s="6">
        <v>1</v>
      </c>
    </row>
    <row r="8474" spans="1:19" x14ac:dyDescent="0.35">
      <c r="A8474" s="6">
        <v>4706</v>
      </c>
      <c r="B8474" s="6">
        <v>12</v>
      </c>
      <c r="C8474" s="7">
        <v>5664.427734375</v>
      </c>
      <c r="D8474" s="6">
        <v>9</v>
      </c>
      <c r="E8474" s="8">
        <v>4.7568283081054696</v>
      </c>
      <c r="F8474" s="9">
        <v>1.02364463780214</v>
      </c>
      <c r="G8474" s="10">
        <v>3100</v>
      </c>
      <c r="H8474" s="10">
        <v>51844.2265625</v>
      </c>
      <c r="I8474" s="11">
        <f>H8474/Constants!$B$4</f>
        <v>4320.352213541667</v>
      </c>
      <c r="J8474" s="11">
        <f>G8474*Constants!$B$4/D8474</f>
        <v>4133.333333333333</v>
      </c>
      <c r="K8474" s="11">
        <f t="shared" si="792"/>
        <v>4037.859605466193</v>
      </c>
      <c r="L8474" s="12">
        <f t="shared" si="793"/>
        <v>344.44444444444446</v>
      </c>
      <c r="M8474" s="12">
        <f t="shared" si="794"/>
        <v>336.48830045551614</v>
      </c>
      <c r="N8474" s="11">
        <f t="shared" si="795"/>
        <v>47806.36695703381</v>
      </c>
      <c r="O8474" s="12">
        <f t="shared" si="796"/>
        <v>3983.8639130861507</v>
      </c>
      <c r="P8474" s="13">
        <f>IF(H8474&lt;Constants!$B$2,1,0)</f>
        <v>1</v>
      </c>
      <c r="Q8474" s="13">
        <f>IF(N8474&lt;Constants!$B$2,1,0)</f>
        <v>1</v>
      </c>
      <c r="R8474" s="13">
        <f t="shared" si="797"/>
        <v>0</v>
      </c>
      <c r="S8474" s="6">
        <v>1</v>
      </c>
    </row>
    <row r="8475" spans="1:19" x14ac:dyDescent="0.35">
      <c r="A8475" s="6">
        <v>4707</v>
      </c>
      <c r="B8475" s="6">
        <v>1</v>
      </c>
      <c r="C8475" s="7">
        <v>2423.00732421875</v>
      </c>
      <c r="D8475" s="6">
        <v>1</v>
      </c>
      <c r="E8475" s="8">
        <v>1</v>
      </c>
      <c r="F8475" s="9">
        <v>0.96654899416609596</v>
      </c>
      <c r="G8475" s="10">
        <v>0</v>
      </c>
      <c r="H8475" s="10">
        <v>88917.421875</v>
      </c>
      <c r="I8475" s="11">
        <f>H8475/Constants!$B$4</f>
        <v>7409.78515625</v>
      </c>
      <c r="J8475" s="11">
        <f>G8475*Constants!$B$4/D8475</f>
        <v>0</v>
      </c>
      <c r="K8475" s="11">
        <f t="shared" si="792"/>
        <v>0</v>
      </c>
      <c r="L8475" s="12">
        <f t="shared" si="793"/>
        <v>0</v>
      </c>
      <c r="M8475" s="12">
        <f t="shared" si="794"/>
        <v>0</v>
      </c>
      <c r="N8475" s="11">
        <f t="shared" si="795"/>
        <v>88917.421875</v>
      </c>
      <c r="O8475" s="12">
        <f t="shared" si="796"/>
        <v>7409.78515625</v>
      </c>
      <c r="P8475" s="13">
        <f>IF(H8475&lt;Constants!$B$2,1,0)</f>
        <v>0</v>
      </c>
      <c r="Q8475" s="13">
        <f>IF(N8475&lt;Constants!$B$2,1,0)</f>
        <v>0</v>
      </c>
      <c r="R8475" s="13">
        <f t="shared" si="797"/>
        <v>0</v>
      </c>
      <c r="S8475" s="6">
        <v>0</v>
      </c>
    </row>
    <row r="8476" spans="1:19" x14ac:dyDescent="0.35">
      <c r="A8476" s="6">
        <v>4707</v>
      </c>
      <c r="B8476" s="6">
        <v>2</v>
      </c>
      <c r="C8476" s="7">
        <v>4846.0146484375</v>
      </c>
      <c r="D8476" s="6">
        <v>2</v>
      </c>
      <c r="E8476" s="8">
        <v>1.6817928552627599</v>
      </c>
      <c r="F8476" s="9">
        <v>1.19503219025311</v>
      </c>
      <c r="G8476" s="10">
        <v>0</v>
      </c>
      <c r="H8476" s="10">
        <v>109471.265625</v>
      </c>
      <c r="I8476" s="11">
        <f>H8476/Constants!$B$4</f>
        <v>9122.60546875</v>
      </c>
      <c r="J8476" s="11">
        <f>G8476*Constants!$B$4/D8476</f>
        <v>0</v>
      </c>
      <c r="K8476" s="11">
        <f t="shared" si="792"/>
        <v>0</v>
      </c>
      <c r="L8476" s="12">
        <f t="shared" si="793"/>
        <v>0</v>
      </c>
      <c r="M8476" s="12">
        <f t="shared" si="794"/>
        <v>0</v>
      </c>
      <c r="N8476" s="11">
        <f t="shared" si="795"/>
        <v>109471.265625</v>
      </c>
      <c r="O8476" s="12">
        <f t="shared" si="796"/>
        <v>9122.60546875</v>
      </c>
      <c r="P8476" s="13">
        <f>IF(H8476&lt;Constants!$B$2,1,0)</f>
        <v>0</v>
      </c>
      <c r="Q8476" s="13">
        <f>IF(N8476&lt;Constants!$B$2,1,0)</f>
        <v>0</v>
      </c>
      <c r="R8476" s="13">
        <f t="shared" si="797"/>
        <v>0</v>
      </c>
      <c r="S8476" s="6">
        <v>0</v>
      </c>
    </row>
    <row r="8477" spans="1:19" x14ac:dyDescent="0.35">
      <c r="A8477" s="6">
        <v>4707</v>
      </c>
      <c r="B8477" s="6">
        <v>3</v>
      </c>
      <c r="C8477" s="7">
        <v>7269.02197265625</v>
      </c>
      <c r="D8477" s="6">
        <v>3</v>
      </c>
      <c r="E8477" s="8">
        <v>1.98817682266235</v>
      </c>
      <c r="F8477" s="9">
        <v>1.1519340807412199</v>
      </c>
      <c r="G8477" s="10">
        <v>0</v>
      </c>
      <c r="H8477" s="10">
        <v>56178.6953125</v>
      </c>
      <c r="I8477" s="11">
        <f>H8477/Constants!$B$4</f>
        <v>4681.557942708333</v>
      </c>
      <c r="J8477" s="11">
        <f>G8477*Constants!$B$4/D8477</f>
        <v>0</v>
      </c>
      <c r="K8477" s="11">
        <f t="shared" si="792"/>
        <v>0</v>
      </c>
      <c r="L8477" s="12">
        <f t="shared" si="793"/>
        <v>0</v>
      </c>
      <c r="M8477" s="12">
        <f t="shared" si="794"/>
        <v>0</v>
      </c>
      <c r="N8477" s="11">
        <f t="shared" si="795"/>
        <v>56178.6953125</v>
      </c>
      <c r="O8477" s="12">
        <f t="shared" si="796"/>
        <v>4681.557942708333</v>
      </c>
      <c r="P8477" s="13">
        <f>IF(H8477&lt;Constants!$B$2,1,0)</f>
        <v>1</v>
      </c>
      <c r="Q8477" s="13">
        <f>IF(N8477&lt;Constants!$B$2,1,0)</f>
        <v>1</v>
      </c>
      <c r="R8477" s="13">
        <f t="shared" si="797"/>
        <v>0</v>
      </c>
      <c r="S8477" s="6">
        <v>1</v>
      </c>
    </row>
    <row r="8478" spans="1:19" x14ac:dyDescent="0.35">
      <c r="A8478" s="6">
        <v>4707</v>
      </c>
      <c r="B8478" s="6">
        <v>4</v>
      </c>
      <c r="C8478" s="7">
        <v>7269.02197265625</v>
      </c>
      <c r="D8478" s="6">
        <v>3</v>
      </c>
      <c r="E8478" s="8">
        <v>1.98817682266235</v>
      </c>
      <c r="F8478" s="9">
        <v>1.12369889617921</v>
      </c>
      <c r="G8478" s="10">
        <v>0</v>
      </c>
      <c r="H8478" s="10">
        <v>50826.27734375</v>
      </c>
      <c r="I8478" s="11">
        <f>H8478/Constants!$B$4</f>
        <v>4235.523111979167</v>
      </c>
      <c r="J8478" s="11">
        <f>G8478*Constants!$B$4/D8478</f>
        <v>0</v>
      </c>
      <c r="K8478" s="11">
        <f t="shared" si="792"/>
        <v>0</v>
      </c>
      <c r="L8478" s="12">
        <f t="shared" si="793"/>
        <v>0</v>
      </c>
      <c r="M8478" s="12">
        <f t="shared" si="794"/>
        <v>0</v>
      </c>
      <c r="N8478" s="11">
        <f t="shared" si="795"/>
        <v>50826.27734375</v>
      </c>
      <c r="O8478" s="12">
        <f t="shared" si="796"/>
        <v>4235.523111979167</v>
      </c>
      <c r="P8478" s="13">
        <f>IF(H8478&lt;Constants!$B$2,1,0)</f>
        <v>1</v>
      </c>
      <c r="Q8478" s="13">
        <f>IF(N8478&lt;Constants!$B$2,1,0)</f>
        <v>1</v>
      </c>
      <c r="R8478" s="13">
        <f t="shared" si="797"/>
        <v>0</v>
      </c>
      <c r="S8478" s="6">
        <v>1</v>
      </c>
    </row>
    <row r="8479" spans="1:19" x14ac:dyDescent="0.35">
      <c r="A8479" s="6">
        <v>4707</v>
      </c>
      <c r="B8479" s="6">
        <v>5</v>
      </c>
      <c r="C8479" s="7">
        <v>9692.029296875</v>
      </c>
      <c r="D8479" s="6">
        <v>4</v>
      </c>
      <c r="E8479" s="8">
        <v>2.5588865280151398</v>
      </c>
      <c r="F8479" s="9">
        <v>1.1859795154142201</v>
      </c>
      <c r="G8479" s="10">
        <v>200</v>
      </c>
      <c r="H8479" s="10">
        <v>44636.05859375</v>
      </c>
      <c r="I8479" s="11">
        <f>H8479/Constants!$B$4</f>
        <v>3719.6715494791665</v>
      </c>
      <c r="J8479" s="11">
        <f>G8479*Constants!$B$4/D8479</f>
        <v>600</v>
      </c>
      <c r="K8479" s="11">
        <f t="shared" si="792"/>
        <v>505.91093033376848</v>
      </c>
      <c r="L8479" s="12">
        <f t="shared" si="793"/>
        <v>50</v>
      </c>
      <c r="M8479" s="12">
        <f t="shared" si="794"/>
        <v>42.159244194480706</v>
      </c>
      <c r="N8479" s="11">
        <f t="shared" si="795"/>
        <v>44130.147663416232</v>
      </c>
      <c r="O8479" s="12">
        <f t="shared" si="796"/>
        <v>3677.5123052846857</v>
      </c>
      <c r="P8479" s="13">
        <f>IF(H8479&lt;Constants!$B$2,1,0)</f>
        <v>1</v>
      </c>
      <c r="Q8479" s="13">
        <f>IF(N8479&lt;Constants!$B$2,1,0)</f>
        <v>1</v>
      </c>
      <c r="R8479" s="13">
        <f t="shared" si="797"/>
        <v>0</v>
      </c>
      <c r="S8479" s="6">
        <v>1</v>
      </c>
    </row>
    <row r="8480" spans="1:19" x14ac:dyDescent="0.35">
      <c r="A8480" s="6">
        <v>4707</v>
      </c>
      <c r="B8480" s="6">
        <v>6</v>
      </c>
      <c r="C8480" s="7">
        <v>9692.029296875</v>
      </c>
      <c r="D8480" s="6">
        <v>4</v>
      </c>
      <c r="E8480" s="8">
        <v>2.5588865280151398</v>
      </c>
      <c r="F8480" s="9">
        <v>1.0200172968884</v>
      </c>
      <c r="G8480" s="10">
        <v>0</v>
      </c>
      <c r="H8480" s="10">
        <v>47385.796875</v>
      </c>
      <c r="I8480" s="11">
        <f>H8480/Constants!$B$4</f>
        <v>3948.81640625</v>
      </c>
      <c r="J8480" s="11">
        <f>G8480*Constants!$B$4/D8480</f>
        <v>0</v>
      </c>
      <c r="K8480" s="11">
        <f t="shared" si="792"/>
        <v>0</v>
      </c>
      <c r="L8480" s="12">
        <f t="shared" si="793"/>
        <v>0</v>
      </c>
      <c r="M8480" s="12">
        <f t="shared" si="794"/>
        <v>0</v>
      </c>
      <c r="N8480" s="11">
        <f t="shared" si="795"/>
        <v>47385.796875</v>
      </c>
      <c r="O8480" s="12">
        <f t="shared" si="796"/>
        <v>3948.81640625</v>
      </c>
      <c r="P8480" s="13">
        <f>IF(H8480&lt;Constants!$B$2,1,0)</f>
        <v>1</v>
      </c>
      <c r="Q8480" s="13">
        <f>IF(N8480&lt;Constants!$B$2,1,0)</f>
        <v>1</v>
      </c>
      <c r="R8480" s="13">
        <f t="shared" si="797"/>
        <v>0</v>
      </c>
      <c r="S8480" s="6">
        <v>1</v>
      </c>
    </row>
    <row r="8481" spans="1:19" x14ac:dyDescent="0.35">
      <c r="A8481" s="6">
        <v>4707</v>
      </c>
      <c r="B8481" s="6">
        <v>7</v>
      </c>
      <c r="C8481" s="7">
        <v>9692.029296875</v>
      </c>
      <c r="D8481" s="6">
        <v>4</v>
      </c>
      <c r="E8481" s="8">
        <v>2.5588865280151398</v>
      </c>
      <c r="F8481" s="9">
        <v>0.66613083003782902</v>
      </c>
      <c r="G8481" s="10">
        <v>1000</v>
      </c>
      <c r="H8481" s="10">
        <v>107896.5546875</v>
      </c>
      <c r="I8481" s="11">
        <f>H8481/Constants!$B$4</f>
        <v>8991.3795572916661</v>
      </c>
      <c r="J8481" s="11">
        <f>G8481*Constants!$B$4/D8481</f>
        <v>3000</v>
      </c>
      <c r="K8481" s="11">
        <f t="shared" si="792"/>
        <v>4503.6198066821689</v>
      </c>
      <c r="L8481" s="12">
        <f t="shared" si="793"/>
        <v>250</v>
      </c>
      <c r="M8481" s="12">
        <f t="shared" si="794"/>
        <v>375.30165055684739</v>
      </c>
      <c r="N8481" s="11">
        <f t="shared" si="795"/>
        <v>103392.93488081783</v>
      </c>
      <c r="O8481" s="12">
        <f t="shared" si="796"/>
        <v>8616.0779067348194</v>
      </c>
      <c r="P8481" s="13">
        <f>IF(H8481&lt;Constants!$B$2,1,0)</f>
        <v>0</v>
      </c>
      <c r="Q8481" s="13">
        <f>IF(N8481&lt;Constants!$B$2,1,0)</f>
        <v>0</v>
      </c>
      <c r="R8481" s="13">
        <f t="shared" si="797"/>
        <v>0</v>
      </c>
      <c r="S8481" s="6">
        <v>0</v>
      </c>
    </row>
    <row r="8482" spans="1:19" x14ac:dyDescent="0.35">
      <c r="A8482" s="6">
        <v>4707</v>
      </c>
      <c r="B8482" s="6">
        <v>8</v>
      </c>
      <c r="C8482" s="7">
        <v>9692.029296875</v>
      </c>
      <c r="D8482" s="6">
        <v>4</v>
      </c>
      <c r="E8482" s="8">
        <v>2.8284270763397199</v>
      </c>
      <c r="F8482" s="9">
        <v>0.83487129954885897</v>
      </c>
      <c r="G8482" s="10">
        <v>0</v>
      </c>
      <c r="H8482" s="10">
        <v>87278.640625</v>
      </c>
      <c r="I8482" s="11">
        <f>H8482/Constants!$B$4</f>
        <v>7273.220052083333</v>
      </c>
      <c r="J8482" s="11">
        <f>G8482*Constants!$B$4/D8482</f>
        <v>0</v>
      </c>
      <c r="K8482" s="11">
        <f t="shared" si="792"/>
        <v>0</v>
      </c>
      <c r="L8482" s="12">
        <f t="shared" si="793"/>
        <v>0</v>
      </c>
      <c r="M8482" s="12">
        <f t="shared" si="794"/>
        <v>0</v>
      </c>
      <c r="N8482" s="11">
        <f t="shared" si="795"/>
        <v>87278.640625</v>
      </c>
      <c r="O8482" s="12">
        <f t="shared" si="796"/>
        <v>7273.220052083333</v>
      </c>
      <c r="P8482" s="13">
        <f>IF(H8482&lt;Constants!$B$2,1,0)</f>
        <v>0</v>
      </c>
      <c r="Q8482" s="13">
        <f>IF(N8482&lt;Constants!$B$2,1,0)</f>
        <v>0</v>
      </c>
      <c r="R8482" s="13">
        <f t="shared" si="797"/>
        <v>0</v>
      </c>
      <c r="S8482" s="6">
        <v>0</v>
      </c>
    </row>
    <row r="8483" spans="1:19" x14ac:dyDescent="0.35">
      <c r="A8483" s="6">
        <v>4707</v>
      </c>
      <c r="B8483" s="6">
        <v>9</v>
      </c>
      <c r="C8483" s="7">
        <v>12115.037109375</v>
      </c>
      <c r="D8483" s="6">
        <v>5</v>
      </c>
      <c r="E8483" s="8">
        <v>2.8284270763397199</v>
      </c>
      <c r="F8483" s="9">
        <v>1.0009478139629799</v>
      </c>
      <c r="G8483" s="10">
        <v>0</v>
      </c>
      <c r="H8483" s="10">
        <v>40455.140625</v>
      </c>
      <c r="I8483" s="11">
        <f>H8483/Constants!$B$4</f>
        <v>3371.26171875</v>
      </c>
      <c r="J8483" s="11">
        <f>G8483*Constants!$B$4/D8483</f>
        <v>0</v>
      </c>
      <c r="K8483" s="11">
        <f t="shared" si="792"/>
        <v>0</v>
      </c>
      <c r="L8483" s="12">
        <f t="shared" si="793"/>
        <v>0</v>
      </c>
      <c r="M8483" s="12">
        <f t="shared" si="794"/>
        <v>0</v>
      </c>
      <c r="N8483" s="11">
        <f t="shared" si="795"/>
        <v>40455.140625</v>
      </c>
      <c r="O8483" s="12">
        <f t="shared" si="796"/>
        <v>3371.26171875</v>
      </c>
      <c r="P8483" s="13">
        <f>IF(H8483&lt;Constants!$B$2,1,0)</f>
        <v>1</v>
      </c>
      <c r="Q8483" s="13">
        <f>IF(N8483&lt;Constants!$B$2,1,0)</f>
        <v>1</v>
      </c>
      <c r="R8483" s="13">
        <f t="shared" si="797"/>
        <v>0</v>
      </c>
      <c r="S8483" s="6">
        <v>1</v>
      </c>
    </row>
    <row r="8484" spans="1:19" x14ac:dyDescent="0.35">
      <c r="A8484" s="6">
        <v>4707</v>
      </c>
      <c r="B8484" s="6">
        <v>10</v>
      </c>
      <c r="C8484" s="7">
        <v>12115.037109375</v>
      </c>
      <c r="D8484" s="6">
        <v>5</v>
      </c>
      <c r="E8484" s="8">
        <v>3.08965063095093</v>
      </c>
      <c r="F8484" s="9">
        <v>1.0750905818126499</v>
      </c>
      <c r="G8484" s="10">
        <v>100</v>
      </c>
      <c r="H8484" s="10">
        <v>107282.1328125</v>
      </c>
      <c r="I8484" s="11">
        <f>H8484/Constants!$B$4</f>
        <v>8940.177734375</v>
      </c>
      <c r="J8484" s="11">
        <f>G8484*Constants!$B$4/D8484</f>
        <v>240</v>
      </c>
      <c r="K8484" s="11">
        <f t="shared" si="792"/>
        <v>223.23700352332122</v>
      </c>
      <c r="L8484" s="12">
        <f t="shared" si="793"/>
        <v>20</v>
      </c>
      <c r="M8484" s="12">
        <f t="shared" si="794"/>
        <v>18.603083626943434</v>
      </c>
      <c r="N8484" s="11">
        <f t="shared" si="795"/>
        <v>107058.89580897668</v>
      </c>
      <c r="O8484" s="12">
        <f t="shared" si="796"/>
        <v>8921.5746507480562</v>
      </c>
      <c r="P8484" s="13">
        <f>IF(H8484&lt;Constants!$B$2,1,0)</f>
        <v>0</v>
      </c>
      <c r="Q8484" s="13">
        <f>IF(N8484&lt;Constants!$B$2,1,0)</f>
        <v>0</v>
      </c>
      <c r="R8484" s="13">
        <f t="shared" si="797"/>
        <v>0</v>
      </c>
      <c r="S8484" s="6">
        <v>0</v>
      </c>
    </row>
    <row r="8485" spans="1:19" x14ac:dyDescent="0.35">
      <c r="A8485" s="6">
        <v>4707</v>
      </c>
      <c r="B8485" s="6">
        <v>11</v>
      </c>
      <c r="C8485" s="7">
        <v>14538.0439453125</v>
      </c>
      <c r="D8485" s="6">
        <v>6</v>
      </c>
      <c r="E8485" s="8">
        <v>3.3437016010284402</v>
      </c>
      <c r="F8485" s="9">
        <v>1.1696203881890399</v>
      </c>
      <c r="G8485" s="10">
        <v>1200</v>
      </c>
      <c r="H8485" s="10">
        <v>49200.2265625</v>
      </c>
      <c r="I8485" s="11">
        <f>H8485/Constants!$B$4</f>
        <v>4100.018880208333</v>
      </c>
      <c r="J8485" s="11">
        <f>G8485*Constants!$B$4/D8485</f>
        <v>2400</v>
      </c>
      <c r="K8485" s="11">
        <f t="shared" si="792"/>
        <v>2051.9478150650193</v>
      </c>
      <c r="L8485" s="12">
        <f t="shared" si="793"/>
        <v>200</v>
      </c>
      <c r="M8485" s="12">
        <f t="shared" si="794"/>
        <v>170.99565125541827</v>
      </c>
      <c r="N8485" s="11">
        <f t="shared" si="795"/>
        <v>47148.278747434983</v>
      </c>
      <c r="O8485" s="12">
        <f t="shared" si="796"/>
        <v>3929.0232289529149</v>
      </c>
      <c r="P8485" s="13">
        <f>IF(H8485&lt;Constants!$B$2,1,0)</f>
        <v>1</v>
      </c>
      <c r="Q8485" s="13">
        <f>IF(N8485&lt;Constants!$B$2,1,0)</f>
        <v>1</v>
      </c>
      <c r="R8485" s="13">
        <f t="shared" si="797"/>
        <v>0</v>
      </c>
      <c r="S8485" s="6">
        <v>1</v>
      </c>
    </row>
    <row r="8486" spans="1:19" x14ac:dyDescent="0.35">
      <c r="A8486" s="6">
        <v>4707</v>
      </c>
      <c r="B8486" s="6">
        <v>12</v>
      </c>
      <c r="C8486" s="7">
        <v>19384.05859375</v>
      </c>
      <c r="D8486" s="6">
        <v>8</v>
      </c>
      <c r="E8486" s="8">
        <v>3.8336586952209499</v>
      </c>
      <c r="F8486" s="9">
        <v>1.1053345708555999</v>
      </c>
      <c r="G8486" s="10">
        <v>0</v>
      </c>
      <c r="H8486" s="10">
        <v>73711.390625</v>
      </c>
      <c r="I8486" s="11">
        <f>H8486/Constants!$B$4</f>
        <v>6142.615885416667</v>
      </c>
      <c r="J8486" s="11">
        <f>G8486*Constants!$B$4/D8486</f>
        <v>0</v>
      </c>
      <c r="K8486" s="11">
        <f t="shared" si="792"/>
        <v>0</v>
      </c>
      <c r="L8486" s="12">
        <f t="shared" si="793"/>
        <v>0</v>
      </c>
      <c r="M8486" s="12">
        <f t="shared" si="794"/>
        <v>0</v>
      </c>
      <c r="N8486" s="11">
        <f t="shared" si="795"/>
        <v>73711.390625</v>
      </c>
      <c r="O8486" s="12">
        <f t="shared" si="796"/>
        <v>6142.615885416667</v>
      </c>
      <c r="P8486" s="13">
        <f>IF(H8486&lt;Constants!$B$2,1,0)</f>
        <v>0</v>
      </c>
      <c r="Q8486" s="13">
        <f>IF(N8486&lt;Constants!$B$2,1,0)</f>
        <v>0</v>
      </c>
      <c r="R8486" s="13">
        <f t="shared" si="797"/>
        <v>0</v>
      </c>
      <c r="S8486" s="6">
        <v>0</v>
      </c>
    </row>
    <row r="8487" spans="1:19" x14ac:dyDescent="0.35">
      <c r="A8487" s="6">
        <v>4708</v>
      </c>
      <c r="B8487" s="6">
        <v>1</v>
      </c>
      <c r="C8487" s="7">
        <v>460.96853637695301</v>
      </c>
      <c r="D8487" s="6">
        <v>1</v>
      </c>
      <c r="E8487" s="8">
        <v>1</v>
      </c>
      <c r="F8487" s="9">
        <v>0.804676705425731</v>
      </c>
      <c r="G8487" s="10">
        <v>0</v>
      </c>
      <c r="H8487" s="10">
        <v>249045.15625</v>
      </c>
      <c r="I8487" s="11">
        <f>H8487/Constants!$B$4</f>
        <v>20753.763020833332</v>
      </c>
      <c r="J8487" s="11">
        <f>G8487*Constants!$B$4/D8487</f>
        <v>0</v>
      </c>
      <c r="K8487" s="11">
        <f t="shared" si="792"/>
        <v>0</v>
      </c>
      <c r="L8487" s="12">
        <f t="shared" si="793"/>
        <v>0</v>
      </c>
      <c r="M8487" s="12">
        <f t="shared" si="794"/>
        <v>0</v>
      </c>
      <c r="N8487" s="11">
        <f t="shared" si="795"/>
        <v>249045.15625</v>
      </c>
      <c r="O8487" s="12">
        <f t="shared" si="796"/>
        <v>20753.763020833332</v>
      </c>
      <c r="P8487" s="13">
        <f>IF(H8487&lt;Constants!$B$2,1,0)</f>
        <v>0</v>
      </c>
      <c r="Q8487" s="13">
        <f>IF(N8487&lt;Constants!$B$2,1,0)</f>
        <v>0</v>
      </c>
      <c r="R8487" s="13">
        <f t="shared" si="797"/>
        <v>0</v>
      </c>
      <c r="S8487" s="6">
        <v>0</v>
      </c>
    </row>
    <row r="8488" spans="1:19" x14ac:dyDescent="0.35">
      <c r="A8488" s="6">
        <v>4708</v>
      </c>
      <c r="B8488" s="6">
        <v>2</v>
      </c>
      <c r="C8488" s="7">
        <v>921.93707275390602</v>
      </c>
      <c r="D8488" s="6">
        <v>2</v>
      </c>
      <c r="E8488" s="8">
        <v>1.35540294647217</v>
      </c>
      <c r="F8488" s="9">
        <v>1.09571466539344</v>
      </c>
      <c r="G8488" s="10">
        <v>0</v>
      </c>
      <c r="H8488" s="10">
        <v>74293.796875</v>
      </c>
      <c r="I8488" s="11">
        <f>H8488/Constants!$B$4</f>
        <v>6191.149739583333</v>
      </c>
      <c r="J8488" s="11">
        <f>G8488*Constants!$B$4/D8488</f>
        <v>0</v>
      </c>
      <c r="K8488" s="11">
        <f t="shared" si="792"/>
        <v>0</v>
      </c>
      <c r="L8488" s="12">
        <f t="shared" si="793"/>
        <v>0</v>
      </c>
      <c r="M8488" s="12">
        <f t="shared" si="794"/>
        <v>0</v>
      </c>
      <c r="N8488" s="11">
        <f t="shared" si="795"/>
        <v>74293.796875</v>
      </c>
      <c r="O8488" s="12">
        <f t="shared" si="796"/>
        <v>6191.149739583333</v>
      </c>
      <c r="P8488" s="13">
        <f>IF(H8488&lt;Constants!$B$2,1,0)</f>
        <v>0</v>
      </c>
      <c r="Q8488" s="13">
        <f>IF(N8488&lt;Constants!$B$2,1,0)</f>
        <v>0</v>
      </c>
      <c r="R8488" s="13">
        <f t="shared" si="797"/>
        <v>0</v>
      </c>
      <c r="S8488" s="6">
        <v>0</v>
      </c>
    </row>
    <row r="8489" spans="1:19" x14ac:dyDescent="0.35">
      <c r="A8489" s="6">
        <v>4708</v>
      </c>
      <c r="B8489" s="6">
        <v>3</v>
      </c>
      <c r="C8489" s="7">
        <v>921.93707275390602</v>
      </c>
      <c r="D8489" s="6">
        <v>2</v>
      </c>
      <c r="E8489" s="8">
        <v>1.6817928552627599</v>
      </c>
      <c r="F8489" s="9">
        <v>1.0211554894835999</v>
      </c>
      <c r="G8489" s="10">
        <v>300</v>
      </c>
      <c r="H8489" s="10">
        <v>109583.515625</v>
      </c>
      <c r="I8489" s="11">
        <f>H8489/Constants!$B$4</f>
        <v>9131.9596354166661</v>
      </c>
      <c r="J8489" s="11">
        <f>G8489*Constants!$B$4/D8489</f>
        <v>1800</v>
      </c>
      <c r="K8489" s="11">
        <f t="shared" si="792"/>
        <v>1762.7090277018078</v>
      </c>
      <c r="L8489" s="12">
        <f t="shared" si="793"/>
        <v>150</v>
      </c>
      <c r="M8489" s="12">
        <f t="shared" si="794"/>
        <v>146.89241897515066</v>
      </c>
      <c r="N8489" s="11">
        <f t="shared" si="795"/>
        <v>107820.80659729819</v>
      </c>
      <c r="O8489" s="12">
        <f t="shared" si="796"/>
        <v>8985.0672164415155</v>
      </c>
      <c r="P8489" s="13">
        <f>IF(H8489&lt;Constants!$B$2,1,0)</f>
        <v>0</v>
      </c>
      <c r="Q8489" s="13">
        <f>IF(N8489&lt;Constants!$B$2,1,0)</f>
        <v>0</v>
      </c>
      <c r="R8489" s="13">
        <f t="shared" si="797"/>
        <v>0</v>
      </c>
      <c r="S8489" s="6">
        <v>0</v>
      </c>
    </row>
    <row r="8490" spans="1:19" x14ac:dyDescent="0.35">
      <c r="A8490" s="6">
        <v>4708</v>
      </c>
      <c r="B8490" s="6">
        <v>4</v>
      </c>
      <c r="C8490" s="7">
        <v>1382.90563964844</v>
      </c>
      <c r="D8490" s="6">
        <v>3</v>
      </c>
      <c r="E8490" s="8">
        <v>2.2795071601867698</v>
      </c>
      <c r="F8490" s="9">
        <v>1.0247403385684399</v>
      </c>
      <c r="G8490" s="10">
        <v>3000</v>
      </c>
      <c r="H8490" s="10">
        <v>84209.0859375</v>
      </c>
      <c r="I8490" s="11">
        <f>H8490/Constants!$B$4</f>
        <v>7017.423828125</v>
      </c>
      <c r="J8490" s="11">
        <f>G8490*Constants!$B$4/D8490</f>
        <v>12000</v>
      </c>
      <c r="K8490" s="11">
        <f t="shared" si="792"/>
        <v>11710.283618544747</v>
      </c>
      <c r="L8490" s="12">
        <f t="shared" si="793"/>
        <v>1000</v>
      </c>
      <c r="M8490" s="12">
        <f t="shared" si="794"/>
        <v>975.85696821206227</v>
      </c>
      <c r="N8490" s="11">
        <f t="shared" si="795"/>
        <v>72498.802318955248</v>
      </c>
      <c r="O8490" s="12">
        <f t="shared" si="796"/>
        <v>6041.5668599129376</v>
      </c>
      <c r="P8490" s="13">
        <f>IF(H8490&lt;Constants!$B$2,1,0)</f>
        <v>0</v>
      </c>
      <c r="Q8490" s="13">
        <f>IF(N8490&lt;Constants!$B$2,1,0)</f>
        <v>1</v>
      </c>
      <c r="R8490" s="13">
        <f t="shared" si="797"/>
        <v>1</v>
      </c>
      <c r="S8490" s="6">
        <v>0</v>
      </c>
    </row>
    <row r="8491" spans="1:19" x14ac:dyDescent="0.35">
      <c r="A8491" s="6">
        <v>4708</v>
      </c>
      <c r="B8491" s="6">
        <v>5</v>
      </c>
      <c r="C8491" s="7">
        <v>1382.90563964844</v>
      </c>
      <c r="D8491" s="6">
        <v>3</v>
      </c>
      <c r="E8491" s="8">
        <v>1.98817682266235</v>
      </c>
      <c r="F8491" s="9">
        <v>0.86215428673749905</v>
      </c>
      <c r="G8491" s="10">
        <v>400</v>
      </c>
      <c r="H8491" s="10">
        <v>162140.046875</v>
      </c>
      <c r="I8491" s="11">
        <f>H8491/Constants!$B$4</f>
        <v>13511.670572916666</v>
      </c>
      <c r="J8491" s="11">
        <f>G8491*Constants!$B$4/D8491</f>
        <v>1600</v>
      </c>
      <c r="K8491" s="11">
        <f t="shared" si="792"/>
        <v>1855.8163250044288</v>
      </c>
      <c r="L8491" s="12">
        <f t="shared" si="793"/>
        <v>133.33333333333334</v>
      </c>
      <c r="M8491" s="12">
        <f t="shared" si="794"/>
        <v>154.65136041703573</v>
      </c>
      <c r="N8491" s="11">
        <f t="shared" si="795"/>
        <v>160284.23054999558</v>
      </c>
      <c r="O8491" s="12">
        <f t="shared" si="796"/>
        <v>13357.01921249963</v>
      </c>
      <c r="P8491" s="13">
        <f>IF(H8491&lt;Constants!$B$2,1,0)</f>
        <v>0</v>
      </c>
      <c r="Q8491" s="13">
        <f>IF(N8491&lt;Constants!$B$2,1,0)</f>
        <v>0</v>
      </c>
      <c r="R8491" s="13">
        <f t="shared" si="797"/>
        <v>0</v>
      </c>
      <c r="S8491" s="6">
        <v>0</v>
      </c>
    </row>
    <row r="8492" spans="1:19" x14ac:dyDescent="0.35">
      <c r="A8492" s="6">
        <v>4708</v>
      </c>
      <c r="B8492" s="6">
        <v>6</v>
      </c>
      <c r="C8492" s="7">
        <v>1843.87414550781</v>
      </c>
      <c r="D8492" s="6">
        <v>4</v>
      </c>
      <c r="E8492" s="8">
        <v>2.2795071601867698</v>
      </c>
      <c r="F8492" s="9">
        <v>0.98868303650603295</v>
      </c>
      <c r="G8492" s="10">
        <v>1000</v>
      </c>
      <c r="H8492" s="10">
        <v>108885.2421875</v>
      </c>
      <c r="I8492" s="11">
        <f>H8492/Constants!$B$4</f>
        <v>9073.7701822916661</v>
      </c>
      <c r="J8492" s="11">
        <f>G8492*Constants!$B$4/D8492</f>
        <v>3000</v>
      </c>
      <c r="K8492" s="11">
        <f t="shared" si="792"/>
        <v>3034.3395094568245</v>
      </c>
      <c r="L8492" s="12">
        <f t="shared" si="793"/>
        <v>250</v>
      </c>
      <c r="M8492" s="12">
        <f t="shared" si="794"/>
        <v>252.86162578806872</v>
      </c>
      <c r="N8492" s="11">
        <f t="shared" si="795"/>
        <v>105850.90267804317</v>
      </c>
      <c r="O8492" s="12">
        <f t="shared" si="796"/>
        <v>8820.9085565035966</v>
      </c>
      <c r="P8492" s="13">
        <f>IF(H8492&lt;Constants!$B$2,1,0)</f>
        <v>0</v>
      </c>
      <c r="Q8492" s="13">
        <f>IF(N8492&lt;Constants!$B$2,1,0)</f>
        <v>0</v>
      </c>
      <c r="R8492" s="13">
        <f t="shared" si="797"/>
        <v>0</v>
      </c>
      <c r="S8492" s="6">
        <v>0</v>
      </c>
    </row>
    <row r="8493" spans="1:19" x14ac:dyDescent="0.35">
      <c r="A8493" s="6">
        <v>4708</v>
      </c>
      <c r="B8493" s="6">
        <v>7</v>
      </c>
      <c r="C8493" s="7">
        <v>1843.87414550781</v>
      </c>
      <c r="D8493" s="6">
        <v>4</v>
      </c>
      <c r="E8493" s="8">
        <v>2.5588865280151398</v>
      </c>
      <c r="F8493" s="9">
        <v>1.3049556469357999</v>
      </c>
      <c r="G8493" s="10">
        <v>0</v>
      </c>
      <c r="H8493" s="10">
        <v>132079.53125</v>
      </c>
      <c r="I8493" s="11">
        <f>H8493/Constants!$B$4</f>
        <v>11006.627604166666</v>
      </c>
      <c r="J8493" s="11">
        <f>G8493*Constants!$B$4/D8493</f>
        <v>0</v>
      </c>
      <c r="K8493" s="11">
        <f t="shared" si="792"/>
        <v>0</v>
      </c>
      <c r="L8493" s="12">
        <f t="shared" si="793"/>
        <v>0</v>
      </c>
      <c r="M8493" s="12">
        <f t="shared" si="794"/>
        <v>0</v>
      </c>
      <c r="N8493" s="11">
        <f t="shared" si="795"/>
        <v>132079.53125</v>
      </c>
      <c r="O8493" s="12">
        <f t="shared" si="796"/>
        <v>11006.627604166666</v>
      </c>
      <c r="P8493" s="13">
        <f>IF(H8493&lt;Constants!$B$2,1,0)</f>
        <v>0</v>
      </c>
      <c r="Q8493" s="13">
        <f>IF(N8493&lt;Constants!$B$2,1,0)</f>
        <v>0</v>
      </c>
      <c r="R8493" s="13">
        <f t="shared" si="797"/>
        <v>0</v>
      </c>
      <c r="S8493" s="6">
        <v>0</v>
      </c>
    </row>
    <row r="8494" spans="1:19" x14ac:dyDescent="0.35">
      <c r="A8494" s="6">
        <v>4708</v>
      </c>
      <c r="B8494" s="6">
        <v>8</v>
      </c>
      <c r="C8494" s="7">
        <v>2304.8427734375</v>
      </c>
      <c r="D8494" s="6">
        <v>5</v>
      </c>
      <c r="E8494" s="8">
        <v>2.8284270763397199</v>
      </c>
      <c r="F8494" s="9">
        <v>0.98435857519119896</v>
      </c>
      <c r="G8494" s="10">
        <v>2000</v>
      </c>
      <c r="H8494" s="10">
        <v>54009.19921875</v>
      </c>
      <c r="I8494" s="11">
        <f>H8494/Constants!$B$4</f>
        <v>4500.7666015625</v>
      </c>
      <c r="J8494" s="11">
        <f>G8494*Constants!$B$4/D8494</f>
        <v>4800</v>
      </c>
      <c r="K8494" s="11">
        <f t="shared" si="792"/>
        <v>4876.2718393220293</v>
      </c>
      <c r="L8494" s="12">
        <f t="shared" si="793"/>
        <v>400</v>
      </c>
      <c r="M8494" s="12">
        <f t="shared" si="794"/>
        <v>406.35598661016911</v>
      </c>
      <c r="N8494" s="11">
        <f t="shared" si="795"/>
        <v>49132.927379427972</v>
      </c>
      <c r="O8494" s="12">
        <f t="shared" si="796"/>
        <v>4094.4106149523309</v>
      </c>
      <c r="P8494" s="13">
        <f>IF(H8494&lt;Constants!$B$2,1,0)</f>
        <v>1</v>
      </c>
      <c r="Q8494" s="13">
        <f>IF(N8494&lt;Constants!$B$2,1,0)</f>
        <v>1</v>
      </c>
      <c r="R8494" s="13">
        <f t="shared" si="797"/>
        <v>0</v>
      </c>
      <c r="S8494" s="6">
        <v>1</v>
      </c>
    </row>
    <row r="8495" spans="1:19" x14ac:dyDescent="0.35">
      <c r="A8495" s="6">
        <v>4708</v>
      </c>
      <c r="B8495" s="6">
        <v>9</v>
      </c>
      <c r="C8495" s="7">
        <v>2304.8427734375</v>
      </c>
      <c r="D8495" s="6">
        <v>5</v>
      </c>
      <c r="E8495" s="8">
        <v>2.8284270763397199</v>
      </c>
      <c r="F8495" s="9">
        <v>0.94861187378498302</v>
      </c>
      <c r="G8495" s="10">
        <v>0</v>
      </c>
      <c r="H8495" s="10">
        <v>67965.515625</v>
      </c>
      <c r="I8495" s="11">
        <f>H8495/Constants!$B$4</f>
        <v>5663.79296875</v>
      </c>
      <c r="J8495" s="11">
        <f>G8495*Constants!$B$4/D8495</f>
        <v>0</v>
      </c>
      <c r="K8495" s="11">
        <f t="shared" si="792"/>
        <v>0</v>
      </c>
      <c r="L8495" s="12">
        <f t="shared" si="793"/>
        <v>0</v>
      </c>
      <c r="M8495" s="12">
        <f t="shared" si="794"/>
        <v>0</v>
      </c>
      <c r="N8495" s="11">
        <f t="shared" si="795"/>
        <v>67965.515625</v>
      </c>
      <c r="O8495" s="12">
        <f t="shared" si="796"/>
        <v>5663.79296875</v>
      </c>
      <c r="P8495" s="13">
        <f>IF(H8495&lt;Constants!$B$2,1,0)</f>
        <v>1</v>
      </c>
      <c r="Q8495" s="13">
        <f>IF(N8495&lt;Constants!$B$2,1,0)</f>
        <v>1</v>
      </c>
      <c r="R8495" s="13">
        <f t="shared" si="797"/>
        <v>0</v>
      </c>
      <c r="S8495" s="6">
        <v>1</v>
      </c>
    </row>
    <row r="8496" spans="1:19" x14ac:dyDescent="0.35">
      <c r="A8496" s="6">
        <v>4708</v>
      </c>
      <c r="B8496" s="6">
        <v>10</v>
      </c>
      <c r="C8496" s="7">
        <v>3226.77978515625</v>
      </c>
      <c r="D8496" s="6">
        <v>7</v>
      </c>
      <c r="E8496" s="8">
        <v>3.5914680957794198</v>
      </c>
      <c r="F8496" s="9">
        <v>1.0036324342588301</v>
      </c>
      <c r="G8496" s="10">
        <v>0</v>
      </c>
      <c r="H8496" s="10">
        <v>73803.0859375</v>
      </c>
      <c r="I8496" s="11">
        <f>H8496/Constants!$B$4</f>
        <v>6150.257161458333</v>
      </c>
      <c r="J8496" s="11">
        <f>G8496*Constants!$B$4/D8496</f>
        <v>0</v>
      </c>
      <c r="K8496" s="11">
        <f t="shared" si="792"/>
        <v>0</v>
      </c>
      <c r="L8496" s="12">
        <f t="shared" si="793"/>
        <v>0</v>
      </c>
      <c r="M8496" s="12">
        <f t="shared" si="794"/>
        <v>0</v>
      </c>
      <c r="N8496" s="11">
        <f t="shared" si="795"/>
        <v>73803.0859375</v>
      </c>
      <c r="O8496" s="12">
        <f t="shared" si="796"/>
        <v>6150.257161458333</v>
      </c>
      <c r="P8496" s="13">
        <f>IF(H8496&lt;Constants!$B$2,1,0)</f>
        <v>0</v>
      </c>
      <c r="Q8496" s="13">
        <f>IF(N8496&lt;Constants!$B$2,1,0)</f>
        <v>0</v>
      </c>
      <c r="R8496" s="13">
        <f t="shared" si="797"/>
        <v>0</v>
      </c>
      <c r="S8496" s="6">
        <v>0</v>
      </c>
    </row>
    <row r="8497" spans="1:19" x14ac:dyDescent="0.35">
      <c r="A8497" s="6">
        <v>4708</v>
      </c>
      <c r="B8497" s="6">
        <v>11</v>
      </c>
      <c r="C8497" s="7">
        <v>3226.77978515625</v>
      </c>
      <c r="D8497" s="6">
        <v>7</v>
      </c>
      <c r="E8497" s="8">
        <v>3.8336586952209499</v>
      </c>
      <c r="F8497" s="9">
        <v>1.0924510257916</v>
      </c>
      <c r="G8497" s="10">
        <v>300</v>
      </c>
      <c r="H8497" s="10">
        <v>79657.015625</v>
      </c>
      <c r="I8497" s="11">
        <f>H8497/Constants!$B$4</f>
        <v>6638.084635416667</v>
      </c>
      <c r="J8497" s="11">
        <f>G8497*Constants!$B$4/D8497</f>
        <v>514.28571428571433</v>
      </c>
      <c r="K8497" s="11">
        <f t="shared" si="792"/>
        <v>470.76317577994695</v>
      </c>
      <c r="L8497" s="12">
        <f t="shared" si="793"/>
        <v>42.857142857142854</v>
      </c>
      <c r="M8497" s="12">
        <f t="shared" si="794"/>
        <v>39.230264648328905</v>
      </c>
      <c r="N8497" s="11">
        <f t="shared" si="795"/>
        <v>79186.252449220046</v>
      </c>
      <c r="O8497" s="12">
        <f t="shared" si="796"/>
        <v>6598.8543707683384</v>
      </c>
      <c r="P8497" s="13">
        <f>IF(H8497&lt;Constants!$B$2,1,0)</f>
        <v>0</v>
      </c>
      <c r="Q8497" s="13">
        <f>IF(N8497&lt;Constants!$B$2,1,0)</f>
        <v>0</v>
      </c>
      <c r="R8497" s="13">
        <f t="shared" si="797"/>
        <v>0</v>
      </c>
      <c r="S8497" s="6">
        <v>0</v>
      </c>
    </row>
    <row r="8498" spans="1:19" x14ac:dyDescent="0.35">
      <c r="A8498" s="6">
        <v>4708</v>
      </c>
      <c r="B8498" s="6">
        <v>12</v>
      </c>
      <c r="C8498" s="7">
        <v>5070.65380859375</v>
      </c>
      <c r="D8498" s="6">
        <v>11</v>
      </c>
      <c r="E8498" s="8">
        <v>4.9781064987182599</v>
      </c>
      <c r="F8498" s="9">
        <v>0.92613391222184105</v>
      </c>
      <c r="G8498" s="10">
        <v>0</v>
      </c>
      <c r="H8498" s="10">
        <v>52966.1171875</v>
      </c>
      <c r="I8498" s="11">
        <f>H8498/Constants!$B$4</f>
        <v>4413.843098958333</v>
      </c>
      <c r="J8498" s="11">
        <f>G8498*Constants!$B$4/D8498</f>
        <v>0</v>
      </c>
      <c r="K8498" s="11">
        <f t="shared" si="792"/>
        <v>0</v>
      </c>
      <c r="L8498" s="12">
        <f t="shared" si="793"/>
        <v>0</v>
      </c>
      <c r="M8498" s="12">
        <f t="shared" si="794"/>
        <v>0</v>
      </c>
      <c r="N8498" s="11">
        <f t="shared" si="795"/>
        <v>52966.1171875</v>
      </c>
      <c r="O8498" s="12">
        <f t="shared" si="796"/>
        <v>4413.843098958333</v>
      </c>
      <c r="P8498" s="13">
        <f>IF(H8498&lt;Constants!$B$2,1,0)</f>
        <v>1</v>
      </c>
      <c r="Q8498" s="13">
        <f>IF(N8498&lt;Constants!$B$2,1,0)</f>
        <v>1</v>
      </c>
      <c r="R8498" s="13">
        <f t="shared" si="797"/>
        <v>0</v>
      </c>
      <c r="S8498" s="6">
        <v>1</v>
      </c>
    </row>
    <row r="8499" spans="1:19" x14ac:dyDescent="0.35">
      <c r="A8499" s="6">
        <v>4709</v>
      </c>
      <c r="B8499" s="6">
        <v>1</v>
      </c>
      <c r="C8499" s="7">
        <v>266.06735229492199</v>
      </c>
      <c r="D8499" s="6">
        <v>1</v>
      </c>
      <c r="E8499" s="8">
        <v>1</v>
      </c>
      <c r="F8499" s="9">
        <v>1.0905334883540001</v>
      </c>
      <c r="G8499" s="10">
        <v>0</v>
      </c>
      <c r="H8499" s="10">
        <v>295342.40625</v>
      </c>
      <c r="I8499" s="11">
        <f>H8499/Constants!$B$4</f>
        <v>24611.8671875</v>
      </c>
      <c r="J8499" s="11">
        <f>G8499*Constants!$B$4/D8499</f>
        <v>0</v>
      </c>
      <c r="K8499" s="11">
        <f t="shared" si="792"/>
        <v>0</v>
      </c>
      <c r="L8499" s="12">
        <f t="shared" si="793"/>
        <v>0</v>
      </c>
      <c r="M8499" s="12">
        <f t="shared" si="794"/>
        <v>0</v>
      </c>
      <c r="N8499" s="11">
        <f t="shared" si="795"/>
        <v>295342.40625</v>
      </c>
      <c r="O8499" s="12">
        <f t="shared" si="796"/>
        <v>24611.8671875</v>
      </c>
      <c r="P8499" s="13">
        <f>IF(H8499&lt;Constants!$B$2,1,0)</f>
        <v>0</v>
      </c>
      <c r="Q8499" s="13">
        <f>IF(N8499&lt;Constants!$B$2,1,0)</f>
        <v>0</v>
      </c>
      <c r="R8499" s="13">
        <f t="shared" si="797"/>
        <v>0</v>
      </c>
      <c r="S8499" s="6">
        <v>0</v>
      </c>
    </row>
    <row r="8500" spans="1:19" x14ac:dyDescent="0.35">
      <c r="A8500" s="6">
        <v>4709</v>
      </c>
      <c r="B8500" s="6">
        <v>2</v>
      </c>
      <c r="C8500" s="7">
        <v>266.06735229492199</v>
      </c>
      <c r="D8500" s="6">
        <v>1</v>
      </c>
      <c r="E8500" s="8">
        <v>1</v>
      </c>
      <c r="F8500" s="9">
        <v>1.14849916555767</v>
      </c>
      <c r="G8500" s="10">
        <v>0</v>
      </c>
      <c r="H8500" s="10">
        <v>322906.0625</v>
      </c>
      <c r="I8500" s="11">
        <f>H8500/Constants!$B$4</f>
        <v>26908.838541666668</v>
      </c>
      <c r="J8500" s="11">
        <f>G8500*Constants!$B$4/D8500</f>
        <v>0</v>
      </c>
      <c r="K8500" s="11">
        <f t="shared" si="792"/>
        <v>0</v>
      </c>
      <c r="L8500" s="12">
        <f t="shared" si="793"/>
        <v>0</v>
      </c>
      <c r="M8500" s="12">
        <f t="shared" si="794"/>
        <v>0</v>
      </c>
      <c r="N8500" s="11">
        <f t="shared" si="795"/>
        <v>322906.0625</v>
      </c>
      <c r="O8500" s="12">
        <f t="shared" si="796"/>
        <v>26908.838541666668</v>
      </c>
      <c r="P8500" s="13">
        <f>IF(H8500&lt;Constants!$B$2,1,0)</f>
        <v>0</v>
      </c>
      <c r="Q8500" s="13">
        <f>IF(N8500&lt;Constants!$B$2,1,0)</f>
        <v>0</v>
      </c>
      <c r="R8500" s="13">
        <f t="shared" si="797"/>
        <v>0</v>
      </c>
      <c r="S8500" s="6">
        <v>0</v>
      </c>
    </row>
    <row r="8501" spans="1:19" x14ac:dyDescent="0.35">
      <c r="A8501" s="6">
        <v>4709</v>
      </c>
      <c r="B8501" s="6">
        <v>3</v>
      </c>
      <c r="C8501" s="7">
        <v>532.13470458984398</v>
      </c>
      <c r="D8501" s="6">
        <v>2</v>
      </c>
      <c r="E8501" s="8">
        <v>1.35540294647217</v>
      </c>
      <c r="F8501" s="9">
        <v>0.99002370566039299</v>
      </c>
      <c r="G8501" s="10">
        <v>0</v>
      </c>
      <c r="H8501" s="10">
        <v>160981.859375</v>
      </c>
      <c r="I8501" s="11">
        <f>H8501/Constants!$B$4</f>
        <v>13415.154947916666</v>
      </c>
      <c r="J8501" s="11">
        <f>G8501*Constants!$B$4/D8501</f>
        <v>0</v>
      </c>
      <c r="K8501" s="11">
        <f t="shared" si="792"/>
        <v>0</v>
      </c>
      <c r="L8501" s="12">
        <f t="shared" si="793"/>
        <v>0</v>
      </c>
      <c r="M8501" s="12">
        <f t="shared" si="794"/>
        <v>0</v>
      </c>
      <c r="N8501" s="11">
        <f t="shared" si="795"/>
        <v>160981.859375</v>
      </c>
      <c r="O8501" s="12">
        <f t="shared" si="796"/>
        <v>13415.154947916666</v>
      </c>
      <c r="P8501" s="13">
        <f>IF(H8501&lt;Constants!$B$2,1,0)</f>
        <v>0</v>
      </c>
      <c r="Q8501" s="13">
        <f>IF(N8501&lt;Constants!$B$2,1,0)</f>
        <v>0</v>
      </c>
      <c r="R8501" s="13">
        <f t="shared" si="797"/>
        <v>0</v>
      </c>
      <c r="S8501" s="6">
        <v>0</v>
      </c>
    </row>
    <row r="8502" spans="1:19" x14ac:dyDescent="0.35">
      <c r="A8502" s="6">
        <v>4709</v>
      </c>
      <c r="B8502" s="6">
        <v>4</v>
      </c>
      <c r="C8502" s="7">
        <v>532.13470458984398</v>
      </c>
      <c r="D8502" s="6">
        <v>2</v>
      </c>
      <c r="E8502" s="8">
        <v>1.6817928552627599</v>
      </c>
      <c r="F8502" s="9">
        <v>1.1393051392612801</v>
      </c>
      <c r="G8502" s="10">
        <v>100</v>
      </c>
      <c r="H8502" s="10">
        <v>137332.390625</v>
      </c>
      <c r="I8502" s="11">
        <f>H8502/Constants!$B$4</f>
        <v>11444.365885416666</v>
      </c>
      <c r="J8502" s="11">
        <f>G8502*Constants!$B$4/D8502</f>
        <v>600</v>
      </c>
      <c r="K8502" s="11">
        <f t="shared" si="792"/>
        <v>526.63678879657914</v>
      </c>
      <c r="L8502" s="12">
        <f t="shared" si="793"/>
        <v>50</v>
      </c>
      <c r="M8502" s="12">
        <f t="shared" si="794"/>
        <v>43.8863990663816</v>
      </c>
      <c r="N8502" s="11">
        <f t="shared" si="795"/>
        <v>136805.75383620342</v>
      </c>
      <c r="O8502" s="12">
        <f t="shared" si="796"/>
        <v>11400.479486350285</v>
      </c>
      <c r="P8502" s="13">
        <f>IF(H8502&lt;Constants!$B$2,1,0)</f>
        <v>0</v>
      </c>
      <c r="Q8502" s="13">
        <f>IF(N8502&lt;Constants!$B$2,1,0)</f>
        <v>0</v>
      </c>
      <c r="R8502" s="13">
        <f t="shared" si="797"/>
        <v>0</v>
      </c>
      <c r="S8502" s="6">
        <v>0</v>
      </c>
    </row>
    <row r="8503" spans="1:19" x14ac:dyDescent="0.35">
      <c r="A8503" s="6">
        <v>4709</v>
      </c>
      <c r="B8503" s="6">
        <v>5</v>
      </c>
      <c r="C8503" s="7">
        <v>532.13470458984398</v>
      </c>
      <c r="D8503" s="6">
        <v>2</v>
      </c>
      <c r="E8503" s="8">
        <v>1.35540294647217</v>
      </c>
      <c r="F8503" s="9">
        <v>1.0954830173573999</v>
      </c>
      <c r="G8503" s="10">
        <v>130</v>
      </c>
      <c r="H8503" s="10">
        <v>145345.984375</v>
      </c>
      <c r="I8503" s="11">
        <f>H8503/Constants!$B$4</f>
        <v>12112.165364583334</v>
      </c>
      <c r="J8503" s="11">
        <f>G8503*Constants!$B$4/D8503</f>
        <v>780</v>
      </c>
      <c r="K8503" s="11">
        <f t="shared" si="792"/>
        <v>712.01468908351501</v>
      </c>
      <c r="L8503" s="12">
        <f t="shared" si="793"/>
        <v>65</v>
      </c>
      <c r="M8503" s="12">
        <f t="shared" si="794"/>
        <v>59.334557423626251</v>
      </c>
      <c r="N8503" s="11">
        <f t="shared" si="795"/>
        <v>144633.9696859165</v>
      </c>
      <c r="O8503" s="12">
        <f t="shared" si="796"/>
        <v>12052.830807159708</v>
      </c>
      <c r="P8503" s="13">
        <f>IF(H8503&lt;Constants!$B$2,1,0)</f>
        <v>0</v>
      </c>
      <c r="Q8503" s="13">
        <f>IF(N8503&lt;Constants!$B$2,1,0)</f>
        <v>0</v>
      </c>
      <c r="R8503" s="13">
        <f t="shared" si="797"/>
        <v>0</v>
      </c>
      <c r="S8503" s="6">
        <v>0</v>
      </c>
    </row>
    <row r="8504" spans="1:19" x14ac:dyDescent="0.35">
      <c r="A8504" s="6">
        <v>4709</v>
      </c>
      <c r="B8504" s="6">
        <v>6</v>
      </c>
      <c r="C8504" s="7">
        <v>798.20202636718795</v>
      </c>
      <c r="D8504" s="6">
        <v>3</v>
      </c>
      <c r="E8504" s="8">
        <v>1.6817928552627599</v>
      </c>
      <c r="F8504" s="9">
        <v>1.06668128009983</v>
      </c>
      <c r="G8504" s="10">
        <v>320</v>
      </c>
      <c r="H8504" s="10">
        <v>176609.875</v>
      </c>
      <c r="I8504" s="11">
        <f>H8504/Constants!$B$4</f>
        <v>14717.489583333334</v>
      </c>
      <c r="J8504" s="11">
        <f>G8504*Constants!$B$4/D8504</f>
        <v>1280</v>
      </c>
      <c r="K8504" s="11">
        <f t="shared" si="792"/>
        <v>1199.9835601129193</v>
      </c>
      <c r="L8504" s="12">
        <f t="shared" si="793"/>
        <v>106.66666666666667</v>
      </c>
      <c r="M8504" s="12">
        <f t="shared" si="794"/>
        <v>99.998630009409936</v>
      </c>
      <c r="N8504" s="11">
        <f t="shared" si="795"/>
        <v>175409.89143988708</v>
      </c>
      <c r="O8504" s="12">
        <f t="shared" si="796"/>
        <v>14617.490953323924</v>
      </c>
      <c r="P8504" s="13">
        <f>IF(H8504&lt;Constants!$B$2,1,0)</f>
        <v>0</v>
      </c>
      <c r="Q8504" s="13">
        <f>IF(N8504&lt;Constants!$B$2,1,0)</f>
        <v>0</v>
      </c>
      <c r="R8504" s="13">
        <f t="shared" si="797"/>
        <v>0</v>
      </c>
      <c r="S8504" s="6">
        <v>0</v>
      </c>
    </row>
    <row r="8505" spans="1:19" x14ac:dyDescent="0.35">
      <c r="A8505" s="6">
        <v>4709</v>
      </c>
      <c r="B8505" s="6">
        <v>7</v>
      </c>
      <c r="C8505" s="7">
        <v>798.20202636718795</v>
      </c>
      <c r="D8505" s="6">
        <v>3</v>
      </c>
      <c r="E8505" s="8">
        <v>2.2795071601867698</v>
      </c>
      <c r="F8505" s="9">
        <v>1.13125048447667</v>
      </c>
      <c r="G8505" s="10">
        <v>0</v>
      </c>
      <c r="H8505" s="10">
        <v>110746.8359375</v>
      </c>
      <c r="I8505" s="11">
        <f>H8505/Constants!$B$4</f>
        <v>9228.9029947916661</v>
      </c>
      <c r="J8505" s="11">
        <f>G8505*Constants!$B$4/D8505</f>
        <v>0</v>
      </c>
      <c r="K8505" s="11">
        <f t="shared" si="792"/>
        <v>0</v>
      </c>
      <c r="L8505" s="12">
        <f t="shared" si="793"/>
        <v>0</v>
      </c>
      <c r="M8505" s="12">
        <f t="shared" si="794"/>
        <v>0</v>
      </c>
      <c r="N8505" s="11">
        <f t="shared" si="795"/>
        <v>110746.8359375</v>
      </c>
      <c r="O8505" s="12">
        <f t="shared" si="796"/>
        <v>9228.9029947916661</v>
      </c>
      <c r="P8505" s="13">
        <f>IF(H8505&lt;Constants!$B$2,1,0)</f>
        <v>0</v>
      </c>
      <c r="Q8505" s="13">
        <f>IF(N8505&lt;Constants!$B$2,1,0)</f>
        <v>0</v>
      </c>
      <c r="R8505" s="13">
        <f t="shared" si="797"/>
        <v>0</v>
      </c>
      <c r="S8505" s="6">
        <v>0</v>
      </c>
    </row>
    <row r="8506" spans="1:19" x14ac:dyDescent="0.35">
      <c r="A8506" s="6">
        <v>4709</v>
      </c>
      <c r="B8506" s="6">
        <v>8</v>
      </c>
      <c r="C8506" s="7">
        <v>798.20202636718795</v>
      </c>
      <c r="D8506" s="6">
        <v>3</v>
      </c>
      <c r="E8506" s="8">
        <v>2.2795071601867698</v>
      </c>
      <c r="F8506" s="9">
        <v>1.0598597960727101</v>
      </c>
      <c r="G8506" s="10">
        <v>300</v>
      </c>
      <c r="H8506" s="10">
        <v>129330.4765625</v>
      </c>
      <c r="I8506" s="11">
        <f>H8506/Constants!$B$4</f>
        <v>10777.539713541666</v>
      </c>
      <c r="J8506" s="11">
        <f>G8506*Constants!$B$4/D8506</f>
        <v>1200</v>
      </c>
      <c r="K8506" s="11">
        <f t="shared" si="792"/>
        <v>1132.2252287015478</v>
      </c>
      <c r="L8506" s="12">
        <f t="shared" si="793"/>
        <v>100</v>
      </c>
      <c r="M8506" s="12">
        <f t="shared" si="794"/>
        <v>94.352102391795654</v>
      </c>
      <c r="N8506" s="11">
        <f t="shared" si="795"/>
        <v>128198.25133379846</v>
      </c>
      <c r="O8506" s="12">
        <f t="shared" si="796"/>
        <v>10683.18761114987</v>
      </c>
      <c r="P8506" s="13">
        <f>IF(H8506&lt;Constants!$B$2,1,0)</f>
        <v>0</v>
      </c>
      <c r="Q8506" s="13">
        <f>IF(N8506&lt;Constants!$B$2,1,0)</f>
        <v>0</v>
      </c>
      <c r="R8506" s="13">
        <f t="shared" si="797"/>
        <v>0</v>
      </c>
      <c r="S8506" s="6">
        <v>0</v>
      </c>
    </row>
    <row r="8507" spans="1:19" x14ac:dyDescent="0.35">
      <c r="A8507" s="6">
        <v>4709</v>
      </c>
      <c r="B8507" s="6">
        <v>9</v>
      </c>
      <c r="C8507" s="7">
        <v>1064.26940917969</v>
      </c>
      <c r="D8507" s="6">
        <v>4</v>
      </c>
      <c r="E8507" s="8">
        <v>2.2795071601867698</v>
      </c>
      <c r="F8507" s="9">
        <v>1.0624023095802999</v>
      </c>
      <c r="G8507" s="10">
        <v>500</v>
      </c>
      <c r="H8507" s="10">
        <v>83049.765625</v>
      </c>
      <c r="I8507" s="11">
        <f>H8507/Constants!$B$4</f>
        <v>6920.813802083333</v>
      </c>
      <c r="J8507" s="11">
        <f>G8507*Constants!$B$4/D8507</f>
        <v>1500</v>
      </c>
      <c r="K8507" s="11">
        <f t="shared" si="792"/>
        <v>1411.8945210054865</v>
      </c>
      <c r="L8507" s="12">
        <f t="shared" si="793"/>
        <v>125</v>
      </c>
      <c r="M8507" s="12">
        <f t="shared" si="794"/>
        <v>117.65787675045721</v>
      </c>
      <c r="N8507" s="11">
        <f t="shared" si="795"/>
        <v>81637.871103994519</v>
      </c>
      <c r="O8507" s="12">
        <f t="shared" si="796"/>
        <v>6803.155925332876</v>
      </c>
      <c r="P8507" s="13">
        <f>IF(H8507&lt;Constants!$B$2,1,0)</f>
        <v>0</v>
      </c>
      <c r="Q8507" s="13">
        <f>IF(N8507&lt;Constants!$B$2,1,0)</f>
        <v>0</v>
      </c>
      <c r="R8507" s="13">
        <f t="shared" si="797"/>
        <v>0</v>
      </c>
      <c r="S8507" s="6">
        <v>0</v>
      </c>
    </row>
    <row r="8508" spans="1:19" x14ac:dyDescent="0.35">
      <c r="A8508" s="6">
        <v>4709</v>
      </c>
      <c r="B8508" s="6">
        <v>10</v>
      </c>
      <c r="C8508" s="7">
        <v>1064.26940917969</v>
      </c>
      <c r="D8508" s="6">
        <v>4</v>
      </c>
      <c r="E8508" s="8">
        <v>2.5588865280151398</v>
      </c>
      <c r="F8508" s="9">
        <v>1.0051093385393099</v>
      </c>
      <c r="G8508" s="10">
        <v>0</v>
      </c>
      <c r="H8508" s="10">
        <v>92282.125</v>
      </c>
      <c r="I8508" s="11">
        <f>H8508/Constants!$B$4</f>
        <v>7690.177083333333</v>
      </c>
      <c r="J8508" s="11">
        <f>G8508*Constants!$B$4/D8508</f>
        <v>0</v>
      </c>
      <c r="K8508" s="11">
        <f t="shared" si="792"/>
        <v>0</v>
      </c>
      <c r="L8508" s="12">
        <f t="shared" si="793"/>
        <v>0</v>
      </c>
      <c r="M8508" s="12">
        <f t="shared" si="794"/>
        <v>0</v>
      </c>
      <c r="N8508" s="11">
        <f t="shared" si="795"/>
        <v>92282.125</v>
      </c>
      <c r="O8508" s="12">
        <f t="shared" si="796"/>
        <v>7690.177083333333</v>
      </c>
      <c r="P8508" s="13">
        <f>IF(H8508&lt;Constants!$B$2,1,0)</f>
        <v>0</v>
      </c>
      <c r="Q8508" s="13">
        <f>IF(N8508&lt;Constants!$B$2,1,0)</f>
        <v>0</v>
      </c>
      <c r="R8508" s="13">
        <f t="shared" si="797"/>
        <v>0</v>
      </c>
      <c r="S8508" s="6">
        <v>0</v>
      </c>
    </row>
    <row r="8509" spans="1:19" x14ac:dyDescent="0.35">
      <c r="A8509" s="6">
        <v>4709</v>
      </c>
      <c r="B8509" s="6">
        <v>11</v>
      </c>
      <c r="C8509" s="7">
        <v>1330.33679199219</v>
      </c>
      <c r="D8509" s="6">
        <v>5</v>
      </c>
      <c r="E8509" s="8">
        <v>3.08965063095093</v>
      </c>
      <c r="F8509" s="9">
        <v>1.01615792737628</v>
      </c>
      <c r="G8509" s="10">
        <v>850</v>
      </c>
      <c r="H8509" s="10">
        <v>173613.90625</v>
      </c>
      <c r="I8509" s="11">
        <f>H8509/Constants!$B$4</f>
        <v>14467.825520833334</v>
      </c>
      <c r="J8509" s="11">
        <f>G8509*Constants!$B$4/D8509</f>
        <v>2040</v>
      </c>
      <c r="K8509" s="11">
        <f t="shared" si="792"/>
        <v>2007.5619596525519</v>
      </c>
      <c r="L8509" s="12">
        <f t="shared" si="793"/>
        <v>170</v>
      </c>
      <c r="M8509" s="12">
        <f t="shared" si="794"/>
        <v>167.29682997104598</v>
      </c>
      <c r="N8509" s="11">
        <f t="shared" si="795"/>
        <v>171606.34429034745</v>
      </c>
      <c r="O8509" s="12">
        <f t="shared" si="796"/>
        <v>14300.528690862287</v>
      </c>
      <c r="P8509" s="13">
        <f>IF(H8509&lt;Constants!$B$2,1,0)</f>
        <v>0</v>
      </c>
      <c r="Q8509" s="13">
        <f>IF(N8509&lt;Constants!$B$2,1,0)</f>
        <v>0</v>
      </c>
      <c r="R8509" s="13">
        <f t="shared" si="797"/>
        <v>0</v>
      </c>
      <c r="S8509" s="6">
        <v>0</v>
      </c>
    </row>
    <row r="8510" spans="1:19" x14ac:dyDescent="0.35">
      <c r="A8510" s="6">
        <v>4709</v>
      </c>
      <c r="B8510" s="6">
        <v>12</v>
      </c>
      <c r="C8510" s="7">
        <v>1596.40405273438</v>
      </c>
      <c r="D8510" s="6">
        <v>6</v>
      </c>
      <c r="E8510" s="8">
        <v>3.08965063095093</v>
      </c>
      <c r="F8510" s="9">
        <v>1.05803021670581</v>
      </c>
      <c r="G8510" s="10">
        <v>0</v>
      </c>
      <c r="H8510" s="10">
        <v>87771.9453125</v>
      </c>
      <c r="I8510" s="11">
        <f>H8510/Constants!$B$4</f>
        <v>7314.328776041667</v>
      </c>
      <c r="J8510" s="11">
        <f>G8510*Constants!$B$4/D8510</f>
        <v>0</v>
      </c>
      <c r="K8510" s="11">
        <f t="shared" si="792"/>
        <v>0</v>
      </c>
      <c r="L8510" s="12">
        <f t="shared" si="793"/>
        <v>0</v>
      </c>
      <c r="M8510" s="12">
        <f t="shared" si="794"/>
        <v>0</v>
      </c>
      <c r="N8510" s="11">
        <f t="shared" si="795"/>
        <v>87771.9453125</v>
      </c>
      <c r="O8510" s="12">
        <f t="shared" si="796"/>
        <v>7314.328776041667</v>
      </c>
      <c r="P8510" s="13">
        <f>IF(H8510&lt;Constants!$B$2,1,0)</f>
        <v>0</v>
      </c>
      <c r="Q8510" s="13">
        <f>IF(N8510&lt;Constants!$B$2,1,0)</f>
        <v>0</v>
      </c>
      <c r="R8510" s="13">
        <f t="shared" si="797"/>
        <v>0</v>
      </c>
      <c r="S8510" s="6">
        <v>0</v>
      </c>
    </row>
    <row r="8511" spans="1:19" x14ac:dyDescent="0.35">
      <c r="A8511" s="6">
        <v>4710</v>
      </c>
      <c r="B8511" s="6">
        <v>1</v>
      </c>
      <c r="C8511" s="7">
        <v>719.15930175781295</v>
      </c>
      <c r="D8511" s="6">
        <v>1</v>
      </c>
      <c r="E8511" s="8">
        <v>1</v>
      </c>
      <c r="F8511" s="9">
        <v>1.1298864573528999</v>
      </c>
      <c r="G8511" s="10">
        <v>0</v>
      </c>
      <c r="H8511" s="10">
        <v>91010.171875</v>
      </c>
      <c r="I8511" s="11">
        <f>H8511/Constants!$B$4</f>
        <v>7584.180989583333</v>
      </c>
      <c r="J8511" s="11">
        <f>G8511*Constants!$B$4/D8511</f>
        <v>0</v>
      </c>
      <c r="K8511" s="11">
        <f t="shared" si="792"/>
        <v>0</v>
      </c>
      <c r="L8511" s="12">
        <f t="shared" si="793"/>
        <v>0</v>
      </c>
      <c r="M8511" s="12">
        <f t="shared" si="794"/>
        <v>0</v>
      </c>
      <c r="N8511" s="11">
        <f t="shared" si="795"/>
        <v>91010.171875</v>
      </c>
      <c r="O8511" s="12">
        <f t="shared" si="796"/>
        <v>7584.180989583333</v>
      </c>
      <c r="P8511" s="13">
        <f>IF(H8511&lt;Constants!$B$2,1,0)</f>
        <v>0</v>
      </c>
      <c r="Q8511" s="13">
        <f>IF(N8511&lt;Constants!$B$2,1,0)</f>
        <v>0</v>
      </c>
      <c r="R8511" s="13">
        <f t="shared" si="797"/>
        <v>0</v>
      </c>
      <c r="S8511" s="6">
        <v>0</v>
      </c>
    </row>
    <row r="8512" spans="1:19" x14ac:dyDescent="0.35">
      <c r="A8512" s="6">
        <v>4710</v>
      </c>
      <c r="B8512" s="6">
        <v>2</v>
      </c>
      <c r="C8512" s="7">
        <v>1438.31860351563</v>
      </c>
      <c r="D8512" s="6">
        <v>2</v>
      </c>
      <c r="E8512" s="8">
        <v>1.6817928552627599</v>
      </c>
      <c r="F8512" s="9">
        <v>0.87971274601195903</v>
      </c>
      <c r="G8512" s="10">
        <v>0</v>
      </c>
      <c r="H8512" s="10">
        <v>112827.4765625</v>
      </c>
      <c r="I8512" s="11">
        <f>H8512/Constants!$B$4</f>
        <v>9402.2897135416661</v>
      </c>
      <c r="J8512" s="11">
        <f>G8512*Constants!$B$4/D8512</f>
        <v>0</v>
      </c>
      <c r="K8512" s="11">
        <f t="shared" si="792"/>
        <v>0</v>
      </c>
      <c r="L8512" s="12">
        <f t="shared" si="793"/>
        <v>0</v>
      </c>
      <c r="M8512" s="12">
        <f t="shared" si="794"/>
        <v>0</v>
      </c>
      <c r="N8512" s="11">
        <f t="shared" si="795"/>
        <v>112827.4765625</v>
      </c>
      <c r="O8512" s="12">
        <f t="shared" si="796"/>
        <v>9402.2897135416661</v>
      </c>
      <c r="P8512" s="13">
        <f>IF(H8512&lt;Constants!$B$2,1,0)</f>
        <v>0</v>
      </c>
      <c r="Q8512" s="13">
        <f>IF(N8512&lt;Constants!$B$2,1,0)</f>
        <v>0</v>
      </c>
      <c r="R8512" s="13">
        <f t="shared" si="797"/>
        <v>0</v>
      </c>
      <c r="S8512" s="6">
        <v>0</v>
      </c>
    </row>
    <row r="8513" spans="1:19" x14ac:dyDescent="0.35">
      <c r="A8513" s="6">
        <v>4710</v>
      </c>
      <c r="B8513" s="6">
        <v>3</v>
      </c>
      <c r="C8513" s="7">
        <v>1438.31860351563</v>
      </c>
      <c r="D8513" s="6">
        <v>2</v>
      </c>
      <c r="E8513" s="8">
        <v>1.6817928552627599</v>
      </c>
      <c r="F8513" s="9">
        <v>0.75677581499382995</v>
      </c>
      <c r="G8513" s="10">
        <v>0</v>
      </c>
      <c r="H8513" s="10">
        <v>338370.375</v>
      </c>
      <c r="I8513" s="11">
        <f>H8513/Constants!$B$4</f>
        <v>28197.53125</v>
      </c>
      <c r="J8513" s="11">
        <f>G8513*Constants!$B$4/D8513</f>
        <v>0</v>
      </c>
      <c r="K8513" s="11">
        <f t="shared" si="792"/>
        <v>0</v>
      </c>
      <c r="L8513" s="12">
        <f t="shared" si="793"/>
        <v>0</v>
      </c>
      <c r="M8513" s="12">
        <f t="shared" si="794"/>
        <v>0</v>
      </c>
      <c r="N8513" s="11">
        <f t="shared" si="795"/>
        <v>338370.375</v>
      </c>
      <c r="O8513" s="12">
        <f t="shared" si="796"/>
        <v>28197.53125</v>
      </c>
      <c r="P8513" s="13">
        <f>IF(H8513&lt;Constants!$B$2,1,0)</f>
        <v>0</v>
      </c>
      <c r="Q8513" s="13">
        <f>IF(N8513&lt;Constants!$B$2,1,0)</f>
        <v>0</v>
      </c>
      <c r="R8513" s="13">
        <f t="shared" si="797"/>
        <v>0</v>
      </c>
      <c r="S8513" s="6">
        <v>0</v>
      </c>
    </row>
    <row r="8514" spans="1:19" x14ac:dyDescent="0.35">
      <c r="A8514" s="6">
        <v>4710</v>
      </c>
      <c r="B8514" s="6">
        <v>4</v>
      </c>
      <c r="C8514" s="7">
        <v>2157.47802734375</v>
      </c>
      <c r="D8514" s="6">
        <v>3</v>
      </c>
      <c r="E8514" s="8">
        <v>1.98817682266235</v>
      </c>
      <c r="F8514" s="9">
        <v>1.00979352332969</v>
      </c>
      <c r="G8514" s="10">
        <v>0</v>
      </c>
      <c r="H8514" s="10">
        <v>183407.328125</v>
      </c>
      <c r="I8514" s="11">
        <f>H8514/Constants!$B$4</f>
        <v>15283.944010416666</v>
      </c>
      <c r="J8514" s="11">
        <f>G8514*Constants!$B$4/D8514</f>
        <v>0</v>
      </c>
      <c r="K8514" s="11">
        <f t="shared" si="792"/>
        <v>0</v>
      </c>
      <c r="L8514" s="12">
        <f t="shared" si="793"/>
        <v>0</v>
      </c>
      <c r="M8514" s="12">
        <f t="shared" si="794"/>
        <v>0</v>
      </c>
      <c r="N8514" s="11">
        <f t="shared" si="795"/>
        <v>183407.328125</v>
      </c>
      <c r="O8514" s="12">
        <f t="shared" si="796"/>
        <v>15283.944010416666</v>
      </c>
      <c r="P8514" s="13">
        <f>IF(H8514&lt;Constants!$B$2,1,0)</f>
        <v>0</v>
      </c>
      <c r="Q8514" s="13">
        <f>IF(N8514&lt;Constants!$B$2,1,0)</f>
        <v>0</v>
      </c>
      <c r="R8514" s="13">
        <f t="shared" si="797"/>
        <v>0</v>
      </c>
      <c r="S8514" s="6">
        <v>0</v>
      </c>
    </row>
    <row r="8515" spans="1:19" x14ac:dyDescent="0.35">
      <c r="A8515" s="6">
        <v>4710</v>
      </c>
      <c r="B8515" s="6">
        <v>5</v>
      </c>
      <c r="C8515" s="7">
        <v>2157.47802734375</v>
      </c>
      <c r="D8515" s="6">
        <v>3</v>
      </c>
      <c r="E8515" s="8">
        <v>2.2795071601867698</v>
      </c>
      <c r="F8515" s="9">
        <v>0.87678720086911099</v>
      </c>
      <c r="G8515" s="10">
        <v>0</v>
      </c>
      <c r="H8515" s="10">
        <v>84065.546875</v>
      </c>
      <c r="I8515" s="11">
        <f>H8515/Constants!$B$4</f>
        <v>7005.462239583333</v>
      </c>
      <c r="J8515" s="11">
        <f>G8515*Constants!$B$4/D8515</f>
        <v>0</v>
      </c>
      <c r="K8515" s="11">
        <f t="shared" ref="K8515:K8578" si="798">J8515/F8515</f>
        <v>0</v>
      </c>
      <c r="L8515" s="12">
        <f t="shared" ref="L8515:L8578" si="799">G8515/D8515</f>
        <v>0</v>
      </c>
      <c r="M8515" s="12">
        <f t="shared" ref="M8515:M8578" si="800">L8515/F8515</f>
        <v>0</v>
      </c>
      <c r="N8515" s="11">
        <f t="shared" ref="N8515:N8578" si="801">H8515-K8515</f>
        <v>84065.546875</v>
      </c>
      <c r="O8515" s="12">
        <f t="shared" ref="O8515:O8578" si="802">I8515-M8515</f>
        <v>7005.462239583333</v>
      </c>
      <c r="P8515" s="13">
        <f>IF(H8515&lt;Constants!$B$2,1,0)</f>
        <v>0</v>
      </c>
      <c r="Q8515" s="13">
        <f>IF(N8515&lt;Constants!$B$2,1,0)</f>
        <v>0</v>
      </c>
      <c r="R8515" s="13">
        <f t="shared" ref="R8515:R8578" si="803">IF(AND(P8515=0,Q8515=1),1,0)</f>
        <v>0</v>
      </c>
      <c r="S8515" s="6">
        <v>0</v>
      </c>
    </row>
    <row r="8516" spans="1:19" x14ac:dyDescent="0.35">
      <c r="A8516" s="6">
        <v>4710</v>
      </c>
      <c r="B8516" s="6">
        <v>6</v>
      </c>
      <c r="C8516" s="7">
        <v>2876.63720703125</v>
      </c>
      <c r="D8516" s="6">
        <v>4</v>
      </c>
      <c r="E8516" s="8">
        <v>2.8284270763397199</v>
      </c>
      <c r="F8516" s="9">
        <v>1.07372704958466</v>
      </c>
      <c r="G8516" s="10">
        <v>0</v>
      </c>
      <c r="H8516" s="10">
        <v>119483.609375</v>
      </c>
      <c r="I8516" s="11">
        <f>H8516/Constants!$B$4</f>
        <v>9956.9674479166661</v>
      </c>
      <c r="J8516" s="11">
        <f>G8516*Constants!$B$4/D8516</f>
        <v>0</v>
      </c>
      <c r="K8516" s="11">
        <f t="shared" si="798"/>
        <v>0</v>
      </c>
      <c r="L8516" s="12">
        <f t="shared" si="799"/>
        <v>0</v>
      </c>
      <c r="M8516" s="12">
        <f t="shared" si="800"/>
        <v>0</v>
      </c>
      <c r="N8516" s="11">
        <f t="shared" si="801"/>
        <v>119483.609375</v>
      </c>
      <c r="O8516" s="12">
        <f t="shared" si="802"/>
        <v>9956.9674479166661</v>
      </c>
      <c r="P8516" s="13">
        <f>IF(H8516&lt;Constants!$B$2,1,0)</f>
        <v>0</v>
      </c>
      <c r="Q8516" s="13">
        <f>IF(N8516&lt;Constants!$B$2,1,0)</f>
        <v>0</v>
      </c>
      <c r="R8516" s="13">
        <f t="shared" si="803"/>
        <v>0</v>
      </c>
      <c r="S8516" s="6">
        <v>0</v>
      </c>
    </row>
    <row r="8517" spans="1:19" x14ac:dyDescent="0.35">
      <c r="A8517" s="6">
        <v>4710</v>
      </c>
      <c r="B8517" s="6">
        <v>7</v>
      </c>
      <c r="C8517" s="7">
        <v>2876.63720703125</v>
      </c>
      <c r="D8517" s="6">
        <v>4</v>
      </c>
      <c r="E8517" s="8">
        <v>2.5588865280151398</v>
      </c>
      <c r="F8517" s="9">
        <v>0.93666795650122003</v>
      </c>
      <c r="G8517" s="10">
        <v>0</v>
      </c>
      <c r="H8517" s="10">
        <v>106409.3046875</v>
      </c>
      <c r="I8517" s="11">
        <f>H8517/Constants!$B$4</f>
        <v>8867.4420572916661</v>
      </c>
      <c r="J8517" s="11">
        <f>G8517*Constants!$B$4/D8517</f>
        <v>0</v>
      </c>
      <c r="K8517" s="11">
        <f t="shared" si="798"/>
        <v>0</v>
      </c>
      <c r="L8517" s="12">
        <f t="shared" si="799"/>
        <v>0</v>
      </c>
      <c r="M8517" s="12">
        <f t="shared" si="800"/>
        <v>0</v>
      </c>
      <c r="N8517" s="11">
        <f t="shared" si="801"/>
        <v>106409.3046875</v>
      </c>
      <c r="O8517" s="12">
        <f t="shared" si="802"/>
        <v>8867.4420572916661</v>
      </c>
      <c r="P8517" s="13">
        <f>IF(H8517&lt;Constants!$B$2,1,0)</f>
        <v>0</v>
      </c>
      <c r="Q8517" s="13">
        <f>IF(N8517&lt;Constants!$B$2,1,0)</f>
        <v>0</v>
      </c>
      <c r="R8517" s="13">
        <f t="shared" si="803"/>
        <v>0</v>
      </c>
      <c r="S8517" s="6">
        <v>0</v>
      </c>
    </row>
    <row r="8518" spans="1:19" x14ac:dyDescent="0.35">
      <c r="A8518" s="6">
        <v>4710</v>
      </c>
      <c r="B8518" s="6">
        <v>8</v>
      </c>
      <c r="C8518" s="7">
        <v>3595.79638671875</v>
      </c>
      <c r="D8518" s="6">
        <v>5</v>
      </c>
      <c r="E8518" s="8">
        <v>3.08965063095093</v>
      </c>
      <c r="F8518" s="9">
        <v>0.85475595407600502</v>
      </c>
      <c r="G8518" s="10">
        <v>1120</v>
      </c>
      <c r="H8518" s="10">
        <v>111149.0234375</v>
      </c>
      <c r="I8518" s="11">
        <f>H8518/Constants!$B$4</f>
        <v>9262.4186197916661</v>
      </c>
      <c r="J8518" s="11">
        <f>G8518*Constants!$B$4/D8518</f>
        <v>2688</v>
      </c>
      <c r="K8518" s="11">
        <f t="shared" si="798"/>
        <v>3144.7572692321751</v>
      </c>
      <c r="L8518" s="12">
        <f t="shared" si="799"/>
        <v>224</v>
      </c>
      <c r="M8518" s="12">
        <f t="shared" si="800"/>
        <v>262.06310576934794</v>
      </c>
      <c r="N8518" s="11">
        <f t="shared" si="801"/>
        <v>108004.26616826783</v>
      </c>
      <c r="O8518" s="12">
        <f t="shared" si="802"/>
        <v>9000.3555140223179</v>
      </c>
      <c r="P8518" s="13">
        <f>IF(H8518&lt;Constants!$B$2,1,0)</f>
        <v>0</v>
      </c>
      <c r="Q8518" s="13">
        <f>IF(N8518&lt;Constants!$B$2,1,0)</f>
        <v>0</v>
      </c>
      <c r="R8518" s="13">
        <f t="shared" si="803"/>
        <v>0</v>
      </c>
      <c r="S8518" s="6">
        <v>0</v>
      </c>
    </row>
    <row r="8519" spans="1:19" x14ac:dyDescent="0.35">
      <c r="A8519" s="6">
        <v>4710</v>
      </c>
      <c r="B8519" s="6">
        <v>9</v>
      </c>
      <c r="C8519" s="7">
        <v>3595.79638671875</v>
      </c>
      <c r="D8519" s="6">
        <v>5</v>
      </c>
      <c r="E8519" s="8">
        <v>2.2795071601867698</v>
      </c>
      <c r="F8519" s="9">
        <v>0.95717124747820503</v>
      </c>
      <c r="G8519" s="10">
        <v>2000</v>
      </c>
      <c r="H8519" s="10">
        <v>48004.08203125</v>
      </c>
      <c r="I8519" s="11">
        <f>H8519/Constants!$B$4</f>
        <v>4000.3401692708335</v>
      </c>
      <c r="J8519" s="11">
        <f>G8519*Constants!$B$4/D8519</f>
        <v>4800</v>
      </c>
      <c r="K8519" s="11">
        <f t="shared" si="798"/>
        <v>5014.7766271147802</v>
      </c>
      <c r="L8519" s="12">
        <f t="shared" si="799"/>
        <v>400</v>
      </c>
      <c r="M8519" s="12">
        <f t="shared" si="800"/>
        <v>417.89805225956508</v>
      </c>
      <c r="N8519" s="11">
        <f t="shared" si="801"/>
        <v>42989.305404135222</v>
      </c>
      <c r="O8519" s="12">
        <f t="shared" si="802"/>
        <v>3582.4421170112682</v>
      </c>
      <c r="P8519" s="13">
        <f>IF(H8519&lt;Constants!$B$2,1,0)</f>
        <v>1</v>
      </c>
      <c r="Q8519" s="13">
        <f>IF(N8519&lt;Constants!$B$2,1,0)</f>
        <v>1</v>
      </c>
      <c r="R8519" s="13">
        <f t="shared" si="803"/>
        <v>0</v>
      </c>
      <c r="S8519" s="6">
        <v>1</v>
      </c>
    </row>
    <row r="8520" spans="1:19" x14ac:dyDescent="0.35">
      <c r="A8520" s="6">
        <v>4710</v>
      </c>
      <c r="B8520" s="6">
        <v>10</v>
      </c>
      <c r="C8520" s="7">
        <v>4314.9560546875</v>
      </c>
      <c r="D8520" s="6">
        <v>6</v>
      </c>
      <c r="E8520" s="8">
        <v>3.3437016010284402</v>
      </c>
      <c r="F8520" s="9">
        <v>0.62680040876283605</v>
      </c>
      <c r="G8520" s="10">
        <v>1200</v>
      </c>
      <c r="H8520" s="10">
        <v>96910.78125</v>
      </c>
      <c r="I8520" s="11">
        <f>H8520/Constants!$B$4</f>
        <v>8075.8984375</v>
      </c>
      <c r="J8520" s="11">
        <f>G8520*Constants!$B$4/D8520</f>
        <v>2400</v>
      </c>
      <c r="K8520" s="11">
        <f t="shared" si="798"/>
        <v>3828.9700619963919</v>
      </c>
      <c r="L8520" s="12">
        <f t="shared" si="799"/>
        <v>200</v>
      </c>
      <c r="M8520" s="12">
        <f t="shared" si="800"/>
        <v>319.08083849969933</v>
      </c>
      <c r="N8520" s="11">
        <f t="shared" si="801"/>
        <v>93081.811188003601</v>
      </c>
      <c r="O8520" s="12">
        <f t="shared" si="802"/>
        <v>7756.817599000301</v>
      </c>
      <c r="P8520" s="13">
        <f>IF(H8520&lt;Constants!$B$2,1,0)</f>
        <v>0</v>
      </c>
      <c r="Q8520" s="13">
        <f>IF(N8520&lt;Constants!$B$2,1,0)</f>
        <v>0</v>
      </c>
      <c r="R8520" s="13">
        <f t="shared" si="803"/>
        <v>0</v>
      </c>
      <c r="S8520" s="6">
        <v>0</v>
      </c>
    </row>
    <row r="8521" spans="1:19" x14ac:dyDescent="0.35">
      <c r="A8521" s="6">
        <v>4710</v>
      </c>
      <c r="B8521" s="6">
        <v>11</v>
      </c>
      <c r="C8521" s="7">
        <v>4314.9560546875</v>
      </c>
      <c r="D8521" s="6">
        <v>6</v>
      </c>
      <c r="E8521" s="8">
        <v>3.5914680957794198</v>
      </c>
      <c r="F8521" s="9">
        <v>0.99142632102539596</v>
      </c>
      <c r="G8521" s="10">
        <v>0</v>
      </c>
      <c r="H8521" s="10">
        <v>96470.8515625</v>
      </c>
      <c r="I8521" s="11">
        <f>H8521/Constants!$B$4</f>
        <v>8039.237630208333</v>
      </c>
      <c r="J8521" s="11">
        <f>G8521*Constants!$B$4/D8521</f>
        <v>0</v>
      </c>
      <c r="K8521" s="11">
        <f t="shared" si="798"/>
        <v>0</v>
      </c>
      <c r="L8521" s="12">
        <f t="shared" si="799"/>
        <v>0</v>
      </c>
      <c r="M8521" s="12">
        <f t="shared" si="800"/>
        <v>0</v>
      </c>
      <c r="N8521" s="11">
        <f t="shared" si="801"/>
        <v>96470.8515625</v>
      </c>
      <c r="O8521" s="12">
        <f t="shared" si="802"/>
        <v>8039.237630208333</v>
      </c>
      <c r="P8521" s="13">
        <f>IF(H8521&lt;Constants!$B$2,1,0)</f>
        <v>0</v>
      </c>
      <c r="Q8521" s="13">
        <f>IF(N8521&lt;Constants!$B$2,1,0)</f>
        <v>0</v>
      </c>
      <c r="R8521" s="13">
        <f t="shared" si="803"/>
        <v>0</v>
      </c>
      <c r="S8521" s="6">
        <v>0</v>
      </c>
    </row>
    <row r="8522" spans="1:19" x14ac:dyDescent="0.35">
      <c r="A8522" s="6">
        <v>4710</v>
      </c>
      <c r="B8522" s="6">
        <v>12</v>
      </c>
      <c r="C8522" s="7">
        <v>3595.79638671875</v>
      </c>
      <c r="D8522" s="6">
        <v>5</v>
      </c>
      <c r="E8522" s="8">
        <v>2.8284270763397199</v>
      </c>
      <c r="F8522" s="9">
        <v>0.87528669139471904</v>
      </c>
      <c r="G8522" s="10">
        <v>100</v>
      </c>
      <c r="H8522" s="10">
        <v>90384.59375</v>
      </c>
      <c r="I8522" s="11">
        <f>H8522/Constants!$B$4</f>
        <v>7532.049479166667</v>
      </c>
      <c r="J8522" s="11">
        <f>G8522*Constants!$B$4/D8522</f>
        <v>240</v>
      </c>
      <c r="K8522" s="11">
        <f t="shared" si="798"/>
        <v>274.19587474542061</v>
      </c>
      <c r="L8522" s="12">
        <f t="shared" si="799"/>
        <v>20</v>
      </c>
      <c r="M8522" s="12">
        <f t="shared" si="800"/>
        <v>22.849656228785051</v>
      </c>
      <c r="N8522" s="11">
        <f t="shared" si="801"/>
        <v>90110.397875254581</v>
      </c>
      <c r="O8522" s="12">
        <f t="shared" si="802"/>
        <v>7509.1998229378823</v>
      </c>
      <c r="P8522" s="13">
        <f>IF(H8522&lt;Constants!$B$2,1,0)</f>
        <v>0</v>
      </c>
      <c r="Q8522" s="13">
        <f>IF(N8522&lt;Constants!$B$2,1,0)</f>
        <v>0</v>
      </c>
      <c r="R8522" s="13">
        <f t="shared" si="803"/>
        <v>0</v>
      </c>
      <c r="S8522" s="6">
        <v>0</v>
      </c>
    </row>
    <row r="8523" spans="1:19" x14ac:dyDescent="0.35">
      <c r="A8523" s="6">
        <v>4711</v>
      </c>
      <c r="B8523" s="6">
        <v>1</v>
      </c>
      <c r="C8523" s="7">
        <v>1122.61340332031</v>
      </c>
      <c r="D8523" s="6">
        <v>2</v>
      </c>
      <c r="E8523" s="8">
        <v>1.6817928552627599</v>
      </c>
      <c r="F8523" s="9">
        <v>1.13344419738504</v>
      </c>
      <c r="G8523" s="10">
        <v>0</v>
      </c>
      <c r="H8523" s="10">
        <v>88642.265625</v>
      </c>
      <c r="I8523" s="11">
        <f>H8523/Constants!$B$4</f>
        <v>7386.85546875</v>
      </c>
      <c r="J8523" s="11">
        <f>G8523*Constants!$B$4/D8523</f>
        <v>0</v>
      </c>
      <c r="K8523" s="11">
        <f t="shared" si="798"/>
        <v>0</v>
      </c>
      <c r="L8523" s="12">
        <f t="shared" si="799"/>
        <v>0</v>
      </c>
      <c r="M8523" s="12">
        <f t="shared" si="800"/>
        <v>0</v>
      </c>
      <c r="N8523" s="11">
        <f t="shared" si="801"/>
        <v>88642.265625</v>
      </c>
      <c r="O8523" s="12">
        <f t="shared" si="802"/>
        <v>7386.85546875</v>
      </c>
      <c r="P8523" s="13">
        <f>IF(H8523&lt;Constants!$B$2,1,0)</f>
        <v>0</v>
      </c>
      <c r="Q8523" s="13">
        <f>IF(N8523&lt;Constants!$B$2,1,0)</f>
        <v>0</v>
      </c>
      <c r="R8523" s="13">
        <f t="shared" si="803"/>
        <v>0</v>
      </c>
      <c r="S8523" s="6">
        <v>0</v>
      </c>
    </row>
    <row r="8524" spans="1:19" x14ac:dyDescent="0.35">
      <c r="A8524" s="6">
        <v>4711</v>
      </c>
      <c r="B8524" s="6">
        <v>2</v>
      </c>
      <c r="C8524" s="7">
        <v>1683.92016601563</v>
      </c>
      <c r="D8524" s="6">
        <v>3</v>
      </c>
      <c r="E8524" s="8">
        <v>2.2795071601867698</v>
      </c>
      <c r="F8524" s="9">
        <v>1.1273654679988101</v>
      </c>
      <c r="G8524" s="10">
        <v>200</v>
      </c>
      <c r="H8524" s="10">
        <v>34109.64453125</v>
      </c>
      <c r="I8524" s="11">
        <f>H8524/Constants!$B$4</f>
        <v>2842.4703776041665</v>
      </c>
      <c r="J8524" s="11">
        <f>G8524*Constants!$B$4/D8524</f>
        <v>800</v>
      </c>
      <c r="K8524" s="11">
        <f t="shared" si="798"/>
        <v>709.6190389972495</v>
      </c>
      <c r="L8524" s="12">
        <f t="shared" si="799"/>
        <v>66.666666666666671</v>
      </c>
      <c r="M8524" s="12">
        <f t="shared" si="800"/>
        <v>59.134919916437461</v>
      </c>
      <c r="N8524" s="11">
        <f t="shared" si="801"/>
        <v>33400.025492252753</v>
      </c>
      <c r="O8524" s="12">
        <f t="shared" si="802"/>
        <v>2783.3354576877291</v>
      </c>
      <c r="P8524" s="13">
        <f>IF(H8524&lt;Constants!$B$2,1,0)</f>
        <v>1</v>
      </c>
      <c r="Q8524" s="13">
        <f>IF(N8524&lt;Constants!$B$2,1,0)</f>
        <v>1</v>
      </c>
      <c r="R8524" s="13">
        <f t="shared" si="803"/>
        <v>0</v>
      </c>
      <c r="S8524" s="6">
        <v>1</v>
      </c>
    </row>
    <row r="8525" spans="1:19" x14ac:dyDescent="0.35">
      <c r="A8525" s="6">
        <v>4711</v>
      </c>
      <c r="B8525" s="6">
        <v>3</v>
      </c>
      <c r="C8525" s="7">
        <v>1683.92016601563</v>
      </c>
      <c r="D8525" s="6">
        <v>3</v>
      </c>
      <c r="E8525" s="8">
        <v>2.2795071601867698</v>
      </c>
      <c r="F8525" s="9">
        <v>0.88224812712963396</v>
      </c>
      <c r="G8525" s="10">
        <v>0</v>
      </c>
      <c r="H8525" s="10">
        <v>129310.4375</v>
      </c>
      <c r="I8525" s="11">
        <f>H8525/Constants!$B$4</f>
        <v>10775.869791666666</v>
      </c>
      <c r="J8525" s="11">
        <f>G8525*Constants!$B$4/D8525</f>
        <v>0</v>
      </c>
      <c r="K8525" s="11">
        <f t="shared" si="798"/>
        <v>0</v>
      </c>
      <c r="L8525" s="12">
        <f t="shared" si="799"/>
        <v>0</v>
      </c>
      <c r="M8525" s="12">
        <f t="shared" si="800"/>
        <v>0</v>
      </c>
      <c r="N8525" s="11">
        <f t="shared" si="801"/>
        <v>129310.4375</v>
      </c>
      <c r="O8525" s="12">
        <f t="shared" si="802"/>
        <v>10775.869791666666</v>
      </c>
      <c r="P8525" s="13">
        <f>IF(H8525&lt;Constants!$B$2,1,0)</f>
        <v>0</v>
      </c>
      <c r="Q8525" s="13">
        <f>IF(N8525&lt;Constants!$B$2,1,0)</f>
        <v>0</v>
      </c>
      <c r="R8525" s="13">
        <f t="shared" si="803"/>
        <v>0</v>
      </c>
      <c r="S8525" s="6">
        <v>0</v>
      </c>
    </row>
    <row r="8526" spans="1:19" x14ac:dyDescent="0.35">
      <c r="A8526" s="6">
        <v>4711</v>
      </c>
      <c r="B8526" s="6">
        <v>4</v>
      </c>
      <c r="C8526" s="7">
        <v>2245.22680664063</v>
      </c>
      <c r="D8526" s="6">
        <v>4</v>
      </c>
      <c r="E8526" s="8">
        <v>2.2795071601867698</v>
      </c>
      <c r="F8526" s="9">
        <v>1.01959903109589</v>
      </c>
      <c r="G8526" s="10">
        <v>200</v>
      </c>
      <c r="H8526" s="10">
        <v>80131.71875</v>
      </c>
      <c r="I8526" s="11">
        <f>H8526/Constants!$B$4</f>
        <v>6677.643229166667</v>
      </c>
      <c r="J8526" s="11">
        <f>G8526*Constants!$B$4/D8526</f>
        <v>600</v>
      </c>
      <c r="K8526" s="11">
        <f t="shared" si="798"/>
        <v>588.46662433084634</v>
      </c>
      <c r="L8526" s="12">
        <f t="shared" si="799"/>
        <v>50</v>
      </c>
      <c r="M8526" s="12">
        <f t="shared" si="800"/>
        <v>49.038885360903862</v>
      </c>
      <c r="N8526" s="11">
        <f t="shared" si="801"/>
        <v>79543.252125669154</v>
      </c>
      <c r="O8526" s="12">
        <f t="shared" si="802"/>
        <v>6628.6043438057632</v>
      </c>
      <c r="P8526" s="13">
        <f>IF(H8526&lt;Constants!$B$2,1,0)</f>
        <v>0</v>
      </c>
      <c r="Q8526" s="13">
        <f>IF(N8526&lt;Constants!$B$2,1,0)</f>
        <v>0</v>
      </c>
      <c r="R8526" s="13">
        <f t="shared" si="803"/>
        <v>0</v>
      </c>
      <c r="S8526" s="6">
        <v>0</v>
      </c>
    </row>
    <row r="8527" spans="1:19" x14ac:dyDescent="0.35">
      <c r="A8527" s="6">
        <v>4711</v>
      </c>
      <c r="B8527" s="6">
        <v>5</v>
      </c>
      <c r="C8527" s="7">
        <v>2245.22680664063</v>
      </c>
      <c r="D8527" s="6">
        <v>4</v>
      </c>
      <c r="E8527" s="8">
        <v>1.98817682266235</v>
      </c>
      <c r="F8527" s="9">
        <v>0.99021020578883301</v>
      </c>
      <c r="G8527" s="10">
        <v>0</v>
      </c>
      <c r="H8527" s="10">
        <v>39886.3671875</v>
      </c>
      <c r="I8527" s="11">
        <f>H8527/Constants!$B$4</f>
        <v>3323.8639322916665</v>
      </c>
      <c r="J8527" s="11">
        <f>G8527*Constants!$B$4/D8527</f>
        <v>0</v>
      </c>
      <c r="K8527" s="11">
        <f t="shared" si="798"/>
        <v>0</v>
      </c>
      <c r="L8527" s="12">
        <f t="shared" si="799"/>
        <v>0</v>
      </c>
      <c r="M8527" s="12">
        <f t="shared" si="800"/>
        <v>0</v>
      </c>
      <c r="N8527" s="11">
        <f t="shared" si="801"/>
        <v>39886.3671875</v>
      </c>
      <c r="O8527" s="12">
        <f t="shared" si="802"/>
        <v>3323.8639322916665</v>
      </c>
      <c r="P8527" s="13">
        <f>IF(H8527&lt;Constants!$B$2,1,0)</f>
        <v>1</v>
      </c>
      <c r="Q8527" s="13">
        <f>IF(N8527&lt;Constants!$B$2,1,0)</f>
        <v>1</v>
      </c>
      <c r="R8527" s="13">
        <f t="shared" si="803"/>
        <v>0</v>
      </c>
      <c r="S8527" s="6">
        <v>1</v>
      </c>
    </row>
    <row r="8528" spans="1:19" x14ac:dyDescent="0.35">
      <c r="A8528" s="6">
        <v>4711</v>
      </c>
      <c r="B8528" s="6">
        <v>6</v>
      </c>
      <c r="C8528" s="7">
        <v>2245.22680664063</v>
      </c>
      <c r="D8528" s="6">
        <v>4</v>
      </c>
      <c r="E8528" s="8">
        <v>2.5588865280151398</v>
      </c>
      <c r="F8528" s="9">
        <v>0.98196756208632996</v>
      </c>
      <c r="G8528" s="10">
        <v>30</v>
      </c>
      <c r="H8528" s="10">
        <v>61530.296875</v>
      </c>
      <c r="I8528" s="11">
        <f>H8528/Constants!$B$4</f>
        <v>5127.524739583333</v>
      </c>
      <c r="J8528" s="11">
        <f>G8528*Constants!$B$4/D8528</f>
        <v>90</v>
      </c>
      <c r="K8528" s="11">
        <f t="shared" si="798"/>
        <v>91.652722019434307</v>
      </c>
      <c r="L8528" s="12">
        <f t="shared" si="799"/>
        <v>7.5</v>
      </c>
      <c r="M8528" s="12">
        <f t="shared" si="800"/>
        <v>7.6377268349528586</v>
      </c>
      <c r="N8528" s="11">
        <f t="shared" si="801"/>
        <v>61438.644152980567</v>
      </c>
      <c r="O8528" s="12">
        <f t="shared" si="802"/>
        <v>5119.8870127483806</v>
      </c>
      <c r="P8528" s="13">
        <f>IF(H8528&lt;Constants!$B$2,1,0)</f>
        <v>1</v>
      </c>
      <c r="Q8528" s="13">
        <f>IF(N8528&lt;Constants!$B$2,1,0)</f>
        <v>1</v>
      </c>
      <c r="R8528" s="13">
        <f t="shared" si="803"/>
        <v>0</v>
      </c>
      <c r="S8528" s="6">
        <v>1</v>
      </c>
    </row>
    <row r="8529" spans="1:19" x14ac:dyDescent="0.35">
      <c r="A8529" s="6">
        <v>4711</v>
      </c>
      <c r="B8529" s="6">
        <v>7</v>
      </c>
      <c r="C8529" s="7">
        <v>2806.53344726563</v>
      </c>
      <c r="D8529" s="6">
        <v>5</v>
      </c>
      <c r="E8529" s="8">
        <v>2.8284270763397199</v>
      </c>
      <c r="F8529" s="9">
        <v>1.2264996296477899</v>
      </c>
      <c r="G8529" s="10">
        <v>0</v>
      </c>
      <c r="H8529" s="10">
        <v>67535.515625</v>
      </c>
      <c r="I8529" s="11">
        <f>H8529/Constants!$B$4</f>
        <v>5627.959635416667</v>
      </c>
      <c r="J8529" s="11">
        <f>G8529*Constants!$B$4/D8529</f>
        <v>0</v>
      </c>
      <c r="K8529" s="11">
        <f t="shared" si="798"/>
        <v>0</v>
      </c>
      <c r="L8529" s="12">
        <f t="shared" si="799"/>
        <v>0</v>
      </c>
      <c r="M8529" s="12">
        <f t="shared" si="800"/>
        <v>0</v>
      </c>
      <c r="N8529" s="11">
        <f t="shared" si="801"/>
        <v>67535.515625</v>
      </c>
      <c r="O8529" s="12">
        <f t="shared" si="802"/>
        <v>5627.959635416667</v>
      </c>
      <c r="P8529" s="13">
        <f>IF(H8529&lt;Constants!$B$2,1,0)</f>
        <v>1</v>
      </c>
      <c r="Q8529" s="13">
        <f>IF(N8529&lt;Constants!$B$2,1,0)</f>
        <v>1</v>
      </c>
      <c r="R8529" s="13">
        <f t="shared" si="803"/>
        <v>0</v>
      </c>
      <c r="S8529" s="6">
        <v>1</v>
      </c>
    </row>
    <row r="8530" spans="1:19" x14ac:dyDescent="0.35">
      <c r="A8530" s="6">
        <v>4711</v>
      </c>
      <c r="B8530" s="6">
        <v>8</v>
      </c>
      <c r="C8530" s="7">
        <v>3929.14697265625</v>
      </c>
      <c r="D8530" s="6">
        <v>7</v>
      </c>
      <c r="E8530" s="8">
        <v>3.8336586952209499</v>
      </c>
      <c r="F8530" s="9">
        <v>0.93663279410313904</v>
      </c>
      <c r="G8530" s="10">
        <v>10</v>
      </c>
      <c r="H8530" s="10">
        <v>72401.5390625</v>
      </c>
      <c r="I8530" s="11">
        <f>H8530/Constants!$B$4</f>
        <v>6033.461588541667</v>
      </c>
      <c r="J8530" s="11">
        <f>G8530*Constants!$B$4/D8530</f>
        <v>17.142857142857142</v>
      </c>
      <c r="K8530" s="11">
        <f t="shared" si="798"/>
        <v>18.302644591119691</v>
      </c>
      <c r="L8530" s="12">
        <f t="shared" si="799"/>
        <v>1.4285714285714286</v>
      </c>
      <c r="M8530" s="12">
        <f t="shared" si="800"/>
        <v>1.5252203825933077</v>
      </c>
      <c r="N8530" s="11">
        <f t="shared" si="801"/>
        <v>72383.236417908876</v>
      </c>
      <c r="O8530" s="12">
        <f t="shared" si="802"/>
        <v>6031.9363681590739</v>
      </c>
      <c r="P8530" s="13">
        <f>IF(H8530&lt;Constants!$B$2,1,0)</f>
        <v>1</v>
      </c>
      <c r="Q8530" s="13">
        <f>IF(N8530&lt;Constants!$B$2,1,0)</f>
        <v>1</v>
      </c>
      <c r="R8530" s="13">
        <f t="shared" si="803"/>
        <v>0</v>
      </c>
      <c r="S8530" s="6">
        <v>1</v>
      </c>
    </row>
    <row r="8531" spans="1:19" x14ac:dyDescent="0.35">
      <c r="A8531" s="6">
        <v>4711</v>
      </c>
      <c r="B8531" s="6">
        <v>9</v>
      </c>
      <c r="C8531" s="7">
        <v>3367.84033203125</v>
      </c>
      <c r="D8531" s="6">
        <v>6</v>
      </c>
      <c r="E8531" s="8">
        <v>3.5914680957794198</v>
      </c>
      <c r="F8531" s="9">
        <v>0.87110586203302398</v>
      </c>
      <c r="G8531" s="10">
        <v>0</v>
      </c>
      <c r="H8531" s="10">
        <v>89943.96875</v>
      </c>
      <c r="I8531" s="11">
        <f>H8531/Constants!$B$4</f>
        <v>7495.330729166667</v>
      </c>
      <c r="J8531" s="11">
        <f>G8531*Constants!$B$4/D8531</f>
        <v>0</v>
      </c>
      <c r="K8531" s="11">
        <f t="shared" si="798"/>
        <v>0</v>
      </c>
      <c r="L8531" s="12">
        <f t="shared" si="799"/>
        <v>0</v>
      </c>
      <c r="M8531" s="12">
        <f t="shared" si="800"/>
        <v>0</v>
      </c>
      <c r="N8531" s="11">
        <f t="shared" si="801"/>
        <v>89943.96875</v>
      </c>
      <c r="O8531" s="12">
        <f t="shared" si="802"/>
        <v>7495.330729166667</v>
      </c>
      <c r="P8531" s="13">
        <f>IF(H8531&lt;Constants!$B$2,1,0)</f>
        <v>0</v>
      </c>
      <c r="Q8531" s="13">
        <f>IF(N8531&lt;Constants!$B$2,1,0)</f>
        <v>0</v>
      </c>
      <c r="R8531" s="13">
        <f t="shared" si="803"/>
        <v>0</v>
      </c>
      <c r="S8531" s="6">
        <v>0</v>
      </c>
    </row>
    <row r="8532" spans="1:19" x14ac:dyDescent="0.35">
      <c r="A8532" s="6">
        <v>4711</v>
      </c>
      <c r="B8532" s="6">
        <v>10</v>
      </c>
      <c r="C8532" s="7">
        <v>3367.84033203125</v>
      </c>
      <c r="D8532" s="6">
        <v>6</v>
      </c>
      <c r="E8532" s="8">
        <v>2.5588865280151398</v>
      </c>
      <c r="F8532" s="9">
        <v>0.96446714244366905</v>
      </c>
      <c r="G8532" s="10">
        <v>0</v>
      </c>
      <c r="H8532" s="10">
        <v>23218.25390625</v>
      </c>
      <c r="I8532" s="11">
        <f>H8532/Constants!$B$4</f>
        <v>1934.8544921875</v>
      </c>
      <c r="J8532" s="11">
        <f>G8532*Constants!$B$4/D8532</f>
        <v>0</v>
      </c>
      <c r="K8532" s="11">
        <f t="shared" si="798"/>
        <v>0</v>
      </c>
      <c r="L8532" s="12">
        <f t="shared" si="799"/>
        <v>0</v>
      </c>
      <c r="M8532" s="12">
        <f t="shared" si="800"/>
        <v>0</v>
      </c>
      <c r="N8532" s="11">
        <f t="shared" si="801"/>
        <v>23218.25390625</v>
      </c>
      <c r="O8532" s="12">
        <f t="shared" si="802"/>
        <v>1934.8544921875</v>
      </c>
      <c r="P8532" s="13">
        <f>IF(H8532&lt;Constants!$B$2,1,0)</f>
        <v>1</v>
      </c>
      <c r="Q8532" s="13">
        <f>IF(N8532&lt;Constants!$B$2,1,0)</f>
        <v>1</v>
      </c>
      <c r="R8532" s="13">
        <f t="shared" si="803"/>
        <v>0</v>
      </c>
      <c r="S8532" s="6">
        <v>1</v>
      </c>
    </row>
    <row r="8533" spans="1:19" x14ac:dyDescent="0.35">
      <c r="A8533" s="6">
        <v>4711</v>
      </c>
      <c r="B8533" s="6">
        <v>11</v>
      </c>
      <c r="C8533" s="7">
        <v>3929.14697265625</v>
      </c>
      <c r="D8533" s="6">
        <v>7</v>
      </c>
      <c r="E8533" s="8">
        <v>3.5914680957794198</v>
      </c>
      <c r="F8533" s="9">
        <v>1.05605268677273</v>
      </c>
      <c r="G8533" s="10">
        <v>0</v>
      </c>
      <c r="H8533" s="10">
        <v>54717.328125</v>
      </c>
      <c r="I8533" s="11">
        <f>H8533/Constants!$B$4</f>
        <v>4559.77734375</v>
      </c>
      <c r="J8533" s="11">
        <f>G8533*Constants!$B$4/D8533</f>
        <v>0</v>
      </c>
      <c r="K8533" s="11">
        <f t="shared" si="798"/>
        <v>0</v>
      </c>
      <c r="L8533" s="12">
        <f t="shared" si="799"/>
        <v>0</v>
      </c>
      <c r="M8533" s="12">
        <f t="shared" si="800"/>
        <v>0</v>
      </c>
      <c r="N8533" s="11">
        <f t="shared" si="801"/>
        <v>54717.328125</v>
      </c>
      <c r="O8533" s="12">
        <f t="shared" si="802"/>
        <v>4559.77734375</v>
      </c>
      <c r="P8533" s="13">
        <f>IF(H8533&lt;Constants!$B$2,1,0)</f>
        <v>1</v>
      </c>
      <c r="Q8533" s="13">
        <f>IF(N8533&lt;Constants!$B$2,1,0)</f>
        <v>1</v>
      </c>
      <c r="R8533" s="13">
        <f t="shared" si="803"/>
        <v>0</v>
      </c>
      <c r="S8533" s="6">
        <v>1</v>
      </c>
    </row>
    <row r="8534" spans="1:19" x14ac:dyDescent="0.35">
      <c r="A8534" s="6">
        <v>4711</v>
      </c>
      <c r="B8534" s="6">
        <v>12</v>
      </c>
      <c r="C8534" s="7">
        <v>5613.06689453125</v>
      </c>
      <c r="D8534" s="6">
        <v>10</v>
      </c>
      <c r="E8534" s="8">
        <v>4.7568283081054696</v>
      </c>
      <c r="F8534" s="9">
        <v>1.0092009755612601</v>
      </c>
      <c r="G8534" s="10">
        <v>0</v>
      </c>
      <c r="H8534" s="10">
        <v>65813.796875</v>
      </c>
      <c r="I8534" s="11">
        <f>H8534/Constants!$B$4</f>
        <v>5484.483072916667</v>
      </c>
      <c r="J8534" s="11">
        <f>G8534*Constants!$B$4/D8534</f>
        <v>0</v>
      </c>
      <c r="K8534" s="11">
        <f t="shared" si="798"/>
        <v>0</v>
      </c>
      <c r="L8534" s="12">
        <f t="shared" si="799"/>
        <v>0</v>
      </c>
      <c r="M8534" s="12">
        <f t="shared" si="800"/>
        <v>0</v>
      </c>
      <c r="N8534" s="11">
        <f t="shared" si="801"/>
        <v>65813.796875</v>
      </c>
      <c r="O8534" s="12">
        <f t="shared" si="802"/>
        <v>5484.483072916667</v>
      </c>
      <c r="P8534" s="13">
        <f>IF(H8534&lt;Constants!$B$2,1,0)</f>
        <v>1</v>
      </c>
      <c r="Q8534" s="13">
        <f>IF(N8534&lt;Constants!$B$2,1,0)</f>
        <v>1</v>
      </c>
      <c r="R8534" s="13">
        <f t="shared" si="803"/>
        <v>0</v>
      </c>
      <c r="S8534" s="6">
        <v>1</v>
      </c>
    </row>
    <row r="8535" spans="1:19" x14ac:dyDescent="0.35">
      <c r="A8535" s="6">
        <v>4712</v>
      </c>
      <c r="B8535" s="6">
        <v>1</v>
      </c>
      <c r="C8535" s="7">
        <v>519.28186035156295</v>
      </c>
      <c r="D8535" s="6">
        <v>1</v>
      </c>
      <c r="E8535" s="8">
        <v>1</v>
      </c>
      <c r="F8535" s="9">
        <v>0.845724864612732</v>
      </c>
      <c r="G8535" s="10">
        <v>150</v>
      </c>
      <c r="H8535" s="10">
        <v>105295.78125</v>
      </c>
      <c r="I8535" s="11">
        <f>H8535/Constants!$B$4</f>
        <v>8774.6484375</v>
      </c>
      <c r="J8535" s="11">
        <f>G8535*Constants!$B$4/D8535</f>
        <v>1800</v>
      </c>
      <c r="K8535" s="11">
        <f t="shared" si="798"/>
        <v>2128.3517551825116</v>
      </c>
      <c r="L8535" s="12">
        <f t="shared" si="799"/>
        <v>150</v>
      </c>
      <c r="M8535" s="12">
        <f t="shared" si="800"/>
        <v>177.36264626520929</v>
      </c>
      <c r="N8535" s="11">
        <f t="shared" si="801"/>
        <v>103167.42949481749</v>
      </c>
      <c r="O8535" s="12">
        <f t="shared" si="802"/>
        <v>8597.2857912347899</v>
      </c>
      <c r="P8535" s="13">
        <f>IF(H8535&lt;Constants!$B$2,1,0)</f>
        <v>0</v>
      </c>
      <c r="Q8535" s="13">
        <f>IF(N8535&lt;Constants!$B$2,1,0)</f>
        <v>0</v>
      </c>
      <c r="R8535" s="13">
        <f t="shared" si="803"/>
        <v>0</v>
      </c>
      <c r="S8535" s="6">
        <v>0</v>
      </c>
    </row>
    <row r="8536" spans="1:19" x14ac:dyDescent="0.35">
      <c r="A8536" s="6">
        <v>4712</v>
      </c>
      <c r="B8536" s="6">
        <v>2</v>
      </c>
      <c r="C8536" s="7">
        <v>519.28186035156295</v>
      </c>
      <c r="D8536" s="6">
        <v>1</v>
      </c>
      <c r="E8536" s="8">
        <v>1</v>
      </c>
      <c r="F8536" s="9">
        <v>1.0326966730265801</v>
      </c>
      <c r="G8536" s="10">
        <v>500</v>
      </c>
      <c r="H8536" s="10">
        <v>84930.4296875</v>
      </c>
      <c r="I8536" s="11">
        <f>H8536/Constants!$B$4</f>
        <v>7077.535807291667</v>
      </c>
      <c r="J8536" s="11">
        <f>G8536*Constants!$B$4/D8536</f>
        <v>6000</v>
      </c>
      <c r="K8536" s="11">
        <f t="shared" si="798"/>
        <v>5810.0313061099296</v>
      </c>
      <c r="L8536" s="12">
        <f t="shared" si="799"/>
        <v>500</v>
      </c>
      <c r="M8536" s="12">
        <f t="shared" si="800"/>
        <v>484.1692755091608</v>
      </c>
      <c r="N8536" s="11">
        <f t="shared" si="801"/>
        <v>79120.39838139007</v>
      </c>
      <c r="O8536" s="12">
        <f t="shared" si="802"/>
        <v>6593.3665317825062</v>
      </c>
      <c r="P8536" s="13">
        <f>IF(H8536&lt;Constants!$B$2,1,0)</f>
        <v>0</v>
      </c>
      <c r="Q8536" s="13">
        <f>IF(N8536&lt;Constants!$B$2,1,0)</f>
        <v>0</v>
      </c>
      <c r="R8536" s="13">
        <f t="shared" si="803"/>
        <v>0</v>
      </c>
      <c r="S8536" s="6">
        <v>0</v>
      </c>
    </row>
    <row r="8537" spans="1:19" x14ac:dyDescent="0.35">
      <c r="A8537" s="6">
        <v>4712</v>
      </c>
      <c r="B8537" s="6">
        <v>3</v>
      </c>
      <c r="C8537" s="7">
        <v>1038.56372070313</v>
      </c>
      <c r="D8537" s="6">
        <v>2</v>
      </c>
      <c r="E8537" s="8">
        <v>1.6817928552627599</v>
      </c>
      <c r="F8537" s="9">
        <v>0.990832527613144</v>
      </c>
      <c r="G8537" s="10">
        <v>100</v>
      </c>
      <c r="H8537" s="10">
        <v>132941.78125</v>
      </c>
      <c r="I8537" s="11">
        <f>H8537/Constants!$B$4</f>
        <v>11078.481770833334</v>
      </c>
      <c r="J8537" s="11">
        <f>G8537*Constants!$B$4/D8537</f>
        <v>600</v>
      </c>
      <c r="K8537" s="11">
        <f t="shared" si="798"/>
        <v>605.55137551384587</v>
      </c>
      <c r="L8537" s="12">
        <f t="shared" si="799"/>
        <v>50</v>
      </c>
      <c r="M8537" s="12">
        <f t="shared" si="800"/>
        <v>50.462614626153822</v>
      </c>
      <c r="N8537" s="11">
        <f t="shared" si="801"/>
        <v>132336.22987448616</v>
      </c>
      <c r="O8537" s="12">
        <f t="shared" si="802"/>
        <v>11028.01915620718</v>
      </c>
      <c r="P8537" s="13">
        <f>IF(H8537&lt;Constants!$B$2,1,0)</f>
        <v>0</v>
      </c>
      <c r="Q8537" s="13">
        <f>IF(N8537&lt;Constants!$B$2,1,0)</f>
        <v>0</v>
      </c>
      <c r="R8537" s="13">
        <f t="shared" si="803"/>
        <v>0</v>
      </c>
      <c r="S8537" s="6">
        <v>0</v>
      </c>
    </row>
    <row r="8538" spans="1:19" x14ac:dyDescent="0.35">
      <c r="A8538" s="6">
        <v>4712</v>
      </c>
      <c r="B8538" s="6">
        <v>4</v>
      </c>
      <c r="C8538" s="7">
        <v>1038.56372070313</v>
      </c>
      <c r="D8538" s="6">
        <v>2</v>
      </c>
      <c r="E8538" s="8">
        <v>1.6817928552627599</v>
      </c>
      <c r="F8538" s="9">
        <v>0.352521582894195</v>
      </c>
      <c r="G8538" s="10">
        <v>500</v>
      </c>
      <c r="H8538" s="10">
        <v>248447.046875</v>
      </c>
      <c r="I8538" s="11">
        <f>H8538/Constants!$B$4</f>
        <v>20703.920572916668</v>
      </c>
      <c r="J8538" s="11">
        <f>G8538*Constants!$B$4/D8538</f>
        <v>3000</v>
      </c>
      <c r="K8538" s="11">
        <f t="shared" si="798"/>
        <v>8510.1172398298604</v>
      </c>
      <c r="L8538" s="12">
        <f t="shared" si="799"/>
        <v>250</v>
      </c>
      <c r="M8538" s="12">
        <f t="shared" si="800"/>
        <v>709.17643665248841</v>
      </c>
      <c r="N8538" s="11">
        <f t="shared" si="801"/>
        <v>239936.92963517015</v>
      </c>
      <c r="O8538" s="12">
        <f t="shared" si="802"/>
        <v>19994.74413626418</v>
      </c>
      <c r="P8538" s="13">
        <f>IF(H8538&lt;Constants!$B$2,1,0)</f>
        <v>0</v>
      </c>
      <c r="Q8538" s="13">
        <f>IF(N8538&lt;Constants!$B$2,1,0)</f>
        <v>0</v>
      </c>
      <c r="R8538" s="13">
        <f t="shared" si="803"/>
        <v>0</v>
      </c>
      <c r="S8538" s="6">
        <v>0</v>
      </c>
    </row>
    <row r="8539" spans="1:19" x14ac:dyDescent="0.35">
      <c r="A8539" s="6">
        <v>4712</v>
      </c>
      <c r="B8539" s="6">
        <v>5</v>
      </c>
      <c r="C8539" s="7">
        <v>1038.56372070313</v>
      </c>
      <c r="D8539" s="6">
        <v>2</v>
      </c>
      <c r="E8539" s="8">
        <v>1.6817928552627599</v>
      </c>
      <c r="F8539" s="9">
        <v>1.0921599577646199</v>
      </c>
      <c r="G8539" s="10">
        <v>200</v>
      </c>
      <c r="H8539" s="10">
        <v>161698.359375</v>
      </c>
      <c r="I8539" s="11">
        <f>H8539/Constants!$B$4</f>
        <v>13474.86328125</v>
      </c>
      <c r="J8539" s="11">
        <f>G8539*Constants!$B$4/D8539</f>
        <v>1200</v>
      </c>
      <c r="K8539" s="11">
        <f t="shared" si="798"/>
        <v>1098.7401538288418</v>
      </c>
      <c r="L8539" s="12">
        <f t="shared" si="799"/>
        <v>100</v>
      </c>
      <c r="M8539" s="12">
        <f t="shared" si="800"/>
        <v>91.561679485736832</v>
      </c>
      <c r="N8539" s="11">
        <f t="shared" si="801"/>
        <v>160599.61922117116</v>
      </c>
      <c r="O8539" s="12">
        <f t="shared" si="802"/>
        <v>13383.301601764264</v>
      </c>
      <c r="P8539" s="13">
        <f>IF(H8539&lt;Constants!$B$2,1,0)</f>
        <v>0</v>
      </c>
      <c r="Q8539" s="13">
        <f>IF(N8539&lt;Constants!$B$2,1,0)</f>
        <v>0</v>
      </c>
      <c r="R8539" s="13">
        <f t="shared" si="803"/>
        <v>0</v>
      </c>
      <c r="S8539" s="6">
        <v>0</v>
      </c>
    </row>
    <row r="8540" spans="1:19" x14ac:dyDescent="0.35">
      <c r="A8540" s="6">
        <v>4712</v>
      </c>
      <c r="B8540" s="6">
        <v>6</v>
      </c>
      <c r="C8540" s="7">
        <v>1557.84558105469</v>
      </c>
      <c r="D8540" s="6">
        <v>3</v>
      </c>
      <c r="E8540" s="8">
        <v>1.98817682266235</v>
      </c>
      <c r="F8540" s="9">
        <v>0.96677113048645802</v>
      </c>
      <c r="G8540" s="10">
        <v>200</v>
      </c>
      <c r="H8540" s="10">
        <v>178085.453125</v>
      </c>
      <c r="I8540" s="11">
        <f>H8540/Constants!$B$4</f>
        <v>14840.454427083334</v>
      </c>
      <c r="J8540" s="11">
        <f>G8540*Constants!$B$4/D8540</f>
        <v>800</v>
      </c>
      <c r="K8540" s="11">
        <f t="shared" si="798"/>
        <v>827.49678261229997</v>
      </c>
      <c r="L8540" s="12">
        <f t="shared" si="799"/>
        <v>66.666666666666671</v>
      </c>
      <c r="M8540" s="12">
        <f t="shared" si="800"/>
        <v>68.958065217691669</v>
      </c>
      <c r="N8540" s="11">
        <f t="shared" si="801"/>
        <v>177257.95634238771</v>
      </c>
      <c r="O8540" s="12">
        <f t="shared" si="802"/>
        <v>14771.496361865642</v>
      </c>
      <c r="P8540" s="13">
        <f>IF(H8540&lt;Constants!$B$2,1,0)</f>
        <v>0</v>
      </c>
      <c r="Q8540" s="13">
        <f>IF(N8540&lt;Constants!$B$2,1,0)</f>
        <v>0</v>
      </c>
      <c r="R8540" s="13">
        <f t="shared" si="803"/>
        <v>0</v>
      </c>
      <c r="S8540" s="6">
        <v>0</v>
      </c>
    </row>
    <row r="8541" spans="1:19" x14ac:dyDescent="0.35">
      <c r="A8541" s="6">
        <v>4712</v>
      </c>
      <c r="B8541" s="6">
        <v>7</v>
      </c>
      <c r="C8541" s="7">
        <v>1557.84558105469</v>
      </c>
      <c r="D8541" s="6">
        <v>3</v>
      </c>
      <c r="E8541" s="8">
        <v>1.98817682266235</v>
      </c>
      <c r="F8541" s="9">
        <v>0.898715696002511</v>
      </c>
      <c r="G8541" s="10">
        <v>0</v>
      </c>
      <c r="H8541" s="10">
        <v>54714.31640625</v>
      </c>
      <c r="I8541" s="11">
        <f>H8541/Constants!$B$4</f>
        <v>4559.5263671875</v>
      </c>
      <c r="J8541" s="11">
        <f>G8541*Constants!$B$4/D8541</f>
        <v>0</v>
      </c>
      <c r="K8541" s="11">
        <f t="shared" si="798"/>
        <v>0</v>
      </c>
      <c r="L8541" s="12">
        <f t="shared" si="799"/>
        <v>0</v>
      </c>
      <c r="M8541" s="12">
        <f t="shared" si="800"/>
        <v>0</v>
      </c>
      <c r="N8541" s="11">
        <f t="shared" si="801"/>
        <v>54714.31640625</v>
      </c>
      <c r="O8541" s="12">
        <f t="shared" si="802"/>
        <v>4559.5263671875</v>
      </c>
      <c r="P8541" s="13">
        <f>IF(H8541&lt;Constants!$B$2,1,0)</f>
        <v>1</v>
      </c>
      <c r="Q8541" s="13">
        <f>IF(N8541&lt;Constants!$B$2,1,0)</f>
        <v>1</v>
      </c>
      <c r="R8541" s="13">
        <f t="shared" si="803"/>
        <v>0</v>
      </c>
      <c r="S8541" s="6">
        <v>1</v>
      </c>
    </row>
    <row r="8542" spans="1:19" x14ac:dyDescent="0.35">
      <c r="A8542" s="6">
        <v>4712</v>
      </c>
      <c r="B8542" s="6">
        <v>8</v>
      </c>
      <c r="C8542" s="7">
        <v>2077.12744140625</v>
      </c>
      <c r="D8542" s="6">
        <v>4</v>
      </c>
      <c r="E8542" s="8">
        <v>2.8284270763397199</v>
      </c>
      <c r="F8542" s="9">
        <v>1.01044240754898</v>
      </c>
      <c r="G8542" s="10">
        <v>390</v>
      </c>
      <c r="H8542" s="10">
        <v>96744.4140625</v>
      </c>
      <c r="I8542" s="11">
        <f>H8542/Constants!$B$4</f>
        <v>8062.034505208333</v>
      </c>
      <c r="J8542" s="11">
        <f>G8542*Constants!$B$4/D8542</f>
        <v>1170</v>
      </c>
      <c r="K8542" s="11">
        <f t="shared" si="798"/>
        <v>1157.908646013836</v>
      </c>
      <c r="L8542" s="12">
        <f t="shared" si="799"/>
        <v>97.5</v>
      </c>
      <c r="M8542" s="12">
        <f t="shared" si="800"/>
        <v>96.492387167819658</v>
      </c>
      <c r="N8542" s="11">
        <f t="shared" si="801"/>
        <v>95586.505416486165</v>
      </c>
      <c r="O8542" s="12">
        <f t="shared" si="802"/>
        <v>7965.5421180405137</v>
      </c>
      <c r="P8542" s="13">
        <f>IF(H8542&lt;Constants!$B$2,1,0)</f>
        <v>0</v>
      </c>
      <c r="Q8542" s="13">
        <f>IF(N8542&lt;Constants!$B$2,1,0)</f>
        <v>0</v>
      </c>
      <c r="R8542" s="13">
        <f t="shared" si="803"/>
        <v>0</v>
      </c>
      <c r="S8542" s="6">
        <v>0</v>
      </c>
    </row>
    <row r="8543" spans="1:19" x14ac:dyDescent="0.35">
      <c r="A8543" s="6">
        <v>4712</v>
      </c>
      <c r="B8543" s="6">
        <v>9</v>
      </c>
      <c r="C8543" s="7">
        <v>2077.12744140625</v>
      </c>
      <c r="D8543" s="6">
        <v>4</v>
      </c>
      <c r="E8543" s="8">
        <v>2.8284270763397199</v>
      </c>
      <c r="F8543" s="9">
        <v>0.968851475657865</v>
      </c>
      <c r="G8543" s="10">
        <v>0</v>
      </c>
      <c r="H8543" s="10">
        <v>99618.2734375</v>
      </c>
      <c r="I8543" s="11">
        <f>H8543/Constants!$B$4</f>
        <v>8301.5227864583339</v>
      </c>
      <c r="J8543" s="11">
        <f>G8543*Constants!$B$4/D8543</f>
        <v>0</v>
      </c>
      <c r="K8543" s="11">
        <f t="shared" si="798"/>
        <v>0</v>
      </c>
      <c r="L8543" s="12">
        <f t="shared" si="799"/>
        <v>0</v>
      </c>
      <c r="M8543" s="12">
        <f t="shared" si="800"/>
        <v>0</v>
      </c>
      <c r="N8543" s="11">
        <f t="shared" si="801"/>
        <v>99618.2734375</v>
      </c>
      <c r="O8543" s="12">
        <f t="shared" si="802"/>
        <v>8301.5227864583339</v>
      </c>
      <c r="P8543" s="13">
        <f>IF(H8543&lt;Constants!$B$2,1,0)</f>
        <v>0</v>
      </c>
      <c r="Q8543" s="13">
        <f>IF(N8543&lt;Constants!$B$2,1,0)</f>
        <v>0</v>
      </c>
      <c r="R8543" s="13">
        <f t="shared" si="803"/>
        <v>0</v>
      </c>
      <c r="S8543" s="6">
        <v>0</v>
      </c>
    </row>
    <row r="8544" spans="1:19" x14ac:dyDescent="0.35">
      <c r="A8544" s="6">
        <v>4712</v>
      </c>
      <c r="B8544" s="6">
        <v>10</v>
      </c>
      <c r="C8544" s="7">
        <v>2596.4091796875</v>
      </c>
      <c r="D8544" s="6">
        <v>5</v>
      </c>
      <c r="E8544" s="8">
        <v>3.08965063095093</v>
      </c>
      <c r="F8544" s="9">
        <v>1.0314917511994901</v>
      </c>
      <c r="G8544" s="10">
        <v>360</v>
      </c>
      <c r="H8544" s="10">
        <v>91469.8125</v>
      </c>
      <c r="I8544" s="11">
        <f>H8544/Constants!$B$4</f>
        <v>7622.484375</v>
      </c>
      <c r="J8544" s="11">
        <f>G8544*Constants!$B$4/D8544</f>
        <v>864</v>
      </c>
      <c r="K8544" s="11">
        <f t="shared" si="798"/>
        <v>837.62182198285245</v>
      </c>
      <c r="L8544" s="12">
        <f t="shared" si="799"/>
        <v>72</v>
      </c>
      <c r="M8544" s="12">
        <f t="shared" si="800"/>
        <v>69.801818498571038</v>
      </c>
      <c r="N8544" s="11">
        <f t="shared" si="801"/>
        <v>90632.190678017141</v>
      </c>
      <c r="O8544" s="12">
        <f t="shared" si="802"/>
        <v>7552.6825565014287</v>
      </c>
      <c r="P8544" s="13">
        <f>IF(H8544&lt;Constants!$B$2,1,0)</f>
        <v>0</v>
      </c>
      <c r="Q8544" s="13">
        <f>IF(N8544&lt;Constants!$B$2,1,0)</f>
        <v>0</v>
      </c>
      <c r="R8544" s="13">
        <f t="shared" si="803"/>
        <v>0</v>
      </c>
      <c r="S8544" s="6">
        <v>0</v>
      </c>
    </row>
    <row r="8545" spans="1:19" x14ac:dyDescent="0.35">
      <c r="A8545" s="6">
        <v>4712</v>
      </c>
      <c r="B8545" s="6">
        <v>11</v>
      </c>
      <c r="C8545" s="7">
        <v>2596.4091796875</v>
      </c>
      <c r="D8545" s="6">
        <v>5</v>
      </c>
      <c r="E8545" s="8">
        <v>3.08965063095093</v>
      </c>
      <c r="F8545" s="9">
        <v>0.95279359122857499</v>
      </c>
      <c r="G8545" s="10">
        <v>0</v>
      </c>
      <c r="H8545" s="10">
        <v>127028.078125</v>
      </c>
      <c r="I8545" s="11">
        <f>H8545/Constants!$B$4</f>
        <v>10585.673177083334</v>
      </c>
      <c r="J8545" s="11">
        <f>G8545*Constants!$B$4/D8545</f>
        <v>0</v>
      </c>
      <c r="K8545" s="11">
        <f t="shared" si="798"/>
        <v>0</v>
      </c>
      <c r="L8545" s="12">
        <f t="shared" si="799"/>
        <v>0</v>
      </c>
      <c r="M8545" s="12">
        <f t="shared" si="800"/>
        <v>0</v>
      </c>
      <c r="N8545" s="11">
        <f t="shared" si="801"/>
        <v>127028.078125</v>
      </c>
      <c r="O8545" s="12">
        <f t="shared" si="802"/>
        <v>10585.673177083334</v>
      </c>
      <c r="P8545" s="13">
        <f>IF(H8545&lt;Constants!$B$2,1,0)</f>
        <v>0</v>
      </c>
      <c r="Q8545" s="13">
        <f>IF(N8545&lt;Constants!$B$2,1,0)</f>
        <v>0</v>
      </c>
      <c r="R8545" s="13">
        <f t="shared" si="803"/>
        <v>0</v>
      </c>
      <c r="S8545" s="6">
        <v>0</v>
      </c>
    </row>
    <row r="8546" spans="1:19" x14ac:dyDescent="0.35">
      <c r="A8546" s="6">
        <v>4712</v>
      </c>
      <c r="B8546" s="6">
        <v>12</v>
      </c>
      <c r="C8546" s="7">
        <v>3115.69116210938</v>
      </c>
      <c r="D8546" s="6">
        <v>6</v>
      </c>
      <c r="E8546" s="8">
        <v>3.5914680957794198</v>
      </c>
      <c r="F8546" s="9">
        <v>0.97224692515560796</v>
      </c>
      <c r="G8546" s="10">
        <v>690</v>
      </c>
      <c r="H8546" s="10">
        <v>75883.25</v>
      </c>
      <c r="I8546" s="11">
        <f>H8546/Constants!$B$4</f>
        <v>6323.604166666667</v>
      </c>
      <c r="J8546" s="11">
        <f>G8546*Constants!$B$4/D8546</f>
        <v>1380</v>
      </c>
      <c r="K8546" s="11">
        <f t="shared" si="798"/>
        <v>1419.3925064655064</v>
      </c>
      <c r="L8546" s="12">
        <f t="shared" si="799"/>
        <v>115</v>
      </c>
      <c r="M8546" s="12">
        <f t="shared" si="800"/>
        <v>118.28270887212554</v>
      </c>
      <c r="N8546" s="11">
        <f t="shared" si="801"/>
        <v>74463.857493534495</v>
      </c>
      <c r="O8546" s="12">
        <f t="shared" si="802"/>
        <v>6205.3214577945419</v>
      </c>
      <c r="P8546" s="13">
        <f>IF(H8546&lt;Constants!$B$2,1,0)</f>
        <v>0</v>
      </c>
      <c r="Q8546" s="13">
        <f>IF(N8546&lt;Constants!$B$2,1,0)</f>
        <v>0</v>
      </c>
      <c r="R8546" s="13">
        <f t="shared" si="803"/>
        <v>0</v>
      </c>
      <c r="S8546" s="6">
        <v>0</v>
      </c>
    </row>
    <row r="8547" spans="1:19" x14ac:dyDescent="0.35">
      <c r="A8547" s="6">
        <v>4713</v>
      </c>
      <c r="B8547" s="6">
        <v>1</v>
      </c>
      <c r="C8547" s="7">
        <v>561.09649658203102</v>
      </c>
      <c r="D8547" s="6">
        <v>1</v>
      </c>
      <c r="E8547" s="8">
        <v>1</v>
      </c>
      <c r="F8547" s="9">
        <v>0.97132821598200902</v>
      </c>
      <c r="G8547" s="10">
        <v>20</v>
      </c>
      <c r="H8547" s="10">
        <v>82218.640625</v>
      </c>
      <c r="I8547" s="11">
        <f>H8547/Constants!$B$4</f>
        <v>6851.553385416667</v>
      </c>
      <c r="J8547" s="11">
        <f>G8547*Constants!$B$4/D8547</f>
        <v>240</v>
      </c>
      <c r="K8547" s="11">
        <f t="shared" si="798"/>
        <v>247.08434909137375</v>
      </c>
      <c r="L8547" s="12">
        <f t="shared" si="799"/>
        <v>20</v>
      </c>
      <c r="M8547" s="12">
        <f t="shared" si="800"/>
        <v>20.590362424281146</v>
      </c>
      <c r="N8547" s="11">
        <f t="shared" si="801"/>
        <v>81971.556275908632</v>
      </c>
      <c r="O8547" s="12">
        <f t="shared" si="802"/>
        <v>6830.963022992386</v>
      </c>
      <c r="P8547" s="13">
        <f>IF(H8547&lt;Constants!$B$2,1,0)</f>
        <v>0</v>
      </c>
      <c r="Q8547" s="13">
        <f>IF(N8547&lt;Constants!$B$2,1,0)</f>
        <v>0</v>
      </c>
      <c r="R8547" s="13">
        <f t="shared" si="803"/>
        <v>0</v>
      </c>
      <c r="S8547" s="6">
        <v>0</v>
      </c>
    </row>
    <row r="8548" spans="1:19" x14ac:dyDescent="0.35">
      <c r="A8548" s="6">
        <v>4713</v>
      </c>
      <c r="B8548" s="6">
        <v>2</v>
      </c>
      <c r="C8548" s="7">
        <v>1122.19299316406</v>
      </c>
      <c r="D8548" s="6">
        <v>2</v>
      </c>
      <c r="E8548" s="8">
        <v>1.35540294647217</v>
      </c>
      <c r="F8548" s="9">
        <v>1.0158873952606999</v>
      </c>
      <c r="G8548" s="10">
        <v>650</v>
      </c>
      <c r="H8548" s="10">
        <v>72757.1484375</v>
      </c>
      <c r="I8548" s="11">
        <f>H8548/Constants!$B$4</f>
        <v>6063.095703125</v>
      </c>
      <c r="J8548" s="11">
        <f>G8548*Constants!$B$4/D8548</f>
        <v>3900</v>
      </c>
      <c r="K8548" s="11">
        <f t="shared" si="798"/>
        <v>3839.0081599537621</v>
      </c>
      <c r="L8548" s="12">
        <f t="shared" si="799"/>
        <v>325</v>
      </c>
      <c r="M8548" s="12">
        <f t="shared" si="800"/>
        <v>319.91734666281354</v>
      </c>
      <c r="N8548" s="11">
        <f t="shared" si="801"/>
        <v>68918.140277546234</v>
      </c>
      <c r="O8548" s="12">
        <f t="shared" si="802"/>
        <v>5743.1783564621865</v>
      </c>
      <c r="P8548" s="13">
        <f>IF(H8548&lt;Constants!$B$2,1,0)</f>
        <v>1</v>
      </c>
      <c r="Q8548" s="13">
        <f>IF(N8548&lt;Constants!$B$2,1,0)</f>
        <v>1</v>
      </c>
      <c r="R8548" s="13">
        <f t="shared" si="803"/>
        <v>0</v>
      </c>
      <c r="S8548" s="6">
        <v>1</v>
      </c>
    </row>
    <row r="8549" spans="1:19" x14ac:dyDescent="0.35">
      <c r="A8549" s="6">
        <v>4713</v>
      </c>
      <c r="B8549" s="6">
        <v>3</v>
      </c>
      <c r="C8549" s="7">
        <v>1683.28955078125</v>
      </c>
      <c r="D8549" s="6">
        <v>3</v>
      </c>
      <c r="E8549" s="8">
        <v>1.98817682266235</v>
      </c>
      <c r="F8549" s="9">
        <v>0.919138524986019</v>
      </c>
      <c r="G8549" s="10">
        <v>0</v>
      </c>
      <c r="H8549" s="10">
        <v>488608.8125</v>
      </c>
      <c r="I8549" s="11">
        <f>H8549/Constants!$B$4</f>
        <v>40717.401041666664</v>
      </c>
      <c r="J8549" s="11">
        <f>G8549*Constants!$B$4/D8549</f>
        <v>0</v>
      </c>
      <c r="K8549" s="11">
        <f t="shared" si="798"/>
        <v>0</v>
      </c>
      <c r="L8549" s="12">
        <f t="shared" si="799"/>
        <v>0</v>
      </c>
      <c r="M8549" s="12">
        <f t="shared" si="800"/>
        <v>0</v>
      </c>
      <c r="N8549" s="11">
        <f t="shared" si="801"/>
        <v>488608.8125</v>
      </c>
      <c r="O8549" s="12">
        <f t="shared" si="802"/>
        <v>40717.401041666664</v>
      </c>
      <c r="P8549" s="13">
        <f>IF(H8549&lt;Constants!$B$2,1,0)</f>
        <v>0</v>
      </c>
      <c r="Q8549" s="13">
        <f>IF(N8549&lt;Constants!$B$2,1,0)</f>
        <v>0</v>
      </c>
      <c r="R8549" s="13">
        <f t="shared" si="803"/>
        <v>0</v>
      </c>
      <c r="S8549" s="6">
        <v>0</v>
      </c>
    </row>
    <row r="8550" spans="1:19" x14ac:dyDescent="0.35">
      <c r="A8550" s="6">
        <v>4713</v>
      </c>
      <c r="B8550" s="6">
        <v>4</v>
      </c>
      <c r="C8550" s="7">
        <v>1683.28955078125</v>
      </c>
      <c r="D8550" s="6">
        <v>3</v>
      </c>
      <c r="E8550" s="8">
        <v>1.6817928552627599</v>
      </c>
      <c r="F8550" s="9">
        <v>1.0317122405549</v>
      </c>
      <c r="G8550" s="10">
        <v>0</v>
      </c>
      <c r="H8550" s="10">
        <v>64845.0546875</v>
      </c>
      <c r="I8550" s="11">
        <f>H8550/Constants!$B$4</f>
        <v>5403.754557291667</v>
      </c>
      <c r="J8550" s="11">
        <f>G8550*Constants!$B$4/D8550</f>
        <v>0</v>
      </c>
      <c r="K8550" s="11">
        <f t="shared" si="798"/>
        <v>0</v>
      </c>
      <c r="L8550" s="12">
        <f t="shared" si="799"/>
        <v>0</v>
      </c>
      <c r="M8550" s="12">
        <f t="shared" si="800"/>
        <v>0</v>
      </c>
      <c r="N8550" s="11">
        <f t="shared" si="801"/>
        <v>64845.0546875</v>
      </c>
      <c r="O8550" s="12">
        <f t="shared" si="802"/>
        <v>5403.754557291667</v>
      </c>
      <c r="P8550" s="13">
        <f>IF(H8550&lt;Constants!$B$2,1,0)</f>
        <v>1</v>
      </c>
      <c r="Q8550" s="13">
        <f>IF(N8550&lt;Constants!$B$2,1,0)</f>
        <v>1</v>
      </c>
      <c r="R8550" s="13">
        <f t="shared" si="803"/>
        <v>0</v>
      </c>
      <c r="S8550" s="6">
        <v>1</v>
      </c>
    </row>
    <row r="8551" spans="1:19" x14ac:dyDescent="0.35">
      <c r="A8551" s="6">
        <v>4713</v>
      </c>
      <c r="B8551" s="6">
        <v>5</v>
      </c>
      <c r="C8551" s="7">
        <v>1683.28955078125</v>
      </c>
      <c r="D8551" s="6">
        <v>3</v>
      </c>
      <c r="E8551" s="8">
        <v>1.98817682266235</v>
      </c>
      <c r="F8551" s="9">
        <v>0.82219478572388405</v>
      </c>
      <c r="G8551" s="10">
        <v>2000</v>
      </c>
      <c r="H8551" s="10">
        <v>146311.4375</v>
      </c>
      <c r="I8551" s="11">
        <f>H8551/Constants!$B$4</f>
        <v>12192.619791666666</v>
      </c>
      <c r="J8551" s="11">
        <f>G8551*Constants!$B$4/D8551</f>
        <v>8000</v>
      </c>
      <c r="K8551" s="11">
        <f t="shared" si="798"/>
        <v>9730.0544091344109</v>
      </c>
      <c r="L8551" s="12">
        <f t="shared" si="799"/>
        <v>666.66666666666663</v>
      </c>
      <c r="M8551" s="12">
        <f t="shared" si="800"/>
        <v>810.83786742786754</v>
      </c>
      <c r="N8551" s="11">
        <f t="shared" si="801"/>
        <v>136581.38309086559</v>
      </c>
      <c r="O8551" s="12">
        <f t="shared" si="802"/>
        <v>11381.781924238798</v>
      </c>
      <c r="P8551" s="13">
        <f>IF(H8551&lt;Constants!$B$2,1,0)</f>
        <v>0</v>
      </c>
      <c r="Q8551" s="13">
        <f>IF(N8551&lt;Constants!$B$2,1,0)</f>
        <v>0</v>
      </c>
      <c r="R8551" s="13">
        <f t="shared" si="803"/>
        <v>0</v>
      </c>
      <c r="S8551" s="6">
        <v>0</v>
      </c>
    </row>
    <row r="8552" spans="1:19" x14ac:dyDescent="0.35">
      <c r="A8552" s="6">
        <v>4713</v>
      </c>
      <c r="B8552" s="6">
        <v>6</v>
      </c>
      <c r="C8552" s="7">
        <v>2244.38598632813</v>
      </c>
      <c r="D8552" s="6">
        <v>4</v>
      </c>
      <c r="E8552" s="8">
        <v>1.98817682266235</v>
      </c>
      <c r="F8552" s="9">
        <v>0.83071513013789899</v>
      </c>
      <c r="G8552" s="10">
        <v>200</v>
      </c>
      <c r="H8552" s="10">
        <v>52260.0703125</v>
      </c>
      <c r="I8552" s="11">
        <f>H8552/Constants!$B$4</f>
        <v>4355.005859375</v>
      </c>
      <c r="J8552" s="11">
        <f>G8552*Constants!$B$4/D8552</f>
        <v>600</v>
      </c>
      <c r="K8552" s="11">
        <f t="shared" si="798"/>
        <v>722.26925721263774</v>
      </c>
      <c r="L8552" s="12">
        <f t="shared" si="799"/>
        <v>50</v>
      </c>
      <c r="M8552" s="12">
        <f t="shared" si="800"/>
        <v>60.189104767719812</v>
      </c>
      <c r="N8552" s="11">
        <f t="shared" si="801"/>
        <v>51537.80105528736</v>
      </c>
      <c r="O8552" s="12">
        <f t="shared" si="802"/>
        <v>4294.81675460728</v>
      </c>
      <c r="P8552" s="13">
        <f>IF(H8552&lt;Constants!$B$2,1,0)</f>
        <v>1</v>
      </c>
      <c r="Q8552" s="13">
        <f>IF(N8552&lt;Constants!$B$2,1,0)</f>
        <v>1</v>
      </c>
      <c r="R8552" s="13">
        <f t="shared" si="803"/>
        <v>0</v>
      </c>
      <c r="S8552" s="6">
        <v>1</v>
      </c>
    </row>
    <row r="8553" spans="1:19" x14ac:dyDescent="0.35">
      <c r="A8553" s="6">
        <v>4713</v>
      </c>
      <c r="B8553" s="6">
        <v>7</v>
      </c>
      <c r="C8553" s="7">
        <v>2244.38598632813</v>
      </c>
      <c r="D8553" s="6">
        <v>4</v>
      </c>
      <c r="E8553" s="8">
        <v>2.2795071601867698</v>
      </c>
      <c r="F8553" s="9">
        <v>0.85900766499596803</v>
      </c>
      <c r="G8553" s="10">
        <v>0</v>
      </c>
      <c r="H8553" s="10">
        <v>53385.6015625</v>
      </c>
      <c r="I8553" s="11">
        <f>H8553/Constants!$B$4</f>
        <v>4448.800130208333</v>
      </c>
      <c r="J8553" s="11">
        <f>G8553*Constants!$B$4/D8553</f>
        <v>0</v>
      </c>
      <c r="K8553" s="11">
        <f t="shared" si="798"/>
        <v>0</v>
      </c>
      <c r="L8553" s="12">
        <f t="shared" si="799"/>
        <v>0</v>
      </c>
      <c r="M8553" s="12">
        <f t="shared" si="800"/>
        <v>0</v>
      </c>
      <c r="N8553" s="11">
        <f t="shared" si="801"/>
        <v>53385.6015625</v>
      </c>
      <c r="O8553" s="12">
        <f t="shared" si="802"/>
        <v>4448.800130208333</v>
      </c>
      <c r="P8553" s="13">
        <f>IF(H8553&lt;Constants!$B$2,1,0)</f>
        <v>1</v>
      </c>
      <c r="Q8553" s="13">
        <f>IF(N8553&lt;Constants!$B$2,1,0)</f>
        <v>1</v>
      </c>
      <c r="R8553" s="13">
        <f t="shared" si="803"/>
        <v>0</v>
      </c>
      <c r="S8553" s="6">
        <v>1</v>
      </c>
    </row>
    <row r="8554" spans="1:19" x14ac:dyDescent="0.35">
      <c r="A8554" s="6">
        <v>4713</v>
      </c>
      <c r="B8554" s="6">
        <v>8</v>
      </c>
      <c r="C8554" s="7">
        <v>2244.38598632813</v>
      </c>
      <c r="D8554" s="6">
        <v>4</v>
      </c>
      <c r="E8554" s="8">
        <v>2.2795071601867698</v>
      </c>
      <c r="F8554" s="9">
        <v>0.91276122638835799</v>
      </c>
      <c r="G8554" s="10">
        <v>200</v>
      </c>
      <c r="H8554" s="10">
        <v>102787.15625</v>
      </c>
      <c r="I8554" s="11">
        <f>H8554/Constants!$B$4</f>
        <v>8565.5963541666661</v>
      </c>
      <c r="J8554" s="11">
        <f>G8554*Constants!$B$4/D8554</f>
        <v>600</v>
      </c>
      <c r="K8554" s="11">
        <f t="shared" si="798"/>
        <v>657.34606450593731</v>
      </c>
      <c r="L8554" s="12">
        <f t="shared" si="799"/>
        <v>50</v>
      </c>
      <c r="M8554" s="12">
        <f t="shared" si="800"/>
        <v>54.778838708828104</v>
      </c>
      <c r="N8554" s="11">
        <f t="shared" si="801"/>
        <v>102129.81018549406</v>
      </c>
      <c r="O8554" s="12">
        <f t="shared" si="802"/>
        <v>8510.8175154578385</v>
      </c>
      <c r="P8554" s="13">
        <f>IF(H8554&lt;Constants!$B$2,1,0)</f>
        <v>0</v>
      </c>
      <c r="Q8554" s="13">
        <f>IF(N8554&lt;Constants!$B$2,1,0)</f>
        <v>0</v>
      </c>
      <c r="R8554" s="13">
        <f t="shared" si="803"/>
        <v>0</v>
      </c>
      <c r="S8554" s="6">
        <v>0</v>
      </c>
    </row>
    <row r="8555" spans="1:19" x14ac:dyDescent="0.35">
      <c r="A8555" s="6">
        <v>4713</v>
      </c>
      <c r="B8555" s="6">
        <v>9</v>
      </c>
      <c r="C8555" s="7">
        <v>2805.482421875</v>
      </c>
      <c r="D8555" s="6">
        <v>5</v>
      </c>
      <c r="E8555" s="8">
        <v>2.2795071601867698</v>
      </c>
      <c r="F8555" s="9">
        <v>0.94559364860001105</v>
      </c>
      <c r="G8555" s="10">
        <v>700</v>
      </c>
      <c r="H8555" s="10">
        <v>54194.73828125</v>
      </c>
      <c r="I8555" s="11">
        <f>H8555/Constants!$B$4</f>
        <v>4516.228190104167</v>
      </c>
      <c r="J8555" s="11">
        <f>G8555*Constants!$B$4/D8555</f>
        <v>1680</v>
      </c>
      <c r="K8555" s="11">
        <f t="shared" si="798"/>
        <v>1776.661679662619</v>
      </c>
      <c r="L8555" s="12">
        <f t="shared" si="799"/>
        <v>140</v>
      </c>
      <c r="M8555" s="12">
        <f t="shared" si="800"/>
        <v>148.05513997188493</v>
      </c>
      <c r="N8555" s="11">
        <f t="shared" si="801"/>
        <v>52418.076601587381</v>
      </c>
      <c r="O8555" s="12">
        <f t="shared" si="802"/>
        <v>4368.1730501322818</v>
      </c>
      <c r="P8555" s="13">
        <f>IF(H8555&lt;Constants!$B$2,1,0)</f>
        <v>1</v>
      </c>
      <c r="Q8555" s="13">
        <f>IF(N8555&lt;Constants!$B$2,1,0)</f>
        <v>1</v>
      </c>
      <c r="R8555" s="13">
        <f t="shared" si="803"/>
        <v>0</v>
      </c>
      <c r="S8555" s="6">
        <v>1</v>
      </c>
    </row>
    <row r="8556" spans="1:19" x14ac:dyDescent="0.35">
      <c r="A8556" s="6">
        <v>4713</v>
      </c>
      <c r="B8556" s="6">
        <v>10</v>
      </c>
      <c r="C8556" s="7">
        <v>2805.482421875</v>
      </c>
      <c r="D8556" s="6">
        <v>5</v>
      </c>
      <c r="E8556" s="8">
        <v>3.08965063095093</v>
      </c>
      <c r="F8556" s="9">
        <v>0.99954892041308996</v>
      </c>
      <c r="G8556" s="10">
        <v>800</v>
      </c>
      <c r="H8556" s="10">
        <v>71798.2265625</v>
      </c>
      <c r="I8556" s="11">
        <f>H8556/Constants!$B$4</f>
        <v>5983.185546875</v>
      </c>
      <c r="J8556" s="11">
        <f>G8556*Constants!$B$4/D8556</f>
        <v>1920</v>
      </c>
      <c r="K8556" s="11">
        <f t="shared" si="798"/>
        <v>1920.8664636509329</v>
      </c>
      <c r="L8556" s="12">
        <f t="shared" si="799"/>
        <v>160</v>
      </c>
      <c r="M8556" s="12">
        <f t="shared" si="800"/>
        <v>160.07220530424442</v>
      </c>
      <c r="N8556" s="11">
        <f t="shared" si="801"/>
        <v>69877.360098849065</v>
      </c>
      <c r="O8556" s="12">
        <f t="shared" si="802"/>
        <v>5823.1133415707554</v>
      </c>
      <c r="P8556" s="13">
        <f>IF(H8556&lt;Constants!$B$2,1,0)</f>
        <v>1</v>
      </c>
      <c r="Q8556" s="13">
        <f>IF(N8556&lt;Constants!$B$2,1,0)</f>
        <v>1</v>
      </c>
      <c r="R8556" s="13">
        <f t="shared" si="803"/>
        <v>0</v>
      </c>
      <c r="S8556" s="6">
        <v>1</v>
      </c>
    </row>
    <row r="8557" spans="1:19" x14ac:dyDescent="0.35">
      <c r="A8557" s="6">
        <v>4713</v>
      </c>
      <c r="B8557" s="6">
        <v>11</v>
      </c>
      <c r="C8557" s="7">
        <v>3366.5791015625</v>
      </c>
      <c r="D8557" s="6">
        <v>6</v>
      </c>
      <c r="E8557" s="8">
        <v>2.8284270763397199</v>
      </c>
      <c r="F8557" s="9">
        <v>0.957204035691685</v>
      </c>
      <c r="G8557" s="10">
        <v>500</v>
      </c>
      <c r="H8557" s="10">
        <v>74925.9140625</v>
      </c>
      <c r="I8557" s="11">
        <f>H8557/Constants!$B$4</f>
        <v>6243.826171875</v>
      </c>
      <c r="J8557" s="11">
        <f>G8557*Constants!$B$4/D8557</f>
        <v>1000</v>
      </c>
      <c r="K8557" s="11">
        <f t="shared" si="798"/>
        <v>1044.7093437893732</v>
      </c>
      <c r="L8557" s="12">
        <f t="shared" si="799"/>
        <v>83.333333333333329</v>
      </c>
      <c r="M8557" s="12">
        <f t="shared" si="800"/>
        <v>87.05911198244776</v>
      </c>
      <c r="N8557" s="11">
        <f t="shared" si="801"/>
        <v>73881.204718710622</v>
      </c>
      <c r="O8557" s="12">
        <f t="shared" si="802"/>
        <v>6156.7670598925524</v>
      </c>
      <c r="P8557" s="13">
        <f>IF(H8557&lt;Constants!$B$2,1,0)</f>
        <v>0</v>
      </c>
      <c r="Q8557" s="13">
        <f>IF(N8557&lt;Constants!$B$2,1,0)</f>
        <v>0</v>
      </c>
      <c r="R8557" s="13">
        <f t="shared" si="803"/>
        <v>0</v>
      </c>
      <c r="S8557" s="6">
        <v>0</v>
      </c>
    </row>
    <row r="8558" spans="1:19" x14ac:dyDescent="0.35">
      <c r="A8558" s="6">
        <v>4713</v>
      </c>
      <c r="B8558" s="6">
        <v>12</v>
      </c>
      <c r="C8558" s="7">
        <v>4488.77197265625</v>
      </c>
      <c r="D8558" s="6">
        <v>8</v>
      </c>
      <c r="E8558" s="8">
        <v>3.5914680957794198</v>
      </c>
      <c r="F8558" s="9">
        <v>0.984104155174093</v>
      </c>
      <c r="G8558" s="10">
        <v>12000</v>
      </c>
      <c r="H8558" s="10">
        <v>94424.8359375</v>
      </c>
      <c r="I8558" s="11">
        <f>H8558/Constants!$B$4</f>
        <v>7868.736328125</v>
      </c>
      <c r="J8558" s="11">
        <f>G8558*Constants!$B$4/D8558</f>
        <v>18000</v>
      </c>
      <c r="K8558" s="11">
        <f t="shared" si="798"/>
        <v>18290.746874060002</v>
      </c>
      <c r="L8558" s="12">
        <f t="shared" si="799"/>
        <v>1500</v>
      </c>
      <c r="M8558" s="12">
        <f t="shared" si="800"/>
        <v>1524.2289061716667</v>
      </c>
      <c r="N8558" s="11">
        <f t="shared" si="801"/>
        <v>76134.089063439998</v>
      </c>
      <c r="O8558" s="12">
        <f t="shared" si="802"/>
        <v>6344.5074219533335</v>
      </c>
      <c r="P8558" s="13">
        <f>IF(H8558&lt;Constants!$B$2,1,0)</f>
        <v>0</v>
      </c>
      <c r="Q8558" s="13">
        <f>IF(N8558&lt;Constants!$B$2,1,0)</f>
        <v>0</v>
      </c>
      <c r="R8558" s="13">
        <f t="shared" si="803"/>
        <v>0</v>
      </c>
      <c r="S8558" s="6">
        <v>0</v>
      </c>
    </row>
    <row r="8559" spans="1:19" x14ac:dyDescent="0.35">
      <c r="A8559" s="6">
        <v>4714</v>
      </c>
      <c r="B8559" s="6">
        <v>1</v>
      </c>
      <c r="C8559" s="7">
        <v>820.92980957031295</v>
      </c>
      <c r="D8559" s="6">
        <v>1</v>
      </c>
      <c r="E8559" s="8">
        <v>1</v>
      </c>
      <c r="F8559" s="9">
        <v>1.04643456799004</v>
      </c>
      <c r="G8559" s="10">
        <v>1000</v>
      </c>
      <c r="H8559" s="10">
        <v>113581.0390625</v>
      </c>
      <c r="I8559" s="11">
        <f>H8559/Constants!$B$4</f>
        <v>9465.0865885416661</v>
      </c>
      <c r="J8559" s="11">
        <f>G8559*Constants!$B$4/D8559</f>
        <v>12000</v>
      </c>
      <c r="K8559" s="11">
        <f t="shared" si="798"/>
        <v>11467.51107720881</v>
      </c>
      <c r="L8559" s="12">
        <f t="shared" si="799"/>
        <v>1000</v>
      </c>
      <c r="M8559" s="12">
        <f t="shared" si="800"/>
        <v>955.62592310073421</v>
      </c>
      <c r="N8559" s="11">
        <f t="shared" si="801"/>
        <v>102113.52798529119</v>
      </c>
      <c r="O8559" s="12">
        <f t="shared" si="802"/>
        <v>8509.4606654409326</v>
      </c>
      <c r="P8559" s="13">
        <f>IF(H8559&lt;Constants!$B$2,1,0)</f>
        <v>0</v>
      </c>
      <c r="Q8559" s="13">
        <f>IF(N8559&lt;Constants!$B$2,1,0)</f>
        <v>0</v>
      </c>
      <c r="R8559" s="13">
        <f t="shared" si="803"/>
        <v>0</v>
      </c>
      <c r="S8559" s="6">
        <v>0</v>
      </c>
    </row>
    <row r="8560" spans="1:19" x14ac:dyDescent="0.35">
      <c r="A8560" s="6">
        <v>4714</v>
      </c>
      <c r="B8560" s="6">
        <v>2</v>
      </c>
      <c r="C8560" s="7">
        <v>820.92980957031295</v>
      </c>
      <c r="D8560" s="6">
        <v>1</v>
      </c>
      <c r="E8560" s="8">
        <v>1</v>
      </c>
      <c r="F8560" s="9">
        <v>1.09571542554204</v>
      </c>
      <c r="G8560" s="10">
        <v>100</v>
      </c>
      <c r="H8560" s="10">
        <v>266369.34375</v>
      </c>
      <c r="I8560" s="11">
        <f>H8560/Constants!$B$4</f>
        <v>22197.4453125</v>
      </c>
      <c r="J8560" s="11">
        <f>G8560*Constants!$B$4/D8560</f>
        <v>1200</v>
      </c>
      <c r="K8560" s="11">
        <f t="shared" si="798"/>
        <v>1095.1748711636249</v>
      </c>
      <c r="L8560" s="12">
        <f t="shared" si="799"/>
        <v>100</v>
      </c>
      <c r="M8560" s="12">
        <f t="shared" si="800"/>
        <v>91.264572596968733</v>
      </c>
      <c r="N8560" s="11">
        <f t="shared" si="801"/>
        <v>265274.16887883638</v>
      </c>
      <c r="O8560" s="12">
        <f t="shared" si="802"/>
        <v>22106.180739903029</v>
      </c>
      <c r="P8560" s="13">
        <f>IF(H8560&lt;Constants!$B$2,1,0)</f>
        <v>0</v>
      </c>
      <c r="Q8560" s="13">
        <f>IF(N8560&lt;Constants!$B$2,1,0)</f>
        <v>0</v>
      </c>
      <c r="R8560" s="13">
        <f t="shared" si="803"/>
        <v>0</v>
      </c>
      <c r="S8560" s="6">
        <v>0</v>
      </c>
    </row>
    <row r="8561" spans="1:19" x14ac:dyDescent="0.35">
      <c r="A8561" s="6">
        <v>4714</v>
      </c>
      <c r="B8561" s="6">
        <v>3</v>
      </c>
      <c r="C8561" s="7">
        <v>1641.85961914063</v>
      </c>
      <c r="D8561" s="6">
        <v>2</v>
      </c>
      <c r="E8561" s="8">
        <v>1.6817928552627599</v>
      </c>
      <c r="F8561" s="9">
        <v>1.1201633894690199</v>
      </c>
      <c r="G8561" s="10">
        <v>0</v>
      </c>
      <c r="H8561" s="10">
        <v>133618.53125</v>
      </c>
      <c r="I8561" s="11">
        <f>H8561/Constants!$B$4</f>
        <v>11134.877604166666</v>
      </c>
      <c r="J8561" s="11">
        <f>G8561*Constants!$B$4/D8561</f>
        <v>0</v>
      </c>
      <c r="K8561" s="11">
        <f t="shared" si="798"/>
        <v>0</v>
      </c>
      <c r="L8561" s="12">
        <f t="shared" si="799"/>
        <v>0</v>
      </c>
      <c r="M8561" s="12">
        <f t="shared" si="800"/>
        <v>0</v>
      </c>
      <c r="N8561" s="11">
        <f t="shared" si="801"/>
        <v>133618.53125</v>
      </c>
      <c r="O8561" s="12">
        <f t="shared" si="802"/>
        <v>11134.877604166666</v>
      </c>
      <c r="P8561" s="13">
        <f>IF(H8561&lt;Constants!$B$2,1,0)</f>
        <v>0</v>
      </c>
      <c r="Q8561" s="13">
        <f>IF(N8561&lt;Constants!$B$2,1,0)</f>
        <v>0</v>
      </c>
      <c r="R8561" s="13">
        <f t="shared" si="803"/>
        <v>0</v>
      </c>
      <c r="S8561" s="6">
        <v>0</v>
      </c>
    </row>
    <row r="8562" spans="1:19" x14ac:dyDescent="0.35">
      <c r="A8562" s="6">
        <v>4714</v>
      </c>
      <c r="B8562" s="6">
        <v>4</v>
      </c>
      <c r="C8562" s="7">
        <v>1641.85961914063</v>
      </c>
      <c r="D8562" s="6">
        <v>2</v>
      </c>
      <c r="E8562" s="8">
        <v>1.35540294647217</v>
      </c>
      <c r="F8562" s="9">
        <v>0.93225306099287897</v>
      </c>
      <c r="G8562" s="10">
        <v>1000</v>
      </c>
      <c r="H8562" s="10">
        <v>274331.875</v>
      </c>
      <c r="I8562" s="11">
        <f>H8562/Constants!$B$4</f>
        <v>22860.989583333332</v>
      </c>
      <c r="J8562" s="11">
        <f>G8562*Constants!$B$4/D8562</f>
        <v>6000</v>
      </c>
      <c r="K8562" s="11">
        <f t="shared" si="798"/>
        <v>6436.0207019431082</v>
      </c>
      <c r="L8562" s="12">
        <f t="shared" si="799"/>
        <v>500</v>
      </c>
      <c r="M8562" s="12">
        <f t="shared" si="800"/>
        <v>536.33505849525898</v>
      </c>
      <c r="N8562" s="11">
        <f t="shared" si="801"/>
        <v>267895.85429805692</v>
      </c>
      <c r="O8562" s="12">
        <f t="shared" si="802"/>
        <v>22324.654524838072</v>
      </c>
      <c r="P8562" s="13">
        <f>IF(H8562&lt;Constants!$B$2,1,0)</f>
        <v>0</v>
      </c>
      <c r="Q8562" s="13">
        <f>IF(N8562&lt;Constants!$B$2,1,0)</f>
        <v>0</v>
      </c>
      <c r="R8562" s="13">
        <f t="shared" si="803"/>
        <v>0</v>
      </c>
      <c r="S8562" s="6">
        <v>0</v>
      </c>
    </row>
    <row r="8563" spans="1:19" x14ac:dyDescent="0.35">
      <c r="A8563" s="6">
        <v>4714</v>
      </c>
      <c r="B8563" s="6">
        <v>5</v>
      </c>
      <c r="C8563" s="7">
        <v>1641.85961914063</v>
      </c>
      <c r="D8563" s="6">
        <v>2</v>
      </c>
      <c r="E8563" s="8">
        <v>1.35540294647217</v>
      </c>
      <c r="F8563" s="9">
        <v>1.02274345834515</v>
      </c>
      <c r="G8563" s="10">
        <v>0</v>
      </c>
      <c r="H8563" s="10">
        <v>213045.015625</v>
      </c>
      <c r="I8563" s="11">
        <f>H8563/Constants!$B$4</f>
        <v>17753.751302083332</v>
      </c>
      <c r="J8563" s="11">
        <f>G8563*Constants!$B$4/D8563</f>
        <v>0</v>
      </c>
      <c r="K8563" s="11">
        <f t="shared" si="798"/>
        <v>0</v>
      </c>
      <c r="L8563" s="12">
        <f t="shared" si="799"/>
        <v>0</v>
      </c>
      <c r="M8563" s="12">
        <f t="shared" si="800"/>
        <v>0</v>
      </c>
      <c r="N8563" s="11">
        <f t="shared" si="801"/>
        <v>213045.015625</v>
      </c>
      <c r="O8563" s="12">
        <f t="shared" si="802"/>
        <v>17753.751302083332</v>
      </c>
      <c r="P8563" s="13">
        <f>IF(H8563&lt;Constants!$B$2,1,0)</f>
        <v>0</v>
      </c>
      <c r="Q8563" s="13">
        <f>IF(N8563&lt;Constants!$B$2,1,0)</f>
        <v>0</v>
      </c>
      <c r="R8563" s="13">
        <f t="shared" si="803"/>
        <v>0</v>
      </c>
      <c r="S8563" s="6">
        <v>0</v>
      </c>
    </row>
    <row r="8564" spans="1:19" x14ac:dyDescent="0.35">
      <c r="A8564" s="6">
        <v>4714</v>
      </c>
      <c r="B8564" s="6">
        <v>6</v>
      </c>
      <c r="C8564" s="7">
        <v>2462.78955078125</v>
      </c>
      <c r="D8564" s="6">
        <v>3</v>
      </c>
      <c r="E8564" s="8">
        <v>1.98817682266235</v>
      </c>
      <c r="F8564" s="9">
        <v>1.0826792351880801</v>
      </c>
      <c r="G8564" s="10">
        <v>300</v>
      </c>
      <c r="H8564" s="10">
        <v>61376.96484375</v>
      </c>
      <c r="I8564" s="11">
        <f>H8564/Constants!$B$4</f>
        <v>5114.7470703125</v>
      </c>
      <c r="J8564" s="11">
        <f>G8564*Constants!$B$4/D8564</f>
        <v>1200</v>
      </c>
      <c r="K8564" s="11">
        <f t="shared" si="798"/>
        <v>1108.3615174272177</v>
      </c>
      <c r="L8564" s="12">
        <f t="shared" si="799"/>
        <v>100</v>
      </c>
      <c r="M8564" s="12">
        <f t="shared" si="800"/>
        <v>92.363459785601478</v>
      </c>
      <c r="N8564" s="11">
        <f t="shared" si="801"/>
        <v>60268.60332632278</v>
      </c>
      <c r="O8564" s="12">
        <f t="shared" si="802"/>
        <v>5022.3836105268983</v>
      </c>
      <c r="P8564" s="13">
        <f>IF(H8564&lt;Constants!$B$2,1,0)</f>
        <v>1</v>
      </c>
      <c r="Q8564" s="13">
        <f>IF(N8564&lt;Constants!$B$2,1,0)</f>
        <v>1</v>
      </c>
      <c r="R8564" s="13">
        <f t="shared" si="803"/>
        <v>0</v>
      </c>
      <c r="S8564" s="6">
        <v>1</v>
      </c>
    </row>
    <row r="8565" spans="1:19" x14ac:dyDescent="0.35">
      <c r="A8565" s="6">
        <v>4714</v>
      </c>
      <c r="B8565" s="6">
        <v>7</v>
      </c>
      <c r="C8565" s="7">
        <v>2462.78955078125</v>
      </c>
      <c r="D8565" s="6">
        <v>3</v>
      </c>
      <c r="E8565" s="8">
        <v>1.6817928552627599</v>
      </c>
      <c r="F8565" s="9">
        <v>0.94253433110898599</v>
      </c>
      <c r="G8565" s="10">
        <v>300</v>
      </c>
      <c r="H8565" s="10">
        <v>218538.234375</v>
      </c>
      <c r="I8565" s="11">
        <f>H8565/Constants!$B$4</f>
        <v>18211.51953125</v>
      </c>
      <c r="J8565" s="11">
        <f>G8565*Constants!$B$4/D8565</f>
        <v>1200</v>
      </c>
      <c r="K8565" s="11">
        <f t="shared" si="798"/>
        <v>1273.1631733648151</v>
      </c>
      <c r="L8565" s="12">
        <f t="shared" si="799"/>
        <v>100</v>
      </c>
      <c r="M8565" s="12">
        <f t="shared" si="800"/>
        <v>106.0969311137346</v>
      </c>
      <c r="N8565" s="11">
        <f t="shared" si="801"/>
        <v>217265.07120163518</v>
      </c>
      <c r="O8565" s="12">
        <f t="shared" si="802"/>
        <v>18105.422600136266</v>
      </c>
      <c r="P8565" s="13">
        <f>IF(H8565&lt;Constants!$B$2,1,0)</f>
        <v>0</v>
      </c>
      <c r="Q8565" s="13">
        <f>IF(N8565&lt;Constants!$B$2,1,0)</f>
        <v>0</v>
      </c>
      <c r="R8565" s="13">
        <f t="shared" si="803"/>
        <v>0</v>
      </c>
      <c r="S8565" s="6">
        <v>0</v>
      </c>
    </row>
    <row r="8566" spans="1:19" x14ac:dyDescent="0.35">
      <c r="A8566" s="6">
        <v>4714</v>
      </c>
      <c r="B8566" s="6">
        <v>8</v>
      </c>
      <c r="C8566" s="7">
        <v>2462.78955078125</v>
      </c>
      <c r="D8566" s="6">
        <v>3</v>
      </c>
      <c r="E8566" s="8">
        <v>2.2795071601867698</v>
      </c>
      <c r="F8566" s="9">
        <v>1.14672396761841</v>
      </c>
      <c r="G8566" s="10">
        <v>0</v>
      </c>
      <c r="H8566" s="10">
        <v>259767.09375</v>
      </c>
      <c r="I8566" s="11">
        <f>H8566/Constants!$B$4</f>
        <v>21647.2578125</v>
      </c>
      <c r="J8566" s="11">
        <f>G8566*Constants!$B$4/D8566</f>
        <v>0</v>
      </c>
      <c r="K8566" s="11">
        <f t="shared" si="798"/>
        <v>0</v>
      </c>
      <c r="L8566" s="12">
        <f t="shared" si="799"/>
        <v>0</v>
      </c>
      <c r="M8566" s="12">
        <f t="shared" si="800"/>
        <v>0</v>
      </c>
      <c r="N8566" s="11">
        <f t="shared" si="801"/>
        <v>259767.09375</v>
      </c>
      <c r="O8566" s="12">
        <f t="shared" si="802"/>
        <v>21647.2578125</v>
      </c>
      <c r="P8566" s="13">
        <f>IF(H8566&lt;Constants!$B$2,1,0)</f>
        <v>0</v>
      </c>
      <c r="Q8566" s="13">
        <f>IF(N8566&lt;Constants!$B$2,1,0)</f>
        <v>0</v>
      </c>
      <c r="R8566" s="13">
        <f t="shared" si="803"/>
        <v>0</v>
      </c>
      <c r="S8566" s="6">
        <v>0</v>
      </c>
    </row>
    <row r="8567" spans="1:19" x14ac:dyDescent="0.35">
      <c r="A8567" s="6">
        <v>4714</v>
      </c>
      <c r="B8567" s="6">
        <v>9</v>
      </c>
      <c r="C8567" s="7">
        <v>2462.78955078125</v>
      </c>
      <c r="D8567" s="6">
        <v>3</v>
      </c>
      <c r="E8567" s="8">
        <v>1.98817682266235</v>
      </c>
      <c r="F8567" s="9">
        <v>1.04259729959269</v>
      </c>
      <c r="G8567" s="10">
        <v>3000</v>
      </c>
      <c r="H8567" s="10">
        <v>311901.71875</v>
      </c>
      <c r="I8567" s="11">
        <f>H8567/Constants!$B$4</f>
        <v>25991.809895833332</v>
      </c>
      <c r="J8567" s="11">
        <f>G8567*Constants!$B$4/D8567</f>
        <v>12000</v>
      </c>
      <c r="K8567" s="11">
        <f t="shared" si="798"/>
        <v>11509.717131137806</v>
      </c>
      <c r="L8567" s="12">
        <f t="shared" si="799"/>
        <v>1000</v>
      </c>
      <c r="M8567" s="12">
        <f t="shared" si="800"/>
        <v>959.14309426148384</v>
      </c>
      <c r="N8567" s="11">
        <f t="shared" si="801"/>
        <v>300392.00161886221</v>
      </c>
      <c r="O8567" s="12">
        <f t="shared" si="802"/>
        <v>25032.66680157185</v>
      </c>
      <c r="P8567" s="13">
        <f>IF(H8567&lt;Constants!$B$2,1,0)</f>
        <v>0</v>
      </c>
      <c r="Q8567" s="13">
        <f>IF(N8567&lt;Constants!$B$2,1,0)</f>
        <v>0</v>
      </c>
      <c r="R8567" s="13">
        <f t="shared" si="803"/>
        <v>0</v>
      </c>
      <c r="S8567" s="6">
        <v>0</v>
      </c>
    </row>
    <row r="8568" spans="1:19" x14ac:dyDescent="0.35">
      <c r="A8568" s="6">
        <v>4714</v>
      </c>
      <c r="B8568" s="6">
        <v>10</v>
      </c>
      <c r="C8568" s="7">
        <v>3283.71923828125</v>
      </c>
      <c r="D8568" s="6">
        <v>4</v>
      </c>
      <c r="E8568" s="8">
        <v>2.2795071601867698</v>
      </c>
      <c r="F8568" s="9">
        <v>0.98069070497738098</v>
      </c>
      <c r="G8568" s="10">
        <v>0</v>
      </c>
      <c r="H8568" s="10">
        <v>257557.859375</v>
      </c>
      <c r="I8568" s="11">
        <f>H8568/Constants!$B$4</f>
        <v>21463.154947916668</v>
      </c>
      <c r="J8568" s="11">
        <f>G8568*Constants!$B$4/D8568</f>
        <v>0</v>
      </c>
      <c r="K8568" s="11">
        <f t="shared" si="798"/>
        <v>0</v>
      </c>
      <c r="L8568" s="12">
        <f t="shared" si="799"/>
        <v>0</v>
      </c>
      <c r="M8568" s="12">
        <f t="shared" si="800"/>
        <v>0</v>
      </c>
      <c r="N8568" s="11">
        <f t="shared" si="801"/>
        <v>257557.859375</v>
      </c>
      <c r="O8568" s="12">
        <f t="shared" si="802"/>
        <v>21463.154947916668</v>
      </c>
      <c r="P8568" s="13">
        <f>IF(H8568&lt;Constants!$B$2,1,0)</f>
        <v>0</v>
      </c>
      <c r="Q8568" s="13">
        <f>IF(N8568&lt;Constants!$B$2,1,0)</f>
        <v>0</v>
      </c>
      <c r="R8568" s="13">
        <f t="shared" si="803"/>
        <v>0</v>
      </c>
      <c r="S8568" s="6">
        <v>0</v>
      </c>
    </row>
    <row r="8569" spans="1:19" x14ac:dyDescent="0.35">
      <c r="A8569" s="6">
        <v>4714</v>
      </c>
      <c r="B8569" s="6">
        <v>11</v>
      </c>
      <c r="C8569" s="7">
        <v>3283.71923828125</v>
      </c>
      <c r="D8569" s="6">
        <v>4</v>
      </c>
      <c r="E8569" s="8">
        <v>2.2795071601867698</v>
      </c>
      <c r="F8569" s="9">
        <v>1.0219730398907101</v>
      </c>
      <c r="G8569" s="10">
        <v>0</v>
      </c>
      <c r="H8569" s="10">
        <v>125652.3046875</v>
      </c>
      <c r="I8569" s="11">
        <f>H8569/Constants!$B$4</f>
        <v>10471.025390625</v>
      </c>
      <c r="J8569" s="11">
        <f>G8569*Constants!$B$4/D8569</f>
        <v>0</v>
      </c>
      <c r="K8569" s="11">
        <f t="shared" si="798"/>
        <v>0</v>
      </c>
      <c r="L8569" s="12">
        <f t="shared" si="799"/>
        <v>0</v>
      </c>
      <c r="M8569" s="12">
        <f t="shared" si="800"/>
        <v>0</v>
      </c>
      <c r="N8569" s="11">
        <f t="shared" si="801"/>
        <v>125652.3046875</v>
      </c>
      <c r="O8569" s="12">
        <f t="shared" si="802"/>
        <v>10471.025390625</v>
      </c>
      <c r="P8569" s="13">
        <f>IF(H8569&lt;Constants!$B$2,1,0)</f>
        <v>0</v>
      </c>
      <c r="Q8569" s="13">
        <f>IF(N8569&lt;Constants!$B$2,1,0)</f>
        <v>0</v>
      </c>
      <c r="R8569" s="13">
        <f t="shared" si="803"/>
        <v>0</v>
      </c>
      <c r="S8569" s="6">
        <v>0</v>
      </c>
    </row>
    <row r="8570" spans="1:19" x14ac:dyDescent="0.35">
      <c r="A8570" s="6">
        <v>4714</v>
      </c>
      <c r="B8570" s="6">
        <v>12</v>
      </c>
      <c r="C8570" s="7">
        <v>4104.64892578125</v>
      </c>
      <c r="D8570" s="6">
        <v>5</v>
      </c>
      <c r="E8570" s="8">
        <v>2.2795071601867698</v>
      </c>
      <c r="F8570" s="9">
        <v>1.0897233398492301</v>
      </c>
      <c r="G8570" s="10">
        <v>0</v>
      </c>
      <c r="H8570" s="10">
        <v>74186.296875</v>
      </c>
      <c r="I8570" s="11">
        <f>H8570/Constants!$B$4</f>
        <v>6182.19140625</v>
      </c>
      <c r="J8570" s="11">
        <f>G8570*Constants!$B$4/D8570</f>
        <v>0</v>
      </c>
      <c r="K8570" s="11">
        <f t="shared" si="798"/>
        <v>0</v>
      </c>
      <c r="L8570" s="12">
        <f t="shared" si="799"/>
        <v>0</v>
      </c>
      <c r="M8570" s="12">
        <f t="shared" si="800"/>
        <v>0</v>
      </c>
      <c r="N8570" s="11">
        <f t="shared" si="801"/>
        <v>74186.296875</v>
      </c>
      <c r="O8570" s="12">
        <f t="shared" si="802"/>
        <v>6182.19140625</v>
      </c>
      <c r="P8570" s="13">
        <f>IF(H8570&lt;Constants!$B$2,1,0)</f>
        <v>0</v>
      </c>
      <c r="Q8570" s="13">
        <f>IF(N8570&lt;Constants!$B$2,1,0)</f>
        <v>0</v>
      </c>
      <c r="R8570" s="13">
        <f t="shared" si="803"/>
        <v>0</v>
      </c>
      <c r="S8570" s="6">
        <v>0</v>
      </c>
    </row>
    <row r="8571" spans="1:19" x14ac:dyDescent="0.35">
      <c r="A8571" s="6">
        <v>4715</v>
      </c>
      <c r="B8571" s="6">
        <v>1</v>
      </c>
      <c r="C8571" s="7">
        <v>1168.37487792969</v>
      </c>
      <c r="D8571" s="6">
        <v>2</v>
      </c>
      <c r="E8571" s="8">
        <v>1.35540294647217</v>
      </c>
      <c r="F8571" s="9">
        <v>0.96003761387956699</v>
      </c>
      <c r="G8571" s="10">
        <v>50</v>
      </c>
      <c r="H8571" s="10">
        <v>55086.0625</v>
      </c>
      <c r="I8571" s="11">
        <f>H8571/Constants!$B$4</f>
        <v>4590.505208333333</v>
      </c>
      <c r="J8571" s="11">
        <f>G8571*Constants!$B$4/D8571</f>
        <v>300</v>
      </c>
      <c r="K8571" s="11">
        <f t="shared" si="798"/>
        <v>312.48775637829732</v>
      </c>
      <c r="L8571" s="12">
        <f t="shared" si="799"/>
        <v>25</v>
      </c>
      <c r="M8571" s="12">
        <f t="shared" si="800"/>
        <v>26.040646364858109</v>
      </c>
      <c r="N8571" s="11">
        <f t="shared" si="801"/>
        <v>54773.574743621706</v>
      </c>
      <c r="O8571" s="12">
        <f t="shared" si="802"/>
        <v>4564.4645619684752</v>
      </c>
      <c r="P8571" s="13">
        <f>IF(H8571&lt;Constants!$B$2,1,0)</f>
        <v>1</v>
      </c>
      <c r="Q8571" s="13">
        <f>IF(N8571&lt;Constants!$B$2,1,0)</f>
        <v>1</v>
      </c>
      <c r="R8571" s="13">
        <f t="shared" si="803"/>
        <v>0</v>
      </c>
      <c r="S8571" s="6">
        <v>1</v>
      </c>
    </row>
    <row r="8572" spans="1:19" x14ac:dyDescent="0.35">
      <c r="A8572" s="6">
        <v>4715</v>
      </c>
      <c r="B8572" s="6">
        <v>2</v>
      </c>
      <c r="C8572" s="7">
        <v>1168.37487792969</v>
      </c>
      <c r="D8572" s="6">
        <v>2</v>
      </c>
      <c r="E8572" s="8">
        <v>1.35540294647217</v>
      </c>
      <c r="F8572" s="9">
        <v>1.062343851149</v>
      </c>
      <c r="G8572" s="10">
        <v>2900</v>
      </c>
      <c r="H8572" s="10">
        <v>103031.171875</v>
      </c>
      <c r="I8572" s="11">
        <f>H8572/Constants!$B$4</f>
        <v>8585.9309895833339</v>
      </c>
      <c r="J8572" s="11">
        <f>G8572*Constants!$B$4/D8572</f>
        <v>17400</v>
      </c>
      <c r="K8572" s="11">
        <f t="shared" si="798"/>
        <v>16378.877687465005</v>
      </c>
      <c r="L8572" s="12">
        <f t="shared" si="799"/>
        <v>1450</v>
      </c>
      <c r="M8572" s="12">
        <f t="shared" si="800"/>
        <v>1364.9064739554171</v>
      </c>
      <c r="N8572" s="11">
        <f t="shared" si="801"/>
        <v>86652.294187534993</v>
      </c>
      <c r="O8572" s="12">
        <f t="shared" si="802"/>
        <v>7221.024515627917</v>
      </c>
      <c r="P8572" s="13">
        <f>IF(H8572&lt;Constants!$B$2,1,0)</f>
        <v>0</v>
      </c>
      <c r="Q8572" s="13">
        <f>IF(N8572&lt;Constants!$B$2,1,0)</f>
        <v>0</v>
      </c>
      <c r="R8572" s="13">
        <f t="shared" si="803"/>
        <v>0</v>
      </c>
      <c r="S8572" s="6">
        <v>0</v>
      </c>
    </row>
    <row r="8573" spans="1:19" x14ac:dyDescent="0.35">
      <c r="A8573" s="6">
        <v>4715</v>
      </c>
      <c r="B8573" s="6">
        <v>3</v>
      </c>
      <c r="C8573" s="7">
        <v>1752.56225585938</v>
      </c>
      <c r="D8573" s="6">
        <v>3</v>
      </c>
      <c r="E8573" s="8">
        <v>2.2795071601867698</v>
      </c>
      <c r="F8573" s="9">
        <v>0.84336070236323202</v>
      </c>
      <c r="G8573" s="10">
        <v>100</v>
      </c>
      <c r="H8573" s="10">
        <v>64330.25</v>
      </c>
      <c r="I8573" s="11">
        <f>H8573/Constants!$B$4</f>
        <v>5360.854166666667</v>
      </c>
      <c r="J8573" s="11">
        <f>G8573*Constants!$B$4/D8573</f>
        <v>400</v>
      </c>
      <c r="K8573" s="11">
        <f t="shared" si="798"/>
        <v>474.29290798010368</v>
      </c>
      <c r="L8573" s="12">
        <f t="shared" si="799"/>
        <v>33.333333333333336</v>
      </c>
      <c r="M8573" s="12">
        <f t="shared" si="800"/>
        <v>39.524408998341976</v>
      </c>
      <c r="N8573" s="11">
        <f t="shared" si="801"/>
        <v>63855.957092019897</v>
      </c>
      <c r="O8573" s="12">
        <f t="shared" si="802"/>
        <v>5321.3297576683253</v>
      </c>
      <c r="P8573" s="13">
        <f>IF(H8573&lt;Constants!$B$2,1,0)</f>
        <v>1</v>
      </c>
      <c r="Q8573" s="13">
        <f>IF(N8573&lt;Constants!$B$2,1,0)</f>
        <v>1</v>
      </c>
      <c r="R8573" s="13">
        <f t="shared" si="803"/>
        <v>0</v>
      </c>
      <c r="S8573" s="6">
        <v>1</v>
      </c>
    </row>
    <row r="8574" spans="1:19" x14ac:dyDescent="0.35">
      <c r="A8574" s="6">
        <v>4715</v>
      </c>
      <c r="B8574" s="6">
        <v>4</v>
      </c>
      <c r="C8574" s="7">
        <v>2336.74975585938</v>
      </c>
      <c r="D8574" s="6">
        <v>4</v>
      </c>
      <c r="E8574" s="8">
        <v>2.2795071601867698</v>
      </c>
      <c r="F8574" s="9">
        <v>0.86310064801748199</v>
      </c>
      <c r="G8574" s="10">
        <v>0</v>
      </c>
      <c r="H8574" s="10">
        <v>59464.44140625</v>
      </c>
      <c r="I8574" s="11">
        <f>H8574/Constants!$B$4</f>
        <v>4955.3701171875</v>
      </c>
      <c r="J8574" s="11">
        <f>G8574*Constants!$B$4/D8574</f>
        <v>0</v>
      </c>
      <c r="K8574" s="11">
        <f t="shared" si="798"/>
        <v>0</v>
      </c>
      <c r="L8574" s="12">
        <f t="shared" si="799"/>
        <v>0</v>
      </c>
      <c r="M8574" s="12">
        <f t="shared" si="800"/>
        <v>0</v>
      </c>
      <c r="N8574" s="11">
        <f t="shared" si="801"/>
        <v>59464.44140625</v>
      </c>
      <c r="O8574" s="12">
        <f t="shared" si="802"/>
        <v>4955.3701171875</v>
      </c>
      <c r="P8574" s="13">
        <f>IF(H8574&lt;Constants!$B$2,1,0)</f>
        <v>1</v>
      </c>
      <c r="Q8574" s="13">
        <f>IF(N8574&lt;Constants!$B$2,1,0)</f>
        <v>1</v>
      </c>
      <c r="R8574" s="13">
        <f t="shared" si="803"/>
        <v>0</v>
      </c>
      <c r="S8574" s="6">
        <v>1</v>
      </c>
    </row>
    <row r="8575" spans="1:19" x14ac:dyDescent="0.35">
      <c r="A8575" s="6">
        <v>4715</v>
      </c>
      <c r="B8575" s="6">
        <v>5</v>
      </c>
      <c r="C8575" s="7">
        <v>2336.74975585938</v>
      </c>
      <c r="D8575" s="6">
        <v>4</v>
      </c>
      <c r="E8575" s="8">
        <v>2.8284270763397199</v>
      </c>
      <c r="F8575" s="9">
        <v>1.12425958538829</v>
      </c>
      <c r="G8575" s="10">
        <v>0</v>
      </c>
      <c r="H8575" s="10">
        <v>101603.296875</v>
      </c>
      <c r="I8575" s="11">
        <f>H8575/Constants!$B$4</f>
        <v>8466.94140625</v>
      </c>
      <c r="J8575" s="11">
        <f>G8575*Constants!$B$4/D8575</f>
        <v>0</v>
      </c>
      <c r="K8575" s="11">
        <f t="shared" si="798"/>
        <v>0</v>
      </c>
      <c r="L8575" s="12">
        <f t="shared" si="799"/>
        <v>0</v>
      </c>
      <c r="M8575" s="12">
        <f t="shared" si="800"/>
        <v>0</v>
      </c>
      <c r="N8575" s="11">
        <f t="shared" si="801"/>
        <v>101603.296875</v>
      </c>
      <c r="O8575" s="12">
        <f t="shared" si="802"/>
        <v>8466.94140625</v>
      </c>
      <c r="P8575" s="13">
        <f>IF(H8575&lt;Constants!$B$2,1,0)</f>
        <v>0</v>
      </c>
      <c r="Q8575" s="13">
        <f>IF(N8575&lt;Constants!$B$2,1,0)</f>
        <v>0</v>
      </c>
      <c r="R8575" s="13">
        <f t="shared" si="803"/>
        <v>0</v>
      </c>
      <c r="S8575" s="6">
        <v>0</v>
      </c>
    </row>
    <row r="8576" spans="1:19" x14ac:dyDescent="0.35">
      <c r="A8576" s="6">
        <v>4715</v>
      </c>
      <c r="B8576" s="6">
        <v>6</v>
      </c>
      <c r="C8576" s="7">
        <v>2336.74975585938</v>
      </c>
      <c r="D8576" s="6">
        <v>4</v>
      </c>
      <c r="E8576" s="8">
        <v>2.8284270763397199</v>
      </c>
      <c r="F8576" s="9">
        <v>0.93382692544596002</v>
      </c>
      <c r="G8576" s="10">
        <v>0</v>
      </c>
      <c r="H8576" s="10">
        <v>90137.4296875</v>
      </c>
      <c r="I8576" s="11">
        <f>H8576/Constants!$B$4</f>
        <v>7511.452473958333</v>
      </c>
      <c r="J8576" s="11">
        <f>G8576*Constants!$B$4/D8576</f>
        <v>0</v>
      </c>
      <c r="K8576" s="11">
        <f t="shared" si="798"/>
        <v>0</v>
      </c>
      <c r="L8576" s="12">
        <f t="shared" si="799"/>
        <v>0</v>
      </c>
      <c r="M8576" s="12">
        <f t="shared" si="800"/>
        <v>0</v>
      </c>
      <c r="N8576" s="11">
        <f t="shared" si="801"/>
        <v>90137.4296875</v>
      </c>
      <c r="O8576" s="12">
        <f t="shared" si="802"/>
        <v>7511.452473958333</v>
      </c>
      <c r="P8576" s="13">
        <f>IF(H8576&lt;Constants!$B$2,1,0)</f>
        <v>0</v>
      </c>
      <c r="Q8576" s="13">
        <f>IF(N8576&lt;Constants!$B$2,1,0)</f>
        <v>0</v>
      </c>
      <c r="R8576" s="13">
        <f t="shared" si="803"/>
        <v>0</v>
      </c>
      <c r="S8576" s="6">
        <v>0</v>
      </c>
    </row>
    <row r="8577" spans="1:19" x14ac:dyDescent="0.35">
      <c r="A8577" s="6">
        <v>4715</v>
      </c>
      <c r="B8577" s="6">
        <v>7</v>
      </c>
      <c r="C8577" s="7">
        <v>2920.93725585938</v>
      </c>
      <c r="D8577" s="6">
        <v>5</v>
      </c>
      <c r="E8577" s="8">
        <v>3.08965063095093</v>
      </c>
      <c r="F8577" s="9">
        <v>1.0627064776406301</v>
      </c>
      <c r="G8577" s="10">
        <v>3000</v>
      </c>
      <c r="H8577" s="10">
        <v>63333.76953125</v>
      </c>
      <c r="I8577" s="11">
        <f>H8577/Constants!$B$4</f>
        <v>5277.814127604167</v>
      </c>
      <c r="J8577" s="11">
        <f>G8577*Constants!$B$4/D8577</f>
        <v>7200</v>
      </c>
      <c r="K8577" s="11">
        <f t="shared" si="798"/>
        <v>6775.1539597134051</v>
      </c>
      <c r="L8577" s="12">
        <f t="shared" si="799"/>
        <v>600</v>
      </c>
      <c r="M8577" s="12">
        <f t="shared" si="800"/>
        <v>564.59616330945039</v>
      </c>
      <c r="N8577" s="11">
        <f t="shared" si="801"/>
        <v>56558.615571536597</v>
      </c>
      <c r="O8577" s="12">
        <f t="shared" si="802"/>
        <v>4713.2179642947167</v>
      </c>
      <c r="P8577" s="13">
        <f>IF(H8577&lt;Constants!$B$2,1,0)</f>
        <v>1</v>
      </c>
      <c r="Q8577" s="13">
        <f>IF(N8577&lt;Constants!$B$2,1,0)</f>
        <v>1</v>
      </c>
      <c r="R8577" s="13">
        <f t="shared" si="803"/>
        <v>0</v>
      </c>
      <c r="S8577" s="6">
        <v>1</v>
      </c>
    </row>
    <row r="8578" spans="1:19" x14ac:dyDescent="0.35">
      <c r="A8578" s="6">
        <v>4715</v>
      </c>
      <c r="B8578" s="6">
        <v>8</v>
      </c>
      <c r="C8578" s="7">
        <v>2920.93725585938</v>
      </c>
      <c r="D8578" s="6">
        <v>5</v>
      </c>
      <c r="E8578" s="8">
        <v>2.8284270763397199</v>
      </c>
      <c r="F8578" s="9">
        <v>0.966164320252619</v>
      </c>
      <c r="G8578" s="10">
        <v>400</v>
      </c>
      <c r="H8578" s="10">
        <v>83373.2109375</v>
      </c>
      <c r="I8578" s="11">
        <f>H8578/Constants!$B$4</f>
        <v>6947.767578125</v>
      </c>
      <c r="J8578" s="11">
        <f>G8578*Constants!$B$4/D8578</f>
        <v>960</v>
      </c>
      <c r="K8578" s="11">
        <f t="shared" si="798"/>
        <v>993.61980139050547</v>
      </c>
      <c r="L8578" s="12">
        <f t="shared" si="799"/>
        <v>80</v>
      </c>
      <c r="M8578" s="12">
        <f t="shared" si="800"/>
        <v>82.801650115875461</v>
      </c>
      <c r="N8578" s="11">
        <f t="shared" si="801"/>
        <v>82379.591136109491</v>
      </c>
      <c r="O8578" s="12">
        <f t="shared" si="802"/>
        <v>6864.9659280091246</v>
      </c>
      <c r="P8578" s="13">
        <f>IF(H8578&lt;Constants!$B$2,1,0)</f>
        <v>0</v>
      </c>
      <c r="Q8578" s="13">
        <f>IF(N8578&lt;Constants!$B$2,1,0)</f>
        <v>0</v>
      </c>
      <c r="R8578" s="13">
        <f t="shared" si="803"/>
        <v>0</v>
      </c>
      <c r="S8578" s="6">
        <v>0</v>
      </c>
    </row>
    <row r="8579" spans="1:19" x14ac:dyDescent="0.35">
      <c r="A8579" s="6">
        <v>4715</v>
      </c>
      <c r="B8579" s="6">
        <v>9</v>
      </c>
      <c r="C8579" s="7">
        <v>3505.12451171875</v>
      </c>
      <c r="D8579" s="6">
        <v>6</v>
      </c>
      <c r="E8579" s="8">
        <v>3.3437016010284402</v>
      </c>
      <c r="F8579" s="9">
        <v>0.92623604529578196</v>
      </c>
      <c r="G8579" s="10">
        <v>400</v>
      </c>
      <c r="H8579" s="10">
        <v>90078.6953125</v>
      </c>
      <c r="I8579" s="11">
        <f>H8579/Constants!$B$4</f>
        <v>7506.557942708333</v>
      </c>
      <c r="J8579" s="11">
        <f>G8579*Constants!$B$4/D8579</f>
        <v>800</v>
      </c>
      <c r="K8579" s="11">
        <f t="shared" ref="K8579:K8642" si="804">J8579/F8579</f>
        <v>863.71071830240635</v>
      </c>
      <c r="L8579" s="12">
        <f t="shared" ref="L8579:L8642" si="805">G8579/D8579</f>
        <v>66.666666666666671</v>
      </c>
      <c r="M8579" s="12">
        <f t="shared" ref="M8579:M8642" si="806">L8579/F8579</f>
        <v>71.9758931918672</v>
      </c>
      <c r="N8579" s="11">
        <f t="shared" ref="N8579:N8642" si="807">H8579-K8579</f>
        <v>89214.984594197595</v>
      </c>
      <c r="O8579" s="12">
        <f t="shared" ref="O8579:O8642" si="808">I8579-M8579</f>
        <v>7434.5820495164662</v>
      </c>
      <c r="P8579" s="13">
        <f>IF(H8579&lt;Constants!$B$2,1,0)</f>
        <v>0</v>
      </c>
      <c r="Q8579" s="13">
        <f>IF(N8579&lt;Constants!$B$2,1,0)</f>
        <v>0</v>
      </c>
      <c r="R8579" s="13">
        <f t="shared" ref="R8579:R8642" si="809">IF(AND(P8579=0,Q8579=1),1,0)</f>
        <v>0</v>
      </c>
      <c r="S8579" s="6">
        <v>0</v>
      </c>
    </row>
    <row r="8580" spans="1:19" x14ac:dyDescent="0.35">
      <c r="A8580" s="6">
        <v>4715</v>
      </c>
      <c r="B8580" s="6">
        <v>10</v>
      </c>
      <c r="C8580" s="7">
        <v>3505.12451171875</v>
      </c>
      <c r="D8580" s="6">
        <v>6</v>
      </c>
      <c r="E8580" s="8">
        <v>3.3437016010284402</v>
      </c>
      <c r="F8580" s="9">
        <v>0.84077837313556802</v>
      </c>
      <c r="G8580" s="10">
        <v>350</v>
      </c>
      <c r="H8580" s="10">
        <v>33184.9921875</v>
      </c>
      <c r="I8580" s="11">
        <f>H8580/Constants!$B$4</f>
        <v>2765.416015625</v>
      </c>
      <c r="J8580" s="11">
        <f>G8580*Constants!$B$4/D8580</f>
        <v>700</v>
      </c>
      <c r="K8580" s="11">
        <f t="shared" si="804"/>
        <v>832.56185264309988</v>
      </c>
      <c r="L8580" s="12">
        <f t="shared" si="805"/>
        <v>58.333333333333336</v>
      </c>
      <c r="M8580" s="12">
        <f t="shared" si="806"/>
        <v>69.380154386924985</v>
      </c>
      <c r="N8580" s="11">
        <f t="shared" si="807"/>
        <v>32352.430334856901</v>
      </c>
      <c r="O8580" s="12">
        <f t="shared" si="808"/>
        <v>2696.0358612380751</v>
      </c>
      <c r="P8580" s="13">
        <f>IF(H8580&lt;Constants!$B$2,1,0)</f>
        <v>1</v>
      </c>
      <c r="Q8580" s="13">
        <f>IF(N8580&lt;Constants!$B$2,1,0)</f>
        <v>1</v>
      </c>
      <c r="R8580" s="13">
        <f t="shared" si="809"/>
        <v>0</v>
      </c>
      <c r="S8580" s="6">
        <v>1</v>
      </c>
    </row>
    <row r="8581" spans="1:19" x14ac:dyDescent="0.35">
      <c r="A8581" s="6">
        <v>4715</v>
      </c>
      <c r="B8581" s="6">
        <v>11</v>
      </c>
      <c r="C8581" s="7">
        <v>4089.31201171875</v>
      </c>
      <c r="D8581" s="6">
        <v>7</v>
      </c>
      <c r="E8581" s="8">
        <v>4.0708494186401403</v>
      </c>
      <c r="F8581" s="9">
        <v>0.99981979906930396</v>
      </c>
      <c r="G8581" s="10">
        <v>0</v>
      </c>
      <c r="H8581" s="10">
        <v>50828.6015625</v>
      </c>
      <c r="I8581" s="11">
        <f>H8581/Constants!$B$4</f>
        <v>4235.716796875</v>
      </c>
      <c r="J8581" s="11">
        <f>G8581*Constants!$B$4/D8581</f>
        <v>0</v>
      </c>
      <c r="K8581" s="11">
        <f t="shared" si="804"/>
        <v>0</v>
      </c>
      <c r="L8581" s="12">
        <f t="shared" si="805"/>
        <v>0</v>
      </c>
      <c r="M8581" s="12">
        <f t="shared" si="806"/>
        <v>0</v>
      </c>
      <c r="N8581" s="11">
        <f t="shared" si="807"/>
        <v>50828.6015625</v>
      </c>
      <c r="O8581" s="12">
        <f t="shared" si="808"/>
        <v>4235.716796875</v>
      </c>
      <c r="P8581" s="13">
        <f>IF(H8581&lt;Constants!$B$2,1,0)</f>
        <v>1</v>
      </c>
      <c r="Q8581" s="13">
        <f>IF(N8581&lt;Constants!$B$2,1,0)</f>
        <v>1</v>
      </c>
      <c r="R8581" s="13">
        <f t="shared" si="809"/>
        <v>0</v>
      </c>
      <c r="S8581" s="6">
        <v>1</v>
      </c>
    </row>
    <row r="8582" spans="1:19" x14ac:dyDescent="0.35">
      <c r="A8582" s="6">
        <v>4715</v>
      </c>
      <c r="B8582" s="6">
        <v>12</v>
      </c>
      <c r="C8582" s="7">
        <v>5257.68701171875</v>
      </c>
      <c r="D8582" s="6">
        <v>9</v>
      </c>
      <c r="E8582" s="8">
        <v>4.3035168647766104</v>
      </c>
      <c r="F8582" s="9">
        <v>0.88130893017785605</v>
      </c>
      <c r="G8582" s="10">
        <v>200</v>
      </c>
      <c r="H8582" s="10">
        <v>77611.4921875</v>
      </c>
      <c r="I8582" s="11">
        <f>H8582/Constants!$B$4</f>
        <v>6467.624348958333</v>
      </c>
      <c r="J8582" s="11">
        <f>G8582*Constants!$B$4/D8582</f>
        <v>266.66666666666669</v>
      </c>
      <c r="K8582" s="11">
        <f t="shared" si="804"/>
        <v>302.58023893261918</v>
      </c>
      <c r="L8582" s="12">
        <f t="shared" si="805"/>
        <v>22.222222222222221</v>
      </c>
      <c r="M8582" s="12">
        <f t="shared" si="806"/>
        <v>25.215019911051595</v>
      </c>
      <c r="N8582" s="11">
        <f t="shared" si="807"/>
        <v>77308.911948567387</v>
      </c>
      <c r="O8582" s="12">
        <f t="shared" si="808"/>
        <v>6442.4093290472811</v>
      </c>
      <c r="P8582" s="13">
        <f>IF(H8582&lt;Constants!$B$2,1,0)</f>
        <v>0</v>
      </c>
      <c r="Q8582" s="13">
        <f>IF(N8582&lt;Constants!$B$2,1,0)</f>
        <v>0</v>
      </c>
      <c r="R8582" s="13">
        <f t="shared" si="809"/>
        <v>0</v>
      </c>
      <c r="S8582" s="6">
        <v>0</v>
      </c>
    </row>
    <row r="8583" spans="1:19" x14ac:dyDescent="0.35">
      <c r="A8583" s="6">
        <v>4716</v>
      </c>
      <c r="B8583" s="6">
        <v>1</v>
      </c>
      <c r="C8583" s="7">
        <v>520.90020751953102</v>
      </c>
      <c r="D8583" s="6">
        <v>1</v>
      </c>
      <c r="E8583" s="8">
        <v>1</v>
      </c>
      <c r="F8583" s="9">
        <v>0.94958478950589897</v>
      </c>
      <c r="G8583" s="10">
        <v>10</v>
      </c>
      <c r="H8583" s="10">
        <v>90695.953125</v>
      </c>
      <c r="I8583" s="11">
        <f>H8583/Constants!$B$4</f>
        <v>7557.99609375</v>
      </c>
      <c r="J8583" s="11">
        <f>G8583*Constants!$B$4/D8583</f>
        <v>120</v>
      </c>
      <c r="K8583" s="11">
        <f t="shared" si="804"/>
        <v>126.37102165720246</v>
      </c>
      <c r="L8583" s="12">
        <f t="shared" si="805"/>
        <v>10</v>
      </c>
      <c r="M8583" s="12">
        <f t="shared" si="806"/>
        <v>10.530918471433539</v>
      </c>
      <c r="N8583" s="11">
        <f t="shared" si="807"/>
        <v>90569.582103342793</v>
      </c>
      <c r="O8583" s="12">
        <f t="shared" si="808"/>
        <v>7547.4651752785667</v>
      </c>
      <c r="P8583" s="13">
        <f>IF(H8583&lt;Constants!$B$2,1,0)</f>
        <v>0</v>
      </c>
      <c r="Q8583" s="13">
        <f>IF(N8583&lt;Constants!$B$2,1,0)</f>
        <v>0</v>
      </c>
      <c r="R8583" s="13">
        <f t="shared" si="809"/>
        <v>0</v>
      </c>
      <c r="S8583" s="6">
        <v>0</v>
      </c>
    </row>
    <row r="8584" spans="1:19" x14ac:dyDescent="0.35">
      <c r="A8584" s="6">
        <v>4716</v>
      </c>
      <c r="B8584" s="6">
        <v>2</v>
      </c>
      <c r="C8584" s="7">
        <v>520.90020751953102</v>
      </c>
      <c r="D8584" s="6">
        <v>1</v>
      </c>
      <c r="E8584" s="8">
        <v>1</v>
      </c>
      <c r="F8584" s="9">
        <v>0.86229235517245095</v>
      </c>
      <c r="G8584" s="10">
        <v>0</v>
      </c>
      <c r="H8584" s="10">
        <v>153528.8125</v>
      </c>
      <c r="I8584" s="11">
        <f>H8584/Constants!$B$4</f>
        <v>12794.067708333334</v>
      </c>
      <c r="J8584" s="11">
        <f>G8584*Constants!$B$4/D8584</f>
        <v>0</v>
      </c>
      <c r="K8584" s="11">
        <f t="shared" si="804"/>
        <v>0</v>
      </c>
      <c r="L8584" s="12">
        <f t="shared" si="805"/>
        <v>0</v>
      </c>
      <c r="M8584" s="12">
        <f t="shared" si="806"/>
        <v>0</v>
      </c>
      <c r="N8584" s="11">
        <f t="shared" si="807"/>
        <v>153528.8125</v>
      </c>
      <c r="O8584" s="12">
        <f t="shared" si="808"/>
        <v>12794.067708333334</v>
      </c>
      <c r="P8584" s="13">
        <f>IF(H8584&lt;Constants!$B$2,1,0)</f>
        <v>0</v>
      </c>
      <c r="Q8584" s="13">
        <f>IF(N8584&lt;Constants!$B$2,1,0)</f>
        <v>0</v>
      </c>
      <c r="R8584" s="13">
        <f t="shared" si="809"/>
        <v>0</v>
      </c>
      <c r="S8584" s="6">
        <v>0</v>
      </c>
    </row>
    <row r="8585" spans="1:19" x14ac:dyDescent="0.35">
      <c r="A8585" s="6">
        <v>4716</v>
      </c>
      <c r="B8585" s="6">
        <v>3</v>
      </c>
      <c r="C8585" s="7">
        <v>1041.80041503906</v>
      </c>
      <c r="D8585" s="6">
        <v>2</v>
      </c>
      <c r="E8585" s="8">
        <v>1.6817928552627599</v>
      </c>
      <c r="F8585" s="9">
        <v>0.98346187978032995</v>
      </c>
      <c r="G8585" s="10">
        <v>0</v>
      </c>
      <c r="H8585" s="10">
        <v>79626.03125</v>
      </c>
      <c r="I8585" s="11">
        <f>H8585/Constants!$B$4</f>
        <v>6635.502604166667</v>
      </c>
      <c r="J8585" s="11">
        <f>G8585*Constants!$B$4/D8585</f>
        <v>0</v>
      </c>
      <c r="K8585" s="11">
        <f t="shared" si="804"/>
        <v>0</v>
      </c>
      <c r="L8585" s="12">
        <f t="shared" si="805"/>
        <v>0</v>
      </c>
      <c r="M8585" s="12">
        <f t="shared" si="806"/>
        <v>0</v>
      </c>
      <c r="N8585" s="11">
        <f t="shared" si="807"/>
        <v>79626.03125</v>
      </c>
      <c r="O8585" s="12">
        <f t="shared" si="808"/>
        <v>6635.502604166667</v>
      </c>
      <c r="P8585" s="13">
        <f>IF(H8585&lt;Constants!$B$2,1,0)</f>
        <v>0</v>
      </c>
      <c r="Q8585" s="13">
        <f>IF(N8585&lt;Constants!$B$2,1,0)</f>
        <v>0</v>
      </c>
      <c r="R8585" s="13">
        <f t="shared" si="809"/>
        <v>0</v>
      </c>
      <c r="S8585" s="6">
        <v>0</v>
      </c>
    </row>
    <row r="8586" spans="1:19" x14ac:dyDescent="0.35">
      <c r="A8586" s="6">
        <v>4716</v>
      </c>
      <c r="B8586" s="6">
        <v>4</v>
      </c>
      <c r="C8586" s="7">
        <v>1041.80041503906</v>
      </c>
      <c r="D8586" s="6">
        <v>2</v>
      </c>
      <c r="E8586" s="8">
        <v>1.6817928552627599</v>
      </c>
      <c r="F8586" s="9">
        <v>1.0064507199516399</v>
      </c>
      <c r="G8586" s="10">
        <v>0</v>
      </c>
      <c r="H8586" s="10">
        <v>55843.2734375</v>
      </c>
      <c r="I8586" s="11">
        <f>H8586/Constants!$B$4</f>
        <v>4653.606119791667</v>
      </c>
      <c r="J8586" s="11">
        <f>G8586*Constants!$B$4/D8586</f>
        <v>0</v>
      </c>
      <c r="K8586" s="11">
        <f t="shared" si="804"/>
        <v>0</v>
      </c>
      <c r="L8586" s="12">
        <f t="shared" si="805"/>
        <v>0</v>
      </c>
      <c r="M8586" s="12">
        <f t="shared" si="806"/>
        <v>0</v>
      </c>
      <c r="N8586" s="11">
        <f t="shared" si="807"/>
        <v>55843.2734375</v>
      </c>
      <c r="O8586" s="12">
        <f t="shared" si="808"/>
        <v>4653.606119791667</v>
      </c>
      <c r="P8586" s="13">
        <f>IF(H8586&lt;Constants!$B$2,1,0)</f>
        <v>1</v>
      </c>
      <c r="Q8586" s="13">
        <f>IF(N8586&lt;Constants!$B$2,1,0)</f>
        <v>1</v>
      </c>
      <c r="R8586" s="13">
        <f t="shared" si="809"/>
        <v>0</v>
      </c>
      <c r="S8586" s="6">
        <v>1</v>
      </c>
    </row>
    <row r="8587" spans="1:19" x14ac:dyDescent="0.35">
      <c r="A8587" s="6">
        <v>4716</v>
      </c>
      <c r="B8587" s="6">
        <v>5</v>
      </c>
      <c r="C8587" s="7">
        <v>1041.80041503906</v>
      </c>
      <c r="D8587" s="6">
        <v>2</v>
      </c>
      <c r="E8587" s="8">
        <v>1.6817928552627599</v>
      </c>
      <c r="F8587" s="9">
        <v>1.0679978928707099</v>
      </c>
      <c r="G8587" s="10">
        <v>0</v>
      </c>
      <c r="H8587" s="10">
        <v>61308.83984375</v>
      </c>
      <c r="I8587" s="11">
        <f>H8587/Constants!$B$4</f>
        <v>5109.069986979167</v>
      </c>
      <c r="J8587" s="11">
        <f>G8587*Constants!$B$4/D8587</f>
        <v>0</v>
      </c>
      <c r="K8587" s="11">
        <f t="shared" si="804"/>
        <v>0</v>
      </c>
      <c r="L8587" s="12">
        <f t="shared" si="805"/>
        <v>0</v>
      </c>
      <c r="M8587" s="12">
        <f t="shared" si="806"/>
        <v>0</v>
      </c>
      <c r="N8587" s="11">
        <f t="shared" si="807"/>
        <v>61308.83984375</v>
      </c>
      <c r="O8587" s="12">
        <f t="shared" si="808"/>
        <v>5109.069986979167</v>
      </c>
      <c r="P8587" s="13">
        <f>IF(H8587&lt;Constants!$B$2,1,0)</f>
        <v>1</v>
      </c>
      <c r="Q8587" s="13">
        <f>IF(N8587&lt;Constants!$B$2,1,0)</f>
        <v>1</v>
      </c>
      <c r="R8587" s="13">
        <f t="shared" si="809"/>
        <v>0</v>
      </c>
      <c r="S8587" s="6">
        <v>1</v>
      </c>
    </row>
    <row r="8588" spans="1:19" x14ac:dyDescent="0.35">
      <c r="A8588" s="6">
        <v>4716</v>
      </c>
      <c r="B8588" s="6">
        <v>6</v>
      </c>
      <c r="C8588" s="7">
        <v>1562.70068359375</v>
      </c>
      <c r="D8588" s="6">
        <v>3</v>
      </c>
      <c r="E8588" s="8">
        <v>2.2795071601867698</v>
      </c>
      <c r="F8588" s="9">
        <v>1.02663196469945</v>
      </c>
      <c r="G8588" s="10">
        <v>170</v>
      </c>
      <c r="H8588" s="10">
        <v>67664.8828125</v>
      </c>
      <c r="I8588" s="11">
        <f>H8588/Constants!$B$4</f>
        <v>5638.740234375</v>
      </c>
      <c r="J8588" s="11">
        <f>G8588*Constants!$B$4/D8588</f>
        <v>680</v>
      </c>
      <c r="K8588" s="11">
        <f t="shared" si="804"/>
        <v>662.36005051632344</v>
      </c>
      <c r="L8588" s="12">
        <f t="shared" si="805"/>
        <v>56.666666666666664</v>
      </c>
      <c r="M8588" s="12">
        <f t="shared" si="806"/>
        <v>55.19667087636028</v>
      </c>
      <c r="N8588" s="11">
        <f t="shared" si="807"/>
        <v>67002.522761983681</v>
      </c>
      <c r="O8588" s="12">
        <f t="shared" si="808"/>
        <v>5583.5435634986397</v>
      </c>
      <c r="P8588" s="13">
        <f>IF(H8588&lt;Constants!$B$2,1,0)</f>
        <v>1</v>
      </c>
      <c r="Q8588" s="13">
        <f>IF(N8588&lt;Constants!$B$2,1,0)</f>
        <v>1</v>
      </c>
      <c r="R8588" s="13">
        <f t="shared" si="809"/>
        <v>0</v>
      </c>
      <c r="S8588" s="6">
        <v>1</v>
      </c>
    </row>
    <row r="8589" spans="1:19" x14ac:dyDescent="0.35">
      <c r="A8589" s="6">
        <v>4716</v>
      </c>
      <c r="B8589" s="6">
        <v>7</v>
      </c>
      <c r="C8589" s="7">
        <v>1562.70068359375</v>
      </c>
      <c r="D8589" s="6">
        <v>3</v>
      </c>
      <c r="E8589" s="8">
        <v>2.2795071601867698</v>
      </c>
      <c r="F8589" s="9">
        <v>0.98463830311594502</v>
      </c>
      <c r="G8589" s="10">
        <v>0</v>
      </c>
      <c r="H8589" s="10">
        <v>71916.5859375</v>
      </c>
      <c r="I8589" s="11">
        <f>H8589/Constants!$B$4</f>
        <v>5993.048828125</v>
      </c>
      <c r="J8589" s="11">
        <f>G8589*Constants!$B$4/D8589</f>
        <v>0</v>
      </c>
      <c r="K8589" s="11">
        <f t="shared" si="804"/>
        <v>0</v>
      </c>
      <c r="L8589" s="12">
        <f t="shared" si="805"/>
        <v>0</v>
      </c>
      <c r="M8589" s="12">
        <f t="shared" si="806"/>
        <v>0</v>
      </c>
      <c r="N8589" s="11">
        <f t="shared" si="807"/>
        <v>71916.5859375</v>
      </c>
      <c r="O8589" s="12">
        <f t="shared" si="808"/>
        <v>5993.048828125</v>
      </c>
      <c r="P8589" s="13">
        <f>IF(H8589&lt;Constants!$B$2,1,0)</f>
        <v>1</v>
      </c>
      <c r="Q8589" s="13">
        <f>IF(N8589&lt;Constants!$B$2,1,0)</f>
        <v>1</v>
      </c>
      <c r="R8589" s="13">
        <f t="shared" si="809"/>
        <v>0</v>
      </c>
      <c r="S8589" s="6">
        <v>1</v>
      </c>
    </row>
    <row r="8590" spans="1:19" x14ac:dyDescent="0.35">
      <c r="A8590" s="6">
        <v>4716</v>
      </c>
      <c r="B8590" s="6">
        <v>8</v>
      </c>
      <c r="C8590" s="7">
        <v>2083.60083007813</v>
      </c>
      <c r="D8590" s="6">
        <v>4</v>
      </c>
      <c r="E8590" s="8">
        <v>2.2795071601867698</v>
      </c>
      <c r="F8590" s="9">
        <v>1.0039802665136499</v>
      </c>
      <c r="G8590" s="10">
        <v>0</v>
      </c>
      <c r="H8590" s="10">
        <v>93602.3125</v>
      </c>
      <c r="I8590" s="11">
        <f>H8590/Constants!$B$4</f>
        <v>7800.192708333333</v>
      </c>
      <c r="J8590" s="11">
        <f>G8590*Constants!$B$4/D8590</f>
        <v>0</v>
      </c>
      <c r="K8590" s="11">
        <f t="shared" si="804"/>
        <v>0</v>
      </c>
      <c r="L8590" s="12">
        <f t="shared" si="805"/>
        <v>0</v>
      </c>
      <c r="M8590" s="12">
        <f t="shared" si="806"/>
        <v>0</v>
      </c>
      <c r="N8590" s="11">
        <f t="shared" si="807"/>
        <v>93602.3125</v>
      </c>
      <c r="O8590" s="12">
        <f t="shared" si="808"/>
        <v>7800.192708333333</v>
      </c>
      <c r="P8590" s="13">
        <f>IF(H8590&lt;Constants!$B$2,1,0)</f>
        <v>0</v>
      </c>
      <c r="Q8590" s="13">
        <f>IF(N8590&lt;Constants!$B$2,1,0)</f>
        <v>0</v>
      </c>
      <c r="R8590" s="13">
        <f t="shared" si="809"/>
        <v>0</v>
      </c>
      <c r="S8590" s="6">
        <v>0</v>
      </c>
    </row>
    <row r="8591" spans="1:19" x14ac:dyDescent="0.35">
      <c r="A8591" s="6">
        <v>4716</v>
      </c>
      <c r="B8591" s="6">
        <v>9</v>
      </c>
      <c r="C8591" s="7">
        <v>2083.60083007813</v>
      </c>
      <c r="D8591" s="6">
        <v>4</v>
      </c>
      <c r="E8591" s="8">
        <v>2.2795071601867698</v>
      </c>
      <c r="F8591" s="9">
        <v>1.12252130216164</v>
      </c>
      <c r="G8591" s="10">
        <v>0</v>
      </c>
      <c r="H8591" s="10">
        <v>44132.7734375</v>
      </c>
      <c r="I8591" s="11">
        <f>H8591/Constants!$B$4</f>
        <v>3677.7311197916665</v>
      </c>
      <c r="J8591" s="11">
        <f>G8591*Constants!$B$4/D8591</f>
        <v>0</v>
      </c>
      <c r="K8591" s="11">
        <f t="shared" si="804"/>
        <v>0</v>
      </c>
      <c r="L8591" s="12">
        <f t="shared" si="805"/>
        <v>0</v>
      </c>
      <c r="M8591" s="12">
        <f t="shared" si="806"/>
        <v>0</v>
      </c>
      <c r="N8591" s="11">
        <f t="shared" si="807"/>
        <v>44132.7734375</v>
      </c>
      <c r="O8591" s="12">
        <f t="shared" si="808"/>
        <v>3677.7311197916665</v>
      </c>
      <c r="P8591" s="13">
        <f>IF(H8591&lt;Constants!$B$2,1,0)</f>
        <v>1</v>
      </c>
      <c r="Q8591" s="13">
        <f>IF(N8591&lt;Constants!$B$2,1,0)</f>
        <v>1</v>
      </c>
      <c r="R8591" s="13">
        <f t="shared" si="809"/>
        <v>0</v>
      </c>
      <c r="S8591" s="6">
        <v>1</v>
      </c>
    </row>
    <row r="8592" spans="1:19" x14ac:dyDescent="0.35">
      <c r="A8592" s="6">
        <v>4716</v>
      </c>
      <c r="B8592" s="6">
        <v>10</v>
      </c>
      <c r="C8592" s="7">
        <v>2604.5009765625</v>
      </c>
      <c r="D8592" s="6">
        <v>5</v>
      </c>
      <c r="E8592" s="8">
        <v>2.5588865280151398</v>
      </c>
      <c r="F8592" s="9">
        <v>1.0543384560898601</v>
      </c>
      <c r="G8592" s="10">
        <v>1000</v>
      </c>
      <c r="H8592" s="10">
        <v>30668.71875</v>
      </c>
      <c r="I8592" s="11">
        <f>H8592/Constants!$B$4</f>
        <v>2555.7265625</v>
      </c>
      <c r="J8592" s="11">
        <f>G8592*Constants!$B$4/D8592</f>
        <v>2400</v>
      </c>
      <c r="K8592" s="11">
        <f t="shared" si="804"/>
        <v>2276.3088893681124</v>
      </c>
      <c r="L8592" s="12">
        <f t="shared" si="805"/>
        <v>200</v>
      </c>
      <c r="M8592" s="12">
        <f t="shared" si="806"/>
        <v>189.69240744734273</v>
      </c>
      <c r="N8592" s="11">
        <f t="shared" si="807"/>
        <v>28392.409860631888</v>
      </c>
      <c r="O8592" s="12">
        <f t="shared" si="808"/>
        <v>2366.0341550526573</v>
      </c>
      <c r="P8592" s="13">
        <f>IF(H8592&lt;Constants!$B$2,1,0)</f>
        <v>1</v>
      </c>
      <c r="Q8592" s="13">
        <f>IF(N8592&lt;Constants!$B$2,1,0)</f>
        <v>1</v>
      </c>
      <c r="R8592" s="13">
        <f t="shared" si="809"/>
        <v>0</v>
      </c>
      <c r="S8592" s="6">
        <v>1</v>
      </c>
    </row>
    <row r="8593" spans="1:19" x14ac:dyDescent="0.35">
      <c r="A8593" s="6">
        <v>4716</v>
      </c>
      <c r="B8593" s="6">
        <v>11</v>
      </c>
      <c r="C8593" s="7">
        <v>2604.5009765625</v>
      </c>
      <c r="D8593" s="6">
        <v>5</v>
      </c>
      <c r="E8593" s="8">
        <v>2.8284270763397199</v>
      </c>
      <c r="F8593" s="9">
        <v>0.97181836932892796</v>
      </c>
      <c r="G8593" s="10">
        <v>0</v>
      </c>
      <c r="H8593" s="10">
        <v>39437.98046875</v>
      </c>
      <c r="I8593" s="11">
        <f>H8593/Constants!$B$4</f>
        <v>3286.4983723958335</v>
      </c>
      <c r="J8593" s="11">
        <f>G8593*Constants!$B$4/D8593</f>
        <v>0</v>
      </c>
      <c r="K8593" s="11">
        <f t="shared" si="804"/>
        <v>0</v>
      </c>
      <c r="L8593" s="12">
        <f t="shared" si="805"/>
        <v>0</v>
      </c>
      <c r="M8593" s="12">
        <f t="shared" si="806"/>
        <v>0</v>
      </c>
      <c r="N8593" s="11">
        <f t="shared" si="807"/>
        <v>39437.98046875</v>
      </c>
      <c r="O8593" s="12">
        <f t="shared" si="808"/>
        <v>3286.4983723958335</v>
      </c>
      <c r="P8593" s="13">
        <f>IF(H8593&lt;Constants!$B$2,1,0)</f>
        <v>1</v>
      </c>
      <c r="Q8593" s="13">
        <f>IF(N8593&lt;Constants!$B$2,1,0)</f>
        <v>1</v>
      </c>
      <c r="R8593" s="13">
        <f t="shared" si="809"/>
        <v>0</v>
      </c>
      <c r="S8593" s="6">
        <v>1</v>
      </c>
    </row>
    <row r="8594" spans="1:19" x14ac:dyDescent="0.35">
      <c r="A8594" s="6">
        <v>4716</v>
      </c>
      <c r="B8594" s="6">
        <v>12</v>
      </c>
      <c r="C8594" s="7">
        <v>3125.4013671875</v>
      </c>
      <c r="D8594" s="6">
        <v>6</v>
      </c>
      <c r="E8594" s="8">
        <v>3.3437016010284402</v>
      </c>
      <c r="F8594" s="9">
        <v>0.85147732707271295</v>
      </c>
      <c r="G8594" s="10">
        <v>3050</v>
      </c>
      <c r="H8594" s="10">
        <v>41898.09375</v>
      </c>
      <c r="I8594" s="11">
        <f>H8594/Constants!$B$4</f>
        <v>3491.5078125</v>
      </c>
      <c r="J8594" s="11">
        <f>G8594*Constants!$B$4/D8594</f>
        <v>6100</v>
      </c>
      <c r="K8594" s="11">
        <f t="shared" si="804"/>
        <v>7164.0192945255994</v>
      </c>
      <c r="L8594" s="12">
        <f t="shared" si="805"/>
        <v>508.33333333333331</v>
      </c>
      <c r="M8594" s="12">
        <f t="shared" si="806"/>
        <v>597.00160787713321</v>
      </c>
      <c r="N8594" s="11">
        <f t="shared" si="807"/>
        <v>34734.074455474401</v>
      </c>
      <c r="O8594" s="12">
        <f t="shared" si="808"/>
        <v>2894.5062046228668</v>
      </c>
      <c r="P8594" s="13">
        <f>IF(H8594&lt;Constants!$B$2,1,0)</f>
        <v>1</v>
      </c>
      <c r="Q8594" s="13">
        <f>IF(N8594&lt;Constants!$B$2,1,0)</f>
        <v>1</v>
      </c>
      <c r="R8594" s="13">
        <f t="shared" si="809"/>
        <v>0</v>
      </c>
      <c r="S8594" s="6">
        <v>1</v>
      </c>
    </row>
    <row r="8595" spans="1:19" x14ac:dyDescent="0.35">
      <c r="A8595" s="6">
        <v>4717</v>
      </c>
      <c r="B8595" s="6">
        <v>1</v>
      </c>
      <c r="C8595" s="7">
        <v>631.761962890625</v>
      </c>
      <c r="D8595" s="6">
        <v>1</v>
      </c>
      <c r="E8595" s="8">
        <v>1</v>
      </c>
      <c r="F8595" s="9">
        <v>1.0559699444941899</v>
      </c>
      <c r="G8595" s="10">
        <v>0</v>
      </c>
      <c r="H8595" s="10">
        <v>83573.0078125</v>
      </c>
      <c r="I8595" s="11">
        <f>H8595/Constants!$B$4</f>
        <v>6964.417317708333</v>
      </c>
      <c r="J8595" s="11">
        <f>G8595*Constants!$B$4/D8595</f>
        <v>0</v>
      </c>
      <c r="K8595" s="11">
        <f t="shared" si="804"/>
        <v>0</v>
      </c>
      <c r="L8595" s="12">
        <f t="shared" si="805"/>
        <v>0</v>
      </c>
      <c r="M8595" s="12">
        <f t="shared" si="806"/>
        <v>0</v>
      </c>
      <c r="N8595" s="11">
        <f t="shared" si="807"/>
        <v>83573.0078125</v>
      </c>
      <c r="O8595" s="12">
        <f t="shared" si="808"/>
        <v>6964.417317708333</v>
      </c>
      <c r="P8595" s="13">
        <f>IF(H8595&lt;Constants!$B$2,1,0)</f>
        <v>0</v>
      </c>
      <c r="Q8595" s="13">
        <f>IF(N8595&lt;Constants!$B$2,1,0)</f>
        <v>0</v>
      </c>
      <c r="R8595" s="13">
        <f t="shared" si="809"/>
        <v>0</v>
      </c>
      <c r="S8595" s="6">
        <v>0</v>
      </c>
    </row>
    <row r="8596" spans="1:19" x14ac:dyDescent="0.35">
      <c r="A8596" s="6">
        <v>4717</v>
      </c>
      <c r="B8596" s="6">
        <v>2</v>
      </c>
      <c r="C8596" s="7">
        <v>631.761962890625</v>
      </c>
      <c r="D8596" s="6">
        <v>1</v>
      </c>
      <c r="E8596" s="8">
        <v>1</v>
      </c>
      <c r="F8596" s="9">
        <v>1.1087939430234499</v>
      </c>
      <c r="G8596" s="10">
        <v>0</v>
      </c>
      <c r="H8596" s="10">
        <v>269423.5</v>
      </c>
      <c r="I8596" s="11">
        <f>H8596/Constants!$B$4</f>
        <v>22451.958333333332</v>
      </c>
      <c r="J8596" s="11">
        <f>G8596*Constants!$B$4/D8596</f>
        <v>0</v>
      </c>
      <c r="K8596" s="11">
        <f t="shared" si="804"/>
        <v>0</v>
      </c>
      <c r="L8596" s="12">
        <f t="shared" si="805"/>
        <v>0</v>
      </c>
      <c r="M8596" s="12">
        <f t="shared" si="806"/>
        <v>0</v>
      </c>
      <c r="N8596" s="11">
        <f t="shared" si="807"/>
        <v>269423.5</v>
      </c>
      <c r="O8596" s="12">
        <f t="shared" si="808"/>
        <v>22451.958333333332</v>
      </c>
      <c r="P8596" s="13">
        <f>IF(H8596&lt;Constants!$B$2,1,0)</f>
        <v>0</v>
      </c>
      <c r="Q8596" s="13">
        <f>IF(N8596&lt;Constants!$B$2,1,0)</f>
        <v>0</v>
      </c>
      <c r="R8596" s="13">
        <f t="shared" si="809"/>
        <v>0</v>
      </c>
      <c r="S8596" s="6">
        <v>0</v>
      </c>
    </row>
    <row r="8597" spans="1:19" x14ac:dyDescent="0.35">
      <c r="A8597" s="6">
        <v>4717</v>
      </c>
      <c r="B8597" s="6">
        <v>3</v>
      </c>
      <c r="C8597" s="7">
        <v>1263.52392578125</v>
      </c>
      <c r="D8597" s="6">
        <v>2</v>
      </c>
      <c r="E8597" s="8">
        <v>1.6817928552627599</v>
      </c>
      <c r="F8597" s="9">
        <v>1.09440809747427</v>
      </c>
      <c r="G8597" s="10">
        <v>0</v>
      </c>
      <c r="H8597" s="10">
        <v>152578.6875</v>
      </c>
      <c r="I8597" s="11">
        <f>H8597/Constants!$B$4</f>
        <v>12714.890625</v>
      </c>
      <c r="J8597" s="11">
        <f>G8597*Constants!$B$4/D8597</f>
        <v>0</v>
      </c>
      <c r="K8597" s="11">
        <f t="shared" si="804"/>
        <v>0</v>
      </c>
      <c r="L8597" s="12">
        <f t="shared" si="805"/>
        <v>0</v>
      </c>
      <c r="M8597" s="12">
        <f t="shared" si="806"/>
        <v>0</v>
      </c>
      <c r="N8597" s="11">
        <f t="shared" si="807"/>
        <v>152578.6875</v>
      </c>
      <c r="O8597" s="12">
        <f t="shared" si="808"/>
        <v>12714.890625</v>
      </c>
      <c r="P8597" s="13">
        <f>IF(H8597&lt;Constants!$B$2,1,0)</f>
        <v>0</v>
      </c>
      <c r="Q8597" s="13">
        <f>IF(N8597&lt;Constants!$B$2,1,0)</f>
        <v>0</v>
      </c>
      <c r="R8597" s="13">
        <f t="shared" si="809"/>
        <v>0</v>
      </c>
      <c r="S8597" s="6">
        <v>0</v>
      </c>
    </row>
    <row r="8598" spans="1:19" x14ac:dyDescent="0.35">
      <c r="A8598" s="6">
        <v>4717</v>
      </c>
      <c r="B8598" s="6">
        <v>4</v>
      </c>
      <c r="C8598" s="7">
        <v>1263.52392578125</v>
      </c>
      <c r="D8598" s="6">
        <v>2</v>
      </c>
      <c r="E8598" s="8">
        <v>1.6817928552627599</v>
      </c>
      <c r="F8598" s="9">
        <v>1.0866793357180899</v>
      </c>
      <c r="G8598" s="10">
        <v>0</v>
      </c>
      <c r="H8598" s="10">
        <v>305276.15625</v>
      </c>
      <c r="I8598" s="11">
        <f>H8598/Constants!$B$4</f>
        <v>25439.6796875</v>
      </c>
      <c r="J8598" s="11">
        <f>G8598*Constants!$B$4/D8598</f>
        <v>0</v>
      </c>
      <c r="K8598" s="11">
        <f t="shared" si="804"/>
        <v>0</v>
      </c>
      <c r="L8598" s="12">
        <f t="shared" si="805"/>
        <v>0</v>
      </c>
      <c r="M8598" s="12">
        <f t="shared" si="806"/>
        <v>0</v>
      </c>
      <c r="N8598" s="11">
        <f t="shared" si="807"/>
        <v>305276.15625</v>
      </c>
      <c r="O8598" s="12">
        <f t="shared" si="808"/>
        <v>25439.6796875</v>
      </c>
      <c r="P8598" s="13">
        <f>IF(H8598&lt;Constants!$B$2,1,0)</f>
        <v>0</v>
      </c>
      <c r="Q8598" s="13">
        <f>IF(N8598&lt;Constants!$B$2,1,0)</f>
        <v>0</v>
      </c>
      <c r="R8598" s="13">
        <f t="shared" si="809"/>
        <v>0</v>
      </c>
      <c r="S8598" s="6">
        <v>0</v>
      </c>
    </row>
    <row r="8599" spans="1:19" x14ac:dyDescent="0.35">
      <c r="A8599" s="6">
        <v>4717</v>
      </c>
      <c r="B8599" s="6">
        <v>5</v>
      </c>
      <c r="C8599" s="7">
        <v>1263.52392578125</v>
      </c>
      <c r="D8599" s="6">
        <v>2</v>
      </c>
      <c r="E8599" s="8">
        <v>1.6817928552627599</v>
      </c>
      <c r="F8599" s="9">
        <v>1.0466661276812099</v>
      </c>
      <c r="G8599" s="10">
        <v>0</v>
      </c>
      <c r="H8599" s="10">
        <v>248170.109375</v>
      </c>
      <c r="I8599" s="11">
        <f>H8599/Constants!$B$4</f>
        <v>20680.842447916668</v>
      </c>
      <c r="J8599" s="11">
        <f>G8599*Constants!$B$4/D8599</f>
        <v>0</v>
      </c>
      <c r="K8599" s="11">
        <f t="shared" si="804"/>
        <v>0</v>
      </c>
      <c r="L8599" s="12">
        <f t="shared" si="805"/>
        <v>0</v>
      </c>
      <c r="M8599" s="12">
        <f t="shared" si="806"/>
        <v>0</v>
      </c>
      <c r="N8599" s="11">
        <f t="shared" si="807"/>
        <v>248170.109375</v>
      </c>
      <c r="O8599" s="12">
        <f t="shared" si="808"/>
        <v>20680.842447916668</v>
      </c>
      <c r="P8599" s="13">
        <f>IF(H8599&lt;Constants!$B$2,1,0)</f>
        <v>0</v>
      </c>
      <c r="Q8599" s="13">
        <f>IF(N8599&lt;Constants!$B$2,1,0)</f>
        <v>0</v>
      </c>
      <c r="R8599" s="13">
        <f t="shared" si="809"/>
        <v>0</v>
      </c>
      <c r="S8599" s="6">
        <v>0</v>
      </c>
    </row>
    <row r="8600" spans="1:19" x14ac:dyDescent="0.35">
      <c r="A8600" s="6">
        <v>4717</v>
      </c>
      <c r="B8600" s="6">
        <v>6</v>
      </c>
      <c r="C8600" s="7">
        <v>3158.80981445313</v>
      </c>
      <c r="D8600" s="6">
        <v>5</v>
      </c>
      <c r="E8600" s="8">
        <v>2.8284270763397199</v>
      </c>
      <c r="F8600" s="9">
        <v>1.18608808195383</v>
      </c>
      <c r="G8600" s="10">
        <v>0</v>
      </c>
      <c r="H8600" s="10">
        <v>136663.5</v>
      </c>
      <c r="I8600" s="11">
        <f>H8600/Constants!$B$4</f>
        <v>11388.625</v>
      </c>
      <c r="J8600" s="11">
        <f>G8600*Constants!$B$4/D8600</f>
        <v>0</v>
      </c>
      <c r="K8600" s="11">
        <f t="shared" si="804"/>
        <v>0</v>
      </c>
      <c r="L8600" s="12">
        <f t="shared" si="805"/>
        <v>0</v>
      </c>
      <c r="M8600" s="12">
        <f t="shared" si="806"/>
        <v>0</v>
      </c>
      <c r="N8600" s="11">
        <f t="shared" si="807"/>
        <v>136663.5</v>
      </c>
      <c r="O8600" s="12">
        <f t="shared" si="808"/>
        <v>11388.625</v>
      </c>
      <c r="P8600" s="13">
        <f>IF(H8600&lt;Constants!$B$2,1,0)</f>
        <v>0</v>
      </c>
      <c r="Q8600" s="13">
        <f>IF(N8600&lt;Constants!$B$2,1,0)</f>
        <v>0</v>
      </c>
      <c r="R8600" s="13">
        <f t="shared" si="809"/>
        <v>0</v>
      </c>
      <c r="S8600" s="6">
        <v>0</v>
      </c>
    </row>
    <row r="8601" spans="1:19" x14ac:dyDescent="0.35">
      <c r="A8601" s="6">
        <v>4717</v>
      </c>
      <c r="B8601" s="6">
        <v>7</v>
      </c>
      <c r="C8601" s="7">
        <v>1895.28588867188</v>
      </c>
      <c r="D8601" s="6">
        <v>3</v>
      </c>
      <c r="E8601" s="8">
        <v>1.98817682266235</v>
      </c>
      <c r="F8601" s="9">
        <v>1.1655370124781901</v>
      </c>
      <c r="G8601" s="10">
        <v>0</v>
      </c>
      <c r="H8601" s="10">
        <v>65897.578125</v>
      </c>
      <c r="I8601" s="11">
        <f>H8601/Constants!$B$4</f>
        <v>5491.46484375</v>
      </c>
      <c r="J8601" s="11">
        <f>G8601*Constants!$B$4/D8601</f>
        <v>0</v>
      </c>
      <c r="K8601" s="11">
        <f t="shared" si="804"/>
        <v>0</v>
      </c>
      <c r="L8601" s="12">
        <f t="shared" si="805"/>
        <v>0</v>
      </c>
      <c r="M8601" s="12">
        <f t="shared" si="806"/>
        <v>0</v>
      </c>
      <c r="N8601" s="11">
        <f t="shared" si="807"/>
        <v>65897.578125</v>
      </c>
      <c r="O8601" s="12">
        <f t="shared" si="808"/>
        <v>5491.46484375</v>
      </c>
      <c r="P8601" s="13">
        <f>IF(H8601&lt;Constants!$B$2,1,0)</f>
        <v>1</v>
      </c>
      <c r="Q8601" s="13">
        <f>IF(N8601&lt;Constants!$B$2,1,0)</f>
        <v>1</v>
      </c>
      <c r="R8601" s="13">
        <f t="shared" si="809"/>
        <v>0</v>
      </c>
      <c r="S8601" s="6">
        <v>1</v>
      </c>
    </row>
    <row r="8602" spans="1:19" x14ac:dyDescent="0.35">
      <c r="A8602" s="6">
        <v>4717</v>
      </c>
      <c r="B8602" s="6">
        <v>8</v>
      </c>
      <c r="C8602" s="7">
        <v>2527.0478515625</v>
      </c>
      <c r="D8602" s="6">
        <v>4</v>
      </c>
      <c r="E8602" s="8">
        <v>2.2795071601867698</v>
      </c>
      <c r="F8602" s="9">
        <v>1.0648512062907001</v>
      </c>
      <c r="G8602" s="10">
        <v>3000</v>
      </c>
      <c r="H8602" s="10">
        <v>240307.0625</v>
      </c>
      <c r="I8602" s="11">
        <f>H8602/Constants!$B$4</f>
        <v>20025.588541666668</v>
      </c>
      <c r="J8602" s="11">
        <f>G8602*Constants!$B$4/D8602</f>
        <v>9000</v>
      </c>
      <c r="K8602" s="11">
        <f t="shared" si="804"/>
        <v>8451.8850585243508</v>
      </c>
      <c r="L8602" s="12">
        <f t="shared" si="805"/>
        <v>750</v>
      </c>
      <c r="M8602" s="12">
        <f t="shared" si="806"/>
        <v>704.32375487702927</v>
      </c>
      <c r="N8602" s="11">
        <f t="shared" si="807"/>
        <v>231855.17744147565</v>
      </c>
      <c r="O8602" s="12">
        <f t="shared" si="808"/>
        <v>19321.264786789638</v>
      </c>
      <c r="P8602" s="13">
        <f>IF(H8602&lt;Constants!$B$2,1,0)</f>
        <v>0</v>
      </c>
      <c r="Q8602" s="13">
        <f>IF(N8602&lt;Constants!$B$2,1,0)</f>
        <v>0</v>
      </c>
      <c r="R8602" s="13">
        <f t="shared" si="809"/>
        <v>0</v>
      </c>
      <c r="S8602" s="6">
        <v>0</v>
      </c>
    </row>
    <row r="8603" spans="1:19" x14ac:dyDescent="0.35">
      <c r="A8603" s="6">
        <v>4717</v>
      </c>
      <c r="B8603" s="6">
        <v>9</v>
      </c>
      <c r="C8603" s="7">
        <v>2527.0478515625</v>
      </c>
      <c r="D8603" s="6">
        <v>4</v>
      </c>
      <c r="E8603" s="8">
        <v>2.2795071601867698</v>
      </c>
      <c r="F8603" s="9">
        <v>0.99483838151513804</v>
      </c>
      <c r="G8603" s="10">
        <v>0</v>
      </c>
      <c r="H8603" s="10">
        <v>150997.453125</v>
      </c>
      <c r="I8603" s="11">
        <f>H8603/Constants!$B$4</f>
        <v>12583.12109375</v>
      </c>
      <c r="J8603" s="11">
        <f>G8603*Constants!$B$4/D8603</f>
        <v>0</v>
      </c>
      <c r="K8603" s="11">
        <f t="shared" si="804"/>
        <v>0</v>
      </c>
      <c r="L8603" s="12">
        <f t="shared" si="805"/>
        <v>0</v>
      </c>
      <c r="M8603" s="12">
        <f t="shared" si="806"/>
        <v>0</v>
      </c>
      <c r="N8603" s="11">
        <f t="shared" si="807"/>
        <v>150997.453125</v>
      </c>
      <c r="O8603" s="12">
        <f t="shared" si="808"/>
        <v>12583.12109375</v>
      </c>
      <c r="P8603" s="13">
        <f>IF(H8603&lt;Constants!$B$2,1,0)</f>
        <v>0</v>
      </c>
      <c r="Q8603" s="13">
        <f>IF(N8603&lt;Constants!$B$2,1,0)</f>
        <v>0</v>
      </c>
      <c r="R8603" s="13">
        <f t="shared" si="809"/>
        <v>0</v>
      </c>
      <c r="S8603" s="6">
        <v>0</v>
      </c>
    </row>
    <row r="8604" spans="1:19" x14ac:dyDescent="0.35">
      <c r="A8604" s="6">
        <v>4717</v>
      </c>
      <c r="B8604" s="6">
        <v>10</v>
      </c>
      <c r="C8604" s="7">
        <v>3158.80981445313</v>
      </c>
      <c r="D8604" s="6">
        <v>5</v>
      </c>
      <c r="E8604" s="8">
        <v>2.8284270763397199</v>
      </c>
      <c r="F8604" s="9">
        <v>0.97039331763476999</v>
      </c>
      <c r="G8604" s="10">
        <v>0</v>
      </c>
      <c r="H8604" s="10">
        <v>120480.3515625</v>
      </c>
      <c r="I8604" s="11">
        <f>H8604/Constants!$B$4</f>
        <v>10040.029296875</v>
      </c>
      <c r="J8604" s="11">
        <f>G8604*Constants!$B$4/D8604</f>
        <v>0</v>
      </c>
      <c r="K8604" s="11">
        <f t="shared" si="804"/>
        <v>0</v>
      </c>
      <c r="L8604" s="12">
        <f t="shared" si="805"/>
        <v>0</v>
      </c>
      <c r="M8604" s="12">
        <f t="shared" si="806"/>
        <v>0</v>
      </c>
      <c r="N8604" s="11">
        <f t="shared" si="807"/>
        <v>120480.3515625</v>
      </c>
      <c r="O8604" s="12">
        <f t="shared" si="808"/>
        <v>10040.029296875</v>
      </c>
      <c r="P8604" s="13">
        <f>IF(H8604&lt;Constants!$B$2,1,0)</f>
        <v>0</v>
      </c>
      <c r="Q8604" s="13">
        <f>IF(N8604&lt;Constants!$B$2,1,0)</f>
        <v>0</v>
      </c>
      <c r="R8604" s="13">
        <f t="shared" si="809"/>
        <v>0</v>
      </c>
      <c r="S8604" s="6">
        <v>0</v>
      </c>
    </row>
    <row r="8605" spans="1:19" x14ac:dyDescent="0.35">
      <c r="A8605" s="6">
        <v>4717</v>
      </c>
      <c r="B8605" s="6">
        <v>11</v>
      </c>
      <c r="C8605" s="7">
        <v>3790.57177734375</v>
      </c>
      <c r="D8605" s="6">
        <v>6</v>
      </c>
      <c r="E8605" s="8">
        <v>3.3437016010284402</v>
      </c>
      <c r="F8605" s="9">
        <v>1.03327958126251</v>
      </c>
      <c r="G8605" s="10">
        <v>1000</v>
      </c>
      <c r="H8605" s="10">
        <v>49909.76953125</v>
      </c>
      <c r="I8605" s="11">
        <f>H8605/Constants!$B$4</f>
        <v>4159.1474609375</v>
      </c>
      <c r="J8605" s="11">
        <f>G8605*Constants!$B$4/D8605</f>
        <v>2000</v>
      </c>
      <c r="K8605" s="11">
        <f t="shared" si="804"/>
        <v>1935.5845564627389</v>
      </c>
      <c r="L8605" s="12">
        <f t="shared" si="805"/>
        <v>166.66666666666666</v>
      </c>
      <c r="M8605" s="12">
        <f t="shared" si="806"/>
        <v>161.29871303856157</v>
      </c>
      <c r="N8605" s="11">
        <f t="shared" si="807"/>
        <v>47974.184974787262</v>
      </c>
      <c r="O8605" s="12">
        <f t="shared" si="808"/>
        <v>3997.8487478989382</v>
      </c>
      <c r="P8605" s="13">
        <f>IF(H8605&lt;Constants!$B$2,1,0)</f>
        <v>1</v>
      </c>
      <c r="Q8605" s="13">
        <f>IF(N8605&lt;Constants!$B$2,1,0)</f>
        <v>1</v>
      </c>
      <c r="R8605" s="13">
        <f t="shared" si="809"/>
        <v>0</v>
      </c>
      <c r="S8605" s="6">
        <v>1</v>
      </c>
    </row>
    <row r="8606" spans="1:19" x14ac:dyDescent="0.35">
      <c r="A8606" s="6">
        <v>4717</v>
      </c>
      <c r="B8606" s="6">
        <v>12</v>
      </c>
      <c r="C8606" s="7">
        <v>3790.57177734375</v>
      </c>
      <c r="D8606" s="6">
        <v>6</v>
      </c>
      <c r="E8606" s="8">
        <v>2.8284270763397199</v>
      </c>
      <c r="F8606" s="9">
        <v>1.03243641453031</v>
      </c>
      <c r="G8606" s="10">
        <v>1000</v>
      </c>
      <c r="H8606" s="10">
        <v>58081.9453125</v>
      </c>
      <c r="I8606" s="11">
        <f>H8606/Constants!$B$4</f>
        <v>4840.162109375</v>
      </c>
      <c r="J8606" s="11">
        <f>G8606*Constants!$B$4/D8606</f>
        <v>2000</v>
      </c>
      <c r="K8606" s="11">
        <f t="shared" si="804"/>
        <v>1937.1653032113045</v>
      </c>
      <c r="L8606" s="12">
        <f t="shared" si="805"/>
        <v>166.66666666666666</v>
      </c>
      <c r="M8606" s="12">
        <f t="shared" si="806"/>
        <v>161.43044193427536</v>
      </c>
      <c r="N8606" s="11">
        <f t="shared" si="807"/>
        <v>56144.780009288697</v>
      </c>
      <c r="O8606" s="12">
        <f t="shared" si="808"/>
        <v>4678.7316674407248</v>
      </c>
      <c r="P8606" s="13">
        <f>IF(H8606&lt;Constants!$B$2,1,0)</f>
        <v>1</v>
      </c>
      <c r="Q8606" s="13">
        <f>IF(N8606&lt;Constants!$B$2,1,0)</f>
        <v>1</v>
      </c>
      <c r="R8606" s="13">
        <f t="shared" si="809"/>
        <v>0</v>
      </c>
      <c r="S8606" s="6">
        <v>1</v>
      </c>
    </row>
    <row r="8607" spans="1:19" x14ac:dyDescent="0.35">
      <c r="A8607" s="6">
        <v>4718</v>
      </c>
      <c r="B8607" s="6">
        <v>1</v>
      </c>
      <c r="C8607" s="7">
        <v>1194.00598144531</v>
      </c>
      <c r="D8607" s="6">
        <v>2</v>
      </c>
      <c r="E8607" s="8">
        <v>1.6817928552627599</v>
      </c>
      <c r="F8607" s="9">
        <v>1.01480208945842</v>
      </c>
      <c r="G8607" s="10">
        <v>0</v>
      </c>
      <c r="H8607" s="10">
        <v>60241.06640625</v>
      </c>
      <c r="I8607" s="11">
        <f>H8607/Constants!$B$4</f>
        <v>5020.0888671875</v>
      </c>
      <c r="J8607" s="11">
        <f>G8607*Constants!$B$4/D8607</f>
        <v>0</v>
      </c>
      <c r="K8607" s="11">
        <f t="shared" si="804"/>
        <v>0</v>
      </c>
      <c r="L8607" s="12">
        <f t="shared" si="805"/>
        <v>0</v>
      </c>
      <c r="M8607" s="12">
        <f t="shared" si="806"/>
        <v>0</v>
      </c>
      <c r="N8607" s="11">
        <f t="shared" si="807"/>
        <v>60241.06640625</v>
      </c>
      <c r="O8607" s="12">
        <f t="shared" si="808"/>
        <v>5020.0888671875</v>
      </c>
      <c r="P8607" s="13">
        <f>IF(H8607&lt;Constants!$B$2,1,0)</f>
        <v>1</v>
      </c>
      <c r="Q8607" s="13">
        <f>IF(N8607&lt;Constants!$B$2,1,0)</f>
        <v>1</v>
      </c>
      <c r="R8607" s="13">
        <f t="shared" si="809"/>
        <v>0</v>
      </c>
      <c r="S8607" s="6">
        <v>1</v>
      </c>
    </row>
    <row r="8608" spans="1:19" x14ac:dyDescent="0.35">
      <c r="A8608" s="6">
        <v>4718</v>
      </c>
      <c r="B8608" s="6">
        <v>2</v>
      </c>
      <c r="C8608" s="7">
        <v>1791.00903320313</v>
      </c>
      <c r="D8608" s="6">
        <v>3</v>
      </c>
      <c r="E8608" s="8">
        <v>1.98817682266235</v>
      </c>
      <c r="F8608" s="9">
        <v>1.1502762355893099</v>
      </c>
      <c r="G8608" s="10">
        <v>10</v>
      </c>
      <c r="H8608" s="10">
        <v>76216.28125</v>
      </c>
      <c r="I8608" s="11">
        <f>H8608/Constants!$B$4</f>
        <v>6351.356770833333</v>
      </c>
      <c r="J8608" s="11">
        <f>G8608*Constants!$B$4/D8608</f>
        <v>40</v>
      </c>
      <c r="K8608" s="11">
        <f t="shared" si="804"/>
        <v>34.77425575040867</v>
      </c>
      <c r="L8608" s="12">
        <f t="shared" si="805"/>
        <v>3.3333333333333335</v>
      </c>
      <c r="M8608" s="12">
        <f t="shared" si="806"/>
        <v>2.8978546458673895</v>
      </c>
      <c r="N8608" s="11">
        <f t="shared" si="807"/>
        <v>76181.50699424959</v>
      </c>
      <c r="O8608" s="12">
        <f t="shared" si="808"/>
        <v>6348.4589161874655</v>
      </c>
      <c r="P8608" s="13">
        <f>IF(H8608&lt;Constants!$B$2,1,0)</f>
        <v>0</v>
      </c>
      <c r="Q8608" s="13">
        <f>IF(N8608&lt;Constants!$B$2,1,0)</f>
        <v>0</v>
      </c>
      <c r="R8608" s="13">
        <f t="shared" si="809"/>
        <v>0</v>
      </c>
      <c r="S8608" s="6">
        <v>0</v>
      </c>
    </row>
    <row r="8609" spans="1:19" x14ac:dyDescent="0.35">
      <c r="A8609" s="6">
        <v>4718</v>
      </c>
      <c r="B8609" s="6">
        <v>3</v>
      </c>
      <c r="C8609" s="7">
        <v>1791.00903320313</v>
      </c>
      <c r="D8609" s="6">
        <v>3</v>
      </c>
      <c r="E8609" s="8">
        <v>1.6817928552627599</v>
      </c>
      <c r="F8609" s="9">
        <v>1.0144992409585101</v>
      </c>
      <c r="G8609" s="10">
        <v>0</v>
      </c>
      <c r="H8609" s="10">
        <v>49547.5390625</v>
      </c>
      <c r="I8609" s="11">
        <f>H8609/Constants!$B$4</f>
        <v>4128.961588541667</v>
      </c>
      <c r="J8609" s="11">
        <f>G8609*Constants!$B$4/D8609</f>
        <v>0</v>
      </c>
      <c r="K8609" s="11">
        <f t="shared" si="804"/>
        <v>0</v>
      </c>
      <c r="L8609" s="12">
        <f t="shared" si="805"/>
        <v>0</v>
      </c>
      <c r="M8609" s="12">
        <f t="shared" si="806"/>
        <v>0</v>
      </c>
      <c r="N8609" s="11">
        <f t="shared" si="807"/>
        <v>49547.5390625</v>
      </c>
      <c r="O8609" s="12">
        <f t="shared" si="808"/>
        <v>4128.961588541667</v>
      </c>
      <c r="P8609" s="13">
        <f>IF(H8609&lt;Constants!$B$2,1,0)</f>
        <v>1</v>
      </c>
      <c r="Q8609" s="13">
        <f>IF(N8609&lt;Constants!$B$2,1,0)</f>
        <v>1</v>
      </c>
      <c r="R8609" s="13">
        <f t="shared" si="809"/>
        <v>0</v>
      </c>
      <c r="S8609" s="6">
        <v>1</v>
      </c>
    </row>
    <row r="8610" spans="1:19" x14ac:dyDescent="0.35">
      <c r="A8610" s="6">
        <v>4718</v>
      </c>
      <c r="B8610" s="6">
        <v>4</v>
      </c>
      <c r="C8610" s="7">
        <v>1791.00903320313</v>
      </c>
      <c r="D8610" s="6">
        <v>3</v>
      </c>
      <c r="E8610" s="8">
        <v>1.98817682266235</v>
      </c>
      <c r="F8610" s="9">
        <v>1.08004969931027</v>
      </c>
      <c r="G8610" s="10">
        <v>1050</v>
      </c>
      <c r="H8610" s="10">
        <v>96013.703125</v>
      </c>
      <c r="I8610" s="11">
        <f>H8610/Constants!$B$4</f>
        <v>8001.141927083333</v>
      </c>
      <c r="J8610" s="11">
        <f>G8610*Constants!$B$4/D8610</f>
        <v>4200</v>
      </c>
      <c r="K8610" s="11">
        <f t="shared" si="804"/>
        <v>3888.709938702043</v>
      </c>
      <c r="L8610" s="12">
        <f t="shared" si="805"/>
        <v>350</v>
      </c>
      <c r="M8610" s="12">
        <f t="shared" si="806"/>
        <v>324.0591615585036</v>
      </c>
      <c r="N8610" s="11">
        <f t="shared" si="807"/>
        <v>92124.993186297957</v>
      </c>
      <c r="O8610" s="12">
        <f t="shared" si="808"/>
        <v>7677.0827655248295</v>
      </c>
      <c r="P8610" s="13">
        <f>IF(H8610&lt;Constants!$B$2,1,0)</f>
        <v>0</v>
      </c>
      <c r="Q8610" s="13">
        <f>IF(N8610&lt;Constants!$B$2,1,0)</f>
        <v>0</v>
      </c>
      <c r="R8610" s="13">
        <f t="shared" si="809"/>
        <v>0</v>
      </c>
      <c r="S8610" s="6">
        <v>0</v>
      </c>
    </row>
    <row r="8611" spans="1:19" x14ac:dyDescent="0.35">
      <c r="A8611" s="6">
        <v>4718</v>
      </c>
      <c r="B8611" s="6">
        <v>5</v>
      </c>
      <c r="C8611" s="7">
        <v>2388.01196289063</v>
      </c>
      <c r="D8611" s="6">
        <v>4</v>
      </c>
      <c r="E8611" s="8">
        <v>2.2795071601867698</v>
      </c>
      <c r="F8611" s="9">
        <v>1.2042148924454501</v>
      </c>
      <c r="G8611" s="10">
        <v>0</v>
      </c>
      <c r="H8611" s="10">
        <v>43048.47265625</v>
      </c>
      <c r="I8611" s="11">
        <f>H8611/Constants!$B$4</f>
        <v>3587.3727213541665</v>
      </c>
      <c r="J8611" s="11">
        <f>G8611*Constants!$B$4/D8611</f>
        <v>0</v>
      </c>
      <c r="K8611" s="11">
        <f t="shared" si="804"/>
        <v>0</v>
      </c>
      <c r="L8611" s="12">
        <f t="shared" si="805"/>
        <v>0</v>
      </c>
      <c r="M8611" s="12">
        <f t="shared" si="806"/>
        <v>0</v>
      </c>
      <c r="N8611" s="11">
        <f t="shared" si="807"/>
        <v>43048.47265625</v>
      </c>
      <c r="O8611" s="12">
        <f t="shared" si="808"/>
        <v>3587.3727213541665</v>
      </c>
      <c r="P8611" s="13">
        <f>IF(H8611&lt;Constants!$B$2,1,0)</f>
        <v>1</v>
      </c>
      <c r="Q8611" s="13">
        <f>IF(N8611&lt;Constants!$B$2,1,0)</f>
        <v>1</v>
      </c>
      <c r="R8611" s="13">
        <f t="shared" si="809"/>
        <v>0</v>
      </c>
      <c r="S8611" s="6">
        <v>1</v>
      </c>
    </row>
    <row r="8612" spans="1:19" x14ac:dyDescent="0.35">
      <c r="A8612" s="6">
        <v>4718</v>
      </c>
      <c r="B8612" s="6">
        <v>6</v>
      </c>
      <c r="C8612" s="7">
        <v>2388.01196289063</v>
      </c>
      <c r="D8612" s="6">
        <v>4</v>
      </c>
      <c r="E8612" s="8">
        <v>1.98817682266235</v>
      </c>
      <c r="F8612" s="9">
        <v>1.27863000675483</v>
      </c>
      <c r="G8612" s="10">
        <v>2000</v>
      </c>
      <c r="H8612" s="10">
        <v>69355.78125</v>
      </c>
      <c r="I8612" s="11">
        <f>H8612/Constants!$B$4</f>
        <v>5779.6484375</v>
      </c>
      <c r="J8612" s="11">
        <f>G8612*Constants!$B$4/D8612</f>
        <v>6000</v>
      </c>
      <c r="K8612" s="11">
        <f t="shared" si="804"/>
        <v>4692.5224406613397</v>
      </c>
      <c r="L8612" s="12">
        <f t="shared" si="805"/>
        <v>500</v>
      </c>
      <c r="M8612" s="12">
        <f t="shared" si="806"/>
        <v>391.04353672177831</v>
      </c>
      <c r="N8612" s="11">
        <f t="shared" si="807"/>
        <v>64663.258809338658</v>
      </c>
      <c r="O8612" s="12">
        <f t="shared" si="808"/>
        <v>5388.6049007782221</v>
      </c>
      <c r="P8612" s="13">
        <f>IF(H8612&lt;Constants!$B$2,1,0)</f>
        <v>1</v>
      </c>
      <c r="Q8612" s="13">
        <f>IF(N8612&lt;Constants!$B$2,1,0)</f>
        <v>1</v>
      </c>
      <c r="R8612" s="13">
        <f t="shared" si="809"/>
        <v>0</v>
      </c>
      <c r="S8612" s="6">
        <v>1</v>
      </c>
    </row>
    <row r="8613" spans="1:19" x14ac:dyDescent="0.35">
      <c r="A8613" s="6">
        <v>4718</v>
      </c>
      <c r="B8613" s="6">
        <v>7</v>
      </c>
      <c r="C8613" s="7">
        <v>2388.01196289063</v>
      </c>
      <c r="D8613" s="6">
        <v>4</v>
      </c>
      <c r="E8613" s="8">
        <v>1.98817682266235</v>
      </c>
      <c r="F8613" s="9">
        <v>0.85211150593065399</v>
      </c>
      <c r="G8613" s="10">
        <v>450</v>
      </c>
      <c r="H8613" s="10">
        <v>82482.6640625</v>
      </c>
      <c r="I8613" s="11">
        <f>H8613/Constants!$B$4</f>
        <v>6873.555338541667</v>
      </c>
      <c r="J8613" s="11">
        <f>G8613*Constants!$B$4/D8613</f>
        <v>1350</v>
      </c>
      <c r="K8613" s="11">
        <f t="shared" si="804"/>
        <v>1584.2996962299731</v>
      </c>
      <c r="L8613" s="12">
        <f t="shared" si="805"/>
        <v>112.5</v>
      </c>
      <c r="M8613" s="12">
        <f t="shared" si="806"/>
        <v>132.0249746858311</v>
      </c>
      <c r="N8613" s="11">
        <f t="shared" si="807"/>
        <v>80898.36436627002</v>
      </c>
      <c r="O8613" s="12">
        <f t="shared" si="808"/>
        <v>6741.5303638558362</v>
      </c>
      <c r="P8613" s="13">
        <f>IF(H8613&lt;Constants!$B$2,1,0)</f>
        <v>0</v>
      </c>
      <c r="Q8613" s="13">
        <f>IF(N8613&lt;Constants!$B$2,1,0)</f>
        <v>0</v>
      </c>
      <c r="R8613" s="13">
        <f t="shared" si="809"/>
        <v>0</v>
      </c>
      <c r="S8613" s="6">
        <v>0</v>
      </c>
    </row>
    <row r="8614" spans="1:19" x14ac:dyDescent="0.35">
      <c r="A8614" s="6">
        <v>4718</v>
      </c>
      <c r="B8614" s="6">
        <v>8</v>
      </c>
      <c r="C8614" s="7">
        <v>2985.01489257813</v>
      </c>
      <c r="D8614" s="6">
        <v>5</v>
      </c>
      <c r="E8614" s="8">
        <v>3.08965063095093</v>
      </c>
      <c r="F8614" s="9">
        <v>0.97508326869795603</v>
      </c>
      <c r="G8614" s="10">
        <v>1200</v>
      </c>
      <c r="H8614" s="10">
        <v>145798.96875</v>
      </c>
      <c r="I8614" s="11">
        <f>H8614/Constants!$B$4</f>
        <v>12149.9140625</v>
      </c>
      <c r="J8614" s="11">
        <f>G8614*Constants!$B$4/D8614</f>
        <v>2880</v>
      </c>
      <c r="K8614" s="11">
        <f t="shared" si="804"/>
        <v>2953.5939057242867</v>
      </c>
      <c r="L8614" s="12">
        <f t="shared" si="805"/>
        <v>240</v>
      </c>
      <c r="M8614" s="12">
        <f t="shared" si="806"/>
        <v>246.13282547702389</v>
      </c>
      <c r="N8614" s="11">
        <f t="shared" si="807"/>
        <v>142845.37484427571</v>
      </c>
      <c r="O8614" s="12">
        <f t="shared" si="808"/>
        <v>11903.781237022977</v>
      </c>
      <c r="P8614" s="13">
        <f>IF(H8614&lt;Constants!$B$2,1,0)</f>
        <v>0</v>
      </c>
      <c r="Q8614" s="13">
        <f>IF(N8614&lt;Constants!$B$2,1,0)</f>
        <v>0</v>
      </c>
      <c r="R8614" s="13">
        <f t="shared" si="809"/>
        <v>0</v>
      </c>
      <c r="S8614" s="6">
        <v>0</v>
      </c>
    </row>
    <row r="8615" spans="1:19" x14ac:dyDescent="0.35">
      <c r="A8615" s="6">
        <v>4718</v>
      </c>
      <c r="B8615" s="6">
        <v>9</v>
      </c>
      <c r="C8615" s="7">
        <v>2985.01489257813</v>
      </c>
      <c r="D8615" s="6">
        <v>5</v>
      </c>
      <c r="E8615" s="8">
        <v>2.5588865280151398</v>
      </c>
      <c r="F8615" s="9">
        <v>0.83974627745501695</v>
      </c>
      <c r="G8615" s="10">
        <v>0</v>
      </c>
      <c r="H8615" s="10">
        <v>78475.5</v>
      </c>
      <c r="I8615" s="11">
        <f>H8615/Constants!$B$4</f>
        <v>6539.625</v>
      </c>
      <c r="J8615" s="11">
        <f>G8615*Constants!$B$4/D8615</f>
        <v>0</v>
      </c>
      <c r="K8615" s="11">
        <f t="shared" si="804"/>
        <v>0</v>
      </c>
      <c r="L8615" s="12">
        <f t="shared" si="805"/>
        <v>0</v>
      </c>
      <c r="M8615" s="12">
        <f t="shared" si="806"/>
        <v>0</v>
      </c>
      <c r="N8615" s="11">
        <f t="shared" si="807"/>
        <v>78475.5</v>
      </c>
      <c r="O8615" s="12">
        <f t="shared" si="808"/>
        <v>6539.625</v>
      </c>
      <c r="P8615" s="13">
        <f>IF(H8615&lt;Constants!$B$2,1,0)</f>
        <v>0</v>
      </c>
      <c r="Q8615" s="13">
        <f>IF(N8615&lt;Constants!$B$2,1,0)</f>
        <v>0</v>
      </c>
      <c r="R8615" s="13">
        <f t="shared" si="809"/>
        <v>0</v>
      </c>
      <c r="S8615" s="6">
        <v>0</v>
      </c>
    </row>
    <row r="8616" spans="1:19" x14ac:dyDescent="0.35">
      <c r="A8616" s="6">
        <v>4718</v>
      </c>
      <c r="B8616" s="6">
        <v>10</v>
      </c>
      <c r="C8616" s="7">
        <v>3582.01806640625</v>
      </c>
      <c r="D8616" s="6">
        <v>6</v>
      </c>
      <c r="E8616" s="8">
        <v>3.3437016010284402</v>
      </c>
      <c r="F8616" s="9">
        <v>0.85378296412729504</v>
      </c>
      <c r="G8616" s="10">
        <v>1100</v>
      </c>
      <c r="H8616" s="10">
        <v>89800.1015625</v>
      </c>
      <c r="I8616" s="11">
        <f>H8616/Constants!$B$4</f>
        <v>7483.341796875</v>
      </c>
      <c r="J8616" s="11">
        <f>G8616*Constants!$B$4/D8616</f>
        <v>2200</v>
      </c>
      <c r="K8616" s="11">
        <f t="shared" si="804"/>
        <v>2576.7672727562062</v>
      </c>
      <c r="L8616" s="12">
        <f t="shared" si="805"/>
        <v>183.33333333333334</v>
      </c>
      <c r="M8616" s="12">
        <f t="shared" si="806"/>
        <v>214.73060606301721</v>
      </c>
      <c r="N8616" s="11">
        <f t="shared" si="807"/>
        <v>87223.334289743798</v>
      </c>
      <c r="O8616" s="12">
        <f t="shared" si="808"/>
        <v>7268.6111908119829</v>
      </c>
      <c r="P8616" s="13">
        <f>IF(H8616&lt;Constants!$B$2,1,0)</f>
        <v>0</v>
      </c>
      <c r="Q8616" s="13">
        <f>IF(N8616&lt;Constants!$B$2,1,0)</f>
        <v>0</v>
      </c>
      <c r="R8616" s="13">
        <f t="shared" si="809"/>
        <v>0</v>
      </c>
      <c r="S8616" s="6">
        <v>0</v>
      </c>
    </row>
    <row r="8617" spans="1:19" x14ac:dyDescent="0.35">
      <c r="A8617" s="6">
        <v>4718</v>
      </c>
      <c r="B8617" s="6">
        <v>11</v>
      </c>
      <c r="C8617" s="7">
        <v>3582.01806640625</v>
      </c>
      <c r="D8617" s="6">
        <v>6</v>
      </c>
      <c r="E8617" s="8">
        <v>3.3437016010284402</v>
      </c>
      <c r="F8617" s="9">
        <v>1.2517394899190499</v>
      </c>
      <c r="G8617" s="10">
        <v>0</v>
      </c>
      <c r="H8617" s="10">
        <v>89403.5234375</v>
      </c>
      <c r="I8617" s="11">
        <f>H8617/Constants!$B$4</f>
        <v>7450.293619791667</v>
      </c>
      <c r="J8617" s="11">
        <f>G8617*Constants!$B$4/D8617</f>
        <v>0</v>
      </c>
      <c r="K8617" s="11">
        <f t="shared" si="804"/>
        <v>0</v>
      </c>
      <c r="L8617" s="12">
        <f t="shared" si="805"/>
        <v>0</v>
      </c>
      <c r="M8617" s="12">
        <f t="shared" si="806"/>
        <v>0</v>
      </c>
      <c r="N8617" s="11">
        <f t="shared" si="807"/>
        <v>89403.5234375</v>
      </c>
      <c r="O8617" s="12">
        <f t="shared" si="808"/>
        <v>7450.293619791667</v>
      </c>
      <c r="P8617" s="13">
        <f>IF(H8617&lt;Constants!$B$2,1,0)</f>
        <v>0</v>
      </c>
      <c r="Q8617" s="13">
        <f>IF(N8617&lt;Constants!$B$2,1,0)</f>
        <v>0</v>
      </c>
      <c r="R8617" s="13">
        <f t="shared" si="809"/>
        <v>0</v>
      </c>
      <c r="S8617" s="6">
        <v>0</v>
      </c>
    </row>
    <row r="8618" spans="1:19" x14ac:dyDescent="0.35">
      <c r="A8618" s="6">
        <v>4718</v>
      </c>
      <c r="B8618" s="6">
        <v>12</v>
      </c>
      <c r="C8618" s="7">
        <v>4776.02392578125</v>
      </c>
      <c r="D8618" s="6">
        <v>8</v>
      </c>
      <c r="E8618" s="8">
        <v>3.8336586952209499</v>
      </c>
      <c r="F8618" s="9">
        <v>1.03204759578048</v>
      </c>
      <c r="G8618" s="10">
        <v>1200</v>
      </c>
      <c r="H8618" s="10">
        <v>78692.78125</v>
      </c>
      <c r="I8618" s="11">
        <f>H8618/Constants!$B$4</f>
        <v>6557.731770833333</v>
      </c>
      <c r="J8618" s="11">
        <f>G8618*Constants!$B$4/D8618</f>
        <v>1800</v>
      </c>
      <c r="K8618" s="11">
        <f t="shared" si="804"/>
        <v>1744.1056084615559</v>
      </c>
      <c r="L8618" s="12">
        <f t="shared" si="805"/>
        <v>150</v>
      </c>
      <c r="M8618" s="12">
        <f t="shared" si="806"/>
        <v>145.342134038463</v>
      </c>
      <c r="N8618" s="11">
        <f t="shared" si="807"/>
        <v>76948.675641538444</v>
      </c>
      <c r="O8618" s="12">
        <f t="shared" si="808"/>
        <v>6412.3896367948701</v>
      </c>
      <c r="P8618" s="13">
        <f>IF(H8618&lt;Constants!$B$2,1,0)</f>
        <v>0</v>
      </c>
      <c r="Q8618" s="13">
        <f>IF(N8618&lt;Constants!$B$2,1,0)</f>
        <v>0</v>
      </c>
      <c r="R8618" s="13">
        <f t="shared" si="809"/>
        <v>0</v>
      </c>
      <c r="S8618" s="6">
        <v>0</v>
      </c>
    </row>
    <row r="8619" spans="1:19" x14ac:dyDescent="0.35">
      <c r="A8619" s="6">
        <v>4719</v>
      </c>
      <c r="B8619" s="6">
        <v>1</v>
      </c>
      <c r="C8619" s="7">
        <v>530.73522949218795</v>
      </c>
      <c r="D8619" s="6">
        <v>1</v>
      </c>
      <c r="E8619" s="8">
        <v>1</v>
      </c>
      <c r="F8619" s="9">
        <v>1.09181212340534</v>
      </c>
      <c r="G8619" s="10">
        <v>1500</v>
      </c>
      <c r="H8619" s="10">
        <v>241627.453125</v>
      </c>
      <c r="I8619" s="11">
        <f>H8619/Constants!$B$4</f>
        <v>20135.62109375</v>
      </c>
      <c r="J8619" s="11">
        <f>G8619*Constants!$B$4/D8619</f>
        <v>18000</v>
      </c>
      <c r="K8619" s="11">
        <f t="shared" si="804"/>
        <v>16486.352930262728</v>
      </c>
      <c r="L8619" s="12">
        <f t="shared" si="805"/>
        <v>1500</v>
      </c>
      <c r="M8619" s="12">
        <f t="shared" si="806"/>
        <v>1373.8627441885608</v>
      </c>
      <c r="N8619" s="11">
        <f t="shared" si="807"/>
        <v>225141.10019473726</v>
      </c>
      <c r="O8619" s="12">
        <f t="shared" si="808"/>
        <v>18761.758349561438</v>
      </c>
      <c r="P8619" s="13">
        <f>IF(H8619&lt;Constants!$B$2,1,0)</f>
        <v>0</v>
      </c>
      <c r="Q8619" s="13">
        <f>IF(N8619&lt;Constants!$B$2,1,0)</f>
        <v>0</v>
      </c>
      <c r="R8619" s="13">
        <f t="shared" si="809"/>
        <v>0</v>
      </c>
      <c r="S8619" s="6">
        <v>0</v>
      </c>
    </row>
    <row r="8620" spans="1:19" x14ac:dyDescent="0.35">
      <c r="A8620" s="6">
        <v>4719</v>
      </c>
      <c r="B8620" s="6">
        <v>2</v>
      </c>
      <c r="C8620" s="7">
        <v>530.73522949218795</v>
      </c>
      <c r="D8620" s="6">
        <v>1</v>
      </c>
      <c r="E8620" s="8">
        <v>1</v>
      </c>
      <c r="F8620" s="9">
        <v>0.65379372958353699</v>
      </c>
      <c r="G8620" s="10">
        <v>100</v>
      </c>
      <c r="H8620" s="10">
        <v>246422.140625</v>
      </c>
      <c r="I8620" s="11">
        <f>H8620/Constants!$B$4</f>
        <v>20535.178385416668</v>
      </c>
      <c r="J8620" s="11">
        <f>G8620*Constants!$B$4/D8620</f>
        <v>1200</v>
      </c>
      <c r="K8620" s="11">
        <f t="shared" si="804"/>
        <v>1835.4412801792905</v>
      </c>
      <c r="L8620" s="12">
        <f t="shared" si="805"/>
        <v>100</v>
      </c>
      <c r="M8620" s="12">
        <f t="shared" si="806"/>
        <v>152.95344001494087</v>
      </c>
      <c r="N8620" s="11">
        <f t="shared" si="807"/>
        <v>244586.69934482072</v>
      </c>
      <c r="O8620" s="12">
        <f t="shared" si="808"/>
        <v>20382.224945401726</v>
      </c>
      <c r="P8620" s="13">
        <f>IF(H8620&lt;Constants!$B$2,1,0)</f>
        <v>0</v>
      </c>
      <c r="Q8620" s="13">
        <f>IF(N8620&lt;Constants!$B$2,1,0)</f>
        <v>0</v>
      </c>
      <c r="R8620" s="13">
        <f t="shared" si="809"/>
        <v>0</v>
      </c>
      <c r="S8620" s="6">
        <v>0</v>
      </c>
    </row>
    <row r="8621" spans="1:19" x14ac:dyDescent="0.35">
      <c r="A8621" s="6">
        <v>4719</v>
      </c>
      <c r="B8621" s="6">
        <v>3</v>
      </c>
      <c r="C8621" s="7">
        <v>1061.47045898438</v>
      </c>
      <c r="D8621" s="6">
        <v>2</v>
      </c>
      <c r="E8621" s="8">
        <v>1.6817928552627599</v>
      </c>
      <c r="F8621" s="9">
        <v>1.3275627390542299</v>
      </c>
      <c r="G8621" s="10">
        <v>0</v>
      </c>
      <c r="H8621" s="10">
        <v>78545.8984375</v>
      </c>
      <c r="I8621" s="11">
        <f>H8621/Constants!$B$4</f>
        <v>6545.491536458333</v>
      </c>
      <c r="J8621" s="11">
        <f>G8621*Constants!$B$4/D8621</f>
        <v>0</v>
      </c>
      <c r="K8621" s="11">
        <f t="shared" si="804"/>
        <v>0</v>
      </c>
      <c r="L8621" s="12">
        <f t="shared" si="805"/>
        <v>0</v>
      </c>
      <c r="M8621" s="12">
        <f t="shared" si="806"/>
        <v>0</v>
      </c>
      <c r="N8621" s="11">
        <f t="shared" si="807"/>
        <v>78545.8984375</v>
      </c>
      <c r="O8621" s="12">
        <f t="shared" si="808"/>
        <v>6545.491536458333</v>
      </c>
      <c r="P8621" s="13">
        <f>IF(H8621&lt;Constants!$B$2,1,0)</f>
        <v>0</v>
      </c>
      <c r="Q8621" s="13">
        <f>IF(N8621&lt;Constants!$B$2,1,0)</f>
        <v>0</v>
      </c>
      <c r="R8621" s="13">
        <f t="shared" si="809"/>
        <v>0</v>
      </c>
      <c r="S8621" s="6">
        <v>0</v>
      </c>
    </row>
    <row r="8622" spans="1:19" x14ac:dyDescent="0.35">
      <c r="A8622" s="6">
        <v>4719</v>
      </c>
      <c r="B8622" s="6">
        <v>4</v>
      </c>
      <c r="C8622" s="7">
        <v>1061.47045898438</v>
      </c>
      <c r="D8622" s="6">
        <v>2</v>
      </c>
      <c r="E8622" s="8">
        <v>1.6817928552627599</v>
      </c>
      <c r="F8622" s="9">
        <v>1.2803079306145599</v>
      </c>
      <c r="G8622" s="10">
        <v>0</v>
      </c>
      <c r="H8622" s="10">
        <v>121675.875</v>
      </c>
      <c r="I8622" s="11">
        <f>H8622/Constants!$B$4</f>
        <v>10139.65625</v>
      </c>
      <c r="J8622" s="11">
        <f>G8622*Constants!$B$4/D8622</f>
        <v>0</v>
      </c>
      <c r="K8622" s="11">
        <f t="shared" si="804"/>
        <v>0</v>
      </c>
      <c r="L8622" s="12">
        <f t="shared" si="805"/>
        <v>0</v>
      </c>
      <c r="M8622" s="12">
        <f t="shared" si="806"/>
        <v>0</v>
      </c>
      <c r="N8622" s="11">
        <f t="shared" si="807"/>
        <v>121675.875</v>
      </c>
      <c r="O8622" s="12">
        <f t="shared" si="808"/>
        <v>10139.65625</v>
      </c>
      <c r="P8622" s="13">
        <f>IF(H8622&lt;Constants!$B$2,1,0)</f>
        <v>0</v>
      </c>
      <c r="Q8622" s="13">
        <f>IF(N8622&lt;Constants!$B$2,1,0)</f>
        <v>0</v>
      </c>
      <c r="R8622" s="13">
        <f t="shared" si="809"/>
        <v>0</v>
      </c>
      <c r="S8622" s="6">
        <v>0</v>
      </c>
    </row>
    <row r="8623" spans="1:19" x14ac:dyDescent="0.35">
      <c r="A8623" s="6">
        <v>4719</v>
      </c>
      <c r="B8623" s="6">
        <v>5</v>
      </c>
      <c r="C8623" s="7">
        <v>1592.20568847656</v>
      </c>
      <c r="D8623" s="6">
        <v>3</v>
      </c>
      <c r="E8623" s="8">
        <v>2.2795071601867698</v>
      </c>
      <c r="F8623" s="9">
        <v>1.2376121796847199</v>
      </c>
      <c r="G8623" s="10">
        <v>200</v>
      </c>
      <c r="H8623" s="10">
        <v>105306.9375</v>
      </c>
      <c r="I8623" s="11">
        <f>H8623/Constants!$B$4</f>
        <v>8775.578125</v>
      </c>
      <c r="J8623" s="11">
        <f>G8623*Constants!$B$4/D8623</f>
        <v>800</v>
      </c>
      <c r="K8623" s="11">
        <f t="shared" si="804"/>
        <v>646.4060495944691</v>
      </c>
      <c r="L8623" s="12">
        <f t="shared" si="805"/>
        <v>66.666666666666671</v>
      </c>
      <c r="M8623" s="12">
        <f t="shared" si="806"/>
        <v>53.867170799539089</v>
      </c>
      <c r="N8623" s="11">
        <f t="shared" si="807"/>
        <v>104660.53145040553</v>
      </c>
      <c r="O8623" s="12">
        <f t="shared" si="808"/>
        <v>8721.71095420046</v>
      </c>
      <c r="P8623" s="13">
        <f>IF(H8623&lt;Constants!$B$2,1,0)</f>
        <v>0</v>
      </c>
      <c r="Q8623" s="13">
        <f>IF(N8623&lt;Constants!$B$2,1,0)</f>
        <v>0</v>
      </c>
      <c r="R8623" s="13">
        <f t="shared" si="809"/>
        <v>0</v>
      </c>
      <c r="S8623" s="6">
        <v>0</v>
      </c>
    </row>
    <row r="8624" spans="1:19" x14ac:dyDescent="0.35">
      <c r="A8624" s="6">
        <v>4719</v>
      </c>
      <c r="B8624" s="6">
        <v>6</v>
      </c>
      <c r="C8624" s="7">
        <v>1592.20568847656</v>
      </c>
      <c r="D8624" s="6">
        <v>3</v>
      </c>
      <c r="E8624" s="8">
        <v>2.2795071601867698</v>
      </c>
      <c r="F8624" s="9">
        <v>1.14973028714571</v>
      </c>
      <c r="G8624" s="10">
        <v>0</v>
      </c>
      <c r="H8624" s="10">
        <v>52376.16015625</v>
      </c>
      <c r="I8624" s="11">
        <f>H8624/Constants!$B$4</f>
        <v>4364.680013020833</v>
      </c>
      <c r="J8624" s="11">
        <f>G8624*Constants!$B$4/D8624</f>
        <v>0</v>
      </c>
      <c r="K8624" s="11">
        <f t="shared" si="804"/>
        <v>0</v>
      </c>
      <c r="L8624" s="12">
        <f t="shared" si="805"/>
        <v>0</v>
      </c>
      <c r="M8624" s="12">
        <f t="shared" si="806"/>
        <v>0</v>
      </c>
      <c r="N8624" s="11">
        <f t="shared" si="807"/>
        <v>52376.16015625</v>
      </c>
      <c r="O8624" s="12">
        <f t="shared" si="808"/>
        <v>4364.680013020833</v>
      </c>
      <c r="P8624" s="13">
        <f>IF(H8624&lt;Constants!$B$2,1,0)</f>
        <v>1</v>
      </c>
      <c r="Q8624" s="13">
        <f>IF(N8624&lt;Constants!$B$2,1,0)</f>
        <v>1</v>
      </c>
      <c r="R8624" s="13">
        <f t="shared" si="809"/>
        <v>0</v>
      </c>
      <c r="S8624" s="6">
        <v>1</v>
      </c>
    </row>
    <row r="8625" spans="1:19" x14ac:dyDescent="0.35">
      <c r="A8625" s="6">
        <v>4719</v>
      </c>
      <c r="B8625" s="6">
        <v>7</v>
      </c>
      <c r="C8625" s="7">
        <v>2122.94091796875</v>
      </c>
      <c r="D8625" s="6">
        <v>4</v>
      </c>
      <c r="E8625" s="8">
        <v>2.8284270763397199</v>
      </c>
      <c r="F8625" s="9">
        <v>1.00007582600527</v>
      </c>
      <c r="G8625" s="10">
        <v>0</v>
      </c>
      <c r="H8625" s="10">
        <v>271792</v>
      </c>
      <c r="I8625" s="11">
        <f>H8625/Constants!$B$4</f>
        <v>22649.333333333332</v>
      </c>
      <c r="J8625" s="11">
        <f>G8625*Constants!$B$4/D8625</f>
        <v>0</v>
      </c>
      <c r="K8625" s="11">
        <f t="shared" si="804"/>
        <v>0</v>
      </c>
      <c r="L8625" s="12">
        <f t="shared" si="805"/>
        <v>0</v>
      </c>
      <c r="M8625" s="12">
        <f t="shared" si="806"/>
        <v>0</v>
      </c>
      <c r="N8625" s="11">
        <f t="shared" si="807"/>
        <v>271792</v>
      </c>
      <c r="O8625" s="12">
        <f t="shared" si="808"/>
        <v>22649.333333333332</v>
      </c>
      <c r="P8625" s="13">
        <f>IF(H8625&lt;Constants!$B$2,1,0)</f>
        <v>0</v>
      </c>
      <c r="Q8625" s="13">
        <f>IF(N8625&lt;Constants!$B$2,1,0)</f>
        <v>0</v>
      </c>
      <c r="R8625" s="13">
        <f t="shared" si="809"/>
        <v>0</v>
      </c>
      <c r="S8625" s="6">
        <v>0</v>
      </c>
    </row>
    <row r="8626" spans="1:19" x14ac:dyDescent="0.35">
      <c r="A8626" s="6">
        <v>4719</v>
      </c>
      <c r="B8626" s="6">
        <v>8</v>
      </c>
      <c r="C8626" s="7">
        <v>2122.94091796875</v>
      </c>
      <c r="D8626" s="6">
        <v>4</v>
      </c>
      <c r="E8626" s="8">
        <v>2.2795071601867698</v>
      </c>
      <c r="F8626" s="9">
        <v>1.28401352595929</v>
      </c>
      <c r="G8626" s="10">
        <v>250</v>
      </c>
      <c r="H8626" s="10">
        <v>43983.421875</v>
      </c>
      <c r="I8626" s="11">
        <f>H8626/Constants!$B$4</f>
        <v>3665.28515625</v>
      </c>
      <c r="J8626" s="11">
        <f>G8626*Constants!$B$4/D8626</f>
        <v>750</v>
      </c>
      <c r="K8626" s="11">
        <f t="shared" si="804"/>
        <v>584.10599642217392</v>
      </c>
      <c r="L8626" s="12">
        <f t="shared" si="805"/>
        <v>62.5</v>
      </c>
      <c r="M8626" s="12">
        <f t="shared" si="806"/>
        <v>48.675499701847833</v>
      </c>
      <c r="N8626" s="11">
        <f t="shared" si="807"/>
        <v>43399.315878577829</v>
      </c>
      <c r="O8626" s="12">
        <f t="shared" si="808"/>
        <v>3616.6096565481521</v>
      </c>
      <c r="P8626" s="13">
        <f>IF(H8626&lt;Constants!$B$2,1,0)</f>
        <v>1</v>
      </c>
      <c r="Q8626" s="13">
        <f>IF(N8626&lt;Constants!$B$2,1,0)</f>
        <v>1</v>
      </c>
      <c r="R8626" s="13">
        <f t="shared" si="809"/>
        <v>0</v>
      </c>
      <c r="S8626" s="6">
        <v>1</v>
      </c>
    </row>
    <row r="8627" spans="1:19" x14ac:dyDescent="0.35">
      <c r="A8627" s="6">
        <v>4719</v>
      </c>
      <c r="B8627" s="6">
        <v>9</v>
      </c>
      <c r="C8627" s="7">
        <v>2653.67626953125</v>
      </c>
      <c r="D8627" s="6">
        <v>5</v>
      </c>
      <c r="E8627" s="8">
        <v>2.8284270763397199</v>
      </c>
      <c r="F8627" s="9">
        <v>1.06418425114688</v>
      </c>
      <c r="G8627" s="10">
        <v>100</v>
      </c>
      <c r="H8627" s="10">
        <v>35576.71875</v>
      </c>
      <c r="I8627" s="11">
        <f>H8627/Constants!$B$4</f>
        <v>2964.7265625</v>
      </c>
      <c r="J8627" s="11">
        <f>G8627*Constants!$B$4/D8627</f>
        <v>240</v>
      </c>
      <c r="K8627" s="11">
        <f t="shared" si="804"/>
        <v>225.52485600247331</v>
      </c>
      <c r="L8627" s="12">
        <f t="shared" si="805"/>
        <v>20</v>
      </c>
      <c r="M8627" s="12">
        <f t="shared" si="806"/>
        <v>18.793738000206108</v>
      </c>
      <c r="N8627" s="11">
        <f t="shared" si="807"/>
        <v>35351.19389399753</v>
      </c>
      <c r="O8627" s="12">
        <f t="shared" si="808"/>
        <v>2945.9328244997937</v>
      </c>
      <c r="P8627" s="13">
        <f>IF(H8627&lt;Constants!$B$2,1,0)</f>
        <v>1</v>
      </c>
      <c r="Q8627" s="13">
        <f>IF(N8627&lt;Constants!$B$2,1,0)</f>
        <v>1</v>
      </c>
      <c r="R8627" s="13">
        <f t="shared" si="809"/>
        <v>0</v>
      </c>
      <c r="S8627" s="6">
        <v>1</v>
      </c>
    </row>
    <row r="8628" spans="1:19" x14ac:dyDescent="0.35">
      <c r="A8628" s="6">
        <v>4719</v>
      </c>
      <c r="B8628" s="6">
        <v>10</v>
      </c>
      <c r="C8628" s="7">
        <v>2653.67626953125</v>
      </c>
      <c r="D8628" s="6">
        <v>5</v>
      </c>
      <c r="E8628" s="8">
        <v>2.5588865280151398</v>
      </c>
      <c r="F8628" s="9">
        <v>0.99147092950529003</v>
      </c>
      <c r="G8628" s="10">
        <v>0</v>
      </c>
      <c r="H8628" s="10">
        <v>54882.75</v>
      </c>
      <c r="I8628" s="11">
        <f>H8628/Constants!$B$4</f>
        <v>4573.5625</v>
      </c>
      <c r="J8628" s="11">
        <f>G8628*Constants!$B$4/D8628</f>
        <v>0</v>
      </c>
      <c r="K8628" s="11">
        <f t="shared" si="804"/>
        <v>0</v>
      </c>
      <c r="L8628" s="12">
        <f t="shared" si="805"/>
        <v>0</v>
      </c>
      <c r="M8628" s="12">
        <f t="shared" si="806"/>
        <v>0</v>
      </c>
      <c r="N8628" s="11">
        <f t="shared" si="807"/>
        <v>54882.75</v>
      </c>
      <c r="O8628" s="12">
        <f t="shared" si="808"/>
        <v>4573.5625</v>
      </c>
      <c r="P8628" s="13">
        <f>IF(H8628&lt;Constants!$B$2,1,0)</f>
        <v>1</v>
      </c>
      <c r="Q8628" s="13">
        <f>IF(N8628&lt;Constants!$B$2,1,0)</f>
        <v>1</v>
      </c>
      <c r="R8628" s="13">
        <f t="shared" si="809"/>
        <v>0</v>
      </c>
      <c r="S8628" s="6">
        <v>1</v>
      </c>
    </row>
    <row r="8629" spans="1:19" x14ac:dyDescent="0.35">
      <c r="A8629" s="6">
        <v>4719</v>
      </c>
      <c r="B8629" s="6">
        <v>11</v>
      </c>
      <c r="C8629" s="7">
        <v>3184.41137695313</v>
      </c>
      <c r="D8629" s="6">
        <v>6</v>
      </c>
      <c r="E8629" s="8">
        <v>3.08965063095093</v>
      </c>
      <c r="F8629" s="9">
        <v>1.04285522398552</v>
      </c>
      <c r="G8629" s="10">
        <v>1600</v>
      </c>
      <c r="H8629" s="10">
        <v>62673.37109375</v>
      </c>
      <c r="I8629" s="11">
        <f>H8629/Constants!$B$4</f>
        <v>5222.780924479167</v>
      </c>
      <c r="J8629" s="11">
        <f>G8629*Constants!$B$4/D8629</f>
        <v>3200</v>
      </c>
      <c r="K8629" s="11">
        <f t="shared" si="804"/>
        <v>3068.4987967653233</v>
      </c>
      <c r="L8629" s="12">
        <f t="shared" si="805"/>
        <v>266.66666666666669</v>
      </c>
      <c r="M8629" s="12">
        <f t="shared" si="806"/>
        <v>255.70823306377699</v>
      </c>
      <c r="N8629" s="11">
        <f t="shared" si="807"/>
        <v>59604.872296984679</v>
      </c>
      <c r="O8629" s="12">
        <f t="shared" si="808"/>
        <v>4967.0726914153902</v>
      </c>
      <c r="P8629" s="13">
        <f>IF(H8629&lt;Constants!$B$2,1,0)</f>
        <v>1</v>
      </c>
      <c r="Q8629" s="13">
        <f>IF(N8629&lt;Constants!$B$2,1,0)</f>
        <v>1</v>
      </c>
      <c r="R8629" s="13">
        <f t="shared" si="809"/>
        <v>0</v>
      </c>
      <c r="S8629" s="6">
        <v>1</v>
      </c>
    </row>
    <row r="8630" spans="1:19" x14ac:dyDescent="0.35">
      <c r="A8630" s="6">
        <v>4719</v>
      </c>
      <c r="B8630" s="6">
        <v>12</v>
      </c>
      <c r="C8630" s="7">
        <v>4776.6171875</v>
      </c>
      <c r="D8630" s="6">
        <v>9</v>
      </c>
      <c r="E8630" s="8">
        <v>4.0708494186401403</v>
      </c>
      <c r="F8630" s="9">
        <v>1.0539217106818299</v>
      </c>
      <c r="G8630" s="10">
        <v>150</v>
      </c>
      <c r="H8630" s="10">
        <v>46491.796875</v>
      </c>
      <c r="I8630" s="11">
        <f>H8630/Constants!$B$4</f>
        <v>3874.31640625</v>
      </c>
      <c r="J8630" s="11">
        <f>G8630*Constants!$B$4/D8630</f>
        <v>200</v>
      </c>
      <c r="K8630" s="11">
        <f t="shared" si="804"/>
        <v>189.76741628238295</v>
      </c>
      <c r="L8630" s="12">
        <f t="shared" si="805"/>
        <v>16.666666666666668</v>
      </c>
      <c r="M8630" s="12">
        <f t="shared" si="806"/>
        <v>15.813951356865248</v>
      </c>
      <c r="N8630" s="11">
        <f t="shared" si="807"/>
        <v>46302.029458717618</v>
      </c>
      <c r="O8630" s="12">
        <f t="shared" si="808"/>
        <v>3858.5024548931347</v>
      </c>
      <c r="P8630" s="13">
        <f>IF(H8630&lt;Constants!$B$2,1,0)</f>
        <v>1</v>
      </c>
      <c r="Q8630" s="13">
        <f>IF(N8630&lt;Constants!$B$2,1,0)</f>
        <v>1</v>
      </c>
      <c r="R8630" s="13">
        <f t="shared" si="809"/>
        <v>0</v>
      </c>
      <c r="S8630" s="6">
        <v>1</v>
      </c>
    </row>
    <row r="8631" spans="1:19" x14ac:dyDescent="0.35">
      <c r="A8631" s="6">
        <v>4720</v>
      </c>
      <c r="B8631" s="6">
        <v>1</v>
      </c>
      <c r="C8631" s="7">
        <v>341.10812377929699</v>
      </c>
      <c r="D8631" s="6">
        <v>1</v>
      </c>
      <c r="E8631" s="8">
        <v>1</v>
      </c>
      <c r="F8631" s="9">
        <v>1.15142960945033</v>
      </c>
      <c r="G8631" s="10">
        <v>0</v>
      </c>
      <c r="H8631" s="10">
        <v>225581.34375</v>
      </c>
      <c r="I8631" s="11">
        <f>H8631/Constants!$B$4</f>
        <v>18798.4453125</v>
      </c>
      <c r="J8631" s="11">
        <f>G8631*Constants!$B$4/D8631</f>
        <v>0</v>
      </c>
      <c r="K8631" s="11">
        <f t="shared" si="804"/>
        <v>0</v>
      </c>
      <c r="L8631" s="12">
        <f t="shared" si="805"/>
        <v>0</v>
      </c>
      <c r="M8631" s="12">
        <f t="shared" si="806"/>
        <v>0</v>
      </c>
      <c r="N8631" s="11">
        <f t="shared" si="807"/>
        <v>225581.34375</v>
      </c>
      <c r="O8631" s="12">
        <f t="shared" si="808"/>
        <v>18798.4453125</v>
      </c>
      <c r="P8631" s="13">
        <f>IF(H8631&lt;Constants!$B$2,1,0)</f>
        <v>0</v>
      </c>
      <c r="Q8631" s="13">
        <f>IF(N8631&lt;Constants!$B$2,1,0)</f>
        <v>0</v>
      </c>
      <c r="R8631" s="13">
        <f t="shared" si="809"/>
        <v>0</v>
      </c>
      <c r="S8631" s="6">
        <v>0</v>
      </c>
    </row>
    <row r="8632" spans="1:19" x14ac:dyDescent="0.35">
      <c r="A8632" s="6">
        <v>4720</v>
      </c>
      <c r="B8632" s="6">
        <v>2</v>
      </c>
      <c r="C8632" s="7">
        <v>682.21624755859398</v>
      </c>
      <c r="D8632" s="6">
        <v>2</v>
      </c>
      <c r="E8632" s="8">
        <v>1.6817928552627599</v>
      </c>
      <c r="F8632" s="9">
        <v>1.1263437059438</v>
      </c>
      <c r="G8632" s="10">
        <v>1000</v>
      </c>
      <c r="H8632" s="10">
        <v>79030.6796875</v>
      </c>
      <c r="I8632" s="11">
        <f>H8632/Constants!$B$4</f>
        <v>6585.889973958333</v>
      </c>
      <c r="J8632" s="11">
        <f>G8632*Constants!$B$4/D8632</f>
        <v>6000</v>
      </c>
      <c r="K8632" s="11">
        <f t="shared" si="804"/>
        <v>5326.9707712996942</v>
      </c>
      <c r="L8632" s="12">
        <f t="shared" si="805"/>
        <v>500</v>
      </c>
      <c r="M8632" s="12">
        <f t="shared" si="806"/>
        <v>443.91423094164116</v>
      </c>
      <c r="N8632" s="11">
        <f t="shared" si="807"/>
        <v>73703.70891620031</v>
      </c>
      <c r="O8632" s="12">
        <f t="shared" si="808"/>
        <v>6141.9757430166919</v>
      </c>
      <c r="P8632" s="13">
        <f>IF(H8632&lt;Constants!$B$2,1,0)</f>
        <v>0</v>
      </c>
      <c r="Q8632" s="13">
        <f>IF(N8632&lt;Constants!$B$2,1,0)</f>
        <v>0</v>
      </c>
      <c r="R8632" s="13">
        <f t="shared" si="809"/>
        <v>0</v>
      </c>
      <c r="S8632" s="6">
        <v>0</v>
      </c>
    </row>
    <row r="8633" spans="1:19" x14ac:dyDescent="0.35">
      <c r="A8633" s="6">
        <v>4720</v>
      </c>
      <c r="B8633" s="6">
        <v>3</v>
      </c>
      <c r="C8633" s="7">
        <v>1023.32434082031</v>
      </c>
      <c r="D8633" s="6">
        <v>3</v>
      </c>
      <c r="E8633" s="8">
        <v>2.2795071601867698</v>
      </c>
      <c r="F8633" s="9">
        <v>1.05834056958074</v>
      </c>
      <c r="G8633" s="10">
        <v>5200</v>
      </c>
      <c r="H8633" s="10">
        <v>328331.25</v>
      </c>
      <c r="I8633" s="11">
        <f>H8633/Constants!$B$4</f>
        <v>27360.9375</v>
      </c>
      <c r="J8633" s="11">
        <f>G8633*Constants!$B$4/D8633</f>
        <v>20800</v>
      </c>
      <c r="K8633" s="11">
        <f t="shared" si="804"/>
        <v>19653.408928885612</v>
      </c>
      <c r="L8633" s="12">
        <f t="shared" si="805"/>
        <v>1733.3333333333333</v>
      </c>
      <c r="M8633" s="12">
        <f t="shared" si="806"/>
        <v>1637.7840774071344</v>
      </c>
      <c r="N8633" s="11">
        <f t="shared" si="807"/>
        <v>308677.84107111441</v>
      </c>
      <c r="O8633" s="12">
        <f t="shared" si="808"/>
        <v>25723.153422592866</v>
      </c>
      <c r="P8633" s="13">
        <f>IF(H8633&lt;Constants!$B$2,1,0)</f>
        <v>0</v>
      </c>
      <c r="Q8633" s="13">
        <f>IF(N8633&lt;Constants!$B$2,1,0)</f>
        <v>0</v>
      </c>
      <c r="R8633" s="13">
        <f t="shared" si="809"/>
        <v>0</v>
      </c>
      <c r="S8633" s="6">
        <v>0</v>
      </c>
    </row>
    <row r="8634" spans="1:19" x14ac:dyDescent="0.35">
      <c r="A8634" s="6">
        <v>4720</v>
      </c>
      <c r="B8634" s="6">
        <v>4</v>
      </c>
      <c r="C8634" s="7">
        <v>1023.32434082031</v>
      </c>
      <c r="D8634" s="6">
        <v>3</v>
      </c>
      <c r="E8634" s="8">
        <v>1.98817682266235</v>
      </c>
      <c r="F8634" s="9">
        <v>1.07920163057644</v>
      </c>
      <c r="G8634" s="10">
        <v>50</v>
      </c>
      <c r="H8634" s="10">
        <v>88518.5625</v>
      </c>
      <c r="I8634" s="11">
        <f>H8634/Constants!$B$4</f>
        <v>7376.546875</v>
      </c>
      <c r="J8634" s="11">
        <f>G8634*Constants!$B$4/D8634</f>
        <v>200</v>
      </c>
      <c r="K8634" s="11">
        <f t="shared" si="804"/>
        <v>185.32218107673992</v>
      </c>
      <c r="L8634" s="12">
        <f t="shared" si="805"/>
        <v>16.666666666666668</v>
      </c>
      <c r="M8634" s="12">
        <f t="shared" si="806"/>
        <v>15.443515089728328</v>
      </c>
      <c r="N8634" s="11">
        <f t="shared" si="807"/>
        <v>88333.240318923257</v>
      </c>
      <c r="O8634" s="12">
        <f t="shared" si="808"/>
        <v>7361.103359910272</v>
      </c>
      <c r="P8634" s="13">
        <f>IF(H8634&lt;Constants!$B$2,1,0)</f>
        <v>0</v>
      </c>
      <c r="Q8634" s="13">
        <f>IF(N8634&lt;Constants!$B$2,1,0)</f>
        <v>0</v>
      </c>
      <c r="R8634" s="13">
        <f t="shared" si="809"/>
        <v>0</v>
      </c>
      <c r="S8634" s="6">
        <v>0</v>
      </c>
    </row>
    <row r="8635" spans="1:19" x14ac:dyDescent="0.35">
      <c r="A8635" s="6">
        <v>4720</v>
      </c>
      <c r="B8635" s="6">
        <v>5</v>
      </c>
      <c r="C8635" s="7">
        <v>1364.43249511719</v>
      </c>
      <c r="D8635" s="6">
        <v>4</v>
      </c>
      <c r="E8635" s="8">
        <v>2.2795071601867698</v>
      </c>
      <c r="F8635" s="9">
        <v>1.0439680029785801</v>
      </c>
      <c r="G8635" s="10">
        <v>0</v>
      </c>
      <c r="H8635" s="10">
        <v>67033.3671875</v>
      </c>
      <c r="I8635" s="11">
        <f>H8635/Constants!$B$4</f>
        <v>5586.113932291667</v>
      </c>
      <c r="J8635" s="11">
        <f>G8635*Constants!$B$4/D8635</f>
        <v>0</v>
      </c>
      <c r="K8635" s="11">
        <f t="shared" si="804"/>
        <v>0</v>
      </c>
      <c r="L8635" s="12">
        <f t="shared" si="805"/>
        <v>0</v>
      </c>
      <c r="M8635" s="12">
        <f t="shared" si="806"/>
        <v>0</v>
      </c>
      <c r="N8635" s="11">
        <f t="shared" si="807"/>
        <v>67033.3671875</v>
      </c>
      <c r="O8635" s="12">
        <f t="shared" si="808"/>
        <v>5586.113932291667</v>
      </c>
      <c r="P8635" s="13">
        <f>IF(H8635&lt;Constants!$B$2,1,0)</f>
        <v>1</v>
      </c>
      <c r="Q8635" s="13">
        <f>IF(N8635&lt;Constants!$B$2,1,0)</f>
        <v>1</v>
      </c>
      <c r="R8635" s="13">
        <f t="shared" si="809"/>
        <v>0</v>
      </c>
      <c r="S8635" s="6">
        <v>1</v>
      </c>
    </row>
    <row r="8636" spans="1:19" x14ac:dyDescent="0.35">
      <c r="A8636" s="6">
        <v>4720</v>
      </c>
      <c r="B8636" s="6">
        <v>6</v>
      </c>
      <c r="C8636" s="7">
        <v>1364.43249511719</v>
      </c>
      <c r="D8636" s="6">
        <v>4</v>
      </c>
      <c r="E8636" s="8">
        <v>2.5588865280151398</v>
      </c>
      <c r="F8636" s="9">
        <v>0.835329935776146</v>
      </c>
      <c r="G8636" s="10">
        <v>0</v>
      </c>
      <c r="H8636" s="10">
        <v>83629.1484375</v>
      </c>
      <c r="I8636" s="11">
        <f>H8636/Constants!$B$4</f>
        <v>6969.095703125</v>
      </c>
      <c r="J8636" s="11">
        <f>G8636*Constants!$B$4/D8636</f>
        <v>0</v>
      </c>
      <c r="K8636" s="11">
        <f t="shared" si="804"/>
        <v>0</v>
      </c>
      <c r="L8636" s="12">
        <f t="shared" si="805"/>
        <v>0</v>
      </c>
      <c r="M8636" s="12">
        <f t="shared" si="806"/>
        <v>0</v>
      </c>
      <c r="N8636" s="11">
        <f t="shared" si="807"/>
        <v>83629.1484375</v>
      </c>
      <c r="O8636" s="12">
        <f t="shared" si="808"/>
        <v>6969.095703125</v>
      </c>
      <c r="P8636" s="13">
        <f>IF(H8636&lt;Constants!$B$2,1,0)</f>
        <v>0</v>
      </c>
      <c r="Q8636" s="13">
        <f>IF(N8636&lt;Constants!$B$2,1,0)</f>
        <v>0</v>
      </c>
      <c r="R8636" s="13">
        <f t="shared" si="809"/>
        <v>0</v>
      </c>
      <c r="S8636" s="6">
        <v>0</v>
      </c>
    </row>
    <row r="8637" spans="1:19" x14ac:dyDescent="0.35">
      <c r="A8637" s="6">
        <v>4720</v>
      </c>
      <c r="B8637" s="6">
        <v>7</v>
      </c>
      <c r="C8637" s="7">
        <v>1705.54064941406</v>
      </c>
      <c r="D8637" s="6">
        <v>5</v>
      </c>
      <c r="E8637" s="8">
        <v>2.5588865280151398</v>
      </c>
      <c r="F8637" s="9">
        <v>0.90723680169467502</v>
      </c>
      <c r="G8637" s="10">
        <v>0</v>
      </c>
      <c r="H8637" s="10">
        <v>65186.9609375</v>
      </c>
      <c r="I8637" s="11">
        <f>H8637/Constants!$B$4</f>
        <v>5432.246744791667</v>
      </c>
      <c r="J8637" s="11">
        <f>G8637*Constants!$B$4/D8637</f>
        <v>0</v>
      </c>
      <c r="K8637" s="11">
        <f t="shared" si="804"/>
        <v>0</v>
      </c>
      <c r="L8637" s="12">
        <f t="shared" si="805"/>
        <v>0</v>
      </c>
      <c r="M8637" s="12">
        <f t="shared" si="806"/>
        <v>0</v>
      </c>
      <c r="N8637" s="11">
        <f t="shared" si="807"/>
        <v>65186.9609375</v>
      </c>
      <c r="O8637" s="12">
        <f t="shared" si="808"/>
        <v>5432.246744791667</v>
      </c>
      <c r="P8637" s="13">
        <f>IF(H8637&lt;Constants!$B$2,1,0)</f>
        <v>1</v>
      </c>
      <c r="Q8637" s="13">
        <f>IF(N8637&lt;Constants!$B$2,1,0)</f>
        <v>1</v>
      </c>
      <c r="R8637" s="13">
        <f t="shared" si="809"/>
        <v>0</v>
      </c>
      <c r="S8637" s="6">
        <v>1</v>
      </c>
    </row>
    <row r="8638" spans="1:19" x14ac:dyDescent="0.35">
      <c r="A8638" s="6">
        <v>4720</v>
      </c>
      <c r="B8638" s="6">
        <v>8</v>
      </c>
      <c r="C8638" s="7">
        <v>1705.54064941406</v>
      </c>
      <c r="D8638" s="6">
        <v>5</v>
      </c>
      <c r="E8638" s="8">
        <v>2.8284270763397199</v>
      </c>
      <c r="F8638" s="9">
        <v>1.1495186778541999</v>
      </c>
      <c r="G8638" s="10">
        <v>0</v>
      </c>
      <c r="H8638" s="10">
        <v>106502.25</v>
      </c>
      <c r="I8638" s="11">
        <f>H8638/Constants!$B$4</f>
        <v>8875.1875</v>
      </c>
      <c r="J8638" s="11">
        <f>G8638*Constants!$B$4/D8638</f>
        <v>0</v>
      </c>
      <c r="K8638" s="11">
        <f t="shared" si="804"/>
        <v>0</v>
      </c>
      <c r="L8638" s="12">
        <f t="shared" si="805"/>
        <v>0</v>
      </c>
      <c r="M8638" s="12">
        <f t="shared" si="806"/>
        <v>0</v>
      </c>
      <c r="N8638" s="11">
        <f t="shared" si="807"/>
        <v>106502.25</v>
      </c>
      <c r="O8638" s="12">
        <f t="shared" si="808"/>
        <v>8875.1875</v>
      </c>
      <c r="P8638" s="13">
        <f>IF(H8638&lt;Constants!$B$2,1,0)</f>
        <v>0</v>
      </c>
      <c r="Q8638" s="13">
        <f>IF(N8638&lt;Constants!$B$2,1,0)</f>
        <v>0</v>
      </c>
      <c r="R8638" s="13">
        <f t="shared" si="809"/>
        <v>0</v>
      </c>
      <c r="S8638" s="6">
        <v>0</v>
      </c>
    </row>
    <row r="8639" spans="1:19" x14ac:dyDescent="0.35">
      <c r="A8639" s="6">
        <v>4720</v>
      </c>
      <c r="B8639" s="6">
        <v>9</v>
      </c>
      <c r="C8639" s="7">
        <v>2046.64868164063</v>
      </c>
      <c r="D8639" s="6">
        <v>6</v>
      </c>
      <c r="E8639" s="8">
        <v>2.8284270763397199</v>
      </c>
      <c r="F8639" s="9">
        <v>1.17442377545418</v>
      </c>
      <c r="G8639" s="10">
        <v>0</v>
      </c>
      <c r="H8639" s="10">
        <v>48051.32421875</v>
      </c>
      <c r="I8639" s="11">
        <f>H8639/Constants!$B$4</f>
        <v>4004.2770182291665</v>
      </c>
      <c r="J8639" s="11">
        <f>G8639*Constants!$B$4/D8639</f>
        <v>0</v>
      </c>
      <c r="K8639" s="11">
        <f t="shared" si="804"/>
        <v>0</v>
      </c>
      <c r="L8639" s="12">
        <f t="shared" si="805"/>
        <v>0</v>
      </c>
      <c r="M8639" s="12">
        <f t="shared" si="806"/>
        <v>0</v>
      </c>
      <c r="N8639" s="11">
        <f t="shared" si="807"/>
        <v>48051.32421875</v>
      </c>
      <c r="O8639" s="12">
        <f t="shared" si="808"/>
        <v>4004.2770182291665</v>
      </c>
      <c r="P8639" s="13">
        <f>IF(H8639&lt;Constants!$B$2,1,0)</f>
        <v>1</v>
      </c>
      <c r="Q8639" s="13">
        <f>IF(N8639&lt;Constants!$B$2,1,0)</f>
        <v>1</v>
      </c>
      <c r="R8639" s="13">
        <f t="shared" si="809"/>
        <v>0</v>
      </c>
      <c r="S8639" s="6">
        <v>1</v>
      </c>
    </row>
    <row r="8640" spans="1:19" x14ac:dyDescent="0.35">
      <c r="A8640" s="6">
        <v>4720</v>
      </c>
      <c r="B8640" s="6">
        <v>10</v>
      </c>
      <c r="C8640" s="7">
        <v>2387.7568359375</v>
      </c>
      <c r="D8640" s="6">
        <v>7</v>
      </c>
      <c r="E8640" s="8">
        <v>4.0708494186401403</v>
      </c>
      <c r="F8640" s="9">
        <v>1.0185626484572701</v>
      </c>
      <c r="G8640" s="10">
        <v>13600</v>
      </c>
      <c r="H8640" s="10">
        <v>146715</v>
      </c>
      <c r="I8640" s="11">
        <f>H8640/Constants!$B$4</f>
        <v>12226.25</v>
      </c>
      <c r="J8640" s="11">
        <f>G8640*Constants!$B$4/D8640</f>
        <v>23314.285714285714</v>
      </c>
      <c r="K8640" s="11">
        <f t="shared" si="804"/>
        <v>22889.397868258642</v>
      </c>
      <c r="L8640" s="12">
        <f t="shared" si="805"/>
        <v>1942.8571428571429</v>
      </c>
      <c r="M8640" s="12">
        <f t="shared" si="806"/>
        <v>1907.4498223548869</v>
      </c>
      <c r="N8640" s="11">
        <f t="shared" si="807"/>
        <v>123825.60213174135</v>
      </c>
      <c r="O8640" s="12">
        <f t="shared" si="808"/>
        <v>10318.800177645113</v>
      </c>
      <c r="P8640" s="13">
        <f>IF(H8640&lt;Constants!$B$2,1,0)</f>
        <v>0</v>
      </c>
      <c r="Q8640" s="13">
        <f>IF(N8640&lt;Constants!$B$2,1,0)</f>
        <v>0</v>
      </c>
      <c r="R8640" s="13">
        <f t="shared" si="809"/>
        <v>0</v>
      </c>
      <c r="S8640" s="6">
        <v>0</v>
      </c>
    </row>
    <row r="8641" spans="1:19" x14ac:dyDescent="0.35">
      <c r="A8641" s="6">
        <v>4720</v>
      </c>
      <c r="B8641" s="6">
        <v>11</v>
      </c>
      <c r="C8641" s="7">
        <v>2387.7568359375</v>
      </c>
      <c r="D8641" s="6">
        <v>7</v>
      </c>
      <c r="E8641" s="8">
        <v>3.8336586952209499</v>
      </c>
      <c r="F8641" s="9">
        <v>1.16484405182674</v>
      </c>
      <c r="G8641" s="10">
        <v>0</v>
      </c>
      <c r="H8641" s="10">
        <v>82465.0625</v>
      </c>
      <c r="I8641" s="11">
        <f>H8641/Constants!$B$4</f>
        <v>6872.088541666667</v>
      </c>
      <c r="J8641" s="11">
        <f>G8641*Constants!$B$4/D8641</f>
        <v>0</v>
      </c>
      <c r="K8641" s="11">
        <f t="shared" si="804"/>
        <v>0</v>
      </c>
      <c r="L8641" s="12">
        <f t="shared" si="805"/>
        <v>0</v>
      </c>
      <c r="M8641" s="12">
        <f t="shared" si="806"/>
        <v>0</v>
      </c>
      <c r="N8641" s="11">
        <f t="shared" si="807"/>
        <v>82465.0625</v>
      </c>
      <c r="O8641" s="12">
        <f t="shared" si="808"/>
        <v>6872.088541666667</v>
      </c>
      <c r="P8641" s="13">
        <f>IF(H8641&lt;Constants!$B$2,1,0)</f>
        <v>0</v>
      </c>
      <c r="Q8641" s="13">
        <f>IF(N8641&lt;Constants!$B$2,1,0)</f>
        <v>0</v>
      </c>
      <c r="R8641" s="13">
        <f t="shared" si="809"/>
        <v>0</v>
      </c>
      <c r="S8641" s="6">
        <v>0</v>
      </c>
    </row>
    <row r="8642" spans="1:19" x14ac:dyDescent="0.35">
      <c r="A8642" s="6">
        <v>4720</v>
      </c>
      <c r="B8642" s="6">
        <v>12</v>
      </c>
      <c r="C8642" s="7">
        <v>3411.08129882813</v>
      </c>
      <c r="D8642" s="6">
        <v>10</v>
      </c>
      <c r="E8642" s="8">
        <v>4.7568283081054696</v>
      </c>
      <c r="F8642" s="9">
        <v>1.1073291755675501</v>
      </c>
      <c r="G8642" s="10">
        <v>0</v>
      </c>
      <c r="H8642" s="10">
        <v>53646.71875</v>
      </c>
      <c r="I8642" s="11">
        <f>H8642/Constants!$B$4</f>
        <v>4470.559895833333</v>
      </c>
      <c r="J8642" s="11">
        <f>G8642*Constants!$B$4/D8642</f>
        <v>0</v>
      </c>
      <c r="K8642" s="11">
        <f t="shared" si="804"/>
        <v>0</v>
      </c>
      <c r="L8642" s="12">
        <f t="shared" si="805"/>
        <v>0</v>
      </c>
      <c r="M8642" s="12">
        <f t="shared" si="806"/>
        <v>0</v>
      </c>
      <c r="N8642" s="11">
        <f t="shared" si="807"/>
        <v>53646.71875</v>
      </c>
      <c r="O8642" s="12">
        <f t="shared" si="808"/>
        <v>4470.559895833333</v>
      </c>
      <c r="P8642" s="13">
        <f>IF(H8642&lt;Constants!$B$2,1,0)</f>
        <v>1</v>
      </c>
      <c r="Q8642" s="13">
        <f>IF(N8642&lt;Constants!$B$2,1,0)</f>
        <v>1</v>
      </c>
      <c r="R8642" s="13">
        <f t="shared" si="809"/>
        <v>0</v>
      </c>
      <c r="S8642" s="6">
        <v>1</v>
      </c>
    </row>
    <row r="8643" spans="1:19" x14ac:dyDescent="0.35">
      <c r="A8643" s="6">
        <v>4721</v>
      </c>
      <c r="B8643" s="6">
        <v>1</v>
      </c>
      <c r="C8643" s="7">
        <v>1564.32653808594</v>
      </c>
      <c r="D8643" s="6">
        <v>2</v>
      </c>
      <c r="E8643" s="8">
        <v>1.6817928552627599</v>
      </c>
      <c r="F8643" s="9">
        <v>0.87310248466642504</v>
      </c>
      <c r="G8643" s="10">
        <v>5000</v>
      </c>
      <c r="H8643" s="10">
        <v>109660.859375</v>
      </c>
      <c r="I8643" s="11">
        <f>H8643/Constants!$B$4</f>
        <v>9138.4049479166661</v>
      </c>
      <c r="J8643" s="11">
        <f>G8643*Constants!$B$4/D8643</f>
        <v>30000</v>
      </c>
      <c r="K8643" s="11">
        <f t="shared" ref="K8643:K8706" si="810">J8643/F8643</f>
        <v>34360.22749547175</v>
      </c>
      <c r="L8643" s="12">
        <f t="shared" ref="L8643:L8706" si="811">G8643/D8643</f>
        <v>2500</v>
      </c>
      <c r="M8643" s="12">
        <f t="shared" ref="M8643:M8706" si="812">L8643/F8643</f>
        <v>2863.3522912893127</v>
      </c>
      <c r="N8643" s="11">
        <f t="shared" ref="N8643:N8706" si="813">H8643-K8643</f>
        <v>75300.631879528257</v>
      </c>
      <c r="O8643" s="12">
        <f t="shared" ref="O8643:O8706" si="814">I8643-M8643</f>
        <v>6275.0526566273529</v>
      </c>
      <c r="P8643" s="13">
        <f>IF(H8643&lt;Constants!$B$2,1,0)</f>
        <v>0</v>
      </c>
      <c r="Q8643" s="13">
        <f>IF(N8643&lt;Constants!$B$2,1,0)</f>
        <v>0</v>
      </c>
      <c r="R8643" s="13">
        <f t="shared" ref="R8643:R8706" si="815">IF(AND(P8643=0,Q8643=1),1,0)</f>
        <v>0</v>
      </c>
      <c r="S8643" s="6">
        <v>0</v>
      </c>
    </row>
    <row r="8644" spans="1:19" x14ac:dyDescent="0.35">
      <c r="A8644" s="6">
        <v>4721</v>
      </c>
      <c r="B8644" s="6">
        <v>2</v>
      </c>
      <c r="C8644" s="7">
        <v>2346.48974609375</v>
      </c>
      <c r="D8644" s="6">
        <v>3</v>
      </c>
      <c r="E8644" s="8">
        <v>2.2795071601867698</v>
      </c>
      <c r="F8644" s="9">
        <v>0.96859049595362401</v>
      </c>
      <c r="G8644" s="10">
        <v>0</v>
      </c>
      <c r="H8644" s="10">
        <v>84525.609375</v>
      </c>
      <c r="I8644" s="11">
        <f>H8644/Constants!$B$4</f>
        <v>7043.80078125</v>
      </c>
      <c r="J8644" s="11">
        <f>G8644*Constants!$B$4/D8644</f>
        <v>0</v>
      </c>
      <c r="K8644" s="11">
        <f t="shared" si="810"/>
        <v>0</v>
      </c>
      <c r="L8644" s="12">
        <f t="shared" si="811"/>
        <v>0</v>
      </c>
      <c r="M8644" s="12">
        <f t="shared" si="812"/>
        <v>0</v>
      </c>
      <c r="N8644" s="11">
        <f t="shared" si="813"/>
        <v>84525.609375</v>
      </c>
      <c r="O8644" s="12">
        <f t="shared" si="814"/>
        <v>7043.80078125</v>
      </c>
      <c r="P8644" s="13">
        <f>IF(H8644&lt;Constants!$B$2,1,0)</f>
        <v>0</v>
      </c>
      <c r="Q8644" s="13">
        <f>IF(N8644&lt;Constants!$B$2,1,0)</f>
        <v>0</v>
      </c>
      <c r="R8644" s="13">
        <f t="shared" si="815"/>
        <v>0</v>
      </c>
      <c r="S8644" s="6">
        <v>0</v>
      </c>
    </row>
    <row r="8645" spans="1:19" x14ac:dyDescent="0.35">
      <c r="A8645" s="6">
        <v>4721</v>
      </c>
      <c r="B8645" s="6">
        <v>3</v>
      </c>
      <c r="C8645" s="7">
        <v>2346.48974609375</v>
      </c>
      <c r="D8645" s="6">
        <v>3</v>
      </c>
      <c r="E8645" s="8">
        <v>1.98817682266235</v>
      </c>
      <c r="F8645" s="9">
        <v>0.95684246879767199</v>
      </c>
      <c r="G8645" s="10">
        <v>30</v>
      </c>
      <c r="H8645" s="10">
        <v>162276.921875</v>
      </c>
      <c r="I8645" s="11">
        <f>H8645/Constants!$B$4</f>
        <v>13523.076822916666</v>
      </c>
      <c r="J8645" s="11">
        <f>G8645*Constants!$B$4/D8645</f>
        <v>120</v>
      </c>
      <c r="K8645" s="11">
        <f t="shared" si="810"/>
        <v>125.41249360596103</v>
      </c>
      <c r="L8645" s="12">
        <f t="shared" si="811"/>
        <v>10</v>
      </c>
      <c r="M8645" s="12">
        <f t="shared" si="812"/>
        <v>10.451041133830085</v>
      </c>
      <c r="N8645" s="11">
        <f t="shared" si="813"/>
        <v>162151.50938139405</v>
      </c>
      <c r="O8645" s="12">
        <f t="shared" si="814"/>
        <v>13512.625781782835</v>
      </c>
      <c r="P8645" s="13">
        <f>IF(H8645&lt;Constants!$B$2,1,0)</f>
        <v>0</v>
      </c>
      <c r="Q8645" s="13">
        <f>IF(N8645&lt;Constants!$B$2,1,0)</f>
        <v>0</v>
      </c>
      <c r="R8645" s="13">
        <f t="shared" si="815"/>
        <v>0</v>
      </c>
      <c r="S8645" s="6">
        <v>0</v>
      </c>
    </row>
    <row r="8646" spans="1:19" x14ac:dyDescent="0.35">
      <c r="A8646" s="6">
        <v>4721</v>
      </c>
      <c r="B8646" s="6">
        <v>4</v>
      </c>
      <c r="C8646" s="7">
        <v>3128.65307617188</v>
      </c>
      <c r="D8646" s="6">
        <v>4</v>
      </c>
      <c r="E8646" s="8">
        <v>2.2795071601867698</v>
      </c>
      <c r="F8646" s="9">
        <v>0.93286113187872199</v>
      </c>
      <c r="G8646" s="10">
        <v>2000</v>
      </c>
      <c r="H8646" s="10">
        <v>79169.265625</v>
      </c>
      <c r="I8646" s="11">
        <f>H8646/Constants!$B$4</f>
        <v>6597.438802083333</v>
      </c>
      <c r="J8646" s="11">
        <f>G8646*Constants!$B$4/D8646</f>
        <v>6000</v>
      </c>
      <c r="K8646" s="11">
        <f t="shared" si="810"/>
        <v>6431.8254828737345</v>
      </c>
      <c r="L8646" s="12">
        <f t="shared" si="811"/>
        <v>500</v>
      </c>
      <c r="M8646" s="12">
        <f t="shared" si="812"/>
        <v>535.98545690614458</v>
      </c>
      <c r="N8646" s="11">
        <f t="shared" si="813"/>
        <v>72737.440142126259</v>
      </c>
      <c r="O8646" s="12">
        <f t="shared" si="814"/>
        <v>6061.4533451771886</v>
      </c>
      <c r="P8646" s="13">
        <f>IF(H8646&lt;Constants!$B$2,1,0)</f>
        <v>0</v>
      </c>
      <c r="Q8646" s="13">
        <f>IF(N8646&lt;Constants!$B$2,1,0)</f>
        <v>1</v>
      </c>
      <c r="R8646" s="13">
        <f t="shared" si="815"/>
        <v>1</v>
      </c>
      <c r="S8646" s="6">
        <v>0</v>
      </c>
    </row>
    <row r="8647" spans="1:19" x14ac:dyDescent="0.35">
      <c r="A8647" s="6">
        <v>4721</v>
      </c>
      <c r="B8647" s="6">
        <v>5</v>
      </c>
      <c r="C8647" s="7">
        <v>3128.65307617188</v>
      </c>
      <c r="D8647" s="6">
        <v>4</v>
      </c>
      <c r="E8647" s="8">
        <v>2.8284270763397199</v>
      </c>
      <c r="F8647" s="9">
        <v>0.84654444475411195</v>
      </c>
      <c r="G8647" s="10">
        <v>450</v>
      </c>
      <c r="H8647" s="10">
        <v>94664.2109375</v>
      </c>
      <c r="I8647" s="11">
        <f>H8647/Constants!$B$4</f>
        <v>7888.684244791667</v>
      </c>
      <c r="J8647" s="11">
        <f>G8647*Constants!$B$4/D8647</f>
        <v>1350</v>
      </c>
      <c r="K8647" s="11">
        <f t="shared" si="810"/>
        <v>1594.718397085604</v>
      </c>
      <c r="L8647" s="12">
        <f t="shared" si="811"/>
        <v>112.5</v>
      </c>
      <c r="M8647" s="12">
        <f t="shared" si="812"/>
        <v>132.89319975713366</v>
      </c>
      <c r="N8647" s="11">
        <f t="shared" si="813"/>
        <v>93069.492540414401</v>
      </c>
      <c r="O8647" s="12">
        <f t="shared" si="814"/>
        <v>7755.7910450345335</v>
      </c>
      <c r="P8647" s="13">
        <f>IF(H8647&lt;Constants!$B$2,1,0)</f>
        <v>0</v>
      </c>
      <c r="Q8647" s="13">
        <f>IF(N8647&lt;Constants!$B$2,1,0)</f>
        <v>0</v>
      </c>
      <c r="R8647" s="13">
        <f t="shared" si="815"/>
        <v>0</v>
      </c>
      <c r="S8647" s="6">
        <v>0</v>
      </c>
    </row>
    <row r="8648" spans="1:19" x14ac:dyDescent="0.35">
      <c r="A8648" s="6">
        <v>4721</v>
      </c>
      <c r="B8648" s="6">
        <v>6</v>
      </c>
      <c r="C8648" s="7">
        <v>3128.65307617188</v>
      </c>
      <c r="D8648" s="6">
        <v>4</v>
      </c>
      <c r="E8648" s="8">
        <v>2.5588865280151398</v>
      </c>
      <c r="F8648" s="9">
        <v>0.93114508316178801</v>
      </c>
      <c r="G8648" s="10">
        <v>400</v>
      </c>
      <c r="H8648" s="10">
        <v>115396.8671875</v>
      </c>
      <c r="I8648" s="11">
        <f>H8648/Constants!$B$4</f>
        <v>9616.4055989583339</v>
      </c>
      <c r="J8648" s="11">
        <f>G8648*Constants!$B$4/D8648</f>
        <v>1200</v>
      </c>
      <c r="K8648" s="11">
        <f t="shared" si="810"/>
        <v>1288.7357960644442</v>
      </c>
      <c r="L8648" s="12">
        <f t="shared" si="811"/>
        <v>100</v>
      </c>
      <c r="M8648" s="12">
        <f t="shared" si="812"/>
        <v>107.39464967203702</v>
      </c>
      <c r="N8648" s="11">
        <f t="shared" si="813"/>
        <v>114108.13139143556</v>
      </c>
      <c r="O8648" s="12">
        <f t="shared" si="814"/>
        <v>9509.0109492862975</v>
      </c>
      <c r="P8648" s="13">
        <f>IF(H8648&lt;Constants!$B$2,1,0)</f>
        <v>0</v>
      </c>
      <c r="Q8648" s="13">
        <f>IF(N8648&lt;Constants!$B$2,1,0)</f>
        <v>0</v>
      </c>
      <c r="R8648" s="13">
        <f t="shared" si="815"/>
        <v>0</v>
      </c>
      <c r="S8648" s="6">
        <v>0</v>
      </c>
    </row>
    <row r="8649" spans="1:19" x14ac:dyDescent="0.35">
      <c r="A8649" s="6">
        <v>4721</v>
      </c>
      <c r="B8649" s="6">
        <v>7</v>
      </c>
      <c r="C8649" s="7">
        <v>3128.65307617188</v>
      </c>
      <c r="D8649" s="6">
        <v>4</v>
      </c>
      <c r="E8649" s="8">
        <v>2.2795071601867698</v>
      </c>
      <c r="F8649" s="9">
        <v>0.94368662659087199</v>
      </c>
      <c r="G8649" s="10">
        <v>0</v>
      </c>
      <c r="H8649" s="10">
        <v>215124.6875</v>
      </c>
      <c r="I8649" s="11">
        <f>H8649/Constants!$B$4</f>
        <v>17927.057291666668</v>
      </c>
      <c r="J8649" s="11">
        <f>G8649*Constants!$B$4/D8649</f>
        <v>0</v>
      </c>
      <c r="K8649" s="11">
        <f t="shared" si="810"/>
        <v>0</v>
      </c>
      <c r="L8649" s="12">
        <f t="shared" si="811"/>
        <v>0</v>
      </c>
      <c r="M8649" s="12">
        <f t="shared" si="812"/>
        <v>0</v>
      </c>
      <c r="N8649" s="11">
        <f t="shared" si="813"/>
        <v>215124.6875</v>
      </c>
      <c r="O8649" s="12">
        <f t="shared" si="814"/>
        <v>17927.057291666668</v>
      </c>
      <c r="P8649" s="13">
        <f>IF(H8649&lt;Constants!$B$2,1,0)</f>
        <v>0</v>
      </c>
      <c r="Q8649" s="13">
        <f>IF(N8649&lt;Constants!$B$2,1,0)</f>
        <v>0</v>
      </c>
      <c r="R8649" s="13">
        <f t="shared" si="815"/>
        <v>0</v>
      </c>
      <c r="S8649" s="6">
        <v>0</v>
      </c>
    </row>
    <row r="8650" spans="1:19" x14ac:dyDescent="0.35">
      <c r="A8650" s="6">
        <v>4721</v>
      </c>
      <c r="B8650" s="6">
        <v>8</v>
      </c>
      <c r="C8650" s="7">
        <v>3910.81640625</v>
      </c>
      <c r="D8650" s="6">
        <v>5</v>
      </c>
      <c r="E8650" s="8">
        <v>3.08965063095093</v>
      </c>
      <c r="F8650" s="9">
        <v>1.1587700213901</v>
      </c>
      <c r="G8650" s="10">
        <v>0</v>
      </c>
      <c r="H8650" s="10">
        <v>79923.75</v>
      </c>
      <c r="I8650" s="11">
        <f>H8650/Constants!$B$4</f>
        <v>6660.3125</v>
      </c>
      <c r="J8650" s="11">
        <f>G8650*Constants!$B$4/D8650</f>
        <v>0</v>
      </c>
      <c r="K8650" s="11">
        <f t="shared" si="810"/>
        <v>0</v>
      </c>
      <c r="L8650" s="12">
        <f t="shared" si="811"/>
        <v>0</v>
      </c>
      <c r="M8650" s="12">
        <f t="shared" si="812"/>
        <v>0</v>
      </c>
      <c r="N8650" s="11">
        <f t="shared" si="813"/>
        <v>79923.75</v>
      </c>
      <c r="O8650" s="12">
        <f t="shared" si="814"/>
        <v>6660.3125</v>
      </c>
      <c r="P8650" s="13">
        <f>IF(H8650&lt;Constants!$B$2,1,0)</f>
        <v>0</v>
      </c>
      <c r="Q8650" s="13">
        <f>IF(N8650&lt;Constants!$B$2,1,0)</f>
        <v>0</v>
      </c>
      <c r="R8650" s="13">
        <f t="shared" si="815"/>
        <v>0</v>
      </c>
      <c r="S8650" s="6">
        <v>0</v>
      </c>
    </row>
    <row r="8651" spans="1:19" x14ac:dyDescent="0.35">
      <c r="A8651" s="6">
        <v>4721</v>
      </c>
      <c r="B8651" s="6">
        <v>9</v>
      </c>
      <c r="C8651" s="7">
        <v>3910.81640625</v>
      </c>
      <c r="D8651" s="6">
        <v>5</v>
      </c>
      <c r="E8651" s="8">
        <v>3.08965063095093</v>
      </c>
      <c r="F8651" s="9">
        <v>0.908809655997877</v>
      </c>
      <c r="G8651" s="10">
        <v>0</v>
      </c>
      <c r="H8651" s="10">
        <v>156636.234375</v>
      </c>
      <c r="I8651" s="11">
        <f>H8651/Constants!$B$4</f>
        <v>13053.01953125</v>
      </c>
      <c r="J8651" s="11">
        <f>G8651*Constants!$B$4/D8651</f>
        <v>0</v>
      </c>
      <c r="K8651" s="11">
        <f t="shared" si="810"/>
        <v>0</v>
      </c>
      <c r="L8651" s="12">
        <f t="shared" si="811"/>
        <v>0</v>
      </c>
      <c r="M8651" s="12">
        <f t="shared" si="812"/>
        <v>0</v>
      </c>
      <c r="N8651" s="11">
        <f t="shared" si="813"/>
        <v>156636.234375</v>
      </c>
      <c r="O8651" s="12">
        <f t="shared" si="814"/>
        <v>13053.01953125</v>
      </c>
      <c r="P8651" s="13">
        <f>IF(H8651&lt;Constants!$B$2,1,0)</f>
        <v>0</v>
      </c>
      <c r="Q8651" s="13">
        <f>IF(N8651&lt;Constants!$B$2,1,0)</f>
        <v>0</v>
      </c>
      <c r="R8651" s="13">
        <f t="shared" si="815"/>
        <v>0</v>
      </c>
      <c r="S8651" s="6">
        <v>0</v>
      </c>
    </row>
    <row r="8652" spans="1:19" x14ac:dyDescent="0.35">
      <c r="A8652" s="6">
        <v>4721</v>
      </c>
      <c r="B8652" s="6">
        <v>10</v>
      </c>
      <c r="C8652" s="7">
        <v>4692.9794921875</v>
      </c>
      <c r="D8652" s="6">
        <v>6</v>
      </c>
      <c r="E8652" s="8">
        <v>3.8336586952209499</v>
      </c>
      <c r="F8652" s="9">
        <v>1.03913708554995</v>
      </c>
      <c r="G8652" s="10">
        <v>0</v>
      </c>
      <c r="H8652" s="10">
        <v>67699.34375</v>
      </c>
      <c r="I8652" s="11">
        <f>H8652/Constants!$B$4</f>
        <v>5641.611979166667</v>
      </c>
      <c r="J8652" s="11">
        <f>G8652*Constants!$B$4/D8652</f>
        <v>0</v>
      </c>
      <c r="K8652" s="11">
        <f t="shared" si="810"/>
        <v>0</v>
      </c>
      <c r="L8652" s="12">
        <f t="shared" si="811"/>
        <v>0</v>
      </c>
      <c r="M8652" s="12">
        <f t="shared" si="812"/>
        <v>0</v>
      </c>
      <c r="N8652" s="11">
        <f t="shared" si="813"/>
        <v>67699.34375</v>
      </c>
      <c r="O8652" s="12">
        <f t="shared" si="814"/>
        <v>5641.611979166667</v>
      </c>
      <c r="P8652" s="13">
        <f>IF(H8652&lt;Constants!$B$2,1,0)</f>
        <v>1</v>
      </c>
      <c r="Q8652" s="13">
        <f>IF(N8652&lt;Constants!$B$2,1,0)</f>
        <v>1</v>
      </c>
      <c r="R8652" s="13">
        <f t="shared" si="815"/>
        <v>0</v>
      </c>
      <c r="S8652" s="6">
        <v>1</v>
      </c>
    </row>
    <row r="8653" spans="1:19" x14ac:dyDescent="0.35">
      <c r="A8653" s="6">
        <v>4721</v>
      </c>
      <c r="B8653" s="6">
        <v>11</v>
      </c>
      <c r="C8653" s="7">
        <v>5475.14306640625</v>
      </c>
      <c r="D8653" s="6">
        <v>7</v>
      </c>
      <c r="E8653" s="8">
        <v>3.8336586952209499</v>
      </c>
      <c r="F8653" s="9">
        <v>0.97954357780957002</v>
      </c>
      <c r="G8653" s="10">
        <v>700</v>
      </c>
      <c r="H8653" s="10">
        <v>88353.40625</v>
      </c>
      <c r="I8653" s="11">
        <f>H8653/Constants!$B$4</f>
        <v>7362.783854166667</v>
      </c>
      <c r="J8653" s="11">
        <f>G8653*Constants!$B$4/D8653</f>
        <v>1200</v>
      </c>
      <c r="K8653" s="11">
        <f t="shared" si="810"/>
        <v>1225.0603517644502</v>
      </c>
      <c r="L8653" s="12">
        <f t="shared" si="811"/>
        <v>100</v>
      </c>
      <c r="M8653" s="12">
        <f t="shared" si="812"/>
        <v>102.08836264703753</v>
      </c>
      <c r="N8653" s="11">
        <f t="shared" si="813"/>
        <v>87128.345898235551</v>
      </c>
      <c r="O8653" s="12">
        <f t="shared" si="814"/>
        <v>7260.6954915196293</v>
      </c>
      <c r="P8653" s="13">
        <f>IF(H8653&lt;Constants!$B$2,1,0)</f>
        <v>0</v>
      </c>
      <c r="Q8653" s="13">
        <f>IF(N8653&lt;Constants!$B$2,1,0)</f>
        <v>0</v>
      </c>
      <c r="R8653" s="13">
        <f t="shared" si="815"/>
        <v>0</v>
      </c>
      <c r="S8653" s="6">
        <v>0</v>
      </c>
    </row>
    <row r="8654" spans="1:19" x14ac:dyDescent="0.35">
      <c r="A8654" s="6">
        <v>4721</v>
      </c>
      <c r="B8654" s="6">
        <v>12</v>
      </c>
      <c r="C8654" s="7">
        <v>8603.7958984375</v>
      </c>
      <c r="D8654" s="6">
        <v>11</v>
      </c>
      <c r="E8654" s="8">
        <v>5.4111890792846697</v>
      </c>
      <c r="F8654" s="9">
        <v>0.94651601841771904</v>
      </c>
      <c r="G8654" s="10">
        <v>750</v>
      </c>
      <c r="H8654" s="10">
        <v>104783.96875</v>
      </c>
      <c r="I8654" s="11">
        <f>H8654/Constants!$B$4</f>
        <v>8731.9973958333339</v>
      </c>
      <c r="J8654" s="11">
        <f>G8654*Constants!$B$4/D8654</f>
        <v>818.18181818181813</v>
      </c>
      <c r="K8654" s="11">
        <f t="shared" si="810"/>
        <v>864.41412745403306</v>
      </c>
      <c r="L8654" s="12">
        <f t="shared" si="811"/>
        <v>68.181818181818187</v>
      </c>
      <c r="M8654" s="12">
        <f t="shared" si="812"/>
        <v>72.034510621169431</v>
      </c>
      <c r="N8654" s="11">
        <f t="shared" si="813"/>
        <v>103919.55462254597</v>
      </c>
      <c r="O8654" s="12">
        <f t="shared" si="814"/>
        <v>8659.9628852121641</v>
      </c>
      <c r="P8654" s="13">
        <f>IF(H8654&lt;Constants!$B$2,1,0)</f>
        <v>0</v>
      </c>
      <c r="Q8654" s="13">
        <f>IF(N8654&lt;Constants!$B$2,1,0)</f>
        <v>0</v>
      </c>
      <c r="R8654" s="13">
        <f t="shared" si="815"/>
        <v>0</v>
      </c>
      <c r="S8654" s="6">
        <v>0</v>
      </c>
    </row>
    <row r="8655" spans="1:19" x14ac:dyDescent="0.35">
      <c r="A8655" s="6">
        <v>4722</v>
      </c>
      <c r="B8655" s="6">
        <v>1</v>
      </c>
      <c r="C8655" s="7">
        <v>872.29925537109398</v>
      </c>
      <c r="D8655" s="6">
        <v>1</v>
      </c>
      <c r="E8655" s="8">
        <v>1</v>
      </c>
      <c r="F8655" s="9">
        <v>1.0098304459272101</v>
      </c>
      <c r="G8655" s="10">
        <v>0</v>
      </c>
      <c r="H8655" s="10">
        <v>216499.609375</v>
      </c>
      <c r="I8655" s="11">
        <f>H8655/Constants!$B$4</f>
        <v>18041.634114583332</v>
      </c>
      <c r="J8655" s="11">
        <f>G8655*Constants!$B$4/D8655</f>
        <v>0</v>
      </c>
      <c r="K8655" s="11">
        <f t="shared" si="810"/>
        <v>0</v>
      </c>
      <c r="L8655" s="12">
        <f t="shared" si="811"/>
        <v>0</v>
      </c>
      <c r="M8655" s="12">
        <f t="shared" si="812"/>
        <v>0</v>
      </c>
      <c r="N8655" s="11">
        <f t="shared" si="813"/>
        <v>216499.609375</v>
      </c>
      <c r="O8655" s="12">
        <f t="shared" si="814"/>
        <v>18041.634114583332</v>
      </c>
      <c r="P8655" s="13">
        <f>IF(H8655&lt;Constants!$B$2,1,0)</f>
        <v>0</v>
      </c>
      <c r="Q8655" s="13">
        <f>IF(N8655&lt;Constants!$B$2,1,0)</f>
        <v>0</v>
      </c>
      <c r="R8655" s="13">
        <f t="shared" si="815"/>
        <v>0</v>
      </c>
      <c r="S8655" s="6">
        <v>0</v>
      </c>
    </row>
    <row r="8656" spans="1:19" x14ac:dyDescent="0.35">
      <c r="A8656" s="6">
        <v>4722</v>
      </c>
      <c r="B8656" s="6">
        <v>2</v>
      </c>
      <c r="C8656" s="7">
        <v>1744.59851074219</v>
      </c>
      <c r="D8656" s="6">
        <v>2</v>
      </c>
      <c r="E8656" s="8">
        <v>1.6817928552627599</v>
      </c>
      <c r="F8656" s="9">
        <v>0.86932992457278901</v>
      </c>
      <c r="G8656" s="10">
        <v>0</v>
      </c>
      <c r="H8656" s="10">
        <v>376743.15625</v>
      </c>
      <c r="I8656" s="11">
        <f>H8656/Constants!$B$4</f>
        <v>31395.263020833332</v>
      </c>
      <c r="J8656" s="11">
        <f>G8656*Constants!$B$4/D8656</f>
        <v>0</v>
      </c>
      <c r="K8656" s="11">
        <f t="shared" si="810"/>
        <v>0</v>
      </c>
      <c r="L8656" s="12">
        <f t="shared" si="811"/>
        <v>0</v>
      </c>
      <c r="M8656" s="12">
        <f t="shared" si="812"/>
        <v>0</v>
      </c>
      <c r="N8656" s="11">
        <f t="shared" si="813"/>
        <v>376743.15625</v>
      </c>
      <c r="O8656" s="12">
        <f t="shared" si="814"/>
        <v>31395.263020833332</v>
      </c>
      <c r="P8656" s="13">
        <f>IF(H8656&lt;Constants!$B$2,1,0)</f>
        <v>0</v>
      </c>
      <c r="Q8656" s="13">
        <f>IF(N8656&lt;Constants!$B$2,1,0)</f>
        <v>0</v>
      </c>
      <c r="R8656" s="13">
        <f t="shared" si="815"/>
        <v>0</v>
      </c>
      <c r="S8656" s="6">
        <v>0</v>
      </c>
    </row>
    <row r="8657" spans="1:19" x14ac:dyDescent="0.35">
      <c r="A8657" s="6">
        <v>4722</v>
      </c>
      <c r="B8657" s="6">
        <v>3</v>
      </c>
      <c r="C8657" s="7">
        <v>2616.89770507813</v>
      </c>
      <c r="D8657" s="6">
        <v>3</v>
      </c>
      <c r="E8657" s="8">
        <v>2.2795071601867698</v>
      </c>
      <c r="F8657" s="9">
        <v>0.95142516164080504</v>
      </c>
      <c r="G8657" s="10">
        <v>580</v>
      </c>
      <c r="H8657" s="10">
        <v>215921.015625</v>
      </c>
      <c r="I8657" s="11">
        <f>H8657/Constants!$B$4</f>
        <v>17993.41796875</v>
      </c>
      <c r="J8657" s="11">
        <f>G8657*Constants!$B$4/D8657</f>
        <v>2320</v>
      </c>
      <c r="K8657" s="11">
        <f t="shared" si="810"/>
        <v>2438.4471774942167</v>
      </c>
      <c r="L8657" s="12">
        <f t="shared" si="811"/>
        <v>193.33333333333334</v>
      </c>
      <c r="M8657" s="12">
        <f t="shared" si="812"/>
        <v>203.20393145785141</v>
      </c>
      <c r="N8657" s="11">
        <f t="shared" si="813"/>
        <v>213482.56844750579</v>
      </c>
      <c r="O8657" s="12">
        <f t="shared" si="814"/>
        <v>17790.214037292149</v>
      </c>
      <c r="P8657" s="13">
        <f>IF(H8657&lt;Constants!$B$2,1,0)</f>
        <v>0</v>
      </c>
      <c r="Q8657" s="13">
        <f>IF(N8657&lt;Constants!$B$2,1,0)</f>
        <v>0</v>
      </c>
      <c r="R8657" s="13">
        <f t="shared" si="815"/>
        <v>0</v>
      </c>
      <c r="S8657" s="6">
        <v>0</v>
      </c>
    </row>
    <row r="8658" spans="1:19" x14ac:dyDescent="0.35">
      <c r="A8658" s="6">
        <v>4722</v>
      </c>
      <c r="B8658" s="6">
        <v>4</v>
      </c>
      <c r="C8658" s="7">
        <v>2616.89770507813</v>
      </c>
      <c r="D8658" s="6">
        <v>3</v>
      </c>
      <c r="E8658" s="8">
        <v>1.98817682266235</v>
      </c>
      <c r="F8658" s="9">
        <v>0.91788830261480903</v>
      </c>
      <c r="G8658" s="10">
        <v>200</v>
      </c>
      <c r="H8658" s="10">
        <v>470073.15625</v>
      </c>
      <c r="I8658" s="11">
        <f>H8658/Constants!$B$4</f>
        <v>39172.763020833336</v>
      </c>
      <c r="J8658" s="11">
        <f>G8658*Constants!$B$4/D8658</f>
        <v>800</v>
      </c>
      <c r="K8658" s="11">
        <f t="shared" si="810"/>
        <v>871.56574249941093</v>
      </c>
      <c r="L8658" s="12">
        <f t="shared" si="811"/>
        <v>66.666666666666671</v>
      </c>
      <c r="M8658" s="12">
        <f t="shared" si="812"/>
        <v>72.630478541617578</v>
      </c>
      <c r="N8658" s="11">
        <f t="shared" si="813"/>
        <v>469201.59050750057</v>
      </c>
      <c r="O8658" s="12">
        <f t="shared" si="814"/>
        <v>39100.132542291722</v>
      </c>
      <c r="P8658" s="13">
        <f>IF(H8658&lt;Constants!$B$2,1,0)</f>
        <v>0</v>
      </c>
      <c r="Q8658" s="13">
        <f>IF(N8658&lt;Constants!$B$2,1,0)</f>
        <v>0</v>
      </c>
      <c r="R8658" s="13">
        <f t="shared" si="815"/>
        <v>0</v>
      </c>
      <c r="S8658" s="6">
        <v>0</v>
      </c>
    </row>
    <row r="8659" spans="1:19" x14ac:dyDescent="0.35">
      <c r="A8659" s="6">
        <v>4722</v>
      </c>
      <c r="B8659" s="6">
        <v>5</v>
      </c>
      <c r="C8659" s="7">
        <v>2616.89770507813</v>
      </c>
      <c r="D8659" s="6">
        <v>3</v>
      </c>
      <c r="E8659" s="8">
        <v>1.98817682266235</v>
      </c>
      <c r="F8659" s="9">
        <v>1.01883227116856</v>
      </c>
      <c r="G8659" s="10">
        <v>2530</v>
      </c>
      <c r="H8659" s="10">
        <v>248742.609375</v>
      </c>
      <c r="I8659" s="11">
        <f>H8659/Constants!$B$4</f>
        <v>20728.55078125</v>
      </c>
      <c r="J8659" s="11">
        <f>G8659*Constants!$B$4/D8659</f>
        <v>10120</v>
      </c>
      <c r="K8659" s="11">
        <f t="shared" si="810"/>
        <v>9932.9401770840686</v>
      </c>
      <c r="L8659" s="12">
        <f t="shared" si="811"/>
        <v>843.33333333333337</v>
      </c>
      <c r="M8659" s="12">
        <f t="shared" si="812"/>
        <v>827.74501475700572</v>
      </c>
      <c r="N8659" s="11">
        <f t="shared" si="813"/>
        <v>238809.66919791594</v>
      </c>
      <c r="O8659" s="12">
        <f t="shared" si="814"/>
        <v>19900.805766492995</v>
      </c>
      <c r="P8659" s="13">
        <f>IF(H8659&lt;Constants!$B$2,1,0)</f>
        <v>0</v>
      </c>
      <c r="Q8659" s="13">
        <f>IF(N8659&lt;Constants!$B$2,1,0)</f>
        <v>0</v>
      </c>
      <c r="R8659" s="13">
        <f t="shared" si="815"/>
        <v>0</v>
      </c>
      <c r="S8659" s="6">
        <v>0</v>
      </c>
    </row>
    <row r="8660" spans="1:19" x14ac:dyDescent="0.35">
      <c r="A8660" s="6">
        <v>4722</v>
      </c>
      <c r="B8660" s="6">
        <v>6</v>
      </c>
      <c r="C8660" s="7">
        <v>3489.19702148438</v>
      </c>
      <c r="D8660" s="6">
        <v>4</v>
      </c>
      <c r="E8660" s="8">
        <v>2.2795071601867698</v>
      </c>
      <c r="F8660" s="9">
        <v>0.90811435207964797</v>
      </c>
      <c r="G8660" s="10">
        <v>0</v>
      </c>
      <c r="H8660" s="10">
        <v>97415.3125</v>
      </c>
      <c r="I8660" s="11">
        <f>H8660/Constants!$B$4</f>
        <v>8117.942708333333</v>
      </c>
      <c r="J8660" s="11">
        <f>G8660*Constants!$B$4/D8660</f>
        <v>0</v>
      </c>
      <c r="K8660" s="11">
        <f t="shared" si="810"/>
        <v>0</v>
      </c>
      <c r="L8660" s="12">
        <f t="shared" si="811"/>
        <v>0</v>
      </c>
      <c r="M8660" s="12">
        <f t="shared" si="812"/>
        <v>0</v>
      </c>
      <c r="N8660" s="11">
        <f t="shared" si="813"/>
        <v>97415.3125</v>
      </c>
      <c r="O8660" s="12">
        <f t="shared" si="814"/>
        <v>8117.942708333333</v>
      </c>
      <c r="P8660" s="13">
        <f>IF(H8660&lt;Constants!$B$2,1,0)</f>
        <v>0</v>
      </c>
      <c r="Q8660" s="13">
        <f>IF(N8660&lt;Constants!$B$2,1,0)</f>
        <v>0</v>
      </c>
      <c r="R8660" s="13">
        <f t="shared" si="815"/>
        <v>0</v>
      </c>
      <c r="S8660" s="6">
        <v>0</v>
      </c>
    </row>
    <row r="8661" spans="1:19" x14ac:dyDescent="0.35">
      <c r="A8661" s="6">
        <v>4722</v>
      </c>
      <c r="B8661" s="6">
        <v>7</v>
      </c>
      <c r="C8661" s="7">
        <v>3489.19702148438</v>
      </c>
      <c r="D8661" s="6">
        <v>4</v>
      </c>
      <c r="E8661" s="8">
        <v>2.2795071601867698</v>
      </c>
      <c r="F8661" s="9">
        <v>1.0749857359567301</v>
      </c>
      <c r="G8661" s="10">
        <v>0</v>
      </c>
      <c r="H8661" s="10">
        <v>116630.5625</v>
      </c>
      <c r="I8661" s="11">
        <f>H8661/Constants!$B$4</f>
        <v>9719.2135416666661</v>
      </c>
      <c r="J8661" s="11">
        <f>G8661*Constants!$B$4/D8661</f>
        <v>0</v>
      </c>
      <c r="K8661" s="11">
        <f t="shared" si="810"/>
        <v>0</v>
      </c>
      <c r="L8661" s="12">
        <f t="shared" si="811"/>
        <v>0</v>
      </c>
      <c r="M8661" s="12">
        <f t="shared" si="812"/>
        <v>0</v>
      </c>
      <c r="N8661" s="11">
        <f t="shared" si="813"/>
        <v>116630.5625</v>
      </c>
      <c r="O8661" s="12">
        <f t="shared" si="814"/>
        <v>9719.2135416666661</v>
      </c>
      <c r="P8661" s="13">
        <f>IF(H8661&lt;Constants!$B$2,1,0)</f>
        <v>0</v>
      </c>
      <c r="Q8661" s="13">
        <f>IF(N8661&lt;Constants!$B$2,1,0)</f>
        <v>0</v>
      </c>
      <c r="R8661" s="13">
        <f t="shared" si="815"/>
        <v>0</v>
      </c>
      <c r="S8661" s="6">
        <v>0</v>
      </c>
    </row>
    <row r="8662" spans="1:19" x14ac:dyDescent="0.35">
      <c r="A8662" s="6">
        <v>4722</v>
      </c>
      <c r="B8662" s="6">
        <v>8</v>
      </c>
      <c r="C8662" s="7">
        <v>3489.19702148438</v>
      </c>
      <c r="D8662" s="6">
        <v>4</v>
      </c>
      <c r="E8662" s="8">
        <v>2.8284270763397199</v>
      </c>
      <c r="F8662" s="9">
        <v>0.93976667988072204</v>
      </c>
      <c r="G8662" s="10">
        <v>0</v>
      </c>
      <c r="H8662" s="10">
        <v>100545.5625</v>
      </c>
      <c r="I8662" s="11">
        <f>H8662/Constants!$B$4</f>
        <v>8378.796875</v>
      </c>
      <c r="J8662" s="11">
        <f>G8662*Constants!$B$4/D8662</f>
        <v>0</v>
      </c>
      <c r="K8662" s="11">
        <f t="shared" si="810"/>
        <v>0</v>
      </c>
      <c r="L8662" s="12">
        <f t="shared" si="811"/>
        <v>0</v>
      </c>
      <c r="M8662" s="12">
        <f t="shared" si="812"/>
        <v>0</v>
      </c>
      <c r="N8662" s="11">
        <f t="shared" si="813"/>
        <v>100545.5625</v>
      </c>
      <c r="O8662" s="12">
        <f t="shared" si="814"/>
        <v>8378.796875</v>
      </c>
      <c r="P8662" s="13">
        <f>IF(H8662&lt;Constants!$B$2,1,0)</f>
        <v>0</v>
      </c>
      <c r="Q8662" s="13">
        <f>IF(N8662&lt;Constants!$B$2,1,0)</f>
        <v>0</v>
      </c>
      <c r="R8662" s="13">
        <f t="shared" si="815"/>
        <v>0</v>
      </c>
      <c r="S8662" s="6">
        <v>0</v>
      </c>
    </row>
    <row r="8663" spans="1:19" x14ac:dyDescent="0.35">
      <c r="A8663" s="6">
        <v>4722</v>
      </c>
      <c r="B8663" s="6">
        <v>9</v>
      </c>
      <c r="C8663" s="7">
        <v>4361.49609375</v>
      </c>
      <c r="D8663" s="6">
        <v>5</v>
      </c>
      <c r="E8663" s="8">
        <v>3.3437016010284402</v>
      </c>
      <c r="F8663" s="9">
        <v>0.95068437381033799</v>
      </c>
      <c r="G8663" s="10">
        <v>230</v>
      </c>
      <c r="H8663" s="10">
        <v>175453.421875</v>
      </c>
      <c r="I8663" s="11">
        <f>H8663/Constants!$B$4</f>
        <v>14621.118489583334</v>
      </c>
      <c r="J8663" s="11">
        <f>G8663*Constants!$B$4/D8663</f>
        <v>552</v>
      </c>
      <c r="K8663" s="11">
        <f t="shared" si="810"/>
        <v>580.63434637890055</v>
      </c>
      <c r="L8663" s="12">
        <f t="shared" si="811"/>
        <v>46</v>
      </c>
      <c r="M8663" s="12">
        <f t="shared" si="812"/>
        <v>48.386195531575048</v>
      </c>
      <c r="N8663" s="11">
        <f t="shared" si="813"/>
        <v>174872.78752862109</v>
      </c>
      <c r="O8663" s="12">
        <f t="shared" si="814"/>
        <v>14572.732294051759</v>
      </c>
      <c r="P8663" s="13">
        <f>IF(H8663&lt;Constants!$B$2,1,0)</f>
        <v>0</v>
      </c>
      <c r="Q8663" s="13">
        <f>IF(N8663&lt;Constants!$B$2,1,0)</f>
        <v>0</v>
      </c>
      <c r="R8663" s="13">
        <f t="shared" si="815"/>
        <v>0</v>
      </c>
      <c r="S8663" s="6">
        <v>0</v>
      </c>
    </row>
    <row r="8664" spans="1:19" x14ac:dyDescent="0.35">
      <c r="A8664" s="6">
        <v>4722</v>
      </c>
      <c r="B8664" s="6">
        <v>10</v>
      </c>
      <c r="C8664" s="7">
        <v>3489.19702148438</v>
      </c>
      <c r="D8664" s="6">
        <v>4</v>
      </c>
      <c r="E8664" s="8">
        <v>2.2795071601867698</v>
      </c>
      <c r="F8664" s="9">
        <v>0.931396104667642</v>
      </c>
      <c r="G8664" s="10">
        <v>650</v>
      </c>
      <c r="H8664" s="10">
        <v>151724.4375</v>
      </c>
      <c r="I8664" s="11">
        <f>H8664/Constants!$B$4</f>
        <v>12643.703125</v>
      </c>
      <c r="J8664" s="11">
        <f>G8664*Constants!$B$4/D8664</f>
        <v>1950</v>
      </c>
      <c r="K8664" s="11">
        <f t="shared" si="810"/>
        <v>2093.6312598127465</v>
      </c>
      <c r="L8664" s="12">
        <f t="shared" si="811"/>
        <v>162.5</v>
      </c>
      <c r="M8664" s="12">
        <f t="shared" si="812"/>
        <v>174.4692716510622</v>
      </c>
      <c r="N8664" s="11">
        <f t="shared" si="813"/>
        <v>149630.80624018726</v>
      </c>
      <c r="O8664" s="12">
        <f t="shared" si="814"/>
        <v>12469.233853348938</v>
      </c>
      <c r="P8664" s="13">
        <f>IF(H8664&lt;Constants!$B$2,1,0)</f>
        <v>0</v>
      </c>
      <c r="Q8664" s="13">
        <f>IF(N8664&lt;Constants!$B$2,1,0)</f>
        <v>0</v>
      </c>
      <c r="R8664" s="13">
        <f t="shared" si="815"/>
        <v>0</v>
      </c>
      <c r="S8664" s="6">
        <v>0</v>
      </c>
    </row>
    <row r="8665" spans="1:19" x14ac:dyDescent="0.35">
      <c r="A8665" s="6">
        <v>4722</v>
      </c>
      <c r="B8665" s="6">
        <v>11</v>
      </c>
      <c r="C8665" s="7">
        <v>5233.79541015625</v>
      </c>
      <c r="D8665" s="6">
        <v>6</v>
      </c>
      <c r="E8665" s="8">
        <v>3.5914680957794198</v>
      </c>
      <c r="F8665" s="9">
        <v>0.90167500090434705</v>
      </c>
      <c r="G8665" s="10">
        <v>500</v>
      </c>
      <c r="H8665" s="10">
        <v>182402.59375</v>
      </c>
      <c r="I8665" s="11">
        <f>H8665/Constants!$B$4</f>
        <v>15200.216145833334</v>
      </c>
      <c r="J8665" s="11">
        <f>G8665*Constants!$B$4/D8665</f>
        <v>1000</v>
      </c>
      <c r="K8665" s="11">
        <f t="shared" si="810"/>
        <v>1109.0470502088187</v>
      </c>
      <c r="L8665" s="12">
        <f t="shared" si="811"/>
        <v>83.333333333333329</v>
      </c>
      <c r="M8665" s="12">
        <f t="shared" si="812"/>
        <v>92.420587517401557</v>
      </c>
      <c r="N8665" s="11">
        <f t="shared" si="813"/>
        <v>181293.54669979119</v>
      </c>
      <c r="O8665" s="12">
        <f t="shared" si="814"/>
        <v>15107.795558315933</v>
      </c>
      <c r="P8665" s="13">
        <f>IF(H8665&lt;Constants!$B$2,1,0)</f>
        <v>0</v>
      </c>
      <c r="Q8665" s="13">
        <f>IF(N8665&lt;Constants!$B$2,1,0)</f>
        <v>0</v>
      </c>
      <c r="R8665" s="13">
        <f t="shared" si="815"/>
        <v>0</v>
      </c>
      <c r="S8665" s="6">
        <v>0</v>
      </c>
    </row>
    <row r="8666" spans="1:19" x14ac:dyDescent="0.35">
      <c r="A8666" s="6">
        <v>4722</v>
      </c>
      <c r="B8666" s="6">
        <v>12</v>
      </c>
      <c r="C8666" s="7">
        <v>8722.9921875</v>
      </c>
      <c r="D8666" s="6">
        <v>10</v>
      </c>
      <c r="E8666" s="8">
        <v>4.9781064987182599</v>
      </c>
      <c r="F8666" s="9">
        <v>0.91509360797737804</v>
      </c>
      <c r="G8666" s="10">
        <v>2590</v>
      </c>
      <c r="H8666" s="10">
        <v>147130.28125</v>
      </c>
      <c r="I8666" s="11">
        <f>H8666/Constants!$B$4</f>
        <v>12260.856770833334</v>
      </c>
      <c r="J8666" s="11">
        <f>G8666*Constants!$B$4/D8666</f>
        <v>3108</v>
      </c>
      <c r="K8666" s="11">
        <f t="shared" si="810"/>
        <v>3396.37384952298</v>
      </c>
      <c r="L8666" s="12">
        <f t="shared" si="811"/>
        <v>259</v>
      </c>
      <c r="M8666" s="12">
        <f t="shared" si="812"/>
        <v>283.031154126915</v>
      </c>
      <c r="N8666" s="11">
        <f t="shared" si="813"/>
        <v>143733.90740047701</v>
      </c>
      <c r="O8666" s="12">
        <f t="shared" si="814"/>
        <v>11977.825616706419</v>
      </c>
      <c r="P8666" s="13">
        <f>IF(H8666&lt;Constants!$B$2,1,0)</f>
        <v>0</v>
      </c>
      <c r="Q8666" s="13">
        <f>IF(N8666&lt;Constants!$B$2,1,0)</f>
        <v>0</v>
      </c>
      <c r="R8666" s="13">
        <f t="shared" si="815"/>
        <v>0</v>
      </c>
      <c r="S8666" s="6">
        <v>0</v>
      </c>
    </row>
    <row r="8667" spans="1:19" x14ac:dyDescent="0.35">
      <c r="A8667" s="6">
        <v>4723</v>
      </c>
      <c r="B8667" s="6">
        <v>1</v>
      </c>
      <c r="C8667" s="7">
        <v>582.52294921875</v>
      </c>
      <c r="D8667" s="6">
        <v>1</v>
      </c>
      <c r="E8667" s="8">
        <v>1</v>
      </c>
      <c r="F8667" s="9">
        <v>0.93350963509755602</v>
      </c>
      <c r="G8667" s="10">
        <v>0</v>
      </c>
      <c r="H8667" s="10">
        <v>128270.2890625</v>
      </c>
      <c r="I8667" s="11">
        <f>H8667/Constants!$B$4</f>
        <v>10689.190755208334</v>
      </c>
      <c r="J8667" s="11">
        <f>G8667*Constants!$B$4/D8667</f>
        <v>0</v>
      </c>
      <c r="K8667" s="11">
        <f t="shared" si="810"/>
        <v>0</v>
      </c>
      <c r="L8667" s="12">
        <f t="shared" si="811"/>
        <v>0</v>
      </c>
      <c r="M8667" s="12">
        <f t="shared" si="812"/>
        <v>0</v>
      </c>
      <c r="N8667" s="11">
        <f t="shared" si="813"/>
        <v>128270.2890625</v>
      </c>
      <c r="O8667" s="12">
        <f t="shared" si="814"/>
        <v>10689.190755208334</v>
      </c>
      <c r="P8667" s="13">
        <f>IF(H8667&lt;Constants!$B$2,1,0)</f>
        <v>0</v>
      </c>
      <c r="Q8667" s="13">
        <f>IF(N8667&lt;Constants!$B$2,1,0)</f>
        <v>0</v>
      </c>
      <c r="R8667" s="13">
        <f t="shared" si="815"/>
        <v>0</v>
      </c>
      <c r="S8667" s="6">
        <v>0</v>
      </c>
    </row>
    <row r="8668" spans="1:19" x14ac:dyDescent="0.35">
      <c r="A8668" s="6">
        <v>4723</v>
      </c>
      <c r="B8668" s="6">
        <v>2</v>
      </c>
      <c r="C8668" s="7">
        <v>1747.56884765625</v>
      </c>
      <c r="D8668" s="6">
        <v>3</v>
      </c>
      <c r="E8668" s="8">
        <v>1.6817928552627599</v>
      </c>
      <c r="F8668" s="9">
        <v>1.0045346734981999</v>
      </c>
      <c r="G8668" s="10">
        <v>2700</v>
      </c>
      <c r="H8668" s="10">
        <v>185981.8125</v>
      </c>
      <c r="I8668" s="11">
        <f>H8668/Constants!$B$4</f>
        <v>15498.484375</v>
      </c>
      <c r="J8668" s="11">
        <f>G8668*Constants!$B$4/D8668</f>
        <v>10800</v>
      </c>
      <c r="K8668" s="11">
        <f t="shared" si="810"/>
        <v>10751.246606938903</v>
      </c>
      <c r="L8668" s="12">
        <f t="shared" si="811"/>
        <v>900</v>
      </c>
      <c r="M8668" s="12">
        <f t="shared" si="812"/>
        <v>895.93721724490854</v>
      </c>
      <c r="N8668" s="11">
        <f t="shared" si="813"/>
        <v>175230.56589306111</v>
      </c>
      <c r="O8668" s="12">
        <f t="shared" si="814"/>
        <v>14602.547157755091</v>
      </c>
      <c r="P8668" s="13">
        <f>IF(H8668&lt;Constants!$B$2,1,0)</f>
        <v>0</v>
      </c>
      <c r="Q8668" s="13">
        <f>IF(N8668&lt;Constants!$B$2,1,0)</f>
        <v>0</v>
      </c>
      <c r="R8668" s="13">
        <f t="shared" si="815"/>
        <v>0</v>
      </c>
      <c r="S8668" s="6">
        <v>0</v>
      </c>
    </row>
    <row r="8669" spans="1:19" x14ac:dyDescent="0.35">
      <c r="A8669" s="6">
        <v>4723</v>
      </c>
      <c r="B8669" s="6">
        <v>3</v>
      </c>
      <c r="C8669" s="7">
        <v>1747.56884765625</v>
      </c>
      <c r="D8669" s="6">
        <v>3</v>
      </c>
      <c r="E8669" s="8">
        <v>2.2795071601867698</v>
      </c>
      <c r="F8669" s="9">
        <v>0.93399717454669795</v>
      </c>
      <c r="G8669" s="10">
        <v>0</v>
      </c>
      <c r="H8669" s="10">
        <v>183751.234375</v>
      </c>
      <c r="I8669" s="11">
        <f>H8669/Constants!$B$4</f>
        <v>15312.602864583334</v>
      </c>
      <c r="J8669" s="11">
        <f>G8669*Constants!$B$4/D8669</f>
        <v>0</v>
      </c>
      <c r="K8669" s="11">
        <f t="shared" si="810"/>
        <v>0</v>
      </c>
      <c r="L8669" s="12">
        <f t="shared" si="811"/>
        <v>0</v>
      </c>
      <c r="M8669" s="12">
        <f t="shared" si="812"/>
        <v>0</v>
      </c>
      <c r="N8669" s="11">
        <f t="shared" si="813"/>
        <v>183751.234375</v>
      </c>
      <c r="O8669" s="12">
        <f t="shared" si="814"/>
        <v>15312.602864583334</v>
      </c>
      <c r="P8669" s="13">
        <f>IF(H8669&lt;Constants!$B$2,1,0)</f>
        <v>0</v>
      </c>
      <c r="Q8669" s="13">
        <f>IF(N8669&lt;Constants!$B$2,1,0)</f>
        <v>0</v>
      </c>
      <c r="R8669" s="13">
        <f t="shared" si="815"/>
        <v>0</v>
      </c>
      <c r="S8669" s="6">
        <v>0</v>
      </c>
    </row>
    <row r="8670" spans="1:19" x14ac:dyDescent="0.35">
      <c r="A8670" s="6">
        <v>4723</v>
      </c>
      <c r="B8670" s="6">
        <v>4</v>
      </c>
      <c r="C8670" s="7">
        <v>1747.56884765625</v>
      </c>
      <c r="D8670" s="6">
        <v>3</v>
      </c>
      <c r="E8670" s="8">
        <v>1.6817928552627599</v>
      </c>
      <c r="F8670" s="9">
        <v>0.936229111790984</v>
      </c>
      <c r="G8670" s="10">
        <v>0</v>
      </c>
      <c r="H8670" s="10">
        <v>167273.765625</v>
      </c>
      <c r="I8670" s="11">
        <f>H8670/Constants!$B$4</f>
        <v>13939.48046875</v>
      </c>
      <c r="J8670" s="11">
        <f>G8670*Constants!$B$4/D8670</f>
        <v>0</v>
      </c>
      <c r="K8670" s="11">
        <f t="shared" si="810"/>
        <v>0</v>
      </c>
      <c r="L8670" s="12">
        <f t="shared" si="811"/>
        <v>0</v>
      </c>
      <c r="M8670" s="12">
        <f t="shared" si="812"/>
        <v>0</v>
      </c>
      <c r="N8670" s="11">
        <f t="shared" si="813"/>
        <v>167273.765625</v>
      </c>
      <c r="O8670" s="12">
        <f t="shared" si="814"/>
        <v>13939.48046875</v>
      </c>
      <c r="P8670" s="13">
        <f>IF(H8670&lt;Constants!$B$2,1,0)</f>
        <v>0</v>
      </c>
      <c r="Q8670" s="13">
        <f>IF(N8670&lt;Constants!$B$2,1,0)</f>
        <v>0</v>
      </c>
      <c r="R8670" s="13">
        <f t="shared" si="815"/>
        <v>0</v>
      </c>
      <c r="S8670" s="6">
        <v>0</v>
      </c>
    </row>
    <row r="8671" spans="1:19" x14ac:dyDescent="0.35">
      <c r="A8671" s="6">
        <v>4723</v>
      </c>
      <c r="B8671" s="6">
        <v>5</v>
      </c>
      <c r="C8671" s="7">
        <v>1747.56884765625</v>
      </c>
      <c r="D8671" s="6">
        <v>3</v>
      </c>
      <c r="E8671" s="8">
        <v>1.98817682266235</v>
      </c>
      <c r="F8671" s="9">
        <v>0.95463725861805604</v>
      </c>
      <c r="G8671" s="10">
        <v>0</v>
      </c>
      <c r="H8671" s="10">
        <v>169898.40625</v>
      </c>
      <c r="I8671" s="11">
        <f>H8671/Constants!$B$4</f>
        <v>14158.200520833334</v>
      </c>
      <c r="J8671" s="11">
        <f>G8671*Constants!$B$4/D8671</f>
        <v>0</v>
      </c>
      <c r="K8671" s="11">
        <f t="shared" si="810"/>
        <v>0</v>
      </c>
      <c r="L8671" s="12">
        <f t="shared" si="811"/>
        <v>0</v>
      </c>
      <c r="M8671" s="12">
        <f t="shared" si="812"/>
        <v>0</v>
      </c>
      <c r="N8671" s="11">
        <f t="shared" si="813"/>
        <v>169898.40625</v>
      </c>
      <c r="O8671" s="12">
        <f t="shared" si="814"/>
        <v>14158.200520833334</v>
      </c>
      <c r="P8671" s="13">
        <f>IF(H8671&lt;Constants!$B$2,1,0)</f>
        <v>0</v>
      </c>
      <c r="Q8671" s="13">
        <f>IF(N8671&lt;Constants!$B$2,1,0)</f>
        <v>0</v>
      </c>
      <c r="R8671" s="13">
        <f t="shared" si="815"/>
        <v>0</v>
      </c>
      <c r="S8671" s="6">
        <v>0</v>
      </c>
    </row>
    <row r="8672" spans="1:19" x14ac:dyDescent="0.35">
      <c r="A8672" s="6">
        <v>4723</v>
      </c>
      <c r="B8672" s="6">
        <v>6</v>
      </c>
      <c r="C8672" s="7">
        <v>2330.091796875</v>
      </c>
      <c r="D8672" s="6">
        <v>4</v>
      </c>
      <c r="E8672" s="8">
        <v>2.2795071601867698</v>
      </c>
      <c r="F8672" s="9">
        <v>0.92806813807114097</v>
      </c>
      <c r="G8672" s="10">
        <v>1800</v>
      </c>
      <c r="H8672" s="10">
        <v>57916.109375</v>
      </c>
      <c r="I8672" s="11">
        <f>H8672/Constants!$B$4</f>
        <v>4826.342447916667</v>
      </c>
      <c r="J8672" s="11">
        <f>G8672*Constants!$B$4/D8672</f>
        <v>5400</v>
      </c>
      <c r="K8672" s="11">
        <f t="shared" si="810"/>
        <v>5818.5382931291451</v>
      </c>
      <c r="L8672" s="12">
        <f t="shared" si="811"/>
        <v>450</v>
      </c>
      <c r="M8672" s="12">
        <f t="shared" si="812"/>
        <v>484.87819109409537</v>
      </c>
      <c r="N8672" s="11">
        <f t="shared" si="813"/>
        <v>52097.571081870854</v>
      </c>
      <c r="O8672" s="12">
        <f t="shared" si="814"/>
        <v>4341.4642568225718</v>
      </c>
      <c r="P8672" s="13">
        <f>IF(H8672&lt;Constants!$B$2,1,0)</f>
        <v>1</v>
      </c>
      <c r="Q8672" s="13">
        <f>IF(N8672&lt;Constants!$B$2,1,0)</f>
        <v>1</v>
      </c>
      <c r="R8672" s="13">
        <f t="shared" si="815"/>
        <v>0</v>
      </c>
      <c r="S8672" s="6">
        <v>1</v>
      </c>
    </row>
    <row r="8673" spans="1:19" x14ac:dyDescent="0.35">
      <c r="A8673" s="6">
        <v>4723</v>
      </c>
      <c r="B8673" s="6">
        <v>7</v>
      </c>
      <c r="C8673" s="7">
        <v>1747.56884765625</v>
      </c>
      <c r="D8673" s="6">
        <v>3</v>
      </c>
      <c r="E8673" s="8">
        <v>1.98817682266235</v>
      </c>
      <c r="F8673" s="9">
        <v>0.92318220728782396</v>
      </c>
      <c r="G8673" s="10">
        <v>1600</v>
      </c>
      <c r="H8673" s="10">
        <v>220906.890625</v>
      </c>
      <c r="I8673" s="11">
        <f>H8673/Constants!$B$4</f>
        <v>18408.907552083332</v>
      </c>
      <c r="J8673" s="11">
        <f>G8673*Constants!$B$4/D8673</f>
        <v>6400</v>
      </c>
      <c r="K8673" s="11">
        <f t="shared" si="810"/>
        <v>6932.5426221138687</v>
      </c>
      <c r="L8673" s="12">
        <f t="shared" si="811"/>
        <v>533.33333333333337</v>
      </c>
      <c r="M8673" s="12">
        <f t="shared" si="812"/>
        <v>577.71188517615576</v>
      </c>
      <c r="N8673" s="11">
        <f t="shared" si="813"/>
        <v>213974.34800288614</v>
      </c>
      <c r="O8673" s="12">
        <f t="shared" si="814"/>
        <v>17831.195666907177</v>
      </c>
      <c r="P8673" s="13">
        <f>IF(H8673&lt;Constants!$B$2,1,0)</f>
        <v>0</v>
      </c>
      <c r="Q8673" s="13">
        <f>IF(N8673&lt;Constants!$B$2,1,0)</f>
        <v>0</v>
      </c>
      <c r="R8673" s="13">
        <f t="shared" si="815"/>
        <v>0</v>
      </c>
      <c r="S8673" s="6">
        <v>0</v>
      </c>
    </row>
    <row r="8674" spans="1:19" x14ac:dyDescent="0.35">
      <c r="A8674" s="6">
        <v>4723</v>
      </c>
      <c r="B8674" s="6">
        <v>8</v>
      </c>
      <c r="C8674" s="7">
        <v>2912.61474609375</v>
      </c>
      <c r="D8674" s="6">
        <v>5</v>
      </c>
      <c r="E8674" s="8">
        <v>3.08965063095093</v>
      </c>
      <c r="F8674" s="9">
        <v>1.0267653633592699</v>
      </c>
      <c r="G8674" s="10">
        <v>0</v>
      </c>
      <c r="H8674" s="10">
        <v>109519.703125</v>
      </c>
      <c r="I8674" s="11">
        <f>H8674/Constants!$B$4</f>
        <v>9126.6419270833339</v>
      </c>
      <c r="J8674" s="11">
        <f>G8674*Constants!$B$4/D8674</f>
        <v>0</v>
      </c>
      <c r="K8674" s="11">
        <f t="shared" si="810"/>
        <v>0</v>
      </c>
      <c r="L8674" s="12">
        <f t="shared" si="811"/>
        <v>0</v>
      </c>
      <c r="M8674" s="12">
        <f t="shared" si="812"/>
        <v>0</v>
      </c>
      <c r="N8674" s="11">
        <f t="shared" si="813"/>
        <v>109519.703125</v>
      </c>
      <c r="O8674" s="12">
        <f t="shared" si="814"/>
        <v>9126.6419270833339</v>
      </c>
      <c r="P8674" s="13">
        <f>IF(H8674&lt;Constants!$B$2,1,0)</f>
        <v>0</v>
      </c>
      <c r="Q8674" s="13">
        <f>IF(N8674&lt;Constants!$B$2,1,0)</f>
        <v>0</v>
      </c>
      <c r="R8674" s="13">
        <f t="shared" si="815"/>
        <v>0</v>
      </c>
      <c r="S8674" s="6">
        <v>0</v>
      </c>
    </row>
    <row r="8675" spans="1:19" x14ac:dyDescent="0.35">
      <c r="A8675" s="6">
        <v>4723</v>
      </c>
      <c r="B8675" s="6">
        <v>9</v>
      </c>
      <c r="C8675" s="7">
        <v>2330.091796875</v>
      </c>
      <c r="D8675" s="6">
        <v>4</v>
      </c>
      <c r="E8675" s="8">
        <v>1.98817682266235</v>
      </c>
      <c r="F8675" s="9">
        <v>0.91114588328443002</v>
      </c>
      <c r="G8675" s="10">
        <v>3200</v>
      </c>
      <c r="H8675" s="10">
        <v>125755.8671875</v>
      </c>
      <c r="I8675" s="11">
        <f>H8675/Constants!$B$4</f>
        <v>10479.655598958334</v>
      </c>
      <c r="J8675" s="11">
        <f>G8675*Constants!$B$4/D8675</f>
        <v>9600</v>
      </c>
      <c r="K8675" s="11">
        <f t="shared" si="810"/>
        <v>10536.183256839886</v>
      </c>
      <c r="L8675" s="12">
        <f t="shared" si="811"/>
        <v>800</v>
      </c>
      <c r="M8675" s="12">
        <f t="shared" si="812"/>
        <v>878.01527140332382</v>
      </c>
      <c r="N8675" s="11">
        <f t="shared" si="813"/>
        <v>115219.68393066012</v>
      </c>
      <c r="O8675" s="12">
        <f t="shared" si="814"/>
        <v>9601.640327555011</v>
      </c>
      <c r="P8675" s="13">
        <f>IF(H8675&lt;Constants!$B$2,1,0)</f>
        <v>0</v>
      </c>
      <c r="Q8675" s="13">
        <f>IF(N8675&lt;Constants!$B$2,1,0)</f>
        <v>0</v>
      </c>
      <c r="R8675" s="13">
        <f t="shared" si="815"/>
        <v>0</v>
      </c>
      <c r="S8675" s="6">
        <v>0</v>
      </c>
    </row>
    <row r="8676" spans="1:19" x14ac:dyDescent="0.35">
      <c r="A8676" s="6">
        <v>4723</v>
      </c>
      <c r="B8676" s="6">
        <v>10</v>
      </c>
      <c r="C8676" s="7">
        <v>3495.1376953125</v>
      </c>
      <c r="D8676" s="6">
        <v>6</v>
      </c>
      <c r="E8676" s="8">
        <v>3.08965063095093</v>
      </c>
      <c r="F8676" s="9">
        <v>0.87493992585635905</v>
      </c>
      <c r="G8676" s="10">
        <v>115</v>
      </c>
      <c r="H8676" s="10">
        <v>81608.3671875</v>
      </c>
      <c r="I8676" s="11">
        <f>H8676/Constants!$B$4</f>
        <v>6800.697265625</v>
      </c>
      <c r="J8676" s="11">
        <f>G8676*Constants!$B$4/D8676</f>
        <v>230</v>
      </c>
      <c r="K8676" s="11">
        <f t="shared" si="810"/>
        <v>262.87519085940039</v>
      </c>
      <c r="L8676" s="12">
        <f t="shared" si="811"/>
        <v>19.166666666666668</v>
      </c>
      <c r="M8676" s="12">
        <f t="shared" si="812"/>
        <v>21.906265904950033</v>
      </c>
      <c r="N8676" s="11">
        <f t="shared" si="813"/>
        <v>81345.491996640601</v>
      </c>
      <c r="O8676" s="12">
        <f t="shared" si="814"/>
        <v>6778.7909997200495</v>
      </c>
      <c r="P8676" s="13">
        <f>IF(H8676&lt;Constants!$B$2,1,0)</f>
        <v>0</v>
      </c>
      <c r="Q8676" s="13">
        <f>IF(N8676&lt;Constants!$B$2,1,0)</f>
        <v>0</v>
      </c>
      <c r="R8676" s="13">
        <f t="shared" si="815"/>
        <v>0</v>
      </c>
      <c r="S8676" s="6">
        <v>0</v>
      </c>
    </row>
    <row r="8677" spans="1:19" x14ac:dyDescent="0.35">
      <c r="A8677" s="6">
        <v>4723</v>
      </c>
      <c r="B8677" s="6">
        <v>11</v>
      </c>
      <c r="C8677" s="7">
        <v>3495.1376953125</v>
      </c>
      <c r="D8677" s="6">
        <v>6</v>
      </c>
      <c r="E8677" s="8">
        <v>3.5914680957794198</v>
      </c>
      <c r="F8677" s="9">
        <v>0.87465454665395703</v>
      </c>
      <c r="G8677" s="10">
        <v>28000</v>
      </c>
      <c r="H8677" s="10">
        <v>257090.796875</v>
      </c>
      <c r="I8677" s="11">
        <f>H8677/Constants!$B$4</f>
        <v>21424.233072916668</v>
      </c>
      <c r="J8677" s="11">
        <f>G8677*Constants!$B$4/D8677</f>
        <v>56000</v>
      </c>
      <c r="K8677" s="11">
        <f t="shared" si="810"/>
        <v>64025.277424362946</v>
      </c>
      <c r="L8677" s="12">
        <f t="shared" si="811"/>
        <v>4666.666666666667</v>
      </c>
      <c r="M8677" s="12">
        <f t="shared" si="812"/>
        <v>5335.4397853635792</v>
      </c>
      <c r="N8677" s="11">
        <f t="shared" si="813"/>
        <v>193065.51945063705</v>
      </c>
      <c r="O8677" s="12">
        <f t="shared" si="814"/>
        <v>16088.79328755309</v>
      </c>
      <c r="P8677" s="13">
        <f>IF(H8677&lt;Constants!$B$2,1,0)</f>
        <v>0</v>
      </c>
      <c r="Q8677" s="13">
        <f>IF(N8677&lt;Constants!$B$2,1,0)</f>
        <v>0</v>
      </c>
      <c r="R8677" s="13">
        <f t="shared" si="815"/>
        <v>0</v>
      </c>
      <c r="S8677" s="6">
        <v>0</v>
      </c>
    </row>
    <row r="8678" spans="1:19" x14ac:dyDescent="0.35">
      <c r="A8678" s="6">
        <v>4723</v>
      </c>
      <c r="B8678" s="6">
        <v>12</v>
      </c>
      <c r="C8678" s="7">
        <v>4077.66064453125</v>
      </c>
      <c r="D8678" s="6">
        <v>7</v>
      </c>
      <c r="E8678" s="8">
        <v>3.5914680957794198</v>
      </c>
      <c r="F8678" s="9">
        <v>1.0108132967725101</v>
      </c>
      <c r="G8678" s="10">
        <v>0</v>
      </c>
      <c r="H8678" s="10">
        <v>98779.8359375</v>
      </c>
      <c r="I8678" s="11">
        <f>H8678/Constants!$B$4</f>
        <v>8231.6529947916661</v>
      </c>
      <c r="J8678" s="11">
        <f>G8678*Constants!$B$4/D8678</f>
        <v>0</v>
      </c>
      <c r="K8678" s="11">
        <f t="shared" si="810"/>
        <v>0</v>
      </c>
      <c r="L8678" s="12">
        <f t="shared" si="811"/>
        <v>0</v>
      </c>
      <c r="M8678" s="12">
        <f t="shared" si="812"/>
        <v>0</v>
      </c>
      <c r="N8678" s="11">
        <f t="shared" si="813"/>
        <v>98779.8359375</v>
      </c>
      <c r="O8678" s="12">
        <f t="shared" si="814"/>
        <v>8231.6529947916661</v>
      </c>
      <c r="P8678" s="13">
        <f>IF(H8678&lt;Constants!$B$2,1,0)</f>
        <v>0</v>
      </c>
      <c r="Q8678" s="13">
        <f>IF(N8678&lt;Constants!$B$2,1,0)</f>
        <v>0</v>
      </c>
      <c r="R8678" s="13">
        <f t="shared" si="815"/>
        <v>0</v>
      </c>
      <c r="S8678" s="6">
        <v>0</v>
      </c>
    </row>
    <row r="8679" spans="1:19" x14ac:dyDescent="0.35">
      <c r="A8679" s="6">
        <v>4724</v>
      </c>
      <c r="B8679" s="6">
        <v>1</v>
      </c>
      <c r="C8679" s="7">
        <v>1129.7958984375</v>
      </c>
      <c r="D8679" s="6">
        <v>2</v>
      </c>
      <c r="E8679" s="8">
        <v>1.6817928552627599</v>
      </c>
      <c r="F8679" s="9">
        <v>0.95378779752908305</v>
      </c>
      <c r="G8679" s="10">
        <v>0</v>
      </c>
      <c r="H8679" s="10">
        <v>92241.75</v>
      </c>
      <c r="I8679" s="11">
        <f>H8679/Constants!$B$4</f>
        <v>7686.8125</v>
      </c>
      <c r="J8679" s="11">
        <f>G8679*Constants!$B$4/D8679</f>
        <v>0</v>
      </c>
      <c r="K8679" s="11">
        <f t="shared" si="810"/>
        <v>0</v>
      </c>
      <c r="L8679" s="12">
        <f t="shared" si="811"/>
        <v>0</v>
      </c>
      <c r="M8679" s="12">
        <f t="shared" si="812"/>
        <v>0</v>
      </c>
      <c r="N8679" s="11">
        <f t="shared" si="813"/>
        <v>92241.75</v>
      </c>
      <c r="O8679" s="12">
        <f t="shared" si="814"/>
        <v>7686.8125</v>
      </c>
      <c r="P8679" s="13">
        <f>IF(H8679&lt;Constants!$B$2,1,0)</f>
        <v>0</v>
      </c>
      <c r="Q8679" s="13">
        <f>IF(N8679&lt;Constants!$B$2,1,0)</f>
        <v>0</v>
      </c>
      <c r="R8679" s="13">
        <f t="shared" si="815"/>
        <v>0</v>
      </c>
      <c r="S8679" s="6">
        <v>0</v>
      </c>
    </row>
    <row r="8680" spans="1:19" x14ac:dyDescent="0.35">
      <c r="A8680" s="6">
        <v>4724</v>
      </c>
      <c r="B8680" s="6">
        <v>2</v>
      </c>
      <c r="C8680" s="7">
        <v>1129.7958984375</v>
      </c>
      <c r="D8680" s="6">
        <v>2</v>
      </c>
      <c r="E8680" s="8">
        <v>1.6817928552627599</v>
      </c>
      <c r="F8680" s="9">
        <v>0.93610327465358401</v>
      </c>
      <c r="G8680" s="10">
        <v>0</v>
      </c>
      <c r="H8680" s="10">
        <v>121890.3203125</v>
      </c>
      <c r="I8680" s="11">
        <f>H8680/Constants!$B$4</f>
        <v>10157.526692708334</v>
      </c>
      <c r="J8680" s="11">
        <f>G8680*Constants!$B$4/D8680</f>
        <v>0</v>
      </c>
      <c r="K8680" s="11">
        <f t="shared" si="810"/>
        <v>0</v>
      </c>
      <c r="L8680" s="12">
        <f t="shared" si="811"/>
        <v>0</v>
      </c>
      <c r="M8680" s="12">
        <f t="shared" si="812"/>
        <v>0</v>
      </c>
      <c r="N8680" s="11">
        <f t="shared" si="813"/>
        <v>121890.3203125</v>
      </c>
      <c r="O8680" s="12">
        <f t="shared" si="814"/>
        <v>10157.526692708334</v>
      </c>
      <c r="P8680" s="13">
        <f>IF(H8680&lt;Constants!$B$2,1,0)</f>
        <v>0</v>
      </c>
      <c r="Q8680" s="13">
        <f>IF(N8680&lt;Constants!$B$2,1,0)</f>
        <v>0</v>
      </c>
      <c r="R8680" s="13">
        <f t="shared" si="815"/>
        <v>0</v>
      </c>
      <c r="S8680" s="6">
        <v>0</v>
      </c>
    </row>
    <row r="8681" spans="1:19" x14ac:dyDescent="0.35">
      <c r="A8681" s="6">
        <v>4724</v>
      </c>
      <c r="B8681" s="6">
        <v>3</v>
      </c>
      <c r="C8681" s="7">
        <v>1694.69384765625</v>
      </c>
      <c r="D8681" s="6">
        <v>3</v>
      </c>
      <c r="E8681" s="8">
        <v>1.6817928552627599</v>
      </c>
      <c r="F8681" s="9">
        <v>0.98145016050572897</v>
      </c>
      <c r="G8681" s="10">
        <v>0</v>
      </c>
      <c r="H8681" s="10">
        <v>54612.33203125</v>
      </c>
      <c r="I8681" s="11">
        <f>H8681/Constants!$B$4</f>
        <v>4551.027669270833</v>
      </c>
      <c r="J8681" s="11">
        <f>G8681*Constants!$B$4/D8681</f>
        <v>0</v>
      </c>
      <c r="K8681" s="11">
        <f t="shared" si="810"/>
        <v>0</v>
      </c>
      <c r="L8681" s="12">
        <f t="shared" si="811"/>
        <v>0</v>
      </c>
      <c r="M8681" s="12">
        <f t="shared" si="812"/>
        <v>0</v>
      </c>
      <c r="N8681" s="11">
        <f t="shared" si="813"/>
        <v>54612.33203125</v>
      </c>
      <c r="O8681" s="12">
        <f t="shared" si="814"/>
        <v>4551.027669270833</v>
      </c>
      <c r="P8681" s="13">
        <f>IF(H8681&lt;Constants!$B$2,1,0)</f>
        <v>1</v>
      </c>
      <c r="Q8681" s="13">
        <f>IF(N8681&lt;Constants!$B$2,1,0)</f>
        <v>1</v>
      </c>
      <c r="R8681" s="13">
        <f t="shared" si="815"/>
        <v>0</v>
      </c>
      <c r="S8681" s="6">
        <v>1</v>
      </c>
    </row>
    <row r="8682" spans="1:19" x14ac:dyDescent="0.35">
      <c r="A8682" s="6">
        <v>4724</v>
      </c>
      <c r="B8682" s="6">
        <v>4</v>
      </c>
      <c r="C8682" s="7">
        <v>1694.69384765625</v>
      </c>
      <c r="D8682" s="6">
        <v>3</v>
      </c>
      <c r="E8682" s="8">
        <v>2.2795071601867698</v>
      </c>
      <c r="F8682" s="9">
        <v>0.72813561642290103</v>
      </c>
      <c r="G8682" s="10">
        <v>5000</v>
      </c>
      <c r="H8682" s="10">
        <v>98754.6796875</v>
      </c>
      <c r="I8682" s="11">
        <f>H8682/Constants!$B$4</f>
        <v>8229.556640625</v>
      </c>
      <c r="J8682" s="11">
        <f>G8682*Constants!$B$4/D8682</f>
        <v>20000</v>
      </c>
      <c r="K8682" s="11">
        <f t="shared" si="810"/>
        <v>27467.410670355126</v>
      </c>
      <c r="L8682" s="12">
        <f t="shared" si="811"/>
        <v>1666.6666666666667</v>
      </c>
      <c r="M8682" s="12">
        <f t="shared" si="812"/>
        <v>2288.9508891962605</v>
      </c>
      <c r="N8682" s="11">
        <f t="shared" si="813"/>
        <v>71287.269017144878</v>
      </c>
      <c r="O8682" s="12">
        <f t="shared" si="814"/>
        <v>5940.6057514287395</v>
      </c>
      <c r="P8682" s="13">
        <f>IF(H8682&lt;Constants!$B$2,1,0)</f>
        <v>0</v>
      </c>
      <c r="Q8682" s="13">
        <f>IF(N8682&lt;Constants!$B$2,1,0)</f>
        <v>1</v>
      </c>
      <c r="R8682" s="13">
        <f t="shared" si="815"/>
        <v>1</v>
      </c>
      <c r="S8682" s="6">
        <v>0</v>
      </c>
    </row>
    <row r="8683" spans="1:19" x14ac:dyDescent="0.35">
      <c r="A8683" s="6">
        <v>4724</v>
      </c>
      <c r="B8683" s="6">
        <v>5</v>
      </c>
      <c r="C8683" s="7">
        <v>1694.69384765625</v>
      </c>
      <c r="D8683" s="6">
        <v>3</v>
      </c>
      <c r="E8683" s="8">
        <v>1.98817682266235</v>
      </c>
      <c r="F8683" s="9">
        <v>0.91898221694793303</v>
      </c>
      <c r="G8683" s="10">
        <v>3450</v>
      </c>
      <c r="H8683" s="10">
        <v>169137.3125</v>
      </c>
      <c r="I8683" s="11">
        <f>H8683/Constants!$B$4</f>
        <v>14094.776041666666</v>
      </c>
      <c r="J8683" s="11">
        <f>G8683*Constants!$B$4/D8683</f>
        <v>13800</v>
      </c>
      <c r="K8683" s="11">
        <f t="shared" si="810"/>
        <v>15016.612667252373</v>
      </c>
      <c r="L8683" s="12">
        <f t="shared" si="811"/>
        <v>1150</v>
      </c>
      <c r="M8683" s="12">
        <f t="shared" si="812"/>
        <v>1251.3843889376978</v>
      </c>
      <c r="N8683" s="11">
        <f t="shared" si="813"/>
        <v>154120.69983274763</v>
      </c>
      <c r="O8683" s="12">
        <f t="shared" si="814"/>
        <v>12843.391652728968</v>
      </c>
      <c r="P8683" s="13">
        <f>IF(H8683&lt;Constants!$B$2,1,0)</f>
        <v>0</v>
      </c>
      <c r="Q8683" s="13">
        <f>IF(N8683&lt;Constants!$B$2,1,0)</f>
        <v>0</v>
      </c>
      <c r="R8683" s="13">
        <f t="shared" si="815"/>
        <v>0</v>
      </c>
      <c r="S8683" s="6">
        <v>0</v>
      </c>
    </row>
    <row r="8684" spans="1:19" x14ac:dyDescent="0.35">
      <c r="A8684" s="6">
        <v>4724</v>
      </c>
      <c r="B8684" s="6">
        <v>6</v>
      </c>
      <c r="C8684" s="7">
        <v>3389.3876953125</v>
      </c>
      <c r="D8684" s="6">
        <v>6</v>
      </c>
      <c r="E8684" s="8">
        <v>3.5914680957794198</v>
      </c>
      <c r="F8684" s="9">
        <v>0.87078064227839003</v>
      </c>
      <c r="G8684" s="10">
        <v>0</v>
      </c>
      <c r="H8684" s="10">
        <v>88648.375</v>
      </c>
      <c r="I8684" s="11">
        <f>H8684/Constants!$B$4</f>
        <v>7387.364583333333</v>
      </c>
      <c r="J8684" s="11">
        <f>G8684*Constants!$B$4/D8684</f>
        <v>0</v>
      </c>
      <c r="K8684" s="11">
        <f t="shared" si="810"/>
        <v>0</v>
      </c>
      <c r="L8684" s="12">
        <f t="shared" si="811"/>
        <v>0</v>
      </c>
      <c r="M8684" s="12">
        <f t="shared" si="812"/>
        <v>0</v>
      </c>
      <c r="N8684" s="11">
        <f t="shared" si="813"/>
        <v>88648.375</v>
      </c>
      <c r="O8684" s="12">
        <f t="shared" si="814"/>
        <v>7387.364583333333</v>
      </c>
      <c r="P8684" s="13">
        <f>IF(H8684&lt;Constants!$B$2,1,0)</f>
        <v>0</v>
      </c>
      <c r="Q8684" s="13">
        <f>IF(N8684&lt;Constants!$B$2,1,0)</f>
        <v>0</v>
      </c>
      <c r="R8684" s="13">
        <f t="shared" si="815"/>
        <v>0</v>
      </c>
      <c r="S8684" s="6">
        <v>0</v>
      </c>
    </row>
    <row r="8685" spans="1:19" x14ac:dyDescent="0.35">
      <c r="A8685" s="6">
        <v>4724</v>
      </c>
      <c r="B8685" s="6">
        <v>7</v>
      </c>
      <c r="C8685" s="7">
        <v>2824.48974609375</v>
      </c>
      <c r="D8685" s="6">
        <v>5</v>
      </c>
      <c r="E8685" s="8">
        <v>3.08965063095093</v>
      </c>
      <c r="F8685" s="9">
        <v>1.0903315672162599</v>
      </c>
      <c r="G8685" s="10">
        <v>250</v>
      </c>
      <c r="H8685" s="10">
        <v>64035.08203125</v>
      </c>
      <c r="I8685" s="11">
        <f>H8685/Constants!$B$4</f>
        <v>5336.2568359375</v>
      </c>
      <c r="J8685" s="11">
        <f>G8685*Constants!$B$4/D8685</f>
        <v>600</v>
      </c>
      <c r="K8685" s="11">
        <f t="shared" si="810"/>
        <v>550.2913224202689</v>
      </c>
      <c r="L8685" s="12">
        <f t="shared" si="811"/>
        <v>50</v>
      </c>
      <c r="M8685" s="12">
        <f t="shared" si="812"/>
        <v>45.857610201689077</v>
      </c>
      <c r="N8685" s="11">
        <f t="shared" si="813"/>
        <v>63484.790708829729</v>
      </c>
      <c r="O8685" s="12">
        <f t="shared" si="814"/>
        <v>5290.3992257358113</v>
      </c>
      <c r="P8685" s="13">
        <f>IF(H8685&lt;Constants!$B$2,1,0)</f>
        <v>1</v>
      </c>
      <c r="Q8685" s="13">
        <f>IF(N8685&lt;Constants!$B$2,1,0)</f>
        <v>1</v>
      </c>
      <c r="R8685" s="13">
        <f t="shared" si="815"/>
        <v>0</v>
      </c>
      <c r="S8685" s="6">
        <v>1</v>
      </c>
    </row>
    <row r="8686" spans="1:19" x14ac:dyDescent="0.35">
      <c r="A8686" s="6">
        <v>4724</v>
      </c>
      <c r="B8686" s="6">
        <v>8</v>
      </c>
      <c r="C8686" s="7">
        <v>2824.48974609375</v>
      </c>
      <c r="D8686" s="6">
        <v>5</v>
      </c>
      <c r="E8686" s="8">
        <v>2.8284270763397199</v>
      </c>
      <c r="F8686" s="9">
        <v>0.93310870787170397</v>
      </c>
      <c r="G8686" s="10">
        <v>0</v>
      </c>
      <c r="H8686" s="10">
        <v>52314.0234375</v>
      </c>
      <c r="I8686" s="11">
        <f>H8686/Constants!$B$4</f>
        <v>4359.501953125</v>
      </c>
      <c r="J8686" s="11">
        <f>G8686*Constants!$B$4/D8686</f>
        <v>0</v>
      </c>
      <c r="K8686" s="11">
        <f t="shared" si="810"/>
        <v>0</v>
      </c>
      <c r="L8686" s="12">
        <f t="shared" si="811"/>
        <v>0</v>
      </c>
      <c r="M8686" s="12">
        <f t="shared" si="812"/>
        <v>0</v>
      </c>
      <c r="N8686" s="11">
        <f t="shared" si="813"/>
        <v>52314.0234375</v>
      </c>
      <c r="O8686" s="12">
        <f t="shared" si="814"/>
        <v>4359.501953125</v>
      </c>
      <c r="P8686" s="13">
        <f>IF(H8686&lt;Constants!$B$2,1,0)</f>
        <v>1</v>
      </c>
      <c r="Q8686" s="13">
        <f>IF(N8686&lt;Constants!$B$2,1,0)</f>
        <v>1</v>
      </c>
      <c r="R8686" s="13">
        <f t="shared" si="815"/>
        <v>0</v>
      </c>
      <c r="S8686" s="6">
        <v>1</v>
      </c>
    </row>
    <row r="8687" spans="1:19" x14ac:dyDescent="0.35">
      <c r="A8687" s="6">
        <v>4724</v>
      </c>
      <c r="B8687" s="6">
        <v>9</v>
      </c>
      <c r="C8687" s="7">
        <v>2824.48974609375</v>
      </c>
      <c r="D8687" s="6">
        <v>5</v>
      </c>
      <c r="E8687" s="8">
        <v>2.8284270763397199</v>
      </c>
      <c r="F8687" s="9">
        <v>0.98329627988783397</v>
      </c>
      <c r="G8687" s="10">
        <v>150</v>
      </c>
      <c r="H8687" s="10">
        <v>60083.33203125</v>
      </c>
      <c r="I8687" s="11">
        <f>H8687/Constants!$B$4</f>
        <v>5006.9443359375</v>
      </c>
      <c r="J8687" s="11">
        <f>G8687*Constants!$B$4/D8687</f>
        <v>360</v>
      </c>
      <c r="K8687" s="11">
        <f t="shared" si="810"/>
        <v>366.11549068513278</v>
      </c>
      <c r="L8687" s="12">
        <f t="shared" si="811"/>
        <v>30</v>
      </c>
      <c r="M8687" s="12">
        <f t="shared" si="812"/>
        <v>30.509624223761065</v>
      </c>
      <c r="N8687" s="11">
        <f t="shared" si="813"/>
        <v>59717.21654056487</v>
      </c>
      <c r="O8687" s="12">
        <f t="shared" si="814"/>
        <v>4976.4347117137386</v>
      </c>
      <c r="P8687" s="13">
        <f>IF(H8687&lt;Constants!$B$2,1,0)</f>
        <v>1</v>
      </c>
      <c r="Q8687" s="13">
        <f>IF(N8687&lt;Constants!$B$2,1,0)</f>
        <v>1</v>
      </c>
      <c r="R8687" s="13">
        <f t="shared" si="815"/>
        <v>0</v>
      </c>
      <c r="S8687" s="6">
        <v>1</v>
      </c>
    </row>
    <row r="8688" spans="1:19" x14ac:dyDescent="0.35">
      <c r="A8688" s="6">
        <v>4724</v>
      </c>
      <c r="B8688" s="6">
        <v>10</v>
      </c>
      <c r="C8688" s="7">
        <v>3389.3876953125</v>
      </c>
      <c r="D8688" s="6">
        <v>6</v>
      </c>
      <c r="E8688" s="8">
        <v>3.3437016010284402</v>
      </c>
      <c r="F8688" s="9">
        <v>0.95876641826252196</v>
      </c>
      <c r="G8688" s="10">
        <v>0</v>
      </c>
      <c r="H8688" s="10">
        <v>75534.640625</v>
      </c>
      <c r="I8688" s="11">
        <f>H8688/Constants!$B$4</f>
        <v>6294.553385416667</v>
      </c>
      <c r="J8688" s="11">
        <f>G8688*Constants!$B$4/D8688</f>
        <v>0</v>
      </c>
      <c r="K8688" s="11">
        <f t="shared" si="810"/>
        <v>0</v>
      </c>
      <c r="L8688" s="12">
        <f t="shared" si="811"/>
        <v>0</v>
      </c>
      <c r="M8688" s="12">
        <f t="shared" si="812"/>
        <v>0</v>
      </c>
      <c r="N8688" s="11">
        <f t="shared" si="813"/>
        <v>75534.640625</v>
      </c>
      <c r="O8688" s="12">
        <f t="shared" si="814"/>
        <v>6294.553385416667</v>
      </c>
      <c r="P8688" s="13">
        <f>IF(H8688&lt;Constants!$B$2,1,0)</f>
        <v>0</v>
      </c>
      <c r="Q8688" s="13">
        <f>IF(N8688&lt;Constants!$B$2,1,0)</f>
        <v>0</v>
      </c>
      <c r="R8688" s="13">
        <f t="shared" si="815"/>
        <v>0</v>
      </c>
      <c r="S8688" s="6">
        <v>0</v>
      </c>
    </row>
    <row r="8689" spans="1:19" x14ac:dyDescent="0.35">
      <c r="A8689" s="6">
        <v>4724</v>
      </c>
      <c r="B8689" s="6">
        <v>11</v>
      </c>
      <c r="C8689" s="7">
        <v>3954.28564453125</v>
      </c>
      <c r="D8689" s="6">
        <v>7</v>
      </c>
      <c r="E8689" s="8">
        <v>3.8336586952209499</v>
      </c>
      <c r="F8689" s="9">
        <v>0.91063256883117905</v>
      </c>
      <c r="G8689" s="10">
        <v>0</v>
      </c>
      <c r="H8689" s="10">
        <v>40429.484375</v>
      </c>
      <c r="I8689" s="11">
        <f>H8689/Constants!$B$4</f>
        <v>3369.1236979166665</v>
      </c>
      <c r="J8689" s="11">
        <f>G8689*Constants!$B$4/D8689</f>
        <v>0</v>
      </c>
      <c r="K8689" s="11">
        <f t="shared" si="810"/>
        <v>0</v>
      </c>
      <c r="L8689" s="12">
        <f t="shared" si="811"/>
        <v>0</v>
      </c>
      <c r="M8689" s="12">
        <f t="shared" si="812"/>
        <v>0</v>
      </c>
      <c r="N8689" s="11">
        <f t="shared" si="813"/>
        <v>40429.484375</v>
      </c>
      <c r="O8689" s="12">
        <f t="shared" si="814"/>
        <v>3369.1236979166665</v>
      </c>
      <c r="P8689" s="13">
        <f>IF(H8689&lt;Constants!$B$2,1,0)</f>
        <v>1</v>
      </c>
      <c r="Q8689" s="13">
        <f>IF(N8689&lt;Constants!$B$2,1,0)</f>
        <v>1</v>
      </c>
      <c r="R8689" s="13">
        <f t="shared" si="815"/>
        <v>0</v>
      </c>
      <c r="S8689" s="6">
        <v>1</v>
      </c>
    </row>
    <row r="8690" spans="1:19" x14ac:dyDescent="0.35">
      <c r="A8690" s="6">
        <v>4724</v>
      </c>
      <c r="B8690" s="6">
        <v>12</v>
      </c>
      <c r="C8690" s="7">
        <v>4519.18359375</v>
      </c>
      <c r="D8690" s="6">
        <v>8</v>
      </c>
      <c r="E8690" s="8">
        <v>4.0708494186401403</v>
      </c>
      <c r="F8690" s="9">
        <v>0.84385759869813903</v>
      </c>
      <c r="G8690" s="10">
        <v>0</v>
      </c>
      <c r="H8690" s="10">
        <v>75875.1484375</v>
      </c>
      <c r="I8690" s="11">
        <f>H8690/Constants!$B$4</f>
        <v>6322.929036458333</v>
      </c>
      <c r="J8690" s="11">
        <f>G8690*Constants!$B$4/D8690</f>
        <v>0</v>
      </c>
      <c r="K8690" s="11">
        <f t="shared" si="810"/>
        <v>0</v>
      </c>
      <c r="L8690" s="12">
        <f t="shared" si="811"/>
        <v>0</v>
      </c>
      <c r="M8690" s="12">
        <f t="shared" si="812"/>
        <v>0</v>
      </c>
      <c r="N8690" s="11">
        <f t="shared" si="813"/>
        <v>75875.1484375</v>
      </c>
      <c r="O8690" s="12">
        <f t="shared" si="814"/>
        <v>6322.929036458333</v>
      </c>
      <c r="P8690" s="13">
        <f>IF(H8690&lt;Constants!$B$2,1,0)</f>
        <v>0</v>
      </c>
      <c r="Q8690" s="13">
        <f>IF(N8690&lt;Constants!$B$2,1,0)</f>
        <v>0</v>
      </c>
      <c r="R8690" s="13">
        <f t="shared" si="815"/>
        <v>0</v>
      </c>
      <c r="S8690" s="6">
        <v>0</v>
      </c>
    </row>
    <row r="8691" spans="1:19" x14ac:dyDescent="0.35">
      <c r="A8691" s="6">
        <v>4725</v>
      </c>
      <c r="B8691" s="6">
        <v>1</v>
      </c>
      <c r="C8691" s="7">
        <v>800.93743896484398</v>
      </c>
      <c r="D8691" s="6">
        <v>1</v>
      </c>
      <c r="E8691" s="8">
        <v>1</v>
      </c>
      <c r="F8691" s="9">
        <v>0.92442278539686296</v>
      </c>
      <c r="G8691" s="10">
        <v>0</v>
      </c>
      <c r="H8691" s="10">
        <v>362053.59375</v>
      </c>
      <c r="I8691" s="11">
        <f>H8691/Constants!$B$4</f>
        <v>30171.1328125</v>
      </c>
      <c r="J8691" s="11">
        <f>G8691*Constants!$B$4/D8691</f>
        <v>0</v>
      </c>
      <c r="K8691" s="11">
        <f t="shared" si="810"/>
        <v>0</v>
      </c>
      <c r="L8691" s="12">
        <f t="shared" si="811"/>
        <v>0</v>
      </c>
      <c r="M8691" s="12">
        <f t="shared" si="812"/>
        <v>0</v>
      </c>
      <c r="N8691" s="11">
        <f t="shared" si="813"/>
        <v>362053.59375</v>
      </c>
      <c r="O8691" s="12">
        <f t="shared" si="814"/>
        <v>30171.1328125</v>
      </c>
      <c r="P8691" s="13">
        <f>IF(H8691&lt;Constants!$B$2,1,0)</f>
        <v>0</v>
      </c>
      <c r="Q8691" s="13">
        <f>IF(N8691&lt;Constants!$B$2,1,0)</f>
        <v>0</v>
      </c>
      <c r="R8691" s="13">
        <f t="shared" si="815"/>
        <v>0</v>
      </c>
      <c r="S8691" s="6">
        <v>0</v>
      </c>
    </row>
    <row r="8692" spans="1:19" x14ac:dyDescent="0.35">
      <c r="A8692" s="6">
        <v>4725</v>
      </c>
      <c r="B8692" s="6">
        <v>2</v>
      </c>
      <c r="C8692" s="7">
        <v>1601.87487792969</v>
      </c>
      <c r="D8692" s="6">
        <v>2</v>
      </c>
      <c r="E8692" s="8">
        <v>1.6817928552627599</v>
      </c>
      <c r="F8692" s="9">
        <v>0.96108189117187504</v>
      </c>
      <c r="G8692" s="10">
        <v>0</v>
      </c>
      <c r="H8692" s="10">
        <v>137097.375</v>
      </c>
      <c r="I8692" s="11">
        <f>H8692/Constants!$B$4</f>
        <v>11424.78125</v>
      </c>
      <c r="J8692" s="11">
        <f>G8692*Constants!$B$4/D8692</f>
        <v>0</v>
      </c>
      <c r="K8692" s="11">
        <f t="shared" si="810"/>
        <v>0</v>
      </c>
      <c r="L8692" s="12">
        <f t="shared" si="811"/>
        <v>0</v>
      </c>
      <c r="M8692" s="12">
        <f t="shared" si="812"/>
        <v>0</v>
      </c>
      <c r="N8692" s="11">
        <f t="shared" si="813"/>
        <v>137097.375</v>
      </c>
      <c r="O8692" s="12">
        <f t="shared" si="814"/>
        <v>11424.78125</v>
      </c>
      <c r="P8692" s="13">
        <f>IF(H8692&lt;Constants!$B$2,1,0)</f>
        <v>0</v>
      </c>
      <c r="Q8692" s="13">
        <f>IF(N8692&lt;Constants!$B$2,1,0)</f>
        <v>0</v>
      </c>
      <c r="R8692" s="13">
        <f t="shared" si="815"/>
        <v>0</v>
      </c>
      <c r="S8692" s="6">
        <v>0</v>
      </c>
    </row>
    <row r="8693" spans="1:19" x14ac:dyDescent="0.35">
      <c r="A8693" s="6">
        <v>4725</v>
      </c>
      <c r="B8693" s="6">
        <v>3</v>
      </c>
      <c r="C8693" s="7">
        <v>1601.87487792969</v>
      </c>
      <c r="D8693" s="6">
        <v>2</v>
      </c>
      <c r="E8693" s="8">
        <v>1.6817928552627599</v>
      </c>
      <c r="F8693" s="9">
        <v>0.69537738968562901</v>
      </c>
      <c r="G8693" s="10">
        <v>0</v>
      </c>
      <c r="H8693" s="10">
        <v>358095.75</v>
      </c>
      <c r="I8693" s="11">
        <f>H8693/Constants!$B$4</f>
        <v>29841.3125</v>
      </c>
      <c r="J8693" s="11">
        <f>G8693*Constants!$B$4/D8693</f>
        <v>0</v>
      </c>
      <c r="K8693" s="11">
        <f t="shared" si="810"/>
        <v>0</v>
      </c>
      <c r="L8693" s="12">
        <f t="shared" si="811"/>
        <v>0</v>
      </c>
      <c r="M8693" s="12">
        <f t="shared" si="812"/>
        <v>0</v>
      </c>
      <c r="N8693" s="11">
        <f t="shared" si="813"/>
        <v>358095.75</v>
      </c>
      <c r="O8693" s="12">
        <f t="shared" si="814"/>
        <v>29841.3125</v>
      </c>
      <c r="P8693" s="13">
        <f>IF(H8693&lt;Constants!$B$2,1,0)</f>
        <v>0</v>
      </c>
      <c r="Q8693" s="13">
        <f>IF(N8693&lt;Constants!$B$2,1,0)</f>
        <v>0</v>
      </c>
      <c r="R8693" s="13">
        <f t="shared" si="815"/>
        <v>0</v>
      </c>
      <c r="S8693" s="6">
        <v>0</v>
      </c>
    </row>
    <row r="8694" spans="1:19" x14ac:dyDescent="0.35">
      <c r="A8694" s="6">
        <v>4725</v>
      </c>
      <c r="B8694" s="6">
        <v>4</v>
      </c>
      <c r="C8694" s="7">
        <v>2402.81225585938</v>
      </c>
      <c r="D8694" s="6">
        <v>3</v>
      </c>
      <c r="E8694" s="8">
        <v>2.2795071601867698</v>
      </c>
      <c r="F8694" s="9">
        <v>0.57297322768725401</v>
      </c>
      <c r="G8694" s="10">
        <v>0</v>
      </c>
      <c r="H8694" s="10">
        <v>165848.859375</v>
      </c>
      <c r="I8694" s="11">
        <f>H8694/Constants!$B$4</f>
        <v>13820.73828125</v>
      </c>
      <c r="J8694" s="11">
        <f>G8694*Constants!$B$4/D8694</f>
        <v>0</v>
      </c>
      <c r="K8694" s="11">
        <f t="shared" si="810"/>
        <v>0</v>
      </c>
      <c r="L8694" s="12">
        <f t="shared" si="811"/>
        <v>0</v>
      </c>
      <c r="M8694" s="12">
        <f t="shared" si="812"/>
        <v>0</v>
      </c>
      <c r="N8694" s="11">
        <f t="shared" si="813"/>
        <v>165848.859375</v>
      </c>
      <c r="O8694" s="12">
        <f t="shared" si="814"/>
        <v>13820.73828125</v>
      </c>
      <c r="P8694" s="13">
        <f>IF(H8694&lt;Constants!$B$2,1,0)</f>
        <v>0</v>
      </c>
      <c r="Q8694" s="13">
        <f>IF(N8694&lt;Constants!$B$2,1,0)</f>
        <v>0</v>
      </c>
      <c r="R8694" s="13">
        <f t="shared" si="815"/>
        <v>0</v>
      </c>
      <c r="S8694" s="6">
        <v>0</v>
      </c>
    </row>
    <row r="8695" spans="1:19" x14ac:dyDescent="0.35">
      <c r="A8695" s="6">
        <v>4725</v>
      </c>
      <c r="B8695" s="6">
        <v>5</v>
      </c>
      <c r="C8695" s="7">
        <v>2402.81225585938</v>
      </c>
      <c r="D8695" s="6">
        <v>3</v>
      </c>
      <c r="E8695" s="8">
        <v>2.2795071601867698</v>
      </c>
      <c r="F8695" s="9">
        <v>0.91205640371018704</v>
      </c>
      <c r="G8695" s="10">
        <v>850</v>
      </c>
      <c r="H8695" s="10">
        <v>194774.234375</v>
      </c>
      <c r="I8695" s="11">
        <f>H8695/Constants!$B$4</f>
        <v>16231.186197916666</v>
      </c>
      <c r="J8695" s="11">
        <f>G8695*Constants!$B$4/D8695</f>
        <v>3400</v>
      </c>
      <c r="K8695" s="11">
        <f t="shared" si="810"/>
        <v>3727.839622822687</v>
      </c>
      <c r="L8695" s="12">
        <f t="shared" si="811"/>
        <v>283.33333333333331</v>
      </c>
      <c r="M8695" s="12">
        <f t="shared" si="812"/>
        <v>310.65330190189059</v>
      </c>
      <c r="N8695" s="11">
        <f t="shared" si="813"/>
        <v>191046.39475217732</v>
      </c>
      <c r="O8695" s="12">
        <f t="shared" si="814"/>
        <v>15920.532896014776</v>
      </c>
      <c r="P8695" s="13">
        <f>IF(H8695&lt;Constants!$B$2,1,0)</f>
        <v>0</v>
      </c>
      <c r="Q8695" s="13">
        <f>IF(N8695&lt;Constants!$B$2,1,0)</f>
        <v>0</v>
      </c>
      <c r="R8695" s="13">
        <f t="shared" si="815"/>
        <v>0</v>
      </c>
      <c r="S8695" s="6">
        <v>0</v>
      </c>
    </row>
    <row r="8696" spans="1:19" x14ac:dyDescent="0.35">
      <c r="A8696" s="6">
        <v>4725</v>
      </c>
      <c r="B8696" s="6">
        <v>6</v>
      </c>
      <c r="C8696" s="7">
        <v>3203.74975585938</v>
      </c>
      <c r="D8696" s="6">
        <v>4</v>
      </c>
      <c r="E8696" s="8">
        <v>2.2795071601867698</v>
      </c>
      <c r="F8696" s="9">
        <v>0.970522313406877</v>
      </c>
      <c r="G8696" s="10">
        <v>0</v>
      </c>
      <c r="H8696" s="10">
        <v>79323.8671875</v>
      </c>
      <c r="I8696" s="11">
        <f>H8696/Constants!$B$4</f>
        <v>6610.322265625</v>
      </c>
      <c r="J8696" s="11">
        <f>G8696*Constants!$B$4/D8696</f>
        <v>0</v>
      </c>
      <c r="K8696" s="11">
        <f t="shared" si="810"/>
        <v>0</v>
      </c>
      <c r="L8696" s="12">
        <f t="shared" si="811"/>
        <v>0</v>
      </c>
      <c r="M8696" s="12">
        <f t="shared" si="812"/>
        <v>0</v>
      </c>
      <c r="N8696" s="11">
        <f t="shared" si="813"/>
        <v>79323.8671875</v>
      </c>
      <c r="O8696" s="12">
        <f t="shared" si="814"/>
        <v>6610.322265625</v>
      </c>
      <c r="P8696" s="13">
        <f>IF(H8696&lt;Constants!$B$2,1,0)</f>
        <v>0</v>
      </c>
      <c r="Q8696" s="13">
        <f>IF(N8696&lt;Constants!$B$2,1,0)</f>
        <v>0</v>
      </c>
      <c r="R8696" s="13">
        <f t="shared" si="815"/>
        <v>0</v>
      </c>
      <c r="S8696" s="6">
        <v>0</v>
      </c>
    </row>
    <row r="8697" spans="1:19" x14ac:dyDescent="0.35">
      <c r="A8697" s="6">
        <v>4725</v>
      </c>
      <c r="B8697" s="6">
        <v>7</v>
      </c>
      <c r="C8697" s="7">
        <v>3203.74975585938</v>
      </c>
      <c r="D8697" s="6">
        <v>4</v>
      </c>
      <c r="E8697" s="8">
        <v>2.8284270763397199</v>
      </c>
      <c r="F8697" s="9">
        <v>0.93612301873965598</v>
      </c>
      <c r="G8697" s="10">
        <v>0</v>
      </c>
      <c r="H8697" s="10">
        <v>106534.203125</v>
      </c>
      <c r="I8697" s="11">
        <f>H8697/Constants!$B$4</f>
        <v>8877.8502604166661</v>
      </c>
      <c r="J8697" s="11">
        <f>G8697*Constants!$B$4/D8697</f>
        <v>0</v>
      </c>
      <c r="K8697" s="11">
        <f t="shared" si="810"/>
        <v>0</v>
      </c>
      <c r="L8697" s="12">
        <f t="shared" si="811"/>
        <v>0</v>
      </c>
      <c r="M8697" s="12">
        <f t="shared" si="812"/>
        <v>0</v>
      </c>
      <c r="N8697" s="11">
        <f t="shared" si="813"/>
        <v>106534.203125</v>
      </c>
      <c r="O8697" s="12">
        <f t="shared" si="814"/>
        <v>8877.8502604166661</v>
      </c>
      <c r="P8697" s="13">
        <f>IF(H8697&lt;Constants!$B$2,1,0)</f>
        <v>0</v>
      </c>
      <c r="Q8697" s="13">
        <f>IF(N8697&lt;Constants!$B$2,1,0)</f>
        <v>0</v>
      </c>
      <c r="R8697" s="13">
        <f t="shared" si="815"/>
        <v>0</v>
      </c>
      <c r="S8697" s="6">
        <v>0</v>
      </c>
    </row>
    <row r="8698" spans="1:19" x14ac:dyDescent="0.35">
      <c r="A8698" s="6">
        <v>4725</v>
      </c>
      <c r="B8698" s="6">
        <v>8</v>
      </c>
      <c r="C8698" s="7">
        <v>3203.74975585938</v>
      </c>
      <c r="D8698" s="6">
        <v>4</v>
      </c>
      <c r="E8698" s="8">
        <v>2.8284270763397199</v>
      </c>
      <c r="F8698" s="9">
        <v>0.89840148574131595</v>
      </c>
      <c r="G8698" s="10">
        <v>0</v>
      </c>
      <c r="H8698" s="10">
        <v>128962.8359375</v>
      </c>
      <c r="I8698" s="11">
        <f>H8698/Constants!$B$4</f>
        <v>10746.902994791666</v>
      </c>
      <c r="J8698" s="11">
        <f>G8698*Constants!$B$4/D8698</f>
        <v>0</v>
      </c>
      <c r="K8698" s="11">
        <f t="shared" si="810"/>
        <v>0</v>
      </c>
      <c r="L8698" s="12">
        <f t="shared" si="811"/>
        <v>0</v>
      </c>
      <c r="M8698" s="12">
        <f t="shared" si="812"/>
        <v>0</v>
      </c>
      <c r="N8698" s="11">
        <f t="shared" si="813"/>
        <v>128962.8359375</v>
      </c>
      <c r="O8698" s="12">
        <f t="shared" si="814"/>
        <v>10746.902994791666</v>
      </c>
      <c r="P8698" s="13">
        <f>IF(H8698&lt;Constants!$B$2,1,0)</f>
        <v>0</v>
      </c>
      <c r="Q8698" s="13">
        <f>IF(N8698&lt;Constants!$B$2,1,0)</f>
        <v>0</v>
      </c>
      <c r="R8698" s="13">
        <f t="shared" si="815"/>
        <v>0</v>
      </c>
      <c r="S8698" s="6">
        <v>0</v>
      </c>
    </row>
    <row r="8699" spans="1:19" x14ac:dyDescent="0.35">
      <c r="A8699" s="6">
        <v>4725</v>
      </c>
      <c r="B8699" s="6">
        <v>9</v>
      </c>
      <c r="C8699" s="7">
        <v>4004.68725585938</v>
      </c>
      <c r="D8699" s="6">
        <v>5</v>
      </c>
      <c r="E8699" s="8">
        <v>3.3437016010284402</v>
      </c>
      <c r="F8699" s="9">
        <v>0.97992790791481799</v>
      </c>
      <c r="G8699" s="10">
        <v>0</v>
      </c>
      <c r="H8699" s="10">
        <v>86525.9375</v>
      </c>
      <c r="I8699" s="11">
        <f>H8699/Constants!$B$4</f>
        <v>7210.494791666667</v>
      </c>
      <c r="J8699" s="11">
        <f>G8699*Constants!$B$4/D8699</f>
        <v>0</v>
      </c>
      <c r="K8699" s="11">
        <f t="shared" si="810"/>
        <v>0</v>
      </c>
      <c r="L8699" s="12">
        <f t="shared" si="811"/>
        <v>0</v>
      </c>
      <c r="M8699" s="12">
        <f t="shared" si="812"/>
        <v>0</v>
      </c>
      <c r="N8699" s="11">
        <f t="shared" si="813"/>
        <v>86525.9375</v>
      </c>
      <c r="O8699" s="12">
        <f t="shared" si="814"/>
        <v>7210.494791666667</v>
      </c>
      <c r="P8699" s="13">
        <f>IF(H8699&lt;Constants!$B$2,1,0)</f>
        <v>0</v>
      </c>
      <c r="Q8699" s="13">
        <f>IF(N8699&lt;Constants!$B$2,1,0)</f>
        <v>0</v>
      </c>
      <c r="R8699" s="13">
        <f t="shared" si="815"/>
        <v>0</v>
      </c>
      <c r="S8699" s="6">
        <v>0</v>
      </c>
    </row>
    <row r="8700" spans="1:19" x14ac:dyDescent="0.35">
      <c r="A8700" s="6">
        <v>4725</v>
      </c>
      <c r="B8700" s="6">
        <v>10</v>
      </c>
      <c r="C8700" s="7">
        <v>4004.68725585938</v>
      </c>
      <c r="D8700" s="6">
        <v>5</v>
      </c>
      <c r="E8700" s="8">
        <v>3.08965063095093</v>
      </c>
      <c r="F8700" s="9">
        <v>0.89389020282277698</v>
      </c>
      <c r="G8700" s="10">
        <v>100</v>
      </c>
      <c r="H8700" s="10">
        <v>132542.234375</v>
      </c>
      <c r="I8700" s="11">
        <f>H8700/Constants!$B$4</f>
        <v>11045.186197916666</v>
      </c>
      <c r="J8700" s="11">
        <f>G8700*Constants!$B$4/D8700</f>
        <v>240</v>
      </c>
      <c r="K8700" s="11">
        <f t="shared" si="810"/>
        <v>268.48935052886185</v>
      </c>
      <c r="L8700" s="12">
        <f t="shared" si="811"/>
        <v>20</v>
      </c>
      <c r="M8700" s="12">
        <f t="shared" si="812"/>
        <v>22.374112544071821</v>
      </c>
      <c r="N8700" s="11">
        <f t="shared" si="813"/>
        <v>132273.74502447114</v>
      </c>
      <c r="O8700" s="12">
        <f t="shared" si="814"/>
        <v>11022.812085372594</v>
      </c>
      <c r="P8700" s="13">
        <f>IF(H8700&lt;Constants!$B$2,1,0)</f>
        <v>0</v>
      </c>
      <c r="Q8700" s="13">
        <f>IF(N8700&lt;Constants!$B$2,1,0)</f>
        <v>0</v>
      </c>
      <c r="R8700" s="13">
        <f t="shared" si="815"/>
        <v>0</v>
      </c>
      <c r="S8700" s="6">
        <v>0</v>
      </c>
    </row>
    <row r="8701" spans="1:19" x14ac:dyDescent="0.35">
      <c r="A8701" s="6">
        <v>4725</v>
      </c>
      <c r="B8701" s="6">
        <v>11</v>
      </c>
      <c r="C8701" s="7">
        <v>4805.62451171875</v>
      </c>
      <c r="D8701" s="6">
        <v>6</v>
      </c>
      <c r="E8701" s="8">
        <v>2.8284270763397199</v>
      </c>
      <c r="F8701" s="9">
        <v>0.93833740061622695</v>
      </c>
      <c r="G8701" s="10">
        <v>2000</v>
      </c>
      <c r="H8701" s="10">
        <v>73487.859375</v>
      </c>
      <c r="I8701" s="11">
        <f>H8701/Constants!$B$4</f>
        <v>6123.98828125</v>
      </c>
      <c r="J8701" s="11">
        <f>G8701*Constants!$B$4/D8701</f>
        <v>4000</v>
      </c>
      <c r="K8701" s="11">
        <f t="shared" si="810"/>
        <v>4262.8589645612674</v>
      </c>
      <c r="L8701" s="12">
        <f t="shared" si="811"/>
        <v>333.33333333333331</v>
      </c>
      <c r="M8701" s="12">
        <f t="shared" si="812"/>
        <v>355.23824704677224</v>
      </c>
      <c r="N8701" s="11">
        <f t="shared" si="813"/>
        <v>69225.000410438734</v>
      </c>
      <c r="O8701" s="12">
        <f t="shared" si="814"/>
        <v>5768.7500342032281</v>
      </c>
      <c r="P8701" s="13">
        <f>IF(H8701&lt;Constants!$B$2,1,0)</f>
        <v>0</v>
      </c>
      <c r="Q8701" s="13">
        <f>IF(N8701&lt;Constants!$B$2,1,0)</f>
        <v>1</v>
      </c>
      <c r="R8701" s="13">
        <f t="shared" si="815"/>
        <v>1</v>
      </c>
      <c r="S8701" s="6">
        <v>0</v>
      </c>
    </row>
    <row r="8702" spans="1:19" x14ac:dyDescent="0.35">
      <c r="A8702" s="6">
        <v>4725</v>
      </c>
      <c r="B8702" s="6">
        <v>12</v>
      </c>
      <c r="C8702" s="7">
        <v>5606.56201171875</v>
      </c>
      <c r="D8702" s="6">
        <v>7</v>
      </c>
      <c r="E8702" s="8">
        <v>3.5914680957794198</v>
      </c>
      <c r="F8702" s="9">
        <v>0.81980342925031102</v>
      </c>
      <c r="G8702" s="10">
        <v>0</v>
      </c>
      <c r="H8702" s="10">
        <v>115499.6875</v>
      </c>
      <c r="I8702" s="11">
        <f>H8702/Constants!$B$4</f>
        <v>9624.9739583333339</v>
      </c>
      <c r="J8702" s="11">
        <f>G8702*Constants!$B$4/D8702</f>
        <v>0</v>
      </c>
      <c r="K8702" s="11">
        <f t="shared" si="810"/>
        <v>0</v>
      </c>
      <c r="L8702" s="12">
        <f t="shared" si="811"/>
        <v>0</v>
      </c>
      <c r="M8702" s="12">
        <f t="shared" si="812"/>
        <v>0</v>
      </c>
      <c r="N8702" s="11">
        <f t="shared" si="813"/>
        <v>115499.6875</v>
      </c>
      <c r="O8702" s="12">
        <f t="shared" si="814"/>
        <v>9624.9739583333339</v>
      </c>
      <c r="P8702" s="13">
        <f>IF(H8702&lt;Constants!$B$2,1,0)</f>
        <v>0</v>
      </c>
      <c r="Q8702" s="13">
        <f>IF(N8702&lt;Constants!$B$2,1,0)</f>
        <v>0</v>
      </c>
      <c r="R8702" s="13">
        <f t="shared" si="815"/>
        <v>0</v>
      </c>
      <c r="S8702" s="6">
        <v>0</v>
      </c>
    </row>
    <row r="8703" spans="1:19" x14ac:dyDescent="0.35">
      <c r="A8703" s="6">
        <v>4726</v>
      </c>
      <c r="B8703" s="6">
        <v>1</v>
      </c>
      <c r="C8703" s="7">
        <v>462.25369262695301</v>
      </c>
      <c r="D8703" s="6">
        <v>1</v>
      </c>
      <c r="E8703" s="8">
        <v>1</v>
      </c>
      <c r="F8703" s="9">
        <v>0.76142248381392597</v>
      </c>
      <c r="G8703" s="10">
        <v>0</v>
      </c>
      <c r="H8703" s="10">
        <v>135187.96875</v>
      </c>
      <c r="I8703" s="11">
        <f>H8703/Constants!$B$4</f>
        <v>11265.6640625</v>
      </c>
      <c r="J8703" s="11">
        <f>G8703*Constants!$B$4/D8703</f>
        <v>0</v>
      </c>
      <c r="K8703" s="11">
        <f t="shared" si="810"/>
        <v>0</v>
      </c>
      <c r="L8703" s="12">
        <f t="shared" si="811"/>
        <v>0</v>
      </c>
      <c r="M8703" s="12">
        <f t="shared" si="812"/>
        <v>0</v>
      </c>
      <c r="N8703" s="11">
        <f t="shared" si="813"/>
        <v>135187.96875</v>
      </c>
      <c r="O8703" s="12">
        <f t="shared" si="814"/>
        <v>11265.6640625</v>
      </c>
      <c r="P8703" s="13">
        <f>IF(H8703&lt;Constants!$B$2,1,0)</f>
        <v>0</v>
      </c>
      <c r="Q8703" s="13">
        <f>IF(N8703&lt;Constants!$B$2,1,0)</f>
        <v>0</v>
      </c>
      <c r="R8703" s="13">
        <f t="shared" si="815"/>
        <v>0</v>
      </c>
      <c r="S8703" s="6">
        <v>0</v>
      </c>
    </row>
    <row r="8704" spans="1:19" x14ac:dyDescent="0.35">
      <c r="A8704" s="6">
        <v>4726</v>
      </c>
      <c r="B8704" s="6">
        <v>2</v>
      </c>
      <c r="C8704" s="7">
        <v>924.50738525390602</v>
      </c>
      <c r="D8704" s="6">
        <v>2</v>
      </c>
      <c r="E8704" s="8">
        <v>1.6817928552627599</v>
      </c>
      <c r="F8704" s="9">
        <v>0.824125878918333</v>
      </c>
      <c r="G8704" s="10">
        <v>0</v>
      </c>
      <c r="H8704" s="10">
        <v>280569.4375</v>
      </c>
      <c r="I8704" s="11">
        <f>H8704/Constants!$B$4</f>
        <v>23380.786458333332</v>
      </c>
      <c r="J8704" s="11">
        <f>G8704*Constants!$B$4/D8704</f>
        <v>0</v>
      </c>
      <c r="K8704" s="11">
        <f t="shared" si="810"/>
        <v>0</v>
      </c>
      <c r="L8704" s="12">
        <f t="shared" si="811"/>
        <v>0</v>
      </c>
      <c r="M8704" s="12">
        <f t="shared" si="812"/>
        <v>0</v>
      </c>
      <c r="N8704" s="11">
        <f t="shared" si="813"/>
        <v>280569.4375</v>
      </c>
      <c r="O8704" s="12">
        <f t="shared" si="814"/>
        <v>23380.786458333332</v>
      </c>
      <c r="P8704" s="13">
        <f>IF(H8704&lt;Constants!$B$2,1,0)</f>
        <v>0</v>
      </c>
      <c r="Q8704" s="13">
        <f>IF(N8704&lt;Constants!$B$2,1,0)</f>
        <v>0</v>
      </c>
      <c r="R8704" s="13">
        <f t="shared" si="815"/>
        <v>0</v>
      </c>
      <c r="S8704" s="6">
        <v>0</v>
      </c>
    </row>
    <row r="8705" spans="1:19" x14ac:dyDescent="0.35">
      <c r="A8705" s="6">
        <v>4726</v>
      </c>
      <c r="B8705" s="6">
        <v>3</v>
      </c>
      <c r="C8705" s="7">
        <v>924.50738525390602</v>
      </c>
      <c r="D8705" s="6">
        <v>2</v>
      </c>
      <c r="E8705" s="8">
        <v>1.6817928552627599</v>
      </c>
      <c r="F8705" s="9">
        <v>1.0323760561312001</v>
      </c>
      <c r="G8705" s="10">
        <v>0</v>
      </c>
      <c r="H8705" s="10">
        <v>120115.9140625</v>
      </c>
      <c r="I8705" s="11">
        <f>H8705/Constants!$B$4</f>
        <v>10009.659505208334</v>
      </c>
      <c r="J8705" s="11">
        <f>G8705*Constants!$B$4/D8705</f>
        <v>0</v>
      </c>
      <c r="K8705" s="11">
        <f t="shared" si="810"/>
        <v>0</v>
      </c>
      <c r="L8705" s="12">
        <f t="shared" si="811"/>
        <v>0</v>
      </c>
      <c r="M8705" s="12">
        <f t="shared" si="812"/>
        <v>0</v>
      </c>
      <c r="N8705" s="11">
        <f t="shared" si="813"/>
        <v>120115.9140625</v>
      </c>
      <c r="O8705" s="12">
        <f t="shared" si="814"/>
        <v>10009.659505208334</v>
      </c>
      <c r="P8705" s="13">
        <f>IF(H8705&lt;Constants!$B$2,1,0)</f>
        <v>0</v>
      </c>
      <c r="Q8705" s="13">
        <f>IF(N8705&lt;Constants!$B$2,1,0)</f>
        <v>0</v>
      </c>
      <c r="R8705" s="13">
        <f t="shared" si="815"/>
        <v>0</v>
      </c>
      <c r="S8705" s="6">
        <v>0</v>
      </c>
    </row>
    <row r="8706" spans="1:19" x14ac:dyDescent="0.35">
      <c r="A8706" s="6">
        <v>4726</v>
      </c>
      <c r="B8706" s="6">
        <v>4</v>
      </c>
      <c r="C8706" s="7">
        <v>924.50738525390602</v>
      </c>
      <c r="D8706" s="6">
        <v>2</v>
      </c>
      <c r="E8706" s="8">
        <v>1.6817928552627599</v>
      </c>
      <c r="F8706" s="9">
        <v>0.92686046346281303</v>
      </c>
      <c r="G8706" s="10">
        <v>0</v>
      </c>
      <c r="H8706" s="10">
        <v>479233.875</v>
      </c>
      <c r="I8706" s="11">
        <f>H8706/Constants!$B$4</f>
        <v>39936.15625</v>
      </c>
      <c r="J8706" s="11">
        <f>G8706*Constants!$B$4/D8706</f>
        <v>0</v>
      </c>
      <c r="K8706" s="11">
        <f t="shared" si="810"/>
        <v>0</v>
      </c>
      <c r="L8706" s="12">
        <f t="shared" si="811"/>
        <v>0</v>
      </c>
      <c r="M8706" s="12">
        <f t="shared" si="812"/>
        <v>0</v>
      </c>
      <c r="N8706" s="11">
        <f t="shared" si="813"/>
        <v>479233.875</v>
      </c>
      <c r="O8706" s="12">
        <f t="shared" si="814"/>
        <v>39936.15625</v>
      </c>
      <c r="P8706" s="13">
        <f>IF(H8706&lt;Constants!$B$2,1,0)</f>
        <v>0</v>
      </c>
      <c r="Q8706" s="13">
        <f>IF(N8706&lt;Constants!$B$2,1,0)</f>
        <v>0</v>
      </c>
      <c r="R8706" s="13">
        <f t="shared" si="815"/>
        <v>0</v>
      </c>
      <c r="S8706" s="6">
        <v>0</v>
      </c>
    </row>
    <row r="8707" spans="1:19" x14ac:dyDescent="0.35">
      <c r="A8707" s="6">
        <v>4726</v>
      </c>
      <c r="B8707" s="6">
        <v>5</v>
      </c>
      <c r="C8707" s="7">
        <v>1386.76110839844</v>
      </c>
      <c r="D8707" s="6">
        <v>3</v>
      </c>
      <c r="E8707" s="8">
        <v>1.98817682266235</v>
      </c>
      <c r="F8707" s="9">
        <v>0.83644337487044096</v>
      </c>
      <c r="G8707" s="10">
        <v>300</v>
      </c>
      <c r="H8707" s="10">
        <v>69042.1328125</v>
      </c>
      <c r="I8707" s="11">
        <f>H8707/Constants!$B$4</f>
        <v>5753.511067708333</v>
      </c>
      <c r="J8707" s="11">
        <f>G8707*Constants!$B$4/D8707</f>
        <v>1200</v>
      </c>
      <c r="K8707" s="11">
        <f t="shared" ref="K8707:K8770" si="816">J8707/F8707</f>
        <v>1434.6458302522526</v>
      </c>
      <c r="L8707" s="12">
        <f t="shared" ref="L8707:L8770" si="817">G8707/D8707</f>
        <v>100</v>
      </c>
      <c r="M8707" s="12">
        <f t="shared" ref="M8707:M8770" si="818">L8707/F8707</f>
        <v>119.55381918768772</v>
      </c>
      <c r="N8707" s="11">
        <f t="shared" ref="N8707:N8770" si="819">H8707-K8707</f>
        <v>67607.486982247749</v>
      </c>
      <c r="O8707" s="12">
        <f t="shared" ref="O8707:O8770" si="820">I8707-M8707</f>
        <v>5633.9572485206454</v>
      </c>
      <c r="P8707" s="13">
        <f>IF(H8707&lt;Constants!$B$2,1,0)</f>
        <v>1</v>
      </c>
      <c r="Q8707" s="13">
        <f>IF(N8707&lt;Constants!$B$2,1,0)</f>
        <v>1</v>
      </c>
      <c r="R8707" s="13">
        <f t="shared" ref="R8707:R8770" si="821">IF(AND(P8707=0,Q8707=1),1,0)</f>
        <v>0</v>
      </c>
      <c r="S8707" s="6">
        <v>1</v>
      </c>
    </row>
    <row r="8708" spans="1:19" x14ac:dyDescent="0.35">
      <c r="A8708" s="6">
        <v>4726</v>
      </c>
      <c r="B8708" s="6">
        <v>6</v>
      </c>
      <c r="C8708" s="7">
        <v>1386.76110839844</v>
      </c>
      <c r="D8708" s="6">
        <v>3</v>
      </c>
      <c r="E8708" s="8">
        <v>1.98817682266235</v>
      </c>
      <c r="F8708" s="9">
        <v>0.84672951602566904</v>
      </c>
      <c r="G8708" s="10">
        <v>7000</v>
      </c>
      <c r="H8708" s="10">
        <v>103510.28125</v>
      </c>
      <c r="I8708" s="11">
        <f>H8708/Constants!$B$4</f>
        <v>8625.8567708333339</v>
      </c>
      <c r="J8708" s="11">
        <f>G8708*Constants!$B$4/D8708</f>
        <v>28000</v>
      </c>
      <c r="K8708" s="11">
        <f t="shared" si="816"/>
        <v>33068.411423077363</v>
      </c>
      <c r="L8708" s="12">
        <f t="shared" si="817"/>
        <v>2333.3333333333335</v>
      </c>
      <c r="M8708" s="12">
        <f t="shared" si="818"/>
        <v>2755.7009519231137</v>
      </c>
      <c r="N8708" s="11">
        <f t="shared" si="819"/>
        <v>70441.86982692263</v>
      </c>
      <c r="O8708" s="12">
        <f t="shared" si="820"/>
        <v>5870.1558189102198</v>
      </c>
      <c r="P8708" s="13">
        <f>IF(H8708&lt;Constants!$B$2,1,0)</f>
        <v>0</v>
      </c>
      <c r="Q8708" s="13">
        <f>IF(N8708&lt;Constants!$B$2,1,0)</f>
        <v>1</v>
      </c>
      <c r="R8708" s="13">
        <f t="shared" si="821"/>
        <v>1</v>
      </c>
      <c r="S8708" s="6">
        <v>0</v>
      </c>
    </row>
    <row r="8709" spans="1:19" x14ac:dyDescent="0.35">
      <c r="A8709" s="6">
        <v>4726</v>
      </c>
      <c r="B8709" s="6">
        <v>7</v>
      </c>
      <c r="C8709" s="7">
        <v>1386.76110839844</v>
      </c>
      <c r="D8709" s="6">
        <v>3</v>
      </c>
      <c r="E8709" s="8">
        <v>2.2795071601867698</v>
      </c>
      <c r="F8709" s="9">
        <v>1.07092769357506</v>
      </c>
      <c r="G8709" s="10">
        <v>0</v>
      </c>
      <c r="H8709" s="10">
        <v>176212</v>
      </c>
      <c r="I8709" s="11">
        <f>H8709/Constants!$B$4</f>
        <v>14684.333333333334</v>
      </c>
      <c r="J8709" s="11">
        <f>G8709*Constants!$B$4/D8709</f>
        <v>0</v>
      </c>
      <c r="K8709" s="11">
        <f t="shared" si="816"/>
        <v>0</v>
      </c>
      <c r="L8709" s="12">
        <f t="shared" si="817"/>
        <v>0</v>
      </c>
      <c r="M8709" s="12">
        <f t="shared" si="818"/>
        <v>0</v>
      </c>
      <c r="N8709" s="11">
        <f t="shared" si="819"/>
        <v>176212</v>
      </c>
      <c r="O8709" s="12">
        <f t="shared" si="820"/>
        <v>14684.333333333334</v>
      </c>
      <c r="P8709" s="13">
        <f>IF(H8709&lt;Constants!$B$2,1,0)</f>
        <v>0</v>
      </c>
      <c r="Q8709" s="13">
        <f>IF(N8709&lt;Constants!$B$2,1,0)</f>
        <v>0</v>
      </c>
      <c r="R8709" s="13">
        <f t="shared" si="821"/>
        <v>0</v>
      </c>
      <c r="S8709" s="6">
        <v>0</v>
      </c>
    </row>
    <row r="8710" spans="1:19" x14ac:dyDescent="0.35">
      <c r="A8710" s="6">
        <v>4726</v>
      </c>
      <c r="B8710" s="6">
        <v>8</v>
      </c>
      <c r="C8710" s="7">
        <v>1386.76110839844</v>
      </c>
      <c r="D8710" s="6">
        <v>3</v>
      </c>
      <c r="E8710" s="8">
        <v>1.98817682266235</v>
      </c>
      <c r="F8710" s="9">
        <v>0.83620697750144901</v>
      </c>
      <c r="G8710" s="10">
        <v>4200</v>
      </c>
      <c r="H8710" s="10">
        <v>131920.859375</v>
      </c>
      <c r="I8710" s="11">
        <f>H8710/Constants!$B$4</f>
        <v>10993.404947916666</v>
      </c>
      <c r="J8710" s="11">
        <f>G8710*Constants!$B$4/D8710</f>
        <v>16800</v>
      </c>
      <c r="K8710" s="11">
        <f t="shared" si="816"/>
        <v>20090.719704585208</v>
      </c>
      <c r="L8710" s="12">
        <f t="shared" si="817"/>
        <v>1400</v>
      </c>
      <c r="M8710" s="12">
        <f t="shared" si="818"/>
        <v>1674.2266420487672</v>
      </c>
      <c r="N8710" s="11">
        <f t="shared" si="819"/>
        <v>111830.13967041479</v>
      </c>
      <c r="O8710" s="12">
        <f t="shared" si="820"/>
        <v>9319.1783058678993</v>
      </c>
      <c r="P8710" s="13">
        <f>IF(H8710&lt;Constants!$B$2,1,0)</f>
        <v>0</v>
      </c>
      <c r="Q8710" s="13">
        <f>IF(N8710&lt;Constants!$B$2,1,0)</f>
        <v>0</v>
      </c>
      <c r="R8710" s="13">
        <f t="shared" si="821"/>
        <v>0</v>
      </c>
      <c r="S8710" s="6">
        <v>0</v>
      </c>
    </row>
    <row r="8711" spans="1:19" x14ac:dyDescent="0.35">
      <c r="A8711" s="6">
        <v>4726</v>
      </c>
      <c r="B8711" s="6">
        <v>9</v>
      </c>
      <c r="C8711" s="7">
        <v>1849.01477050781</v>
      </c>
      <c r="D8711" s="6">
        <v>4</v>
      </c>
      <c r="E8711" s="8">
        <v>2.2795071601867698</v>
      </c>
      <c r="F8711" s="9">
        <v>0.84408401430713298</v>
      </c>
      <c r="G8711" s="10">
        <v>47400</v>
      </c>
      <c r="H8711" s="10">
        <v>149443.078125</v>
      </c>
      <c r="I8711" s="11">
        <f>H8711/Constants!$B$4</f>
        <v>12453.58984375</v>
      </c>
      <c r="J8711" s="11">
        <f>G8711*Constants!$B$4/D8711</f>
        <v>142200</v>
      </c>
      <c r="K8711" s="11">
        <f t="shared" si="816"/>
        <v>168466.64264424553</v>
      </c>
      <c r="L8711" s="12">
        <f t="shared" si="817"/>
        <v>11850</v>
      </c>
      <c r="M8711" s="12">
        <f t="shared" si="818"/>
        <v>14038.886887020461</v>
      </c>
      <c r="N8711" s="11">
        <f t="shared" si="819"/>
        <v>-19023.564519245527</v>
      </c>
      <c r="O8711" s="12">
        <f t="shared" si="820"/>
        <v>-1585.2970432704606</v>
      </c>
      <c r="P8711" s="13">
        <f>IF(H8711&lt;Constants!$B$2,1,0)</f>
        <v>0</v>
      </c>
      <c r="Q8711" s="13">
        <f>IF(N8711&lt;Constants!$B$2,1,0)</f>
        <v>1</v>
      </c>
      <c r="R8711" s="13">
        <f t="shared" si="821"/>
        <v>1</v>
      </c>
      <c r="S8711" s="6">
        <v>0</v>
      </c>
    </row>
    <row r="8712" spans="1:19" x14ac:dyDescent="0.35">
      <c r="A8712" s="6">
        <v>4726</v>
      </c>
      <c r="B8712" s="6">
        <v>10</v>
      </c>
      <c r="C8712" s="7">
        <v>2311.2685546875</v>
      </c>
      <c r="D8712" s="6">
        <v>5</v>
      </c>
      <c r="E8712" s="8">
        <v>3.08965063095093</v>
      </c>
      <c r="F8712" s="9">
        <v>0.78450668133957502</v>
      </c>
      <c r="G8712" s="10">
        <v>10</v>
      </c>
      <c r="H8712" s="10">
        <v>161272.9375</v>
      </c>
      <c r="I8712" s="11">
        <f>H8712/Constants!$B$4</f>
        <v>13439.411458333334</v>
      </c>
      <c r="J8712" s="11">
        <f>G8712*Constants!$B$4/D8712</f>
        <v>24</v>
      </c>
      <c r="K8712" s="11">
        <f t="shared" si="816"/>
        <v>30.59247367915221</v>
      </c>
      <c r="L8712" s="12">
        <f t="shared" si="817"/>
        <v>2</v>
      </c>
      <c r="M8712" s="12">
        <f t="shared" si="818"/>
        <v>2.5493728065960175</v>
      </c>
      <c r="N8712" s="11">
        <f t="shared" si="819"/>
        <v>161242.34502632084</v>
      </c>
      <c r="O8712" s="12">
        <f t="shared" si="820"/>
        <v>13436.862085526738</v>
      </c>
      <c r="P8712" s="13">
        <f>IF(H8712&lt;Constants!$B$2,1,0)</f>
        <v>0</v>
      </c>
      <c r="Q8712" s="13">
        <f>IF(N8712&lt;Constants!$B$2,1,0)</f>
        <v>0</v>
      </c>
      <c r="R8712" s="13">
        <f t="shared" si="821"/>
        <v>0</v>
      </c>
      <c r="S8712" s="6">
        <v>0</v>
      </c>
    </row>
    <row r="8713" spans="1:19" x14ac:dyDescent="0.35">
      <c r="A8713" s="6">
        <v>4726</v>
      </c>
      <c r="B8713" s="6">
        <v>11</v>
      </c>
      <c r="C8713" s="7">
        <v>2311.2685546875</v>
      </c>
      <c r="D8713" s="6">
        <v>5</v>
      </c>
      <c r="E8713" s="8">
        <v>3.3437016010284402</v>
      </c>
      <c r="F8713" s="9">
        <v>0.94253433110898599</v>
      </c>
      <c r="G8713" s="10">
        <v>0</v>
      </c>
      <c r="H8713" s="10">
        <v>155053.734375</v>
      </c>
      <c r="I8713" s="11">
        <f>H8713/Constants!$B$4</f>
        <v>12921.14453125</v>
      </c>
      <c r="J8713" s="11">
        <f>G8713*Constants!$B$4/D8713</f>
        <v>0</v>
      </c>
      <c r="K8713" s="11">
        <f t="shared" si="816"/>
        <v>0</v>
      </c>
      <c r="L8713" s="12">
        <f t="shared" si="817"/>
        <v>0</v>
      </c>
      <c r="M8713" s="12">
        <f t="shared" si="818"/>
        <v>0</v>
      </c>
      <c r="N8713" s="11">
        <f t="shared" si="819"/>
        <v>155053.734375</v>
      </c>
      <c r="O8713" s="12">
        <f t="shared" si="820"/>
        <v>12921.14453125</v>
      </c>
      <c r="P8713" s="13">
        <f>IF(H8713&lt;Constants!$B$2,1,0)</f>
        <v>0</v>
      </c>
      <c r="Q8713" s="13">
        <f>IF(N8713&lt;Constants!$B$2,1,0)</f>
        <v>0</v>
      </c>
      <c r="R8713" s="13">
        <f t="shared" si="821"/>
        <v>0</v>
      </c>
      <c r="S8713" s="6">
        <v>0</v>
      </c>
    </row>
    <row r="8714" spans="1:19" x14ac:dyDescent="0.35">
      <c r="A8714" s="6">
        <v>4726</v>
      </c>
      <c r="B8714" s="6">
        <v>12</v>
      </c>
      <c r="C8714" s="7">
        <v>2773.52221679688</v>
      </c>
      <c r="D8714" s="6">
        <v>6</v>
      </c>
      <c r="E8714" s="8">
        <v>3.3437016010284402</v>
      </c>
      <c r="F8714" s="9">
        <v>0.97153278445312297</v>
      </c>
      <c r="G8714" s="10">
        <v>0</v>
      </c>
      <c r="H8714" s="10">
        <v>108565.265625</v>
      </c>
      <c r="I8714" s="11">
        <f>H8714/Constants!$B$4</f>
        <v>9047.10546875</v>
      </c>
      <c r="J8714" s="11">
        <f>G8714*Constants!$B$4/D8714</f>
        <v>0</v>
      </c>
      <c r="K8714" s="11">
        <f t="shared" si="816"/>
        <v>0</v>
      </c>
      <c r="L8714" s="12">
        <f t="shared" si="817"/>
        <v>0</v>
      </c>
      <c r="M8714" s="12">
        <f t="shared" si="818"/>
        <v>0</v>
      </c>
      <c r="N8714" s="11">
        <f t="shared" si="819"/>
        <v>108565.265625</v>
      </c>
      <c r="O8714" s="12">
        <f t="shared" si="820"/>
        <v>9047.10546875</v>
      </c>
      <c r="P8714" s="13">
        <f>IF(H8714&lt;Constants!$B$2,1,0)</f>
        <v>0</v>
      </c>
      <c r="Q8714" s="13">
        <f>IF(N8714&lt;Constants!$B$2,1,0)</f>
        <v>0</v>
      </c>
      <c r="R8714" s="13">
        <f t="shared" si="821"/>
        <v>0</v>
      </c>
      <c r="S8714" s="6">
        <v>0</v>
      </c>
    </row>
    <row r="8715" spans="1:19" x14ac:dyDescent="0.35">
      <c r="A8715" s="6">
        <v>4727</v>
      </c>
      <c r="B8715" s="6">
        <v>1</v>
      </c>
      <c r="C8715" s="7">
        <v>982.80969238281295</v>
      </c>
      <c r="D8715" s="6">
        <v>2</v>
      </c>
      <c r="E8715" s="8">
        <v>1.35540294647217</v>
      </c>
      <c r="F8715" s="9">
        <v>0.860706750592931</v>
      </c>
      <c r="G8715" s="10">
        <v>0</v>
      </c>
      <c r="H8715" s="10">
        <v>273310.53125</v>
      </c>
      <c r="I8715" s="11">
        <f>H8715/Constants!$B$4</f>
        <v>22775.877604166668</v>
      </c>
      <c r="J8715" s="11">
        <f>G8715*Constants!$B$4/D8715</f>
        <v>0</v>
      </c>
      <c r="K8715" s="11">
        <f t="shared" si="816"/>
        <v>0</v>
      </c>
      <c r="L8715" s="12">
        <f t="shared" si="817"/>
        <v>0</v>
      </c>
      <c r="M8715" s="12">
        <f t="shared" si="818"/>
        <v>0</v>
      </c>
      <c r="N8715" s="11">
        <f t="shared" si="819"/>
        <v>273310.53125</v>
      </c>
      <c r="O8715" s="12">
        <f t="shared" si="820"/>
        <v>22775.877604166668</v>
      </c>
      <c r="P8715" s="13">
        <f>IF(H8715&lt;Constants!$B$2,1,0)</f>
        <v>0</v>
      </c>
      <c r="Q8715" s="13">
        <f>IF(N8715&lt;Constants!$B$2,1,0)</f>
        <v>0</v>
      </c>
      <c r="R8715" s="13">
        <f t="shared" si="821"/>
        <v>0</v>
      </c>
      <c r="S8715" s="6">
        <v>0</v>
      </c>
    </row>
    <row r="8716" spans="1:19" x14ac:dyDescent="0.35">
      <c r="A8716" s="6">
        <v>4727</v>
      </c>
      <c r="B8716" s="6">
        <v>2</v>
      </c>
      <c r="C8716" s="7">
        <v>1474.21459960938</v>
      </c>
      <c r="D8716" s="6">
        <v>3</v>
      </c>
      <c r="E8716" s="8">
        <v>2.2795071601867698</v>
      </c>
      <c r="F8716" s="9">
        <v>0.92160062645819496</v>
      </c>
      <c r="G8716" s="10">
        <v>0</v>
      </c>
      <c r="H8716" s="10">
        <v>108796.109375</v>
      </c>
      <c r="I8716" s="11">
        <f>H8716/Constants!$B$4</f>
        <v>9066.3424479166661</v>
      </c>
      <c r="J8716" s="11">
        <f>G8716*Constants!$B$4/D8716</f>
        <v>0</v>
      </c>
      <c r="K8716" s="11">
        <f t="shared" si="816"/>
        <v>0</v>
      </c>
      <c r="L8716" s="12">
        <f t="shared" si="817"/>
        <v>0</v>
      </c>
      <c r="M8716" s="12">
        <f t="shared" si="818"/>
        <v>0</v>
      </c>
      <c r="N8716" s="11">
        <f t="shared" si="819"/>
        <v>108796.109375</v>
      </c>
      <c r="O8716" s="12">
        <f t="shared" si="820"/>
        <v>9066.3424479166661</v>
      </c>
      <c r="P8716" s="13">
        <f>IF(H8716&lt;Constants!$B$2,1,0)</f>
        <v>0</v>
      </c>
      <c r="Q8716" s="13">
        <f>IF(N8716&lt;Constants!$B$2,1,0)</f>
        <v>0</v>
      </c>
      <c r="R8716" s="13">
        <f t="shared" si="821"/>
        <v>0</v>
      </c>
      <c r="S8716" s="6">
        <v>0</v>
      </c>
    </row>
    <row r="8717" spans="1:19" x14ac:dyDescent="0.35">
      <c r="A8717" s="6">
        <v>4727</v>
      </c>
      <c r="B8717" s="6">
        <v>3</v>
      </c>
      <c r="C8717" s="7">
        <v>1474.21459960938</v>
      </c>
      <c r="D8717" s="6">
        <v>3</v>
      </c>
      <c r="E8717" s="8">
        <v>1.6817928552627599</v>
      </c>
      <c r="F8717" s="9">
        <v>0.87507342220670203</v>
      </c>
      <c r="G8717" s="10">
        <v>5000</v>
      </c>
      <c r="H8717" s="10">
        <v>151592.8125</v>
      </c>
      <c r="I8717" s="11">
        <f>H8717/Constants!$B$4</f>
        <v>12632.734375</v>
      </c>
      <c r="J8717" s="11">
        <f>G8717*Constants!$B$4/D8717</f>
        <v>20000</v>
      </c>
      <c r="K8717" s="11">
        <f t="shared" si="816"/>
        <v>22855.225050219589</v>
      </c>
      <c r="L8717" s="12">
        <f t="shared" si="817"/>
        <v>1666.6666666666667</v>
      </c>
      <c r="M8717" s="12">
        <f t="shared" si="818"/>
        <v>1904.6020875182992</v>
      </c>
      <c r="N8717" s="11">
        <f t="shared" si="819"/>
        <v>128737.5874497804</v>
      </c>
      <c r="O8717" s="12">
        <f t="shared" si="820"/>
        <v>10728.132287481701</v>
      </c>
      <c r="P8717" s="13">
        <f>IF(H8717&lt;Constants!$B$2,1,0)</f>
        <v>0</v>
      </c>
      <c r="Q8717" s="13">
        <f>IF(N8717&lt;Constants!$B$2,1,0)</f>
        <v>0</v>
      </c>
      <c r="R8717" s="13">
        <f t="shared" si="821"/>
        <v>0</v>
      </c>
      <c r="S8717" s="6">
        <v>0</v>
      </c>
    </row>
    <row r="8718" spans="1:19" x14ac:dyDescent="0.35">
      <c r="A8718" s="6">
        <v>4727</v>
      </c>
      <c r="B8718" s="6">
        <v>4</v>
      </c>
      <c r="C8718" s="7">
        <v>1474.21459960938</v>
      </c>
      <c r="D8718" s="6">
        <v>3</v>
      </c>
      <c r="E8718" s="8">
        <v>2.2795071601867698</v>
      </c>
      <c r="F8718" s="9">
        <v>0.94082995766717203</v>
      </c>
      <c r="G8718" s="10">
        <v>3150</v>
      </c>
      <c r="H8718" s="10">
        <v>83701.390625</v>
      </c>
      <c r="I8718" s="11">
        <f>H8718/Constants!$B$4</f>
        <v>6975.115885416667</v>
      </c>
      <c r="J8718" s="11">
        <f>G8718*Constants!$B$4/D8718</f>
        <v>12600</v>
      </c>
      <c r="K8718" s="11">
        <f t="shared" si="816"/>
        <v>13392.430690921276</v>
      </c>
      <c r="L8718" s="12">
        <f t="shared" si="817"/>
        <v>1050</v>
      </c>
      <c r="M8718" s="12">
        <f t="shared" si="818"/>
        <v>1116.0358909101064</v>
      </c>
      <c r="N8718" s="11">
        <f t="shared" si="819"/>
        <v>70308.959934078724</v>
      </c>
      <c r="O8718" s="12">
        <f t="shared" si="820"/>
        <v>5859.079994506561</v>
      </c>
      <c r="P8718" s="13">
        <f>IF(H8718&lt;Constants!$B$2,1,0)</f>
        <v>0</v>
      </c>
      <c r="Q8718" s="13">
        <f>IF(N8718&lt;Constants!$B$2,1,0)</f>
        <v>1</v>
      </c>
      <c r="R8718" s="13">
        <f t="shared" si="821"/>
        <v>1</v>
      </c>
      <c r="S8718" s="6">
        <v>0</v>
      </c>
    </row>
    <row r="8719" spans="1:19" x14ac:dyDescent="0.35">
      <c r="A8719" s="6">
        <v>4727</v>
      </c>
      <c r="B8719" s="6">
        <v>5</v>
      </c>
      <c r="C8719" s="7">
        <v>1965.61938476563</v>
      </c>
      <c r="D8719" s="6">
        <v>4</v>
      </c>
      <c r="E8719" s="8">
        <v>2.2795071601867698</v>
      </c>
      <c r="F8719" s="9">
        <v>0.94265751193790404</v>
      </c>
      <c r="G8719" s="10">
        <v>0</v>
      </c>
      <c r="H8719" s="10">
        <v>144259.40625</v>
      </c>
      <c r="I8719" s="11">
        <f>H8719/Constants!$B$4</f>
        <v>12021.6171875</v>
      </c>
      <c r="J8719" s="11">
        <f>G8719*Constants!$B$4/D8719</f>
        <v>0</v>
      </c>
      <c r="K8719" s="11">
        <f t="shared" si="816"/>
        <v>0</v>
      </c>
      <c r="L8719" s="12">
        <f t="shared" si="817"/>
        <v>0</v>
      </c>
      <c r="M8719" s="12">
        <f t="shared" si="818"/>
        <v>0</v>
      </c>
      <c r="N8719" s="11">
        <f t="shared" si="819"/>
        <v>144259.40625</v>
      </c>
      <c r="O8719" s="12">
        <f t="shared" si="820"/>
        <v>12021.6171875</v>
      </c>
      <c r="P8719" s="13">
        <f>IF(H8719&lt;Constants!$B$2,1,0)</f>
        <v>0</v>
      </c>
      <c r="Q8719" s="13">
        <f>IF(N8719&lt;Constants!$B$2,1,0)</f>
        <v>0</v>
      </c>
      <c r="R8719" s="13">
        <f t="shared" si="821"/>
        <v>0</v>
      </c>
      <c r="S8719" s="6">
        <v>0</v>
      </c>
    </row>
    <row r="8720" spans="1:19" x14ac:dyDescent="0.35">
      <c r="A8720" s="6">
        <v>4727</v>
      </c>
      <c r="B8720" s="6">
        <v>6</v>
      </c>
      <c r="C8720" s="7">
        <v>1965.61938476563</v>
      </c>
      <c r="D8720" s="6">
        <v>4</v>
      </c>
      <c r="E8720" s="8">
        <v>2.2795071601867698</v>
      </c>
      <c r="F8720" s="9">
        <v>0.94118873951571802</v>
      </c>
      <c r="G8720" s="10">
        <v>5000</v>
      </c>
      <c r="H8720" s="10">
        <v>99213.9375</v>
      </c>
      <c r="I8720" s="11">
        <f>H8720/Constants!$B$4</f>
        <v>8267.828125</v>
      </c>
      <c r="J8720" s="11">
        <f>G8720*Constants!$B$4/D8720</f>
        <v>15000</v>
      </c>
      <c r="K8720" s="11">
        <f t="shared" si="816"/>
        <v>15937.292245674489</v>
      </c>
      <c r="L8720" s="12">
        <f t="shared" si="817"/>
        <v>1250</v>
      </c>
      <c r="M8720" s="12">
        <f t="shared" si="818"/>
        <v>1328.1076871395408</v>
      </c>
      <c r="N8720" s="11">
        <f t="shared" si="819"/>
        <v>83276.645254325515</v>
      </c>
      <c r="O8720" s="12">
        <f t="shared" si="820"/>
        <v>6939.7204378604592</v>
      </c>
      <c r="P8720" s="13">
        <f>IF(H8720&lt;Constants!$B$2,1,0)</f>
        <v>0</v>
      </c>
      <c r="Q8720" s="13">
        <f>IF(N8720&lt;Constants!$B$2,1,0)</f>
        <v>0</v>
      </c>
      <c r="R8720" s="13">
        <f t="shared" si="821"/>
        <v>0</v>
      </c>
      <c r="S8720" s="6">
        <v>0</v>
      </c>
    </row>
    <row r="8721" spans="1:19" x14ac:dyDescent="0.35">
      <c r="A8721" s="6">
        <v>4727</v>
      </c>
      <c r="B8721" s="6">
        <v>7</v>
      </c>
      <c r="C8721" s="7">
        <v>1965.61938476563</v>
      </c>
      <c r="D8721" s="6">
        <v>4</v>
      </c>
      <c r="E8721" s="8">
        <v>2.8284270763397199</v>
      </c>
      <c r="F8721" s="9">
        <v>1.16703626262294</v>
      </c>
      <c r="G8721" s="10">
        <v>0</v>
      </c>
      <c r="H8721" s="10">
        <v>285690.375</v>
      </c>
      <c r="I8721" s="11">
        <f>H8721/Constants!$B$4</f>
        <v>23807.53125</v>
      </c>
      <c r="J8721" s="11">
        <f>G8721*Constants!$B$4/D8721</f>
        <v>0</v>
      </c>
      <c r="K8721" s="11">
        <f t="shared" si="816"/>
        <v>0</v>
      </c>
      <c r="L8721" s="12">
        <f t="shared" si="817"/>
        <v>0</v>
      </c>
      <c r="M8721" s="12">
        <f t="shared" si="818"/>
        <v>0</v>
      </c>
      <c r="N8721" s="11">
        <f t="shared" si="819"/>
        <v>285690.375</v>
      </c>
      <c r="O8721" s="12">
        <f t="shared" si="820"/>
        <v>23807.53125</v>
      </c>
      <c r="P8721" s="13">
        <f>IF(H8721&lt;Constants!$B$2,1,0)</f>
        <v>0</v>
      </c>
      <c r="Q8721" s="13">
        <f>IF(N8721&lt;Constants!$B$2,1,0)</f>
        <v>0</v>
      </c>
      <c r="R8721" s="13">
        <f t="shared" si="821"/>
        <v>0</v>
      </c>
      <c r="S8721" s="6">
        <v>0</v>
      </c>
    </row>
    <row r="8722" spans="1:19" x14ac:dyDescent="0.35">
      <c r="A8722" s="6">
        <v>4727</v>
      </c>
      <c r="B8722" s="6">
        <v>8</v>
      </c>
      <c r="C8722" s="7">
        <v>2457.02416992188</v>
      </c>
      <c r="D8722" s="6">
        <v>5</v>
      </c>
      <c r="E8722" s="8">
        <v>2.8284270763397199</v>
      </c>
      <c r="F8722" s="9">
        <v>1.0138074918303901</v>
      </c>
      <c r="G8722" s="10">
        <v>0</v>
      </c>
      <c r="H8722" s="10">
        <v>56461.6484375</v>
      </c>
      <c r="I8722" s="11">
        <f>H8722/Constants!$B$4</f>
        <v>4705.137369791667</v>
      </c>
      <c r="J8722" s="11">
        <f>G8722*Constants!$B$4/D8722</f>
        <v>0</v>
      </c>
      <c r="K8722" s="11">
        <f t="shared" si="816"/>
        <v>0</v>
      </c>
      <c r="L8722" s="12">
        <f t="shared" si="817"/>
        <v>0</v>
      </c>
      <c r="M8722" s="12">
        <f t="shared" si="818"/>
        <v>0</v>
      </c>
      <c r="N8722" s="11">
        <f t="shared" si="819"/>
        <v>56461.6484375</v>
      </c>
      <c r="O8722" s="12">
        <f t="shared" si="820"/>
        <v>4705.137369791667</v>
      </c>
      <c r="P8722" s="13">
        <f>IF(H8722&lt;Constants!$B$2,1,0)</f>
        <v>1</v>
      </c>
      <c r="Q8722" s="13">
        <f>IF(N8722&lt;Constants!$B$2,1,0)</f>
        <v>1</v>
      </c>
      <c r="R8722" s="13">
        <f t="shared" si="821"/>
        <v>0</v>
      </c>
      <c r="S8722" s="6">
        <v>1</v>
      </c>
    </row>
    <row r="8723" spans="1:19" x14ac:dyDescent="0.35">
      <c r="A8723" s="6">
        <v>4727</v>
      </c>
      <c r="B8723" s="6">
        <v>9</v>
      </c>
      <c r="C8723" s="7">
        <v>2457.02416992188</v>
      </c>
      <c r="D8723" s="6">
        <v>5</v>
      </c>
      <c r="E8723" s="8">
        <v>3.08965063095093</v>
      </c>
      <c r="F8723" s="9">
        <v>0.92582829360788199</v>
      </c>
      <c r="G8723" s="10">
        <v>0</v>
      </c>
      <c r="H8723" s="10">
        <v>112127.484375</v>
      </c>
      <c r="I8723" s="11">
        <f>H8723/Constants!$B$4</f>
        <v>9343.95703125</v>
      </c>
      <c r="J8723" s="11">
        <f>G8723*Constants!$B$4/D8723</f>
        <v>0</v>
      </c>
      <c r="K8723" s="11">
        <f t="shared" si="816"/>
        <v>0</v>
      </c>
      <c r="L8723" s="12">
        <f t="shared" si="817"/>
        <v>0</v>
      </c>
      <c r="M8723" s="12">
        <f t="shared" si="818"/>
        <v>0</v>
      </c>
      <c r="N8723" s="11">
        <f t="shared" si="819"/>
        <v>112127.484375</v>
      </c>
      <c r="O8723" s="12">
        <f t="shared" si="820"/>
        <v>9343.95703125</v>
      </c>
      <c r="P8723" s="13">
        <f>IF(H8723&lt;Constants!$B$2,1,0)</f>
        <v>0</v>
      </c>
      <c r="Q8723" s="13">
        <f>IF(N8723&lt;Constants!$B$2,1,0)</f>
        <v>0</v>
      </c>
      <c r="R8723" s="13">
        <f t="shared" si="821"/>
        <v>0</v>
      </c>
      <c r="S8723" s="6">
        <v>0</v>
      </c>
    </row>
    <row r="8724" spans="1:19" x14ac:dyDescent="0.35">
      <c r="A8724" s="6">
        <v>4727</v>
      </c>
      <c r="B8724" s="6">
        <v>10</v>
      </c>
      <c r="C8724" s="7">
        <v>2948.42919921875</v>
      </c>
      <c r="D8724" s="6">
        <v>6</v>
      </c>
      <c r="E8724" s="8">
        <v>2.8284270763397199</v>
      </c>
      <c r="F8724" s="9">
        <v>0.79004925734190301</v>
      </c>
      <c r="G8724" s="10">
        <v>700</v>
      </c>
      <c r="H8724" s="10">
        <v>108690.1796875</v>
      </c>
      <c r="I8724" s="11">
        <f>H8724/Constants!$B$4</f>
        <v>9057.5149739583339</v>
      </c>
      <c r="J8724" s="11">
        <f>G8724*Constants!$B$4/D8724</f>
        <v>1400</v>
      </c>
      <c r="K8724" s="11">
        <f t="shared" si="816"/>
        <v>1772.0414100637952</v>
      </c>
      <c r="L8724" s="12">
        <f t="shared" si="817"/>
        <v>116.66666666666667</v>
      </c>
      <c r="M8724" s="12">
        <f t="shared" si="818"/>
        <v>147.67011750531628</v>
      </c>
      <c r="N8724" s="11">
        <f t="shared" si="819"/>
        <v>106918.1382774362</v>
      </c>
      <c r="O8724" s="12">
        <f t="shared" si="820"/>
        <v>8909.8448564530172</v>
      </c>
      <c r="P8724" s="13">
        <f>IF(H8724&lt;Constants!$B$2,1,0)</f>
        <v>0</v>
      </c>
      <c r="Q8724" s="13">
        <f>IF(N8724&lt;Constants!$B$2,1,0)</f>
        <v>0</v>
      </c>
      <c r="R8724" s="13">
        <f t="shared" si="821"/>
        <v>0</v>
      </c>
      <c r="S8724" s="6">
        <v>0</v>
      </c>
    </row>
    <row r="8725" spans="1:19" x14ac:dyDescent="0.35">
      <c r="A8725" s="6">
        <v>4727</v>
      </c>
      <c r="B8725" s="6">
        <v>11</v>
      </c>
      <c r="C8725" s="7">
        <v>2948.42919921875</v>
      </c>
      <c r="D8725" s="6">
        <v>6</v>
      </c>
      <c r="E8725" s="8">
        <v>3.08965063095093</v>
      </c>
      <c r="F8725" s="9">
        <v>1.11750800101613</v>
      </c>
      <c r="G8725" s="10">
        <v>5000</v>
      </c>
      <c r="H8725" s="10">
        <v>74300.703125</v>
      </c>
      <c r="I8725" s="11">
        <f>H8725/Constants!$B$4</f>
        <v>6191.725260416667</v>
      </c>
      <c r="J8725" s="11">
        <f>G8725*Constants!$B$4/D8725</f>
        <v>10000</v>
      </c>
      <c r="K8725" s="11">
        <f t="shared" si="816"/>
        <v>8948.4817924410199</v>
      </c>
      <c r="L8725" s="12">
        <f t="shared" si="817"/>
        <v>833.33333333333337</v>
      </c>
      <c r="M8725" s="12">
        <f t="shared" si="818"/>
        <v>745.70681603675166</v>
      </c>
      <c r="N8725" s="11">
        <f t="shared" si="819"/>
        <v>65352.221332558984</v>
      </c>
      <c r="O8725" s="12">
        <f t="shared" si="820"/>
        <v>5446.0184443799153</v>
      </c>
      <c r="P8725" s="13">
        <f>IF(H8725&lt;Constants!$B$2,1,0)</f>
        <v>0</v>
      </c>
      <c r="Q8725" s="13">
        <f>IF(N8725&lt;Constants!$B$2,1,0)</f>
        <v>1</v>
      </c>
      <c r="R8725" s="13">
        <f t="shared" si="821"/>
        <v>1</v>
      </c>
      <c r="S8725" s="6">
        <v>0</v>
      </c>
    </row>
    <row r="8726" spans="1:19" x14ac:dyDescent="0.35">
      <c r="A8726" s="6">
        <v>4727</v>
      </c>
      <c r="B8726" s="6">
        <v>12</v>
      </c>
      <c r="C8726" s="7">
        <v>4422.6435546875</v>
      </c>
      <c r="D8726" s="6">
        <v>9</v>
      </c>
      <c r="E8726" s="8">
        <v>4.5320630073547399</v>
      </c>
      <c r="F8726" s="9">
        <v>1.1054304762081599</v>
      </c>
      <c r="G8726" s="10">
        <v>4000</v>
      </c>
      <c r="H8726" s="10">
        <v>134267.765625</v>
      </c>
      <c r="I8726" s="11">
        <f>H8726/Constants!$B$4</f>
        <v>11188.98046875</v>
      </c>
      <c r="J8726" s="11">
        <f>G8726*Constants!$B$4/D8726</f>
        <v>5333.333333333333</v>
      </c>
      <c r="K8726" s="11">
        <f t="shared" si="816"/>
        <v>4824.666451776955</v>
      </c>
      <c r="L8726" s="12">
        <f t="shared" si="817"/>
        <v>444.44444444444446</v>
      </c>
      <c r="M8726" s="12">
        <f t="shared" si="818"/>
        <v>402.05553764807962</v>
      </c>
      <c r="N8726" s="11">
        <f t="shared" si="819"/>
        <v>129443.09917322305</v>
      </c>
      <c r="O8726" s="12">
        <f t="shared" si="820"/>
        <v>10786.924931101921</v>
      </c>
      <c r="P8726" s="13">
        <f>IF(H8726&lt;Constants!$B$2,1,0)</f>
        <v>0</v>
      </c>
      <c r="Q8726" s="13">
        <f>IF(N8726&lt;Constants!$B$2,1,0)</f>
        <v>0</v>
      </c>
      <c r="R8726" s="13">
        <f t="shared" si="821"/>
        <v>0</v>
      </c>
      <c r="S8726" s="6">
        <v>0</v>
      </c>
    </row>
    <row r="8727" spans="1:19" x14ac:dyDescent="0.35">
      <c r="A8727" s="6">
        <v>4728</v>
      </c>
      <c r="B8727" s="6">
        <v>1</v>
      </c>
      <c r="C8727" s="7">
        <v>562.37145996093795</v>
      </c>
      <c r="D8727" s="6">
        <v>1</v>
      </c>
      <c r="E8727" s="8">
        <v>1</v>
      </c>
      <c r="F8727" s="9">
        <v>1.0696352949349801</v>
      </c>
      <c r="G8727" s="10">
        <v>0</v>
      </c>
      <c r="H8727" s="10">
        <v>102142.078125</v>
      </c>
      <c r="I8727" s="11">
        <f>H8727/Constants!$B$4</f>
        <v>8511.83984375</v>
      </c>
      <c r="J8727" s="11">
        <f>G8727*Constants!$B$4/D8727</f>
        <v>0</v>
      </c>
      <c r="K8727" s="11">
        <f t="shared" si="816"/>
        <v>0</v>
      </c>
      <c r="L8727" s="12">
        <f t="shared" si="817"/>
        <v>0</v>
      </c>
      <c r="M8727" s="12">
        <f t="shared" si="818"/>
        <v>0</v>
      </c>
      <c r="N8727" s="11">
        <f t="shared" si="819"/>
        <v>102142.078125</v>
      </c>
      <c r="O8727" s="12">
        <f t="shared" si="820"/>
        <v>8511.83984375</v>
      </c>
      <c r="P8727" s="13">
        <f>IF(H8727&lt;Constants!$B$2,1,0)</f>
        <v>0</v>
      </c>
      <c r="Q8727" s="13">
        <f>IF(N8727&lt;Constants!$B$2,1,0)</f>
        <v>0</v>
      </c>
      <c r="R8727" s="13">
        <f t="shared" si="821"/>
        <v>0</v>
      </c>
      <c r="S8727" s="6">
        <v>0</v>
      </c>
    </row>
    <row r="8728" spans="1:19" x14ac:dyDescent="0.35">
      <c r="A8728" s="6">
        <v>4728</v>
      </c>
      <c r="B8728" s="6">
        <v>2</v>
      </c>
      <c r="C8728" s="7">
        <v>1124.74291992188</v>
      </c>
      <c r="D8728" s="6">
        <v>2</v>
      </c>
      <c r="E8728" s="8">
        <v>1.35540294647217</v>
      </c>
      <c r="F8728" s="9">
        <v>0.99770878565360699</v>
      </c>
      <c r="G8728" s="10">
        <v>0</v>
      </c>
      <c r="H8728" s="10">
        <v>38074.9609375</v>
      </c>
      <c r="I8728" s="11">
        <f>H8728/Constants!$B$4</f>
        <v>3172.9134114583335</v>
      </c>
      <c r="J8728" s="11">
        <f>G8728*Constants!$B$4/D8728</f>
        <v>0</v>
      </c>
      <c r="K8728" s="11">
        <f t="shared" si="816"/>
        <v>0</v>
      </c>
      <c r="L8728" s="12">
        <f t="shared" si="817"/>
        <v>0</v>
      </c>
      <c r="M8728" s="12">
        <f t="shared" si="818"/>
        <v>0</v>
      </c>
      <c r="N8728" s="11">
        <f t="shared" si="819"/>
        <v>38074.9609375</v>
      </c>
      <c r="O8728" s="12">
        <f t="shared" si="820"/>
        <v>3172.9134114583335</v>
      </c>
      <c r="P8728" s="13">
        <f>IF(H8728&lt;Constants!$B$2,1,0)</f>
        <v>1</v>
      </c>
      <c r="Q8728" s="13">
        <f>IF(N8728&lt;Constants!$B$2,1,0)</f>
        <v>1</v>
      </c>
      <c r="R8728" s="13">
        <f t="shared" si="821"/>
        <v>0</v>
      </c>
      <c r="S8728" s="6">
        <v>1</v>
      </c>
    </row>
    <row r="8729" spans="1:19" x14ac:dyDescent="0.35">
      <c r="A8729" s="6">
        <v>4728</v>
      </c>
      <c r="B8729" s="6">
        <v>3</v>
      </c>
      <c r="C8729" s="7">
        <v>1687.11437988281</v>
      </c>
      <c r="D8729" s="6">
        <v>3</v>
      </c>
      <c r="E8729" s="8">
        <v>1.6817928552627599</v>
      </c>
      <c r="F8729" s="9">
        <v>0.836945341052171</v>
      </c>
      <c r="G8729" s="10">
        <v>500</v>
      </c>
      <c r="H8729" s="10">
        <v>102459.4296875</v>
      </c>
      <c r="I8729" s="11">
        <f>H8729/Constants!$B$4</f>
        <v>8538.2858072916661</v>
      </c>
      <c r="J8729" s="11">
        <f>G8729*Constants!$B$4/D8729</f>
        <v>2000</v>
      </c>
      <c r="K8729" s="11">
        <f t="shared" si="816"/>
        <v>2389.6423122275673</v>
      </c>
      <c r="L8729" s="12">
        <f t="shared" si="817"/>
        <v>166.66666666666666</v>
      </c>
      <c r="M8729" s="12">
        <f t="shared" si="818"/>
        <v>199.13685935229728</v>
      </c>
      <c r="N8729" s="11">
        <f t="shared" si="819"/>
        <v>100069.78737527243</v>
      </c>
      <c r="O8729" s="12">
        <f t="shared" si="820"/>
        <v>8339.1489479393695</v>
      </c>
      <c r="P8729" s="13">
        <f>IF(H8729&lt;Constants!$B$2,1,0)</f>
        <v>0</v>
      </c>
      <c r="Q8729" s="13">
        <f>IF(N8729&lt;Constants!$B$2,1,0)</f>
        <v>0</v>
      </c>
      <c r="R8729" s="13">
        <f t="shared" si="821"/>
        <v>0</v>
      </c>
      <c r="S8729" s="6">
        <v>0</v>
      </c>
    </row>
    <row r="8730" spans="1:19" x14ac:dyDescent="0.35">
      <c r="A8730" s="6">
        <v>4728</v>
      </c>
      <c r="B8730" s="6">
        <v>4</v>
      </c>
      <c r="C8730" s="7">
        <v>1687.11437988281</v>
      </c>
      <c r="D8730" s="6">
        <v>3</v>
      </c>
      <c r="E8730" s="8">
        <v>2.2795071601867698</v>
      </c>
      <c r="F8730" s="9">
        <v>0.88329744049111203</v>
      </c>
      <c r="G8730" s="10">
        <v>0</v>
      </c>
      <c r="H8730" s="10">
        <v>100413.6328125</v>
      </c>
      <c r="I8730" s="11">
        <f>H8730/Constants!$B$4</f>
        <v>8367.802734375</v>
      </c>
      <c r="J8730" s="11">
        <f>G8730*Constants!$B$4/D8730</f>
        <v>0</v>
      </c>
      <c r="K8730" s="11">
        <f t="shared" si="816"/>
        <v>0</v>
      </c>
      <c r="L8730" s="12">
        <f t="shared" si="817"/>
        <v>0</v>
      </c>
      <c r="M8730" s="12">
        <f t="shared" si="818"/>
        <v>0</v>
      </c>
      <c r="N8730" s="11">
        <f t="shared" si="819"/>
        <v>100413.6328125</v>
      </c>
      <c r="O8730" s="12">
        <f t="shared" si="820"/>
        <v>8367.802734375</v>
      </c>
      <c r="P8730" s="13">
        <f>IF(H8730&lt;Constants!$B$2,1,0)</f>
        <v>0</v>
      </c>
      <c r="Q8730" s="13">
        <f>IF(N8730&lt;Constants!$B$2,1,0)</f>
        <v>0</v>
      </c>
      <c r="R8730" s="13">
        <f t="shared" si="821"/>
        <v>0</v>
      </c>
      <c r="S8730" s="6">
        <v>0</v>
      </c>
    </row>
    <row r="8731" spans="1:19" x14ac:dyDescent="0.35">
      <c r="A8731" s="6">
        <v>4728</v>
      </c>
      <c r="B8731" s="6">
        <v>5</v>
      </c>
      <c r="C8731" s="7">
        <v>1687.11437988281</v>
      </c>
      <c r="D8731" s="6">
        <v>3</v>
      </c>
      <c r="E8731" s="8">
        <v>1.98817682266235</v>
      </c>
      <c r="F8731" s="9">
        <v>0.93335155883626297</v>
      </c>
      <c r="G8731" s="10">
        <v>300</v>
      </c>
      <c r="H8731" s="10">
        <v>71772.9453125</v>
      </c>
      <c r="I8731" s="11">
        <f>H8731/Constants!$B$4</f>
        <v>5981.078776041667</v>
      </c>
      <c r="J8731" s="11">
        <f>G8731*Constants!$B$4/D8731</f>
        <v>1200</v>
      </c>
      <c r="K8731" s="11">
        <f t="shared" si="816"/>
        <v>1285.689179644382</v>
      </c>
      <c r="L8731" s="12">
        <f t="shared" si="817"/>
        <v>100</v>
      </c>
      <c r="M8731" s="12">
        <f t="shared" si="818"/>
        <v>107.14076497036515</v>
      </c>
      <c r="N8731" s="11">
        <f t="shared" si="819"/>
        <v>70487.256132855618</v>
      </c>
      <c r="O8731" s="12">
        <f t="shared" si="820"/>
        <v>5873.9380110713018</v>
      </c>
      <c r="P8731" s="13">
        <f>IF(H8731&lt;Constants!$B$2,1,0)</f>
        <v>1</v>
      </c>
      <c r="Q8731" s="13">
        <f>IF(N8731&lt;Constants!$B$2,1,0)</f>
        <v>1</v>
      </c>
      <c r="R8731" s="13">
        <f t="shared" si="821"/>
        <v>0</v>
      </c>
      <c r="S8731" s="6">
        <v>1</v>
      </c>
    </row>
    <row r="8732" spans="1:19" x14ac:dyDescent="0.35">
      <c r="A8732" s="6">
        <v>4728</v>
      </c>
      <c r="B8732" s="6">
        <v>6</v>
      </c>
      <c r="C8732" s="7">
        <v>2249.48583984375</v>
      </c>
      <c r="D8732" s="6">
        <v>4</v>
      </c>
      <c r="E8732" s="8">
        <v>2.5588865280151398</v>
      </c>
      <c r="F8732" s="9">
        <v>0.91079588063964301</v>
      </c>
      <c r="G8732" s="10">
        <v>0</v>
      </c>
      <c r="H8732" s="10">
        <v>65956.859375</v>
      </c>
      <c r="I8732" s="11">
        <f>H8732/Constants!$B$4</f>
        <v>5496.404947916667</v>
      </c>
      <c r="J8732" s="11">
        <f>G8732*Constants!$B$4/D8732</f>
        <v>0</v>
      </c>
      <c r="K8732" s="11">
        <f t="shared" si="816"/>
        <v>0</v>
      </c>
      <c r="L8732" s="12">
        <f t="shared" si="817"/>
        <v>0</v>
      </c>
      <c r="M8732" s="12">
        <f t="shared" si="818"/>
        <v>0</v>
      </c>
      <c r="N8732" s="11">
        <f t="shared" si="819"/>
        <v>65956.859375</v>
      </c>
      <c r="O8732" s="12">
        <f t="shared" si="820"/>
        <v>5496.404947916667</v>
      </c>
      <c r="P8732" s="13">
        <f>IF(H8732&lt;Constants!$B$2,1,0)</f>
        <v>1</v>
      </c>
      <c r="Q8732" s="13">
        <f>IF(N8732&lt;Constants!$B$2,1,0)</f>
        <v>1</v>
      </c>
      <c r="R8732" s="13">
        <f t="shared" si="821"/>
        <v>0</v>
      </c>
      <c r="S8732" s="6">
        <v>1</v>
      </c>
    </row>
    <row r="8733" spans="1:19" x14ac:dyDescent="0.35">
      <c r="A8733" s="6">
        <v>4728</v>
      </c>
      <c r="B8733" s="6">
        <v>7</v>
      </c>
      <c r="C8733" s="7">
        <v>2249.48583984375</v>
      </c>
      <c r="D8733" s="6">
        <v>4</v>
      </c>
      <c r="E8733" s="8">
        <v>2.8284270763397199</v>
      </c>
      <c r="F8733" s="9">
        <v>0.832870151477351</v>
      </c>
      <c r="G8733" s="10">
        <v>0</v>
      </c>
      <c r="H8733" s="10">
        <v>177493.296875</v>
      </c>
      <c r="I8733" s="11">
        <f>H8733/Constants!$B$4</f>
        <v>14791.108072916666</v>
      </c>
      <c r="J8733" s="11">
        <f>G8733*Constants!$B$4/D8733</f>
        <v>0</v>
      </c>
      <c r="K8733" s="11">
        <f t="shared" si="816"/>
        <v>0</v>
      </c>
      <c r="L8733" s="12">
        <f t="shared" si="817"/>
        <v>0</v>
      </c>
      <c r="M8733" s="12">
        <f t="shared" si="818"/>
        <v>0</v>
      </c>
      <c r="N8733" s="11">
        <f t="shared" si="819"/>
        <v>177493.296875</v>
      </c>
      <c r="O8733" s="12">
        <f t="shared" si="820"/>
        <v>14791.108072916666</v>
      </c>
      <c r="P8733" s="13">
        <f>IF(H8733&lt;Constants!$B$2,1,0)</f>
        <v>0</v>
      </c>
      <c r="Q8733" s="13">
        <f>IF(N8733&lt;Constants!$B$2,1,0)</f>
        <v>0</v>
      </c>
      <c r="R8733" s="13">
        <f t="shared" si="821"/>
        <v>0</v>
      </c>
      <c r="S8733" s="6">
        <v>0</v>
      </c>
    </row>
    <row r="8734" spans="1:19" x14ac:dyDescent="0.35">
      <c r="A8734" s="6">
        <v>4728</v>
      </c>
      <c r="B8734" s="6">
        <v>8</v>
      </c>
      <c r="C8734" s="7">
        <v>2811.857421875</v>
      </c>
      <c r="D8734" s="6">
        <v>5</v>
      </c>
      <c r="E8734" s="8">
        <v>2.8284270763397199</v>
      </c>
      <c r="F8734" s="9">
        <v>0.85957732287001198</v>
      </c>
      <c r="G8734" s="10">
        <v>0</v>
      </c>
      <c r="H8734" s="10">
        <v>99787.921875</v>
      </c>
      <c r="I8734" s="11">
        <f>H8734/Constants!$B$4</f>
        <v>8315.66015625</v>
      </c>
      <c r="J8734" s="11">
        <f>G8734*Constants!$B$4/D8734</f>
        <v>0</v>
      </c>
      <c r="K8734" s="11">
        <f t="shared" si="816"/>
        <v>0</v>
      </c>
      <c r="L8734" s="12">
        <f t="shared" si="817"/>
        <v>0</v>
      </c>
      <c r="M8734" s="12">
        <f t="shared" si="818"/>
        <v>0</v>
      </c>
      <c r="N8734" s="11">
        <f t="shared" si="819"/>
        <v>99787.921875</v>
      </c>
      <c r="O8734" s="12">
        <f t="shared" si="820"/>
        <v>8315.66015625</v>
      </c>
      <c r="P8734" s="13">
        <f>IF(H8734&lt;Constants!$B$2,1,0)</f>
        <v>0</v>
      </c>
      <c r="Q8734" s="13">
        <f>IF(N8734&lt;Constants!$B$2,1,0)</f>
        <v>0</v>
      </c>
      <c r="R8734" s="13">
        <f t="shared" si="821"/>
        <v>0</v>
      </c>
      <c r="S8734" s="6">
        <v>0</v>
      </c>
    </row>
    <row r="8735" spans="1:19" x14ac:dyDescent="0.35">
      <c r="A8735" s="6">
        <v>4728</v>
      </c>
      <c r="B8735" s="6">
        <v>9</v>
      </c>
      <c r="C8735" s="7">
        <v>2811.857421875</v>
      </c>
      <c r="D8735" s="6">
        <v>5</v>
      </c>
      <c r="E8735" s="8">
        <v>3.08965063095093</v>
      </c>
      <c r="F8735" s="9">
        <v>0.73560207650547105</v>
      </c>
      <c r="G8735" s="10">
        <v>700</v>
      </c>
      <c r="H8735" s="10">
        <v>82657.328125</v>
      </c>
      <c r="I8735" s="11">
        <f>H8735/Constants!$B$4</f>
        <v>6888.110677083333</v>
      </c>
      <c r="J8735" s="11">
        <f>G8735*Constants!$B$4/D8735</f>
        <v>1680</v>
      </c>
      <c r="K8735" s="11">
        <f t="shared" si="816"/>
        <v>2283.8434714335735</v>
      </c>
      <c r="L8735" s="12">
        <f t="shared" si="817"/>
        <v>140</v>
      </c>
      <c r="M8735" s="12">
        <f t="shared" si="818"/>
        <v>190.3202892861311</v>
      </c>
      <c r="N8735" s="11">
        <f t="shared" si="819"/>
        <v>80373.484653566426</v>
      </c>
      <c r="O8735" s="12">
        <f t="shared" si="820"/>
        <v>6697.7903877972021</v>
      </c>
      <c r="P8735" s="13">
        <f>IF(H8735&lt;Constants!$B$2,1,0)</f>
        <v>0</v>
      </c>
      <c r="Q8735" s="13">
        <f>IF(N8735&lt;Constants!$B$2,1,0)</f>
        <v>0</v>
      </c>
      <c r="R8735" s="13">
        <f t="shared" si="821"/>
        <v>0</v>
      </c>
      <c r="S8735" s="6">
        <v>0</v>
      </c>
    </row>
    <row r="8736" spans="1:19" x14ac:dyDescent="0.35">
      <c r="A8736" s="6">
        <v>4728</v>
      </c>
      <c r="B8736" s="6">
        <v>10</v>
      </c>
      <c r="C8736" s="7">
        <v>3374.22875976563</v>
      </c>
      <c r="D8736" s="6">
        <v>6</v>
      </c>
      <c r="E8736" s="8">
        <v>3.3437016010284402</v>
      </c>
      <c r="F8736" s="9">
        <v>0.68087318094873495</v>
      </c>
      <c r="G8736" s="10">
        <v>0</v>
      </c>
      <c r="H8736" s="10">
        <v>71717.3359375</v>
      </c>
      <c r="I8736" s="11">
        <f>H8736/Constants!$B$4</f>
        <v>5976.444661458333</v>
      </c>
      <c r="J8736" s="11">
        <f>G8736*Constants!$B$4/D8736</f>
        <v>0</v>
      </c>
      <c r="K8736" s="11">
        <f t="shared" si="816"/>
        <v>0</v>
      </c>
      <c r="L8736" s="12">
        <f t="shared" si="817"/>
        <v>0</v>
      </c>
      <c r="M8736" s="12">
        <f t="shared" si="818"/>
        <v>0</v>
      </c>
      <c r="N8736" s="11">
        <f t="shared" si="819"/>
        <v>71717.3359375</v>
      </c>
      <c r="O8736" s="12">
        <f t="shared" si="820"/>
        <v>5976.444661458333</v>
      </c>
      <c r="P8736" s="13">
        <f>IF(H8736&lt;Constants!$B$2,1,0)</f>
        <v>1</v>
      </c>
      <c r="Q8736" s="13">
        <f>IF(N8736&lt;Constants!$B$2,1,0)</f>
        <v>1</v>
      </c>
      <c r="R8736" s="13">
        <f t="shared" si="821"/>
        <v>0</v>
      </c>
      <c r="S8736" s="6">
        <v>1</v>
      </c>
    </row>
    <row r="8737" spans="1:19" x14ac:dyDescent="0.35">
      <c r="A8737" s="6">
        <v>4728</v>
      </c>
      <c r="B8737" s="6">
        <v>11</v>
      </c>
      <c r="C8737" s="7">
        <v>3374.22875976563</v>
      </c>
      <c r="D8737" s="6">
        <v>6</v>
      </c>
      <c r="E8737" s="8">
        <v>3.5914680957794198</v>
      </c>
      <c r="F8737" s="9">
        <v>0.67978285162399799</v>
      </c>
      <c r="G8737" s="10">
        <v>0</v>
      </c>
      <c r="H8737" s="10">
        <v>91668.859375</v>
      </c>
      <c r="I8737" s="11">
        <f>H8737/Constants!$B$4</f>
        <v>7639.071614583333</v>
      </c>
      <c r="J8737" s="11">
        <f>G8737*Constants!$B$4/D8737</f>
        <v>0</v>
      </c>
      <c r="K8737" s="11">
        <f t="shared" si="816"/>
        <v>0</v>
      </c>
      <c r="L8737" s="12">
        <f t="shared" si="817"/>
        <v>0</v>
      </c>
      <c r="M8737" s="12">
        <f t="shared" si="818"/>
        <v>0</v>
      </c>
      <c r="N8737" s="11">
        <f t="shared" si="819"/>
        <v>91668.859375</v>
      </c>
      <c r="O8737" s="12">
        <f t="shared" si="820"/>
        <v>7639.071614583333</v>
      </c>
      <c r="P8737" s="13">
        <f>IF(H8737&lt;Constants!$B$2,1,0)</f>
        <v>0</v>
      </c>
      <c r="Q8737" s="13">
        <f>IF(N8737&lt;Constants!$B$2,1,0)</f>
        <v>0</v>
      </c>
      <c r="R8737" s="13">
        <f t="shared" si="821"/>
        <v>0</v>
      </c>
      <c r="S8737" s="6">
        <v>0</v>
      </c>
    </row>
    <row r="8738" spans="1:19" x14ac:dyDescent="0.35">
      <c r="A8738" s="6">
        <v>4728</v>
      </c>
      <c r="B8738" s="6">
        <v>12</v>
      </c>
      <c r="C8738" s="7">
        <v>3936.60009765625</v>
      </c>
      <c r="D8738" s="6">
        <v>7</v>
      </c>
      <c r="E8738" s="8">
        <v>3.8336586952209499</v>
      </c>
      <c r="F8738" s="9">
        <v>0.70035351373964305</v>
      </c>
      <c r="G8738" s="10">
        <v>1500</v>
      </c>
      <c r="H8738" s="10">
        <v>69523.4375</v>
      </c>
      <c r="I8738" s="11">
        <f>H8738/Constants!$B$4</f>
        <v>5793.619791666667</v>
      </c>
      <c r="J8738" s="11">
        <f>G8738*Constants!$B$4/D8738</f>
        <v>2571.4285714285716</v>
      </c>
      <c r="K8738" s="11">
        <f t="shared" si="816"/>
        <v>3671.6151500376454</v>
      </c>
      <c r="L8738" s="12">
        <f t="shared" si="817"/>
        <v>214.28571428571428</v>
      </c>
      <c r="M8738" s="12">
        <f t="shared" si="818"/>
        <v>305.96792916980377</v>
      </c>
      <c r="N8738" s="11">
        <f t="shared" si="819"/>
        <v>65851.822349962356</v>
      </c>
      <c r="O8738" s="12">
        <f t="shared" si="820"/>
        <v>5487.651862496863</v>
      </c>
      <c r="P8738" s="13">
        <f>IF(H8738&lt;Constants!$B$2,1,0)</f>
        <v>1</v>
      </c>
      <c r="Q8738" s="13">
        <f>IF(N8738&lt;Constants!$B$2,1,0)</f>
        <v>1</v>
      </c>
      <c r="R8738" s="13">
        <f t="shared" si="821"/>
        <v>0</v>
      </c>
      <c r="S8738" s="6">
        <v>1</v>
      </c>
    </row>
    <row r="8739" spans="1:19" x14ac:dyDescent="0.35">
      <c r="A8739" s="6">
        <v>4729</v>
      </c>
      <c r="B8739" s="6">
        <v>1</v>
      </c>
      <c r="C8739" s="7">
        <v>760.80090332031295</v>
      </c>
      <c r="D8739" s="6">
        <v>1</v>
      </c>
      <c r="E8739" s="8">
        <v>1</v>
      </c>
      <c r="F8739" s="9">
        <v>1.03471444851493</v>
      </c>
      <c r="G8739" s="10">
        <v>0</v>
      </c>
      <c r="H8739" s="10">
        <v>215237.203125</v>
      </c>
      <c r="I8739" s="11">
        <f>H8739/Constants!$B$4</f>
        <v>17936.43359375</v>
      </c>
      <c r="J8739" s="11">
        <f>G8739*Constants!$B$4/D8739</f>
        <v>0</v>
      </c>
      <c r="K8739" s="11">
        <f t="shared" si="816"/>
        <v>0</v>
      </c>
      <c r="L8739" s="12">
        <f t="shared" si="817"/>
        <v>0</v>
      </c>
      <c r="M8739" s="12">
        <f t="shared" si="818"/>
        <v>0</v>
      </c>
      <c r="N8739" s="11">
        <f t="shared" si="819"/>
        <v>215237.203125</v>
      </c>
      <c r="O8739" s="12">
        <f t="shared" si="820"/>
        <v>17936.43359375</v>
      </c>
      <c r="P8739" s="13">
        <f>IF(H8739&lt;Constants!$B$2,1,0)</f>
        <v>0</v>
      </c>
      <c r="Q8739" s="13">
        <f>IF(N8739&lt;Constants!$B$2,1,0)</f>
        <v>0</v>
      </c>
      <c r="R8739" s="13">
        <f t="shared" si="821"/>
        <v>0</v>
      </c>
      <c r="S8739" s="6">
        <v>0</v>
      </c>
    </row>
    <row r="8740" spans="1:19" x14ac:dyDescent="0.35">
      <c r="A8740" s="6">
        <v>4729</v>
      </c>
      <c r="B8740" s="6">
        <v>2</v>
      </c>
      <c r="C8740" s="7">
        <v>1521.60180664063</v>
      </c>
      <c r="D8740" s="6">
        <v>2</v>
      </c>
      <c r="E8740" s="8">
        <v>1.6817928552627599</v>
      </c>
      <c r="F8740" s="9">
        <v>0.93609787215234397</v>
      </c>
      <c r="G8740" s="10">
        <v>0</v>
      </c>
      <c r="H8740" s="10">
        <v>108605.6328125</v>
      </c>
      <c r="I8740" s="11">
        <f>H8740/Constants!$B$4</f>
        <v>9050.4694010416661</v>
      </c>
      <c r="J8740" s="11">
        <f>G8740*Constants!$B$4/D8740</f>
        <v>0</v>
      </c>
      <c r="K8740" s="11">
        <f t="shared" si="816"/>
        <v>0</v>
      </c>
      <c r="L8740" s="12">
        <f t="shared" si="817"/>
        <v>0</v>
      </c>
      <c r="M8740" s="12">
        <f t="shared" si="818"/>
        <v>0</v>
      </c>
      <c r="N8740" s="11">
        <f t="shared" si="819"/>
        <v>108605.6328125</v>
      </c>
      <c r="O8740" s="12">
        <f t="shared" si="820"/>
        <v>9050.4694010416661</v>
      </c>
      <c r="P8740" s="13">
        <f>IF(H8740&lt;Constants!$B$2,1,0)</f>
        <v>0</v>
      </c>
      <c r="Q8740" s="13">
        <f>IF(N8740&lt;Constants!$B$2,1,0)</f>
        <v>0</v>
      </c>
      <c r="R8740" s="13">
        <f t="shared" si="821"/>
        <v>0</v>
      </c>
      <c r="S8740" s="6">
        <v>0</v>
      </c>
    </row>
    <row r="8741" spans="1:19" x14ac:dyDescent="0.35">
      <c r="A8741" s="6">
        <v>4729</v>
      </c>
      <c r="B8741" s="6">
        <v>3</v>
      </c>
      <c r="C8741" s="7">
        <v>2282.40283203125</v>
      </c>
      <c r="D8741" s="6">
        <v>3</v>
      </c>
      <c r="E8741" s="8">
        <v>1.6817928552627599</v>
      </c>
      <c r="F8741" s="9">
        <v>0.79889242825439499</v>
      </c>
      <c r="G8741" s="10">
        <v>200</v>
      </c>
      <c r="H8741" s="10">
        <v>151393.59375</v>
      </c>
      <c r="I8741" s="11">
        <f>H8741/Constants!$B$4</f>
        <v>12616.1328125</v>
      </c>
      <c r="J8741" s="11">
        <f>G8741*Constants!$B$4/D8741</f>
        <v>800</v>
      </c>
      <c r="K8741" s="11">
        <f t="shared" si="816"/>
        <v>1001.3863840818032</v>
      </c>
      <c r="L8741" s="12">
        <f t="shared" si="817"/>
        <v>66.666666666666671</v>
      </c>
      <c r="M8741" s="12">
        <f t="shared" si="818"/>
        <v>83.448865340150277</v>
      </c>
      <c r="N8741" s="11">
        <f t="shared" si="819"/>
        <v>150392.20736591821</v>
      </c>
      <c r="O8741" s="12">
        <f t="shared" si="820"/>
        <v>12532.683947159851</v>
      </c>
      <c r="P8741" s="13">
        <f>IF(H8741&lt;Constants!$B$2,1,0)</f>
        <v>0</v>
      </c>
      <c r="Q8741" s="13">
        <f>IF(N8741&lt;Constants!$B$2,1,0)</f>
        <v>0</v>
      </c>
      <c r="R8741" s="13">
        <f t="shared" si="821"/>
        <v>0</v>
      </c>
      <c r="S8741" s="6">
        <v>0</v>
      </c>
    </row>
    <row r="8742" spans="1:19" x14ac:dyDescent="0.35">
      <c r="A8742" s="6">
        <v>4729</v>
      </c>
      <c r="B8742" s="6">
        <v>4</v>
      </c>
      <c r="C8742" s="7">
        <v>2282.40283203125</v>
      </c>
      <c r="D8742" s="6">
        <v>3</v>
      </c>
      <c r="E8742" s="8">
        <v>1.98817682266235</v>
      </c>
      <c r="F8742" s="9">
        <v>1.00830228157201</v>
      </c>
      <c r="G8742" s="10">
        <v>10</v>
      </c>
      <c r="H8742" s="10">
        <v>65062.7734375</v>
      </c>
      <c r="I8742" s="11">
        <f>H8742/Constants!$B$4</f>
        <v>5421.897786458333</v>
      </c>
      <c r="J8742" s="11">
        <f>G8742*Constants!$B$4/D8742</f>
        <v>40</v>
      </c>
      <c r="K8742" s="11">
        <f t="shared" si="816"/>
        <v>39.670643150422464</v>
      </c>
      <c r="L8742" s="12">
        <f t="shared" si="817"/>
        <v>3.3333333333333335</v>
      </c>
      <c r="M8742" s="12">
        <f t="shared" si="818"/>
        <v>3.305886929201872</v>
      </c>
      <c r="N8742" s="11">
        <f t="shared" si="819"/>
        <v>65023.102794349579</v>
      </c>
      <c r="O8742" s="12">
        <f t="shared" si="820"/>
        <v>5418.5918995291313</v>
      </c>
      <c r="P8742" s="13">
        <f>IF(H8742&lt;Constants!$B$2,1,0)</f>
        <v>1</v>
      </c>
      <c r="Q8742" s="13">
        <f>IF(N8742&lt;Constants!$B$2,1,0)</f>
        <v>1</v>
      </c>
      <c r="R8742" s="13">
        <f t="shared" si="821"/>
        <v>0</v>
      </c>
      <c r="S8742" s="6">
        <v>1</v>
      </c>
    </row>
    <row r="8743" spans="1:19" x14ac:dyDescent="0.35">
      <c r="A8743" s="6">
        <v>4729</v>
      </c>
      <c r="B8743" s="6">
        <v>5</v>
      </c>
      <c r="C8743" s="7">
        <v>2282.40283203125</v>
      </c>
      <c r="D8743" s="6">
        <v>3</v>
      </c>
      <c r="E8743" s="8">
        <v>1.6817928552627599</v>
      </c>
      <c r="F8743" s="9">
        <v>1.02626348427896</v>
      </c>
      <c r="G8743" s="10">
        <v>900</v>
      </c>
      <c r="H8743" s="10">
        <v>37171.50390625</v>
      </c>
      <c r="I8743" s="11">
        <f>H8743/Constants!$B$4</f>
        <v>3097.6253255208335</v>
      </c>
      <c r="J8743" s="11">
        <f>G8743*Constants!$B$4/D8743</f>
        <v>3600</v>
      </c>
      <c r="K8743" s="11">
        <f t="shared" si="816"/>
        <v>3507.87108296006</v>
      </c>
      <c r="L8743" s="12">
        <f t="shared" si="817"/>
        <v>300</v>
      </c>
      <c r="M8743" s="12">
        <f t="shared" si="818"/>
        <v>292.32259024667167</v>
      </c>
      <c r="N8743" s="11">
        <f t="shared" si="819"/>
        <v>33663.63282328994</v>
      </c>
      <c r="O8743" s="12">
        <f t="shared" si="820"/>
        <v>2805.3027352741619</v>
      </c>
      <c r="P8743" s="13">
        <f>IF(H8743&lt;Constants!$B$2,1,0)</f>
        <v>1</v>
      </c>
      <c r="Q8743" s="13">
        <f>IF(N8743&lt;Constants!$B$2,1,0)</f>
        <v>1</v>
      </c>
      <c r="R8743" s="13">
        <f t="shared" si="821"/>
        <v>0</v>
      </c>
      <c r="S8743" s="6">
        <v>1</v>
      </c>
    </row>
    <row r="8744" spans="1:19" x14ac:dyDescent="0.35">
      <c r="A8744" s="6">
        <v>4729</v>
      </c>
      <c r="B8744" s="6">
        <v>6</v>
      </c>
      <c r="C8744" s="7">
        <v>3043.20361328125</v>
      </c>
      <c r="D8744" s="6">
        <v>4</v>
      </c>
      <c r="E8744" s="8">
        <v>2.2795071601867698</v>
      </c>
      <c r="F8744" s="9">
        <v>0.94958081315510301</v>
      </c>
      <c r="G8744" s="10">
        <v>0</v>
      </c>
      <c r="H8744" s="10">
        <v>79526.984375</v>
      </c>
      <c r="I8744" s="11">
        <f>H8744/Constants!$B$4</f>
        <v>6627.248697916667</v>
      </c>
      <c r="J8744" s="11">
        <f>G8744*Constants!$B$4/D8744</f>
        <v>0</v>
      </c>
      <c r="K8744" s="11">
        <f t="shared" si="816"/>
        <v>0</v>
      </c>
      <c r="L8744" s="12">
        <f t="shared" si="817"/>
        <v>0</v>
      </c>
      <c r="M8744" s="12">
        <f t="shared" si="818"/>
        <v>0</v>
      </c>
      <c r="N8744" s="11">
        <f t="shared" si="819"/>
        <v>79526.984375</v>
      </c>
      <c r="O8744" s="12">
        <f t="shared" si="820"/>
        <v>6627.248697916667</v>
      </c>
      <c r="P8744" s="13">
        <f>IF(H8744&lt;Constants!$B$2,1,0)</f>
        <v>0</v>
      </c>
      <c r="Q8744" s="13">
        <f>IF(N8744&lt;Constants!$B$2,1,0)</f>
        <v>0</v>
      </c>
      <c r="R8744" s="13">
        <f t="shared" si="821"/>
        <v>0</v>
      </c>
      <c r="S8744" s="6">
        <v>0</v>
      </c>
    </row>
    <row r="8745" spans="1:19" x14ac:dyDescent="0.35">
      <c r="A8745" s="6">
        <v>4729</v>
      </c>
      <c r="B8745" s="6">
        <v>7</v>
      </c>
      <c r="C8745" s="7">
        <v>3043.20361328125</v>
      </c>
      <c r="D8745" s="6">
        <v>4</v>
      </c>
      <c r="E8745" s="8">
        <v>2.2795071601867698</v>
      </c>
      <c r="F8745" s="9">
        <v>0.86759021106870104</v>
      </c>
      <c r="G8745" s="10">
        <v>300</v>
      </c>
      <c r="H8745" s="10">
        <v>61726.39453125</v>
      </c>
      <c r="I8745" s="11">
        <f>H8745/Constants!$B$4</f>
        <v>5143.8662109375</v>
      </c>
      <c r="J8745" s="11">
        <f>G8745*Constants!$B$4/D8745</f>
        <v>900</v>
      </c>
      <c r="K8745" s="11">
        <f t="shared" si="816"/>
        <v>1037.3561025906188</v>
      </c>
      <c r="L8745" s="12">
        <f t="shared" si="817"/>
        <v>75</v>
      </c>
      <c r="M8745" s="12">
        <f t="shared" si="818"/>
        <v>86.446341882551565</v>
      </c>
      <c r="N8745" s="11">
        <f t="shared" si="819"/>
        <v>60689.038428659383</v>
      </c>
      <c r="O8745" s="12">
        <f t="shared" si="820"/>
        <v>5057.4198690549483</v>
      </c>
      <c r="P8745" s="13">
        <f>IF(H8745&lt;Constants!$B$2,1,0)</f>
        <v>1</v>
      </c>
      <c r="Q8745" s="13">
        <f>IF(N8745&lt;Constants!$B$2,1,0)</f>
        <v>1</v>
      </c>
      <c r="R8745" s="13">
        <f t="shared" si="821"/>
        <v>0</v>
      </c>
      <c r="S8745" s="6">
        <v>1</v>
      </c>
    </row>
    <row r="8746" spans="1:19" x14ac:dyDescent="0.35">
      <c r="A8746" s="6">
        <v>4729</v>
      </c>
      <c r="B8746" s="6">
        <v>8</v>
      </c>
      <c r="C8746" s="7">
        <v>3043.20361328125</v>
      </c>
      <c r="D8746" s="6">
        <v>4</v>
      </c>
      <c r="E8746" s="8">
        <v>2.8284270763397199</v>
      </c>
      <c r="F8746" s="9">
        <v>0.98795587219373204</v>
      </c>
      <c r="G8746" s="10">
        <v>200</v>
      </c>
      <c r="H8746" s="10">
        <v>143726.265625</v>
      </c>
      <c r="I8746" s="11">
        <f>H8746/Constants!$B$4</f>
        <v>11977.188802083334</v>
      </c>
      <c r="J8746" s="11">
        <f>G8746*Constants!$B$4/D8746</f>
        <v>600</v>
      </c>
      <c r="K8746" s="11">
        <f t="shared" si="816"/>
        <v>607.31457435210598</v>
      </c>
      <c r="L8746" s="12">
        <f t="shared" si="817"/>
        <v>50</v>
      </c>
      <c r="M8746" s="12">
        <f t="shared" si="818"/>
        <v>50.609547862675498</v>
      </c>
      <c r="N8746" s="11">
        <f t="shared" si="819"/>
        <v>143118.95105064788</v>
      </c>
      <c r="O8746" s="12">
        <f t="shared" si="820"/>
        <v>11926.579254220658</v>
      </c>
      <c r="P8746" s="13">
        <f>IF(H8746&lt;Constants!$B$2,1,0)</f>
        <v>0</v>
      </c>
      <c r="Q8746" s="13">
        <f>IF(N8746&lt;Constants!$B$2,1,0)</f>
        <v>0</v>
      </c>
      <c r="R8746" s="13">
        <f t="shared" si="821"/>
        <v>0</v>
      </c>
      <c r="S8746" s="6">
        <v>0</v>
      </c>
    </row>
    <row r="8747" spans="1:19" x14ac:dyDescent="0.35">
      <c r="A8747" s="6">
        <v>4729</v>
      </c>
      <c r="B8747" s="6">
        <v>9</v>
      </c>
      <c r="C8747" s="7">
        <v>3804.00439453125</v>
      </c>
      <c r="D8747" s="6">
        <v>5</v>
      </c>
      <c r="E8747" s="8">
        <v>3.08965063095093</v>
      </c>
      <c r="F8747" s="9">
        <v>0.78806881081662905</v>
      </c>
      <c r="G8747" s="10">
        <v>0</v>
      </c>
      <c r="H8747" s="10">
        <v>81065.296875</v>
      </c>
      <c r="I8747" s="11">
        <f>H8747/Constants!$B$4</f>
        <v>6755.44140625</v>
      </c>
      <c r="J8747" s="11">
        <f>G8747*Constants!$B$4/D8747</f>
        <v>0</v>
      </c>
      <c r="K8747" s="11">
        <f t="shared" si="816"/>
        <v>0</v>
      </c>
      <c r="L8747" s="12">
        <f t="shared" si="817"/>
        <v>0</v>
      </c>
      <c r="M8747" s="12">
        <f t="shared" si="818"/>
        <v>0</v>
      </c>
      <c r="N8747" s="11">
        <f t="shared" si="819"/>
        <v>81065.296875</v>
      </c>
      <c r="O8747" s="12">
        <f t="shared" si="820"/>
        <v>6755.44140625</v>
      </c>
      <c r="P8747" s="13">
        <f>IF(H8747&lt;Constants!$B$2,1,0)</f>
        <v>0</v>
      </c>
      <c r="Q8747" s="13">
        <f>IF(N8747&lt;Constants!$B$2,1,0)</f>
        <v>0</v>
      </c>
      <c r="R8747" s="13">
        <f t="shared" si="821"/>
        <v>0</v>
      </c>
      <c r="S8747" s="6">
        <v>0</v>
      </c>
    </row>
    <row r="8748" spans="1:19" x14ac:dyDescent="0.35">
      <c r="A8748" s="6">
        <v>4729</v>
      </c>
      <c r="B8748" s="6">
        <v>10</v>
      </c>
      <c r="C8748" s="7">
        <v>3804.00439453125</v>
      </c>
      <c r="D8748" s="6">
        <v>5</v>
      </c>
      <c r="E8748" s="8">
        <v>3.08965063095093</v>
      </c>
      <c r="F8748" s="9">
        <v>1.08935617943575</v>
      </c>
      <c r="G8748" s="10">
        <v>320</v>
      </c>
      <c r="H8748" s="10">
        <v>117913.2734375</v>
      </c>
      <c r="I8748" s="11">
        <f>H8748/Constants!$B$4</f>
        <v>9826.1061197916661</v>
      </c>
      <c r="J8748" s="11">
        <f>G8748*Constants!$B$4/D8748</f>
        <v>768</v>
      </c>
      <c r="K8748" s="11">
        <f t="shared" si="816"/>
        <v>705.00357412742471</v>
      </c>
      <c r="L8748" s="12">
        <f t="shared" si="817"/>
        <v>64</v>
      </c>
      <c r="M8748" s="12">
        <f t="shared" si="818"/>
        <v>58.750297843952062</v>
      </c>
      <c r="N8748" s="11">
        <f t="shared" si="819"/>
        <v>117208.26986337258</v>
      </c>
      <c r="O8748" s="12">
        <f t="shared" si="820"/>
        <v>9767.3558219477145</v>
      </c>
      <c r="P8748" s="13">
        <f>IF(H8748&lt;Constants!$B$2,1,0)</f>
        <v>0</v>
      </c>
      <c r="Q8748" s="13">
        <f>IF(N8748&lt;Constants!$B$2,1,0)</f>
        <v>0</v>
      </c>
      <c r="R8748" s="13">
        <f t="shared" si="821"/>
        <v>0</v>
      </c>
      <c r="S8748" s="6">
        <v>0</v>
      </c>
    </row>
    <row r="8749" spans="1:19" x14ac:dyDescent="0.35">
      <c r="A8749" s="6">
        <v>4729</v>
      </c>
      <c r="B8749" s="6">
        <v>11</v>
      </c>
      <c r="C8749" s="7">
        <v>4564.8056640625</v>
      </c>
      <c r="D8749" s="6">
        <v>6</v>
      </c>
      <c r="E8749" s="8">
        <v>3.08965063095093</v>
      </c>
      <c r="F8749" s="9">
        <v>0.99150464848029196</v>
      </c>
      <c r="G8749" s="10">
        <v>2500</v>
      </c>
      <c r="H8749" s="10">
        <v>57689.49609375</v>
      </c>
      <c r="I8749" s="11">
        <f>H8749/Constants!$B$4</f>
        <v>4807.4580078125</v>
      </c>
      <c r="J8749" s="11">
        <f>G8749*Constants!$B$4/D8749</f>
        <v>5000</v>
      </c>
      <c r="K8749" s="11">
        <f t="shared" si="816"/>
        <v>5042.8407044421283</v>
      </c>
      <c r="L8749" s="12">
        <f t="shared" si="817"/>
        <v>416.66666666666669</v>
      </c>
      <c r="M8749" s="12">
        <f t="shared" si="818"/>
        <v>420.23672537017734</v>
      </c>
      <c r="N8749" s="11">
        <f t="shared" si="819"/>
        <v>52646.655389307874</v>
      </c>
      <c r="O8749" s="12">
        <f t="shared" si="820"/>
        <v>4387.2212824423223</v>
      </c>
      <c r="P8749" s="13">
        <f>IF(H8749&lt;Constants!$B$2,1,0)</f>
        <v>1</v>
      </c>
      <c r="Q8749" s="13">
        <f>IF(N8749&lt;Constants!$B$2,1,0)</f>
        <v>1</v>
      </c>
      <c r="R8749" s="13">
        <f t="shared" si="821"/>
        <v>0</v>
      </c>
      <c r="S8749" s="6">
        <v>1</v>
      </c>
    </row>
    <row r="8750" spans="1:19" x14ac:dyDescent="0.35">
      <c r="A8750" s="6">
        <v>4729</v>
      </c>
      <c r="B8750" s="6">
        <v>12</v>
      </c>
      <c r="C8750" s="7">
        <v>4564.8056640625</v>
      </c>
      <c r="D8750" s="6">
        <v>6</v>
      </c>
      <c r="E8750" s="8">
        <v>3.5914680957794198</v>
      </c>
      <c r="F8750" s="9">
        <v>0.83877407789131997</v>
      </c>
      <c r="G8750" s="10">
        <v>50</v>
      </c>
      <c r="H8750" s="10">
        <v>107630.9921875</v>
      </c>
      <c r="I8750" s="11">
        <f>H8750/Constants!$B$4</f>
        <v>8969.2493489583339</v>
      </c>
      <c r="J8750" s="11">
        <f>G8750*Constants!$B$4/D8750</f>
        <v>100</v>
      </c>
      <c r="K8750" s="11">
        <f t="shared" si="816"/>
        <v>119.22161477784368</v>
      </c>
      <c r="L8750" s="12">
        <f t="shared" si="817"/>
        <v>8.3333333333333339</v>
      </c>
      <c r="M8750" s="12">
        <f t="shared" si="818"/>
        <v>9.9351345648203075</v>
      </c>
      <c r="N8750" s="11">
        <f t="shared" si="819"/>
        <v>107511.77057272216</v>
      </c>
      <c r="O8750" s="12">
        <f t="shared" si="820"/>
        <v>8959.3142143935129</v>
      </c>
      <c r="P8750" s="13">
        <f>IF(H8750&lt;Constants!$B$2,1,0)</f>
        <v>0</v>
      </c>
      <c r="Q8750" s="13">
        <f>IF(N8750&lt;Constants!$B$2,1,0)</f>
        <v>0</v>
      </c>
      <c r="R8750" s="13">
        <f t="shared" si="821"/>
        <v>0</v>
      </c>
      <c r="S8750" s="6">
        <v>0</v>
      </c>
    </row>
    <row r="8751" spans="1:19" x14ac:dyDescent="0.35">
      <c r="A8751" s="6">
        <v>4730</v>
      </c>
      <c r="B8751" s="6">
        <v>1</v>
      </c>
      <c r="C8751" s="7">
        <v>518.95373535156295</v>
      </c>
      <c r="D8751" s="6">
        <v>1</v>
      </c>
      <c r="E8751" s="8">
        <v>1</v>
      </c>
      <c r="F8751" s="9">
        <v>1.02665074202104</v>
      </c>
      <c r="G8751" s="10">
        <v>10000</v>
      </c>
      <c r="H8751" s="10">
        <v>150818.1875</v>
      </c>
      <c r="I8751" s="11">
        <f>H8751/Constants!$B$4</f>
        <v>12568.182291666666</v>
      </c>
      <c r="J8751" s="11">
        <f>G8751*Constants!$B$4/D8751</f>
        <v>120000</v>
      </c>
      <c r="K8751" s="11">
        <f t="shared" si="816"/>
        <v>116884.92988742294</v>
      </c>
      <c r="L8751" s="12">
        <f t="shared" si="817"/>
        <v>10000</v>
      </c>
      <c r="M8751" s="12">
        <f t="shared" si="818"/>
        <v>9740.4108239519119</v>
      </c>
      <c r="N8751" s="11">
        <f t="shared" si="819"/>
        <v>33933.257612577057</v>
      </c>
      <c r="O8751" s="12">
        <f t="shared" si="820"/>
        <v>2827.7714677147542</v>
      </c>
      <c r="P8751" s="13">
        <f>IF(H8751&lt;Constants!$B$2,1,0)</f>
        <v>0</v>
      </c>
      <c r="Q8751" s="13">
        <f>IF(N8751&lt;Constants!$B$2,1,0)</f>
        <v>1</v>
      </c>
      <c r="R8751" s="13">
        <f t="shared" si="821"/>
        <v>1</v>
      </c>
      <c r="S8751" s="6">
        <v>0</v>
      </c>
    </row>
    <row r="8752" spans="1:19" x14ac:dyDescent="0.35">
      <c r="A8752" s="6">
        <v>4730</v>
      </c>
      <c r="B8752" s="6">
        <v>2</v>
      </c>
      <c r="C8752" s="7">
        <v>518.95373535156295</v>
      </c>
      <c r="D8752" s="6">
        <v>1</v>
      </c>
      <c r="E8752" s="8">
        <v>1</v>
      </c>
      <c r="F8752" s="9">
        <v>0.99975055637711596</v>
      </c>
      <c r="G8752" s="10">
        <v>0</v>
      </c>
      <c r="H8752" s="10">
        <v>105210.828125</v>
      </c>
      <c r="I8752" s="11">
        <f>H8752/Constants!$B$4</f>
        <v>8767.5690104166661</v>
      </c>
      <c r="J8752" s="11">
        <f>G8752*Constants!$B$4/D8752</f>
        <v>0</v>
      </c>
      <c r="K8752" s="11">
        <f t="shared" si="816"/>
        <v>0</v>
      </c>
      <c r="L8752" s="12">
        <f t="shared" si="817"/>
        <v>0</v>
      </c>
      <c r="M8752" s="12">
        <f t="shared" si="818"/>
        <v>0</v>
      </c>
      <c r="N8752" s="11">
        <f t="shared" si="819"/>
        <v>105210.828125</v>
      </c>
      <c r="O8752" s="12">
        <f t="shared" si="820"/>
        <v>8767.5690104166661</v>
      </c>
      <c r="P8752" s="13">
        <f>IF(H8752&lt;Constants!$B$2,1,0)</f>
        <v>0</v>
      </c>
      <c r="Q8752" s="13">
        <f>IF(N8752&lt;Constants!$B$2,1,0)</f>
        <v>0</v>
      </c>
      <c r="R8752" s="13">
        <f t="shared" si="821"/>
        <v>0</v>
      </c>
      <c r="S8752" s="6">
        <v>0</v>
      </c>
    </row>
    <row r="8753" spans="1:19" x14ac:dyDescent="0.35">
      <c r="A8753" s="6">
        <v>4730</v>
      </c>
      <c r="B8753" s="6">
        <v>3</v>
      </c>
      <c r="C8753" s="7">
        <v>1037.90747070313</v>
      </c>
      <c r="D8753" s="6">
        <v>2</v>
      </c>
      <c r="E8753" s="8">
        <v>1.6817928552627599</v>
      </c>
      <c r="F8753" s="9">
        <v>0.91746136973534598</v>
      </c>
      <c r="G8753" s="10">
        <v>500</v>
      </c>
      <c r="H8753" s="10">
        <v>96881.1171875</v>
      </c>
      <c r="I8753" s="11">
        <f>H8753/Constants!$B$4</f>
        <v>8073.426432291667</v>
      </c>
      <c r="J8753" s="11">
        <f>G8753*Constants!$B$4/D8753</f>
        <v>3000</v>
      </c>
      <c r="K8753" s="11">
        <f t="shared" si="816"/>
        <v>3269.892443390167</v>
      </c>
      <c r="L8753" s="12">
        <f t="shared" si="817"/>
        <v>250</v>
      </c>
      <c r="M8753" s="12">
        <f t="shared" si="818"/>
        <v>272.49103694918057</v>
      </c>
      <c r="N8753" s="11">
        <f t="shared" si="819"/>
        <v>93611.22474410983</v>
      </c>
      <c r="O8753" s="12">
        <f t="shared" si="820"/>
        <v>7800.9353953424861</v>
      </c>
      <c r="P8753" s="13">
        <f>IF(H8753&lt;Constants!$B$2,1,0)</f>
        <v>0</v>
      </c>
      <c r="Q8753" s="13">
        <f>IF(N8753&lt;Constants!$B$2,1,0)</f>
        <v>0</v>
      </c>
      <c r="R8753" s="13">
        <f t="shared" si="821"/>
        <v>0</v>
      </c>
      <c r="S8753" s="6">
        <v>0</v>
      </c>
    </row>
    <row r="8754" spans="1:19" x14ac:dyDescent="0.35">
      <c r="A8754" s="6">
        <v>4730</v>
      </c>
      <c r="B8754" s="6">
        <v>4</v>
      </c>
      <c r="C8754" s="7">
        <v>1556.86120605469</v>
      </c>
      <c r="D8754" s="6">
        <v>3</v>
      </c>
      <c r="E8754" s="8">
        <v>1.98817682266235</v>
      </c>
      <c r="F8754" s="9">
        <v>0.87398243412049903</v>
      </c>
      <c r="G8754" s="10">
        <v>300</v>
      </c>
      <c r="H8754" s="10">
        <v>53727.8046875</v>
      </c>
      <c r="I8754" s="11">
        <f>H8754/Constants!$B$4</f>
        <v>4477.317057291667</v>
      </c>
      <c r="J8754" s="11">
        <f>G8754*Constants!$B$4/D8754</f>
        <v>1200</v>
      </c>
      <c r="K8754" s="11">
        <f t="shared" si="816"/>
        <v>1373.0253070904989</v>
      </c>
      <c r="L8754" s="12">
        <f t="shared" si="817"/>
        <v>100</v>
      </c>
      <c r="M8754" s="12">
        <f t="shared" si="818"/>
        <v>114.41877559087492</v>
      </c>
      <c r="N8754" s="11">
        <f t="shared" si="819"/>
        <v>52354.779380409498</v>
      </c>
      <c r="O8754" s="12">
        <f t="shared" si="820"/>
        <v>4362.8982817007918</v>
      </c>
      <c r="P8754" s="13">
        <f>IF(H8754&lt;Constants!$B$2,1,0)</f>
        <v>1</v>
      </c>
      <c r="Q8754" s="13">
        <f>IF(N8754&lt;Constants!$B$2,1,0)</f>
        <v>1</v>
      </c>
      <c r="R8754" s="13">
        <f t="shared" si="821"/>
        <v>0</v>
      </c>
      <c r="S8754" s="6">
        <v>1</v>
      </c>
    </row>
    <row r="8755" spans="1:19" x14ac:dyDescent="0.35">
      <c r="A8755" s="6">
        <v>4730</v>
      </c>
      <c r="B8755" s="6">
        <v>5</v>
      </c>
      <c r="C8755" s="7">
        <v>2075.81494140625</v>
      </c>
      <c r="D8755" s="6">
        <v>4</v>
      </c>
      <c r="E8755" s="8">
        <v>2.8284270763397199</v>
      </c>
      <c r="F8755" s="9">
        <v>1.06396130653697</v>
      </c>
      <c r="G8755" s="10">
        <v>500</v>
      </c>
      <c r="H8755" s="10">
        <v>234289.140625</v>
      </c>
      <c r="I8755" s="11">
        <f>H8755/Constants!$B$4</f>
        <v>19524.095052083332</v>
      </c>
      <c r="J8755" s="11">
        <f>G8755*Constants!$B$4/D8755</f>
        <v>1500</v>
      </c>
      <c r="K8755" s="11">
        <f t="shared" si="816"/>
        <v>1409.8257058635606</v>
      </c>
      <c r="L8755" s="12">
        <f t="shared" si="817"/>
        <v>125</v>
      </c>
      <c r="M8755" s="12">
        <f t="shared" si="818"/>
        <v>117.48547548863006</v>
      </c>
      <c r="N8755" s="11">
        <f t="shared" si="819"/>
        <v>232879.31491913644</v>
      </c>
      <c r="O8755" s="12">
        <f t="shared" si="820"/>
        <v>19406.609576594703</v>
      </c>
      <c r="P8755" s="13">
        <f>IF(H8755&lt;Constants!$B$2,1,0)</f>
        <v>0</v>
      </c>
      <c r="Q8755" s="13">
        <f>IF(N8755&lt;Constants!$B$2,1,0)</f>
        <v>0</v>
      </c>
      <c r="R8755" s="13">
        <f t="shared" si="821"/>
        <v>0</v>
      </c>
      <c r="S8755" s="6">
        <v>0</v>
      </c>
    </row>
    <row r="8756" spans="1:19" x14ac:dyDescent="0.35">
      <c r="A8756" s="6">
        <v>4730</v>
      </c>
      <c r="B8756" s="6">
        <v>6</v>
      </c>
      <c r="C8756" s="7">
        <v>2075.81494140625</v>
      </c>
      <c r="D8756" s="6">
        <v>4</v>
      </c>
      <c r="E8756" s="8">
        <v>2.2795071601867698</v>
      </c>
      <c r="F8756" s="9">
        <v>0.704346736133597</v>
      </c>
      <c r="G8756" s="10">
        <v>0</v>
      </c>
      <c r="H8756" s="10">
        <v>61125.921875</v>
      </c>
      <c r="I8756" s="11">
        <f>H8756/Constants!$B$4</f>
        <v>5093.826822916667</v>
      </c>
      <c r="J8756" s="11">
        <f>G8756*Constants!$B$4/D8756</f>
        <v>0</v>
      </c>
      <c r="K8756" s="11">
        <f t="shared" si="816"/>
        <v>0</v>
      </c>
      <c r="L8756" s="12">
        <f t="shared" si="817"/>
        <v>0</v>
      </c>
      <c r="M8756" s="12">
        <f t="shared" si="818"/>
        <v>0</v>
      </c>
      <c r="N8756" s="11">
        <f t="shared" si="819"/>
        <v>61125.921875</v>
      </c>
      <c r="O8756" s="12">
        <f t="shared" si="820"/>
        <v>5093.826822916667</v>
      </c>
      <c r="P8756" s="13">
        <f>IF(H8756&lt;Constants!$B$2,1,0)</f>
        <v>1</v>
      </c>
      <c r="Q8756" s="13">
        <f>IF(N8756&lt;Constants!$B$2,1,0)</f>
        <v>1</v>
      </c>
      <c r="R8756" s="13">
        <f t="shared" si="821"/>
        <v>0</v>
      </c>
      <c r="S8756" s="6">
        <v>1</v>
      </c>
    </row>
    <row r="8757" spans="1:19" x14ac:dyDescent="0.35">
      <c r="A8757" s="6">
        <v>4730</v>
      </c>
      <c r="B8757" s="6">
        <v>7</v>
      </c>
      <c r="C8757" s="7">
        <v>2075.81494140625</v>
      </c>
      <c r="D8757" s="6">
        <v>4</v>
      </c>
      <c r="E8757" s="8">
        <v>2.2795071601867698</v>
      </c>
      <c r="F8757" s="9">
        <v>0.81041420722426905</v>
      </c>
      <c r="G8757" s="10">
        <v>0</v>
      </c>
      <c r="H8757" s="10">
        <v>66242.6484375</v>
      </c>
      <c r="I8757" s="11">
        <f>H8757/Constants!$B$4</f>
        <v>5520.220703125</v>
      </c>
      <c r="J8757" s="11">
        <f>G8757*Constants!$B$4/D8757</f>
        <v>0</v>
      </c>
      <c r="K8757" s="11">
        <f t="shared" si="816"/>
        <v>0</v>
      </c>
      <c r="L8757" s="12">
        <f t="shared" si="817"/>
        <v>0</v>
      </c>
      <c r="M8757" s="12">
        <f t="shared" si="818"/>
        <v>0</v>
      </c>
      <c r="N8757" s="11">
        <f t="shared" si="819"/>
        <v>66242.6484375</v>
      </c>
      <c r="O8757" s="12">
        <f t="shared" si="820"/>
        <v>5520.220703125</v>
      </c>
      <c r="P8757" s="13">
        <f>IF(H8757&lt;Constants!$B$2,1,0)</f>
        <v>1</v>
      </c>
      <c r="Q8757" s="13">
        <f>IF(N8757&lt;Constants!$B$2,1,0)</f>
        <v>1</v>
      </c>
      <c r="R8757" s="13">
        <f t="shared" si="821"/>
        <v>0</v>
      </c>
      <c r="S8757" s="6">
        <v>1</v>
      </c>
    </row>
    <row r="8758" spans="1:19" x14ac:dyDescent="0.35">
      <c r="A8758" s="6">
        <v>4730</v>
      </c>
      <c r="B8758" s="6">
        <v>8</v>
      </c>
      <c r="C8758" s="7">
        <v>2075.81494140625</v>
      </c>
      <c r="D8758" s="6">
        <v>4</v>
      </c>
      <c r="E8758" s="8">
        <v>2.5588865280151398</v>
      </c>
      <c r="F8758" s="9">
        <v>1.05727235997279</v>
      </c>
      <c r="G8758" s="10">
        <v>2500</v>
      </c>
      <c r="H8758" s="10">
        <v>69582.328125</v>
      </c>
      <c r="I8758" s="11">
        <f>H8758/Constants!$B$4</f>
        <v>5798.52734375</v>
      </c>
      <c r="J8758" s="11">
        <f>G8758*Constants!$B$4/D8758</f>
        <v>7500</v>
      </c>
      <c r="K8758" s="11">
        <f t="shared" si="816"/>
        <v>7093.725594219658</v>
      </c>
      <c r="L8758" s="12">
        <f t="shared" si="817"/>
        <v>625</v>
      </c>
      <c r="M8758" s="12">
        <f t="shared" si="818"/>
        <v>591.14379951830483</v>
      </c>
      <c r="N8758" s="11">
        <f t="shared" si="819"/>
        <v>62488.602530780343</v>
      </c>
      <c r="O8758" s="12">
        <f t="shared" si="820"/>
        <v>5207.3835442316949</v>
      </c>
      <c r="P8758" s="13">
        <f>IF(H8758&lt;Constants!$B$2,1,0)</f>
        <v>1</v>
      </c>
      <c r="Q8758" s="13">
        <f>IF(N8758&lt;Constants!$B$2,1,0)</f>
        <v>1</v>
      </c>
      <c r="R8758" s="13">
        <f t="shared" si="821"/>
        <v>0</v>
      </c>
      <c r="S8758" s="6">
        <v>1</v>
      </c>
    </row>
    <row r="8759" spans="1:19" x14ac:dyDescent="0.35">
      <c r="A8759" s="6">
        <v>4730</v>
      </c>
      <c r="B8759" s="6">
        <v>9</v>
      </c>
      <c r="C8759" s="7">
        <v>2594.7685546875</v>
      </c>
      <c r="D8759" s="6">
        <v>5</v>
      </c>
      <c r="E8759" s="8">
        <v>2.5588865280151398</v>
      </c>
      <c r="F8759" s="9">
        <v>0.63821644563451096</v>
      </c>
      <c r="G8759" s="10">
        <v>0</v>
      </c>
      <c r="H8759" s="10">
        <v>88850.4765625</v>
      </c>
      <c r="I8759" s="11">
        <f>H8759/Constants!$B$4</f>
        <v>7404.206380208333</v>
      </c>
      <c r="J8759" s="11">
        <f>G8759*Constants!$B$4/D8759</f>
        <v>0</v>
      </c>
      <c r="K8759" s="11">
        <f t="shared" si="816"/>
        <v>0</v>
      </c>
      <c r="L8759" s="12">
        <f t="shared" si="817"/>
        <v>0</v>
      </c>
      <c r="M8759" s="12">
        <f t="shared" si="818"/>
        <v>0</v>
      </c>
      <c r="N8759" s="11">
        <f t="shared" si="819"/>
        <v>88850.4765625</v>
      </c>
      <c r="O8759" s="12">
        <f t="shared" si="820"/>
        <v>7404.206380208333</v>
      </c>
      <c r="P8759" s="13">
        <f>IF(H8759&lt;Constants!$B$2,1,0)</f>
        <v>0</v>
      </c>
      <c r="Q8759" s="13">
        <f>IF(N8759&lt;Constants!$B$2,1,0)</f>
        <v>0</v>
      </c>
      <c r="R8759" s="13">
        <f t="shared" si="821"/>
        <v>0</v>
      </c>
      <c r="S8759" s="6">
        <v>0</v>
      </c>
    </row>
    <row r="8760" spans="1:19" x14ac:dyDescent="0.35">
      <c r="A8760" s="6">
        <v>4730</v>
      </c>
      <c r="B8760" s="6">
        <v>10</v>
      </c>
      <c r="C8760" s="7">
        <v>2594.7685546875</v>
      </c>
      <c r="D8760" s="6">
        <v>5</v>
      </c>
      <c r="E8760" s="8">
        <v>2.8284270763397199</v>
      </c>
      <c r="F8760" s="9">
        <v>0.92875235464355599</v>
      </c>
      <c r="G8760" s="10">
        <v>3000</v>
      </c>
      <c r="H8760" s="10">
        <v>97316.7734375</v>
      </c>
      <c r="I8760" s="11">
        <f>H8760/Constants!$B$4</f>
        <v>8109.731119791667</v>
      </c>
      <c r="J8760" s="11">
        <f>G8760*Constants!$B$4/D8760</f>
        <v>7200</v>
      </c>
      <c r="K8760" s="11">
        <f t="shared" si="816"/>
        <v>7752.3356619249416</v>
      </c>
      <c r="L8760" s="12">
        <f t="shared" si="817"/>
        <v>600</v>
      </c>
      <c r="M8760" s="12">
        <f t="shared" si="818"/>
        <v>646.02797182707855</v>
      </c>
      <c r="N8760" s="11">
        <f t="shared" si="819"/>
        <v>89564.437775575061</v>
      </c>
      <c r="O8760" s="12">
        <f t="shared" si="820"/>
        <v>7463.7031479645884</v>
      </c>
      <c r="P8760" s="13">
        <f>IF(H8760&lt;Constants!$B$2,1,0)</f>
        <v>0</v>
      </c>
      <c r="Q8760" s="13">
        <f>IF(N8760&lt;Constants!$B$2,1,0)</f>
        <v>0</v>
      </c>
      <c r="R8760" s="13">
        <f t="shared" si="821"/>
        <v>0</v>
      </c>
      <c r="S8760" s="6">
        <v>0</v>
      </c>
    </row>
    <row r="8761" spans="1:19" x14ac:dyDescent="0.35">
      <c r="A8761" s="6">
        <v>4730</v>
      </c>
      <c r="B8761" s="6">
        <v>11</v>
      </c>
      <c r="C8761" s="7">
        <v>3113.72241210938</v>
      </c>
      <c r="D8761" s="6">
        <v>6</v>
      </c>
      <c r="E8761" s="8">
        <v>3.8336586952209499</v>
      </c>
      <c r="F8761" s="9">
        <v>0.95925149132204302</v>
      </c>
      <c r="G8761" s="10">
        <v>0</v>
      </c>
      <c r="H8761" s="10">
        <v>58936.50390625</v>
      </c>
      <c r="I8761" s="11">
        <f>H8761/Constants!$B$4</f>
        <v>4911.375325520833</v>
      </c>
      <c r="J8761" s="11">
        <f>G8761*Constants!$B$4/D8761</f>
        <v>0</v>
      </c>
      <c r="K8761" s="11">
        <f t="shared" si="816"/>
        <v>0</v>
      </c>
      <c r="L8761" s="12">
        <f t="shared" si="817"/>
        <v>0</v>
      </c>
      <c r="M8761" s="12">
        <f t="shared" si="818"/>
        <v>0</v>
      </c>
      <c r="N8761" s="11">
        <f t="shared" si="819"/>
        <v>58936.50390625</v>
      </c>
      <c r="O8761" s="12">
        <f t="shared" si="820"/>
        <v>4911.375325520833</v>
      </c>
      <c r="P8761" s="13">
        <f>IF(H8761&lt;Constants!$B$2,1,0)</f>
        <v>1</v>
      </c>
      <c r="Q8761" s="13">
        <f>IF(N8761&lt;Constants!$B$2,1,0)</f>
        <v>1</v>
      </c>
      <c r="R8761" s="13">
        <f t="shared" si="821"/>
        <v>0</v>
      </c>
      <c r="S8761" s="6">
        <v>1</v>
      </c>
    </row>
    <row r="8762" spans="1:19" x14ac:dyDescent="0.35">
      <c r="A8762" s="6">
        <v>4730</v>
      </c>
      <c r="B8762" s="6">
        <v>12</v>
      </c>
      <c r="C8762" s="7">
        <v>3632.67626953125</v>
      </c>
      <c r="D8762" s="6">
        <v>7</v>
      </c>
      <c r="E8762" s="8">
        <v>4.0708494186401403</v>
      </c>
      <c r="F8762" s="9">
        <v>0.90581324042063105</v>
      </c>
      <c r="G8762" s="10">
        <v>150</v>
      </c>
      <c r="H8762" s="10">
        <v>122960.3515625</v>
      </c>
      <c r="I8762" s="11">
        <f>H8762/Constants!$B$4</f>
        <v>10246.695963541666</v>
      </c>
      <c r="J8762" s="11">
        <f>G8762*Constants!$B$4/D8762</f>
        <v>257.14285714285717</v>
      </c>
      <c r="K8762" s="11">
        <f t="shared" si="816"/>
        <v>283.88065626358934</v>
      </c>
      <c r="L8762" s="12">
        <f t="shared" si="817"/>
        <v>21.428571428571427</v>
      </c>
      <c r="M8762" s="12">
        <f t="shared" si="818"/>
        <v>23.656721355299108</v>
      </c>
      <c r="N8762" s="11">
        <f t="shared" si="819"/>
        <v>122676.47090623641</v>
      </c>
      <c r="O8762" s="12">
        <f t="shared" si="820"/>
        <v>10223.039242186367</v>
      </c>
      <c r="P8762" s="13">
        <f>IF(H8762&lt;Constants!$B$2,1,0)</f>
        <v>0</v>
      </c>
      <c r="Q8762" s="13">
        <f>IF(N8762&lt;Constants!$B$2,1,0)</f>
        <v>0</v>
      </c>
      <c r="R8762" s="13">
        <f t="shared" si="821"/>
        <v>0</v>
      </c>
      <c r="S8762" s="6">
        <v>0</v>
      </c>
    </row>
    <row r="8763" spans="1:19" x14ac:dyDescent="0.35">
      <c r="A8763" s="6">
        <v>4731</v>
      </c>
      <c r="B8763" s="6">
        <v>1</v>
      </c>
      <c r="C8763" s="7">
        <v>2321.70068359375</v>
      </c>
      <c r="D8763" s="6">
        <v>2</v>
      </c>
      <c r="E8763" s="8">
        <v>1.35540294647217</v>
      </c>
      <c r="F8763" s="9">
        <v>0.91386450853433698</v>
      </c>
      <c r="G8763" s="10">
        <v>1700</v>
      </c>
      <c r="H8763" s="10">
        <v>150422</v>
      </c>
      <c r="I8763" s="11">
        <f>H8763/Constants!$B$4</f>
        <v>12535.166666666666</v>
      </c>
      <c r="J8763" s="11">
        <f>G8763*Constants!$B$4/D8763</f>
        <v>10200</v>
      </c>
      <c r="K8763" s="11">
        <f t="shared" si="816"/>
        <v>11161.391983981126</v>
      </c>
      <c r="L8763" s="12">
        <f t="shared" si="817"/>
        <v>850</v>
      </c>
      <c r="M8763" s="12">
        <f t="shared" si="818"/>
        <v>930.1159986650938</v>
      </c>
      <c r="N8763" s="11">
        <f t="shared" si="819"/>
        <v>139260.60801601887</v>
      </c>
      <c r="O8763" s="12">
        <f t="shared" si="820"/>
        <v>11605.050668001571</v>
      </c>
      <c r="P8763" s="13">
        <f>IF(H8763&lt;Constants!$B$2,1,0)</f>
        <v>0</v>
      </c>
      <c r="Q8763" s="13">
        <f>IF(N8763&lt;Constants!$B$2,1,0)</f>
        <v>0</v>
      </c>
      <c r="R8763" s="13">
        <f t="shared" si="821"/>
        <v>0</v>
      </c>
      <c r="S8763" s="6">
        <v>0</v>
      </c>
    </row>
    <row r="8764" spans="1:19" x14ac:dyDescent="0.35">
      <c r="A8764" s="6">
        <v>4731</v>
      </c>
      <c r="B8764" s="6">
        <v>2</v>
      </c>
      <c r="C8764" s="7">
        <v>2321.70068359375</v>
      </c>
      <c r="D8764" s="6">
        <v>2</v>
      </c>
      <c r="E8764" s="8">
        <v>1.6817928552627599</v>
      </c>
      <c r="F8764" s="9">
        <v>0.71532354343634597</v>
      </c>
      <c r="G8764" s="10">
        <v>0</v>
      </c>
      <c r="H8764" s="10">
        <v>204716.8125</v>
      </c>
      <c r="I8764" s="11">
        <f>H8764/Constants!$B$4</f>
        <v>17059.734375</v>
      </c>
      <c r="J8764" s="11">
        <f>G8764*Constants!$B$4/D8764</f>
        <v>0</v>
      </c>
      <c r="K8764" s="11">
        <f t="shared" si="816"/>
        <v>0</v>
      </c>
      <c r="L8764" s="12">
        <f t="shared" si="817"/>
        <v>0</v>
      </c>
      <c r="M8764" s="12">
        <f t="shared" si="818"/>
        <v>0</v>
      </c>
      <c r="N8764" s="11">
        <f t="shared" si="819"/>
        <v>204716.8125</v>
      </c>
      <c r="O8764" s="12">
        <f t="shared" si="820"/>
        <v>17059.734375</v>
      </c>
      <c r="P8764" s="13">
        <f>IF(H8764&lt;Constants!$B$2,1,0)</f>
        <v>0</v>
      </c>
      <c r="Q8764" s="13">
        <f>IF(N8764&lt;Constants!$B$2,1,0)</f>
        <v>0</v>
      </c>
      <c r="R8764" s="13">
        <f t="shared" si="821"/>
        <v>0</v>
      </c>
      <c r="S8764" s="6">
        <v>0</v>
      </c>
    </row>
    <row r="8765" spans="1:19" x14ac:dyDescent="0.35">
      <c r="A8765" s="6">
        <v>4731</v>
      </c>
      <c r="B8765" s="6">
        <v>3</v>
      </c>
      <c r="C8765" s="7">
        <v>3482.55102539063</v>
      </c>
      <c r="D8765" s="6">
        <v>3</v>
      </c>
      <c r="E8765" s="8">
        <v>1.6817928552627599</v>
      </c>
      <c r="F8765" s="9">
        <v>0.87365048142511603</v>
      </c>
      <c r="G8765" s="10">
        <v>70</v>
      </c>
      <c r="H8765" s="10">
        <v>57199.45703125</v>
      </c>
      <c r="I8765" s="11">
        <f>H8765/Constants!$B$4</f>
        <v>4766.621419270833</v>
      </c>
      <c r="J8765" s="11">
        <f>G8765*Constants!$B$4/D8765</f>
        <v>280</v>
      </c>
      <c r="K8765" s="11">
        <f t="shared" si="816"/>
        <v>320.49430058489571</v>
      </c>
      <c r="L8765" s="12">
        <f t="shared" si="817"/>
        <v>23.333333333333332</v>
      </c>
      <c r="M8765" s="12">
        <f t="shared" si="818"/>
        <v>26.707858382074644</v>
      </c>
      <c r="N8765" s="11">
        <f t="shared" si="819"/>
        <v>56878.962730665102</v>
      </c>
      <c r="O8765" s="12">
        <f t="shared" si="820"/>
        <v>4739.9135608887582</v>
      </c>
      <c r="P8765" s="13">
        <f>IF(H8765&lt;Constants!$B$2,1,0)</f>
        <v>1</v>
      </c>
      <c r="Q8765" s="13">
        <f>IF(N8765&lt;Constants!$B$2,1,0)</f>
        <v>1</v>
      </c>
      <c r="R8765" s="13">
        <f t="shared" si="821"/>
        <v>0</v>
      </c>
      <c r="S8765" s="6">
        <v>1</v>
      </c>
    </row>
    <row r="8766" spans="1:19" x14ac:dyDescent="0.35">
      <c r="A8766" s="6">
        <v>4731</v>
      </c>
      <c r="B8766" s="6">
        <v>4</v>
      </c>
      <c r="C8766" s="7">
        <v>3482.55102539063</v>
      </c>
      <c r="D8766" s="6">
        <v>3</v>
      </c>
      <c r="E8766" s="8">
        <v>2.2795071601867698</v>
      </c>
      <c r="F8766" s="9">
        <v>0.86050632618676604</v>
      </c>
      <c r="G8766" s="10">
        <v>0</v>
      </c>
      <c r="H8766" s="10">
        <v>116282.8671875</v>
      </c>
      <c r="I8766" s="11">
        <f>H8766/Constants!$B$4</f>
        <v>9690.2389322916661</v>
      </c>
      <c r="J8766" s="11">
        <f>G8766*Constants!$B$4/D8766</f>
        <v>0</v>
      </c>
      <c r="K8766" s="11">
        <f t="shared" si="816"/>
        <v>0</v>
      </c>
      <c r="L8766" s="12">
        <f t="shared" si="817"/>
        <v>0</v>
      </c>
      <c r="M8766" s="12">
        <f t="shared" si="818"/>
        <v>0</v>
      </c>
      <c r="N8766" s="11">
        <f t="shared" si="819"/>
        <v>116282.8671875</v>
      </c>
      <c r="O8766" s="12">
        <f t="shared" si="820"/>
        <v>9690.2389322916661</v>
      </c>
      <c r="P8766" s="13">
        <f>IF(H8766&lt;Constants!$B$2,1,0)</f>
        <v>0</v>
      </c>
      <c r="Q8766" s="13">
        <f>IF(N8766&lt;Constants!$B$2,1,0)</f>
        <v>0</v>
      </c>
      <c r="R8766" s="13">
        <f t="shared" si="821"/>
        <v>0</v>
      </c>
      <c r="S8766" s="6">
        <v>0</v>
      </c>
    </row>
    <row r="8767" spans="1:19" x14ac:dyDescent="0.35">
      <c r="A8767" s="6">
        <v>4731</v>
      </c>
      <c r="B8767" s="6">
        <v>5</v>
      </c>
      <c r="C8767" s="7">
        <v>3482.55102539063</v>
      </c>
      <c r="D8767" s="6">
        <v>3</v>
      </c>
      <c r="E8767" s="8">
        <v>1.6817928552627599</v>
      </c>
      <c r="F8767" s="9">
        <v>0.91910342840648596</v>
      </c>
      <c r="G8767" s="10">
        <v>450</v>
      </c>
      <c r="H8767" s="10">
        <v>89420.6796875</v>
      </c>
      <c r="I8767" s="11">
        <f>H8767/Constants!$B$4</f>
        <v>7451.723307291667</v>
      </c>
      <c r="J8767" s="11">
        <f>G8767*Constants!$B$4/D8767</f>
        <v>1800</v>
      </c>
      <c r="K8767" s="11">
        <f t="shared" si="816"/>
        <v>1958.4302967085937</v>
      </c>
      <c r="L8767" s="12">
        <f t="shared" si="817"/>
        <v>150</v>
      </c>
      <c r="M8767" s="12">
        <f t="shared" si="818"/>
        <v>163.20252472571613</v>
      </c>
      <c r="N8767" s="11">
        <f t="shared" si="819"/>
        <v>87462.249390791403</v>
      </c>
      <c r="O8767" s="12">
        <f t="shared" si="820"/>
        <v>7288.5207825659509</v>
      </c>
      <c r="P8767" s="13">
        <f>IF(H8767&lt;Constants!$B$2,1,0)</f>
        <v>0</v>
      </c>
      <c r="Q8767" s="13">
        <f>IF(N8767&lt;Constants!$B$2,1,0)</f>
        <v>0</v>
      </c>
      <c r="R8767" s="13">
        <f t="shared" si="821"/>
        <v>0</v>
      </c>
      <c r="S8767" s="6">
        <v>0</v>
      </c>
    </row>
    <row r="8768" spans="1:19" x14ac:dyDescent="0.35">
      <c r="A8768" s="6">
        <v>4731</v>
      </c>
      <c r="B8768" s="6">
        <v>6</v>
      </c>
      <c r="C8768" s="7">
        <v>4643.4013671875</v>
      </c>
      <c r="D8768" s="6">
        <v>4</v>
      </c>
      <c r="E8768" s="8">
        <v>2.2795071601867698</v>
      </c>
      <c r="F8768" s="9">
        <v>0.90824362495685895</v>
      </c>
      <c r="G8768" s="10">
        <v>1000</v>
      </c>
      <c r="H8768" s="10">
        <v>81595.203125</v>
      </c>
      <c r="I8768" s="11">
        <f>H8768/Constants!$B$4</f>
        <v>6799.600260416667</v>
      </c>
      <c r="J8768" s="11">
        <f>G8768*Constants!$B$4/D8768</f>
        <v>3000</v>
      </c>
      <c r="K8768" s="11">
        <f t="shared" si="816"/>
        <v>3303.0785106171247</v>
      </c>
      <c r="L8768" s="12">
        <f t="shared" si="817"/>
        <v>250</v>
      </c>
      <c r="M8768" s="12">
        <f t="shared" si="818"/>
        <v>275.25654255142706</v>
      </c>
      <c r="N8768" s="11">
        <f t="shared" si="819"/>
        <v>78292.124614382876</v>
      </c>
      <c r="O8768" s="12">
        <f t="shared" si="820"/>
        <v>6524.3437178652403</v>
      </c>
      <c r="P8768" s="13">
        <f>IF(H8768&lt;Constants!$B$2,1,0)</f>
        <v>0</v>
      </c>
      <c r="Q8768" s="13">
        <f>IF(N8768&lt;Constants!$B$2,1,0)</f>
        <v>0</v>
      </c>
      <c r="R8768" s="13">
        <f t="shared" si="821"/>
        <v>0</v>
      </c>
      <c r="S8768" s="6">
        <v>0</v>
      </c>
    </row>
    <row r="8769" spans="1:19" x14ac:dyDescent="0.35">
      <c r="A8769" s="6">
        <v>4731</v>
      </c>
      <c r="B8769" s="6">
        <v>7</v>
      </c>
      <c r="C8769" s="7">
        <v>4643.4013671875</v>
      </c>
      <c r="D8769" s="6">
        <v>4</v>
      </c>
      <c r="E8769" s="8">
        <v>2.8284270763397199</v>
      </c>
      <c r="F8769" s="9">
        <v>0.95365952840374901</v>
      </c>
      <c r="G8769" s="10">
        <v>50</v>
      </c>
      <c r="H8769" s="10">
        <v>99248.25</v>
      </c>
      <c r="I8769" s="11">
        <f>H8769/Constants!$B$4</f>
        <v>8270.6875</v>
      </c>
      <c r="J8769" s="11">
        <f>G8769*Constants!$B$4/D8769</f>
        <v>150</v>
      </c>
      <c r="K8769" s="11">
        <f t="shared" si="816"/>
        <v>157.2888389749248</v>
      </c>
      <c r="L8769" s="12">
        <f t="shared" si="817"/>
        <v>12.5</v>
      </c>
      <c r="M8769" s="12">
        <f t="shared" si="818"/>
        <v>13.107403247910399</v>
      </c>
      <c r="N8769" s="11">
        <f t="shared" si="819"/>
        <v>99090.961161025072</v>
      </c>
      <c r="O8769" s="12">
        <f t="shared" si="820"/>
        <v>8257.58009675209</v>
      </c>
      <c r="P8769" s="13">
        <f>IF(H8769&lt;Constants!$B$2,1,0)</f>
        <v>0</v>
      </c>
      <c r="Q8769" s="13">
        <f>IF(N8769&lt;Constants!$B$2,1,0)</f>
        <v>0</v>
      </c>
      <c r="R8769" s="13">
        <f t="shared" si="821"/>
        <v>0</v>
      </c>
      <c r="S8769" s="6">
        <v>0</v>
      </c>
    </row>
    <row r="8770" spans="1:19" x14ac:dyDescent="0.35">
      <c r="A8770" s="6">
        <v>4731</v>
      </c>
      <c r="B8770" s="6">
        <v>8</v>
      </c>
      <c r="C8770" s="7">
        <v>4643.4013671875</v>
      </c>
      <c r="D8770" s="6">
        <v>4</v>
      </c>
      <c r="E8770" s="8">
        <v>2.2795071601867698</v>
      </c>
      <c r="F8770" s="9">
        <v>0.90000706112244799</v>
      </c>
      <c r="G8770" s="10">
        <v>500</v>
      </c>
      <c r="H8770" s="10">
        <v>62763.7734375</v>
      </c>
      <c r="I8770" s="11">
        <f>H8770/Constants!$B$4</f>
        <v>5230.314453125</v>
      </c>
      <c r="J8770" s="11">
        <f>G8770*Constants!$B$4/D8770</f>
        <v>1500</v>
      </c>
      <c r="K8770" s="11">
        <f t="shared" si="816"/>
        <v>1666.6535906165759</v>
      </c>
      <c r="L8770" s="12">
        <f t="shared" si="817"/>
        <v>125</v>
      </c>
      <c r="M8770" s="12">
        <f t="shared" si="818"/>
        <v>138.88779921804797</v>
      </c>
      <c r="N8770" s="11">
        <f t="shared" si="819"/>
        <v>61097.119846883426</v>
      </c>
      <c r="O8770" s="12">
        <f t="shared" si="820"/>
        <v>5091.4266539069522</v>
      </c>
      <c r="P8770" s="13">
        <f>IF(H8770&lt;Constants!$B$2,1,0)</f>
        <v>1</v>
      </c>
      <c r="Q8770" s="13">
        <f>IF(N8770&lt;Constants!$B$2,1,0)</f>
        <v>1</v>
      </c>
      <c r="R8770" s="13">
        <f t="shared" si="821"/>
        <v>0</v>
      </c>
      <c r="S8770" s="6">
        <v>1</v>
      </c>
    </row>
    <row r="8771" spans="1:19" x14ac:dyDescent="0.35">
      <c r="A8771" s="6">
        <v>4731</v>
      </c>
      <c r="B8771" s="6">
        <v>9</v>
      </c>
      <c r="C8771" s="7">
        <v>5804.251953125</v>
      </c>
      <c r="D8771" s="6">
        <v>5</v>
      </c>
      <c r="E8771" s="8">
        <v>2.8284270763397199</v>
      </c>
      <c r="F8771" s="9">
        <v>0.93005953684183995</v>
      </c>
      <c r="G8771" s="10">
        <v>1700</v>
      </c>
      <c r="H8771" s="10">
        <v>195439.421875</v>
      </c>
      <c r="I8771" s="11">
        <f>H8771/Constants!$B$4</f>
        <v>16286.618489583334</v>
      </c>
      <c r="J8771" s="11">
        <f>G8771*Constants!$B$4/D8771</f>
        <v>4080</v>
      </c>
      <c r="K8771" s="11">
        <f t="shared" ref="K8771:K8834" si="822">J8771/F8771</f>
        <v>4386.8159385304161</v>
      </c>
      <c r="L8771" s="12">
        <f t="shared" ref="L8771:L8834" si="823">G8771/D8771</f>
        <v>340</v>
      </c>
      <c r="M8771" s="12">
        <f t="shared" ref="M8771:M8834" si="824">L8771/F8771</f>
        <v>365.56799487753466</v>
      </c>
      <c r="N8771" s="11">
        <f t="shared" ref="N8771:N8834" si="825">H8771-K8771</f>
        <v>191052.6059364696</v>
      </c>
      <c r="O8771" s="12">
        <f t="shared" ref="O8771:O8834" si="826">I8771-M8771</f>
        <v>15921.0504947058</v>
      </c>
      <c r="P8771" s="13">
        <f>IF(H8771&lt;Constants!$B$2,1,0)</f>
        <v>0</v>
      </c>
      <c r="Q8771" s="13">
        <f>IF(N8771&lt;Constants!$B$2,1,0)</f>
        <v>0</v>
      </c>
      <c r="R8771" s="13">
        <f t="shared" ref="R8771:R8834" si="827">IF(AND(P8771=0,Q8771=1),1,0)</f>
        <v>0</v>
      </c>
      <c r="S8771" s="6">
        <v>0</v>
      </c>
    </row>
    <row r="8772" spans="1:19" x14ac:dyDescent="0.35">
      <c r="A8772" s="6">
        <v>4731</v>
      </c>
      <c r="B8772" s="6">
        <v>10</v>
      </c>
      <c r="C8772" s="7">
        <v>6965.10205078125</v>
      </c>
      <c r="D8772" s="6">
        <v>6</v>
      </c>
      <c r="E8772" s="8">
        <v>3.08965063095093</v>
      </c>
      <c r="F8772" s="9">
        <v>0.89674381329965103</v>
      </c>
      <c r="G8772" s="10">
        <v>800</v>
      </c>
      <c r="H8772" s="10">
        <v>59462.55078125</v>
      </c>
      <c r="I8772" s="11">
        <f>H8772/Constants!$B$4</f>
        <v>4955.212565104167</v>
      </c>
      <c r="J8772" s="11">
        <f>G8772*Constants!$B$4/D8772</f>
        <v>1600</v>
      </c>
      <c r="K8772" s="11">
        <f t="shared" si="822"/>
        <v>1784.2331067918421</v>
      </c>
      <c r="L8772" s="12">
        <f t="shared" si="823"/>
        <v>133.33333333333334</v>
      </c>
      <c r="M8772" s="12">
        <f t="shared" si="824"/>
        <v>148.68609223265352</v>
      </c>
      <c r="N8772" s="11">
        <f t="shared" si="825"/>
        <v>57678.317674458158</v>
      </c>
      <c r="O8772" s="12">
        <f t="shared" si="826"/>
        <v>4806.5264728715138</v>
      </c>
      <c r="P8772" s="13">
        <f>IF(H8772&lt;Constants!$B$2,1,0)</f>
        <v>1</v>
      </c>
      <c r="Q8772" s="13">
        <f>IF(N8772&lt;Constants!$B$2,1,0)</f>
        <v>1</v>
      </c>
      <c r="R8772" s="13">
        <f t="shared" si="827"/>
        <v>0</v>
      </c>
      <c r="S8772" s="6">
        <v>1</v>
      </c>
    </row>
    <row r="8773" spans="1:19" x14ac:dyDescent="0.35">
      <c r="A8773" s="6">
        <v>4731</v>
      </c>
      <c r="B8773" s="6">
        <v>11</v>
      </c>
      <c r="C8773" s="7">
        <v>8125.9521484375</v>
      </c>
      <c r="D8773" s="6">
        <v>7</v>
      </c>
      <c r="E8773" s="8">
        <v>3.3437016010284402</v>
      </c>
      <c r="F8773" s="9">
        <v>0.88116364412660997</v>
      </c>
      <c r="G8773" s="10">
        <v>26000</v>
      </c>
      <c r="H8773" s="10">
        <v>103627.0859375</v>
      </c>
      <c r="I8773" s="11">
        <f>H8773/Constants!$B$4</f>
        <v>8635.5904947916661</v>
      </c>
      <c r="J8773" s="11">
        <f>G8773*Constants!$B$4/D8773</f>
        <v>44571.428571428572</v>
      </c>
      <c r="K8773" s="11">
        <f t="shared" si="822"/>
        <v>50582.464299927844</v>
      </c>
      <c r="L8773" s="12">
        <f t="shared" si="823"/>
        <v>3714.2857142857142</v>
      </c>
      <c r="M8773" s="12">
        <f t="shared" si="824"/>
        <v>4215.20535832732</v>
      </c>
      <c r="N8773" s="11">
        <f t="shared" si="825"/>
        <v>53044.621637572156</v>
      </c>
      <c r="O8773" s="12">
        <f t="shared" si="826"/>
        <v>4420.385136464346</v>
      </c>
      <c r="P8773" s="13">
        <f>IF(H8773&lt;Constants!$B$2,1,0)</f>
        <v>0</v>
      </c>
      <c r="Q8773" s="13">
        <f>IF(N8773&lt;Constants!$B$2,1,0)</f>
        <v>1</v>
      </c>
      <c r="R8773" s="13">
        <f t="shared" si="827"/>
        <v>1</v>
      </c>
      <c r="S8773" s="6">
        <v>0</v>
      </c>
    </row>
    <row r="8774" spans="1:19" x14ac:dyDescent="0.35">
      <c r="A8774" s="6">
        <v>4731</v>
      </c>
      <c r="B8774" s="6">
        <v>12</v>
      </c>
      <c r="C8774" s="7">
        <v>12769.353515625</v>
      </c>
      <c r="D8774" s="6">
        <v>11</v>
      </c>
      <c r="E8774" s="8">
        <v>5.1961522102356001</v>
      </c>
      <c r="F8774" s="9">
        <v>1.03129423327462</v>
      </c>
      <c r="G8774" s="10">
        <v>700</v>
      </c>
      <c r="H8774" s="10">
        <v>90103.375</v>
      </c>
      <c r="I8774" s="11">
        <f>H8774/Constants!$B$4</f>
        <v>7508.614583333333</v>
      </c>
      <c r="J8774" s="11">
        <f>G8774*Constants!$B$4/D8774</f>
        <v>763.63636363636363</v>
      </c>
      <c r="K8774" s="11">
        <f t="shared" si="822"/>
        <v>740.46410713616137</v>
      </c>
      <c r="L8774" s="12">
        <f t="shared" si="823"/>
        <v>63.636363636363633</v>
      </c>
      <c r="M8774" s="12">
        <f t="shared" si="824"/>
        <v>61.705342261346779</v>
      </c>
      <c r="N8774" s="11">
        <f t="shared" si="825"/>
        <v>89362.910892863845</v>
      </c>
      <c r="O8774" s="12">
        <f t="shared" si="826"/>
        <v>7446.9092410719859</v>
      </c>
      <c r="P8774" s="13">
        <f>IF(H8774&lt;Constants!$B$2,1,0)</f>
        <v>0</v>
      </c>
      <c r="Q8774" s="13">
        <f>IF(N8774&lt;Constants!$B$2,1,0)</f>
        <v>0</v>
      </c>
      <c r="R8774" s="13">
        <f t="shared" si="827"/>
        <v>0</v>
      </c>
      <c r="S8774" s="6">
        <v>0</v>
      </c>
    </row>
    <row r="8775" spans="1:19" x14ac:dyDescent="0.35">
      <c r="A8775" s="6">
        <v>4732</v>
      </c>
      <c r="B8775" s="6">
        <v>1</v>
      </c>
      <c r="C8775" s="7">
        <v>1345.14514160156</v>
      </c>
      <c r="D8775" s="6">
        <v>1</v>
      </c>
      <c r="E8775" s="8">
        <v>1</v>
      </c>
      <c r="F8775" s="9">
        <v>0.98101945741071706</v>
      </c>
      <c r="G8775" s="10">
        <v>0</v>
      </c>
      <c r="H8775" s="10">
        <v>104085.890625</v>
      </c>
      <c r="I8775" s="11">
        <f>H8775/Constants!$B$4</f>
        <v>8673.82421875</v>
      </c>
      <c r="J8775" s="11">
        <f>G8775*Constants!$B$4/D8775</f>
        <v>0</v>
      </c>
      <c r="K8775" s="11">
        <f t="shared" si="822"/>
        <v>0</v>
      </c>
      <c r="L8775" s="12">
        <f t="shared" si="823"/>
        <v>0</v>
      </c>
      <c r="M8775" s="12">
        <f t="shared" si="824"/>
        <v>0</v>
      </c>
      <c r="N8775" s="11">
        <f t="shared" si="825"/>
        <v>104085.890625</v>
      </c>
      <c r="O8775" s="12">
        <f t="shared" si="826"/>
        <v>8673.82421875</v>
      </c>
      <c r="P8775" s="13">
        <f>IF(H8775&lt;Constants!$B$2,1,0)</f>
        <v>0</v>
      </c>
      <c r="Q8775" s="13">
        <f>IF(N8775&lt;Constants!$B$2,1,0)</f>
        <v>0</v>
      </c>
      <c r="R8775" s="13">
        <f t="shared" si="827"/>
        <v>0</v>
      </c>
      <c r="S8775" s="6">
        <v>0</v>
      </c>
    </row>
    <row r="8776" spans="1:19" x14ac:dyDescent="0.35">
      <c r="A8776" s="6">
        <v>4732</v>
      </c>
      <c r="B8776" s="6">
        <v>2</v>
      </c>
      <c r="C8776" s="7">
        <v>2690.29028320313</v>
      </c>
      <c r="D8776" s="6">
        <v>2</v>
      </c>
      <c r="E8776" s="8">
        <v>1.35540294647217</v>
      </c>
      <c r="F8776" s="9">
        <v>0.85617946706296499</v>
      </c>
      <c r="G8776" s="10">
        <v>0</v>
      </c>
      <c r="H8776" s="10">
        <v>66918.90625</v>
      </c>
      <c r="I8776" s="11">
        <f>H8776/Constants!$B$4</f>
        <v>5576.575520833333</v>
      </c>
      <c r="J8776" s="11">
        <f>G8776*Constants!$B$4/D8776</f>
        <v>0</v>
      </c>
      <c r="K8776" s="11">
        <f t="shared" si="822"/>
        <v>0</v>
      </c>
      <c r="L8776" s="12">
        <f t="shared" si="823"/>
        <v>0</v>
      </c>
      <c r="M8776" s="12">
        <f t="shared" si="824"/>
        <v>0</v>
      </c>
      <c r="N8776" s="11">
        <f t="shared" si="825"/>
        <v>66918.90625</v>
      </c>
      <c r="O8776" s="12">
        <f t="shared" si="826"/>
        <v>5576.575520833333</v>
      </c>
      <c r="P8776" s="13">
        <f>IF(H8776&lt;Constants!$B$2,1,0)</f>
        <v>1</v>
      </c>
      <c r="Q8776" s="13">
        <f>IF(N8776&lt;Constants!$B$2,1,0)</f>
        <v>1</v>
      </c>
      <c r="R8776" s="13">
        <f t="shared" si="827"/>
        <v>0</v>
      </c>
      <c r="S8776" s="6">
        <v>1</v>
      </c>
    </row>
    <row r="8777" spans="1:19" x14ac:dyDescent="0.35">
      <c r="A8777" s="6">
        <v>4732</v>
      </c>
      <c r="B8777" s="6">
        <v>3</v>
      </c>
      <c r="C8777" s="7">
        <v>4035.435546875</v>
      </c>
      <c r="D8777" s="6">
        <v>3</v>
      </c>
      <c r="E8777" s="8">
        <v>2.2795071601867698</v>
      </c>
      <c r="F8777" s="9">
        <v>0.869572031469659</v>
      </c>
      <c r="G8777" s="10">
        <v>0</v>
      </c>
      <c r="H8777" s="10">
        <v>96930.09375</v>
      </c>
      <c r="I8777" s="11">
        <f>H8777/Constants!$B$4</f>
        <v>8077.5078125</v>
      </c>
      <c r="J8777" s="11">
        <f>G8777*Constants!$B$4/D8777</f>
        <v>0</v>
      </c>
      <c r="K8777" s="11">
        <f t="shared" si="822"/>
        <v>0</v>
      </c>
      <c r="L8777" s="12">
        <f t="shared" si="823"/>
        <v>0</v>
      </c>
      <c r="M8777" s="12">
        <f t="shared" si="824"/>
        <v>0</v>
      </c>
      <c r="N8777" s="11">
        <f t="shared" si="825"/>
        <v>96930.09375</v>
      </c>
      <c r="O8777" s="12">
        <f t="shared" si="826"/>
        <v>8077.5078125</v>
      </c>
      <c r="P8777" s="13">
        <f>IF(H8777&lt;Constants!$B$2,1,0)</f>
        <v>0</v>
      </c>
      <c r="Q8777" s="13">
        <f>IF(N8777&lt;Constants!$B$2,1,0)</f>
        <v>0</v>
      </c>
      <c r="R8777" s="13">
        <f t="shared" si="827"/>
        <v>0</v>
      </c>
      <c r="S8777" s="6">
        <v>0</v>
      </c>
    </row>
    <row r="8778" spans="1:19" x14ac:dyDescent="0.35">
      <c r="A8778" s="6">
        <v>4732</v>
      </c>
      <c r="B8778" s="6">
        <v>4</v>
      </c>
      <c r="C8778" s="7">
        <v>4035.435546875</v>
      </c>
      <c r="D8778" s="6">
        <v>3</v>
      </c>
      <c r="E8778" s="8">
        <v>2.2795071601867698</v>
      </c>
      <c r="F8778" s="9">
        <v>0.876035574782008</v>
      </c>
      <c r="G8778" s="10">
        <v>0</v>
      </c>
      <c r="H8778" s="10">
        <v>85889.8671875</v>
      </c>
      <c r="I8778" s="11">
        <f>H8778/Constants!$B$4</f>
        <v>7157.488932291667</v>
      </c>
      <c r="J8778" s="11">
        <f>G8778*Constants!$B$4/D8778</f>
        <v>0</v>
      </c>
      <c r="K8778" s="11">
        <f t="shared" si="822"/>
        <v>0</v>
      </c>
      <c r="L8778" s="12">
        <f t="shared" si="823"/>
        <v>0</v>
      </c>
      <c r="M8778" s="12">
        <f t="shared" si="824"/>
        <v>0</v>
      </c>
      <c r="N8778" s="11">
        <f t="shared" si="825"/>
        <v>85889.8671875</v>
      </c>
      <c r="O8778" s="12">
        <f t="shared" si="826"/>
        <v>7157.488932291667</v>
      </c>
      <c r="P8778" s="13">
        <f>IF(H8778&lt;Constants!$B$2,1,0)</f>
        <v>0</v>
      </c>
      <c r="Q8778" s="13">
        <f>IF(N8778&lt;Constants!$B$2,1,0)</f>
        <v>0</v>
      </c>
      <c r="R8778" s="13">
        <f t="shared" si="827"/>
        <v>0</v>
      </c>
      <c r="S8778" s="6">
        <v>0</v>
      </c>
    </row>
    <row r="8779" spans="1:19" x14ac:dyDescent="0.35">
      <c r="A8779" s="6">
        <v>4732</v>
      </c>
      <c r="B8779" s="6">
        <v>5</v>
      </c>
      <c r="C8779" s="7">
        <v>4035.435546875</v>
      </c>
      <c r="D8779" s="6">
        <v>3</v>
      </c>
      <c r="E8779" s="8">
        <v>2.2795071601867698</v>
      </c>
      <c r="F8779" s="9">
        <v>0.908922598828383</v>
      </c>
      <c r="G8779" s="10">
        <v>0</v>
      </c>
      <c r="H8779" s="10">
        <v>158008.09375</v>
      </c>
      <c r="I8779" s="11">
        <f>H8779/Constants!$B$4</f>
        <v>13167.341145833334</v>
      </c>
      <c r="J8779" s="11">
        <f>G8779*Constants!$B$4/D8779</f>
        <v>0</v>
      </c>
      <c r="K8779" s="11">
        <f t="shared" si="822"/>
        <v>0</v>
      </c>
      <c r="L8779" s="12">
        <f t="shared" si="823"/>
        <v>0</v>
      </c>
      <c r="M8779" s="12">
        <f t="shared" si="824"/>
        <v>0</v>
      </c>
      <c r="N8779" s="11">
        <f t="shared" si="825"/>
        <v>158008.09375</v>
      </c>
      <c r="O8779" s="12">
        <f t="shared" si="826"/>
        <v>13167.341145833334</v>
      </c>
      <c r="P8779" s="13">
        <f>IF(H8779&lt;Constants!$B$2,1,0)</f>
        <v>0</v>
      </c>
      <c r="Q8779" s="13">
        <f>IF(N8779&lt;Constants!$B$2,1,0)</f>
        <v>0</v>
      </c>
      <c r="R8779" s="13">
        <f t="shared" si="827"/>
        <v>0</v>
      </c>
      <c r="S8779" s="6">
        <v>0</v>
      </c>
    </row>
    <row r="8780" spans="1:19" x14ac:dyDescent="0.35">
      <c r="A8780" s="6">
        <v>4732</v>
      </c>
      <c r="B8780" s="6">
        <v>6</v>
      </c>
      <c r="C8780" s="7">
        <v>5380.58056640625</v>
      </c>
      <c r="D8780" s="6">
        <v>4</v>
      </c>
      <c r="E8780" s="8">
        <v>2.2795071601867698</v>
      </c>
      <c r="F8780" s="9">
        <v>0.94612817067890997</v>
      </c>
      <c r="G8780" s="10">
        <v>300</v>
      </c>
      <c r="H8780" s="10">
        <v>66820.5234375</v>
      </c>
      <c r="I8780" s="11">
        <f>H8780/Constants!$B$4</f>
        <v>5568.376953125</v>
      </c>
      <c r="J8780" s="11">
        <f>G8780*Constants!$B$4/D8780</f>
        <v>900</v>
      </c>
      <c r="K8780" s="11">
        <f t="shared" si="822"/>
        <v>951.24532583591724</v>
      </c>
      <c r="L8780" s="12">
        <f t="shared" si="823"/>
        <v>75</v>
      </c>
      <c r="M8780" s="12">
        <f t="shared" si="824"/>
        <v>79.270443819659761</v>
      </c>
      <c r="N8780" s="11">
        <f t="shared" si="825"/>
        <v>65869.278111664084</v>
      </c>
      <c r="O8780" s="12">
        <f t="shared" si="826"/>
        <v>5489.1065093053403</v>
      </c>
      <c r="P8780" s="13">
        <f>IF(H8780&lt;Constants!$B$2,1,0)</f>
        <v>1</v>
      </c>
      <c r="Q8780" s="13">
        <f>IF(N8780&lt;Constants!$B$2,1,0)</f>
        <v>1</v>
      </c>
      <c r="R8780" s="13">
        <f t="shared" si="827"/>
        <v>0</v>
      </c>
      <c r="S8780" s="6">
        <v>1</v>
      </c>
    </row>
    <row r="8781" spans="1:19" x14ac:dyDescent="0.35">
      <c r="A8781" s="6">
        <v>4732</v>
      </c>
      <c r="B8781" s="6">
        <v>7</v>
      </c>
      <c r="C8781" s="7">
        <v>5380.58056640625</v>
      </c>
      <c r="D8781" s="6">
        <v>4</v>
      </c>
      <c r="E8781" s="8">
        <v>2.8284270763397199</v>
      </c>
      <c r="F8781" s="9">
        <v>0.88315225557178001</v>
      </c>
      <c r="G8781" s="10">
        <v>0</v>
      </c>
      <c r="H8781" s="10">
        <v>101593.203125</v>
      </c>
      <c r="I8781" s="11">
        <f>H8781/Constants!$B$4</f>
        <v>8466.1002604166661</v>
      </c>
      <c r="J8781" s="11">
        <f>G8781*Constants!$B$4/D8781</f>
        <v>0</v>
      </c>
      <c r="K8781" s="11">
        <f t="shared" si="822"/>
        <v>0</v>
      </c>
      <c r="L8781" s="12">
        <f t="shared" si="823"/>
        <v>0</v>
      </c>
      <c r="M8781" s="12">
        <f t="shared" si="824"/>
        <v>0</v>
      </c>
      <c r="N8781" s="11">
        <f t="shared" si="825"/>
        <v>101593.203125</v>
      </c>
      <c r="O8781" s="12">
        <f t="shared" si="826"/>
        <v>8466.1002604166661</v>
      </c>
      <c r="P8781" s="13">
        <f>IF(H8781&lt;Constants!$B$2,1,0)</f>
        <v>0</v>
      </c>
      <c r="Q8781" s="13">
        <f>IF(N8781&lt;Constants!$B$2,1,0)</f>
        <v>0</v>
      </c>
      <c r="R8781" s="13">
        <f t="shared" si="827"/>
        <v>0</v>
      </c>
      <c r="S8781" s="6">
        <v>0</v>
      </c>
    </row>
    <row r="8782" spans="1:19" x14ac:dyDescent="0.35">
      <c r="A8782" s="6">
        <v>4732</v>
      </c>
      <c r="B8782" s="6">
        <v>8</v>
      </c>
      <c r="C8782" s="7">
        <v>5380.58056640625</v>
      </c>
      <c r="D8782" s="6">
        <v>4</v>
      </c>
      <c r="E8782" s="8">
        <v>2.8284270763397199</v>
      </c>
      <c r="F8782" s="9">
        <v>0.87777136812494705</v>
      </c>
      <c r="G8782" s="10">
        <v>2000</v>
      </c>
      <c r="H8782" s="10">
        <v>49446.73828125</v>
      </c>
      <c r="I8782" s="11">
        <f>H8782/Constants!$B$4</f>
        <v>4120.5615234375</v>
      </c>
      <c r="J8782" s="11">
        <f>G8782*Constants!$B$4/D8782</f>
        <v>6000</v>
      </c>
      <c r="K8782" s="11">
        <f t="shared" si="822"/>
        <v>6835.4929516747752</v>
      </c>
      <c r="L8782" s="12">
        <f t="shared" si="823"/>
        <v>500</v>
      </c>
      <c r="M8782" s="12">
        <f t="shared" si="824"/>
        <v>569.62441263956464</v>
      </c>
      <c r="N8782" s="11">
        <f t="shared" si="825"/>
        <v>42611.245329575228</v>
      </c>
      <c r="O8782" s="12">
        <f t="shared" si="826"/>
        <v>3550.9371107979355</v>
      </c>
      <c r="P8782" s="13">
        <f>IF(H8782&lt;Constants!$B$2,1,0)</f>
        <v>1</v>
      </c>
      <c r="Q8782" s="13">
        <f>IF(N8782&lt;Constants!$B$2,1,0)</f>
        <v>1</v>
      </c>
      <c r="R8782" s="13">
        <f t="shared" si="827"/>
        <v>0</v>
      </c>
      <c r="S8782" s="6">
        <v>1</v>
      </c>
    </row>
    <row r="8783" spans="1:19" x14ac:dyDescent="0.35">
      <c r="A8783" s="6">
        <v>4732</v>
      </c>
      <c r="B8783" s="6">
        <v>9</v>
      </c>
      <c r="C8783" s="7">
        <v>6725.7255859375</v>
      </c>
      <c r="D8783" s="6">
        <v>5</v>
      </c>
      <c r="E8783" s="8">
        <v>3.3437016010284402</v>
      </c>
      <c r="F8783" s="9">
        <v>0.894014556941644</v>
      </c>
      <c r="G8783" s="10">
        <v>0</v>
      </c>
      <c r="H8783" s="10">
        <v>56414.7109375</v>
      </c>
      <c r="I8783" s="11">
        <f>H8783/Constants!$B$4</f>
        <v>4701.225911458333</v>
      </c>
      <c r="J8783" s="11">
        <f>G8783*Constants!$B$4/D8783</f>
        <v>0</v>
      </c>
      <c r="K8783" s="11">
        <f t="shared" si="822"/>
        <v>0</v>
      </c>
      <c r="L8783" s="12">
        <f t="shared" si="823"/>
        <v>0</v>
      </c>
      <c r="M8783" s="12">
        <f t="shared" si="824"/>
        <v>0</v>
      </c>
      <c r="N8783" s="11">
        <f t="shared" si="825"/>
        <v>56414.7109375</v>
      </c>
      <c r="O8783" s="12">
        <f t="shared" si="826"/>
        <v>4701.225911458333</v>
      </c>
      <c r="P8783" s="13">
        <f>IF(H8783&lt;Constants!$B$2,1,0)</f>
        <v>1</v>
      </c>
      <c r="Q8783" s="13">
        <f>IF(N8783&lt;Constants!$B$2,1,0)</f>
        <v>1</v>
      </c>
      <c r="R8783" s="13">
        <f t="shared" si="827"/>
        <v>0</v>
      </c>
      <c r="S8783" s="6">
        <v>1</v>
      </c>
    </row>
    <row r="8784" spans="1:19" x14ac:dyDescent="0.35">
      <c r="A8784" s="6">
        <v>4732</v>
      </c>
      <c r="B8784" s="6">
        <v>10</v>
      </c>
      <c r="C8784" s="7">
        <v>6725.7255859375</v>
      </c>
      <c r="D8784" s="6">
        <v>5</v>
      </c>
      <c r="E8784" s="8">
        <v>2.8284270763397199</v>
      </c>
      <c r="F8784" s="9">
        <v>0.98128388620779605</v>
      </c>
      <c r="G8784" s="10">
        <v>60</v>
      </c>
      <c r="H8784" s="10">
        <v>75232.8515625</v>
      </c>
      <c r="I8784" s="11">
        <f>H8784/Constants!$B$4</f>
        <v>6269.404296875</v>
      </c>
      <c r="J8784" s="11">
        <f>G8784*Constants!$B$4/D8784</f>
        <v>144</v>
      </c>
      <c r="K8784" s="11">
        <f t="shared" si="822"/>
        <v>146.7465246540354</v>
      </c>
      <c r="L8784" s="12">
        <f t="shared" si="823"/>
        <v>12</v>
      </c>
      <c r="M8784" s="12">
        <f t="shared" si="824"/>
        <v>12.228877054502949</v>
      </c>
      <c r="N8784" s="11">
        <f t="shared" si="825"/>
        <v>75086.105037845962</v>
      </c>
      <c r="O8784" s="12">
        <f t="shared" si="826"/>
        <v>6257.1754198204972</v>
      </c>
      <c r="P8784" s="13">
        <f>IF(H8784&lt;Constants!$B$2,1,0)</f>
        <v>0</v>
      </c>
      <c r="Q8784" s="13">
        <f>IF(N8784&lt;Constants!$B$2,1,0)</f>
        <v>0</v>
      </c>
      <c r="R8784" s="13">
        <f t="shared" si="827"/>
        <v>0</v>
      </c>
      <c r="S8784" s="6">
        <v>0</v>
      </c>
    </row>
    <row r="8785" spans="1:19" x14ac:dyDescent="0.35">
      <c r="A8785" s="6">
        <v>4732</v>
      </c>
      <c r="B8785" s="6">
        <v>11</v>
      </c>
      <c r="C8785" s="7">
        <v>8070.87109375</v>
      </c>
      <c r="D8785" s="6">
        <v>6</v>
      </c>
      <c r="E8785" s="8">
        <v>3.3437016010284402</v>
      </c>
      <c r="F8785" s="9">
        <v>0.89546261582089404</v>
      </c>
      <c r="G8785" s="10">
        <v>0</v>
      </c>
      <c r="H8785" s="10">
        <v>80753.953125</v>
      </c>
      <c r="I8785" s="11">
        <f>H8785/Constants!$B$4</f>
        <v>6729.49609375</v>
      </c>
      <c r="J8785" s="11">
        <f>G8785*Constants!$B$4/D8785</f>
        <v>0</v>
      </c>
      <c r="K8785" s="11">
        <f t="shared" si="822"/>
        <v>0</v>
      </c>
      <c r="L8785" s="12">
        <f t="shared" si="823"/>
        <v>0</v>
      </c>
      <c r="M8785" s="12">
        <f t="shared" si="824"/>
        <v>0</v>
      </c>
      <c r="N8785" s="11">
        <f t="shared" si="825"/>
        <v>80753.953125</v>
      </c>
      <c r="O8785" s="12">
        <f t="shared" si="826"/>
        <v>6729.49609375</v>
      </c>
      <c r="P8785" s="13">
        <f>IF(H8785&lt;Constants!$B$2,1,0)</f>
        <v>0</v>
      </c>
      <c r="Q8785" s="13">
        <f>IF(N8785&lt;Constants!$B$2,1,0)</f>
        <v>0</v>
      </c>
      <c r="R8785" s="13">
        <f t="shared" si="827"/>
        <v>0</v>
      </c>
      <c r="S8785" s="6">
        <v>0</v>
      </c>
    </row>
    <row r="8786" spans="1:19" x14ac:dyDescent="0.35">
      <c r="A8786" s="6">
        <v>4732</v>
      </c>
      <c r="B8786" s="6">
        <v>12</v>
      </c>
      <c r="C8786" s="7">
        <v>10761.1611328125</v>
      </c>
      <c r="D8786" s="6">
        <v>8</v>
      </c>
      <c r="E8786" s="8">
        <v>3.8336586952209499</v>
      </c>
      <c r="F8786" s="9">
        <v>0.88077315619610097</v>
      </c>
      <c r="G8786" s="10">
        <v>0</v>
      </c>
      <c r="H8786" s="10">
        <v>43259.5546875</v>
      </c>
      <c r="I8786" s="11">
        <f>H8786/Constants!$B$4</f>
        <v>3604.962890625</v>
      </c>
      <c r="J8786" s="11">
        <f>G8786*Constants!$B$4/D8786</f>
        <v>0</v>
      </c>
      <c r="K8786" s="11">
        <f t="shared" si="822"/>
        <v>0</v>
      </c>
      <c r="L8786" s="12">
        <f t="shared" si="823"/>
        <v>0</v>
      </c>
      <c r="M8786" s="12">
        <f t="shared" si="824"/>
        <v>0</v>
      </c>
      <c r="N8786" s="11">
        <f t="shared" si="825"/>
        <v>43259.5546875</v>
      </c>
      <c r="O8786" s="12">
        <f t="shared" si="826"/>
        <v>3604.962890625</v>
      </c>
      <c r="P8786" s="13">
        <f>IF(H8786&lt;Constants!$B$2,1,0)</f>
        <v>1</v>
      </c>
      <c r="Q8786" s="13">
        <f>IF(N8786&lt;Constants!$B$2,1,0)</f>
        <v>1</v>
      </c>
      <c r="R8786" s="13">
        <f t="shared" si="827"/>
        <v>0</v>
      </c>
      <c r="S8786" s="6">
        <v>1</v>
      </c>
    </row>
    <row r="8787" spans="1:19" x14ac:dyDescent="0.35">
      <c r="A8787" s="6">
        <v>4733</v>
      </c>
      <c r="B8787" s="6">
        <v>1</v>
      </c>
      <c r="C8787" s="7">
        <v>592.77471923828102</v>
      </c>
      <c r="D8787" s="6">
        <v>1</v>
      </c>
      <c r="E8787" s="8">
        <v>1</v>
      </c>
      <c r="F8787" s="9">
        <v>0.94712118361651398</v>
      </c>
      <c r="G8787" s="10">
        <v>0</v>
      </c>
      <c r="H8787" s="10">
        <v>166841</v>
      </c>
      <c r="I8787" s="11">
        <f>H8787/Constants!$B$4</f>
        <v>13903.416666666666</v>
      </c>
      <c r="J8787" s="11">
        <f>G8787*Constants!$B$4/D8787</f>
        <v>0</v>
      </c>
      <c r="K8787" s="11">
        <f t="shared" si="822"/>
        <v>0</v>
      </c>
      <c r="L8787" s="12">
        <f t="shared" si="823"/>
        <v>0</v>
      </c>
      <c r="M8787" s="12">
        <f t="shared" si="824"/>
        <v>0</v>
      </c>
      <c r="N8787" s="11">
        <f t="shared" si="825"/>
        <v>166841</v>
      </c>
      <c r="O8787" s="12">
        <f t="shared" si="826"/>
        <v>13903.416666666666</v>
      </c>
      <c r="P8787" s="13">
        <f>IF(H8787&lt;Constants!$B$2,1,0)</f>
        <v>0</v>
      </c>
      <c r="Q8787" s="13">
        <f>IF(N8787&lt;Constants!$B$2,1,0)</f>
        <v>0</v>
      </c>
      <c r="R8787" s="13">
        <f t="shared" si="827"/>
        <v>0</v>
      </c>
      <c r="S8787" s="6">
        <v>0</v>
      </c>
    </row>
    <row r="8788" spans="1:19" x14ac:dyDescent="0.35">
      <c r="A8788" s="6">
        <v>4733</v>
      </c>
      <c r="B8788" s="6">
        <v>2</v>
      </c>
      <c r="C8788" s="7">
        <v>1185.54943847656</v>
      </c>
      <c r="D8788" s="6">
        <v>2</v>
      </c>
      <c r="E8788" s="8">
        <v>1.6817928552627599</v>
      </c>
      <c r="F8788" s="9">
        <v>0.94045446522355303</v>
      </c>
      <c r="G8788" s="10">
        <v>0</v>
      </c>
      <c r="H8788" s="10">
        <v>158168.34375</v>
      </c>
      <c r="I8788" s="11">
        <f>H8788/Constants!$B$4</f>
        <v>13180.6953125</v>
      </c>
      <c r="J8788" s="11">
        <f>G8788*Constants!$B$4/D8788</f>
        <v>0</v>
      </c>
      <c r="K8788" s="11">
        <f t="shared" si="822"/>
        <v>0</v>
      </c>
      <c r="L8788" s="12">
        <f t="shared" si="823"/>
        <v>0</v>
      </c>
      <c r="M8788" s="12">
        <f t="shared" si="824"/>
        <v>0</v>
      </c>
      <c r="N8788" s="11">
        <f t="shared" si="825"/>
        <v>158168.34375</v>
      </c>
      <c r="O8788" s="12">
        <f t="shared" si="826"/>
        <v>13180.6953125</v>
      </c>
      <c r="P8788" s="13">
        <f>IF(H8788&lt;Constants!$B$2,1,0)</f>
        <v>0</v>
      </c>
      <c r="Q8788" s="13">
        <f>IF(N8788&lt;Constants!$B$2,1,0)</f>
        <v>0</v>
      </c>
      <c r="R8788" s="13">
        <f t="shared" si="827"/>
        <v>0</v>
      </c>
      <c r="S8788" s="6">
        <v>0</v>
      </c>
    </row>
    <row r="8789" spans="1:19" x14ac:dyDescent="0.35">
      <c r="A8789" s="6">
        <v>4733</v>
      </c>
      <c r="B8789" s="6">
        <v>3</v>
      </c>
      <c r="C8789" s="7">
        <v>1778.32421875</v>
      </c>
      <c r="D8789" s="6">
        <v>3</v>
      </c>
      <c r="E8789" s="8">
        <v>2.2795071601867698</v>
      </c>
      <c r="F8789" s="9">
        <v>0.71512061676707195</v>
      </c>
      <c r="G8789" s="10">
        <v>1800</v>
      </c>
      <c r="H8789" s="10">
        <v>118622.3671875</v>
      </c>
      <c r="I8789" s="11">
        <f>H8789/Constants!$B$4</f>
        <v>9885.197265625</v>
      </c>
      <c r="J8789" s="11">
        <f>G8789*Constants!$B$4/D8789</f>
        <v>7200</v>
      </c>
      <c r="K8789" s="11">
        <f t="shared" si="822"/>
        <v>10068.231611822168</v>
      </c>
      <c r="L8789" s="12">
        <f t="shared" si="823"/>
        <v>600</v>
      </c>
      <c r="M8789" s="12">
        <f t="shared" si="824"/>
        <v>839.01930098518073</v>
      </c>
      <c r="N8789" s="11">
        <f t="shared" si="825"/>
        <v>108554.13557567784</v>
      </c>
      <c r="O8789" s="12">
        <f t="shared" si="826"/>
        <v>9046.177964639819</v>
      </c>
      <c r="P8789" s="13">
        <f>IF(H8789&lt;Constants!$B$2,1,0)</f>
        <v>0</v>
      </c>
      <c r="Q8789" s="13">
        <f>IF(N8789&lt;Constants!$B$2,1,0)</f>
        <v>0</v>
      </c>
      <c r="R8789" s="13">
        <f t="shared" si="827"/>
        <v>0</v>
      </c>
      <c r="S8789" s="6">
        <v>0</v>
      </c>
    </row>
    <row r="8790" spans="1:19" x14ac:dyDescent="0.35">
      <c r="A8790" s="6">
        <v>4733</v>
      </c>
      <c r="B8790" s="6">
        <v>4</v>
      </c>
      <c r="C8790" s="7">
        <v>1778.32421875</v>
      </c>
      <c r="D8790" s="6">
        <v>3</v>
      </c>
      <c r="E8790" s="8">
        <v>1.6817928552627599</v>
      </c>
      <c r="F8790" s="9">
        <v>0.86402028890300497</v>
      </c>
      <c r="G8790" s="10">
        <v>295</v>
      </c>
      <c r="H8790" s="10">
        <v>67639.4375</v>
      </c>
      <c r="I8790" s="11">
        <f>H8790/Constants!$B$4</f>
        <v>5636.619791666667</v>
      </c>
      <c r="J8790" s="11">
        <f>G8790*Constants!$B$4/D8790</f>
        <v>1180</v>
      </c>
      <c r="K8790" s="11">
        <f t="shared" si="822"/>
        <v>1365.7086704505234</v>
      </c>
      <c r="L8790" s="12">
        <f t="shared" si="823"/>
        <v>98.333333333333329</v>
      </c>
      <c r="M8790" s="12">
        <f t="shared" si="824"/>
        <v>113.80905587087695</v>
      </c>
      <c r="N8790" s="11">
        <f t="shared" si="825"/>
        <v>66273.72882954948</v>
      </c>
      <c r="O8790" s="12">
        <f t="shared" si="826"/>
        <v>5522.8107357957897</v>
      </c>
      <c r="P8790" s="13">
        <f>IF(H8790&lt;Constants!$B$2,1,0)</f>
        <v>1</v>
      </c>
      <c r="Q8790" s="13">
        <f>IF(N8790&lt;Constants!$B$2,1,0)</f>
        <v>1</v>
      </c>
      <c r="R8790" s="13">
        <f t="shared" si="827"/>
        <v>0</v>
      </c>
      <c r="S8790" s="6">
        <v>1</v>
      </c>
    </row>
    <row r="8791" spans="1:19" x14ac:dyDescent="0.35">
      <c r="A8791" s="6">
        <v>4733</v>
      </c>
      <c r="B8791" s="6">
        <v>5</v>
      </c>
      <c r="C8791" s="7">
        <v>2371.09887695313</v>
      </c>
      <c r="D8791" s="6">
        <v>4</v>
      </c>
      <c r="E8791" s="8">
        <v>2.2795071601867698</v>
      </c>
      <c r="F8791" s="9">
        <v>1.0606697395428599</v>
      </c>
      <c r="G8791" s="10">
        <v>0</v>
      </c>
      <c r="H8791" s="10">
        <v>122402.6484375</v>
      </c>
      <c r="I8791" s="11">
        <f>H8791/Constants!$B$4</f>
        <v>10200.220703125</v>
      </c>
      <c r="J8791" s="11">
        <f>G8791*Constants!$B$4/D8791</f>
        <v>0</v>
      </c>
      <c r="K8791" s="11">
        <f t="shared" si="822"/>
        <v>0</v>
      </c>
      <c r="L8791" s="12">
        <f t="shared" si="823"/>
        <v>0</v>
      </c>
      <c r="M8791" s="12">
        <f t="shared" si="824"/>
        <v>0</v>
      </c>
      <c r="N8791" s="11">
        <f t="shared" si="825"/>
        <v>122402.6484375</v>
      </c>
      <c r="O8791" s="12">
        <f t="shared" si="826"/>
        <v>10200.220703125</v>
      </c>
      <c r="P8791" s="13">
        <f>IF(H8791&lt;Constants!$B$2,1,0)</f>
        <v>0</v>
      </c>
      <c r="Q8791" s="13">
        <f>IF(N8791&lt;Constants!$B$2,1,0)</f>
        <v>0</v>
      </c>
      <c r="R8791" s="13">
        <f t="shared" si="827"/>
        <v>0</v>
      </c>
      <c r="S8791" s="6">
        <v>0</v>
      </c>
    </row>
    <row r="8792" spans="1:19" x14ac:dyDescent="0.35">
      <c r="A8792" s="6">
        <v>4733</v>
      </c>
      <c r="B8792" s="6">
        <v>6</v>
      </c>
      <c r="C8792" s="7">
        <v>3556.6484375</v>
      </c>
      <c r="D8792" s="6">
        <v>6</v>
      </c>
      <c r="E8792" s="8">
        <v>3.5914680957794198</v>
      </c>
      <c r="F8792" s="9">
        <v>0.97345633066429205</v>
      </c>
      <c r="G8792" s="10">
        <v>1580</v>
      </c>
      <c r="H8792" s="10">
        <v>78506.578125</v>
      </c>
      <c r="I8792" s="11">
        <f>H8792/Constants!$B$4</f>
        <v>6542.21484375</v>
      </c>
      <c r="J8792" s="11">
        <f>G8792*Constants!$B$4/D8792</f>
        <v>3160</v>
      </c>
      <c r="K8792" s="11">
        <f t="shared" si="822"/>
        <v>3246.1651339239825</v>
      </c>
      <c r="L8792" s="12">
        <f t="shared" si="823"/>
        <v>263.33333333333331</v>
      </c>
      <c r="M8792" s="12">
        <f t="shared" si="824"/>
        <v>270.51376116033185</v>
      </c>
      <c r="N8792" s="11">
        <f t="shared" si="825"/>
        <v>75260.412991076024</v>
      </c>
      <c r="O8792" s="12">
        <f t="shared" si="826"/>
        <v>6271.7010825896677</v>
      </c>
      <c r="P8792" s="13">
        <f>IF(H8792&lt;Constants!$B$2,1,0)</f>
        <v>0</v>
      </c>
      <c r="Q8792" s="13">
        <f>IF(N8792&lt;Constants!$B$2,1,0)</f>
        <v>0</v>
      </c>
      <c r="R8792" s="13">
        <f t="shared" si="827"/>
        <v>0</v>
      </c>
      <c r="S8792" s="6">
        <v>0</v>
      </c>
    </row>
    <row r="8793" spans="1:19" x14ac:dyDescent="0.35">
      <c r="A8793" s="6">
        <v>4733</v>
      </c>
      <c r="B8793" s="6">
        <v>7</v>
      </c>
      <c r="C8793" s="7">
        <v>2371.09887695313</v>
      </c>
      <c r="D8793" s="6">
        <v>4</v>
      </c>
      <c r="E8793" s="8">
        <v>2.5588865280151398</v>
      </c>
      <c r="F8793" s="9">
        <v>0.92857244048462695</v>
      </c>
      <c r="G8793" s="10">
        <v>300</v>
      </c>
      <c r="H8793" s="10">
        <v>65074.20703125</v>
      </c>
      <c r="I8793" s="11">
        <f>H8793/Constants!$B$4</f>
        <v>5422.8505859375</v>
      </c>
      <c r="J8793" s="11">
        <f>G8793*Constants!$B$4/D8793</f>
        <v>900</v>
      </c>
      <c r="K8793" s="11">
        <f t="shared" si="822"/>
        <v>969.22971301009659</v>
      </c>
      <c r="L8793" s="12">
        <f t="shared" si="823"/>
        <v>75</v>
      </c>
      <c r="M8793" s="12">
        <f t="shared" si="824"/>
        <v>80.769142750841382</v>
      </c>
      <c r="N8793" s="11">
        <f t="shared" si="825"/>
        <v>64104.9773182399</v>
      </c>
      <c r="O8793" s="12">
        <f t="shared" si="826"/>
        <v>5342.0814431866584</v>
      </c>
      <c r="P8793" s="13">
        <f>IF(H8793&lt;Constants!$B$2,1,0)</f>
        <v>1</v>
      </c>
      <c r="Q8793" s="13">
        <f>IF(N8793&lt;Constants!$B$2,1,0)</f>
        <v>1</v>
      </c>
      <c r="R8793" s="13">
        <f t="shared" si="827"/>
        <v>0</v>
      </c>
      <c r="S8793" s="6">
        <v>1</v>
      </c>
    </row>
    <row r="8794" spans="1:19" x14ac:dyDescent="0.35">
      <c r="A8794" s="6">
        <v>4733</v>
      </c>
      <c r="B8794" s="6">
        <v>8</v>
      </c>
      <c r="C8794" s="7">
        <v>2371.09887695313</v>
      </c>
      <c r="D8794" s="6">
        <v>4</v>
      </c>
      <c r="E8794" s="8">
        <v>2.5588865280151398</v>
      </c>
      <c r="F8794" s="9">
        <v>0.84323945421493096</v>
      </c>
      <c r="G8794" s="10">
        <v>0</v>
      </c>
      <c r="H8794" s="10">
        <v>56911.66796875</v>
      </c>
      <c r="I8794" s="11">
        <f>H8794/Constants!$B$4</f>
        <v>4742.638997395833</v>
      </c>
      <c r="J8794" s="11">
        <f>G8794*Constants!$B$4/D8794</f>
        <v>0</v>
      </c>
      <c r="K8794" s="11">
        <f t="shared" si="822"/>
        <v>0</v>
      </c>
      <c r="L8794" s="12">
        <f t="shared" si="823"/>
        <v>0</v>
      </c>
      <c r="M8794" s="12">
        <f t="shared" si="824"/>
        <v>0</v>
      </c>
      <c r="N8794" s="11">
        <f t="shared" si="825"/>
        <v>56911.66796875</v>
      </c>
      <c r="O8794" s="12">
        <f t="shared" si="826"/>
        <v>4742.638997395833</v>
      </c>
      <c r="P8794" s="13">
        <f>IF(H8794&lt;Constants!$B$2,1,0)</f>
        <v>1</v>
      </c>
      <c r="Q8794" s="13">
        <f>IF(N8794&lt;Constants!$B$2,1,0)</f>
        <v>1</v>
      </c>
      <c r="R8794" s="13">
        <f t="shared" si="827"/>
        <v>0</v>
      </c>
      <c r="S8794" s="6">
        <v>1</v>
      </c>
    </row>
    <row r="8795" spans="1:19" x14ac:dyDescent="0.35">
      <c r="A8795" s="6">
        <v>4733</v>
      </c>
      <c r="B8795" s="6">
        <v>9</v>
      </c>
      <c r="C8795" s="7">
        <v>2963.87353515625</v>
      </c>
      <c r="D8795" s="6">
        <v>5</v>
      </c>
      <c r="E8795" s="8">
        <v>2.8284270763397199</v>
      </c>
      <c r="F8795" s="9">
        <v>0.76319535459477295</v>
      </c>
      <c r="G8795" s="10">
        <v>710</v>
      </c>
      <c r="H8795" s="10">
        <v>68991.9765625</v>
      </c>
      <c r="I8795" s="11">
        <f>H8795/Constants!$B$4</f>
        <v>5749.331380208333</v>
      </c>
      <c r="J8795" s="11">
        <f>G8795*Constants!$B$4/D8795</f>
        <v>1704</v>
      </c>
      <c r="K8795" s="11">
        <f t="shared" si="822"/>
        <v>2232.7179925050223</v>
      </c>
      <c r="L8795" s="12">
        <f t="shared" si="823"/>
        <v>142</v>
      </c>
      <c r="M8795" s="12">
        <f t="shared" si="824"/>
        <v>186.05983270875186</v>
      </c>
      <c r="N8795" s="11">
        <f t="shared" si="825"/>
        <v>66759.25856999497</v>
      </c>
      <c r="O8795" s="12">
        <f t="shared" si="826"/>
        <v>5563.2715474995812</v>
      </c>
      <c r="P8795" s="13">
        <f>IF(H8795&lt;Constants!$B$2,1,0)</f>
        <v>1</v>
      </c>
      <c r="Q8795" s="13">
        <f>IF(N8795&lt;Constants!$B$2,1,0)</f>
        <v>1</v>
      </c>
      <c r="R8795" s="13">
        <f t="shared" si="827"/>
        <v>0</v>
      </c>
      <c r="S8795" s="6">
        <v>1</v>
      </c>
    </row>
    <row r="8796" spans="1:19" x14ac:dyDescent="0.35">
      <c r="A8796" s="6">
        <v>4733</v>
      </c>
      <c r="B8796" s="6">
        <v>10</v>
      </c>
      <c r="C8796" s="7">
        <v>2963.87353515625</v>
      </c>
      <c r="D8796" s="6">
        <v>5</v>
      </c>
      <c r="E8796" s="8">
        <v>3.08965063095093</v>
      </c>
      <c r="F8796" s="9">
        <v>0.85397008866475099</v>
      </c>
      <c r="G8796" s="10">
        <v>0</v>
      </c>
      <c r="H8796" s="10">
        <v>53636.99609375</v>
      </c>
      <c r="I8796" s="11">
        <f>H8796/Constants!$B$4</f>
        <v>4469.749674479167</v>
      </c>
      <c r="J8796" s="11">
        <f>G8796*Constants!$B$4/D8796</f>
        <v>0</v>
      </c>
      <c r="K8796" s="11">
        <f t="shared" si="822"/>
        <v>0</v>
      </c>
      <c r="L8796" s="12">
        <f t="shared" si="823"/>
        <v>0</v>
      </c>
      <c r="M8796" s="12">
        <f t="shared" si="824"/>
        <v>0</v>
      </c>
      <c r="N8796" s="11">
        <f t="shared" si="825"/>
        <v>53636.99609375</v>
      </c>
      <c r="O8796" s="12">
        <f t="shared" si="826"/>
        <v>4469.749674479167</v>
      </c>
      <c r="P8796" s="13">
        <f>IF(H8796&lt;Constants!$B$2,1,0)</f>
        <v>1</v>
      </c>
      <c r="Q8796" s="13">
        <f>IF(N8796&lt;Constants!$B$2,1,0)</f>
        <v>1</v>
      </c>
      <c r="R8796" s="13">
        <f t="shared" si="827"/>
        <v>0</v>
      </c>
      <c r="S8796" s="6">
        <v>1</v>
      </c>
    </row>
    <row r="8797" spans="1:19" x14ac:dyDescent="0.35">
      <c r="A8797" s="6">
        <v>4733</v>
      </c>
      <c r="B8797" s="6">
        <v>11</v>
      </c>
      <c r="C8797" s="7">
        <v>3556.6484375</v>
      </c>
      <c r="D8797" s="6">
        <v>6</v>
      </c>
      <c r="E8797" s="8">
        <v>3.5914680957794198</v>
      </c>
      <c r="F8797" s="9">
        <v>0.78899755113415004</v>
      </c>
      <c r="G8797" s="10">
        <v>4865</v>
      </c>
      <c r="H8797" s="10">
        <v>88921.1953125</v>
      </c>
      <c r="I8797" s="11">
        <f>H8797/Constants!$B$4</f>
        <v>7410.099609375</v>
      </c>
      <c r="J8797" s="11">
        <f>G8797*Constants!$B$4/D8797</f>
        <v>9730</v>
      </c>
      <c r="K8797" s="11">
        <f t="shared" si="822"/>
        <v>12332.104182089721</v>
      </c>
      <c r="L8797" s="12">
        <f t="shared" si="823"/>
        <v>810.83333333333337</v>
      </c>
      <c r="M8797" s="12">
        <f t="shared" si="824"/>
        <v>1027.6753485074769</v>
      </c>
      <c r="N8797" s="11">
        <f t="shared" si="825"/>
        <v>76589.091130410277</v>
      </c>
      <c r="O8797" s="12">
        <f t="shared" si="826"/>
        <v>6382.4242608675231</v>
      </c>
      <c r="P8797" s="13">
        <f>IF(H8797&lt;Constants!$B$2,1,0)</f>
        <v>0</v>
      </c>
      <c r="Q8797" s="13">
        <f>IF(N8797&lt;Constants!$B$2,1,0)</f>
        <v>0</v>
      </c>
      <c r="R8797" s="13">
        <f t="shared" si="827"/>
        <v>0</v>
      </c>
      <c r="S8797" s="6">
        <v>0</v>
      </c>
    </row>
    <row r="8798" spans="1:19" x14ac:dyDescent="0.35">
      <c r="A8798" s="6">
        <v>4733</v>
      </c>
      <c r="B8798" s="6">
        <v>12</v>
      </c>
      <c r="C8798" s="7">
        <v>4742.19775390625</v>
      </c>
      <c r="D8798" s="6">
        <v>8</v>
      </c>
      <c r="E8798" s="8">
        <v>4.3035168647766104</v>
      </c>
      <c r="F8798" s="9">
        <v>0.95494955681637705</v>
      </c>
      <c r="G8798" s="10">
        <v>500</v>
      </c>
      <c r="H8798" s="10">
        <v>58978.8046875</v>
      </c>
      <c r="I8798" s="11">
        <f>H8798/Constants!$B$4</f>
        <v>4914.900390625</v>
      </c>
      <c r="J8798" s="11">
        <f>G8798*Constants!$B$4/D8798</f>
        <v>750</v>
      </c>
      <c r="K8798" s="11">
        <f t="shared" si="822"/>
        <v>785.38179807147037</v>
      </c>
      <c r="L8798" s="12">
        <f t="shared" si="823"/>
        <v>62.5</v>
      </c>
      <c r="M8798" s="12">
        <f t="shared" si="824"/>
        <v>65.448483172622531</v>
      </c>
      <c r="N8798" s="11">
        <f t="shared" si="825"/>
        <v>58193.422889428526</v>
      </c>
      <c r="O8798" s="12">
        <f t="shared" si="826"/>
        <v>4849.4519074523778</v>
      </c>
      <c r="P8798" s="13">
        <f>IF(H8798&lt;Constants!$B$2,1,0)</f>
        <v>1</v>
      </c>
      <c r="Q8798" s="13">
        <f>IF(N8798&lt;Constants!$B$2,1,0)</f>
        <v>1</v>
      </c>
      <c r="R8798" s="13">
        <f t="shared" si="827"/>
        <v>0</v>
      </c>
      <c r="S8798" s="6">
        <v>1</v>
      </c>
    </row>
    <row r="8799" spans="1:19" x14ac:dyDescent="0.35">
      <c r="A8799" s="6">
        <v>4734</v>
      </c>
      <c r="B8799" s="6">
        <v>1</v>
      </c>
      <c r="C8799" s="7">
        <v>416.37829589843801</v>
      </c>
      <c r="D8799" s="6">
        <v>1</v>
      </c>
      <c r="E8799" s="8">
        <v>1</v>
      </c>
      <c r="F8799" s="9">
        <v>0.86895728040862696</v>
      </c>
      <c r="G8799" s="10">
        <v>3000</v>
      </c>
      <c r="H8799" s="10">
        <v>202981.484375</v>
      </c>
      <c r="I8799" s="11">
        <f>H8799/Constants!$B$4</f>
        <v>16915.123697916668</v>
      </c>
      <c r="J8799" s="11">
        <f>G8799*Constants!$B$4/D8799</f>
        <v>36000</v>
      </c>
      <c r="K8799" s="11">
        <f t="shared" si="822"/>
        <v>41428.964129365493</v>
      </c>
      <c r="L8799" s="12">
        <f t="shared" si="823"/>
        <v>3000</v>
      </c>
      <c r="M8799" s="12">
        <f t="shared" si="824"/>
        <v>3452.4136774471244</v>
      </c>
      <c r="N8799" s="11">
        <f t="shared" si="825"/>
        <v>161552.52024563451</v>
      </c>
      <c r="O8799" s="12">
        <f t="shared" si="826"/>
        <v>13462.710020469543</v>
      </c>
      <c r="P8799" s="13">
        <f>IF(H8799&lt;Constants!$B$2,1,0)</f>
        <v>0</v>
      </c>
      <c r="Q8799" s="13">
        <f>IF(N8799&lt;Constants!$B$2,1,0)</f>
        <v>0</v>
      </c>
      <c r="R8799" s="13">
        <f t="shared" si="827"/>
        <v>0</v>
      </c>
      <c r="S8799" s="6">
        <v>0</v>
      </c>
    </row>
    <row r="8800" spans="1:19" x14ac:dyDescent="0.35">
      <c r="A8800" s="6">
        <v>4734</v>
      </c>
      <c r="B8800" s="6">
        <v>2</v>
      </c>
      <c r="C8800" s="7">
        <v>416.37829589843801</v>
      </c>
      <c r="D8800" s="6">
        <v>1</v>
      </c>
      <c r="E8800" s="8">
        <v>1</v>
      </c>
      <c r="F8800" s="9">
        <v>0.918671022791684</v>
      </c>
      <c r="G8800" s="10">
        <v>300</v>
      </c>
      <c r="H8800" s="10">
        <v>74229.75</v>
      </c>
      <c r="I8800" s="11">
        <f>H8800/Constants!$B$4</f>
        <v>6185.8125</v>
      </c>
      <c r="J8800" s="11">
        <f>G8800*Constants!$B$4/D8800</f>
        <v>3600</v>
      </c>
      <c r="K8800" s="11">
        <f t="shared" si="822"/>
        <v>3918.7042049723264</v>
      </c>
      <c r="L8800" s="12">
        <f t="shared" si="823"/>
        <v>300</v>
      </c>
      <c r="M8800" s="12">
        <f t="shared" si="824"/>
        <v>326.55868374769386</v>
      </c>
      <c r="N8800" s="11">
        <f t="shared" si="825"/>
        <v>70311.045795027676</v>
      </c>
      <c r="O8800" s="12">
        <f t="shared" si="826"/>
        <v>5859.253816252306</v>
      </c>
      <c r="P8800" s="13">
        <f>IF(H8800&lt;Constants!$B$2,1,0)</f>
        <v>0</v>
      </c>
      <c r="Q8800" s="13">
        <f>IF(N8800&lt;Constants!$B$2,1,0)</f>
        <v>1</v>
      </c>
      <c r="R8800" s="13">
        <f t="shared" si="827"/>
        <v>1</v>
      </c>
      <c r="S8800" s="6">
        <v>0</v>
      </c>
    </row>
    <row r="8801" spans="1:19" x14ac:dyDescent="0.35">
      <c r="A8801" s="6">
        <v>4734</v>
      </c>
      <c r="B8801" s="6">
        <v>3</v>
      </c>
      <c r="C8801" s="7">
        <v>832.756591796875</v>
      </c>
      <c r="D8801" s="6">
        <v>2</v>
      </c>
      <c r="E8801" s="8">
        <v>1.6817928552627599</v>
      </c>
      <c r="F8801" s="9">
        <v>0.85702642637283499</v>
      </c>
      <c r="G8801" s="10">
        <v>0</v>
      </c>
      <c r="H8801" s="10">
        <v>164248.78125</v>
      </c>
      <c r="I8801" s="11">
        <f>H8801/Constants!$B$4</f>
        <v>13687.3984375</v>
      </c>
      <c r="J8801" s="11">
        <f>G8801*Constants!$B$4/D8801</f>
        <v>0</v>
      </c>
      <c r="K8801" s="11">
        <f t="shared" si="822"/>
        <v>0</v>
      </c>
      <c r="L8801" s="12">
        <f t="shared" si="823"/>
        <v>0</v>
      </c>
      <c r="M8801" s="12">
        <f t="shared" si="824"/>
        <v>0</v>
      </c>
      <c r="N8801" s="11">
        <f t="shared" si="825"/>
        <v>164248.78125</v>
      </c>
      <c r="O8801" s="12">
        <f t="shared" si="826"/>
        <v>13687.3984375</v>
      </c>
      <c r="P8801" s="13">
        <f>IF(H8801&lt;Constants!$B$2,1,0)</f>
        <v>0</v>
      </c>
      <c r="Q8801" s="13">
        <f>IF(N8801&lt;Constants!$B$2,1,0)</f>
        <v>0</v>
      </c>
      <c r="R8801" s="13">
        <f t="shared" si="827"/>
        <v>0</v>
      </c>
      <c r="S8801" s="6">
        <v>0</v>
      </c>
    </row>
    <row r="8802" spans="1:19" x14ac:dyDescent="0.35">
      <c r="A8802" s="6">
        <v>4734</v>
      </c>
      <c r="B8802" s="6">
        <v>4</v>
      </c>
      <c r="C8802" s="7">
        <v>832.756591796875</v>
      </c>
      <c r="D8802" s="6">
        <v>2</v>
      </c>
      <c r="E8802" s="8">
        <v>1.6817928552627599</v>
      </c>
      <c r="F8802" s="9">
        <v>0.94235797557178902</v>
      </c>
      <c r="G8802" s="10">
        <v>500</v>
      </c>
      <c r="H8802" s="10">
        <v>682271.75</v>
      </c>
      <c r="I8802" s="11">
        <f>H8802/Constants!$B$4</f>
        <v>56855.979166666664</v>
      </c>
      <c r="J8802" s="11">
        <f>G8802*Constants!$B$4/D8802</f>
        <v>3000</v>
      </c>
      <c r="K8802" s="11">
        <f t="shared" si="822"/>
        <v>3183.5035918061899</v>
      </c>
      <c r="L8802" s="12">
        <f t="shared" si="823"/>
        <v>250</v>
      </c>
      <c r="M8802" s="12">
        <f t="shared" si="824"/>
        <v>265.29196598384914</v>
      </c>
      <c r="N8802" s="11">
        <f t="shared" si="825"/>
        <v>679088.24640819384</v>
      </c>
      <c r="O8802" s="12">
        <f t="shared" si="826"/>
        <v>56590.687200682813</v>
      </c>
      <c r="P8802" s="13">
        <f>IF(H8802&lt;Constants!$B$2,1,0)</f>
        <v>0</v>
      </c>
      <c r="Q8802" s="13">
        <f>IF(N8802&lt;Constants!$B$2,1,0)</f>
        <v>0</v>
      </c>
      <c r="R8802" s="13">
        <f t="shared" si="827"/>
        <v>0</v>
      </c>
      <c r="S8802" s="6">
        <v>0</v>
      </c>
    </row>
    <row r="8803" spans="1:19" x14ac:dyDescent="0.35">
      <c r="A8803" s="6">
        <v>4734</v>
      </c>
      <c r="B8803" s="6">
        <v>5</v>
      </c>
      <c r="C8803" s="7">
        <v>832.756591796875</v>
      </c>
      <c r="D8803" s="6">
        <v>2</v>
      </c>
      <c r="E8803" s="8">
        <v>1.6817928552627599</v>
      </c>
      <c r="F8803" s="9">
        <v>0.85269376676832198</v>
      </c>
      <c r="G8803" s="10">
        <v>90</v>
      </c>
      <c r="H8803" s="10">
        <v>414651.90625</v>
      </c>
      <c r="I8803" s="11">
        <f>H8803/Constants!$B$4</f>
        <v>34554.325520833336</v>
      </c>
      <c r="J8803" s="11">
        <f>G8803*Constants!$B$4/D8803</f>
        <v>540</v>
      </c>
      <c r="K8803" s="11">
        <f t="shared" si="822"/>
        <v>633.28714369119893</v>
      </c>
      <c r="L8803" s="12">
        <f t="shared" si="823"/>
        <v>45</v>
      </c>
      <c r="M8803" s="12">
        <f t="shared" si="824"/>
        <v>52.773928640933242</v>
      </c>
      <c r="N8803" s="11">
        <f t="shared" si="825"/>
        <v>414018.61910630879</v>
      </c>
      <c r="O8803" s="12">
        <f t="shared" si="826"/>
        <v>34501.551592192402</v>
      </c>
      <c r="P8803" s="13">
        <f>IF(H8803&lt;Constants!$B$2,1,0)</f>
        <v>0</v>
      </c>
      <c r="Q8803" s="13">
        <f>IF(N8803&lt;Constants!$B$2,1,0)</f>
        <v>0</v>
      </c>
      <c r="R8803" s="13">
        <f t="shared" si="827"/>
        <v>0</v>
      </c>
      <c r="S8803" s="6">
        <v>0</v>
      </c>
    </row>
    <row r="8804" spans="1:19" x14ac:dyDescent="0.35">
      <c r="A8804" s="6">
        <v>4734</v>
      </c>
      <c r="B8804" s="6">
        <v>6</v>
      </c>
      <c r="C8804" s="7">
        <v>1249.13488769531</v>
      </c>
      <c r="D8804" s="6">
        <v>3</v>
      </c>
      <c r="E8804" s="8">
        <v>2.2795071601867698</v>
      </c>
      <c r="F8804" s="9">
        <v>0.89835901518943995</v>
      </c>
      <c r="G8804" s="10">
        <v>0</v>
      </c>
      <c r="H8804" s="10">
        <v>98384.75</v>
      </c>
      <c r="I8804" s="11">
        <f>H8804/Constants!$B$4</f>
        <v>8198.7291666666661</v>
      </c>
      <c r="J8804" s="11">
        <f>G8804*Constants!$B$4/D8804</f>
        <v>0</v>
      </c>
      <c r="K8804" s="11">
        <f t="shared" si="822"/>
        <v>0</v>
      </c>
      <c r="L8804" s="12">
        <f t="shared" si="823"/>
        <v>0</v>
      </c>
      <c r="M8804" s="12">
        <f t="shared" si="824"/>
        <v>0</v>
      </c>
      <c r="N8804" s="11">
        <f t="shared" si="825"/>
        <v>98384.75</v>
      </c>
      <c r="O8804" s="12">
        <f t="shared" si="826"/>
        <v>8198.7291666666661</v>
      </c>
      <c r="P8804" s="13">
        <f>IF(H8804&lt;Constants!$B$2,1,0)</f>
        <v>0</v>
      </c>
      <c r="Q8804" s="13">
        <f>IF(N8804&lt;Constants!$B$2,1,0)</f>
        <v>0</v>
      </c>
      <c r="R8804" s="13">
        <f t="shared" si="827"/>
        <v>0</v>
      </c>
      <c r="S8804" s="6">
        <v>0</v>
      </c>
    </row>
    <row r="8805" spans="1:19" x14ac:dyDescent="0.35">
      <c r="A8805" s="6">
        <v>4734</v>
      </c>
      <c r="B8805" s="6">
        <v>7</v>
      </c>
      <c r="C8805" s="7">
        <v>1249.13488769531</v>
      </c>
      <c r="D8805" s="6">
        <v>3</v>
      </c>
      <c r="E8805" s="8">
        <v>2.2795071601867698</v>
      </c>
      <c r="F8805" s="9">
        <v>0.93561762274579696</v>
      </c>
      <c r="G8805" s="10">
        <v>5000</v>
      </c>
      <c r="H8805" s="10">
        <v>166210</v>
      </c>
      <c r="I8805" s="11">
        <f>H8805/Constants!$B$4</f>
        <v>13850.833333333334</v>
      </c>
      <c r="J8805" s="11">
        <f>G8805*Constants!$B$4/D8805</f>
        <v>20000</v>
      </c>
      <c r="K8805" s="11">
        <f t="shared" si="822"/>
        <v>21376.2540527028</v>
      </c>
      <c r="L8805" s="12">
        <f t="shared" si="823"/>
        <v>1666.6666666666667</v>
      </c>
      <c r="M8805" s="12">
        <f t="shared" si="824"/>
        <v>1781.3545043919</v>
      </c>
      <c r="N8805" s="11">
        <f t="shared" si="825"/>
        <v>144833.7459472972</v>
      </c>
      <c r="O8805" s="12">
        <f t="shared" si="826"/>
        <v>12069.478828941434</v>
      </c>
      <c r="P8805" s="13">
        <f>IF(H8805&lt;Constants!$B$2,1,0)</f>
        <v>0</v>
      </c>
      <c r="Q8805" s="13">
        <f>IF(N8805&lt;Constants!$B$2,1,0)</f>
        <v>0</v>
      </c>
      <c r="R8805" s="13">
        <f t="shared" si="827"/>
        <v>0</v>
      </c>
      <c r="S8805" s="6">
        <v>0</v>
      </c>
    </row>
    <row r="8806" spans="1:19" x14ac:dyDescent="0.35">
      <c r="A8806" s="6">
        <v>4734</v>
      </c>
      <c r="B8806" s="6">
        <v>8</v>
      </c>
      <c r="C8806" s="7">
        <v>1249.13488769531</v>
      </c>
      <c r="D8806" s="6">
        <v>3</v>
      </c>
      <c r="E8806" s="8">
        <v>1.98817682266235</v>
      </c>
      <c r="F8806" s="9">
        <v>0.82476772413883603</v>
      </c>
      <c r="G8806" s="10">
        <v>1800</v>
      </c>
      <c r="H8806" s="10">
        <v>150013.0625</v>
      </c>
      <c r="I8806" s="11">
        <f>H8806/Constants!$B$4</f>
        <v>12501.088541666666</v>
      </c>
      <c r="J8806" s="11">
        <f>G8806*Constants!$B$4/D8806</f>
        <v>7200</v>
      </c>
      <c r="K8806" s="11">
        <f t="shared" si="822"/>
        <v>8729.7305523415453</v>
      </c>
      <c r="L8806" s="12">
        <f t="shared" si="823"/>
        <v>600</v>
      </c>
      <c r="M8806" s="12">
        <f t="shared" si="824"/>
        <v>727.47754602846203</v>
      </c>
      <c r="N8806" s="11">
        <f t="shared" si="825"/>
        <v>141283.33194765844</v>
      </c>
      <c r="O8806" s="12">
        <f t="shared" si="826"/>
        <v>11773.610995638204</v>
      </c>
      <c r="P8806" s="13">
        <f>IF(H8806&lt;Constants!$B$2,1,0)</f>
        <v>0</v>
      </c>
      <c r="Q8806" s="13">
        <f>IF(N8806&lt;Constants!$B$2,1,0)</f>
        <v>0</v>
      </c>
      <c r="R8806" s="13">
        <f t="shared" si="827"/>
        <v>0</v>
      </c>
      <c r="S8806" s="6">
        <v>0</v>
      </c>
    </row>
    <row r="8807" spans="1:19" x14ac:dyDescent="0.35">
      <c r="A8807" s="6">
        <v>4734</v>
      </c>
      <c r="B8807" s="6">
        <v>9</v>
      </c>
      <c r="C8807" s="7">
        <v>1665.51318359375</v>
      </c>
      <c r="D8807" s="6">
        <v>4</v>
      </c>
      <c r="E8807" s="8">
        <v>2.8284270763397199</v>
      </c>
      <c r="F8807" s="9">
        <v>0.89831646617537397</v>
      </c>
      <c r="G8807" s="10">
        <v>750</v>
      </c>
      <c r="H8807" s="10">
        <v>216495.953125</v>
      </c>
      <c r="I8807" s="11">
        <f>H8807/Constants!$B$4</f>
        <v>18041.329427083332</v>
      </c>
      <c r="J8807" s="11">
        <f>G8807*Constants!$B$4/D8807</f>
        <v>2250</v>
      </c>
      <c r="K8807" s="11">
        <f t="shared" si="822"/>
        <v>2504.6852470371432</v>
      </c>
      <c r="L8807" s="12">
        <f t="shared" si="823"/>
        <v>187.5</v>
      </c>
      <c r="M8807" s="12">
        <f t="shared" si="824"/>
        <v>208.7237705864286</v>
      </c>
      <c r="N8807" s="11">
        <f t="shared" si="825"/>
        <v>213991.26787796285</v>
      </c>
      <c r="O8807" s="12">
        <f t="shared" si="826"/>
        <v>17832.605656496904</v>
      </c>
      <c r="P8807" s="13">
        <f>IF(H8807&lt;Constants!$B$2,1,0)</f>
        <v>0</v>
      </c>
      <c r="Q8807" s="13">
        <f>IF(N8807&lt;Constants!$B$2,1,0)</f>
        <v>0</v>
      </c>
      <c r="R8807" s="13">
        <f t="shared" si="827"/>
        <v>0</v>
      </c>
      <c r="S8807" s="6">
        <v>0</v>
      </c>
    </row>
    <row r="8808" spans="1:19" x14ac:dyDescent="0.35">
      <c r="A8808" s="6">
        <v>4734</v>
      </c>
      <c r="B8808" s="6">
        <v>10</v>
      </c>
      <c r="C8808" s="7">
        <v>1665.51318359375</v>
      </c>
      <c r="D8808" s="6">
        <v>4</v>
      </c>
      <c r="E8808" s="8">
        <v>2.5588865280151398</v>
      </c>
      <c r="F8808" s="9">
        <v>0.95663673220054002</v>
      </c>
      <c r="G8808" s="10">
        <v>5000</v>
      </c>
      <c r="H8808" s="10">
        <v>253364.5625</v>
      </c>
      <c r="I8808" s="11">
        <f>H8808/Constants!$B$4</f>
        <v>21113.713541666668</v>
      </c>
      <c r="J8808" s="11">
        <f>G8808*Constants!$B$4/D8808</f>
        <v>15000</v>
      </c>
      <c r="K8808" s="11">
        <f t="shared" si="822"/>
        <v>15679.933139819626</v>
      </c>
      <c r="L8808" s="12">
        <f t="shared" si="823"/>
        <v>1250</v>
      </c>
      <c r="M8808" s="12">
        <f t="shared" si="824"/>
        <v>1306.6610949849687</v>
      </c>
      <c r="N8808" s="11">
        <f t="shared" si="825"/>
        <v>237684.62936018038</v>
      </c>
      <c r="O8808" s="12">
        <f t="shared" si="826"/>
        <v>19807.052446681701</v>
      </c>
      <c r="P8808" s="13">
        <f>IF(H8808&lt;Constants!$B$2,1,0)</f>
        <v>0</v>
      </c>
      <c r="Q8808" s="13">
        <f>IF(N8808&lt;Constants!$B$2,1,0)</f>
        <v>0</v>
      </c>
      <c r="R8808" s="13">
        <f t="shared" si="827"/>
        <v>0</v>
      </c>
      <c r="S8808" s="6">
        <v>0</v>
      </c>
    </row>
    <row r="8809" spans="1:19" x14ac:dyDescent="0.35">
      <c r="A8809" s="6">
        <v>4734</v>
      </c>
      <c r="B8809" s="6">
        <v>11</v>
      </c>
      <c r="C8809" s="7">
        <v>2081.8916015625</v>
      </c>
      <c r="D8809" s="6">
        <v>5</v>
      </c>
      <c r="E8809" s="8">
        <v>2.8284270763397199</v>
      </c>
      <c r="F8809" s="9">
        <v>0.80377741745405096</v>
      </c>
      <c r="G8809" s="10">
        <v>0</v>
      </c>
      <c r="H8809" s="10">
        <v>142538.875</v>
      </c>
      <c r="I8809" s="11">
        <f>H8809/Constants!$B$4</f>
        <v>11878.239583333334</v>
      </c>
      <c r="J8809" s="11">
        <f>G8809*Constants!$B$4/D8809</f>
        <v>0</v>
      </c>
      <c r="K8809" s="11">
        <f t="shared" si="822"/>
        <v>0</v>
      </c>
      <c r="L8809" s="12">
        <f t="shared" si="823"/>
        <v>0</v>
      </c>
      <c r="M8809" s="12">
        <f t="shared" si="824"/>
        <v>0</v>
      </c>
      <c r="N8809" s="11">
        <f t="shared" si="825"/>
        <v>142538.875</v>
      </c>
      <c r="O8809" s="12">
        <f t="shared" si="826"/>
        <v>11878.239583333334</v>
      </c>
      <c r="P8809" s="13">
        <f>IF(H8809&lt;Constants!$B$2,1,0)</f>
        <v>0</v>
      </c>
      <c r="Q8809" s="13">
        <f>IF(N8809&lt;Constants!$B$2,1,0)</f>
        <v>0</v>
      </c>
      <c r="R8809" s="13">
        <f t="shared" si="827"/>
        <v>0</v>
      </c>
      <c r="S8809" s="6">
        <v>0</v>
      </c>
    </row>
    <row r="8810" spans="1:19" x14ac:dyDescent="0.35">
      <c r="A8810" s="6">
        <v>4734</v>
      </c>
      <c r="B8810" s="6">
        <v>12</v>
      </c>
      <c r="C8810" s="7">
        <v>2498.26977539063</v>
      </c>
      <c r="D8810" s="6">
        <v>6</v>
      </c>
      <c r="E8810" s="8">
        <v>3.8336586952209499</v>
      </c>
      <c r="F8810" s="9">
        <v>0.96446938351007705</v>
      </c>
      <c r="G8810" s="10">
        <v>0</v>
      </c>
      <c r="H8810" s="10">
        <v>119905.2578125</v>
      </c>
      <c r="I8810" s="11">
        <f>H8810/Constants!$B$4</f>
        <v>9992.1048177083339</v>
      </c>
      <c r="J8810" s="11">
        <f>G8810*Constants!$B$4/D8810</f>
        <v>0</v>
      </c>
      <c r="K8810" s="11">
        <f t="shared" si="822"/>
        <v>0</v>
      </c>
      <c r="L8810" s="12">
        <f t="shared" si="823"/>
        <v>0</v>
      </c>
      <c r="M8810" s="12">
        <f t="shared" si="824"/>
        <v>0</v>
      </c>
      <c r="N8810" s="11">
        <f t="shared" si="825"/>
        <v>119905.2578125</v>
      </c>
      <c r="O8810" s="12">
        <f t="shared" si="826"/>
        <v>9992.1048177083339</v>
      </c>
      <c r="P8810" s="13">
        <f>IF(H8810&lt;Constants!$B$2,1,0)</f>
        <v>0</v>
      </c>
      <c r="Q8810" s="13">
        <f>IF(N8810&lt;Constants!$B$2,1,0)</f>
        <v>0</v>
      </c>
      <c r="R8810" s="13">
        <f t="shared" si="827"/>
        <v>0</v>
      </c>
      <c r="S8810" s="6">
        <v>0</v>
      </c>
    </row>
    <row r="8811" spans="1:19" x14ac:dyDescent="0.35">
      <c r="A8811" s="6">
        <v>4735</v>
      </c>
      <c r="B8811" s="6">
        <v>1</v>
      </c>
      <c r="C8811" s="7">
        <v>728.88800048828102</v>
      </c>
      <c r="D8811" s="6">
        <v>1</v>
      </c>
      <c r="E8811" s="8">
        <v>1</v>
      </c>
      <c r="F8811" s="9">
        <v>1.0431692865914499</v>
      </c>
      <c r="G8811" s="10">
        <v>4000</v>
      </c>
      <c r="H8811" s="10">
        <v>51927.77734375</v>
      </c>
      <c r="I8811" s="11">
        <f>H8811/Constants!$B$4</f>
        <v>4327.314778645833</v>
      </c>
      <c r="J8811" s="11">
        <f>G8811*Constants!$B$4/D8811</f>
        <v>48000</v>
      </c>
      <c r="K8811" s="11">
        <f t="shared" si="822"/>
        <v>46013.62465035732</v>
      </c>
      <c r="L8811" s="12">
        <f t="shared" si="823"/>
        <v>4000</v>
      </c>
      <c r="M8811" s="12">
        <f t="shared" si="824"/>
        <v>3834.4687208631099</v>
      </c>
      <c r="N8811" s="11">
        <f t="shared" si="825"/>
        <v>5914.1526933926798</v>
      </c>
      <c r="O8811" s="12">
        <f t="shared" si="826"/>
        <v>492.84605778272316</v>
      </c>
      <c r="P8811" s="13">
        <f>IF(H8811&lt;Constants!$B$2,1,0)</f>
        <v>1</v>
      </c>
      <c r="Q8811" s="13">
        <f>IF(N8811&lt;Constants!$B$2,1,0)</f>
        <v>1</v>
      </c>
      <c r="R8811" s="13">
        <f t="shared" si="827"/>
        <v>0</v>
      </c>
      <c r="S8811" s="6">
        <v>1</v>
      </c>
    </row>
    <row r="8812" spans="1:19" x14ac:dyDescent="0.35">
      <c r="A8812" s="6">
        <v>4735</v>
      </c>
      <c r="B8812" s="6">
        <v>2</v>
      </c>
      <c r="C8812" s="7">
        <v>1457.77600097656</v>
      </c>
      <c r="D8812" s="6">
        <v>2</v>
      </c>
      <c r="E8812" s="8">
        <v>1.6817928552627599</v>
      </c>
      <c r="F8812" s="9">
        <v>0.94068134040957396</v>
      </c>
      <c r="G8812" s="10">
        <v>0</v>
      </c>
      <c r="H8812" s="10">
        <v>78896.9375</v>
      </c>
      <c r="I8812" s="11">
        <f>H8812/Constants!$B$4</f>
        <v>6574.744791666667</v>
      </c>
      <c r="J8812" s="11">
        <f>G8812*Constants!$B$4/D8812</f>
        <v>0</v>
      </c>
      <c r="K8812" s="11">
        <f t="shared" si="822"/>
        <v>0</v>
      </c>
      <c r="L8812" s="12">
        <f t="shared" si="823"/>
        <v>0</v>
      </c>
      <c r="M8812" s="12">
        <f t="shared" si="824"/>
        <v>0</v>
      </c>
      <c r="N8812" s="11">
        <f t="shared" si="825"/>
        <v>78896.9375</v>
      </c>
      <c r="O8812" s="12">
        <f t="shared" si="826"/>
        <v>6574.744791666667</v>
      </c>
      <c r="P8812" s="13">
        <f>IF(H8812&lt;Constants!$B$2,1,0)</f>
        <v>0</v>
      </c>
      <c r="Q8812" s="13">
        <f>IF(N8812&lt;Constants!$B$2,1,0)</f>
        <v>0</v>
      </c>
      <c r="R8812" s="13">
        <f t="shared" si="827"/>
        <v>0</v>
      </c>
      <c r="S8812" s="6">
        <v>0</v>
      </c>
    </row>
    <row r="8813" spans="1:19" x14ac:dyDescent="0.35">
      <c r="A8813" s="6">
        <v>4735</v>
      </c>
      <c r="B8813" s="6">
        <v>3</v>
      </c>
      <c r="C8813" s="7">
        <v>1457.77600097656</v>
      </c>
      <c r="D8813" s="6">
        <v>2</v>
      </c>
      <c r="E8813" s="8">
        <v>1.6817928552627599</v>
      </c>
      <c r="F8813" s="9">
        <v>0.94105194409089199</v>
      </c>
      <c r="G8813" s="10">
        <v>0</v>
      </c>
      <c r="H8813" s="10">
        <v>137772.328125</v>
      </c>
      <c r="I8813" s="11">
        <f>H8813/Constants!$B$4</f>
        <v>11481.02734375</v>
      </c>
      <c r="J8813" s="11">
        <f>G8813*Constants!$B$4/D8813</f>
        <v>0</v>
      </c>
      <c r="K8813" s="11">
        <f t="shared" si="822"/>
        <v>0</v>
      </c>
      <c r="L8813" s="12">
        <f t="shared" si="823"/>
        <v>0</v>
      </c>
      <c r="M8813" s="12">
        <f t="shared" si="824"/>
        <v>0</v>
      </c>
      <c r="N8813" s="11">
        <f t="shared" si="825"/>
        <v>137772.328125</v>
      </c>
      <c r="O8813" s="12">
        <f t="shared" si="826"/>
        <v>11481.02734375</v>
      </c>
      <c r="P8813" s="13">
        <f>IF(H8813&lt;Constants!$B$2,1,0)</f>
        <v>0</v>
      </c>
      <c r="Q8813" s="13">
        <f>IF(N8813&lt;Constants!$B$2,1,0)</f>
        <v>0</v>
      </c>
      <c r="R8813" s="13">
        <f t="shared" si="827"/>
        <v>0</v>
      </c>
      <c r="S8813" s="6">
        <v>0</v>
      </c>
    </row>
    <row r="8814" spans="1:19" x14ac:dyDescent="0.35">
      <c r="A8814" s="6">
        <v>4735</v>
      </c>
      <c r="B8814" s="6">
        <v>4</v>
      </c>
      <c r="C8814" s="7">
        <v>1457.77600097656</v>
      </c>
      <c r="D8814" s="6">
        <v>2</v>
      </c>
      <c r="E8814" s="8">
        <v>1.6817928552627599</v>
      </c>
      <c r="F8814" s="9">
        <v>0.80254014131281404</v>
      </c>
      <c r="G8814" s="10">
        <v>0</v>
      </c>
      <c r="H8814" s="10">
        <v>56042.31640625</v>
      </c>
      <c r="I8814" s="11">
        <f>H8814/Constants!$B$4</f>
        <v>4670.193033854167</v>
      </c>
      <c r="J8814" s="11">
        <f>G8814*Constants!$B$4/D8814</f>
        <v>0</v>
      </c>
      <c r="K8814" s="11">
        <f t="shared" si="822"/>
        <v>0</v>
      </c>
      <c r="L8814" s="12">
        <f t="shared" si="823"/>
        <v>0</v>
      </c>
      <c r="M8814" s="12">
        <f t="shared" si="824"/>
        <v>0</v>
      </c>
      <c r="N8814" s="11">
        <f t="shared" si="825"/>
        <v>56042.31640625</v>
      </c>
      <c r="O8814" s="12">
        <f t="shared" si="826"/>
        <v>4670.193033854167</v>
      </c>
      <c r="P8814" s="13">
        <f>IF(H8814&lt;Constants!$B$2,1,0)</f>
        <v>1</v>
      </c>
      <c r="Q8814" s="13">
        <f>IF(N8814&lt;Constants!$B$2,1,0)</f>
        <v>1</v>
      </c>
      <c r="R8814" s="13">
        <f t="shared" si="827"/>
        <v>0</v>
      </c>
      <c r="S8814" s="6">
        <v>1</v>
      </c>
    </row>
    <row r="8815" spans="1:19" x14ac:dyDescent="0.35">
      <c r="A8815" s="6">
        <v>4735</v>
      </c>
      <c r="B8815" s="6">
        <v>5</v>
      </c>
      <c r="C8815" s="7">
        <v>2186.6640625</v>
      </c>
      <c r="D8815" s="6">
        <v>3</v>
      </c>
      <c r="E8815" s="8">
        <v>1.98817682266235</v>
      </c>
      <c r="F8815" s="9">
        <v>0.88127551787474001</v>
      </c>
      <c r="G8815" s="10">
        <v>300</v>
      </c>
      <c r="H8815" s="10">
        <v>169109.890625</v>
      </c>
      <c r="I8815" s="11">
        <f>H8815/Constants!$B$4</f>
        <v>14092.490885416666</v>
      </c>
      <c r="J8815" s="11">
        <f>G8815*Constants!$B$4/D8815</f>
        <v>1200</v>
      </c>
      <c r="K8815" s="11">
        <f t="shared" si="822"/>
        <v>1361.662698736812</v>
      </c>
      <c r="L8815" s="12">
        <f t="shared" si="823"/>
        <v>100</v>
      </c>
      <c r="M8815" s="12">
        <f t="shared" si="824"/>
        <v>113.47189156140099</v>
      </c>
      <c r="N8815" s="11">
        <f t="shared" si="825"/>
        <v>167748.22792626318</v>
      </c>
      <c r="O8815" s="12">
        <f t="shared" si="826"/>
        <v>13979.018993855265</v>
      </c>
      <c r="P8815" s="13">
        <f>IF(H8815&lt;Constants!$B$2,1,0)</f>
        <v>0</v>
      </c>
      <c r="Q8815" s="13">
        <f>IF(N8815&lt;Constants!$B$2,1,0)</f>
        <v>0</v>
      </c>
      <c r="R8815" s="13">
        <f t="shared" si="827"/>
        <v>0</v>
      </c>
      <c r="S8815" s="6">
        <v>0</v>
      </c>
    </row>
    <row r="8816" spans="1:19" x14ac:dyDescent="0.35">
      <c r="A8816" s="6">
        <v>4735</v>
      </c>
      <c r="B8816" s="6">
        <v>6</v>
      </c>
      <c r="C8816" s="7">
        <v>2186.6640625</v>
      </c>
      <c r="D8816" s="6">
        <v>3</v>
      </c>
      <c r="E8816" s="8">
        <v>1.98817682266235</v>
      </c>
      <c r="F8816" s="9">
        <v>0.83143523595552604</v>
      </c>
      <c r="G8816" s="10">
        <v>0</v>
      </c>
      <c r="H8816" s="10">
        <v>191940.078125</v>
      </c>
      <c r="I8816" s="11">
        <f>H8816/Constants!$B$4</f>
        <v>15995.006510416666</v>
      </c>
      <c r="J8816" s="11">
        <f>G8816*Constants!$B$4/D8816</f>
        <v>0</v>
      </c>
      <c r="K8816" s="11">
        <f t="shared" si="822"/>
        <v>0</v>
      </c>
      <c r="L8816" s="12">
        <f t="shared" si="823"/>
        <v>0</v>
      </c>
      <c r="M8816" s="12">
        <f t="shared" si="824"/>
        <v>0</v>
      </c>
      <c r="N8816" s="11">
        <f t="shared" si="825"/>
        <v>191940.078125</v>
      </c>
      <c r="O8816" s="12">
        <f t="shared" si="826"/>
        <v>15995.006510416666</v>
      </c>
      <c r="P8816" s="13">
        <f>IF(H8816&lt;Constants!$B$2,1,0)</f>
        <v>0</v>
      </c>
      <c r="Q8816" s="13">
        <f>IF(N8816&lt;Constants!$B$2,1,0)</f>
        <v>0</v>
      </c>
      <c r="R8816" s="13">
        <f t="shared" si="827"/>
        <v>0</v>
      </c>
      <c r="S8816" s="6">
        <v>0</v>
      </c>
    </row>
    <row r="8817" spans="1:19" x14ac:dyDescent="0.35">
      <c r="A8817" s="6">
        <v>4735</v>
      </c>
      <c r="B8817" s="6">
        <v>7</v>
      </c>
      <c r="C8817" s="7">
        <v>2186.6640625</v>
      </c>
      <c r="D8817" s="6">
        <v>3</v>
      </c>
      <c r="E8817" s="8">
        <v>2.2795071601867698</v>
      </c>
      <c r="F8817" s="9">
        <v>0.96156500211149198</v>
      </c>
      <c r="G8817" s="10">
        <v>0</v>
      </c>
      <c r="H8817" s="10">
        <v>76256.1328125</v>
      </c>
      <c r="I8817" s="11">
        <f>H8817/Constants!$B$4</f>
        <v>6354.677734375</v>
      </c>
      <c r="J8817" s="11">
        <f>G8817*Constants!$B$4/D8817</f>
        <v>0</v>
      </c>
      <c r="K8817" s="11">
        <f t="shared" si="822"/>
        <v>0</v>
      </c>
      <c r="L8817" s="12">
        <f t="shared" si="823"/>
        <v>0</v>
      </c>
      <c r="M8817" s="12">
        <f t="shared" si="824"/>
        <v>0</v>
      </c>
      <c r="N8817" s="11">
        <f t="shared" si="825"/>
        <v>76256.1328125</v>
      </c>
      <c r="O8817" s="12">
        <f t="shared" si="826"/>
        <v>6354.677734375</v>
      </c>
      <c r="P8817" s="13">
        <f>IF(H8817&lt;Constants!$B$2,1,0)</f>
        <v>0</v>
      </c>
      <c r="Q8817" s="13">
        <f>IF(N8817&lt;Constants!$B$2,1,0)</f>
        <v>0</v>
      </c>
      <c r="R8817" s="13">
        <f t="shared" si="827"/>
        <v>0</v>
      </c>
      <c r="S8817" s="6">
        <v>0</v>
      </c>
    </row>
    <row r="8818" spans="1:19" x14ac:dyDescent="0.35">
      <c r="A8818" s="6">
        <v>4735</v>
      </c>
      <c r="B8818" s="6">
        <v>8</v>
      </c>
      <c r="C8818" s="7">
        <v>2915.55200195313</v>
      </c>
      <c r="D8818" s="6">
        <v>4</v>
      </c>
      <c r="E8818" s="8">
        <v>2.5588865280151398</v>
      </c>
      <c r="F8818" s="9">
        <v>0.86224657772583502</v>
      </c>
      <c r="G8818" s="10">
        <v>0</v>
      </c>
      <c r="H8818" s="10">
        <v>88938.2578125</v>
      </c>
      <c r="I8818" s="11">
        <f>H8818/Constants!$B$4</f>
        <v>7411.521484375</v>
      </c>
      <c r="J8818" s="11">
        <f>G8818*Constants!$B$4/D8818</f>
        <v>0</v>
      </c>
      <c r="K8818" s="11">
        <f t="shared" si="822"/>
        <v>0</v>
      </c>
      <c r="L8818" s="12">
        <f t="shared" si="823"/>
        <v>0</v>
      </c>
      <c r="M8818" s="12">
        <f t="shared" si="824"/>
        <v>0</v>
      </c>
      <c r="N8818" s="11">
        <f t="shared" si="825"/>
        <v>88938.2578125</v>
      </c>
      <c r="O8818" s="12">
        <f t="shared" si="826"/>
        <v>7411.521484375</v>
      </c>
      <c r="P8818" s="13">
        <f>IF(H8818&lt;Constants!$B$2,1,0)</f>
        <v>0</v>
      </c>
      <c r="Q8818" s="13">
        <f>IF(N8818&lt;Constants!$B$2,1,0)</f>
        <v>0</v>
      </c>
      <c r="R8818" s="13">
        <f t="shared" si="827"/>
        <v>0</v>
      </c>
      <c r="S8818" s="6">
        <v>0</v>
      </c>
    </row>
    <row r="8819" spans="1:19" x14ac:dyDescent="0.35">
      <c r="A8819" s="6">
        <v>4735</v>
      </c>
      <c r="B8819" s="6">
        <v>9</v>
      </c>
      <c r="C8819" s="7">
        <v>2915.55200195313</v>
      </c>
      <c r="D8819" s="6">
        <v>4</v>
      </c>
      <c r="E8819" s="8">
        <v>2.5588865280151398</v>
      </c>
      <c r="F8819" s="9">
        <v>0.93567320051472203</v>
      </c>
      <c r="G8819" s="10">
        <v>500</v>
      </c>
      <c r="H8819" s="10">
        <v>79452.609375</v>
      </c>
      <c r="I8819" s="11">
        <f>H8819/Constants!$B$4</f>
        <v>6621.05078125</v>
      </c>
      <c r="J8819" s="11">
        <f>G8819*Constants!$B$4/D8819</f>
        <v>1500</v>
      </c>
      <c r="K8819" s="11">
        <f t="shared" si="822"/>
        <v>1603.1238248299053</v>
      </c>
      <c r="L8819" s="12">
        <f t="shared" si="823"/>
        <v>125</v>
      </c>
      <c r="M8819" s="12">
        <f t="shared" si="824"/>
        <v>133.59365206915876</v>
      </c>
      <c r="N8819" s="11">
        <f t="shared" si="825"/>
        <v>77849.485550170095</v>
      </c>
      <c r="O8819" s="12">
        <f t="shared" si="826"/>
        <v>6487.4571291808415</v>
      </c>
      <c r="P8819" s="13">
        <f>IF(H8819&lt;Constants!$B$2,1,0)</f>
        <v>0</v>
      </c>
      <c r="Q8819" s="13">
        <f>IF(N8819&lt;Constants!$B$2,1,0)</f>
        <v>0</v>
      </c>
      <c r="R8819" s="13">
        <f t="shared" si="827"/>
        <v>0</v>
      </c>
      <c r="S8819" s="6">
        <v>0</v>
      </c>
    </row>
    <row r="8820" spans="1:19" x14ac:dyDescent="0.35">
      <c r="A8820" s="6">
        <v>4735</v>
      </c>
      <c r="B8820" s="6">
        <v>10</v>
      </c>
      <c r="C8820" s="7">
        <v>3644.43994140625</v>
      </c>
      <c r="D8820" s="6">
        <v>5</v>
      </c>
      <c r="E8820" s="8">
        <v>3.08965063095093</v>
      </c>
      <c r="F8820" s="9">
        <v>0.77882003051391102</v>
      </c>
      <c r="G8820" s="10">
        <v>0</v>
      </c>
      <c r="H8820" s="10">
        <v>97313.0546875</v>
      </c>
      <c r="I8820" s="11">
        <f>H8820/Constants!$B$4</f>
        <v>8109.421223958333</v>
      </c>
      <c r="J8820" s="11">
        <f>G8820*Constants!$B$4/D8820</f>
        <v>0</v>
      </c>
      <c r="K8820" s="11">
        <f t="shared" si="822"/>
        <v>0</v>
      </c>
      <c r="L8820" s="12">
        <f t="shared" si="823"/>
        <v>0</v>
      </c>
      <c r="M8820" s="12">
        <f t="shared" si="824"/>
        <v>0</v>
      </c>
      <c r="N8820" s="11">
        <f t="shared" si="825"/>
        <v>97313.0546875</v>
      </c>
      <c r="O8820" s="12">
        <f t="shared" si="826"/>
        <v>8109.421223958333</v>
      </c>
      <c r="P8820" s="13">
        <f>IF(H8820&lt;Constants!$B$2,1,0)</f>
        <v>0</v>
      </c>
      <c r="Q8820" s="13">
        <f>IF(N8820&lt;Constants!$B$2,1,0)</f>
        <v>0</v>
      </c>
      <c r="R8820" s="13">
        <f t="shared" si="827"/>
        <v>0</v>
      </c>
      <c r="S8820" s="6">
        <v>0</v>
      </c>
    </row>
    <row r="8821" spans="1:19" x14ac:dyDescent="0.35">
      <c r="A8821" s="6">
        <v>4735</v>
      </c>
      <c r="B8821" s="6">
        <v>11</v>
      </c>
      <c r="C8821" s="7">
        <v>4373.328125</v>
      </c>
      <c r="D8821" s="6">
        <v>6</v>
      </c>
      <c r="E8821" s="8">
        <v>3.3437016010284402</v>
      </c>
      <c r="F8821" s="9">
        <v>1.01813948349268</v>
      </c>
      <c r="G8821" s="10">
        <v>6950</v>
      </c>
      <c r="H8821" s="10">
        <v>147229.984375</v>
      </c>
      <c r="I8821" s="11">
        <f>H8821/Constants!$B$4</f>
        <v>12269.165364583334</v>
      </c>
      <c r="J8821" s="11">
        <f>G8821*Constants!$B$4/D8821</f>
        <v>13900</v>
      </c>
      <c r="K8821" s="11">
        <f t="shared" si="822"/>
        <v>13652.353361561716</v>
      </c>
      <c r="L8821" s="12">
        <f t="shared" si="823"/>
        <v>1158.3333333333333</v>
      </c>
      <c r="M8821" s="12">
        <f t="shared" si="824"/>
        <v>1137.6961134634764</v>
      </c>
      <c r="N8821" s="11">
        <f t="shared" si="825"/>
        <v>133577.63101343828</v>
      </c>
      <c r="O8821" s="12">
        <f t="shared" si="826"/>
        <v>11131.469251119857</v>
      </c>
      <c r="P8821" s="13">
        <f>IF(H8821&lt;Constants!$B$2,1,0)</f>
        <v>0</v>
      </c>
      <c r="Q8821" s="13">
        <f>IF(N8821&lt;Constants!$B$2,1,0)</f>
        <v>0</v>
      </c>
      <c r="R8821" s="13">
        <f t="shared" si="827"/>
        <v>0</v>
      </c>
      <c r="S8821" s="6">
        <v>0</v>
      </c>
    </row>
    <row r="8822" spans="1:19" x14ac:dyDescent="0.35">
      <c r="A8822" s="6">
        <v>4735</v>
      </c>
      <c r="B8822" s="6">
        <v>12</v>
      </c>
      <c r="C8822" s="7">
        <v>5831.10400390625</v>
      </c>
      <c r="D8822" s="6">
        <v>8</v>
      </c>
      <c r="E8822" s="8">
        <v>4.3035168647766104</v>
      </c>
      <c r="F8822" s="9">
        <v>0.84623134672479905</v>
      </c>
      <c r="G8822" s="10">
        <v>0</v>
      </c>
      <c r="H8822" s="10">
        <v>119741.015625</v>
      </c>
      <c r="I8822" s="11">
        <f>H8822/Constants!$B$4</f>
        <v>9978.41796875</v>
      </c>
      <c r="J8822" s="11">
        <f>G8822*Constants!$B$4/D8822</f>
        <v>0</v>
      </c>
      <c r="K8822" s="11">
        <f t="shared" si="822"/>
        <v>0</v>
      </c>
      <c r="L8822" s="12">
        <f t="shared" si="823"/>
        <v>0</v>
      </c>
      <c r="M8822" s="12">
        <f t="shared" si="824"/>
        <v>0</v>
      </c>
      <c r="N8822" s="11">
        <f t="shared" si="825"/>
        <v>119741.015625</v>
      </c>
      <c r="O8822" s="12">
        <f t="shared" si="826"/>
        <v>9978.41796875</v>
      </c>
      <c r="P8822" s="13">
        <f>IF(H8822&lt;Constants!$B$2,1,0)</f>
        <v>0</v>
      </c>
      <c r="Q8822" s="13">
        <f>IF(N8822&lt;Constants!$B$2,1,0)</f>
        <v>0</v>
      </c>
      <c r="R8822" s="13">
        <f t="shared" si="827"/>
        <v>0</v>
      </c>
      <c r="S8822" s="6">
        <v>0</v>
      </c>
    </row>
    <row r="8823" spans="1:19" x14ac:dyDescent="0.35">
      <c r="A8823" s="6">
        <v>4736</v>
      </c>
      <c r="B8823" s="6">
        <v>1</v>
      </c>
      <c r="C8823" s="7">
        <v>672.09143066406295</v>
      </c>
      <c r="D8823" s="6">
        <v>1</v>
      </c>
      <c r="E8823" s="8">
        <v>1</v>
      </c>
      <c r="F8823" s="9">
        <v>1.0061828165665401</v>
      </c>
      <c r="G8823" s="10">
        <v>0</v>
      </c>
      <c r="H8823" s="10">
        <v>211792.0625</v>
      </c>
      <c r="I8823" s="11">
        <f>H8823/Constants!$B$4</f>
        <v>17649.338541666668</v>
      </c>
      <c r="J8823" s="11">
        <f>G8823*Constants!$B$4/D8823</f>
        <v>0</v>
      </c>
      <c r="K8823" s="11">
        <f t="shared" si="822"/>
        <v>0</v>
      </c>
      <c r="L8823" s="12">
        <f t="shared" si="823"/>
        <v>0</v>
      </c>
      <c r="M8823" s="12">
        <f t="shared" si="824"/>
        <v>0</v>
      </c>
      <c r="N8823" s="11">
        <f t="shared" si="825"/>
        <v>211792.0625</v>
      </c>
      <c r="O8823" s="12">
        <f t="shared" si="826"/>
        <v>17649.338541666668</v>
      </c>
      <c r="P8823" s="13">
        <f>IF(H8823&lt;Constants!$B$2,1,0)</f>
        <v>0</v>
      </c>
      <c r="Q8823" s="13">
        <f>IF(N8823&lt;Constants!$B$2,1,0)</f>
        <v>0</v>
      </c>
      <c r="R8823" s="13">
        <f t="shared" si="827"/>
        <v>0</v>
      </c>
      <c r="S8823" s="6">
        <v>0</v>
      </c>
    </row>
    <row r="8824" spans="1:19" x14ac:dyDescent="0.35">
      <c r="A8824" s="6">
        <v>4736</v>
      </c>
      <c r="B8824" s="6">
        <v>2</v>
      </c>
      <c r="C8824" s="7">
        <v>1344.18286132813</v>
      </c>
      <c r="D8824" s="6">
        <v>2</v>
      </c>
      <c r="E8824" s="8">
        <v>1.35540294647217</v>
      </c>
      <c r="F8824" s="9">
        <v>0.89365542385575503</v>
      </c>
      <c r="G8824" s="10">
        <v>400</v>
      </c>
      <c r="H8824" s="10">
        <v>481566.40625</v>
      </c>
      <c r="I8824" s="11">
        <f>H8824/Constants!$B$4</f>
        <v>40130.533854166664</v>
      </c>
      <c r="J8824" s="11">
        <f>G8824*Constants!$B$4/D8824</f>
        <v>2400</v>
      </c>
      <c r="K8824" s="11">
        <f t="shared" si="822"/>
        <v>2685.5988739429217</v>
      </c>
      <c r="L8824" s="12">
        <f t="shared" si="823"/>
        <v>200</v>
      </c>
      <c r="M8824" s="12">
        <f t="shared" si="824"/>
        <v>223.79990616191014</v>
      </c>
      <c r="N8824" s="11">
        <f t="shared" si="825"/>
        <v>478880.80737605708</v>
      </c>
      <c r="O8824" s="12">
        <f t="shared" si="826"/>
        <v>39906.733948004752</v>
      </c>
      <c r="P8824" s="13">
        <f>IF(H8824&lt;Constants!$B$2,1,0)</f>
        <v>0</v>
      </c>
      <c r="Q8824" s="13">
        <f>IF(N8824&lt;Constants!$B$2,1,0)</f>
        <v>0</v>
      </c>
      <c r="R8824" s="13">
        <f t="shared" si="827"/>
        <v>0</v>
      </c>
      <c r="S8824" s="6">
        <v>0</v>
      </c>
    </row>
    <row r="8825" spans="1:19" x14ac:dyDescent="0.35">
      <c r="A8825" s="6">
        <v>4736</v>
      </c>
      <c r="B8825" s="6">
        <v>3</v>
      </c>
      <c r="C8825" s="7">
        <v>1344.18286132813</v>
      </c>
      <c r="D8825" s="6">
        <v>2</v>
      </c>
      <c r="E8825" s="8">
        <v>1.6817928552627599</v>
      </c>
      <c r="F8825" s="9">
        <v>1.09291916097498</v>
      </c>
      <c r="G8825" s="10">
        <v>10</v>
      </c>
      <c r="H8825" s="10">
        <v>238609.28125</v>
      </c>
      <c r="I8825" s="11">
        <f>H8825/Constants!$B$4</f>
        <v>19884.106770833332</v>
      </c>
      <c r="J8825" s="11">
        <f>G8825*Constants!$B$4/D8825</f>
        <v>60</v>
      </c>
      <c r="K8825" s="11">
        <f t="shared" si="822"/>
        <v>54.898845351448252</v>
      </c>
      <c r="L8825" s="12">
        <f t="shared" si="823"/>
        <v>5</v>
      </c>
      <c r="M8825" s="12">
        <f t="shared" si="824"/>
        <v>4.5749037792873537</v>
      </c>
      <c r="N8825" s="11">
        <f t="shared" si="825"/>
        <v>238554.38240464855</v>
      </c>
      <c r="O8825" s="12">
        <f t="shared" si="826"/>
        <v>19879.531867054044</v>
      </c>
      <c r="P8825" s="13">
        <f>IF(H8825&lt;Constants!$B$2,1,0)</f>
        <v>0</v>
      </c>
      <c r="Q8825" s="13">
        <f>IF(N8825&lt;Constants!$B$2,1,0)</f>
        <v>0</v>
      </c>
      <c r="R8825" s="13">
        <f t="shared" si="827"/>
        <v>0</v>
      </c>
      <c r="S8825" s="6">
        <v>0</v>
      </c>
    </row>
    <row r="8826" spans="1:19" x14ac:dyDescent="0.35">
      <c r="A8826" s="6">
        <v>4736</v>
      </c>
      <c r="B8826" s="6">
        <v>4</v>
      </c>
      <c r="C8826" s="7">
        <v>2016.27429199219</v>
      </c>
      <c r="D8826" s="6">
        <v>3</v>
      </c>
      <c r="E8826" s="8">
        <v>1.98817682266235</v>
      </c>
      <c r="F8826" s="9">
        <v>0.95633085221868297</v>
      </c>
      <c r="G8826" s="10">
        <v>0</v>
      </c>
      <c r="H8826" s="10">
        <v>142591.109375</v>
      </c>
      <c r="I8826" s="11">
        <f>H8826/Constants!$B$4</f>
        <v>11882.592447916666</v>
      </c>
      <c r="J8826" s="11">
        <f>G8826*Constants!$B$4/D8826</f>
        <v>0</v>
      </c>
      <c r="K8826" s="11">
        <f t="shared" si="822"/>
        <v>0</v>
      </c>
      <c r="L8826" s="12">
        <f t="shared" si="823"/>
        <v>0</v>
      </c>
      <c r="M8826" s="12">
        <f t="shared" si="824"/>
        <v>0</v>
      </c>
      <c r="N8826" s="11">
        <f t="shared" si="825"/>
        <v>142591.109375</v>
      </c>
      <c r="O8826" s="12">
        <f t="shared" si="826"/>
        <v>11882.592447916666</v>
      </c>
      <c r="P8826" s="13">
        <f>IF(H8826&lt;Constants!$B$2,1,0)</f>
        <v>0</v>
      </c>
      <c r="Q8826" s="13">
        <f>IF(N8826&lt;Constants!$B$2,1,0)</f>
        <v>0</v>
      </c>
      <c r="R8826" s="13">
        <f t="shared" si="827"/>
        <v>0</v>
      </c>
      <c r="S8826" s="6">
        <v>0</v>
      </c>
    </row>
    <row r="8827" spans="1:19" x14ac:dyDescent="0.35">
      <c r="A8827" s="6">
        <v>4736</v>
      </c>
      <c r="B8827" s="6">
        <v>5</v>
      </c>
      <c r="C8827" s="7">
        <v>2016.27429199219</v>
      </c>
      <c r="D8827" s="6">
        <v>3</v>
      </c>
      <c r="E8827" s="8">
        <v>1.98817682266235</v>
      </c>
      <c r="F8827" s="9">
        <v>0.85240245228170397</v>
      </c>
      <c r="G8827" s="10">
        <v>0</v>
      </c>
      <c r="H8827" s="10">
        <v>219809.90625</v>
      </c>
      <c r="I8827" s="11">
        <f>H8827/Constants!$B$4</f>
        <v>18317.4921875</v>
      </c>
      <c r="J8827" s="11">
        <f>G8827*Constants!$B$4/D8827</f>
        <v>0</v>
      </c>
      <c r="K8827" s="11">
        <f t="shared" si="822"/>
        <v>0</v>
      </c>
      <c r="L8827" s="12">
        <f t="shared" si="823"/>
        <v>0</v>
      </c>
      <c r="M8827" s="12">
        <f t="shared" si="824"/>
        <v>0</v>
      </c>
      <c r="N8827" s="11">
        <f t="shared" si="825"/>
        <v>219809.90625</v>
      </c>
      <c r="O8827" s="12">
        <f t="shared" si="826"/>
        <v>18317.4921875</v>
      </c>
      <c r="P8827" s="13">
        <f>IF(H8827&lt;Constants!$B$2,1,0)</f>
        <v>0</v>
      </c>
      <c r="Q8827" s="13">
        <f>IF(N8827&lt;Constants!$B$2,1,0)</f>
        <v>0</v>
      </c>
      <c r="R8827" s="13">
        <f t="shared" si="827"/>
        <v>0</v>
      </c>
      <c r="S8827" s="6">
        <v>0</v>
      </c>
    </row>
    <row r="8828" spans="1:19" x14ac:dyDescent="0.35">
      <c r="A8828" s="6">
        <v>4736</v>
      </c>
      <c r="B8828" s="6">
        <v>6</v>
      </c>
      <c r="C8828" s="7">
        <v>2016.27429199219</v>
      </c>
      <c r="D8828" s="6">
        <v>3</v>
      </c>
      <c r="E8828" s="8">
        <v>1.98817682266235</v>
      </c>
      <c r="F8828" s="9">
        <v>1.0000785730096899</v>
      </c>
      <c r="G8828" s="10">
        <v>1000</v>
      </c>
      <c r="H8828" s="10">
        <v>162618.359375</v>
      </c>
      <c r="I8828" s="11">
        <f>H8828/Constants!$B$4</f>
        <v>13551.529947916666</v>
      </c>
      <c r="J8828" s="11">
        <f>G8828*Constants!$B$4/D8828</f>
        <v>4000</v>
      </c>
      <c r="K8828" s="11">
        <f t="shared" si="822"/>
        <v>3999.6857326541713</v>
      </c>
      <c r="L8828" s="12">
        <f t="shared" si="823"/>
        <v>333.33333333333331</v>
      </c>
      <c r="M8828" s="12">
        <f t="shared" si="824"/>
        <v>333.30714438784759</v>
      </c>
      <c r="N8828" s="11">
        <f t="shared" si="825"/>
        <v>158618.67364234582</v>
      </c>
      <c r="O8828" s="12">
        <f t="shared" si="826"/>
        <v>13218.222803528819</v>
      </c>
      <c r="P8828" s="13">
        <f>IF(H8828&lt;Constants!$B$2,1,0)</f>
        <v>0</v>
      </c>
      <c r="Q8828" s="13">
        <f>IF(N8828&lt;Constants!$B$2,1,0)</f>
        <v>0</v>
      </c>
      <c r="R8828" s="13">
        <f t="shared" si="827"/>
        <v>0</v>
      </c>
      <c r="S8828" s="6">
        <v>0</v>
      </c>
    </row>
    <row r="8829" spans="1:19" x14ac:dyDescent="0.35">
      <c r="A8829" s="6">
        <v>4736</v>
      </c>
      <c r="B8829" s="6">
        <v>7</v>
      </c>
      <c r="C8829" s="7">
        <v>2688.36572265625</v>
      </c>
      <c r="D8829" s="6">
        <v>4</v>
      </c>
      <c r="E8829" s="8">
        <v>2.2795071601867698</v>
      </c>
      <c r="F8829" s="9">
        <v>0.84373113583933002</v>
      </c>
      <c r="G8829" s="10">
        <v>600</v>
      </c>
      <c r="H8829" s="10">
        <v>119067.8828125</v>
      </c>
      <c r="I8829" s="11">
        <f>H8829/Constants!$B$4</f>
        <v>9922.3235677083339</v>
      </c>
      <c r="J8829" s="11">
        <f>G8829*Constants!$B$4/D8829</f>
        <v>1800</v>
      </c>
      <c r="K8829" s="11">
        <f t="shared" si="822"/>
        <v>2133.3810304504045</v>
      </c>
      <c r="L8829" s="12">
        <f t="shared" si="823"/>
        <v>150</v>
      </c>
      <c r="M8829" s="12">
        <f t="shared" si="824"/>
        <v>177.78175253753369</v>
      </c>
      <c r="N8829" s="11">
        <f t="shared" si="825"/>
        <v>116934.5017820496</v>
      </c>
      <c r="O8829" s="12">
        <f t="shared" si="826"/>
        <v>9744.5418151708</v>
      </c>
      <c r="P8829" s="13">
        <f>IF(H8829&lt;Constants!$B$2,1,0)</f>
        <v>0</v>
      </c>
      <c r="Q8829" s="13">
        <f>IF(N8829&lt;Constants!$B$2,1,0)</f>
        <v>0</v>
      </c>
      <c r="R8829" s="13">
        <f t="shared" si="827"/>
        <v>0</v>
      </c>
      <c r="S8829" s="6">
        <v>0</v>
      </c>
    </row>
    <row r="8830" spans="1:19" x14ac:dyDescent="0.35">
      <c r="A8830" s="6">
        <v>4736</v>
      </c>
      <c r="B8830" s="6">
        <v>8</v>
      </c>
      <c r="C8830" s="7">
        <v>2688.36572265625</v>
      </c>
      <c r="D8830" s="6">
        <v>4</v>
      </c>
      <c r="E8830" s="8">
        <v>2.5588865280151398</v>
      </c>
      <c r="F8830" s="9">
        <v>0.85006223329890096</v>
      </c>
      <c r="G8830" s="10">
        <v>0</v>
      </c>
      <c r="H8830" s="10">
        <v>143884.984375</v>
      </c>
      <c r="I8830" s="11">
        <f>H8830/Constants!$B$4</f>
        <v>11990.415364583334</v>
      </c>
      <c r="J8830" s="11">
        <f>G8830*Constants!$B$4/D8830</f>
        <v>0</v>
      </c>
      <c r="K8830" s="11">
        <f t="shared" si="822"/>
        <v>0</v>
      </c>
      <c r="L8830" s="12">
        <f t="shared" si="823"/>
        <v>0</v>
      </c>
      <c r="M8830" s="12">
        <f t="shared" si="824"/>
        <v>0</v>
      </c>
      <c r="N8830" s="11">
        <f t="shared" si="825"/>
        <v>143884.984375</v>
      </c>
      <c r="O8830" s="12">
        <f t="shared" si="826"/>
        <v>11990.415364583334</v>
      </c>
      <c r="P8830" s="13">
        <f>IF(H8830&lt;Constants!$B$2,1,0)</f>
        <v>0</v>
      </c>
      <c r="Q8830" s="13">
        <f>IF(N8830&lt;Constants!$B$2,1,0)</f>
        <v>0</v>
      </c>
      <c r="R8830" s="13">
        <f t="shared" si="827"/>
        <v>0</v>
      </c>
      <c r="S8830" s="6">
        <v>0</v>
      </c>
    </row>
    <row r="8831" spans="1:19" x14ac:dyDescent="0.35">
      <c r="A8831" s="6">
        <v>4736</v>
      </c>
      <c r="B8831" s="6">
        <v>9</v>
      </c>
      <c r="C8831" s="7">
        <v>3360.45703125</v>
      </c>
      <c r="D8831" s="6">
        <v>5</v>
      </c>
      <c r="E8831" s="8">
        <v>2.8284270763397199</v>
      </c>
      <c r="F8831" s="9">
        <v>0.97961276683555698</v>
      </c>
      <c r="G8831" s="10">
        <v>0</v>
      </c>
      <c r="H8831" s="10">
        <v>91052.4453125</v>
      </c>
      <c r="I8831" s="11">
        <f>H8831/Constants!$B$4</f>
        <v>7587.703776041667</v>
      </c>
      <c r="J8831" s="11">
        <f>G8831*Constants!$B$4/D8831</f>
        <v>0</v>
      </c>
      <c r="K8831" s="11">
        <f t="shared" si="822"/>
        <v>0</v>
      </c>
      <c r="L8831" s="12">
        <f t="shared" si="823"/>
        <v>0</v>
      </c>
      <c r="M8831" s="12">
        <f t="shared" si="824"/>
        <v>0</v>
      </c>
      <c r="N8831" s="11">
        <f t="shared" si="825"/>
        <v>91052.4453125</v>
      </c>
      <c r="O8831" s="12">
        <f t="shared" si="826"/>
        <v>7587.703776041667</v>
      </c>
      <c r="P8831" s="13">
        <f>IF(H8831&lt;Constants!$B$2,1,0)</f>
        <v>0</v>
      </c>
      <c r="Q8831" s="13">
        <f>IF(N8831&lt;Constants!$B$2,1,0)</f>
        <v>0</v>
      </c>
      <c r="R8831" s="13">
        <f t="shared" si="827"/>
        <v>0</v>
      </c>
      <c r="S8831" s="6">
        <v>0</v>
      </c>
    </row>
    <row r="8832" spans="1:19" x14ac:dyDescent="0.35">
      <c r="A8832" s="6">
        <v>4736</v>
      </c>
      <c r="B8832" s="6">
        <v>10</v>
      </c>
      <c r="C8832" s="7">
        <v>3360.45703125</v>
      </c>
      <c r="D8832" s="6">
        <v>5</v>
      </c>
      <c r="E8832" s="8">
        <v>2.8284270763397199</v>
      </c>
      <c r="F8832" s="9">
        <v>0.83236085470958598</v>
      </c>
      <c r="G8832" s="10">
        <v>250</v>
      </c>
      <c r="H8832" s="10">
        <v>113914.5703125</v>
      </c>
      <c r="I8832" s="11">
        <f>H8832/Constants!$B$4</f>
        <v>9492.880859375</v>
      </c>
      <c r="J8832" s="11">
        <f>G8832*Constants!$B$4/D8832</f>
        <v>600</v>
      </c>
      <c r="K8832" s="11">
        <f t="shared" si="822"/>
        <v>720.84120319346641</v>
      </c>
      <c r="L8832" s="12">
        <f t="shared" si="823"/>
        <v>50</v>
      </c>
      <c r="M8832" s="12">
        <f t="shared" si="824"/>
        <v>60.070100266122196</v>
      </c>
      <c r="N8832" s="11">
        <f t="shared" si="825"/>
        <v>113193.72910930653</v>
      </c>
      <c r="O8832" s="12">
        <f t="shared" si="826"/>
        <v>9432.8107591088774</v>
      </c>
      <c r="P8832" s="13">
        <f>IF(H8832&lt;Constants!$B$2,1,0)</f>
        <v>0</v>
      </c>
      <c r="Q8832" s="13">
        <f>IF(N8832&lt;Constants!$B$2,1,0)</f>
        <v>0</v>
      </c>
      <c r="R8832" s="13">
        <f t="shared" si="827"/>
        <v>0</v>
      </c>
      <c r="S8832" s="6">
        <v>0</v>
      </c>
    </row>
    <row r="8833" spans="1:19" x14ac:dyDescent="0.35">
      <c r="A8833" s="6">
        <v>4736</v>
      </c>
      <c r="B8833" s="6">
        <v>11</v>
      </c>
      <c r="C8833" s="7">
        <v>4032.54858398438</v>
      </c>
      <c r="D8833" s="6">
        <v>6</v>
      </c>
      <c r="E8833" s="8">
        <v>3.8336586952209499</v>
      </c>
      <c r="F8833" s="9">
        <v>0.90938439417217998</v>
      </c>
      <c r="G8833" s="10">
        <v>1500</v>
      </c>
      <c r="H8833" s="10">
        <v>162049</v>
      </c>
      <c r="I8833" s="11">
        <f>H8833/Constants!$B$4</f>
        <v>13504.083333333334</v>
      </c>
      <c r="J8833" s="11">
        <f>G8833*Constants!$B$4/D8833</f>
        <v>3000</v>
      </c>
      <c r="K8833" s="11">
        <f t="shared" si="822"/>
        <v>3298.9349929750274</v>
      </c>
      <c r="L8833" s="12">
        <f t="shared" si="823"/>
        <v>250</v>
      </c>
      <c r="M8833" s="12">
        <f t="shared" si="824"/>
        <v>274.9112494145856</v>
      </c>
      <c r="N8833" s="11">
        <f t="shared" si="825"/>
        <v>158750.06500702497</v>
      </c>
      <c r="O8833" s="12">
        <f t="shared" si="826"/>
        <v>13229.172083918749</v>
      </c>
      <c r="P8833" s="13">
        <f>IF(H8833&lt;Constants!$B$2,1,0)</f>
        <v>0</v>
      </c>
      <c r="Q8833" s="13">
        <f>IF(N8833&lt;Constants!$B$2,1,0)</f>
        <v>0</v>
      </c>
      <c r="R8833" s="13">
        <f t="shared" si="827"/>
        <v>0</v>
      </c>
      <c r="S8833" s="6">
        <v>0</v>
      </c>
    </row>
    <row r="8834" spans="1:19" x14ac:dyDescent="0.35">
      <c r="A8834" s="6">
        <v>4736</v>
      </c>
      <c r="B8834" s="6">
        <v>12</v>
      </c>
      <c r="C8834" s="7">
        <v>6048.82275390625</v>
      </c>
      <c r="D8834" s="6">
        <v>9</v>
      </c>
      <c r="E8834" s="8">
        <v>4.5320630073547399</v>
      </c>
      <c r="F8834" s="9">
        <v>0.96243803427094199</v>
      </c>
      <c r="G8834" s="10">
        <v>0</v>
      </c>
      <c r="H8834" s="10">
        <v>125743.8515625</v>
      </c>
      <c r="I8834" s="11">
        <f>H8834/Constants!$B$4</f>
        <v>10478.654296875</v>
      </c>
      <c r="J8834" s="11">
        <f>G8834*Constants!$B$4/D8834</f>
        <v>0</v>
      </c>
      <c r="K8834" s="11">
        <f t="shared" si="822"/>
        <v>0</v>
      </c>
      <c r="L8834" s="12">
        <f t="shared" si="823"/>
        <v>0</v>
      </c>
      <c r="M8834" s="12">
        <f t="shared" si="824"/>
        <v>0</v>
      </c>
      <c r="N8834" s="11">
        <f t="shared" si="825"/>
        <v>125743.8515625</v>
      </c>
      <c r="O8834" s="12">
        <f t="shared" si="826"/>
        <v>10478.654296875</v>
      </c>
      <c r="P8834" s="13">
        <f>IF(H8834&lt;Constants!$B$2,1,0)</f>
        <v>0</v>
      </c>
      <c r="Q8834" s="13">
        <f>IF(N8834&lt;Constants!$B$2,1,0)</f>
        <v>0</v>
      </c>
      <c r="R8834" s="13">
        <f t="shared" si="827"/>
        <v>0</v>
      </c>
      <c r="S8834" s="6">
        <v>0</v>
      </c>
    </row>
    <row r="8835" spans="1:19" x14ac:dyDescent="0.35">
      <c r="A8835" s="6">
        <v>4737</v>
      </c>
      <c r="B8835" s="6">
        <v>1</v>
      </c>
      <c r="C8835" s="7">
        <v>472.88162231445301</v>
      </c>
      <c r="D8835" s="6">
        <v>1</v>
      </c>
      <c r="E8835" s="8">
        <v>1</v>
      </c>
      <c r="F8835" s="9">
        <v>0.89135378395024401</v>
      </c>
      <c r="G8835" s="10">
        <v>0</v>
      </c>
      <c r="H8835" s="10">
        <v>295372.34375</v>
      </c>
      <c r="I8835" s="11">
        <f>H8835/Constants!$B$4</f>
        <v>24614.361979166668</v>
      </c>
      <c r="J8835" s="11">
        <f>G8835*Constants!$B$4/D8835</f>
        <v>0</v>
      </c>
      <c r="K8835" s="11">
        <f t="shared" ref="K8835:K8898" si="828">J8835/F8835</f>
        <v>0</v>
      </c>
      <c r="L8835" s="12">
        <f t="shared" ref="L8835:L8898" si="829">G8835/D8835</f>
        <v>0</v>
      </c>
      <c r="M8835" s="12">
        <f t="shared" ref="M8835:M8898" si="830">L8835/F8835</f>
        <v>0</v>
      </c>
      <c r="N8835" s="11">
        <f t="shared" ref="N8835:N8898" si="831">H8835-K8835</f>
        <v>295372.34375</v>
      </c>
      <c r="O8835" s="12">
        <f t="shared" ref="O8835:O8898" si="832">I8835-M8835</f>
        <v>24614.361979166668</v>
      </c>
      <c r="P8835" s="13">
        <f>IF(H8835&lt;Constants!$B$2,1,0)</f>
        <v>0</v>
      </c>
      <c r="Q8835" s="13">
        <f>IF(N8835&lt;Constants!$B$2,1,0)</f>
        <v>0</v>
      </c>
      <c r="R8835" s="13">
        <f t="shared" ref="R8835:R8898" si="833">IF(AND(P8835=0,Q8835=1),1,0)</f>
        <v>0</v>
      </c>
      <c r="S8835" s="6">
        <v>0</v>
      </c>
    </row>
    <row r="8836" spans="1:19" x14ac:dyDescent="0.35">
      <c r="A8836" s="6">
        <v>4737</v>
      </c>
      <c r="B8836" s="6">
        <v>2</v>
      </c>
      <c r="C8836" s="7">
        <v>472.88162231445301</v>
      </c>
      <c r="D8836" s="6">
        <v>1</v>
      </c>
      <c r="E8836" s="8">
        <v>1</v>
      </c>
      <c r="F8836" s="9">
        <v>0.95553206543261004</v>
      </c>
      <c r="G8836" s="10">
        <v>0</v>
      </c>
      <c r="H8836" s="10">
        <v>229202.4375</v>
      </c>
      <c r="I8836" s="11">
        <f>H8836/Constants!$B$4</f>
        <v>19100.203125</v>
      </c>
      <c r="J8836" s="11">
        <f>G8836*Constants!$B$4/D8836</f>
        <v>0</v>
      </c>
      <c r="K8836" s="11">
        <f t="shared" si="828"/>
        <v>0</v>
      </c>
      <c r="L8836" s="12">
        <f t="shared" si="829"/>
        <v>0</v>
      </c>
      <c r="M8836" s="12">
        <f t="shared" si="830"/>
        <v>0</v>
      </c>
      <c r="N8836" s="11">
        <f t="shared" si="831"/>
        <v>229202.4375</v>
      </c>
      <c r="O8836" s="12">
        <f t="shared" si="832"/>
        <v>19100.203125</v>
      </c>
      <c r="P8836" s="13">
        <f>IF(H8836&lt;Constants!$B$2,1,0)</f>
        <v>0</v>
      </c>
      <c r="Q8836" s="13">
        <f>IF(N8836&lt;Constants!$B$2,1,0)</f>
        <v>0</v>
      </c>
      <c r="R8836" s="13">
        <f t="shared" si="833"/>
        <v>0</v>
      </c>
      <c r="S8836" s="6">
        <v>0</v>
      </c>
    </row>
    <row r="8837" spans="1:19" x14ac:dyDescent="0.35">
      <c r="A8837" s="6">
        <v>4737</v>
      </c>
      <c r="B8837" s="6">
        <v>3</v>
      </c>
      <c r="C8837" s="7">
        <v>945.76324462890602</v>
      </c>
      <c r="D8837" s="6">
        <v>2</v>
      </c>
      <c r="E8837" s="8">
        <v>1.6817928552627599</v>
      </c>
      <c r="F8837" s="9">
        <v>0.83030684828299794</v>
      </c>
      <c r="G8837" s="10">
        <v>0</v>
      </c>
      <c r="H8837" s="10">
        <v>211731.578125</v>
      </c>
      <c r="I8837" s="11">
        <f>H8837/Constants!$B$4</f>
        <v>17644.298177083332</v>
      </c>
      <c r="J8837" s="11">
        <f>G8837*Constants!$B$4/D8837</f>
        <v>0</v>
      </c>
      <c r="K8837" s="11">
        <f t="shared" si="828"/>
        <v>0</v>
      </c>
      <c r="L8837" s="12">
        <f t="shared" si="829"/>
        <v>0</v>
      </c>
      <c r="M8837" s="12">
        <f t="shared" si="830"/>
        <v>0</v>
      </c>
      <c r="N8837" s="11">
        <f t="shared" si="831"/>
        <v>211731.578125</v>
      </c>
      <c r="O8837" s="12">
        <f t="shared" si="832"/>
        <v>17644.298177083332</v>
      </c>
      <c r="P8837" s="13">
        <f>IF(H8837&lt;Constants!$B$2,1,0)</f>
        <v>0</v>
      </c>
      <c r="Q8837" s="13">
        <f>IF(N8837&lt;Constants!$B$2,1,0)</f>
        <v>0</v>
      </c>
      <c r="R8837" s="13">
        <f t="shared" si="833"/>
        <v>0</v>
      </c>
      <c r="S8837" s="6">
        <v>0</v>
      </c>
    </row>
    <row r="8838" spans="1:19" x14ac:dyDescent="0.35">
      <c r="A8838" s="6">
        <v>4737</v>
      </c>
      <c r="B8838" s="6">
        <v>4</v>
      </c>
      <c r="C8838" s="7">
        <v>945.76324462890602</v>
      </c>
      <c r="D8838" s="6">
        <v>2</v>
      </c>
      <c r="E8838" s="8">
        <v>1.6817928552627599</v>
      </c>
      <c r="F8838" s="9">
        <v>0.84481030713789895</v>
      </c>
      <c r="G8838" s="10">
        <v>0</v>
      </c>
      <c r="H8838" s="10">
        <v>314150.8125</v>
      </c>
      <c r="I8838" s="11">
        <f>H8838/Constants!$B$4</f>
        <v>26179.234375</v>
      </c>
      <c r="J8838" s="11">
        <f>G8838*Constants!$B$4/D8838</f>
        <v>0</v>
      </c>
      <c r="K8838" s="11">
        <f t="shared" si="828"/>
        <v>0</v>
      </c>
      <c r="L8838" s="12">
        <f t="shared" si="829"/>
        <v>0</v>
      </c>
      <c r="M8838" s="12">
        <f t="shared" si="830"/>
        <v>0</v>
      </c>
      <c r="N8838" s="11">
        <f t="shared" si="831"/>
        <v>314150.8125</v>
      </c>
      <c r="O8838" s="12">
        <f t="shared" si="832"/>
        <v>26179.234375</v>
      </c>
      <c r="P8838" s="13">
        <f>IF(H8838&lt;Constants!$B$2,1,0)</f>
        <v>0</v>
      </c>
      <c r="Q8838" s="13">
        <f>IF(N8838&lt;Constants!$B$2,1,0)</f>
        <v>0</v>
      </c>
      <c r="R8838" s="13">
        <f t="shared" si="833"/>
        <v>0</v>
      </c>
      <c r="S8838" s="6">
        <v>0</v>
      </c>
    </row>
    <row r="8839" spans="1:19" x14ac:dyDescent="0.35">
      <c r="A8839" s="6">
        <v>4737</v>
      </c>
      <c r="B8839" s="6">
        <v>5</v>
      </c>
      <c r="C8839" s="7">
        <v>945.76324462890602</v>
      </c>
      <c r="D8839" s="6">
        <v>2</v>
      </c>
      <c r="E8839" s="8">
        <v>1.6817928552627599</v>
      </c>
      <c r="F8839" s="9">
        <v>0.90640610958865697</v>
      </c>
      <c r="G8839" s="10">
        <v>0</v>
      </c>
      <c r="H8839" s="10">
        <v>160025.984375</v>
      </c>
      <c r="I8839" s="11">
        <f>H8839/Constants!$B$4</f>
        <v>13335.498697916666</v>
      </c>
      <c r="J8839" s="11">
        <f>G8839*Constants!$B$4/D8839</f>
        <v>0</v>
      </c>
      <c r="K8839" s="11">
        <f t="shared" si="828"/>
        <v>0</v>
      </c>
      <c r="L8839" s="12">
        <f t="shared" si="829"/>
        <v>0</v>
      </c>
      <c r="M8839" s="12">
        <f t="shared" si="830"/>
        <v>0</v>
      </c>
      <c r="N8839" s="11">
        <f t="shared" si="831"/>
        <v>160025.984375</v>
      </c>
      <c r="O8839" s="12">
        <f t="shared" si="832"/>
        <v>13335.498697916666</v>
      </c>
      <c r="P8839" s="13">
        <f>IF(H8839&lt;Constants!$B$2,1,0)</f>
        <v>0</v>
      </c>
      <c r="Q8839" s="13">
        <f>IF(N8839&lt;Constants!$B$2,1,0)</f>
        <v>0</v>
      </c>
      <c r="R8839" s="13">
        <f t="shared" si="833"/>
        <v>0</v>
      </c>
      <c r="S8839" s="6">
        <v>0</v>
      </c>
    </row>
    <row r="8840" spans="1:19" x14ac:dyDescent="0.35">
      <c r="A8840" s="6">
        <v>4737</v>
      </c>
      <c r="B8840" s="6">
        <v>6</v>
      </c>
      <c r="C8840" s="7">
        <v>1418.64489746094</v>
      </c>
      <c r="D8840" s="6">
        <v>3</v>
      </c>
      <c r="E8840" s="8">
        <v>1.98817682266235</v>
      </c>
      <c r="F8840" s="9">
        <v>0.73611512465226203</v>
      </c>
      <c r="G8840" s="10">
        <v>0</v>
      </c>
      <c r="H8840" s="10">
        <v>120802.6640625</v>
      </c>
      <c r="I8840" s="11">
        <f>H8840/Constants!$B$4</f>
        <v>10066.888671875</v>
      </c>
      <c r="J8840" s="11">
        <f>G8840*Constants!$B$4/D8840</f>
        <v>0</v>
      </c>
      <c r="K8840" s="11">
        <f t="shared" si="828"/>
        <v>0</v>
      </c>
      <c r="L8840" s="12">
        <f t="shared" si="829"/>
        <v>0</v>
      </c>
      <c r="M8840" s="12">
        <f t="shared" si="830"/>
        <v>0</v>
      </c>
      <c r="N8840" s="11">
        <f t="shared" si="831"/>
        <v>120802.6640625</v>
      </c>
      <c r="O8840" s="12">
        <f t="shared" si="832"/>
        <v>10066.888671875</v>
      </c>
      <c r="P8840" s="13">
        <f>IF(H8840&lt;Constants!$B$2,1,0)</f>
        <v>0</v>
      </c>
      <c r="Q8840" s="13">
        <f>IF(N8840&lt;Constants!$B$2,1,0)</f>
        <v>0</v>
      </c>
      <c r="R8840" s="13">
        <f t="shared" si="833"/>
        <v>0</v>
      </c>
      <c r="S8840" s="6">
        <v>0</v>
      </c>
    </row>
    <row r="8841" spans="1:19" x14ac:dyDescent="0.35">
      <c r="A8841" s="6">
        <v>4737</v>
      </c>
      <c r="B8841" s="6">
        <v>7</v>
      </c>
      <c r="C8841" s="7">
        <v>1418.64489746094</v>
      </c>
      <c r="D8841" s="6">
        <v>3</v>
      </c>
      <c r="E8841" s="8">
        <v>1.98817682266235</v>
      </c>
      <c r="F8841" s="9">
        <v>1.02135131335143</v>
      </c>
      <c r="G8841" s="10">
        <v>1000</v>
      </c>
      <c r="H8841" s="10">
        <v>291319.59375</v>
      </c>
      <c r="I8841" s="11">
        <f>H8841/Constants!$B$4</f>
        <v>24276.6328125</v>
      </c>
      <c r="J8841" s="11">
        <f>G8841*Constants!$B$4/D8841</f>
        <v>4000</v>
      </c>
      <c r="K8841" s="11">
        <f t="shared" si="828"/>
        <v>3916.3801404186047</v>
      </c>
      <c r="L8841" s="12">
        <f t="shared" si="829"/>
        <v>333.33333333333331</v>
      </c>
      <c r="M8841" s="12">
        <f t="shared" si="830"/>
        <v>326.36501170155037</v>
      </c>
      <c r="N8841" s="11">
        <f t="shared" si="831"/>
        <v>287403.21360958141</v>
      </c>
      <c r="O8841" s="12">
        <f t="shared" si="832"/>
        <v>23950.26780079845</v>
      </c>
      <c r="P8841" s="13">
        <f>IF(H8841&lt;Constants!$B$2,1,0)</f>
        <v>0</v>
      </c>
      <c r="Q8841" s="13">
        <f>IF(N8841&lt;Constants!$B$2,1,0)</f>
        <v>0</v>
      </c>
      <c r="R8841" s="13">
        <f t="shared" si="833"/>
        <v>0</v>
      </c>
      <c r="S8841" s="6">
        <v>0</v>
      </c>
    </row>
    <row r="8842" spans="1:19" x14ac:dyDescent="0.35">
      <c r="A8842" s="6">
        <v>4737</v>
      </c>
      <c r="B8842" s="6">
        <v>8</v>
      </c>
      <c r="C8842" s="7">
        <v>1891.52648925781</v>
      </c>
      <c r="D8842" s="6">
        <v>4</v>
      </c>
      <c r="E8842" s="8">
        <v>2.8284270763397199</v>
      </c>
      <c r="F8842" s="9">
        <v>0.91698009731298902</v>
      </c>
      <c r="G8842" s="10">
        <v>0</v>
      </c>
      <c r="H8842" s="10">
        <v>156740.953125</v>
      </c>
      <c r="I8842" s="11">
        <f>H8842/Constants!$B$4</f>
        <v>13061.74609375</v>
      </c>
      <c r="J8842" s="11">
        <f>G8842*Constants!$B$4/D8842</f>
        <v>0</v>
      </c>
      <c r="K8842" s="11">
        <f t="shared" si="828"/>
        <v>0</v>
      </c>
      <c r="L8842" s="12">
        <f t="shared" si="829"/>
        <v>0</v>
      </c>
      <c r="M8842" s="12">
        <f t="shared" si="830"/>
        <v>0</v>
      </c>
      <c r="N8842" s="11">
        <f t="shared" si="831"/>
        <v>156740.953125</v>
      </c>
      <c r="O8842" s="12">
        <f t="shared" si="832"/>
        <v>13061.74609375</v>
      </c>
      <c r="P8842" s="13">
        <f>IF(H8842&lt;Constants!$B$2,1,0)</f>
        <v>0</v>
      </c>
      <c r="Q8842" s="13">
        <f>IF(N8842&lt;Constants!$B$2,1,0)</f>
        <v>0</v>
      </c>
      <c r="R8842" s="13">
        <f t="shared" si="833"/>
        <v>0</v>
      </c>
      <c r="S8842" s="6">
        <v>0</v>
      </c>
    </row>
    <row r="8843" spans="1:19" x14ac:dyDescent="0.35">
      <c r="A8843" s="6">
        <v>4737</v>
      </c>
      <c r="B8843" s="6">
        <v>9</v>
      </c>
      <c r="C8843" s="7">
        <v>1891.52648925781</v>
      </c>
      <c r="D8843" s="6">
        <v>4</v>
      </c>
      <c r="E8843" s="8">
        <v>2.8284270763397199</v>
      </c>
      <c r="F8843" s="9">
        <v>0.93774280271603705</v>
      </c>
      <c r="G8843" s="10">
        <v>0</v>
      </c>
      <c r="H8843" s="10">
        <v>279564.53125</v>
      </c>
      <c r="I8843" s="11">
        <f>H8843/Constants!$B$4</f>
        <v>23297.044270833332</v>
      </c>
      <c r="J8843" s="11">
        <f>G8843*Constants!$B$4/D8843</f>
        <v>0</v>
      </c>
      <c r="K8843" s="11">
        <f t="shared" si="828"/>
        <v>0</v>
      </c>
      <c r="L8843" s="12">
        <f t="shared" si="829"/>
        <v>0</v>
      </c>
      <c r="M8843" s="12">
        <f t="shared" si="830"/>
        <v>0</v>
      </c>
      <c r="N8843" s="11">
        <f t="shared" si="831"/>
        <v>279564.53125</v>
      </c>
      <c r="O8843" s="12">
        <f t="shared" si="832"/>
        <v>23297.044270833332</v>
      </c>
      <c r="P8843" s="13">
        <f>IF(H8843&lt;Constants!$B$2,1,0)</f>
        <v>0</v>
      </c>
      <c r="Q8843" s="13">
        <f>IF(N8843&lt;Constants!$B$2,1,0)</f>
        <v>0</v>
      </c>
      <c r="R8843" s="13">
        <f t="shared" si="833"/>
        <v>0</v>
      </c>
      <c r="S8843" s="6">
        <v>0</v>
      </c>
    </row>
    <row r="8844" spans="1:19" x14ac:dyDescent="0.35">
      <c r="A8844" s="6">
        <v>4737</v>
      </c>
      <c r="B8844" s="6">
        <v>10</v>
      </c>
      <c r="C8844" s="7">
        <v>2364.408203125</v>
      </c>
      <c r="D8844" s="6">
        <v>5</v>
      </c>
      <c r="E8844" s="8">
        <v>2.8284270763397199</v>
      </c>
      <c r="F8844" s="9">
        <v>0.95348725092377695</v>
      </c>
      <c r="G8844" s="10">
        <v>0</v>
      </c>
      <c r="H8844" s="10">
        <v>317200.625</v>
      </c>
      <c r="I8844" s="11">
        <f>H8844/Constants!$B$4</f>
        <v>26433.385416666668</v>
      </c>
      <c r="J8844" s="11">
        <f>G8844*Constants!$B$4/D8844</f>
        <v>0</v>
      </c>
      <c r="K8844" s="11">
        <f t="shared" si="828"/>
        <v>0</v>
      </c>
      <c r="L8844" s="12">
        <f t="shared" si="829"/>
        <v>0</v>
      </c>
      <c r="M8844" s="12">
        <f t="shared" si="830"/>
        <v>0</v>
      </c>
      <c r="N8844" s="11">
        <f t="shared" si="831"/>
        <v>317200.625</v>
      </c>
      <c r="O8844" s="12">
        <f t="shared" si="832"/>
        <v>26433.385416666668</v>
      </c>
      <c r="P8844" s="13">
        <f>IF(H8844&lt;Constants!$B$2,1,0)</f>
        <v>0</v>
      </c>
      <c r="Q8844" s="13">
        <f>IF(N8844&lt;Constants!$B$2,1,0)</f>
        <v>0</v>
      </c>
      <c r="R8844" s="13">
        <f t="shared" si="833"/>
        <v>0</v>
      </c>
      <c r="S8844" s="6">
        <v>0</v>
      </c>
    </row>
    <row r="8845" spans="1:19" x14ac:dyDescent="0.35">
      <c r="A8845" s="6">
        <v>4737</v>
      </c>
      <c r="B8845" s="6">
        <v>11</v>
      </c>
      <c r="C8845" s="7">
        <v>2837.28979492188</v>
      </c>
      <c r="D8845" s="6">
        <v>6</v>
      </c>
      <c r="E8845" s="8">
        <v>3.3437016010284402</v>
      </c>
      <c r="F8845" s="9">
        <v>0.87850179702468301</v>
      </c>
      <c r="G8845" s="10">
        <v>0</v>
      </c>
      <c r="H8845" s="10">
        <v>111788.0390625</v>
      </c>
      <c r="I8845" s="11">
        <f>H8845/Constants!$B$4</f>
        <v>9315.669921875</v>
      </c>
      <c r="J8845" s="11">
        <f>G8845*Constants!$B$4/D8845</f>
        <v>0</v>
      </c>
      <c r="K8845" s="11">
        <f t="shared" si="828"/>
        <v>0</v>
      </c>
      <c r="L8845" s="12">
        <f t="shared" si="829"/>
        <v>0</v>
      </c>
      <c r="M8845" s="12">
        <f t="shared" si="830"/>
        <v>0</v>
      </c>
      <c r="N8845" s="11">
        <f t="shared" si="831"/>
        <v>111788.0390625</v>
      </c>
      <c r="O8845" s="12">
        <f t="shared" si="832"/>
        <v>9315.669921875</v>
      </c>
      <c r="P8845" s="13">
        <f>IF(H8845&lt;Constants!$B$2,1,0)</f>
        <v>0</v>
      </c>
      <c r="Q8845" s="13">
        <f>IF(N8845&lt;Constants!$B$2,1,0)</f>
        <v>0</v>
      </c>
      <c r="R8845" s="13">
        <f t="shared" si="833"/>
        <v>0</v>
      </c>
      <c r="S8845" s="6">
        <v>0</v>
      </c>
    </row>
    <row r="8846" spans="1:19" x14ac:dyDescent="0.35">
      <c r="A8846" s="6">
        <v>4737</v>
      </c>
      <c r="B8846" s="6">
        <v>12</v>
      </c>
      <c r="C8846" s="7">
        <v>5201.69775390625</v>
      </c>
      <c r="D8846" s="6">
        <v>11</v>
      </c>
      <c r="E8846" s="8">
        <v>4.9781064987182599</v>
      </c>
      <c r="F8846" s="9">
        <v>0.82051676331118895</v>
      </c>
      <c r="G8846" s="10">
        <v>2250</v>
      </c>
      <c r="H8846" s="10">
        <v>119435.9765625</v>
      </c>
      <c r="I8846" s="11">
        <f>H8846/Constants!$B$4</f>
        <v>9952.998046875</v>
      </c>
      <c r="J8846" s="11">
        <f>G8846*Constants!$B$4/D8846</f>
        <v>2454.5454545454545</v>
      </c>
      <c r="K8846" s="11">
        <f t="shared" si="828"/>
        <v>2991.4628978939513</v>
      </c>
      <c r="L8846" s="12">
        <f t="shared" si="829"/>
        <v>204.54545454545453</v>
      </c>
      <c r="M8846" s="12">
        <f t="shared" si="830"/>
        <v>249.28857482449592</v>
      </c>
      <c r="N8846" s="11">
        <f t="shared" si="831"/>
        <v>116444.51366460604</v>
      </c>
      <c r="O8846" s="12">
        <f t="shared" si="832"/>
        <v>9703.7094720505047</v>
      </c>
      <c r="P8846" s="13">
        <f>IF(H8846&lt;Constants!$B$2,1,0)</f>
        <v>0</v>
      </c>
      <c r="Q8846" s="13">
        <f>IF(N8846&lt;Constants!$B$2,1,0)</f>
        <v>0</v>
      </c>
      <c r="R8846" s="13">
        <f t="shared" si="833"/>
        <v>0</v>
      </c>
      <c r="S8846" s="6">
        <v>0</v>
      </c>
    </row>
    <row r="8847" spans="1:19" x14ac:dyDescent="0.35">
      <c r="A8847" s="6">
        <v>4738</v>
      </c>
      <c r="B8847" s="6">
        <v>1</v>
      </c>
      <c r="C8847" s="7">
        <v>1170.04724121094</v>
      </c>
      <c r="D8847" s="6">
        <v>2</v>
      </c>
      <c r="E8847" s="8">
        <v>1.6817928552627599</v>
      </c>
      <c r="F8847" s="9">
        <v>0.99264429894619499</v>
      </c>
      <c r="G8847" s="10">
        <v>1000</v>
      </c>
      <c r="H8847" s="10">
        <v>99832.8359375</v>
      </c>
      <c r="I8847" s="11">
        <f>H8847/Constants!$B$4</f>
        <v>8319.4029947916661</v>
      </c>
      <c r="J8847" s="11">
        <f>G8847*Constants!$B$4/D8847</f>
        <v>6000</v>
      </c>
      <c r="K8847" s="11">
        <f t="shared" si="828"/>
        <v>6044.4612499862069</v>
      </c>
      <c r="L8847" s="12">
        <f t="shared" si="829"/>
        <v>500</v>
      </c>
      <c r="M8847" s="12">
        <f t="shared" si="830"/>
        <v>503.70510416551724</v>
      </c>
      <c r="N8847" s="11">
        <f t="shared" si="831"/>
        <v>93788.374687513788</v>
      </c>
      <c r="O8847" s="12">
        <f t="shared" si="832"/>
        <v>7815.6978906261484</v>
      </c>
      <c r="P8847" s="13">
        <f>IF(H8847&lt;Constants!$B$2,1,0)</f>
        <v>0</v>
      </c>
      <c r="Q8847" s="13">
        <f>IF(N8847&lt;Constants!$B$2,1,0)</f>
        <v>0</v>
      </c>
      <c r="R8847" s="13">
        <f t="shared" si="833"/>
        <v>0</v>
      </c>
      <c r="S8847" s="6">
        <v>0</v>
      </c>
    </row>
    <row r="8848" spans="1:19" x14ac:dyDescent="0.35">
      <c r="A8848" s="6">
        <v>4738</v>
      </c>
      <c r="B8848" s="6">
        <v>2</v>
      </c>
      <c r="C8848" s="7">
        <v>1170.04724121094</v>
      </c>
      <c r="D8848" s="6">
        <v>2</v>
      </c>
      <c r="E8848" s="8">
        <v>1.6817928552627599</v>
      </c>
      <c r="F8848" s="9">
        <v>1.06126168838267</v>
      </c>
      <c r="G8848" s="10">
        <v>0</v>
      </c>
      <c r="H8848" s="10">
        <v>131581.578125</v>
      </c>
      <c r="I8848" s="11">
        <f>H8848/Constants!$B$4</f>
        <v>10965.131510416666</v>
      </c>
      <c r="J8848" s="11">
        <f>G8848*Constants!$B$4/D8848</f>
        <v>0</v>
      </c>
      <c r="K8848" s="11">
        <f t="shared" si="828"/>
        <v>0</v>
      </c>
      <c r="L8848" s="12">
        <f t="shared" si="829"/>
        <v>0</v>
      </c>
      <c r="M8848" s="12">
        <f t="shared" si="830"/>
        <v>0</v>
      </c>
      <c r="N8848" s="11">
        <f t="shared" si="831"/>
        <v>131581.578125</v>
      </c>
      <c r="O8848" s="12">
        <f t="shared" si="832"/>
        <v>10965.131510416666</v>
      </c>
      <c r="P8848" s="13">
        <f>IF(H8848&lt;Constants!$B$2,1,0)</f>
        <v>0</v>
      </c>
      <c r="Q8848" s="13">
        <f>IF(N8848&lt;Constants!$B$2,1,0)</f>
        <v>0</v>
      </c>
      <c r="R8848" s="13">
        <f t="shared" si="833"/>
        <v>0</v>
      </c>
      <c r="S8848" s="6">
        <v>0</v>
      </c>
    </row>
    <row r="8849" spans="1:19" x14ac:dyDescent="0.35">
      <c r="A8849" s="6">
        <v>4738</v>
      </c>
      <c r="B8849" s="6">
        <v>3</v>
      </c>
      <c r="C8849" s="7">
        <v>1755.07080078125</v>
      </c>
      <c r="D8849" s="6">
        <v>3</v>
      </c>
      <c r="E8849" s="8">
        <v>2.2795071601867698</v>
      </c>
      <c r="F8849" s="9">
        <v>1.04840783887224</v>
      </c>
      <c r="G8849" s="10">
        <v>0</v>
      </c>
      <c r="H8849" s="10">
        <v>85833.390625</v>
      </c>
      <c r="I8849" s="11">
        <f>H8849/Constants!$B$4</f>
        <v>7152.782552083333</v>
      </c>
      <c r="J8849" s="11">
        <f>G8849*Constants!$B$4/D8849</f>
        <v>0</v>
      </c>
      <c r="K8849" s="11">
        <f t="shared" si="828"/>
        <v>0</v>
      </c>
      <c r="L8849" s="12">
        <f t="shared" si="829"/>
        <v>0</v>
      </c>
      <c r="M8849" s="12">
        <f t="shared" si="830"/>
        <v>0</v>
      </c>
      <c r="N8849" s="11">
        <f t="shared" si="831"/>
        <v>85833.390625</v>
      </c>
      <c r="O8849" s="12">
        <f t="shared" si="832"/>
        <v>7152.782552083333</v>
      </c>
      <c r="P8849" s="13">
        <f>IF(H8849&lt;Constants!$B$2,1,0)</f>
        <v>0</v>
      </c>
      <c r="Q8849" s="13">
        <f>IF(N8849&lt;Constants!$B$2,1,0)</f>
        <v>0</v>
      </c>
      <c r="R8849" s="13">
        <f t="shared" si="833"/>
        <v>0</v>
      </c>
      <c r="S8849" s="6">
        <v>0</v>
      </c>
    </row>
    <row r="8850" spans="1:19" x14ac:dyDescent="0.35">
      <c r="A8850" s="6">
        <v>4738</v>
      </c>
      <c r="B8850" s="6">
        <v>4</v>
      </c>
      <c r="C8850" s="7">
        <v>1755.07080078125</v>
      </c>
      <c r="D8850" s="6">
        <v>3</v>
      </c>
      <c r="E8850" s="8">
        <v>1.98817682266235</v>
      </c>
      <c r="F8850" s="9">
        <v>1.0292978751697599</v>
      </c>
      <c r="G8850" s="10">
        <v>200</v>
      </c>
      <c r="H8850" s="10">
        <v>132720.125</v>
      </c>
      <c r="I8850" s="11">
        <f>H8850/Constants!$B$4</f>
        <v>11060.010416666666</v>
      </c>
      <c r="J8850" s="11">
        <f>G8850*Constants!$B$4/D8850</f>
        <v>800</v>
      </c>
      <c r="K8850" s="11">
        <f t="shared" si="828"/>
        <v>777.22884628325664</v>
      </c>
      <c r="L8850" s="12">
        <f t="shared" si="829"/>
        <v>66.666666666666671</v>
      </c>
      <c r="M8850" s="12">
        <f t="shared" si="830"/>
        <v>64.769070523604725</v>
      </c>
      <c r="N8850" s="11">
        <f t="shared" si="831"/>
        <v>131942.89615371675</v>
      </c>
      <c r="O8850" s="12">
        <f t="shared" si="832"/>
        <v>10995.241346143061</v>
      </c>
      <c r="P8850" s="13">
        <f>IF(H8850&lt;Constants!$B$2,1,0)</f>
        <v>0</v>
      </c>
      <c r="Q8850" s="13">
        <f>IF(N8850&lt;Constants!$B$2,1,0)</f>
        <v>0</v>
      </c>
      <c r="R8850" s="13">
        <f t="shared" si="833"/>
        <v>0</v>
      </c>
      <c r="S8850" s="6">
        <v>0</v>
      </c>
    </row>
    <row r="8851" spans="1:19" x14ac:dyDescent="0.35">
      <c r="A8851" s="6">
        <v>4738</v>
      </c>
      <c r="B8851" s="6">
        <v>5</v>
      </c>
      <c r="C8851" s="7">
        <v>1755.07080078125</v>
      </c>
      <c r="D8851" s="6">
        <v>3</v>
      </c>
      <c r="E8851" s="8">
        <v>2.2795071601867698</v>
      </c>
      <c r="F8851" s="9">
        <v>0.95272383184379705</v>
      </c>
      <c r="G8851" s="10">
        <v>0</v>
      </c>
      <c r="H8851" s="10">
        <v>133463.796875</v>
      </c>
      <c r="I8851" s="11">
        <f>H8851/Constants!$B$4</f>
        <v>11121.983072916666</v>
      </c>
      <c r="J8851" s="11">
        <f>G8851*Constants!$B$4/D8851</f>
        <v>0</v>
      </c>
      <c r="K8851" s="11">
        <f t="shared" si="828"/>
        <v>0</v>
      </c>
      <c r="L8851" s="12">
        <f t="shared" si="829"/>
        <v>0</v>
      </c>
      <c r="M8851" s="12">
        <f t="shared" si="830"/>
        <v>0</v>
      </c>
      <c r="N8851" s="11">
        <f t="shared" si="831"/>
        <v>133463.796875</v>
      </c>
      <c r="O8851" s="12">
        <f t="shared" si="832"/>
        <v>11121.983072916666</v>
      </c>
      <c r="P8851" s="13">
        <f>IF(H8851&lt;Constants!$B$2,1,0)</f>
        <v>0</v>
      </c>
      <c r="Q8851" s="13">
        <f>IF(N8851&lt;Constants!$B$2,1,0)</f>
        <v>0</v>
      </c>
      <c r="R8851" s="13">
        <f t="shared" si="833"/>
        <v>0</v>
      </c>
      <c r="S8851" s="6">
        <v>0</v>
      </c>
    </row>
    <row r="8852" spans="1:19" x14ac:dyDescent="0.35">
      <c r="A8852" s="6">
        <v>4738</v>
      </c>
      <c r="B8852" s="6">
        <v>6</v>
      </c>
      <c r="C8852" s="7">
        <v>2340.09448242188</v>
      </c>
      <c r="D8852" s="6">
        <v>4</v>
      </c>
      <c r="E8852" s="8">
        <v>2.5588865280151398</v>
      </c>
      <c r="F8852" s="9">
        <v>0.95324488084390102</v>
      </c>
      <c r="G8852" s="10">
        <v>1000</v>
      </c>
      <c r="H8852" s="10">
        <v>102629.4453125</v>
      </c>
      <c r="I8852" s="11">
        <f>H8852/Constants!$B$4</f>
        <v>8552.4537760416661</v>
      </c>
      <c r="J8852" s="11">
        <f>G8852*Constants!$B$4/D8852</f>
        <v>3000</v>
      </c>
      <c r="K8852" s="11">
        <f t="shared" si="828"/>
        <v>3147.145146317619</v>
      </c>
      <c r="L8852" s="12">
        <f t="shared" si="829"/>
        <v>250</v>
      </c>
      <c r="M8852" s="12">
        <f t="shared" si="830"/>
        <v>262.26209552646822</v>
      </c>
      <c r="N8852" s="11">
        <f t="shared" si="831"/>
        <v>99482.30016618238</v>
      </c>
      <c r="O8852" s="12">
        <f t="shared" si="832"/>
        <v>8290.1916805151977</v>
      </c>
      <c r="P8852" s="13">
        <f>IF(H8852&lt;Constants!$B$2,1,0)</f>
        <v>0</v>
      </c>
      <c r="Q8852" s="13">
        <f>IF(N8852&lt;Constants!$B$2,1,0)</f>
        <v>0</v>
      </c>
      <c r="R8852" s="13">
        <f t="shared" si="833"/>
        <v>0</v>
      </c>
      <c r="S8852" s="6">
        <v>0</v>
      </c>
    </row>
    <row r="8853" spans="1:19" x14ac:dyDescent="0.35">
      <c r="A8853" s="6">
        <v>4738</v>
      </c>
      <c r="B8853" s="6">
        <v>7</v>
      </c>
      <c r="C8853" s="7">
        <v>2340.09448242188</v>
      </c>
      <c r="D8853" s="6">
        <v>4</v>
      </c>
      <c r="E8853" s="8">
        <v>2.8284270763397199</v>
      </c>
      <c r="F8853" s="9">
        <v>1.0287266291749799</v>
      </c>
      <c r="G8853" s="10">
        <v>0</v>
      </c>
      <c r="H8853" s="10">
        <v>60819.3046875</v>
      </c>
      <c r="I8853" s="11">
        <f>H8853/Constants!$B$4</f>
        <v>5068.275390625</v>
      </c>
      <c r="J8853" s="11">
        <f>G8853*Constants!$B$4/D8853</f>
        <v>0</v>
      </c>
      <c r="K8853" s="11">
        <f t="shared" si="828"/>
        <v>0</v>
      </c>
      <c r="L8853" s="12">
        <f t="shared" si="829"/>
        <v>0</v>
      </c>
      <c r="M8853" s="12">
        <f t="shared" si="830"/>
        <v>0</v>
      </c>
      <c r="N8853" s="11">
        <f t="shared" si="831"/>
        <v>60819.3046875</v>
      </c>
      <c r="O8853" s="12">
        <f t="shared" si="832"/>
        <v>5068.275390625</v>
      </c>
      <c r="P8853" s="13">
        <f>IF(H8853&lt;Constants!$B$2,1,0)</f>
        <v>1</v>
      </c>
      <c r="Q8853" s="13">
        <f>IF(N8853&lt;Constants!$B$2,1,0)</f>
        <v>1</v>
      </c>
      <c r="R8853" s="13">
        <f t="shared" si="833"/>
        <v>0</v>
      </c>
      <c r="S8853" s="6">
        <v>1</v>
      </c>
    </row>
    <row r="8854" spans="1:19" x14ac:dyDescent="0.35">
      <c r="A8854" s="6">
        <v>4738</v>
      </c>
      <c r="B8854" s="6">
        <v>8</v>
      </c>
      <c r="C8854" s="7">
        <v>2340.09448242188</v>
      </c>
      <c r="D8854" s="6">
        <v>4</v>
      </c>
      <c r="E8854" s="8">
        <v>2.2795071601867698</v>
      </c>
      <c r="F8854" s="9">
        <v>1.01618990175306</v>
      </c>
      <c r="G8854" s="10">
        <v>0</v>
      </c>
      <c r="H8854" s="10">
        <v>68107.203125</v>
      </c>
      <c r="I8854" s="11">
        <f>H8854/Constants!$B$4</f>
        <v>5675.600260416667</v>
      </c>
      <c r="J8854" s="11">
        <f>G8854*Constants!$B$4/D8854</f>
        <v>0</v>
      </c>
      <c r="K8854" s="11">
        <f t="shared" si="828"/>
        <v>0</v>
      </c>
      <c r="L8854" s="12">
        <f t="shared" si="829"/>
        <v>0</v>
      </c>
      <c r="M8854" s="12">
        <f t="shared" si="830"/>
        <v>0</v>
      </c>
      <c r="N8854" s="11">
        <f t="shared" si="831"/>
        <v>68107.203125</v>
      </c>
      <c r="O8854" s="12">
        <f t="shared" si="832"/>
        <v>5675.600260416667</v>
      </c>
      <c r="P8854" s="13">
        <f>IF(H8854&lt;Constants!$B$2,1,0)</f>
        <v>1</v>
      </c>
      <c r="Q8854" s="13">
        <f>IF(N8854&lt;Constants!$B$2,1,0)</f>
        <v>1</v>
      </c>
      <c r="R8854" s="13">
        <f t="shared" si="833"/>
        <v>0</v>
      </c>
      <c r="S8854" s="6">
        <v>1</v>
      </c>
    </row>
    <row r="8855" spans="1:19" x14ac:dyDescent="0.35">
      <c r="A8855" s="6">
        <v>4738</v>
      </c>
      <c r="B8855" s="6">
        <v>9</v>
      </c>
      <c r="C8855" s="7">
        <v>2925.1181640625</v>
      </c>
      <c r="D8855" s="6">
        <v>5</v>
      </c>
      <c r="E8855" s="8">
        <v>3.3437016010284402</v>
      </c>
      <c r="F8855" s="9">
        <v>0.98979378721633804</v>
      </c>
      <c r="G8855" s="10">
        <v>0</v>
      </c>
      <c r="H8855" s="10">
        <v>150419.1875</v>
      </c>
      <c r="I8855" s="11">
        <f>H8855/Constants!$B$4</f>
        <v>12534.932291666666</v>
      </c>
      <c r="J8855" s="11">
        <f>G8855*Constants!$B$4/D8855</f>
        <v>0</v>
      </c>
      <c r="K8855" s="11">
        <f t="shared" si="828"/>
        <v>0</v>
      </c>
      <c r="L8855" s="12">
        <f t="shared" si="829"/>
        <v>0</v>
      </c>
      <c r="M8855" s="12">
        <f t="shared" si="830"/>
        <v>0</v>
      </c>
      <c r="N8855" s="11">
        <f t="shared" si="831"/>
        <v>150419.1875</v>
      </c>
      <c r="O8855" s="12">
        <f t="shared" si="832"/>
        <v>12534.932291666666</v>
      </c>
      <c r="P8855" s="13">
        <f>IF(H8855&lt;Constants!$B$2,1,0)</f>
        <v>0</v>
      </c>
      <c r="Q8855" s="13">
        <f>IF(N8855&lt;Constants!$B$2,1,0)</f>
        <v>0</v>
      </c>
      <c r="R8855" s="13">
        <f t="shared" si="833"/>
        <v>0</v>
      </c>
      <c r="S8855" s="6">
        <v>0</v>
      </c>
    </row>
    <row r="8856" spans="1:19" x14ac:dyDescent="0.35">
      <c r="A8856" s="6">
        <v>4738</v>
      </c>
      <c r="B8856" s="6">
        <v>10</v>
      </c>
      <c r="C8856" s="7">
        <v>2925.1181640625</v>
      </c>
      <c r="D8856" s="6">
        <v>5</v>
      </c>
      <c r="E8856" s="8">
        <v>3.3437016010284402</v>
      </c>
      <c r="F8856" s="9">
        <v>0.98900187903993797</v>
      </c>
      <c r="G8856" s="10">
        <v>0</v>
      </c>
      <c r="H8856" s="10">
        <v>94970.8046875</v>
      </c>
      <c r="I8856" s="11">
        <f>H8856/Constants!$B$4</f>
        <v>7914.233723958333</v>
      </c>
      <c r="J8856" s="11">
        <f>G8856*Constants!$B$4/D8856</f>
        <v>0</v>
      </c>
      <c r="K8856" s="11">
        <f t="shared" si="828"/>
        <v>0</v>
      </c>
      <c r="L8856" s="12">
        <f t="shared" si="829"/>
        <v>0</v>
      </c>
      <c r="M8856" s="12">
        <f t="shared" si="830"/>
        <v>0</v>
      </c>
      <c r="N8856" s="11">
        <f t="shared" si="831"/>
        <v>94970.8046875</v>
      </c>
      <c r="O8856" s="12">
        <f t="shared" si="832"/>
        <v>7914.233723958333</v>
      </c>
      <c r="P8856" s="13">
        <f>IF(H8856&lt;Constants!$B$2,1,0)</f>
        <v>0</v>
      </c>
      <c r="Q8856" s="13">
        <f>IF(N8856&lt;Constants!$B$2,1,0)</f>
        <v>0</v>
      </c>
      <c r="R8856" s="13">
        <f t="shared" si="833"/>
        <v>0</v>
      </c>
      <c r="S8856" s="6">
        <v>0</v>
      </c>
    </row>
    <row r="8857" spans="1:19" x14ac:dyDescent="0.35">
      <c r="A8857" s="6">
        <v>4738</v>
      </c>
      <c r="B8857" s="6">
        <v>11</v>
      </c>
      <c r="C8857" s="7">
        <v>3510.1416015625</v>
      </c>
      <c r="D8857" s="6">
        <v>6</v>
      </c>
      <c r="E8857" s="8">
        <v>3.8336586952209499</v>
      </c>
      <c r="F8857" s="9">
        <v>1.00382643503967</v>
      </c>
      <c r="G8857" s="10">
        <v>300</v>
      </c>
      <c r="H8857" s="10">
        <v>156742.828125</v>
      </c>
      <c r="I8857" s="11">
        <f>H8857/Constants!$B$4</f>
        <v>13061.90234375</v>
      </c>
      <c r="J8857" s="11">
        <f>G8857*Constants!$B$4/D8857</f>
        <v>600</v>
      </c>
      <c r="K8857" s="11">
        <f t="shared" si="828"/>
        <v>597.71289045231083</v>
      </c>
      <c r="L8857" s="12">
        <f t="shared" si="829"/>
        <v>50</v>
      </c>
      <c r="M8857" s="12">
        <f t="shared" si="830"/>
        <v>49.809407537692572</v>
      </c>
      <c r="N8857" s="11">
        <f t="shared" si="831"/>
        <v>156145.1152345477</v>
      </c>
      <c r="O8857" s="12">
        <f t="shared" si="832"/>
        <v>13012.092936212308</v>
      </c>
      <c r="P8857" s="13">
        <f>IF(H8857&lt;Constants!$B$2,1,0)</f>
        <v>0</v>
      </c>
      <c r="Q8857" s="13">
        <f>IF(N8857&lt;Constants!$B$2,1,0)</f>
        <v>0</v>
      </c>
      <c r="R8857" s="13">
        <f t="shared" si="833"/>
        <v>0</v>
      </c>
      <c r="S8857" s="6">
        <v>0</v>
      </c>
    </row>
    <row r="8858" spans="1:19" x14ac:dyDescent="0.35">
      <c r="A8858" s="6">
        <v>4738</v>
      </c>
      <c r="B8858" s="6">
        <v>12</v>
      </c>
      <c r="C8858" s="7">
        <v>5850.236328125</v>
      </c>
      <c r="D8858" s="6">
        <v>10</v>
      </c>
      <c r="E8858" s="8">
        <v>5.4111890792846697</v>
      </c>
      <c r="F8858" s="9">
        <v>0.85023025771291905</v>
      </c>
      <c r="G8858" s="10">
        <v>0</v>
      </c>
      <c r="H8858" s="10">
        <v>59057.484375</v>
      </c>
      <c r="I8858" s="11">
        <f>H8858/Constants!$B$4</f>
        <v>4921.45703125</v>
      </c>
      <c r="J8858" s="11">
        <f>G8858*Constants!$B$4/D8858</f>
        <v>0</v>
      </c>
      <c r="K8858" s="11">
        <f t="shared" si="828"/>
        <v>0</v>
      </c>
      <c r="L8858" s="12">
        <f t="shared" si="829"/>
        <v>0</v>
      </c>
      <c r="M8858" s="12">
        <f t="shared" si="830"/>
        <v>0</v>
      </c>
      <c r="N8858" s="11">
        <f t="shared" si="831"/>
        <v>59057.484375</v>
      </c>
      <c r="O8858" s="12">
        <f t="shared" si="832"/>
        <v>4921.45703125</v>
      </c>
      <c r="P8858" s="13">
        <f>IF(H8858&lt;Constants!$B$2,1,0)</f>
        <v>1</v>
      </c>
      <c r="Q8858" s="13">
        <f>IF(N8858&lt;Constants!$B$2,1,0)</f>
        <v>1</v>
      </c>
      <c r="R8858" s="13">
        <f t="shared" si="833"/>
        <v>0</v>
      </c>
      <c r="S8858" s="6">
        <v>1</v>
      </c>
    </row>
    <row r="8859" spans="1:19" x14ac:dyDescent="0.35">
      <c r="A8859" s="6">
        <v>4739</v>
      </c>
      <c r="B8859" s="6">
        <v>1</v>
      </c>
      <c r="C8859" s="7">
        <v>1646.89953613281</v>
      </c>
      <c r="D8859" s="6">
        <v>2</v>
      </c>
      <c r="E8859" s="8">
        <v>1.35540294647217</v>
      </c>
      <c r="F8859" s="9">
        <v>0.98038925996031501</v>
      </c>
      <c r="G8859" s="10">
        <v>90</v>
      </c>
      <c r="H8859" s="10">
        <v>61317.80859375</v>
      </c>
      <c r="I8859" s="11">
        <f>H8859/Constants!$B$4</f>
        <v>5109.8173828125</v>
      </c>
      <c r="J8859" s="11">
        <f>G8859*Constants!$B$4/D8859</f>
        <v>540</v>
      </c>
      <c r="K8859" s="11">
        <f t="shared" si="828"/>
        <v>550.80162753094476</v>
      </c>
      <c r="L8859" s="12">
        <f t="shared" si="829"/>
        <v>45</v>
      </c>
      <c r="M8859" s="12">
        <f t="shared" si="830"/>
        <v>45.900135627578727</v>
      </c>
      <c r="N8859" s="11">
        <f t="shared" si="831"/>
        <v>60767.006966219058</v>
      </c>
      <c r="O8859" s="12">
        <f t="shared" si="832"/>
        <v>5063.9172471849215</v>
      </c>
      <c r="P8859" s="13">
        <f>IF(H8859&lt;Constants!$B$2,1,0)</f>
        <v>1</v>
      </c>
      <c r="Q8859" s="13">
        <f>IF(N8859&lt;Constants!$B$2,1,0)</f>
        <v>1</v>
      </c>
      <c r="R8859" s="13">
        <f t="shared" si="833"/>
        <v>0</v>
      </c>
      <c r="S8859" s="6">
        <v>1</v>
      </c>
    </row>
    <row r="8860" spans="1:19" x14ac:dyDescent="0.35">
      <c r="A8860" s="6">
        <v>4739</v>
      </c>
      <c r="B8860" s="6">
        <v>2</v>
      </c>
      <c r="C8860" s="7">
        <v>1646.89953613281</v>
      </c>
      <c r="D8860" s="6">
        <v>2</v>
      </c>
      <c r="E8860" s="8">
        <v>1.35540294647217</v>
      </c>
      <c r="F8860" s="9">
        <v>0.84021377869108305</v>
      </c>
      <c r="G8860" s="10">
        <v>600</v>
      </c>
      <c r="H8860" s="10">
        <v>93493.84375</v>
      </c>
      <c r="I8860" s="11">
        <f>H8860/Constants!$B$4</f>
        <v>7791.153645833333</v>
      </c>
      <c r="J8860" s="11">
        <f>G8860*Constants!$B$4/D8860</f>
        <v>3600</v>
      </c>
      <c r="K8860" s="11">
        <f t="shared" si="828"/>
        <v>4284.6238556194794</v>
      </c>
      <c r="L8860" s="12">
        <f t="shared" si="829"/>
        <v>300</v>
      </c>
      <c r="M8860" s="12">
        <f t="shared" si="830"/>
        <v>357.05198796828995</v>
      </c>
      <c r="N8860" s="11">
        <f t="shared" si="831"/>
        <v>89209.219894380527</v>
      </c>
      <c r="O8860" s="12">
        <f t="shared" si="832"/>
        <v>7434.1016578650433</v>
      </c>
      <c r="P8860" s="13">
        <f>IF(H8860&lt;Constants!$B$2,1,0)</f>
        <v>0</v>
      </c>
      <c r="Q8860" s="13">
        <f>IF(N8860&lt;Constants!$B$2,1,0)</f>
        <v>0</v>
      </c>
      <c r="R8860" s="13">
        <f t="shared" si="833"/>
        <v>0</v>
      </c>
      <c r="S8860" s="6">
        <v>0</v>
      </c>
    </row>
    <row r="8861" spans="1:19" x14ac:dyDescent="0.35">
      <c r="A8861" s="6">
        <v>4739</v>
      </c>
      <c r="B8861" s="6">
        <v>3</v>
      </c>
      <c r="C8861" s="7">
        <v>2470.34936523438</v>
      </c>
      <c r="D8861" s="6">
        <v>3</v>
      </c>
      <c r="E8861" s="8">
        <v>1.98817682266235</v>
      </c>
      <c r="F8861" s="9">
        <v>0.83509762908041596</v>
      </c>
      <c r="G8861" s="10">
        <v>1000</v>
      </c>
      <c r="H8861" s="10">
        <v>83712.328125</v>
      </c>
      <c r="I8861" s="11">
        <f>H8861/Constants!$B$4</f>
        <v>6976.02734375</v>
      </c>
      <c r="J8861" s="11">
        <f>G8861*Constants!$B$4/D8861</f>
        <v>4000</v>
      </c>
      <c r="K8861" s="11">
        <f t="shared" si="828"/>
        <v>4789.8591262972186</v>
      </c>
      <c r="L8861" s="12">
        <f t="shared" si="829"/>
        <v>333.33333333333331</v>
      </c>
      <c r="M8861" s="12">
        <f t="shared" si="830"/>
        <v>399.15492719143487</v>
      </c>
      <c r="N8861" s="11">
        <f t="shared" si="831"/>
        <v>78922.468998702781</v>
      </c>
      <c r="O8861" s="12">
        <f t="shared" si="832"/>
        <v>6576.8724165585654</v>
      </c>
      <c r="P8861" s="13">
        <f>IF(H8861&lt;Constants!$B$2,1,0)</f>
        <v>0</v>
      </c>
      <c r="Q8861" s="13">
        <f>IF(N8861&lt;Constants!$B$2,1,0)</f>
        <v>0</v>
      </c>
      <c r="R8861" s="13">
        <f t="shared" si="833"/>
        <v>0</v>
      </c>
      <c r="S8861" s="6">
        <v>0</v>
      </c>
    </row>
    <row r="8862" spans="1:19" x14ac:dyDescent="0.35">
      <c r="A8862" s="6">
        <v>4739</v>
      </c>
      <c r="B8862" s="6">
        <v>4</v>
      </c>
      <c r="C8862" s="7">
        <v>2470.34936523438</v>
      </c>
      <c r="D8862" s="6">
        <v>3</v>
      </c>
      <c r="E8862" s="8">
        <v>1.6817928552627599</v>
      </c>
      <c r="F8862" s="9">
        <v>0.90668980299588797</v>
      </c>
      <c r="G8862" s="10">
        <v>0</v>
      </c>
      <c r="H8862" s="10">
        <v>122396.15625</v>
      </c>
      <c r="I8862" s="11">
        <f>H8862/Constants!$B$4</f>
        <v>10199.6796875</v>
      </c>
      <c r="J8862" s="11">
        <f>G8862*Constants!$B$4/D8862</f>
        <v>0</v>
      </c>
      <c r="K8862" s="11">
        <f t="shared" si="828"/>
        <v>0</v>
      </c>
      <c r="L8862" s="12">
        <f t="shared" si="829"/>
        <v>0</v>
      </c>
      <c r="M8862" s="12">
        <f t="shared" si="830"/>
        <v>0</v>
      </c>
      <c r="N8862" s="11">
        <f t="shared" si="831"/>
        <v>122396.15625</v>
      </c>
      <c r="O8862" s="12">
        <f t="shared" si="832"/>
        <v>10199.6796875</v>
      </c>
      <c r="P8862" s="13">
        <f>IF(H8862&lt;Constants!$B$2,1,0)</f>
        <v>0</v>
      </c>
      <c r="Q8862" s="13">
        <f>IF(N8862&lt;Constants!$B$2,1,0)</f>
        <v>0</v>
      </c>
      <c r="R8862" s="13">
        <f t="shared" si="833"/>
        <v>0</v>
      </c>
      <c r="S8862" s="6">
        <v>0</v>
      </c>
    </row>
    <row r="8863" spans="1:19" x14ac:dyDescent="0.35">
      <c r="A8863" s="6">
        <v>4739</v>
      </c>
      <c r="B8863" s="6">
        <v>5</v>
      </c>
      <c r="C8863" s="7">
        <v>3293.79907226563</v>
      </c>
      <c r="D8863" s="6">
        <v>4</v>
      </c>
      <c r="E8863" s="8">
        <v>2.5588865280151398</v>
      </c>
      <c r="F8863" s="9">
        <v>0.77622640039934798</v>
      </c>
      <c r="G8863" s="10">
        <v>100</v>
      </c>
      <c r="H8863" s="10">
        <v>188344.03125</v>
      </c>
      <c r="I8863" s="11">
        <f>H8863/Constants!$B$4</f>
        <v>15695.3359375</v>
      </c>
      <c r="J8863" s="11">
        <f>G8863*Constants!$B$4/D8863</f>
        <v>300</v>
      </c>
      <c r="K8863" s="11">
        <f t="shared" si="828"/>
        <v>386.48517989810438</v>
      </c>
      <c r="L8863" s="12">
        <f t="shared" si="829"/>
        <v>25</v>
      </c>
      <c r="M8863" s="12">
        <f t="shared" si="830"/>
        <v>32.207098324842029</v>
      </c>
      <c r="N8863" s="11">
        <f t="shared" si="831"/>
        <v>187957.5460701019</v>
      </c>
      <c r="O8863" s="12">
        <f t="shared" si="832"/>
        <v>15663.128839175159</v>
      </c>
      <c r="P8863" s="13">
        <f>IF(H8863&lt;Constants!$B$2,1,0)</f>
        <v>0</v>
      </c>
      <c r="Q8863" s="13">
        <f>IF(N8863&lt;Constants!$B$2,1,0)</f>
        <v>0</v>
      </c>
      <c r="R8863" s="13">
        <f t="shared" si="833"/>
        <v>0</v>
      </c>
      <c r="S8863" s="6">
        <v>0</v>
      </c>
    </row>
    <row r="8864" spans="1:19" x14ac:dyDescent="0.35">
      <c r="A8864" s="6">
        <v>4739</v>
      </c>
      <c r="B8864" s="6">
        <v>6</v>
      </c>
      <c r="C8864" s="7">
        <v>3293.79907226563</v>
      </c>
      <c r="D8864" s="6">
        <v>4</v>
      </c>
      <c r="E8864" s="8">
        <v>2.2795071601867698</v>
      </c>
      <c r="F8864" s="9">
        <v>0.92717632693627505</v>
      </c>
      <c r="G8864" s="10">
        <v>300</v>
      </c>
      <c r="H8864" s="10">
        <v>48886.26953125</v>
      </c>
      <c r="I8864" s="11">
        <f>H8864/Constants!$B$4</f>
        <v>4073.8557942708335</v>
      </c>
      <c r="J8864" s="11">
        <f>G8864*Constants!$B$4/D8864</f>
        <v>900</v>
      </c>
      <c r="K8864" s="11">
        <f t="shared" si="828"/>
        <v>970.68914925160414</v>
      </c>
      <c r="L8864" s="12">
        <f t="shared" si="829"/>
        <v>75</v>
      </c>
      <c r="M8864" s="12">
        <f t="shared" si="830"/>
        <v>80.890762437633683</v>
      </c>
      <c r="N8864" s="11">
        <f t="shared" si="831"/>
        <v>47915.580381998399</v>
      </c>
      <c r="O8864" s="12">
        <f t="shared" si="832"/>
        <v>3992.9650318331996</v>
      </c>
      <c r="P8864" s="13">
        <f>IF(H8864&lt;Constants!$B$2,1,0)</f>
        <v>1</v>
      </c>
      <c r="Q8864" s="13">
        <f>IF(N8864&lt;Constants!$B$2,1,0)</f>
        <v>1</v>
      </c>
      <c r="R8864" s="13">
        <f t="shared" si="833"/>
        <v>0</v>
      </c>
      <c r="S8864" s="6">
        <v>1</v>
      </c>
    </row>
    <row r="8865" spans="1:19" x14ac:dyDescent="0.35">
      <c r="A8865" s="6">
        <v>4739</v>
      </c>
      <c r="B8865" s="6">
        <v>7</v>
      </c>
      <c r="C8865" s="7">
        <v>4117.2490234375</v>
      </c>
      <c r="D8865" s="6">
        <v>5</v>
      </c>
      <c r="E8865" s="8">
        <v>2.8284270763397199</v>
      </c>
      <c r="F8865" s="9">
        <v>0.81536447941919998</v>
      </c>
      <c r="G8865" s="10">
        <v>120</v>
      </c>
      <c r="H8865" s="10">
        <v>143733.5</v>
      </c>
      <c r="I8865" s="11">
        <f>H8865/Constants!$B$4</f>
        <v>11977.791666666666</v>
      </c>
      <c r="J8865" s="11">
        <f>G8865*Constants!$B$4/D8865</f>
        <v>288</v>
      </c>
      <c r="K8865" s="11">
        <f t="shared" si="828"/>
        <v>353.21626986393619</v>
      </c>
      <c r="L8865" s="12">
        <f t="shared" si="829"/>
        <v>24</v>
      </c>
      <c r="M8865" s="12">
        <f t="shared" si="830"/>
        <v>29.434689155328016</v>
      </c>
      <c r="N8865" s="11">
        <f t="shared" si="831"/>
        <v>143380.28373013606</v>
      </c>
      <c r="O8865" s="12">
        <f t="shared" si="832"/>
        <v>11948.356977511337</v>
      </c>
      <c r="P8865" s="13">
        <f>IF(H8865&lt;Constants!$B$2,1,0)</f>
        <v>0</v>
      </c>
      <c r="Q8865" s="13">
        <f>IF(N8865&lt;Constants!$B$2,1,0)</f>
        <v>0</v>
      </c>
      <c r="R8865" s="13">
        <f t="shared" si="833"/>
        <v>0</v>
      </c>
      <c r="S8865" s="6">
        <v>0</v>
      </c>
    </row>
    <row r="8866" spans="1:19" x14ac:dyDescent="0.35">
      <c r="A8866" s="6">
        <v>4739</v>
      </c>
      <c r="B8866" s="6">
        <v>8</v>
      </c>
      <c r="C8866" s="7">
        <v>4117.2490234375</v>
      </c>
      <c r="D8866" s="6">
        <v>5</v>
      </c>
      <c r="E8866" s="8">
        <v>2.8284270763397199</v>
      </c>
      <c r="F8866" s="9">
        <v>0.80713083560452703</v>
      </c>
      <c r="G8866" s="10">
        <v>900</v>
      </c>
      <c r="H8866" s="10">
        <v>69015.4609375</v>
      </c>
      <c r="I8866" s="11">
        <f>H8866/Constants!$B$4</f>
        <v>5751.288411458333</v>
      </c>
      <c r="J8866" s="11">
        <f>G8866*Constants!$B$4/D8866</f>
        <v>2160</v>
      </c>
      <c r="K8866" s="11">
        <f t="shared" si="828"/>
        <v>2676.1460530524737</v>
      </c>
      <c r="L8866" s="12">
        <f t="shared" si="829"/>
        <v>180</v>
      </c>
      <c r="M8866" s="12">
        <f t="shared" si="830"/>
        <v>223.01217108770615</v>
      </c>
      <c r="N8866" s="11">
        <f t="shared" si="831"/>
        <v>66339.314884447522</v>
      </c>
      <c r="O8866" s="12">
        <f t="shared" si="832"/>
        <v>5528.2762403706265</v>
      </c>
      <c r="P8866" s="13">
        <f>IF(H8866&lt;Constants!$B$2,1,0)</f>
        <v>1</v>
      </c>
      <c r="Q8866" s="13">
        <f>IF(N8866&lt;Constants!$B$2,1,0)</f>
        <v>1</v>
      </c>
      <c r="R8866" s="13">
        <f t="shared" si="833"/>
        <v>0</v>
      </c>
      <c r="S8866" s="6">
        <v>1</v>
      </c>
    </row>
    <row r="8867" spans="1:19" x14ac:dyDescent="0.35">
      <c r="A8867" s="6">
        <v>4739</v>
      </c>
      <c r="B8867" s="6">
        <v>9</v>
      </c>
      <c r="C8867" s="7">
        <v>4117.2490234375</v>
      </c>
      <c r="D8867" s="6">
        <v>5</v>
      </c>
      <c r="E8867" s="8">
        <v>3.08965063095093</v>
      </c>
      <c r="F8867" s="9">
        <v>0.94853383359882704</v>
      </c>
      <c r="G8867" s="10">
        <v>1130</v>
      </c>
      <c r="H8867" s="10">
        <v>38818.27734375</v>
      </c>
      <c r="I8867" s="11">
        <f>H8867/Constants!$B$4</f>
        <v>3234.8564453125</v>
      </c>
      <c r="J8867" s="11">
        <f>G8867*Constants!$B$4/D8867</f>
        <v>2712</v>
      </c>
      <c r="K8867" s="11">
        <f t="shared" si="828"/>
        <v>2859.1494619758746</v>
      </c>
      <c r="L8867" s="12">
        <f t="shared" si="829"/>
        <v>226</v>
      </c>
      <c r="M8867" s="12">
        <f t="shared" si="830"/>
        <v>238.26245516465622</v>
      </c>
      <c r="N8867" s="11">
        <f t="shared" si="831"/>
        <v>35959.127881774126</v>
      </c>
      <c r="O8867" s="12">
        <f t="shared" si="832"/>
        <v>2996.5939901478437</v>
      </c>
      <c r="P8867" s="13">
        <f>IF(H8867&lt;Constants!$B$2,1,0)</f>
        <v>1</v>
      </c>
      <c r="Q8867" s="13">
        <f>IF(N8867&lt;Constants!$B$2,1,0)</f>
        <v>1</v>
      </c>
      <c r="R8867" s="13">
        <f t="shared" si="833"/>
        <v>0</v>
      </c>
      <c r="S8867" s="6">
        <v>1</v>
      </c>
    </row>
    <row r="8868" spans="1:19" x14ac:dyDescent="0.35">
      <c r="A8868" s="6">
        <v>4739</v>
      </c>
      <c r="B8868" s="6">
        <v>10</v>
      </c>
      <c r="C8868" s="7">
        <v>4940.69873046875</v>
      </c>
      <c r="D8868" s="6">
        <v>6</v>
      </c>
      <c r="E8868" s="8">
        <v>3.3437016010284402</v>
      </c>
      <c r="F8868" s="9">
        <v>0.90850191410342096</v>
      </c>
      <c r="G8868" s="10">
        <v>500</v>
      </c>
      <c r="H8868" s="10">
        <v>49305.0390625</v>
      </c>
      <c r="I8868" s="11">
        <f>H8868/Constants!$B$4</f>
        <v>4108.753255208333</v>
      </c>
      <c r="J8868" s="11">
        <f>G8868*Constants!$B$4/D8868</f>
        <v>1000</v>
      </c>
      <c r="K8868" s="11">
        <f t="shared" si="828"/>
        <v>1100.7131459782079</v>
      </c>
      <c r="L8868" s="12">
        <f t="shared" si="829"/>
        <v>83.333333333333329</v>
      </c>
      <c r="M8868" s="12">
        <f t="shared" si="830"/>
        <v>91.72609549818398</v>
      </c>
      <c r="N8868" s="11">
        <f t="shared" si="831"/>
        <v>48204.32591652179</v>
      </c>
      <c r="O8868" s="12">
        <f t="shared" si="832"/>
        <v>4017.0271597101491</v>
      </c>
      <c r="P8868" s="13">
        <f>IF(H8868&lt;Constants!$B$2,1,0)</f>
        <v>1</v>
      </c>
      <c r="Q8868" s="13">
        <f>IF(N8868&lt;Constants!$B$2,1,0)</f>
        <v>1</v>
      </c>
      <c r="R8868" s="13">
        <f t="shared" si="833"/>
        <v>0</v>
      </c>
      <c r="S8868" s="6">
        <v>1</v>
      </c>
    </row>
    <row r="8869" spans="1:19" x14ac:dyDescent="0.35">
      <c r="A8869" s="6">
        <v>4739</v>
      </c>
      <c r="B8869" s="6">
        <v>11</v>
      </c>
      <c r="C8869" s="7">
        <v>6587.59814453125</v>
      </c>
      <c r="D8869" s="6">
        <v>8</v>
      </c>
      <c r="E8869" s="8">
        <v>4.0708494186401403</v>
      </c>
      <c r="F8869" s="9">
        <v>0.95374280037280301</v>
      </c>
      <c r="G8869" s="10">
        <v>300</v>
      </c>
      <c r="H8869" s="10">
        <v>77758.90625</v>
      </c>
      <c r="I8869" s="11">
        <f>H8869/Constants!$B$4</f>
        <v>6479.908854166667</v>
      </c>
      <c r="J8869" s="11">
        <f>G8869*Constants!$B$4/D8869</f>
        <v>450</v>
      </c>
      <c r="K8869" s="11">
        <f t="shared" si="828"/>
        <v>471.8253179202004</v>
      </c>
      <c r="L8869" s="12">
        <f t="shared" si="829"/>
        <v>37.5</v>
      </c>
      <c r="M8869" s="12">
        <f t="shared" si="830"/>
        <v>39.318776493350036</v>
      </c>
      <c r="N8869" s="11">
        <f t="shared" si="831"/>
        <v>77287.0809320798</v>
      </c>
      <c r="O8869" s="12">
        <f t="shared" si="832"/>
        <v>6440.590077673317</v>
      </c>
      <c r="P8869" s="13">
        <f>IF(H8869&lt;Constants!$B$2,1,0)</f>
        <v>0</v>
      </c>
      <c r="Q8869" s="13">
        <f>IF(N8869&lt;Constants!$B$2,1,0)</f>
        <v>0</v>
      </c>
      <c r="R8869" s="13">
        <f t="shared" si="833"/>
        <v>0</v>
      </c>
      <c r="S8869" s="6">
        <v>0</v>
      </c>
    </row>
    <row r="8870" spans="1:19" x14ac:dyDescent="0.35">
      <c r="A8870" s="6">
        <v>4739</v>
      </c>
      <c r="B8870" s="6">
        <v>12</v>
      </c>
      <c r="C8870" s="7">
        <v>10704.8466796875</v>
      </c>
      <c r="D8870" s="6">
        <v>13</v>
      </c>
      <c r="E8870" s="8">
        <v>6.2448697090148899</v>
      </c>
      <c r="F8870" s="9">
        <v>0.89333055855681798</v>
      </c>
      <c r="G8870" s="10">
        <v>1200</v>
      </c>
      <c r="H8870" s="10">
        <v>87868.28125</v>
      </c>
      <c r="I8870" s="11">
        <f>H8870/Constants!$B$4</f>
        <v>7322.356770833333</v>
      </c>
      <c r="J8870" s="11">
        <f>G8870*Constants!$B$4/D8870</f>
        <v>1107.6923076923076</v>
      </c>
      <c r="K8870" s="11">
        <f t="shared" si="828"/>
        <v>1239.9579271997509</v>
      </c>
      <c r="L8870" s="12">
        <f t="shared" si="829"/>
        <v>92.307692307692307</v>
      </c>
      <c r="M8870" s="12">
        <f t="shared" si="830"/>
        <v>103.32982726664591</v>
      </c>
      <c r="N8870" s="11">
        <f t="shared" si="831"/>
        <v>86628.32332280025</v>
      </c>
      <c r="O8870" s="12">
        <f t="shared" si="832"/>
        <v>7219.0269435666869</v>
      </c>
      <c r="P8870" s="13">
        <f>IF(H8870&lt;Constants!$B$2,1,0)</f>
        <v>0</v>
      </c>
      <c r="Q8870" s="13">
        <f>IF(N8870&lt;Constants!$B$2,1,0)</f>
        <v>0</v>
      </c>
      <c r="R8870" s="13">
        <f t="shared" si="833"/>
        <v>0</v>
      </c>
      <c r="S8870" s="6">
        <v>0</v>
      </c>
    </row>
    <row r="8871" spans="1:19" x14ac:dyDescent="0.35">
      <c r="A8871" s="6">
        <v>4740</v>
      </c>
      <c r="B8871" s="6">
        <v>1</v>
      </c>
      <c r="C8871" s="7">
        <v>119.012001037598</v>
      </c>
      <c r="D8871" s="6">
        <v>1</v>
      </c>
      <c r="E8871" s="8">
        <v>1</v>
      </c>
      <c r="F8871" s="9">
        <v>0.83500996737732303</v>
      </c>
      <c r="G8871" s="10">
        <v>3000</v>
      </c>
      <c r="H8871" s="10">
        <v>121499.078125</v>
      </c>
      <c r="I8871" s="11">
        <f>H8871/Constants!$B$4</f>
        <v>10124.923177083334</v>
      </c>
      <c r="J8871" s="11">
        <f>G8871*Constants!$B$4/D8871</f>
        <v>36000</v>
      </c>
      <c r="K8871" s="11">
        <f t="shared" si="828"/>
        <v>43113.257813044016</v>
      </c>
      <c r="L8871" s="12">
        <f t="shared" si="829"/>
        <v>3000</v>
      </c>
      <c r="M8871" s="12">
        <f t="shared" si="830"/>
        <v>3592.7714844203347</v>
      </c>
      <c r="N8871" s="11">
        <f t="shared" si="831"/>
        <v>78385.820311955991</v>
      </c>
      <c r="O8871" s="12">
        <f t="shared" si="832"/>
        <v>6532.1516926629993</v>
      </c>
      <c r="P8871" s="13">
        <f>IF(H8871&lt;Constants!$B$2,1,0)</f>
        <v>0</v>
      </c>
      <c r="Q8871" s="13">
        <f>IF(N8871&lt;Constants!$B$2,1,0)</f>
        <v>0</v>
      </c>
      <c r="R8871" s="13">
        <f t="shared" si="833"/>
        <v>0</v>
      </c>
      <c r="S8871" s="6">
        <v>0</v>
      </c>
    </row>
    <row r="8872" spans="1:19" x14ac:dyDescent="0.35">
      <c r="A8872" s="6">
        <v>4740</v>
      </c>
      <c r="B8872" s="6">
        <v>2</v>
      </c>
      <c r="C8872" s="7">
        <v>238.024002075195</v>
      </c>
      <c r="D8872" s="6">
        <v>2</v>
      </c>
      <c r="E8872" s="8">
        <v>1.6817928552627599</v>
      </c>
      <c r="F8872" s="9">
        <v>0.98874245196891697</v>
      </c>
      <c r="G8872" s="10">
        <v>0</v>
      </c>
      <c r="H8872" s="10">
        <v>168228.609375</v>
      </c>
      <c r="I8872" s="11">
        <f>H8872/Constants!$B$4</f>
        <v>14019.05078125</v>
      </c>
      <c r="J8872" s="11">
        <f>G8872*Constants!$B$4/D8872</f>
        <v>0</v>
      </c>
      <c r="K8872" s="11">
        <f t="shared" si="828"/>
        <v>0</v>
      </c>
      <c r="L8872" s="12">
        <f t="shared" si="829"/>
        <v>0</v>
      </c>
      <c r="M8872" s="12">
        <f t="shared" si="830"/>
        <v>0</v>
      </c>
      <c r="N8872" s="11">
        <f t="shared" si="831"/>
        <v>168228.609375</v>
      </c>
      <c r="O8872" s="12">
        <f t="shared" si="832"/>
        <v>14019.05078125</v>
      </c>
      <c r="P8872" s="13">
        <f>IF(H8872&lt;Constants!$B$2,1,0)</f>
        <v>0</v>
      </c>
      <c r="Q8872" s="13">
        <f>IF(N8872&lt;Constants!$B$2,1,0)</f>
        <v>0</v>
      </c>
      <c r="R8872" s="13">
        <f t="shared" si="833"/>
        <v>0</v>
      </c>
      <c r="S8872" s="6">
        <v>0</v>
      </c>
    </row>
    <row r="8873" spans="1:19" x14ac:dyDescent="0.35">
      <c r="A8873" s="6">
        <v>4740</v>
      </c>
      <c r="B8873" s="6">
        <v>3</v>
      </c>
      <c r="C8873" s="7">
        <v>357.03601074218801</v>
      </c>
      <c r="D8873" s="6">
        <v>3</v>
      </c>
      <c r="E8873" s="8">
        <v>1.6817928552627599</v>
      </c>
      <c r="F8873" s="9">
        <v>0.927892837487167</v>
      </c>
      <c r="G8873" s="10">
        <v>0</v>
      </c>
      <c r="H8873" s="10">
        <v>165109.578125</v>
      </c>
      <c r="I8873" s="11">
        <f>H8873/Constants!$B$4</f>
        <v>13759.131510416666</v>
      </c>
      <c r="J8873" s="11">
        <f>G8873*Constants!$B$4/D8873</f>
        <v>0</v>
      </c>
      <c r="K8873" s="11">
        <f t="shared" si="828"/>
        <v>0</v>
      </c>
      <c r="L8873" s="12">
        <f t="shared" si="829"/>
        <v>0</v>
      </c>
      <c r="M8873" s="12">
        <f t="shared" si="830"/>
        <v>0</v>
      </c>
      <c r="N8873" s="11">
        <f t="shared" si="831"/>
        <v>165109.578125</v>
      </c>
      <c r="O8873" s="12">
        <f t="shared" si="832"/>
        <v>13759.131510416666</v>
      </c>
      <c r="P8873" s="13">
        <f>IF(H8873&lt;Constants!$B$2,1,0)</f>
        <v>0</v>
      </c>
      <c r="Q8873" s="13">
        <f>IF(N8873&lt;Constants!$B$2,1,0)</f>
        <v>0</v>
      </c>
      <c r="R8873" s="13">
        <f t="shared" si="833"/>
        <v>0</v>
      </c>
      <c r="S8873" s="6">
        <v>0</v>
      </c>
    </row>
    <row r="8874" spans="1:19" x14ac:dyDescent="0.35">
      <c r="A8874" s="6">
        <v>4740</v>
      </c>
      <c r="B8874" s="6">
        <v>4</v>
      </c>
      <c r="C8874" s="7">
        <v>357.03601074218801</v>
      </c>
      <c r="D8874" s="6">
        <v>3</v>
      </c>
      <c r="E8874" s="8">
        <v>1.6817928552627599</v>
      </c>
      <c r="F8874" s="9">
        <v>0.87920077125450702</v>
      </c>
      <c r="G8874" s="10">
        <v>0</v>
      </c>
      <c r="H8874" s="10">
        <v>31137.5078125</v>
      </c>
      <c r="I8874" s="11">
        <f>H8874/Constants!$B$4</f>
        <v>2594.7923177083335</v>
      </c>
      <c r="J8874" s="11">
        <f>G8874*Constants!$B$4/D8874</f>
        <v>0</v>
      </c>
      <c r="K8874" s="11">
        <f t="shared" si="828"/>
        <v>0</v>
      </c>
      <c r="L8874" s="12">
        <f t="shared" si="829"/>
        <v>0</v>
      </c>
      <c r="M8874" s="12">
        <f t="shared" si="830"/>
        <v>0</v>
      </c>
      <c r="N8874" s="11">
        <f t="shared" si="831"/>
        <v>31137.5078125</v>
      </c>
      <c r="O8874" s="12">
        <f t="shared" si="832"/>
        <v>2594.7923177083335</v>
      </c>
      <c r="P8874" s="13">
        <f>IF(H8874&lt;Constants!$B$2,1,0)</f>
        <v>1</v>
      </c>
      <c r="Q8874" s="13">
        <f>IF(N8874&lt;Constants!$B$2,1,0)</f>
        <v>1</v>
      </c>
      <c r="R8874" s="13">
        <f t="shared" si="833"/>
        <v>0</v>
      </c>
      <c r="S8874" s="6">
        <v>1</v>
      </c>
    </row>
    <row r="8875" spans="1:19" x14ac:dyDescent="0.35">
      <c r="A8875" s="6">
        <v>4740</v>
      </c>
      <c r="B8875" s="6">
        <v>5</v>
      </c>
      <c r="C8875" s="7">
        <v>357.03601074218801</v>
      </c>
      <c r="D8875" s="6">
        <v>3</v>
      </c>
      <c r="E8875" s="8">
        <v>2.2795071601867698</v>
      </c>
      <c r="F8875" s="9">
        <v>0.870801277899096</v>
      </c>
      <c r="G8875" s="10">
        <v>0</v>
      </c>
      <c r="H8875" s="10">
        <v>66856.125</v>
      </c>
      <c r="I8875" s="11">
        <f>H8875/Constants!$B$4</f>
        <v>5571.34375</v>
      </c>
      <c r="J8875" s="11">
        <f>G8875*Constants!$B$4/D8875</f>
        <v>0</v>
      </c>
      <c r="K8875" s="11">
        <f t="shared" si="828"/>
        <v>0</v>
      </c>
      <c r="L8875" s="12">
        <f t="shared" si="829"/>
        <v>0</v>
      </c>
      <c r="M8875" s="12">
        <f t="shared" si="830"/>
        <v>0</v>
      </c>
      <c r="N8875" s="11">
        <f t="shared" si="831"/>
        <v>66856.125</v>
      </c>
      <c r="O8875" s="12">
        <f t="shared" si="832"/>
        <v>5571.34375</v>
      </c>
      <c r="P8875" s="13">
        <f>IF(H8875&lt;Constants!$B$2,1,0)</f>
        <v>1</v>
      </c>
      <c r="Q8875" s="13">
        <f>IF(N8875&lt;Constants!$B$2,1,0)</f>
        <v>1</v>
      </c>
      <c r="R8875" s="13">
        <f t="shared" si="833"/>
        <v>0</v>
      </c>
      <c r="S8875" s="6">
        <v>1</v>
      </c>
    </row>
    <row r="8876" spans="1:19" x14ac:dyDescent="0.35">
      <c r="A8876" s="6">
        <v>4740</v>
      </c>
      <c r="B8876" s="6">
        <v>6</v>
      </c>
      <c r="C8876" s="7">
        <v>476.04800415039102</v>
      </c>
      <c r="D8876" s="6">
        <v>4</v>
      </c>
      <c r="E8876" s="8">
        <v>2.8284270763397199</v>
      </c>
      <c r="F8876" s="9">
        <v>0.97153855319095395</v>
      </c>
      <c r="G8876" s="10">
        <v>0</v>
      </c>
      <c r="H8876" s="10">
        <v>82337.359375</v>
      </c>
      <c r="I8876" s="11">
        <f>H8876/Constants!$B$4</f>
        <v>6861.446614583333</v>
      </c>
      <c r="J8876" s="11">
        <f>G8876*Constants!$B$4/D8876</f>
        <v>0</v>
      </c>
      <c r="K8876" s="11">
        <f t="shared" si="828"/>
        <v>0</v>
      </c>
      <c r="L8876" s="12">
        <f t="shared" si="829"/>
        <v>0</v>
      </c>
      <c r="M8876" s="12">
        <f t="shared" si="830"/>
        <v>0</v>
      </c>
      <c r="N8876" s="11">
        <f t="shared" si="831"/>
        <v>82337.359375</v>
      </c>
      <c r="O8876" s="12">
        <f t="shared" si="832"/>
        <v>6861.446614583333</v>
      </c>
      <c r="P8876" s="13">
        <f>IF(H8876&lt;Constants!$B$2,1,0)</f>
        <v>0</v>
      </c>
      <c r="Q8876" s="13">
        <f>IF(N8876&lt;Constants!$B$2,1,0)</f>
        <v>0</v>
      </c>
      <c r="R8876" s="13">
        <f t="shared" si="833"/>
        <v>0</v>
      </c>
      <c r="S8876" s="6">
        <v>0</v>
      </c>
    </row>
    <row r="8877" spans="1:19" x14ac:dyDescent="0.35">
      <c r="A8877" s="6">
        <v>4740</v>
      </c>
      <c r="B8877" s="6">
        <v>7</v>
      </c>
      <c r="C8877" s="7">
        <v>476.04800415039102</v>
      </c>
      <c r="D8877" s="6">
        <v>4</v>
      </c>
      <c r="E8877" s="8">
        <v>1.98817682266235</v>
      </c>
      <c r="F8877" s="9">
        <v>0.95067893250015101</v>
      </c>
      <c r="G8877" s="10">
        <v>10</v>
      </c>
      <c r="H8877" s="10">
        <v>35139.06640625</v>
      </c>
      <c r="I8877" s="11">
        <f>H8877/Constants!$B$4</f>
        <v>2928.2555338541665</v>
      </c>
      <c r="J8877" s="11">
        <f>G8877*Constants!$B$4/D8877</f>
        <v>30</v>
      </c>
      <c r="K8877" s="11">
        <f t="shared" si="828"/>
        <v>31.556395092404379</v>
      </c>
      <c r="L8877" s="12">
        <f t="shared" si="829"/>
        <v>2.5</v>
      </c>
      <c r="M8877" s="12">
        <f t="shared" si="830"/>
        <v>2.6296995910336984</v>
      </c>
      <c r="N8877" s="11">
        <f t="shared" si="831"/>
        <v>35107.510011157596</v>
      </c>
      <c r="O8877" s="12">
        <f t="shared" si="832"/>
        <v>2925.6258342631327</v>
      </c>
      <c r="P8877" s="13">
        <f>IF(H8877&lt;Constants!$B$2,1,0)</f>
        <v>1</v>
      </c>
      <c r="Q8877" s="13">
        <f>IF(N8877&lt;Constants!$B$2,1,0)</f>
        <v>1</v>
      </c>
      <c r="R8877" s="13">
        <f t="shared" si="833"/>
        <v>0</v>
      </c>
      <c r="S8877" s="6">
        <v>1</v>
      </c>
    </row>
    <row r="8878" spans="1:19" x14ac:dyDescent="0.35">
      <c r="A8878" s="6">
        <v>4740</v>
      </c>
      <c r="B8878" s="6">
        <v>8</v>
      </c>
      <c r="C8878" s="7">
        <v>595.05999755859398</v>
      </c>
      <c r="D8878" s="6">
        <v>5</v>
      </c>
      <c r="E8878" s="8">
        <v>3.08965063095093</v>
      </c>
      <c r="F8878" s="9">
        <v>1.0381623656971499</v>
      </c>
      <c r="G8878" s="10">
        <v>20</v>
      </c>
      <c r="H8878" s="10">
        <v>86446.9296875</v>
      </c>
      <c r="I8878" s="11">
        <f>H8878/Constants!$B$4</f>
        <v>7203.910807291667</v>
      </c>
      <c r="J8878" s="11">
        <f>G8878*Constants!$B$4/D8878</f>
        <v>48</v>
      </c>
      <c r="K8878" s="11">
        <f t="shared" si="828"/>
        <v>46.23554232556571</v>
      </c>
      <c r="L8878" s="12">
        <f t="shared" si="829"/>
        <v>4</v>
      </c>
      <c r="M8878" s="12">
        <f t="shared" si="830"/>
        <v>3.8529618604638092</v>
      </c>
      <c r="N8878" s="11">
        <f t="shared" si="831"/>
        <v>86400.694145174435</v>
      </c>
      <c r="O8878" s="12">
        <f t="shared" si="832"/>
        <v>7200.0578454312035</v>
      </c>
      <c r="P8878" s="13">
        <f>IF(H8878&lt;Constants!$B$2,1,0)</f>
        <v>0</v>
      </c>
      <c r="Q8878" s="13">
        <f>IF(N8878&lt;Constants!$B$2,1,0)</f>
        <v>0</v>
      </c>
      <c r="R8878" s="13">
        <f t="shared" si="833"/>
        <v>0</v>
      </c>
      <c r="S8878" s="6">
        <v>0</v>
      </c>
    </row>
    <row r="8879" spans="1:19" x14ac:dyDescent="0.35">
      <c r="A8879" s="6">
        <v>4740</v>
      </c>
      <c r="B8879" s="6">
        <v>9</v>
      </c>
      <c r="C8879" s="7">
        <v>595.05999755859398</v>
      </c>
      <c r="D8879" s="6">
        <v>5</v>
      </c>
      <c r="E8879" s="8">
        <v>3.08965063095093</v>
      </c>
      <c r="F8879" s="9">
        <v>0.86456560633156398</v>
      </c>
      <c r="G8879" s="10">
        <v>0</v>
      </c>
      <c r="H8879" s="10">
        <v>171945.578125</v>
      </c>
      <c r="I8879" s="11">
        <f>H8879/Constants!$B$4</f>
        <v>14328.798177083334</v>
      </c>
      <c r="J8879" s="11">
        <f>G8879*Constants!$B$4/D8879</f>
        <v>0</v>
      </c>
      <c r="K8879" s="11">
        <f t="shared" si="828"/>
        <v>0</v>
      </c>
      <c r="L8879" s="12">
        <f t="shared" si="829"/>
        <v>0</v>
      </c>
      <c r="M8879" s="12">
        <f t="shared" si="830"/>
        <v>0</v>
      </c>
      <c r="N8879" s="11">
        <f t="shared" si="831"/>
        <v>171945.578125</v>
      </c>
      <c r="O8879" s="12">
        <f t="shared" si="832"/>
        <v>14328.798177083334</v>
      </c>
      <c r="P8879" s="13">
        <f>IF(H8879&lt;Constants!$B$2,1,0)</f>
        <v>0</v>
      </c>
      <c r="Q8879" s="13">
        <f>IF(N8879&lt;Constants!$B$2,1,0)</f>
        <v>0</v>
      </c>
      <c r="R8879" s="13">
        <f t="shared" si="833"/>
        <v>0</v>
      </c>
      <c r="S8879" s="6">
        <v>0</v>
      </c>
    </row>
    <row r="8880" spans="1:19" x14ac:dyDescent="0.35">
      <c r="A8880" s="6">
        <v>4740</v>
      </c>
      <c r="B8880" s="6">
        <v>10</v>
      </c>
      <c r="C8880" s="7">
        <v>595.05999755859398</v>
      </c>
      <c r="D8880" s="6">
        <v>5</v>
      </c>
      <c r="E8880" s="8">
        <v>3.08965063095093</v>
      </c>
      <c r="F8880" s="9">
        <v>0.97116345966689299</v>
      </c>
      <c r="G8880" s="10">
        <v>200</v>
      </c>
      <c r="H8880" s="10">
        <v>284018.6875</v>
      </c>
      <c r="I8880" s="11">
        <f>H8880/Constants!$B$4</f>
        <v>23668.223958333332</v>
      </c>
      <c r="J8880" s="11">
        <f>G8880*Constants!$B$4/D8880</f>
        <v>480</v>
      </c>
      <c r="K8880" s="11">
        <f t="shared" si="828"/>
        <v>494.25253310564113</v>
      </c>
      <c r="L8880" s="12">
        <f t="shared" si="829"/>
        <v>40</v>
      </c>
      <c r="M8880" s="12">
        <f t="shared" si="830"/>
        <v>41.187711092136759</v>
      </c>
      <c r="N8880" s="11">
        <f t="shared" si="831"/>
        <v>283524.43496689433</v>
      </c>
      <c r="O8880" s="12">
        <f t="shared" si="832"/>
        <v>23627.036247241194</v>
      </c>
      <c r="P8880" s="13">
        <f>IF(H8880&lt;Constants!$B$2,1,0)</f>
        <v>0</v>
      </c>
      <c r="Q8880" s="13">
        <f>IF(N8880&lt;Constants!$B$2,1,0)</f>
        <v>0</v>
      </c>
      <c r="R8880" s="13">
        <f t="shared" si="833"/>
        <v>0</v>
      </c>
      <c r="S8880" s="6">
        <v>0</v>
      </c>
    </row>
    <row r="8881" spans="1:19" x14ac:dyDescent="0.35">
      <c r="A8881" s="6">
        <v>4740</v>
      </c>
      <c r="B8881" s="6">
        <v>11</v>
      </c>
      <c r="C8881" s="7">
        <v>714.072021484375</v>
      </c>
      <c r="D8881" s="6">
        <v>6</v>
      </c>
      <c r="E8881" s="8">
        <v>3.5914680957794198</v>
      </c>
      <c r="F8881" s="9">
        <v>0.86955397947012703</v>
      </c>
      <c r="G8881" s="10">
        <v>150</v>
      </c>
      <c r="H8881" s="10">
        <v>82439.3359375</v>
      </c>
      <c r="I8881" s="11">
        <f>H8881/Constants!$B$4</f>
        <v>6869.944661458333</v>
      </c>
      <c r="J8881" s="11">
        <f>G8881*Constants!$B$4/D8881</f>
        <v>300</v>
      </c>
      <c r="K8881" s="11">
        <f t="shared" si="828"/>
        <v>345.00445870284966</v>
      </c>
      <c r="L8881" s="12">
        <f t="shared" si="829"/>
        <v>25</v>
      </c>
      <c r="M8881" s="12">
        <f t="shared" si="830"/>
        <v>28.750371558570802</v>
      </c>
      <c r="N8881" s="11">
        <f t="shared" si="831"/>
        <v>82094.331478797147</v>
      </c>
      <c r="O8881" s="12">
        <f t="shared" si="832"/>
        <v>6841.1942898997622</v>
      </c>
      <c r="P8881" s="13">
        <f>IF(H8881&lt;Constants!$B$2,1,0)</f>
        <v>0</v>
      </c>
      <c r="Q8881" s="13">
        <f>IF(N8881&lt;Constants!$B$2,1,0)</f>
        <v>0</v>
      </c>
      <c r="R8881" s="13">
        <f t="shared" si="833"/>
        <v>0</v>
      </c>
      <c r="S8881" s="6">
        <v>0</v>
      </c>
    </row>
    <row r="8882" spans="1:19" x14ac:dyDescent="0.35">
      <c r="A8882" s="6">
        <v>4740</v>
      </c>
      <c r="B8882" s="6">
        <v>12</v>
      </c>
      <c r="C8882" s="7">
        <v>833.083984375</v>
      </c>
      <c r="D8882" s="6">
        <v>7</v>
      </c>
      <c r="E8882" s="8">
        <v>3.8336586952209499</v>
      </c>
      <c r="F8882" s="9">
        <v>0.99377174653690503</v>
      </c>
      <c r="G8882" s="10">
        <v>3030</v>
      </c>
      <c r="H8882" s="10">
        <v>53053.78515625</v>
      </c>
      <c r="I8882" s="11">
        <f>H8882/Constants!$B$4</f>
        <v>4421.148763020833</v>
      </c>
      <c r="J8882" s="11">
        <f>G8882*Constants!$B$4/D8882</f>
        <v>5194.2857142857147</v>
      </c>
      <c r="K8882" s="11">
        <f t="shared" si="828"/>
        <v>5226.8397973546316</v>
      </c>
      <c r="L8882" s="12">
        <f t="shared" si="829"/>
        <v>432.85714285714283</v>
      </c>
      <c r="M8882" s="12">
        <f t="shared" si="830"/>
        <v>435.56998311288589</v>
      </c>
      <c r="N8882" s="11">
        <f t="shared" si="831"/>
        <v>47826.945358895369</v>
      </c>
      <c r="O8882" s="12">
        <f t="shared" si="832"/>
        <v>3985.5787799079471</v>
      </c>
      <c r="P8882" s="13">
        <f>IF(H8882&lt;Constants!$B$2,1,0)</f>
        <v>1</v>
      </c>
      <c r="Q8882" s="13">
        <f>IF(N8882&lt;Constants!$B$2,1,0)</f>
        <v>1</v>
      </c>
      <c r="R8882" s="13">
        <f t="shared" si="833"/>
        <v>0</v>
      </c>
      <c r="S8882" s="6">
        <v>1</v>
      </c>
    </row>
    <row r="8883" spans="1:19" x14ac:dyDescent="0.35">
      <c r="A8883" s="6">
        <v>4741</v>
      </c>
      <c r="B8883" s="6">
        <v>1</v>
      </c>
      <c r="C8883" s="7">
        <v>60.430286407470703</v>
      </c>
      <c r="D8883" s="6">
        <v>1</v>
      </c>
      <c r="E8883" s="8">
        <v>1</v>
      </c>
      <c r="F8883" s="9">
        <v>1.01741998936996</v>
      </c>
      <c r="G8883" s="10">
        <v>250</v>
      </c>
      <c r="H8883" s="10">
        <v>648350.6875</v>
      </c>
      <c r="I8883" s="11">
        <f>H8883/Constants!$B$4</f>
        <v>54029.223958333336</v>
      </c>
      <c r="J8883" s="11">
        <f>G8883*Constants!$B$4/D8883</f>
        <v>3000</v>
      </c>
      <c r="K8883" s="11">
        <f t="shared" si="828"/>
        <v>2948.6348129033299</v>
      </c>
      <c r="L8883" s="12">
        <f t="shared" si="829"/>
        <v>250</v>
      </c>
      <c r="M8883" s="12">
        <f t="shared" si="830"/>
        <v>245.71956774194416</v>
      </c>
      <c r="N8883" s="11">
        <f t="shared" si="831"/>
        <v>645402.05268709664</v>
      </c>
      <c r="O8883" s="12">
        <f t="shared" si="832"/>
        <v>53783.504390591392</v>
      </c>
      <c r="P8883" s="13">
        <f>IF(H8883&lt;Constants!$B$2,1,0)</f>
        <v>0</v>
      </c>
      <c r="Q8883" s="13">
        <f>IF(N8883&lt;Constants!$B$2,1,0)</f>
        <v>0</v>
      </c>
      <c r="R8883" s="13">
        <f t="shared" si="833"/>
        <v>0</v>
      </c>
      <c r="S8883" s="6">
        <v>0</v>
      </c>
    </row>
    <row r="8884" spans="1:19" x14ac:dyDescent="0.35">
      <c r="A8884" s="6">
        <v>4741</v>
      </c>
      <c r="B8884" s="6">
        <v>2</v>
      </c>
      <c r="C8884" s="7">
        <v>120.86057281494099</v>
      </c>
      <c r="D8884" s="6">
        <v>2</v>
      </c>
      <c r="E8884" s="8">
        <v>1.6817928552627599</v>
      </c>
      <c r="F8884" s="9">
        <v>0.99593780127698495</v>
      </c>
      <c r="G8884" s="10">
        <v>0</v>
      </c>
      <c r="H8884" s="10">
        <v>272730.53125</v>
      </c>
      <c r="I8884" s="11">
        <f>H8884/Constants!$B$4</f>
        <v>22727.544270833332</v>
      </c>
      <c r="J8884" s="11">
        <f>G8884*Constants!$B$4/D8884</f>
        <v>0</v>
      </c>
      <c r="K8884" s="11">
        <f t="shared" si="828"/>
        <v>0</v>
      </c>
      <c r="L8884" s="12">
        <f t="shared" si="829"/>
        <v>0</v>
      </c>
      <c r="M8884" s="12">
        <f t="shared" si="830"/>
        <v>0</v>
      </c>
      <c r="N8884" s="11">
        <f t="shared" si="831"/>
        <v>272730.53125</v>
      </c>
      <c r="O8884" s="12">
        <f t="shared" si="832"/>
        <v>22727.544270833332</v>
      </c>
      <c r="P8884" s="13">
        <f>IF(H8884&lt;Constants!$B$2,1,0)</f>
        <v>0</v>
      </c>
      <c r="Q8884" s="13">
        <f>IF(N8884&lt;Constants!$B$2,1,0)</f>
        <v>0</v>
      </c>
      <c r="R8884" s="13">
        <f t="shared" si="833"/>
        <v>0</v>
      </c>
      <c r="S8884" s="6">
        <v>0</v>
      </c>
    </row>
    <row r="8885" spans="1:19" x14ac:dyDescent="0.35">
      <c r="A8885" s="6">
        <v>4741</v>
      </c>
      <c r="B8885" s="6">
        <v>3</v>
      </c>
      <c r="C8885" s="7">
        <v>181.29086303710901</v>
      </c>
      <c r="D8885" s="6">
        <v>3</v>
      </c>
      <c r="E8885" s="8">
        <v>2.2795071601867698</v>
      </c>
      <c r="F8885" s="9">
        <v>1.0137036249543401</v>
      </c>
      <c r="G8885" s="10">
        <v>0</v>
      </c>
      <c r="H8885" s="10">
        <v>305738.8125</v>
      </c>
      <c r="I8885" s="11">
        <f>H8885/Constants!$B$4</f>
        <v>25478.234375</v>
      </c>
      <c r="J8885" s="11">
        <f>G8885*Constants!$B$4/D8885</f>
        <v>0</v>
      </c>
      <c r="K8885" s="11">
        <f t="shared" si="828"/>
        <v>0</v>
      </c>
      <c r="L8885" s="12">
        <f t="shared" si="829"/>
        <v>0</v>
      </c>
      <c r="M8885" s="12">
        <f t="shared" si="830"/>
        <v>0</v>
      </c>
      <c r="N8885" s="11">
        <f t="shared" si="831"/>
        <v>305738.8125</v>
      </c>
      <c r="O8885" s="12">
        <f t="shared" si="832"/>
        <v>25478.234375</v>
      </c>
      <c r="P8885" s="13">
        <f>IF(H8885&lt;Constants!$B$2,1,0)</f>
        <v>0</v>
      </c>
      <c r="Q8885" s="13">
        <f>IF(N8885&lt;Constants!$B$2,1,0)</f>
        <v>0</v>
      </c>
      <c r="R8885" s="13">
        <f t="shared" si="833"/>
        <v>0</v>
      </c>
      <c r="S8885" s="6">
        <v>0</v>
      </c>
    </row>
    <row r="8886" spans="1:19" x14ac:dyDescent="0.35">
      <c r="A8886" s="6">
        <v>4741</v>
      </c>
      <c r="B8886" s="6">
        <v>4</v>
      </c>
      <c r="C8886" s="7">
        <v>181.29086303710901</v>
      </c>
      <c r="D8886" s="6">
        <v>3</v>
      </c>
      <c r="E8886" s="8">
        <v>1.98817682266235</v>
      </c>
      <c r="F8886" s="9">
        <v>1.00069141360757</v>
      </c>
      <c r="G8886" s="10">
        <v>0</v>
      </c>
      <c r="H8886" s="10">
        <v>215368.59375</v>
      </c>
      <c r="I8886" s="11">
        <f>H8886/Constants!$B$4</f>
        <v>17947.3828125</v>
      </c>
      <c r="J8886" s="11">
        <f>G8886*Constants!$B$4/D8886</f>
        <v>0</v>
      </c>
      <c r="K8886" s="11">
        <f t="shared" si="828"/>
        <v>0</v>
      </c>
      <c r="L8886" s="12">
        <f t="shared" si="829"/>
        <v>0</v>
      </c>
      <c r="M8886" s="12">
        <f t="shared" si="830"/>
        <v>0</v>
      </c>
      <c r="N8886" s="11">
        <f t="shared" si="831"/>
        <v>215368.59375</v>
      </c>
      <c r="O8886" s="12">
        <f t="shared" si="832"/>
        <v>17947.3828125</v>
      </c>
      <c r="P8886" s="13">
        <f>IF(H8886&lt;Constants!$B$2,1,0)</f>
        <v>0</v>
      </c>
      <c r="Q8886" s="13">
        <f>IF(N8886&lt;Constants!$B$2,1,0)</f>
        <v>0</v>
      </c>
      <c r="R8886" s="13">
        <f t="shared" si="833"/>
        <v>0</v>
      </c>
      <c r="S8886" s="6">
        <v>0</v>
      </c>
    </row>
    <row r="8887" spans="1:19" x14ac:dyDescent="0.35">
      <c r="A8887" s="6">
        <v>4741</v>
      </c>
      <c r="B8887" s="6">
        <v>5</v>
      </c>
      <c r="C8887" s="7">
        <v>181.29086303710901</v>
      </c>
      <c r="D8887" s="6">
        <v>3</v>
      </c>
      <c r="E8887" s="8">
        <v>1.98817682266235</v>
      </c>
      <c r="F8887" s="9">
        <v>1.0554064358786399</v>
      </c>
      <c r="G8887" s="10">
        <v>300</v>
      </c>
      <c r="H8887" s="10">
        <v>252955.3125</v>
      </c>
      <c r="I8887" s="11">
        <f>H8887/Constants!$B$4</f>
        <v>21079.609375</v>
      </c>
      <c r="J8887" s="11">
        <f>G8887*Constants!$B$4/D8887</f>
        <v>1200</v>
      </c>
      <c r="K8887" s="11">
        <f t="shared" si="828"/>
        <v>1137.0027310862322</v>
      </c>
      <c r="L8887" s="12">
        <f t="shared" si="829"/>
        <v>100</v>
      </c>
      <c r="M8887" s="12">
        <f t="shared" si="830"/>
        <v>94.750227590519344</v>
      </c>
      <c r="N8887" s="11">
        <f t="shared" si="831"/>
        <v>251818.30976891378</v>
      </c>
      <c r="O8887" s="12">
        <f t="shared" si="832"/>
        <v>20984.859147409479</v>
      </c>
      <c r="P8887" s="13">
        <f>IF(H8887&lt;Constants!$B$2,1,0)</f>
        <v>0</v>
      </c>
      <c r="Q8887" s="13">
        <f>IF(N8887&lt;Constants!$B$2,1,0)</f>
        <v>0</v>
      </c>
      <c r="R8887" s="13">
        <f t="shared" si="833"/>
        <v>0</v>
      </c>
      <c r="S8887" s="6">
        <v>0</v>
      </c>
    </row>
    <row r="8888" spans="1:19" x14ac:dyDescent="0.35">
      <c r="A8888" s="6">
        <v>4741</v>
      </c>
      <c r="B8888" s="6">
        <v>6</v>
      </c>
      <c r="C8888" s="7">
        <v>241.72114562988301</v>
      </c>
      <c r="D8888" s="6">
        <v>4</v>
      </c>
      <c r="E8888" s="8">
        <v>2.5588865280151398</v>
      </c>
      <c r="F8888" s="9">
        <v>0.93129953453967296</v>
      </c>
      <c r="G8888" s="10">
        <v>0</v>
      </c>
      <c r="H8888" s="10">
        <v>158146.140625</v>
      </c>
      <c r="I8888" s="11">
        <f>H8888/Constants!$B$4</f>
        <v>13178.845052083334</v>
      </c>
      <c r="J8888" s="11">
        <f>G8888*Constants!$B$4/D8888</f>
        <v>0</v>
      </c>
      <c r="K8888" s="11">
        <f t="shared" si="828"/>
        <v>0</v>
      </c>
      <c r="L8888" s="12">
        <f t="shared" si="829"/>
        <v>0</v>
      </c>
      <c r="M8888" s="12">
        <f t="shared" si="830"/>
        <v>0</v>
      </c>
      <c r="N8888" s="11">
        <f t="shared" si="831"/>
        <v>158146.140625</v>
      </c>
      <c r="O8888" s="12">
        <f t="shared" si="832"/>
        <v>13178.845052083334</v>
      </c>
      <c r="P8888" s="13">
        <f>IF(H8888&lt;Constants!$B$2,1,0)</f>
        <v>0</v>
      </c>
      <c r="Q8888" s="13">
        <f>IF(N8888&lt;Constants!$B$2,1,0)</f>
        <v>0</v>
      </c>
      <c r="R8888" s="13">
        <f t="shared" si="833"/>
        <v>0</v>
      </c>
      <c r="S8888" s="6">
        <v>0</v>
      </c>
    </row>
    <row r="8889" spans="1:19" x14ac:dyDescent="0.35">
      <c r="A8889" s="6">
        <v>4741</v>
      </c>
      <c r="B8889" s="6">
        <v>7</v>
      </c>
      <c r="C8889" s="7">
        <v>241.72114562988301</v>
      </c>
      <c r="D8889" s="6">
        <v>4</v>
      </c>
      <c r="E8889" s="8">
        <v>2.2795071601867698</v>
      </c>
      <c r="F8889" s="9">
        <v>1.06011059168612</v>
      </c>
      <c r="G8889" s="10">
        <v>1650</v>
      </c>
      <c r="H8889" s="10">
        <v>332363.65625</v>
      </c>
      <c r="I8889" s="11">
        <f>H8889/Constants!$B$4</f>
        <v>27696.971354166668</v>
      </c>
      <c r="J8889" s="11">
        <f>G8889*Constants!$B$4/D8889</f>
        <v>4950</v>
      </c>
      <c r="K8889" s="11">
        <f t="shared" si="828"/>
        <v>4669.3241618565089</v>
      </c>
      <c r="L8889" s="12">
        <f t="shared" si="829"/>
        <v>412.5</v>
      </c>
      <c r="M8889" s="12">
        <f t="shared" si="830"/>
        <v>389.11034682137574</v>
      </c>
      <c r="N8889" s="11">
        <f t="shared" si="831"/>
        <v>327694.33208814351</v>
      </c>
      <c r="O8889" s="12">
        <f t="shared" si="832"/>
        <v>27307.861007345291</v>
      </c>
      <c r="P8889" s="13">
        <f>IF(H8889&lt;Constants!$B$2,1,0)</f>
        <v>0</v>
      </c>
      <c r="Q8889" s="13">
        <f>IF(N8889&lt;Constants!$B$2,1,0)</f>
        <v>0</v>
      </c>
      <c r="R8889" s="13">
        <f t="shared" si="833"/>
        <v>0</v>
      </c>
      <c r="S8889" s="6">
        <v>0</v>
      </c>
    </row>
    <row r="8890" spans="1:19" x14ac:dyDescent="0.35">
      <c r="A8890" s="6">
        <v>4741</v>
      </c>
      <c r="B8890" s="6">
        <v>8</v>
      </c>
      <c r="C8890" s="7">
        <v>241.72114562988301</v>
      </c>
      <c r="D8890" s="6">
        <v>4</v>
      </c>
      <c r="E8890" s="8">
        <v>2.8284270763397199</v>
      </c>
      <c r="F8890" s="9">
        <v>1.05732739389839</v>
      </c>
      <c r="G8890" s="10">
        <v>530</v>
      </c>
      <c r="H8890" s="10">
        <v>84048.8359375</v>
      </c>
      <c r="I8890" s="11">
        <f>H8890/Constants!$B$4</f>
        <v>7004.069661458333</v>
      </c>
      <c r="J8890" s="11">
        <f>G8890*Constants!$B$4/D8890</f>
        <v>1590</v>
      </c>
      <c r="K8890" s="11">
        <f t="shared" si="828"/>
        <v>1503.791549500703</v>
      </c>
      <c r="L8890" s="12">
        <f t="shared" si="829"/>
        <v>132.5</v>
      </c>
      <c r="M8890" s="12">
        <f t="shared" si="830"/>
        <v>125.31596245839191</v>
      </c>
      <c r="N8890" s="11">
        <f t="shared" si="831"/>
        <v>82545.044387999296</v>
      </c>
      <c r="O8890" s="12">
        <f t="shared" si="832"/>
        <v>6878.7536989999408</v>
      </c>
      <c r="P8890" s="13">
        <f>IF(H8890&lt;Constants!$B$2,1,0)</f>
        <v>0</v>
      </c>
      <c r="Q8890" s="13">
        <f>IF(N8890&lt;Constants!$B$2,1,0)</f>
        <v>0</v>
      </c>
      <c r="R8890" s="13">
        <f t="shared" si="833"/>
        <v>0</v>
      </c>
      <c r="S8890" s="6">
        <v>0</v>
      </c>
    </row>
    <row r="8891" spans="1:19" x14ac:dyDescent="0.35">
      <c r="A8891" s="6">
        <v>4741</v>
      </c>
      <c r="B8891" s="6">
        <v>9</v>
      </c>
      <c r="C8891" s="7">
        <v>241.72114562988301</v>
      </c>
      <c r="D8891" s="6">
        <v>4</v>
      </c>
      <c r="E8891" s="8">
        <v>2.2795071601867698</v>
      </c>
      <c r="F8891" s="9">
        <v>1.14381890800032</v>
      </c>
      <c r="G8891" s="10">
        <v>1000</v>
      </c>
      <c r="H8891" s="10">
        <v>451703.40625</v>
      </c>
      <c r="I8891" s="11">
        <f>H8891/Constants!$B$4</f>
        <v>37641.950520833336</v>
      </c>
      <c r="J8891" s="11">
        <f>G8891*Constants!$B$4/D8891</f>
        <v>3000</v>
      </c>
      <c r="K8891" s="11">
        <f t="shared" si="828"/>
        <v>2622.7928031411425</v>
      </c>
      <c r="L8891" s="12">
        <f t="shared" si="829"/>
        <v>250</v>
      </c>
      <c r="M8891" s="12">
        <f t="shared" si="830"/>
        <v>218.56606692842854</v>
      </c>
      <c r="N8891" s="11">
        <f t="shared" si="831"/>
        <v>449080.61344685889</v>
      </c>
      <c r="O8891" s="12">
        <f t="shared" si="832"/>
        <v>37423.38445390491</v>
      </c>
      <c r="P8891" s="13">
        <f>IF(H8891&lt;Constants!$B$2,1,0)</f>
        <v>0</v>
      </c>
      <c r="Q8891" s="13">
        <f>IF(N8891&lt;Constants!$B$2,1,0)</f>
        <v>0</v>
      </c>
      <c r="R8891" s="13">
        <f t="shared" si="833"/>
        <v>0</v>
      </c>
      <c r="S8891" s="6">
        <v>0</v>
      </c>
    </row>
    <row r="8892" spans="1:19" x14ac:dyDescent="0.35">
      <c r="A8892" s="6">
        <v>4741</v>
      </c>
      <c r="B8892" s="6">
        <v>10</v>
      </c>
      <c r="C8892" s="7">
        <v>302.15142822265602</v>
      </c>
      <c r="D8892" s="6">
        <v>5</v>
      </c>
      <c r="E8892" s="8">
        <v>3.3437016010284402</v>
      </c>
      <c r="F8892" s="9">
        <v>1.0128752249522399</v>
      </c>
      <c r="G8892" s="10">
        <v>0</v>
      </c>
      <c r="H8892" s="10">
        <v>326705.59375</v>
      </c>
      <c r="I8892" s="11">
        <f>H8892/Constants!$B$4</f>
        <v>27225.466145833332</v>
      </c>
      <c r="J8892" s="11">
        <f>G8892*Constants!$B$4/D8892</f>
        <v>0</v>
      </c>
      <c r="K8892" s="11">
        <f t="shared" si="828"/>
        <v>0</v>
      </c>
      <c r="L8892" s="12">
        <f t="shared" si="829"/>
        <v>0</v>
      </c>
      <c r="M8892" s="12">
        <f t="shared" si="830"/>
        <v>0</v>
      </c>
      <c r="N8892" s="11">
        <f t="shared" si="831"/>
        <v>326705.59375</v>
      </c>
      <c r="O8892" s="12">
        <f t="shared" si="832"/>
        <v>27225.466145833332</v>
      </c>
      <c r="P8892" s="13">
        <f>IF(H8892&lt;Constants!$B$2,1,0)</f>
        <v>0</v>
      </c>
      <c r="Q8892" s="13">
        <f>IF(N8892&lt;Constants!$B$2,1,0)</f>
        <v>0</v>
      </c>
      <c r="R8892" s="13">
        <f t="shared" si="833"/>
        <v>0</v>
      </c>
      <c r="S8892" s="6">
        <v>0</v>
      </c>
    </row>
    <row r="8893" spans="1:19" x14ac:dyDescent="0.35">
      <c r="A8893" s="6">
        <v>4741</v>
      </c>
      <c r="B8893" s="6">
        <v>11</v>
      </c>
      <c r="C8893" s="7">
        <v>362.58172607421898</v>
      </c>
      <c r="D8893" s="6">
        <v>6</v>
      </c>
      <c r="E8893" s="8">
        <v>3.3437016010284402</v>
      </c>
      <c r="F8893" s="9">
        <v>1.0795753572884099</v>
      </c>
      <c r="G8893" s="10">
        <v>0</v>
      </c>
      <c r="H8893" s="10">
        <v>249823.9375</v>
      </c>
      <c r="I8893" s="11">
        <f>H8893/Constants!$B$4</f>
        <v>20818.661458333332</v>
      </c>
      <c r="J8893" s="11">
        <f>G8893*Constants!$B$4/D8893</f>
        <v>0</v>
      </c>
      <c r="K8893" s="11">
        <f t="shared" si="828"/>
        <v>0</v>
      </c>
      <c r="L8893" s="12">
        <f t="shared" si="829"/>
        <v>0</v>
      </c>
      <c r="M8893" s="12">
        <f t="shared" si="830"/>
        <v>0</v>
      </c>
      <c r="N8893" s="11">
        <f t="shared" si="831"/>
        <v>249823.9375</v>
      </c>
      <c r="O8893" s="12">
        <f t="shared" si="832"/>
        <v>20818.661458333332</v>
      </c>
      <c r="P8893" s="13">
        <f>IF(H8893&lt;Constants!$B$2,1,0)</f>
        <v>0</v>
      </c>
      <c r="Q8893" s="13">
        <f>IF(N8893&lt;Constants!$B$2,1,0)</f>
        <v>0</v>
      </c>
      <c r="R8893" s="13">
        <f t="shared" si="833"/>
        <v>0</v>
      </c>
      <c r="S8893" s="6">
        <v>0</v>
      </c>
    </row>
    <row r="8894" spans="1:19" x14ac:dyDescent="0.35">
      <c r="A8894" s="6">
        <v>4741</v>
      </c>
      <c r="B8894" s="6">
        <v>12</v>
      </c>
      <c r="C8894" s="7">
        <v>483.44229125976602</v>
      </c>
      <c r="D8894" s="6">
        <v>8</v>
      </c>
      <c r="E8894" s="8">
        <v>4.0708494186401403</v>
      </c>
      <c r="F8894" s="9">
        <v>1.0409070107005201</v>
      </c>
      <c r="G8894" s="10">
        <v>1200</v>
      </c>
      <c r="H8894" s="10">
        <v>185553.390625</v>
      </c>
      <c r="I8894" s="11">
        <f>H8894/Constants!$B$4</f>
        <v>15462.782552083334</v>
      </c>
      <c r="J8894" s="11">
        <f>G8894*Constants!$B$4/D8894</f>
        <v>1800</v>
      </c>
      <c r="K8894" s="11">
        <f t="shared" si="828"/>
        <v>1729.2610977695481</v>
      </c>
      <c r="L8894" s="12">
        <f t="shared" si="829"/>
        <v>150</v>
      </c>
      <c r="M8894" s="12">
        <f t="shared" si="830"/>
        <v>144.10509148079566</v>
      </c>
      <c r="N8894" s="11">
        <f t="shared" si="831"/>
        <v>183824.12952723046</v>
      </c>
      <c r="O8894" s="12">
        <f t="shared" si="832"/>
        <v>15318.677460602537</v>
      </c>
      <c r="P8894" s="13">
        <f>IF(H8894&lt;Constants!$B$2,1,0)</f>
        <v>0</v>
      </c>
      <c r="Q8894" s="13">
        <f>IF(N8894&lt;Constants!$B$2,1,0)</f>
        <v>0</v>
      </c>
      <c r="R8894" s="13">
        <f t="shared" si="833"/>
        <v>0</v>
      </c>
      <c r="S8894" s="6">
        <v>0</v>
      </c>
    </row>
    <row r="8895" spans="1:19" x14ac:dyDescent="0.35">
      <c r="A8895" s="6">
        <v>4742</v>
      </c>
      <c r="B8895" s="6">
        <v>1</v>
      </c>
      <c r="C8895" s="7">
        <v>697.86999511718795</v>
      </c>
      <c r="D8895" s="6">
        <v>1</v>
      </c>
      <c r="E8895" s="8">
        <v>1</v>
      </c>
      <c r="F8895" s="9">
        <v>1.02034017392052</v>
      </c>
      <c r="G8895" s="10">
        <v>0</v>
      </c>
      <c r="H8895" s="10">
        <v>111565.390625</v>
      </c>
      <c r="I8895" s="11">
        <f>H8895/Constants!$B$4</f>
        <v>9297.1158854166661</v>
      </c>
      <c r="J8895" s="11">
        <f>G8895*Constants!$B$4/D8895</f>
        <v>0</v>
      </c>
      <c r="K8895" s="11">
        <f t="shared" si="828"/>
        <v>0</v>
      </c>
      <c r="L8895" s="12">
        <f t="shared" si="829"/>
        <v>0</v>
      </c>
      <c r="M8895" s="12">
        <f t="shared" si="830"/>
        <v>0</v>
      </c>
      <c r="N8895" s="11">
        <f t="shared" si="831"/>
        <v>111565.390625</v>
      </c>
      <c r="O8895" s="12">
        <f t="shared" si="832"/>
        <v>9297.1158854166661</v>
      </c>
      <c r="P8895" s="13">
        <f>IF(H8895&lt;Constants!$B$2,1,0)</f>
        <v>0</v>
      </c>
      <c r="Q8895" s="13">
        <f>IF(N8895&lt;Constants!$B$2,1,0)</f>
        <v>0</v>
      </c>
      <c r="R8895" s="13">
        <f t="shared" si="833"/>
        <v>0</v>
      </c>
      <c r="S8895" s="6">
        <v>0</v>
      </c>
    </row>
    <row r="8896" spans="1:19" x14ac:dyDescent="0.35">
      <c r="A8896" s="6">
        <v>4742</v>
      </c>
      <c r="B8896" s="6">
        <v>2</v>
      </c>
      <c r="C8896" s="7">
        <v>1395.73999023438</v>
      </c>
      <c r="D8896" s="6">
        <v>2</v>
      </c>
      <c r="E8896" s="8">
        <v>1.6817928552627599</v>
      </c>
      <c r="F8896" s="9">
        <v>0.91680707672306605</v>
      </c>
      <c r="G8896" s="10">
        <v>0</v>
      </c>
      <c r="H8896" s="10">
        <v>175165.125</v>
      </c>
      <c r="I8896" s="11">
        <f>H8896/Constants!$B$4</f>
        <v>14597.09375</v>
      </c>
      <c r="J8896" s="11">
        <f>G8896*Constants!$B$4/D8896</f>
        <v>0</v>
      </c>
      <c r="K8896" s="11">
        <f t="shared" si="828"/>
        <v>0</v>
      </c>
      <c r="L8896" s="12">
        <f t="shared" si="829"/>
        <v>0</v>
      </c>
      <c r="M8896" s="12">
        <f t="shared" si="830"/>
        <v>0</v>
      </c>
      <c r="N8896" s="11">
        <f t="shared" si="831"/>
        <v>175165.125</v>
      </c>
      <c r="O8896" s="12">
        <f t="shared" si="832"/>
        <v>14597.09375</v>
      </c>
      <c r="P8896" s="13">
        <f>IF(H8896&lt;Constants!$B$2,1,0)</f>
        <v>0</v>
      </c>
      <c r="Q8896" s="13">
        <f>IF(N8896&lt;Constants!$B$2,1,0)</f>
        <v>0</v>
      </c>
      <c r="R8896" s="13">
        <f t="shared" si="833"/>
        <v>0</v>
      </c>
      <c r="S8896" s="6">
        <v>0</v>
      </c>
    </row>
    <row r="8897" spans="1:19" x14ac:dyDescent="0.35">
      <c r="A8897" s="6">
        <v>4742</v>
      </c>
      <c r="B8897" s="6">
        <v>3</v>
      </c>
      <c r="C8897" s="7">
        <v>2093.60986328125</v>
      </c>
      <c r="D8897" s="6">
        <v>3</v>
      </c>
      <c r="E8897" s="8">
        <v>1.6817928552627599</v>
      </c>
      <c r="F8897" s="9">
        <v>0.78477118619771502</v>
      </c>
      <c r="G8897" s="10">
        <v>1750</v>
      </c>
      <c r="H8897" s="10">
        <v>96197.5</v>
      </c>
      <c r="I8897" s="11">
        <f>H8897/Constants!$B$4</f>
        <v>8016.458333333333</v>
      </c>
      <c r="J8897" s="11">
        <f>G8897*Constants!$B$4/D8897</f>
        <v>7000</v>
      </c>
      <c r="K8897" s="11">
        <f t="shared" si="828"/>
        <v>8919.7974175321233</v>
      </c>
      <c r="L8897" s="12">
        <f t="shared" si="829"/>
        <v>583.33333333333337</v>
      </c>
      <c r="M8897" s="12">
        <f t="shared" si="830"/>
        <v>743.31645146101039</v>
      </c>
      <c r="N8897" s="11">
        <f t="shared" si="831"/>
        <v>87277.702582467871</v>
      </c>
      <c r="O8897" s="12">
        <f t="shared" si="832"/>
        <v>7273.1418818723223</v>
      </c>
      <c r="P8897" s="13">
        <f>IF(H8897&lt;Constants!$B$2,1,0)</f>
        <v>0</v>
      </c>
      <c r="Q8897" s="13">
        <f>IF(N8897&lt;Constants!$B$2,1,0)</f>
        <v>0</v>
      </c>
      <c r="R8897" s="13">
        <f t="shared" si="833"/>
        <v>0</v>
      </c>
      <c r="S8897" s="6">
        <v>0</v>
      </c>
    </row>
    <row r="8898" spans="1:19" x14ac:dyDescent="0.35">
      <c r="A8898" s="6">
        <v>4742</v>
      </c>
      <c r="B8898" s="6">
        <v>4</v>
      </c>
      <c r="C8898" s="7">
        <v>2093.60986328125</v>
      </c>
      <c r="D8898" s="6">
        <v>3</v>
      </c>
      <c r="E8898" s="8">
        <v>2.2795071601867698</v>
      </c>
      <c r="F8898" s="9">
        <v>0.96641104459869198</v>
      </c>
      <c r="G8898" s="10">
        <v>0</v>
      </c>
      <c r="H8898" s="10">
        <v>89489.921875</v>
      </c>
      <c r="I8898" s="11">
        <f>H8898/Constants!$B$4</f>
        <v>7457.493489583333</v>
      </c>
      <c r="J8898" s="11">
        <f>G8898*Constants!$B$4/D8898</f>
        <v>0</v>
      </c>
      <c r="K8898" s="11">
        <f t="shared" si="828"/>
        <v>0</v>
      </c>
      <c r="L8898" s="12">
        <f t="shared" si="829"/>
        <v>0</v>
      </c>
      <c r="M8898" s="12">
        <f t="shared" si="830"/>
        <v>0</v>
      </c>
      <c r="N8898" s="11">
        <f t="shared" si="831"/>
        <v>89489.921875</v>
      </c>
      <c r="O8898" s="12">
        <f t="shared" si="832"/>
        <v>7457.493489583333</v>
      </c>
      <c r="P8898" s="13">
        <f>IF(H8898&lt;Constants!$B$2,1,0)</f>
        <v>0</v>
      </c>
      <c r="Q8898" s="13">
        <f>IF(N8898&lt;Constants!$B$2,1,0)</f>
        <v>0</v>
      </c>
      <c r="R8898" s="13">
        <f t="shared" si="833"/>
        <v>0</v>
      </c>
      <c r="S8898" s="6">
        <v>0</v>
      </c>
    </row>
    <row r="8899" spans="1:19" x14ac:dyDescent="0.35">
      <c r="A8899" s="6">
        <v>4742</v>
      </c>
      <c r="B8899" s="6">
        <v>5</v>
      </c>
      <c r="C8899" s="7">
        <v>2093.60986328125</v>
      </c>
      <c r="D8899" s="6">
        <v>3</v>
      </c>
      <c r="E8899" s="8">
        <v>1.98817682266235</v>
      </c>
      <c r="F8899" s="9">
        <v>0.98997064135027901</v>
      </c>
      <c r="G8899" s="10">
        <v>0</v>
      </c>
      <c r="H8899" s="10">
        <v>149732.34375</v>
      </c>
      <c r="I8899" s="11">
        <f>H8899/Constants!$B$4</f>
        <v>12477.6953125</v>
      </c>
      <c r="J8899" s="11">
        <f>G8899*Constants!$B$4/D8899</f>
        <v>0</v>
      </c>
      <c r="K8899" s="11">
        <f t="shared" ref="K8899:K8962" si="834">J8899/F8899</f>
        <v>0</v>
      </c>
      <c r="L8899" s="12">
        <f t="shared" ref="L8899:L8962" si="835">G8899/D8899</f>
        <v>0</v>
      </c>
      <c r="M8899" s="12">
        <f t="shared" ref="M8899:M8962" si="836">L8899/F8899</f>
        <v>0</v>
      </c>
      <c r="N8899" s="11">
        <f t="shared" ref="N8899:N8962" si="837">H8899-K8899</f>
        <v>149732.34375</v>
      </c>
      <c r="O8899" s="12">
        <f t="shared" ref="O8899:O8962" si="838">I8899-M8899</f>
        <v>12477.6953125</v>
      </c>
      <c r="P8899" s="13">
        <f>IF(H8899&lt;Constants!$B$2,1,0)</f>
        <v>0</v>
      </c>
      <c r="Q8899" s="13">
        <f>IF(N8899&lt;Constants!$B$2,1,0)</f>
        <v>0</v>
      </c>
      <c r="R8899" s="13">
        <f t="shared" ref="R8899:R8962" si="839">IF(AND(P8899=0,Q8899=1),1,0)</f>
        <v>0</v>
      </c>
      <c r="S8899" s="6">
        <v>0</v>
      </c>
    </row>
    <row r="8900" spans="1:19" x14ac:dyDescent="0.35">
      <c r="A8900" s="6">
        <v>4742</v>
      </c>
      <c r="B8900" s="6">
        <v>6</v>
      </c>
      <c r="C8900" s="7">
        <v>2791.47998046875</v>
      </c>
      <c r="D8900" s="6">
        <v>4</v>
      </c>
      <c r="E8900" s="8">
        <v>2.2795071601867698</v>
      </c>
      <c r="F8900" s="9">
        <v>0.88822271760984495</v>
      </c>
      <c r="G8900" s="10">
        <v>140</v>
      </c>
      <c r="H8900" s="10">
        <v>69882.1484375</v>
      </c>
      <c r="I8900" s="11">
        <f>H8900/Constants!$B$4</f>
        <v>5823.512369791667</v>
      </c>
      <c r="J8900" s="11">
        <f>G8900*Constants!$B$4/D8900</f>
        <v>420</v>
      </c>
      <c r="K8900" s="11">
        <f t="shared" si="834"/>
        <v>472.8543772559604</v>
      </c>
      <c r="L8900" s="12">
        <f t="shared" si="835"/>
        <v>35</v>
      </c>
      <c r="M8900" s="12">
        <f t="shared" si="836"/>
        <v>39.404531437996702</v>
      </c>
      <c r="N8900" s="11">
        <f t="shared" si="837"/>
        <v>69409.294060244036</v>
      </c>
      <c r="O8900" s="12">
        <f t="shared" si="838"/>
        <v>5784.1078383536706</v>
      </c>
      <c r="P8900" s="13">
        <f>IF(H8900&lt;Constants!$B$2,1,0)</f>
        <v>1</v>
      </c>
      <c r="Q8900" s="13">
        <f>IF(N8900&lt;Constants!$B$2,1,0)</f>
        <v>1</v>
      </c>
      <c r="R8900" s="13">
        <f t="shared" si="839"/>
        <v>0</v>
      </c>
      <c r="S8900" s="6">
        <v>1</v>
      </c>
    </row>
    <row r="8901" spans="1:19" x14ac:dyDescent="0.35">
      <c r="A8901" s="6">
        <v>4742</v>
      </c>
      <c r="B8901" s="6">
        <v>7</v>
      </c>
      <c r="C8901" s="7">
        <v>2791.47998046875</v>
      </c>
      <c r="D8901" s="6">
        <v>4</v>
      </c>
      <c r="E8901" s="8">
        <v>2.2795071601867698</v>
      </c>
      <c r="F8901" s="9">
        <v>0.96069257099065097</v>
      </c>
      <c r="G8901" s="10">
        <v>780</v>
      </c>
      <c r="H8901" s="10">
        <v>184158.390625</v>
      </c>
      <c r="I8901" s="11">
        <f>H8901/Constants!$B$4</f>
        <v>15346.532552083334</v>
      </c>
      <c r="J8901" s="11">
        <f>G8901*Constants!$B$4/D8901</f>
        <v>2340</v>
      </c>
      <c r="K8901" s="11">
        <f t="shared" si="834"/>
        <v>2435.7427866721496</v>
      </c>
      <c r="L8901" s="12">
        <f t="shared" si="835"/>
        <v>195</v>
      </c>
      <c r="M8901" s="12">
        <f t="shared" si="836"/>
        <v>202.97856555601246</v>
      </c>
      <c r="N8901" s="11">
        <f t="shared" si="837"/>
        <v>181722.64783832786</v>
      </c>
      <c r="O8901" s="12">
        <f t="shared" si="838"/>
        <v>15143.553986527322</v>
      </c>
      <c r="P8901" s="13">
        <f>IF(H8901&lt;Constants!$B$2,1,0)</f>
        <v>0</v>
      </c>
      <c r="Q8901" s="13">
        <f>IF(N8901&lt;Constants!$B$2,1,0)</f>
        <v>0</v>
      </c>
      <c r="R8901" s="13">
        <f t="shared" si="839"/>
        <v>0</v>
      </c>
      <c r="S8901" s="6">
        <v>0</v>
      </c>
    </row>
    <row r="8902" spans="1:19" x14ac:dyDescent="0.35">
      <c r="A8902" s="6">
        <v>4742</v>
      </c>
      <c r="B8902" s="6">
        <v>8</v>
      </c>
      <c r="C8902" s="7">
        <v>2791.47998046875</v>
      </c>
      <c r="D8902" s="6">
        <v>4</v>
      </c>
      <c r="E8902" s="8">
        <v>2.8284270763397199</v>
      </c>
      <c r="F8902" s="9">
        <v>0.90038294410517095</v>
      </c>
      <c r="G8902" s="10">
        <v>0</v>
      </c>
      <c r="H8902" s="10">
        <v>367450.375</v>
      </c>
      <c r="I8902" s="11">
        <f>H8902/Constants!$B$4</f>
        <v>30620.864583333332</v>
      </c>
      <c r="J8902" s="11">
        <f>G8902*Constants!$B$4/D8902</f>
        <v>0</v>
      </c>
      <c r="K8902" s="11">
        <f t="shared" si="834"/>
        <v>0</v>
      </c>
      <c r="L8902" s="12">
        <f t="shared" si="835"/>
        <v>0</v>
      </c>
      <c r="M8902" s="12">
        <f t="shared" si="836"/>
        <v>0</v>
      </c>
      <c r="N8902" s="11">
        <f t="shared" si="837"/>
        <v>367450.375</v>
      </c>
      <c r="O8902" s="12">
        <f t="shared" si="838"/>
        <v>30620.864583333332</v>
      </c>
      <c r="P8902" s="13">
        <f>IF(H8902&lt;Constants!$B$2,1,0)</f>
        <v>0</v>
      </c>
      <c r="Q8902" s="13">
        <f>IF(N8902&lt;Constants!$B$2,1,0)</f>
        <v>0</v>
      </c>
      <c r="R8902" s="13">
        <f t="shared" si="839"/>
        <v>0</v>
      </c>
      <c r="S8902" s="6">
        <v>0</v>
      </c>
    </row>
    <row r="8903" spans="1:19" x14ac:dyDescent="0.35">
      <c r="A8903" s="6">
        <v>4742</v>
      </c>
      <c r="B8903" s="6">
        <v>9</v>
      </c>
      <c r="C8903" s="7">
        <v>3489.35009765625</v>
      </c>
      <c r="D8903" s="6">
        <v>5</v>
      </c>
      <c r="E8903" s="8">
        <v>3.08965063095093</v>
      </c>
      <c r="F8903" s="9">
        <v>0.98977503893210095</v>
      </c>
      <c r="G8903" s="10">
        <v>0</v>
      </c>
      <c r="H8903" s="10">
        <v>95490.6328125</v>
      </c>
      <c r="I8903" s="11">
        <f>H8903/Constants!$B$4</f>
        <v>7957.552734375</v>
      </c>
      <c r="J8903" s="11">
        <f>G8903*Constants!$B$4/D8903</f>
        <v>0</v>
      </c>
      <c r="K8903" s="11">
        <f t="shared" si="834"/>
        <v>0</v>
      </c>
      <c r="L8903" s="12">
        <f t="shared" si="835"/>
        <v>0</v>
      </c>
      <c r="M8903" s="12">
        <f t="shared" si="836"/>
        <v>0</v>
      </c>
      <c r="N8903" s="11">
        <f t="shared" si="837"/>
        <v>95490.6328125</v>
      </c>
      <c r="O8903" s="12">
        <f t="shared" si="838"/>
        <v>7957.552734375</v>
      </c>
      <c r="P8903" s="13">
        <f>IF(H8903&lt;Constants!$B$2,1,0)</f>
        <v>0</v>
      </c>
      <c r="Q8903" s="13">
        <f>IF(N8903&lt;Constants!$B$2,1,0)</f>
        <v>0</v>
      </c>
      <c r="R8903" s="13">
        <f t="shared" si="839"/>
        <v>0</v>
      </c>
      <c r="S8903" s="6">
        <v>0</v>
      </c>
    </row>
    <row r="8904" spans="1:19" x14ac:dyDescent="0.35">
      <c r="A8904" s="6">
        <v>4742</v>
      </c>
      <c r="B8904" s="6">
        <v>10</v>
      </c>
      <c r="C8904" s="7">
        <v>3489.35009765625</v>
      </c>
      <c r="D8904" s="6">
        <v>5</v>
      </c>
      <c r="E8904" s="8">
        <v>2.5588865280151398</v>
      </c>
      <c r="F8904" s="9">
        <v>0.93788569361747798</v>
      </c>
      <c r="G8904" s="10">
        <v>200</v>
      </c>
      <c r="H8904" s="10">
        <v>67653.9453125</v>
      </c>
      <c r="I8904" s="11">
        <f>H8904/Constants!$B$4</f>
        <v>5637.828776041667</v>
      </c>
      <c r="J8904" s="11">
        <f>G8904*Constants!$B$4/D8904</f>
        <v>480</v>
      </c>
      <c r="K8904" s="11">
        <f t="shared" si="834"/>
        <v>511.78944648213252</v>
      </c>
      <c r="L8904" s="12">
        <f t="shared" si="835"/>
        <v>40</v>
      </c>
      <c r="M8904" s="12">
        <f t="shared" si="836"/>
        <v>42.649120540177712</v>
      </c>
      <c r="N8904" s="11">
        <f t="shared" si="837"/>
        <v>67142.155866017871</v>
      </c>
      <c r="O8904" s="12">
        <f t="shared" si="838"/>
        <v>5595.1796555014889</v>
      </c>
      <c r="P8904" s="13">
        <f>IF(H8904&lt;Constants!$B$2,1,0)</f>
        <v>1</v>
      </c>
      <c r="Q8904" s="13">
        <f>IF(N8904&lt;Constants!$B$2,1,0)</f>
        <v>1</v>
      </c>
      <c r="R8904" s="13">
        <f t="shared" si="839"/>
        <v>0</v>
      </c>
      <c r="S8904" s="6">
        <v>1</v>
      </c>
    </row>
    <row r="8905" spans="1:19" x14ac:dyDescent="0.35">
      <c r="A8905" s="6">
        <v>4742</v>
      </c>
      <c r="B8905" s="6">
        <v>11</v>
      </c>
      <c r="C8905" s="7">
        <v>4187.2197265625</v>
      </c>
      <c r="D8905" s="6">
        <v>6</v>
      </c>
      <c r="E8905" s="8">
        <v>3.3437016010284402</v>
      </c>
      <c r="F8905" s="9">
        <v>0.92780298810588901</v>
      </c>
      <c r="G8905" s="10">
        <v>1000</v>
      </c>
      <c r="H8905" s="10">
        <v>82241.8671875</v>
      </c>
      <c r="I8905" s="11">
        <f>H8905/Constants!$B$4</f>
        <v>6853.488932291667</v>
      </c>
      <c r="J8905" s="11">
        <f>G8905*Constants!$B$4/D8905</f>
        <v>2000</v>
      </c>
      <c r="K8905" s="11">
        <f t="shared" si="834"/>
        <v>2155.6300482314705</v>
      </c>
      <c r="L8905" s="12">
        <f t="shared" si="835"/>
        <v>166.66666666666666</v>
      </c>
      <c r="M8905" s="12">
        <f t="shared" si="836"/>
        <v>179.63583735262253</v>
      </c>
      <c r="N8905" s="11">
        <f t="shared" si="837"/>
        <v>80086.237139268531</v>
      </c>
      <c r="O8905" s="12">
        <f t="shared" si="838"/>
        <v>6673.8530949390442</v>
      </c>
      <c r="P8905" s="13">
        <f>IF(H8905&lt;Constants!$B$2,1,0)</f>
        <v>0</v>
      </c>
      <c r="Q8905" s="13">
        <f>IF(N8905&lt;Constants!$B$2,1,0)</f>
        <v>0</v>
      </c>
      <c r="R8905" s="13">
        <f t="shared" si="839"/>
        <v>0</v>
      </c>
      <c r="S8905" s="6">
        <v>0</v>
      </c>
    </row>
    <row r="8906" spans="1:19" x14ac:dyDescent="0.35">
      <c r="A8906" s="6">
        <v>4742</v>
      </c>
      <c r="B8906" s="6">
        <v>12</v>
      </c>
      <c r="C8906" s="7">
        <v>5582.9599609375</v>
      </c>
      <c r="D8906" s="6">
        <v>8</v>
      </c>
      <c r="E8906" s="8">
        <v>4.3035168647766104</v>
      </c>
      <c r="F8906" s="9">
        <v>0.88330336952198596</v>
      </c>
      <c r="G8906" s="10">
        <v>2200</v>
      </c>
      <c r="H8906" s="10">
        <v>66232.5390625</v>
      </c>
      <c r="I8906" s="11">
        <f>H8906/Constants!$B$4</f>
        <v>5519.378255208333</v>
      </c>
      <c r="J8906" s="11">
        <f>G8906*Constants!$B$4/D8906</f>
        <v>3300</v>
      </c>
      <c r="K8906" s="11">
        <f t="shared" si="834"/>
        <v>3735.9757857437462</v>
      </c>
      <c r="L8906" s="12">
        <f t="shared" si="835"/>
        <v>275</v>
      </c>
      <c r="M8906" s="12">
        <f t="shared" si="836"/>
        <v>311.33131547864554</v>
      </c>
      <c r="N8906" s="11">
        <f t="shared" si="837"/>
        <v>62496.563276756257</v>
      </c>
      <c r="O8906" s="12">
        <f t="shared" si="838"/>
        <v>5208.0469397296874</v>
      </c>
      <c r="P8906" s="13">
        <f>IF(H8906&lt;Constants!$B$2,1,0)</f>
        <v>1</v>
      </c>
      <c r="Q8906" s="13">
        <f>IF(N8906&lt;Constants!$B$2,1,0)</f>
        <v>1</v>
      </c>
      <c r="R8906" s="13">
        <f t="shared" si="839"/>
        <v>0</v>
      </c>
      <c r="S8906" s="6">
        <v>1</v>
      </c>
    </row>
    <row r="8907" spans="1:19" x14ac:dyDescent="0.35">
      <c r="A8907" s="6">
        <v>4743</v>
      </c>
      <c r="B8907" s="6">
        <v>1</v>
      </c>
      <c r="C8907" s="7">
        <v>337.28192138671898</v>
      </c>
      <c r="D8907" s="6">
        <v>1</v>
      </c>
      <c r="E8907" s="8">
        <v>1</v>
      </c>
      <c r="F8907" s="9">
        <v>0.90973409090413004</v>
      </c>
      <c r="G8907" s="10">
        <v>0</v>
      </c>
      <c r="H8907" s="10">
        <v>61828.5</v>
      </c>
      <c r="I8907" s="11">
        <f>H8907/Constants!$B$4</f>
        <v>5152.375</v>
      </c>
      <c r="J8907" s="11">
        <f>G8907*Constants!$B$4/D8907</f>
        <v>0</v>
      </c>
      <c r="K8907" s="11">
        <f t="shared" si="834"/>
        <v>0</v>
      </c>
      <c r="L8907" s="12">
        <f t="shared" si="835"/>
        <v>0</v>
      </c>
      <c r="M8907" s="12">
        <f t="shared" si="836"/>
        <v>0</v>
      </c>
      <c r="N8907" s="11">
        <f t="shared" si="837"/>
        <v>61828.5</v>
      </c>
      <c r="O8907" s="12">
        <f t="shared" si="838"/>
        <v>5152.375</v>
      </c>
      <c r="P8907" s="13">
        <f>IF(H8907&lt;Constants!$B$2,1,0)</f>
        <v>1</v>
      </c>
      <c r="Q8907" s="13">
        <f>IF(N8907&lt;Constants!$B$2,1,0)</f>
        <v>1</v>
      </c>
      <c r="R8907" s="13">
        <f t="shared" si="839"/>
        <v>0</v>
      </c>
      <c r="S8907" s="6">
        <v>1</v>
      </c>
    </row>
    <row r="8908" spans="1:19" x14ac:dyDescent="0.35">
      <c r="A8908" s="6">
        <v>4743</v>
      </c>
      <c r="B8908" s="6">
        <v>2</v>
      </c>
      <c r="C8908" s="7">
        <v>674.56384277343795</v>
      </c>
      <c r="D8908" s="6">
        <v>2</v>
      </c>
      <c r="E8908" s="8">
        <v>1.35540294647217</v>
      </c>
      <c r="F8908" s="9">
        <v>0.91944269724405803</v>
      </c>
      <c r="G8908" s="10">
        <v>550</v>
      </c>
      <c r="H8908" s="10">
        <v>130303.171875</v>
      </c>
      <c r="I8908" s="11">
        <f>H8908/Constants!$B$4</f>
        <v>10858.59765625</v>
      </c>
      <c r="J8908" s="11">
        <f>G8908*Constants!$B$4/D8908</f>
        <v>3300</v>
      </c>
      <c r="K8908" s="11">
        <f t="shared" si="834"/>
        <v>3589.130687416884</v>
      </c>
      <c r="L8908" s="12">
        <f t="shared" si="835"/>
        <v>275</v>
      </c>
      <c r="M8908" s="12">
        <f t="shared" si="836"/>
        <v>299.094223951407</v>
      </c>
      <c r="N8908" s="11">
        <f t="shared" si="837"/>
        <v>126714.04118758312</v>
      </c>
      <c r="O8908" s="12">
        <f t="shared" si="838"/>
        <v>10559.503432298592</v>
      </c>
      <c r="P8908" s="13">
        <f>IF(H8908&lt;Constants!$B$2,1,0)</f>
        <v>0</v>
      </c>
      <c r="Q8908" s="13">
        <f>IF(N8908&lt;Constants!$B$2,1,0)</f>
        <v>0</v>
      </c>
      <c r="R8908" s="13">
        <f t="shared" si="839"/>
        <v>0</v>
      </c>
      <c r="S8908" s="6">
        <v>0</v>
      </c>
    </row>
    <row r="8909" spans="1:19" x14ac:dyDescent="0.35">
      <c r="A8909" s="6">
        <v>4743</v>
      </c>
      <c r="B8909" s="6">
        <v>3</v>
      </c>
      <c r="C8909" s="7">
        <v>1011.84576416016</v>
      </c>
      <c r="D8909" s="6">
        <v>3</v>
      </c>
      <c r="E8909" s="8">
        <v>1.6817928552627599</v>
      </c>
      <c r="F8909" s="9">
        <v>0.92800477050202101</v>
      </c>
      <c r="G8909" s="10">
        <v>500</v>
      </c>
      <c r="H8909" s="10">
        <v>86389.03125</v>
      </c>
      <c r="I8909" s="11">
        <f>H8909/Constants!$B$4</f>
        <v>7199.0859375</v>
      </c>
      <c r="J8909" s="11">
        <f>G8909*Constants!$B$4/D8909</f>
        <v>2000</v>
      </c>
      <c r="K8909" s="11">
        <f t="shared" si="834"/>
        <v>2155.1613349121726</v>
      </c>
      <c r="L8909" s="12">
        <f t="shared" si="835"/>
        <v>166.66666666666666</v>
      </c>
      <c r="M8909" s="12">
        <f t="shared" si="836"/>
        <v>179.59677790934771</v>
      </c>
      <c r="N8909" s="11">
        <f t="shared" si="837"/>
        <v>84233.869915087824</v>
      </c>
      <c r="O8909" s="12">
        <f t="shared" si="838"/>
        <v>7019.489159590652</v>
      </c>
      <c r="P8909" s="13">
        <f>IF(H8909&lt;Constants!$B$2,1,0)</f>
        <v>0</v>
      </c>
      <c r="Q8909" s="13">
        <f>IF(N8909&lt;Constants!$B$2,1,0)</f>
        <v>0</v>
      </c>
      <c r="R8909" s="13">
        <f t="shared" si="839"/>
        <v>0</v>
      </c>
      <c r="S8909" s="6">
        <v>0</v>
      </c>
    </row>
    <row r="8910" spans="1:19" x14ac:dyDescent="0.35">
      <c r="A8910" s="6">
        <v>4743</v>
      </c>
      <c r="B8910" s="6">
        <v>4</v>
      </c>
      <c r="C8910" s="7">
        <v>1011.84576416016</v>
      </c>
      <c r="D8910" s="6">
        <v>3</v>
      </c>
      <c r="E8910" s="8">
        <v>2.2795071601867698</v>
      </c>
      <c r="F8910" s="9">
        <v>1.06114881035826</v>
      </c>
      <c r="G8910" s="10">
        <v>0</v>
      </c>
      <c r="H8910" s="10">
        <v>120333.2734375</v>
      </c>
      <c r="I8910" s="11">
        <f>H8910/Constants!$B$4</f>
        <v>10027.772786458334</v>
      </c>
      <c r="J8910" s="11">
        <f>G8910*Constants!$B$4/D8910</f>
        <v>0</v>
      </c>
      <c r="K8910" s="11">
        <f t="shared" si="834"/>
        <v>0</v>
      </c>
      <c r="L8910" s="12">
        <f t="shared" si="835"/>
        <v>0</v>
      </c>
      <c r="M8910" s="12">
        <f t="shared" si="836"/>
        <v>0</v>
      </c>
      <c r="N8910" s="11">
        <f t="shared" si="837"/>
        <v>120333.2734375</v>
      </c>
      <c r="O8910" s="12">
        <f t="shared" si="838"/>
        <v>10027.772786458334</v>
      </c>
      <c r="P8910" s="13">
        <f>IF(H8910&lt;Constants!$B$2,1,0)</f>
        <v>0</v>
      </c>
      <c r="Q8910" s="13">
        <f>IF(N8910&lt;Constants!$B$2,1,0)</f>
        <v>0</v>
      </c>
      <c r="R8910" s="13">
        <f t="shared" si="839"/>
        <v>0</v>
      </c>
      <c r="S8910" s="6">
        <v>0</v>
      </c>
    </row>
    <row r="8911" spans="1:19" x14ac:dyDescent="0.35">
      <c r="A8911" s="6">
        <v>4743</v>
      </c>
      <c r="B8911" s="6">
        <v>5</v>
      </c>
      <c r="C8911" s="7">
        <v>1349.12768554688</v>
      </c>
      <c r="D8911" s="6">
        <v>4</v>
      </c>
      <c r="E8911" s="8">
        <v>2.5588865280151398</v>
      </c>
      <c r="F8911" s="9">
        <v>0.91929936708871896</v>
      </c>
      <c r="G8911" s="10">
        <v>250</v>
      </c>
      <c r="H8911" s="10">
        <v>98091.40625</v>
      </c>
      <c r="I8911" s="11">
        <f>H8911/Constants!$B$4</f>
        <v>8174.283854166667</v>
      </c>
      <c r="J8911" s="11">
        <f>G8911*Constants!$B$4/D8911</f>
        <v>750</v>
      </c>
      <c r="K8911" s="11">
        <f t="shared" si="834"/>
        <v>815.83869939466592</v>
      </c>
      <c r="L8911" s="12">
        <f t="shared" si="835"/>
        <v>62.5</v>
      </c>
      <c r="M8911" s="12">
        <f t="shared" si="836"/>
        <v>67.986558282888822</v>
      </c>
      <c r="N8911" s="11">
        <f t="shared" si="837"/>
        <v>97275.567550605338</v>
      </c>
      <c r="O8911" s="12">
        <f t="shared" si="838"/>
        <v>8106.2972958837781</v>
      </c>
      <c r="P8911" s="13">
        <f>IF(H8911&lt;Constants!$B$2,1,0)</f>
        <v>0</v>
      </c>
      <c r="Q8911" s="13">
        <f>IF(N8911&lt;Constants!$B$2,1,0)</f>
        <v>0</v>
      </c>
      <c r="R8911" s="13">
        <f t="shared" si="839"/>
        <v>0</v>
      </c>
      <c r="S8911" s="6">
        <v>0</v>
      </c>
    </row>
    <row r="8912" spans="1:19" x14ac:dyDescent="0.35">
      <c r="A8912" s="6">
        <v>4743</v>
      </c>
      <c r="B8912" s="6">
        <v>6</v>
      </c>
      <c r="C8912" s="7">
        <v>1349.12768554688</v>
      </c>
      <c r="D8912" s="6">
        <v>4</v>
      </c>
      <c r="E8912" s="8">
        <v>2.2795071601867698</v>
      </c>
      <c r="F8912" s="9">
        <v>0.77481136969236397</v>
      </c>
      <c r="G8912" s="10">
        <v>20</v>
      </c>
      <c r="H8912" s="10">
        <v>116168.015625</v>
      </c>
      <c r="I8912" s="11">
        <f>H8912/Constants!$B$4</f>
        <v>9680.66796875</v>
      </c>
      <c r="J8912" s="11">
        <f>G8912*Constants!$B$4/D8912</f>
        <v>60</v>
      </c>
      <c r="K8912" s="11">
        <f t="shared" si="834"/>
        <v>77.438202828415882</v>
      </c>
      <c r="L8912" s="12">
        <f t="shared" si="835"/>
        <v>5</v>
      </c>
      <c r="M8912" s="12">
        <f t="shared" si="836"/>
        <v>6.4531835690346568</v>
      </c>
      <c r="N8912" s="11">
        <f t="shared" si="837"/>
        <v>116090.57742217158</v>
      </c>
      <c r="O8912" s="12">
        <f t="shared" si="838"/>
        <v>9674.2147851809659</v>
      </c>
      <c r="P8912" s="13">
        <f>IF(H8912&lt;Constants!$B$2,1,0)</f>
        <v>0</v>
      </c>
      <c r="Q8912" s="13">
        <f>IF(N8912&lt;Constants!$B$2,1,0)</f>
        <v>0</v>
      </c>
      <c r="R8912" s="13">
        <f t="shared" si="839"/>
        <v>0</v>
      </c>
      <c r="S8912" s="6">
        <v>0</v>
      </c>
    </row>
    <row r="8913" spans="1:19" x14ac:dyDescent="0.35">
      <c r="A8913" s="6">
        <v>4743</v>
      </c>
      <c r="B8913" s="6">
        <v>7</v>
      </c>
      <c r="C8913" s="7">
        <v>1349.12768554688</v>
      </c>
      <c r="D8913" s="6">
        <v>4</v>
      </c>
      <c r="E8913" s="8">
        <v>2.8284270763397199</v>
      </c>
      <c r="F8913" s="9">
        <v>0.90509935890423698</v>
      </c>
      <c r="G8913" s="10">
        <v>1500</v>
      </c>
      <c r="H8913" s="10">
        <v>125319</v>
      </c>
      <c r="I8913" s="11">
        <f>H8913/Constants!$B$4</f>
        <v>10443.25</v>
      </c>
      <c r="J8913" s="11">
        <f>G8913*Constants!$B$4/D8913</f>
        <v>4500</v>
      </c>
      <c r="K8913" s="11">
        <f t="shared" si="834"/>
        <v>4971.8298391548387</v>
      </c>
      <c r="L8913" s="12">
        <f t="shared" si="835"/>
        <v>375</v>
      </c>
      <c r="M8913" s="12">
        <f t="shared" si="836"/>
        <v>414.31915326290323</v>
      </c>
      <c r="N8913" s="11">
        <f t="shared" si="837"/>
        <v>120347.17016084515</v>
      </c>
      <c r="O8913" s="12">
        <f t="shared" si="838"/>
        <v>10028.930846737097</v>
      </c>
      <c r="P8913" s="13">
        <f>IF(H8913&lt;Constants!$B$2,1,0)</f>
        <v>0</v>
      </c>
      <c r="Q8913" s="13">
        <f>IF(N8913&lt;Constants!$B$2,1,0)</f>
        <v>0</v>
      </c>
      <c r="R8913" s="13">
        <f t="shared" si="839"/>
        <v>0</v>
      </c>
      <c r="S8913" s="6">
        <v>0</v>
      </c>
    </row>
    <row r="8914" spans="1:19" x14ac:dyDescent="0.35">
      <c r="A8914" s="6">
        <v>4743</v>
      </c>
      <c r="B8914" s="6">
        <v>8</v>
      </c>
      <c r="C8914" s="7">
        <v>1686.40966796875</v>
      </c>
      <c r="D8914" s="6">
        <v>5</v>
      </c>
      <c r="E8914" s="8">
        <v>3.3437016010284402</v>
      </c>
      <c r="F8914" s="9">
        <v>0.87107885618092795</v>
      </c>
      <c r="G8914" s="10">
        <v>100</v>
      </c>
      <c r="H8914" s="10">
        <v>62043.47265625</v>
      </c>
      <c r="I8914" s="11">
        <f>H8914/Constants!$B$4</f>
        <v>5170.289388020833</v>
      </c>
      <c r="J8914" s="11">
        <f>G8914*Constants!$B$4/D8914</f>
        <v>240</v>
      </c>
      <c r="K8914" s="11">
        <f t="shared" si="834"/>
        <v>275.52040587029319</v>
      </c>
      <c r="L8914" s="12">
        <f t="shared" si="835"/>
        <v>20</v>
      </c>
      <c r="M8914" s="12">
        <f t="shared" si="836"/>
        <v>22.96003382252443</v>
      </c>
      <c r="N8914" s="11">
        <f t="shared" si="837"/>
        <v>61767.952250379705</v>
      </c>
      <c r="O8914" s="12">
        <f t="shared" si="838"/>
        <v>5147.3293541983085</v>
      </c>
      <c r="P8914" s="13">
        <f>IF(H8914&lt;Constants!$B$2,1,0)</f>
        <v>1</v>
      </c>
      <c r="Q8914" s="13">
        <f>IF(N8914&lt;Constants!$B$2,1,0)</f>
        <v>1</v>
      </c>
      <c r="R8914" s="13">
        <f t="shared" si="839"/>
        <v>0</v>
      </c>
      <c r="S8914" s="6">
        <v>1</v>
      </c>
    </row>
    <row r="8915" spans="1:19" x14ac:dyDescent="0.35">
      <c r="A8915" s="6">
        <v>4743</v>
      </c>
      <c r="B8915" s="6">
        <v>9</v>
      </c>
      <c r="C8915" s="7">
        <v>1686.40966796875</v>
      </c>
      <c r="D8915" s="6">
        <v>5</v>
      </c>
      <c r="E8915" s="8">
        <v>3.08965063095093</v>
      </c>
      <c r="F8915" s="9">
        <v>0.87194890680527504</v>
      </c>
      <c r="G8915" s="10">
        <v>0</v>
      </c>
      <c r="H8915" s="10">
        <v>51472.42578125</v>
      </c>
      <c r="I8915" s="11">
        <f>H8915/Constants!$B$4</f>
        <v>4289.368815104167</v>
      </c>
      <c r="J8915" s="11">
        <f>G8915*Constants!$B$4/D8915</f>
        <v>0</v>
      </c>
      <c r="K8915" s="11">
        <f t="shared" si="834"/>
        <v>0</v>
      </c>
      <c r="L8915" s="12">
        <f t="shared" si="835"/>
        <v>0</v>
      </c>
      <c r="M8915" s="12">
        <f t="shared" si="836"/>
        <v>0</v>
      </c>
      <c r="N8915" s="11">
        <f t="shared" si="837"/>
        <v>51472.42578125</v>
      </c>
      <c r="O8915" s="12">
        <f t="shared" si="838"/>
        <v>4289.368815104167</v>
      </c>
      <c r="P8915" s="13">
        <f>IF(H8915&lt;Constants!$B$2,1,0)</f>
        <v>1</v>
      </c>
      <c r="Q8915" s="13">
        <f>IF(N8915&lt;Constants!$B$2,1,0)</f>
        <v>1</v>
      </c>
      <c r="R8915" s="13">
        <f t="shared" si="839"/>
        <v>0</v>
      </c>
      <c r="S8915" s="6">
        <v>1</v>
      </c>
    </row>
    <row r="8916" spans="1:19" x14ac:dyDescent="0.35">
      <c r="A8916" s="6">
        <v>4743</v>
      </c>
      <c r="B8916" s="6">
        <v>10</v>
      </c>
      <c r="C8916" s="7">
        <v>1686.40966796875</v>
      </c>
      <c r="D8916" s="6">
        <v>5</v>
      </c>
      <c r="E8916" s="8">
        <v>2.8284270763397199</v>
      </c>
      <c r="F8916" s="9">
        <v>1.00105395720399</v>
      </c>
      <c r="G8916" s="10">
        <v>500</v>
      </c>
      <c r="H8916" s="10">
        <v>84345.328125</v>
      </c>
      <c r="I8916" s="11">
        <f>H8916/Constants!$B$4</f>
        <v>7028.77734375</v>
      </c>
      <c r="J8916" s="11">
        <f>G8916*Constants!$B$4/D8916</f>
        <v>1200</v>
      </c>
      <c r="K8916" s="11">
        <f t="shared" si="834"/>
        <v>1198.736582942721</v>
      </c>
      <c r="L8916" s="12">
        <f t="shared" si="835"/>
        <v>100</v>
      </c>
      <c r="M8916" s="12">
        <f t="shared" si="836"/>
        <v>99.894715245226763</v>
      </c>
      <c r="N8916" s="11">
        <f t="shared" si="837"/>
        <v>83146.591542057286</v>
      </c>
      <c r="O8916" s="12">
        <f t="shared" si="838"/>
        <v>6928.8826285047735</v>
      </c>
      <c r="P8916" s="13">
        <f>IF(H8916&lt;Constants!$B$2,1,0)</f>
        <v>0</v>
      </c>
      <c r="Q8916" s="13">
        <f>IF(N8916&lt;Constants!$B$2,1,0)</f>
        <v>0</v>
      </c>
      <c r="R8916" s="13">
        <f t="shared" si="839"/>
        <v>0</v>
      </c>
      <c r="S8916" s="6">
        <v>0</v>
      </c>
    </row>
    <row r="8917" spans="1:19" x14ac:dyDescent="0.35">
      <c r="A8917" s="6">
        <v>4743</v>
      </c>
      <c r="B8917" s="6">
        <v>11</v>
      </c>
      <c r="C8917" s="7">
        <v>1686.40966796875</v>
      </c>
      <c r="D8917" s="6">
        <v>5</v>
      </c>
      <c r="E8917" s="8">
        <v>2.8284270763397199</v>
      </c>
      <c r="F8917" s="9">
        <v>0.96587762925472798</v>
      </c>
      <c r="G8917" s="10">
        <v>0</v>
      </c>
      <c r="H8917" s="10">
        <v>46917.37109375</v>
      </c>
      <c r="I8917" s="11">
        <f>H8917/Constants!$B$4</f>
        <v>3909.7809244791665</v>
      </c>
      <c r="J8917" s="11">
        <f>G8917*Constants!$B$4/D8917</f>
        <v>0</v>
      </c>
      <c r="K8917" s="11">
        <f t="shared" si="834"/>
        <v>0</v>
      </c>
      <c r="L8917" s="12">
        <f t="shared" si="835"/>
        <v>0</v>
      </c>
      <c r="M8917" s="12">
        <f t="shared" si="836"/>
        <v>0</v>
      </c>
      <c r="N8917" s="11">
        <f t="shared" si="837"/>
        <v>46917.37109375</v>
      </c>
      <c r="O8917" s="12">
        <f t="shared" si="838"/>
        <v>3909.7809244791665</v>
      </c>
      <c r="P8917" s="13">
        <f>IF(H8917&lt;Constants!$B$2,1,0)</f>
        <v>1</v>
      </c>
      <c r="Q8917" s="13">
        <f>IF(N8917&lt;Constants!$B$2,1,0)</f>
        <v>1</v>
      </c>
      <c r="R8917" s="13">
        <f t="shared" si="839"/>
        <v>0</v>
      </c>
      <c r="S8917" s="6">
        <v>1</v>
      </c>
    </row>
    <row r="8918" spans="1:19" x14ac:dyDescent="0.35">
      <c r="A8918" s="6">
        <v>4743</v>
      </c>
      <c r="B8918" s="6">
        <v>12</v>
      </c>
      <c r="C8918" s="7">
        <v>2698.25537109375</v>
      </c>
      <c r="D8918" s="6">
        <v>8</v>
      </c>
      <c r="E8918" s="8">
        <v>4.3035168647766104</v>
      </c>
      <c r="F8918" s="9">
        <v>0.95186567134748301</v>
      </c>
      <c r="G8918" s="10">
        <v>1000</v>
      </c>
      <c r="H8918" s="10">
        <v>71280.4375</v>
      </c>
      <c r="I8918" s="11">
        <f>H8918/Constants!$B$4</f>
        <v>5940.036458333333</v>
      </c>
      <c r="J8918" s="11">
        <f>G8918*Constants!$B$4/D8918</f>
        <v>1500</v>
      </c>
      <c r="K8918" s="11">
        <f t="shared" si="834"/>
        <v>1575.8526073080936</v>
      </c>
      <c r="L8918" s="12">
        <f t="shared" si="835"/>
        <v>125</v>
      </c>
      <c r="M8918" s="12">
        <f t="shared" si="836"/>
        <v>131.32105060900778</v>
      </c>
      <c r="N8918" s="11">
        <f t="shared" si="837"/>
        <v>69704.584892691913</v>
      </c>
      <c r="O8918" s="12">
        <f t="shared" si="838"/>
        <v>5808.7154077243249</v>
      </c>
      <c r="P8918" s="13">
        <f>IF(H8918&lt;Constants!$B$2,1,0)</f>
        <v>1</v>
      </c>
      <c r="Q8918" s="13">
        <f>IF(N8918&lt;Constants!$B$2,1,0)</f>
        <v>1</v>
      </c>
      <c r="R8918" s="13">
        <f t="shared" si="839"/>
        <v>0</v>
      </c>
      <c r="S8918" s="6">
        <v>1</v>
      </c>
    </row>
    <row r="8919" spans="1:19" x14ac:dyDescent="0.35">
      <c r="A8919" s="6">
        <v>4744</v>
      </c>
      <c r="B8919" s="6">
        <v>1</v>
      </c>
      <c r="C8919" s="7">
        <v>312.60897827148398</v>
      </c>
      <c r="D8919" s="6">
        <v>1</v>
      </c>
      <c r="E8919" s="8">
        <v>1</v>
      </c>
      <c r="F8919" s="9">
        <v>0.94283666761687002</v>
      </c>
      <c r="G8919" s="10">
        <v>200</v>
      </c>
      <c r="H8919" s="10">
        <v>116924.015625</v>
      </c>
      <c r="I8919" s="11">
        <f>H8919/Constants!$B$4</f>
        <v>9743.66796875</v>
      </c>
      <c r="J8919" s="11">
        <f>G8919*Constants!$B$4/D8919</f>
        <v>2400</v>
      </c>
      <c r="K8919" s="11">
        <f t="shared" si="834"/>
        <v>2545.5098241631617</v>
      </c>
      <c r="L8919" s="12">
        <f t="shared" si="835"/>
        <v>200</v>
      </c>
      <c r="M8919" s="12">
        <f t="shared" si="836"/>
        <v>212.12581868026345</v>
      </c>
      <c r="N8919" s="11">
        <f t="shared" si="837"/>
        <v>114378.50580083684</v>
      </c>
      <c r="O8919" s="12">
        <f t="shared" si="838"/>
        <v>9531.5421500697357</v>
      </c>
      <c r="P8919" s="13">
        <f>IF(H8919&lt;Constants!$B$2,1,0)</f>
        <v>0</v>
      </c>
      <c r="Q8919" s="13">
        <f>IF(N8919&lt;Constants!$B$2,1,0)</f>
        <v>0</v>
      </c>
      <c r="R8919" s="13">
        <f t="shared" si="839"/>
        <v>0</v>
      </c>
      <c r="S8919" s="6">
        <v>0</v>
      </c>
    </row>
    <row r="8920" spans="1:19" x14ac:dyDescent="0.35">
      <c r="A8920" s="6">
        <v>4744</v>
      </c>
      <c r="B8920" s="6">
        <v>2</v>
      </c>
      <c r="C8920" s="7">
        <v>625.21795654296898</v>
      </c>
      <c r="D8920" s="6">
        <v>2</v>
      </c>
      <c r="E8920" s="8">
        <v>1.35540294647217</v>
      </c>
      <c r="F8920" s="9">
        <v>0.79034674293696106</v>
      </c>
      <c r="G8920" s="10">
        <v>0</v>
      </c>
      <c r="H8920" s="10">
        <v>120269.25</v>
      </c>
      <c r="I8920" s="11">
        <f>H8920/Constants!$B$4</f>
        <v>10022.4375</v>
      </c>
      <c r="J8920" s="11">
        <f>G8920*Constants!$B$4/D8920</f>
        <v>0</v>
      </c>
      <c r="K8920" s="11">
        <f t="shared" si="834"/>
        <v>0</v>
      </c>
      <c r="L8920" s="12">
        <f t="shared" si="835"/>
        <v>0</v>
      </c>
      <c r="M8920" s="12">
        <f t="shared" si="836"/>
        <v>0</v>
      </c>
      <c r="N8920" s="11">
        <f t="shared" si="837"/>
        <v>120269.25</v>
      </c>
      <c r="O8920" s="12">
        <f t="shared" si="838"/>
        <v>10022.4375</v>
      </c>
      <c r="P8920" s="13">
        <f>IF(H8920&lt;Constants!$B$2,1,0)</f>
        <v>0</v>
      </c>
      <c r="Q8920" s="13">
        <f>IF(N8920&lt;Constants!$B$2,1,0)</f>
        <v>0</v>
      </c>
      <c r="R8920" s="13">
        <f t="shared" si="839"/>
        <v>0</v>
      </c>
      <c r="S8920" s="6">
        <v>0</v>
      </c>
    </row>
    <row r="8921" spans="1:19" x14ac:dyDescent="0.35">
      <c r="A8921" s="6">
        <v>4744</v>
      </c>
      <c r="B8921" s="6">
        <v>3</v>
      </c>
      <c r="C8921" s="7">
        <v>937.826904296875</v>
      </c>
      <c r="D8921" s="6">
        <v>3</v>
      </c>
      <c r="E8921" s="8">
        <v>1.98817682266235</v>
      </c>
      <c r="F8921" s="9">
        <v>0.90509992521830795</v>
      </c>
      <c r="G8921" s="10">
        <v>680</v>
      </c>
      <c r="H8921" s="10">
        <v>94763.0859375</v>
      </c>
      <c r="I8921" s="11">
        <f>H8921/Constants!$B$4</f>
        <v>7896.923828125</v>
      </c>
      <c r="J8921" s="11">
        <f>G8921*Constants!$B$4/D8921</f>
        <v>2720</v>
      </c>
      <c r="K8921" s="11">
        <f t="shared" si="834"/>
        <v>3005.193044672877</v>
      </c>
      <c r="L8921" s="12">
        <f t="shared" si="835"/>
        <v>226.66666666666666</v>
      </c>
      <c r="M8921" s="12">
        <f t="shared" si="836"/>
        <v>250.43275372273973</v>
      </c>
      <c r="N8921" s="11">
        <f t="shared" si="837"/>
        <v>91757.89289282712</v>
      </c>
      <c r="O8921" s="12">
        <f t="shared" si="838"/>
        <v>7646.49107440226</v>
      </c>
      <c r="P8921" s="13">
        <f>IF(H8921&lt;Constants!$B$2,1,0)</f>
        <v>0</v>
      </c>
      <c r="Q8921" s="13">
        <f>IF(N8921&lt;Constants!$B$2,1,0)</f>
        <v>0</v>
      </c>
      <c r="R8921" s="13">
        <f t="shared" si="839"/>
        <v>0</v>
      </c>
      <c r="S8921" s="6">
        <v>0</v>
      </c>
    </row>
    <row r="8922" spans="1:19" x14ac:dyDescent="0.35">
      <c r="A8922" s="6">
        <v>4744</v>
      </c>
      <c r="B8922" s="6">
        <v>4</v>
      </c>
      <c r="C8922" s="7">
        <v>1250.43591308594</v>
      </c>
      <c r="D8922" s="6">
        <v>4</v>
      </c>
      <c r="E8922" s="8">
        <v>2.2795071601867698</v>
      </c>
      <c r="F8922" s="9">
        <v>1.01575652639516</v>
      </c>
      <c r="G8922" s="10">
        <v>350</v>
      </c>
      <c r="H8922" s="10">
        <v>261601.84375</v>
      </c>
      <c r="I8922" s="11">
        <f>H8922/Constants!$B$4</f>
        <v>21800.153645833332</v>
      </c>
      <c r="J8922" s="11">
        <f>G8922*Constants!$B$4/D8922</f>
        <v>1050</v>
      </c>
      <c r="K8922" s="11">
        <f t="shared" si="834"/>
        <v>1033.7122850949011</v>
      </c>
      <c r="L8922" s="12">
        <f t="shared" si="835"/>
        <v>87.5</v>
      </c>
      <c r="M8922" s="12">
        <f t="shared" si="836"/>
        <v>86.142690424575079</v>
      </c>
      <c r="N8922" s="11">
        <f t="shared" si="837"/>
        <v>260568.13146490511</v>
      </c>
      <c r="O8922" s="12">
        <f t="shared" si="838"/>
        <v>21714.010955408758</v>
      </c>
      <c r="P8922" s="13">
        <f>IF(H8922&lt;Constants!$B$2,1,0)</f>
        <v>0</v>
      </c>
      <c r="Q8922" s="13">
        <f>IF(N8922&lt;Constants!$B$2,1,0)</f>
        <v>0</v>
      </c>
      <c r="R8922" s="13">
        <f t="shared" si="839"/>
        <v>0</v>
      </c>
      <c r="S8922" s="6">
        <v>0</v>
      </c>
    </row>
    <row r="8923" spans="1:19" x14ac:dyDescent="0.35">
      <c r="A8923" s="6">
        <v>4744</v>
      </c>
      <c r="B8923" s="6">
        <v>5</v>
      </c>
      <c r="C8923" s="7">
        <v>1250.43591308594</v>
      </c>
      <c r="D8923" s="6">
        <v>4</v>
      </c>
      <c r="E8923" s="8">
        <v>2.2795071601867698</v>
      </c>
      <c r="F8923" s="9">
        <v>0.91112306791448106</v>
      </c>
      <c r="G8923" s="10">
        <v>0</v>
      </c>
      <c r="H8923" s="10">
        <v>101498.421875</v>
      </c>
      <c r="I8923" s="11">
        <f>H8923/Constants!$B$4</f>
        <v>8458.2018229166661</v>
      </c>
      <c r="J8923" s="11">
        <f>G8923*Constants!$B$4/D8923</f>
        <v>0</v>
      </c>
      <c r="K8923" s="11">
        <f t="shared" si="834"/>
        <v>0</v>
      </c>
      <c r="L8923" s="12">
        <f t="shared" si="835"/>
        <v>0</v>
      </c>
      <c r="M8923" s="12">
        <f t="shared" si="836"/>
        <v>0</v>
      </c>
      <c r="N8923" s="11">
        <f t="shared" si="837"/>
        <v>101498.421875</v>
      </c>
      <c r="O8923" s="12">
        <f t="shared" si="838"/>
        <v>8458.2018229166661</v>
      </c>
      <c r="P8923" s="13">
        <f>IF(H8923&lt;Constants!$B$2,1,0)</f>
        <v>0</v>
      </c>
      <c r="Q8923" s="13">
        <f>IF(N8923&lt;Constants!$B$2,1,0)</f>
        <v>0</v>
      </c>
      <c r="R8923" s="13">
        <f t="shared" si="839"/>
        <v>0</v>
      </c>
      <c r="S8923" s="6">
        <v>0</v>
      </c>
    </row>
    <row r="8924" spans="1:19" x14ac:dyDescent="0.35">
      <c r="A8924" s="6">
        <v>4744</v>
      </c>
      <c r="B8924" s="6">
        <v>6</v>
      </c>
      <c r="C8924" s="7">
        <v>1250.43591308594</v>
      </c>
      <c r="D8924" s="6">
        <v>4</v>
      </c>
      <c r="E8924" s="8">
        <v>2.2795071601867698</v>
      </c>
      <c r="F8924" s="9">
        <v>0.93254659835681397</v>
      </c>
      <c r="G8924" s="10">
        <v>520</v>
      </c>
      <c r="H8924" s="10">
        <v>70965.1796875</v>
      </c>
      <c r="I8924" s="11">
        <f>H8924/Constants!$B$4</f>
        <v>5913.764973958333</v>
      </c>
      <c r="J8924" s="11">
        <f>G8924*Constants!$B$4/D8924</f>
        <v>1560</v>
      </c>
      <c r="K8924" s="11">
        <f t="shared" si="834"/>
        <v>1672.8386578738105</v>
      </c>
      <c r="L8924" s="12">
        <f t="shared" si="835"/>
        <v>130</v>
      </c>
      <c r="M8924" s="12">
        <f t="shared" si="836"/>
        <v>139.4032214894842</v>
      </c>
      <c r="N8924" s="11">
        <f t="shared" si="837"/>
        <v>69292.341029626186</v>
      </c>
      <c r="O8924" s="12">
        <f t="shared" si="838"/>
        <v>5774.3617524688489</v>
      </c>
      <c r="P8924" s="13">
        <f>IF(H8924&lt;Constants!$B$2,1,0)</f>
        <v>1</v>
      </c>
      <c r="Q8924" s="13">
        <f>IF(N8924&lt;Constants!$B$2,1,0)</f>
        <v>1</v>
      </c>
      <c r="R8924" s="13">
        <f t="shared" si="839"/>
        <v>0</v>
      </c>
      <c r="S8924" s="6">
        <v>1</v>
      </c>
    </row>
    <row r="8925" spans="1:19" x14ac:dyDescent="0.35">
      <c r="A8925" s="6">
        <v>4744</v>
      </c>
      <c r="B8925" s="6">
        <v>7</v>
      </c>
      <c r="C8925" s="7">
        <v>1250.43591308594</v>
      </c>
      <c r="D8925" s="6">
        <v>4</v>
      </c>
      <c r="E8925" s="8">
        <v>2.8284270763397199</v>
      </c>
      <c r="F8925" s="9">
        <v>1.0445891094734401</v>
      </c>
      <c r="G8925" s="10">
        <v>0</v>
      </c>
      <c r="H8925" s="10">
        <v>83909.125</v>
      </c>
      <c r="I8925" s="11">
        <f>H8925/Constants!$B$4</f>
        <v>6992.427083333333</v>
      </c>
      <c r="J8925" s="11">
        <f>G8925*Constants!$B$4/D8925</f>
        <v>0</v>
      </c>
      <c r="K8925" s="11">
        <f t="shared" si="834"/>
        <v>0</v>
      </c>
      <c r="L8925" s="12">
        <f t="shared" si="835"/>
        <v>0</v>
      </c>
      <c r="M8925" s="12">
        <f t="shared" si="836"/>
        <v>0</v>
      </c>
      <c r="N8925" s="11">
        <f t="shared" si="837"/>
        <v>83909.125</v>
      </c>
      <c r="O8925" s="12">
        <f t="shared" si="838"/>
        <v>6992.427083333333</v>
      </c>
      <c r="P8925" s="13">
        <f>IF(H8925&lt;Constants!$B$2,1,0)</f>
        <v>0</v>
      </c>
      <c r="Q8925" s="13">
        <f>IF(N8925&lt;Constants!$B$2,1,0)</f>
        <v>0</v>
      </c>
      <c r="R8925" s="13">
        <f t="shared" si="839"/>
        <v>0</v>
      </c>
      <c r="S8925" s="6">
        <v>0</v>
      </c>
    </row>
    <row r="8926" spans="1:19" x14ac:dyDescent="0.35">
      <c r="A8926" s="6">
        <v>4744</v>
      </c>
      <c r="B8926" s="6">
        <v>8</v>
      </c>
      <c r="C8926" s="7">
        <v>1563.044921875</v>
      </c>
      <c r="D8926" s="6">
        <v>5</v>
      </c>
      <c r="E8926" s="8">
        <v>3.3437016010284402</v>
      </c>
      <c r="F8926" s="9">
        <v>0.98129442337836204</v>
      </c>
      <c r="G8926" s="10">
        <v>0</v>
      </c>
      <c r="H8926" s="10">
        <v>100698.3515625</v>
      </c>
      <c r="I8926" s="11">
        <f>H8926/Constants!$B$4</f>
        <v>8391.529296875</v>
      </c>
      <c r="J8926" s="11">
        <f>G8926*Constants!$B$4/D8926</f>
        <v>0</v>
      </c>
      <c r="K8926" s="11">
        <f t="shared" si="834"/>
        <v>0</v>
      </c>
      <c r="L8926" s="12">
        <f t="shared" si="835"/>
        <v>0</v>
      </c>
      <c r="M8926" s="12">
        <f t="shared" si="836"/>
        <v>0</v>
      </c>
      <c r="N8926" s="11">
        <f t="shared" si="837"/>
        <v>100698.3515625</v>
      </c>
      <c r="O8926" s="12">
        <f t="shared" si="838"/>
        <v>8391.529296875</v>
      </c>
      <c r="P8926" s="13">
        <f>IF(H8926&lt;Constants!$B$2,1,0)</f>
        <v>0</v>
      </c>
      <c r="Q8926" s="13">
        <f>IF(N8926&lt;Constants!$B$2,1,0)</f>
        <v>0</v>
      </c>
      <c r="R8926" s="13">
        <f t="shared" si="839"/>
        <v>0</v>
      </c>
      <c r="S8926" s="6">
        <v>0</v>
      </c>
    </row>
    <row r="8927" spans="1:19" x14ac:dyDescent="0.35">
      <c r="A8927" s="6">
        <v>4744</v>
      </c>
      <c r="B8927" s="6">
        <v>9</v>
      </c>
      <c r="C8927" s="7">
        <v>1563.044921875</v>
      </c>
      <c r="D8927" s="6">
        <v>5</v>
      </c>
      <c r="E8927" s="8">
        <v>2.5588865280151398</v>
      </c>
      <c r="F8927" s="9">
        <v>0.89660498194998195</v>
      </c>
      <c r="G8927" s="10">
        <v>0</v>
      </c>
      <c r="H8927" s="10">
        <v>71797.6484375</v>
      </c>
      <c r="I8927" s="11">
        <f>H8927/Constants!$B$4</f>
        <v>5983.137369791667</v>
      </c>
      <c r="J8927" s="11">
        <f>G8927*Constants!$B$4/D8927</f>
        <v>0</v>
      </c>
      <c r="K8927" s="11">
        <f t="shared" si="834"/>
        <v>0</v>
      </c>
      <c r="L8927" s="12">
        <f t="shared" si="835"/>
        <v>0</v>
      </c>
      <c r="M8927" s="12">
        <f t="shared" si="836"/>
        <v>0</v>
      </c>
      <c r="N8927" s="11">
        <f t="shared" si="837"/>
        <v>71797.6484375</v>
      </c>
      <c r="O8927" s="12">
        <f t="shared" si="838"/>
        <v>5983.137369791667</v>
      </c>
      <c r="P8927" s="13">
        <f>IF(H8927&lt;Constants!$B$2,1,0)</f>
        <v>1</v>
      </c>
      <c r="Q8927" s="13">
        <f>IF(N8927&lt;Constants!$B$2,1,0)</f>
        <v>1</v>
      </c>
      <c r="R8927" s="13">
        <f t="shared" si="839"/>
        <v>0</v>
      </c>
      <c r="S8927" s="6">
        <v>1</v>
      </c>
    </row>
    <row r="8928" spans="1:19" x14ac:dyDescent="0.35">
      <c r="A8928" s="6">
        <v>4744</v>
      </c>
      <c r="B8928" s="6">
        <v>10</v>
      </c>
      <c r="C8928" s="7">
        <v>1875.65380859375</v>
      </c>
      <c r="D8928" s="6">
        <v>6</v>
      </c>
      <c r="E8928" s="8">
        <v>3.3437016010284402</v>
      </c>
      <c r="F8928" s="9">
        <v>0.87900681480436205</v>
      </c>
      <c r="G8928" s="10">
        <v>20000</v>
      </c>
      <c r="H8928" s="10">
        <v>197487.921875</v>
      </c>
      <c r="I8928" s="11">
        <f>H8928/Constants!$B$4</f>
        <v>16457.326822916668</v>
      </c>
      <c r="J8928" s="11">
        <f>G8928*Constants!$B$4/D8928</f>
        <v>40000</v>
      </c>
      <c r="K8928" s="11">
        <f t="shared" si="834"/>
        <v>45505.904307354751</v>
      </c>
      <c r="L8928" s="12">
        <f t="shared" si="835"/>
        <v>3333.3333333333335</v>
      </c>
      <c r="M8928" s="12">
        <f t="shared" si="836"/>
        <v>3792.1586922795627</v>
      </c>
      <c r="N8928" s="11">
        <f t="shared" si="837"/>
        <v>151982.01756764523</v>
      </c>
      <c r="O8928" s="12">
        <f t="shared" si="838"/>
        <v>12665.168130637105</v>
      </c>
      <c r="P8928" s="13">
        <f>IF(H8928&lt;Constants!$B$2,1,0)</f>
        <v>0</v>
      </c>
      <c r="Q8928" s="13">
        <f>IF(N8928&lt;Constants!$B$2,1,0)</f>
        <v>0</v>
      </c>
      <c r="R8928" s="13">
        <f t="shared" si="839"/>
        <v>0</v>
      </c>
      <c r="S8928" s="6">
        <v>0</v>
      </c>
    </row>
    <row r="8929" spans="1:19" x14ac:dyDescent="0.35">
      <c r="A8929" s="6">
        <v>4744</v>
      </c>
      <c r="B8929" s="6">
        <v>11</v>
      </c>
      <c r="C8929" s="7">
        <v>2188.26293945313</v>
      </c>
      <c r="D8929" s="6">
        <v>7</v>
      </c>
      <c r="E8929" s="8">
        <v>3.8336586952209499</v>
      </c>
      <c r="F8929" s="9">
        <v>0.83490085228688504</v>
      </c>
      <c r="G8929" s="10">
        <v>0</v>
      </c>
      <c r="H8929" s="10">
        <v>106576.671875</v>
      </c>
      <c r="I8929" s="11">
        <f>H8929/Constants!$B$4</f>
        <v>8881.3893229166661</v>
      </c>
      <c r="J8929" s="11">
        <f>G8929*Constants!$B$4/D8929</f>
        <v>0</v>
      </c>
      <c r="K8929" s="11">
        <f t="shared" si="834"/>
        <v>0</v>
      </c>
      <c r="L8929" s="12">
        <f t="shared" si="835"/>
        <v>0</v>
      </c>
      <c r="M8929" s="12">
        <f t="shared" si="836"/>
        <v>0</v>
      </c>
      <c r="N8929" s="11">
        <f t="shared" si="837"/>
        <v>106576.671875</v>
      </c>
      <c r="O8929" s="12">
        <f t="shared" si="838"/>
        <v>8881.3893229166661</v>
      </c>
      <c r="P8929" s="13">
        <f>IF(H8929&lt;Constants!$B$2,1,0)</f>
        <v>0</v>
      </c>
      <c r="Q8929" s="13">
        <f>IF(N8929&lt;Constants!$B$2,1,0)</f>
        <v>0</v>
      </c>
      <c r="R8929" s="13">
        <f t="shared" si="839"/>
        <v>0</v>
      </c>
      <c r="S8929" s="6">
        <v>0</v>
      </c>
    </row>
    <row r="8930" spans="1:19" x14ac:dyDescent="0.35">
      <c r="A8930" s="6">
        <v>4744</v>
      </c>
      <c r="B8930" s="6">
        <v>12</v>
      </c>
      <c r="C8930" s="7">
        <v>2500.87182617188</v>
      </c>
      <c r="D8930" s="6">
        <v>8</v>
      </c>
      <c r="E8930" s="8">
        <v>3.5914680957794198</v>
      </c>
      <c r="F8930" s="9">
        <v>0.90580372533723996</v>
      </c>
      <c r="G8930" s="10">
        <v>3300</v>
      </c>
      <c r="H8930" s="10">
        <v>67749.90625</v>
      </c>
      <c r="I8930" s="11">
        <f>H8930/Constants!$B$4</f>
        <v>5645.825520833333</v>
      </c>
      <c r="J8930" s="11">
        <f>G8930*Constants!$B$4/D8930</f>
        <v>4950</v>
      </c>
      <c r="K8930" s="11">
        <f t="shared" si="834"/>
        <v>5464.7600374541016</v>
      </c>
      <c r="L8930" s="12">
        <f t="shared" si="835"/>
        <v>412.5</v>
      </c>
      <c r="M8930" s="12">
        <f t="shared" si="836"/>
        <v>455.3966697878418</v>
      </c>
      <c r="N8930" s="11">
        <f t="shared" si="837"/>
        <v>62285.1462125459</v>
      </c>
      <c r="O8930" s="12">
        <f t="shared" si="838"/>
        <v>5190.4288510454917</v>
      </c>
      <c r="P8930" s="13">
        <f>IF(H8930&lt;Constants!$B$2,1,0)</f>
        <v>1</v>
      </c>
      <c r="Q8930" s="13">
        <f>IF(N8930&lt;Constants!$B$2,1,0)</f>
        <v>1</v>
      </c>
      <c r="R8930" s="13">
        <f t="shared" si="839"/>
        <v>0</v>
      </c>
      <c r="S8930" s="6">
        <v>1</v>
      </c>
    </row>
    <row r="8931" spans="1:19" x14ac:dyDescent="0.35">
      <c r="A8931" s="6">
        <v>4745</v>
      </c>
      <c r="B8931" s="6">
        <v>1</v>
      </c>
      <c r="C8931" s="7">
        <v>417.76937866210898</v>
      </c>
      <c r="D8931" s="6">
        <v>2</v>
      </c>
      <c r="E8931" s="8">
        <v>1.6817928552627599</v>
      </c>
      <c r="F8931" s="9">
        <v>0.93297116388581203</v>
      </c>
      <c r="G8931" s="10">
        <v>0</v>
      </c>
      <c r="H8931" s="10">
        <v>91974.6328125</v>
      </c>
      <c r="I8931" s="11">
        <f>H8931/Constants!$B$4</f>
        <v>7664.552734375</v>
      </c>
      <c r="J8931" s="11">
        <f>G8931*Constants!$B$4/D8931</f>
        <v>0</v>
      </c>
      <c r="K8931" s="11">
        <f t="shared" si="834"/>
        <v>0</v>
      </c>
      <c r="L8931" s="12">
        <f t="shared" si="835"/>
        <v>0</v>
      </c>
      <c r="M8931" s="12">
        <f t="shared" si="836"/>
        <v>0</v>
      </c>
      <c r="N8931" s="11">
        <f t="shared" si="837"/>
        <v>91974.6328125</v>
      </c>
      <c r="O8931" s="12">
        <f t="shared" si="838"/>
        <v>7664.552734375</v>
      </c>
      <c r="P8931" s="13">
        <f>IF(H8931&lt;Constants!$B$2,1,0)</f>
        <v>0</v>
      </c>
      <c r="Q8931" s="13">
        <f>IF(N8931&lt;Constants!$B$2,1,0)</f>
        <v>0</v>
      </c>
      <c r="R8931" s="13">
        <f t="shared" si="839"/>
        <v>0</v>
      </c>
      <c r="S8931" s="6">
        <v>0</v>
      </c>
    </row>
    <row r="8932" spans="1:19" x14ac:dyDescent="0.35">
      <c r="A8932" s="6">
        <v>4745</v>
      </c>
      <c r="B8932" s="6">
        <v>2</v>
      </c>
      <c r="C8932" s="7">
        <v>626.654052734375</v>
      </c>
      <c r="D8932" s="6">
        <v>3</v>
      </c>
      <c r="E8932" s="8">
        <v>1.98817682266235</v>
      </c>
      <c r="F8932" s="9">
        <v>0.92535478983288699</v>
      </c>
      <c r="G8932" s="10">
        <v>0</v>
      </c>
      <c r="H8932" s="10">
        <v>62484.6875</v>
      </c>
      <c r="I8932" s="11">
        <f>H8932/Constants!$B$4</f>
        <v>5207.057291666667</v>
      </c>
      <c r="J8932" s="11">
        <f>G8932*Constants!$B$4/D8932</f>
        <v>0</v>
      </c>
      <c r="K8932" s="11">
        <f t="shared" si="834"/>
        <v>0</v>
      </c>
      <c r="L8932" s="12">
        <f t="shared" si="835"/>
        <v>0</v>
      </c>
      <c r="M8932" s="12">
        <f t="shared" si="836"/>
        <v>0</v>
      </c>
      <c r="N8932" s="11">
        <f t="shared" si="837"/>
        <v>62484.6875</v>
      </c>
      <c r="O8932" s="12">
        <f t="shared" si="838"/>
        <v>5207.057291666667</v>
      </c>
      <c r="P8932" s="13">
        <f>IF(H8932&lt;Constants!$B$2,1,0)</f>
        <v>1</v>
      </c>
      <c r="Q8932" s="13">
        <f>IF(N8932&lt;Constants!$B$2,1,0)</f>
        <v>1</v>
      </c>
      <c r="R8932" s="13">
        <f t="shared" si="839"/>
        <v>0</v>
      </c>
      <c r="S8932" s="6">
        <v>1</v>
      </c>
    </row>
    <row r="8933" spans="1:19" x14ac:dyDescent="0.35">
      <c r="A8933" s="6">
        <v>4745</v>
      </c>
      <c r="B8933" s="6">
        <v>3</v>
      </c>
      <c r="C8933" s="7">
        <v>626.654052734375</v>
      </c>
      <c r="D8933" s="6">
        <v>3</v>
      </c>
      <c r="E8933" s="8">
        <v>1.98817682266235</v>
      </c>
      <c r="F8933" s="9">
        <v>0.888156340735757</v>
      </c>
      <c r="G8933" s="10">
        <v>0</v>
      </c>
      <c r="H8933" s="10">
        <v>74017.9375</v>
      </c>
      <c r="I8933" s="11">
        <f>H8933/Constants!$B$4</f>
        <v>6168.161458333333</v>
      </c>
      <c r="J8933" s="11">
        <f>G8933*Constants!$B$4/D8933</f>
        <v>0</v>
      </c>
      <c r="K8933" s="11">
        <f t="shared" si="834"/>
        <v>0</v>
      </c>
      <c r="L8933" s="12">
        <f t="shared" si="835"/>
        <v>0</v>
      </c>
      <c r="M8933" s="12">
        <f t="shared" si="836"/>
        <v>0</v>
      </c>
      <c r="N8933" s="11">
        <f t="shared" si="837"/>
        <v>74017.9375</v>
      </c>
      <c r="O8933" s="12">
        <f t="shared" si="838"/>
        <v>6168.161458333333</v>
      </c>
      <c r="P8933" s="13">
        <f>IF(H8933&lt;Constants!$B$2,1,0)</f>
        <v>0</v>
      </c>
      <c r="Q8933" s="13">
        <f>IF(N8933&lt;Constants!$B$2,1,0)</f>
        <v>0</v>
      </c>
      <c r="R8933" s="13">
        <f t="shared" si="839"/>
        <v>0</v>
      </c>
      <c r="S8933" s="6">
        <v>0</v>
      </c>
    </row>
    <row r="8934" spans="1:19" x14ac:dyDescent="0.35">
      <c r="A8934" s="6">
        <v>4745</v>
      </c>
      <c r="B8934" s="6">
        <v>4</v>
      </c>
      <c r="C8934" s="7">
        <v>626.654052734375</v>
      </c>
      <c r="D8934" s="6">
        <v>3</v>
      </c>
      <c r="E8934" s="8">
        <v>1.98817682266235</v>
      </c>
      <c r="F8934" s="9">
        <v>0.86406324073844498</v>
      </c>
      <c r="G8934" s="10">
        <v>0</v>
      </c>
      <c r="H8934" s="10">
        <v>68210.2578125</v>
      </c>
      <c r="I8934" s="11">
        <f>H8934/Constants!$B$4</f>
        <v>5684.188151041667</v>
      </c>
      <c r="J8934" s="11">
        <f>G8934*Constants!$B$4/D8934</f>
        <v>0</v>
      </c>
      <c r="K8934" s="11">
        <f t="shared" si="834"/>
        <v>0</v>
      </c>
      <c r="L8934" s="12">
        <f t="shared" si="835"/>
        <v>0</v>
      </c>
      <c r="M8934" s="12">
        <f t="shared" si="836"/>
        <v>0</v>
      </c>
      <c r="N8934" s="11">
        <f t="shared" si="837"/>
        <v>68210.2578125</v>
      </c>
      <c r="O8934" s="12">
        <f t="shared" si="838"/>
        <v>5684.188151041667</v>
      </c>
      <c r="P8934" s="13">
        <f>IF(H8934&lt;Constants!$B$2,1,0)</f>
        <v>1</v>
      </c>
      <c r="Q8934" s="13">
        <f>IF(N8934&lt;Constants!$B$2,1,0)</f>
        <v>1</v>
      </c>
      <c r="R8934" s="13">
        <f t="shared" si="839"/>
        <v>0</v>
      </c>
      <c r="S8934" s="6">
        <v>1</v>
      </c>
    </row>
    <row r="8935" spans="1:19" x14ac:dyDescent="0.35">
      <c r="A8935" s="6">
        <v>4745</v>
      </c>
      <c r="B8935" s="6">
        <v>5</v>
      </c>
      <c r="C8935" s="7">
        <v>835.53875732421898</v>
      </c>
      <c r="D8935" s="6">
        <v>4</v>
      </c>
      <c r="E8935" s="8">
        <v>1.98817682266235</v>
      </c>
      <c r="F8935" s="9">
        <v>0.95230884064922305</v>
      </c>
      <c r="G8935" s="10">
        <v>0</v>
      </c>
      <c r="H8935" s="10">
        <v>65655.8671875</v>
      </c>
      <c r="I8935" s="11">
        <f>H8935/Constants!$B$4</f>
        <v>5471.322265625</v>
      </c>
      <c r="J8935" s="11">
        <f>G8935*Constants!$B$4/D8935</f>
        <v>0</v>
      </c>
      <c r="K8935" s="11">
        <f t="shared" si="834"/>
        <v>0</v>
      </c>
      <c r="L8935" s="12">
        <f t="shared" si="835"/>
        <v>0</v>
      </c>
      <c r="M8935" s="12">
        <f t="shared" si="836"/>
        <v>0</v>
      </c>
      <c r="N8935" s="11">
        <f t="shared" si="837"/>
        <v>65655.8671875</v>
      </c>
      <c r="O8935" s="12">
        <f t="shared" si="838"/>
        <v>5471.322265625</v>
      </c>
      <c r="P8935" s="13">
        <f>IF(H8935&lt;Constants!$B$2,1,0)</f>
        <v>1</v>
      </c>
      <c r="Q8935" s="13">
        <f>IF(N8935&lt;Constants!$B$2,1,0)</f>
        <v>1</v>
      </c>
      <c r="R8935" s="13">
        <f t="shared" si="839"/>
        <v>0</v>
      </c>
      <c r="S8935" s="6">
        <v>1</v>
      </c>
    </row>
    <row r="8936" spans="1:19" x14ac:dyDescent="0.35">
      <c r="A8936" s="6">
        <v>4745</v>
      </c>
      <c r="B8936" s="6">
        <v>6</v>
      </c>
      <c r="C8936" s="7">
        <v>626.654052734375</v>
      </c>
      <c r="D8936" s="6">
        <v>3</v>
      </c>
      <c r="E8936" s="8">
        <v>1.6817928552627599</v>
      </c>
      <c r="F8936" s="9">
        <v>0.97955247359183095</v>
      </c>
      <c r="G8936" s="10">
        <v>1000</v>
      </c>
      <c r="H8936" s="10">
        <v>96966.3984375</v>
      </c>
      <c r="I8936" s="11">
        <f>H8936/Constants!$B$4</f>
        <v>8080.533203125</v>
      </c>
      <c r="J8936" s="11">
        <f>G8936*Constants!$B$4/D8936</f>
        <v>4000</v>
      </c>
      <c r="K8936" s="11">
        <f t="shared" si="834"/>
        <v>4083.4974213609685</v>
      </c>
      <c r="L8936" s="12">
        <f t="shared" si="835"/>
        <v>333.33333333333331</v>
      </c>
      <c r="M8936" s="12">
        <f t="shared" si="836"/>
        <v>340.29145178008071</v>
      </c>
      <c r="N8936" s="11">
        <f t="shared" si="837"/>
        <v>92882.901016139032</v>
      </c>
      <c r="O8936" s="12">
        <f t="shared" si="838"/>
        <v>7740.2417513449191</v>
      </c>
      <c r="P8936" s="13">
        <f>IF(H8936&lt;Constants!$B$2,1,0)</f>
        <v>0</v>
      </c>
      <c r="Q8936" s="13">
        <f>IF(N8936&lt;Constants!$B$2,1,0)</f>
        <v>0</v>
      </c>
      <c r="R8936" s="13">
        <f t="shared" si="839"/>
        <v>0</v>
      </c>
      <c r="S8936" s="6">
        <v>0</v>
      </c>
    </row>
    <row r="8937" spans="1:19" x14ac:dyDescent="0.35">
      <c r="A8937" s="6">
        <v>4745</v>
      </c>
      <c r="B8937" s="6">
        <v>7</v>
      </c>
      <c r="C8937" s="7">
        <v>835.53875732421898</v>
      </c>
      <c r="D8937" s="6">
        <v>4</v>
      </c>
      <c r="E8937" s="8">
        <v>1.98817682266235</v>
      </c>
      <c r="F8937" s="9">
        <v>0.90450862648061203</v>
      </c>
      <c r="G8937" s="10">
        <v>0</v>
      </c>
      <c r="H8937" s="10">
        <v>48700.453125</v>
      </c>
      <c r="I8937" s="11">
        <f>H8937/Constants!$B$4</f>
        <v>4058.37109375</v>
      </c>
      <c r="J8937" s="11">
        <f>G8937*Constants!$B$4/D8937</f>
        <v>0</v>
      </c>
      <c r="K8937" s="11">
        <f t="shared" si="834"/>
        <v>0</v>
      </c>
      <c r="L8937" s="12">
        <f t="shared" si="835"/>
        <v>0</v>
      </c>
      <c r="M8937" s="12">
        <f t="shared" si="836"/>
        <v>0</v>
      </c>
      <c r="N8937" s="11">
        <f t="shared" si="837"/>
        <v>48700.453125</v>
      </c>
      <c r="O8937" s="12">
        <f t="shared" si="838"/>
        <v>4058.37109375</v>
      </c>
      <c r="P8937" s="13">
        <f>IF(H8937&lt;Constants!$B$2,1,0)</f>
        <v>1</v>
      </c>
      <c r="Q8937" s="13">
        <f>IF(N8937&lt;Constants!$B$2,1,0)</f>
        <v>1</v>
      </c>
      <c r="R8937" s="13">
        <f t="shared" si="839"/>
        <v>0</v>
      </c>
      <c r="S8937" s="6">
        <v>1</v>
      </c>
    </row>
    <row r="8938" spans="1:19" x14ac:dyDescent="0.35">
      <c r="A8938" s="6">
        <v>4745</v>
      </c>
      <c r="B8938" s="6">
        <v>8</v>
      </c>
      <c r="C8938" s="7">
        <v>835.53875732421898</v>
      </c>
      <c r="D8938" s="6">
        <v>4</v>
      </c>
      <c r="E8938" s="8">
        <v>2.8284270763397199</v>
      </c>
      <c r="F8938" s="9">
        <v>0.44740017587133601</v>
      </c>
      <c r="G8938" s="10">
        <v>0</v>
      </c>
      <c r="H8938" s="10">
        <v>208601.578125</v>
      </c>
      <c r="I8938" s="11">
        <f>H8938/Constants!$B$4</f>
        <v>17383.46484375</v>
      </c>
      <c r="J8938" s="11">
        <f>G8938*Constants!$B$4/D8938</f>
        <v>0</v>
      </c>
      <c r="K8938" s="11">
        <f t="shared" si="834"/>
        <v>0</v>
      </c>
      <c r="L8938" s="12">
        <f t="shared" si="835"/>
        <v>0</v>
      </c>
      <c r="M8938" s="12">
        <f t="shared" si="836"/>
        <v>0</v>
      </c>
      <c r="N8938" s="11">
        <f t="shared" si="837"/>
        <v>208601.578125</v>
      </c>
      <c r="O8938" s="12">
        <f t="shared" si="838"/>
        <v>17383.46484375</v>
      </c>
      <c r="P8938" s="13">
        <f>IF(H8938&lt;Constants!$B$2,1,0)</f>
        <v>0</v>
      </c>
      <c r="Q8938" s="13">
        <f>IF(N8938&lt;Constants!$B$2,1,0)</f>
        <v>0</v>
      </c>
      <c r="R8938" s="13">
        <f t="shared" si="839"/>
        <v>0</v>
      </c>
      <c r="S8938" s="6">
        <v>0</v>
      </c>
    </row>
    <row r="8939" spans="1:19" x14ac:dyDescent="0.35">
      <c r="A8939" s="6">
        <v>4745</v>
      </c>
      <c r="B8939" s="6">
        <v>9</v>
      </c>
      <c r="C8939" s="7">
        <v>1044.42346191406</v>
      </c>
      <c r="D8939" s="6">
        <v>5</v>
      </c>
      <c r="E8939" s="8">
        <v>2.5588865280151398</v>
      </c>
      <c r="F8939" s="9">
        <v>0.73850685956058604</v>
      </c>
      <c r="G8939" s="10">
        <v>0</v>
      </c>
      <c r="H8939" s="10">
        <v>47521.00390625</v>
      </c>
      <c r="I8939" s="11">
        <f>H8939/Constants!$B$4</f>
        <v>3960.0836588541665</v>
      </c>
      <c r="J8939" s="11">
        <f>G8939*Constants!$B$4/D8939</f>
        <v>0</v>
      </c>
      <c r="K8939" s="11">
        <f t="shared" si="834"/>
        <v>0</v>
      </c>
      <c r="L8939" s="12">
        <f t="shared" si="835"/>
        <v>0</v>
      </c>
      <c r="M8939" s="12">
        <f t="shared" si="836"/>
        <v>0</v>
      </c>
      <c r="N8939" s="11">
        <f t="shared" si="837"/>
        <v>47521.00390625</v>
      </c>
      <c r="O8939" s="12">
        <f t="shared" si="838"/>
        <v>3960.0836588541665</v>
      </c>
      <c r="P8939" s="13">
        <f>IF(H8939&lt;Constants!$B$2,1,0)</f>
        <v>1</v>
      </c>
      <c r="Q8939" s="13">
        <f>IF(N8939&lt;Constants!$B$2,1,0)</f>
        <v>1</v>
      </c>
      <c r="R8939" s="13">
        <f t="shared" si="839"/>
        <v>0</v>
      </c>
      <c r="S8939" s="6">
        <v>1</v>
      </c>
    </row>
    <row r="8940" spans="1:19" x14ac:dyDescent="0.35">
      <c r="A8940" s="6">
        <v>4745</v>
      </c>
      <c r="B8940" s="6">
        <v>10</v>
      </c>
      <c r="C8940" s="7">
        <v>1253.30810546875</v>
      </c>
      <c r="D8940" s="6">
        <v>6</v>
      </c>
      <c r="E8940" s="8">
        <v>3.5914680957794198</v>
      </c>
      <c r="F8940" s="9">
        <v>1.0770956165294101</v>
      </c>
      <c r="G8940" s="10">
        <v>0</v>
      </c>
      <c r="H8940" s="10">
        <v>70964.9375</v>
      </c>
      <c r="I8940" s="11">
        <f>H8940/Constants!$B$4</f>
        <v>5913.744791666667</v>
      </c>
      <c r="J8940" s="11">
        <f>G8940*Constants!$B$4/D8940</f>
        <v>0</v>
      </c>
      <c r="K8940" s="11">
        <f t="shared" si="834"/>
        <v>0</v>
      </c>
      <c r="L8940" s="12">
        <f t="shared" si="835"/>
        <v>0</v>
      </c>
      <c r="M8940" s="12">
        <f t="shared" si="836"/>
        <v>0</v>
      </c>
      <c r="N8940" s="11">
        <f t="shared" si="837"/>
        <v>70964.9375</v>
      </c>
      <c r="O8940" s="12">
        <f t="shared" si="838"/>
        <v>5913.744791666667</v>
      </c>
      <c r="P8940" s="13">
        <f>IF(H8940&lt;Constants!$B$2,1,0)</f>
        <v>1</v>
      </c>
      <c r="Q8940" s="13">
        <f>IF(N8940&lt;Constants!$B$2,1,0)</f>
        <v>1</v>
      </c>
      <c r="R8940" s="13">
        <f t="shared" si="839"/>
        <v>0</v>
      </c>
      <c r="S8940" s="6">
        <v>1</v>
      </c>
    </row>
    <row r="8941" spans="1:19" x14ac:dyDescent="0.35">
      <c r="A8941" s="6">
        <v>4745</v>
      </c>
      <c r="B8941" s="6">
        <v>11</v>
      </c>
      <c r="C8941" s="7">
        <v>1253.30810546875</v>
      </c>
      <c r="D8941" s="6">
        <v>6</v>
      </c>
      <c r="E8941" s="8">
        <v>3.5914680957794198</v>
      </c>
      <c r="F8941" s="9">
        <v>1.12737670152027</v>
      </c>
      <c r="G8941" s="10">
        <v>0</v>
      </c>
      <c r="H8941" s="10">
        <v>156137.234375</v>
      </c>
      <c r="I8941" s="11">
        <f>H8941/Constants!$B$4</f>
        <v>13011.436197916666</v>
      </c>
      <c r="J8941" s="11">
        <f>G8941*Constants!$B$4/D8941</f>
        <v>0</v>
      </c>
      <c r="K8941" s="11">
        <f t="shared" si="834"/>
        <v>0</v>
      </c>
      <c r="L8941" s="12">
        <f t="shared" si="835"/>
        <v>0</v>
      </c>
      <c r="M8941" s="12">
        <f t="shared" si="836"/>
        <v>0</v>
      </c>
      <c r="N8941" s="11">
        <f t="shared" si="837"/>
        <v>156137.234375</v>
      </c>
      <c r="O8941" s="12">
        <f t="shared" si="838"/>
        <v>13011.436197916666</v>
      </c>
      <c r="P8941" s="13">
        <f>IF(H8941&lt;Constants!$B$2,1,0)</f>
        <v>0</v>
      </c>
      <c r="Q8941" s="13">
        <f>IF(N8941&lt;Constants!$B$2,1,0)</f>
        <v>0</v>
      </c>
      <c r="R8941" s="13">
        <f t="shared" si="839"/>
        <v>0</v>
      </c>
      <c r="S8941" s="6">
        <v>0</v>
      </c>
    </row>
    <row r="8942" spans="1:19" x14ac:dyDescent="0.35">
      <c r="A8942" s="6">
        <v>4745</v>
      </c>
      <c r="B8942" s="6">
        <v>12</v>
      </c>
      <c r="C8942" s="7">
        <v>1462.19287109375</v>
      </c>
      <c r="D8942" s="6">
        <v>7</v>
      </c>
      <c r="E8942" s="8">
        <v>3.8336586952209499</v>
      </c>
      <c r="F8942" s="9">
        <v>1.00691319958674</v>
      </c>
      <c r="G8942" s="10">
        <v>0</v>
      </c>
      <c r="H8942" s="10">
        <v>42023.4765625</v>
      </c>
      <c r="I8942" s="11">
        <f>H8942/Constants!$B$4</f>
        <v>3501.9563802083335</v>
      </c>
      <c r="J8942" s="11">
        <f>G8942*Constants!$B$4/D8942</f>
        <v>0</v>
      </c>
      <c r="K8942" s="11">
        <f t="shared" si="834"/>
        <v>0</v>
      </c>
      <c r="L8942" s="12">
        <f t="shared" si="835"/>
        <v>0</v>
      </c>
      <c r="M8942" s="12">
        <f t="shared" si="836"/>
        <v>0</v>
      </c>
      <c r="N8942" s="11">
        <f t="shared" si="837"/>
        <v>42023.4765625</v>
      </c>
      <c r="O8942" s="12">
        <f t="shared" si="838"/>
        <v>3501.9563802083335</v>
      </c>
      <c r="P8942" s="13">
        <f>IF(H8942&lt;Constants!$B$2,1,0)</f>
        <v>1</v>
      </c>
      <c r="Q8942" s="13">
        <f>IF(N8942&lt;Constants!$B$2,1,0)</f>
        <v>1</v>
      </c>
      <c r="R8942" s="13">
        <f t="shared" si="839"/>
        <v>0</v>
      </c>
      <c r="S8942" s="6">
        <v>1</v>
      </c>
    </row>
    <row r="8943" spans="1:19" x14ac:dyDescent="0.35">
      <c r="A8943" s="6">
        <v>4746</v>
      </c>
      <c r="B8943" s="6">
        <v>1</v>
      </c>
      <c r="C8943" s="7">
        <v>611.30682373046898</v>
      </c>
      <c r="D8943" s="6">
        <v>1</v>
      </c>
      <c r="E8943" s="8">
        <v>1</v>
      </c>
      <c r="F8943" s="9">
        <v>0.99765971013090005</v>
      </c>
      <c r="G8943" s="10">
        <v>80</v>
      </c>
      <c r="H8943" s="10">
        <v>120912.0390625</v>
      </c>
      <c r="I8943" s="11">
        <f>H8943/Constants!$B$4</f>
        <v>10076.003255208334</v>
      </c>
      <c r="J8943" s="11">
        <f>G8943*Constants!$B$4/D8943</f>
        <v>960</v>
      </c>
      <c r="K8943" s="11">
        <f t="shared" si="834"/>
        <v>962.25194848656474</v>
      </c>
      <c r="L8943" s="12">
        <f t="shared" si="835"/>
        <v>80</v>
      </c>
      <c r="M8943" s="12">
        <f t="shared" si="836"/>
        <v>80.1876623738804</v>
      </c>
      <c r="N8943" s="11">
        <f t="shared" si="837"/>
        <v>119949.78711401344</v>
      </c>
      <c r="O8943" s="12">
        <f t="shared" si="838"/>
        <v>9995.8155928344531</v>
      </c>
      <c r="P8943" s="13">
        <f>IF(H8943&lt;Constants!$B$2,1,0)</f>
        <v>0</v>
      </c>
      <c r="Q8943" s="13">
        <f>IF(N8943&lt;Constants!$B$2,1,0)</f>
        <v>0</v>
      </c>
      <c r="R8943" s="13">
        <f t="shared" si="839"/>
        <v>0</v>
      </c>
      <c r="S8943" s="6">
        <v>0</v>
      </c>
    </row>
    <row r="8944" spans="1:19" x14ac:dyDescent="0.35">
      <c r="A8944" s="6">
        <v>4746</v>
      </c>
      <c r="B8944" s="6">
        <v>2</v>
      </c>
      <c r="C8944" s="7">
        <v>1222.61364746094</v>
      </c>
      <c r="D8944" s="6">
        <v>2</v>
      </c>
      <c r="E8944" s="8">
        <v>1.6817928552627599</v>
      </c>
      <c r="F8944" s="9">
        <v>0.69514170867959701</v>
      </c>
      <c r="G8944" s="10">
        <v>0</v>
      </c>
      <c r="H8944" s="10">
        <v>137418.734375</v>
      </c>
      <c r="I8944" s="11">
        <f>H8944/Constants!$B$4</f>
        <v>11451.561197916666</v>
      </c>
      <c r="J8944" s="11">
        <f>G8944*Constants!$B$4/D8944</f>
        <v>0</v>
      </c>
      <c r="K8944" s="11">
        <f t="shared" si="834"/>
        <v>0</v>
      </c>
      <c r="L8944" s="12">
        <f t="shared" si="835"/>
        <v>0</v>
      </c>
      <c r="M8944" s="12">
        <f t="shared" si="836"/>
        <v>0</v>
      </c>
      <c r="N8944" s="11">
        <f t="shared" si="837"/>
        <v>137418.734375</v>
      </c>
      <c r="O8944" s="12">
        <f t="shared" si="838"/>
        <v>11451.561197916666</v>
      </c>
      <c r="P8944" s="13">
        <f>IF(H8944&lt;Constants!$B$2,1,0)</f>
        <v>0</v>
      </c>
      <c r="Q8944" s="13">
        <f>IF(N8944&lt;Constants!$B$2,1,0)</f>
        <v>0</v>
      </c>
      <c r="R8944" s="13">
        <f t="shared" si="839"/>
        <v>0</v>
      </c>
      <c r="S8944" s="6">
        <v>0</v>
      </c>
    </row>
    <row r="8945" spans="1:19" x14ac:dyDescent="0.35">
      <c r="A8945" s="6">
        <v>4746</v>
      </c>
      <c r="B8945" s="6">
        <v>3</v>
      </c>
      <c r="C8945" s="7">
        <v>1833.92041015625</v>
      </c>
      <c r="D8945" s="6">
        <v>3</v>
      </c>
      <c r="E8945" s="8">
        <v>2.2795071601867698</v>
      </c>
      <c r="F8945" s="9">
        <v>0.92340502151891801</v>
      </c>
      <c r="G8945" s="10">
        <v>0</v>
      </c>
      <c r="H8945" s="10">
        <v>66399.3828125</v>
      </c>
      <c r="I8945" s="11">
        <f>H8945/Constants!$B$4</f>
        <v>5533.281901041667</v>
      </c>
      <c r="J8945" s="11">
        <f>G8945*Constants!$B$4/D8945</f>
        <v>0</v>
      </c>
      <c r="K8945" s="11">
        <f t="shared" si="834"/>
        <v>0</v>
      </c>
      <c r="L8945" s="12">
        <f t="shared" si="835"/>
        <v>0</v>
      </c>
      <c r="M8945" s="12">
        <f t="shared" si="836"/>
        <v>0</v>
      </c>
      <c r="N8945" s="11">
        <f t="shared" si="837"/>
        <v>66399.3828125</v>
      </c>
      <c r="O8945" s="12">
        <f t="shared" si="838"/>
        <v>5533.281901041667</v>
      </c>
      <c r="P8945" s="13">
        <f>IF(H8945&lt;Constants!$B$2,1,0)</f>
        <v>1</v>
      </c>
      <c r="Q8945" s="13">
        <f>IF(N8945&lt;Constants!$B$2,1,0)</f>
        <v>1</v>
      </c>
      <c r="R8945" s="13">
        <f t="shared" si="839"/>
        <v>0</v>
      </c>
      <c r="S8945" s="6">
        <v>1</v>
      </c>
    </row>
    <row r="8946" spans="1:19" x14ac:dyDescent="0.35">
      <c r="A8946" s="6">
        <v>4746</v>
      </c>
      <c r="B8946" s="6">
        <v>4</v>
      </c>
      <c r="C8946" s="7">
        <v>1833.92041015625</v>
      </c>
      <c r="D8946" s="6">
        <v>3</v>
      </c>
      <c r="E8946" s="8">
        <v>1.98817682266235</v>
      </c>
      <c r="F8946" s="9">
        <v>0.90185780435831497</v>
      </c>
      <c r="G8946" s="10">
        <v>180</v>
      </c>
      <c r="H8946" s="10">
        <v>200612.6875</v>
      </c>
      <c r="I8946" s="11">
        <f>H8946/Constants!$B$4</f>
        <v>16717.723958333332</v>
      </c>
      <c r="J8946" s="11">
        <f>G8946*Constants!$B$4/D8946</f>
        <v>720</v>
      </c>
      <c r="K8946" s="11">
        <f t="shared" si="834"/>
        <v>798.35202015276741</v>
      </c>
      <c r="L8946" s="12">
        <f t="shared" si="835"/>
        <v>60</v>
      </c>
      <c r="M8946" s="12">
        <f t="shared" si="836"/>
        <v>66.529335012730613</v>
      </c>
      <c r="N8946" s="11">
        <f t="shared" si="837"/>
        <v>199814.33547984724</v>
      </c>
      <c r="O8946" s="12">
        <f t="shared" si="838"/>
        <v>16651.1946233206</v>
      </c>
      <c r="P8946" s="13">
        <f>IF(H8946&lt;Constants!$B$2,1,0)</f>
        <v>0</v>
      </c>
      <c r="Q8946" s="13">
        <f>IF(N8946&lt;Constants!$B$2,1,0)</f>
        <v>0</v>
      </c>
      <c r="R8946" s="13">
        <f t="shared" si="839"/>
        <v>0</v>
      </c>
      <c r="S8946" s="6">
        <v>0</v>
      </c>
    </row>
    <row r="8947" spans="1:19" x14ac:dyDescent="0.35">
      <c r="A8947" s="6">
        <v>4746</v>
      </c>
      <c r="B8947" s="6">
        <v>5</v>
      </c>
      <c r="C8947" s="7">
        <v>2445.22729492188</v>
      </c>
      <c r="D8947" s="6">
        <v>4</v>
      </c>
      <c r="E8947" s="8">
        <v>2.8284270763397199</v>
      </c>
      <c r="F8947" s="9">
        <v>0.94340827276209804</v>
      </c>
      <c r="G8947" s="10">
        <v>0</v>
      </c>
      <c r="H8947" s="10">
        <v>760366.4375</v>
      </c>
      <c r="I8947" s="11">
        <f>H8947/Constants!$B$4</f>
        <v>63363.869791666664</v>
      </c>
      <c r="J8947" s="11">
        <f>G8947*Constants!$B$4/D8947</f>
        <v>0</v>
      </c>
      <c r="K8947" s="11">
        <f t="shared" si="834"/>
        <v>0</v>
      </c>
      <c r="L8947" s="12">
        <f t="shared" si="835"/>
        <v>0</v>
      </c>
      <c r="M8947" s="12">
        <f t="shared" si="836"/>
        <v>0</v>
      </c>
      <c r="N8947" s="11">
        <f t="shared" si="837"/>
        <v>760366.4375</v>
      </c>
      <c r="O8947" s="12">
        <f t="shared" si="838"/>
        <v>63363.869791666664</v>
      </c>
      <c r="P8947" s="13">
        <f>IF(H8947&lt;Constants!$B$2,1,0)</f>
        <v>0</v>
      </c>
      <c r="Q8947" s="13">
        <f>IF(N8947&lt;Constants!$B$2,1,0)</f>
        <v>0</v>
      </c>
      <c r="R8947" s="13">
        <f t="shared" si="839"/>
        <v>0</v>
      </c>
      <c r="S8947" s="6">
        <v>0</v>
      </c>
    </row>
    <row r="8948" spans="1:19" x14ac:dyDescent="0.35">
      <c r="A8948" s="6">
        <v>4746</v>
      </c>
      <c r="B8948" s="6">
        <v>6</v>
      </c>
      <c r="C8948" s="7">
        <v>2445.22729492188</v>
      </c>
      <c r="D8948" s="6">
        <v>4</v>
      </c>
      <c r="E8948" s="8">
        <v>2.8284270763397199</v>
      </c>
      <c r="F8948" s="9">
        <v>0.59326662789648998</v>
      </c>
      <c r="G8948" s="10">
        <v>0</v>
      </c>
      <c r="H8948" s="10">
        <v>291288.875</v>
      </c>
      <c r="I8948" s="11">
        <f>H8948/Constants!$B$4</f>
        <v>24274.072916666668</v>
      </c>
      <c r="J8948" s="11">
        <f>G8948*Constants!$B$4/D8948</f>
        <v>0</v>
      </c>
      <c r="K8948" s="11">
        <f t="shared" si="834"/>
        <v>0</v>
      </c>
      <c r="L8948" s="12">
        <f t="shared" si="835"/>
        <v>0</v>
      </c>
      <c r="M8948" s="12">
        <f t="shared" si="836"/>
        <v>0</v>
      </c>
      <c r="N8948" s="11">
        <f t="shared" si="837"/>
        <v>291288.875</v>
      </c>
      <c r="O8948" s="12">
        <f t="shared" si="838"/>
        <v>24274.072916666668</v>
      </c>
      <c r="P8948" s="13">
        <f>IF(H8948&lt;Constants!$B$2,1,0)</f>
        <v>0</v>
      </c>
      <c r="Q8948" s="13">
        <f>IF(N8948&lt;Constants!$B$2,1,0)</f>
        <v>0</v>
      </c>
      <c r="R8948" s="13">
        <f t="shared" si="839"/>
        <v>0</v>
      </c>
      <c r="S8948" s="6">
        <v>0</v>
      </c>
    </row>
    <row r="8949" spans="1:19" x14ac:dyDescent="0.35">
      <c r="A8949" s="6">
        <v>4746</v>
      </c>
      <c r="B8949" s="6">
        <v>7</v>
      </c>
      <c r="C8949" s="7">
        <v>2445.22729492188</v>
      </c>
      <c r="D8949" s="6">
        <v>4</v>
      </c>
      <c r="E8949" s="8">
        <v>2.8284270763397199</v>
      </c>
      <c r="F8949" s="9">
        <v>0.93686384690340596</v>
      </c>
      <c r="G8949" s="10">
        <v>700</v>
      </c>
      <c r="H8949" s="10">
        <v>142919.390625</v>
      </c>
      <c r="I8949" s="11">
        <f>H8949/Constants!$B$4</f>
        <v>11909.94921875</v>
      </c>
      <c r="J8949" s="11">
        <f>G8949*Constants!$B$4/D8949</f>
        <v>2100</v>
      </c>
      <c r="K8949" s="11">
        <f t="shared" si="834"/>
        <v>2241.5210139030132</v>
      </c>
      <c r="L8949" s="12">
        <f t="shared" si="835"/>
        <v>175</v>
      </c>
      <c r="M8949" s="12">
        <f t="shared" si="836"/>
        <v>186.79341782525111</v>
      </c>
      <c r="N8949" s="11">
        <f t="shared" si="837"/>
        <v>140677.86961109698</v>
      </c>
      <c r="O8949" s="12">
        <f t="shared" si="838"/>
        <v>11723.155800924749</v>
      </c>
      <c r="P8949" s="13">
        <f>IF(H8949&lt;Constants!$B$2,1,0)</f>
        <v>0</v>
      </c>
      <c r="Q8949" s="13">
        <f>IF(N8949&lt;Constants!$B$2,1,0)</f>
        <v>0</v>
      </c>
      <c r="R8949" s="13">
        <f t="shared" si="839"/>
        <v>0</v>
      </c>
      <c r="S8949" s="6">
        <v>0</v>
      </c>
    </row>
    <row r="8950" spans="1:19" x14ac:dyDescent="0.35">
      <c r="A8950" s="6">
        <v>4746</v>
      </c>
      <c r="B8950" s="6">
        <v>8</v>
      </c>
      <c r="C8950" s="7">
        <v>2445.22729492188</v>
      </c>
      <c r="D8950" s="6">
        <v>4</v>
      </c>
      <c r="E8950" s="8">
        <v>2.8284270763397199</v>
      </c>
      <c r="F8950" s="9">
        <v>1.1083039210060399</v>
      </c>
      <c r="G8950" s="10">
        <v>0</v>
      </c>
      <c r="H8950" s="10">
        <v>151063.8125</v>
      </c>
      <c r="I8950" s="11">
        <f>H8950/Constants!$B$4</f>
        <v>12588.651041666666</v>
      </c>
      <c r="J8950" s="11">
        <f>G8950*Constants!$B$4/D8950</f>
        <v>0</v>
      </c>
      <c r="K8950" s="11">
        <f t="shared" si="834"/>
        <v>0</v>
      </c>
      <c r="L8950" s="12">
        <f t="shared" si="835"/>
        <v>0</v>
      </c>
      <c r="M8950" s="12">
        <f t="shared" si="836"/>
        <v>0</v>
      </c>
      <c r="N8950" s="11">
        <f t="shared" si="837"/>
        <v>151063.8125</v>
      </c>
      <c r="O8950" s="12">
        <f t="shared" si="838"/>
        <v>12588.651041666666</v>
      </c>
      <c r="P8950" s="13">
        <f>IF(H8950&lt;Constants!$B$2,1,0)</f>
        <v>0</v>
      </c>
      <c r="Q8950" s="13">
        <f>IF(N8950&lt;Constants!$B$2,1,0)</f>
        <v>0</v>
      </c>
      <c r="R8950" s="13">
        <f t="shared" si="839"/>
        <v>0</v>
      </c>
      <c r="S8950" s="6">
        <v>0</v>
      </c>
    </row>
    <row r="8951" spans="1:19" x14ac:dyDescent="0.35">
      <c r="A8951" s="6">
        <v>4746</v>
      </c>
      <c r="B8951" s="6">
        <v>9</v>
      </c>
      <c r="C8951" s="7">
        <v>3056.5341796875</v>
      </c>
      <c r="D8951" s="6">
        <v>5</v>
      </c>
      <c r="E8951" s="8">
        <v>2.8284270763397199</v>
      </c>
      <c r="F8951" s="9">
        <v>0.95757853808971605</v>
      </c>
      <c r="G8951" s="10">
        <v>0</v>
      </c>
      <c r="H8951" s="10">
        <v>140795.203125</v>
      </c>
      <c r="I8951" s="11">
        <f>H8951/Constants!$B$4</f>
        <v>11732.93359375</v>
      </c>
      <c r="J8951" s="11">
        <f>G8951*Constants!$B$4/D8951</f>
        <v>0</v>
      </c>
      <c r="K8951" s="11">
        <f t="shared" si="834"/>
        <v>0</v>
      </c>
      <c r="L8951" s="12">
        <f t="shared" si="835"/>
        <v>0</v>
      </c>
      <c r="M8951" s="12">
        <f t="shared" si="836"/>
        <v>0</v>
      </c>
      <c r="N8951" s="11">
        <f t="shared" si="837"/>
        <v>140795.203125</v>
      </c>
      <c r="O8951" s="12">
        <f t="shared" si="838"/>
        <v>11732.93359375</v>
      </c>
      <c r="P8951" s="13">
        <f>IF(H8951&lt;Constants!$B$2,1,0)</f>
        <v>0</v>
      </c>
      <c r="Q8951" s="13">
        <f>IF(N8951&lt;Constants!$B$2,1,0)</f>
        <v>0</v>
      </c>
      <c r="R8951" s="13">
        <f t="shared" si="839"/>
        <v>0</v>
      </c>
      <c r="S8951" s="6">
        <v>0</v>
      </c>
    </row>
    <row r="8952" spans="1:19" x14ac:dyDescent="0.35">
      <c r="A8952" s="6">
        <v>4746</v>
      </c>
      <c r="B8952" s="6">
        <v>10</v>
      </c>
      <c r="C8952" s="7">
        <v>3056.5341796875</v>
      </c>
      <c r="D8952" s="6">
        <v>5</v>
      </c>
      <c r="E8952" s="8">
        <v>3.3437016010284402</v>
      </c>
      <c r="F8952" s="9">
        <v>1.0650981485947899</v>
      </c>
      <c r="G8952" s="10">
        <v>0</v>
      </c>
      <c r="H8952" s="10">
        <v>193512.53125</v>
      </c>
      <c r="I8952" s="11">
        <f>H8952/Constants!$B$4</f>
        <v>16126.044270833334</v>
      </c>
      <c r="J8952" s="11">
        <f>G8952*Constants!$B$4/D8952</f>
        <v>0</v>
      </c>
      <c r="K8952" s="11">
        <f t="shared" si="834"/>
        <v>0</v>
      </c>
      <c r="L8952" s="12">
        <f t="shared" si="835"/>
        <v>0</v>
      </c>
      <c r="M8952" s="12">
        <f t="shared" si="836"/>
        <v>0</v>
      </c>
      <c r="N8952" s="11">
        <f t="shared" si="837"/>
        <v>193512.53125</v>
      </c>
      <c r="O8952" s="12">
        <f t="shared" si="838"/>
        <v>16126.044270833334</v>
      </c>
      <c r="P8952" s="13">
        <f>IF(H8952&lt;Constants!$B$2,1,0)</f>
        <v>0</v>
      </c>
      <c r="Q8952" s="13">
        <f>IF(N8952&lt;Constants!$B$2,1,0)</f>
        <v>0</v>
      </c>
      <c r="R8952" s="13">
        <f t="shared" si="839"/>
        <v>0</v>
      </c>
      <c r="S8952" s="6">
        <v>0</v>
      </c>
    </row>
    <row r="8953" spans="1:19" x14ac:dyDescent="0.35">
      <c r="A8953" s="6">
        <v>4746</v>
      </c>
      <c r="B8953" s="6">
        <v>11</v>
      </c>
      <c r="C8953" s="7">
        <v>3667.8408203125</v>
      </c>
      <c r="D8953" s="6">
        <v>6</v>
      </c>
      <c r="E8953" s="8">
        <v>3.5914680957794198</v>
      </c>
      <c r="F8953" s="9">
        <v>0.98597913959352301</v>
      </c>
      <c r="G8953" s="10">
        <v>0</v>
      </c>
      <c r="H8953" s="10">
        <v>153332.28125</v>
      </c>
      <c r="I8953" s="11">
        <f>H8953/Constants!$B$4</f>
        <v>12777.690104166666</v>
      </c>
      <c r="J8953" s="11">
        <f>G8953*Constants!$B$4/D8953</f>
        <v>0</v>
      </c>
      <c r="K8953" s="11">
        <f t="shared" si="834"/>
        <v>0</v>
      </c>
      <c r="L8953" s="12">
        <f t="shared" si="835"/>
        <v>0</v>
      </c>
      <c r="M8953" s="12">
        <f t="shared" si="836"/>
        <v>0</v>
      </c>
      <c r="N8953" s="11">
        <f t="shared" si="837"/>
        <v>153332.28125</v>
      </c>
      <c r="O8953" s="12">
        <f t="shared" si="838"/>
        <v>12777.690104166666</v>
      </c>
      <c r="P8953" s="13">
        <f>IF(H8953&lt;Constants!$B$2,1,0)</f>
        <v>0</v>
      </c>
      <c r="Q8953" s="13">
        <f>IF(N8953&lt;Constants!$B$2,1,0)</f>
        <v>0</v>
      </c>
      <c r="R8953" s="13">
        <f t="shared" si="839"/>
        <v>0</v>
      </c>
      <c r="S8953" s="6">
        <v>0</v>
      </c>
    </row>
    <row r="8954" spans="1:19" x14ac:dyDescent="0.35">
      <c r="A8954" s="6">
        <v>4746</v>
      </c>
      <c r="B8954" s="6">
        <v>12</v>
      </c>
      <c r="C8954" s="7">
        <v>4279.14794921875</v>
      </c>
      <c r="D8954" s="6">
        <v>7</v>
      </c>
      <c r="E8954" s="8">
        <v>3.8336586952209499</v>
      </c>
      <c r="F8954" s="9">
        <v>0.93610041953206502</v>
      </c>
      <c r="G8954" s="10">
        <v>0</v>
      </c>
      <c r="H8954" s="10">
        <v>98551.1953125</v>
      </c>
      <c r="I8954" s="11">
        <f>H8954/Constants!$B$4</f>
        <v>8212.599609375</v>
      </c>
      <c r="J8954" s="11">
        <f>G8954*Constants!$B$4/D8954</f>
        <v>0</v>
      </c>
      <c r="K8954" s="11">
        <f t="shared" si="834"/>
        <v>0</v>
      </c>
      <c r="L8954" s="12">
        <f t="shared" si="835"/>
        <v>0</v>
      </c>
      <c r="M8954" s="12">
        <f t="shared" si="836"/>
        <v>0</v>
      </c>
      <c r="N8954" s="11">
        <f t="shared" si="837"/>
        <v>98551.1953125</v>
      </c>
      <c r="O8954" s="12">
        <f t="shared" si="838"/>
        <v>8212.599609375</v>
      </c>
      <c r="P8954" s="13">
        <f>IF(H8954&lt;Constants!$B$2,1,0)</f>
        <v>0</v>
      </c>
      <c r="Q8954" s="13">
        <f>IF(N8954&lt;Constants!$B$2,1,0)</f>
        <v>0</v>
      </c>
      <c r="R8954" s="13">
        <f t="shared" si="839"/>
        <v>0</v>
      </c>
      <c r="S8954" s="6">
        <v>0</v>
      </c>
    </row>
    <row r="8955" spans="1:19" x14ac:dyDescent="0.35">
      <c r="A8955" s="6">
        <v>4747</v>
      </c>
      <c r="B8955" s="6">
        <v>1</v>
      </c>
      <c r="C8955" s="7">
        <v>1268.16723632813</v>
      </c>
      <c r="D8955" s="6">
        <v>2</v>
      </c>
      <c r="E8955" s="8">
        <v>1.35540294647217</v>
      </c>
      <c r="F8955" s="9">
        <v>0.953954775367298</v>
      </c>
      <c r="G8955" s="10">
        <v>1200</v>
      </c>
      <c r="H8955" s="10">
        <v>163926.984375</v>
      </c>
      <c r="I8955" s="11">
        <f>H8955/Constants!$B$4</f>
        <v>13660.58203125</v>
      </c>
      <c r="J8955" s="11">
        <f>G8955*Constants!$B$4/D8955</f>
        <v>7200</v>
      </c>
      <c r="K8955" s="11">
        <f t="shared" si="834"/>
        <v>7547.5276039451746</v>
      </c>
      <c r="L8955" s="12">
        <f t="shared" si="835"/>
        <v>600</v>
      </c>
      <c r="M8955" s="12">
        <f t="shared" si="836"/>
        <v>628.96063366209785</v>
      </c>
      <c r="N8955" s="11">
        <f t="shared" si="837"/>
        <v>156379.45677105483</v>
      </c>
      <c r="O8955" s="12">
        <f t="shared" si="838"/>
        <v>13031.621397587902</v>
      </c>
      <c r="P8955" s="13">
        <f>IF(H8955&lt;Constants!$B$2,1,0)</f>
        <v>0</v>
      </c>
      <c r="Q8955" s="13">
        <f>IF(N8955&lt;Constants!$B$2,1,0)</f>
        <v>0</v>
      </c>
      <c r="R8955" s="13">
        <f t="shared" si="839"/>
        <v>0</v>
      </c>
      <c r="S8955" s="6">
        <v>0</v>
      </c>
    </row>
    <row r="8956" spans="1:19" x14ac:dyDescent="0.35">
      <c r="A8956" s="6">
        <v>4747</v>
      </c>
      <c r="B8956" s="6">
        <v>2</v>
      </c>
      <c r="C8956" s="7">
        <v>1268.16723632813</v>
      </c>
      <c r="D8956" s="6">
        <v>2</v>
      </c>
      <c r="E8956" s="8">
        <v>1.6817928552627599</v>
      </c>
      <c r="F8956" s="9">
        <v>0.97421705734876596</v>
      </c>
      <c r="G8956" s="10">
        <v>2500</v>
      </c>
      <c r="H8956" s="10">
        <v>53292.1328125</v>
      </c>
      <c r="I8956" s="11">
        <f>H8956/Constants!$B$4</f>
        <v>4441.011067708333</v>
      </c>
      <c r="J8956" s="11">
        <f>G8956*Constants!$B$4/D8956</f>
        <v>15000</v>
      </c>
      <c r="K8956" s="11">
        <f t="shared" si="834"/>
        <v>15396.979437848271</v>
      </c>
      <c r="L8956" s="12">
        <f t="shared" si="835"/>
        <v>1250</v>
      </c>
      <c r="M8956" s="12">
        <f t="shared" si="836"/>
        <v>1283.0816198206894</v>
      </c>
      <c r="N8956" s="11">
        <f t="shared" si="837"/>
        <v>37895.153374651731</v>
      </c>
      <c r="O8956" s="12">
        <f t="shared" si="838"/>
        <v>3157.9294478876436</v>
      </c>
      <c r="P8956" s="13">
        <f>IF(H8956&lt;Constants!$B$2,1,0)</f>
        <v>1</v>
      </c>
      <c r="Q8956" s="13">
        <f>IF(N8956&lt;Constants!$B$2,1,0)</f>
        <v>1</v>
      </c>
      <c r="R8956" s="13">
        <f t="shared" si="839"/>
        <v>0</v>
      </c>
      <c r="S8956" s="6">
        <v>1</v>
      </c>
    </row>
    <row r="8957" spans="1:19" x14ac:dyDescent="0.35">
      <c r="A8957" s="6">
        <v>4747</v>
      </c>
      <c r="B8957" s="6">
        <v>3</v>
      </c>
      <c r="C8957" s="7">
        <v>1902.25085449219</v>
      </c>
      <c r="D8957" s="6">
        <v>3</v>
      </c>
      <c r="E8957" s="8">
        <v>2.2795071601867698</v>
      </c>
      <c r="F8957" s="9">
        <v>0.934491572472673</v>
      </c>
      <c r="G8957" s="10">
        <v>200</v>
      </c>
      <c r="H8957" s="10">
        <v>94795.828125</v>
      </c>
      <c r="I8957" s="11">
        <f>H8957/Constants!$B$4</f>
        <v>7899.65234375</v>
      </c>
      <c r="J8957" s="11">
        <f>G8957*Constants!$B$4/D8957</f>
        <v>800</v>
      </c>
      <c r="K8957" s="11">
        <f t="shared" si="834"/>
        <v>856.08048650796593</v>
      </c>
      <c r="L8957" s="12">
        <f t="shared" si="835"/>
        <v>66.666666666666671</v>
      </c>
      <c r="M8957" s="12">
        <f t="shared" si="836"/>
        <v>71.340040542330499</v>
      </c>
      <c r="N8957" s="11">
        <f t="shared" si="837"/>
        <v>93939.74763849203</v>
      </c>
      <c r="O8957" s="12">
        <f t="shared" si="838"/>
        <v>7828.3123032076692</v>
      </c>
      <c r="P8957" s="13">
        <f>IF(H8957&lt;Constants!$B$2,1,0)</f>
        <v>0</v>
      </c>
      <c r="Q8957" s="13">
        <f>IF(N8957&lt;Constants!$B$2,1,0)</f>
        <v>0</v>
      </c>
      <c r="R8957" s="13">
        <f t="shared" si="839"/>
        <v>0</v>
      </c>
      <c r="S8957" s="6">
        <v>0</v>
      </c>
    </row>
    <row r="8958" spans="1:19" x14ac:dyDescent="0.35">
      <c r="A8958" s="6">
        <v>4747</v>
      </c>
      <c r="B8958" s="6">
        <v>4</v>
      </c>
      <c r="C8958" s="7">
        <v>1902.25085449219</v>
      </c>
      <c r="D8958" s="6">
        <v>3</v>
      </c>
      <c r="E8958" s="8">
        <v>1.6817928552627599</v>
      </c>
      <c r="F8958" s="9">
        <v>1.0382314972198601</v>
      </c>
      <c r="G8958" s="10">
        <v>0</v>
      </c>
      <c r="H8958" s="10">
        <v>110764.140625</v>
      </c>
      <c r="I8958" s="11">
        <f>H8958/Constants!$B$4</f>
        <v>9230.3450520833339</v>
      </c>
      <c r="J8958" s="11">
        <f>G8958*Constants!$B$4/D8958</f>
        <v>0</v>
      </c>
      <c r="K8958" s="11">
        <f t="shared" si="834"/>
        <v>0</v>
      </c>
      <c r="L8958" s="12">
        <f t="shared" si="835"/>
        <v>0</v>
      </c>
      <c r="M8958" s="12">
        <f t="shared" si="836"/>
        <v>0</v>
      </c>
      <c r="N8958" s="11">
        <f t="shared" si="837"/>
        <v>110764.140625</v>
      </c>
      <c r="O8958" s="12">
        <f t="shared" si="838"/>
        <v>9230.3450520833339</v>
      </c>
      <c r="P8958" s="13">
        <f>IF(H8958&lt;Constants!$B$2,1,0)</f>
        <v>0</v>
      </c>
      <c r="Q8958" s="13">
        <f>IF(N8958&lt;Constants!$B$2,1,0)</f>
        <v>0</v>
      </c>
      <c r="R8958" s="13">
        <f t="shared" si="839"/>
        <v>0</v>
      </c>
      <c r="S8958" s="6">
        <v>0</v>
      </c>
    </row>
    <row r="8959" spans="1:19" x14ac:dyDescent="0.35">
      <c r="A8959" s="6">
        <v>4747</v>
      </c>
      <c r="B8959" s="6">
        <v>5</v>
      </c>
      <c r="C8959" s="7">
        <v>1902.25085449219</v>
      </c>
      <c r="D8959" s="6">
        <v>3</v>
      </c>
      <c r="E8959" s="8">
        <v>2.2795071601867698</v>
      </c>
      <c r="F8959" s="9">
        <v>0.919257811065883</v>
      </c>
      <c r="G8959" s="10">
        <v>500</v>
      </c>
      <c r="H8959" s="10">
        <v>81241.875</v>
      </c>
      <c r="I8959" s="11">
        <f>H8959/Constants!$B$4</f>
        <v>6770.15625</v>
      </c>
      <c r="J8959" s="11">
        <f>G8959*Constants!$B$4/D8959</f>
        <v>2000</v>
      </c>
      <c r="K8959" s="11">
        <f t="shared" si="834"/>
        <v>2175.6682139921031</v>
      </c>
      <c r="L8959" s="12">
        <f t="shared" si="835"/>
        <v>166.66666666666666</v>
      </c>
      <c r="M8959" s="12">
        <f t="shared" si="836"/>
        <v>181.30568449934194</v>
      </c>
      <c r="N8959" s="11">
        <f t="shared" si="837"/>
        <v>79066.206786007897</v>
      </c>
      <c r="O8959" s="12">
        <f t="shared" si="838"/>
        <v>6588.8505655006584</v>
      </c>
      <c r="P8959" s="13">
        <f>IF(H8959&lt;Constants!$B$2,1,0)</f>
        <v>0</v>
      </c>
      <c r="Q8959" s="13">
        <f>IF(N8959&lt;Constants!$B$2,1,0)</f>
        <v>0</v>
      </c>
      <c r="R8959" s="13">
        <f t="shared" si="839"/>
        <v>0</v>
      </c>
      <c r="S8959" s="6">
        <v>0</v>
      </c>
    </row>
    <row r="8960" spans="1:19" x14ac:dyDescent="0.35">
      <c r="A8960" s="6">
        <v>4747</v>
      </c>
      <c r="B8960" s="6">
        <v>6</v>
      </c>
      <c r="C8960" s="7">
        <v>2536.33447265625</v>
      </c>
      <c r="D8960" s="6">
        <v>4</v>
      </c>
      <c r="E8960" s="8">
        <v>1.98817682266235</v>
      </c>
      <c r="F8960" s="9">
        <v>0.92095722793372603</v>
      </c>
      <c r="G8960" s="10">
        <v>0</v>
      </c>
      <c r="H8960" s="10">
        <v>85198.546875</v>
      </c>
      <c r="I8960" s="11">
        <f>H8960/Constants!$B$4</f>
        <v>7099.87890625</v>
      </c>
      <c r="J8960" s="11">
        <f>G8960*Constants!$B$4/D8960</f>
        <v>0</v>
      </c>
      <c r="K8960" s="11">
        <f t="shared" si="834"/>
        <v>0</v>
      </c>
      <c r="L8960" s="12">
        <f t="shared" si="835"/>
        <v>0</v>
      </c>
      <c r="M8960" s="12">
        <f t="shared" si="836"/>
        <v>0</v>
      </c>
      <c r="N8960" s="11">
        <f t="shared" si="837"/>
        <v>85198.546875</v>
      </c>
      <c r="O8960" s="12">
        <f t="shared" si="838"/>
        <v>7099.87890625</v>
      </c>
      <c r="P8960" s="13">
        <f>IF(H8960&lt;Constants!$B$2,1,0)</f>
        <v>0</v>
      </c>
      <c r="Q8960" s="13">
        <f>IF(N8960&lt;Constants!$B$2,1,0)</f>
        <v>0</v>
      </c>
      <c r="R8960" s="13">
        <f t="shared" si="839"/>
        <v>0</v>
      </c>
      <c r="S8960" s="6">
        <v>0</v>
      </c>
    </row>
    <row r="8961" spans="1:19" x14ac:dyDescent="0.35">
      <c r="A8961" s="6">
        <v>4747</v>
      </c>
      <c r="B8961" s="6">
        <v>7</v>
      </c>
      <c r="C8961" s="7">
        <v>2536.33447265625</v>
      </c>
      <c r="D8961" s="6">
        <v>4</v>
      </c>
      <c r="E8961" s="8">
        <v>2.2795071601867698</v>
      </c>
      <c r="F8961" s="9">
        <v>0.83770355161115395</v>
      </c>
      <c r="G8961" s="10">
        <v>150</v>
      </c>
      <c r="H8961" s="10">
        <v>90044.3359375</v>
      </c>
      <c r="I8961" s="11">
        <f>H8961/Constants!$B$4</f>
        <v>7503.694661458333</v>
      </c>
      <c r="J8961" s="11">
        <f>G8961*Constants!$B$4/D8961</f>
        <v>450</v>
      </c>
      <c r="K8961" s="11">
        <f t="shared" si="834"/>
        <v>537.18287231147065</v>
      </c>
      <c r="L8961" s="12">
        <f t="shared" si="835"/>
        <v>37.5</v>
      </c>
      <c r="M8961" s="12">
        <f t="shared" si="836"/>
        <v>44.765239359289225</v>
      </c>
      <c r="N8961" s="11">
        <f t="shared" si="837"/>
        <v>89507.153065188526</v>
      </c>
      <c r="O8961" s="12">
        <f t="shared" si="838"/>
        <v>7458.9294220990441</v>
      </c>
      <c r="P8961" s="13">
        <f>IF(H8961&lt;Constants!$B$2,1,0)</f>
        <v>0</v>
      </c>
      <c r="Q8961" s="13">
        <f>IF(N8961&lt;Constants!$B$2,1,0)</f>
        <v>0</v>
      </c>
      <c r="R8961" s="13">
        <f t="shared" si="839"/>
        <v>0</v>
      </c>
      <c r="S8961" s="6">
        <v>0</v>
      </c>
    </row>
    <row r="8962" spans="1:19" x14ac:dyDescent="0.35">
      <c r="A8962" s="6">
        <v>4747</v>
      </c>
      <c r="B8962" s="6">
        <v>8</v>
      </c>
      <c r="C8962" s="7">
        <v>3170.41796875</v>
      </c>
      <c r="D8962" s="6">
        <v>5</v>
      </c>
      <c r="E8962" s="8">
        <v>2.8284270763397199</v>
      </c>
      <c r="F8962" s="9">
        <v>0.98848983953136405</v>
      </c>
      <c r="G8962" s="10">
        <v>10</v>
      </c>
      <c r="H8962" s="10">
        <v>57073.29296875</v>
      </c>
      <c r="I8962" s="11">
        <f>H8962/Constants!$B$4</f>
        <v>4756.107747395833</v>
      </c>
      <c r="J8962" s="11">
        <f>G8962*Constants!$B$4/D8962</f>
        <v>24</v>
      </c>
      <c r="K8962" s="11">
        <f t="shared" si="834"/>
        <v>24.279460486289093</v>
      </c>
      <c r="L8962" s="12">
        <f t="shared" si="835"/>
        <v>2</v>
      </c>
      <c r="M8962" s="12">
        <f t="shared" si="836"/>
        <v>2.0232883738574245</v>
      </c>
      <c r="N8962" s="11">
        <f t="shared" si="837"/>
        <v>57049.013508263713</v>
      </c>
      <c r="O8962" s="12">
        <f t="shared" si="838"/>
        <v>4754.0844590219758</v>
      </c>
      <c r="P8962" s="13">
        <f>IF(H8962&lt;Constants!$B$2,1,0)</f>
        <v>1</v>
      </c>
      <c r="Q8962" s="13">
        <f>IF(N8962&lt;Constants!$B$2,1,0)</f>
        <v>1</v>
      </c>
      <c r="R8962" s="13">
        <f t="shared" si="839"/>
        <v>0</v>
      </c>
      <c r="S8962" s="6">
        <v>1</v>
      </c>
    </row>
    <row r="8963" spans="1:19" x14ac:dyDescent="0.35">
      <c r="A8963" s="6">
        <v>4747</v>
      </c>
      <c r="B8963" s="6">
        <v>9</v>
      </c>
      <c r="C8963" s="7">
        <v>3170.41796875</v>
      </c>
      <c r="D8963" s="6">
        <v>5</v>
      </c>
      <c r="E8963" s="8">
        <v>3.08965063095093</v>
      </c>
      <c r="F8963" s="9">
        <v>0.90045641527591203</v>
      </c>
      <c r="G8963" s="10">
        <v>1100</v>
      </c>
      <c r="H8963" s="10">
        <v>71120.578125</v>
      </c>
      <c r="I8963" s="11">
        <f>H8963/Constants!$B$4</f>
        <v>5926.71484375</v>
      </c>
      <c r="J8963" s="11">
        <f>G8963*Constants!$B$4/D8963</f>
        <v>2640</v>
      </c>
      <c r="K8963" s="11">
        <f t="shared" ref="K8963:K9026" si="840">J8963/F8963</f>
        <v>2931.8465116282928</v>
      </c>
      <c r="L8963" s="12">
        <f t="shared" ref="L8963:L9026" si="841">G8963/D8963</f>
        <v>220</v>
      </c>
      <c r="M8963" s="12">
        <f t="shared" ref="M8963:M9026" si="842">L8963/F8963</f>
        <v>244.32054263569106</v>
      </c>
      <c r="N8963" s="11">
        <f t="shared" ref="N8963:N9026" si="843">H8963-K8963</f>
        <v>68188.73161337171</v>
      </c>
      <c r="O8963" s="12">
        <f t="shared" ref="O8963:O9026" si="844">I8963-M8963</f>
        <v>5682.3943011143092</v>
      </c>
      <c r="P8963" s="13">
        <f>IF(H8963&lt;Constants!$B$2,1,0)</f>
        <v>1</v>
      </c>
      <c r="Q8963" s="13">
        <f>IF(N8963&lt;Constants!$B$2,1,0)</f>
        <v>1</v>
      </c>
      <c r="R8963" s="13">
        <f t="shared" ref="R8963:R9026" si="845">IF(AND(P8963=0,Q8963=1),1,0)</f>
        <v>0</v>
      </c>
      <c r="S8963" s="6">
        <v>1</v>
      </c>
    </row>
    <row r="8964" spans="1:19" x14ac:dyDescent="0.35">
      <c r="A8964" s="6">
        <v>4747</v>
      </c>
      <c r="B8964" s="6">
        <v>10</v>
      </c>
      <c r="C8964" s="7">
        <v>3804.50170898438</v>
      </c>
      <c r="D8964" s="6">
        <v>6</v>
      </c>
      <c r="E8964" s="8">
        <v>3.08965063095093</v>
      </c>
      <c r="F8964" s="9">
        <v>1.00142038352686</v>
      </c>
      <c r="G8964" s="10">
        <v>0</v>
      </c>
      <c r="H8964" s="10">
        <v>56581.8828125</v>
      </c>
      <c r="I8964" s="11">
        <f>H8964/Constants!$B$4</f>
        <v>4715.156901041667</v>
      </c>
      <c r="J8964" s="11">
        <f>G8964*Constants!$B$4/D8964</f>
        <v>0</v>
      </c>
      <c r="K8964" s="11">
        <f t="shared" si="840"/>
        <v>0</v>
      </c>
      <c r="L8964" s="12">
        <f t="shared" si="841"/>
        <v>0</v>
      </c>
      <c r="M8964" s="12">
        <f t="shared" si="842"/>
        <v>0</v>
      </c>
      <c r="N8964" s="11">
        <f t="shared" si="843"/>
        <v>56581.8828125</v>
      </c>
      <c r="O8964" s="12">
        <f t="shared" si="844"/>
        <v>4715.156901041667</v>
      </c>
      <c r="P8964" s="13">
        <f>IF(H8964&lt;Constants!$B$2,1,0)</f>
        <v>1</v>
      </c>
      <c r="Q8964" s="13">
        <f>IF(N8964&lt;Constants!$B$2,1,0)</f>
        <v>1</v>
      </c>
      <c r="R8964" s="13">
        <f t="shared" si="845"/>
        <v>0</v>
      </c>
      <c r="S8964" s="6">
        <v>1</v>
      </c>
    </row>
    <row r="8965" spans="1:19" x14ac:dyDescent="0.35">
      <c r="A8965" s="6">
        <v>4747</v>
      </c>
      <c r="B8965" s="6">
        <v>11</v>
      </c>
      <c r="C8965" s="7">
        <v>3804.50170898438</v>
      </c>
      <c r="D8965" s="6">
        <v>6</v>
      </c>
      <c r="E8965" s="8">
        <v>3.8336586952209499</v>
      </c>
      <c r="F8965" s="9">
        <v>1.3387573180636001</v>
      </c>
      <c r="G8965" s="10">
        <v>0</v>
      </c>
      <c r="H8965" s="10">
        <v>133828.953125</v>
      </c>
      <c r="I8965" s="11">
        <f>H8965/Constants!$B$4</f>
        <v>11152.412760416666</v>
      </c>
      <c r="J8965" s="11">
        <f>G8965*Constants!$B$4/D8965</f>
        <v>0</v>
      </c>
      <c r="K8965" s="11">
        <f t="shared" si="840"/>
        <v>0</v>
      </c>
      <c r="L8965" s="12">
        <f t="shared" si="841"/>
        <v>0</v>
      </c>
      <c r="M8965" s="12">
        <f t="shared" si="842"/>
        <v>0</v>
      </c>
      <c r="N8965" s="11">
        <f t="shared" si="843"/>
        <v>133828.953125</v>
      </c>
      <c r="O8965" s="12">
        <f t="shared" si="844"/>
        <v>11152.412760416666</v>
      </c>
      <c r="P8965" s="13">
        <f>IF(H8965&lt;Constants!$B$2,1,0)</f>
        <v>0</v>
      </c>
      <c r="Q8965" s="13">
        <f>IF(N8965&lt;Constants!$B$2,1,0)</f>
        <v>0</v>
      </c>
      <c r="R8965" s="13">
        <f t="shared" si="845"/>
        <v>0</v>
      </c>
      <c r="S8965" s="6">
        <v>0</v>
      </c>
    </row>
    <row r="8966" spans="1:19" x14ac:dyDescent="0.35">
      <c r="A8966" s="6">
        <v>4747</v>
      </c>
      <c r="B8966" s="6">
        <v>12</v>
      </c>
      <c r="C8966" s="7">
        <v>5706.75244140625</v>
      </c>
      <c r="D8966" s="6">
        <v>9</v>
      </c>
      <c r="E8966" s="8">
        <v>4.5320630073547399</v>
      </c>
      <c r="F8966" s="9">
        <v>0.89960301240665597</v>
      </c>
      <c r="G8966" s="10">
        <v>0</v>
      </c>
      <c r="H8966" s="10">
        <v>56181.27734375</v>
      </c>
      <c r="I8966" s="11">
        <f>H8966/Constants!$B$4</f>
        <v>4681.773111979167</v>
      </c>
      <c r="J8966" s="11">
        <f>G8966*Constants!$B$4/D8966</f>
        <v>0</v>
      </c>
      <c r="K8966" s="11">
        <f t="shared" si="840"/>
        <v>0</v>
      </c>
      <c r="L8966" s="12">
        <f t="shared" si="841"/>
        <v>0</v>
      </c>
      <c r="M8966" s="12">
        <f t="shared" si="842"/>
        <v>0</v>
      </c>
      <c r="N8966" s="11">
        <f t="shared" si="843"/>
        <v>56181.27734375</v>
      </c>
      <c r="O8966" s="12">
        <f t="shared" si="844"/>
        <v>4681.773111979167</v>
      </c>
      <c r="P8966" s="13">
        <f>IF(H8966&lt;Constants!$B$2,1,0)</f>
        <v>1</v>
      </c>
      <c r="Q8966" s="13">
        <f>IF(N8966&lt;Constants!$B$2,1,0)</f>
        <v>1</v>
      </c>
      <c r="R8966" s="13">
        <f t="shared" si="845"/>
        <v>0</v>
      </c>
      <c r="S8966" s="6">
        <v>1</v>
      </c>
    </row>
    <row r="8967" spans="1:19" x14ac:dyDescent="0.35">
      <c r="A8967" s="6">
        <v>4748</v>
      </c>
      <c r="B8967" s="6">
        <v>1</v>
      </c>
      <c r="C8967" s="7">
        <v>473.03961181640602</v>
      </c>
      <c r="D8967" s="6">
        <v>1</v>
      </c>
      <c r="E8967" s="8">
        <v>1</v>
      </c>
      <c r="F8967" s="9">
        <v>1.1137450793019099</v>
      </c>
      <c r="G8967" s="10">
        <v>0</v>
      </c>
      <c r="H8967" s="10">
        <v>192856.734375</v>
      </c>
      <c r="I8967" s="11">
        <f>H8967/Constants!$B$4</f>
        <v>16071.39453125</v>
      </c>
      <c r="J8967" s="11">
        <f>G8967*Constants!$B$4/D8967</f>
        <v>0</v>
      </c>
      <c r="K8967" s="11">
        <f t="shared" si="840"/>
        <v>0</v>
      </c>
      <c r="L8967" s="12">
        <f t="shared" si="841"/>
        <v>0</v>
      </c>
      <c r="M8967" s="12">
        <f t="shared" si="842"/>
        <v>0</v>
      </c>
      <c r="N8967" s="11">
        <f t="shared" si="843"/>
        <v>192856.734375</v>
      </c>
      <c r="O8967" s="12">
        <f t="shared" si="844"/>
        <v>16071.39453125</v>
      </c>
      <c r="P8967" s="13">
        <f>IF(H8967&lt;Constants!$B$2,1,0)</f>
        <v>0</v>
      </c>
      <c r="Q8967" s="13">
        <f>IF(N8967&lt;Constants!$B$2,1,0)</f>
        <v>0</v>
      </c>
      <c r="R8967" s="13">
        <f t="shared" si="845"/>
        <v>0</v>
      </c>
      <c r="S8967" s="6">
        <v>0</v>
      </c>
    </row>
    <row r="8968" spans="1:19" x14ac:dyDescent="0.35">
      <c r="A8968" s="6">
        <v>4748</v>
      </c>
      <c r="B8968" s="6">
        <v>2</v>
      </c>
      <c r="C8968" s="7">
        <v>946.07922363281295</v>
      </c>
      <c r="D8968" s="6">
        <v>2</v>
      </c>
      <c r="E8968" s="8">
        <v>1.6817928552627599</v>
      </c>
      <c r="F8968" s="9">
        <v>0.94253433110898599</v>
      </c>
      <c r="G8968" s="10">
        <v>0</v>
      </c>
      <c r="H8968" s="10">
        <v>208865.4375</v>
      </c>
      <c r="I8968" s="11">
        <f>H8968/Constants!$B$4</f>
        <v>17405.453125</v>
      </c>
      <c r="J8968" s="11">
        <f>G8968*Constants!$B$4/D8968</f>
        <v>0</v>
      </c>
      <c r="K8968" s="11">
        <f t="shared" si="840"/>
        <v>0</v>
      </c>
      <c r="L8968" s="12">
        <f t="shared" si="841"/>
        <v>0</v>
      </c>
      <c r="M8968" s="12">
        <f t="shared" si="842"/>
        <v>0</v>
      </c>
      <c r="N8968" s="11">
        <f t="shared" si="843"/>
        <v>208865.4375</v>
      </c>
      <c r="O8968" s="12">
        <f t="shared" si="844"/>
        <v>17405.453125</v>
      </c>
      <c r="P8968" s="13">
        <f>IF(H8968&lt;Constants!$B$2,1,0)</f>
        <v>0</v>
      </c>
      <c r="Q8968" s="13">
        <f>IF(N8968&lt;Constants!$B$2,1,0)</f>
        <v>0</v>
      </c>
      <c r="R8968" s="13">
        <f t="shared" si="845"/>
        <v>0</v>
      </c>
      <c r="S8968" s="6">
        <v>0</v>
      </c>
    </row>
    <row r="8969" spans="1:19" x14ac:dyDescent="0.35">
      <c r="A8969" s="6">
        <v>4748</v>
      </c>
      <c r="B8969" s="6">
        <v>3</v>
      </c>
      <c r="C8969" s="7">
        <v>1419.11889648438</v>
      </c>
      <c r="D8969" s="6">
        <v>3</v>
      </c>
      <c r="E8969" s="8">
        <v>2.2795071601867698</v>
      </c>
      <c r="F8969" s="9">
        <v>0.92509495610416503</v>
      </c>
      <c r="G8969" s="10">
        <v>0</v>
      </c>
      <c r="H8969" s="10">
        <v>131472.0625</v>
      </c>
      <c r="I8969" s="11">
        <f>H8969/Constants!$B$4</f>
        <v>10956.005208333334</v>
      </c>
      <c r="J8969" s="11">
        <f>G8969*Constants!$B$4/D8969</f>
        <v>0</v>
      </c>
      <c r="K8969" s="11">
        <f t="shared" si="840"/>
        <v>0</v>
      </c>
      <c r="L8969" s="12">
        <f t="shared" si="841"/>
        <v>0</v>
      </c>
      <c r="M8969" s="12">
        <f t="shared" si="842"/>
        <v>0</v>
      </c>
      <c r="N8969" s="11">
        <f t="shared" si="843"/>
        <v>131472.0625</v>
      </c>
      <c r="O8969" s="12">
        <f t="shared" si="844"/>
        <v>10956.005208333334</v>
      </c>
      <c r="P8969" s="13">
        <f>IF(H8969&lt;Constants!$B$2,1,0)</f>
        <v>0</v>
      </c>
      <c r="Q8969" s="13">
        <f>IF(N8969&lt;Constants!$B$2,1,0)</f>
        <v>0</v>
      </c>
      <c r="R8969" s="13">
        <f t="shared" si="845"/>
        <v>0</v>
      </c>
      <c r="S8969" s="6">
        <v>0</v>
      </c>
    </row>
    <row r="8970" spans="1:19" x14ac:dyDescent="0.35">
      <c r="A8970" s="6">
        <v>4748</v>
      </c>
      <c r="B8970" s="6">
        <v>4</v>
      </c>
      <c r="C8970" s="7">
        <v>1419.11889648438</v>
      </c>
      <c r="D8970" s="6">
        <v>3</v>
      </c>
      <c r="E8970" s="8">
        <v>1.98817682266235</v>
      </c>
      <c r="F8970" s="9">
        <v>0.92478842459468102</v>
      </c>
      <c r="G8970" s="10">
        <v>0</v>
      </c>
      <c r="H8970" s="10">
        <v>264964.5625</v>
      </c>
      <c r="I8970" s="11">
        <f>H8970/Constants!$B$4</f>
        <v>22080.380208333332</v>
      </c>
      <c r="J8970" s="11">
        <f>G8970*Constants!$B$4/D8970</f>
        <v>0</v>
      </c>
      <c r="K8970" s="11">
        <f t="shared" si="840"/>
        <v>0</v>
      </c>
      <c r="L8970" s="12">
        <f t="shared" si="841"/>
        <v>0</v>
      </c>
      <c r="M8970" s="12">
        <f t="shared" si="842"/>
        <v>0</v>
      </c>
      <c r="N8970" s="11">
        <f t="shared" si="843"/>
        <v>264964.5625</v>
      </c>
      <c r="O8970" s="12">
        <f t="shared" si="844"/>
        <v>22080.380208333332</v>
      </c>
      <c r="P8970" s="13">
        <f>IF(H8970&lt;Constants!$B$2,1,0)</f>
        <v>0</v>
      </c>
      <c r="Q8970" s="13">
        <f>IF(N8970&lt;Constants!$B$2,1,0)</f>
        <v>0</v>
      </c>
      <c r="R8970" s="13">
        <f t="shared" si="845"/>
        <v>0</v>
      </c>
      <c r="S8970" s="6">
        <v>0</v>
      </c>
    </row>
    <row r="8971" spans="1:19" x14ac:dyDescent="0.35">
      <c r="A8971" s="6">
        <v>4748</v>
      </c>
      <c r="B8971" s="6">
        <v>5</v>
      </c>
      <c r="C8971" s="7">
        <v>1419.11889648438</v>
      </c>
      <c r="D8971" s="6">
        <v>3</v>
      </c>
      <c r="E8971" s="8">
        <v>2.2795071601867698</v>
      </c>
      <c r="F8971" s="9">
        <v>0.89103773823870303</v>
      </c>
      <c r="G8971" s="10">
        <v>250</v>
      </c>
      <c r="H8971" s="10">
        <v>135777.234375</v>
      </c>
      <c r="I8971" s="11">
        <f>H8971/Constants!$B$4</f>
        <v>11314.76953125</v>
      </c>
      <c r="J8971" s="11">
        <f>G8971*Constants!$B$4/D8971</f>
        <v>1000</v>
      </c>
      <c r="K8971" s="11">
        <f t="shared" si="840"/>
        <v>1122.2869212887442</v>
      </c>
      <c r="L8971" s="12">
        <f t="shared" si="841"/>
        <v>83.333333333333329</v>
      </c>
      <c r="M8971" s="12">
        <f t="shared" si="842"/>
        <v>93.523910107395352</v>
      </c>
      <c r="N8971" s="11">
        <f t="shared" si="843"/>
        <v>134654.94745371127</v>
      </c>
      <c r="O8971" s="12">
        <f t="shared" si="844"/>
        <v>11221.245621142605</v>
      </c>
      <c r="P8971" s="13">
        <f>IF(H8971&lt;Constants!$B$2,1,0)</f>
        <v>0</v>
      </c>
      <c r="Q8971" s="13">
        <f>IF(N8971&lt;Constants!$B$2,1,0)</f>
        <v>0</v>
      </c>
      <c r="R8971" s="13">
        <f t="shared" si="845"/>
        <v>0</v>
      </c>
      <c r="S8971" s="6">
        <v>0</v>
      </c>
    </row>
    <row r="8972" spans="1:19" x14ac:dyDescent="0.35">
      <c r="A8972" s="6">
        <v>4748</v>
      </c>
      <c r="B8972" s="6">
        <v>6</v>
      </c>
      <c r="C8972" s="7">
        <v>1892.15844726563</v>
      </c>
      <c r="D8972" s="6">
        <v>4</v>
      </c>
      <c r="E8972" s="8">
        <v>2.2795071601867698</v>
      </c>
      <c r="F8972" s="9">
        <v>0.98667717914674602</v>
      </c>
      <c r="G8972" s="10">
        <v>0</v>
      </c>
      <c r="H8972" s="10">
        <v>176610.078125</v>
      </c>
      <c r="I8972" s="11">
        <f>H8972/Constants!$B$4</f>
        <v>14717.506510416666</v>
      </c>
      <c r="J8972" s="11">
        <f>G8972*Constants!$B$4/D8972</f>
        <v>0</v>
      </c>
      <c r="K8972" s="11">
        <f t="shared" si="840"/>
        <v>0</v>
      </c>
      <c r="L8972" s="12">
        <f t="shared" si="841"/>
        <v>0</v>
      </c>
      <c r="M8972" s="12">
        <f t="shared" si="842"/>
        <v>0</v>
      </c>
      <c r="N8972" s="11">
        <f t="shared" si="843"/>
        <v>176610.078125</v>
      </c>
      <c r="O8972" s="12">
        <f t="shared" si="844"/>
        <v>14717.506510416666</v>
      </c>
      <c r="P8972" s="13">
        <f>IF(H8972&lt;Constants!$B$2,1,0)</f>
        <v>0</v>
      </c>
      <c r="Q8972" s="13">
        <f>IF(N8972&lt;Constants!$B$2,1,0)</f>
        <v>0</v>
      </c>
      <c r="R8972" s="13">
        <f t="shared" si="845"/>
        <v>0</v>
      </c>
      <c r="S8972" s="6">
        <v>0</v>
      </c>
    </row>
    <row r="8973" spans="1:19" x14ac:dyDescent="0.35">
      <c r="A8973" s="6">
        <v>4748</v>
      </c>
      <c r="B8973" s="6">
        <v>7</v>
      </c>
      <c r="C8973" s="7">
        <v>1892.15844726563</v>
      </c>
      <c r="D8973" s="6">
        <v>4</v>
      </c>
      <c r="E8973" s="8">
        <v>2.8284270763397199</v>
      </c>
      <c r="F8973" s="9">
        <v>0.93752377441975199</v>
      </c>
      <c r="G8973" s="10">
        <v>100</v>
      </c>
      <c r="H8973" s="10">
        <v>169285.71875</v>
      </c>
      <c r="I8973" s="11">
        <f>H8973/Constants!$B$4</f>
        <v>14107.143229166666</v>
      </c>
      <c r="J8973" s="11">
        <f>G8973*Constants!$B$4/D8973</f>
        <v>300</v>
      </c>
      <c r="K8973" s="11">
        <f t="shared" si="840"/>
        <v>319.99188520384422</v>
      </c>
      <c r="L8973" s="12">
        <f t="shared" si="841"/>
        <v>25</v>
      </c>
      <c r="M8973" s="12">
        <f t="shared" si="842"/>
        <v>26.665990433653683</v>
      </c>
      <c r="N8973" s="11">
        <f t="shared" si="843"/>
        <v>168965.72686479616</v>
      </c>
      <c r="O8973" s="12">
        <f t="shared" si="844"/>
        <v>14080.477238733012</v>
      </c>
      <c r="P8973" s="13">
        <f>IF(H8973&lt;Constants!$B$2,1,0)</f>
        <v>0</v>
      </c>
      <c r="Q8973" s="13">
        <f>IF(N8973&lt;Constants!$B$2,1,0)</f>
        <v>0</v>
      </c>
      <c r="R8973" s="13">
        <f t="shared" si="845"/>
        <v>0</v>
      </c>
      <c r="S8973" s="6">
        <v>0</v>
      </c>
    </row>
    <row r="8974" spans="1:19" x14ac:dyDescent="0.35">
      <c r="A8974" s="6">
        <v>4748</v>
      </c>
      <c r="B8974" s="6">
        <v>8</v>
      </c>
      <c r="C8974" s="7">
        <v>1892.15844726563</v>
      </c>
      <c r="D8974" s="6">
        <v>4</v>
      </c>
      <c r="E8974" s="8">
        <v>2.5588865280151398</v>
      </c>
      <c r="F8974" s="9">
        <v>0.94431907448038799</v>
      </c>
      <c r="G8974" s="10">
        <v>1000</v>
      </c>
      <c r="H8974" s="10">
        <v>189760.78125</v>
      </c>
      <c r="I8974" s="11">
        <f>H8974/Constants!$B$4</f>
        <v>15813.3984375</v>
      </c>
      <c r="J8974" s="11">
        <f>G8974*Constants!$B$4/D8974</f>
        <v>3000</v>
      </c>
      <c r="K8974" s="11">
        <f t="shared" si="840"/>
        <v>3176.8923037488694</v>
      </c>
      <c r="L8974" s="12">
        <f t="shared" si="841"/>
        <v>250</v>
      </c>
      <c r="M8974" s="12">
        <f t="shared" si="842"/>
        <v>264.74102531240578</v>
      </c>
      <c r="N8974" s="11">
        <f t="shared" si="843"/>
        <v>186583.88894625113</v>
      </c>
      <c r="O8974" s="12">
        <f t="shared" si="844"/>
        <v>15548.657412187595</v>
      </c>
      <c r="P8974" s="13">
        <f>IF(H8974&lt;Constants!$B$2,1,0)</f>
        <v>0</v>
      </c>
      <c r="Q8974" s="13">
        <f>IF(N8974&lt;Constants!$B$2,1,0)</f>
        <v>0</v>
      </c>
      <c r="R8974" s="13">
        <f t="shared" si="845"/>
        <v>0</v>
      </c>
      <c r="S8974" s="6">
        <v>0</v>
      </c>
    </row>
    <row r="8975" spans="1:19" x14ac:dyDescent="0.35">
      <c r="A8975" s="6">
        <v>4748</v>
      </c>
      <c r="B8975" s="6">
        <v>9</v>
      </c>
      <c r="C8975" s="7">
        <v>2365.19799804688</v>
      </c>
      <c r="D8975" s="6">
        <v>5</v>
      </c>
      <c r="E8975" s="8">
        <v>3.3437016010284402</v>
      </c>
      <c r="F8975" s="9">
        <v>1.0602328334109901</v>
      </c>
      <c r="G8975" s="10">
        <v>0</v>
      </c>
      <c r="H8975" s="10">
        <v>127338.6015625</v>
      </c>
      <c r="I8975" s="11">
        <f>H8975/Constants!$B$4</f>
        <v>10611.550130208334</v>
      </c>
      <c r="J8975" s="11">
        <f>G8975*Constants!$B$4/D8975</f>
        <v>0</v>
      </c>
      <c r="K8975" s="11">
        <f t="shared" si="840"/>
        <v>0</v>
      </c>
      <c r="L8975" s="12">
        <f t="shared" si="841"/>
        <v>0</v>
      </c>
      <c r="M8975" s="12">
        <f t="shared" si="842"/>
        <v>0</v>
      </c>
      <c r="N8975" s="11">
        <f t="shared" si="843"/>
        <v>127338.6015625</v>
      </c>
      <c r="O8975" s="12">
        <f t="shared" si="844"/>
        <v>10611.550130208334</v>
      </c>
      <c r="P8975" s="13">
        <f>IF(H8975&lt;Constants!$B$2,1,0)</f>
        <v>0</v>
      </c>
      <c r="Q8975" s="13">
        <f>IF(N8975&lt;Constants!$B$2,1,0)</f>
        <v>0</v>
      </c>
      <c r="R8975" s="13">
        <f t="shared" si="845"/>
        <v>0</v>
      </c>
      <c r="S8975" s="6">
        <v>0</v>
      </c>
    </row>
    <row r="8976" spans="1:19" x14ac:dyDescent="0.35">
      <c r="A8976" s="6">
        <v>4748</v>
      </c>
      <c r="B8976" s="6">
        <v>10</v>
      </c>
      <c r="C8976" s="7">
        <v>2365.19799804688</v>
      </c>
      <c r="D8976" s="6">
        <v>5</v>
      </c>
      <c r="E8976" s="8">
        <v>3.3437016010284402</v>
      </c>
      <c r="F8976" s="9">
        <v>0.914910867134482</v>
      </c>
      <c r="G8976" s="10">
        <v>2210</v>
      </c>
      <c r="H8976" s="10">
        <v>105065.171875</v>
      </c>
      <c r="I8976" s="11">
        <f>H8976/Constants!$B$4</f>
        <v>8755.4309895833339</v>
      </c>
      <c r="J8976" s="11">
        <f>G8976*Constants!$B$4/D8976</f>
        <v>5304</v>
      </c>
      <c r="K8976" s="11">
        <f t="shared" si="840"/>
        <v>5797.2860423138563</v>
      </c>
      <c r="L8976" s="12">
        <f t="shared" si="841"/>
        <v>442</v>
      </c>
      <c r="M8976" s="12">
        <f t="shared" si="842"/>
        <v>483.1071701928214</v>
      </c>
      <c r="N8976" s="11">
        <f t="shared" si="843"/>
        <v>99267.885832686137</v>
      </c>
      <c r="O8976" s="12">
        <f t="shared" si="844"/>
        <v>8272.3238193905127</v>
      </c>
      <c r="P8976" s="13">
        <f>IF(H8976&lt;Constants!$B$2,1,0)</f>
        <v>0</v>
      </c>
      <c r="Q8976" s="13">
        <f>IF(N8976&lt;Constants!$B$2,1,0)</f>
        <v>0</v>
      </c>
      <c r="R8976" s="13">
        <f t="shared" si="845"/>
        <v>0</v>
      </c>
      <c r="S8976" s="6">
        <v>0</v>
      </c>
    </row>
    <row r="8977" spans="1:19" x14ac:dyDescent="0.35">
      <c r="A8977" s="6">
        <v>4748</v>
      </c>
      <c r="B8977" s="6">
        <v>11</v>
      </c>
      <c r="C8977" s="7">
        <v>2838.23779296875</v>
      </c>
      <c r="D8977" s="6">
        <v>6</v>
      </c>
      <c r="E8977" s="8">
        <v>3.3437016010284402</v>
      </c>
      <c r="F8977" s="9">
        <v>0.94522554480347698</v>
      </c>
      <c r="G8977" s="10">
        <v>0</v>
      </c>
      <c r="H8977" s="10">
        <v>103535.8046875</v>
      </c>
      <c r="I8977" s="11">
        <f>H8977/Constants!$B$4</f>
        <v>8627.9837239583339</v>
      </c>
      <c r="J8977" s="11">
        <f>G8977*Constants!$B$4/D8977</f>
        <v>0</v>
      </c>
      <c r="K8977" s="11">
        <f t="shared" si="840"/>
        <v>0</v>
      </c>
      <c r="L8977" s="12">
        <f t="shared" si="841"/>
        <v>0</v>
      </c>
      <c r="M8977" s="12">
        <f t="shared" si="842"/>
        <v>0</v>
      </c>
      <c r="N8977" s="11">
        <f t="shared" si="843"/>
        <v>103535.8046875</v>
      </c>
      <c r="O8977" s="12">
        <f t="shared" si="844"/>
        <v>8627.9837239583339</v>
      </c>
      <c r="P8977" s="13">
        <f>IF(H8977&lt;Constants!$B$2,1,0)</f>
        <v>0</v>
      </c>
      <c r="Q8977" s="13">
        <f>IF(N8977&lt;Constants!$B$2,1,0)</f>
        <v>0</v>
      </c>
      <c r="R8977" s="13">
        <f t="shared" si="845"/>
        <v>0</v>
      </c>
      <c r="S8977" s="6">
        <v>0</v>
      </c>
    </row>
    <row r="8978" spans="1:19" x14ac:dyDescent="0.35">
      <c r="A8978" s="6">
        <v>4748</v>
      </c>
      <c r="B8978" s="6">
        <v>12</v>
      </c>
      <c r="C8978" s="7">
        <v>3784.31689453125</v>
      </c>
      <c r="D8978" s="6">
        <v>8</v>
      </c>
      <c r="E8978" s="8">
        <v>4.3035168647766104</v>
      </c>
      <c r="F8978" s="9">
        <v>1.08259101562315</v>
      </c>
      <c r="G8978" s="10">
        <v>6350</v>
      </c>
      <c r="H8978" s="10">
        <v>108402.9140625</v>
      </c>
      <c r="I8978" s="11">
        <f>H8978/Constants!$B$4</f>
        <v>9033.576171875</v>
      </c>
      <c r="J8978" s="11">
        <f>G8978*Constants!$B$4/D8978</f>
        <v>9525</v>
      </c>
      <c r="K8978" s="11">
        <f t="shared" si="840"/>
        <v>8798.3364562815223</v>
      </c>
      <c r="L8978" s="12">
        <f t="shared" si="841"/>
        <v>793.75</v>
      </c>
      <c r="M8978" s="12">
        <f t="shared" si="842"/>
        <v>733.19470469012685</v>
      </c>
      <c r="N8978" s="11">
        <f t="shared" si="843"/>
        <v>99604.577606218474</v>
      </c>
      <c r="O8978" s="12">
        <f t="shared" si="844"/>
        <v>8300.3814671848741</v>
      </c>
      <c r="P8978" s="13">
        <f>IF(H8978&lt;Constants!$B$2,1,0)</f>
        <v>0</v>
      </c>
      <c r="Q8978" s="13">
        <f>IF(N8978&lt;Constants!$B$2,1,0)</f>
        <v>0</v>
      </c>
      <c r="R8978" s="13">
        <f t="shared" si="845"/>
        <v>0</v>
      </c>
      <c r="S8978" s="6">
        <v>0</v>
      </c>
    </row>
    <row r="8979" spans="1:19" x14ac:dyDescent="0.35">
      <c r="A8979" s="6">
        <v>4749</v>
      </c>
      <c r="B8979" s="6">
        <v>1</v>
      </c>
      <c r="C8979" s="7">
        <v>603.35125732421898</v>
      </c>
      <c r="D8979" s="6">
        <v>1</v>
      </c>
      <c r="E8979" s="8">
        <v>1</v>
      </c>
      <c r="F8979" s="9">
        <v>0.88619476533600705</v>
      </c>
      <c r="G8979" s="10">
        <v>0</v>
      </c>
      <c r="H8979" s="10">
        <v>170915.890625</v>
      </c>
      <c r="I8979" s="11">
        <f>H8979/Constants!$B$4</f>
        <v>14242.990885416666</v>
      </c>
      <c r="J8979" s="11">
        <f>G8979*Constants!$B$4/D8979</f>
        <v>0</v>
      </c>
      <c r="K8979" s="11">
        <f t="shared" si="840"/>
        <v>0</v>
      </c>
      <c r="L8979" s="12">
        <f t="shared" si="841"/>
        <v>0</v>
      </c>
      <c r="M8979" s="12">
        <f t="shared" si="842"/>
        <v>0</v>
      </c>
      <c r="N8979" s="11">
        <f t="shared" si="843"/>
        <v>170915.890625</v>
      </c>
      <c r="O8979" s="12">
        <f t="shared" si="844"/>
        <v>14242.990885416666</v>
      </c>
      <c r="P8979" s="13">
        <f>IF(H8979&lt;Constants!$B$2,1,0)</f>
        <v>0</v>
      </c>
      <c r="Q8979" s="13">
        <f>IF(N8979&lt;Constants!$B$2,1,0)</f>
        <v>0</v>
      </c>
      <c r="R8979" s="13">
        <f t="shared" si="845"/>
        <v>0</v>
      </c>
      <c r="S8979" s="6">
        <v>0</v>
      </c>
    </row>
    <row r="8980" spans="1:19" x14ac:dyDescent="0.35">
      <c r="A8980" s="6">
        <v>4749</v>
      </c>
      <c r="B8980" s="6">
        <v>2</v>
      </c>
      <c r="C8980" s="7">
        <v>1206.70251464844</v>
      </c>
      <c r="D8980" s="6">
        <v>2</v>
      </c>
      <c r="E8980" s="8">
        <v>1.35540294647217</v>
      </c>
      <c r="F8980" s="9">
        <v>0.89410491507857903</v>
      </c>
      <c r="G8980" s="10">
        <v>1000</v>
      </c>
      <c r="H8980" s="10">
        <v>141908.71875</v>
      </c>
      <c r="I8980" s="11">
        <f>H8980/Constants!$B$4</f>
        <v>11825.7265625</v>
      </c>
      <c r="J8980" s="11">
        <f>G8980*Constants!$B$4/D8980</f>
        <v>6000</v>
      </c>
      <c r="K8980" s="11">
        <f t="shared" si="840"/>
        <v>6710.6218731307226</v>
      </c>
      <c r="L8980" s="12">
        <f t="shared" si="841"/>
        <v>500</v>
      </c>
      <c r="M8980" s="12">
        <f t="shared" si="842"/>
        <v>559.21848942756026</v>
      </c>
      <c r="N8980" s="11">
        <f t="shared" si="843"/>
        <v>135198.09687686927</v>
      </c>
      <c r="O8980" s="12">
        <f t="shared" si="844"/>
        <v>11266.50807307244</v>
      </c>
      <c r="P8980" s="13">
        <f>IF(H8980&lt;Constants!$B$2,1,0)</f>
        <v>0</v>
      </c>
      <c r="Q8980" s="13">
        <f>IF(N8980&lt;Constants!$B$2,1,0)</f>
        <v>0</v>
      </c>
      <c r="R8980" s="13">
        <f t="shared" si="845"/>
        <v>0</v>
      </c>
      <c r="S8980" s="6">
        <v>0</v>
      </c>
    </row>
    <row r="8981" spans="1:19" x14ac:dyDescent="0.35">
      <c r="A8981" s="6">
        <v>4749</v>
      </c>
      <c r="B8981" s="6">
        <v>3</v>
      </c>
      <c r="C8981" s="7">
        <v>1810.0537109375</v>
      </c>
      <c r="D8981" s="6">
        <v>3</v>
      </c>
      <c r="E8981" s="8">
        <v>1.6817928552627599</v>
      </c>
      <c r="F8981" s="9">
        <v>0.95626516327001998</v>
      </c>
      <c r="G8981" s="10">
        <v>0</v>
      </c>
      <c r="H8981" s="10">
        <v>111910.4765625</v>
      </c>
      <c r="I8981" s="11">
        <f>H8981/Constants!$B$4</f>
        <v>9325.873046875</v>
      </c>
      <c r="J8981" s="11">
        <f>G8981*Constants!$B$4/D8981</f>
        <v>0</v>
      </c>
      <c r="K8981" s="11">
        <f t="shared" si="840"/>
        <v>0</v>
      </c>
      <c r="L8981" s="12">
        <f t="shared" si="841"/>
        <v>0</v>
      </c>
      <c r="M8981" s="12">
        <f t="shared" si="842"/>
        <v>0</v>
      </c>
      <c r="N8981" s="11">
        <f t="shared" si="843"/>
        <v>111910.4765625</v>
      </c>
      <c r="O8981" s="12">
        <f t="shared" si="844"/>
        <v>9325.873046875</v>
      </c>
      <c r="P8981" s="13">
        <f>IF(H8981&lt;Constants!$B$2,1,0)</f>
        <v>0</v>
      </c>
      <c r="Q8981" s="13">
        <f>IF(N8981&lt;Constants!$B$2,1,0)</f>
        <v>0</v>
      </c>
      <c r="R8981" s="13">
        <f t="shared" si="845"/>
        <v>0</v>
      </c>
      <c r="S8981" s="6">
        <v>0</v>
      </c>
    </row>
    <row r="8982" spans="1:19" x14ac:dyDescent="0.35">
      <c r="A8982" s="6">
        <v>4749</v>
      </c>
      <c r="B8982" s="6">
        <v>4</v>
      </c>
      <c r="C8982" s="7">
        <v>1810.0537109375</v>
      </c>
      <c r="D8982" s="6">
        <v>3</v>
      </c>
      <c r="E8982" s="8">
        <v>1.6817928552627599</v>
      </c>
      <c r="F8982" s="9">
        <v>0.82120415809815395</v>
      </c>
      <c r="G8982" s="10">
        <v>18100</v>
      </c>
      <c r="H8982" s="10">
        <v>115269.296875</v>
      </c>
      <c r="I8982" s="11">
        <f>H8982/Constants!$B$4</f>
        <v>9605.7747395833339</v>
      </c>
      <c r="J8982" s="11">
        <f>G8982*Constants!$B$4/D8982</f>
        <v>72400</v>
      </c>
      <c r="K8982" s="11">
        <f t="shared" si="840"/>
        <v>88163.216523005511</v>
      </c>
      <c r="L8982" s="12">
        <f t="shared" si="841"/>
        <v>6033.333333333333</v>
      </c>
      <c r="M8982" s="12">
        <f t="shared" si="842"/>
        <v>7346.9347102504589</v>
      </c>
      <c r="N8982" s="11">
        <f t="shared" si="843"/>
        <v>27106.080351994489</v>
      </c>
      <c r="O8982" s="12">
        <f t="shared" si="844"/>
        <v>2258.840029332875</v>
      </c>
      <c r="P8982" s="13">
        <f>IF(H8982&lt;Constants!$B$2,1,0)</f>
        <v>0</v>
      </c>
      <c r="Q8982" s="13">
        <f>IF(N8982&lt;Constants!$B$2,1,0)</f>
        <v>1</v>
      </c>
      <c r="R8982" s="13">
        <f t="shared" si="845"/>
        <v>1</v>
      </c>
      <c r="S8982" s="6">
        <v>0</v>
      </c>
    </row>
    <row r="8983" spans="1:19" x14ac:dyDescent="0.35">
      <c r="A8983" s="6">
        <v>4749</v>
      </c>
      <c r="B8983" s="6">
        <v>5</v>
      </c>
      <c r="C8983" s="7">
        <v>2413.40502929688</v>
      </c>
      <c r="D8983" s="6">
        <v>4</v>
      </c>
      <c r="E8983" s="8">
        <v>2.5588865280151398</v>
      </c>
      <c r="F8983" s="9">
        <v>1.0033527538484499</v>
      </c>
      <c r="G8983" s="10">
        <v>0</v>
      </c>
      <c r="H8983" s="10">
        <v>110919.9296875</v>
      </c>
      <c r="I8983" s="11">
        <f>H8983/Constants!$B$4</f>
        <v>9243.3274739583339</v>
      </c>
      <c r="J8983" s="11">
        <f>G8983*Constants!$B$4/D8983</f>
        <v>0</v>
      </c>
      <c r="K8983" s="11">
        <f t="shared" si="840"/>
        <v>0</v>
      </c>
      <c r="L8983" s="12">
        <f t="shared" si="841"/>
        <v>0</v>
      </c>
      <c r="M8983" s="12">
        <f t="shared" si="842"/>
        <v>0</v>
      </c>
      <c r="N8983" s="11">
        <f t="shared" si="843"/>
        <v>110919.9296875</v>
      </c>
      <c r="O8983" s="12">
        <f t="shared" si="844"/>
        <v>9243.3274739583339</v>
      </c>
      <c r="P8983" s="13">
        <f>IF(H8983&lt;Constants!$B$2,1,0)</f>
        <v>0</v>
      </c>
      <c r="Q8983" s="13">
        <f>IF(N8983&lt;Constants!$B$2,1,0)</f>
        <v>0</v>
      </c>
      <c r="R8983" s="13">
        <f t="shared" si="845"/>
        <v>0</v>
      </c>
      <c r="S8983" s="6">
        <v>0</v>
      </c>
    </row>
    <row r="8984" spans="1:19" x14ac:dyDescent="0.35">
      <c r="A8984" s="6">
        <v>4749</v>
      </c>
      <c r="B8984" s="6">
        <v>6</v>
      </c>
      <c r="C8984" s="7">
        <v>2413.40502929688</v>
      </c>
      <c r="D8984" s="6">
        <v>4</v>
      </c>
      <c r="E8984" s="8">
        <v>2.2795071601867698</v>
      </c>
      <c r="F8984" s="9">
        <v>0.95509808280693598</v>
      </c>
      <c r="G8984" s="10">
        <v>0</v>
      </c>
      <c r="H8984" s="10">
        <v>255296.3125</v>
      </c>
      <c r="I8984" s="11">
        <f>H8984/Constants!$B$4</f>
        <v>21274.692708333332</v>
      </c>
      <c r="J8984" s="11">
        <f>G8984*Constants!$B$4/D8984</f>
        <v>0</v>
      </c>
      <c r="K8984" s="11">
        <f t="shared" si="840"/>
        <v>0</v>
      </c>
      <c r="L8984" s="12">
        <f t="shared" si="841"/>
        <v>0</v>
      </c>
      <c r="M8984" s="12">
        <f t="shared" si="842"/>
        <v>0</v>
      </c>
      <c r="N8984" s="11">
        <f t="shared" si="843"/>
        <v>255296.3125</v>
      </c>
      <c r="O8984" s="12">
        <f t="shared" si="844"/>
        <v>21274.692708333332</v>
      </c>
      <c r="P8984" s="13">
        <f>IF(H8984&lt;Constants!$B$2,1,0)</f>
        <v>0</v>
      </c>
      <c r="Q8984" s="13">
        <f>IF(N8984&lt;Constants!$B$2,1,0)</f>
        <v>0</v>
      </c>
      <c r="R8984" s="13">
        <f t="shared" si="845"/>
        <v>0</v>
      </c>
      <c r="S8984" s="6">
        <v>0</v>
      </c>
    </row>
    <row r="8985" spans="1:19" x14ac:dyDescent="0.35">
      <c r="A8985" s="6">
        <v>4749</v>
      </c>
      <c r="B8985" s="6">
        <v>7</v>
      </c>
      <c r="C8985" s="7">
        <v>2413.40502929688</v>
      </c>
      <c r="D8985" s="6">
        <v>4</v>
      </c>
      <c r="E8985" s="8">
        <v>2.5588865280151398</v>
      </c>
      <c r="F8985" s="9">
        <v>0.84238851009674698</v>
      </c>
      <c r="G8985" s="10">
        <v>0</v>
      </c>
      <c r="H8985" s="10">
        <v>99251.609375</v>
      </c>
      <c r="I8985" s="11">
        <f>H8985/Constants!$B$4</f>
        <v>8270.9674479166661</v>
      </c>
      <c r="J8985" s="11">
        <f>G8985*Constants!$B$4/D8985</f>
        <v>0</v>
      </c>
      <c r="K8985" s="11">
        <f t="shared" si="840"/>
        <v>0</v>
      </c>
      <c r="L8985" s="12">
        <f t="shared" si="841"/>
        <v>0</v>
      </c>
      <c r="M8985" s="12">
        <f t="shared" si="842"/>
        <v>0</v>
      </c>
      <c r="N8985" s="11">
        <f t="shared" si="843"/>
        <v>99251.609375</v>
      </c>
      <c r="O8985" s="12">
        <f t="shared" si="844"/>
        <v>8270.9674479166661</v>
      </c>
      <c r="P8985" s="13">
        <f>IF(H8985&lt;Constants!$B$2,1,0)</f>
        <v>0</v>
      </c>
      <c r="Q8985" s="13">
        <f>IF(N8985&lt;Constants!$B$2,1,0)</f>
        <v>0</v>
      </c>
      <c r="R8985" s="13">
        <f t="shared" si="845"/>
        <v>0</v>
      </c>
      <c r="S8985" s="6">
        <v>0</v>
      </c>
    </row>
    <row r="8986" spans="1:19" x14ac:dyDescent="0.35">
      <c r="A8986" s="6">
        <v>4749</v>
      </c>
      <c r="B8986" s="6">
        <v>8</v>
      </c>
      <c r="C8986" s="7">
        <v>3016.75634765625</v>
      </c>
      <c r="D8986" s="6">
        <v>5</v>
      </c>
      <c r="E8986" s="8">
        <v>2.8284270763397199</v>
      </c>
      <c r="F8986" s="9">
        <v>0.87139055025988199</v>
      </c>
      <c r="G8986" s="10">
        <v>550</v>
      </c>
      <c r="H8986" s="10">
        <v>106918.34375</v>
      </c>
      <c r="I8986" s="11">
        <f>H8986/Constants!$B$4</f>
        <v>8909.8619791666661</v>
      </c>
      <c r="J8986" s="11">
        <f>G8986*Constants!$B$4/D8986</f>
        <v>1320</v>
      </c>
      <c r="K8986" s="11">
        <f t="shared" si="840"/>
        <v>1514.8201912521606</v>
      </c>
      <c r="L8986" s="12">
        <f t="shared" si="841"/>
        <v>110</v>
      </c>
      <c r="M8986" s="12">
        <f t="shared" si="842"/>
        <v>126.23501593768006</v>
      </c>
      <c r="N8986" s="11">
        <f t="shared" si="843"/>
        <v>105403.52355874784</v>
      </c>
      <c r="O8986" s="12">
        <f t="shared" si="844"/>
        <v>8783.6269632289859</v>
      </c>
      <c r="P8986" s="13">
        <f>IF(H8986&lt;Constants!$B$2,1,0)</f>
        <v>0</v>
      </c>
      <c r="Q8986" s="13">
        <f>IF(N8986&lt;Constants!$B$2,1,0)</f>
        <v>0</v>
      </c>
      <c r="R8986" s="13">
        <f t="shared" si="845"/>
        <v>0</v>
      </c>
      <c r="S8986" s="6">
        <v>0</v>
      </c>
    </row>
    <row r="8987" spans="1:19" x14ac:dyDescent="0.35">
      <c r="A8987" s="6">
        <v>4749</v>
      </c>
      <c r="B8987" s="6">
        <v>9</v>
      </c>
      <c r="C8987" s="7">
        <v>3016.75634765625</v>
      </c>
      <c r="D8987" s="6">
        <v>5</v>
      </c>
      <c r="E8987" s="8">
        <v>3.08965063095093</v>
      </c>
      <c r="F8987" s="9">
        <v>0.780688233086267</v>
      </c>
      <c r="G8987" s="10">
        <v>1600</v>
      </c>
      <c r="H8987" s="10">
        <v>134523.3125</v>
      </c>
      <c r="I8987" s="11">
        <f>H8987/Constants!$B$4</f>
        <v>11210.276041666666</v>
      </c>
      <c r="J8987" s="11">
        <f>G8987*Constants!$B$4/D8987</f>
        <v>3840</v>
      </c>
      <c r="K8987" s="11">
        <f t="shared" si="840"/>
        <v>4918.736875051216</v>
      </c>
      <c r="L8987" s="12">
        <f t="shared" si="841"/>
        <v>320</v>
      </c>
      <c r="M8987" s="12">
        <f t="shared" si="842"/>
        <v>409.89473958760129</v>
      </c>
      <c r="N8987" s="11">
        <f t="shared" si="843"/>
        <v>129604.57562494879</v>
      </c>
      <c r="O8987" s="12">
        <f t="shared" si="844"/>
        <v>10800.381302079064</v>
      </c>
      <c r="P8987" s="13">
        <f>IF(H8987&lt;Constants!$B$2,1,0)</f>
        <v>0</v>
      </c>
      <c r="Q8987" s="13">
        <f>IF(N8987&lt;Constants!$B$2,1,0)</f>
        <v>0</v>
      </c>
      <c r="R8987" s="13">
        <f t="shared" si="845"/>
        <v>0</v>
      </c>
      <c r="S8987" s="6">
        <v>0</v>
      </c>
    </row>
    <row r="8988" spans="1:19" x14ac:dyDescent="0.35">
      <c r="A8988" s="6">
        <v>4749</v>
      </c>
      <c r="B8988" s="6">
        <v>10</v>
      </c>
      <c r="C8988" s="7">
        <v>3620.107421875</v>
      </c>
      <c r="D8988" s="6">
        <v>6</v>
      </c>
      <c r="E8988" s="8">
        <v>3.3437016010284402</v>
      </c>
      <c r="F8988" s="9">
        <v>0.90222949503128802</v>
      </c>
      <c r="G8988" s="10">
        <v>0</v>
      </c>
      <c r="H8988" s="10">
        <v>90594.96875</v>
      </c>
      <c r="I8988" s="11">
        <f>H8988/Constants!$B$4</f>
        <v>7549.580729166667</v>
      </c>
      <c r="J8988" s="11">
        <f>G8988*Constants!$B$4/D8988</f>
        <v>0</v>
      </c>
      <c r="K8988" s="11">
        <f t="shared" si="840"/>
        <v>0</v>
      </c>
      <c r="L8988" s="12">
        <f t="shared" si="841"/>
        <v>0</v>
      </c>
      <c r="M8988" s="12">
        <f t="shared" si="842"/>
        <v>0</v>
      </c>
      <c r="N8988" s="11">
        <f t="shared" si="843"/>
        <v>90594.96875</v>
      </c>
      <c r="O8988" s="12">
        <f t="shared" si="844"/>
        <v>7549.580729166667</v>
      </c>
      <c r="P8988" s="13">
        <f>IF(H8988&lt;Constants!$B$2,1,0)</f>
        <v>0</v>
      </c>
      <c r="Q8988" s="13">
        <f>IF(N8988&lt;Constants!$B$2,1,0)</f>
        <v>0</v>
      </c>
      <c r="R8988" s="13">
        <f t="shared" si="845"/>
        <v>0</v>
      </c>
      <c r="S8988" s="6">
        <v>0</v>
      </c>
    </row>
    <row r="8989" spans="1:19" x14ac:dyDescent="0.35">
      <c r="A8989" s="6">
        <v>4749</v>
      </c>
      <c r="B8989" s="6">
        <v>11</v>
      </c>
      <c r="C8989" s="7">
        <v>4223.458984375</v>
      </c>
      <c r="D8989" s="6">
        <v>7</v>
      </c>
      <c r="E8989" s="8">
        <v>3.8336586952209499</v>
      </c>
      <c r="F8989" s="9">
        <v>0.87135737343183195</v>
      </c>
      <c r="G8989" s="10">
        <v>0</v>
      </c>
      <c r="H8989" s="10">
        <v>101221.125</v>
      </c>
      <c r="I8989" s="11">
        <f>H8989/Constants!$B$4</f>
        <v>8435.09375</v>
      </c>
      <c r="J8989" s="11">
        <f>G8989*Constants!$B$4/D8989</f>
        <v>0</v>
      </c>
      <c r="K8989" s="11">
        <f t="shared" si="840"/>
        <v>0</v>
      </c>
      <c r="L8989" s="12">
        <f t="shared" si="841"/>
        <v>0</v>
      </c>
      <c r="M8989" s="12">
        <f t="shared" si="842"/>
        <v>0</v>
      </c>
      <c r="N8989" s="11">
        <f t="shared" si="843"/>
        <v>101221.125</v>
      </c>
      <c r="O8989" s="12">
        <f t="shared" si="844"/>
        <v>8435.09375</v>
      </c>
      <c r="P8989" s="13">
        <f>IF(H8989&lt;Constants!$B$2,1,0)</f>
        <v>0</v>
      </c>
      <c r="Q8989" s="13">
        <f>IF(N8989&lt;Constants!$B$2,1,0)</f>
        <v>0</v>
      </c>
      <c r="R8989" s="13">
        <f t="shared" si="845"/>
        <v>0</v>
      </c>
      <c r="S8989" s="6">
        <v>0</v>
      </c>
    </row>
    <row r="8990" spans="1:19" x14ac:dyDescent="0.35">
      <c r="A8990" s="6">
        <v>4749</v>
      </c>
      <c r="B8990" s="6">
        <v>12</v>
      </c>
      <c r="C8990" s="7">
        <v>5430.1611328125</v>
      </c>
      <c r="D8990" s="6">
        <v>9</v>
      </c>
      <c r="E8990" s="8">
        <v>4.7568283081054696</v>
      </c>
      <c r="F8990" s="9">
        <v>0.84252290595439905</v>
      </c>
      <c r="G8990" s="10">
        <v>3600</v>
      </c>
      <c r="H8990" s="10">
        <v>128221.4375</v>
      </c>
      <c r="I8990" s="11">
        <f>H8990/Constants!$B$4</f>
        <v>10685.119791666666</v>
      </c>
      <c r="J8990" s="11">
        <f>G8990*Constants!$B$4/D8990</f>
        <v>4800</v>
      </c>
      <c r="K8990" s="11">
        <f t="shared" si="840"/>
        <v>5697.174481639312</v>
      </c>
      <c r="L8990" s="12">
        <f t="shared" si="841"/>
        <v>400</v>
      </c>
      <c r="M8990" s="12">
        <f t="shared" si="842"/>
        <v>474.7645401366093</v>
      </c>
      <c r="N8990" s="11">
        <f t="shared" si="843"/>
        <v>122524.26301836068</v>
      </c>
      <c r="O8990" s="12">
        <f t="shared" si="844"/>
        <v>10210.355251530056</v>
      </c>
      <c r="P8990" s="13">
        <f>IF(H8990&lt;Constants!$B$2,1,0)</f>
        <v>0</v>
      </c>
      <c r="Q8990" s="13">
        <f>IF(N8990&lt;Constants!$B$2,1,0)</f>
        <v>0</v>
      </c>
      <c r="R8990" s="13">
        <f t="shared" si="845"/>
        <v>0</v>
      </c>
      <c r="S8990" s="6">
        <v>0</v>
      </c>
    </row>
    <row r="8991" spans="1:19" x14ac:dyDescent="0.35">
      <c r="A8991" s="6">
        <v>4750</v>
      </c>
      <c r="B8991" s="6">
        <v>1</v>
      </c>
      <c r="C8991" s="7">
        <v>151.74476623535199</v>
      </c>
      <c r="D8991" s="6">
        <v>1</v>
      </c>
      <c r="E8991" s="8">
        <v>1</v>
      </c>
      <c r="F8991" s="9">
        <v>0.89309916023196001</v>
      </c>
      <c r="G8991" s="10">
        <v>0</v>
      </c>
      <c r="H8991" s="10">
        <v>266852.9375</v>
      </c>
      <c r="I8991" s="11">
        <f>H8991/Constants!$B$4</f>
        <v>22237.744791666668</v>
      </c>
      <c r="J8991" s="11">
        <f>G8991*Constants!$B$4/D8991</f>
        <v>0</v>
      </c>
      <c r="K8991" s="11">
        <f t="shared" si="840"/>
        <v>0</v>
      </c>
      <c r="L8991" s="12">
        <f t="shared" si="841"/>
        <v>0</v>
      </c>
      <c r="M8991" s="12">
        <f t="shared" si="842"/>
        <v>0</v>
      </c>
      <c r="N8991" s="11">
        <f t="shared" si="843"/>
        <v>266852.9375</v>
      </c>
      <c r="O8991" s="12">
        <f t="shared" si="844"/>
        <v>22237.744791666668</v>
      </c>
      <c r="P8991" s="13">
        <f>IF(H8991&lt;Constants!$B$2,1,0)</f>
        <v>0</v>
      </c>
      <c r="Q8991" s="13">
        <f>IF(N8991&lt;Constants!$B$2,1,0)</f>
        <v>0</v>
      </c>
      <c r="R8991" s="13">
        <f t="shared" si="845"/>
        <v>0</v>
      </c>
      <c r="S8991" s="6">
        <v>0</v>
      </c>
    </row>
    <row r="8992" spans="1:19" x14ac:dyDescent="0.35">
      <c r="A8992" s="6">
        <v>4750</v>
      </c>
      <c r="B8992" s="6">
        <v>2</v>
      </c>
      <c r="C8992" s="7">
        <v>303.48953247070301</v>
      </c>
      <c r="D8992" s="6">
        <v>2</v>
      </c>
      <c r="E8992" s="8">
        <v>1.35540294647217</v>
      </c>
      <c r="F8992" s="9">
        <v>1.0710075173492599</v>
      </c>
      <c r="G8992" s="10">
        <v>0</v>
      </c>
      <c r="H8992" s="10">
        <v>240609.9375</v>
      </c>
      <c r="I8992" s="11">
        <f>H8992/Constants!$B$4</f>
        <v>20050.828125</v>
      </c>
      <c r="J8992" s="11">
        <f>G8992*Constants!$B$4/D8992</f>
        <v>0</v>
      </c>
      <c r="K8992" s="11">
        <f t="shared" si="840"/>
        <v>0</v>
      </c>
      <c r="L8992" s="12">
        <f t="shared" si="841"/>
        <v>0</v>
      </c>
      <c r="M8992" s="12">
        <f t="shared" si="842"/>
        <v>0</v>
      </c>
      <c r="N8992" s="11">
        <f t="shared" si="843"/>
        <v>240609.9375</v>
      </c>
      <c r="O8992" s="12">
        <f t="shared" si="844"/>
        <v>20050.828125</v>
      </c>
      <c r="P8992" s="13">
        <f>IF(H8992&lt;Constants!$B$2,1,0)</f>
        <v>0</v>
      </c>
      <c r="Q8992" s="13">
        <f>IF(N8992&lt;Constants!$B$2,1,0)</f>
        <v>0</v>
      </c>
      <c r="R8992" s="13">
        <f t="shared" si="845"/>
        <v>0</v>
      </c>
      <c r="S8992" s="6">
        <v>0</v>
      </c>
    </row>
    <row r="8993" spans="1:19" x14ac:dyDescent="0.35">
      <c r="A8993" s="6">
        <v>4750</v>
      </c>
      <c r="B8993" s="6">
        <v>3</v>
      </c>
      <c r="C8993" s="7">
        <v>303.48953247070301</v>
      </c>
      <c r="D8993" s="6">
        <v>2</v>
      </c>
      <c r="E8993" s="8">
        <v>1.6817928552627599</v>
      </c>
      <c r="F8993" s="9">
        <v>0.90993898633826897</v>
      </c>
      <c r="G8993" s="10">
        <v>0</v>
      </c>
      <c r="H8993" s="10">
        <v>327400.71875</v>
      </c>
      <c r="I8993" s="11">
        <f>H8993/Constants!$B$4</f>
        <v>27283.393229166668</v>
      </c>
      <c r="J8993" s="11">
        <f>G8993*Constants!$B$4/D8993</f>
        <v>0</v>
      </c>
      <c r="K8993" s="11">
        <f t="shared" si="840"/>
        <v>0</v>
      </c>
      <c r="L8993" s="12">
        <f t="shared" si="841"/>
        <v>0</v>
      </c>
      <c r="M8993" s="12">
        <f t="shared" si="842"/>
        <v>0</v>
      </c>
      <c r="N8993" s="11">
        <f t="shared" si="843"/>
        <v>327400.71875</v>
      </c>
      <c r="O8993" s="12">
        <f t="shared" si="844"/>
        <v>27283.393229166668</v>
      </c>
      <c r="P8993" s="13">
        <f>IF(H8993&lt;Constants!$B$2,1,0)</f>
        <v>0</v>
      </c>
      <c r="Q8993" s="13">
        <f>IF(N8993&lt;Constants!$B$2,1,0)</f>
        <v>0</v>
      </c>
      <c r="R8993" s="13">
        <f t="shared" si="845"/>
        <v>0</v>
      </c>
      <c r="S8993" s="6">
        <v>0</v>
      </c>
    </row>
    <row r="8994" spans="1:19" x14ac:dyDescent="0.35">
      <c r="A8994" s="6">
        <v>4750</v>
      </c>
      <c r="B8994" s="6">
        <v>4</v>
      </c>
      <c r="C8994" s="7">
        <v>455.23431396484398</v>
      </c>
      <c r="D8994" s="6">
        <v>3</v>
      </c>
      <c r="E8994" s="8">
        <v>1.98817682266235</v>
      </c>
      <c r="F8994" s="9">
        <v>0.99450681786702</v>
      </c>
      <c r="G8994" s="10">
        <v>500</v>
      </c>
      <c r="H8994" s="10">
        <v>96633.5234375</v>
      </c>
      <c r="I8994" s="11">
        <f>H8994/Constants!$B$4</f>
        <v>8052.793619791667</v>
      </c>
      <c r="J8994" s="11">
        <f>G8994*Constants!$B$4/D8994</f>
        <v>2000</v>
      </c>
      <c r="K8994" s="11">
        <f t="shared" si="840"/>
        <v>2011.0470477110687</v>
      </c>
      <c r="L8994" s="12">
        <f t="shared" si="841"/>
        <v>166.66666666666666</v>
      </c>
      <c r="M8994" s="12">
        <f t="shared" si="842"/>
        <v>167.58725397592238</v>
      </c>
      <c r="N8994" s="11">
        <f t="shared" si="843"/>
        <v>94622.476389788935</v>
      </c>
      <c r="O8994" s="12">
        <f t="shared" si="844"/>
        <v>7885.2063658157449</v>
      </c>
      <c r="P8994" s="13">
        <f>IF(H8994&lt;Constants!$B$2,1,0)</f>
        <v>0</v>
      </c>
      <c r="Q8994" s="13">
        <f>IF(N8994&lt;Constants!$B$2,1,0)</f>
        <v>0</v>
      </c>
      <c r="R8994" s="13">
        <f t="shared" si="845"/>
        <v>0</v>
      </c>
      <c r="S8994" s="6">
        <v>0</v>
      </c>
    </row>
    <row r="8995" spans="1:19" x14ac:dyDescent="0.35">
      <c r="A8995" s="6">
        <v>4750</v>
      </c>
      <c r="B8995" s="6">
        <v>5</v>
      </c>
      <c r="C8995" s="7">
        <v>455.23431396484398</v>
      </c>
      <c r="D8995" s="6">
        <v>3</v>
      </c>
      <c r="E8995" s="8">
        <v>1.98817682266235</v>
      </c>
      <c r="F8995" s="9">
        <v>0.83995596709026499</v>
      </c>
      <c r="G8995" s="10">
        <v>5920</v>
      </c>
      <c r="H8995" s="10">
        <v>201001.109375</v>
      </c>
      <c r="I8995" s="11">
        <f>H8995/Constants!$B$4</f>
        <v>16750.092447916668</v>
      </c>
      <c r="J8995" s="11">
        <f>G8995*Constants!$B$4/D8995</f>
        <v>23680</v>
      </c>
      <c r="K8995" s="11">
        <f t="shared" si="840"/>
        <v>28191.954016388641</v>
      </c>
      <c r="L8995" s="12">
        <f t="shared" si="841"/>
        <v>1973.3333333333333</v>
      </c>
      <c r="M8995" s="12">
        <f t="shared" si="842"/>
        <v>2349.3295013657198</v>
      </c>
      <c r="N8995" s="11">
        <f t="shared" si="843"/>
        <v>172809.15535861137</v>
      </c>
      <c r="O8995" s="12">
        <f t="shared" si="844"/>
        <v>14400.762946550949</v>
      </c>
      <c r="P8995" s="13">
        <f>IF(H8995&lt;Constants!$B$2,1,0)</f>
        <v>0</v>
      </c>
      <c r="Q8995" s="13">
        <f>IF(N8995&lt;Constants!$B$2,1,0)</f>
        <v>0</v>
      </c>
      <c r="R8995" s="13">
        <f t="shared" si="845"/>
        <v>0</v>
      </c>
      <c r="S8995" s="6">
        <v>0</v>
      </c>
    </row>
    <row r="8996" spans="1:19" x14ac:dyDescent="0.35">
      <c r="A8996" s="6">
        <v>4750</v>
      </c>
      <c r="B8996" s="6">
        <v>6</v>
      </c>
      <c r="C8996" s="7">
        <v>455.23431396484398</v>
      </c>
      <c r="D8996" s="6">
        <v>3</v>
      </c>
      <c r="E8996" s="8">
        <v>1.98817682266235</v>
      </c>
      <c r="F8996" s="9">
        <v>0.89901065121076595</v>
      </c>
      <c r="G8996" s="10">
        <v>0</v>
      </c>
      <c r="H8996" s="10">
        <v>83687.109375</v>
      </c>
      <c r="I8996" s="11">
        <f>H8996/Constants!$B$4</f>
        <v>6973.92578125</v>
      </c>
      <c r="J8996" s="11">
        <f>G8996*Constants!$B$4/D8996</f>
        <v>0</v>
      </c>
      <c r="K8996" s="11">
        <f t="shared" si="840"/>
        <v>0</v>
      </c>
      <c r="L8996" s="12">
        <f t="shared" si="841"/>
        <v>0</v>
      </c>
      <c r="M8996" s="12">
        <f t="shared" si="842"/>
        <v>0</v>
      </c>
      <c r="N8996" s="11">
        <f t="shared" si="843"/>
        <v>83687.109375</v>
      </c>
      <c r="O8996" s="12">
        <f t="shared" si="844"/>
        <v>6973.92578125</v>
      </c>
      <c r="P8996" s="13">
        <f>IF(H8996&lt;Constants!$B$2,1,0)</f>
        <v>0</v>
      </c>
      <c r="Q8996" s="13">
        <f>IF(N8996&lt;Constants!$B$2,1,0)</f>
        <v>0</v>
      </c>
      <c r="R8996" s="13">
        <f t="shared" si="845"/>
        <v>0</v>
      </c>
      <c r="S8996" s="6">
        <v>0</v>
      </c>
    </row>
    <row r="8997" spans="1:19" x14ac:dyDescent="0.35">
      <c r="A8997" s="6">
        <v>4750</v>
      </c>
      <c r="B8997" s="6">
        <v>7</v>
      </c>
      <c r="C8997" s="7">
        <v>606.97906494140602</v>
      </c>
      <c r="D8997" s="6">
        <v>4</v>
      </c>
      <c r="E8997" s="8">
        <v>2.5588865280151398</v>
      </c>
      <c r="F8997" s="9">
        <v>0.99585055844397996</v>
      </c>
      <c r="G8997" s="10">
        <v>1000</v>
      </c>
      <c r="H8997" s="10">
        <v>49465.73828125</v>
      </c>
      <c r="I8997" s="11">
        <f>H8997/Constants!$B$4</f>
        <v>4122.144856770833</v>
      </c>
      <c r="J8997" s="11">
        <f>G8997*Constants!$B$4/D8997</f>
        <v>3000</v>
      </c>
      <c r="K8997" s="11">
        <f t="shared" si="840"/>
        <v>3012.5001934903876</v>
      </c>
      <c r="L8997" s="12">
        <f t="shared" si="841"/>
        <v>250</v>
      </c>
      <c r="M8997" s="12">
        <f t="shared" si="842"/>
        <v>251.04168279086562</v>
      </c>
      <c r="N8997" s="11">
        <f t="shared" si="843"/>
        <v>46453.238087759615</v>
      </c>
      <c r="O8997" s="12">
        <f t="shared" si="844"/>
        <v>3871.1031739799673</v>
      </c>
      <c r="P8997" s="13">
        <f>IF(H8997&lt;Constants!$B$2,1,0)</f>
        <v>1</v>
      </c>
      <c r="Q8997" s="13">
        <f>IF(N8997&lt;Constants!$B$2,1,0)</f>
        <v>1</v>
      </c>
      <c r="R8997" s="13">
        <f t="shared" si="845"/>
        <v>0</v>
      </c>
      <c r="S8997" s="6">
        <v>1</v>
      </c>
    </row>
    <row r="8998" spans="1:19" x14ac:dyDescent="0.35">
      <c r="A8998" s="6">
        <v>4750</v>
      </c>
      <c r="B8998" s="6">
        <v>8</v>
      </c>
      <c r="C8998" s="7">
        <v>606.97906494140602</v>
      </c>
      <c r="D8998" s="6">
        <v>4</v>
      </c>
      <c r="E8998" s="8">
        <v>2.8284270763397199</v>
      </c>
      <c r="F8998" s="9">
        <v>0.91127136396270403</v>
      </c>
      <c r="G8998" s="10">
        <v>0</v>
      </c>
      <c r="H8998" s="10">
        <v>156563.515625</v>
      </c>
      <c r="I8998" s="11">
        <f>H8998/Constants!$B$4</f>
        <v>13046.959635416666</v>
      </c>
      <c r="J8998" s="11">
        <f>G8998*Constants!$B$4/D8998</f>
        <v>0</v>
      </c>
      <c r="K8998" s="11">
        <f t="shared" si="840"/>
        <v>0</v>
      </c>
      <c r="L8998" s="12">
        <f t="shared" si="841"/>
        <v>0</v>
      </c>
      <c r="M8998" s="12">
        <f t="shared" si="842"/>
        <v>0</v>
      </c>
      <c r="N8998" s="11">
        <f t="shared" si="843"/>
        <v>156563.515625</v>
      </c>
      <c r="O8998" s="12">
        <f t="shared" si="844"/>
        <v>13046.959635416666</v>
      </c>
      <c r="P8998" s="13">
        <f>IF(H8998&lt;Constants!$B$2,1,0)</f>
        <v>0</v>
      </c>
      <c r="Q8998" s="13">
        <f>IF(N8998&lt;Constants!$B$2,1,0)</f>
        <v>0</v>
      </c>
      <c r="R8998" s="13">
        <f t="shared" si="845"/>
        <v>0</v>
      </c>
      <c r="S8998" s="6">
        <v>0</v>
      </c>
    </row>
    <row r="8999" spans="1:19" x14ac:dyDescent="0.35">
      <c r="A8999" s="6">
        <v>4750</v>
      </c>
      <c r="B8999" s="6">
        <v>9</v>
      </c>
      <c r="C8999" s="7">
        <v>758.72381591796898</v>
      </c>
      <c r="D8999" s="6">
        <v>5</v>
      </c>
      <c r="E8999" s="8">
        <v>3.08965063095093</v>
      </c>
      <c r="F8999" s="9">
        <v>0.90324360896302602</v>
      </c>
      <c r="G8999" s="10">
        <v>0</v>
      </c>
      <c r="H8999" s="10">
        <v>102381.5703125</v>
      </c>
      <c r="I8999" s="11">
        <f>H8999/Constants!$B$4</f>
        <v>8531.7975260416661</v>
      </c>
      <c r="J8999" s="11">
        <f>G8999*Constants!$B$4/D8999</f>
        <v>0</v>
      </c>
      <c r="K8999" s="11">
        <f t="shared" si="840"/>
        <v>0</v>
      </c>
      <c r="L8999" s="12">
        <f t="shared" si="841"/>
        <v>0</v>
      </c>
      <c r="M8999" s="12">
        <f t="shared" si="842"/>
        <v>0</v>
      </c>
      <c r="N8999" s="11">
        <f t="shared" si="843"/>
        <v>102381.5703125</v>
      </c>
      <c r="O8999" s="12">
        <f t="shared" si="844"/>
        <v>8531.7975260416661</v>
      </c>
      <c r="P8999" s="13">
        <f>IF(H8999&lt;Constants!$B$2,1,0)</f>
        <v>0</v>
      </c>
      <c r="Q8999" s="13">
        <f>IF(N8999&lt;Constants!$B$2,1,0)</f>
        <v>0</v>
      </c>
      <c r="R8999" s="13">
        <f t="shared" si="845"/>
        <v>0</v>
      </c>
      <c r="S8999" s="6">
        <v>0</v>
      </c>
    </row>
    <row r="9000" spans="1:19" x14ac:dyDescent="0.35">
      <c r="A9000" s="6">
        <v>4750</v>
      </c>
      <c r="B9000" s="6">
        <v>10</v>
      </c>
      <c r="C9000" s="7">
        <v>758.72381591796898</v>
      </c>
      <c r="D9000" s="6">
        <v>5</v>
      </c>
      <c r="E9000" s="8">
        <v>3.08965063095093</v>
      </c>
      <c r="F9000" s="9">
        <v>1.0503346902855499</v>
      </c>
      <c r="G9000" s="10">
        <v>200</v>
      </c>
      <c r="H9000" s="10">
        <v>80201.34375</v>
      </c>
      <c r="I9000" s="11">
        <f>H9000/Constants!$B$4</f>
        <v>6683.4453125</v>
      </c>
      <c r="J9000" s="11">
        <f>G9000*Constants!$B$4/D9000</f>
        <v>480</v>
      </c>
      <c r="K9000" s="11">
        <f t="shared" si="840"/>
        <v>456.99718807678767</v>
      </c>
      <c r="L9000" s="12">
        <f t="shared" si="841"/>
        <v>40</v>
      </c>
      <c r="M9000" s="12">
        <f t="shared" si="842"/>
        <v>38.083099006398974</v>
      </c>
      <c r="N9000" s="11">
        <f t="shared" si="843"/>
        <v>79744.346561923216</v>
      </c>
      <c r="O9000" s="12">
        <f t="shared" si="844"/>
        <v>6645.3622134936013</v>
      </c>
      <c r="P9000" s="13">
        <f>IF(H9000&lt;Constants!$B$2,1,0)</f>
        <v>0</v>
      </c>
      <c r="Q9000" s="13">
        <f>IF(N9000&lt;Constants!$B$2,1,0)</f>
        <v>0</v>
      </c>
      <c r="R9000" s="13">
        <f t="shared" si="845"/>
        <v>0</v>
      </c>
      <c r="S9000" s="6">
        <v>0</v>
      </c>
    </row>
    <row r="9001" spans="1:19" x14ac:dyDescent="0.35">
      <c r="A9001" s="6">
        <v>4750</v>
      </c>
      <c r="B9001" s="6">
        <v>11</v>
      </c>
      <c r="C9001" s="7">
        <v>910.46862792968795</v>
      </c>
      <c r="D9001" s="6">
        <v>6</v>
      </c>
      <c r="E9001" s="8">
        <v>3.8336586952209499</v>
      </c>
      <c r="F9001" s="9">
        <v>0.84091555687898301</v>
      </c>
      <c r="G9001" s="10">
        <v>0</v>
      </c>
      <c r="H9001" s="10">
        <v>152077.9375</v>
      </c>
      <c r="I9001" s="11">
        <f>H9001/Constants!$B$4</f>
        <v>12673.161458333334</v>
      </c>
      <c r="J9001" s="11">
        <f>G9001*Constants!$B$4/D9001</f>
        <v>0</v>
      </c>
      <c r="K9001" s="11">
        <f t="shared" si="840"/>
        <v>0</v>
      </c>
      <c r="L9001" s="12">
        <f t="shared" si="841"/>
        <v>0</v>
      </c>
      <c r="M9001" s="12">
        <f t="shared" si="842"/>
        <v>0</v>
      </c>
      <c r="N9001" s="11">
        <f t="shared" si="843"/>
        <v>152077.9375</v>
      </c>
      <c r="O9001" s="12">
        <f t="shared" si="844"/>
        <v>12673.161458333334</v>
      </c>
      <c r="P9001" s="13">
        <f>IF(H9001&lt;Constants!$B$2,1,0)</f>
        <v>0</v>
      </c>
      <c r="Q9001" s="13">
        <f>IF(N9001&lt;Constants!$B$2,1,0)</f>
        <v>0</v>
      </c>
      <c r="R9001" s="13">
        <f t="shared" si="845"/>
        <v>0</v>
      </c>
      <c r="S9001" s="6">
        <v>0</v>
      </c>
    </row>
    <row r="9002" spans="1:19" x14ac:dyDescent="0.35">
      <c r="A9002" s="6">
        <v>4750</v>
      </c>
      <c r="B9002" s="6">
        <v>12</v>
      </c>
      <c r="C9002" s="7">
        <v>1517.44763183594</v>
      </c>
      <c r="D9002" s="6">
        <v>10</v>
      </c>
      <c r="E9002" s="8">
        <v>4.9781064987182599</v>
      </c>
      <c r="F9002" s="9">
        <v>1.08530147180442</v>
      </c>
      <c r="G9002" s="10">
        <v>800</v>
      </c>
      <c r="H9002" s="10">
        <v>112337.0078125</v>
      </c>
      <c r="I9002" s="11">
        <f>H9002/Constants!$B$4</f>
        <v>9361.4173177083339</v>
      </c>
      <c r="J9002" s="11">
        <f>G9002*Constants!$B$4/D9002</f>
        <v>960</v>
      </c>
      <c r="K9002" s="11">
        <f t="shared" si="840"/>
        <v>884.54685167237994</v>
      </c>
      <c r="L9002" s="12">
        <f t="shared" si="841"/>
        <v>80</v>
      </c>
      <c r="M9002" s="12">
        <f t="shared" si="842"/>
        <v>73.712237639365</v>
      </c>
      <c r="N9002" s="11">
        <f t="shared" si="843"/>
        <v>111452.46096082762</v>
      </c>
      <c r="O9002" s="12">
        <f t="shared" si="844"/>
        <v>9287.7050800689685</v>
      </c>
      <c r="P9002" s="13">
        <f>IF(H9002&lt;Constants!$B$2,1,0)</f>
        <v>0</v>
      </c>
      <c r="Q9002" s="13">
        <f>IF(N9002&lt;Constants!$B$2,1,0)</f>
        <v>0</v>
      </c>
      <c r="R9002" s="13">
        <f t="shared" si="845"/>
        <v>0</v>
      </c>
      <c r="S9002" s="6">
        <v>0</v>
      </c>
    </row>
    <row r="9003" spans="1:19" x14ac:dyDescent="0.35">
      <c r="A9003" s="6">
        <v>4751</v>
      </c>
      <c r="B9003" s="6">
        <v>1</v>
      </c>
      <c r="C9003" s="7">
        <v>534.29913330078102</v>
      </c>
      <c r="D9003" s="6">
        <v>1</v>
      </c>
      <c r="E9003" s="8">
        <v>1</v>
      </c>
      <c r="F9003" s="9">
        <v>0.94757928497403898</v>
      </c>
      <c r="G9003" s="10">
        <v>0</v>
      </c>
      <c r="H9003" s="10">
        <v>223237.046875</v>
      </c>
      <c r="I9003" s="11">
        <f>H9003/Constants!$B$4</f>
        <v>18603.087239583332</v>
      </c>
      <c r="J9003" s="11">
        <f>G9003*Constants!$B$4/D9003</f>
        <v>0</v>
      </c>
      <c r="K9003" s="11">
        <f t="shared" si="840"/>
        <v>0</v>
      </c>
      <c r="L9003" s="12">
        <f t="shared" si="841"/>
        <v>0</v>
      </c>
      <c r="M9003" s="12">
        <f t="shared" si="842"/>
        <v>0</v>
      </c>
      <c r="N9003" s="11">
        <f t="shared" si="843"/>
        <v>223237.046875</v>
      </c>
      <c r="O9003" s="12">
        <f t="shared" si="844"/>
        <v>18603.087239583332</v>
      </c>
      <c r="P9003" s="13">
        <f>IF(H9003&lt;Constants!$B$2,1,0)</f>
        <v>0</v>
      </c>
      <c r="Q9003" s="13">
        <f>IF(N9003&lt;Constants!$B$2,1,0)</f>
        <v>0</v>
      </c>
      <c r="R9003" s="13">
        <f t="shared" si="845"/>
        <v>0</v>
      </c>
      <c r="S9003" s="6">
        <v>0</v>
      </c>
    </row>
    <row r="9004" spans="1:19" x14ac:dyDescent="0.35">
      <c r="A9004" s="6">
        <v>4751</v>
      </c>
      <c r="B9004" s="6">
        <v>2</v>
      </c>
      <c r="C9004" s="7">
        <v>1068.59826660156</v>
      </c>
      <c r="D9004" s="6">
        <v>2</v>
      </c>
      <c r="E9004" s="8">
        <v>1.35540294647217</v>
      </c>
      <c r="F9004" s="9">
        <v>0.89810414903702795</v>
      </c>
      <c r="G9004" s="10">
        <v>0</v>
      </c>
      <c r="H9004" s="10">
        <v>187633.40625</v>
      </c>
      <c r="I9004" s="11">
        <f>H9004/Constants!$B$4</f>
        <v>15636.1171875</v>
      </c>
      <c r="J9004" s="11">
        <f>G9004*Constants!$B$4/D9004</f>
        <v>0</v>
      </c>
      <c r="K9004" s="11">
        <f t="shared" si="840"/>
        <v>0</v>
      </c>
      <c r="L9004" s="12">
        <f t="shared" si="841"/>
        <v>0</v>
      </c>
      <c r="M9004" s="12">
        <f t="shared" si="842"/>
        <v>0</v>
      </c>
      <c r="N9004" s="11">
        <f t="shared" si="843"/>
        <v>187633.40625</v>
      </c>
      <c r="O9004" s="12">
        <f t="shared" si="844"/>
        <v>15636.1171875</v>
      </c>
      <c r="P9004" s="13">
        <f>IF(H9004&lt;Constants!$B$2,1,0)</f>
        <v>0</v>
      </c>
      <c r="Q9004" s="13">
        <f>IF(N9004&lt;Constants!$B$2,1,0)</f>
        <v>0</v>
      </c>
      <c r="R9004" s="13">
        <f t="shared" si="845"/>
        <v>0</v>
      </c>
      <c r="S9004" s="6">
        <v>0</v>
      </c>
    </row>
    <row r="9005" spans="1:19" x14ac:dyDescent="0.35">
      <c r="A9005" s="6">
        <v>4751</v>
      </c>
      <c r="B9005" s="6">
        <v>3</v>
      </c>
      <c r="C9005" s="7">
        <v>1602.8974609375</v>
      </c>
      <c r="D9005" s="6">
        <v>3</v>
      </c>
      <c r="E9005" s="8">
        <v>1.98817682266235</v>
      </c>
      <c r="F9005" s="9">
        <v>0.947191486824839</v>
      </c>
      <c r="G9005" s="10">
        <v>1500</v>
      </c>
      <c r="H9005" s="10">
        <v>206965.78125</v>
      </c>
      <c r="I9005" s="11">
        <f>H9005/Constants!$B$4</f>
        <v>17247.1484375</v>
      </c>
      <c r="J9005" s="11">
        <f>G9005*Constants!$B$4/D9005</f>
        <v>6000</v>
      </c>
      <c r="K9005" s="11">
        <f t="shared" si="840"/>
        <v>6334.5163923644513</v>
      </c>
      <c r="L9005" s="12">
        <f t="shared" si="841"/>
        <v>500</v>
      </c>
      <c r="M9005" s="12">
        <f t="shared" si="842"/>
        <v>527.87636603037095</v>
      </c>
      <c r="N9005" s="11">
        <f t="shared" si="843"/>
        <v>200631.26485763554</v>
      </c>
      <c r="O9005" s="12">
        <f t="shared" si="844"/>
        <v>16719.27207146963</v>
      </c>
      <c r="P9005" s="13">
        <f>IF(H9005&lt;Constants!$B$2,1,0)</f>
        <v>0</v>
      </c>
      <c r="Q9005" s="13">
        <f>IF(N9005&lt;Constants!$B$2,1,0)</f>
        <v>0</v>
      </c>
      <c r="R9005" s="13">
        <f t="shared" si="845"/>
        <v>0</v>
      </c>
      <c r="S9005" s="6">
        <v>0</v>
      </c>
    </row>
    <row r="9006" spans="1:19" x14ac:dyDescent="0.35">
      <c r="A9006" s="6">
        <v>4751</v>
      </c>
      <c r="B9006" s="6">
        <v>4</v>
      </c>
      <c r="C9006" s="7">
        <v>1602.8974609375</v>
      </c>
      <c r="D9006" s="6">
        <v>3</v>
      </c>
      <c r="E9006" s="8">
        <v>1.98817682266235</v>
      </c>
      <c r="F9006" s="9">
        <v>0.91874738839320902</v>
      </c>
      <c r="G9006" s="10">
        <v>200</v>
      </c>
      <c r="H9006" s="10">
        <v>175944.046875</v>
      </c>
      <c r="I9006" s="11">
        <f>H9006/Constants!$B$4</f>
        <v>14662.00390625</v>
      </c>
      <c r="J9006" s="11">
        <f>G9006*Constants!$B$4/D9006</f>
        <v>800</v>
      </c>
      <c r="K9006" s="11">
        <f t="shared" si="840"/>
        <v>870.75077448559011</v>
      </c>
      <c r="L9006" s="12">
        <f t="shared" si="841"/>
        <v>66.666666666666671</v>
      </c>
      <c r="M9006" s="12">
        <f t="shared" si="842"/>
        <v>72.562564540465843</v>
      </c>
      <c r="N9006" s="11">
        <f t="shared" si="843"/>
        <v>175073.29610051442</v>
      </c>
      <c r="O9006" s="12">
        <f t="shared" si="844"/>
        <v>14589.441341709535</v>
      </c>
      <c r="P9006" s="13">
        <f>IF(H9006&lt;Constants!$B$2,1,0)</f>
        <v>0</v>
      </c>
      <c r="Q9006" s="13">
        <f>IF(N9006&lt;Constants!$B$2,1,0)</f>
        <v>0</v>
      </c>
      <c r="R9006" s="13">
        <f t="shared" si="845"/>
        <v>0</v>
      </c>
      <c r="S9006" s="6">
        <v>0</v>
      </c>
    </row>
    <row r="9007" spans="1:19" x14ac:dyDescent="0.35">
      <c r="A9007" s="6">
        <v>4751</v>
      </c>
      <c r="B9007" s="6">
        <v>5</v>
      </c>
      <c r="C9007" s="7">
        <v>2137.19653320313</v>
      </c>
      <c r="D9007" s="6">
        <v>4</v>
      </c>
      <c r="E9007" s="8">
        <v>2.5588865280151398</v>
      </c>
      <c r="F9007" s="9">
        <v>0.89048553420180199</v>
      </c>
      <c r="G9007" s="10">
        <v>200</v>
      </c>
      <c r="H9007" s="10">
        <v>115880.828125</v>
      </c>
      <c r="I9007" s="11">
        <f>H9007/Constants!$B$4</f>
        <v>9656.7356770833339</v>
      </c>
      <c r="J9007" s="11">
        <f>G9007*Constants!$B$4/D9007</f>
        <v>600</v>
      </c>
      <c r="K9007" s="11">
        <f t="shared" si="840"/>
        <v>673.78972139936855</v>
      </c>
      <c r="L9007" s="12">
        <f t="shared" si="841"/>
        <v>50</v>
      </c>
      <c r="M9007" s="12">
        <f t="shared" si="842"/>
        <v>56.149143449947374</v>
      </c>
      <c r="N9007" s="11">
        <f t="shared" si="843"/>
        <v>115207.03840360063</v>
      </c>
      <c r="O9007" s="12">
        <f t="shared" si="844"/>
        <v>9600.5865336333864</v>
      </c>
      <c r="P9007" s="13">
        <f>IF(H9007&lt;Constants!$B$2,1,0)</f>
        <v>0</v>
      </c>
      <c r="Q9007" s="13">
        <f>IF(N9007&lt;Constants!$B$2,1,0)</f>
        <v>0</v>
      </c>
      <c r="R9007" s="13">
        <f t="shared" si="845"/>
        <v>0</v>
      </c>
      <c r="S9007" s="6">
        <v>0</v>
      </c>
    </row>
    <row r="9008" spans="1:19" x14ac:dyDescent="0.35">
      <c r="A9008" s="6">
        <v>4751</v>
      </c>
      <c r="B9008" s="6">
        <v>6</v>
      </c>
      <c r="C9008" s="7">
        <v>3205.794921875</v>
      </c>
      <c r="D9008" s="6">
        <v>6</v>
      </c>
      <c r="E9008" s="8">
        <v>3.5914680957794198</v>
      </c>
      <c r="F9008" s="9">
        <v>0.91418979376659604</v>
      </c>
      <c r="G9008" s="10">
        <v>0</v>
      </c>
      <c r="H9008" s="10">
        <v>139389.5</v>
      </c>
      <c r="I9008" s="11">
        <f>H9008/Constants!$B$4</f>
        <v>11615.791666666666</v>
      </c>
      <c r="J9008" s="11">
        <f>G9008*Constants!$B$4/D9008</f>
        <v>0</v>
      </c>
      <c r="K9008" s="11">
        <f t="shared" si="840"/>
        <v>0</v>
      </c>
      <c r="L9008" s="12">
        <f t="shared" si="841"/>
        <v>0</v>
      </c>
      <c r="M9008" s="12">
        <f t="shared" si="842"/>
        <v>0</v>
      </c>
      <c r="N9008" s="11">
        <f t="shared" si="843"/>
        <v>139389.5</v>
      </c>
      <c r="O9008" s="12">
        <f t="shared" si="844"/>
        <v>11615.791666666666</v>
      </c>
      <c r="P9008" s="13">
        <f>IF(H9008&lt;Constants!$B$2,1,0)</f>
        <v>0</v>
      </c>
      <c r="Q9008" s="13">
        <f>IF(N9008&lt;Constants!$B$2,1,0)</f>
        <v>0</v>
      </c>
      <c r="R9008" s="13">
        <f t="shared" si="845"/>
        <v>0</v>
      </c>
      <c r="S9008" s="6">
        <v>0</v>
      </c>
    </row>
    <row r="9009" spans="1:19" x14ac:dyDescent="0.35">
      <c r="A9009" s="6">
        <v>4751</v>
      </c>
      <c r="B9009" s="6">
        <v>7</v>
      </c>
      <c r="C9009" s="7">
        <v>2137.19653320313</v>
      </c>
      <c r="D9009" s="6">
        <v>4</v>
      </c>
      <c r="E9009" s="8">
        <v>1.98817682266235</v>
      </c>
      <c r="F9009" s="9">
        <v>0.96120568980632104</v>
      </c>
      <c r="G9009" s="10">
        <v>300</v>
      </c>
      <c r="H9009" s="10">
        <v>99606.84375</v>
      </c>
      <c r="I9009" s="11">
        <f>H9009/Constants!$B$4</f>
        <v>8300.5703125</v>
      </c>
      <c r="J9009" s="11">
        <f>G9009*Constants!$B$4/D9009</f>
        <v>900</v>
      </c>
      <c r="K9009" s="11">
        <f t="shared" si="840"/>
        <v>936.32404546143107</v>
      </c>
      <c r="L9009" s="12">
        <f t="shared" si="841"/>
        <v>75</v>
      </c>
      <c r="M9009" s="12">
        <f t="shared" si="842"/>
        <v>78.027003788452589</v>
      </c>
      <c r="N9009" s="11">
        <f t="shared" si="843"/>
        <v>98670.519704538572</v>
      </c>
      <c r="O9009" s="12">
        <f t="shared" si="844"/>
        <v>8222.5433087115471</v>
      </c>
      <c r="P9009" s="13">
        <f>IF(H9009&lt;Constants!$B$2,1,0)</f>
        <v>0</v>
      </c>
      <c r="Q9009" s="13">
        <f>IF(N9009&lt;Constants!$B$2,1,0)</f>
        <v>0</v>
      </c>
      <c r="R9009" s="13">
        <f t="shared" si="845"/>
        <v>0</v>
      </c>
      <c r="S9009" s="6">
        <v>0</v>
      </c>
    </row>
    <row r="9010" spans="1:19" x14ac:dyDescent="0.35">
      <c r="A9010" s="6">
        <v>4751</v>
      </c>
      <c r="B9010" s="6">
        <v>8</v>
      </c>
      <c r="C9010" s="7">
        <v>2671.49560546875</v>
      </c>
      <c r="D9010" s="6">
        <v>5</v>
      </c>
      <c r="E9010" s="8">
        <v>2.8284270763397199</v>
      </c>
      <c r="F9010" s="9">
        <v>0.85035690514065199</v>
      </c>
      <c r="G9010" s="10">
        <v>0</v>
      </c>
      <c r="H9010" s="10">
        <v>143726.546875</v>
      </c>
      <c r="I9010" s="11">
        <f>H9010/Constants!$B$4</f>
        <v>11977.212239583334</v>
      </c>
      <c r="J9010" s="11">
        <f>G9010*Constants!$B$4/D9010</f>
        <v>0</v>
      </c>
      <c r="K9010" s="11">
        <f t="shared" si="840"/>
        <v>0</v>
      </c>
      <c r="L9010" s="12">
        <f t="shared" si="841"/>
        <v>0</v>
      </c>
      <c r="M9010" s="12">
        <f t="shared" si="842"/>
        <v>0</v>
      </c>
      <c r="N9010" s="11">
        <f t="shared" si="843"/>
        <v>143726.546875</v>
      </c>
      <c r="O9010" s="12">
        <f t="shared" si="844"/>
        <v>11977.212239583334</v>
      </c>
      <c r="P9010" s="13">
        <f>IF(H9010&lt;Constants!$B$2,1,0)</f>
        <v>0</v>
      </c>
      <c r="Q9010" s="13">
        <f>IF(N9010&lt;Constants!$B$2,1,0)</f>
        <v>0</v>
      </c>
      <c r="R9010" s="13">
        <f t="shared" si="845"/>
        <v>0</v>
      </c>
      <c r="S9010" s="6">
        <v>0</v>
      </c>
    </row>
    <row r="9011" spans="1:19" x14ac:dyDescent="0.35">
      <c r="A9011" s="6">
        <v>4751</v>
      </c>
      <c r="B9011" s="6">
        <v>9</v>
      </c>
      <c r="C9011" s="7">
        <v>2671.49560546875</v>
      </c>
      <c r="D9011" s="6">
        <v>5</v>
      </c>
      <c r="E9011" s="8">
        <v>3.08965063095093</v>
      </c>
      <c r="F9011" s="9">
        <v>0.88138508554532602</v>
      </c>
      <c r="G9011" s="10">
        <v>0</v>
      </c>
      <c r="H9011" s="10">
        <v>127634.6328125</v>
      </c>
      <c r="I9011" s="11">
        <f>H9011/Constants!$B$4</f>
        <v>10636.219401041666</v>
      </c>
      <c r="J9011" s="11">
        <f>G9011*Constants!$B$4/D9011</f>
        <v>0</v>
      </c>
      <c r="K9011" s="11">
        <f t="shared" si="840"/>
        <v>0</v>
      </c>
      <c r="L9011" s="12">
        <f t="shared" si="841"/>
        <v>0</v>
      </c>
      <c r="M9011" s="12">
        <f t="shared" si="842"/>
        <v>0</v>
      </c>
      <c r="N9011" s="11">
        <f t="shared" si="843"/>
        <v>127634.6328125</v>
      </c>
      <c r="O9011" s="12">
        <f t="shared" si="844"/>
        <v>10636.219401041666</v>
      </c>
      <c r="P9011" s="13">
        <f>IF(H9011&lt;Constants!$B$2,1,0)</f>
        <v>0</v>
      </c>
      <c r="Q9011" s="13">
        <f>IF(N9011&lt;Constants!$B$2,1,0)</f>
        <v>0</v>
      </c>
      <c r="R9011" s="13">
        <f t="shared" si="845"/>
        <v>0</v>
      </c>
      <c r="S9011" s="6">
        <v>0</v>
      </c>
    </row>
    <row r="9012" spans="1:19" x14ac:dyDescent="0.35">
      <c r="A9012" s="6">
        <v>4751</v>
      </c>
      <c r="B9012" s="6">
        <v>10</v>
      </c>
      <c r="C9012" s="7">
        <v>3205.794921875</v>
      </c>
      <c r="D9012" s="6">
        <v>6</v>
      </c>
      <c r="E9012" s="8">
        <v>3.8336586952209499</v>
      </c>
      <c r="F9012" s="9">
        <v>0.88003675974684303</v>
      </c>
      <c r="G9012" s="10">
        <v>0</v>
      </c>
      <c r="H9012" s="10">
        <v>103677.375</v>
      </c>
      <c r="I9012" s="11">
        <f>H9012/Constants!$B$4</f>
        <v>8639.78125</v>
      </c>
      <c r="J9012" s="11">
        <f>G9012*Constants!$B$4/D9012</f>
        <v>0</v>
      </c>
      <c r="K9012" s="11">
        <f t="shared" si="840"/>
        <v>0</v>
      </c>
      <c r="L9012" s="12">
        <f t="shared" si="841"/>
        <v>0</v>
      </c>
      <c r="M9012" s="12">
        <f t="shared" si="842"/>
        <v>0</v>
      </c>
      <c r="N9012" s="11">
        <f t="shared" si="843"/>
        <v>103677.375</v>
      </c>
      <c r="O9012" s="12">
        <f t="shared" si="844"/>
        <v>8639.78125</v>
      </c>
      <c r="P9012" s="13">
        <f>IF(H9012&lt;Constants!$B$2,1,0)</f>
        <v>0</v>
      </c>
      <c r="Q9012" s="13">
        <f>IF(N9012&lt;Constants!$B$2,1,0)</f>
        <v>0</v>
      </c>
      <c r="R9012" s="13">
        <f t="shared" si="845"/>
        <v>0</v>
      </c>
      <c r="S9012" s="6">
        <v>0</v>
      </c>
    </row>
    <row r="9013" spans="1:19" x14ac:dyDescent="0.35">
      <c r="A9013" s="6">
        <v>4751</v>
      </c>
      <c r="B9013" s="6">
        <v>11</v>
      </c>
      <c r="C9013" s="7">
        <v>3740.09399414063</v>
      </c>
      <c r="D9013" s="6">
        <v>7</v>
      </c>
      <c r="E9013" s="8">
        <v>3.5914680957794198</v>
      </c>
      <c r="F9013" s="9">
        <v>0.92518934050536705</v>
      </c>
      <c r="G9013" s="10">
        <v>1450</v>
      </c>
      <c r="H9013" s="10">
        <v>125958.984375</v>
      </c>
      <c r="I9013" s="11">
        <f>H9013/Constants!$B$4</f>
        <v>10496.58203125</v>
      </c>
      <c r="J9013" s="11">
        <f>G9013*Constants!$B$4/D9013</f>
        <v>2485.7142857142858</v>
      </c>
      <c r="K9013" s="11">
        <f t="shared" si="840"/>
        <v>2686.7087382962191</v>
      </c>
      <c r="L9013" s="12">
        <f t="shared" si="841"/>
        <v>207.14285714285714</v>
      </c>
      <c r="M9013" s="12">
        <f t="shared" si="842"/>
        <v>223.89239485801826</v>
      </c>
      <c r="N9013" s="11">
        <f t="shared" si="843"/>
        <v>123272.27563670378</v>
      </c>
      <c r="O9013" s="12">
        <f t="shared" si="844"/>
        <v>10272.689636391982</v>
      </c>
      <c r="P9013" s="13">
        <f>IF(H9013&lt;Constants!$B$2,1,0)</f>
        <v>0</v>
      </c>
      <c r="Q9013" s="13">
        <f>IF(N9013&lt;Constants!$B$2,1,0)</f>
        <v>0</v>
      </c>
      <c r="R9013" s="13">
        <f t="shared" si="845"/>
        <v>0</v>
      </c>
      <c r="S9013" s="6">
        <v>0</v>
      </c>
    </row>
    <row r="9014" spans="1:19" x14ac:dyDescent="0.35">
      <c r="A9014" s="6">
        <v>4751</v>
      </c>
      <c r="B9014" s="6">
        <v>12</v>
      </c>
      <c r="C9014" s="7">
        <v>4808.6923828125</v>
      </c>
      <c r="D9014" s="6">
        <v>9</v>
      </c>
      <c r="E9014" s="8">
        <v>5.1961522102356001</v>
      </c>
      <c r="F9014" s="9">
        <v>0.86583986179990802</v>
      </c>
      <c r="G9014" s="10">
        <v>0</v>
      </c>
      <c r="H9014" s="10">
        <v>156103.609375</v>
      </c>
      <c r="I9014" s="11">
        <f>H9014/Constants!$B$4</f>
        <v>13008.634114583334</v>
      </c>
      <c r="J9014" s="11">
        <f>G9014*Constants!$B$4/D9014</f>
        <v>0</v>
      </c>
      <c r="K9014" s="11">
        <f t="shared" si="840"/>
        <v>0</v>
      </c>
      <c r="L9014" s="12">
        <f t="shared" si="841"/>
        <v>0</v>
      </c>
      <c r="M9014" s="12">
        <f t="shared" si="842"/>
        <v>0</v>
      </c>
      <c r="N9014" s="11">
        <f t="shared" si="843"/>
        <v>156103.609375</v>
      </c>
      <c r="O9014" s="12">
        <f t="shared" si="844"/>
        <v>13008.634114583334</v>
      </c>
      <c r="P9014" s="13">
        <f>IF(H9014&lt;Constants!$B$2,1,0)</f>
        <v>0</v>
      </c>
      <c r="Q9014" s="13">
        <f>IF(N9014&lt;Constants!$B$2,1,0)</f>
        <v>0</v>
      </c>
      <c r="R9014" s="13">
        <f t="shared" si="845"/>
        <v>0</v>
      </c>
      <c r="S9014" s="6">
        <v>0</v>
      </c>
    </row>
    <row r="9015" spans="1:19" x14ac:dyDescent="0.35">
      <c r="A9015" s="6">
        <v>4752</v>
      </c>
      <c r="B9015" s="6">
        <v>1</v>
      </c>
      <c r="C9015" s="7">
        <v>446.95812988281301</v>
      </c>
      <c r="D9015" s="6">
        <v>1</v>
      </c>
      <c r="E9015" s="8">
        <v>1</v>
      </c>
      <c r="F9015" s="9">
        <v>0.995136033278055</v>
      </c>
      <c r="G9015" s="10">
        <v>8500</v>
      </c>
      <c r="H9015" s="10">
        <v>332938.25</v>
      </c>
      <c r="I9015" s="11">
        <f>H9015/Constants!$B$4</f>
        <v>27744.854166666668</v>
      </c>
      <c r="J9015" s="11">
        <f>G9015*Constants!$B$4/D9015</f>
        <v>102000</v>
      </c>
      <c r="K9015" s="11">
        <f t="shared" si="840"/>
        <v>102498.54953398091</v>
      </c>
      <c r="L9015" s="12">
        <f t="shared" si="841"/>
        <v>8500</v>
      </c>
      <c r="M9015" s="12">
        <f t="shared" si="842"/>
        <v>8541.54579449841</v>
      </c>
      <c r="N9015" s="11">
        <f t="shared" si="843"/>
        <v>230439.7004660191</v>
      </c>
      <c r="O9015" s="12">
        <f t="shared" si="844"/>
        <v>19203.308372168256</v>
      </c>
      <c r="P9015" s="13">
        <f>IF(H9015&lt;Constants!$B$2,1,0)</f>
        <v>0</v>
      </c>
      <c r="Q9015" s="13">
        <f>IF(N9015&lt;Constants!$B$2,1,0)</f>
        <v>0</v>
      </c>
      <c r="R9015" s="13">
        <f t="shared" si="845"/>
        <v>0</v>
      </c>
      <c r="S9015" s="6">
        <v>0</v>
      </c>
    </row>
    <row r="9016" spans="1:19" x14ac:dyDescent="0.35">
      <c r="A9016" s="6">
        <v>4752</v>
      </c>
      <c r="B9016" s="6">
        <v>2</v>
      </c>
      <c r="C9016" s="7">
        <v>893.916259765625</v>
      </c>
      <c r="D9016" s="6">
        <v>2</v>
      </c>
      <c r="E9016" s="8">
        <v>1.6817928552627599</v>
      </c>
      <c r="F9016" s="9">
        <v>0.96665124385674395</v>
      </c>
      <c r="G9016" s="10">
        <v>1100</v>
      </c>
      <c r="H9016" s="10">
        <v>69805.1328125</v>
      </c>
      <c r="I9016" s="11">
        <f>H9016/Constants!$B$4</f>
        <v>5817.094401041667</v>
      </c>
      <c r="J9016" s="11">
        <f>G9016*Constants!$B$4/D9016</f>
        <v>6600</v>
      </c>
      <c r="K9016" s="11">
        <f t="shared" si="840"/>
        <v>6827.6951402527848</v>
      </c>
      <c r="L9016" s="12">
        <f t="shared" si="841"/>
        <v>550</v>
      </c>
      <c r="M9016" s="12">
        <f t="shared" si="842"/>
        <v>568.9745950210654</v>
      </c>
      <c r="N9016" s="11">
        <f t="shared" si="843"/>
        <v>62977.437672247215</v>
      </c>
      <c r="O9016" s="12">
        <f t="shared" si="844"/>
        <v>5248.1198060206016</v>
      </c>
      <c r="P9016" s="13">
        <f>IF(H9016&lt;Constants!$B$2,1,0)</f>
        <v>1</v>
      </c>
      <c r="Q9016" s="13">
        <f>IF(N9016&lt;Constants!$B$2,1,0)</f>
        <v>1</v>
      </c>
      <c r="R9016" s="13">
        <f t="shared" si="845"/>
        <v>0</v>
      </c>
      <c r="S9016" s="6">
        <v>1</v>
      </c>
    </row>
    <row r="9017" spans="1:19" x14ac:dyDescent="0.35">
      <c r="A9017" s="6">
        <v>4752</v>
      </c>
      <c r="B9017" s="6">
        <v>3</v>
      </c>
      <c r="C9017" s="7">
        <v>893.916259765625</v>
      </c>
      <c r="D9017" s="6">
        <v>2</v>
      </c>
      <c r="E9017" s="8">
        <v>1.6817928552627599</v>
      </c>
      <c r="F9017" s="9">
        <v>0.874338498314714</v>
      </c>
      <c r="G9017" s="10">
        <v>0</v>
      </c>
      <c r="H9017" s="10">
        <v>131321.96875</v>
      </c>
      <c r="I9017" s="11">
        <f>H9017/Constants!$B$4</f>
        <v>10943.497395833334</v>
      </c>
      <c r="J9017" s="11">
        <f>G9017*Constants!$B$4/D9017</f>
        <v>0</v>
      </c>
      <c r="K9017" s="11">
        <f t="shared" si="840"/>
        <v>0</v>
      </c>
      <c r="L9017" s="12">
        <f t="shared" si="841"/>
        <v>0</v>
      </c>
      <c r="M9017" s="12">
        <f t="shared" si="842"/>
        <v>0</v>
      </c>
      <c r="N9017" s="11">
        <f t="shared" si="843"/>
        <v>131321.96875</v>
      </c>
      <c r="O9017" s="12">
        <f t="shared" si="844"/>
        <v>10943.497395833334</v>
      </c>
      <c r="P9017" s="13">
        <f>IF(H9017&lt;Constants!$B$2,1,0)</f>
        <v>0</v>
      </c>
      <c r="Q9017" s="13">
        <f>IF(N9017&lt;Constants!$B$2,1,0)</f>
        <v>0</v>
      </c>
      <c r="R9017" s="13">
        <f t="shared" si="845"/>
        <v>0</v>
      </c>
      <c r="S9017" s="6">
        <v>0</v>
      </c>
    </row>
    <row r="9018" spans="1:19" x14ac:dyDescent="0.35">
      <c r="A9018" s="6">
        <v>4752</v>
      </c>
      <c r="B9018" s="6">
        <v>4</v>
      </c>
      <c r="C9018" s="7">
        <v>1340.87438964844</v>
      </c>
      <c r="D9018" s="6">
        <v>3</v>
      </c>
      <c r="E9018" s="8">
        <v>1.98817682266235</v>
      </c>
      <c r="F9018" s="9">
        <v>1.0935540747132499</v>
      </c>
      <c r="G9018" s="10">
        <v>310</v>
      </c>
      <c r="H9018" s="10">
        <v>98756.65625</v>
      </c>
      <c r="I9018" s="11">
        <f>H9018/Constants!$B$4</f>
        <v>8229.7213541666661</v>
      </c>
      <c r="J9018" s="11">
        <f>G9018*Constants!$B$4/D9018</f>
        <v>1240</v>
      </c>
      <c r="K9018" s="11">
        <f t="shared" si="840"/>
        <v>1133.9174062564311</v>
      </c>
      <c r="L9018" s="12">
        <f t="shared" si="841"/>
        <v>103.33333333333333</v>
      </c>
      <c r="M9018" s="12">
        <f t="shared" si="842"/>
        <v>94.493117188035939</v>
      </c>
      <c r="N9018" s="11">
        <f t="shared" si="843"/>
        <v>97622.738843743573</v>
      </c>
      <c r="O9018" s="12">
        <f t="shared" si="844"/>
        <v>8135.2282369786299</v>
      </c>
      <c r="P9018" s="13">
        <f>IF(H9018&lt;Constants!$B$2,1,0)</f>
        <v>0</v>
      </c>
      <c r="Q9018" s="13">
        <f>IF(N9018&lt;Constants!$B$2,1,0)</f>
        <v>0</v>
      </c>
      <c r="R9018" s="13">
        <f t="shared" si="845"/>
        <v>0</v>
      </c>
      <c r="S9018" s="6">
        <v>0</v>
      </c>
    </row>
    <row r="9019" spans="1:19" x14ac:dyDescent="0.35">
      <c r="A9019" s="6">
        <v>4752</v>
      </c>
      <c r="B9019" s="6">
        <v>5</v>
      </c>
      <c r="C9019" s="7">
        <v>1340.87438964844</v>
      </c>
      <c r="D9019" s="6">
        <v>3</v>
      </c>
      <c r="E9019" s="8">
        <v>1.6817928552627599</v>
      </c>
      <c r="F9019" s="9">
        <v>0.76946471373812797</v>
      </c>
      <c r="G9019" s="10">
        <v>0</v>
      </c>
      <c r="H9019" s="10">
        <v>119248.828125</v>
      </c>
      <c r="I9019" s="11">
        <f>H9019/Constants!$B$4</f>
        <v>9937.40234375</v>
      </c>
      <c r="J9019" s="11">
        <f>G9019*Constants!$B$4/D9019</f>
        <v>0</v>
      </c>
      <c r="K9019" s="11">
        <f t="shared" si="840"/>
        <v>0</v>
      </c>
      <c r="L9019" s="12">
        <f t="shared" si="841"/>
        <v>0</v>
      </c>
      <c r="M9019" s="12">
        <f t="shared" si="842"/>
        <v>0</v>
      </c>
      <c r="N9019" s="11">
        <f t="shared" si="843"/>
        <v>119248.828125</v>
      </c>
      <c r="O9019" s="12">
        <f t="shared" si="844"/>
        <v>9937.40234375</v>
      </c>
      <c r="P9019" s="13">
        <f>IF(H9019&lt;Constants!$B$2,1,0)</f>
        <v>0</v>
      </c>
      <c r="Q9019" s="13">
        <f>IF(N9019&lt;Constants!$B$2,1,0)</f>
        <v>0</v>
      </c>
      <c r="R9019" s="13">
        <f t="shared" si="845"/>
        <v>0</v>
      </c>
      <c r="S9019" s="6">
        <v>0</v>
      </c>
    </row>
    <row r="9020" spans="1:19" x14ac:dyDescent="0.35">
      <c r="A9020" s="6">
        <v>4752</v>
      </c>
      <c r="B9020" s="6">
        <v>6</v>
      </c>
      <c r="C9020" s="7">
        <v>1787.83251953125</v>
      </c>
      <c r="D9020" s="6">
        <v>4</v>
      </c>
      <c r="E9020" s="8">
        <v>1.98817682266235</v>
      </c>
      <c r="F9020" s="9">
        <v>0.85535326210775198</v>
      </c>
      <c r="G9020" s="10">
        <v>70</v>
      </c>
      <c r="H9020" s="10">
        <v>91028.8984375</v>
      </c>
      <c r="I9020" s="11">
        <f>H9020/Constants!$B$4</f>
        <v>7585.741536458333</v>
      </c>
      <c r="J9020" s="11">
        <f>G9020*Constants!$B$4/D9020</f>
        <v>210</v>
      </c>
      <c r="K9020" s="11">
        <f t="shared" si="840"/>
        <v>245.51259614363349</v>
      </c>
      <c r="L9020" s="12">
        <f t="shared" si="841"/>
        <v>17.5</v>
      </c>
      <c r="M9020" s="12">
        <f t="shared" si="842"/>
        <v>20.459383011969457</v>
      </c>
      <c r="N9020" s="11">
        <f t="shared" si="843"/>
        <v>90783.385841356372</v>
      </c>
      <c r="O9020" s="12">
        <f t="shared" si="844"/>
        <v>7565.2821534463637</v>
      </c>
      <c r="P9020" s="13">
        <f>IF(H9020&lt;Constants!$B$2,1,0)</f>
        <v>0</v>
      </c>
      <c r="Q9020" s="13">
        <f>IF(N9020&lt;Constants!$B$2,1,0)</f>
        <v>0</v>
      </c>
      <c r="R9020" s="13">
        <f t="shared" si="845"/>
        <v>0</v>
      </c>
      <c r="S9020" s="6">
        <v>0</v>
      </c>
    </row>
    <row r="9021" spans="1:19" x14ac:dyDescent="0.35">
      <c r="A9021" s="6">
        <v>4752</v>
      </c>
      <c r="B9021" s="6">
        <v>7</v>
      </c>
      <c r="C9021" s="7">
        <v>1787.83251953125</v>
      </c>
      <c r="D9021" s="6">
        <v>4</v>
      </c>
      <c r="E9021" s="8">
        <v>2.2795071601867698</v>
      </c>
      <c r="F9021" s="9">
        <v>0.90962418814932999</v>
      </c>
      <c r="G9021" s="10">
        <v>0</v>
      </c>
      <c r="H9021" s="10">
        <v>59286.92578125</v>
      </c>
      <c r="I9021" s="11">
        <f>H9021/Constants!$B$4</f>
        <v>4940.5771484375</v>
      </c>
      <c r="J9021" s="11">
        <f>G9021*Constants!$B$4/D9021</f>
        <v>0</v>
      </c>
      <c r="K9021" s="11">
        <f t="shared" si="840"/>
        <v>0</v>
      </c>
      <c r="L9021" s="12">
        <f t="shared" si="841"/>
        <v>0</v>
      </c>
      <c r="M9021" s="12">
        <f t="shared" si="842"/>
        <v>0</v>
      </c>
      <c r="N9021" s="11">
        <f t="shared" si="843"/>
        <v>59286.92578125</v>
      </c>
      <c r="O9021" s="12">
        <f t="shared" si="844"/>
        <v>4940.5771484375</v>
      </c>
      <c r="P9021" s="13">
        <f>IF(H9021&lt;Constants!$B$2,1,0)</f>
        <v>1</v>
      </c>
      <c r="Q9021" s="13">
        <f>IF(N9021&lt;Constants!$B$2,1,0)</f>
        <v>1</v>
      </c>
      <c r="R9021" s="13">
        <f t="shared" si="845"/>
        <v>0</v>
      </c>
      <c r="S9021" s="6">
        <v>1</v>
      </c>
    </row>
    <row r="9022" spans="1:19" x14ac:dyDescent="0.35">
      <c r="A9022" s="6">
        <v>4752</v>
      </c>
      <c r="B9022" s="6">
        <v>8</v>
      </c>
      <c r="C9022" s="7">
        <v>1787.83251953125</v>
      </c>
      <c r="D9022" s="6">
        <v>4</v>
      </c>
      <c r="E9022" s="8">
        <v>2.2795071601867698</v>
      </c>
      <c r="F9022" s="9">
        <v>0.84392136598607903</v>
      </c>
      <c r="G9022" s="10">
        <v>400</v>
      </c>
      <c r="H9022" s="10">
        <v>67640.46875</v>
      </c>
      <c r="I9022" s="11">
        <f>H9022/Constants!$B$4</f>
        <v>5636.705729166667</v>
      </c>
      <c r="J9022" s="11">
        <f>G9022*Constants!$B$4/D9022</f>
        <v>1200</v>
      </c>
      <c r="K9022" s="11">
        <f t="shared" si="840"/>
        <v>1421.9334269347019</v>
      </c>
      <c r="L9022" s="12">
        <f t="shared" si="841"/>
        <v>100</v>
      </c>
      <c r="M9022" s="12">
        <f t="shared" si="842"/>
        <v>118.49445224455847</v>
      </c>
      <c r="N9022" s="11">
        <f t="shared" si="843"/>
        <v>66218.535323065298</v>
      </c>
      <c r="O9022" s="12">
        <f t="shared" si="844"/>
        <v>5518.2112769221085</v>
      </c>
      <c r="P9022" s="13">
        <f>IF(H9022&lt;Constants!$B$2,1,0)</f>
        <v>1</v>
      </c>
      <c r="Q9022" s="13">
        <f>IF(N9022&lt;Constants!$B$2,1,0)</f>
        <v>1</v>
      </c>
      <c r="R9022" s="13">
        <f t="shared" si="845"/>
        <v>0</v>
      </c>
      <c r="S9022" s="6">
        <v>1</v>
      </c>
    </row>
    <row r="9023" spans="1:19" x14ac:dyDescent="0.35">
      <c r="A9023" s="6">
        <v>4752</v>
      </c>
      <c r="B9023" s="6">
        <v>9</v>
      </c>
      <c r="C9023" s="7">
        <v>2234.79052734375</v>
      </c>
      <c r="D9023" s="6">
        <v>5</v>
      </c>
      <c r="E9023" s="8">
        <v>2.5588865280151398</v>
      </c>
      <c r="F9023" s="9">
        <v>0.69996625211802099</v>
      </c>
      <c r="G9023" s="10">
        <v>550</v>
      </c>
      <c r="H9023" s="10">
        <v>110750.3515625</v>
      </c>
      <c r="I9023" s="11">
        <f>H9023/Constants!$B$4</f>
        <v>9229.1959635416661</v>
      </c>
      <c r="J9023" s="11">
        <f>G9023*Constants!$B$4/D9023</f>
        <v>1320</v>
      </c>
      <c r="K9023" s="11">
        <f t="shared" si="840"/>
        <v>1885.8052027591687</v>
      </c>
      <c r="L9023" s="12">
        <f t="shared" si="841"/>
        <v>110</v>
      </c>
      <c r="M9023" s="12">
        <f t="shared" si="842"/>
        <v>157.15043356326407</v>
      </c>
      <c r="N9023" s="11">
        <f t="shared" si="843"/>
        <v>108864.54635974084</v>
      </c>
      <c r="O9023" s="12">
        <f t="shared" si="844"/>
        <v>9072.0455299784026</v>
      </c>
      <c r="P9023" s="13">
        <f>IF(H9023&lt;Constants!$B$2,1,0)</f>
        <v>0</v>
      </c>
      <c r="Q9023" s="13">
        <f>IF(N9023&lt;Constants!$B$2,1,0)</f>
        <v>0</v>
      </c>
      <c r="R9023" s="13">
        <f t="shared" si="845"/>
        <v>0</v>
      </c>
      <c r="S9023" s="6">
        <v>0</v>
      </c>
    </row>
    <row r="9024" spans="1:19" x14ac:dyDescent="0.35">
      <c r="A9024" s="6">
        <v>4752</v>
      </c>
      <c r="B9024" s="6">
        <v>10</v>
      </c>
      <c r="C9024" s="7">
        <v>2234.79052734375</v>
      </c>
      <c r="D9024" s="6">
        <v>5</v>
      </c>
      <c r="E9024" s="8">
        <v>2.8284270763397199</v>
      </c>
      <c r="F9024" s="9">
        <v>0.86741243802427503</v>
      </c>
      <c r="G9024" s="10">
        <v>0</v>
      </c>
      <c r="H9024" s="10">
        <v>178517.0625</v>
      </c>
      <c r="I9024" s="11">
        <f>H9024/Constants!$B$4</f>
        <v>14876.421875</v>
      </c>
      <c r="J9024" s="11">
        <f>G9024*Constants!$B$4/D9024</f>
        <v>0</v>
      </c>
      <c r="K9024" s="11">
        <f t="shared" si="840"/>
        <v>0</v>
      </c>
      <c r="L9024" s="12">
        <f t="shared" si="841"/>
        <v>0</v>
      </c>
      <c r="M9024" s="12">
        <f t="shared" si="842"/>
        <v>0</v>
      </c>
      <c r="N9024" s="11">
        <f t="shared" si="843"/>
        <v>178517.0625</v>
      </c>
      <c r="O9024" s="12">
        <f t="shared" si="844"/>
        <v>14876.421875</v>
      </c>
      <c r="P9024" s="13">
        <f>IF(H9024&lt;Constants!$B$2,1,0)</f>
        <v>0</v>
      </c>
      <c r="Q9024" s="13">
        <f>IF(N9024&lt;Constants!$B$2,1,0)</f>
        <v>0</v>
      </c>
      <c r="R9024" s="13">
        <f t="shared" si="845"/>
        <v>0</v>
      </c>
      <c r="S9024" s="6">
        <v>0</v>
      </c>
    </row>
    <row r="9025" spans="1:19" x14ac:dyDescent="0.35">
      <c r="A9025" s="6">
        <v>4752</v>
      </c>
      <c r="B9025" s="6">
        <v>11</v>
      </c>
      <c r="C9025" s="7">
        <v>2681.74877929688</v>
      </c>
      <c r="D9025" s="6">
        <v>6</v>
      </c>
      <c r="E9025" s="8">
        <v>3.5914680957794198</v>
      </c>
      <c r="F9025" s="9">
        <v>0.706803323352026</v>
      </c>
      <c r="G9025" s="10">
        <v>2890</v>
      </c>
      <c r="H9025" s="10">
        <v>80523.3984375</v>
      </c>
      <c r="I9025" s="11">
        <f>H9025/Constants!$B$4</f>
        <v>6710.283203125</v>
      </c>
      <c r="J9025" s="11">
        <f>G9025*Constants!$B$4/D9025</f>
        <v>5780</v>
      </c>
      <c r="K9025" s="11">
        <f t="shared" si="840"/>
        <v>8177.6638691910193</v>
      </c>
      <c r="L9025" s="12">
        <f t="shared" si="841"/>
        <v>481.66666666666669</v>
      </c>
      <c r="M9025" s="12">
        <f t="shared" si="842"/>
        <v>681.47198909925157</v>
      </c>
      <c r="N9025" s="11">
        <f t="shared" si="843"/>
        <v>72345.734568308981</v>
      </c>
      <c r="O9025" s="12">
        <f t="shared" si="844"/>
        <v>6028.8112140257481</v>
      </c>
      <c r="P9025" s="13">
        <f>IF(H9025&lt;Constants!$B$2,1,0)</f>
        <v>0</v>
      </c>
      <c r="Q9025" s="13">
        <f>IF(N9025&lt;Constants!$B$2,1,0)</f>
        <v>1</v>
      </c>
      <c r="R9025" s="13">
        <f t="shared" si="845"/>
        <v>1</v>
      </c>
      <c r="S9025" s="6">
        <v>0</v>
      </c>
    </row>
    <row r="9026" spans="1:19" x14ac:dyDescent="0.35">
      <c r="A9026" s="6">
        <v>4752</v>
      </c>
      <c r="B9026" s="6">
        <v>12</v>
      </c>
      <c r="C9026" s="7">
        <v>3128.70703125</v>
      </c>
      <c r="D9026" s="6">
        <v>7</v>
      </c>
      <c r="E9026" s="8">
        <v>4.3035168647766104</v>
      </c>
      <c r="F9026" s="9">
        <v>0.95289460006258297</v>
      </c>
      <c r="G9026" s="10">
        <v>450</v>
      </c>
      <c r="H9026" s="10">
        <v>51258.4375</v>
      </c>
      <c r="I9026" s="11">
        <f>H9026/Constants!$B$4</f>
        <v>4271.536458333333</v>
      </c>
      <c r="J9026" s="11">
        <f>G9026*Constants!$B$4/D9026</f>
        <v>771.42857142857144</v>
      </c>
      <c r="K9026" s="11">
        <f t="shared" si="840"/>
        <v>809.56337813007497</v>
      </c>
      <c r="L9026" s="12">
        <f t="shared" si="841"/>
        <v>64.285714285714292</v>
      </c>
      <c r="M9026" s="12">
        <f t="shared" si="842"/>
        <v>67.463614844172923</v>
      </c>
      <c r="N9026" s="11">
        <f t="shared" si="843"/>
        <v>50448.874121869922</v>
      </c>
      <c r="O9026" s="12">
        <f t="shared" si="844"/>
        <v>4204.0728434891598</v>
      </c>
      <c r="P9026" s="13">
        <f>IF(H9026&lt;Constants!$B$2,1,0)</f>
        <v>1</v>
      </c>
      <c r="Q9026" s="13">
        <f>IF(N9026&lt;Constants!$B$2,1,0)</f>
        <v>1</v>
      </c>
      <c r="R9026" s="13">
        <f t="shared" si="845"/>
        <v>0</v>
      </c>
      <c r="S9026" s="6">
        <v>1</v>
      </c>
    </row>
    <row r="9027" spans="1:19" x14ac:dyDescent="0.35">
      <c r="A9027" s="6">
        <v>4753</v>
      </c>
      <c r="B9027" s="6">
        <v>1</v>
      </c>
      <c r="C9027" s="7">
        <v>991.70843505859398</v>
      </c>
      <c r="D9027" s="6">
        <v>2</v>
      </c>
      <c r="E9027" s="8">
        <v>1.6817928552627599</v>
      </c>
      <c r="F9027" s="9">
        <v>0.89642528533043297</v>
      </c>
      <c r="G9027" s="10">
        <v>8000</v>
      </c>
      <c r="H9027" s="10">
        <v>132097.265625</v>
      </c>
      <c r="I9027" s="11">
        <f>H9027/Constants!$B$4</f>
        <v>11008.10546875</v>
      </c>
      <c r="J9027" s="11">
        <f>G9027*Constants!$B$4/D9027</f>
        <v>48000</v>
      </c>
      <c r="K9027" s="11">
        <f t="shared" ref="K9027:K9090" si="846">J9027/F9027</f>
        <v>53546.013020267084</v>
      </c>
      <c r="L9027" s="12">
        <f t="shared" ref="L9027:L9090" si="847">G9027/D9027</f>
        <v>4000</v>
      </c>
      <c r="M9027" s="12">
        <f t="shared" ref="M9027:M9090" si="848">L9027/F9027</f>
        <v>4462.167751688924</v>
      </c>
      <c r="N9027" s="11">
        <f t="shared" ref="N9027:N9090" si="849">H9027-K9027</f>
        <v>78551.252604732916</v>
      </c>
      <c r="O9027" s="12">
        <f t="shared" ref="O9027:O9090" si="850">I9027-M9027</f>
        <v>6545.937717061076</v>
      </c>
      <c r="P9027" s="13">
        <f>IF(H9027&lt;Constants!$B$2,1,0)</f>
        <v>0</v>
      </c>
      <c r="Q9027" s="13">
        <f>IF(N9027&lt;Constants!$B$2,1,0)</f>
        <v>0</v>
      </c>
      <c r="R9027" s="13">
        <f t="shared" ref="R9027:R9090" si="851">IF(AND(P9027=0,Q9027=1),1,0)</f>
        <v>0</v>
      </c>
      <c r="S9027" s="6">
        <v>0</v>
      </c>
    </row>
    <row r="9028" spans="1:19" x14ac:dyDescent="0.35">
      <c r="A9028" s="6">
        <v>4753</v>
      </c>
      <c r="B9028" s="6">
        <v>2</v>
      </c>
      <c r="C9028" s="7">
        <v>991.70843505859398</v>
      </c>
      <c r="D9028" s="6">
        <v>2</v>
      </c>
      <c r="E9028" s="8">
        <v>1.35540294647217</v>
      </c>
      <c r="F9028" s="9">
        <v>0.84880454848065201</v>
      </c>
      <c r="G9028" s="10">
        <v>2000</v>
      </c>
      <c r="H9028" s="10">
        <v>91482.296875</v>
      </c>
      <c r="I9028" s="11">
        <f>H9028/Constants!$B$4</f>
        <v>7623.524739583333</v>
      </c>
      <c r="J9028" s="11">
        <f>G9028*Constants!$B$4/D9028</f>
        <v>12000</v>
      </c>
      <c r="K9028" s="11">
        <f t="shared" si="846"/>
        <v>14137.530272993739</v>
      </c>
      <c r="L9028" s="12">
        <f t="shared" si="847"/>
        <v>1000</v>
      </c>
      <c r="M9028" s="12">
        <f t="shared" si="848"/>
        <v>1178.1275227494782</v>
      </c>
      <c r="N9028" s="11">
        <f t="shared" si="849"/>
        <v>77344.766602006261</v>
      </c>
      <c r="O9028" s="12">
        <f t="shared" si="850"/>
        <v>6445.3972168338551</v>
      </c>
      <c r="P9028" s="13">
        <f>IF(H9028&lt;Constants!$B$2,1,0)</f>
        <v>0</v>
      </c>
      <c r="Q9028" s="13">
        <f>IF(N9028&lt;Constants!$B$2,1,0)</f>
        <v>0</v>
      </c>
      <c r="R9028" s="13">
        <f t="shared" si="851"/>
        <v>0</v>
      </c>
      <c r="S9028" s="6">
        <v>0</v>
      </c>
    </row>
    <row r="9029" spans="1:19" x14ac:dyDescent="0.35">
      <c r="A9029" s="6">
        <v>4753</v>
      </c>
      <c r="B9029" s="6">
        <v>3</v>
      </c>
      <c r="C9029" s="7">
        <v>1487.56262207031</v>
      </c>
      <c r="D9029" s="6">
        <v>3</v>
      </c>
      <c r="E9029" s="8">
        <v>1.98817682266235</v>
      </c>
      <c r="F9029" s="9">
        <v>0.95935836363203897</v>
      </c>
      <c r="G9029" s="10">
        <v>0</v>
      </c>
      <c r="H9029" s="10">
        <v>140567.375</v>
      </c>
      <c r="I9029" s="11">
        <f>H9029/Constants!$B$4</f>
        <v>11713.947916666666</v>
      </c>
      <c r="J9029" s="11">
        <f>G9029*Constants!$B$4/D9029</f>
        <v>0</v>
      </c>
      <c r="K9029" s="11">
        <f t="shared" si="846"/>
        <v>0</v>
      </c>
      <c r="L9029" s="12">
        <f t="shared" si="847"/>
        <v>0</v>
      </c>
      <c r="M9029" s="12">
        <f t="shared" si="848"/>
        <v>0</v>
      </c>
      <c r="N9029" s="11">
        <f t="shared" si="849"/>
        <v>140567.375</v>
      </c>
      <c r="O9029" s="12">
        <f t="shared" si="850"/>
        <v>11713.947916666666</v>
      </c>
      <c r="P9029" s="13">
        <f>IF(H9029&lt;Constants!$B$2,1,0)</f>
        <v>0</v>
      </c>
      <c r="Q9029" s="13">
        <f>IF(N9029&lt;Constants!$B$2,1,0)</f>
        <v>0</v>
      </c>
      <c r="R9029" s="13">
        <f t="shared" si="851"/>
        <v>0</v>
      </c>
      <c r="S9029" s="6">
        <v>0</v>
      </c>
    </row>
    <row r="9030" spans="1:19" x14ac:dyDescent="0.35">
      <c r="A9030" s="6">
        <v>4753</v>
      </c>
      <c r="B9030" s="6">
        <v>4</v>
      </c>
      <c r="C9030" s="7">
        <v>1487.56262207031</v>
      </c>
      <c r="D9030" s="6">
        <v>3</v>
      </c>
      <c r="E9030" s="8">
        <v>1.98817682266235</v>
      </c>
      <c r="F9030" s="9">
        <v>0.86609463106257001</v>
      </c>
      <c r="G9030" s="10">
        <v>1800</v>
      </c>
      <c r="H9030" s="10">
        <v>80954.421875</v>
      </c>
      <c r="I9030" s="11">
        <f>H9030/Constants!$B$4</f>
        <v>6746.201822916667</v>
      </c>
      <c r="J9030" s="11">
        <f>G9030*Constants!$B$4/D9030</f>
        <v>7200</v>
      </c>
      <c r="K9030" s="11">
        <f t="shared" si="846"/>
        <v>8313.1793475808354</v>
      </c>
      <c r="L9030" s="12">
        <f t="shared" si="847"/>
        <v>600</v>
      </c>
      <c r="M9030" s="12">
        <f t="shared" si="848"/>
        <v>692.76494563173628</v>
      </c>
      <c r="N9030" s="11">
        <f t="shared" si="849"/>
        <v>72641.242527419163</v>
      </c>
      <c r="O9030" s="12">
        <f t="shared" si="850"/>
        <v>6053.4368772849302</v>
      </c>
      <c r="P9030" s="13">
        <f>IF(H9030&lt;Constants!$B$2,1,0)</f>
        <v>0</v>
      </c>
      <c r="Q9030" s="13">
        <f>IF(N9030&lt;Constants!$B$2,1,0)</f>
        <v>1</v>
      </c>
      <c r="R9030" s="13">
        <f t="shared" si="851"/>
        <v>1</v>
      </c>
      <c r="S9030" s="6">
        <v>0</v>
      </c>
    </row>
    <row r="9031" spans="1:19" x14ac:dyDescent="0.35">
      <c r="A9031" s="6">
        <v>4753</v>
      </c>
      <c r="B9031" s="6">
        <v>5</v>
      </c>
      <c r="C9031" s="7">
        <v>1487.56262207031</v>
      </c>
      <c r="D9031" s="6">
        <v>3</v>
      </c>
      <c r="E9031" s="8">
        <v>1.98817682266235</v>
      </c>
      <c r="F9031" s="9">
        <v>0.84323423773974004</v>
      </c>
      <c r="G9031" s="10">
        <v>4090</v>
      </c>
      <c r="H9031" s="10">
        <v>89230.3828125</v>
      </c>
      <c r="I9031" s="11">
        <f>H9031/Constants!$B$4</f>
        <v>7435.865234375</v>
      </c>
      <c r="J9031" s="11">
        <f>G9031*Constants!$B$4/D9031</f>
        <v>16360</v>
      </c>
      <c r="K9031" s="11">
        <f t="shared" si="846"/>
        <v>19401.489251494826</v>
      </c>
      <c r="L9031" s="12">
        <f t="shared" si="847"/>
        <v>1363.3333333333333</v>
      </c>
      <c r="M9031" s="12">
        <f t="shared" si="848"/>
        <v>1616.7907709579022</v>
      </c>
      <c r="N9031" s="11">
        <f t="shared" si="849"/>
        <v>69828.89356100517</v>
      </c>
      <c r="O9031" s="12">
        <f t="shared" si="850"/>
        <v>5819.0744634170978</v>
      </c>
      <c r="P9031" s="13">
        <f>IF(H9031&lt;Constants!$B$2,1,0)</f>
        <v>0</v>
      </c>
      <c r="Q9031" s="13">
        <f>IF(N9031&lt;Constants!$B$2,1,0)</f>
        <v>1</v>
      </c>
      <c r="R9031" s="13">
        <f t="shared" si="851"/>
        <v>1</v>
      </c>
      <c r="S9031" s="6">
        <v>0</v>
      </c>
    </row>
    <row r="9032" spans="1:19" x14ac:dyDescent="0.35">
      <c r="A9032" s="6">
        <v>4753</v>
      </c>
      <c r="B9032" s="6">
        <v>6</v>
      </c>
      <c r="C9032" s="7">
        <v>1983.41687011719</v>
      </c>
      <c r="D9032" s="6">
        <v>4</v>
      </c>
      <c r="E9032" s="8">
        <v>2.2795071601867698</v>
      </c>
      <c r="F9032" s="9">
        <v>0.94781900566172494</v>
      </c>
      <c r="G9032" s="10">
        <v>150</v>
      </c>
      <c r="H9032" s="10">
        <v>40917.96484375</v>
      </c>
      <c r="I9032" s="11">
        <f>H9032/Constants!$B$4</f>
        <v>3409.8304036458335</v>
      </c>
      <c r="J9032" s="11">
        <f>G9032*Constants!$B$4/D9032</f>
        <v>450</v>
      </c>
      <c r="K9032" s="11">
        <f t="shared" si="846"/>
        <v>474.77418928293179</v>
      </c>
      <c r="L9032" s="12">
        <f t="shared" si="847"/>
        <v>37.5</v>
      </c>
      <c r="M9032" s="12">
        <f t="shared" si="848"/>
        <v>39.564515773577646</v>
      </c>
      <c r="N9032" s="11">
        <f t="shared" si="849"/>
        <v>40443.190654467071</v>
      </c>
      <c r="O9032" s="12">
        <f t="shared" si="850"/>
        <v>3370.2658878722559</v>
      </c>
      <c r="P9032" s="13">
        <f>IF(H9032&lt;Constants!$B$2,1,0)</f>
        <v>1</v>
      </c>
      <c r="Q9032" s="13">
        <f>IF(N9032&lt;Constants!$B$2,1,0)</f>
        <v>1</v>
      </c>
      <c r="R9032" s="13">
        <f t="shared" si="851"/>
        <v>0</v>
      </c>
      <c r="S9032" s="6">
        <v>1</v>
      </c>
    </row>
    <row r="9033" spans="1:19" x14ac:dyDescent="0.35">
      <c r="A9033" s="6">
        <v>4753</v>
      </c>
      <c r="B9033" s="6">
        <v>7</v>
      </c>
      <c r="C9033" s="7">
        <v>1983.41687011719</v>
      </c>
      <c r="D9033" s="6">
        <v>4</v>
      </c>
      <c r="E9033" s="8">
        <v>1.98817682266235</v>
      </c>
      <c r="F9033" s="9">
        <v>0.99764210867629</v>
      </c>
      <c r="G9033" s="10">
        <v>200</v>
      </c>
      <c r="H9033" s="10">
        <v>84430.2265625</v>
      </c>
      <c r="I9033" s="11">
        <f>H9033/Constants!$B$4</f>
        <v>7035.852213541667</v>
      </c>
      <c r="J9033" s="11">
        <f>G9033*Constants!$B$4/D9033</f>
        <v>600</v>
      </c>
      <c r="K9033" s="11">
        <f t="shared" si="846"/>
        <v>601.41807846914469</v>
      </c>
      <c r="L9033" s="12">
        <f t="shared" si="847"/>
        <v>50</v>
      </c>
      <c r="M9033" s="12">
        <f t="shared" si="848"/>
        <v>50.118173205762062</v>
      </c>
      <c r="N9033" s="11">
        <f t="shared" si="849"/>
        <v>83828.808484030858</v>
      </c>
      <c r="O9033" s="12">
        <f t="shared" si="850"/>
        <v>6985.7340403359049</v>
      </c>
      <c r="P9033" s="13">
        <f>IF(H9033&lt;Constants!$B$2,1,0)</f>
        <v>0</v>
      </c>
      <c r="Q9033" s="13">
        <f>IF(N9033&lt;Constants!$B$2,1,0)</f>
        <v>0</v>
      </c>
      <c r="R9033" s="13">
        <f t="shared" si="851"/>
        <v>0</v>
      </c>
      <c r="S9033" s="6">
        <v>0</v>
      </c>
    </row>
    <row r="9034" spans="1:19" x14ac:dyDescent="0.35">
      <c r="A9034" s="6">
        <v>4753</v>
      </c>
      <c r="B9034" s="6">
        <v>8</v>
      </c>
      <c r="C9034" s="7">
        <v>2479.27099609375</v>
      </c>
      <c r="D9034" s="6">
        <v>5</v>
      </c>
      <c r="E9034" s="8">
        <v>2.5588865280151398</v>
      </c>
      <c r="F9034" s="9">
        <v>0.62404942318713397</v>
      </c>
      <c r="G9034" s="10">
        <v>450</v>
      </c>
      <c r="H9034" s="10">
        <v>47115.78125</v>
      </c>
      <c r="I9034" s="11">
        <f>H9034/Constants!$B$4</f>
        <v>3926.3151041666665</v>
      </c>
      <c r="J9034" s="11">
        <f>G9034*Constants!$B$4/D9034</f>
        <v>1080</v>
      </c>
      <c r="K9034" s="11">
        <f t="shared" si="846"/>
        <v>1730.6321580817164</v>
      </c>
      <c r="L9034" s="12">
        <f t="shared" si="847"/>
        <v>90</v>
      </c>
      <c r="M9034" s="12">
        <f t="shared" si="848"/>
        <v>144.2193465068097</v>
      </c>
      <c r="N9034" s="11">
        <f t="shared" si="849"/>
        <v>45385.149091918283</v>
      </c>
      <c r="O9034" s="12">
        <f t="shared" si="850"/>
        <v>3782.0957576598566</v>
      </c>
      <c r="P9034" s="13">
        <f>IF(H9034&lt;Constants!$B$2,1,0)</f>
        <v>1</v>
      </c>
      <c r="Q9034" s="13">
        <f>IF(N9034&lt;Constants!$B$2,1,0)</f>
        <v>1</v>
      </c>
      <c r="R9034" s="13">
        <f t="shared" si="851"/>
        <v>0</v>
      </c>
      <c r="S9034" s="6">
        <v>1</v>
      </c>
    </row>
    <row r="9035" spans="1:19" x14ac:dyDescent="0.35">
      <c r="A9035" s="6">
        <v>4753</v>
      </c>
      <c r="B9035" s="6">
        <v>9</v>
      </c>
      <c r="C9035" s="7">
        <v>2479.27099609375</v>
      </c>
      <c r="D9035" s="6">
        <v>5</v>
      </c>
      <c r="E9035" s="8">
        <v>3.3437016010284402</v>
      </c>
      <c r="F9035" s="9">
        <v>0.86821119960706705</v>
      </c>
      <c r="G9035" s="10">
        <v>100</v>
      </c>
      <c r="H9035" s="10">
        <v>65057.94140625</v>
      </c>
      <c r="I9035" s="11">
        <f>H9035/Constants!$B$4</f>
        <v>5421.4951171875</v>
      </c>
      <c r="J9035" s="11">
        <f>G9035*Constants!$B$4/D9035</f>
        <v>240</v>
      </c>
      <c r="K9035" s="11">
        <f t="shared" si="846"/>
        <v>276.43043548461321</v>
      </c>
      <c r="L9035" s="12">
        <f t="shared" si="847"/>
        <v>20</v>
      </c>
      <c r="M9035" s="12">
        <f t="shared" si="848"/>
        <v>23.035869623717769</v>
      </c>
      <c r="N9035" s="11">
        <f t="shared" si="849"/>
        <v>64781.51097076539</v>
      </c>
      <c r="O9035" s="12">
        <f t="shared" si="850"/>
        <v>5398.4592475637819</v>
      </c>
      <c r="P9035" s="13">
        <f>IF(H9035&lt;Constants!$B$2,1,0)</f>
        <v>1</v>
      </c>
      <c r="Q9035" s="13">
        <f>IF(N9035&lt;Constants!$B$2,1,0)</f>
        <v>1</v>
      </c>
      <c r="R9035" s="13">
        <f t="shared" si="851"/>
        <v>0</v>
      </c>
      <c r="S9035" s="6">
        <v>1</v>
      </c>
    </row>
    <row r="9036" spans="1:19" x14ac:dyDescent="0.35">
      <c r="A9036" s="6">
        <v>4753</v>
      </c>
      <c r="B9036" s="6">
        <v>10</v>
      </c>
      <c r="C9036" s="7">
        <v>3470.9794921875</v>
      </c>
      <c r="D9036" s="6">
        <v>7</v>
      </c>
      <c r="E9036" s="8">
        <v>4.0708494186401403</v>
      </c>
      <c r="F9036" s="9">
        <v>0.87841985722028304</v>
      </c>
      <c r="G9036" s="10">
        <v>18000</v>
      </c>
      <c r="H9036" s="10">
        <v>133674.828125</v>
      </c>
      <c r="I9036" s="11">
        <f>H9036/Constants!$B$4</f>
        <v>11139.569010416666</v>
      </c>
      <c r="J9036" s="11">
        <f>G9036*Constants!$B$4/D9036</f>
        <v>30857.142857142859</v>
      </c>
      <c r="K9036" s="11">
        <f t="shared" si="846"/>
        <v>35128.011512386329</v>
      </c>
      <c r="L9036" s="12">
        <f t="shared" si="847"/>
        <v>2571.4285714285716</v>
      </c>
      <c r="M9036" s="12">
        <f t="shared" si="848"/>
        <v>2927.3342926988607</v>
      </c>
      <c r="N9036" s="11">
        <f t="shared" si="849"/>
        <v>98546.816612613678</v>
      </c>
      <c r="O9036" s="12">
        <f t="shared" si="850"/>
        <v>8212.2347177178053</v>
      </c>
      <c r="P9036" s="13">
        <f>IF(H9036&lt;Constants!$B$2,1,0)</f>
        <v>0</v>
      </c>
      <c r="Q9036" s="13">
        <f>IF(N9036&lt;Constants!$B$2,1,0)</f>
        <v>0</v>
      </c>
      <c r="R9036" s="13">
        <f t="shared" si="851"/>
        <v>0</v>
      </c>
      <c r="S9036" s="6">
        <v>0</v>
      </c>
    </row>
    <row r="9037" spans="1:19" x14ac:dyDescent="0.35">
      <c r="A9037" s="6">
        <v>4753</v>
      </c>
      <c r="B9037" s="6">
        <v>11</v>
      </c>
      <c r="C9037" s="7">
        <v>2975.12524414063</v>
      </c>
      <c r="D9037" s="6">
        <v>6</v>
      </c>
      <c r="E9037" s="8">
        <v>3.08965063095093</v>
      </c>
      <c r="F9037" s="9">
        <v>0.88486693735206101</v>
      </c>
      <c r="G9037" s="10">
        <v>8500</v>
      </c>
      <c r="H9037" s="10">
        <v>106565.8984375</v>
      </c>
      <c r="I9037" s="11">
        <f>H9037/Constants!$B$4</f>
        <v>8880.4915364583339</v>
      </c>
      <c r="J9037" s="11">
        <f>G9037*Constants!$B$4/D9037</f>
        <v>17000</v>
      </c>
      <c r="K9037" s="11">
        <f t="shared" si="846"/>
        <v>19211.928124325692</v>
      </c>
      <c r="L9037" s="12">
        <f t="shared" si="847"/>
        <v>1416.6666666666667</v>
      </c>
      <c r="M9037" s="12">
        <f t="shared" si="848"/>
        <v>1600.9940103604742</v>
      </c>
      <c r="N9037" s="11">
        <f t="shared" si="849"/>
        <v>87353.970313174301</v>
      </c>
      <c r="O9037" s="12">
        <f t="shared" si="850"/>
        <v>7279.4975260978599</v>
      </c>
      <c r="P9037" s="13">
        <f>IF(H9037&lt;Constants!$B$2,1,0)</f>
        <v>0</v>
      </c>
      <c r="Q9037" s="13">
        <f>IF(N9037&lt;Constants!$B$2,1,0)</f>
        <v>0</v>
      </c>
      <c r="R9037" s="13">
        <f t="shared" si="851"/>
        <v>0</v>
      </c>
      <c r="S9037" s="6">
        <v>0</v>
      </c>
    </row>
    <row r="9038" spans="1:19" x14ac:dyDescent="0.35">
      <c r="A9038" s="6">
        <v>4753</v>
      </c>
      <c r="B9038" s="6">
        <v>12</v>
      </c>
      <c r="C9038" s="7">
        <v>3470.9794921875</v>
      </c>
      <c r="D9038" s="6">
        <v>7</v>
      </c>
      <c r="E9038" s="8">
        <v>3.3437016010284402</v>
      </c>
      <c r="F9038" s="9">
        <v>0.77321254954401097</v>
      </c>
      <c r="G9038" s="10">
        <v>600</v>
      </c>
      <c r="H9038" s="10">
        <v>40338.6796875</v>
      </c>
      <c r="I9038" s="11">
        <f>H9038/Constants!$B$4</f>
        <v>3361.556640625</v>
      </c>
      <c r="J9038" s="11">
        <f>G9038*Constants!$B$4/D9038</f>
        <v>1028.5714285714287</v>
      </c>
      <c r="K9038" s="11">
        <f t="shared" si="846"/>
        <v>1330.2570285208269</v>
      </c>
      <c r="L9038" s="12">
        <f t="shared" si="847"/>
        <v>85.714285714285708</v>
      </c>
      <c r="M9038" s="12">
        <f t="shared" si="848"/>
        <v>110.85475237673556</v>
      </c>
      <c r="N9038" s="11">
        <f t="shared" si="849"/>
        <v>39008.422658979172</v>
      </c>
      <c r="O9038" s="12">
        <f t="shared" si="850"/>
        <v>3250.7018882482644</v>
      </c>
      <c r="P9038" s="13">
        <f>IF(H9038&lt;Constants!$B$2,1,0)</f>
        <v>1</v>
      </c>
      <c r="Q9038" s="13">
        <f>IF(N9038&lt;Constants!$B$2,1,0)</f>
        <v>1</v>
      </c>
      <c r="R9038" s="13">
        <f t="shared" si="851"/>
        <v>0</v>
      </c>
      <c r="S9038" s="6">
        <v>1</v>
      </c>
    </row>
    <row r="9039" spans="1:19" x14ac:dyDescent="0.35">
      <c r="A9039" s="6">
        <v>4754</v>
      </c>
      <c r="B9039" s="6">
        <v>1</v>
      </c>
      <c r="C9039" s="7">
        <v>1209.25805664063</v>
      </c>
      <c r="D9039" s="6">
        <v>2</v>
      </c>
      <c r="E9039" s="8">
        <v>1.6817928552627599</v>
      </c>
      <c r="F9039" s="9">
        <v>0.87716046190039798</v>
      </c>
      <c r="G9039" s="10">
        <v>10</v>
      </c>
      <c r="H9039" s="10">
        <v>83737.7734375</v>
      </c>
      <c r="I9039" s="11">
        <f>H9039/Constants!$B$4</f>
        <v>6978.147786458333</v>
      </c>
      <c r="J9039" s="11">
        <f>G9039*Constants!$B$4/D9039</f>
        <v>60</v>
      </c>
      <c r="K9039" s="11">
        <f t="shared" si="846"/>
        <v>68.402535916869709</v>
      </c>
      <c r="L9039" s="12">
        <f t="shared" si="847"/>
        <v>5</v>
      </c>
      <c r="M9039" s="12">
        <f t="shared" si="848"/>
        <v>5.7002113264058094</v>
      </c>
      <c r="N9039" s="11">
        <f t="shared" si="849"/>
        <v>83669.370901583126</v>
      </c>
      <c r="O9039" s="12">
        <f t="shared" si="850"/>
        <v>6972.4475751319269</v>
      </c>
      <c r="P9039" s="13">
        <f>IF(H9039&lt;Constants!$B$2,1,0)</f>
        <v>0</v>
      </c>
      <c r="Q9039" s="13">
        <f>IF(N9039&lt;Constants!$B$2,1,0)</f>
        <v>0</v>
      </c>
      <c r="R9039" s="13">
        <f t="shared" si="851"/>
        <v>0</v>
      </c>
      <c r="S9039" s="6">
        <v>0</v>
      </c>
    </row>
    <row r="9040" spans="1:19" x14ac:dyDescent="0.35">
      <c r="A9040" s="6">
        <v>4754</v>
      </c>
      <c r="B9040" s="6">
        <v>2</v>
      </c>
      <c r="C9040" s="7">
        <v>1209.25805664063</v>
      </c>
      <c r="D9040" s="6">
        <v>2</v>
      </c>
      <c r="E9040" s="8">
        <v>1.35540294647217</v>
      </c>
      <c r="F9040" s="9">
        <v>0.93994475155939305</v>
      </c>
      <c r="G9040" s="10">
        <v>600</v>
      </c>
      <c r="H9040" s="10">
        <v>208969.390625</v>
      </c>
      <c r="I9040" s="11">
        <f>H9040/Constants!$B$4</f>
        <v>17414.115885416668</v>
      </c>
      <c r="J9040" s="11">
        <f>G9040*Constants!$B$4/D9040</f>
        <v>3600</v>
      </c>
      <c r="K9040" s="11">
        <f t="shared" si="846"/>
        <v>3830.0123427760041</v>
      </c>
      <c r="L9040" s="12">
        <f t="shared" si="847"/>
        <v>300</v>
      </c>
      <c r="M9040" s="12">
        <f t="shared" si="848"/>
        <v>319.16769523133365</v>
      </c>
      <c r="N9040" s="11">
        <f t="shared" si="849"/>
        <v>205139.378282224</v>
      </c>
      <c r="O9040" s="12">
        <f t="shared" si="850"/>
        <v>17094.948190185336</v>
      </c>
      <c r="P9040" s="13">
        <f>IF(H9040&lt;Constants!$B$2,1,0)</f>
        <v>0</v>
      </c>
      <c r="Q9040" s="13">
        <f>IF(N9040&lt;Constants!$B$2,1,0)</f>
        <v>0</v>
      </c>
      <c r="R9040" s="13">
        <f t="shared" si="851"/>
        <v>0</v>
      </c>
      <c r="S9040" s="6">
        <v>0</v>
      </c>
    </row>
    <row r="9041" spans="1:19" x14ac:dyDescent="0.35">
      <c r="A9041" s="6">
        <v>4754</v>
      </c>
      <c r="B9041" s="6">
        <v>3</v>
      </c>
      <c r="C9041" s="7">
        <v>1813.88708496094</v>
      </c>
      <c r="D9041" s="6">
        <v>3</v>
      </c>
      <c r="E9041" s="8">
        <v>1.98817682266235</v>
      </c>
      <c r="F9041" s="9">
        <v>0.88915003514966695</v>
      </c>
      <c r="G9041" s="10">
        <v>200</v>
      </c>
      <c r="H9041" s="10">
        <v>85691.71875</v>
      </c>
      <c r="I9041" s="11">
        <f>H9041/Constants!$B$4</f>
        <v>7140.9765625</v>
      </c>
      <c r="J9041" s="11">
        <f>G9041*Constants!$B$4/D9041</f>
        <v>800</v>
      </c>
      <c r="K9041" s="11">
        <f t="shared" si="846"/>
        <v>899.73566706921326</v>
      </c>
      <c r="L9041" s="12">
        <f t="shared" si="847"/>
        <v>66.666666666666671</v>
      </c>
      <c r="M9041" s="12">
        <f t="shared" si="848"/>
        <v>74.977972255767781</v>
      </c>
      <c r="N9041" s="11">
        <f t="shared" si="849"/>
        <v>84791.98308293079</v>
      </c>
      <c r="O9041" s="12">
        <f t="shared" si="850"/>
        <v>7065.9985902442322</v>
      </c>
      <c r="P9041" s="13">
        <f>IF(H9041&lt;Constants!$B$2,1,0)</f>
        <v>0</v>
      </c>
      <c r="Q9041" s="13">
        <f>IF(N9041&lt;Constants!$B$2,1,0)</f>
        <v>0</v>
      </c>
      <c r="R9041" s="13">
        <f t="shared" si="851"/>
        <v>0</v>
      </c>
      <c r="S9041" s="6">
        <v>0</v>
      </c>
    </row>
    <row r="9042" spans="1:19" x14ac:dyDescent="0.35">
      <c r="A9042" s="6">
        <v>4754</v>
      </c>
      <c r="B9042" s="6">
        <v>4</v>
      </c>
      <c r="C9042" s="7">
        <v>1813.88708496094</v>
      </c>
      <c r="D9042" s="6">
        <v>3</v>
      </c>
      <c r="E9042" s="8">
        <v>1.98817682266235</v>
      </c>
      <c r="F9042" s="9">
        <v>0.91211547072355004</v>
      </c>
      <c r="G9042" s="10">
        <v>0</v>
      </c>
      <c r="H9042" s="10">
        <v>163621.53125</v>
      </c>
      <c r="I9042" s="11">
        <f>H9042/Constants!$B$4</f>
        <v>13635.127604166666</v>
      </c>
      <c r="J9042" s="11">
        <f>G9042*Constants!$B$4/D9042</f>
        <v>0</v>
      </c>
      <c r="K9042" s="11">
        <f t="shared" si="846"/>
        <v>0</v>
      </c>
      <c r="L9042" s="12">
        <f t="shared" si="847"/>
        <v>0</v>
      </c>
      <c r="M9042" s="12">
        <f t="shared" si="848"/>
        <v>0</v>
      </c>
      <c r="N9042" s="11">
        <f t="shared" si="849"/>
        <v>163621.53125</v>
      </c>
      <c r="O9042" s="12">
        <f t="shared" si="850"/>
        <v>13635.127604166666</v>
      </c>
      <c r="P9042" s="13">
        <f>IF(H9042&lt;Constants!$B$2,1,0)</f>
        <v>0</v>
      </c>
      <c r="Q9042" s="13">
        <f>IF(N9042&lt;Constants!$B$2,1,0)</f>
        <v>0</v>
      </c>
      <c r="R9042" s="13">
        <f t="shared" si="851"/>
        <v>0</v>
      </c>
      <c r="S9042" s="6">
        <v>0</v>
      </c>
    </row>
    <row r="9043" spans="1:19" x14ac:dyDescent="0.35">
      <c r="A9043" s="6">
        <v>4754</v>
      </c>
      <c r="B9043" s="6">
        <v>5</v>
      </c>
      <c r="C9043" s="7">
        <v>2418.51611328125</v>
      </c>
      <c r="D9043" s="6">
        <v>4</v>
      </c>
      <c r="E9043" s="8">
        <v>2.2795071601867698</v>
      </c>
      <c r="F9043" s="9">
        <v>1.14022423711214</v>
      </c>
      <c r="G9043" s="10">
        <v>1000</v>
      </c>
      <c r="H9043" s="10">
        <v>37259.69921875</v>
      </c>
      <c r="I9043" s="11">
        <f>H9043/Constants!$B$4</f>
        <v>3104.9749348958335</v>
      </c>
      <c r="J9043" s="11">
        <f>G9043*Constants!$B$4/D9043</f>
        <v>3000</v>
      </c>
      <c r="K9043" s="11">
        <f t="shared" si="846"/>
        <v>2631.0614196363135</v>
      </c>
      <c r="L9043" s="12">
        <f t="shared" si="847"/>
        <v>250</v>
      </c>
      <c r="M9043" s="12">
        <f t="shared" si="848"/>
        <v>219.25511830302614</v>
      </c>
      <c r="N9043" s="11">
        <f t="shared" si="849"/>
        <v>34628.637799113683</v>
      </c>
      <c r="O9043" s="12">
        <f t="shared" si="850"/>
        <v>2885.7198165928075</v>
      </c>
      <c r="P9043" s="13">
        <f>IF(H9043&lt;Constants!$B$2,1,0)</f>
        <v>1</v>
      </c>
      <c r="Q9043" s="13">
        <f>IF(N9043&lt;Constants!$B$2,1,0)</f>
        <v>1</v>
      </c>
      <c r="R9043" s="13">
        <f t="shared" si="851"/>
        <v>0</v>
      </c>
      <c r="S9043" s="6">
        <v>1</v>
      </c>
    </row>
    <row r="9044" spans="1:19" x14ac:dyDescent="0.35">
      <c r="A9044" s="6">
        <v>4754</v>
      </c>
      <c r="B9044" s="6">
        <v>6</v>
      </c>
      <c r="C9044" s="7">
        <v>2418.51611328125</v>
      </c>
      <c r="D9044" s="6">
        <v>4</v>
      </c>
      <c r="E9044" s="8">
        <v>2.8284270763397199</v>
      </c>
      <c r="F9044" s="9">
        <v>1.00843359897606</v>
      </c>
      <c r="G9044" s="10">
        <v>1500</v>
      </c>
      <c r="H9044" s="10">
        <v>112923.734375</v>
      </c>
      <c r="I9044" s="11">
        <f>H9044/Constants!$B$4</f>
        <v>9410.3111979166661</v>
      </c>
      <c r="J9044" s="11">
        <f>G9044*Constants!$B$4/D9044</f>
        <v>4500</v>
      </c>
      <c r="K9044" s="11">
        <f t="shared" si="846"/>
        <v>4462.3661930435428</v>
      </c>
      <c r="L9044" s="12">
        <f t="shared" si="847"/>
        <v>375</v>
      </c>
      <c r="M9044" s="12">
        <f t="shared" si="848"/>
        <v>371.86384942029525</v>
      </c>
      <c r="N9044" s="11">
        <f t="shared" si="849"/>
        <v>108461.36818195645</v>
      </c>
      <c r="O9044" s="12">
        <f t="shared" si="850"/>
        <v>9038.447348496371</v>
      </c>
      <c r="P9044" s="13">
        <f>IF(H9044&lt;Constants!$B$2,1,0)</f>
        <v>0</v>
      </c>
      <c r="Q9044" s="13">
        <f>IF(N9044&lt;Constants!$B$2,1,0)</f>
        <v>0</v>
      </c>
      <c r="R9044" s="13">
        <f t="shared" si="851"/>
        <v>0</v>
      </c>
      <c r="S9044" s="6">
        <v>0</v>
      </c>
    </row>
    <row r="9045" spans="1:19" x14ac:dyDescent="0.35">
      <c r="A9045" s="6">
        <v>4754</v>
      </c>
      <c r="B9045" s="6">
        <v>7</v>
      </c>
      <c r="C9045" s="7">
        <v>3023.14501953125</v>
      </c>
      <c r="D9045" s="6">
        <v>5</v>
      </c>
      <c r="E9045" s="8">
        <v>2.8284270763397199</v>
      </c>
      <c r="F9045" s="9">
        <v>1.1457399806099</v>
      </c>
      <c r="G9045" s="10">
        <v>0</v>
      </c>
      <c r="H9045" s="10">
        <v>81721.5</v>
      </c>
      <c r="I9045" s="11">
        <f>H9045/Constants!$B$4</f>
        <v>6810.125</v>
      </c>
      <c r="J9045" s="11">
        <f>G9045*Constants!$B$4/D9045</f>
        <v>0</v>
      </c>
      <c r="K9045" s="11">
        <f t="shared" si="846"/>
        <v>0</v>
      </c>
      <c r="L9045" s="12">
        <f t="shared" si="847"/>
        <v>0</v>
      </c>
      <c r="M9045" s="12">
        <f t="shared" si="848"/>
        <v>0</v>
      </c>
      <c r="N9045" s="11">
        <f t="shared" si="849"/>
        <v>81721.5</v>
      </c>
      <c r="O9045" s="12">
        <f t="shared" si="850"/>
        <v>6810.125</v>
      </c>
      <c r="P9045" s="13">
        <f>IF(H9045&lt;Constants!$B$2,1,0)</f>
        <v>0</v>
      </c>
      <c r="Q9045" s="13">
        <f>IF(N9045&lt;Constants!$B$2,1,0)</f>
        <v>0</v>
      </c>
      <c r="R9045" s="13">
        <f t="shared" si="851"/>
        <v>0</v>
      </c>
      <c r="S9045" s="6">
        <v>0</v>
      </c>
    </row>
    <row r="9046" spans="1:19" x14ac:dyDescent="0.35">
      <c r="A9046" s="6">
        <v>4754</v>
      </c>
      <c r="B9046" s="6">
        <v>8</v>
      </c>
      <c r="C9046" s="7">
        <v>3023.14501953125</v>
      </c>
      <c r="D9046" s="6">
        <v>5</v>
      </c>
      <c r="E9046" s="8">
        <v>2.8284270763397199</v>
      </c>
      <c r="F9046" s="9">
        <v>0.901383718219396</v>
      </c>
      <c r="G9046" s="10">
        <v>0</v>
      </c>
      <c r="H9046" s="10">
        <v>116485.3359375</v>
      </c>
      <c r="I9046" s="11">
        <f>H9046/Constants!$B$4</f>
        <v>9707.111328125</v>
      </c>
      <c r="J9046" s="11">
        <f>G9046*Constants!$B$4/D9046</f>
        <v>0</v>
      </c>
      <c r="K9046" s="11">
        <f t="shared" si="846"/>
        <v>0</v>
      </c>
      <c r="L9046" s="12">
        <f t="shared" si="847"/>
        <v>0</v>
      </c>
      <c r="M9046" s="12">
        <f t="shared" si="848"/>
        <v>0</v>
      </c>
      <c r="N9046" s="11">
        <f t="shared" si="849"/>
        <v>116485.3359375</v>
      </c>
      <c r="O9046" s="12">
        <f t="shared" si="850"/>
        <v>9707.111328125</v>
      </c>
      <c r="P9046" s="13">
        <f>IF(H9046&lt;Constants!$B$2,1,0)</f>
        <v>0</v>
      </c>
      <c r="Q9046" s="13">
        <f>IF(N9046&lt;Constants!$B$2,1,0)</f>
        <v>0</v>
      </c>
      <c r="R9046" s="13">
        <f t="shared" si="851"/>
        <v>0</v>
      </c>
      <c r="S9046" s="6">
        <v>0</v>
      </c>
    </row>
    <row r="9047" spans="1:19" x14ac:dyDescent="0.35">
      <c r="A9047" s="6">
        <v>4754</v>
      </c>
      <c r="B9047" s="6">
        <v>9</v>
      </c>
      <c r="C9047" s="7">
        <v>2418.51611328125</v>
      </c>
      <c r="D9047" s="6">
        <v>4</v>
      </c>
      <c r="E9047" s="8">
        <v>2.2795071601867698</v>
      </c>
      <c r="F9047" s="9">
        <v>0.90073200915857898</v>
      </c>
      <c r="G9047" s="10">
        <v>510</v>
      </c>
      <c r="H9047" s="10">
        <v>109540.34375</v>
      </c>
      <c r="I9047" s="11">
        <f>H9047/Constants!$B$4</f>
        <v>9128.3619791666661</v>
      </c>
      <c r="J9047" s="11">
        <f>G9047*Constants!$B$4/D9047</f>
        <v>1530</v>
      </c>
      <c r="K9047" s="11">
        <f t="shared" si="846"/>
        <v>1698.6184397168845</v>
      </c>
      <c r="L9047" s="12">
        <f t="shared" si="847"/>
        <v>127.5</v>
      </c>
      <c r="M9047" s="12">
        <f t="shared" si="848"/>
        <v>141.55153664307372</v>
      </c>
      <c r="N9047" s="11">
        <f t="shared" si="849"/>
        <v>107841.72531028312</v>
      </c>
      <c r="O9047" s="12">
        <f t="shared" si="850"/>
        <v>8986.8104425235924</v>
      </c>
      <c r="P9047" s="13">
        <f>IF(H9047&lt;Constants!$B$2,1,0)</f>
        <v>0</v>
      </c>
      <c r="Q9047" s="13">
        <f>IF(N9047&lt;Constants!$B$2,1,0)</f>
        <v>0</v>
      </c>
      <c r="R9047" s="13">
        <f t="shared" si="851"/>
        <v>0</v>
      </c>
      <c r="S9047" s="6">
        <v>0</v>
      </c>
    </row>
    <row r="9048" spans="1:19" x14ac:dyDescent="0.35">
      <c r="A9048" s="6">
        <v>4754</v>
      </c>
      <c r="B9048" s="6">
        <v>10</v>
      </c>
      <c r="C9048" s="7">
        <v>3627.77416992188</v>
      </c>
      <c r="D9048" s="6">
        <v>6</v>
      </c>
      <c r="E9048" s="8">
        <v>3.3437016010284402</v>
      </c>
      <c r="F9048" s="9">
        <v>0.927600290255993</v>
      </c>
      <c r="G9048" s="10">
        <v>3100</v>
      </c>
      <c r="H9048" s="10">
        <v>49726.0234375</v>
      </c>
      <c r="I9048" s="11">
        <f>H9048/Constants!$B$4</f>
        <v>4143.835286458333</v>
      </c>
      <c r="J9048" s="11">
        <f>G9048*Constants!$B$4/D9048</f>
        <v>6200</v>
      </c>
      <c r="K9048" s="11">
        <f t="shared" si="846"/>
        <v>6683.9133893424778</v>
      </c>
      <c r="L9048" s="12">
        <f t="shared" si="847"/>
        <v>516.66666666666663</v>
      </c>
      <c r="M9048" s="12">
        <f t="shared" si="848"/>
        <v>556.99278244520644</v>
      </c>
      <c r="N9048" s="11">
        <f t="shared" si="849"/>
        <v>43042.110048157519</v>
      </c>
      <c r="O9048" s="12">
        <f t="shared" si="850"/>
        <v>3586.8425040131265</v>
      </c>
      <c r="P9048" s="13">
        <f>IF(H9048&lt;Constants!$B$2,1,0)</f>
        <v>1</v>
      </c>
      <c r="Q9048" s="13">
        <f>IF(N9048&lt;Constants!$B$2,1,0)</f>
        <v>1</v>
      </c>
      <c r="R9048" s="13">
        <f t="shared" si="851"/>
        <v>0</v>
      </c>
      <c r="S9048" s="6">
        <v>1</v>
      </c>
    </row>
    <row r="9049" spans="1:19" x14ac:dyDescent="0.35">
      <c r="A9049" s="6">
        <v>4754</v>
      </c>
      <c r="B9049" s="6">
        <v>11</v>
      </c>
      <c r="C9049" s="7">
        <v>4837.0322265625</v>
      </c>
      <c r="D9049" s="6">
        <v>8</v>
      </c>
      <c r="E9049" s="8">
        <v>4.5320630073547399</v>
      </c>
      <c r="F9049" s="9">
        <v>0.87978143921503005</v>
      </c>
      <c r="G9049" s="10">
        <v>0</v>
      </c>
      <c r="H9049" s="10">
        <v>65200.44921875</v>
      </c>
      <c r="I9049" s="11">
        <f>H9049/Constants!$B$4</f>
        <v>5433.370768229167</v>
      </c>
      <c r="J9049" s="11">
        <f>G9049*Constants!$B$4/D9049</f>
        <v>0</v>
      </c>
      <c r="K9049" s="11">
        <f t="shared" si="846"/>
        <v>0</v>
      </c>
      <c r="L9049" s="12">
        <f t="shared" si="847"/>
        <v>0</v>
      </c>
      <c r="M9049" s="12">
        <f t="shared" si="848"/>
        <v>0</v>
      </c>
      <c r="N9049" s="11">
        <f t="shared" si="849"/>
        <v>65200.44921875</v>
      </c>
      <c r="O9049" s="12">
        <f t="shared" si="850"/>
        <v>5433.370768229167</v>
      </c>
      <c r="P9049" s="13">
        <f>IF(H9049&lt;Constants!$B$2,1,0)</f>
        <v>1</v>
      </c>
      <c r="Q9049" s="13">
        <f>IF(N9049&lt;Constants!$B$2,1,0)</f>
        <v>1</v>
      </c>
      <c r="R9049" s="13">
        <f t="shared" si="851"/>
        <v>0</v>
      </c>
      <c r="S9049" s="6">
        <v>1</v>
      </c>
    </row>
    <row r="9050" spans="1:19" x14ac:dyDescent="0.35">
      <c r="A9050" s="6">
        <v>4754</v>
      </c>
      <c r="B9050" s="6">
        <v>12</v>
      </c>
      <c r="C9050" s="7">
        <v>6046.2900390625</v>
      </c>
      <c r="D9050" s="6">
        <v>10</v>
      </c>
      <c r="E9050" s="8">
        <v>5.1961522102356001</v>
      </c>
      <c r="F9050" s="9">
        <v>0.926294635502387</v>
      </c>
      <c r="G9050" s="10">
        <v>830</v>
      </c>
      <c r="H9050" s="10">
        <v>128522.9375</v>
      </c>
      <c r="I9050" s="11">
        <f>H9050/Constants!$B$4</f>
        <v>10710.244791666666</v>
      </c>
      <c r="J9050" s="11">
        <f>G9050*Constants!$B$4/D9050</f>
        <v>996</v>
      </c>
      <c r="K9050" s="11">
        <f t="shared" si="846"/>
        <v>1075.2518279022609</v>
      </c>
      <c r="L9050" s="12">
        <f t="shared" si="847"/>
        <v>83</v>
      </c>
      <c r="M9050" s="12">
        <f t="shared" si="848"/>
        <v>89.604318991855067</v>
      </c>
      <c r="N9050" s="11">
        <f t="shared" si="849"/>
        <v>127447.68567209774</v>
      </c>
      <c r="O9050" s="12">
        <f t="shared" si="850"/>
        <v>10620.640472674811</v>
      </c>
      <c r="P9050" s="13">
        <f>IF(H9050&lt;Constants!$B$2,1,0)</f>
        <v>0</v>
      </c>
      <c r="Q9050" s="13">
        <f>IF(N9050&lt;Constants!$B$2,1,0)</f>
        <v>0</v>
      </c>
      <c r="R9050" s="13">
        <f t="shared" si="851"/>
        <v>0</v>
      </c>
      <c r="S9050" s="6">
        <v>0</v>
      </c>
    </row>
    <row r="9051" spans="1:19" x14ac:dyDescent="0.35">
      <c r="A9051" s="6">
        <v>4755</v>
      </c>
      <c r="B9051" s="6">
        <v>1</v>
      </c>
      <c r="C9051" s="7">
        <v>1513.98449707031</v>
      </c>
      <c r="D9051" s="6">
        <v>2</v>
      </c>
      <c r="E9051" s="8">
        <v>1.35540294647217</v>
      </c>
      <c r="F9051" s="9">
        <v>1.0006572012699499</v>
      </c>
      <c r="G9051" s="10">
        <v>0</v>
      </c>
      <c r="H9051" s="10">
        <v>101381.6171875</v>
      </c>
      <c r="I9051" s="11">
        <f>H9051/Constants!$B$4</f>
        <v>8448.4680989583339</v>
      </c>
      <c r="J9051" s="11">
        <f>G9051*Constants!$B$4/D9051</f>
        <v>0</v>
      </c>
      <c r="K9051" s="11">
        <f t="shared" si="846"/>
        <v>0</v>
      </c>
      <c r="L9051" s="12">
        <f t="shared" si="847"/>
        <v>0</v>
      </c>
      <c r="M9051" s="12">
        <f t="shared" si="848"/>
        <v>0</v>
      </c>
      <c r="N9051" s="11">
        <f t="shared" si="849"/>
        <v>101381.6171875</v>
      </c>
      <c r="O9051" s="12">
        <f t="shared" si="850"/>
        <v>8448.4680989583339</v>
      </c>
      <c r="P9051" s="13">
        <f>IF(H9051&lt;Constants!$B$2,1,0)</f>
        <v>0</v>
      </c>
      <c r="Q9051" s="13">
        <f>IF(N9051&lt;Constants!$B$2,1,0)</f>
        <v>0</v>
      </c>
      <c r="R9051" s="13">
        <f t="shared" si="851"/>
        <v>0</v>
      </c>
      <c r="S9051" s="6">
        <v>0</v>
      </c>
    </row>
    <row r="9052" spans="1:19" x14ac:dyDescent="0.35">
      <c r="A9052" s="6">
        <v>4755</v>
      </c>
      <c r="B9052" s="6">
        <v>2</v>
      </c>
      <c r="C9052" s="7">
        <v>1513.98449707031</v>
      </c>
      <c r="D9052" s="6">
        <v>2</v>
      </c>
      <c r="E9052" s="8">
        <v>1.6817928552627599</v>
      </c>
      <c r="F9052" s="9">
        <v>0.82695872496529199</v>
      </c>
      <c r="G9052" s="10">
        <v>0</v>
      </c>
      <c r="H9052" s="10">
        <v>115992.3984375</v>
      </c>
      <c r="I9052" s="11">
        <f>H9052/Constants!$B$4</f>
        <v>9666.033203125</v>
      </c>
      <c r="J9052" s="11">
        <f>G9052*Constants!$B$4/D9052</f>
        <v>0</v>
      </c>
      <c r="K9052" s="11">
        <f t="shared" si="846"/>
        <v>0</v>
      </c>
      <c r="L9052" s="12">
        <f t="shared" si="847"/>
        <v>0</v>
      </c>
      <c r="M9052" s="12">
        <f t="shared" si="848"/>
        <v>0</v>
      </c>
      <c r="N9052" s="11">
        <f t="shared" si="849"/>
        <v>115992.3984375</v>
      </c>
      <c r="O9052" s="12">
        <f t="shared" si="850"/>
        <v>9666.033203125</v>
      </c>
      <c r="P9052" s="13">
        <f>IF(H9052&lt;Constants!$B$2,1,0)</f>
        <v>0</v>
      </c>
      <c r="Q9052" s="13">
        <f>IF(N9052&lt;Constants!$B$2,1,0)</f>
        <v>0</v>
      </c>
      <c r="R9052" s="13">
        <f t="shared" si="851"/>
        <v>0</v>
      </c>
      <c r="S9052" s="6">
        <v>0</v>
      </c>
    </row>
    <row r="9053" spans="1:19" x14ac:dyDescent="0.35">
      <c r="A9053" s="6">
        <v>4755</v>
      </c>
      <c r="B9053" s="6">
        <v>3</v>
      </c>
      <c r="C9053" s="7">
        <v>2270.97680664063</v>
      </c>
      <c r="D9053" s="6">
        <v>3</v>
      </c>
      <c r="E9053" s="8">
        <v>2.2795071601867698</v>
      </c>
      <c r="F9053" s="9">
        <v>1.0706156866882099</v>
      </c>
      <c r="G9053" s="10">
        <v>1560</v>
      </c>
      <c r="H9053" s="10">
        <v>129446.84375</v>
      </c>
      <c r="I9053" s="11">
        <f>H9053/Constants!$B$4</f>
        <v>10787.236979166666</v>
      </c>
      <c r="J9053" s="11">
        <f>G9053*Constants!$B$4/D9053</f>
        <v>6240</v>
      </c>
      <c r="K9053" s="11">
        <f t="shared" si="846"/>
        <v>5828.4219796017651</v>
      </c>
      <c r="L9053" s="12">
        <f t="shared" si="847"/>
        <v>520</v>
      </c>
      <c r="M9053" s="12">
        <f t="shared" si="848"/>
        <v>485.70183163348042</v>
      </c>
      <c r="N9053" s="11">
        <f t="shared" si="849"/>
        <v>123618.42177039823</v>
      </c>
      <c r="O9053" s="12">
        <f t="shared" si="850"/>
        <v>10301.535147533186</v>
      </c>
      <c r="P9053" s="13">
        <f>IF(H9053&lt;Constants!$B$2,1,0)</f>
        <v>0</v>
      </c>
      <c r="Q9053" s="13">
        <f>IF(N9053&lt;Constants!$B$2,1,0)</f>
        <v>0</v>
      </c>
      <c r="R9053" s="13">
        <f t="shared" si="851"/>
        <v>0</v>
      </c>
      <c r="S9053" s="6">
        <v>0</v>
      </c>
    </row>
    <row r="9054" spans="1:19" x14ac:dyDescent="0.35">
      <c r="A9054" s="6">
        <v>4755</v>
      </c>
      <c r="B9054" s="6">
        <v>4</v>
      </c>
      <c r="C9054" s="7">
        <v>2270.97680664063</v>
      </c>
      <c r="D9054" s="6">
        <v>3</v>
      </c>
      <c r="E9054" s="8">
        <v>1.6817928552627599</v>
      </c>
      <c r="F9054" s="9">
        <v>0.85289040110673597</v>
      </c>
      <c r="G9054" s="10">
        <v>5900</v>
      </c>
      <c r="H9054" s="10">
        <v>124984.125</v>
      </c>
      <c r="I9054" s="11">
        <f>H9054/Constants!$B$4</f>
        <v>10415.34375</v>
      </c>
      <c r="J9054" s="11">
        <f>G9054*Constants!$B$4/D9054</f>
        <v>23600</v>
      </c>
      <c r="K9054" s="11">
        <f t="shared" si="846"/>
        <v>27670.612741538582</v>
      </c>
      <c r="L9054" s="12">
        <f t="shared" si="847"/>
        <v>1966.6666666666667</v>
      </c>
      <c r="M9054" s="12">
        <f t="shared" si="848"/>
        <v>2305.8843951282151</v>
      </c>
      <c r="N9054" s="11">
        <f t="shared" si="849"/>
        <v>97313.512258461415</v>
      </c>
      <c r="O9054" s="12">
        <f t="shared" si="850"/>
        <v>8109.4593548717849</v>
      </c>
      <c r="P9054" s="13">
        <f>IF(H9054&lt;Constants!$B$2,1,0)</f>
        <v>0</v>
      </c>
      <c r="Q9054" s="13">
        <f>IF(N9054&lt;Constants!$B$2,1,0)</f>
        <v>0</v>
      </c>
      <c r="R9054" s="13">
        <f t="shared" si="851"/>
        <v>0</v>
      </c>
      <c r="S9054" s="6">
        <v>0</v>
      </c>
    </row>
    <row r="9055" spans="1:19" x14ac:dyDescent="0.35">
      <c r="A9055" s="6">
        <v>4755</v>
      </c>
      <c r="B9055" s="6">
        <v>5</v>
      </c>
      <c r="C9055" s="7">
        <v>3027.96899414063</v>
      </c>
      <c r="D9055" s="6">
        <v>4</v>
      </c>
      <c r="E9055" s="8">
        <v>2.8284270763397199</v>
      </c>
      <c r="F9055" s="9">
        <v>0.97329099917164297</v>
      </c>
      <c r="G9055" s="10">
        <v>1800</v>
      </c>
      <c r="H9055" s="10">
        <v>98595.3828125</v>
      </c>
      <c r="I9055" s="11">
        <f>H9055/Constants!$B$4</f>
        <v>8216.2819010416661</v>
      </c>
      <c r="J9055" s="11">
        <f>G9055*Constants!$B$4/D9055</f>
        <v>5400</v>
      </c>
      <c r="K9055" s="11">
        <f t="shared" si="846"/>
        <v>5548.1865183135151</v>
      </c>
      <c r="L9055" s="12">
        <f t="shared" si="847"/>
        <v>450</v>
      </c>
      <c r="M9055" s="12">
        <f t="shared" si="848"/>
        <v>462.34887652612628</v>
      </c>
      <c r="N9055" s="11">
        <f t="shared" si="849"/>
        <v>93047.196294186491</v>
      </c>
      <c r="O9055" s="12">
        <f t="shared" si="850"/>
        <v>7753.9330245155397</v>
      </c>
      <c r="P9055" s="13">
        <f>IF(H9055&lt;Constants!$B$2,1,0)</f>
        <v>0</v>
      </c>
      <c r="Q9055" s="13">
        <f>IF(N9055&lt;Constants!$B$2,1,0)</f>
        <v>0</v>
      </c>
      <c r="R9055" s="13">
        <f t="shared" si="851"/>
        <v>0</v>
      </c>
      <c r="S9055" s="6">
        <v>0</v>
      </c>
    </row>
    <row r="9056" spans="1:19" x14ac:dyDescent="0.35">
      <c r="A9056" s="6">
        <v>4755</v>
      </c>
      <c r="B9056" s="6">
        <v>6</v>
      </c>
      <c r="C9056" s="7">
        <v>3027.96899414063</v>
      </c>
      <c r="D9056" s="6">
        <v>4</v>
      </c>
      <c r="E9056" s="8">
        <v>2.2795071601867698</v>
      </c>
      <c r="F9056" s="9">
        <v>0.75473109559889295</v>
      </c>
      <c r="G9056" s="10">
        <v>1900</v>
      </c>
      <c r="H9056" s="10">
        <v>74436.796875</v>
      </c>
      <c r="I9056" s="11">
        <f>H9056/Constants!$B$4</f>
        <v>6203.06640625</v>
      </c>
      <c r="J9056" s="11">
        <f>G9056*Constants!$B$4/D9056</f>
        <v>5700</v>
      </c>
      <c r="K9056" s="11">
        <f t="shared" si="846"/>
        <v>7552.358758289859</v>
      </c>
      <c r="L9056" s="12">
        <f t="shared" si="847"/>
        <v>475</v>
      </c>
      <c r="M9056" s="12">
        <f t="shared" si="848"/>
        <v>629.36322985748825</v>
      </c>
      <c r="N9056" s="11">
        <f t="shared" si="849"/>
        <v>66884.438116710138</v>
      </c>
      <c r="O9056" s="12">
        <f t="shared" si="850"/>
        <v>5573.7031763925115</v>
      </c>
      <c r="P9056" s="13">
        <f>IF(H9056&lt;Constants!$B$2,1,0)</f>
        <v>0</v>
      </c>
      <c r="Q9056" s="13">
        <f>IF(N9056&lt;Constants!$B$2,1,0)</f>
        <v>1</v>
      </c>
      <c r="R9056" s="13">
        <f t="shared" si="851"/>
        <v>1</v>
      </c>
      <c r="S9056" s="6">
        <v>0</v>
      </c>
    </row>
    <row r="9057" spans="1:19" x14ac:dyDescent="0.35">
      <c r="A9057" s="6">
        <v>4755</v>
      </c>
      <c r="B9057" s="6">
        <v>7</v>
      </c>
      <c r="C9057" s="7">
        <v>3027.96899414063</v>
      </c>
      <c r="D9057" s="6">
        <v>4</v>
      </c>
      <c r="E9057" s="8">
        <v>2.2795071601867698</v>
      </c>
      <c r="F9057" s="9">
        <v>0.76349824672779998</v>
      </c>
      <c r="G9057" s="10">
        <v>0</v>
      </c>
      <c r="H9057" s="10">
        <v>234138.5</v>
      </c>
      <c r="I9057" s="11">
        <f>H9057/Constants!$B$4</f>
        <v>19511.541666666668</v>
      </c>
      <c r="J9057" s="11">
        <f>G9057*Constants!$B$4/D9057</f>
        <v>0</v>
      </c>
      <c r="K9057" s="11">
        <f t="shared" si="846"/>
        <v>0</v>
      </c>
      <c r="L9057" s="12">
        <f t="shared" si="847"/>
        <v>0</v>
      </c>
      <c r="M9057" s="12">
        <f t="shared" si="848"/>
        <v>0</v>
      </c>
      <c r="N9057" s="11">
        <f t="shared" si="849"/>
        <v>234138.5</v>
      </c>
      <c r="O9057" s="12">
        <f t="shared" si="850"/>
        <v>19511.541666666668</v>
      </c>
      <c r="P9057" s="13">
        <f>IF(H9057&lt;Constants!$B$2,1,0)</f>
        <v>0</v>
      </c>
      <c r="Q9057" s="13">
        <f>IF(N9057&lt;Constants!$B$2,1,0)</f>
        <v>0</v>
      </c>
      <c r="R9057" s="13">
        <f t="shared" si="851"/>
        <v>0</v>
      </c>
      <c r="S9057" s="6">
        <v>0</v>
      </c>
    </row>
    <row r="9058" spans="1:19" x14ac:dyDescent="0.35">
      <c r="A9058" s="6">
        <v>4755</v>
      </c>
      <c r="B9058" s="6">
        <v>8</v>
      </c>
      <c r="C9058" s="7">
        <v>3784.96118164063</v>
      </c>
      <c r="D9058" s="6">
        <v>5</v>
      </c>
      <c r="E9058" s="8">
        <v>2.8284270763397199</v>
      </c>
      <c r="F9058" s="9">
        <v>0.88236359243166196</v>
      </c>
      <c r="G9058" s="10">
        <v>1500</v>
      </c>
      <c r="H9058" s="10">
        <v>89460.5234375</v>
      </c>
      <c r="I9058" s="11">
        <f>H9058/Constants!$B$4</f>
        <v>7455.043619791667</v>
      </c>
      <c r="J9058" s="11">
        <f>G9058*Constants!$B$4/D9058</f>
        <v>3600</v>
      </c>
      <c r="K9058" s="11">
        <f t="shared" si="846"/>
        <v>4079.9507491905224</v>
      </c>
      <c r="L9058" s="12">
        <f t="shared" si="847"/>
        <v>300</v>
      </c>
      <c r="M9058" s="12">
        <f t="shared" si="848"/>
        <v>339.99589576587687</v>
      </c>
      <c r="N9058" s="11">
        <f t="shared" si="849"/>
        <v>85380.572688309476</v>
      </c>
      <c r="O9058" s="12">
        <f t="shared" si="850"/>
        <v>7115.0477240257896</v>
      </c>
      <c r="P9058" s="13">
        <f>IF(H9058&lt;Constants!$B$2,1,0)</f>
        <v>0</v>
      </c>
      <c r="Q9058" s="13">
        <f>IF(N9058&lt;Constants!$B$2,1,0)</f>
        <v>0</v>
      </c>
      <c r="R9058" s="13">
        <f t="shared" si="851"/>
        <v>0</v>
      </c>
      <c r="S9058" s="6">
        <v>0</v>
      </c>
    </row>
    <row r="9059" spans="1:19" x14ac:dyDescent="0.35">
      <c r="A9059" s="6">
        <v>4755</v>
      </c>
      <c r="B9059" s="6">
        <v>9</v>
      </c>
      <c r="C9059" s="7">
        <v>3784.96118164063</v>
      </c>
      <c r="D9059" s="6">
        <v>5</v>
      </c>
      <c r="E9059" s="8">
        <v>2.8284270763397199</v>
      </c>
      <c r="F9059" s="9">
        <v>0.77366371337363204</v>
      </c>
      <c r="G9059" s="10">
        <v>2200</v>
      </c>
      <c r="H9059" s="10">
        <v>111359.2421875</v>
      </c>
      <c r="I9059" s="11">
        <f>H9059/Constants!$B$4</f>
        <v>9279.9368489583339</v>
      </c>
      <c r="J9059" s="11">
        <f>G9059*Constants!$B$4/D9059</f>
        <v>5280</v>
      </c>
      <c r="K9059" s="11">
        <f t="shared" si="846"/>
        <v>6824.6706013599533</v>
      </c>
      <c r="L9059" s="12">
        <f t="shared" si="847"/>
        <v>440</v>
      </c>
      <c r="M9059" s="12">
        <f t="shared" si="848"/>
        <v>568.72255011332948</v>
      </c>
      <c r="N9059" s="11">
        <f t="shared" si="849"/>
        <v>104534.57158614005</v>
      </c>
      <c r="O9059" s="12">
        <f t="shared" si="850"/>
        <v>8711.214298845005</v>
      </c>
      <c r="P9059" s="13">
        <f>IF(H9059&lt;Constants!$B$2,1,0)</f>
        <v>0</v>
      </c>
      <c r="Q9059" s="13">
        <f>IF(N9059&lt;Constants!$B$2,1,0)</f>
        <v>0</v>
      </c>
      <c r="R9059" s="13">
        <f t="shared" si="851"/>
        <v>0</v>
      </c>
      <c r="S9059" s="6">
        <v>0</v>
      </c>
    </row>
    <row r="9060" spans="1:19" x14ac:dyDescent="0.35">
      <c r="A9060" s="6">
        <v>4755</v>
      </c>
      <c r="B9060" s="6">
        <v>10</v>
      </c>
      <c r="C9060" s="7">
        <v>4541.95361328125</v>
      </c>
      <c r="D9060" s="6">
        <v>6</v>
      </c>
      <c r="E9060" s="8">
        <v>3.8336586952209499</v>
      </c>
      <c r="F9060" s="9">
        <v>0.89673108224402398</v>
      </c>
      <c r="G9060" s="10">
        <v>0</v>
      </c>
      <c r="H9060" s="10">
        <v>138450.6875</v>
      </c>
      <c r="I9060" s="11">
        <f>H9060/Constants!$B$4</f>
        <v>11537.557291666666</v>
      </c>
      <c r="J9060" s="11">
        <f>G9060*Constants!$B$4/D9060</f>
        <v>0</v>
      </c>
      <c r="K9060" s="11">
        <f t="shared" si="846"/>
        <v>0</v>
      </c>
      <c r="L9060" s="12">
        <f t="shared" si="847"/>
        <v>0</v>
      </c>
      <c r="M9060" s="12">
        <f t="shared" si="848"/>
        <v>0</v>
      </c>
      <c r="N9060" s="11">
        <f t="shared" si="849"/>
        <v>138450.6875</v>
      </c>
      <c r="O9060" s="12">
        <f t="shared" si="850"/>
        <v>11537.557291666666</v>
      </c>
      <c r="P9060" s="13">
        <f>IF(H9060&lt;Constants!$B$2,1,0)</f>
        <v>0</v>
      </c>
      <c r="Q9060" s="13">
        <f>IF(N9060&lt;Constants!$B$2,1,0)</f>
        <v>0</v>
      </c>
      <c r="R9060" s="13">
        <f t="shared" si="851"/>
        <v>0</v>
      </c>
      <c r="S9060" s="6">
        <v>0</v>
      </c>
    </row>
    <row r="9061" spans="1:19" x14ac:dyDescent="0.35">
      <c r="A9061" s="6">
        <v>4755</v>
      </c>
      <c r="B9061" s="6">
        <v>11</v>
      </c>
      <c r="C9061" s="7">
        <v>5298.94580078125</v>
      </c>
      <c r="D9061" s="6">
        <v>7</v>
      </c>
      <c r="E9061" s="8">
        <v>3.3437016010284402</v>
      </c>
      <c r="F9061" s="9">
        <v>0.92537975427805197</v>
      </c>
      <c r="G9061" s="10">
        <v>0</v>
      </c>
      <c r="H9061" s="10">
        <v>95645.9140625</v>
      </c>
      <c r="I9061" s="11">
        <f>H9061/Constants!$B$4</f>
        <v>7970.492838541667</v>
      </c>
      <c r="J9061" s="11">
        <f>G9061*Constants!$B$4/D9061</f>
        <v>0</v>
      </c>
      <c r="K9061" s="11">
        <f t="shared" si="846"/>
        <v>0</v>
      </c>
      <c r="L9061" s="12">
        <f t="shared" si="847"/>
        <v>0</v>
      </c>
      <c r="M9061" s="12">
        <f t="shared" si="848"/>
        <v>0</v>
      </c>
      <c r="N9061" s="11">
        <f t="shared" si="849"/>
        <v>95645.9140625</v>
      </c>
      <c r="O9061" s="12">
        <f t="shared" si="850"/>
        <v>7970.492838541667</v>
      </c>
      <c r="P9061" s="13">
        <f>IF(H9061&lt;Constants!$B$2,1,0)</f>
        <v>0</v>
      </c>
      <c r="Q9061" s="13">
        <f>IF(N9061&lt;Constants!$B$2,1,0)</f>
        <v>0</v>
      </c>
      <c r="R9061" s="13">
        <f t="shared" si="851"/>
        <v>0</v>
      </c>
      <c r="S9061" s="6">
        <v>0</v>
      </c>
    </row>
    <row r="9062" spans="1:19" x14ac:dyDescent="0.35">
      <c r="A9062" s="6">
        <v>4755</v>
      </c>
      <c r="B9062" s="6">
        <v>12</v>
      </c>
      <c r="C9062" s="7">
        <v>7569.92236328125</v>
      </c>
      <c r="D9062" s="6">
        <v>10</v>
      </c>
      <c r="E9062" s="8">
        <v>4.7568283081054696</v>
      </c>
      <c r="F9062" s="9">
        <v>0.83758200271557604</v>
      </c>
      <c r="G9062" s="10">
        <v>0</v>
      </c>
      <c r="H9062" s="10">
        <v>94916.171875</v>
      </c>
      <c r="I9062" s="11">
        <f>H9062/Constants!$B$4</f>
        <v>7909.680989583333</v>
      </c>
      <c r="J9062" s="11">
        <f>G9062*Constants!$B$4/D9062</f>
        <v>0</v>
      </c>
      <c r="K9062" s="11">
        <f t="shared" si="846"/>
        <v>0</v>
      </c>
      <c r="L9062" s="12">
        <f t="shared" si="847"/>
        <v>0</v>
      </c>
      <c r="M9062" s="12">
        <f t="shared" si="848"/>
        <v>0</v>
      </c>
      <c r="N9062" s="11">
        <f t="shared" si="849"/>
        <v>94916.171875</v>
      </c>
      <c r="O9062" s="12">
        <f t="shared" si="850"/>
        <v>7909.680989583333</v>
      </c>
      <c r="P9062" s="13">
        <f>IF(H9062&lt;Constants!$B$2,1,0)</f>
        <v>0</v>
      </c>
      <c r="Q9062" s="13">
        <f>IF(N9062&lt;Constants!$B$2,1,0)</f>
        <v>0</v>
      </c>
      <c r="R9062" s="13">
        <f t="shared" si="851"/>
        <v>0</v>
      </c>
      <c r="S9062" s="6">
        <v>0</v>
      </c>
    </row>
    <row r="9063" spans="1:19" x14ac:dyDescent="0.35">
      <c r="A9063" s="6">
        <v>4756</v>
      </c>
      <c r="B9063" s="6">
        <v>1</v>
      </c>
      <c r="C9063" s="7">
        <v>629.28448486328102</v>
      </c>
      <c r="D9063" s="6">
        <v>1</v>
      </c>
      <c r="E9063" s="8">
        <v>1</v>
      </c>
      <c r="F9063" s="9">
        <v>1.1360013999260199</v>
      </c>
      <c r="G9063" s="10">
        <v>0</v>
      </c>
      <c r="H9063" s="10">
        <v>96568.0546875</v>
      </c>
      <c r="I9063" s="11">
        <f>H9063/Constants!$B$4</f>
        <v>8047.337890625</v>
      </c>
      <c r="J9063" s="11">
        <f>G9063*Constants!$B$4/D9063</f>
        <v>0</v>
      </c>
      <c r="K9063" s="11">
        <f t="shared" si="846"/>
        <v>0</v>
      </c>
      <c r="L9063" s="12">
        <f t="shared" si="847"/>
        <v>0</v>
      </c>
      <c r="M9063" s="12">
        <f t="shared" si="848"/>
        <v>0</v>
      </c>
      <c r="N9063" s="11">
        <f t="shared" si="849"/>
        <v>96568.0546875</v>
      </c>
      <c r="O9063" s="12">
        <f t="shared" si="850"/>
        <v>8047.337890625</v>
      </c>
      <c r="P9063" s="13">
        <f>IF(H9063&lt;Constants!$B$2,1,0)</f>
        <v>0</v>
      </c>
      <c r="Q9063" s="13">
        <f>IF(N9063&lt;Constants!$B$2,1,0)</f>
        <v>0</v>
      </c>
      <c r="R9063" s="13">
        <f t="shared" si="851"/>
        <v>0</v>
      </c>
      <c r="S9063" s="6">
        <v>0</v>
      </c>
    </row>
    <row r="9064" spans="1:19" x14ac:dyDescent="0.35">
      <c r="A9064" s="6">
        <v>4756</v>
      </c>
      <c r="B9064" s="6">
        <v>2</v>
      </c>
      <c r="C9064" s="7">
        <v>1258.56896972656</v>
      </c>
      <c r="D9064" s="6">
        <v>2</v>
      </c>
      <c r="E9064" s="8">
        <v>1.35540294647217</v>
      </c>
      <c r="F9064" s="9">
        <v>0.945822834494641</v>
      </c>
      <c r="G9064" s="10">
        <v>0</v>
      </c>
      <c r="H9064" s="10">
        <v>92603.6484375</v>
      </c>
      <c r="I9064" s="11">
        <f>H9064/Constants!$B$4</f>
        <v>7716.970703125</v>
      </c>
      <c r="J9064" s="11">
        <f>G9064*Constants!$B$4/D9064</f>
        <v>0</v>
      </c>
      <c r="K9064" s="11">
        <f t="shared" si="846"/>
        <v>0</v>
      </c>
      <c r="L9064" s="12">
        <f t="shared" si="847"/>
        <v>0</v>
      </c>
      <c r="M9064" s="12">
        <f t="shared" si="848"/>
        <v>0</v>
      </c>
      <c r="N9064" s="11">
        <f t="shared" si="849"/>
        <v>92603.6484375</v>
      </c>
      <c r="O9064" s="12">
        <f t="shared" si="850"/>
        <v>7716.970703125</v>
      </c>
      <c r="P9064" s="13">
        <f>IF(H9064&lt;Constants!$B$2,1,0)</f>
        <v>0</v>
      </c>
      <c r="Q9064" s="13">
        <f>IF(N9064&lt;Constants!$B$2,1,0)</f>
        <v>0</v>
      </c>
      <c r="R9064" s="13">
        <f t="shared" si="851"/>
        <v>0</v>
      </c>
      <c r="S9064" s="6">
        <v>0</v>
      </c>
    </row>
    <row r="9065" spans="1:19" x14ac:dyDescent="0.35">
      <c r="A9065" s="6">
        <v>4756</v>
      </c>
      <c r="B9065" s="6">
        <v>3</v>
      </c>
      <c r="C9065" s="7">
        <v>1887.853515625</v>
      </c>
      <c r="D9065" s="6">
        <v>3</v>
      </c>
      <c r="E9065" s="8">
        <v>1.98817682266235</v>
      </c>
      <c r="F9065" s="9">
        <v>1.0951198928093699</v>
      </c>
      <c r="G9065" s="10">
        <v>3000</v>
      </c>
      <c r="H9065" s="10">
        <v>75005.984375</v>
      </c>
      <c r="I9065" s="11">
        <f>H9065/Constants!$B$4</f>
        <v>6250.498697916667</v>
      </c>
      <c r="J9065" s="11">
        <f>G9065*Constants!$B$4/D9065</f>
        <v>12000</v>
      </c>
      <c r="K9065" s="11">
        <f t="shared" si="846"/>
        <v>10957.70433793852</v>
      </c>
      <c r="L9065" s="12">
        <f t="shared" si="847"/>
        <v>1000</v>
      </c>
      <c r="M9065" s="12">
        <f t="shared" si="848"/>
        <v>913.14202816154329</v>
      </c>
      <c r="N9065" s="11">
        <f t="shared" si="849"/>
        <v>64048.280037061479</v>
      </c>
      <c r="O9065" s="12">
        <f t="shared" si="850"/>
        <v>5337.3566697551232</v>
      </c>
      <c r="P9065" s="13">
        <f>IF(H9065&lt;Constants!$B$2,1,0)</f>
        <v>0</v>
      </c>
      <c r="Q9065" s="13">
        <f>IF(N9065&lt;Constants!$B$2,1,0)</f>
        <v>1</v>
      </c>
      <c r="R9065" s="13">
        <f t="shared" si="851"/>
        <v>1</v>
      </c>
      <c r="S9065" s="6">
        <v>0</v>
      </c>
    </row>
    <row r="9066" spans="1:19" x14ac:dyDescent="0.35">
      <c r="A9066" s="6">
        <v>4756</v>
      </c>
      <c r="B9066" s="6">
        <v>4</v>
      </c>
      <c r="C9066" s="7">
        <v>1887.853515625</v>
      </c>
      <c r="D9066" s="6">
        <v>3</v>
      </c>
      <c r="E9066" s="8">
        <v>1.98817682266235</v>
      </c>
      <c r="F9066" s="9">
        <v>0.91348258646173297</v>
      </c>
      <c r="G9066" s="10">
        <v>1000</v>
      </c>
      <c r="H9066" s="10">
        <v>115243.9609375</v>
      </c>
      <c r="I9066" s="11">
        <f>H9066/Constants!$B$4</f>
        <v>9603.6634114583339</v>
      </c>
      <c r="J9066" s="11">
        <f>G9066*Constants!$B$4/D9066</f>
        <v>4000</v>
      </c>
      <c r="K9066" s="11">
        <f t="shared" si="846"/>
        <v>4378.8464709475502</v>
      </c>
      <c r="L9066" s="12">
        <f t="shared" si="847"/>
        <v>333.33333333333331</v>
      </c>
      <c r="M9066" s="12">
        <f t="shared" si="848"/>
        <v>364.90387257896253</v>
      </c>
      <c r="N9066" s="11">
        <f t="shared" si="849"/>
        <v>110865.11446655245</v>
      </c>
      <c r="O9066" s="12">
        <f t="shared" si="850"/>
        <v>9238.7595388793707</v>
      </c>
      <c r="P9066" s="13">
        <f>IF(H9066&lt;Constants!$B$2,1,0)</f>
        <v>0</v>
      </c>
      <c r="Q9066" s="13">
        <f>IF(N9066&lt;Constants!$B$2,1,0)</f>
        <v>0</v>
      </c>
      <c r="R9066" s="13">
        <f t="shared" si="851"/>
        <v>0</v>
      </c>
      <c r="S9066" s="6">
        <v>0</v>
      </c>
    </row>
    <row r="9067" spans="1:19" x14ac:dyDescent="0.35">
      <c r="A9067" s="6">
        <v>4756</v>
      </c>
      <c r="B9067" s="6">
        <v>5</v>
      </c>
      <c r="C9067" s="7">
        <v>2517.13793945313</v>
      </c>
      <c r="D9067" s="6">
        <v>4</v>
      </c>
      <c r="E9067" s="8">
        <v>2.5588865280151398</v>
      </c>
      <c r="F9067" s="9">
        <v>1.05332344704293</v>
      </c>
      <c r="G9067" s="10">
        <v>0</v>
      </c>
      <c r="H9067" s="10">
        <v>39484.1015625</v>
      </c>
      <c r="I9067" s="11">
        <f>H9067/Constants!$B$4</f>
        <v>3290.341796875</v>
      </c>
      <c r="J9067" s="11">
        <f>G9067*Constants!$B$4/D9067</f>
        <v>0</v>
      </c>
      <c r="K9067" s="11">
        <f t="shared" si="846"/>
        <v>0</v>
      </c>
      <c r="L9067" s="12">
        <f t="shared" si="847"/>
        <v>0</v>
      </c>
      <c r="M9067" s="12">
        <f t="shared" si="848"/>
        <v>0</v>
      </c>
      <c r="N9067" s="11">
        <f t="shared" si="849"/>
        <v>39484.1015625</v>
      </c>
      <c r="O9067" s="12">
        <f t="shared" si="850"/>
        <v>3290.341796875</v>
      </c>
      <c r="P9067" s="13">
        <f>IF(H9067&lt;Constants!$B$2,1,0)</f>
        <v>1</v>
      </c>
      <c r="Q9067" s="13">
        <f>IF(N9067&lt;Constants!$B$2,1,0)</f>
        <v>1</v>
      </c>
      <c r="R9067" s="13">
        <f t="shared" si="851"/>
        <v>0</v>
      </c>
      <c r="S9067" s="6">
        <v>1</v>
      </c>
    </row>
    <row r="9068" spans="1:19" x14ac:dyDescent="0.35">
      <c r="A9068" s="6">
        <v>4756</v>
      </c>
      <c r="B9068" s="6">
        <v>6</v>
      </c>
      <c r="C9068" s="7">
        <v>2517.13793945313</v>
      </c>
      <c r="D9068" s="6">
        <v>4</v>
      </c>
      <c r="E9068" s="8">
        <v>2.8284270763397199</v>
      </c>
      <c r="F9068" s="9">
        <v>0.92049585200582495</v>
      </c>
      <c r="G9068" s="10">
        <v>0</v>
      </c>
      <c r="H9068" s="10">
        <v>85074.1953125</v>
      </c>
      <c r="I9068" s="11">
        <f>H9068/Constants!$B$4</f>
        <v>7089.516276041667</v>
      </c>
      <c r="J9068" s="11">
        <f>G9068*Constants!$B$4/D9068</f>
        <v>0</v>
      </c>
      <c r="K9068" s="11">
        <f t="shared" si="846"/>
        <v>0</v>
      </c>
      <c r="L9068" s="12">
        <f t="shared" si="847"/>
        <v>0</v>
      </c>
      <c r="M9068" s="12">
        <f t="shared" si="848"/>
        <v>0</v>
      </c>
      <c r="N9068" s="11">
        <f t="shared" si="849"/>
        <v>85074.1953125</v>
      </c>
      <c r="O9068" s="12">
        <f t="shared" si="850"/>
        <v>7089.516276041667</v>
      </c>
      <c r="P9068" s="13">
        <f>IF(H9068&lt;Constants!$B$2,1,0)</f>
        <v>0</v>
      </c>
      <c r="Q9068" s="13">
        <f>IF(N9068&lt;Constants!$B$2,1,0)</f>
        <v>0</v>
      </c>
      <c r="R9068" s="13">
        <f t="shared" si="851"/>
        <v>0</v>
      </c>
      <c r="S9068" s="6">
        <v>0</v>
      </c>
    </row>
    <row r="9069" spans="1:19" x14ac:dyDescent="0.35">
      <c r="A9069" s="6">
        <v>4756</v>
      </c>
      <c r="B9069" s="6">
        <v>7</v>
      </c>
      <c r="C9069" s="7">
        <v>2517.13793945313</v>
      </c>
      <c r="D9069" s="6">
        <v>4</v>
      </c>
      <c r="E9069" s="8">
        <v>2.5588865280151398</v>
      </c>
      <c r="F9069" s="9">
        <v>0.89151849288712304</v>
      </c>
      <c r="G9069" s="10">
        <v>200</v>
      </c>
      <c r="H9069" s="10">
        <v>76384.875</v>
      </c>
      <c r="I9069" s="11">
        <f>H9069/Constants!$B$4</f>
        <v>6365.40625</v>
      </c>
      <c r="J9069" s="11">
        <f>G9069*Constants!$B$4/D9069</f>
        <v>600</v>
      </c>
      <c r="K9069" s="11">
        <f t="shared" si="846"/>
        <v>673.0090343464891</v>
      </c>
      <c r="L9069" s="12">
        <f t="shared" si="847"/>
        <v>50</v>
      </c>
      <c r="M9069" s="12">
        <f t="shared" si="848"/>
        <v>56.084086195540756</v>
      </c>
      <c r="N9069" s="11">
        <f t="shared" si="849"/>
        <v>75711.865965653516</v>
      </c>
      <c r="O9069" s="12">
        <f t="shared" si="850"/>
        <v>6309.3221638044588</v>
      </c>
      <c r="P9069" s="13">
        <f>IF(H9069&lt;Constants!$B$2,1,0)</f>
        <v>0</v>
      </c>
      <c r="Q9069" s="13">
        <f>IF(N9069&lt;Constants!$B$2,1,0)</f>
        <v>0</v>
      </c>
      <c r="R9069" s="13">
        <f t="shared" si="851"/>
        <v>0</v>
      </c>
      <c r="S9069" s="6">
        <v>0</v>
      </c>
    </row>
    <row r="9070" spans="1:19" x14ac:dyDescent="0.35">
      <c r="A9070" s="6">
        <v>4756</v>
      </c>
      <c r="B9070" s="6">
        <v>8</v>
      </c>
      <c r="C9070" s="7">
        <v>3146.42236328125</v>
      </c>
      <c r="D9070" s="6">
        <v>5</v>
      </c>
      <c r="E9070" s="8">
        <v>2.5588865280151398</v>
      </c>
      <c r="F9070" s="9">
        <v>0.90782411858258005</v>
      </c>
      <c r="G9070" s="10">
        <v>0</v>
      </c>
      <c r="H9070" s="10">
        <v>58401.375</v>
      </c>
      <c r="I9070" s="11">
        <f>H9070/Constants!$B$4</f>
        <v>4866.78125</v>
      </c>
      <c r="J9070" s="11">
        <f>G9070*Constants!$B$4/D9070</f>
        <v>0</v>
      </c>
      <c r="K9070" s="11">
        <f t="shared" si="846"/>
        <v>0</v>
      </c>
      <c r="L9070" s="12">
        <f t="shared" si="847"/>
        <v>0</v>
      </c>
      <c r="M9070" s="12">
        <f t="shared" si="848"/>
        <v>0</v>
      </c>
      <c r="N9070" s="11">
        <f t="shared" si="849"/>
        <v>58401.375</v>
      </c>
      <c r="O9070" s="12">
        <f t="shared" si="850"/>
        <v>4866.78125</v>
      </c>
      <c r="P9070" s="13">
        <f>IF(H9070&lt;Constants!$B$2,1,0)</f>
        <v>1</v>
      </c>
      <c r="Q9070" s="13">
        <f>IF(N9070&lt;Constants!$B$2,1,0)</f>
        <v>1</v>
      </c>
      <c r="R9070" s="13">
        <f t="shared" si="851"/>
        <v>0</v>
      </c>
      <c r="S9070" s="6">
        <v>1</v>
      </c>
    </row>
    <row r="9071" spans="1:19" x14ac:dyDescent="0.35">
      <c r="A9071" s="6">
        <v>4756</v>
      </c>
      <c r="B9071" s="6">
        <v>9</v>
      </c>
      <c r="C9071" s="7">
        <v>3146.42236328125</v>
      </c>
      <c r="D9071" s="6">
        <v>5</v>
      </c>
      <c r="E9071" s="8">
        <v>3.3437016010284402</v>
      </c>
      <c r="F9071" s="9">
        <v>0.70617359601481899</v>
      </c>
      <c r="G9071" s="10">
        <v>2450</v>
      </c>
      <c r="H9071" s="10">
        <v>116970.6328125</v>
      </c>
      <c r="I9071" s="11">
        <f>H9071/Constants!$B$4</f>
        <v>9747.552734375</v>
      </c>
      <c r="J9071" s="11">
        <f>G9071*Constants!$B$4/D9071</f>
        <v>5880</v>
      </c>
      <c r="K9071" s="11">
        <f t="shared" si="846"/>
        <v>8326.5645064936816</v>
      </c>
      <c r="L9071" s="12">
        <f t="shared" si="847"/>
        <v>490</v>
      </c>
      <c r="M9071" s="12">
        <f t="shared" si="848"/>
        <v>693.88037554114021</v>
      </c>
      <c r="N9071" s="11">
        <f t="shared" si="849"/>
        <v>108644.06830600632</v>
      </c>
      <c r="O9071" s="12">
        <f t="shared" si="850"/>
        <v>9053.6723588338591</v>
      </c>
      <c r="P9071" s="13">
        <f>IF(H9071&lt;Constants!$B$2,1,0)</f>
        <v>0</v>
      </c>
      <c r="Q9071" s="13">
        <f>IF(N9071&lt;Constants!$B$2,1,0)</f>
        <v>0</v>
      </c>
      <c r="R9071" s="13">
        <f t="shared" si="851"/>
        <v>0</v>
      </c>
      <c r="S9071" s="6">
        <v>0</v>
      </c>
    </row>
    <row r="9072" spans="1:19" x14ac:dyDescent="0.35">
      <c r="A9072" s="6">
        <v>4756</v>
      </c>
      <c r="B9072" s="6">
        <v>10</v>
      </c>
      <c r="C9072" s="7">
        <v>3775.70703125</v>
      </c>
      <c r="D9072" s="6">
        <v>6</v>
      </c>
      <c r="E9072" s="8">
        <v>3.5914680957794198</v>
      </c>
      <c r="F9072" s="9">
        <v>0.74247599448884405</v>
      </c>
      <c r="G9072" s="10">
        <v>3100</v>
      </c>
      <c r="H9072" s="10">
        <v>75695.109375</v>
      </c>
      <c r="I9072" s="11">
        <f>H9072/Constants!$B$4</f>
        <v>6307.92578125</v>
      </c>
      <c r="J9072" s="11">
        <f>G9072*Constants!$B$4/D9072</f>
        <v>6200</v>
      </c>
      <c r="K9072" s="11">
        <f t="shared" si="846"/>
        <v>8350.4383253069027</v>
      </c>
      <c r="L9072" s="12">
        <f t="shared" si="847"/>
        <v>516.66666666666663</v>
      </c>
      <c r="M9072" s="12">
        <f t="shared" si="848"/>
        <v>695.86986044224182</v>
      </c>
      <c r="N9072" s="11">
        <f t="shared" si="849"/>
        <v>67344.671049693105</v>
      </c>
      <c r="O9072" s="12">
        <f t="shared" si="850"/>
        <v>5612.0559208077584</v>
      </c>
      <c r="P9072" s="13">
        <f>IF(H9072&lt;Constants!$B$2,1,0)</f>
        <v>0</v>
      </c>
      <c r="Q9072" s="13">
        <f>IF(N9072&lt;Constants!$B$2,1,0)</f>
        <v>1</v>
      </c>
      <c r="R9072" s="13">
        <f t="shared" si="851"/>
        <v>1</v>
      </c>
      <c r="S9072" s="6">
        <v>0</v>
      </c>
    </row>
    <row r="9073" spans="1:19" x14ac:dyDescent="0.35">
      <c r="A9073" s="6">
        <v>4756</v>
      </c>
      <c r="B9073" s="6">
        <v>11</v>
      </c>
      <c r="C9073" s="7">
        <v>4404.9912109375</v>
      </c>
      <c r="D9073" s="6">
        <v>7</v>
      </c>
      <c r="E9073" s="8">
        <v>3.8336586952209499</v>
      </c>
      <c r="F9073" s="9">
        <v>0.929348657308393</v>
      </c>
      <c r="G9073" s="10">
        <v>1200</v>
      </c>
      <c r="H9073" s="10">
        <v>32536.3671875</v>
      </c>
      <c r="I9073" s="11">
        <f>H9073/Constants!$B$4</f>
        <v>2711.3639322916665</v>
      </c>
      <c r="J9073" s="11">
        <f>G9073*Constants!$B$4/D9073</f>
        <v>2057.1428571428573</v>
      </c>
      <c r="K9073" s="11">
        <f t="shared" si="846"/>
        <v>2213.531854773229</v>
      </c>
      <c r="L9073" s="12">
        <f t="shared" si="847"/>
        <v>171.42857142857142</v>
      </c>
      <c r="M9073" s="12">
        <f t="shared" si="848"/>
        <v>184.46098789776906</v>
      </c>
      <c r="N9073" s="11">
        <f t="shared" si="849"/>
        <v>30322.835332726772</v>
      </c>
      <c r="O9073" s="12">
        <f t="shared" si="850"/>
        <v>2526.9029443938975</v>
      </c>
      <c r="P9073" s="13">
        <f>IF(H9073&lt;Constants!$B$2,1,0)</f>
        <v>1</v>
      </c>
      <c r="Q9073" s="13">
        <f>IF(N9073&lt;Constants!$B$2,1,0)</f>
        <v>1</v>
      </c>
      <c r="R9073" s="13">
        <f t="shared" si="851"/>
        <v>0</v>
      </c>
      <c r="S9073" s="6">
        <v>1</v>
      </c>
    </row>
    <row r="9074" spans="1:19" x14ac:dyDescent="0.35">
      <c r="A9074" s="6">
        <v>4756</v>
      </c>
      <c r="B9074" s="6">
        <v>12</v>
      </c>
      <c r="C9074" s="7">
        <v>5663.560546875</v>
      </c>
      <c r="D9074" s="6">
        <v>9</v>
      </c>
      <c r="E9074" s="8">
        <v>4.5320630073547399</v>
      </c>
      <c r="F9074" s="9">
        <v>0.90997683802321405</v>
      </c>
      <c r="G9074" s="10">
        <v>0</v>
      </c>
      <c r="H9074" s="10">
        <v>76547.09375</v>
      </c>
      <c r="I9074" s="11">
        <f>H9074/Constants!$B$4</f>
        <v>6378.924479166667</v>
      </c>
      <c r="J9074" s="11">
        <f>G9074*Constants!$B$4/D9074</f>
        <v>0</v>
      </c>
      <c r="K9074" s="11">
        <f t="shared" si="846"/>
        <v>0</v>
      </c>
      <c r="L9074" s="12">
        <f t="shared" si="847"/>
        <v>0</v>
      </c>
      <c r="M9074" s="12">
        <f t="shared" si="848"/>
        <v>0</v>
      </c>
      <c r="N9074" s="11">
        <f t="shared" si="849"/>
        <v>76547.09375</v>
      </c>
      <c r="O9074" s="12">
        <f t="shared" si="850"/>
        <v>6378.924479166667</v>
      </c>
      <c r="P9074" s="13">
        <f>IF(H9074&lt;Constants!$B$2,1,0)</f>
        <v>0</v>
      </c>
      <c r="Q9074" s="13">
        <f>IF(N9074&lt;Constants!$B$2,1,0)</f>
        <v>0</v>
      </c>
      <c r="R9074" s="13">
        <f t="shared" si="851"/>
        <v>0</v>
      </c>
      <c r="S9074" s="6">
        <v>0</v>
      </c>
    </row>
    <row r="9075" spans="1:19" x14ac:dyDescent="0.35">
      <c r="A9075" s="6">
        <v>4757</v>
      </c>
      <c r="B9075" s="6">
        <v>1</v>
      </c>
      <c r="C9075" s="7">
        <v>531.05279541015602</v>
      </c>
      <c r="D9075" s="6">
        <v>1</v>
      </c>
      <c r="E9075" s="8">
        <v>1</v>
      </c>
      <c r="F9075" s="9">
        <v>0.81985305438296596</v>
      </c>
      <c r="G9075" s="10">
        <v>1000</v>
      </c>
      <c r="H9075" s="10">
        <v>50084.55078125</v>
      </c>
      <c r="I9075" s="11">
        <f>H9075/Constants!$B$4</f>
        <v>4173.712565104167</v>
      </c>
      <c r="J9075" s="11">
        <f>G9075*Constants!$B$4/D9075</f>
        <v>12000</v>
      </c>
      <c r="K9075" s="11">
        <f t="shared" si="846"/>
        <v>14636.769279381882</v>
      </c>
      <c r="L9075" s="12">
        <f t="shared" si="847"/>
        <v>1000</v>
      </c>
      <c r="M9075" s="12">
        <f t="shared" si="848"/>
        <v>1219.7307732818235</v>
      </c>
      <c r="N9075" s="11">
        <f t="shared" si="849"/>
        <v>35447.781501868114</v>
      </c>
      <c r="O9075" s="12">
        <f t="shared" si="850"/>
        <v>2953.9817918223434</v>
      </c>
      <c r="P9075" s="13">
        <f>IF(H9075&lt;Constants!$B$2,1,0)</f>
        <v>1</v>
      </c>
      <c r="Q9075" s="13">
        <f>IF(N9075&lt;Constants!$B$2,1,0)</f>
        <v>1</v>
      </c>
      <c r="R9075" s="13">
        <f t="shared" si="851"/>
        <v>0</v>
      </c>
      <c r="S9075" s="6">
        <v>1</v>
      </c>
    </row>
    <row r="9076" spans="1:19" x14ac:dyDescent="0.35">
      <c r="A9076" s="6">
        <v>4757</v>
      </c>
      <c r="B9076" s="6">
        <v>2</v>
      </c>
      <c r="C9076" s="7">
        <v>1062.10559082031</v>
      </c>
      <c r="D9076" s="6">
        <v>2</v>
      </c>
      <c r="E9076" s="8">
        <v>1.6817928552627599</v>
      </c>
      <c r="F9076" s="9">
        <v>1.2754937167956799</v>
      </c>
      <c r="G9076" s="10">
        <v>0</v>
      </c>
      <c r="H9076" s="10">
        <v>114964.0859375</v>
      </c>
      <c r="I9076" s="11">
        <f>H9076/Constants!$B$4</f>
        <v>9580.3404947916661</v>
      </c>
      <c r="J9076" s="11">
        <f>G9076*Constants!$B$4/D9076</f>
        <v>0</v>
      </c>
      <c r="K9076" s="11">
        <f t="shared" si="846"/>
        <v>0</v>
      </c>
      <c r="L9076" s="12">
        <f t="shared" si="847"/>
        <v>0</v>
      </c>
      <c r="M9076" s="12">
        <f t="shared" si="848"/>
        <v>0</v>
      </c>
      <c r="N9076" s="11">
        <f t="shared" si="849"/>
        <v>114964.0859375</v>
      </c>
      <c r="O9076" s="12">
        <f t="shared" si="850"/>
        <v>9580.3404947916661</v>
      </c>
      <c r="P9076" s="13">
        <f>IF(H9076&lt;Constants!$B$2,1,0)</f>
        <v>0</v>
      </c>
      <c r="Q9076" s="13">
        <f>IF(N9076&lt;Constants!$B$2,1,0)</f>
        <v>0</v>
      </c>
      <c r="R9076" s="13">
        <f t="shared" si="851"/>
        <v>0</v>
      </c>
      <c r="S9076" s="6">
        <v>0</v>
      </c>
    </row>
    <row r="9077" spans="1:19" x14ac:dyDescent="0.35">
      <c r="A9077" s="6">
        <v>4757</v>
      </c>
      <c r="B9077" s="6">
        <v>3</v>
      </c>
      <c r="C9077" s="7">
        <v>1593.15844726563</v>
      </c>
      <c r="D9077" s="6">
        <v>3</v>
      </c>
      <c r="E9077" s="8">
        <v>2.2795071601867698</v>
      </c>
      <c r="F9077" s="9">
        <v>1.12176486580548</v>
      </c>
      <c r="G9077" s="10">
        <v>2400</v>
      </c>
      <c r="H9077" s="10">
        <v>103369.015625</v>
      </c>
      <c r="I9077" s="11">
        <f>H9077/Constants!$B$4</f>
        <v>8614.0846354166661</v>
      </c>
      <c r="J9077" s="11">
        <f>G9077*Constants!$B$4/D9077</f>
        <v>9600</v>
      </c>
      <c r="K9077" s="11">
        <f t="shared" si="846"/>
        <v>8557.9431952584364</v>
      </c>
      <c r="L9077" s="12">
        <f t="shared" si="847"/>
        <v>800</v>
      </c>
      <c r="M9077" s="12">
        <f t="shared" si="848"/>
        <v>713.16193293820299</v>
      </c>
      <c r="N9077" s="11">
        <f t="shared" si="849"/>
        <v>94811.072429741558</v>
      </c>
      <c r="O9077" s="12">
        <f t="shared" si="850"/>
        <v>7900.9227024784632</v>
      </c>
      <c r="P9077" s="13">
        <f>IF(H9077&lt;Constants!$B$2,1,0)</f>
        <v>0</v>
      </c>
      <c r="Q9077" s="13">
        <f>IF(N9077&lt;Constants!$B$2,1,0)</f>
        <v>0</v>
      </c>
      <c r="R9077" s="13">
        <f t="shared" si="851"/>
        <v>0</v>
      </c>
      <c r="S9077" s="6">
        <v>0</v>
      </c>
    </row>
    <row r="9078" spans="1:19" x14ac:dyDescent="0.35">
      <c r="A9078" s="6">
        <v>4757</v>
      </c>
      <c r="B9078" s="6">
        <v>4</v>
      </c>
      <c r="C9078" s="7">
        <v>1593.15844726563</v>
      </c>
      <c r="D9078" s="6">
        <v>3</v>
      </c>
      <c r="E9078" s="8">
        <v>1.6817928552627599</v>
      </c>
      <c r="F9078" s="9">
        <v>1.0415008858088299</v>
      </c>
      <c r="G9078" s="10">
        <v>1000</v>
      </c>
      <c r="H9078" s="10">
        <v>106138.8828125</v>
      </c>
      <c r="I9078" s="11">
        <f>H9078/Constants!$B$4</f>
        <v>8844.9069010416661</v>
      </c>
      <c r="J9078" s="11">
        <f>G9078*Constants!$B$4/D9078</f>
        <v>4000</v>
      </c>
      <c r="K9078" s="11">
        <f t="shared" si="846"/>
        <v>3840.611231831645</v>
      </c>
      <c r="L9078" s="12">
        <f t="shared" si="847"/>
        <v>333.33333333333331</v>
      </c>
      <c r="M9078" s="12">
        <f t="shared" si="848"/>
        <v>320.0509359859704</v>
      </c>
      <c r="N9078" s="11">
        <f t="shared" si="849"/>
        <v>102298.27158066836</v>
      </c>
      <c r="O9078" s="12">
        <f t="shared" si="850"/>
        <v>8524.8559650556963</v>
      </c>
      <c r="P9078" s="13">
        <f>IF(H9078&lt;Constants!$B$2,1,0)</f>
        <v>0</v>
      </c>
      <c r="Q9078" s="13">
        <f>IF(N9078&lt;Constants!$B$2,1,0)</f>
        <v>0</v>
      </c>
      <c r="R9078" s="13">
        <f t="shared" si="851"/>
        <v>0</v>
      </c>
      <c r="S9078" s="6">
        <v>0</v>
      </c>
    </row>
    <row r="9079" spans="1:19" x14ac:dyDescent="0.35">
      <c r="A9079" s="6">
        <v>4757</v>
      </c>
      <c r="B9079" s="6">
        <v>5</v>
      </c>
      <c r="C9079" s="7">
        <v>2124.21118164063</v>
      </c>
      <c r="D9079" s="6">
        <v>4</v>
      </c>
      <c r="E9079" s="8">
        <v>2.2795071601867698</v>
      </c>
      <c r="F9079" s="9">
        <v>1.2137869125973499</v>
      </c>
      <c r="G9079" s="10">
        <v>0</v>
      </c>
      <c r="H9079" s="10">
        <v>44039.734375</v>
      </c>
      <c r="I9079" s="11">
        <f>H9079/Constants!$B$4</f>
        <v>3669.9778645833335</v>
      </c>
      <c r="J9079" s="11">
        <f>G9079*Constants!$B$4/D9079</f>
        <v>0</v>
      </c>
      <c r="K9079" s="11">
        <f t="shared" si="846"/>
        <v>0</v>
      </c>
      <c r="L9079" s="12">
        <f t="shared" si="847"/>
        <v>0</v>
      </c>
      <c r="M9079" s="12">
        <f t="shared" si="848"/>
        <v>0</v>
      </c>
      <c r="N9079" s="11">
        <f t="shared" si="849"/>
        <v>44039.734375</v>
      </c>
      <c r="O9079" s="12">
        <f t="shared" si="850"/>
        <v>3669.9778645833335</v>
      </c>
      <c r="P9079" s="13">
        <f>IF(H9079&lt;Constants!$B$2,1,0)</f>
        <v>1</v>
      </c>
      <c r="Q9079" s="13">
        <f>IF(N9079&lt;Constants!$B$2,1,0)</f>
        <v>1</v>
      </c>
      <c r="R9079" s="13">
        <f t="shared" si="851"/>
        <v>0</v>
      </c>
      <c r="S9079" s="6">
        <v>1</v>
      </c>
    </row>
    <row r="9080" spans="1:19" x14ac:dyDescent="0.35">
      <c r="A9080" s="6">
        <v>4757</v>
      </c>
      <c r="B9080" s="6">
        <v>6</v>
      </c>
      <c r="C9080" s="7">
        <v>2124.21118164063</v>
      </c>
      <c r="D9080" s="6">
        <v>4</v>
      </c>
      <c r="E9080" s="8">
        <v>2.2795071601867698</v>
      </c>
      <c r="F9080" s="9">
        <v>1.09509959058004</v>
      </c>
      <c r="G9080" s="10">
        <v>0</v>
      </c>
      <c r="H9080" s="10">
        <v>91649.6328125</v>
      </c>
      <c r="I9080" s="11">
        <f>H9080/Constants!$B$4</f>
        <v>7637.469401041667</v>
      </c>
      <c r="J9080" s="11">
        <f>G9080*Constants!$B$4/D9080</f>
        <v>0</v>
      </c>
      <c r="K9080" s="11">
        <f t="shared" si="846"/>
        <v>0</v>
      </c>
      <c r="L9080" s="12">
        <f t="shared" si="847"/>
        <v>0</v>
      </c>
      <c r="M9080" s="12">
        <f t="shared" si="848"/>
        <v>0</v>
      </c>
      <c r="N9080" s="11">
        <f t="shared" si="849"/>
        <v>91649.6328125</v>
      </c>
      <c r="O9080" s="12">
        <f t="shared" si="850"/>
        <v>7637.469401041667</v>
      </c>
      <c r="P9080" s="13">
        <f>IF(H9080&lt;Constants!$B$2,1,0)</f>
        <v>0</v>
      </c>
      <c r="Q9080" s="13">
        <f>IF(N9080&lt;Constants!$B$2,1,0)</f>
        <v>0</v>
      </c>
      <c r="R9080" s="13">
        <f t="shared" si="851"/>
        <v>0</v>
      </c>
      <c r="S9080" s="6">
        <v>0</v>
      </c>
    </row>
    <row r="9081" spans="1:19" x14ac:dyDescent="0.35">
      <c r="A9081" s="6">
        <v>4757</v>
      </c>
      <c r="B9081" s="6">
        <v>7</v>
      </c>
      <c r="C9081" s="7">
        <v>2655.26391601563</v>
      </c>
      <c r="D9081" s="6">
        <v>5</v>
      </c>
      <c r="E9081" s="8">
        <v>2.5588865280151398</v>
      </c>
      <c r="F9081" s="9">
        <v>1.10260565209087</v>
      </c>
      <c r="G9081" s="10">
        <v>0</v>
      </c>
      <c r="H9081" s="10">
        <v>60088.17578125</v>
      </c>
      <c r="I9081" s="11">
        <f>H9081/Constants!$B$4</f>
        <v>5007.347981770833</v>
      </c>
      <c r="J9081" s="11">
        <f>G9081*Constants!$B$4/D9081</f>
        <v>0</v>
      </c>
      <c r="K9081" s="11">
        <f t="shared" si="846"/>
        <v>0</v>
      </c>
      <c r="L9081" s="12">
        <f t="shared" si="847"/>
        <v>0</v>
      </c>
      <c r="M9081" s="12">
        <f t="shared" si="848"/>
        <v>0</v>
      </c>
      <c r="N9081" s="11">
        <f t="shared" si="849"/>
        <v>60088.17578125</v>
      </c>
      <c r="O9081" s="12">
        <f t="shared" si="850"/>
        <v>5007.347981770833</v>
      </c>
      <c r="P9081" s="13">
        <f>IF(H9081&lt;Constants!$B$2,1,0)</f>
        <v>1</v>
      </c>
      <c r="Q9081" s="13">
        <f>IF(N9081&lt;Constants!$B$2,1,0)</f>
        <v>1</v>
      </c>
      <c r="R9081" s="13">
        <f t="shared" si="851"/>
        <v>0</v>
      </c>
      <c r="S9081" s="6">
        <v>1</v>
      </c>
    </row>
    <row r="9082" spans="1:19" x14ac:dyDescent="0.35">
      <c r="A9082" s="6">
        <v>4757</v>
      </c>
      <c r="B9082" s="6">
        <v>8</v>
      </c>
      <c r="C9082" s="7">
        <v>2655.26391601563</v>
      </c>
      <c r="D9082" s="6">
        <v>5</v>
      </c>
      <c r="E9082" s="8">
        <v>2.8284270763397199</v>
      </c>
      <c r="F9082" s="9">
        <v>1.16242016741979</v>
      </c>
      <c r="G9082" s="10">
        <v>10</v>
      </c>
      <c r="H9082" s="10">
        <v>61827.4765625</v>
      </c>
      <c r="I9082" s="11">
        <f>H9082/Constants!$B$4</f>
        <v>5152.289713541667</v>
      </c>
      <c r="J9082" s="11">
        <f>G9082*Constants!$B$4/D9082</f>
        <v>24</v>
      </c>
      <c r="K9082" s="11">
        <f t="shared" si="846"/>
        <v>20.646579156719646</v>
      </c>
      <c r="L9082" s="12">
        <f t="shared" si="847"/>
        <v>2</v>
      </c>
      <c r="M9082" s="12">
        <f t="shared" si="848"/>
        <v>1.7205482630599707</v>
      </c>
      <c r="N9082" s="11">
        <f t="shared" si="849"/>
        <v>61806.829983343283</v>
      </c>
      <c r="O9082" s="12">
        <f t="shared" si="850"/>
        <v>5150.5691652786072</v>
      </c>
      <c r="P9082" s="13">
        <f>IF(H9082&lt;Constants!$B$2,1,0)</f>
        <v>1</v>
      </c>
      <c r="Q9082" s="13">
        <f>IF(N9082&lt;Constants!$B$2,1,0)</f>
        <v>1</v>
      </c>
      <c r="R9082" s="13">
        <f t="shared" si="851"/>
        <v>0</v>
      </c>
      <c r="S9082" s="6">
        <v>1</v>
      </c>
    </row>
    <row r="9083" spans="1:19" x14ac:dyDescent="0.35">
      <c r="A9083" s="6">
        <v>4757</v>
      </c>
      <c r="B9083" s="6">
        <v>9</v>
      </c>
      <c r="C9083" s="7">
        <v>3186.31689453125</v>
      </c>
      <c r="D9083" s="6">
        <v>6</v>
      </c>
      <c r="E9083" s="8">
        <v>3.08965063095093</v>
      </c>
      <c r="F9083" s="9">
        <v>1.1750852338301701</v>
      </c>
      <c r="G9083" s="10">
        <v>0</v>
      </c>
      <c r="H9083" s="10">
        <v>100691.484375</v>
      </c>
      <c r="I9083" s="11">
        <f>H9083/Constants!$B$4</f>
        <v>8390.95703125</v>
      </c>
      <c r="J9083" s="11">
        <f>G9083*Constants!$B$4/D9083</f>
        <v>0</v>
      </c>
      <c r="K9083" s="11">
        <f t="shared" si="846"/>
        <v>0</v>
      </c>
      <c r="L9083" s="12">
        <f t="shared" si="847"/>
        <v>0</v>
      </c>
      <c r="M9083" s="12">
        <f t="shared" si="848"/>
        <v>0</v>
      </c>
      <c r="N9083" s="11">
        <f t="shared" si="849"/>
        <v>100691.484375</v>
      </c>
      <c r="O9083" s="12">
        <f t="shared" si="850"/>
        <v>8390.95703125</v>
      </c>
      <c r="P9083" s="13">
        <f>IF(H9083&lt;Constants!$B$2,1,0)</f>
        <v>0</v>
      </c>
      <c r="Q9083" s="13">
        <f>IF(N9083&lt;Constants!$B$2,1,0)</f>
        <v>0</v>
      </c>
      <c r="R9083" s="13">
        <f t="shared" si="851"/>
        <v>0</v>
      </c>
      <c r="S9083" s="6">
        <v>0</v>
      </c>
    </row>
    <row r="9084" spans="1:19" x14ac:dyDescent="0.35">
      <c r="A9084" s="6">
        <v>4757</v>
      </c>
      <c r="B9084" s="6">
        <v>10</v>
      </c>
      <c r="C9084" s="7">
        <v>3186.31689453125</v>
      </c>
      <c r="D9084" s="6">
        <v>6</v>
      </c>
      <c r="E9084" s="8">
        <v>2.8284270763397199</v>
      </c>
      <c r="F9084" s="9">
        <v>1.1892779792780701</v>
      </c>
      <c r="G9084" s="10">
        <v>1120</v>
      </c>
      <c r="H9084" s="10">
        <v>46465.40625</v>
      </c>
      <c r="I9084" s="11">
        <f>H9084/Constants!$B$4</f>
        <v>3872.1171875</v>
      </c>
      <c r="J9084" s="11">
        <f>G9084*Constants!$B$4/D9084</f>
        <v>2240</v>
      </c>
      <c r="K9084" s="11">
        <f t="shared" si="846"/>
        <v>1883.4957335708443</v>
      </c>
      <c r="L9084" s="12">
        <f t="shared" si="847"/>
        <v>186.66666666666666</v>
      </c>
      <c r="M9084" s="12">
        <f t="shared" si="848"/>
        <v>156.95797779757035</v>
      </c>
      <c r="N9084" s="11">
        <f t="shared" si="849"/>
        <v>44581.910516429154</v>
      </c>
      <c r="O9084" s="12">
        <f t="shared" si="850"/>
        <v>3715.1592097024295</v>
      </c>
      <c r="P9084" s="13">
        <f>IF(H9084&lt;Constants!$B$2,1,0)</f>
        <v>1</v>
      </c>
      <c r="Q9084" s="13">
        <f>IF(N9084&lt;Constants!$B$2,1,0)</f>
        <v>1</v>
      </c>
      <c r="R9084" s="13">
        <f t="shared" si="851"/>
        <v>0</v>
      </c>
      <c r="S9084" s="6">
        <v>1</v>
      </c>
    </row>
    <row r="9085" spans="1:19" x14ac:dyDescent="0.35">
      <c r="A9085" s="6">
        <v>4757</v>
      </c>
      <c r="B9085" s="6">
        <v>11</v>
      </c>
      <c r="C9085" s="7">
        <v>3717.36962890625</v>
      </c>
      <c r="D9085" s="6">
        <v>7</v>
      </c>
      <c r="E9085" s="8">
        <v>3.3437016010284402</v>
      </c>
      <c r="F9085" s="9">
        <v>1.13308814011376</v>
      </c>
      <c r="G9085" s="10">
        <v>0</v>
      </c>
      <c r="H9085" s="10">
        <v>63980.6015625</v>
      </c>
      <c r="I9085" s="11">
        <f>H9085/Constants!$B$4</f>
        <v>5331.716796875</v>
      </c>
      <c r="J9085" s="11">
        <f>G9085*Constants!$B$4/D9085</f>
        <v>0</v>
      </c>
      <c r="K9085" s="11">
        <f t="shared" si="846"/>
        <v>0</v>
      </c>
      <c r="L9085" s="12">
        <f t="shared" si="847"/>
        <v>0</v>
      </c>
      <c r="M9085" s="12">
        <f t="shared" si="848"/>
        <v>0</v>
      </c>
      <c r="N9085" s="11">
        <f t="shared" si="849"/>
        <v>63980.6015625</v>
      </c>
      <c r="O9085" s="12">
        <f t="shared" si="850"/>
        <v>5331.716796875</v>
      </c>
      <c r="P9085" s="13">
        <f>IF(H9085&lt;Constants!$B$2,1,0)</f>
        <v>1</v>
      </c>
      <c r="Q9085" s="13">
        <f>IF(N9085&lt;Constants!$B$2,1,0)</f>
        <v>1</v>
      </c>
      <c r="R9085" s="13">
        <f t="shared" si="851"/>
        <v>0</v>
      </c>
      <c r="S9085" s="6">
        <v>1</v>
      </c>
    </row>
    <row r="9086" spans="1:19" x14ac:dyDescent="0.35">
      <c r="A9086" s="6">
        <v>4757</v>
      </c>
      <c r="B9086" s="6">
        <v>12</v>
      </c>
      <c r="C9086" s="7">
        <v>4248.42236328125</v>
      </c>
      <c r="D9086" s="6">
        <v>8</v>
      </c>
      <c r="E9086" s="8">
        <v>4.0708494186401403</v>
      </c>
      <c r="F9086" s="9">
        <v>1.0148011201173399</v>
      </c>
      <c r="G9086" s="10">
        <v>600</v>
      </c>
      <c r="H9086" s="10">
        <v>59914.75</v>
      </c>
      <c r="I9086" s="11">
        <f>H9086/Constants!$B$4</f>
        <v>4992.895833333333</v>
      </c>
      <c r="J9086" s="11">
        <f>G9086*Constants!$B$4/D9086</f>
        <v>900</v>
      </c>
      <c r="K9086" s="11">
        <f t="shared" si="846"/>
        <v>886.87328202390472</v>
      </c>
      <c r="L9086" s="12">
        <f t="shared" si="847"/>
        <v>75</v>
      </c>
      <c r="M9086" s="12">
        <f t="shared" si="848"/>
        <v>73.906106835325389</v>
      </c>
      <c r="N9086" s="11">
        <f t="shared" si="849"/>
        <v>59027.876717976098</v>
      </c>
      <c r="O9086" s="12">
        <f t="shared" si="850"/>
        <v>4918.9897264980073</v>
      </c>
      <c r="P9086" s="13">
        <f>IF(H9086&lt;Constants!$B$2,1,0)</f>
        <v>1</v>
      </c>
      <c r="Q9086" s="13">
        <f>IF(N9086&lt;Constants!$B$2,1,0)</f>
        <v>1</v>
      </c>
      <c r="R9086" s="13">
        <f t="shared" si="851"/>
        <v>0</v>
      </c>
      <c r="S9086" s="6">
        <v>1</v>
      </c>
    </row>
    <row r="9087" spans="1:19" x14ac:dyDescent="0.35">
      <c r="A9087" s="6">
        <v>4758</v>
      </c>
      <c r="B9087" s="6">
        <v>1</v>
      </c>
      <c r="C9087" s="7">
        <v>418.19879150390602</v>
      </c>
      <c r="D9087" s="6">
        <v>1</v>
      </c>
      <c r="E9087" s="8">
        <v>1</v>
      </c>
      <c r="F9087" s="9">
        <v>0.824224904888749</v>
      </c>
      <c r="G9087" s="10">
        <v>4000</v>
      </c>
      <c r="H9087" s="10">
        <v>180847.953125</v>
      </c>
      <c r="I9087" s="11">
        <f>H9087/Constants!$B$4</f>
        <v>15070.662760416666</v>
      </c>
      <c r="J9087" s="11">
        <f>G9087*Constants!$B$4/D9087</f>
        <v>48000</v>
      </c>
      <c r="K9087" s="11">
        <f t="shared" si="846"/>
        <v>58236.531940852808</v>
      </c>
      <c r="L9087" s="12">
        <f t="shared" si="847"/>
        <v>4000</v>
      </c>
      <c r="M9087" s="12">
        <f t="shared" si="848"/>
        <v>4853.0443284044004</v>
      </c>
      <c r="N9087" s="11">
        <f t="shared" si="849"/>
        <v>122611.42118414718</v>
      </c>
      <c r="O9087" s="12">
        <f t="shared" si="850"/>
        <v>10217.618432012267</v>
      </c>
      <c r="P9087" s="13">
        <f>IF(H9087&lt;Constants!$B$2,1,0)</f>
        <v>0</v>
      </c>
      <c r="Q9087" s="13">
        <f>IF(N9087&lt;Constants!$B$2,1,0)</f>
        <v>0</v>
      </c>
      <c r="R9087" s="13">
        <f t="shared" si="851"/>
        <v>0</v>
      </c>
      <c r="S9087" s="6">
        <v>0</v>
      </c>
    </row>
    <row r="9088" spans="1:19" x14ac:dyDescent="0.35">
      <c r="A9088" s="6">
        <v>4758</v>
      </c>
      <c r="B9088" s="6">
        <v>2</v>
      </c>
      <c r="C9088" s="7">
        <v>836.39758300781295</v>
      </c>
      <c r="D9088" s="6">
        <v>2</v>
      </c>
      <c r="E9088" s="8">
        <v>1.6817928552627599</v>
      </c>
      <c r="F9088" s="9">
        <v>1.0074999666370199</v>
      </c>
      <c r="G9088" s="10">
        <v>0</v>
      </c>
      <c r="H9088" s="10">
        <v>79738.9765625</v>
      </c>
      <c r="I9088" s="11">
        <f>H9088/Constants!$B$4</f>
        <v>6644.914713541667</v>
      </c>
      <c r="J9088" s="11">
        <f>G9088*Constants!$B$4/D9088</f>
        <v>0</v>
      </c>
      <c r="K9088" s="11">
        <f t="shared" si="846"/>
        <v>0</v>
      </c>
      <c r="L9088" s="12">
        <f t="shared" si="847"/>
        <v>0</v>
      </c>
      <c r="M9088" s="12">
        <f t="shared" si="848"/>
        <v>0</v>
      </c>
      <c r="N9088" s="11">
        <f t="shared" si="849"/>
        <v>79738.9765625</v>
      </c>
      <c r="O9088" s="12">
        <f t="shared" si="850"/>
        <v>6644.914713541667</v>
      </c>
      <c r="P9088" s="13">
        <f>IF(H9088&lt;Constants!$B$2,1,0)</f>
        <v>0</v>
      </c>
      <c r="Q9088" s="13">
        <f>IF(N9088&lt;Constants!$B$2,1,0)</f>
        <v>0</v>
      </c>
      <c r="R9088" s="13">
        <f t="shared" si="851"/>
        <v>0</v>
      </c>
      <c r="S9088" s="6">
        <v>0</v>
      </c>
    </row>
    <row r="9089" spans="1:19" x14ac:dyDescent="0.35">
      <c r="A9089" s="6">
        <v>4758</v>
      </c>
      <c r="B9089" s="6">
        <v>3</v>
      </c>
      <c r="C9089" s="7">
        <v>2927.3916015625</v>
      </c>
      <c r="D9089" s="6">
        <v>7</v>
      </c>
      <c r="E9089" s="8">
        <v>3.5914680957794198</v>
      </c>
      <c r="F9089" s="9">
        <v>0.98477380353903698</v>
      </c>
      <c r="G9089" s="10">
        <v>600</v>
      </c>
      <c r="H9089" s="10">
        <v>108125.5546875</v>
      </c>
      <c r="I9089" s="11">
        <f>H9089/Constants!$B$4</f>
        <v>9010.462890625</v>
      </c>
      <c r="J9089" s="11">
        <f>G9089*Constants!$B$4/D9089</f>
        <v>1028.5714285714287</v>
      </c>
      <c r="K9089" s="11">
        <f t="shared" si="846"/>
        <v>1044.4748071841409</v>
      </c>
      <c r="L9089" s="12">
        <f t="shared" si="847"/>
        <v>85.714285714285708</v>
      </c>
      <c r="M9089" s="12">
        <f t="shared" si="848"/>
        <v>87.039567265345056</v>
      </c>
      <c r="N9089" s="11">
        <f t="shared" si="849"/>
        <v>107081.07988031585</v>
      </c>
      <c r="O9089" s="12">
        <f t="shared" si="850"/>
        <v>8923.4233233596551</v>
      </c>
      <c r="P9089" s="13">
        <f>IF(H9089&lt;Constants!$B$2,1,0)</f>
        <v>0</v>
      </c>
      <c r="Q9089" s="13">
        <f>IF(N9089&lt;Constants!$B$2,1,0)</f>
        <v>0</v>
      </c>
      <c r="R9089" s="13">
        <f t="shared" si="851"/>
        <v>0</v>
      </c>
      <c r="S9089" s="6">
        <v>0</v>
      </c>
    </row>
    <row r="9090" spans="1:19" x14ac:dyDescent="0.35">
      <c r="A9090" s="6">
        <v>4758</v>
      </c>
      <c r="B9090" s="6">
        <v>4</v>
      </c>
      <c r="C9090" s="7">
        <v>1254.59643554688</v>
      </c>
      <c r="D9090" s="6">
        <v>3</v>
      </c>
      <c r="E9090" s="8">
        <v>2.2795071601867698</v>
      </c>
      <c r="F9090" s="9">
        <v>1.0962960328336</v>
      </c>
      <c r="G9090" s="10">
        <v>520</v>
      </c>
      <c r="H9090" s="10">
        <v>168742.765625</v>
      </c>
      <c r="I9090" s="11">
        <f>H9090/Constants!$B$4</f>
        <v>14061.897135416666</v>
      </c>
      <c r="J9090" s="11">
        <f>G9090*Constants!$B$4/D9090</f>
        <v>2080</v>
      </c>
      <c r="K9090" s="11">
        <f t="shared" si="846"/>
        <v>1897.2977532572265</v>
      </c>
      <c r="L9090" s="12">
        <f t="shared" si="847"/>
        <v>173.33333333333334</v>
      </c>
      <c r="M9090" s="12">
        <f t="shared" si="848"/>
        <v>158.10814610476891</v>
      </c>
      <c r="N9090" s="11">
        <f t="shared" si="849"/>
        <v>166845.46787174276</v>
      </c>
      <c r="O9090" s="12">
        <f t="shared" si="850"/>
        <v>13903.788989311897</v>
      </c>
      <c r="P9090" s="13">
        <f>IF(H9090&lt;Constants!$B$2,1,0)</f>
        <v>0</v>
      </c>
      <c r="Q9090" s="13">
        <f>IF(N9090&lt;Constants!$B$2,1,0)</f>
        <v>0</v>
      </c>
      <c r="R9090" s="13">
        <f t="shared" si="851"/>
        <v>0</v>
      </c>
      <c r="S9090" s="6">
        <v>0</v>
      </c>
    </row>
    <row r="9091" spans="1:19" x14ac:dyDescent="0.35">
      <c r="A9091" s="6">
        <v>4758</v>
      </c>
      <c r="B9091" s="6">
        <v>5</v>
      </c>
      <c r="C9091" s="7">
        <v>1672.79516601563</v>
      </c>
      <c r="D9091" s="6">
        <v>4</v>
      </c>
      <c r="E9091" s="8">
        <v>2.8284270763397199</v>
      </c>
      <c r="F9091" s="9">
        <v>1.07323581659617</v>
      </c>
      <c r="G9091" s="10">
        <v>0</v>
      </c>
      <c r="H9091" s="10">
        <v>74676.1171875</v>
      </c>
      <c r="I9091" s="11">
        <f>H9091/Constants!$B$4</f>
        <v>6223.009765625</v>
      </c>
      <c r="J9091" s="11">
        <f>G9091*Constants!$B$4/D9091</f>
        <v>0</v>
      </c>
      <c r="K9091" s="11">
        <f t="shared" ref="K9091:K9154" si="852">J9091/F9091</f>
        <v>0</v>
      </c>
      <c r="L9091" s="12">
        <f t="shared" ref="L9091:L9154" si="853">G9091/D9091</f>
        <v>0</v>
      </c>
      <c r="M9091" s="12">
        <f t="shared" ref="M9091:M9154" si="854">L9091/F9091</f>
        <v>0</v>
      </c>
      <c r="N9091" s="11">
        <f t="shared" ref="N9091:N9154" si="855">H9091-K9091</f>
        <v>74676.1171875</v>
      </c>
      <c r="O9091" s="12">
        <f t="shared" ref="O9091:O9154" si="856">I9091-M9091</f>
        <v>6223.009765625</v>
      </c>
      <c r="P9091" s="13">
        <f>IF(H9091&lt;Constants!$B$2,1,0)</f>
        <v>0</v>
      </c>
      <c r="Q9091" s="13">
        <f>IF(N9091&lt;Constants!$B$2,1,0)</f>
        <v>0</v>
      </c>
      <c r="R9091" s="13">
        <f t="shared" ref="R9091:R9154" si="857">IF(AND(P9091=0,Q9091=1),1,0)</f>
        <v>0</v>
      </c>
      <c r="S9091" s="6">
        <v>0</v>
      </c>
    </row>
    <row r="9092" spans="1:19" x14ac:dyDescent="0.35">
      <c r="A9092" s="6">
        <v>4758</v>
      </c>
      <c r="B9092" s="6">
        <v>6</v>
      </c>
      <c r="C9092" s="7">
        <v>1672.79516601563</v>
      </c>
      <c r="D9092" s="6">
        <v>4</v>
      </c>
      <c r="E9092" s="8">
        <v>2.2795071601867698</v>
      </c>
      <c r="F9092" s="9">
        <v>0.97508495796054595</v>
      </c>
      <c r="G9092" s="10">
        <v>10</v>
      </c>
      <c r="H9092" s="10">
        <v>84095.5234375</v>
      </c>
      <c r="I9092" s="11">
        <f>H9092/Constants!$B$4</f>
        <v>7007.960286458333</v>
      </c>
      <c r="J9092" s="11">
        <f>G9092*Constants!$B$4/D9092</f>
        <v>30</v>
      </c>
      <c r="K9092" s="11">
        <f t="shared" si="852"/>
        <v>30.766549883762913</v>
      </c>
      <c r="L9092" s="12">
        <f t="shared" si="853"/>
        <v>2.5</v>
      </c>
      <c r="M9092" s="12">
        <f t="shared" si="854"/>
        <v>2.5638791569802426</v>
      </c>
      <c r="N9092" s="11">
        <f t="shared" si="855"/>
        <v>84064.75688761624</v>
      </c>
      <c r="O9092" s="12">
        <f t="shared" si="856"/>
        <v>7005.3964073013531</v>
      </c>
      <c r="P9092" s="13">
        <f>IF(H9092&lt;Constants!$B$2,1,0)</f>
        <v>0</v>
      </c>
      <c r="Q9092" s="13">
        <f>IF(N9092&lt;Constants!$B$2,1,0)</f>
        <v>0</v>
      </c>
      <c r="R9092" s="13">
        <f t="shared" si="857"/>
        <v>0</v>
      </c>
      <c r="S9092" s="6">
        <v>0</v>
      </c>
    </row>
    <row r="9093" spans="1:19" x14ac:dyDescent="0.35">
      <c r="A9093" s="6">
        <v>4758</v>
      </c>
      <c r="B9093" s="6">
        <v>7</v>
      </c>
      <c r="C9093" s="7">
        <v>2090.99389648438</v>
      </c>
      <c r="D9093" s="6">
        <v>5</v>
      </c>
      <c r="E9093" s="8">
        <v>2.2795071601867698</v>
      </c>
      <c r="F9093" s="9">
        <v>0.98242329173138698</v>
      </c>
      <c r="G9093" s="10">
        <v>3450</v>
      </c>
      <c r="H9093" s="10">
        <v>57317.53515625</v>
      </c>
      <c r="I9093" s="11">
        <f>H9093/Constants!$B$4</f>
        <v>4776.461263020833</v>
      </c>
      <c r="J9093" s="11">
        <f>G9093*Constants!$B$4/D9093</f>
        <v>8280</v>
      </c>
      <c r="K9093" s="11">
        <f t="shared" si="852"/>
        <v>8428.1389393849058</v>
      </c>
      <c r="L9093" s="12">
        <f t="shared" si="853"/>
        <v>690</v>
      </c>
      <c r="M9093" s="12">
        <f t="shared" si="854"/>
        <v>702.34491161540882</v>
      </c>
      <c r="N9093" s="11">
        <f t="shared" si="855"/>
        <v>48889.396216865091</v>
      </c>
      <c r="O9093" s="12">
        <f t="shared" si="856"/>
        <v>4074.1163514054242</v>
      </c>
      <c r="P9093" s="13">
        <f>IF(H9093&lt;Constants!$B$2,1,0)</f>
        <v>1</v>
      </c>
      <c r="Q9093" s="13">
        <f>IF(N9093&lt;Constants!$B$2,1,0)</f>
        <v>1</v>
      </c>
      <c r="R9093" s="13">
        <f t="shared" si="857"/>
        <v>0</v>
      </c>
      <c r="S9093" s="6">
        <v>1</v>
      </c>
    </row>
    <row r="9094" spans="1:19" x14ac:dyDescent="0.35">
      <c r="A9094" s="6">
        <v>4758</v>
      </c>
      <c r="B9094" s="6">
        <v>8</v>
      </c>
      <c r="C9094" s="7">
        <v>2090.99389648438</v>
      </c>
      <c r="D9094" s="6">
        <v>5</v>
      </c>
      <c r="E9094" s="8">
        <v>3.08965063095093</v>
      </c>
      <c r="F9094" s="9">
        <v>1.1421022970568599</v>
      </c>
      <c r="G9094" s="10">
        <v>10</v>
      </c>
      <c r="H9094" s="10">
        <v>108122.9375</v>
      </c>
      <c r="I9094" s="11">
        <f>H9094/Constants!$B$4</f>
        <v>9010.2447916666661</v>
      </c>
      <c r="J9094" s="11">
        <f>G9094*Constants!$B$4/D9094</f>
        <v>24</v>
      </c>
      <c r="K9094" s="11">
        <f t="shared" si="852"/>
        <v>21.013879458825002</v>
      </c>
      <c r="L9094" s="12">
        <f t="shared" si="853"/>
        <v>2</v>
      </c>
      <c r="M9094" s="12">
        <f t="shared" si="854"/>
        <v>1.7511566215687502</v>
      </c>
      <c r="N9094" s="11">
        <f t="shared" si="855"/>
        <v>108101.92362054117</v>
      </c>
      <c r="O9094" s="12">
        <f t="shared" si="856"/>
        <v>9008.4936350450971</v>
      </c>
      <c r="P9094" s="13">
        <f>IF(H9094&lt;Constants!$B$2,1,0)</f>
        <v>0</v>
      </c>
      <c r="Q9094" s="13">
        <f>IF(N9094&lt;Constants!$B$2,1,0)</f>
        <v>0</v>
      </c>
      <c r="R9094" s="13">
        <f t="shared" si="857"/>
        <v>0</v>
      </c>
      <c r="S9094" s="6">
        <v>0</v>
      </c>
    </row>
    <row r="9095" spans="1:19" x14ac:dyDescent="0.35">
      <c r="A9095" s="6">
        <v>4758</v>
      </c>
      <c r="B9095" s="6">
        <v>9</v>
      </c>
      <c r="C9095" s="7">
        <v>2509.19287109375</v>
      </c>
      <c r="D9095" s="6">
        <v>6</v>
      </c>
      <c r="E9095" s="8">
        <v>3.5914680957794198</v>
      </c>
      <c r="F9095" s="9">
        <v>1.0588673877524299</v>
      </c>
      <c r="G9095" s="10">
        <v>1210</v>
      </c>
      <c r="H9095" s="10">
        <v>53829.60546875</v>
      </c>
      <c r="I9095" s="11">
        <f>H9095/Constants!$B$4</f>
        <v>4485.800455729167</v>
      </c>
      <c r="J9095" s="11">
        <f>G9095*Constants!$B$4/D9095</f>
        <v>2420</v>
      </c>
      <c r="K9095" s="11">
        <f t="shared" si="852"/>
        <v>2285.4608877290416</v>
      </c>
      <c r="L9095" s="12">
        <f t="shared" si="853"/>
        <v>201.66666666666666</v>
      </c>
      <c r="M9095" s="12">
        <f t="shared" si="854"/>
        <v>190.45507397742014</v>
      </c>
      <c r="N9095" s="11">
        <f t="shared" si="855"/>
        <v>51544.144581020955</v>
      </c>
      <c r="O9095" s="12">
        <f t="shared" si="856"/>
        <v>4295.3453817517466</v>
      </c>
      <c r="P9095" s="13">
        <f>IF(H9095&lt;Constants!$B$2,1,0)</f>
        <v>1</v>
      </c>
      <c r="Q9095" s="13">
        <f>IF(N9095&lt;Constants!$B$2,1,0)</f>
        <v>1</v>
      </c>
      <c r="R9095" s="13">
        <f t="shared" si="857"/>
        <v>0</v>
      </c>
      <c r="S9095" s="6">
        <v>1</v>
      </c>
    </row>
    <row r="9096" spans="1:19" x14ac:dyDescent="0.35">
      <c r="A9096" s="6">
        <v>4758</v>
      </c>
      <c r="B9096" s="6">
        <v>10</v>
      </c>
      <c r="C9096" s="7">
        <v>2509.19287109375</v>
      </c>
      <c r="D9096" s="6">
        <v>6</v>
      </c>
      <c r="E9096" s="8">
        <v>2.8284270763397199</v>
      </c>
      <c r="F9096" s="9">
        <v>1.1044015133376099</v>
      </c>
      <c r="G9096" s="10">
        <v>1910</v>
      </c>
      <c r="H9096" s="10">
        <v>66344.828125</v>
      </c>
      <c r="I9096" s="11">
        <f>H9096/Constants!$B$4</f>
        <v>5528.735677083333</v>
      </c>
      <c r="J9096" s="11">
        <f>G9096*Constants!$B$4/D9096</f>
        <v>3820</v>
      </c>
      <c r="K9096" s="11">
        <f t="shared" si="852"/>
        <v>3458.8869662588422</v>
      </c>
      <c r="L9096" s="12">
        <f t="shared" si="853"/>
        <v>318.33333333333331</v>
      </c>
      <c r="M9096" s="12">
        <f t="shared" si="854"/>
        <v>288.24058052157017</v>
      </c>
      <c r="N9096" s="11">
        <f t="shared" si="855"/>
        <v>62885.94115874116</v>
      </c>
      <c r="O9096" s="12">
        <f t="shared" si="856"/>
        <v>5240.4950965617627</v>
      </c>
      <c r="P9096" s="13">
        <f>IF(H9096&lt;Constants!$B$2,1,0)</f>
        <v>1</v>
      </c>
      <c r="Q9096" s="13">
        <f>IF(N9096&lt;Constants!$B$2,1,0)</f>
        <v>1</v>
      </c>
      <c r="R9096" s="13">
        <f t="shared" si="857"/>
        <v>0</v>
      </c>
      <c r="S9096" s="6">
        <v>1</v>
      </c>
    </row>
    <row r="9097" spans="1:19" x14ac:dyDescent="0.35">
      <c r="A9097" s="6">
        <v>4758</v>
      </c>
      <c r="B9097" s="6">
        <v>11</v>
      </c>
      <c r="C9097" s="7">
        <v>4181.98779296875</v>
      </c>
      <c r="D9097" s="6">
        <v>10</v>
      </c>
      <c r="E9097" s="8">
        <v>4.7568283081054696</v>
      </c>
      <c r="F9097" s="9">
        <v>1.57423316272487</v>
      </c>
      <c r="G9097" s="10">
        <v>400</v>
      </c>
      <c r="H9097" s="10">
        <v>54348.7265625</v>
      </c>
      <c r="I9097" s="11">
        <f>H9097/Constants!$B$4</f>
        <v>4529.060546875</v>
      </c>
      <c r="J9097" s="11">
        <f>G9097*Constants!$B$4/D9097</f>
        <v>480</v>
      </c>
      <c r="K9097" s="11">
        <f t="shared" si="852"/>
        <v>304.91035976472438</v>
      </c>
      <c r="L9097" s="12">
        <f t="shared" si="853"/>
        <v>40</v>
      </c>
      <c r="M9097" s="12">
        <f t="shared" si="854"/>
        <v>25.409196647060366</v>
      </c>
      <c r="N9097" s="11">
        <f t="shared" si="855"/>
        <v>54043.816202735274</v>
      </c>
      <c r="O9097" s="12">
        <f t="shared" si="856"/>
        <v>4503.6513502279395</v>
      </c>
      <c r="P9097" s="13">
        <f>IF(H9097&lt;Constants!$B$2,1,0)</f>
        <v>1</v>
      </c>
      <c r="Q9097" s="13">
        <f>IF(N9097&lt;Constants!$B$2,1,0)</f>
        <v>1</v>
      </c>
      <c r="R9097" s="13">
        <f t="shared" si="857"/>
        <v>0</v>
      </c>
      <c r="S9097" s="6">
        <v>1</v>
      </c>
    </row>
    <row r="9098" spans="1:19" x14ac:dyDescent="0.35">
      <c r="A9098" s="6">
        <v>4758</v>
      </c>
      <c r="B9098" s="6">
        <v>12</v>
      </c>
      <c r="C9098" s="7">
        <v>3763.7890625</v>
      </c>
      <c r="D9098" s="6">
        <v>9</v>
      </c>
      <c r="E9098" s="8">
        <v>4.5320630073547399</v>
      </c>
      <c r="F9098" s="9">
        <v>1.14731132472551</v>
      </c>
      <c r="G9098" s="10">
        <v>1100</v>
      </c>
      <c r="H9098" s="10">
        <v>45319.6796875</v>
      </c>
      <c r="I9098" s="11">
        <f>H9098/Constants!$B$4</f>
        <v>3776.6399739583335</v>
      </c>
      <c r="J9098" s="11">
        <f>G9098*Constants!$B$4/D9098</f>
        <v>1466.6666666666667</v>
      </c>
      <c r="K9098" s="11">
        <f t="shared" si="852"/>
        <v>1278.3510761715538</v>
      </c>
      <c r="L9098" s="12">
        <f t="shared" si="853"/>
        <v>122.22222222222223</v>
      </c>
      <c r="M9098" s="12">
        <f t="shared" si="854"/>
        <v>106.52925634762948</v>
      </c>
      <c r="N9098" s="11">
        <f t="shared" si="855"/>
        <v>44041.328611328448</v>
      </c>
      <c r="O9098" s="12">
        <f t="shared" si="856"/>
        <v>3670.1107176107039</v>
      </c>
      <c r="P9098" s="13">
        <f>IF(H9098&lt;Constants!$B$2,1,0)</f>
        <v>1</v>
      </c>
      <c r="Q9098" s="13">
        <f>IF(N9098&lt;Constants!$B$2,1,0)</f>
        <v>1</v>
      </c>
      <c r="R9098" s="13">
        <f t="shared" si="857"/>
        <v>0</v>
      </c>
      <c r="S9098" s="6">
        <v>1</v>
      </c>
    </row>
    <row r="9099" spans="1:19" x14ac:dyDescent="0.35">
      <c r="A9099" s="6">
        <v>4759</v>
      </c>
      <c r="B9099" s="6">
        <v>1</v>
      </c>
      <c r="C9099" s="7">
        <v>1617.36547851563</v>
      </c>
      <c r="D9099" s="6">
        <v>2</v>
      </c>
      <c r="E9099" s="8">
        <v>1.6817928552627599</v>
      </c>
      <c r="F9099" s="9">
        <v>1.2403685465132399</v>
      </c>
      <c r="G9099" s="10">
        <v>1400</v>
      </c>
      <c r="H9099" s="10">
        <v>115573.0078125</v>
      </c>
      <c r="I9099" s="11">
        <f>H9099/Constants!$B$4</f>
        <v>9631.083984375</v>
      </c>
      <c r="J9099" s="11">
        <f>G9099*Constants!$B$4/D9099</f>
        <v>8400</v>
      </c>
      <c r="K9099" s="11">
        <f t="shared" si="852"/>
        <v>6772.1807551577876</v>
      </c>
      <c r="L9099" s="12">
        <f t="shared" si="853"/>
        <v>700</v>
      </c>
      <c r="M9099" s="12">
        <f t="shared" si="854"/>
        <v>564.34839626314897</v>
      </c>
      <c r="N9099" s="11">
        <f t="shared" si="855"/>
        <v>108800.82705734222</v>
      </c>
      <c r="O9099" s="12">
        <f t="shared" si="856"/>
        <v>9066.735588111851</v>
      </c>
      <c r="P9099" s="13">
        <f>IF(H9099&lt;Constants!$B$2,1,0)</f>
        <v>0</v>
      </c>
      <c r="Q9099" s="13">
        <f>IF(N9099&lt;Constants!$B$2,1,0)</f>
        <v>0</v>
      </c>
      <c r="R9099" s="13">
        <f t="shared" si="857"/>
        <v>0</v>
      </c>
      <c r="S9099" s="6">
        <v>0</v>
      </c>
    </row>
    <row r="9100" spans="1:19" x14ac:dyDescent="0.35">
      <c r="A9100" s="6">
        <v>4759</v>
      </c>
      <c r="B9100" s="6">
        <v>2</v>
      </c>
      <c r="C9100" s="7">
        <v>1617.36547851563</v>
      </c>
      <c r="D9100" s="6">
        <v>2</v>
      </c>
      <c r="E9100" s="8">
        <v>1.6817928552627599</v>
      </c>
      <c r="F9100" s="9">
        <v>1.2657785994704001</v>
      </c>
      <c r="G9100" s="10">
        <v>0</v>
      </c>
      <c r="H9100" s="10">
        <v>183770</v>
      </c>
      <c r="I9100" s="11">
        <f>H9100/Constants!$B$4</f>
        <v>15314.166666666666</v>
      </c>
      <c r="J9100" s="11">
        <f>G9100*Constants!$B$4/D9100</f>
        <v>0</v>
      </c>
      <c r="K9100" s="11">
        <f t="shared" si="852"/>
        <v>0</v>
      </c>
      <c r="L9100" s="12">
        <f t="shared" si="853"/>
        <v>0</v>
      </c>
      <c r="M9100" s="12">
        <f t="shared" si="854"/>
        <v>0</v>
      </c>
      <c r="N9100" s="11">
        <f t="shared" si="855"/>
        <v>183770</v>
      </c>
      <c r="O9100" s="12">
        <f t="shared" si="856"/>
        <v>15314.166666666666</v>
      </c>
      <c r="P9100" s="13">
        <f>IF(H9100&lt;Constants!$B$2,1,0)</f>
        <v>0</v>
      </c>
      <c r="Q9100" s="13">
        <f>IF(N9100&lt;Constants!$B$2,1,0)</f>
        <v>0</v>
      </c>
      <c r="R9100" s="13">
        <f t="shared" si="857"/>
        <v>0</v>
      </c>
      <c r="S9100" s="6">
        <v>0</v>
      </c>
    </row>
    <row r="9101" spans="1:19" x14ac:dyDescent="0.35">
      <c r="A9101" s="6">
        <v>4759</v>
      </c>
      <c r="B9101" s="6">
        <v>3</v>
      </c>
      <c r="C9101" s="7">
        <v>2426.04833984375</v>
      </c>
      <c r="D9101" s="6">
        <v>3</v>
      </c>
      <c r="E9101" s="8">
        <v>1.98817682266235</v>
      </c>
      <c r="F9101" s="9">
        <v>1.28502121968515</v>
      </c>
      <c r="G9101" s="10">
        <v>700</v>
      </c>
      <c r="H9101" s="10">
        <v>111706.046875</v>
      </c>
      <c r="I9101" s="11">
        <f>H9101/Constants!$B$4</f>
        <v>9308.8372395833339</v>
      </c>
      <c r="J9101" s="11">
        <f>G9101*Constants!$B$4/D9101</f>
        <v>2800</v>
      </c>
      <c r="K9101" s="11">
        <f t="shared" si="852"/>
        <v>2178.9523449939938</v>
      </c>
      <c r="L9101" s="12">
        <f t="shared" si="853"/>
        <v>233.33333333333334</v>
      </c>
      <c r="M9101" s="12">
        <f t="shared" si="854"/>
        <v>181.57936208283283</v>
      </c>
      <c r="N9101" s="11">
        <f t="shared" si="855"/>
        <v>109527.09453000601</v>
      </c>
      <c r="O9101" s="12">
        <f t="shared" si="856"/>
        <v>9127.2578775005004</v>
      </c>
      <c r="P9101" s="13">
        <f>IF(H9101&lt;Constants!$B$2,1,0)</f>
        <v>0</v>
      </c>
      <c r="Q9101" s="13">
        <f>IF(N9101&lt;Constants!$B$2,1,0)</f>
        <v>0</v>
      </c>
      <c r="R9101" s="13">
        <f t="shared" si="857"/>
        <v>0</v>
      </c>
      <c r="S9101" s="6">
        <v>0</v>
      </c>
    </row>
    <row r="9102" spans="1:19" x14ac:dyDescent="0.35">
      <c r="A9102" s="6">
        <v>4759</v>
      </c>
      <c r="B9102" s="6">
        <v>4</v>
      </c>
      <c r="C9102" s="7">
        <v>2426.04833984375</v>
      </c>
      <c r="D9102" s="6">
        <v>3</v>
      </c>
      <c r="E9102" s="8">
        <v>1.98817682266235</v>
      </c>
      <c r="F9102" s="9">
        <v>1.1239638988199201</v>
      </c>
      <c r="G9102" s="10">
        <v>0</v>
      </c>
      <c r="H9102" s="10">
        <v>90395.359375</v>
      </c>
      <c r="I9102" s="11">
        <f>H9102/Constants!$B$4</f>
        <v>7532.946614583333</v>
      </c>
      <c r="J9102" s="11">
        <f>G9102*Constants!$B$4/D9102</f>
        <v>0</v>
      </c>
      <c r="K9102" s="11">
        <f t="shared" si="852"/>
        <v>0</v>
      </c>
      <c r="L9102" s="12">
        <f t="shared" si="853"/>
        <v>0</v>
      </c>
      <c r="M9102" s="12">
        <f t="shared" si="854"/>
        <v>0</v>
      </c>
      <c r="N9102" s="11">
        <f t="shared" si="855"/>
        <v>90395.359375</v>
      </c>
      <c r="O9102" s="12">
        <f t="shared" si="856"/>
        <v>7532.946614583333</v>
      </c>
      <c r="P9102" s="13">
        <f>IF(H9102&lt;Constants!$B$2,1,0)</f>
        <v>0</v>
      </c>
      <c r="Q9102" s="13">
        <f>IF(N9102&lt;Constants!$B$2,1,0)</f>
        <v>0</v>
      </c>
      <c r="R9102" s="13">
        <f t="shared" si="857"/>
        <v>0</v>
      </c>
      <c r="S9102" s="6">
        <v>0</v>
      </c>
    </row>
    <row r="9103" spans="1:19" x14ac:dyDescent="0.35">
      <c r="A9103" s="6">
        <v>4759</v>
      </c>
      <c r="B9103" s="6">
        <v>5</v>
      </c>
      <c r="C9103" s="7">
        <v>3234.73095703125</v>
      </c>
      <c r="D9103" s="6">
        <v>4</v>
      </c>
      <c r="E9103" s="8">
        <v>2.5588865280151398</v>
      </c>
      <c r="F9103" s="9">
        <v>1.21563857199481</v>
      </c>
      <c r="G9103" s="10">
        <v>2500</v>
      </c>
      <c r="H9103" s="10">
        <v>74761.375</v>
      </c>
      <c r="I9103" s="11">
        <f>H9103/Constants!$B$4</f>
        <v>6230.114583333333</v>
      </c>
      <c r="J9103" s="11">
        <f>G9103*Constants!$B$4/D9103</f>
        <v>7500</v>
      </c>
      <c r="K9103" s="11">
        <f t="shared" si="852"/>
        <v>6169.5969285449919</v>
      </c>
      <c r="L9103" s="12">
        <f t="shared" si="853"/>
        <v>625</v>
      </c>
      <c r="M9103" s="12">
        <f t="shared" si="854"/>
        <v>514.13307737874936</v>
      </c>
      <c r="N9103" s="11">
        <f t="shared" si="855"/>
        <v>68591.778071455003</v>
      </c>
      <c r="O9103" s="12">
        <f t="shared" si="856"/>
        <v>5715.9815059545836</v>
      </c>
      <c r="P9103" s="13">
        <f>IF(H9103&lt;Constants!$B$2,1,0)</f>
        <v>0</v>
      </c>
      <c r="Q9103" s="13">
        <f>IF(N9103&lt;Constants!$B$2,1,0)</f>
        <v>1</v>
      </c>
      <c r="R9103" s="13">
        <f t="shared" si="857"/>
        <v>1</v>
      </c>
      <c r="S9103" s="6">
        <v>0</v>
      </c>
    </row>
    <row r="9104" spans="1:19" x14ac:dyDescent="0.35">
      <c r="A9104" s="6">
        <v>4759</v>
      </c>
      <c r="B9104" s="6">
        <v>6</v>
      </c>
      <c r="C9104" s="7">
        <v>3234.73095703125</v>
      </c>
      <c r="D9104" s="6">
        <v>4</v>
      </c>
      <c r="E9104" s="8">
        <v>2.2795071601867698</v>
      </c>
      <c r="F9104" s="9">
        <v>1.12968703764759</v>
      </c>
      <c r="G9104" s="10">
        <v>0</v>
      </c>
      <c r="H9104" s="10">
        <v>77955.1484375</v>
      </c>
      <c r="I9104" s="11">
        <f>H9104/Constants!$B$4</f>
        <v>6496.262369791667</v>
      </c>
      <c r="J9104" s="11">
        <f>G9104*Constants!$B$4/D9104</f>
        <v>0</v>
      </c>
      <c r="K9104" s="11">
        <f t="shared" si="852"/>
        <v>0</v>
      </c>
      <c r="L9104" s="12">
        <f t="shared" si="853"/>
        <v>0</v>
      </c>
      <c r="M9104" s="12">
        <f t="shared" si="854"/>
        <v>0</v>
      </c>
      <c r="N9104" s="11">
        <f t="shared" si="855"/>
        <v>77955.1484375</v>
      </c>
      <c r="O9104" s="12">
        <f t="shared" si="856"/>
        <v>6496.262369791667</v>
      </c>
      <c r="P9104" s="13">
        <f>IF(H9104&lt;Constants!$B$2,1,0)</f>
        <v>0</v>
      </c>
      <c r="Q9104" s="13">
        <f>IF(N9104&lt;Constants!$B$2,1,0)</f>
        <v>0</v>
      </c>
      <c r="R9104" s="13">
        <f t="shared" si="857"/>
        <v>0</v>
      </c>
      <c r="S9104" s="6">
        <v>0</v>
      </c>
    </row>
    <row r="9105" spans="1:19" x14ac:dyDescent="0.35">
      <c r="A9105" s="6">
        <v>4759</v>
      </c>
      <c r="B9105" s="6">
        <v>7</v>
      </c>
      <c r="C9105" s="7">
        <v>4043.41357421875</v>
      </c>
      <c r="D9105" s="6">
        <v>5</v>
      </c>
      <c r="E9105" s="8">
        <v>3.08965063095093</v>
      </c>
      <c r="F9105" s="9">
        <v>1.1327503425066401</v>
      </c>
      <c r="G9105" s="10">
        <v>5</v>
      </c>
      <c r="H9105" s="10">
        <v>81870.1640625</v>
      </c>
      <c r="I9105" s="11">
        <f>H9105/Constants!$B$4</f>
        <v>6822.513671875</v>
      </c>
      <c r="J9105" s="11">
        <f>G9105*Constants!$B$4/D9105</f>
        <v>12</v>
      </c>
      <c r="K9105" s="11">
        <f t="shared" si="852"/>
        <v>10.593684724425195</v>
      </c>
      <c r="L9105" s="12">
        <f t="shared" si="853"/>
        <v>1</v>
      </c>
      <c r="M9105" s="12">
        <f t="shared" si="854"/>
        <v>0.88280706036876622</v>
      </c>
      <c r="N9105" s="11">
        <f t="shared" si="855"/>
        <v>81859.57037777557</v>
      </c>
      <c r="O9105" s="12">
        <f t="shared" si="856"/>
        <v>6821.6308648146314</v>
      </c>
      <c r="P9105" s="13">
        <f>IF(H9105&lt;Constants!$B$2,1,0)</f>
        <v>0</v>
      </c>
      <c r="Q9105" s="13">
        <f>IF(N9105&lt;Constants!$B$2,1,0)</f>
        <v>0</v>
      </c>
      <c r="R9105" s="13">
        <f t="shared" si="857"/>
        <v>0</v>
      </c>
      <c r="S9105" s="6">
        <v>0</v>
      </c>
    </row>
    <row r="9106" spans="1:19" x14ac:dyDescent="0.35">
      <c r="A9106" s="6">
        <v>4759</v>
      </c>
      <c r="B9106" s="6">
        <v>8</v>
      </c>
      <c r="C9106" s="7">
        <v>4043.41357421875</v>
      </c>
      <c r="D9106" s="6">
        <v>5</v>
      </c>
      <c r="E9106" s="8">
        <v>2.5588865280151398</v>
      </c>
      <c r="F9106" s="9">
        <v>0.83979750709122003</v>
      </c>
      <c r="G9106" s="10">
        <v>0</v>
      </c>
      <c r="H9106" s="10">
        <v>93672.5546875</v>
      </c>
      <c r="I9106" s="11">
        <f>H9106/Constants!$B$4</f>
        <v>7806.046223958333</v>
      </c>
      <c r="J9106" s="11">
        <f>G9106*Constants!$B$4/D9106</f>
        <v>0</v>
      </c>
      <c r="K9106" s="11">
        <f t="shared" si="852"/>
        <v>0</v>
      </c>
      <c r="L9106" s="12">
        <f t="shared" si="853"/>
        <v>0</v>
      </c>
      <c r="M9106" s="12">
        <f t="shared" si="854"/>
        <v>0</v>
      </c>
      <c r="N9106" s="11">
        <f t="shared" si="855"/>
        <v>93672.5546875</v>
      </c>
      <c r="O9106" s="12">
        <f t="shared" si="856"/>
        <v>7806.046223958333</v>
      </c>
      <c r="P9106" s="13">
        <f>IF(H9106&lt;Constants!$B$2,1,0)</f>
        <v>0</v>
      </c>
      <c r="Q9106" s="13">
        <f>IF(N9106&lt;Constants!$B$2,1,0)</f>
        <v>0</v>
      </c>
      <c r="R9106" s="13">
        <f t="shared" si="857"/>
        <v>0</v>
      </c>
      <c r="S9106" s="6">
        <v>0</v>
      </c>
    </row>
    <row r="9107" spans="1:19" x14ac:dyDescent="0.35">
      <c r="A9107" s="6">
        <v>4759</v>
      </c>
      <c r="B9107" s="6">
        <v>9</v>
      </c>
      <c r="C9107" s="7">
        <v>4852.0966796875</v>
      </c>
      <c r="D9107" s="6">
        <v>6</v>
      </c>
      <c r="E9107" s="8">
        <v>2.8284270763397199</v>
      </c>
      <c r="F9107" s="9">
        <v>1.32871151009633</v>
      </c>
      <c r="G9107" s="10">
        <v>20</v>
      </c>
      <c r="H9107" s="10">
        <v>34641.1796875</v>
      </c>
      <c r="I9107" s="11">
        <f>H9107/Constants!$B$4</f>
        <v>2886.7649739583335</v>
      </c>
      <c r="J9107" s="11">
        <f>G9107*Constants!$B$4/D9107</f>
        <v>40</v>
      </c>
      <c r="K9107" s="11">
        <f t="shared" si="852"/>
        <v>30.10435274779854</v>
      </c>
      <c r="L9107" s="12">
        <f t="shared" si="853"/>
        <v>3.3333333333333335</v>
      </c>
      <c r="M9107" s="12">
        <f t="shared" si="854"/>
        <v>2.5086960623165449</v>
      </c>
      <c r="N9107" s="11">
        <f t="shared" si="855"/>
        <v>34611.075334752204</v>
      </c>
      <c r="O9107" s="12">
        <f t="shared" si="856"/>
        <v>2884.2562778960169</v>
      </c>
      <c r="P9107" s="13">
        <f>IF(H9107&lt;Constants!$B$2,1,0)</f>
        <v>1</v>
      </c>
      <c r="Q9107" s="13">
        <f>IF(N9107&lt;Constants!$B$2,1,0)</f>
        <v>1</v>
      </c>
      <c r="R9107" s="13">
        <f t="shared" si="857"/>
        <v>0</v>
      </c>
      <c r="S9107" s="6">
        <v>1</v>
      </c>
    </row>
    <row r="9108" spans="1:19" x14ac:dyDescent="0.35">
      <c r="A9108" s="6">
        <v>4759</v>
      </c>
      <c r="B9108" s="6">
        <v>10</v>
      </c>
      <c r="C9108" s="7">
        <v>4852.0966796875</v>
      </c>
      <c r="D9108" s="6">
        <v>6</v>
      </c>
      <c r="E9108" s="8">
        <v>2.8284270763397199</v>
      </c>
      <c r="F9108" s="9">
        <v>1.18923230912569</v>
      </c>
      <c r="G9108" s="10">
        <v>10</v>
      </c>
      <c r="H9108" s="10">
        <v>82592.6328125</v>
      </c>
      <c r="I9108" s="11">
        <f>H9108/Constants!$B$4</f>
        <v>6882.719401041667</v>
      </c>
      <c r="J9108" s="11">
        <f>G9108*Constants!$B$4/D9108</f>
        <v>20</v>
      </c>
      <c r="K9108" s="11">
        <f t="shared" si="852"/>
        <v>16.817572013918603</v>
      </c>
      <c r="L9108" s="12">
        <f t="shared" si="853"/>
        <v>1.6666666666666667</v>
      </c>
      <c r="M9108" s="12">
        <f t="shared" si="854"/>
        <v>1.4014643344932169</v>
      </c>
      <c r="N9108" s="11">
        <f t="shared" si="855"/>
        <v>82575.815240486088</v>
      </c>
      <c r="O9108" s="12">
        <f t="shared" si="856"/>
        <v>6881.3179367071734</v>
      </c>
      <c r="P9108" s="13">
        <f>IF(H9108&lt;Constants!$B$2,1,0)</f>
        <v>0</v>
      </c>
      <c r="Q9108" s="13">
        <f>IF(N9108&lt;Constants!$B$2,1,0)</f>
        <v>0</v>
      </c>
      <c r="R9108" s="13">
        <f t="shared" si="857"/>
        <v>0</v>
      </c>
      <c r="S9108" s="6">
        <v>0</v>
      </c>
    </row>
    <row r="9109" spans="1:19" x14ac:dyDescent="0.35">
      <c r="A9109" s="6">
        <v>4759</v>
      </c>
      <c r="B9109" s="6">
        <v>11</v>
      </c>
      <c r="C9109" s="7">
        <v>5660.779296875</v>
      </c>
      <c r="D9109" s="6">
        <v>7</v>
      </c>
      <c r="E9109" s="8">
        <v>3.5914680957794198</v>
      </c>
      <c r="F9109" s="9">
        <v>1.2909706991732</v>
      </c>
      <c r="G9109" s="10">
        <v>15</v>
      </c>
      <c r="H9109" s="10">
        <v>47672.02734375</v>
      </c>
      <c r="I9109" s="11">
        <f>H9109/Constants!$B$4</f>
        <v>3972.6689453125</v>
      </c>
      <c r="J9109" s="11">
        <f>G9109*Constants!$B$4/D9109</f>
        <v>25.714285714285715</v>
      </c>
      <c r="K9109" s="11">
        <f t="shared" si="852"/>
        <v>19.918566494773575</v>
      </c>
      <c r="L9109" s="12">
        <f t="shared" si="853"/>
        <v>2.1428571428571428</v>
      </c>
      <c r="M9109" s="12">
        <f t="shared" si="854"/>
        <v>1.659880541231131</v>
      </c>
      <c r="N9109" s="11">
        <f t="shared" si="855"/>
        <v>47652.108777255227</v>
      </c>
      <c r="O9109" s="12">
        <f t="shared" si="856"/>
        <v>3971.0090647712691</v>
      </c>
      <c r="P9109" s="13">
        <f>IF(H9109&lt;Constants!$B$2,1,0)</f>
        <v>1</v>
      </c>
      <c r="Q9109" s="13">
        <f>IF(N9109&lt;Constants!$B$2,1,0)</f>
        <v>1</v>
      </c>
      <c r="R9109" s="13">
        <f t="shared" si="857"/>
        <v>0</v>
      </c>
      <c r="S9109" s="6">
        <v>1</v>
      </c>
    </row>
    <row r="9110" spans="1:19" x14ac:dyDescent="0.35">
      <c r="A9110" s="6">
        <v>4759</v>
      </c>
      <c r="B9110" s="6">
        <v>12</v>
      </c>
      <c r="C9110" s="7">
        <v>6469.4619140625</v>
      </c>
      <c r="D9110" s="6">
        <v>8</v>
      </c>
      <c r="E9110" s="8">
        <v>3.5914680957794198</v>
      </c>
      <c r="F9110" s="9">
        <v>1.06192575606935</v>
      </c>
      <c r="G9110" s="10">
        <v>0</v>
      </c>
      <c r="H9110" s="10">
        <v>35456.0625</v>
      </c>
      <c r="I9110" s="11">
        <f>H9110/Constants!$B$4</f>
        <v>2954.671875</v>
      </c>
      <c r="J9110" s="11">
        <f>G9110*Constants!$B$4/D9110</f>
        <v>0</v>
      </c>
      <c r="K9110" s="11">
        <f t="shared" si="852"/>
        <v>0</v>
      </c>
      <c r="L9110" s="12">
        <f t="shared" si="853"/>
        <v>0</v>
      </c>
      <c r="M9110" s="12">
        <f t="shared" si="854"/>
        <v>0</v>
      </c>
      <c r="N9110" s="11">
        <f t="shared" si="855"/>
        <v>35456.0625</v>
      </c>
      <c r="O9110" s="12">
        <f t="shared" si="856"/>
        <v>2954.671875</v>
      </c>
      <c r="P9110" s="13">
        <f>IF(H9110&lt;Constants!$B$2,1,0)</f>
        <v>1</v>
      </c>
      <c r="Q9110" s="13">
        <f>IF(N9110&lt;Constants!$B$2,1,0)</f>
        <v>1</v>
      </c>
      <c r="R9110" s="13">
        <f t="shared" si="857"/>
        <v>0</v>
      </c>
      <c r="S9110" s="6">
        <v>1</v>
      </c>
    </row>
    <row r="9111" spans="1:19" x14ac:dyDescent="0.35">
      <c r="A9111" s="6">
        <v>4760</v>
      </c>
      <c r="B9111" s="6">
        <v>1</v>
      </c>
      <c r="C9111" s="7">
        <v>1208.25036621094</v>
      </c>
      <c r="D9111" s="6">
        <v>3</v>
      </c>
      <c r="E9111" s="8">
        <v>1.98817682266235</v>
      </c>
      <c r="F9111" s="9">
        <v>1.376455105749</v>
      </c>
      <c r="G9111" s="10">
        <v>150</v>
      </c>
      <c r="H9111" s="10">
        <v>78778.0625</v>
      </c>
      <c r="I9111" s="11">
        <f>H9111/Constants!$B$4</f>
        <v>6564.838541666667</v>
      </c>
      <c r="J9111" s="11">
        <f>G9111*Constants!$B$4/D9111</f>
        <v>600</v>
      </c>
      <c r="K9111" s="11">
        <f t="shared" si="852"/>
        <v>435.90233890956375</v>
      </c>
      <c r="L9111" s="12">
        <f t="shared" si="853"/>
        <v>50</v>
      </c>
      <c r="M9111" s="12">
        <f t="shared" si="854"/>
        <v>36.32519490913031</v>
      </c>
      <c r="N9111" s="11">
        <f t="shared" si="855"/>
        <v>78342.160161090433</v>
      </c>
      <c r="O9111" s="12">
        <f t="shared" si="856"/>
        <v>6528.513346757537</v>
      </c>
      <c r="P9111" s="13">
        <f>IF(H9111&lt;Constants!$B$2,1,0)</f>
        <v>0</v>
      </c>
      <c r="Q9111" s="13">
        <f>IF(N9111&lt;Constants!$B$2,1,0)</f>
        <v>0</v>
      </c>
      <c r="R9111" s="13">
        <f t="shared" si="857"/>
        <v>0</v>
      </c>
      <c r="S9111" s="6">
        <v>0</v>
      </c>
    </row>
    <row r="9112" spans="1:19" x14ac:dyDescent="0.35">
      <c r="A9112" s="6">
        <v>4760</v>
      </c>
      <c r="B9112" s="6">
        <v>2</v>
      </c>
      <c r="C9112" s="7">
        <v>1208.25036621094</v>
      </c>
      <c r="D9112" s="6">
        <v>3</v>
      </c>
      <c r="E9112" s="8">
        <v>1.6817928552627599</v>
      </c>
      <c r="F9112" s="9">
        <v>1.1488599860106099</v>
      </c>
      <c r="G9112" s="10">
        <v>0</v>
      </c>
      <c r="H9112" s="10">
        <v>84835.0859375</v>
      </c>
      <c r="I9112" s="11">
        <f>H9112/Constants!$B$4</f>
        <v>7069.590494791667</v>
      </c>
      <c r="J9112" s="11">
        <f>G9112*Constants!$B$4/D9112</f>
        <v>0</v>
      </c>
      <c r="K9112" s="11">
        <f t="shared" si="852"/>
        <v>0</v>
      </c>
      <c r="L9112" s="12">
        <f t="shared" si="853"/>
        <v>0</v>
      </c>
      <c r="M9112" s="12">
        <f t="shared" si="854"/>
        <v>0</v>
      </c>
      <c r="N9112" s="11">
        <f t="shared" si="855"/>
        <v>84835.0859375</v>
      </c>
      <c r="O9112" s="12">
        <f t="shared" si="856"/>
        <v>7069.590494791667</v>
      </c>
      <c r="P9112" s="13">
        <f>IF(H9112&lt;Constants!$B$2,1,0)</f>
        <v>0</v>
      </c>
      <c r="Q9112" s="13">
        <f>IF(N9112&lt;Constants!$B$2,1,0)</f>
        <v>0</v>
      </c>
      <c r="R9112" s="13">
        <f t="shared" si="857"/>
        <v>0</v>
      </c>
      <c r="S9112" s="6">
        <v>0</v>
      </c>
    </row>
    <row r="9113" spans="1:19" x14ac:dyDescent="0.35">
      <c r="A9113" s="6">
        <v>4760</v>
      </c>
      <c r="B9113" s="6">
        <v>3</v>
      </c>
      <c r="C9113" s="7">
        <v>1611.00048828125</v>
      </c>
      <c r="D9113" s="6">
        <v>4</v>
      </c>
      <c r="E9113" s="8">
        <v>2.2795071601867698</v>
      </c>
      <c r="F9113" s="9">
        <v>1.10374851961843</v>
      </c>
      <c r="G9113" s="10">
        <v>200</v>
      </c>
      <c r="H9113" s="10">
        <v>62992.48046875</v>
      </c>
      <c r="I9113" s="11">
        <f>H9113/Constants!$B$4</f>
        <v>5249.373372395833</v>
      </c>
      <c r="J9113" s="11">
        <f>G9113*Constants!$B$4/D9113</f>
        <v>600</v>
      </c>
      <c r="K9113" s="11">
        <f t="shared" si="852"/>
        <v>543.60208809831272</v>
      </c>
      <c r="L9113" s="12">
        <f t="shared" si="853"/>
        <v>50</v>
      </c>
      <c r="M9113" s="12">
        <f t="shared" si="854"/>
        <v>45.300174008192727</v>
      </c>
      <c r="N9113" s="11">
        <f t="shared" si="855"/>
        <v>62448.878380651688</v>
      </c>
      <c r="O9113" s="12">
        <f t="shared" si="856"/>
        <v>5204.0731983876403</v>
      </c>
      <c r="P9113" s="13">
        <f>IF(H9113&lt;Constants!$B$2,1,0)</f>
        <v>1</v>
      </c>
      <c r="Q9113" s="13">
        <f>IF(N9113&lt;Constants!$B$2,1,0)</f>
        <v>1</v>
      </c>
      <c r="R9113" s="13">
        <f t="shared" si="857"/>
        <v>0</v>
      </c>
      <c r="S9113" s="6">
        <v>1</v>
      </c>
    </row>
    <row r="9114" spans="1:19" x14ac:dyDescent="0.35">
      <c r="A9114" s="6">
        <v>4760</v>
      </c>
      <c r="B9114" s="6">
        <v>4</v>
      </c>
      <c r="C9114" s="7">
        <v>1611.00048828125</v>
      </c>
      <c r="D9114" s="6">
        <v>4</v>
      </c>
      <c r="E9114" s="8">
        <v>2.5588865280151398</v>
      </c>
      <c r="F9114" s="9">
        <v>1.5187258682213101</v>
      </c>
      <c r="G9114" s="10">
        <v>0</v>
      </c>
      <c r="H9114" s="10">
        <v>98302.578125</v>
      </c>
      <c r="I9114" s="11">
        <f>H9114/Constants!$B$4</f>
        <v>8191.881510416667</v>
      </c>
      <c r="J9114" s="11">
        <f>G9114*Constants!$B$4/D9114</f>
        <v>0</v>
      </c>
      <c r="K9114" s="11">
        <f t="shared" si="852"/>
        <v>0</v>
      </c>
      <c r="L9114" s="12">
        <f t="shared" si="853"/>
        <v>0</v>
      </c>
      <c r="M9114" s="12">
        <f t="shared" si="854"/>
        <v>0</v>
      </c>
      <c r="N9114" s="11">
        <f t="shared" si="855"/>
        <v>98302.578125</v>
      </c>
      <c r="O9114" s="12">
        <f t="shared" si="856"/>
        <v>8191.881510416667</v>
      </c>
      <c r="P9114" s="13">
        <f>IF(H9114&lt;Constants!$B$2,1,0)</f>
        <v>0</v>
      </c>
      <c r="Q9114" s="13">
        <f>IF(N9114&lt;Constants!$B$2,1,0)</f>
        <v>0</v>
      </c>
      <c r="R9114" s="13">
        <f t="shared" si="857"/>
        <v>0</v>
      </c>
      <c r="S9114" s="6">
        <v>0</v>
      </c>
    </row>
    <row r="9115" spans="1:19" x14ac:dyDescent="0.35">
      <c r="A9115" s="6">
        <v>4760</v>
      </c>
      <c r="B9115" s="6">
        <v>5</v>
      </c>
      <c r="C9115" s="7">
        <v>2013.75061035156</v>
      </c>
      <c r="D9115" s="6">
        <v>5</v>
      </c>
      <c r="E9115" s="8">
        <v>3.08965063095093</v>
      </c>
      <c r="F9115" s="9">
        <v>1.1828377170811899</v>
      </c>
      <c r="G9115" s="10">
        <v>600</v>
      </c>
      <c r="H9115" s="10">
        <v>113733.5703125</v>
      </c>
      <c r="I9115" s="11">
        <f>H9115/Constants!$B$4</f>
        <v>9477.7975260416661</v>
      </c>
      <c r="J9115" s="11">
        <f>G9115*Constants!$B$4/D9115</f>
        <v>1440</v>
      </c>
      <c r="K9115" s="11">
        <f t="shared" si="852"/>
        <v>1217.4112975982812</v>
      </c>
      <c r="L9115" s="12">
        <f t="shared" si="853"/>
        <v>120</v>
      </c>
      <c r="M9115" s="12">
        <f t="shared" si="854"/>
        <v>101.45094146652343</v>
      </c>
      <c r="N9115" s="11">
        <f t="shared" si="855"/>
        <v>112516.15901490171</v>
      </c>
      <c r="O9115" s="12">
        <f t="shared" si="856"/>
        <v>9376.3465845751434</v>
      </c>
      <c r="P9115" s="13">
        <f>IF(H9115&lt;Constants!$B$2,1,0)</f>
        <v>0</v>
      </c>
      <c r="Q9115" s="13">
        <f>IF(N9115&lt;Constants!$B$2,1,0)</f>
        <v>0</v>
      </c>
      <c r="R9115" s="13">
        <f t="shared" si="857"/>
        <v>0</v>
      </c>
      <c r="S9115" s="6">
        <v>0</v>
      </c>
    </row>
    <row r="9116" spans="1:19" x14ac:dyDescent="0.35">
      <c r="A9116" s="6">
        <v>4760</v>
      </c>
      <c r="B9116" s="6">
        <v>6</v>
      </c>
      <c r="C9116" s="7">
        <v>2013.75061035156</v>
      </c>
      <c r="D9116" s="6">
        <v>5</v>
      </c>
      <c r="E9116" s="8">
        <v>3.08965063095093</v>
      </c>
      <c r="F9116" s="9">
        <v>1.32391339128035</v>
      </c>
      <c r="G9116" s="10">
        <v>0</v>
      </c>
      <c r="H9116" s="10">
        <v>85260.921875</v>
      </c>
      <c r="I9116" s="11">
        <f>H9116/Constants!$B$4</f>
        <v>7105.076822916667</v>
      </c>
      <c r="J9116" s="11">
        <f>G9116*Constants!$B$4/D9116</f>
        <v>0</v>
      </c>
      <c r="K9116" s="11">
        <f t="shared" si="852"/>
        <v>0</v>
      </c>
      <c r="L9116" s="12">
        <f t="shared" si="853"/>
        <v>0</v>
      </c>
      <c r="M9116" s="12">
        <f t="shared" si="854"/>
        <v>0</v>
      </c>
      <c r="N9116" s="11">
        <f t="shared" si="855"/>
        <v>85260.921875</v>
      </c>
      <c r="O9116" s="12">
        <f t="shared" si="856"/>
        <v>7105.076822916667</v>
      </c>
      <c r="P9116" s="13">
        <f>IF(H9116&lt;Constants!$B$2,1,0)</f>
        <v>0</v>
      </c>
      <c r="Q9116" s="13">
        <f>IF(N9116&lt;Constants!$B$2,1,0)</f>
        <v>0</v>
      </c>
      <c r="R9116" s="13">
        <f t="shared" si="857"/>
        <v>0</v>
      </c>
      <c r="S9116" s="6">
        <v>0</v>
      </c>
    </row>
    <row r="9117" spans="1:19" x14ac:dyDescent="0.35">
      <c r="A9117" s="6">
        <v>4760</v>
      </c>
      <c r="B9117" s="6">
        <v>7</v>
      </c>
      <c r="C9117" s="7">
        <v>2013.75061035156</v>
      </c>
      <c r="D9117" s="6">
        <v>5</v>
      </c>
      <c r="E9117" s="8">
        <v>2.8284270763397199</v>
      </c>
      <c r="F9117" s="9">
        <v>1.08706006255807</v>
      </c>
      <c r="G9117" s="10">
        <v>0</v>
      </c>
      <c r="H9117" s="10">
        <v>77385.7734375</v>
      </c>
      <c r="I9117" s="11">
        <f>H9117/Constants!$B$4</f>
        <v>6448.814453125</v>
      </c>
      <c r="J9117" s="11">
        <f>G9117*Constants!$B$4/D9117</f>
        <v>0</v>
      </c>
      <c r="K9117" s="11">
        <f t="shared" si="852"/>
        <v>0</v>
      </c>
      <c r="L9117" s="12">
        <f t="shared" si="853"/>
        <v>0</v>
      </c>
      <c r="M9117" s="12">
        <f t="shared" si="854"/>
        <v>0</v>
      </c>
      <c r="N9117" s="11">
        <f t="shared" si="855"/>
        <v>77385.7734375</v>
      </c>
      <c r="O9117" s="12">
        <f t="shared" si="856"/>
        <v>6448.814453125</v>
      </c>
      <c r="P9117" s="13">
        <f>IF(H9117&lt;Constants!$B$2,1,0)</f>
        <v>0</v>
      </c>
      <c r="Q9117" s="13">
        <f>IF(N9117&lt;Constants!$B$2,1,0)</f>
        <v>0</v>
      </c>
      <c r="R9117" s="13">
        <f t="shared" si="857"/>
        <v>0</v>
      </c>
      <c r="S9117" s="6">
        <v>0</v>
      </c>
    </row>
    <row r="9118" spans="1:19" x14ac:dyDescent="0.35">
      <c r="A9118" s="6">
        <v>4760</v>
      </c>
      <c r="B9118" s="6">
        <v>8</v>
      </c>
      <c r="C9118" s="7">
        <v>2416.50073242188</v>
      </c>
      <c r="D9118" s="6">
        <v>6</v>
      </c>
      <c r="E9118" s="8">
        <v>2.8284270763397199</v>
      </c>
      <c r="F9118" s="9">
        <v>1.39094868076309</v>
      </c>
      <c r="G9118" s="10">
        <v>0</v>
      </c>
      <c r="H9118" s="10">
        <v>44521.6171875</v>
      </c>
      <c r="I9118" s="11">
        <f>H9118/Constants!$B$4</f>
        <v>3710.134765625</v>
      </c>
      <c r="J9118" s="11">
        <f>G9118*Constants!$B$4/D9118</f>
        <v>0</v>
      </c>
      <c r="K9118" s="11">
        <f t="shared" si="852"/>
        <v>0</v>
      </c>
      <c r="L9118" s="12">
        <f t="shared" si="853"/>
        <v>0</v>
      </c>
      <c r="M9118" s="12">
        <f t="shared" si="854"/>
        <v>0</v>
      </c>
      <c r="N9118" s="11">
        <f t="shared" si="855"/>
        <v>44521.6171875</v>
      </c>
      <c r="O9118" s="12">
        <f t="shared" si="856"/>
        <v>3710.134765625</v>
      </c>
      <c r="P9118" s="13">
        <f>IF(H9118&lt;Constants!$B$2,1,0)</f>
        <v>1</v>
      </c>
      <c r="Q9118" s="13">
        <f>IF(N9118&lt;Constants!$B$2,1,0)</f>
        <v>1</v>
      </c>
      <c r="R9118" s="13">
        <f t="shared" si="857"/>
        <v>0</v>
      </c>
      <c r="S9118" s="6">
        <v>1</v>
      </c>
    </row>
    <row r="9119" spans="1:19" x14ac:dyDescent="0.35">
      <c r="A9119" s="6">
        <v>4760</v>
      </c>
      <c r="B9119" s="6">
        <v>9</v>
      </c>
      <c r="C9119" s="7">
        <v>2416.50073242188</v>
      </c>
      <c r="D9119" s="6">
        <v>6</v>
      </c>
      <c r="E9119" s="8">
        <v>3.08965063095093</v>
      </c>
      <c r="F9119" s="9">
        <v>1.2261944608342099</v>
      </c>
      <c r="G9119" s="10">
        <v>0</v>
      </c>
      <c r="H9119" s="10">
        <v>68751.25</v>
      </c>
      <c r="I9119" s="11">
        <f>H9119/Constants!$B$4</f>
        <v>5729.270833333333</v>
      </c>
      <c r="J9119" s="11">
        <f>G9119*Constants!$B$4/D9119</f>
        <v>0</v>
      </c>
      <c r="K9119" s="11">
        <f t="shared" si="852"/>
        <v>0</v>
      </c>
      <c r="L9119" s="12">
        <f t="shared" si="853"/>
        <v>0</v>
      </c>
      <c r="M9119" s="12">
        <f t="shared" si="854"/>
        <v>0</v>
      </c>
      <c r="N9119" s="11">
        <f t="shared" si="855"/>
        <v>68751.25</v>
      </c>
      <c r="O9119" s="12">
        <f t="shared" si="856"/>
        <v>5729.270833333333</v>
      </c>
      <c r="P9119" s="13">
        <f>IF(H9119&lt;Constants!$B$2,1,0)</f>
        <v>1</v>
      </c>
      <c r="Q9119" s="13">
        <f>IF(N9119&lt;Constants!$B$2,1,0)</f>
        <v>1</v>
      </c>
      <c r="R9119" s="13">
        <f t="shared" si="857"/>
        <v>0</v>
      </c>
      <c r="S9119" s="6">
        <v>1</v>
      </c>
    </row>
    <row r="9120" spans="1:19" x14ac:dyDescent="0.35">
      <c r="A9120" s="6">
        <v>4760</v>
      </c>
      <c r="B9120" s="6">
        <v>10</v>
      </c>
      <c r="C9120" s="7">
        <v>2819.2509765625</v>
      </c>
      <c r="D9120" s="6">
        <v>7</v>
      </c>
      <c r="E9120" s="8">
        <v>3.8336586952209499</v>
      </c>
      <c r="F9120" s="9">
        <v>1.1414477410554</v>
      </c>
      <c r="G9120" s="10">
        <v>0</v>
      </c>
      <c r="H9120" s="10">
        <v>117727.5625</v>
      </c>
      <c r="I9120" s="11">
        <f>H9120/Constants!$B$4</f>
        <v>9810.6302083333339</v>
      </c>
      <c r="J9120" s="11">
        <f>G9120*Constants!$B$4/D9120</f>
        <v>0</v>
      </c>
      <c r="K9120" s="11">
        <f t="shared" si="852"/>
        <v>0</v>
      </c>
      <c r="L9120" s="12">
        <f t="shared" si="853"/>
        <v>0</v>
      </c>
      <c r="M9120" s="12">
        <f t="shared" si="854"/>
        <v>0</v>
      </c>
      <c r="N9120" s="11">
        <f t="shared" si="855"/>
        <v>117727.5625</v>
      </c>
      <c r="O9120" s="12">
        <f t="shared" si="856"/>
        <v>9810.6302083333339</v>
      </c>
      <c r="P9120" s="13">
        <f>IF(H9120&lt;Constants!$B$2,1,0)</f>
        <v>0</v>
      </c>
      <c r="Q9120" s="13">
        <f>IF(N9120&lt;Constants!$B$2,1,0)</f>
        <v>0</v>
      </c>
      <c r="R9120" s="13">
        <f t="shared" si="857"/>
        <v>0</v>
      </c>
      <c r="S9120" s="6">
        <v>0</v>
      </c>
    </row>
    <row r="9121" spans="1:19" x14ac:dyDescent="0.35">
      <c r="A9121" s="6">
        <v>4760</v>
      </c>
      <c r="B9121" s="6">
        <v>11</v>
      </c>
      <c r="C9121" s="7">
        <v>3222.0009765625</v>
      </c>
      <c r="D9121" s="6">
        <v>8</v>
      </c>
      <c r="E9121" s="8">
        <v>3.5914680957794198</v>
      </c>
      <c r="F9121" s="9">
        <v>1.3004231770065999</v>
      </c>
      <c r="G9121" s="10">
        <v>0</v>
      </c>
      <c r="H9121" s="10">
        <v>48097.38671875</v>
      </c>
      <c r="I9121" s="11">
        <f>H9121/Constants!$B$4</f>
        <v>4008.1155598958335</v>
      </c>
      <c r="J9121" s="11">
        <f>G9121*Constants!$B$4/D9121</f>
        <v>0</v>
      </c>
      <c r="K9121" s="11">
        <f t="shared" si="852"/>
        <v>0</v>
      </c>
      <c r="L9121" s="12">
        <f t="shared" si="853"/>
        <v>0</v>
      </c>
      <c r="M9121" s="12">
        <f t="shared" si="854"/>
        <v>0</v>
      </c>
      <c r="N9121" s="11">
        <f t="shared" si="855"/>
        <v>48097.38671875</v>
      </c>
      <c r="O9121" s="12">
        <f t="shared" si="856"/>
        <v>4008.1155598958335</v>
      </c>
      <c r="P9121" s="13">
        <f>IF(H9121&lt;Constants!$B$2,1,0)</f>
        <v>1</v>
      </c>
      <c r="Q9121" s="13">
        <f>IF(N9121&lt;Constants!$B$2,1,0)</f>
        <v>1</v>
      </c>
      <c r="R9121" s="13">
        <f t="shared" si="857"/>
        <v>0</v>
      </c>
      <c r="S9121" s="6">
        <v>1</v>
      </c>
    </row>
    <row r="9122" spans="1:19" x14ac:dyDescent="0.35">
      <c r="A9122" s="6">
        <v>4760</v>
      </c>
      <c r="B9122" s="6">
        <v>12</v>
      </c>
      <c r="C9122" s="7">
        <v>4027.50122070313</v>
      </c>
      <c r="D9122" s="6">
        <v>10</v>
      </c>
      <c r="E9122" s="8">
        <v>4.9781064987182599</v>
      </c>
      <c r="F9122" s="9">
        <v>1.12399009077451</v>
      </c>
      <c r="G9122" s="10">
        <v>0</v>
      </c>
      <c r="H9122" s="10">
        <v>70922.5234375</v>
      </c>
      <c r="I9122" s="11">
        <f>H9122/Constants!$B$4</f>
        <v>5910.210286458333</v>
      </c>
      <c r="J9122" s="11">
        <f>G9122*Constants!$B$4/D9122</f>
        <v>0</v>
      </c>
      <c r="K9122" s="11">
        <f t="shared" si="852"/>
        <v>0</v>
      </c>
      <c r="L9122" s="12">
        <f t="shared" si="853"/>
        <v>0</v>
      </c>
      <c r="M9122" s="12">
        <f t="shared" si="854"/>
        <v>0</v>
      </c>
      <c r="N9122" s="11">
        <f t="shared" si="855"/>
        <v>70922.5234375</v>
      </c>
      <c r="O9122" s="12">
        <f t="shared" si="856"/>
        <v>5910.210286458333</v>
      </c>
      <c r="P9122" s="13">
        <f>IF(H9122&lt;Constants!$B$2,1,0)</f>
        <v>1</v>
      </c>
      <c r="Q9122" s="13">
        <f>IF(N9122&lt;Constants!$B$2,1,0)</f>
        <v>1</v>
      </c>
      <c r="R9122" s="13">
        <f t="shared" si="857"/>
        <v>0</v>
      </c>
      <c r="S9122" s="6">
        <v>1</v>
      </c>
    </row>
    <row r="9123" spans="1:19" x14ac:dyDescent="0.35">
      <c r="A9123" s="6">
        <v>4761</v>
      </c>
      <c r="B9123" s="6">
        <v>1</v>
      </c>
      <c r="C9123" s="7">
        <v>257.10412597656301</v>
      </c>
      <c r="D9123" s="6">
        <v>1</v>
      </c>
      <c r="E9123" s="8">
        <v>1</v>
      </c>
      <c r="F9123" s="9">
        <v>1.0035312708669999</v>
      </c>
      <c r="G9123" s="10">
        <v>500</v>
      </c>
      <c r="H9123" s="10">
        <v>94112.1953125</v>
      </c>
      <c r="I9123" s="11">
        <f>H9123/Constants!$B$4</f>
        <v>7842.682942708333</v>
      </c>
      <c r="J9123" s="11">
        <f>G9123*Constants!$B$4/D9123</f>
        <v>6000</v>
      </c>
      <c r="K9123" s="11">
        <f t="shared" si="852"/>
        <v>5978.8869307643054</v>
      </c>
      <c r="L9123" s="12">
        <f t="shared" si="853"/>
        <v>500</v>
      </c>
      <c r="M9123" s="12">
        <f t="shared" si="854"/>
        <v>498.24057756369211</v>
      </c>
      <c r="N9123" s="11">
        <f t="shared" si="855"/>
        <v>88133.308381735696</v>
      </c>
      <c r="O9123" s="12">
        <f t="shared" si="856"/>
        <v>7344.4423651446414</v>
      </c>
      <c r="P9123" s="13">
        <f>IF(H9123&lt;Constants!$B$2,1,0)</f>
        <v>0</v>
      </c>
      <c r="Q9123" s="13">
        <f>IF(N9123&lt;Constants!$B$2,1,0)</f>
        <v>0</v>
      </c>
      <c r="R9123" s="13">
        <f t="shared" si="857"/>
        <v>0</v>
      </c>
      <c r="S9123" s="6">
        <v>0</v>
      </c>
    </row>
    <row r="9124" spans="1:19" x14ac:dyDescent="0.35">
      <c r="A9124" s="6">
        <v>4761</v>
      </c>
      <c r="B9124" s="6">
        <v>2</v>
      </c>
      <c r="C9124" s="7">
        <v>514.208251953125</v>
      </c>
      <c r="D9124" s="6">
        <v>2</v>
      </c>
      <c r="E9124" s="8">
        <v>1.6817928552627599</v>
      </c>
      <c r="F9124" s="9">
        <v>0.96630060041531696</v>
      </c>
      <c r="G9124" s="10">
        <v>0</v>
      </c>
      <c r="H9124" s="10">
        <v>46917.734375</v>
      </c>
      <c r="I9124" s="11">
        <f>H9124/Constants!$B$4</f>
        <v>3909.8111979166665</v>
      </c>
      <c r="J9124" s="11">
        <f>G9124*Constants!$B$4/D9124</f>
        <v>0</v>
      </c>
      <c r="K9124" s="11">
        <f t="shared" si="852"/>
        <v>0</v>
      </c>
      <c r="L9124" s="12">
        <f t="shared" si="853"/>
        <v>0</v>
      </c>
      <c r="M9124" s="12">
        <f t="shared" si="854"/>
        <v>0</v>
      </c>
      <c r="N9124" s="11">
        <f t="shared" si="855"/>
        <v>46917.734375</v>
      </c>
      <c r="O9124" s="12">
        <f t="shared" si="856"/>
        <v>3909.8111979166665</v>
      </c>
      <c r="P9124" s="13">
        <f>IF(H9124&lt;Constants!$B$2,1,0)</f>
        <v>1</v>
      </c>
      <c r="Q9124" s="13">
        <f>IF(N9124&lt;Constants!$B$2,1,0)</f>
        <v>1</v>
      </c>
      <c r="R9124" s="13">
        <f t="shared" si="857"/>
        <v>0</v>
      </c>
      <c r="S9124" s="6">
        <v>1</v>
      </c>
    </row>
    <row r="9125" spans="1:19" x14ac:dyDescent="0.35">
      <c r="A9125" s="6">
        <v>4761</v>
      </c>
      <c r="B9125" s="6">
        <v>3</v>
      </c>
      <c r="C9125" s="7">
        <v>771.31237792968795</v>
      </c>
      <c r="D9125" s="6">
        <v>3</v>
      </c>
      <c r="E9125" s="8">
        <v>1.6817928552627599</v>
      </c>
      <c r="F9125" s="9">
        <v>0.99195467809511095</v>
      </c>
      <c r="G9125" s="10">
        <v>0</v>
      </c>
      <c r="H9125" s="10">
        <v>52563.5078125</v>
      </c>
      <c r="I9125" s="11">
        <f>H9125/Constants!$B$4</f>
        <v>4380.292317708333</v>
      </c>
      <c r="J9125" s="11">
        <f>G9125*Constants!$B$4/D9125</f>
        <v>0</v>
      </c>
      <c r="K9125" s="11">
        <f t="shared" si="852"/>
        <v>0</v>
      </c>
      <c r="L9125" s="12">
        <f t="shared" si="853"/>
        <v>0</v>
      </c>
      <c r="M9125" s="12">
        <f t="shared" si="854"/>
        <v>0</v>
      </c>
      <c r="N9125" s="11">
        <f t="shared" si="855"/>
        <v>52563.5078125</v>
      </c>
      <c r="O9125" s="12">
        <f t="shared" si="856"/>
        <v>4380.292317708333</v>
      </c>
      <c r="P9125" s="13">
        <f>IF(H9125&lt;Constants!$B$2,1,0)</f>
        <v>1</v>
      </c>
      <c r="Q9125" s="13">
        <f>IF(N9125&lt;Constants!$B$2,1,0)</f>
        <v>1</v>
      </c>
      <c r="R9125" s="13">
        <f t="shared" si="857"/>
        <v>0</v>
      </c>
      <c r="S9125" s="6">
        <v>1</v>
      </c>
    </row>
    <row r="9126" spans="1:19" x14ac:dyDescent="0.35">
      <c r="A9126" s="6">
        <v>4761</v>
      </c>
      <c r="B9126" s="6">
        <v>4</v>
      </c>
      <c r="C9126" s="7">
        <v>771.31237792968795</v>
      </c>
      <c r="D9126" s="6">
        <v>3</v>
      </c>
      <c r="E9126" s="8">
        <v>1.98817682266235</v>
      </c>
      <c r="F9126" s="9">
        <v>1.11145063669707</v>
      </c>
      <c r="G9126" s="10">
        <v>0</v>
      </c>
      <c r="H9126" s="10">
        <v>65809.3984375</v>
      </c>
      <c r="I9126" s="11">
        <f>H9126/Constants!$B$4</f>
        <v>5484.116536458333</v>
      </c>
      <c r="J9126" s="11">
        <f>G9126*Constants!$B$4/D9126</f>
        <v>0</v>
      </c>
      <c r="K9126" s="11">
        <f t="shared" si="852"/>
        <v>0</v>
      </c>
      <c r="L9126" s="12">
        <f t="shared" si="853"/>
        <v>0</v>
      </c>
      <c r="M9126" s="12">
        <f t="shared" si="854"/>
        <v>0</v>
      </c>
      <c r="N9126" s="11">
        <f t="shared" si="855"/>
        <v>65809.3984375</v>
      </c>
      <c r="O9126" s="12">
        <f t="shared" si="856"/>
        <v>5484.116536458333</v>
      </c>
      <c r="P9126" s="13">
        <f>IF(H9126&lt;Constants!$B$2,1,0)</f>
        <v>1</v>
      </c>
      <c r="Q9126" s="13">
        <f>IF(N9126&lt;Constants!$B$2,1,0)</f>
        <v>1</v>
      </c>
      <c r="R9126" s="13">
        <f t="shared" si="857"/>
        <v>0</v>
      </c>
      <c r="S9126" s="6">
        <v>1</v>
      </c>
    </row>
    <row r="9127" spans="1:19" x14ac:dyDescent="0.35">
      <c r="A9127" s="6">
        <v>4761</v>
      </c>
      <c r="B9127" s="6">
        <v>5</v>
      </c>
      <c r="C9127" s="7">
        <v>1028.41650390625</v>
      </c>
      <c r="D9127" s="6">
        <v>4</v>
      </c>
      <c r="E9127" s="8">
        <v>2.2795071601867698</v>
      </c>
      <c r="F9127" s="9">
        <v>1.1180583079367099</v>
      </c>
      <c r="G9127" s="10">
        <v>0</v>
      </c>
      <c r="H9127" s="10">
        <v>118132.4375</v>
      </c>
      <c r="I9127" s="11">
        <f>H9127/Constants!$B$4</f>
        <v>9844.3697916666661</v>
      </c>
      <c r="J9127" s="11">
        <f>G9127*Constants!$B$4/D9127</f>
        <v>0</v>
      </c>
      <c r="K9127" s="11">
        <f t="shared" si="852"/>
        <v>0</v>
      </c>
      <c r="L9127" s="12">
        <f t="shared" si="853"/>
        <v>0</v>
      </c>
      <c r="M9127" s="12">
        <f t="shared" si="854"/>
        <v>0</v>
      </c>
      <c r="N9127" s="11">
        <f t="shared" si="855"/>
        <v>118132.4375</v>
      </c>
      <c r="O9127" s="12">
        <f t="shared" si="856"/>
        <v>9844.3697916666661</v>
      </c>
      <c r="P9127" s="13">
        <f>IF(H9127&lt;Constants!$B$2,1,0)</f>
        <v>0</v>
      </c>
      <c r="Q9127" s="13">
        <f>IF(N9127&lt;Constants!$B$2,1,0)</f>
        <v>0</v>
      </c>
      <c r="R9127" s="13">
        <f t="shared" si="857"/>
        <v>0</v>
      </c>
      <c r="S9127" s="6">
        <v>0</v>
      </c>
    </row>
    <row r="9128" spans="1:19" x14ac:dyDescent="0.35">
      <c r="A9128" s="6">
        <v>4761</v>
      </c>
      <c r="B9128" s="6">
        <v>6</v>
      </c>
      <c r="C9128" s="7">
        <v>771.31237792968795</v>
      </c>
      <c r="D9128" s="6">
        <v>3</v>
      </c>
      <c r="E9128" s="8">
        <v>1.98817682266235</v>
      </c>
      <c r="F9128" s="9">
        <v>1.15637342053279</v>
      </c>
      <c r="G9128" s="10">
        <v>900</v>
      </c>
      <c r="H9128" s="10">
        <v>89865.0234375</v>
      </c>
      <c r="I9128" s="11">
        <f>H9128/Constants!$B$4</f>
        <v>7488.751953125</v>
      </c>
      <c r="J9128" s="11">
        <f>G9128*Constants!$B$4/D9128</f>
        <v>3600</v>
      </c>
      <c r="K9128" s="11">
        <f t="shared" si="852"/>
        <v>3113.1812060686489</v>
      </c>
      <c r="L9128" s="12">
        <f t="shared" si="853"/>
        <v>300</v>
      </c>
      <c r="M9128" s="12">
        <f t="shared" si="854"/>
        <v>259.43176717238742</v>
      </c>
      <c r="N9128" s="11">
        <f t="shared" si="855"/>
        <v>86751.84223143135</v>
      </c>
      <c r="O9128" s="12">
        <f t="shared" si="856"/>
        <v>7229.3201859526125</v>
      </c>
      <c r="P9128" s="13">
        <f>IF(H9128&lt;Constants!$B$2,1,0)</f>
        <v>0</v>
      </c>
      <c r="Q9128" s="13">
        <f>IF(N9128&lt;Constants!$B$2,1,0)</f>
        <v>0</v>
      </c>
      <c r="R9128" s="13">
        <f t="shared" si="857"/>
        <v>0</v>
      </c>
      <c r="S9128" s="6">
        <v>0</v>
      </c>
    </row>
    <row r="9129" spans="1:19" x14ac:dyDescent="0.35">
      <c r="A9129" s="6">
        <v>4761</v>
      </c>
      <c r="B9129" s="6">
        <v>7</v>
      </c>
      <c r="C9129" s="7">
        <v>1285.52062988281</v>
      </c>
      <c r="D9129" s="6">
        <v>5</v>
      </c>
      <c r="E9129" s="8">
        <v>2.5588865280151398</v>
      </c>
      <c r="F9129" s="9">
        <v>1.1484166738403701</v>
      </c>
      <c r="G9129" s="10">
        <v>0</v>
      </c>
      <c r="H9129" s="10">
        <v>82385.1328125</v>
      </c>
      <c r="I9129" s="11">
        <f>H9129/Constants!$B$4</f>
        <v>6865.427734375</v>
      </c>
      <c r="J9129" s="11">
        <f>G9129*Constants!$B$4/D9129</f>
        <v>0</v>
      </c>
      <c r="K9129" s="11">
        <f t="shared" si="852"/>
        <v>0</v>
      </c>
      <c r="L9129" s="12">
        <f t="shared" si="853"/>
        <v>0</v>
      </c>
      <c r="M9129" s="12">
        <f t="shared" si="854"/>
        <v>0</v>
      </c>
      <c r="N9129" s="11">
        <f t="shared" si="855"/>
        <v>82385.1328125</v>
      </c>
      <c r="O9129" s="12">
        <f t="shared" si="856"/>
        <v>6865.427734375</v>
      </c>
      <c r="P9129" s="13">
        <f>IF(H9129&lt;Constants!$B$2,1,0)</f>
        <v>0</v>
      </c>
      <c r="Q9129" s="13">
        <f>IF(N9129&lt;Constants!$B$2,1,0)</f>
        <v>0</v>
      </c>
      <c r="R9129" s="13">
        <f t="shared" si="857"/>
        <v>0</v>
      </c>
      <c r="S9129" s="6">
        <v>0</v>
      </c>
    </row>
    <row r="9130" spans="1:19" x14ac:dyDescent="0.35">
      <c r="A9130" s="6">
        <v>4761</v>
      </c>
      <c r="B9130" s="6">
        <v>8</v>
      </c>
      <c r="C9130" s="7">
        <v>1285.52062988281</v>
      </c>
      <c r="D9130" s="6">
        <v>5</v>
      </c>
      <c r="E9130" s="8">
        <v>2.8284270763397199</v>
      </c>
      <c r="F9130" s="9">
        <v>1.04382809535601</v>
      </c>
      <c r="G9130" s="10">
        <v>0</v>
      </c>
      <c r="H9130" s="10">
        <v>69734.328125</v>
      </c>
      <c r="I9130" s="11">
        <f>H9130/Constants!$B$4</f>
        <v>5811.194010416667</v>
      </c>
      <c r="J9130" s="11">
        <f>G9130*Constants!$B$4/D9130</f>
        <v>0</v>
      </c>
      <c r="K9130" s="11">
        <f t="shared" si="852"/>
        <v>0</v>
      </c>
      <c r="L9130" s="12">
        <f t="shared" si="853"/>
        <v>0</v>
      </c>
      <c r="M9130" s="12">
        <f t="shared" si="854"/>
        <v>0</v>
      </c>
      <c r="N9130" s="11">
        <f t="shared" si="855"/>
        <v>69734.328125</v>
      </c>
      <c r="O9130" s="12">
        <f t="shared" si="856"/>
        <v>5811.194010416667</v>
      </c>
      <c r="P9130" s="13">
        <f>IF(H9130&lt;Constants!$B$2,1,0)</f>
        <v>1</v>
      </c>
      <c r="Q9130" s="13">
        <f>IF(N9130&lt;Constants!$B$2,1,0)</f>
        <v>1</v>
      </c>
      <c r="R9130" s="13">
        <f t="shared" si="857"/>
        <v>0</v>
      </c>
      <c r="S9130" s="6">
        <v>1</v>
      </c>
    </row>
    <row r="9131" spans="1:19" x14ac:dyDescent="0.35">
      <c r="A9131" s="6">
        <v>4761</v>
      </c>
      <c r="B9131" s="6">
        <v>9</v>
      </c>
      <c r="C9131" s="7">
        <v>1542.62475585938</v>
      </c>
      <c r="D9131" s="6">
        <v>6</v>
      </c>
      <c r="E9131" s="8">
        <v>2.8284270763397199</v>
      </c>
      <c r="F9131" s="9">
        <v>1.07786230327484</v>
      </c>
      <c r="G9131" s="10">
        <v>200</v>
      </c>
      <c r="H9131" s="10">
        <v>61974.08984375</v>
      </c>
      <c r="I9131" s="11">
        <f>H9131/Constants!$B$4</f>
        <v>5164.507486979167</v>
      </c>
      <c r="J9131" s="11">
        <f>G9131*Constants!$B$4/D9131</f>
        <v>400</v>
      </c>
      <c r="K9131" s="11">
        <f t="shared" si="852"/>
        <v>371.10491644868807</v>
      </c>
      <c r="L9131" s="12">
        <f t="shared" si="853"/>
        <v>33.333333333333336</v>
      </c>
      <c r="M9131" s="12">
        <f t="shared" si="854"/>
        <v>30.925409704057344</v>
      </c>
      <c r="N9131" s="11">
        <f t="shared" si="855"/>
        <v>61602.98492730131</v>
      </c>
      <c r="O9131" s="12">
        <f t="shared" si="856"/>
        <v>5133.5820772751094</v>
      </c>
      <c r="P9131" s="13">
        <f>IF(H9131&lt;Constants!$B$2,1,0)</f>
        <v>1</v>
      </c>
      <c r="Q9131" s="13">
        <f>IF(N9131&lt;Constants!$B$2,1,0)</f>
        <v>1</v>
      </c>
      <c r="R9131" s="13">
        <f t="shared" si="857"/>
        <v>0</v>
      </c>
      <c r="S9131" s="6">
        <v>1</v>
      </c>
    </row>
    <row r="9132" spans="1:19" x14ac:dyDescent="0.35">
      <c r="A9132" s="6">
        <v>4761</v>
      </c>
      <c r="B9132" s="6">
        <v>10</v>
      </c>
      <c r="C9132" s="7">
        <v>1542.62475585938</v>
      </c>
      <c r="D9132" s="6">
        <v>6</v>
      </c>
      <c r="E9132" s="8">
        <v>3.5914680957794198</v>
      </c>
      <c r="F9132" s="9">
        <v>1.1864802307748299</v>
      </c>
      <c r="G9132" s="10">
        <v>1700</v>
      </c>
      <c r="H9132" s="10">
        <v>86034.28125</v>
      </c>
      <c r="I9132" s="11">
        <f>H9132/Constants!$B$4</f>
        <v>7169.5234375</v>
      </c>
      <c r="J9132" s="11">
        <f>G9132*Constants!$B$4/D9132</f>
        <v>3400</v>
      </c>
      <c r="K9132" s="11">
        <f t="shared" si="852"/>
        <v>2865.6187535291951</v>
      </c>
      <c r="L9132" s="12">
        <f t="shared" si="853"/>
        <v>283.33333333333331</v>
      </c>
      <c r="M9132" s="12">
        <f t="shared" si="854"/>
        <v>238.8015627940996</v>
      </c>
      <c r="N9132" s="11">
        <f t="shared" si="855"/>
        <v>83168.662496470803</v>
      </c>
      <c r="O9132" s="12">
        <f t="shared" si="856"/>
        <v>6930.7218747059005</v>
      </c>
      <c r="P9132" s="13">
        <f>IF(H9132&lt;Constants!$B$2,1,0)</f>
        <v>0</v>
      </c>
      <c r="Q9132" s="13">
        <f>IF(N9132&lt;Constants!$B$2,1,0)</f>
        <v>0</v>
      </c>
      <c r="R9132" s="13">
        <f t="shared" si="857"/>
        <v>0</v>
      </c>
      <c r="S9132" s="6">
        <v>0</v>
      </c>
    </row>
    <row r="9133" spans="1:19" x14ac:dyDescent="0.35">
      <c r="A9133" s="6">
        <v>4761</v>
      </c>
      <c r="B9133" s="6">
        <v>11</v>
      </c>
      <c r="C9133" s="7">
        <v>1799.72888183594</v>
      </c>
      <c r="D9133" s="6">
        <v>7</v>
      </c>
      <c r="E9133" s="8">
        <v>3.3437016010284402</v>
      </c>
      <c r="F9133" s="9">
        <v>1.13413098277244</v>
      </c>
      <c r="G9133" s="10">
        <v>0</v>
      </c>
      <c r="H9133" s="10">
        <v>46965.63671875</v>
      </c>
      <c r="I9133" s="11">
        <f>H9133/Constants!$B$4</f>
        <v>3913.8030598958335</v>
      </c>
      <c r="J9133" s="11">
        <f>G9133*Constants!$B$4/D9133</f>
        <v>0</v>
      </c>
      <c r="K9133" s="11">
        <f t="shared" si="852"/>
        <v>0</v>
      </c>
      <c r="L9133" s="12">
        <f t="shared" si="853"/>
        <v>0</v>
      </c>
      <c r="M9133" s="12">
        <f t="shared" si="854"/>
        <v>0</v>
      </c>
      <c r="N9133" s="11">
        <f t="shared" si="855"/>
        <v>46965.63671875</v>
      </c>
      <c r="O9133" s="12">
        <f t="shared" si="856"/>
        <v>3913.8030598958335</v>
      </c>
      <c r="P9133" s="13">
        <f>IF(H9133&lt;Constants!$B$2,1,0)</f>
        <v>1</v>
      </c>
      <c r="Q9133" s="13">
        <f>IF(N9133&lt;Constants!$B$2,1,0)</f>
        <v>1</v>
      </c>
      <c r="R9133" s="13">
        <f t="shared" si="857"/>
        <v>0</v>
      </c>
      <c r="S9133" s="6">
        <v>1</v>
      </c>
    </row>
    <row r="9134" spans="1:19" x14ac:dyDescent="0.35">
      <c r="A9134" s="6">
        <v>4761</v>
      </c>
      <c r="B9134" s="6">
        <v>12</v>
      </c>
      <c r="C9134" s="7">
        <v>2313.93701171875</v>
      </c>
      <c r="D9134" s="6">
        <v>9</v>
      </c>
      <c r="E9134" s="8">
        <v>3.8336586952209499</v>
      </c>
      <c r="F9134" s="9">
        <v>1.1635539752017701</v>
      </c>
      <c r="G9134" s="10">
        <v>2200</v>
      </c>
      <c r="H9134" s="10">
        <v>47435.65625</v>
      </c>
      <c r="I9134" s="11">
        <f>H9134/Constants!$B$4</f>
        <v>3952.9713541666665</v>
      </c>
      <c r="J9134" s="11">
        <f>G9134*Constants!$B$4/D9134</f>
        <v>2933.3333333333335</v>
      </c>
      <c r="K9134" s="11">
        <f t="shared" si="852"/>
        <v>2521.0118274269735</v>
      </c>
      <c r="L9134" s="12">
        <f t="shared" si="853"/>
        <v>244.44444444444446</v>
      </c>
      <c r="M9134" s="12">
        <f t="shared" si="854"/>
        <v>210.08431895224777</v>
      </c>
      <c r="N9134" s="11">
        <f t="shared" si="855"/>
        <v>44914.644422573023</v>
      </c>
      <c r="O9134" s="12">
        <f t="shared" si="856"/>
        <v>3742.8870352144186</v>
      </c>
      <c r="P9134" s="13">
        <f>IF(H9134&lt;Constants!$B$2,1,0)</f>
        <v>1</v>
      </c>
      <c r="Q9134" s="13">
        <f>IF(N9134&lt;Constants!$B$2,1,0)</f>
        <v>1</v>
      </c>
      <c r="R9134" s="13">
        <f t="shared" si="857"/>
        <v>0</v>
      </c>
      <c r="S9134" s="6">
        <v>1</v>
      </c>
    </row>
    <row r="9135" spans="1:19" x14ac:dyDescent="0.35">
      <c r="A9135" s="6">
        <v>4762</v>
      </c>
      <c r="B9135" s="6">
        <v>1</v>
      </c>
      <c r="C9135" s="7">
        <v>330.27532958984398</v>
      </c>
      <c r="D9135" s="6">
        <v>1</v>
      </c>
      <c r="E9135" s="8">
        <v>1</v>
      </c>
      <c r="F9135" s="9">
        <v>1.23132779837608</v>
      </c>
      <c r="G9135" s="10">
        <v>800</v>
      </c>
      <c r="H9135" s="10">
        <v>138686.0625</v>
      </c>
      <c r="I9135" s="11">
        <f>H9135/Constants!$B$4</f>
        <v>11557.171875</v>
      </c>
      <c r="J9135" s="11">
        <f>G9135*Constants!$B$4/D9135</f>
        <v>9600</v>
      </c>
      <c r="K9135" s="11">
        <f t="shared" si="852"/>
        <v>7796.4616836075902</v>
      </c>
      <c r="L9135" s="12">
        <f t="shared" si="853"/>
        <v>800</v>
      </c>
      <c r="M9135" s="12">
        <f t="shared" si="854"/>
        <v>649.70514030063248</v>
      </c>
      <c r="N9135" s="11">
        <f t="shared" si="855"/>
        <v>130889.60081639241</v>
      </c>
      <c r="O9135" s="12">
        <f t="shared" si="856"/>
        <v>10907.466734699368</v>
      </c>
      <c r="P9135" s="13">
        <f>IF(H9135&lt;Constants!$B$2,1,0)</f>
        <v>0</v>
      </c>
      <c r="Q9135" s="13">
        <f>IF(N9135&lt;Constants!$B$2,1,0)</f>
        <v>0</v>
      </c>
      <c r="R9135" s="13">
        <f t="shared" si="857"/>
        <v>0</v>
      </c>
      <c r="S9135" s="6">
        <v>0</v>
      </c>
    </row>
    <row r="9136" spans="1:19" x14ac:dyDescent="0.35">
      <c r="A9136" s="6">
        <v>4762</v>
      </c>
      <c r="B9136" s="6">
        <v>2</v>
      </c>
      <c r="C9136" s="7">
        <v>660.55065917968795</v>
      </c>
      <c r="D9136" s="6">
        <v>2</v>
      </c>
      <c r="E9136" s="8">
        <v>1.6817928552627599</v>
      </c>
      <c r="F9136" s="9">
        <v>1.04583090226926</v>
      </c>
      <c r="G9136" s="10">
        <v>500</v>
      </c>
      <c r="H9136" s="10">
        <v>62420.3671875</v>
      </c>
      <c r="I9136" s="11">
        <f>H9136/Constants!$B$4</f>
        <v>5201.697265625</v>
      </c>
      <c r="J9136" s="11">
        <f>G9136*Constants!$B$4/D9136</f>
        <v>3000</v>
      </c>
      <c r="K9136" s="11">
        <f t="shared" si="852"/>
        <v>2868.5325643854603</v>
      </c>
      <c r="L9136" s="12">
        <f t="shared" si="853"/>
        <v>250</v>
      </c>
      <c r="M9136" s="12">
        <f t="shared" si="854"/>
        <v>239.04438036545503</v>
      </c>
      <c r="N9136" s="11">
        <f t="shared" si="855"/>
        <v>59551.834623114541</v>
      </c>
      <c r="O9136" s="12">
        <f t="shared" si="856"/>
        <v>4962.6528852595447</v>
      </c>
      <c r="P9136" s="13">
        <f>IF(H9136&lt;Constants!$B$2,1,0)</f>
        <v>1</v>
      </c>
      <c r="Q9136" s="13">
        <f>IF(N9136&lt;Constants!$B$2,1,0)</f>
        <v>1</v>
      </c>
      <c r="R9136" s="13">
        <f t="shared" si="857"/>
        <v>0</v>
      </c>
      <c r="S9136" s="6">
        <v>1</v>
      </c>
    </row>
    <row r="9137" spans="1:19" x14ac:dyDescent="0.35">
      <c r="A9137" s="6">
        <v>4762</v>
      </c>
      <c r="B9137" s="6">
        <v>3</v>
      </c>
      <c r="C9137" s="7">
        <v>990.82598876953102</v>
      </c>
      <c r="D9137" s="6">
        <v>3</v>
      </c>
      <c r="E9137" s="8">
        <v>1.98817682266235</v>
      </c>
      <c r="F9137" s="9">
        <v>1.03238854059356</v>
      </c>
      <c r="G9137" s="10">
        <v>600</v>
      </c>
      <c r="H9137" s="10">
        <v>101396.734375</v>
      </c>
      <c r="I9137" s="11">
        <f>H9137/Constants!$B$4</f>
        <v>8449.7278645833339</v>
      </c>
      <c r="J9137" s="11">
        <f>G9137*Constants!$B$4/D9137</f>
        <v>2400</v>
      </c>
      <c r="K9137" s="11">
        <f t="shared" si="852"/>
        <v>2324.7061601634473</v>
      </c>
      <c r="L9137" s="12">
        <f t="shared" si="853"/>
        <v>200</v>
      </c>
      <c r="M9137" s="12">
        <f t="shared" si="854"/>
        <v>193.72551334695393</v>
      </c>
      <c r="N9137" s="11">
        <f t="shared" si="855"/>
        <v>99072.028214836551</v>
      </c>
      <c r="O9137" s="12">
        <f t="shared" si="856"/>
        <v>8256.0023512363805</v>
      </c>
      <c r="P9137" s="13">
        <f>IF(H9137&lt;Constants!$B$2,1,0)</f>
        <v>0</v>
      </c>
      <c r="Q9137" s="13">
        <f>IF(N9137&lt;Constants!$B$2,1,0)</f>
        <v>0</v>
      </c>
      <c r="R9137" s="13">
        <f t="shared" si="857"/>
        <v>0</v>
      </c>
      <c r="S9137" s="6">
        <v>0</v>
      </c>
    </row>
    <row r="9138" spans="1:19" x14ac:dyDescent="0.35">
      <c r="A9138" s="6">
        <v>4762</v>
      </c>
      <c r="B9138" s="6">
        <v>4</v>
      </c>
      <c r="C9138" s="7">
        <v>990.82598876953102</v>
      </c>
      <c r="D9138" s="6">
        <v>3</v>
      </c>
      <c r="E9138" s="8">
        <v>1.98817682266235</v>
      </c>
      <c r="F9138" s="9">
        <v>1.0211451684230499</v>
      </c>
      <c r="G9138" s="10">
        <v>0</v>
      </c>
      <c r="H9138" s="10">
        <v>81567.5703125</v>
      </c>
      <c r="I9138" s="11">
        <f>H9138/Constants!$B$4</f>
        <v>6797.297526041667</v>
      </c>
      <c r="J9138" s="11">
        <f>G9138*Constants!$B$4/D9138</f>
        <v>0</v>
      </c>
      <c r="K9138" s="11">
        <f t="shared" si="852"/>
        <v>0</v>
      </c>
      <c r="L9138" s="12">
        <f t="shared" si="853"/>
        <v>0</v>
      </c>
      <c r="M9138" s="12">
        <f t="shared" si="854"/>
        <v>0</v>
      </c>
      <c r="N9138" s="11">
        <f t="shared" si="855"/>
        <v>81567.5703125</v>
      </c>
      <c r="O9138" s="12">
        <f t="shared" si="856"/>
        <v>6797.297526041667</v>
      </c>
      <c r="P9138" s="13">
        <f>IF(H9138&lt;Constants!$B$2,1,0)</f>
        <v>0</v>
      </c>
      <c r="Q9138" s="13">
        <f>IF(N9138&lt;Constants!$B$2,1,0)</f>
        <v>0</v>
      </c>
      <c r="R9138" s="13">
        <f t="shared" si="857"/>
        <v>0</v>
      </c>
      <c r="S9138" s="6">
        <v>0</v>
      </c>
    </row>
    <row r="9139" spans="1:19" x14ac:dyDescent="0.35">
      <c r="A9139" s="6">
        <v>4762</v>
      </c>
      <c r="B9139" s="6">
        <v>5</v>
      </c>
      <c r="C9139" s="7">
        <v>1321.10131835938</v>
      </c>
      <c r="D9139" s="6">
        <v>4</v>
      </c>
      <c r="E9139" s="8">
        <v>2.5588865280151398</v>
      </c>
      <c r="F9139" s="9">
        <v>1.1466392188188099</v>
      </c>
      <c r="G9139" s="10">
        <v>1300</v>
      </c>
      <c r="H9139" s="10">
        <v>259367.703125</v>
      </c>
      <c r="I9139" s="11">
        <f>H9139/Constants!$B$4</f>
        <v>21613.975260416668</v>
      </c>
      <c r="J9139" s="11">
        <f>G9139*Constants!$B$4/D9139</f>
        <v>3900</v>
      </c>
      <c r="K9139" s="11">
        <f t="shared" si="852"/>
        <v>3401.2442065408472</v>
      </c>
      <c r="L9139" s="12">
        <f t="shared" si="853"/>
        <v>325</v>
      </c>
      <c r="M9139" s="12">
        <f t="shared" si="854"/>
        <v>283.43701721173727</v>
      </c>
      <c r="N9139" s="11">
        <f t="shared" si="855"/>
        <v>255966.45891845916</v>
      </c>
      <c r="O9139" s="12">
        <f t="shared" si="856"/>
        <v>21330.53824320493</v>
      </c>
      <c r="P9139" s="13">
        <f>IF(H9139&lt;Constants!$B$2,1,0)</f>
        <v>0</v>
      </c>
      <c r="Q9139" s="13">
        <f>IF(N9139&lt;Constants!$B$2,1,0)</f>
        <v>0</v>
      </c>
      <c r="R9139" s="13">
        <f t="shared" si="857"/>
        <v>0</v>
      </c>
      <c r="S9139" s="6">
        <v>0</v>
      </c>
    </row>
    <row r="9140" spans="1:19" x14ac:dyDescent="0.35">
      <c r="A9140" s="6">
        <v>4762</v>
      </c>
      <c r="B9140" s="6">
        <v>6</v>
      </c>
      <c r="C9140" s="7">
        <v>1651.37670898438</v>
      </c>
      <c r="D9140" s="6">
        <v>5</v>
      </c>
      <c r="E9140" s="8">
        <v>2.2795071601867698</v>
      </c>
      <c r="F9140" s="9">
        <v>1.03769920425104</v>
      </c>
      <c r="G9140" s="10">
        <v>1400</v>
      </c>
      <c r="H9140" s="10">
        <v>47851.49609375</v>
      </c>
      <c r="I9140" s="11">
        <f>H9140/Constants!$B$4</f>
        <v>3987.6246744791665</v>
      </c>
      <c r="J9140" s="11">
        <f>G9140*Constants!$B$4/D9140</f>
        <v>3360</v>
      </c>
      <c r="K9140" s="11">
        <f t="shared" si="852"/>
        <v>3237.9325205564573</v>
      </c>
      <c r="L9140" s="12">
        <f t="shared" si="853"/>
        <v>280</v>
      </c>
      <c r="M9140" s="12">
        <f t="shared" si="854"/>
        <v>269.82771004637146</v>
      </c>
      <c r="N9140" s="11">
        <f t="shared" si="855"/>
        <v>44613.56357319354</v>
      </c>
      <c r="O9140" s="12">
        <f t="shared" si="856"/>
        <v>3717.796964432795</v>
      </c>
      <c r="P9140" s="13">
        <f>IF(H9140&lt;Constants!$B$2,1,0)</f>
        <v>1</v>
      </c>
      <c r="Q9140" s="13">
        <f>IF(N9140&lt;Constants!$B$2,1,0)</f>
        <v>1</v>
      </c>
      <c r="R9140" s="13">
        <f t="shared" si="857"/>
        <v>0</v>
      </c>
      <c r="S9140" s="6">
        <v>1</v>
      </c>
    </row>
    <row r="9141" spans="1:19" x14ac:dyDescent="0.35">
      <c r="A9141" s="6">
        <v>4762</v>
      </c>
      <c r="B9141" s="6">
        <v>7</v>
      </c>
      <c r="C9141" s="7">
        <v>1651.37670898438</v>
      </c>
      <c r="D9141" s="6">
        <v>5</v>
      </c>
      <c r="E9141" s="8">
        <v>2.5588865280151398</v>
      </c>
      <c r="F9141" s="9">
        <v>1.1520045315387699</v>
      </c>
      <c r="G9141" s="10">
        <v>400</v>
      </c>
      <c r="H9141" s="10">
        <v>79597.3828125</v>
      </c>
      <c r="I9141" s="11">
        <f>H9141/Constants!$B$4</f>
        <v>6633.115234375</v>
      </c>
      <c r="J9141" s="11">
        <f>G9141*Constants!$B$4/D9141</f>
        <v>960</v>
      </c>
      <c r="K9141" s="11">
        <f t="shared" si="852"/>
        <v>833.33005532339075</v>
      </c>
      <c r="L9141" s="12">
        <f t="shared" si="853"/>
        <v>80</v>
      </c>
      <c r="M9141" s="12">
        <f t="shared" si="854"/>
        <v>69.444171276949234</v>
      </c>
      <c r="N9141" s="11">
        <f t="shared" si="855"/>
        <v>78764.052757176614</v>
      </c>
      <c r="O9141" s="12">
        <f t="shared" si="856"/>
        <v>6563.6710630980506</v>
      </c>
      <c r="P9141" s="13">
        <f>IF(H9141&lt;Constants!$B$2,1,0)</f>
        <v>0</v>
      </c>
      <c r="Q9141" s="13">
        <f>IF(N9141&lt;Constants!$B$2,1,0)</f>
        <v>0</v>
      </c>
      <c r="R9141" s="13">
        <f t="shared" si="857"/>
        <v>0</v>
      </c>
      <c r="S9141" s="6">
        <v>0</v>
      </c>
    </row>
    <row r="9142" spans="1:19" x14ac:dyDescent="0.35">
      <c r="A9142" s="6">
        <v>4762</v>
      </c>
      <c r="B9142" s="6">
        <v>8</v>
      </c>
      <c r="C9142" s="7">
        <v>1651.37670898438</v>
      </c>
      <c r="D9142" s="6">
        <v>5</v>
      </c>
      <c r="E9142" s="8">
        <v>2.5588865280151398</v>
      </c>
      <c r="F9142" s="9">
        <v>1.06979043741585</v>
      </c>
      <c r="G9142" s="10">
        <v>600</v>
      </c>
      <c r="H9142" s="10">
        <v>123661.6796875</v>
      </c>
      <c r="I9142" s="11">
        <f>H9142/Constants!$B$4</f>
        <v>10305.139973958334</v>
      </c>
      <c r="J9142" s="11">
        <f>G9142*Constants!$B$4/D9142</f>
        <v>1440</v>
      </c>
      <c r="K9142" s="11">
        <f t="shared" si="852"/>
        <v>1346.0580218668022</v>
      </c>
      <c r="L9142" s="12">
        <f t="shared" si="853"/>
        <v>120</v>
      </c>
      <c r="M9142" s="12">
        <f t="shared" si="854"/>
        <v>112.17150182223351</v>
      </c>
      <c r="N9142" s="11">
        <f t="shared" si="855"/>
        <v>122315.6216656332</v>
      </c>
      <c r="O9142" s="12">
        <f t="shared" si="856"/>
        <v>10192.968472136101</v>
      </c>
      <c r="P9142" s="13">
        <f>IF(H9142&lt;Constants!$B$2,1,0)</f>
        <v>0</v>
      </c>
      <c r="Q9142" s="13">
        <f>IF(N9142&lt;Constants!$B$2,1,0)</f>
        <v>0</v>
      </c>
      <c r="R9142" s="13">
        <f t="shared" si="857"/>
        <v>0</v>
      </c>
      <c r="S9142" s="6">
        <v>0</v>
      </c>
    </row>
    <row r="9143" spans="1:19" x14ac:dyDescent="0.35">
      <c r="A9143" s="6">
        <v>4762</v>
      </c>
      <c r="B9143" s="6">
        <v>9</v>
      </c>
      <c r="C9143" s="7">
        <v>1651.37670898438</v>
      </c>
      <c r="D9143" s="6">
        <v>5</v>
      </c>
      <c r="E9143" s="8">
        <v>2.8284270763397199</v>
      </c>
      <c r="F9143" s="9">
        <v>1.00222499762799</v>
      </c>
      <c r="G9143" s="10">
        <v>300</v>
      </c>
      <c r="H9143" s="10">
        <v>76315.7890625</v>
      </c>
      <c r="I9143" s="11">
        <f>H9143/Constants!$B$4</f>
        <v>6359.649088541667</v>
      </c>
      <c r="J9143" s="11">
        <f>G9143*Constants!$B$4/D9143</f>
        <v>720</v>
      </c>
      <c r="K9143" s="11">
        <f t="shared" si="852"/>
        <v>718.40155823697842</v>
      </c>
      <c r="L9143" s="12">
        <f t="shared" si="853"/>
        <v>60</v>
      </c>
      <c r="M9143" s="12">
        <f t="shared" si="854"/>
        <v>59.866796519748199</v>
      </c>
      <c r="N9143" s="11">
        <f t="shared" si="855"/>
        <v>75597.387504263024</v>
      </c>
      <c r="O9143" s="12">
        <f t="shared" si="856"/>
        <v>6299.7822920219187</v>
      </c>
      <c r="P9143" s="13">
        <f>IF(H9143&lt;Constants!$B$2,1,0)</f>
        <v>0</v>
      </c>
      <c r="Q9143" s="13">
        <f>IF(N9143&lt;Constants!$B$2,1,0)</f>
        <v>0</v>
      </c>
      <c r="R9143" s="13">
        <f t="shared" si="857"/>
        <v>0</v>
      </c>
      <c r="S9143" s="6">
        <v>0</v>
      </c>
    </row>
    <row r="9144" spans="1:19" x14ac:dyDescent="0.35">
      <c r="A9144" s="6">
        <v>4762</v>
      </c>
      <c r="B9144" s="6">
        <v>10</v>
      </c>
      <c r="C9144" s="7">
        <v>1651.37670898438</v>
      </c>
      <c r="D9144" s="6">
        <v>5</v>
      </c>
      <c r="E9144" s="8">
        <v>2.8284270763397199</v>
      </c>
      <c r="F9144" s="9">
        <v>1.0179628186202001</v>
      </c>
      <c r="G9144" s="10">
        <v>600</v>
      </c>
      <c r="H9144" s="10">
        <v>81487.6953125</v>
      </c>
      <c r="I9144" s="11">
        <f>H9144/Constants!$B$4</f>
        <v>6790.641276041667</v>
      </c>
      <c r="J9144" s="11">
        <f>G9144*Constants!$B$4/D9144</f>
        <v>1440</v>
      </c>
      <c r="K9144" s="11">
        <f t="shared" si="852"/>
        <v>1414.5899768243512</v>
      </c>
      <c r="L9144" s="12">
        <f t="shared" si="853"/>
        <v>120</v>
      </c>
      <c r="M9144" s="12">
        <f t="shared" si="854"/>
        <v>117.88249806869592</v>
      </c>
      <c r="N9144" s="11">
        <f t="shared" si="855"/>
        <v>80073.105335675646</v>
      </c>
      <c r="O9144" s="12">
        <f t="shared" si="856"/>
        <v>6672.7587779729711</v>
      </c>
      <c r="P9144" s="13">
        <f>IF(H9144&lt;Constants!$B$2,1,0)</f>
        <v>0</v>
      </c>
      <c r="Q9144" s="13">
        <f>IF(N9144&lt;Constants!$B$2,1,0)</f>
        <v>0</v>
      </c>
      <c r="R9144" s="13">
        <f t="shared" si="857"/>
        <v>0</v>
      </c>
      <c r="S9144" s="6">
        <v>0</v>
      </c>
    </row>
    <row r="9145" spans="1:19" x14ac:dyDescent="0.35">
      <c r="A9145" s="6">
        <v>4762</v>
      </c>
      <c r="B9145" s="6">
        <v>11</v>
      </c>
      <c r="C9145" s="7">
        <v>2311.92724609375</v>
      </c>
      <c r="D9145" s="6">
        <v>7</v>
      </c>
      <c r="E9145" s="8">
        <v>3.3437016010284402</v>
      </c>
      <c r="F9145" s="9">
        <v>1.0605621086519701</v>
      </c>
      <c r="G9145" s="10">
        <v>1200</v>
      </c>
      <c r="H9145" s="10">
        <v>57644.4453125</v>
      </c>
      <c r="I9145" s="11">
        <f>H9145/Constants!$B$4</f>
        <v>4803.703776041667</v>
      </c>
      <c r="J9145" s="11">
        <f>G9145*Constants!$B$4/D9145</f>
        <v>2057.1428571428573</v>
      </c>
      <c r="K9145" s="11">
        <f t="shared" si="852"/>
        <v>1939.6722175541361</v>
      </c>
      <c r="L9145" s="12">
        <f t="shared" si="853"/>
        <v>171.42857142857142</v>
      </c>
      <c r="M9145" s="12">
        <f t="shared" si="854"/>
        <v>161.63935146284464</v>
      </c>
      <c r="N9145" s="11">
        <f t="shared" si="855"/>
        <v>55704.773094945864</v>
      </c>
      <c r="O9145" s="12">
        <f t="shared" si="856"/>
        <v>4642.0644245788226</v>
      </c>
      <c r="P9145" s="13">
        <f>IF(H9145&lt;Constants!$B$2,1,0)</f>
        <v>1</v>
      </c>
      <c r="Q9145" s="13">
        <f>IF(N9145&lt;Constants!$B$2,1,0)</f>
        <v>1</v>
      </c>
      <c r="R9145" s="13">
        <f t="shared" si="857"/>
        <v>0</v>
      </c>
      <c r="S9145" s="6">
        <v>1</v>
      </c>
    </row>
    <row r="9146" spans="1:19" x14ac:dyDescent="0.35">
      <c r="A9146" s="6">
        <v>4762</v>
      </c>
      <c r="B9146" s="6">
        <v>12</v>
      </c>
      <c r="C9146" s="7">
        <v>2642.20263671875</v>
      </c>
      <c r="D9146" s="6">
        <v>8</v>
      </c>
      <c r="E9146" s="8">
        <v>3.8336586952209499</v>
      </c>
      <c r="F9146" s="9">
        <v>0.81594846659962394</v>
      </c>
      <c r="G9146" s="10">
        <v>1610</v>
      </c>
      <c r="H9146" s="10">
        <v>98140.6328125</v>
      </c>
      <c r="I9146" s="11">
        <f>H9146/Constants!$B$4</f>
        <v>8178.386067708333</v>
      </c>
      <c r="J9146" s="11">
        <f>G9146*Constants!$B$4/D9146</f>
        <v>2415</v>
      </c>
      <c r="K9146" s="11">
        <f t="shared" si="852"/>
        <v>2959.7457423558235</v>
      </c>
      <c r="L9146" s="12">
        <f t="shared" si="853"/>
        <v>201.25</v>
      </c>
      <c r="M9146" s="12">
        <f t="shared" si="854"/>
        <v>246.64547852965197</v>
      </c>
      <c r="N9146" s="11">
        <f t="shared" si="855"/>
        <v>95180.887070144177</v>
      </c>
      <c r="O9146" s="12">
        <f t="shared" si="856"/>
        <v>7931.7405891786811</v>
      </c>
      <c r="P9146" s="13">
        <f>IF(H9146&lt;Constants!$B$2,1,0)</f>
        <v>0</v>
      </c>
      <c r="Q9146" s="13">
        <f>IF(N9146&lt;Constants!$B$2,1,0)</f>
        <v>0</v>
      </c>
      <c r="R9146" s="13">
        <f t="shared" si="857"/>
        <v>0</v>
      </c>
      <c r="S9146" s="6">
        <v>0</v>
      </c>
    </row>
    <row r="9147" spans="1:19" x14ac:dyDescent="0.35">
      <c r="A9147" s="6">
        <v>4763</v>
      </c>
      <c r="B9147" s="6">
        <v>1</v>
      </c>
      <c r="C9147" s="7">
        <v>646.35974121093795</v>
      </c>
      <c r="D9147" s="6">
        <v>1</v>
      </c>
      <c r="E9147" s="8">
        <v>1</v>
      </c>
      <c r="F9147" s="9">
        <v>1.1039843116350601</v>
      </c>
      <c r="G9147" s="10">
        <v>0</v>
      </c>
      <c r="H9147" s="10">
        <v>201056.921875</v>
      </c>
      <c r="I9147" s="11">
        <f>H9147/Constants!$B$4</f>
        <v>16754.743489583332</v>
      </c>
      <c r="J9147" s="11">
        <f>G9147*Constants!$B$4/D9147</f>
        <v>0</v>
      </c>
      <c r="K9147" s="11">
        <f t="shared" si="852"/>
        <v>0</v>
      </c>
      <c r="L9147" s="12">
        <f t="shared" si="853"/>
        <v>0</v>
      </c>
      <c r="M9147" s="12">
        <f t="shared" si="854"/>
        <v>0</v>
      </c>
      <c r="N9147" s="11">
        <f t="shared" si="855"/>
        <v>201056.921875</v>
      </c>
      <c r="O9147" s="12">
        <f t="shared" si="856"/>
        <v>16754.743489583332</v>
      </c>
      <c r="P9147" s="13">
        <f>IF(H9147&lt;Constants!$B$2,1,0)</f>
        <v>0</v>
      </c>
      <c r="Q9147" s="13">
        <f>IF(N9147&lt;Constants!$B$2,1,0)</f>
        <v>0</v>
      </c>
      <c r="R9147" s="13">
        <f t="shared" si="857"/>
        <v>0</v>
      </c>
      <c r="S9147" s="6">
        <v>0</v>
      </c>
    </row>
    <row r="9148" spans="1:19" x14ac:dyDescent="0.35">
      <c r="A9148" s="6">
        <v>4763</v>
      </c>
      <c r="B9148" s="6">
        <v>2</v>
      </c>
      <c r="C9148" s="7">
        <v>1292.71948242188</v>
      </c>
      <c r="D9148" s="6">
        <v>2</v>
      </c>
      <c r="E9148" s="8">
        <v>1.6817928552627599</v>
      </c>
      <c r="F9148" s="9">
        <v>0.78831091924146002</v>
      </c>
      <c r="G9148" s="10">
        <v>0</v>
      </c>
      <c r="H9148" s="10">
        <v>104919.9453125</v>
      </c>
      <c r="I9148" s="11">
        <f>H9148/Constants!$B$4</f>
        <v>8743.3287760416661</v>
      </c>
      <c r="J9148" s="11">
        <f>G9148*Constants!$B$4/D9148</f>
        <v>0</v>
      </c>
      <c r="K9148" s="11">
        <f t="shared" si="852"/>
        <v>0</v>
      </c>
      <c r="L9148" s="12">
        <f t="shared" si="853"/>
        <v>0</v>
      </c>
      <c r="M9148" s="12">
        <f t="shared" si="854"/>
        <v>0</v>
      </c>
      <c r="N9148" s="11">
        <f t="shared" si="855"/>
        <v>104919.9453125</v>
      </c>
      <c r="O9148" s="12">
        <f t="shared" si="856"/>
        <v>8743.3287760416661</v>
      </c>
      <c r="P9148" s="13">
        <f>IF(H9148&lt;Constants!$B$2,1,0)</f>
        <v>0</v>
      </c>
      <c r="Q9148" s="13">
        <f>IF(N9148&lt;Constants!$B$2,1,0)</f>
        <v>0</v>
      </c>
      <c r="R9148" s="13">
        <f t="shared" si="857"/>
        <v>0</v>
      </c>
      <c r="S9148" s="6">
        <v>0</v>
      </c>
    </row>
    <row r="9149" spans="1:19" x14ac:dyDescent="0.35">
      <c r="A9149" s="6">
        <v>4763</v>
      </c>
      <c r="B9149" s="6">
        <v>3</v>
      </c>
      <c r="C9149" s="7">
        <v>1939.07922363281</v>
      </c>
      <c r="D9149" s="6">
        <v>3</v>
      </c>
      <c r="E9149" s="8">
        <v>1.6817928552627599</v>
      </c>
      <c r="F9149" s="9">
        <v>1.2811076301872999</v>
      </c>
      <c r="G9149" s="10">
        <v>13500</v>
      </c>
      <c r="H9149" s="10">
        <v>100232.2109375</v>
      </c>
      <c r="I9149" s="11">
        <f>H9149/Constants!$B$4</f>
        <v>8352.6842447916661</v>
      </c>
      <c r="J9149" s="11">
        <f>G9149*Constants!$B$4/D9149</f>
        <v>54000</v>
      </c>
      <c r="K9149" s="11">
        <f t="shared" si="852"/>
        <v>42151.025196926756</v>
      </c>
      <c r="L9149" s="12">
        <f t="shared" si="853"/>
        <v>4500</v>
      </c>
      <c r="M9149" s="12">
        <f t="shared" si="854"/>
        <v>3512.5854330772295</v>
      </c>
      <c r="N9149" s="11">
        <f t="shared" si="855"/>
        <v>58081.185740573244</v>
      </c>
      <c r="O9149" s="12">
        <f t="shared" si="856"/>
        <v>4840.098811714437</v>
      </c>
      <c r="P9149" s="13">
        <f>IF(H9149&lt;Constants!$B$2,1,0)</f>
        <v>0</v>
      </c>
      <c r="Q9149" s="13">
        <f>IF(N9149&lt;Constants!$B$2,1,0)</f>
        <v>1</v>
      </c>
      <c r="R9149" s="13">
        <f t="shared" si="857"/>
        <v>1</v>
      </c>
      <c r="S9149" s="6">
        <v>0</v>
      </c>
    </row>
    <row r="9150" spans="1:19" x14ac:dyDescent="0.35">
      <c r="A9150" s="6">
        <v>4763</v>
      </c>
      <c r="B9150" s="6">
        <v>4</v>
      </c>
      <c r="C9150" s="7">
        <v>2585.43896484375</v>
      </c>
      <c r="D9150" s="6">
        <v>4</v>
      </c>
      <c r="E9150" s="8">
        <v>1.98817682266235</v>
      </c>
      <c r="F9150" s="9">
        <v>1.1426933567898401</v>
      </c>
      <c r="G9150" s="10">
        <v>2500</v>
      </c>
      <c r="H9150" s="10">
        <v>37829.02734375</v>
      </c>
      <c r="I9150" s="11">
        <f>H9150/Constants!$B$4</f>
        <v>3152.4189453125</v>
      </c>
      <c r="J9150" s="11">
        <f>G9150*Constants!$B$4/D9150</f>
        <v>7500</v>
      </c>
      <c r="K9150" s="11">
        <f t="shared" si="852"/>
        <v>6563.4406251119672</v>
      </c>
      <c r="L9150" s="12">
        <f t="shared" si="853"/>
        <v>625</v>
      </c>
      <c r="M9150" s="12">
        <f t="shared" si="854"/>
        <v>546.95338542599723</v>
      </c>
      <c r="N9150" s="11">
        <f t="shared" si="855"/>
        <v>31265.586718638035</v>
      </c>
      <c r="O9150" s="12">
        <f t="shared" si="856"/>
        <v>2605.4655598865029</v>
      </c>
      <c r="P9150" s="13">
        <f>IF(H9150&lt;Constants!$B$2,1,0)</f>
        <v>1</v>
      </c>
      <c r="Q9150" s="13">
        <f>IF(N9150&lt;Constants!$B$2,1,0)</f>
        <v>1</v>
      </c>
      <c r="R9150" s="13">
        <f t="shared" si="857"/>
        <v>0</v>
      </c>
      <c r="S9150" s="6">
        <v>1</v>
      </c>
    </row>
    <row r="9151" spans="1:19" x14ac:dyDescent="0.35">
      <c r="A9151" s="6">
        <v>4763</v>
      </c>
      <c r="B9151" s="6">
        <v>5</v>
      </c>
      <c r="C9151" s="7">
        <v>2585.43896484375</v>
      </c>
      <c r="D9151" s="6">
        <v>4</v>
      </c>
      <c r="E9151" s="8">
        <v>2.8284270763397199</v>
      </c>
      <c r="F9151" s="9">
        <v>1.16257452033502</v>
      </c>
      <c r="G9151" s="10">
        <v>1190</v>
      </c>
      <c r="H9151" s="10">
        <v>70142.9765625</v>
      </c>
      <c r="I9151" s="11">
        <f>H9151/Constants!$B$4</f>
        <v>5845.248046875</v>
      </c>
      <c r="J9151" s="11">
        <f>G9151*Constants!$B$4/D9151</f>
        <v>3570</v>
      </c>
      <c r="K9151" s="11">
        <f t="shared" si="852"/>
        <v>3070.7708947304559</v>
      </c>
      <c r="L9151" s="12">
        <f t="shared" si="853"/>
        <v>297.5</v>
      </c>
      <c r="M9151" s="12">
        <f t="shared" si="854"/>
        <v>255.89757456087133</v>
      </c>
      <c r="N9151" s="11">
        <f t="shared" si="855"/>
        <v>67072.205667769551</v>
      </c>
      <c r="O9151" s="12">
        <f t="shared" si="856"/>
        <v>5589.3504723141286</v>
      </c>
      <c r="P9151" s="13">
        <f>IF(H9151&lt;Constants!$B$2,1,0)</f>
        <v>1</v>
      </c>
      <c r="Q9151" s="13">
        <f>IF(N9151&lt;Constants!$B$2,1,0)</f>
        <v>1</v>
      </c>
      <c r="R9151" s="13">
        <f t="shared" si="857"/>
        <v>0</v>
      </c>
      <c r="S9151" s="6">
        <v>1</v>
      </c>
    </row>
    <row r="9152" spans="1:19" x14ac:dyDescent="0.35">
      <c r="A9152" s="6">
        <v>4763</v>
      </c>
      <c r="B9152" s="6">
        <v>6</v>
      </c>
      <c r="C9152" s="7">
        <v>2585.43896484375</v>
      </c>
      <c r="D9152" s="6">
        <v>4</v>
      </c>
      <c r="E9152" s="8">
        <v>2.2795071601867698</v>
      </c>
      <c r="F9152" s="9">
        <v>0.95047924055070099</v>
      </c>
      <c r="G9152" s="10">
        <v>0</v>
      </c>
      <c r="H9152" s="10">
        <v>84715.25</v>
      </c>
      <c r="I9152" s="11">
        <f>H9152/Constants!$B$4</f>
        <v>7059.604166666667</v>
      </c>
      <c r="J9152" s="11">
        <f>G9152*Constants!$B$4/D9152</f>
        <v>0</v>
      </c>
      <c r="K9152" s="11">
        <f t="shared" si="852"/>
        <v>0</v>
      </c>
      <c r="L9152" s="12">
        <f t="shared" si="853"/>
        <v>0</v>
      </c>
      <c r="M9152" s="12">
        <f t="shared" si="854"/>
        <v>0</v>
      </c>
      <c r="N9152" s="11">
        <f t="shared" si="855"/>
        <v>84715.25</v>
      </c>
      <c r="O9152" s="12">
        <f t="shared" si="856"/>
        <v>7059.604166666667</v>
      </c>
      <c r="P9152" s="13">
        <f>IF(H9152&lt;Constants!$B$2,1,0)</f>
        <v>0</v>
      </c>
      <c r="Q9152" s="13">
        <f>IF(N9152&lt;Constants!$B$2,1,0)</f>
        <v>0</v>
      </c>
      <c r="R9152" s="13">
        <f t="shared" si="857"/>
        <v>0</v>
      </c>
      <c r="S9152" s="6">
        <v>0</v>
      </c>
    </row>
    <row r="9153" spans="1:19" x14ac:dyDescent="0.35">
      <c r="A9153" s="6">
        <v>4763</v>
      </c>
      <c r="B9153" s="6">
        <v>7</v>
      </c>
      <c r="C9153" s="7">
        <v>3231.798828125</v>
      </c>
      <c r="D9153" s="6">
        <v>5</v>
      </c>
      <c r="E9153" s="8">
        <v>2.8284270763397199</v>
      </c>
      <c r="F9153" s="9">
        <v>0.57256654382281502</v>
      </c>
      <c r="G9153" s="10">
        <v>800</v>
      </c>
      <c r="H9153" s="10">
        <v>85476.328125</v>
      </c>
      <c r="I9153" s="11">
        <f>H9153/Constants!$B$4</f>
        <v>7123.02734375</v>
      </c>
      <c r="J9153" s="11">
        <f>G9153*Constants!$B$4/D9153</f>
        <v>1920</v>
      </c>
      <c r="K9153" s="11">
        <f t="shared" si="852"/>
        <v>3353.3220211940261</v>
      </c>
      <c r="L9153" s="12">
        <f t="shared" si="853"/>
        <v>160</v>
      </c>
      <c r="M9153" s="12">
        <f t="shared" si="854"/>
        <v>279.44350176616882</v>
      </c>
      <c r="N9153" s="11">
        <f t="shared" si="855"/>
        <v>82123.006103805979</v>
      </c>
      <c r="O9153" s="12">
        <f t="shared" si="856"/>
        <v>6843.583841983831</v>
      </c>
      <c r="P9153" s="13">
        <f>IF(H9153&lt;Constants!$B$2,1,0)</f>
        <v>0</v>
      </c>
      <c r="Q9153" s="13">
        <f>IF(N9153&lt;Constants!$B$2,1,0)</f>
        <v>0</v>
      </c>
      <c r="R9153" s="13">
        <f t="shared" si="857"/>
        <v>0</v>
      </c>
      <c r="S9153" s="6">
        <v>0</v>
      </c>
    </row>
    <row r="9154" spans="1:19" x14ac:dyDescent="0.35">
      <c r="A9154" s="6">
        <v>4763</v>
      </c>
      <c r="B9154" s="6">
        <v>8</v>
      </c>
      <c r="C9154" s="7">
        <v>3231.798828125</v>
      </c>
      <c r="D9154" s="6">
        <v>5</v>
      </c>
      <c r="E9154" s="8">
        <v>2.2795071601867698</v>
      </c>
      <c r="F9154" s="9">
        <v>1.29906105094529</v>
      </c>
      <c r="G9154" s="10">
        <v>700</v>
      </c>
      <c r="H9154" s="10">
        <v>66823.0703125</v>
      </c>
      <c r="I9154" s="11">
        <f>H9154/Constants!$B$4</f>
        <v>5568.589192708333</v>
      </c>
      <c r="J9154" s="11">
        <f>G9154*Constants!$B$4/D9154</f>
        <v>1680</v>
      </c>
      <c r="K9154" s="11">
        <f t="shared" si="852"/>
        <v>1293.2417600985816</v>
      </c>
      <c r="L9154" s="12">
        <f t="shared" si="853"/>
        <v>140</v>
      </c>
      <c r="M9154" s="12">
        <f t="shared" si="854"/>
        <v>107.7701466748818</v>
      </c>
      <c r="N9154" s="11">
        <f t="shared" si="855"/>
        <v>65529.828552401421</v>
      </c>
      <c r="O9154" s="12">
        <f t="shared" si="856"/>
        <v>5460.8190460334508</v>
      </c>
      <c r="P9154" s="13">
        <f>IF(H9154&lt;Constants!$B$2,1,0)</f>
        <v>1</v>
      </c>
      <c r="Q9154" s="13">
        <f>IF(N9154&lt;Constants!$B$2,1,0)</f>
        <v>1</v>
      </c>
      <c r="R9154" s="13">
        <f t="shared" si="857"/>
        <v>0</v>
      </c>
      <c r="S9154" s="6">
        <v>1</v>
      </c>
    </row>
    <row r="9155" spans="1:19" x14ac:dyDescent="0.35">
      <c r="A9155" s="6">
        <v>4763</v>
      </c>
      <c r="B9155" s="6">
        <v>9</v>
      </c>
      <c r="C9155" s="7">
        <v>3878.15844726563</v>
      </c>
      <c r="D9155" s="6">
        <v>6</v>
      </c>
      <c r="E9155" s="8">
        <v>3.5914680957794198</v>
      </c>
      <c r="F9155" s="9">
        <v>1.21661449393757</v>
      </c>
      <c r="G9155" s="10">
        <v>500</v>
      </c>
      <c r="H9155" s="10">
        <v>96407.875</v>
      </c>
      <c r="I9155" s="11">
        <f>H9155/Constants!$B$4</f>
        <v>8033.989583333333</v>
      </c>
      <c r="J9155" s="11">
        <f>G9155*Constants!$B$4/D9155</f>
        <v>1000</v>
      </c>
      <c r="K9155" s="11">
        <f t="shared" ref="K9155:K9218" si="858">J9155/F9155</f>
        <v>821.95305495950674</v>
      </c>
      <c r="L9155" s="12">
        <f t="shared" ref="L9155:L9218" si="859">G9155/D9155</f>
        <v>83.333333333333329</v>
      </c>
      <c r="M9155" s="12">
        <f t="shared" ref="M9155:M9218" si="860">L9155/F9155</f>
        <v>68.496087913292229</v>
      </c>
      <c r="N9155" s="11">
        <f t="shared" ref="N9155:N9218" si="861">H9155-K9155</f>
        <v>95585.921945040493</v>
      </c>
      <c r="O9155" s="12">
        <f t="shared" ref="O9155:O9218" si="862">I9155-M9155</f>
        <v>7965.4934954200407</v>
      </c>
      <c r="P9155" s="13">
        <f>IF(H9155&lt;Constants!$B$2,1,0)</f>
        <v>0</v>
      </c>
      <c r="Q9155" s="13">
        <f>IF(N9155&lt;Constants!$B$2,1,0)</f>
        <v>0</v>
      </c>
      <c r="R9155" s="13">
        <f t="shared" ref="R9155:R9218" si="863">IF(AND(P9155=0,Q9155=1),1,0)</f>
        <v>0</v>
      </c>
      <c r="S9155" s="6">
        <v>0</v>
      </c>
    </row>
    <row r="9156" spans="1:19" x14ac:dyDescent="0.35">
      <c r="A9156" s="6">
        <v>4763</v>
      </c>
      <c r="B9156" s="6">
        <v>10</v>
      </c>
      <c r="C9156" s="7">
        <v>4524.51806640625</v>
      </c>
      <c r="D9156" s="6">
        <v>7</v>
      </c>
      <c r="E9156" s="8">
        <v>3.8336586952209499</v>
      </c>
      <c r="F9156" s="9">
        <v>1.0073872126471399</v>
      </c>
      <c r="G9156" s="10">
        <v>0</v>
      </c>
      <c r="H9156" s="10">
        <v>100662.234375</v>
      </c>
      <c r="I9156" s="11">
        <f>H9156/Constants!$B$4</f>
        <v>8388.51953125</v>
      </c>
      <c r="J9156" s="11">
        <f>G9156*Constants!$B$4/D9156</f>
        <v>0</v>
      </c>
      <c r="K9156" s="11">
        <f t="shared" si="858"/>
        <v>0</v>
      </c>
      <c r="L9156" s="12">
        <f t="shared" si="859"/>
        <v>0</v>
      </c>
      <c r="M9156" s="12">
        <f t="shared" si="860"/>
        <v>0</v>
      </c>
      <c r="N9156" s="11">
        <f t="shared" si="861"/>
        <v>100662.234375</v>
      </c>
      <c r="O9156" s="12">
        <f t="shared" si="862"/>
        <v>8388.51953125</v>
      </c>
      <c r="P9156" s="13">
        <f>IF(H9156&lt;Constants!$B$2,1,0)</f>
        <v>0</v>
      </c>
      <c r="Q9156" s="13">
        <f>IF(N9156&lt;Constants!$B$2,1,0)</f>
        <v>0</v>
      </c>
      <c r="R9156" s="13">
        <f t="shared" si="863"/>
        <v>0</v>
      </c>
      <c r="S9156" s="6">
        <v>0</v>
      </c>
    </row>
    <row r="9157" spans="1:19" x14ac:dyDescent="0.35">
      <c r="A9157" s="6">
        <v>4763</v>
      </c>
      <c r="B9157" s="6">
        <v>11</v>
      </c>
      <c r="C9157" s="7">
        <v>4524.51806640625</v>
      </c>
      <c r="D9157" s="6">
        <v>7</v>
      </c>
      <c r="E9157" s="8">
        <v>3.5914680957794198</v>
      </c>
      <c r="F9157" s="9">
        <v>1.2766701527089299</v>
      </c>
      <c r="G9157" s="10">
        <v>500</v>
      </c>
      <c r="H9157" s="10">
        <v>73405.6640625</v>
      </c>
      <c r="I9157" s="11">
        <f>H9157/Constants!$B$4</f>
        <v>6117.138671875</v>
      </c>
      <c r="J9157" s="11">
        <f>G9157*Constants!$B$4/D9157</f>
        <v>857.14285714285711</v>
      </c>
      <c r="K9157" s="11">
        <f t="shared" si="858"/>
        <v>671.38943862994699</v>
      </c>
      <c r="L9157" s="12">
        <f t="shared" si="859"/>
        <v>71.428571428571431</v>
      </c>
      <c r="M9157" s="12">
        <f t="shared" si="860"/>
        <v>55.949119885828914</v>
      </c>
      <c r="N9157" s="11">
        <f t="shared" si="861"/>
        <v>72734.274623870049</v>
      </c>
      <c r="O9157" s="12">
        <f t="shared" si="862"/>
        <v>6061.1895519891714</v>
      </c>
      <c r="P9157" s="13">
        <f>IF(H9157&lt;Constants!$B$2,1,0)</f>
        <v>0</v>
      </c>
      <c r="Q9157" s="13">
        <f>IF(N9157&lt;Constants!$B$2,1,0)</f>
        <v>1</v>
      </c>
      <c r="R9157" s="13">
        <f t="shared" si="863"/>
        <v>1</v>
      </c>
      <c r="S9157" s="6">
        <v>0</v>
      </c>
    </row>
    <row r="9158" spans="1:19" x14ac:dyDescent="0.35">
      <c r="A9158" s="6">
        <v>4763</v>
      </c>
      <c r="B9158" s="6">
        <v>12</v>
      </c>
      <c r="C9158" s="7">
        <v>6463.59765625</v>
      </c>
      <c r="D9158" s="6">
        <v>10</v>
      </c>
      <c r="E9158" s="8">
        <v>4.7568283081054696</v>
      </c>
      <c r="F9158" s="9">
        <v>1.35683796565419</v>
      </c>
      <c r="G9158" s="10">
        <v>1030</v>
      </c>
      <c r="H9158" s="10">
        <v>64978.08984375</v>
      </c>
      <c r="I9158" s="11">
        <f>H9158/Constants!$B$4</f>
        <v>5414.8408203125</v>
      </c>
      <c r="J9158" s="11">
        <f>G9158*Constants!$B$4/D9158</f>
        <v>1236</v>
      </c>
      <c r="K9158" s="11">
        <f t="shared" si="858"/>
        <v>910.94149138439764</v>
      </c>
      <c r="L9158" s="12">
        <f t="shared" si="859"/>
        <v>103</v>
      </c>
      <c r="M9158" s="12">
        <f t="shared" si="860"/>
        <v>75.911790948699803</v>
      </c>
      <c r="N9158" s="11">
        <f t="shared" si="861"/>
        <v>64067.148352365599</v>
      </c>
      <c r="O9158" s="12">
        <f t="shared" si="862"/>
        <v>5338.9290293638005</v>
      </c>
      <c r="P9158" s="13">
        <f>IF(H9158&lt;Constants!$B$2,1,0)</f>
        <v>1</v>
      </c>
      <c r="Q9158" s="13">
        <f>IF(N9158&lt;Constants!$B$2,1,0)</f>
        <v>1</v>
      </c>
      <c r="R9158" s="13">
        <f t="shared" si="863"/>
        <v>0</v>
      </c>
      <c r="S9158" s="6">
        <v>1</v>
      </c>
    </row>
    <row r="9159" spans="1:19" x14ac:dyDescent="0.35">
      <c r="A9159" s="6">
        <v>4764</v>
      </c>
      <c r="B9159" s="6">
        <v>1</v>
      </c>
      <c r="C9159" s="7">
        <v>274.40655517578102</v>
      </c>
      <c r="D9159" s="6">
        <v>1</v>
      </c>
      <c r="E9159" s="8">
        <v>1</v>
      </c>
      <c r="F9159" s="9">
        <v>1.2229185383893599</v>
      </c>
      <c r="G9159" s="10">
        <v>0</v>
      </c>
      <c r="H9159" s="10">
        <v>545868.125</v>
      </c>
      <c r="I9159" s="11">
        <f>H9159/Constants!$B$4</f>
        <v>45489.010416666664</v>
      </c>
      <c r="J9159" s="11">
        <f>G9159*Constants!$B$4/D9159</f>
        <v>0</v>
      </c>
      <c r="K9159" s="11">
        <f t="shared" si="858"/>
        <v>0</v>
      </c>
      <c r="L9159" s="12">
        <f t="shared" si="859"/>
        <v>0</v>
      </c>
      <c r="M9159" s="12">
        <f t="shared" si="860"/>
        <v>0</v>
      </c>
      <c r="N9159" s="11">
        <f t="shared" si="861"/>
        <v>545868.125</v>
      </c>
      <c r="O9159" s="12">
        <f t="shared" si="862"/>
        <v>45489.010416666664</v>
      </c>
      <c r="P9159" s="13">
        <f>IF(H9159&lt;Constants!$B$2,1,0)</f>
        <v>0</v>
      </c>
      <c r="Q9159" s="13">
        <f>IF(N9159&lt;Constants!$B$2,1,0)</f>
        <v>0</v>
      </c>
      <c r="R9159" s="13">
        <f t="shared" si="863"/>
        <v>0</v>
      </c>
      <c r="S9159" s="6">
        <v>0</v>
      </c>
    </row>
    <row r="9160" spans="1:19" x14ac:dyDescent="0.35">
      <c r="A9160" s="6">
        <v>4764</v>
      </c>
      <c r="B9160" s="6">
        <v>2</v>
      </c>
      <c r="C9160" s="7">
        <v>548.81311035156295</v>
      </c>
      <c r="D9160" s="6">
        <v>2</v>
      </c>
      <c r="E9160" s="8">
        <v>1.35540294647217</v>
      </c>
      <c r="F9160" s="9">
        <v>1.11658713010011</v>
      </c>
      <c r="G9160" s="10">
        <v>500</v>
      </c>
      <c r="H9160" s="10">
        <v>104609.59375</v>
      </c>
      <c r="I9160" s="11">
        <f>H9160/Constants!$B$4</f>
        <v>8717.4661458333339</v>
      </c>
      <c r="J9160" s="11">
        <f>G9160*Constants!$B$4/D9160</f>
        <v>3000</v>
      </c>
      <c r="K9160" s="11">
        <f t="shared" si="858"/>
        <v>2686.7585333273801</v>
      </c>
      <c r="L9160" s="12">
        <f t="shared" si="859"/>
        <v>250</v>
      </c>
      <c r="M9160" s="12">
        <f t="shared" si="860"/>
        <v>223.89654444394833</v>
      </c>
      <c r="N9160" s="11">
        <f t="shared" si="861"/>
        <v>101922.83521667263</v>
      </c>
      <c r="O9160" s="12">
        <f t="shared" si="862"/>
        <v>8493.5696013893848</v>
      </c>
      <c r="P9160" s="13">
        <f>IF(H9160&lt;Constants!$B$2,1,0)</f>
        <v>0</v>
      </c>
      <c r="Q9160" s="13">
        <f>IF(N9160&lt;Constants!$B$2,1,0)</f>
        <v>0</v>
      </c>
      <c r="R9160" s="13">
        <f t="shared" si="863"/>
        <v>0</v>
      </c>
      <c r="S9160" s="6">
        <v>0</v>
      </c>
    </row>
    <row r="9161" spans="1:19" x14ac:dyDescent="0.35">
      <c r="A9161" s="6">
        <v>4764</v>
      </c>
      <c r="B9161" s="6">
        <v>3</v>
      </c>
      <c r="C9161" s="7">
        <v>548.81311035156295</v>
      </c>
      <c r="D9161" s="6">
        <v>2</v>
      </c>
      <c r="E9161" s="8">
        <v>1.6817928552627599</v>
      </c>
      <c r="F9161" s="9">
        <v>1.0973338496333001</v>
      </c>
      <c r="G9161" s="10">
        <v>0</v>
      </c>
      <c r="H9161" s="10">
        <v>300429.9375</v>
      </c>
      <c r="I9161" s="11">
        <f>H9161/Constants!$B$4</f>
        <v>25035.828125</v>
      </c>
      <c r="J9161" s="11">
        <f>G9161*Constants!$B$4/D9161</f>
        <v>0</v>
      </c>
      <c r="K9161" s="11">
        <f t="shared" si="858"/>
        <v>0</v>
      </c>
      <c r="L9161" s="12">
        <f t="shared" si="859"/>
        <v>0</v>
      </c>
      <c r="M9161" s="12">
        <f t="shared" si="860"/>
        <v>0</v>
      </c>
      <c r="N9161" s="11">
        <f t="shared" si="861"/>
        <v>300429.9375</v>
      </c>
      <c r="O9161" s="12">
        <f t="shared" si="862"/>
        <v>25035.828125</v>
      </c>
      <c r="P9161" s="13">
        <f>IF(H9161&lt;Constants!$B$2,1,0)</f>
        <v>0</v>
      </c>
      <c r="Q9161" s="13">
        <f>IF(N9161&lt;Constants!$B$2,1,0)</f>
        <v>0</v>
      </c>
      <c r="R9161" s="13">
        <f t="shared" si="863"/>
        <v>0</v>
      </c>
      <c r="S9161" s="6">
        <v>0</v>
      </c>
    </row>
    <row r="9162" spans="1:19" x14ac:dyDescent="0.35">
      <c r="A9162" s="6">
        <v>4764</v>
      </c>
      <c r="B9162" s="6">
        <v>4</v>
      </c>
      <c r="C9162" s="7">
        <v>823.21966552734398</v>
      </c>
      <c r="D9162" s="6">
        <v>3</v>
      </c>
      <c r="E9162" s="8">
        <v>1.6817928552627599</v>
      </c>
      <c r="F9162" s="9">
        <v>1.0103815189460399</v>
      </c>
      <c r="G9162" s="10">
        <v>0</v>
      </c>
      <c r="H9162" s="10">
        <v>84189.2734375</v>
      </c>
      <c r="I9162" s="11">
        <f>H9162/Constants!$B$4</f>
        <v>7015.772786458333</v>
      </c>
      <c r="J9162" s="11">
        <f>G9162*Constants!$B$4/D9162</f>
        <v>0</v>
      </c>
      <c r="K9162" s="11">
        <f t="shared" si="858"/>
        <v>0</v>
      </c>
      <c r="L9162" s="12">
        <f t="shared" si="859"/>
        <v>0</v>
      </c>
      <c r="M9162" s="12">
        <f t="shared" si="860"/>
        <v>0</v>
      </c>
      <c r="N9162" s="11">
        <f t="shared" si="861"/>
        <v>84189.2734375</v>
      </c>
      <c r="O9162" s="12">
        <f t="shared" si="862"/>
        <v>7015.772786458333</v>
      </c>
      <c r="P9162" s="13">
        <f>IF(H9162&lt;Constants!$B$2,1,0)</f>
        <v>0</v>
      </c>
      <c r="Q9162" s="13">
        <f>IF(N9162&lt;Constants!$B$2,1,0)</f>
        <v>0</v>
      </c>
      <c r="R9162" s="13">
        <f t="shared" si="863"/>
        <v>0</v>
      </c>
      <c r="S9162" s="6">
        <v>0</v>
      </c>
    </row>
    <row r="9163" spans="1:19" x14ac:dyDescent="0.35">
      <c r="A9163" s="6">
        <v>4764</v>
      </c>
      <c r="B9163" s="6">
        <v>5</v>
      </c>
      <c r="C9163" s="7">
        <v>823.21966552734398</v>
      </c>
      <c r="D9163" s="6">
        <v>3</v>
      </c>
      <c r="E9163" s="8">
        <v>1.98817682266235</v>
      </c>
      <c r="F9163" s="9">
        <v>1.05020632316506</v>
      </c>
      <c r="G9163" s="10">
        <v>120</v>
      </c>
      <c r="H9163" s="10">
        <v>78741.8984375</v>
      </c>
      <c r="I9163" s="11">
        <f>H9163/Constants!$B$4</f>
        <v>6561.824869791667</v>
      </c>
      <c r="J9163" s="11">
        <f>G9163*Constants!$B$4/D9163</f>
        <v>480</v>
      </c>
      <c r="K9163" s="11">
        <f t="shared" si="858"/>
        <v>457.05304701784661</v>
      </c>
      <c r="L9163" s="12">
        <f t="shared" si="859"/>
        <v>40</v>
      </c>
      <c r="M9163" s="12">
        <f t="shared" si="860"/>
        <v>38.087753918153886</v>
      </c>
      <c r="N9163" s="11">
        <f t="shared" si="861"/>
        <v>78284.845390482151</v>
      </c>
      <c r="O9163" s="12">
        <f t="shared" si="862"/>
        <v>6523.7371158735132</v>
      </c>
      <c r="P9163" s="13">
        <f>IF(H9163&lt;Constants!$B$2,1,0)</f>
        <v>0</v>
      </c>
      <c r="Q9163" s="13">
        <f>IF(N9163&lt;Constants!$B$2,1,0)</f>
        <v>0</v>
      </c>
      <c r="R9163" s="13">
        <f t="shared" si="863"/>
        <v>0</v>
      </c>
      <c r="S9163" s="6">
        <v>0</v>
      </c>
    </row>
    <row r="9164" spans="1:19" x14ac:dyDescent="0.35">
      <c r="A9164" s="6">
        <v>4764</v>
      </c>
      <c r="B9164" s="6">
        <v>6</v>
      </c>
      <c r="C9164" s="7">
        <v>1097.62622070313</v>
      </c>
      <c r="D9164" s="6">
        <v>4</v>
      </c>
      <c r="E9164" s="8">
        <v>2.2795071601867698</v>
      </c>
      <c r="F9164" s="9">
        <v>1.0430455087085699</v>
      </c>
      <c r="G9164" s="10">
        <v>0</v>
      </c>
      <c r="H9164" s="10">
        <v>78183.0234375</v>
      </c>
      <c r="I9164" s="11">
        <f>H9164/Constants!$B$4</f>
        <v>6515.251953125</v>
      </c>
      <c r="J9164" s="11">
        <f>G9164*Constants!$B$4/D9164</f>
        <v>0</v>
      </c>
      <c r="K9164" s="11">
        <f t="shared" si="858"/>
        <v>0</v>
      </c>
      <c r="L9164" s="12">
        <f t="shared" si="859"/>
        <v>0</v>
      </c>
      <c r="M9164" s="12">
        <f t="shared" si="860"/>
        <v>0</v>
      </c>
      <c r="N9164" s="11">
        <f t="shared" si="861"/>
        <v>78183.0234375</v>
      </c>
      <c r="O9164" s="12">
        <f t="shared" si="862"/>
        <v>6515.251953125</v>
      </c>
      <c r="P9164" s="13">
        <f>IF(H9164&lt;Constants!$B$2,1,0)</f>
        <v>0</v>
      </c>
      <c r="Q9164" s="13">
        <f>IF(N9164&lt;Constants!$B$2,1,0)</f>
        <v>0</v>
      </c>
      <c r="R9164" s="13">
        <f t="shared" si="863"/>
        <v>0</v>
      </c>
      <c r="S9164" s="6">
        <v>0</v>
      </c>
    </row>
    <row r="9165" spans="1:19" x14ac:dyDescent="0.35">
      <c r="A9165" s="6">
        <v>4764</v>
      </c>
      <c r="B9165" s="6">
        <v>7</v>
      </c>
      <c r="C9165" s="7">
        <v>1097.62622070313</v>
      </c>
      <c r="D9165" s="6">
        <v>4</v>
      </c>
      <c r="E9165" s="8">
        <v>2.2795071601867698</v>
      </c>
      <c r="F9165" s="9">
        <v>1.00227403502377</v>
      </c>
      <c r="G9165" s="10">
        <v>1450</v>
      </c>
      <c r="H9165" s="10">
        <v>70182.1484375</v>
      </c>
      <c r="I9165" s="11">
        <f>H9165/Constants!$B$4</f>
        <v>5848.512369791667</v>
      </c>
      <c r="J9165" s="11">
        <f>G9165*Constants!$B$4/D9165</f>
        <v>4350</v>
      </c>
      <c r="K9165" s="11">
        <f t="shared" si="858"/>
        <v>4340.130391482041</v>
      </c>
      <c r="L9165" s="12">
        <f t="shared" si="859"/>
        <v>362.5</v>
      </c>
      <c r="M9165" s="12">
        <f t="shared" si="860"/>
        <v>361.67753262350345</v>
      </c>
      <c r="N9165" s="11">
        <f t="shared" si="861"/>
        <v>65842.018046017954</v>
      </c>
      <c r="O9165" s="12">
        <f t="shared" si="862"/>
        <v>5486.8348371681632</v>
      </c>
      <c r="P9165" s="13">
        <f>IF(H9165&lt;Constants!$B$2,1,0)</f>
        <v>1</v>
      </c>
      <c r="Q9165" s="13">
        <f>IF(N9165&lt;Constants!$B$2,1,0)</f>
        <v>1</v>
      </c>
      <c r="R9165" s="13">
        <f t="shared" si="863"/>
        <v>0</v>
      </c>
      <c r="S9165" s="6">
        <v>1</v>
      </c>
    </row>
    <row r="9166" spans="1:19" x14ac:dyDescent="0.35">
      <c r="A9166" s="6">
        <v>4764</v>
      </c>
      <c r="B9166" s="6">
        <v>8</v>
      </c>
      <c r="C9166" s="7">
        <v>1097.62622070313</v>
      </c>
      <c r="D9166" s="6">
        <v>4</v>
      </c>
      <c r="E9166" s="8">
        <v>2.5588865280151398</v>
      </c>
      <c r="F9166" s="9">
        <v>1.0146019010362499</v>
      </c>
      <c r="G9166" s="10">
        <v>1650</v>
      </c>
      <c r="H9166" s="10">
        <v>108690.6796875</v>
      </c>
      <c r="I9166" s="11">
        <f>H9166/Constants!$B$4</f>
        <v>9057.556640625</v>
      </c>
      <c r="J9166" s="11">
        <f>G9166*Constants!$B$4/D9166</f>
        <v>4950</v>
      </c>
      <c r="K9166" s="11">
        <f t="shared" si="858"/>
        <v>4878.760817365298</v>
      </c>
      <c r="L9166" s="12">
        <f t="shared" si="859"/>
        <v>412.5</v>
      </c>
      <c r="M9166" s="12">
        <f t="shared" si="860"/>
        <v>406.56340144710816</v>
      </c>
      <c r="N9166" s="11">
        <f t="shared" si="861"/>
        <v>103811.9188701347</v>
      </c>
      <c r="O9166" s="12">
        <f t="shared" si="862"/>
        <v>8650.9932391778912</v>
      </c>
      <c r="P9166" s="13">
        <f>IF(H9166&lt;Constants!$B$2,1,0)</f>
        <v>0</v>
      </c>
      <c r="Q9166" s="13">
        <f>IF(N9166&lt;Constants!$B$2,1,0)</f>
        <v>0</v>
      </c>
      <c r="R9166" s="13">
        <f t="shared" si="863"/>
        <v>0</v>
      </c>
      <c r="S9166" s="6">
        <v>0</v>
      </c>
    </row>
    <row r="9167" spans="1:19" x14ac:dyDescent="0.35">
      <c r="A9167" s="6">
        <v>4764</v>
      </c>
      <c r="B9167" s="6">
        <v>9</v>
      </c>
      <c r="C9167" s="7">
        <v>1372.03271484375</v>
      </c>
      <c r="D9167" s="6">
        <v>5</v>
      </c>
      <c r="E9167" s="8">
        <v>2.5588865280151398</v>
      </c>
      <c r="F9167" s="9">
        <v>1.14168717058306</v>
      </c>
      <c r="G9167" s="10">
        <v>0</v>
      </c>
      <c r="H9167" s="10">
        <v>44495.69140625</v>
      </c>
      <c r="I9167" s="11">
        <f>H9167/Constants!$B$4</f>
        <v>3707.9742838541665</v>
      </c>
      <c r="J9167" s="11">
        <f>G9167*Constants!$B$4/D9167</f>
        <v>0</v>
      </c>
      <c r="K9167" s="11">
        <f t="shared" si="858"/>
        <v>0</v>
      </c>
      <c r="L9167" s="12">
        <f t="shared" si="859"/>
        <v>0</v>
      </c>
      <c r="M9167" s="12">
        <f t="shared" si="860"/>
        <v>0</v>
      </c>
      <c r="N9167" s="11">
        <f t="shared" si="861"/>
        <v>44495.69140625</v>
      </c>
      <c r="O9167" s="12">
        <f t="shared" si="862"/>
        <v>3707.9742838541665</v>
      </c>
      <c r="P9167" s="13">
        <f>IF(H9167&lt;Constants!$B$2,1,0)</f>
        <v>1</v>
      </c>
      <c r="Q9167" s="13">
        <f>IF(N9167&lt;Constants!$B$2,1,0)</f>
        <v>1</v>
      </c>
      <c r="R9167" s="13">
        <f t="shared" si="863"/>
        <v>0</v>
      </c>
      <c r="S9167" s="6">
        <v>1</v>
      </c>
    </row>
    <row r="9168" spans="1:19" x14ac:dyDescent="0.35">
      <c r="A9168" s="6">
        <v>4764</v>
      </c>
      <c r="B9168" s="6">
        <v>10</v>
      </c>
      <c r="C9168" s="7">
        <v>1372.03271484375</v>
      </c>
      <c r="D9168" s="6">
        <v>5</v>
      </c>
      <c r="E9168" s="8">
        <v>2.5588865280151398</v>
      </c>
      <c r="F9168" s="9">
        <v>0.99192024715447302</v>
      </c>
      <c r="G9168" s="10">
        <v>300</v>
      </c>
      <c r="H9168" s="10">
        <v>99614.1484375</v>
      </c>
      <c r="I9168" s="11">
        <f>H9168/Constants!$B$4</f>
        <v>8301.1790364583339</v>
      </c>
      <c r="J9168" s="11">
        <f>G9168*Constants!$B$4/D9168</f>
        <v>720</v>
      </c>
      <c r="K9168" s="11">
        <f t="shared" si="858"/>
        <v>725.8648082499252</v>
      </c>
      <c r="L9168" s="12">
        <f t="shared" si="859"/>
        <v>60</v>
      </c>
      <c r="M9168" s="12">
        <f t="shared" si="860"/>
        <v>60.488734020827103</v>
      </c>
      <c r="N9168" s="11">
        <f t="shared" si="861"/>
        <v>98888.283629250072</v>
      </c>
      <c r="O9168" s="12">
        <f t="shared" si="862"/>
        <v>8240.690302437506</v>
      </c>
      <c r="P9168" s="13">
        <f>IF(H9168&lt;Constants!$B$2,1,0)</f>
        <v>0</v>
      </c>
      <c r="Q9168" s="13">
        <f>IF(N9168&lt;Constants!$B$2,1,0)</f>
        <v>0</v>
      </c>
      <c r="R9168" s="13">
        <f t="shared" si="863"/>
        <v>0</v>
      </c>
      <c r="S9168" s="6">
        <v>0</v>
      </c>
    </row>
    <row r="9169" spans="1:19" x14ac:dyDescent="0.35">
      <c r="A9169" s="6">
        <v>4764</v>
      </c>
      <c r="B9169" s="6">
        <v>11</v>
      </c>
      <c r="C9169" s="7">
        <v>1646.43933105469</v>
      </c>
      <c r="D9169" s="6">
        <v>6</v>
      </c>
      <c r="E9169" s="8">
        <v>3.08965063095093</v>
      </c>
      <c r="F9169" s="9">
        <v>0.972754652874394</v>
      </c>
      <c r="G9169" s="10">
        <v>400</v>
      </c>
      <c r="H9169" s="10">
        <v>59207.3828125</v>
      </c>
      <c r="I9169" s="11">
        <f>H9169/Constants!$B$4</f>
        <v>4933.948567708333</v>
      </c>
      <c r="J9169" s="11">
        <f>G9169*Constants!$B$4/D9169</f>
        <v>800</v>
      </c>
      <c r="K9169" s="11">
        <f t="shared" si="858"/>
        <v>822.4067575889552</v>
      </c>
      <c r="L9169" s="12">
        <f t="shared" si="859"/>
        <v>66.666666666666671</v>
      </c>
      <c r="M9169" s="12">
        <f t="shared" si="860"/>
        <v>68.533896465746267</v>
      </c>
      <c r="N9169" s="11">
        <f t="shared" si="861"/>
        <v>58384.976054911043</v>
      </c>
      <c r="O9169" s="12">
        <f t="shared" si="862"/>
        <v>4865.4146712425863</v>
      </c>
      <c r="P9169" s="13">
        <f>IF(H9169&lt;Constants!$B$2,1,0)</f>
        <v>1</v>
      </c>
      <c r="Q9169" s="13">
        <f>IF(N9169&lt;Constants!$B$2,1,0)</f>
        <v>1</v>
      </c>
      <c r="R9169" s="13">
        <f t="shared" si="863"/>
        <v>0</v>
      </c>
      <c r="S9169" s="6">
        <v>1</v>
      </c>
    </row>
    <row r="9170" spans="1:19" x14ac:dyDescent="0.35">
      <c r="A9170" s="6">
        <v>4764</v>
      </c>
      <c r="B9170" s="6">
        <v>12</v>
      </c>
      <c r="C9170" s="7">
        <v>2195.25244140625</v>
      </c>
      <c r="D9170" s="6">
        <v>8</v>
      </c>
      <c r="E9170" s="8">
        <v>4.5320630073547399</v>
      </c>
      <c r="F9170" s="9">
        <v>1.0828621714586599</v>
      </c>
      <c r="G9170" s="10">
        <v>10</v>
      </c>
      <c r="H9170" s="10">
        <v>117879.640625</v>
      </c>
      <c r="I9170" s="11">
        <f>H9170/Constants!$B$4</f>
        <v>9823.3033854166661</v>
      </c>
      <c r="J9170" s="11">
        <f>G9170*Constants!$B$4/D9170</f>
        <v>15</v>
      </c>
      <c r="K9170" s="11">
        <f t="shared" si="858"/>
        <v>13.852178416939601</v>
      </c>
      <c r="L9170" s="12">
        <f t="shared" si="859"/>
        <v>1.25</v>
      </c>
      <c r="M9170" s="12">
        <f t="shared" si="860"/>
        <v>1.1543482014116335</v>
      </c>
      <c r="N9170" s="11">
        <f t="shared" si="861"/>
        <v>117865.78844658306</v>
      </c>
      <c r="O9170" s="12">
        <f t="shared" si="862"/>
        <v>9822.1490372152548</v>
      </c>
      <c r="P9170" s="13">
        <f>IF(H9170&lt;Constants!$B$2,1,0)</f>
        <v>0</v>
      </c>
      <c r="Q9170" s="13">
        <f>IF(N9170&lt;Constants!$B$2,1,0)</f>
        <v>0</v>
      </c>
      <c r="R9170" s="13">
        <f t="shared" si="863"/>
        <v>0</v>
      </c>
      <c r="S9170" s="6">
        <v>0</v>
      </c>
    </row>
    <row r="9171" spans="1:19" x14ac:dyDescent="0.35">
      <c r="A9171" s="6">
        <v>4765</v>
      </c>
      <c r="B9171" s="6">
        <v>1</v>
      </c>
      <c r="C9171" s="7">
        <v>363.13659667968801</v>
      </c>
      <c r="D9171" s="6">
        <v>1</v>
      </c>
      <c r="E9171" s="8">
        <v>1</v>
      </c>
      <c r="F9171" s="9">
        <v>1.03134865526331</v>
      </c>
      <c r="G9171" s="10">
        <v>900</v>
      </c>
      <c r="H9171" s="10">
        <v>228266.125</v>
      </c>
      <c r="I9171" s="11">
        <f>H9171/Constants!$B$4</f>
        <v>19022.177083333332</v>
      </c>
      <c r="J9171" s="11">
        <f>G9171*Constants!$B$4/D9171</f>
        <v>10800</v>
      </c>
      <c r="K9171" s="11">
        <f t="shared" si="858"/>
        <v>10471.725487674865</v>
      </c>
      <c r="L9171" s="12">
        <f t="shared" si="859"/>
        <v>900</v>
      </c>
      <c r="M9171" s="12">
        <f t="shared" si="860"/>
        <v>872.64379063957199</v>
      </c>
      <c r="N9171" s="11">
        <f t="shared" si="861"/>
        <v>217794.39951232512</v>
      </c>
      <c r="O9171" s="12">
        <f t="shared" si="862"/>
        <v>18149.533292693759</v>
      </c>
      <c r="P9171" s="13">
        <f>IF(H9171&lt;Constants!$B$2,1,0)</f>
        <v>0</v>
      </c>
      <c r="Q9171" s="13">
        <f>IF(N9171&lt;Constants!$B$2,1,0)</f>
        <v>0</v>
      </c>
      <c r="R9171" s="13">
        <f t="shared" si="863"/>
        <v>0</v>
      </c>
      <c r="S9171" s="6">
        <v>0</v>
      </c>
    </row>
    <row r="9172" spans="1:19" x14ac:dyDescent="0.35">
      <c r="A9172" s="6">
        <v>4765</v>
      </c>
      <c r="B9172" s="6">
        <v>2</v>
      </c>
      <c r="C9172" s="7">
        <v>363.13659667968801</v>
      </c>
      <c r="D9172" s="6">
        <v>1</v>
      </c>
      <c r="E9172" s="8">
        <v>1</v>
      </c>
      <c r="F9172" s="9">
        <v>1.0383712324557699</v>
      </c>
      <c r="G9172" s="10">
        <v>0</v>
      </c>
      <c r="H9172" s="10">
        <v>142790.28125</v>
      </c>
      <c r="I9172" s="11">
        <f>H9172/Constants!$B$4</f>
        <v>11899.190104166666</v>
      </c>
      <c r="J9172" s="11">
        <f>G9172*Constants!$B$4/D9172</f>
        <v>0</v>
      </c>
      <c r="K9172" s="11">
        <f t="shared" si="858"/>
        <v>0</v>
      </c>
      <c r="L9172" s="12">
        <f t="shared" si="859"/>
        <v>0</v>
      </c>
      <c r="M9172" s="12">
        <f t="shared" si="860"/>
        <v>0</v>
      </c>
      <c r="N9172" s="11">
        <f t="shared" si="861"/>
        <v>142790.28125</v>
      </c>
      <c r="O9172" s="12">
        <f t="shared" si="862"/>
        <v>11899.190104166666</v>
      </c>
      <c r="P9172" s="13">
        <f>IF(H9172&lt;Constants!$B$2,1,0)</f>
        <v>0</v>
      </c>
      <c r="Q9172" s="13">
        <f>IF(N9172&lt;Constants!$B$2,1,0)</f>
        <v>0</v>
      </c>
      <c r="R9172" s="13">
        <f t="shared" si="863"/>
        <v>0</v>
      </c>
      <c r="S9172" s="6">
        <v>0</v>
      </c>
    </row>
    <row r="9173" spans="1:19" x14ac:dyDescent="0.35">
      <c r="A9173" s="6">
        <v>4765</v>
      </c>
      <c r="B9173" s="6">
        <v>3</v>
      </c>
      <c r="C9173" s="7">
        <v>726.273193359375</v>
      </c>
      <c r="D9173" s="6">
        <v>2</v>
      </c>
      <c r="E9173" s="8">
        <v>1.6817928552627599</v>
      </c>
      <c r="F9173" s="9">
        <v>1.0990863119321901</v>
      </c>
      <c r="G9173" s="10">
        <v>0</v>
      </c>
      <c r="H9173" s="10">
        <v>152309</v>
      </c>
      <c r="I9173" s="11">
        <f>H9173/Constants!$B$4</f>
        <v>12692.416666666666</v>
      </c>
      <c r="J9173" s="11">
        <f>G9173*Constants!$B$4/D9173</f>
        <v>0</v>
      </c>
      <c r="K9173" s="11">
        <f t="shared" si="858"/>
        <v>0</v>
      </c>
      <c r="L9173" s="12">
        <f t="shared" si="859"/>
        <v>0</v>
      </c>
      <c r="M9173" s="12">
        <f t="shared" si="860"/>
        <v>0</v>
      </c>
      <c r="N9173" s="11">
        <f t="shared" si="861"/>
        <v>152309</v>
      </c>
      <c r="O9173" s="12">
        <f t="shared" si="862"/>
        <v>12692.416666666666</v>
      </c>
      <c r="P9173" s="13">
        <f>IF(H9173&lt;Constants!$B$2,1,0)</f>
        <v>0</v>
      </c>
      <c r="Q9173" s="13">
        <f>IF(N9173&lt;Constants!$B$2,1,0)</f>
        <v>0</v>
      </c>
      <c r="R9173" s="13">
        <f t="shared" si="863"/>
        <v>0</v>
      </c>
      <c r="S9173" s="6">
        <v>0</v>
      </c>
    </row>
    <row r="9174" spans="1:19" x14ac:dyDescent="0.35">
      <c r="A9174" s="6">
        <v>4765</v>
      </c>
      <c r="B9174" s="6">
        <v>4</v>
      </c>
      <c r="C9174" s="7">
        <v>726.273193359375</v>
      </c>
      <c r="D9174" s="6">
        <v>2</v>
      </c>
      <c r="E9174" s="8">
        <v>1.6817928552627599</v>
      </c>
      <c r="F9174" s="9">
        <v>1.0690053165496001</v>
      </c>
      <c r="G9174" s="10">
        <v>0</v>
      </c>
      <c r="H9174" s="10">
        <v>241767.234375</v>
      </c>
      <c r="I9174" s="11">
        <f>H9174/Constants!$B$4</f>
        <v>20147.26953125</v>
      </c>
      <c r="J9174" s="11">
        <f>G9174*Constants!$B$4/D9174</f>
        <v>0</v>
      </c>
      <c r="K9174" s="11">
        <f t="shared" si="858"/>
        <v>0</v>
      </c>
      <c r="L9174" s="12">
        <f t="shared" si="859"/>
        <v>0</v>
      </c>
      <c r="M9174" s="12">
        <f t="shared" si="860"/>
        <v>0</v>
      </c>
      <c r="N9174" s="11">
        <f t="shared" si="861"/>
        <v>241767.234375</v>
      </c>
      <c r="O9174" s="12">
        <f t="shared" si="862"/>
        <v>20147.26953125</v>
      </c>
      <c r="P9174" s="13">
        <f>IF(H9174&lt;Constants!$B$2,1,0)</f>
        <v>0</v>
      </c>
      <c r="Q9174" s="13">
        <f>IF(N9174&lt;Constants!$B$2,1,0)</f>
        <v>0</v>
      </c>
      <c r="R9174" s="13">
        <f t="shared" si="863"/>
        <v>0</v>
      </c>
      <c r="S9174" s="6">
        <v>0</v>
      </c>
    </row>
    <row r="9175" spans="1:19" x14ac:dyDescent="0.35">
      <c r="A9175" s="6">
        <v>4765</v>
      </c>
      <c r="B9175" s="6">
        <v>5</v>
      </c>
      <c r="C9175" s="7">
        <v>726.273193359375</v>
      </c>
      <c r="D9175" s="6">
        <v>2</v>
      </c>
      <c r="E9175" s="8">
        <v>1.35540294647217</v>
      </c>
      <c r="F9175" s="9">
        <v>1.01674322116844</v>
      </c>
      <c r="G9175" s="10">
        <v>650</v>
      </c>
      <c r="H9175" s="10">
        <v>112962.7109375</v>
      </c>
      <c r="I9175" s="11">
        <f>H9175/Constants!$B$4</f>
        <v>9413.5592447916661</v>
      </c>
      <c r="J9175" s="11">
        <f>G9175*Constants!$B$4/D9175</f>
        <v>3900</v>
      </c>
      <c r="K9175" s="11">
        <f t="shared" si="858"/>
        <v>3835.7767416616016</v>
      </c>
      <c r="L9175" s="12">
        <f t="shared" si="859"/>
        <v>325</v>
      </c>
      <c r="M9175" s="12">
        <f t="shared" si="860"/>
        <v>319.64806180513347</v>
      </c>
      <c r="N9175" s="11">
        <f t="shared" si="861"/>
        <v>109126.9341958384</v>
      </c>
      <c r="O9175" s="12">
        <f t="shared" si="862"/>
        <v>9093.9111829865324</v>
      </c>
      <c r="P9175" s="13">
        <f>IF(H9175&lt;Constants!$B$2,1,0)</f>
        <v>0</v>
      </c>
      <c r="Q9175" s="13">
        <f>IF(N9175&lt;Constants!$B$2,1,0)</f>
        <v>0</v>
      </c>
      <c r="R9175" s="13">
        <f t="shared" si="863"/>
        <v>0</v>
      </c>
      <c r="S9175" s="6">
        <v>0</v>
      </c>
    </row>
    <row r="9176" spans="1:19" x14ac:dyDescent="0.35">
      <c r="A9176" s="6">
        <v>4765</v>
      </c>
      <c r="B9176" s="6">
        <v>6</v>
      </c>
      <c r="C9176" s="7">
        <v>1089.40979003906</v>
      </c>
      <c r="D9176" s="6">
        <v>3</v>
      </c>
      <c r="E9176" s="8">
        <v>1.98817682266235</v>
      </c>
      <c r="F9176" s="9">
        <v>1.0660409510644699</v>
      </c>
      <c r="G9176" s="10">
        <v>200</v>
      </c>
      <c r="H9176" s="10">
        <v>80601.9609375</v>
      </c>
      <c r="I9176" s="11">
        <f>H9176/Constants!$B$4</f>
        <v>6716.830078125</v>
      </c>
      <c r="J9176" s="11">
        <f>G9176*Constants!$B$4/D9176</f>
        <v>800</v>
      </c>
      <c r="K9176" s="11">
        <f t="shared" si="858"/>
        <v>750.4402145163175</v>
      </c>
      <c r="L9176" s="12">
        <f t="shared" si="859"/>
        <v>66.666666666666671</v>
      </c>
      <c r="M9176" s="12">
        <f t="shared" si="860"/>
        <v>62.536684543026468</v>
      </c>
      <c r="N9176" s="11">
        <f t="shared" si="861"/>
        <v>79851.520722983681</v>
      </c>
      <c r="O9176" s="12">
        <f t="shared" si="862"/>
        <v>6654.2933935819738</v>
      </c>
      <c r="P9176" s="13">
        <f>IF(H9176&lt;Constants!$B$2,1,0)</f>
        <v>0</v>
      </c>
      <c r="Q9176" s="13">
        <f>IF(N9176&lt;Constants!$B$2,1,0)</f>
        <v>0</v>
      </c>
      <c r="R9176" s="13">
        <f t="shared" si="863"/>
        <v>0</v>
      </c>
      <c r="S9176" s="6">
        <v>0</v>
      </c>
    </row>
    <row r="9177" spans="1:19" x14ac:dyDescent="0.35">
      <c r="A9177" s="6">
        <v>4765</v>
      </c>
      <c r="B9177" s="6">
        <v>7</v>
      </c>
      <c r="C9177" s="7">
        <v>1089.40979003906</v>
      </c>
      <c r="D9177" s="6">
        <v>3</v>
      </c>
      <c r="E9177" s="8">
        <v>2.2795071601867698</v>
      </c>
      <c r="F9177" s="9">
        <v>1.03620492994702</v>
      </c>
      <c r="G9177" s="10">
        <v>200</v>
      </c>
      <c r="H9177" s="10">
        <v>122591.09375</v>
      </c>
      <c r="I9177" s="11">
        <f>H9177/Constants!$B$4</f>
        <v>10215.924479166666</v>
      </c>
      <c r="J9177" s="11">
        <f>G9177*Constants!$B$4/D9177</f>
        <v>800</v>
      </c>
      <c r="K9177" s="11">
        <f t="shared" si="858"/>
        <v>772.04805427909241</v>
      </c>
      <c r="L9177" s="12">
        <f t="shared" si="859"/>
        <v>66.666666666666671</v>
      </c>
      <c r="M9177" s="12">
        <f t="shared" si="860"/>
        <v>64.337337856591034</v>
      </c>
      <c r="N9177" s="11">
        <f t="shared" si="861"/>
        <v>121819.04569572091</v>
      </c>
      <c r="O9177" s="12">
        <f t="shared" si="862"/>
        <v>10151.587141310076</v>
      </c>
      <c r="P9177" s="13">
        <f>IF(H9177&lt;Constants!$B$2,1,0)</f>
        <v>0</v>
      </c>
      <c r="Q9177" s="13">
        <f>IF(N9177&lt;Constants!$B$2,1,0)</f>
        <v>0</v>
      </c>
      <c r="R9177" s="13">
        <f t="shared" si="863"/>
        <v>0</v>
      </c>
      <c r="S9177" s="6">
        <v>0</v>
      </c>
    </row>
    <row r="9178" spans="1:19" x14ac:dyDescent="0.35">
      <c r="A9178" s="6">
        <v>4765</v>
      </c>
      <c r="B9178" s="6">
        <v>8</v>
      </c>
      <c r="C9178" s="7">
        <v>1452.54638671875</v>
      </c>
      <c r="D9178" s="6">
        <v>4</v>
      </c>
      <c r="E9178" s="8">
        <v>2.5588865280151398</v>
      </c>
      <c r="F9178" s="9">
        <v>1.0310509696113599</v>
      </c>
      <c r="G9178" s="10">
        <v>0</v>
      </c>
      <c r="H9178" s="10">
        <v>73017.296875</v>
      </c>
      <c r="I9178" s="11">
        <f>H9178/Constants!$B$4</f>
        <v>6084.774739583333</v>
      </c>
      <c r="J9178" s="11">
        <f>G9178*Constants!$B$4/D9178</f>
        <v>0</v>
      </c>
      <c r="K9178" s="11">
        <f t="shared" si="858"/>
        <v>0</v>
      </c>
      <c r="L9178" s="12">
        <f t="shared" si="859"/>
        <v>0</v>
      </c>
      <c r="M9178" s="12">
        <f t="shared" si="860"/>
        <v>0</v>
      </c>
      <c r="N9178" s="11">
        <f t="shared" si="861"/>
        <v>73017.296875</v>
      </c>
      <c r="O9178" s="12">
        <f t="shared" si="862"/>
        <v>6084.774739583333</v>
      </c>
      <c r="P9178" s="13">
        <f>IF(H9178&lt;Constants!$B$2,1,0)</f>
        <v>0</v>
      </c>
      <c r="Q9178" s="13">
        <f>IF(N9178&lt;Constants!$B$2,1,0)</f>
        <v>0</v>
      </c>
      <c r="R9178" s="13">
        <f t="shared" si="863"/>
        <v>0</v>
      </c>
      <c r="S9178" s="6">
        <v>0</v>
      </c>
    </row>
    <row r="9179" spans="1:19" x14ac:dyDescent="0.35">
      <c r="A9179" s="6">
        <v>4765</v>
      </c>
      <c r="B9179" s="6">
        <v>9</v>
      </c>
      <c r="C9179" s="7">
        <v>1815.68298339844</v>
      </c>
      <c r="D9179" s="6">
        <v>5</v>
      </c>
      <c r="E9179" s="8">
        <v>3.08965063095093</v>
      </c>
      <c r="F9179" s="9">
        <v>0.98233445330088598</v>
      </c>
      <c r="G9179" s="10">
        <v>500</v>
      </c>
      <c r="H9179" s="10">
        <v>124168.1875</v>
      </c>
      <c r="I9179" s="11">
        <f>H9179/Constants!$B$4</f>
        <v>10347.348958333334</v>
      </c>
      <c r="J9179" s="11">
        <f>G9179*Constants!$B$4/D9179</f>
        <v>1200</v>
      </c>
      <c r="K9179" s="11">
        <f t="shared" si="858"/>
        <v>1221.5798763524012</v>
      </c>
      <c r="L9179" s="12">
        <f t="shared" si="859"/>
        <v>100</v>
      </c>
      <c r="M9179" s="12">
        <f t="shared" si="860"/>
        <v>101.79832302936677</v>
      </c>
      <c r="N9179" s="11">
        <f t="shared" si="861"/>
        <v>122946.60762364759</v>
      </c>
      <c r="O9179" s="12">
        <f t="shared" si="862"/>
        <v>10245.550635303967</v>
      </c>
      <c r="P9179" s="13">
        <f>IF(H9179&lt;Constants!$B$2,1,0)</f>
        <v>0</v>
      </c>
      <c r="Q9179" s="13">
        <f>IF(N9179&lt;Constants!$B$2,1,0)</f>
        <v>0</v>
      </c>
      <c r="R9179" s="13">
        <f t="shared" si="863"/>
        <v>0</v>
      </c>
      <c r="S9179" s="6">
        <v>0</v>
      </c>
    </row>
    <row r="9180" spans="1:19" x14ac:dyDescent="0.35">
      <c r="A9180" s="6">
        <v>4765</v>
      </c>
      <c r="B9180" s="6">
        <v>10</v>
      </c>
      <c r="C9180" s="7">
        <v>1815.68298339844</v>
      </c>
      <c r="D9180" s="6">
        <v>5</v>
      </c>
      <c r="E9180" s="8">
        <v>3.3437016010284402</v>
      </c>
      <c r="F9180" s="9">
        <v>1.1518830555260799</v>
      </c>
      <c r="G9180" s="10">
        <v>0</v>
      </c>
      <c r="H9180" s="10">
        <v>136115.078125</v>
      </c>
      <c r="I9180" s="11">
        <f>H9180/Constants!$B$4</f>
        <v>11342.923177083334</v>
      </c>
      <c r="J9180" s="11">
        <f>G9180*Constants!$B$4/D9180</f>
        <v>0</v>
      </c>
      <c r="K9180" s="11">
        <f t="shared" si="858"/>
        <v>0</v>
      </c>
      <c r="L9180" s="12">
        <f t="shared" si="859"/>
        <v>0</v>
      </c>
      <c r="M9180" s="12">
        <f t="shared" si="860"/>
        <v>0</v>
      </c>
      <c r="N9180" s="11">
        <f t="shared" si="861"/>
        <v>136115.078125</v>
      </c>
      <c r="O9180" s="12">
        <f t="shared" si="862"/>
        <v>11342.923177083334</v>
      </c>
      <c r="P9180" s="13">
        <f>IF(H9180&lt;Constants!$B$2,1,0)</f>
        <v>0</v>
      </c>
      <c r="Q9180" s="13">
        <f>IF(N9180&lt;Constants!$B$2,1,0)</f>
        <v>0</v>
      </c>
      <c r="R9180" s="13">
        <f t="shared" si="863"/>
        <v>0</v>
      </c>
      <c r="S9180" s="6">
        <v>0</v>
      </c>
    </row>
    <row r="9181" spans="1:19" x14ac:dyDescent="0.35">
      <c r="A9181" s="6">
        <v>4765</v>
      </c>
      <c r="B9181" s="6">
        <v>11</v>
      </c>
      <c r="C9181" s="7">
        <v>2178.81958007813</v>
      </c>
      <c r="D9181" s="6">
        <v>6</v>
      </c>
      <c r="E9181" s="8">
        <v>3.3437016010284402</v>
      </c>
      <c r="F9181" s="9">
        <v>0.98751160772879798</v>
      </c>
      <c r="G9181" s="10">
        <v>800</v>
      </c>
      <c r="H9181" s="10">
        <v>58105.75390625</v>
      </c>
      <c r="I9181" s="11">
        <f>H9181/Constants!$B$4</f>
        <v>4842.146158854167</v>
      </c>
      <c r="J9181" s="11">
        <f>G9181*Constants!$B$4/D9181</f>
        <v>1600</v>
      </c>
      <c r="K9181" s="11">
        <f t="shared" si="858"/>
        <v>1620.2341192524095</v>
      </c>
      <c r="L9181" s="12">
        <f t="shared" si="859"/>
        <v>133.33333333333334</v>
      </c>
      <c r="M9181" s="12">
        <f t="shared" si="860"/>
        <v>135.0195099377008</v>
      </c>
      <c r="N9181" s="11">
        <f t="shared" si="861"/>
        <v>56485.519786997589</v>
      </c>
      <c r="O9181" s="12">
        <f t="shared" si="862"/>
        <v>4707.1266489164664</v>
      </c>
      <c r="P9181" s="13">
        <f>IF(H9181&lt;Constants!$B$2,1,0)</f>
        <v>1</v>
      </c>
      <c r="Q9181" s="13">
        <f>IF(N9181&lt;Constants!$B$2,1,0)</f>
        <v>1</v>
      </c>
      <c r="R9181" s="13">
        <f t="shared" si="863"/>
        <v>0</v>
      </c>
      <c r="S9181" s="6">
        <v>1</v>
      </c>
    </row>
    <row r="9182" spans="1:19" x14ac:dyDescent="0.35">
      <c r="A9182" s="6">
        <v>4765</v>
      </c>
      <c r="B9182" s="6">
        <v>12</v>
      </c>
      <c r="C9182" s="7">
        <v>2541.9560546875</v>
      </c>
      <c r="D9182" s="6">
        <v>7</v>
      </c>
      <c r="E9182" s="8">
        <v>3.08965063095093</v>
      </c>
      <c r="F9182" s="9">
        <v>0.92403826474578199</v>
      </c>
      <c r="G9182" s="10">
        <v>200</v>
      </c>
      <c r="H9182" s="10">
        <v>68725.5</v>
      </c>
      <c r="I9182" s="11">
        <f>H9182/Constants!$B$4</f>
        <v>5727.125</v>
      </c>
      <c r="J9182" s="11">
        <f>G9182*Constants!$B$4/D9182</f>
        <v>342.85714285714283</v>
      </c>
      <c r="K9182" s="11">
        <f t="shared" si="858"/>
        <v>371.0421482940086</v>
      </c>
      <c r="L9182" s="12">
        <f t="shared" si="859"/>
        <v>28.571428571428573</v>
      </c>
      <c r="M9182" s="12">
        <f t="shared" si="860"/>
        <v>30.920179024500722</v>
      </c>
      <c r="N9182" s="11">
        <f t="shared" si="861"/>
        <v>68354.457851705985</v>
      </c>
      <c r="O9182" s="12">
        <f t="shared" si="862"/>
        <v>5696.2048209754994</v>
      </c>
      <c r="P9182" s="13">
        <f>IF(H9182&lt;Constants!$B$2,1,0)</f>
        <v>1</v>
      </c>
      <c r="Q9182" s="13">
        <f>IF(N9182&lt;Constants!$B$2,1,0)</f>
        <v>1</v>
      </c>
      <c r="R9182" s="13">
        <f t="shared" si="863"/>
        <v>0</v>
      </c>
      <c r="S9182" s="6">
        <v>1</v>
      </c>
    </row>
    <row r="9183" spans="1:19" x14ac:dyDescent="0.35">
      <c r="A9183" s="6">
        <v>4766</v>
      </c>
      <c r="B9183" s="6">
        <v>1</v>
      </c>
      <c r="C9183" s="7">
        <v>394.67242431640602</v>
      </c>
      <c r="D9183" s="6">
        <v>1</v>
      </c>
      <c r="E9183" s="8">
        <v>1</v>
      </c>
      <c r="F9183" s="9">
        <v>1.1640004157639801</v>
      </c>
      <c r="G9183" s="10">
        <v>500</v>
      </c>
      <c r="H9183" s="10">
        <v>72532.1015625</v>
      </c>
      <c r="I9183" s="11">
        <f>H9183/Constants!$B$4</f>
        <v>6044.341796875</v>
      </c>
      <c r="J9183" s="11">
        <f>G9183*Constants!$B$4/D9183</f>
        <v>6000</v>
      </c>
      <c r="K9183" s="11">
        <f t="shared" si="858"/>
        <v>5154.6373340957616</v>
      </c>
      <c r="L9183" s="12">
        <f t="shared" si="859"/>
        <v>500</v>
      </c>
      <c r="M9183" s="12">
        <f t="shared" si="860"/>
        <v>429.5531111746468</v>
      </c>
      <c r="N9183" s="11">
        <f t="shared" si="861"/>
        <v>67377.464228404235</v>
      </c>
      <c r="O9183" s="12">
        <f t="shared" si="862"/>
        <v>5614.7886857003532</v>
      </c>
      <c r="P9183" s="13">
        <f>IF(H9183&lt;Constants!$B$2,1,0)</f>
        <v>1</v>
      </c>
      <c r="Q9183" s="13">
        <f>IF(N9183&lt;Constants!$B$2,1,0)</f>
        <v>1</v>
      </c>
      <c r="R9183" s="13">
        <f t="shared" si="863"/>
        <v>0</v>
      </c>
      <c r="S9183" s="6">
        <v>1</v>
      </c>
    </row>
    <row r="9184" spans="1:19" x14ac:dyDescent="0.35">
      <c r="A9184" s="6">
        <v>4766</v>
      </c>
      <c r="B9184" s="6">
        <v>2</v>
      </c>
      <c r="C9184" s="7">
        <v>789.34484863281295</v>
      </c>
      <c r="D9184" s="6">
        <v>2</v>
      </c>
      <c r="E9184" s="8">
        <v>1.35540294647217</v>
      </c>
      <c r="F9184" s="9">
        <v>1.01507206635741</v>
      </c>
      <c r="G9184" s="10">
        <v>150</v>
      </c>
      <c r="H9184" s="10">
        <v>76266.4765625</v>
      </c>
      <c r="I9184" s="11">
        <f>H9184/Constants!$B$4</f>
        <v>6355.539713541667</v>
      </c>
      <c r="J9184" s="11">
        <f>G9184*Constants!$B$4/D9184</f>
        <v>900</v>
      </c>
      <c r="K9184" s="11">
        <f t="shared" si="858"/>
        <v>886.63655500801383</v>
      </c>
      <c r="L9184" s="12">
        <f t="shared" si="859"/>
        <v>75</v>
      </c>
      <c r="M9184" s="12">
        <f t="shared" si="860"/>
        <v>73.886379584001148</v>
      </c>
      <c r="N9184" s="11">
        <f t="shared" si="861"/>
        <v>75379.840007491992</v>
      </c>
      <c r="O9184" s="12">
        <f t="shared" si="862"/>
        <v>6281.6533339576654</v>
      </c>
      <c r="P9184" s="13">
        <f>IF(H9184&lt;Constants!$B$2,1,0)</f>
        <v>0</v>
      </c>
      <c r="Q9184" s="13">
        <f>IF(N9184&lt;Constants!$B$2,1,0)</f>
        <v>0</v>
      </c>
      <c r="R9184" s="13">
        <f t="shared" si="863"/>
        <v>0</v>
      </c>
      <c r="S9184" s="6">
        <v>0</v>
      </c>
    </row>
    <row r="9185" spans="1:19" x14ac:dyDescent="0.35">
      <c r="A9185" s="6">
        <v>4766</v>
      </c>
      <c r="B9185" s="6">
        <v>3</v>
      </c>
      <c r="C9185" s="7">
        <v>789.34484863281295</v>
      </c>
      <c r="D9185" s="6">
        <v>2</v>
      </c>
      <c r="E9185" s="8">
        <v>1.6817928552627599</v>
      </c>
      <c r="F9185" s="9">
        <v>0.981748994910978</v>
      </c>
      <c r="G9185" s="10">
        <v>0</v>
      </c>
      <c r="H9185" s="10">
        <v>93846.734375</v>
      </c>
      <c r="I9185" s="11">
        <f>H9185/Constants!$B$4</f>
        <v>7820.561197916667</v>
      </c>
      <c r="J9185" s="11">
        <f>G9185*Constants!$B$4/D9185</f>
        <v>0</v>
      </c>
      <c r="K9185" s="11">
        <f t="shared" si="858"/>
        <v>0</v>
      </c>
      <c r="L9185" s="12">
        <f t="shared" si="859"/>
        <v>0</v>
      </c>
      <c r="M9185" s="12">
        <f t="shared" si="860"/>
        <v>0</v>
      </c>
      <c r="N9185" s="11">
        <f t="shared" si="861"/>
        <v>93846.734375</v>
      </c>
      <c r="O9185" s="12">
        <f t="shared" si="862"/>
        <v>7820.561197916667</v>
      </c>
      <c r="P9185" s="13">
        <f>IF(H9185&lt;Constants!$B$2,1,0)</f>
        <v>0</v>
      </c>
      <c r="Q9185" s="13">
        <f>IF(N9185&lt;Constants!$B$2,1,0)</f>
        <v>0</v>
      </c>
      <c r="R9185" s="13">
        <f t="shared" si="863"/>
        <v>0</v>
      </c>
      <c r="S9185" s="6">
        <v>0</v>
      </c>
    </row>
    <row r="9186" spans="1:19" x14ac:dyDescent="0.35">
      <c r="A9186" s="6">
        <v>4766</v>
      </c>
      <c r="B9186" s="6">
        <v>4</v>
      </c>
      <c r="C9186" s="7">
        <v>1184.01733398438</v>
      </c>
      <c r="D9186" s="6">
        <v>3</v>
      </c>
      <c r="E9186" s="8">
        <v>1.98817682266235</v>
      </c>
      <c r="F9186" s="9">
        <v>0.93325792126996099</v>
      </c>
      <c r="G9186" s="10">
        <v>0</v>
      </c>
      <c r="H9186" s="10">
        <v>134724.375</v>
      </c>
      <c r="I9186" s="11">
        <f>H9186/Constants!$B$4</f>
        <v>11227.03125</v>
      </c>
      <c r="J9186" s="11">
        <f>G9186*Constants!$B$4/D9186</f>
        <v>0</v>
      </c>
      <c r="K9186" s="11">
        <f t="shared" si="858"/>
        <v>0</v>
      </c>
      <c r="L9186" s="12">
        <f t="shared" si="859"/>
        <v>0</v>
      </c>
      <c r="M9186" s="12">
        <f t="shared" si="860"/>
        <v>0</v>
      </c>
      <c r="N9186" s="11">
        <f t="shared" si="861"/>
        <v>134724.375</v>
      </c>
      <c r="O9186" s="12">
        <f t="shared" si="862"/>
        <v>11227.03125</v>
      </c>
      <c r="P9186" s="13">
        <f>IF(H9186&lt;Constants!$B$2,1,0)</f>
        <v>0</v>
      </c>
      <c r="Q9186" s="13">
        <f>IF(N9186&lt;Constants!$B$2,1,0)</f>
        <v>0</v>
      </c>
      <c r="R9186" s="13">
        <f t="shared" si="863"/>
        <v>0</v>
      </c>
      <c r="S9186" s="6">
        <v>0</v>
      </c>
    </row>
    <row r="9187" spans="1:19" x14ac:dyDescent="0.35">
      <c r="A9187" s="6">
        <v>4766</v>
      </c>
      <c r="B9187" s="6">
        <v>5</v>
      </c>
      <c r="C9187" s="7">
        <v>1184.01733398438</v>
      </c>
      <c r="D9187" s="6">
        <v>3</v>
      </c>
      <c r="E9187" s="8">
        <v>1.6817928552627599</v>
      </c>
      <c r="F9187" s="9">
        <v>0.99164412528717805</v>
      </c>
      <c r="G9187" s="10">
        <v>0</v>
      </c>
      <c r="H9187" s="10">
        <v>88353.3984375</v>
      </c>
      <c r="I9187" s="11">
        <f>H9187/Constants!$B$4</f>
        <v>7362.783203125</v>
      </c>
      <c r="J9187" s="11">
        <f>G9187*Constants!$B$4/D9187</f>
        <v>0</v>
      </c>
      <c r="K9187" s="11">
        <f t="shared" si="858"/>
        <v>0</v>
      </c>
      <c r="L9187" s="12">
        <f t="shared" si="859"/>
        <v>0</v>
      </c>
      <c r="M9187" s="12">
        <f t="shared" si="860"/>
        <v>0</v>
      </c>
      <c r="N9187" s="11">
        <f t="shared" si="861"/>
        <v>88353.3984375</v>
      </c>
      <c r="O9187" s="12">
        <f t="shared" si="862"/>
        <v>7362.783203125</v>
      </c>
      <c r="P9187" s="13">
        <f>IF(H9187&lt;Constants!$B$2,1,0)</f>
        <v>0</v>
      </c>
      <c r="Q9187" s="13">
        <f>IF(N9187&lt;Constants!$B$2,1,0)</f>
        <v>0</v>
      </c>
      <c r="R9187" s="13">
        <f t="shared" si="863"/>
        <v>0</v>
      </c>
      <c r="S9187" s="6">
        <v>0</v>
      </c>
    </row>
    <row r="9188" spans="1:19" x14ac:dyDescent="0.35">
      <c r="A9188" s="6">
        <v>4766</v>
      </c>
      <c r="B9188" s="6">
        <v>6</v>
      </c>
      <c r="C9188" s="7">
        <v>1578.68969726563</v>
      </c>
      <c r="D9188" s="6">
        <v>4</v>
      </c>
      <c r="E9188" s="8">
        <v>2.2795071601867698</v>
      </c>
      <c r="F9188" s="9">
        <v>0.93215332943076701</v>
      </c>
      <c r="G9188" s="10">
        <v>0</v>
      </c>
      <c r="H9188" s="10">
        <v>106294.6640625</v>
      </c>
      <c r="I9188" s="11">
        <f>H9188/Constants!$B$4</f>
        <v>8857.888671875</v>
      </c>
      <c r="J9188" s="11">
        <f>G9188*Constants!$B$4/D9188</f>
        <v>0</v>
      </c>
      <c r="K9188" s="11">
        <f t="shared" si="858"/>
        <v>0</v>
      </c>
      <c r="L9188" s="12">
        <f t="shared" si="859"/>
        <v>0</v>
      </c>
      <c r="M9188" s="12">
        <f t="shared" si="860"/>
        <v>0</v>
      </c>
      <c r="N9188" s="11">
        <f t="shared" si="861"/>
        <v>106294.6640625</v>
      </c>
      <c r="O9188" s="12">
        <f t="shared" si="862"/>
        <v>8857.888671875</v>
      </c>
      <c r="P9188" s="13">
        <f>IF(H9188&lt;Constants!$B$2,1,0)</f>
        <v>0</v>
      </c>
      <c r="Q9188" s="13">
        <f>IF(N9188&lt;Constants!$B$2,1,0)</f>
        <v>0</v>
      </c>
      <c r="R9188" s="13">
        <f t="shared" si="863"/>
        <v>0</v>
      </c>
      <c r="S9188" s="6">
        <v>0</v>
      </c>
    </row>
    <row r="9189" spans="1:19" x14ac:dyDescent="0.35">
      <c r="A9189" s="6">
        <v>4766</v>
      </c>
      <c r="B9189" s="6">
        <v>7</v>
      </c>
      <c r="C9189" s="7">
        <v>1578.68969726563</v>
      </c>
      <c r="D9189" s="6">
        <v>4</v>
      </c>
      <c r="E9189" s="8">
        <v>2.2795071601867698</v>
      </c>
      <c r="F9189" s="9">
        <v>1.0132588292068501</v>
      </c>
      <c r="G9189" s="10">
        <v>0</v>
      </c>
      <c r="H9189" s="10">
        <v>93239.4140625</v>
      </c>
      <c r="I9189" s="11">
        <f>H9189/Constants!$B$4</f>
        <v>7769.951171875</v>
      </c>
      <c r="J9189" s="11">
        <f>G9189*Constants!$B$4/D9189</f>
        <v>0</v>
      </c>
      <c r="K9189" s="11">
        <f t="shared" si="858"/>
        <v>0</v>
      </c>
      <c r="L9189" s="12">
        <f t="shared" si="859"/>
        <v>0</v>
      </c>
      <c r="M9189" s="12">
        <f t="shared" si="860"/>
        <v>0</v>
      </c>
      <c r="N9189" s="11">
        <f t="shared" si="861"/>
        <v>93239.4140625</v>
      </c>
      <c r="O9189" s="12">
        <f t="shared" si="862"/>
        <v>7769.951171875</v>
      </c>
      <c r="P9189" s="13">
        <f>IF(H9189&lt;Constants!$B$2,1,0)</f>
        <v>0</v>
      </c>
      <c r="Q9189" s="13">
        <f>IF(N9189&lt;Constants!$B$2,1,0)</f>
        <v>0</v>
      </c>
      <c r="R9189" s="13">
        <f t="shared" si="863"/>
        <v>0</v>
      </c>
      <c r="S9189" s="6">
        <v>0</v>
      </c>
    </row>
    <row r="9190" spans="1:19" x14ac:dyDescent="0.35">
      <c r="A9190" s="6">
        <v>4766</v>
      </c>
      <c r="B9190" s="6">
        <v>8</v>
      </c>
      <c r="C9190" s="7">
        <v>1578.68969726563</v>
      </c>
      <c r="D9190" s="6">
        <v>4</v>
      </c>
      <c r="E9190" s="8">
        <v>2.8284270763397199</v>
      </c>
      <c r="F9190" s="9">
        <v>1.03766792941381</v>
      </c>
      <c r="G9190" s="10">
        <v>1600</v>
      </c>
      <c r="H9190" s="10">
        <v>54423.2265625</v>
      </c>
      <c r="I9190" s="11">
        <f>H9190/Constants!$B$4</f>
        <v>4535.268880208333</v>
      </c>
      <c r="J9190" s="11">
        <f>G9190*Constants!$B$4/D9190</f>
        <v>4800</v>
      </c>
      <c r="K9190" s="11">
        <f t="shared" si="858"/>
        <v>4625.7573005186468</v>
      </c>
      <c r="L9190" s="12">
        <f t="shared" si="859"/>
        <v>400</v>
      </c>
      <c r="M9190" s="12">
        <f t="shared" si="860"/>
        <v>385.47977504322057</v>
      </c>
      <c r="N9190" s="11">
        <f t="shared" si="861"/>
        <v>49797.46926198135</v>
      </c>
      <c r="O9190" s="12">
        <f t="shared" si="862"/>
        <v>4149.7891051651122</v>
      </c>
      <c r="P9190" s="13">
        <f>IF(H9190&lt;Constants!$B$2,1,0)</f>
        <v>1</v>
      </c>
      <c r="Q9190" s="13">
        <f>IF(N9190&lt;Constants!$B$2,1,0)</f>
        <v>1</v>
      </c>
      <c r="R9190" s="13">
        <f t="shared" si="863"/>
        <v>0</v>
      </c>
      <c r="S9190" s="6">
        <v>1</v>
      </c>
    </row>
    <row r="9191" spans="1:19" x14ac:dyDescent="0.35">
      <c r="A9191" s="6">
        <v>4766</v>
      </c>
      <c r="B9191" s="6">
        <v>9</v>
      </c>
      <c r="C9191" s="7">
        <v>1973.36206054688</v>
      </c>
      <c r="D9191" s="6">
        <v>5</v>
      </c>
      <c r="E9191" s="8">
        <v>2.8284270763397199</v>
      </c>
      <c r="F9191" s="9">
        <v>1.03235939687022</v>
      </c>
      <c r="G9191" s="10">
        <v>200</v>
      </c>
      <c r="H9191" s="10">
        <v>55276.9921875</v>
      </c>
      <c r="I9191" s="11">
        <f>H9191/Constants!$B$4</f>
        <v>4606.416015625</v>
      </c>
      <c r="J9191" s="11">
        <f>G9191*Constants!$B$4/D9191</f>
        <v>480</v>
      </c>
      <c r="K9191" s="11">
        <f t="shared" si="858"/>
        <v>464.95435742165455</v>
      </c>
      <c r="L9191" s="12">
        <f t="shared" si="859"/>
        <v>40</v>
      </c>
      <c r="M9191" s="12">
        <f t="shared" si="860"/>
        <v>38.746196451804543</v>
      </c>
      <c r="N9191" s="11">
        <f t="shared" si="861"/>
        <v>54812.037830078349</v>
      </c>
      <c r="O9191" s="12">
        <f t="shared" si="862"/>
        <v>4567.6698191731957</v>
      </c>
      <c r="P9191" s="13">
        <f>IF(H9191&lt;Constants!$B$2,1,0)</f>
        <v>1</v>
      </c>
      <c r="Q9191" s="13">
        <f>IF(N9191&lt;Constants!$B$2,1,0)</f>
        <v>1</v>
      </c>
      <c r="R9191" s="13">
        <f t="shared" si="863"/>
        <v>0</v>
      </c>
      <c r="S9191" s="6">
        <v>1</v>
      </c>
    </row>
    <row r="9192" spans="1:19" x14ac:dyDescent="0.35">
      <c r="A9192" s="6">
        <v>4766</v>
      </c>
      <c r="B9192" s="6">
        <v>10</v>
      </c>
      <c r="C9192" s="7">
        <v>1973.36206054688</v>
      </c>
      <c r="D9192" s="6">
        <v>5</v>
      </c>
      <c r="E9192" s="8">
        <v>3.08965063095093</v>
      </c>
      <c r="F9192" s="9">
        <v>1.00482013583666</v>
      </c>
      <c r="G9192" s="10">
        <v>0</v>
      </c>
      <c r="H9192" s="10">
        <v>107877.40625</v>
      </c>
      <c r="I9192" s="11">
        <f>H9192/Constants!$B$4</f>
        <v>8989.7838541666661</v>
      </c>
      <c r="J9192" s="11">
        <f>G9192*Constants!$B$4/D9192</f>
        <v>0</v>
      </c>
      <c r="K9192" s="11">
        <f t="shared" si="858"/>
        <v>0</v>
      </c>
      <c r="L9192" s="12">
        <f t="shared" si="859"/>
        <v>0</v>
      </c>
      <c r="M9192" s="12">
        <f t="shared" si="860"/>
        <v>0</v>
      </c>
      <c r="N9192" s="11">
        <f t="shared" si="861"/>
        <v>107877.40625</v>
      </c>
      <c r="O9192" s="12">
        <f t="shared" si="862"/>
        <v>8989.7838541666661</v>
      </c>
      <c r="P9192" s="13">
        <f>IF(H9192&lt;Constants!$B$2,1,0)</f>
        <v>0</v>
      </c>
      <c r="Q9192" s="13">
        <f>IF(N9192&lt;Constants!$B$2,1,0)</f>
        <v>0</v>
      </c>
      <c r="R9192" s="13">
        <f t="shared" si="863"/>
        <v>0</v>
      </c>
      <c r="S9192" s="6">
        <v>0</v>
      </c>
    </row>
    <row r="9193" spans="1:19" x14ac:dyDescent="0.35">
      <c r="A9193" s="6">
        <v>4766</v>
      </c>
      <c r="B9193" s="6">
        <v>11</v>
      </c>
      <c r="C9193" s="7">
        <v>2368.03466796875</v>
      </c>
      <c r="D9193" s="6">
        <v>6</v>
      </c>
      <c r="E9193" s="8">
        <v>3.3437016010284402</v>
      </c>
      <c r="F9193" s="9">
        <v>1.0892806259766701</v>
      </c>
      <c r="G9193" s="10">
        <v>300</v>
      </c>
      <c r="H9193" s="10">
        <v>72996.9453125</v>
      </c>
      <c r="I9193" s="11">
        <f>H9193/Constants!$B$4</f>
        <v>6083.078776041667</v>
      </c>
      <c r="J9193" s="11">
        <f>G9193*Constants!$B$4/D9193</f>
        <v>600</v>
      </c>
      <c r="K9193" s="11">
        <f t="shared" si="858"/>
        <v>550.82224515104031</v>
      </c>
      <c r="L9193" s="12">
        <f t="shared" si="859"/>
        <v>50</v>
      </c>
      <c r="M9193" s="12">
        <f t="shared" si="860"/>
        <v>45.90185376258669</v>
      </c>
      <c r="N9193" s="11">
        <f t="shared" si="861"/>
        <v>72446.123067348963</v>
      </c>
      <c r="O9193" s="12">
        <f t="shared" si="862"/>
        <v>6037.1769222790799</v>
      </c>
      <c r="P9193" s="13">
        <f>IF(H9193&lt;Constants!$B$2,1,0)</f>
        <v>0</v>
      </c>
      <c r="Q9193" s="13">
        <f>IF(N9193&lt;Constants!$B$2,1,0)</f>
        <v>1</v>
      </c>
      <c r="R9193" s="13">
        <f t="shared" si="863"/>
        <v>1</v>
      </c>
      <c r="S9193" s="6">
        <v>0</v>
      </c>
    </row>
    <row r="9194" spans="1:19" x14ac:dyDescent="0.35">
      <c r="A9194" s="6">
        <v>4766</v>
      </c>
      <c r="B9194" s="6">
        <v>12</v>
      </c>
      <c r="C9194" s="7">
        <v>2762.70703125</v>
      </c>
      <c r="D9194" s="6">
        <v>7</v>
      </c>
      <c r="E9194" s="8">
        <v>4.3035168647766104</v>
      </c>
      <c r="F9194" s="9">
        <v>1.0250987232194599</v>
      </c>
      <c r="G9194" s="10">
        <v>0</v>
      </c>
      <c r="H9194" s="10">
        <v>83987.6953125</v>
      </c>
      <c r="I9194" s="11">
        <f>H9194/Constants!$B$4</f>
        <v>6998.974609375</v>
      </c>
      <c r="J9194" s="11">
        <f>G9194*Constants!$B$4/D9194</f>
        <v>0</v>
      </c>
      <c r="K9194" s="11">
        <f t="shared" si="858"/>
        <v>0</v>
      </c>
      <c r="L9194" s="12">
        <f t="shared" si="859"/>
        <v>0</v>
      </c>
      <c r="M9194" s="12">
        <f t="shared" si="860"/>
        <v>0</v>
      </c>
      <c r="N9194" s="11">
        <f t="shared" si="861"/>
        <v>83987.6953125</v>
      </c>
      <c r="O9194" s="12">
        <f t="shared" si="862"/>
        <v>6998.974609375</v>
      </c>
      <c r="P9194" s="13">
        <f>IF(H9194&lt;Constants!$B$2,1,0)</f>
        <v>0</v>
      </c>
      <c r="Q9194" s="13">
        <f>IF(N9194&lt;Constants!$B$2,1,0)</f>
        <v>0</v>
      </c>
      <c r="R9194" s="13">
        <f t="shared" si="863"/>
        <v>0</v>
      </c>
      <c r="S9194" s="6">
        <v>0</v>
      </c>
    </row>
    <row r="9195" spans="1:19" x14ac:dyDescent="0.35">
      <c r="A9195" s="6">
        <v>4767</v>
      </c>
      <c r="B9195" s="6">
        <v>1</v>
      </c>
      <c r="C9195" s="7">
        <v>383.75790405273398</v>
      </c>
      <c r="D9195" s="6">
        <v>1</v>
      </c>
      <c r="E9195" s="8">
        <v>1</v>
      </c>
      <c r="F9195" s="9">
        <v>0.94030021624973203</v>
      </c>
      <c r="G9195" s="10">
        <v>0</v>
      </c>
      <c r="H9195" s="10">
        <v>79862.6953125</v>
      </c>
      <c r="I9195" s="11">
        <f>H9195/Constants!$B$4</f>
        <v>6655.224609375</v>
      </c>
      <c r="J9195" s="11">
        <f>G9195*Constants!$B$4/D9195</f>
        <v>0</v>
      </c>
      <c r="K9195" s="11">
        <f t="shared" si="858"/>
        <v>0</v>
      </c>
      <c r="L9195" s="12">
        <f t="shared" si="859"/>
        <v>0</v>
      </c>
      <c r="M9195" s="12">
        <f t="shared" si="860"/>
        <v>0</v>
      </c>
      <c r="N9195" s="11">
        <f t="shared" si="861"/>
        <v>79862.6953125</v>
      </c>
      <c r="O9195" s="12">
        <f t="shared" si="862"/>
        <v>6655.224609375</v>
      </c>
      <c r="P9195" s="13">
        <f>IF(H9195&lt;Constants!$B$2,1,0)</f>
        <v>0</v>
      </c>
      <c r="Q9195" s="13">
        <f>IF(N9195&lt;Constants!$B$2,1,0)</f>
        <v>0</v>
      </c>
      <c r="R9195" s="13">
        <f t="shared" si="863"/>
        <v>0</v>
      </c>
      <c r="S9195" s="6">
        <v>0</v>
      </c>
    </row>
    <row r="9196" spans="1:19" x14ac:dyDescent="0.35">
      <c r="A9196" s="6">
        <v>4767</v>
      </c>
      <c r="B9196" s="6">
        <v>2</v>
      </c>
      <c r="C9196" s="7">
        <v>767.51580810546898</v>
      </c>
      <c r="D9196" s="6">
        <v>2</v>
      </c>
      <c r="E9196" s="8">
        <v>1.6817928552627599</v>
      </c>
      <c r="F9196" s="9">
        <v>1.0558417124344099</v>
      </c>
      <c r="G9196" s="10">
        <v>0</v>
      </c>
      <c r="H9196" s="10">
        <v>87416.4375</v>
      </c>
      <c r="I9196" s="11">
        <f>H9196/Constants!$B$4</f>
        <v>7284.703125</v>
      </c>
      <c r="J9196" s="11">
        <f>G9196*Constants!$B$4/D9196</f>
        <v>0</v>
      </c>
      <c r="K9196" s="11">
        <f t="shared" si="858"/>
        <v>0</v>
      </c>
      <c r="L9196" s="12">
        <f t="shared" si="859"/>
        <v>0</v>
      </c>
      <c r="M9196" s="12">
        <f t="shared" si="860"/>
        <v>0</v>
      </c>
      <c r="N9196" s="11">
        <f t="shared" si="861"/>
        <v>87416.4375</v>
      </c>
      <c r="O9196" s="12">
        <f t="shared" si="862"/>
        <v>7284.703125</v>
      </c>
      <c r="P9196" s="13">
        <f>IF(H9196&lt;Constants!$B$2,1,0)</f>
        <v>0</v>
      </c>
      <c r="Q9196" s="13">
        <f>IF(N9196&lt;Constants!$B$2,1,0)</f>
        <v>0</v>
      </c>
      <c r="R9196" s="13">
        <f t="shared" si="863"/>
        <v>0</v>
      </c>
      <c r="S9196" s="6">
        <v>0</v>
      </c>
    </row>
    <row r="9197" spans="1:19" x14ac:dyDescent="0.35">
      <c r="A9197" s="6">
        <v>4767</v>
      </c>
      <c r="B9197" s="6">
        <v>3</v>
      </c>
      <c r="C9197" s="7">
        <v>767.51580810546898</v>
      </c>
      <c r="D9197" s="6">
        <v>2</v>
      </c>
      <c r="E9197" s="8">
        <v>1.6817928552627599</v>
      </c>
      <c r="F9197" s="9">
        <v>1.0070787259998599</v>
      </c>
      <c r="G9197" s="10">
        <v>0</v>
      </c>
      <c r="H9197" s="10">
        <v>54300.01171875</v>
      </c>
      <c r="I9197" s="11">
        <f>H9197/Constants!$B$4</f>
        <v>4525.0009765625</v>
      </c>
      <c r="J9197" s="11">
        <f>G9197*Constants!$B$4/D9197</f>
        <v>0</v>
      </c>
      <c r="K9197" s="11">
        <f t="shared" si="858"/>
        <v>0</v>
      </c>
      <c r="L9197" s="12">
        <f t="shared" si="859"/>
        <v>0</v>
      </c>
      <c r="M9197" s="12">
        <f t="shared" si="860"/>
        <v>0</v>
      </c>
      <c r="N9197" s="11">
        <f t="shared" si="861"/>
        <v>54300.01171875</v>
      </c>
      <c r="O9197" s="12">
        <f t="shared" si="862"/>
        <v>4525.0009765625</v>
      </c>
      <c r="P9197" s="13">
        <f>IF(H9197&lt;Constants!$B$2,1,0)</f>
        <v>1</v>
      </c>
      <c r="Q9197" s="13">
        <f>IF(N9197&lt;Constants!$B$2,1,0)</f>
        <v>1</v>
      </c>
      <c r="R9197" s="13">
        <f t="shared" si="863"/>
        <v>0</v>
      </c>
      <c r="S9197" s="6">
        <v>1</v>
      </c>
    </row>
    <row r="9198" spans="1:19" x14ac:dyDescent="0.35">
      <c r="A9198" s="6">
        <v>4767</v>
      </c>
      <c r="B9198" s="6">
        <v>4</v>
      </c>
      <c r="C9198" s="7">
        <v>1151.27368164063</v>
      </c>
      <c r="D9198" s="6">
        <v>3</v>
      </c>
      <c r="E9198" s="8">
        <v>1.98817682266235</v>
      </c>
      <c r="F9198" s="9">
        <v>1.05608453532456</v>
      </c>
      <c r="G9198" s="10">
        <v>0</v>
      </c>
      <c r="H9198" s="10">
        <v>93813.0078125</v>
      </c>
      <c r="I9198" s="11">
        <f>H9198/Constants!$B$4</f>
        <v>7817.750651041667</v>
      </c>
      <c r="J9198" s="11">
        <f>G9198*Constants!$B$4/D9198</f>
        <v>0</v>
      </c>
      <c r="K9198" s="11">
        <f t="shared" si="858"/>
        <v>0</v>
      </c>
      <c r="L9198" s="12">
        <f t="shared" si="859"/>
        <v>0</v>
      </c>
      <c r="M9198" s="12">
        <f t="shared" si="860"/>
        <v>0</v>
      </c>
      <c r="N9198" s="11">
        <f t="shared" si="861"/>
        <v>93813.0078125</v>
      </c>
      <c r="O9198" s="12">
        <f t="shared" si="862"/>
        <v>7817.750651041667</v>
      </c>
      <c r="P9198" s="13">
        <f>IF(H9198&lt;Constants!$B$2,1,0)</f>
        <v>0</v>
      </c>
      <c r="Q9198" s="13">
        <f>IF(N9198&lt;Constants!$B$2,1,0)</f>
        <v>0</v>
      </c>
      <c r="R9198" s="13">
        <f t="shared" si="863"/>
        <v>0</v>
      </c>
      <c r="S9198" s="6">
        <v>0</v>
      </c>
    </row>
    <row r="9199" spans="1:19" x14ac:dyDescent="0.35">
      <c r="A9199" s="6">
        <v>4767</v>
      </c>
      <c r="B9199" s="6">
        <v>5</v>
      </c>
      <c r="C9199" s="7">
        <v>1535.03161621094</v>
      </c>
      <c r="D9199" s="6">
        <v>4</v>
      </c>
      <c r="E9199" s="8">
        <v>2.5588865280151398</v>
      </c>
      <c r="F9199" s="9">
        <v>1.1297313602563199</v>
      </c>
      <c r="G9199" s="10">
        <v>0</v>
      </c>
      <c r="H9199" s="10">
        <v>86155.703125</v>
      </c>
      <c r="I9199" s="11">
        <f>H9199/Constants!$B$4</f>
        <v>7179.641927083333</v>
      </c>
      <c r="J9199" s="11">
        <f>G9199*Constants!$B$4/D9199</f>
        <v>0</v>
      </c>
      <c r="K9199" s="11">
        <f t="shared" si="858"/>
        <v>0</v>
      </c>
      <c r="L9199" s="12">
        <f t="shared" si="859"/>
        <v>0</v>
      </c>
      <c r="M9199" s="12">
        <f t="shared" si="860"/>
        <v>0</v>
      </c>
      <c r="N9199" s="11">
        <f t="shared" si="861"/>
        <v>86155.703125</v>
      </c>
      <c r="O9199" s="12">
        <f t="shared" si="862"/>
        <v>7179.641927083333</v>
      </c>
      <c r="P9199" s="13">
        <f>IF(H9199&lt;Constants!$B$2,1,0)</f>
        <v>0</v>
      </c>
      <c r="Q9199" s="13">
        <f>IF(N9199&lt;Constants!$B$2,1,0)</f>
        <v>0</v>
      </c>
      <c r="R9199" s="13">
        <f t="shared" si="863"/>
        <v>0</v>
      </c>
      <c r="S9199" s="6">
        <v>0</v>
      </c>
    </row>
    <row r="9200" spans="1:19" x14ac:dyDescent="0.35">
      <c r="A9200" s="6">
        <v>4767</v>
      </c>
      <c r="B9200" s="6">
        <v>6</v>
      </c>
      <c r="C9200" s="7">
        <v>1151.27368164063</v>
      </c>
      <c r="D9200" s="6">
        <v>3</v>
      </c>
      <c r="E9200" s="8">
        <v>1.98817682266235</v>
      </c>
      <c r="F9200" s="9">
        <v>1.0991847524651399</v>
      </c>
      <c r="G9200" s="10">
        <v>0</v>
      </c>
      <c r="H9200" s="10">
        <v>149144.296875</v>
      </c>
      <c r="I9200" s="11">
        <f>H9200/Constants!$B$4</f>
        <v>12428.69140625</v>
      </c>
      <c r="J9200" s="11">
        <f>G9200*Constants!$B$4/D9200</f>
        <v>0</v>
      </c>
      <c r="K9200" s="11">
        <f t="shared" si="858"/>
        <v>0</v>
      </c>
      <c r="L9200" s="12">
        <f t="shared" si="859"/>
        <v>0</v>
      </c>
      <c r="M9200" s="12">
        <f t="shared" si="860"/>
        <v>0</v>
      </c>
      <c r="N9200" s="11">
        <f t="shared" si="861"/>
        <v>149144.296875</v>
      </c>
      <c r="O9200" s="12">
        <f t="shared" si="862"/>
        <v>12428.69140625</v>
      </c>
      <c r="P9200" s="13">
        <f>IF(H9200&lt;Constants!$B$2,1,0)</f>
        <v>0</v>
      </c>
      <c r="Q9200" s="13">
        <f>IF(N9200&lt;Constants!$B$2,1,0)</f>
        <v>0</v>
      </c>
      <c r="R9200" s="13">
        <f t="shared" si="863"/>
        <v>0</v>
      </c>
      <c r="S9200" s="6">
        <v>0</v>
      </c>
    </row>
    <row r="9201" spans="1:19" x14ac:dyDescent="0.35">
      <c r="A9201" s="6">
        <v>4767</v>
      </c>
      <c r="B9201" s="6">
        <v>7</v>
      </c>
      <c r="C9201" s="7">
        <v>1535.03161621094</v>
      </c>
      <c r="D9201" s="6">
        <v>4</v>
      </c>
      <c r="E9201" s="8">
        <v>2.2795071601867698</v>
      </c>
      <c r="F9201" s="9">
        <v>1.0332392490320601</v>
      </c>
      <c r="G9201" s="10">
        <v>0</v>
      </c>
      <c r="H9201" s="10">
        <v>70343.09375</v>
      </c>
      <c r="I9201" s="11">
        <f>H9201/Constants!$B$4</f>
        <v>5861.924479166667</v>
      </c>
      <c r="J9201" s="11">
        <f>G9201*Constants!$B$4/D9201</f>
        <v>0</v>
      </c>
      <c r="K9201" s="11">
        <f t="shared" si="858"/>
        <v>0</v>
      </c>
      <c r="L9201" s="12">
        <f t="shared" si="859"/>
        <v>0</v>
      </c>
      <c r="M9201" s="12">
        <f t="shared" si="860"/>
        <v>0</v>
      </c>
      <c r="N9201" s="11">
        <f t="shared" si="861"/>
        <v>70343.09375</v>
      </c>
      <c r="O9201" s="12">
        <f t="shared" si="862"/>
        <v>5861.924479166667</v>
      </c>
      <c r="P9201" s="13">
        <f>IF(H9201&lt;Constants!$B$2,1,0)</f>
        <v>1</v>
      </c>
      <c r="Q9201" s="13">
        <f>IF(N9201&lt;Constants!$B$2,1,0)</f>
        <v>1</v>
      </c>
      <c r="R9201" s="13">
        <f t="shared" si="863"/>
        <v>0</v>
      </c>
      <c r="S9201" s="6">
        <v>1</v>
      </c>
    </row>
    <row r="9202" spans="1:19" x14ac:dyDescent="0.35">
      <c r="A9202" s="6">
        <v>4767</v>
      </c>
      <c r="B9202" s="6">
        <v>8</v>
      </c>
      <c r="C9202" s="7">
        <v>1918.78955078125</v>
      </c>
      <c r="D9202" s="6">
        <v>5</v>
      </c>
      <c r="E9202" s="8">
        <v>2.8284270763397199</v>
      </c>
      <c r="F9202" s="9">
        <v>0.89807398855877496</v>
      </c>
      <c r="G9202" s="10">
        <v>50</v>
      </c>
      <c r="H9202" s="10">
        <v>127886.9609375</v>
      </c>
      <c r="I9202" s="11">
        <f>H9202/Constants!$B$4</f>
        <v>10657.246744791666</v>
      </c>
      <c r="J9202" s="11">
        <f>G9202*Constants!$B$4/D9202</f>
        <v>120</v>
      </c>
      <c r="K9202" s="11">
        <f t="shared" si="858"/>
        <v>133.61928029178915</v>
      </c>
      <c r="L9202" s="12">
        <f t="shared" si="859"/>
        <v>10</v>
      </c>
      <c r="M9202" s="12">
        <f t="shared" si="860"/>
        <v>11.134940024315764</v>
      </c>
      <c r="N9202" s="11">
        <f t="shared" si="861"/>
        <v>127753.34165720821</v>
      </c>
      <c r="O9202" s="12">
        <f t="shared" si="862"/>
        <v>10646.11180476735</v>
      </c>
      <c r="P9202" s="13">
        <f>IF(H9202&lt;Constants!$B$2,1,0)</f>
        <v>0</v>
      </c>
      <c r="Q9202" s="13">
        <f>IF(N9202&lt;Constants!$B$2,1,0)</f>
        <v>0</v>
      </c>
      <c r="R9202" s="13">
        <f t="shared" si="863"/>
        <v>0</v>
      </c>
      <c r="S9202" s="6">
        <v>0</v>
      </c>
    </row>
    <row r="9203" spans="1:19" x14ac:dyDescent="0.35">
      <c r="A9203" s="6">
        <v>4767</v>
      </c>
      <c r="B9203" s="6">
        <v>9</v>
      </c>
      <c r="C9203" s="7">
        <v>1918.78955078125</v>
      </c>
      <c r="D9203" s="6">
        <v>5</v>
      </c>
      <c r="E9203" s="8">
        <v>2.8284270763397199</v>
      </c>
      <c r="F9203" s="9">
        <v>0.81473935425377497</v>
      </c>
      <c r="G9203" s="10">
        <v>20</v>
      </c>
      <c r="H9203" s="10">
        <v>111168.8671875</v>
      </c>
      <c r="I9203" s="11">
        <f>H9203/Constants!$B$4</f>
        <v>9264.072265625</v>
      </c>
      <c r="J9203" s="11">
        <f>G9203*Constants!$B$4/D9203</f>
        <v>48</v>
      </c>
      <c r="K9203" s="11">
        <f t="shared" si="858"/>
        <v>58.914547025856521</v>
      </c>
      <c r="L9203" s="12">
        <f t="shared" si="859"/>
        <v>4</v>
      </c>
      <c r="M9203" s="12">
        <f t="shared" si="860"/>
        <v>4.9095455854880434</v>
      </c>
      <c r="N9203" s="11">
        <f t="shared" si="861"/>
        <v>111109.95264047415</v>
      </c>
      <c r="O9203" s="12">
        <f t="shared" si="862"/>
        <v>9259.1627200395124</v>
      </c>
      <c r="P9203" s="13">
        <f>IF(H9203&lt;Constants!$B$2,1,0)</f>
        <v>0</v>
      </c>
      <c r="Q9203" s="13">
        <f>IF(N9203&lt;Constants!$B$2,1,0)</f>
        <v>0</v>
      </c>
      <c r="R9203" s="13">
        <f t="shared" si="863"/>
        <v>0</v>
      </c>
      <c r="S9203" s="6">
        <v>0</v>
      </c>
    </row>
    <row r="9204" spans="1:19" x14ac:dyDescent="0.35">
      <c r="A9204" s="6">
        <v>4767</v>
      </c>
      <c r="B9204" s="6">
        <v>10</v>
      </c>
      <c r="C9204" s="7">
        <v>2302.54736328125</v>
      </c>
      <c r="D9204" s="6">
        <v>6</v>
      </c>
      <c r="E9204" s="8">
        <v>2.8284270763397199</v>
      </c>
      <c r="F9204" s="9">
        <v>1.10398847647321</v>
      </c>
      <c r="G9204" s="10">
        <v>0</v>
      </c>
      <c r="H9204" s="10">
        <v>60720.765625</v>
      </c>
      <c r="I9204" s="11">
        <f>H9204/Constants!$B$4</f>
        <v>5060.063802083333</v>
      </c>
      <c r="J9204" s="11">
        <f>G9204*Constants!$B$4/D9204</f>
        <v>0</v>
      </c>
      <c r="K9204" s="11">
        <f t="shared" si="858"/>
        <v>0</v>
      </c>
      <c r="L9204" s="12">
        <f t="shared" si="859"/>
        <v>0</v>
      </c>
      <c r="M9204" s="12">
        <f t="shared" si="860"/>
        <v>0</v>
      </c>
      <c r="N9204" s="11">
        <f t="shared" si="861"/>
        <v>60720.765625</v>
      </c>
      <c r="O9204" s="12">
        <f t="shared" si="862"/>
        <v>5060.063802083333</v>
      </c>
      <c r="P9204" s="13">
        <f>IF(H9204&lt;Constants!$B$2,1,0)</f>
        <v>1</v>
      </c>
      <c r="Q9204" s="13">
        <f>IF(N9204&lt;Constants!$B$2,1,0)</f>
        <v>1</v>
      </c>
      <c r="R9204" s="13">
        <f t="shared" si="863"/>
        <v>0</v>
      </c>
      <c r="S9204" s="6">
        <v>1</v>
      </c>
    </row>
    <row r="9205" spans="1:19" x14ac:dyDescent="0.35">
      <c r="A9205" s="6">
        <v>4767</v>
      </c>
      <c r="B9205" s="6">
        <v>11</v>
      </c>
      <c r="C9205" s="7">
        <v>2302.54736328125</v>
      </c>
      <c r="D9205" s="6">
        <v>6</v>
      </c>
      <c r="E9205" s="8">
        <v>3.3437016010284402</v>
      </c>
      <c r="F9205" s="9">
        <v>1.0066864002115301</v>
      </c>
      <c r="G9205" s="10">
        <v>0</v>
      </c>
      <c r="H9205" s="10">
        <v>85418.75</v>
      </c>
      <c r="I9205" s="11">
        <f>H9205/Constants!$B$4</f>
        <v>7118.229166666667</v>
      </c>
      <c r="J9205" s="11">
        <f>G9205*Constants!$B$4/D9205</f>
        <v>0</v>
      </c>
      <c r="K9205" s="11">
        <f t="shared" si="858"/>
        <v>0</v>
      </c>
      <c r="L9205" s="12">
        <f t="shared" si="859"/>
        <v>0</v>
      </c>
      <c r="M9205" s="12">
        <f t="shared" si="860"/>
        <v>0</v>
      </c>
      <c r="N9205" s="11">
        <f t="shared" si="861"/>
        <v>85418.75</v>
      </c>
      <c r="O9205" s="12">
        <f t="shared" si="862"/>
        <v>7118.229166666667</v>
      </c>
      <c r="P9205" s="13">
        <f>IF(H9205&lt;Constants!$B$2,1,0)</f>
        <v>0</v>
      </c>
      <c r="Q9205" s="13">
        <f>IF(N9205&lt;Constants!$B$2,1,0)</f>
        <v>0</v>
      </c>
      <c r="R9205" s="13">
        <f t="shared" si="863"/>
        <v>0</v>
      </c>
      <c r="S9205" s="6">
        <v>0</v>
      </c>
    </row>
    <row r="9206" spans="1:19" x14ac:dyDescent="0.35">
      <c r="A9206" s="6">
        <v>4767</v>
      </c>
      <c r="B9206" s="6">
        <v>12</v>
      </c>
      <c r="C9206" s="7">
        <v>2686.30541992188</v>
      </c>
      <c r="D9206" s="6">
        <v>7</v>
      </c>
      <c r="E9206" s="8">
        <v>3.3437016010284402</v>
      </c>
      <c r="F9206" s="9">
        <v>1.0365653435119699</v>
      </c>
      <c r="G9206" s="10">
        <v>200</v>
      </c>
      <c r="H9206" s="10">
        <v>57651.921875</v>
      </c>
      <c r="I9206" s="11">
        <f>H9206/Constants!$B$4</f>
        <v>4804.326822916667</v>
      </c>
      <c r="J9206" s="11">
        <f>G9206*Constants!$B$4/D9206</f>
        <v>342.85714285714283</v>
      </c>
      <c r="K9206" s="11">
        <f t="shared" si="858"/>
        <v>330.76269142427066</v>
      </c>
      <c r="L9206" s="12">
        <f t="shared" si="859"/>
        <v>28.571428571428573</v>
      </c>
      <c r="M9206" s="12">
        <f t="shared" si="860"/>
        <v>27.563557618689224</v>
      </c>
      <c r="N9206" s="11">
        <f t="shared" si="861"/>
        <v>57321.159183575728</v>
      </c>
      <c r="O9206" s="12">
        <f t="shared" si="862"/>
        <v>4776.7632652979773</v>
      </c>
      <c r="P9206" s="13">
        <f>IF(H9206&lt;Constants!$B$2,1,0)</f>
        <v>1</v>
      </c>
      <c r="Q9206" s="13">
        <f>IF(N9206&lt;Constants!$B$2,1,0)</f>
        <v>1</v>
      </c>
      <c r="R9206" s="13">
        <f t="shared" si="863"/>
        <v>0</v>
      </c>
      <c r="S9206" s="6">
        <v>1</v>
      </c>
    </row>
    <row r="9207" spans="1:19" x14ac:dyDescent="0.35">
      <c r="A9207" s="6">
        <v>4768</v>
      </c>
      <c r="B9207" s="6">
        <v>1</v>
      </c>
      <c r="C9207" s="7">
        <v>875.153076171875</v>
      </c>
      <c r="D9207" s="6">
        <v>2</v>
      </c>
      <c r="E9207" s="8">
        <v>1.6817928552627599</v>
      </c>
      <c r="F9207" s="9">
        <v>0.96605502300727097</v>
      </c>
      <c r="G9207" s="10">
        <v>0</v>
      </c>
      <c r="H9207" s="10">
        <v>96877.6328125</v>
      </c>
      <c r="I9207" s="11">
        <f>H9207/Constants!$B$4</f>
        <v>8073.136067708333</v>
      </c>
      <c r="J9207" s="11">
        <f>G9207*Constants!$B$4/D9207</f>
        <v>0</v>
      </c>
      <c r="K9207" s="11">
        <f t="shared" si="858"/>
        <v>0</v>
      </c>
      <c r="L9207" s="12">
        <f t="shared" si="859"/>
        <v>0</v>
      </c>
      <c r="M9207" s="12">
        <f t="shared" si="860"/>
        <v>0</v>
      </c>
      <c r="N9207" s="11">
        <f t="shared" si="861"/>
        <v>96877.6328125</v>
      </c>
      <c r="O9207" s="12">
        <f t="shared" si="862"/>
        <v>8073.136067708333</v>
      </c>
      <c r="P9207" s="13">
        <f>IF(H9207&lt;Constants!$B$2,1,0)</f>
        <v>0</v>
      </c>
      <c r="Q9207" s="13">
        <f>IF(N9207&lt;Constants!$B$2,1,0)</f>
        <v>0</v>
      </c>
      <c r="R9207" s="13">
        <f t="shared" si="863"/>
        <v>0</v>
      </c>
      <c r="S9207" s="6">
        <v>0</v>
      </c>
    </row>
    <row r="9208" spans="1:19" x14ac:dyDescent="0.35">
      <c r="A9208" s="6">
        <v>4768</v>
      </c>
      <c r="B9208" s="6">
        <v>2</v>
      </c>
      <c r="C9208" s="7">
        <v>875.153076171875</v>
      </c>
      <c r="D9208" s="6">
        <v>2</v>
      </c>
      <c r="E9208" s="8">
        <v>1.6817928552627599</v>
      </c>
      <c r="F9208" s="9">
        <v>1.0210128566641199</v>
      </c>
      <c r="G9208" s="10">
        <v>1450</v>
      </c>
      <c r="H9208" s="10">
        <v>65983.296875</v>
      </c>
      <c r="I9208" s="11">
        <f>H9208/Constants!$B$4</f>
        <v>5498.608072916667</v>
      </c>
      <c r="J9208" s="11">
        <f>G9208*Constants!$B$4/D9208</f>
        <v>8700</v>
      </c>
      <c r="K9208" s="11">
        <f t="shared" si="858"/>
        <v>8520.9504887380845</v>
      </c>
      <c r="L9208" s="12">
        <f t="shared" si="859"/>
        <v>725</v>
      </c>
      <c r="M9208" s="12">
        <f t="shared" si="860"/>
        <v>710.07920739484041</v>
      </c>
      <c r="N9208" s="11">
        <f t="shared" si="861"/>
        <v>57462.346386261917</v>
      </c>
      <c r="O9208" s="12">
        <f t="shared" si="862"/>
        <v>4788.5288655218264</v>
      </c>
      <c r="P9208" s="13">
        <f>IF(H9208&lt;Constants!$B$2,1,0)</f>
        <v>1</v>
      </c>
      <c r="Q9208" s="13">
        <f>IF(N9208&lt;Constants!$B$2,1,0)</f>
        <v>1</v>
      </c>
      <c r="R9208" s="13">
        <f t="shared" si="863"/>
        <v>0</v>
      </c>
      <c r="S9208" s="6">
        <v>1</v>
      </c>
    </row>
    <row r="9209" spans="1:19" x14ac:dyDescent="0.35">
      <c r="A9209" s="6">
        <v>4768</v>
      </c>
      <c r="B9209" s="6">
        <v>3</v>
      </c>
      <c r="C9209" s="7">
        <v>1312.72961425781</v>
      </c>
      <c r="D9209" s="6">
        <v>3</v>
      </c>
      <c r="E9209" s="8">
        <v>2.2795071601867698</v>
      </c>
      <c r="F9209" s="9">
        <v>0.95236080468927298</v>
      </c>
      <c r="G9209" s="10">
        <v>0</v>
      </c>
      <c r="H9209" s="10">
        <v>93395.84375</v>
      </c>
      <c r="I9209" s="11">
        <f>H9209/Constants!$B$4</f>
        <v>7782.986979166667</v>
      </c>
      <c r="J9209" s="11">
        <f>G9209*Constants!$B$4/D9209</f>
        <v>0</v>
      </c>
      <c r="K9209" s="11">
        <f t="shared" si="858"/>
        <v>0</v>
      </c>
      <c r="L9209" s="12">
        <f t="shared" si="859"/>
        <v>0</v>
      </c>
      <c r="M9209" s="12">
        <f t="shared" si="860"/>
        <v>0</v>
      </c>
      <c r="N9209" s="11">
        <f t="shared" si="861"/>
        <v>93395.84375</v>
      </c>
      <c r="O9209" s="12">
        <f t="shared" si="862"/>
        <v>7782.986979166667</v>
      </c>
      <c r="P9209" s="13">
        <f>IF(H9209&lt;Constants!$B$2,1,0)</f>
        <v>0</v>
      </c>
      <c r="Q9209" s="13">
        <f>IF(N9209&lt;Constants!$B$2,1,0)</f>
        <v>0</v>
      </c>
      <c r="R9209" s="13">
        <f t="shared" si="863"/>
        <v>0</v>
      </c>
      <c r="S9209" s="6">
        <v>0</v>
      </c>
    </row>
    <row r="9210" spans="1:19" x14ac:dyDescent="0.35">
      <c r="A9210" s="6">
        <v>4768</v>
      </c>
      <c r="B9210" s="6">
        <v>4</v>
      </c>
      <c r="C9210" s="7">
        <v>1312.72961425781</v>
      </c>
      <c r="D9210" s="6">
        <v>3</v>
      </c>
      <c r="E9210" s="8">
        <v>2.2795071601867698</v>
      </c>
      <c r="F9210" s="9">
        <v>1.01231760047122</v>
      </c>
      <c r="G9210" s="10">
        <v>0</v>
      </c>
      <c r="H9210" s="10">
        <v>135533.34375</v>
      </c>
      <c r="I9210" s="11">
        <f>H9210/Constants!$B$4</f>
        <v>11294.4453125</v>
      </c>
      <c r="J9210" s="11">
        <f>G9210*Constants!$B$4/D9210</f>
        <v>0</v>
      </c>
      <c r="K9210" s="11">
        <f t="shared" si="858"/>
        <v>0</v>
      </c>
      <c r="L9210" s="12">
        <f t="shared" si="859"/>
        <v>0</v>
      </c>
      <c r="M9210" s="12">
        <f t="shared" si="860"/>
        <v>0</v>
      </c>
      <c r="N9210" s="11">
        <f t="shared" si="861"/>
        <v>135533.34375</v>
      </c>
      <c r="O9210" s="12">
        <f t="shared" si="862"/>
        <v>11294.4453125</v>
      </c>
      <c r="P9210" s="13">
        <f>IF(H9210&lt;Constants!$B$2,1,0)</f>
        <v>0</v>
      </c>
      <c r="Q9210" s="13">
        <f>IF(N9210&lt;Constants!$B$2,1,0)</f>
        <v>0</v>
      </c>
      <c r="R9210" s="13">
        <f t="shared" si="863"/>
        <v>0</v>
      </c>
      <c r="S9210" s="6">
        <v>0</v>
      </c>
    </row>
    <row r="9211" spans="1:19" x14ac:dyDescent="0.35">
      <c r="A9211" s="6">
        <v>4768</v>
      </c>
      <c r="B9211" s="6">
        <v>5</v>
      </c>
      <c r="C9211" s="7">
        <v>1750.30615234375</v>
      </c>
      <c r="D9211" s="6">
        <v>4</v>
      </c>
      <c r="E9211" s="8">
        <v>2.5588865280151398</v>
      </c>
      <c r="F9211" s="9">
        <v>0.99956319857666898</v>
      </c>
      <c r="G9211" s="10">
        <v>0</v>
      </c>
      <c r="H9211" s="10">
        <v>67277.5859375</v>
      </c>
      <c r="I9211" s="11">
        <f>H9211/Constants!$B$4</f>
        <v>5606.465494791667</v>
      </c>
      <c r="J9211" s="11">
        <f>G9211*Constants!$B$4/D9211</f>
        <v>0</v>
      </c>
      <c r="K9211" s="11">
        <f t="shared" si="858"/>
        <v>0</v>
      </c>
      <c r="L9211" s="12">
        <f t="shared" si="859"/>
        <v>0</v>
      </c>
      <c r="M9211" s="12">
        <f t="shared" si="860"/>
        <v>0</v>
      </c>
      <c r="N9211" s="11">
        <f t="shared" si="861"/>
        <v>67277.5859375</v>
      </c>
      <c r="O9211" s="12">
        <f t="shared" si="862"/>
        <v>5606.465494791667</v>
      </c>
      <c r="P9211" s="13">
        <f>IF(H9211&lt;Constants!$B$2,1,0)</f>
        <v>1</v>
      </c>
      <c r="Q9211" s="13">
        <f>IF(N9211&lt;Constants!$B$2,1,0)</f>
        <v>1</v>
      </c>
      <c r="R9211" s="13">
        <f t="shared" si="863"/>
        <v>0</v>
      </c>
      <c r="S9211" s="6">
        <v>1</v>
      </c>
    </row>
    <row r="9212" spans="1:19" x14ac:dyDescent="0.35">
      <c r="A9212" s="6">
        <v>4768</v>
      </c>
      <c r="B9212" s="6">
        <v>6</v>
      </c>
      <c r="C9212" s="7">
        <v>1750.30615234375</v>
      </c>
      <c r="D9212" s="6">
        <v>4</v>
      </c>
      <c r="E9212" s="8">
        <v>1.98817682266235</v>
      </c>
      <c r="F9212" s="9">
        <v>1.1035639540811</v>
      </c>
      <c r="G9212" s="10">
        <v>400</v>
      </c>
      <c r="H9212" s="10">
        <v>62450.015625</v>
      </c>
      <c r="I9212" s="11">
        <f>H9212/Constants!$B$4</f>
        <v>5204.16796875</v>
      </c>
      <c r="J9212" s="11">
        <f>G9212*Constants!$B$4/D9212</f>
        <v>1200</v>
      </c>
      <c r="K9212" s="11">
        <f t="shared" si="858"/>
        <v>1087.3860056431429</v>
      </c>
      <c r="L9212" s="12">
        <f t="shared" si="859"/>
        <v>100</v>
      </c>
      <c r="M9212" s="12">
        <f t="shared" si="860"/>
        <v>90.615500470261907</v>
      </c>
      <c r="N9212" s="11">
        <f t="shared" si="861"/>
        <v>61362.629619356856</v>
      </c>
      <c r="O9212" s="12">
        <f t="shared" si="862"/>
        <v>5113.5524682797377</v>
      </c>
      <c r="P9212" s="13">
        <f>IF(H9212&lt;Constants!$B$2,1,0)</f>
        <v>1</v>
      </c>
      <c r="Q9212" s="13">
        <f>IF(N9212&lt;Constants!$B$2,1,0)</f>
        <v>1</v>
      </c>
      <c r="R9212" s="13">
        <f t="shared" si="863"/>
        <v>0</v>
      </c>
      <c r="S9212" s="6">
        <v>1</v>
      </c>
    </row>
    <row r="9213" spans="1:19" x14ac:dyDescent="0.35">
      <c r="A9213" s="6">
        <v>4768</v>
      </c>
      <c r="B9213" s="6">
        <v>7</v>
      </c>
      <c r="C9213" s="7">
        <v>2187.8828125</v>
      </c>
      <c r="D9213" s="6">
        <v>5</v>
      </c>
      <c r="E9213" s="8">
        <v>2.8284270763397199</v>
      </c>
      <c r="F9213" s="9">
        <v>0.82398053743834498</v>
      </c>
      <c r="G9213" s="10">
        <v>0</v>
      </c>
      <c r="H9213" s="10">
        <v>148533.203125</v>
      </c>
      <c r="I9213" s="11">
        <f>H9213/Constants!$B$4</f>
        <v>12377.766927083334</v>
      </c>
      <c r="J9213" s="11">
        <f>G9213*Constants!$B$4/D9213</f>
        <v>0</v>
      </c>
      <c r="K9213" s="11">
        <f t="shared" si="858"/>
        <v>0</v>
      </c>
      <c r="L9213" s="12">
        <f t="shared" si="859"/>
        <v>0</v>
      </c>
      <c r="M9213" s="12">
        <f t="shared" si="860"/>
        <v>0</v>
      </c>
      <c r="N9213" s="11">
        <f t="shared" si="861"/>
        <v>148533.203125</v>
      </c>
      <c r="O9213" s="12">
        <f t="shared" si="862"/>
        <v>12377.766927083334</v>
      </c>
      <c r="P9213" s="13">
        <f>IF(H9213&lt;Constants!$B$2,1,0)</f>
        <v>0</v>
      </c>
      <c r="Q9213" s="13">
        <f>IF(N9213&lt;Constants!$B$2,1,0)</f>
        <v>0</v>
      </c>
      <c r="R9213" s="13">
        <f t="shared" si="863"/>
        <v>0</v>
      </c>
      <c r="S9213" s="6">
        <v>0</v>
      </c>
    </row>
    <row r="9214" spans="1:19" x14ac:dyDescent="0.35">
      <c r="A9214" s="6">
        <v>4768</v>
      </c>
      <c r="B9214" s="6">
        <v>8</v>
      </c>
      <c r="C9214" s="7">
        <v>2187.8828125</v>
      </c>
      <c r="D9214" s="6">
        <v>5</v>
      </c>
      <c r="E9214" s="8">
        <v>3.08965063095093</v>
      </c>
      <c r="F9214" s="9">
        <v>0.94280351079010505</v>
      </c>
      <c r="G9214" s="10">
        <v>0</v>
      </c>
      <c r="H9214" s="10">
        <v>50486.9140625</v>
      </c>
      <c r="I9214" s="11">
        <f>H9214/Constants!$B$4</f>
        <v>4207.242838541667</v>
      </c>
      <c r="J9214" s="11">
        <f>G9214*Constants!$B$4/D9214</f>
        <v>0</v>
      </c>
      <c r="K9214" s="11">
        <f t="shared" si="858"/>
        <v>0</v>
      </c>
      <c r="L9214" s="12">
        <f t="shared" si="859"/>
        <v>0</v>
      </c>
      <c r="M9214" s="12">
        <f t="shared" si="860"/>
        <v>0</v>
      </c>
      <c r="N9214" s="11">
        <f t="shared" si="861"/>
        <v>50486.9140625</v>
      </c>
      <c r="O9214" s="12">
        <f t="shared" si="862"/>
        <v>4207.242838541667</v>
      </c>
      <c r="P9214" s="13">
        <f>IF(H9214&lt;Constants!$B$2,1,0)</f>
        <v>1</v>
      </c>
      <c r="Q9214" s="13">
        <f>IF(N9214&lt;Constants!$B$2,1,0)</f>
        <v>1</v>
      </c>
      <c r="R9214" s="13">
        <f t="shared" si="863"/>
        <v>0</v>
      </c>
      <c r="S9214" s="6">
        <v>1</v>
      </c>
    </row>
    <row r="9215" spans="1:19" x14ac:dyDescent="0.35">
      <c r="A9215" s="6">
        <v>4768</v>
      </c>
      <c r="B9215" s="6">
        <v>9</v>
      </c>
      <c r="C9215" s="7">
        <v>2187.8828125</v>
      </c>
      <c r="D9215" s="6">
        <v>5</v>
      </c>
      <c r="E9215" s="8">
        <v>2.5588865280151398</v>
      </c>
      <c r="F9215" s="9">
        <v>0.89432872816493703</v>
      </c>
      <c r="G9215" s="10">
        <v>1750</v>
      </c>
      <c r="H9215" s="10">
        <v>157154.578125</v>
      </c>
      <c r="I9215" s="11">
        <f>H9215/Constants!$B$4</f>
        <v>13096.21484375</v>
      </c>
      <c r="J9215" s="11">
        <f>G9215*Constants!$B$4/D9215</f>
        <v>4200</v>
      </c>
      <c r="K9215" s="11">
        <f t="shared" si="858"/>
        <v>4696.2597395455832</v>
      </c>
      <c r="L9215" s="12">
        <f t="shared" si="859"/>
        <v>350</v>
      </c>
      <c r="M9215" s="12">
        <f t="shared" si="860"/>
        <v>391.35497829546529</v>
      </c>
      <c r="N9215" s="11">
        <f t="shared" si="861"/>
        <v>152458.31838545442</v>
      </c>
      <c r="O9215" s="12">
        <f t="shared" si="862"/>
        <v>12704.859865454535</v>
      </c>
      <c r="P9215" s="13">
        <f>IF(H9215&lt;Constants!$B$2,1,0)</f>
        <v>0</v>
      </c>
      <c r="Q9215" s="13">
        <f>IF(N9215&lt;Constants!$B$2,1,0)</f>
        <v>0</v>
      </c>
      <c r="R9215" s="13">
        <f t="shared" si="863"/>
        <v>0</v>
      </c>
      <c r="S9215" s="6">
        <v>0</v>
      </c>
    </row>
    <row r="9216" spans="1:19" x14ac:dyDescent="0.35">
      <c r="A9216" s="6">
        <v>4768</v>
      </c>
      <c r="B9216" s="6">
        <v>10</v>
      </c>
      <c r="C9216" s="7">
        <v>2625.45922851563</v>
      </c>
      <c r="D9216" s="6">
        <v>6</v>
      </c>
      <c r="E9216" s="8">
        <v>2.8284270763397199</v>
      </c>
      <c r="F9216" s="9">
        <v>0.98156455261145403</v>
      </c>
      <c r="G9216" s="10">
        <v>5250</v>
      </c>
      <c r="H9216" s="10">
        <v>78036.9453125</v>
      </c>
      <c r="I9216" s="11">
        <f>H9216/Constants!$B$4</f>
        <v>6503.078776041667</v>
      </c>
      <c r="J9216" s="11">
        <f>G9216*Constants!$B$4/D9216</f>
        <v>10500</v>
      </c>
      <c r="K9216" s="11">
        <f t="shared" si="858"/>
        <v>10697.207811819135</v>
      </c>
      <c r="L9216" s="12">
        <f t="shared" si="859"/>
        <v>875</v>
      </c>
      <c r="M9216" s="12">
        <f t="shared" si="860"/>
        <v>891.4339843182612</v>
      </c>
      <c r="N9216" s="11">
        <f t="shared" si="861"/>
        <v>67339.737500680872</v>
      </c>
      <c r="O9216" s="12">
        <f t="shared" si="862"/>
        <v>5611.6447917234054</v>
      </c>
      <c r="P9216" s="13">
        <f>IF(H9216&lt;Constants!$B$2,1,0)</f>
        <v>0</v>
      </c>
      <c r="Q9216" s="13">
        <f>IF(N9216&lt;Constants!$B$2,1,0)</f>
        <v>1</v>
      </c>
      <c r="R9216" s="13">
        <f t="shared" si="863"/>
        <v>1</v>
      </c>
      <c r="S9216" s="6">
        <v>0</v>
      </c>
    </row>
    <row r="9217" spans="1:19" x14ac:dyDescent="0.35">
      <c r="A9217" s="6">
        <v>4768</v>
      </c>
      <c r="B9217" s="6">
        <v>11</v>
      </c>
      <c r="C9217" s="7">
        <v>3063.03564453125</v>
      </c>
      <c r="D9217" s="6">
        <v>7</v>
      </c>
      <c r="E9217" s="8">
        <v>4.0708494186401403</v>
      </c>
      <c r="F9217" s="9">
        <v>0.99232132003359397</v>
      </c>
      <c r="G9217" s="10">
        <v>10</v>
      </c>
      <c r="H9217" s="10">
        <v>135208.015625</v>
      </c>
      <c r="I9217" s="11">
        <f>H9217/Constants!$B$4</f>
        <v>11267.334635416666</v>
      </c>
      <c r="J9217" s="11">
        <f>G9217*Constants!$B$4/D9217</f>
        <v>17.142857142857142</v>
      </c>
      <c r="K9217" s="11">
        <f t="shared" si="858"/>
        <v>17.275510257379928</v>
      </c>
      <c r="L9217" s="12">
        <f t="shared" si="859"/>
        <v>1.4285714285714286</v>
      </c>
      <c r="M9217" s="12">
        <f t="shared" si="860"/>
        <v>1.4396258547816607</v>
      </c>
      <c r="N9217" s="11">
        <f t="shared" si="861"/>
        <v>135190.74011474263</v>
      </c>
      <c r="O9217" s="12">
        <f t="shared" si="862"/>
        <v>11265.895009561884</v>
      </c>
      <c r="P9217" s="13">
        <f>IF(H9217&lt;Constants!$B$2,1,0)</f>
        <v>0</v>
      </c>
      <c r="Q9217" s="13">
        <f>IF(N9217&lt;Constants!$B$2,1,0)</f>
        <v>0</v>
      </c>
      <c r="R9217" s="13">
        <f t="shared" si="863"/>
        <v>0</v>
      </c>
      <c r="S9217" s="6">
        <v>0</v>
      </c>
    </row>
    <row r="9218" spans="1:19" x14ac:dyDescent="0.35">
      <c r="A9218" s="6">
        <v>4768</v>
      </c>
      <c r="B9218" s="6">
        <v>12</v>
      </c>
      <c r="C9218" s="7">
        <v>3938.18896484375</v>
      </c>
      <c r="D9218" s="6">
        <v>9</v>
      </c>
      <c r="E9218" s="8">
        <v>4.3035168647766104</v>
      </c>
      <c r="F9218" s="9">
        <v>1.0454437087697199</v>
      </c>
      <c r="G9218" s="10">
        <v>3650</v>
      </c>
      <c r="H9218" s="10">
        <v>95624.6953125</v>
      </c>
      <c r="I9218" s="11">
        <f>H9218/Constants!$B$4</f>
        <v>7968.724609375</v>
      </c>
      <c r="J9218" s="11">
        <f>G9218*Constants!$B$4/D9218</f>
        <v>4866.666666666667</v>
      </c>
      <c r="K9218" s="11">
        <f t="shared" si="858"/>
        <v>4655.1207165364931</v>
      </c>
      <c r="L9218" s="12">
        <f t="shared" si="859"/>
        <v>405.55555555555554</v>
      </c>
      <c r="M9218" s="12">
        <f t="shared" si="860"/>
        <v>387.926726378041</v>
      </c>
      <c r="N9218" s="11">
        <f t="shared" si="861"/>
        <v>90969.57459596351</v>
      </c>
      <c r="O9218" s="12">
        <f t="shared" si="862"/>
        <v>7580.7978829969588</v>
      </c>
      <c r="P9218" s="13">
        <f>IF(H9218&lt;Constants!$B$2,1,0)</f>
        <v>0</v>
      </c>
      <c r="Q9218" s="13">
        <f>IF(N9218&lt;Constants!$B$2,1,0)</f>
        <v>0</v>
      </c>
      <c r="R9218" s="13">
        <f t="shared" si="863"/>
        <v>0</v>
      </c>
      <c r="S9218" s="6">
        <v>0</v>
      </c>
    </row>
    <row r="9219" spans="1:19" x14ac:dyDescent="0.35">
      <c r="A9219" s="6">
        <v>4769</v>
      </c>
      <c r="B9219" s="6">
        <v>1</v>
      </c>
      <c r="C9219" s="7">
        <v>178.14956665039099</v>
      </c>
      <c r="D9219" s="6">
        <v>1</v>
      </c>
      <c r="E9219" s="8">
        <v>1</v>
      </c>
      <c r="F9219" s="9">
        <v>1.0076474008637999</v>
      </c>
      <c r="G9219" s="10">
        <v>0</v>
      </c>
      <c r="H9219" s="10">
        <v>888845.375</v>
      </c>
      <c r="I9219" s="11">
        <f>H9219/Constants!$B$4</f>
        <v>74070.447916666672</v>
      </c>
      <c r="J9219" s="11">
        <f>G9219*Constants!$B$4/D9219</f>
        <v>0</v>
      </c>
      <c r="K9219" s="11">
        <f t="shared" ref="K9219:K9282" si="864">J9219/F9219</f>
        <v>0</v>
      </c>
      <c r="L9219" s="12">
        <f t="shared" ref="L9219:L9282" si="865">G9219/D9219</f>
        <v>0</v>
      </c>
      <c r="M9219" s="12">
        <f t="shared" ref="M9219:M9282" si="866">L9219/F9219</f>
        <v>0</v>
      </c>
      <c r="N9219" s="11">
        <f t="shared" ref="N9219:N9282" si="867">H9219-K9219</f>
        <v>888845.375</v>
      </c>
      <c r="O9219" s="12">
        <f t="shared" ref="O9219:O9282" si="868">I9219-M9219</f>
        <v>74070.447916666672</v>
      </c>
      <c r="P9219" s="13">
        <f>IF(H9219&lt;Constants!$B$2,1,0)</f>
        <v>0</v>
      </c>
      <c r="Q9219" s="13">
        <f>IF(N9219&lt;Constants!$B$2,1,0)</f>
        <v>0</v>
      </c>
      <c r="R9219" s="13">
        <f t="shared" ref="R9219:R9282" si="869">IF(AND(P9219=0,Q9219=1),1,0)</f>
        <v>0</v>
      </c>
      <c r="S9219" s="6">
        <v>0</v>
      </c>
    </row>
    <row r="9220" spans="1:19" x14ac:dyDescent="0.35">
      <c r="A9220" s="6">
        <v>4769</v>
      </c>
      <c r="B9220" s="6">
        <v>2</v>
      </c>
      <c r="C9220" s="7">
        <v>356.29913330078102</v>
      </c>
      <c r="D9220" s="6">
        <v>2</v>
      </c>
      <c r="E9220" s="8">
        <v>1.6817928552627599</v>
      </c>
      <c r="F9220" s="9">
        <v>0.97897495230937703</v>
      </c>
      <c r="G9220" s="10">
        <v>800</v>
      </c>
      <c r="H9220" s="10">
        <v>183677.59375</v>
      </c>
      <c r="I9220" s="11">
        <f>H9220/Constants!$B$4</f>
        <v>15306.466145833334</v>
      </c>
      <c r="J9220" s="11">
        <f>G9220*Constants!$B$4/D9220</f>
        <v>4800</v>
      </c>
      <c r="K9220" s="11">
        <f t="shared" si="864"/>
        <v>4903.0876517084753</v>
      </c>
      <c r="L9220" s="12">
        <f t="shared" si="865"/>
        <v>400</v>
      </c>
      <c r="M9220" s="12">
        <f t="shared" si="866"/>
        <v>408.59063764237294</v>
      </c>
      <c r="N9220" s="11">
        <f t="shared" si="867"/>
        <v>178774.50609829152</v>
      </c>
      <c r="O9220" s="12">
        <f t="shared" si="868"/>
        <v>14897.87550819096</v>
      </c>
      <c r="P9220" s="13">
        <f>IF(H9220&lt;Constants!$B$2,1,0)</f>
        <v>0</v>
      </c>
      <c r="Q9220" s="13">
        <f>IF(N9220&lt;Constants!$B$2,1,0)</f>
        <v>0</v>
      </c>
      <c r="R9220" s="13">
        <f t="shared" si="869"/>
        <v>0</v>
      </c>
      <c r="S9220" s="6">
        <v>0</v>
      </c>
    </row>
    <row r="9221" spans="1:19" x14ac:dyDescent="0.35">
      <c r="A9221" s="6">
        <v>4769</v>
      </c>
      <c r="B9221" s="6">
        <v>3</v>
      </c>
      <c r="C9221" s="7">
        <v>356.29913330078102</v>
      </c>
      <c r="D9221" s="6">
        <v>2</v>
      </c>
      <c r="E9221" s="8">
        <v>1.6817928552627599</v>
      </c>
      <c r="F9221" s="9">
        <v>0.96980591308835196</v>
      </c>
      <c r="G9221" s="10">
        <v>1500</v>
      </c>
      <c r="H9221" s="10">
        <v>272935.1875</v>
      </c>
      <c r="I9221" s="11">
        <f>H9221/Constants!$B$4</f>
        <v>22744.598958333332</v>
      </c>
      <c r="J9221" s="11">
        <f>G9221*Constants!$B$4/D9221</f>
        <v>9000</v>
      </c>
      <c r="K9221" s="11">
        <f t="shared" si="864"/>
        <v>9280.2073884448218</v>
      </c>
      <c r="L9221" s="12">
        <f t="shared" si="865"/>
        <v>750</v>
      </c>
      <c r="M9221" s="12">
        <f t="shared" si="866"/>
        <v>773.35061570373512</v>
      </c>
      <c r="N9221" s="11">
        <f t="shared" si="867"/>
        <v>263654.9801115552</v>
      </c>
      <c r="O9221" s="12">
        <f t="shared" si="868"/>
        <v>21971.248342629598</v>
      </c>
      <c r="P9221" s="13">
        <f>IF(H9221&lt;Constants!$B$2,1,0)</f>
        <v>0</v>
      </c>
      <c r="Q9221" s="13">
        <f>IF(N9221&lt;Constants!$B$2,1,0)</f>
        <v>0</v>
      </c>
      <c r="R9221" s="13">
        <f t="shared" si="869"/>
        <v>0</v>
      </c>
      <c r="S9221" s="6">
        <v>0</v>
      </c>
    </row>
    <row r="9222" spans="1:19" x14ac:dyDescent="0.35">
      <c r="A9222" s="6">
        <v>4769</v>
      </c>
      <c r="B9222" s="6">
        <v>4</v>
      </c>
      <c r="C9222" s="7">
        <v>534.44873046875</v>
      </c>
      <c r="D9222" s="6">
        <v>3</v>
      </c>
      <c r="E9222" s="8">
        <v>2.2795071601867698</v>
      </c>
      <c r="F9222" s="9">
        <v>0.95144374168031898</v>
      </c>
      <c r="G9222" s="10">
        <v>6000</v>
      </c>
      <c r="H9222" s="10">
        <v>203123.609375</v>
      </c>
      <c r="I9222" s="11">
        <f>H9222/Constants!$B$4</f>
        <v>16926.967447916668</v>
      </c>
      <c r="J9222" s="11">
        <f>G9222*Constants!$B$4/D9222</f>
        <v>24000</v>
      </c>
      <c r="K9222" s="11">
        <f t="shared" si="864"/>
        <v>25224.82302276144</v>
      </c>
      <c r="L9222" s="12">
        <f t="shared" si="865"/>
        <v>2000</v>
      </c>
      <c r="M9222" s="12">
        <f t="shared" si="866"/>
        <v>2102.0685852301203</v>
      </c>
      <c r="N9222" s="11">
        <f t="shared" si="867"/>
        <v>177898.78635223856</v>
      </c>
      <c r="O9222" s="12">
        <f t="shared" si="868"/>
        <v>14824.898862686547</v>
      </c>
      <c r="P9222" s="13">
        <f>IF(H9222&lt;Constants!$B$2,1,0)</f>
        <v>0</v>
      </c>
      <c r="Q9222" s="13">
        <f>IF(N9222&lt;Constants!$B$2,1,0)</f>
        <v>0</v>
      </c>
      <c r="R9222" s="13">
        <f t="shared" si="869"/>
        <v>0</v>
      </c>
      <c r="S9222" s="6">
        <v>0</v>
      </c>
    </row>
    <row r="9223" spans="1:19" x14ac:dyDescent="0.35">
      <c r="A9223" s="6">
        <v>4769</v>
      </c>
      <c r="B9223" s="6">
        <v>5</v>
      </c>
      <c r="C9223" s="7">
        <v>534.44873046875</v>
      </c>
      <c r="D9223" s="6">
        <v>3</v>
      </c>
      <c r="E9223" s="8">
        <v>2.2795071601867698</v>
      </c>
      <c r="F9223" s="9">
        <v>1.02481354194103</v>
      </c>
      <c r="G9223" s="10">
        <v>500</v>
      </c>
      <c r="H9223" s="10">
        <v>223156.109375</v>
      </c>
      <c r="I9223" s="11">
        <f>H9223/Constants!$B$4</f>
        <v>18596.342447916668</v>
      </c>
      <c r="J9223" s="11">
        <f>G9223*Constants!$B$4/D9223</f>
        <v>2000</v>
      </c>
      <c r="K9223" s="11">
        <f t="shared" si="864"/>
        <v>1951.5745237050003</v>
      </c>
      <c r="L9223" s="12">
        <f t="shared" si="865"/>
        <v>166.66666666666666</v>
      </c>
      <c r="M9223" s="12">
        <f t="shared" si="866"/>
        <v>162.63121030875001</v>
      </c>
      <c r="N9223" s="11">
        <f t="shared" si="867"/>
        <v>221204.534851295</v>
      </c>
      <c r="O9223" s="12">
        <f t="shared" si="868"/>
        <v>18433.711237607917</v>
      </c>
      <c r="P9223" s="13">
        <f>IF(H9223&lt;Constants!$B$2,1,0)</f>
        <v>0</v>
      </c>
      <c r="Q9223" s="13">
        <f>IF(N9223&lt;Constants!$B$2,1,0)</f>
        <v>0</v>
      </c>
      <c r="R9223" s="13">
        <f t="shared" si="869"/>
        <v>0</v>
      </c>
      <c r="S9223" s="6">
        <v>0</v>
      </c>
    </row>
    <row r="9224" spans="1:19" x14ac:dyDescent="0.35">
      <c r="A9224" s="6">
        <v>4769</v>
      </c>
      <c r="B9224" s="6">
        <v>6</v>
      </c>
      <c r="C9224" s="7">
        <v>534.44873046875</v>
      </c>
      <c r="D9224" s="6">
        <v>3</v>
      </c>
      <c r="E9224" s="8">
        <v>2.2795071601867698</v>
      </c>
      <c r="F9224" s="9">
        <v>1.08605340134726</v>
      </c>
      <c r="G9224" s="10">
        <v>500</v>
      </c>
      <c r="H9224" s="10">
        <v>185615.15625</v>
      </c>
      <c r="I9224" s="11">
        <f>H9224/Constants!$B$4</f>
        <v>15467.9296875</v>
      </c>
      <c r="J9224" s="11">
        <f>G9224*Constants!$B$4/D9224</f>
        <v>2000</v>
      </c>
      <c r="K9224" s="11">
        <f t="shared" si="864"/>
        <v>1841.5300734926848</v>
      </c>
      <c r="L9224" s="12">
        <f t="shared" si="865"/>
        <v>166.66666666666666</v>
      </c>
      <c r="M9224" s="12">
        <f t="shared" si="866"/>
        <v>153.46083945772372</v>
      </c>
      <c r="N9224" s="11">
        <f t="shared" si="867"/>
        <v>183773.62617650733</v>
      </c>
      <c r="O9224" s="12">
        <f t="shared" si="868"/>
        <v>15314.468848042276</v>
      </c>
      <c r="P9224" s="13">
        <f>IF(H9224&lt;Constants!$B$2,1,0)</f>
        <v>0</v>
      </c>
      <c r="Q9224" s="13">
        <f>IF(N9224&lt;Constants!$B$2,1,0)</f>
        <v>0</v>
      </c>
      <c r="R9224" s="13">
        <f t="shared" si="869"/>
        <v>0</v>
      </c>
      <c r="S9224" s="6">
        <v>0</v>
      </c>
    </row>
    <row r="9225" spans="1:19" x14ac:dyDescent="0.35">
      <c r="A9225" s="6">
        <v>4769</v>
      </c>
      <c r="B9225" s="6">
        <v>7</v>
      </c>
      <c r="C9225" s="7">
        <v>712.59826660156295</v>
      </c>
      <c r="D9225" s="6">
        <v>4</v>
      </c>
      <c r="E9225" s="8">
        <v>2.8284270763397199</v>
      </c>
      <c r="F9225" s="9">
        <v>1.0392472683890299</v>
      </c>
      <c r="G9225" s="10">
        <v>900</v>
      </c>
      <c r="H9225" s="10">
        <v>137478.875</v>
      </c>
      <c r="I9225" s="11">
        <f>H9225/Constants!$B$4</f>
        <v>11456.572916666666</v>
      </c>
      <c r="J9225" s="11">
        <f>G9225*Constants!$B$4/D9225</f>
        <v>2700</v>
      </c>
      <c r="K9225" s="11">
        <f t="shared" si="864"/>
        <v>2598.034252411705</v>
      </c>
      <c r="L9225" s="12">
        <f t="shared" si="865"/>
        <v>225</v>
      </c>
      <c r="M9225" s="12">
        <f t="shared" si="866"/>
        <v>216.5028543676421</v>
      </c>
      <c r="N9225" s="11">
        <f t="shared" si="867"/>
        <v>134880.84074758829</v>
      </c>
      <c r="O9225" s="12">
        <f t="shared" si="868"/>
        <v>11240.070062299024</v>
      </c>
      <c r="P9225" s="13">
        <f>IF(H9225&lt;Constants!$B$2,1,0)</f>
        <v>0</v>
      </c>
      <c r="Q9225" s="13">
        <f>IF(N9225&lt;Constants!$B$2,1,0)</f>
        <v>0</v>
      </c>
      <c r="R9225" s="13">
        <f t="shared" si="869"/>
        <v>0</v>
      </c>
      <c r="S9225" s="6">
        <v>0</v>
      </c>
    </row>
    <row r="9226" spans="1:19" x14ac:dyDescent="0.35">
      <c r="A9226" s="6">
        <v>4769</v>
      </c>
      <c r="B9226" s="6">
        <v>8</v>
      </c>
      <c r="C9226" s="7">
        <v>712.59826660156295</v>
      </c>
      <c r="D9226" s="6">
        <v>4</v>
      </c>
      <c r="E9226" s="8">
        <v>2.5588865280151398</v>
      </c>
      <c r="F9226" s="9">
        <v>0.92969459091739703</v>
      </c>
      <c r="G9226" s="10">
        <v>1200</v>
      </c>
      <c r="H9226" s="10">
        <v>62426.75390625</v>
      </c>
      <c r="I9226" s="11">
        <f>H9226/Constants!$B$4</f>
        <v>5202.2294921875</v>
      </c>
      <c r="J9226" s="11">
        <f>G9226*Constants!$B$4/D9226</f>
        <v>3600</v>
      </c>
      <c r="K9226" s="11">
        <f t="shared" si="864"/>
        <v>3872.2393731984812</v>
      </c>
      <c r="L9226" s="12">
        <f t="shared" si="865"/>
        <v>300</v>
      </c>
      <c r="M9226" s="12">
        <f t="shared" si="866"/>
        <v>322.68661443320678</v>
      </c>
      <c r="N9226" s="11">
        <f t="shared" si="867"/>
        <v>58554.514533051522</v>
      </c>
      <c r="O9226" s="12">
        <f t="shared" si="868"/>
        <v>4879.5428777542929</v>
      </c>
      <c r="P9226" s="13">
        <f>IF(H9226&lt;Constants!$B$2,1,0)</f>
        <v>1</v>
      </c>
      <c r="Q9226" s="13">
        <f>IF(N9226&lt;Constants!$B$2,1,0)</f>
        <v>1</v>
      </c>
      <c r="R9226" s="13">
        <f t="shared" si="869"/>
        <v>0</v>
      </c>
      <c r="S9226" s="6">
        <v>1</v>
      </c>
    </row>
    <row r="9227" spans="1:19" x14ac:dyDescent="0.35">
      <c r="A9227" s="6">
        <v>4769</v>
      </c>
      <c r="B9227" s="6">
        <v>9</v>
      </c>
      <c r="C9227" s="7">
        <v>890.747802734375</v>
      </c>
      <c r="D9227" s="6">
        <v>5</v>
      </c>
      <c r="E9227" s="8">
        <v>2.8284270763397199</v>
      </c>
      <c r="F9227" s="9">
        <v>1.0752644353915199</v>
      </c>
      <c r="G9227" s="10">
        <v>3500</v>
      </c>
      <c r="H9227" s="10">
        <v>74708.28125</v>
      </c>
      <c r="I9227" s="11">
        <f>H9227/Constants!$B$4</f>
        <v>6225.690104166667</v>
      </c>
      <c r="J9227" s="11">
        <f>G9227*Constants!$B$4/D9227</f>
        <v>8400</v>
      </c>
      <c r="K9227" s="11">
        <f t="shared" si="864"/>
        <v>7812.0318347006742</v>
      </c>
      <c r="L9227" s="12">
        <f t="shared" si="865"/>
        <v>700</v>
      </c>
      <c r="M9227" s="12">
        <f t="shared" si="866"/>
        <v>651.00265289172285</v>
      </c>
      <c r="N9227" s="11">
        <f t="shared" si="867"/>
        <v>66896.249415299331</v>
      </c>
      <c r="O9227" s="12">
        <f t="shared" si="868"/>
        <v>5574.6874512749437</v>
      </c>
      <c r="P9227" s="13">
        <f>IF(H9227&lt;Constants!$B$2,1,0)</f>
        <v>0</v>
      </c>
      <c r="Q9227" s="13">
        <f>IF(N9227&lt;Constants!$B$2,1,0)</f>
        <v>1</v>
      </c>
      <c r="R9227" s="13">
        <f t="shared" si="869"/>
        <v>1</v>
      </c>
      <c r="S9227" s="6">
        <v>0</v>
      </c>
    </row>
    <row r="9228" spans="1:19" x14ac:dyDescent="0.35">
      <c r="A9228" s="6">
        <v>4769</v>
      </c>
      <c r="B9228" s="6">
        <v>10</v>
      </c>
      <c r="C9228" s="7">
        <v>890.747802734375</v>
      </c>
      <c r="D9228" s="6">
        <v>5</v>
      </c>
      <c r="E9228" s="8">
        <v>2.8284270763397199</v>
      </c>
      <c r="F9228" s="9">
        <v>1.0285544878408801</v>
      </c>
      <c r="G9228" s="10">
        <v>1000</v>
      </c>
      <c r="H9228" s="10">
        <v>121748.546875</v>
      </c>
      <c r="I9228" s="11">
        <f>H9228/Constants!$B$4</f>
        <v>10145.712239583334</v>
      </c>
      <c r="J9228" s="11">
        <f>G9228*Constants!$B$4/D9228</f>
        <v>2400</v>
      </c>
      <c r="K9228" s="11">
        <f t="shared" si="864"/>
        <v>2333.3717643272644</v>
      </c>
      <c r="L9228" s="12">
        <f t="shared" si="865"/>
        <v>200</v>
      </c>
      <c r="M9228" s="12">
        <f t="shared" si="866"/>
        <v>194.44764702727201</v>
      </c>
      <c r="N9228" s="11">
        <f t="shared" si="867"/>
        <v>119415.17511067273</v>
      </c>
      <c r="O9228" s="12">
        <f t="shared" si="868"/>
        <v>9951.2645925560628</v>
      </c>
      <c r="P9228" s="13">
        <f>IF(H9228&lt;Constants!$B$2,1,0)</f>
        <v>0</v>
      </c>
      <c r="Q9228" s="13">
        <f>IF(N9228&lt;Constants!$B$2,1,0)</f>
        <v>0</v>
      </c>
      <c r="R9228" s="13">
        <f t="shared" si="869"/>
        <v>0</v>
      </c>
      <c r="S9228" s="6">
        <v>0</v>
      </c>
    </row>
    <row r="9229" spans="1:19" x14ac:dyDescent="0.35">
      <c r="A9229" s="6">
        <v>4769</v>
      </c>
      <c r="B9229" s="6">
        <v>11</v>
      </c>
      <c r="C9229" s="7">
        <v>1068.8974609375</v>
      </c>
      <c r="D9229" s="6">
        <v>6</v>
      </c>
      <c r="E9229" s="8">
        <v>3.5914680957794198</v>
      </c>
      <c r="F9229" s="9">
        <v>1.1606558039400701</v>
      </c>
      <c r="G9229" s="10">
        <v>600</v>
      </c>
      <c r="H9229" s="10">
        <v>113061.09375</v>
      </c>
      <c r="I9229" s="11">
        <f>H9229/Constants!$B$4</f>
        <v>9421.7578125</v>
      </c>
      <c r="J9229" s="11">
        <f>G9229*Constants!$B$4/D9229</f>
        <v>1200</v>
      </c>
      <c r="K9229" s="11">
        <f t="shared" si="864"/>
        <v>1033.8982460832647</v>
      </c>
      <c r="L9229" s="12">
        <f t="shared" si="865"/>
        <v>100</v>
      </c>
      <c r="M9229" s="12">
        <f t="shared" si="866"/>
        <v>86.158187173605398</v>
      </c>
      <c r="N9229" s="11">
        <f t="shared" si="867"/>
        <v>112027.19550391674</v>
      </c>
      <c r="O9229" s="12">
        <f t="shared" si="868"/>
        <v>9335.5996253263947</v>
      </c>
      <c r="P9229" s="13">
        <f>IF(H9229&lt;Constants!$B$2,1,0)</f>
        <v>0</v>
      </c>
      <c r="Q9229" s="13">
        <f>IF(N9229&lt;Constants!$B$2,1,0)</f>
        <v>0</v>
      </c>
      <c r="R9229" s="13">
        <f t="shared" si="869"/>
        <v>0</v>
      </c>
      <c r="S9229" s="6">
        <v>0</v>
      </c>
    </row>
    <row r="9230" spans="1:19" x14ac:dyDescent="0.35">
      <c r="A9230" s="6">
        <v>4769</v>
      </c>
      <c r="B9230" s="6">
        <v>12</v>
      </c>
      <c r="C9230" s="7">
        <v>1247.04699707031</v>
      </c>
      <c r="D9230" s="6">
        <v>7</v>
      </c>
      <c r="E9230" s="8">
        <v>3.5914680957794198</v>
      </c>
      <c r="F9230" s="9">
        <v>0.96324636563610599</v>
      </c>
      <c r="G9230" s="10">
        <v>2600</v>
      </c>
      <c r="H9230" s="10">
        <v>54425.59765625</v>
      </c>
      <c r="I9230" s="11">
        <f>H9230/Constants!$B$4</f>
        <v>4535.466471354167</v>
      </c>
      <c r="J9230" s="11">
        <f>G9230*Constants!$B$4/D9230</f>
        <v>4457.1428571428569</v>
      </c>
      <c r="K9230" s="11">
        <f t="shared" si="864"/>
        <v>4627.2096279329962</v>
      </c>
      <c r="L9230" s="12">
        <f t="shared" si="865"/>
        <v>371.42857142857144</v>
      </c>
      <c r="M9230" s="12">
        <f t="shared" si="866"/>
        <v>385.6008023277497</v>
      </c>
      <c r="N9230" s="11">
        <f t="shared" si="867"/>
        <v>49798.388028317</v>
      </c>
      <c r="O9230" s="12">
        <f t="shared" si="868"/>
        <v>4149.865669026417</v>
      </c>
      <c r="P9230" s="13">
        <f>IF(H9230&lt;Constants!$B$2,1,0)</f>
        <v>1</v>
      </c>
      <c r="Q9230" s="13">
        <f>IF(N9230&lt;Constants!$B$2,1,0)</f>
        <v>1</v>
      </c>
      <c r="R9230" s="13">
        <f t="shared" si="869"/>
        <v>0</v>
      </c>
      <c r="S9230" s="6">
        <v>1</v>
      </c>
    </row>
    <row r="9231" spans="1:19" x14ac:dyDescent="0.35">
      <c r="A9231" s="6">
        <v>4770</v>
      </c>
      <c r="B9231" s="6">
        <v>1</v>
      </c>
      <c r="C9231" s="7">
        <v>226.49620056152301</v>
      </c>
      <c r="D9231" s="6">
        <v>2</v>
      </c>
      <c r="E9231" s="8">
        <v>1.35540294647217</v>
      </c>
      <c r="F9231" s="9">
        <v>1.02917944685547</v>
      </c>
      <c r="G9231" s="10">
        <v>0</v>
      </c>
      <c r="H9231" s="10">
        <v>105287.8203125</v>
      </c>
      <c r="I9231" s="11">
        <f>H9231/Constants!$B$4</f>
        <v>8773.9850260416661</v>
      </c>
      <c r="J9231" s="11">
        <f>G9231*Constants!$B$4/D9231</f>
        <v>0</v>
      </c>
      <c r="K9231" s="11">
        <f t="shared" si="864"/>
        <v>0</v>
      </c>
      <c r="L9231" s="12">
        <f t="shared" si="865"/>
        <v>0</v>
      </c>
      <c r="M9231" s="12">
        <f t="shared" si="866"/>
        <v>0</v>
      </c>
      <c r="N9231" s="11">
        <f t="shared" si="867"/>
        <v>105287.8203125</v>
      </c>
      <c r="O9231" s="12">
        <f t="shared" si="868"/>
        <v>8773.9850260416661</v>
      </c>
      <c r="P9231" s="13">
        <f>IF(H9231&lt;Constants!$B$2,1,0)</f>
        <v>0</v>
      </c>
      <c r="Q9231" s="13">
        <f>IF(N9231&lt;Constants!$B$2,1,0)</f>
        <v>0</v>
      </c>
      <c r="R9231" s="13">
        <f t="shared" si="869"/>
        <v>0</v>
      </c>
      <c r="S9231" s="6">
        <v>0</v>
      </c>
    </row>
    <row r="9232" spans="1:19" x14ac:dyDescent="0.35">
      <c r="A9232" s="6">
        <v>4770</v>
      </c>
      <c r="B9232" s="6">
        <v>2</v>
      </c>
      <c r="C9232" s="7">
        <v>226.49620056152301</v>
      </c>
      <c r="D9232" s="6">
        <v>2</v>
      </c>
      <c r="E9232" s="8">
        <v>1.35540294647217</v>
      </c>
      <c r="F9232" s="9">
        <v>1.03223373015391</v>
      </c>
      <c r="G9232" s="10">
        <v>10</v>
      </c>
      <c r="H9232" s="10">
        <v>135749.625</v>
      </c>
      <c r="I9232" s="11">
        <f>H9232/Constants!$B$4</f>
        <v>11312.46875</v>
      </c>
      <c r="J9232" s="11">
        <f>G9232*Constants!$B$4/D9232</f>
        <v>60</v>
      </c>
      <c r="K9232" s="11">
        <f t="shared" si="864"/>
        <v>58.126370266018888</v>
      </c>
      <c r="L9232" s="12">
        <f t="shared" si="865"/>
        <v>5</v>
      </c>
      <c r="M9232" s="12">
        <f t="shared" si="866"/>
        <v>4.8438641888349077</v>
      </c>
      <c r="N9232" s="11">
        <f t="shared" si="867"/>
        <v>135691.49862973398</v>
      </c>
      <c r="O9232" s="12">
        <f t="shared" si="868"/>
        <v>11307.624885811165</v>
      </c>
      <c r="P9232" s="13">
        <f>IF(H9232&lt;Constants!$B$2,1,0)</f>
        <v>0</v>
      </c>
      <c r="Q9232" s="13">
        <f>IF(N9232&lt;Constants!$B$2,1,0)</f>
        <v>0</v>
      </c>
      <c r="R9232" s="13">
        <f t="shared" si="869"/>
        <v>0</v>
      </c>
      <c r="S9232" s="6">
        <v>0</v>
      </c>
    </row>
    <row r="9233" spans="1:19" x14ac:dyDescent="0.35">
      <c r="A9233" s="6">
        <v>4770</v>
      </c>
      <c r="B9233" s="6">
        <v>3</v>
      </c>
      <c r="C9233" s="7">
        <v>339.74429321289102</v>
      </c>
      <c r="D9233" s="6">
        <v>3</v>
      </c>
      <c r="E9233" s="8">
        <v>1.98817682266235</v>
      </c>
      <c r="F9233" s="9">
        <v>1.00873093424267</v>
      </c>
      <c r="G9233" s="10">
        <v>10</v>
      </c>
      <c r="H9233" s="10">
        <v>233405.6875</v>
      </c>
      <c r="I9233" s="11">
        <f>H9233/Constants!$B$4</f>
        <v>19450.473958333332</v>
      </c>
      <c r="J9233" s="11">
        <f>G9233*Constants!$B$4/D9233</f>
        <v>40</v>
      </c>
      <c r="K9233" s="11">
        <f t="shared" si="864"/>
        <v>39.653785407137335</v>
      </c>
      <c r="L9233" s="12">
        <f t="shared" si="865"/>
        <v>3.3333333333333335</v>
      </c>
      <c r="M9233" s="12">
        <f t="shared" si="866"/>
        <v>3.3044821172614447</v>
      </c>
      <c r="N9233" s="11">
        <f t="shared" si="867"/>
        <v>233366.03371459286</v>
      </c>
      <c r="O9233" s="12">
        <f t="shared" si="868"/>
        <v>19447.16947621607</v>
      </c>
      <c r="P9233" s="13">
        <f>IF(H9233&lt;Constants!$B$2,1,0)</f>
        <v>0</v>
      </c>
      <c r="Q9233" s="13">
        <f>IF(N9233&lt;Constants!$B$2,1,0)</f>
        <v>0</v>
      </c>
      <c r="R9233" s="13">
        <f t="shared" si="869"/>
        <v>0</v>
      </c>
      <c r="S9233" s="6">
        <v>0</v>
      </c>
    </row>
    <row r="9234" spans="1:19" x14ac:dyDescent="0.35">
      <c r="A9234" s="6">
        <v>4770</v>
      </c>
      <c r="B9234" s="6">
        <v>4</v>
      </c>
      <c r="C9234" s="7">
        <v>339.74429321289102</v>
      </c>
      <c r="D9234" s="6">
        <v>3</v>
      </c>
      <c r="E9234" s="8">
        <v>1.98817682266235</v>
      </c>
      <c r="F9234" s="9">
        <v>0.88142818125456901</v>
      </c>
      <c r="G9234" s="10">
        <v>0</v>
      </c>
      <c r="H9234" s="10">
        <v>117130.4609375</v>
      </c>
      <c r="I9234" s="11">
        <f>H9234/Constants!$B$4</f>
        <v>9760.8717447916661</v>
      </c>
      <c r="J9234" s="11">
        <f>G9234*Constants!$B$4/D9234</f>
        <v>0</v>
      </c>
      <c r="K9234" s="11">
        <f t="shared" si="864"/>
        <v>0</v>
      </c>
      <c r="L9234" s="12">
        <f t="shared" si="865"/>
        <v>0</v>
      </c>
      <c r="M9234" s="12">
        <f t="shared" si="866"/>
        <v>0</v>
      </c>
      <c r="N9234" s="11">
        <f t="shared" si="867"/>
        <v>117130.4609375</v>
      </c>
      <c r="O9234" s="12">
        <f t="shared" si="868"/>
        <v>9760.8717447916661</v>
      </c>
      <c r="P9234" s="13">
        <f>IF(H9234&lt;Constants!$B$2,1,0)</f>
        <v>0</v>
      </c>
      <c r="Q9234" s="13">
        <f>IF(N9234&lt;Constants!$B$2,1,0)</f>
        <v>0</v>
      </c>
      <c r="R9234" s="13">
        <f t="shared" si="869"/>
        <v>0</v>
      </c>
      <c r="S9234" s="6">
        <v>0</v>
      </c>
    </row>
    <row r="9235" spans="1:19" x14ac:dyDescent="0.35">
      <c r="A9235" s="6">
        <v>4770</v>
      </c>
      <c r="B9235" s="6">
        <v>5</v>
      </c>
      <c r="C9235" s="7">
        <v>452.99240112304699</v>
      </c>
      <c r="D9235" s="6">
        <v>4</v>
      </c>
      <c r="E9235" s="8">
        <v>2.5588865280151398</v>
      </c>
      <c r="F9235" s="9">
        <v>1.0754788169502301</v>
      </c>
      <c r="G9235" s="10">
        <v>500</v>
      </c>
      <c r="H9235" s="10">
        <v>46743.34765625</v>
      </c>
      <c r="I9235" s="11">
        <f>H9235/Constants!$B$4</f>
        <v>3895.2789713541665</v>
      </c>
      <c r="J9235" s="11">
        <f>G9235*Constants!$B$4/D9235</f>
        <v>1500</v>
      </c>
      <c r="K9235" s="11">
        <f t="shared" si="864"/>
        <v>1394.7276100273164</v>
      </c>
      <c r="L9235" s="12">
        <f t="shared" si="865"/>
        <v>125</v>
      </c>
      <c r="M9235" s="12">
        <f t="shared" si="866"/>
        <v>116.2273008356097</v>
      </c>
      <c r="N9235" s="11">
        <f t="shared" si="867"/>
        <v>45348.620046222684</v>
      </c>
      <c r="O9235" s="12">
        <f t="shared" si="868"/>
        <v>3779.0516705185569</v>
      </c>
      <c r="P9235" s="13">
        <f>IF(H9235&lt;Constants!$B$2,1,0)</f>
        <v>1</v>
      </c>
      <c r="Q9235" s="13">
        <f>IF(N9235&lt;Constants!$B$2,1,0)</f>
        <v>1</v>
      </c>
      <c r="R9235" s="13">
        <f t="shared" si="869"/>
        <v>0</v>
      </c>
      <c r="S9235" s="6">
        <v>1</v>
      </c>
    </row>
    <row r="9236" spans="1:19" x14ac:dyDescent="0.35">
      <c r="A9236" s="6">
        <v>4770</v>
      </c>
      <c r="B9236" s="6">
        <v>6</v>
      </c>
      <c r="C9236" s="7">
        <v>452.99240112304699</v>
      </c>
      <c r="D9236" s="6">
        <v>4</v>
      </c>
      <c r="E9236" s="8">
        <v>2.5588865280151398</v>
      </c>
      <c r="F9236" s="9">
        <v>1.26308153699929</v>
      </c>
      <c r="G9236" s="10">
        <v>300</v>
      </c>
      <c r="H9236" s="10">
        <v>105050.015625</v>
      </c>
      <c r="I9236" s="11">
        <f>H9236/Constants!$B$4</f>
        <v>8754.16796875</v>
      </c>
      <c r="J9236" s="11">
        <f>G9236*Constants!$B$4/D9236</f>
        <v>900</v>
      </c>
      <c r="K9236" s="11">
        <f t="shared" si="864"/>
        <v>712.54307314010396</v>
      </c>
      <c r="L9236" s="12">
        <f t="shared" si="865"/>
        <v>75</v>
      </c>
      <c r="M9236" s="12">
        <f t="shared" si="866"/>
        <v>59.378589428341996</v>
      </c>
      <c r="N9236" s="11">
        <f t="shared" si="867"/>
        <v>104337.4725518599</v>
      </c>
      <c r="O9236" s="12">
        <f t="shared" si="868"/>
        <v>8694.7893793216572</v>
      </c>
      <c r="P9236" s="13">
        <f>IF(H9236&lt;Constants!$B$2,1,0)</f>
        <v>0</v>
      </c>
      <c r="Q9236" s="13">
        <f>IF(N9236&lt;Constants!$B$2,1,0)</f>
        <v>0</v>
      </c>
      <c r="R9236" s="13">
        <f t="shared" si="869"/>
        <v>0</v>
      </c>
      <c r="S9236" s="6">
        <v>0</v>
      </c>
    </row>
    <row r="9237" spans="1:19" x14ac:dyDescent="0.35">
      <c r="A9237" s="6">
        <v>4770</v>
      </c>
      <c r="B9237" s="6">
        <v>7</v>
      </c>
      <c r="C9237" s="7">
        <v>566.240478515625</v>
      </c>
      <c r="D9237" s="6">
        <v>5</v>
      </c>
      <c r="E9237" s="8">
        <v>3.08965063095093</v>
      </c>
      <c r="F9237" s="9">
        <v>1.28546239113567</v>
      </c>
      <c r="G9237" s="10">
        <v>0</v>
      </c>
      <c r="H9237" s="10">
        <v>84336.734375</v>
      </c>
      <c r="I9237" s="11">
        <f>H9237/Constants!$B$4</f>
        <v>7028.061197916667</v>
      </c>
      <c r="J9237" s="11">
        <f>G9237*Constants!$B$4/D9237</f>
        <v>0</v>
      </c>
      <c r="K9237" s="11">
        <f t="shared" si="864"/>
        <v>0</v>
      </c>
      <c r="L9237" s="12">
        <f t="shared" si="865"/>
        <v>0</v>
      </c>
      <c r="M9237" s="12">
        <f t="shared" si="866"/>
        <v>0</v>
      </c>
      <c r="N9237" s="11">
        <f t="shared" si="867"/>
        <v>84336.734375</v>
      </c>
      <c r="O9237" s="12">
        <f t="shared" si="868"/>
        <v>7028.061197916667</v>
      </c>
      <c r="P9237" s="13">
        <f>IF(H9237&lt;Constants!$B$2,1,0)</f>
        <v>0</v>
      </c>
      <c r="Q9237" s="13">
        <f>IF(N9237&lt;Constants!$B$2,1,0)</f>
        <v>0</v>
      </c>
      <c r="R9237" s="13">
        <f t="shared" si="869"/>
        <v>0</v>
      </c>
      <c r="S9237" s="6">
        <v>0</v>
      </c>
    </row>
    <row r="9238" spans="1:19" x14ac:dyDescent="0.35">
      <c r="A9238" s="6">
        <v>4770</v>
      </c>
      <c r="B9238" s="6">
        <v>8</v>
      </c>
      <c r="C9238" s="7">
        <v>566.240478515625</v>
      </c>
      <c r="D9238" s="6">
        <v>5</v>
      </c>
      <c r="E9238" s="8">
        <v>2.8284270763397199</v>
      </c>
      <c r="F9238" s="9">
        <v>1.00365719843056</v>
      </c>
      <c r="G9238" s="10">
        <v>0</v>
      </c>
      <c r="H9238" s="10">
        <v>45430.94921875</v>
      </c>
      <c r="I9238" s="11">
        <f>H9238/Constants!$B$4</f>
        <v>3785.9124348958335</v>
      </c>
      <c r="J9238" s="11">
        <f>G9238*Constants!$B$4/D9238</f>
        <v>0</v>
      </c>
      <c r="K9238" s="11">
        <f t="shared" si="864"/>
        <v>0</v>
      </c>
      <c r="L9238" s="12">
        <f t="shared" si="865"/>
        <v>0</v>
      </c>
      <c r="M9238" s="12">
        <f t="shared" si="866"/>
        <v>0</v>
      </c>
      <c r="N9238" s="11">
        <f t="shared" si="867"/>
        <v>45430.94921875</v>
      </c>
      <c r="O9238" s="12">
        <f t="shared" si="868"/>
        <v>3785.9124348958335</v>
      </c>
      <c r="P9238" s="13">
        <f>IF(H9238&lt;Constants!$B$2,1,0)</f>
        <v>1</v>
      </c>
      <c r="Q9238" s="13">
        <f>IF(N9238&lt;Constants!$B$2,1,0)</f>
        <v>1</v>
      </c>
      <c r="R9238" s="13">
        <f t="shared" si="869"/>
        <v>0</v>
      </c>
      <c r="S9238" s="6">
        <v>1</v>
      </c>
    </row>
    <row r="9239" spans="1:19" x14ac:dyDescent="0.35">
      <c r="A9239" s="6">
        <v>4770</v>
      </c>
      <c r="B9239" s="6">
        <v>9</v>
      </c>
      <c r="C9239" s="7">
        <v>679.48858642578102</v>
      </c>
      <c r="D9239" s="6">
        <v>6</v>
      </c>
      <c r="E9239" s="8">
        <v>3.8336586952209499</v>
      </c>
      <c r="F9239" s="9">
        <v>0.94130617523779303</v>
      </c>
      <c r="G9239" s="10">
        <v>730</v>
      </c>
      <c r="H9239" s="10">
        <v>102027.078125</v>
      </c>
      <c r="I9239" s="11">
        <f>H9239/Constants!$B$4</f>
        <v>8502.2565104166661</v>
      </c>
      <c r="J9239" s="11">
        <f>G9239*Constants!$B$4/D9239</f>
        <v>1460</v>
      </c>
      <c r="K9239" s="11">
        <f t="shared" si="864"/>
        <v>1551.0362498484346</v>
      </c>
      <c r="L9239" s="12">
        <f t="shared" si="865"/>
        <v>121.66666666666667</v>
      </c>
      <c r="M9239" s="12">
        <f t="shared" si="866"/>
        <v>129.25302082070289</v>
      </c>
      <c r="N9239" s="11">
        <f t="shared" si="867"/>
        <v>100476.04187515157</v>
      </c>
      <c r="O9239" s="12">
        <f t="shared" si="868"/>
        <v>8373.0034895959634</v>
      </c>
      <c r="P9239" s="13">
        <f>IF(H9239&lt;Constants!$B$2,1,0)</f>
        <v>0</v>
      </c>
      <c r="Q9239" s="13">
        <f>IF(N9239&lt;Constants!$B$2,1,0)</f>
        <v>0</v>
      </c>
      <c r="R9239" s="13">
        <f t="shared" si="869"/>
        <v>0</v>
      </c>
      <c r="S9239" s="6">
        <v>0</v>
      </c>
    </row>
    <row r="9240" spans="1:19" x14ac:dyDescent="0.35">
      <c r="A9240" s="6">
        <v>4770</v>
      </c>
      <c r="B9240" s="6">
        <v>10</v>
      </c>
      <c r="C9240" s="7">
        <v>679.48858642578102</v>
      </c>
      <c r="D9240" s="6">
        <v>6</v>
      </c>
      <c r="E9240" s="8">
        <v>3.5914680957794198</v>
      </c>
      <c r="F9240" s="9">
        <v>1.0816053448357501</v>
      </c>
      <c r="G9240" s="10">
        <v>0</v>
      </c>
      <c r="H9240" s="10">
        <v>112986.1171875</v>
      </c>
      <c r="I9240" s="11">
        <f>H9240/Constants!$B$4</f>
        <v>9415.509765625</v>
      </c>
      <c r="J9240" s="11">
        <f>G9240*Constants!$B$4/D9240</f>
        <v>0</v>
      </c>
      <c r="K9240" s="11">
        <f t="shared" si="864"/>
        <v>0</v>
      </c>
      <c r="L9240" s="12">
        <f t="shared" si="865"/>
        <v>0</v>
      </c>
      <c r="M9240" s="12">
        <f t="shared" si="866"/>
        <v>0</v>
      </c>
      <c r="N9240" s="11">
        <f t="shared" si="867"/>
        <v>112986.1171875</v>
      </c>
      <c r="O9240" s="12">
        <f t="shared" si="868"/>
        <v>9415.509765625</v>
      </c>
      <c r="P9240" s="13">
        <f>IF(H9240&lt;Constants!$B$2,1,0)</f>
        <v>0</v>
      </c>
      <c r="Q9240" s="13">
        <f>IF(N9240&lt;Constants!$B$2,1,0)</f>
        <v>0</v>
      </c>
      <c r="R9240" s="13">
        <f t="shared" si="869"/>
        <v>0</v>
      </c>
      <c r="S9240" s="6">
        <v>0</v>
      </c>
    </row>
    <row r="9241" spans="1:19" x14ac:dyDescent="0.35">
      <c r="A9241" s="6">
        <v>4770</v>
      </c>
      <c r="B9241" s="6">
        <v>11</v>
      </c>
      <c r="C9241" s="7">
        <v>792.73669433593795</v>
      </c>
      <c r="D9241" s="6">
        <v>7</v>
      </c>
      <c r="E9241" s="8">
        <v>3.3437016010284402</v>
      </c>
      <c r="F9241" s="9">
        <v>0.76338653745199603</v>
      </c>
      <c r="G9241" s="10">
        <v>20</v>
      </c>
      <c r="H9241" s="10">
        <v>71739.984375</v>
      </c>
      <c r="I9241" s="11">
        <f>H9241/Constants!$B$4</f>
        <v>5978.33203125</v>
      </c>
      <c r="J9241" s="11">
        <f>G9241*Constants!$B$4/D9241</f>
        <v>34.285714285714285</v>
      </c>
      <c r="K9241" s="11">
        <f t="shared" si="864"/>
        <v>44.912652507800182</v>
      </c>
      <c r="L9241" s="12">
        <f t="shared" si="865"/>
        <v>2.8571428571428572</v>
      </c>
      <c r="M9241" s="12">
        <f t="shared" si="866"/>
        <v>3.7427210423166817</v>
      </c>
      <c r="N9241" s="11">
        <f t="shared" si="867"/>
        <v>71695.071722492197</v>
      </c>
      <c r="O9241" s="12">
        <f t="shared" si="868"/>
        <v>5974.5893102076834</v>
      </c>
      <c r="P9241" s="13">
        <f>IF(H9241&lt;Constants!$B$2,1,0)</f>
        <v>1</v>
      </c>
      <c r="Q9241" s="13">
        <f>IF(N9241&lt;Constants!$B$2,1,0)</f>
        <v>1</v>
      </c>
      <c r="R9241" s="13">
        <f t="shared" si="869"/>
        <v>0</v>
      </c>
      <c r="S9241" s="6">
        <v>1</v>
      </c>
    </row>
    <row r="9242" spans="1:19" x14ac:dyDescent="0.35">
      <c r="A9242" s="6">
        <v>4770</v>
      </c>
      <c r="B9242" s="6">
        <v>12</v>
      </c>
      <c r="C9242" s="7">
        <v>1019.23291015625</v>
      </c>
      <c r="D9242" s="6">
        <v>9</v>
      </c>
      <c r="E9242" s="8">
        <v>4.3035168647766104</v>
      </c>
      <c r="F9242" s="9">
        <v>0.91295790358905804</v>
      </c>
      <c r="G9242" s="10">
        <v>0</v>
      </c>
      <c r="H9242" s="10">
        <v>85583.40625</v>
      </c>
      <c r="I9242" s="11">
        <f>H9242/Constants!$B$4</f>
        <v>7131.950520833333</v>
      </c>
      <c r="J9242" s="11">
        <f>G9242*Constants!$B$4/D9242</f>
        <v>0</v>
      </c>
      <c r="K9242" s="11">
        <f t="shared" si="864"/>
        <v>0</v>
      </c>
      <c r="L9242" s="12">
        <f t="shared" si="865"/>
        <v>0</v>
      </c>
      <c r="M9242" s="12">
        <f t="shared" si="866"/>
        <v>0</v>
      </c>
      <c r="N9242" s="11">
        <f t="shared" si="867"/>
        <v>85583.40625</v>
      </c>
      <c r="O9242" s="12">
        <f t="shared" si="868"/>
        <v>7131.950520833333</v>
      </c>
      <c r="P9242" s="13">
        <f>IF(H9242&lt;Constants!$B$2,1,0)</f>
        <v>0</v>
      </c>
      <c r="Q9242" s="13">
        <f>IF(N9242&lt;Constants!$B$2,1,0)</f>
        <v>0</v>
      </c>
      <c r="R9242" s="13">
        <f t="shared" si="869"/>
        <v>0</v>
      </c>
      <c r="S9242" s="6">
        <v>0</v>
      </c>
    </row>
    <row r="9243" spans="1:19" x14ac:dyDescent="0.35">
      <c r="A9243" s="6">
        <v>4771</v>
      </c>
      <c r="B9243" s="6">
        <v>1</v>
      </c>
      <c r="C9243" s="7">
        <v>454.24621582031301</v>
      </c>
      <c r="D9243" s="6">
        <v>1</v>
      </c>
      <c r="E9243" s="8">
        <v>1</v>
      </c>
      <c r="F9243" s="9">
        <v>0.84423667189474505</v>
      </c>
      <c r="G9243" s="10">
        <v>0</v>
      </c>
      <c r="H9243" s="10">
        <v>170835.578125</v>
      </c>
      <c r="I9243" s="11">
        <f>H9243/Constants!$B$4</f>
        <v>14236.298177083334</v>
      </c>
      <c r="J9243" s="11">
        <f>G9243*Constants!$B$4/D9243</f>
        <v>0</v>
      </c>
      <c r="K9243" s="11">
        <f t="shared" si="864"/>
        <v>0</v>
      </c>
      <c r="L9243" s="12">
        <f t="shared" si="865"/>
        <v>0</v>
      </c>
      <c r="M9243" s="12">
        <f t="shared" si="866"/>
        <v>0</v>
      </c>
      <c r="N9243" s="11">
        <f t="shared" si="867"/>
        <v>170835.578125</v>
      </c>
      <c r="O9243" s="12">
        <f t="shared" si="868"/>
        <v>14236.298177083334</v>
      </c>
      <c r="P9243" s="13">
        <f>IF(H9243&lt;Constants!$B$2,1,0)</f>
        <v>0</v>
      </c>
      <c r="Q9243" s="13">
        <f>IF(N9243&lt;Constants!$B$2,1,0)</f>
        <v>0</v>
      </c>
      <c r="R9243" s="13">
        <f t="shared" si="869"/>
        <v>0</v>
      </c>
      <c r="S9243" s="6">
        <v>0</v>
      </c>
    </row>
    <row r="9244" spans="1:19" x14ac:dyDescent="0.35">
      <c r="A9244" s="6">
        <v>4771</v>
      </c>
      <c r="B9244" s="6">
        <v>2</v>
      </c>
      <c r="C9244" s="7">
        <v>908.492431640625</v>
      </c>
      <c r="D9244" s="6">
        <v>2</v>
      </c>
      <c r="E9244" s="8">
        <v>1.6817928552627599</v>
      </c>
      <c r="F9244" s="9">
        <v>1.05986414456294</v>
      </c>
      <c r="G9244" s="10">
        <v>0</v>
      </c>
      <c r="H9244" s="10">
        <v>112971.5859375</v>
      </c>
      <c r="I9244" s="11">
        <f>H9244/Constants!$B$4</f>
        <v>9414.298828125</v>
      </c>
      <c r="J9244" s="11">
        <f>G9244*Constants!$B$4/D9244</f>
        <v>0</v>
      </c>
      <c r="K9244" s="11">
        <f t="shared" si="864"/>
        <v>0</v>
      </c>
      <c r="L9244" s="12">
        <f t="shared" si="865"/>
        <v>0</v>
      </c>
      <c r="M9244" s="12">
        <f t="shared" si="866"/>
        <v>0</v>
      </c>
      <c r="N9244" s="11">
        <f t="shared" si="867"/>
        <v>112971.5859375</v>
      </c>
      <c r="O9244" s="12">
        <f t="shared" si="868"/>
        <v>9414.298828125</v>
      </c>
      <c r="P9244" s="13">
        <f>IF(H9244&lt;Constants!$B$2,1,0)</f>
        <v>0</v>
      </c>
      <c r="Q9244" s="13">
        <f>IF(N9244&lt;Constants!$B$2,1,0)</f>
        <v>0</v>
      </c>
      <c r="R9244" s="13">
        <f t="shared" si="869"/>
        <v>0</v>
      </c>
      <c r="S9244" s="6">
        <v>0</v>
      </c>
    </row>
    <row r="9245" spans="1:19" x14ac:dyDescent="0.35">
      <c r="A9245" s="6">
        <v>4771</v>
      </c>
      <c r="B9245" s="6">
        <v>3</v>
      </c>
      <c r="C9245" s="7">
        <v>1362.73864746094</v>
      </c>
      <c r="D9245" s="6">
        <v>3</v>
      </c>
      <c r="E9245" s="8">
        <v>1.6817928552627599</v>
      </c>
      <c r="F9245" s="9">
        <v>0.76366747474736396</v>
      </c>
      <c r="G9245" s="10">
        <v>700</v>
      </c>
      <c r="H9245" s="10">
        <v>175584.4375</v>
      </c>
      <c r="I9245" s="11">
        <f>H9245/Constants!$B$4</f>
        <v>14632.036458333334</v>
      </c>
      <c r="J9245" s="11">
        <f>G9245*Constants!$B$4/D9245</f>
        <v>2800</v>
      </c>
      <c r="K9245" s="11">
        <f t="shared" si="864"/>
        <v>3666.5172900368639</v>
      </c>
      <c r="L9245" s="12">
        <f t="shared" si="865"/>
        <v>233.33333333333334</v>
      </c>
      <c r="M9245" s="12">
        <f t="shared" si="866"/>
        <v>305.54310750307201</v>
      </c>
      <c r="N9245" s="11">
        <f t="shared" si="867"/>
        <v>171917.92020996314</v>
      </c>
      <c r="O9245" s="12">
        <f t="shared" si="868"/>
        <v>14326.493350830262</v>
      </c>
      <c r="P9245" s="13">
        <f>IF(H9245&lt;Constants!$B$2,1,0)</f>
        <v>0</v>
      </c>
      <c r="Q9245" s="13">
        <f>IF(N9245&lt;Constants!$B$2,1,0)</f>
        <v>0</v>
      </c>
      <c r="R9245" s="13">
        <f t="shared" si="869"/>
        <v>0</v>
      </c>
      <c r="S9245" s="6">
        <v>0</v>
      </c>
    </row>
    <row r="9246" spans="1:19" x14ac:dyDescent="0.35">
      <c r="A9246" s="6">
        <v>4771</v>
      </c>
      <c r="B9246" s="6">
        <v>4</v>
      </c>
      <c r="C9246" s="7">
        <v>1362.73864746094</v>
      </c>
      <c r="D9246" s="6">
        <v>3</v>
      </c>
      <c r="E9246" s="8">
        <v>1.6817928552627599</v>
      </c>
      <c r="F9246" s="9">
        <v>0.97181228693877397</v>
      </c>
      <c r="G9246" s="10">
        <v>0</v>
      </c>
      <c r="H9246" s="10">
        <v>85643.484375</v>
      </c>
      <c r="I9246" s="11">
        <f>H9246/Constants!$B$4</f>
        <v>7136.95703125</v>
      </c>
      <c r="J9246" s="11">
        <f>G9246*Constants!$B$4/D9246</f>
        <v>0</v>
      </c>
      <c r="K9246" s="11">
        <f t="shared" si="864"/>
        <v>0</v>
      </c>
      <c r="L9246" s="12">
        <f t="shared" si="865"/>
        <v>0</v>
      </c>
      <c r="M9246" s="12">
        <f t="shared" si="866"/>
        <v>0</v>
      </c>
      <c r="N9246" s="11">
        <f t="shared" si="867"/>
        <v>85643.484375</v>
      </c>
      <c r="O9246" s="12">
        <f t="shared" si="868"/>
        <v>7136.95703125</v>
      </c>
      <c r="P9246" s="13">
        <f>IF(H9246&lt;Constants!$B$2,1,0)</f>
        <v>0</v>
      </c>
      <c r="Q9246" s="13">
        <f>IF(N9246&lt;Constants!$B$2,1,0)</f>
        <v>0</v>
      </c>
      <c r="R9246" s="13">
        <f t="shared" si="869"/>
        <v>0</v>
      </c>
      <c r="S9246" s="6">
        <v>0</v>
      </c>
    </row>
    <row r="9247" spans="1:19" x14ac:dyDescent="0.35">
      <c r="A9247" s="6">
        <v>4771</v>
      </c>
      <c r="B9247" s="6">
        <v>5</v>
      </c>
      <c r="C9247" s="7">
        <v>1362.73864746094</v>
      </c>
      <c r="D9247" s="6">
        <v>3</v>
      </c>
      <c r="E9247" s="8">
        <v>1.6817928552627599</v>
      </c>
      <c r="F9247" s="9">
        <v>0.98480202986813903</v>
      </c>
      <c r="G9247" s="10">
        <v>250</v>
      </c>
      <c r="H9247" s="10">
        <v>40978.5703125</v>
      </c>
      <c r="I9247" s="11">
        <f>H9247/Constants!$B$4</f>
        <v>3414.880859375</v>
      </c>
      <c r="J9247" s="11">
        <f>G9247*Constants!$B$4/D9247</f>
        <v>1000</v>
      </c>
      <c r="K9247" s="11">
        <f t="shared" si="864"/>
        <v>1015.4325130035485</v>
      </c>
      <c r="L9247" s="12">
        <f t="shared" si="865"/>
        <v>83.333333333333329</v>
      </c>
      <c r="M9247" s="12">
        <f t="shared" si="866"/>
        <v>84.619376083629035</v>
      </c>
      <c r="N9247" s="11">
        <f t="shared" si="867"/>
        <v>39963.13779949645</v>
      </c>
      <c r="O9247" s="12">
        <f t="shared" si="868"/>
        <v>3330.261483291371</v>
      </c>
      <c r="P9247" s="13">
        <f>IF(H9247&lt;Constants!$B$2,1,0)</f>
        <v>1</v>
      </c>
      <c r="Q9247" s="13">
        <f>IF(N9247&lt;Constants!$B$2,1,0)</f>
        <v>1</v>
      </c>
      <c r="R9247" s="13">
        <f t="shared" si="869"/>
        <v>0</v>
      </c>
      <c r="S9247" s="6">
        <v>1</v>
      </c>
    </row>
    <row r="9248" spans="1:19" x14ac:dyDescent="0.35">
      <c r="A9248" s="6">
        <v>4771</v>
      </c>
      <c r="B9248" s="6">
        <v>6</v>
      </c>
      <c r="C9248" s="7">
        <v>1816.98486328125</v>
      </c>
      <c r="D9248" s="6">
        <v>4</v>
      </c>
      <c r="E9248" s="8">
        <v>1.98817682266235</v>
      </c>
      <c r="F9248" s="9">
        <v>0.81612624195733097</v>
      </c>
      <c r="G9248" s="10">
        <v>0</v>
      </c>
      <c r="H9248" s="10">
        <v>70378.8984375</v>
      </c>
      <c r="I9248" s="11">
        <f>H9248/Constants!$B$4</f>
        <v>5864.908203125</v>
      </c>
      <c r="J9248" s="11">
        <f>G9248*Constants!$B$4/D9248</f>
        <v>0</v>
      </c>
      <c r="K9248" s="11">
        <f t="shared" si="864"/>
        <v>0</v>
      </c>
      <c r="L9248" s="12">
        <f t="shared" si="865"/>
        <v>0</v>
      </c>
      <c r="M9248" s="12">
        <f t="shared" si="866"/>
        <v>0</v>
      </c>
      <c r="N9248" s="11">
        <f t="shared" si="867"/>
        <v>70378.8984375</v>
      </c>
      <c r="O9248" s="12">
        <f t="shared" si="868"/>
        <v>5864.908203125</v>
      </c>
      <c r="P9248" s="13">
        <f>IF(H9248&lt;Constants!$B$2,1,0)</f>
        <v>1</v>
      </c>
      <c r="Q9248" s="13">
        <f>IF(N9248&lt;Constants!$B$2,1,0)</f>
        <v>1</v>
      </c>
      <c r="R9248" s="13">
        <f t="shared" si="869"/>
        <v>0</v>
      </c>
      <c r="S9248" s="6">
        <v>1</v>
      </c>
    </row>
    <row r="9249" spans="1:19" x14ac:dyDescent="0.35">
      <c r="A9249" s="6">
        <v>4771</v>
      </c>
      <c r="B9249" s="6">
        <v>7</v>
      </c>
      <c r="C9249" s="7">
        <v>1816.98486328125</v>
      </c>
      <c r="D9249" s="6">
        <v>4</v>
      </c>
      <c r="E9249" s="8">
        <v>1.98817682266235</v>
      </c>
      <c r="F9249" s="9">
        <v>0.96058235829516403</v>
      </c>
      <c r="G9249" s="10">
        <v>0</v>
      </c>
      <c r="H9249" s="10">
        <v>50795.87890625</v>
      </c>
      <c r="I9249" s="11">
        <f>H9249/Constants!$B$4</f>
        <v>4232.989908854167</v>
      </c>
      <c r="J9249" s="11">
        <f>G9249*Constants!$B$4/D9249</f>
        <v>0</v>
      </c>
      <c r="K9249" s="11">
        <f t="shared" si="864"/>
        <v>0</v>
      </c>
      <c r="L9249" s="12">
        <f t="shared" si="865"/>
        <v>0</v>
      </c>
      <c r="M9249" s="12">
        <f t="shared" si="866"/>
        <v>0</v>
      </c>
      <c r="N9249" s="11">
        <f t="shared" si="867"/>
        <v>50795.87890625</v>
      </c>
      <c r="O9249" s="12">
        <f t="shared" si="868"/>
        <v>4232.989908854167</v>
      </c>
      <c r="P9249" s="13">
        <f>IF(H9249&lt;Constants!$B$2,1,0)</f>
        <v>1</v>
      </c>
      <c r="Q9249" s="13">
        <f>IF(N9249&lt;Constants!$B$2,1,0)</f>
        <v>1</v>
      </c>
      <c r="R9249" s="13">
        <f t="shared" si="869"/>
        <v>0</v>
      </c>
      <c r="S9249" s="6">
        <v>1</v>
      </c>
    </row>
    <row r="9250" spans="1:19" x14ac:dyDescent="0.35">
      <c r="A9250" s="6">
        <v>4771</v>
      </c>
      <c r="B9250" s="6">
        <v>8</v>
      </c>
      <c r="C9250" s="7">
        <v>1816.98486328125</v>
      </c>
      <c r="D9250" s="6">
        <v>4</v>
      </c>
      <c r="E9250" s="8">
        <v>1.98817682266235</v>
      </c>
      <c r="F9250" s="9">
        <v>1.0111886591164101</v>
      </c>
      <c r="G9250" s="10">
        <v>0</v>
      </c>
      <c r="H9250" s="10">
        <v>61794.01953125</v>
      </c>
      <c r="I9250" s="11">
        <f>H9250/Constants!$B$4</f>
        <v>5149.501627604167</v>
      </c>
      <c r="J9250" s="11">
        <f>G9250*Constants!$B$4/D9250</f>
        <v>0</v>
      </c>
      <c r="K9250" s="11">
        <f t="shared" si="864"/>
        <v>0</v>
      </c>
      <c r="L9250" s="12">
        <f t="shared" si="865"/>
        <v>0</v>
      </c>
      <c r="M9250" s="12">
        <f t="shared" si="866"/>
        <v>0</v>
      </c>
      <c r="N9250" s="11">
        <f t="shared" si="867"/>
        <v>61794.01953125</v>
      </c>
      <c r="O9250" s="12">
        <f t="shared" si="868"/>
        <v>5149.501627604167</v>
      </c>
      <c r="P9250" s="13">
        <f>IF(H9250&lt;Constants!$B$2,1,0)</f>
        <v>1</v>
      </c>
      <c r="Q9250" s="13">
        <f>IF(N9250&lt;Constants!$B$2,1,0)</f>
        <v>1</v>
      </c>
      <c r="R9250" s="13">
        <f t="shared" si="869"/>
        <v>0</v>
      </c>
      <c r="S9250" s="6">
        <v>1</v>
      </c>
    </row>
    <row r="9251" spans="1:19" x14ac:dyDescent="0.35">
      <c r="A9251" s="6">
        <v>4771</v>
      </c>
      <c r="B9251" s="6">
        <v>9</v>
      </c>
      <c r="C9251" s="7">
        <v>1816.98486328125</v>
      </c>
      <c r="D9251" s="6">
        <v>4</v>
      </c>
      <c r="E9251" s="8">
        <v>2.2795071601867698</v>
      </c>
      <c r="F9251" s="9">
        <v>0.969334374215853</v>
      </c>
      <c r="G9251" s="10">
        <v>1000</v>
      </c>
      <c r="H9251" s="10">
        <v>45608.2109375</v>
      </c>
      <c r="I9251" s="11">
        <f>H9251/Constants!$B$4</f>
        <v>3800.6842447916665</v>
      </c>
      <c r="J9251" s="11">
        <f>G9251*Constants!$B$4/D9251</f>
        <v>3000</v>
      </c>
      <c r="K9251" s="11">
        <f t="shared" si="864"/>
        <v>3094.9072681208299</v>
      </c>
      <c r="L9251" s="12">
        <f t="shared" si="865"/>
        <v>250</v>
      </c>
      <c r="M9251" s="12">
        <f t="shared" si="866"/>
        <v>257.90893901006916</v>
      </c>
      <c r="N9251" s="11">
        <f t="shared" si="867"/>
        <v>42513.303669379173</v>
      </c>
      <c r="O9251" s="12">
        <f t="shared" si="868"/>
        <v>3542.7753057815971</v>
      </c>
      <c r="P9251" s="13">
        <f>IF(H9251&lt;Constants!$B$2,1,0)</f>
        <v>1</v>
      </c>
      <c r="Q9251" s="13">
        <f>IF(N9251&lt;Constants!$B$2,1,0)</f>
        <v>1</v>
      </c>
      <c r="R9251" s="13">
        <f t="shared" si="869"/>
        <v>0</v>
      </c>
      <c r="S9251" s="6">
        <v>1</v>
      </c>
    </row>
    <row r="9252" spans="1:19" x14ac:dyDescent="0.35">
      <c r="A9252" s="6">
        <v>4771</v>
      </c>
      <c r="B9252" s="6">
        <v>10</v>
      </c>
      <c r="C9252" s="7">
        <v>2271.23095703125</v>
      </c>
      <c r="D9252" s="6">
        <v>5</v>
      </c>
      <c r="E9252" s="8">
        <v>2.5588865280151398</v>
      </c>
      <c r="F9252" s="9">
        <v>0.78956128966666606</v>
      </c>
      <c r="G9252" s="10">
        <v>0</v>
      </c>
      <c r="H9252" s="10">
        <v>67117.109375</v>
      </c>
      <c r="I9252" s="11">
        <f>H9252/Constants!$B$4</f>
        <v>5593.092447916667</v>
      </c>
      <c r="J9252" s="11">
        <f>G9252*Constants!$B$4/D9252</f>
        <v>0</v>
      </c>
      <c r="K9252" s="11">
        <f t="shared" si="864"/>
        <v>0</v>
      </c>
      <c r="L9252" s="12">
        <f t="shared" si="865"/>
        <v>0</v>
      </c>
      <c r="M9252" s="12">
        <f t="shared" si="866"/>
        <v>0</v>
      </c>
      <c r="N9252" s="11">
        <f t="shared" si="867"/>
        <v>67117.109375</v>
      </c>
      <c r="O9252" s="12">
        <f t="shared" si="868"/>
        <v>5593.092447916667</v>
      </c>
      <c r="P9252" s="13">
        <f>IF(H9252&lt;Constants!$B$2,1,0)</f>
        <v>1</v>
      </c>
      <c r="Q9252" s="13">
        <f>IF(N9252&lt;Constants!$B$2,1,0)</f>
        <v>1</v>
      </c>
      <c r="R9252" s="13">
        <f t="shared" si="869"/>
        <v>0</v>
      </c>
      <c r="S9252" s="6">
        <v>1</v>
      </c>
    </row>
    <row r="9253" spans="1:19" x14ac:dyDescent="0.35">
      <c r="A9253" s="6">
        <v>4771</v>
      </c>
      <c r="B9253" s="6">
        <v>11</v>
      </c>
      <c r="C9253" s="7">
        <v>2725.47729492188</v>
      </c>
      <c r="D9253" s="6">
        <v>6</v>
      </c>
      <c r="E9253" s="8">
        <v>3.5914680957794198</v>
      </c>
      <c r="F9253" s="9">
        <v>0.82160361475102495</v>
      </c>
      <c r="G9253" s="10">
        <v>250</v>
      </c>
      <c r="H9253" s="10">
        <v>101998.0703125</v>
      </c>
      <c r="I9253" s="11">
        <f>H9253/Constants!$B$4</f>
        <v>8499.8391927083339</v>
      </c>
      <c r="J9253" s="11">
        <f>G9253*Constants!$B$4/D9253</f>
        <v>500</v>
      </c>
      <c r="K9253" s="11">
        <f t="shared" si="864"/>
        <v>608.56596906711241</v>
      </c>
      <c r="L9253" s="12">
        <f t="shared" si="865"/>
        <v>41.666666666666664</v>
      </c>
      <c r="M9253" s="12">
        <f t="shared" si="866"/>
        <v>50.713830755592696</v>
      </c>
      <c r="N9253" s="11">
        <f t="shared" si="867"/>
        <v>101389.50434343288</v>
      </c>
      <c r="O9253" s="12">
        <f t="shared" si="868"/>
        <v>8449.1253619527415</v>
      </c>
      <c r="P9253" s="13">
        <f>IF(H9253&lt;Constants!$B$2,1,0)</f>
        <v>0</v>
      </c>
      <c r="Q9253" s="13">
        <f>IF(N9253&lt;Constants!$B$2,1,0)</f>
        <v>0</v>
      </c>
      <c r="R9253" s="13">
        <f t="shared" si="869"/>
        <v>0</v>
      </c>
      <c r="S9253" s="6">
        <v>0</v>
      </c>
    </row>
    <row r="9254" spans="1:19" x14ac:dyDescent="0.35">
      <c r="A9254" s="6">
        <v>4771</v>
      </c>
      <c r="B9254" s="6">
        <v>12</v>
      </c>
      <c r="C9254" s="7">
        <v>3179.7236328125</v>
      </c>
      <c r="D9254" s="6">
        <v>7</v>
      </c>
      <c r="E9254" s="8">
        <v>3.5914680957794198</v>
      </c>
      <c r="F9254" s="9">
        <v>0.86781185334988797</v>
      </c>
      <c r="G9254" s="10">
        <v>0</v>
      </c>
      <c r="H9254" s="10">
        <v>106004.390625</v>
      </c>
      <c r="I9254" s="11">
        <f>H9254/Constants!$B$4</f>
        <v>8833.69921875</v>
      </c>
      <c r="J9254" s="11">
        <f>G9254*Constants!$B$4/D9254</f>
        <v>0</v>
      </c>
      <c r="K9254" s="11">
        <f t="shared" si="864"/>
        <v>0</v>
      </c>
      <c r="L9254" s="12">
        <f t="shared" si="865"/>
        <v>0</v>
      </c>
      <c r="M9254" s="12">
        <f t="shared" si="866"/>
        <v>0</v>
      </c>
      <c r="N9254" s="11">
        <f t="shared" si="867"/>
        <v>106004.390625</v>
      </c>
      <c r="O9254" s="12">
        <f t="shared" si="868"/>
        <v>8833.69921875</v>
      </c>
      <c r="P9254" s="13">
        <f>IF(H9254&lt;Constants!$B$2,1,0)</f>
        <v>0</v>
      </c>
      <c r="Q9254" s="13">
        <f>IF(N9254&lt;Constants!$B$2,1,0)</f>
        <v>0</v>
      </c>
      <c r="R9254" s="13">
        <f t="shared" si="869"/>
        <v>0</v>
      </c>
      <c r="S9254" s="6">
        <v>0</v>
      </c>
    </row>
    <row r="9255" spans="1:19" x14ac:dyDescent="0.35">
      <c r="A9255" s="6">
        <v>4772</v>
      </c>
      <c r="B9255" s="6">
        <v>1</v>
      </c>
      <c r="C9255" s="7">
        <v>479.71545410156301</v>
      </c>
      <c r="D9255" s="6">
        <v>1</v>
      </c>
      <c r="E9255" s="8">
        <v>1</v>
      </c>
      <c r="F9255" s="9">
        <v>1.06082262982842</v>
      </c>
      <c r="G9255" s="10">
        <v>0</v>
      </c>
      <c r="H9255" s="10">
        <v>101940.2421875</v>
      </c>
      <c r="I9255" s="11">
        <f>H9255/Constants!$B$4</f>
        <v>8495.0201822916661</v>
      </c>
      <c r="J9255" s="11">
        <f>G9255*Constants!$B$4/D9255</f>
        <v>0</v>
      </c>
      <c r="K9255" s="11">
        <f t="shared" si="864"/>
        <v>0</v>
      </c>
      <c r="L9255" s="12">
        <f t="shared" si="865"/>
        <v>0</v>
      </c>
      <c r="M9255" s="12">
        <f t="shared" si="866"/>
        <v>0</v>
      </c>
      <c r="N9255" s="11">
        <f t="shared" si="867"/>
        <v>101940.2421875</v>
      </c>
      <c r="O9255" s="12">
        <f t="shared" si="868"/>
        <v>8495.0201822916661</v>
      </c>
      <c r="P9255" s="13">
        <f>IF(H9255&lt;Constants!$B$2,1,0)</f>
        <v>0</v>
      </c>
      <c r="Q9255" s="13">
        <f>IF(N9255&lt;Constants!$B$2,1,0)</f>
        <v>0</v>
      </c>
      <c r="R9255" s="13">
        <f t="shared" si="869"/>
        <v>0</v>
      </c>
      <c r="S9255" s="6">
        <v>0</v>
      </c>
    </row>
    <row r="9256" spans="1:19" x14ac:dyDescent="0.35">
      <c r="A9256" s="6">
        <v>4772</v>
      </c>
      <c r="B9256" s="6">
        <v>2</v>
      </c>
      <c r="C9256" s="7">
        <v>959.430908203125</v>
      </c>
      <c r="D9256" s="6">
        <v>2</v>
      </c>
      <c r="E9256" s="8">
        <v>1.35540294647217</v>
      </c>
      <c r="F9256" s="9">
        <v>0.909892010027048</v>
      </c>
      <c r="G9256" s="10">
        <v>500</v>
      </c>
      <c r="H9256" s="10">
        <v>52831.0703125</v>
      </c>
      <c r="I9256" s="11">
        <f>H9256/Constants!$B$4</f>
        <v>4402.589192708333</v>
      </c>
      <c r="J9256" s="11">
        <f>G9256*Constants!$B$4/D9256</f>
        <v>3000</v>
      </c>
      <c r="K9256" s="11">
        <f t="shared" si="864"/>
        <v>3297.0945639041497</v>
      </c>
      <c r="L9256" s="12">
        <f t="shared" si="865"/>
        <v>250</v>
      </c>
      <c r="M9256" s="12">
        <f t="shared" si="866"/>
        <v>274.75788032534581</v>
      </c>
      <c r="N9256" s="11">
        <f t="shared" si="867"/>
        <v>49533.975748595847</v>
      </c>
      <c r="O9256" s="12">
        <f t="shared" si="868"/>
        <v>4127.8313123829876</v>
      </c>
      <c r="P9256" s="13">
        <f>IF(H9256&lt;Constants!$B$2,1,0)</f>
        <v>1</v>
      </c>
      <c r="Q9256" s="13">
        <f>IF(N9256&lt;Constants!$B$2,1,0)</f>
        <v>1</v>
      </c>
      <c r="R9256" s="13">
        <f t="shared" si="869"/>
        <v>0</v>
      </c>
      <c r="S9256" s="6">
        <v>1</v>
      </c>
    </row>
    <row r="9257" spans="1:19" x14ac:dyDescent="0.35">
      <c r="A9257" s="6">
        <v>4772</v>
      </c>
      <c r="B9257" s="6">
        <v>3</v>
      </c>
      <c r="C9257" s="7">
        <v>1439.14636230469</v>
      </c>
      <c r="D9257" s="6">
        <v>3</v>
      </c>
      <c r="E9257" s="8">
        <v>2.2795071601867698</v>
      </c>
      <c r="F9257" s="9">
        <v>0.88490527150648601</v>
      </c>
      <c r="G9257" s="10">
        <v>0</v>
      </c>
      <c r="H9257" s="10">
        <v>96287.6171875</v>
      </c>
      <c r="I9257" s="11">
        <f>H9257/Constants!$B$4</f>
        <v>8023.968098958333</v>
      </c>
      <c r="J9257" s="11">
        <f>G9257*Constants!$B$4/D9257</f>
        <v>0</v>
      </c>
      <c r="K9257" s="11">
        <f t="shared" si="864"/>
        <v>0</v>
      </c>
      <c r="L9257" s="12">
        <f t="shared" si="865"/>
        <v>0</v>
      </c>
      <c r="M9257" s="12">
        <f t="shared" si="866"/>
        <v>0</v>
      </c>
      <c r="N9257" s="11">
        <f t="shared" si="867"/>
        <v>96287.6171875</v>
      </c>
      <c r="O9257" s="12">
        <f t="shared" si="868"/>
        <v>8023.968098958333</v>
      </c>
      <c r="P9257" s="13">
        <f>IF(H9257&lt;Constants!$B$2,1,0)</f>
        <v>0</v>
      </c>
      <c r="Q9257" s="13">
        <f>IF(N9257&lt;Constants!$B$2,1,0)</f>
        <v>0</v>
      </c>
      <c r="R9257" s="13">
        <f t="shared" si="869"/>
        <v>0</v>
      </c>
      <c r="S9257" s="6">
        <v>0</v>
      </c>
    </row>
    <row r="9258" spans="1:19" x14ac:dyDescent="0.35">
      <c r="A9258" s="6">
        <v>4772</v>
      </c>
      <c r="B9258" s="6">
        <v>4</v>
      </c>
      <c r="C9258" s="7">
        <v>1439.14636230469</v>
      </c>
      <c r="D9258" s="6">
        <v>3</v>
      </c>
      <c r="E9258" s="8">
        <v>1.98817682266235</v>
      </c>
      <c r="F9258" s="9">
        <v>0.951274266254031</v>
      </c>
      <c r="G9258" s="10">
        <v>0</v>
      </c>
      <c r="H9258" s="10">
        <v>65974.6484375</v>
      </c>
      <c r="I9258" s="11">
        <f>H9258/Constants!$B$4</f>
        <v>5497.887369791667</v>
      </c>
      <c r="J9258" s="11">
        <f>G9258*Constants!$B$4/D9258</f>
        <v>0</v>
      </c>
      <c r="K9258" s="11">
        <f t="shared" si="864"/>
        <v>0</v>
      </c>
      <c r="L9258" s="12">
        <f t="shared" si="865"/>
        <v>0</v>
      </c>
      <c r="M9258" s="12">
        <f t="shared" si="866"/>
        <v>0</v>
      </c>
      <c r="N9258" s="11">
        <f t="shared" si="867"/>
        <v>65974.6484375</v>
      </c>
      <c r="O9258" s="12">
        <f t="shared" si="868"/>
        <v>5497.887369791667</v>
      </c>
      <c r="P9258" s="13">
        <f>IF(H9258&lt;Constants!$B$2,1,0)</f>
        <v>1</v>
      </c>
      <c r="Q9258" s="13">
        <f>IF(N9258&lt;Constants!$B$2,1,0)</f>
        <v>1</v>
      </c>
      <c r="R9258" s="13">
        <f t="shared" si="869"/>
        <v>0</v>
      </c>
      <c r="S9258" s="6">
        <v>1</v>
      </c>
    </row>
    <row r="9259" spans="1:19" x14ac:dyDescent="0.35">
      <c r="A9259" s="6">
        <v>4772</v>
      </c>
      <c r="B9259" s="6">
        <v>5</v>
      </c>
      <c r="C9259" s="7">
        <v>1439.14636230469</v>
      </c>
      <c r="D9259" s="6">
        <v>3</v>
      </c>
      <c r="E9259" s="8">
        <v>1.6817928552627599</v>
      </c>
      <c r="F9259" s="9">
        <v>0.863909172071475</v>
      </c>
      <c r="G9259" s="10">
        <v>10</v>
      </c>
      <c r="H9259" s="10">
        <v>133108</v>
      </c>
      <c r="I9259" s="11">
        <f>H9259/Constants!$B$4</f>
        <v>11092.333333333334</v>
      </c>
      <c r="J9259" s="11">
        <f>G9259*Constants!$B$4/D9259</f>
        <v>40</v>
      </c>
      <c r="K9259" s="11">
        <f t="shared" si="864"/>
        <v>46.301163702300208</v>
      </c>
      <c r="L9259" s="12">
        <f t="shared" si="865"/>
        <v>3.3333333333333335</v>
      </c>
      <c r="M9259" s="12">
        <f t="shared" si="866"/>
        <v>3.8584303085250173</v>
      </c>
      <c r="N9259" s="11">
        <f t="shared" si="867"/>
        <v>133061.6988362977</v>
      </c>
      <c r="O9259" s="12">
        <f t="shared" si="868"/>
        <v>11088.474903024809</v>
      </c>
      <c r="P9259" s="13">
        <f>IF(H9259&lt;Constants!$B$2,1,0)</f>
        <v>0</v>
      </c>
      <c r="Q9259" s="13">
        <f>IF(N9259&lt;Constants!$B$2,1,0)</f>
        <v>0</v>
      </c>
      <c r="R9259" s="13">
        <f t="shared" si="869"/>
        <v>0</v>
      </c>
      <c r="S9259" s="6">
        <v>0</v>
      </c>
    </row>
    <row r="9260" spans="1:19" x14ac:dyDescent="0.35">
      <c r="A9260" s="6">
        <v>4772</v>
      </c>
      <c r="B9260" s="6">
        <v>6</v>
      </c>
      <c r="C9260" s="7">
        <v>1918.86181640625</v>
      </c>
      <c r="D9260" s="6">
        <v>4</v>
      </c>
      <c r="E9260" s="8">
        <v>2.2795071601867698</v>
      </c>
      <c r="F9260" s="9">
        <v>1.1183734497724001</v>
      </c>
      <c r="G9260" s="10">
        <v>0</v>
      </c>
      <c r="H9260" s="10">
        <v>45747.0703125</v>
      </c>
      <c r="I9260" s="11">
        <f>H9260/Constants!$B$4</f>
        <v>3812.255859375</v>
      </c>
      <c r="J9260" s="11">
        <f>G9260*Constants!$B$4/D9260</f>
        <v>0</v>
      </c>
      <c r="K9260" s="11">
        <f t="shared" si="864"/>
        <v>0</v>
      </c>
      <c r="L9260" s="12">
        <f t="shared" si="865"/>
        <v>0</v>
      </c>
      <c r="M9260" s="12">
        <f t="shared" si="866"/>
        <v>0</v>
      </c>
      <c r="N9260" s="11">
        <f t="shared" si="867"/>
        <v>45747.0703125</v>
      </c>
      <c r="O9260" s="12">
        <f t="shared" si="868"/>
        <v>3812.255859375</v>
      </c>
      <c r="P9260" s="13">
        <f>IF(H9260&lt;Constants!$B$2,1,0)</f>
        <v>1</v>
      </c>
      <c r="Q9260" s="13">
        <f>IF(N9260&lt;Constants!$B$2,1,0)</f>
        <v>1</v>
      </c>
      <c r="R9260" s="13">
        <f t="shared" si="869"/>
        <v>0</v>
      </c>
      <c r="S9260" s="6">
        <v>1</v>
      </c>
    </row>
    <row r="9261" spans="1:19" x14ac:dyDescent="0.35">
      <c r="A9261" s="6">
        <v>4772</v>
      </c>
      <c r="B9261" s="6">
        <v>7</v>
      </c>
      <c r="C9261" s="7">
        <v>2878.29272460938</v>
      </c>
      <c r="D9261" s="6">
        <v>6</v>
      </c>
      <c r="E9261" s="8">
        <v>3.3437016010284402</v>
      </c>
      <c r="F9261" s="9">
        <v>1.2117575441481501</v>
      </c>
      <c r="G9261" s="10">
        <v>0</v>
      </c>
      <c r="H9261" s="10">
        <v>86549.8359375</v>
      </c>
      <c r="I9261" s="11">
        <f>H9261/Constants!$B$4</f>
        <v>7212.486328125</v>
      </c>
      <c r="J9261" s="11">
        <f>G9261*Constants!$B$4/D9261</f>
        <v>0</v>
      </c>
      <c r="K9261" s="11">
        <f t="shared" si="864"/>
        <v>0</v>
      </c>
      <c r="L9261" s="12">
        <f t="shared" si="865"/>
        <v>0</v>
      </c>
      <c r="M9261" s="12">
        <f t="shared" si="866"/>
        <v>0</v>
      </c>
      <c r="N9261" s="11">
        <f t="shared" si="867"/>
        <v>86549.8359375</v>
      </c>
      <c r="O9261" s="12">
        <f t="shared" si="868"/>
        <v>7212.486328125</v>
      </c>
      <c r="P9261" s="13">
        <f>IF(H9261&lt;Constants!$B$2,1,0)</f>
        <v>0</v>
      </c>
      <c r="Q9261" s="13">
        <f>IF(N9261&lt;Constants!$B$2,1,0)</f>
        <v>0</v>
      </c>
      <c r="R9261" s="13">
        <f t="shared" si="869"/>
        <v>0</v>
      </c>
      <c r="S9261" s="6">
        <v>0</v>
      </c>
    </row>
    <row r="9262" spans="1:19" x14ac:dyDescent="0.35">
      <c r="A9262" s="6">
        <v>4772</v>
      </c>
      <c r="B9262" s="6">
        <v>8</v>
      </c>
      <c r="C9262" s="7">
        <v>2398.5771484375</v>
      </c>
      <c r="D9262" s="6">
        <v>5</v>
      </c>
      <c r="E9262" s="8">
        <v>3.3437016010284402</v>
      </c>
      <c r="F9262" s="9">
        <v>1.1545752737200099</v>
      </c>
      <c r="G9262" s="10">
        <v>500</v>
      </c>
      <c r="H9262" s="10">
        <v>93883.109375</v>
      </c>
      <c r="I9262" s="11">
        <f>H9262/Constants!$B$4</f>
        <v>7823.592447916667</v>
      </c>
      <c r="J9262" s="11">
        <f>G9262*Constants!$B$4/D9262</f>
        <v>1200</v>
      </c>
      <c r="K9262" s="11">
        <f t="shared" si="864"/>
        <v>1039.3432349660779</v>
      </c>
      <c r="L9262" s="12">
        <f t="shared" si="865"/>
        <v>100</v>
      </c>
      <c r="M9262" s="12">
        <f t="shared" si="866"/>
        <v>86.611936247173162</v>
      </c>
      <c r="N9262" s="11">
        <f t="shared" si="867"/>
        <v>92843.766140033928</v>
      </c>
      <c r="O9262" s="12">
        <f t="shared" si="868"/>
        <v>7736.9805116694934</v>
      </c>
      <c r="P9262" s="13">
        <f>IF(H9262&lt;Constants!$B$2,1,0)</f>
        <v>0</v>
      </c>
      <c r="Q9262" s="13">
        <f>IF(N9262&lt;Constants!$B$2,1,0)</f>
        <v>0</v>
      </c>
      <c r="R9262" s="13">
        <f t="shared" si="869"/>
        <v>0</v>
      </c>
      <c r="S9262" s="6">
        <v>0</v>
      </c>
    </row>
    <row r="9263" spans="1:19" x14ac:dyDescent="0.35">
      <c r="A9263" s="6">
        <v>4772</v>
      </c>
      <c r="B9263" s="6">
        <v>9</v>
      </c>
      <c r="C9263" s="7">
        <v>2878.29272460938</v>
      </c>
      <c r="D9263" s="6">
        <v>6</v>
      </c>
      <c r="E9263" s="8">
        <v>2.8284270763397199</v>
      </c>
      <c r="F9263" s="9">
        <v>1.0564153875725799</v>
      </c>
      <c r="G9263" s="10">
        <v>0</v>
      </c>
      <c r="H9263" s="10">
        <v>41301.97265625</v>
      </c>
      <c r="I9263" s="11">
        <f>H9263/Constants!$B$4</f>
        <v>3441.8310546875</v>
      </c>
      <c r="J9263" s="11">
        <f>G9263*Constants!$B$4/D9263</f>
        <v>0</v>
      </c>
      <c r="K9263" s="11">
        <f t="shared" si="864"/>
        <v>0</v>
      </c>
      <c r="L9263" s="12">
        <f t="shared" si="865"/>
        <v>0</v>
      </c>
      <c r="M9263" s="12">
        <f t="shared" si="866"/>
        <v>0</v>
      </c>
      <c r="N9263" s="11">
        <f t="shared" si="867"/>
        <v>41301.97265625</v>
      </c>
      <c r="O9263" s="12">
        <f t="shared" si="868"/>
        <v>3441.8310546875</v>
      </c>
      <c r="P9263" s="13">
        <f>IF(H9263&lt;Constants!$B$2,1,0)</f>
        <v>1</v>
      </c>
      <c r="Q9263" s="13">
        <f>IF(N9263&lt;Constants!$B$2,1,0)</f>
        <v>1</v>
      </c>
      <c r="R9263" s="13">
        <f t="shared" si="869"/>
        <v>0</v>
      </c>
      <c r="S9263" s="6">
        <v>1</v>
      </c>
    </row>
    <row r="9264" spans="1:19" x14ac:dyDescent="0.35">
      <c r="A9264" s="6">
        <v>4772</v>
      </c>
      <c r="B9264" s="6">
        <v>10</v>
      </c>
      <c r="C9264" s="7">
        <v>2878.29272460938</v>
      </c>
      <c r="D9264" s="6">
        <v>6</v>
      </c>
      <c r="E9264" s="8">
        <v>2.5588865280151398</v>
      </c>
      <c r="F9264" s="9">
        <v>1.05766263813029</v>
      </c>
      <c r="G9264" s="10">
        <v>0</v>
      </c>
      <c r="H9264" s="10">
        <v>34307.60546875</v>
      </c>
      <c r="I9264" s="11">
        <f>H9264/Constants!$B$4</f>
        <v>2858.9671223958335</v>
      </c>
      <c r="J9264" s="11">
        <f>G9264*Constants!$B$4/D9264</f>
        <v>0</v>
      </c>
      <c r="K9264" s="11">
        <f t="shared" si="864"/>
        <v>0</v>
      </c>
      <c r="L9264" s="12">
        <f t="shared" si="865"/>
        <v>0</v>
      </c>
      <c r="M9264" s="12">
        <f t="shared" si="866"/>
        <v>0</v>
      </c>
      <c r="N9264" s="11">
        <f t="shared" si="867"/>
        <v>34307.60546875</v>
      </c>
      <c r="O9264" s="12">
        <f t="shared" si="868"/>
        <v>2858.9671223958335</v>
      </c>
      <c r="P9264" s="13">
        <f>IF(H9264&lt;Constants!$B$2,1,0)</f>
        <v>1</v>
      </c>
      <c r="Q9264" s="13">
        <f>IF(N9264&lt;Constants!$B$2,1,0)</f>
        <v>1</v>
      </c>
      <c r="R9264" s="13">
        <f t="shared" si="869"/>
        <v>0</v>
      </c>
      <c r="S9264" s="6">
        <v>1</v>
      </c>
    </row>
    <row r="9265" spans="1:19" x14ac:dyDescent="0.35">
      <c r="A9265" s="6">
        <v>4772</v>
      </c>
      <c r="B9265" s="6">
        <v>11</v>
      </c>
      <c r="C9265" s="7">
        <v>3358.00830078125</v>
      </c>
      <c r="D9265" s="6">
        <v>7</v>
      </c>
      <c r="E9265" s="8">
        <v>4.0708494186401403</v>
      </c>
      <c r="F9265" s="9">
        <v>0.98215308222890996</v>
      </c>
      <c r="G9265" s="10">
        <v>0</v>
      </c>
      <c r="H9265" s="10">
        <v>59952.6796875</v>
      </c>
      <c r="I9265" s="11">
        <f>H9265/Constants!$B$4</f>
        <v>4996.056640625</v>
      </c>
      <c r="J9265" s="11">
        <f>G9265*Constants!$B$4/D9265</f>
        <v>0</v>
      </c>
      <c r="K9265" s="11">
        <f t="shared" si="864"/>
        <v>0</v>
      </c>
      <c r="L9265" s="12">
        <f t="shared" si="865"/>
        <v>0</v>
      </c>
      <c r="M9265" s="12">
        <f t="shared" si="866"/>
        <v>0</v>
      </c>
      <c r="N9265" s="11">
        <f t="shared" si="867"/>
        <v>59952.6796875</v>
      </c>
      <c r="O9265" s="12">
        <f t="shared" si="868"/>
        <v>4996.056640625</v>
      </c>
      <c r="P9265" s="13">
        <f>IF(H9265&lt;Constants!$B$2,1,0)</f>
        <v>1</v>
      </c>
      <c r="Q9265" s="13">
        <f>IF(N9265&lt;Constants!$B$2,1,0)</f>
        <v>1</v>
      </c>
      <c r="R9265" s="13">
        <f t="shared" si="869"/>
        <v>0</v>
      </c>
      <c r="S9265" s="6">
        <v>1</v>
      </c>
    </row>
    <row r="9266" spans="1:19" x14ac:dyDescent="0.35">
      <c r="A9266" s="6">
        <v>4772</v>
      </c>
      <c r="B9266" s="6">
        <v>12</v>
      </c>
      <c r="C9266" s="7">
        <v>2878.29272460938</v>
      </c>
      <c r="D9266" s="6">
        <v>6</v>
      </c>
      <c r="E9266" s="8">
        <v>3.5914680957794198</v>
      </c>
      <c r="F9266" s="9">
        <v>0.98705833835443701</v>
      </c>
      <c r="G9266" s="10">
        <v>0</v>
      </c>
      <c r="H9266" s="10">
        <v>112167.2578125</v>
      </c>
      <c r="I9266" s="11">
        <f>H9266/Constants!$B$4</f>
        <v>9347.271484375</v>
      </c>
      <c r="J9266" s="11">
        <f>G9266*Constants!$B$4/D9266</f>
        <v>0</v>
      </c>
      <c r="K9266" s="11">
        <f t="shared" si="864"/>
        <v>0</v>
      </c>
      <c r="L9266" s="12">
        <f t="shared" si="865"/>
        <v>0</v>
      </c>
      <c r="M9266" s="12">
        <f t="shared" si="866"/>
        <v>0</v>
      </c>
      <c r="N9266" s="11">
        <f t="shared" si="867"/>
        <v>112167.2578125</v>
      </c>
      <c r="O9266" s="12">
        <f t="shared" si="868"/>
        <v>9347.271484375</v>
      </c>
      <c r="P9266" s="13">
        <f>IF(H9266&lt;Constants!$B$2,1,0)</f>
        <v>0</v>
      </c>
      <c r="Q9266" s="13">
        <f>IF(N9266&lt;Constants!$B$2,1,0)</f>
        <v>0</v>
      </c>
      <c r="R9266" s="13">
        <f t="shared" si="869"/>
        <v>0</v>
      </c>
      <c r="S9266" s="6">
        <v>0</v>
      </c>
    </row>
    <row r="9267" spans="1:19" x14ac:dyDescent="0.35">
      <c r="A9267" s="6">
        <v>4773</v>
      </c>
      <c r="B9267" s="6">
        <v>1</v>
      </c>
      <c r="C9267" s="7">
        <v>820.83050537109398</v>
      </c>
      <c r="D9267" s="6">
        <v>2</v>
      </c>
      <c r="E9267" s="8">
        <v>1.35540294647217</v>
      </c>
      <c r="F9267" s="9">
        <v>1.17660691856762</v>
      </c>
      <c r="G9267" s="10">
        <v>0</v>
      </c>
      <c r="H9267" s="10">
        <v>61229.61328125</v>
      </c>
      <c r="I9267" s="11">
        <f>H9267/Constants!$B$4</f>
        <v>5102.4677734375</v>
      </c>
      <c r="J9267" s="11">
        <f>G9267*Constants!$B$4/D9267</f>
        <v>0</v>
      </c>
      <c r="K9267" s="11">
        <f t="shared" si="864"/>
        <v>0</v>
      </c>
      <c r="L9267" s="12">
        <f t="shared" si="865"/>
        <v>0</v>
      </c>
      <c r="M9267" s="12">
        <f t="shared" si="866"/>
        <v>0</v>
      </c>
      <c r="N9267" s="11">
        <f t="shared" si="867"/>
        <v>61229.61328125</v>
      </c>
      <c r="O9267" s="12">
        <f t="shared" si="868"/>
        <v>5102.4677734375</v>
      </c>
      <c r="P9267" s="13">
        <f>IF(H9267&lt;Constants!$B$2,1,0)</f>
        <v>1</v>
      </c>
      <c r="Q9267" s="13">
        <f>IF(N9267&lt;Constants!$B$2,1,0)</f>
        <v>1</v>
      </c>
      <c r="R9267" s="13">
        <f t="shared" si="869"/>
        <v>0</v>
      </c>
      <c r="S9267" s="6">
        <v>1</v>
      </c>
    </row>
    <row r="9268" spans="1:19" x14ac:dyDescent="0.35">
      <c r="A9268" s="6">
        <v>4773</v>
      </c>
      <c r="B9268" s="6">
        <v>2</v>
      </c>
      <c r="C9268" s="7">
        <v>1231.24572753906</v>
      </c>
      <c r="D9268" s="6">
        <v>3</v>
      </c>
      <c r="E9268" s="8">
        <v>1.6817928552627599</v>
      </c>
      <c r="F9268" s="9">
        <v>1.12160531422306</v>
      </c>
      <c r="G9268" s="10">
        <v>400</v>
      </c>
      <c r="H9268" s="10">
        <v>71399.9453125</v>
      </c>
      <c r="I9268" s="11">
        <f>H9268/Constants!$B$4</f>
        <v>5949.995442708333</v>
      </c>
      <c r="J9268" s="11">
        <f>G9268*Constants!$B$4/D9268</f>
        <v>1600</v>
      </c>
      <c r="K9268" s="11">
        <f t="shared" si="864"/>
        <v>1426.5267645493689</v>
      </c>
      <c r="L9268" s="12">
        <f t="shared" si="865"/>
        <v>133.33333333333334</v>
      </c>
      <c r="M9268" s="12">
        <f t="shared" si="866"/>
        <v>118.87723037911408</v>
      </c>
      <c r="N9268" s="11">
        <f t="shared" si="867"/>
        <v>69973.418547950627</v>
      </c>
      <c r="O9268" s="12">
        <f t="shared" si="868"/>
        <v>5831.1182123292192</v>
      </c>
      <c r="P9268" s="13">
        <f>IF(H9268&lt;Constants!$B$2,1,0)</f>
        <v>1</v>
      </c>
      <c r="Q9268" s="13">
        <f>IF(N9268&lt;Constants!$B$2,1,0)</f>
        <v>1</v>
      </c>
      <c r="R9268" s="13">
        <f t="shared" si="869"/>
        <v>0</v>
      </c>
      <c r="S9268" s="6">
        <v>1</v>
      </c>
    </row>
    <row r="9269" spans="1:19" x14ac:dyDescent="0.35">
      <c r="A9269" s="6">
        <v>4773</v>
      </c>
      <c r="B9269" s="6">
        <v>3</v>
      </c>
      <c r="C9269" s="7">
        <v>1231.24572753906</v>
      </c>
      <c r="D9269" s="6">
        <v>3</v>
      </c>
      <c r="E9269" s="8">
        <v>2.2795071601867698</v>
      </c>
      <c r="F9269" s="9">
        <v>0.76477982418045698</v>
      </c>
      <c r="G9269" s="10">
        <v>0</v>
      </c>
      <c r="H9269" s="10">
        <v>57674.3671875</v>
      </c>
      <c r="I9269" s="11">
        <f>H9269/Constants!$B$4</f>
        <v>4806.197265625</v>
      </c>
      <c r="J9269" s="11">
        <f>G9269*Constants!$B$4/D9269</f>
        <v>0</v>
      </c>
      <c r="K9269" s="11">
        <f t="shared" si="864"/>
        <v>0</v>
      </c>
      <c r="L9269" s="12">
        <f t="shared" si="865"/>
        <v>0</v>
      </c>
      <c r="M9269" s="12">
        <f t="shared" si="866"/>
        <v>0</v>
      </c>
      <c r="N9269" s="11">
        <f t="shared" si="867"/>
        <v>57674.3671875</v>
      </c>
      <c r="O9269" s="12">
        <f t="shared" si="868"/>
        <v>4806.197265625</v>
      </c>
      <c r="P9269" s="13">
        <f>IF(H9269&lt;Constants!$B$2,1,0)</f>
        <v>1</v>
      </c>
      <c r="Q9269" s="13">
        <f>IF(N9269&lt;Constants!$B$2,1,0)</f>
        <v>1</v>
      </c>
      <c r="R9269" s="13">
        <f t="shared" si="869"/>
        <v>0</v>
      </c>
      <c r="S9269" s="6">
        <v>1</v>
      </c>
    </row>
    <row r="9270" spans="1:19" x14ac:dyDescent="0.35">
      <c r="A9270" s="6">
        <v>4773</v>
      </c>
      <c r="B9270" s="6">
        <v>4</v>
      </c>
      <c r="C9270" s="7">
        <v>1641.66101074219</v>
      </c>
      <c r="D9270" s="6">
        <v>4</v>
      </c>
      <c r="E9270" s="8">
        <v>2.8284270763397199</v>
      </c>
      <c r="F9270" s="9">
        <v>1.1200400876824801</v>
      </c>
      <c r="G9270" s="10">
        <v>400</v>
      </c>
      <c r="H9270" s="10">
        <v>68577.5859375</v>
      </c>
      <c r="I9270" s="11">
        <f>H9270/Constants!$B$4</f>
        <v>5714.798828125</v>
      </c>
      <c r="J9270" s="11">
        <f>G9270*Constants!$B$4/D9270</f>
        <v>1200</v>
      </c>
      <c r="K9270" s="11">
        <f t="shared" si="864"/>
        <v>1071.3902236150923</v>
      </c>
      <c r="L9270" s="12">
        <f t="shared" si="865"/>
        <v>100</v>
      </c>
      <c r="M9270" s="12">
        <f t="shared" si="866"/>
        <v>89.282518634591028</v>
      </c>
      <c r="N9270" s="11">
        <f t="shared" si="867"/>
        <v>67506.19571388491</v>
      </c>
      <c r="O9270" s="12">
        <f t="shared" si="868"/>
        <v>5625.5163094904092</v>
      </c>
      <c r="P9270" s="13">
        <f>IF(H9270&lt;Constants!$B$2,1,0)</f>
        <v>1</v>
      </c>
      <c r="Q9270" s="13">
        <f>IF(N9270&lt;Constants!$B$2,1,0)</f>
        <v>1</v>
      </c>
      <c r="R9270" s="13">
        <f t="shared" si="869"/>
        <v>0</v>
      </c>
      <c r="S9270" s="6">
        <v>1</v>
      </c>
    </row>
    <row r="9271" spans="1:19" x14ac:dyDescent="0.35">
      <c r="A9271" s="6">
        <v>4773</v>
      </c>
      <c r="B9271" s="6">
        <v>5</v>
      </c>
      <c r="C9271" s="7">
        <v>1641.66101074219</v>
      </c>
      <c r="D9271" s="6">
        <v>4</v>
      </c>
      <c r="E9271" s="8">
        <v>2.5588865280151398</v>
      </c>
      <c r="F9271" s="9">
        <v>1.0995589369232599</v>
      </c>
      <c r="G9271" s="10">
        <v>0</v>
      </c>
      <c r="H9271" s="10">
        <v>98461.1953125</v>
      </c>
      <c r="I9271" s="11">
        <f>H9271/Constants!$B$4</f>
        <v>8205.099609375</v>
      </c>
      <c r="J9271" s="11">
        <f>G9271*Constants!$B$4/D9271</f>
        <v>0</v>
      </c>
      <c r="K9271" s="11">
        <f t="shared" si="864"/>
        <v>0</v>
      </c>
      <c r="L9271" s="12">
        <f t="shared" si="865"/>
        <v>0</v>
      </c>
      <c r="M9271" s="12">
        <f t="shared" si="866"/>
        <v>0</v>
      </c>
      <c r="N9271" s="11">
        <f t="shared" si="867"/>
        <v>98461.1953125</v>
      </c>
      <c r="O9271" s="12">
        <f t="shared" si="868"/>
        <v>8205.099609375</v>
      </c>
      <c r="P9271" s="13">
        <f>IF(H9271&lt;Constants!$B$2,1,0)</f>
        <v>0</v>
      </c>
      <c r="Q9271" s="13">
        <f>IF(N9271&lt;Constants!$B$2,1,0)</f>
        <v>0</v>
      </c>
      <c r="R9271" s="13">
        <f t="shared" si="869"/>
        <v>0</v>
      </c>
      <c r="S9271" s="6">
        <v>0</v>
      </c>
    </row>
    <row r="9272" spans="1:19" x14ac:dyDescent="0.35">
      <c r="A9272" s="6">
        <v>4773</v>
      </c>
      <c r="B9272" s="6">
        <v>6</v>
      </c>
      <c r="C9272" s="7">
        <v>1641.66101074219</v>
      </c>
      <c r="D9272" s="6">
        <v>4</v>
      </c>
      <c r="E9272" s="8">
        <v>2.2795071601867698</v>
      </c>
      <c r="F9272" s="9">
        <v>1.05689413392697</v>
      </c>
      <c r="G9272" s="10">
        <v>470</v>
      </c>
      <c r="H9272" s="10">
        <v>78887.6796875</v>
      </c>
      <c r="I9272" s="11">
        <f>H9272/Constants!$B$4</f>
        <v>6573.973307291667</v>
      </c>
      <c r="J9272" s="11">
        <f>G9272*Constants!$B$4/D9272</f>
        <v>1410</v>
      </c>
      <c r="K9272" s="11">
        <f t="shared" si="864"/>
        <v>1334.0976685725736</v>
      </c>
      <c r="L9272" s="12">
        <f t="shared" si="865"/>
        <v>117.5</v>
      </c>
      <c r="M9272" s="12">
        <f t="shared" si="866"/>
        <v>111.17480571438114</v>
      </c>
      <c r="N9272" s="11">
        <f t="shared" si="867"/>
        <v>77553.582018927424</v>
      </c>
      <c r="O9272" s="12">
        <f t="shared" si="868"/>
        <v>6462.7985015772856</v>
      </c>
      <c r="P9272" s="13">
        <f>IF(H9272&lt;Constants!$B$2,1,0)</f>
        <v>0</v>
      </c>
      <c r="Q9272" s="13">
        <f>IF(N9272&lt;Constants!$B$2,1,0)</f>
        <v>0</v>
      </c>
      <c r="R9272" s="13">
        <f t="shared" si="869"/>
        <v>0</v>
      </c>
      <c r="S9272" s="6">
        <v>0</v>
      </c>
    </row>
    <row r="9273" spans="1:19" x14ac:dyDescent="0.35">
      <c r="A9273" s="6">
        <v>4773</v>
      </c>
      <c r="B9273" s="6">
        <v>7</v>
      </c>
      <c r="C9273" s="7">
        <v>1641.66101074219</v>
      </c>
      <c r="D9273" s="6">
        <v>4</v>
      </c>
      <c r="E9273" s="8">
        <v>2.8284270763397199</v>
      </c>
      <c r="F9273" s="9">
        <v>1.1213495959977899</v>
      </c>
      <c r="G9273" s="10">
        <v>0</v>
      </c>
      <c r="H9273" s="10">
        <v>65214.78125</v>
      </c>
      <c r="I9273" s="11">
        <f>H9273/Constants!$B$4</f>
        <v>5434.565104166667</v>
      </c>
      <c r="J9273" s="11">
        <f>G9273*Constants!$B$4/D9273</f>
        <v>0</v>
      </c>
      <c r="K9273" s="11">
        <f t="shared" si="864"/>
        <v>0</v>
      </c>
      <c r="L9273" s="12">
        <f t="shared" si="865"/>
        <v>0</v>
      </c>
      <c r="M9273" s="12">
        <f t="shared" si="866"/>
        <v>0</v>
      </c>
      <c r="N9273" s="11">
        <f t="shared" si="867"/>
        <v>65214.78125</v>
      </c>
      <c r="O9273" s="12">
        <f t="shared" si="868"/>
        <v>5434.565104166667</v>
      </c>
      <c r="P9273" s="13">
        <f>IF(H9273&lt;Constants!$B$2,1,0)</f>
        <v>1</v>
      </c>
      <c r="Q9273" s="13">
        <f>IF(N9273&lt;Constants!$B$2,1,0)</f>
        <v>1</v>
      </c>
      <c r="R9273" s="13">
        <f t="shared" si="869"/>
        <v>0</v>
      </c>
      <c r="S9273" s="6">
        <v>1</v>
      </c>
    </row>
    <row r="9274" spans="1:19" x14ac:dyDescent="0.35">
      <c r="A9274" s="6">
        <v>4773</v>
      </c>
      <c r="B9274" s="6">
        <v>8</v>
      </c>
      <c r="C9274" s="7">
        <v>2052.076171875</v>
      </c>
      <c r="D9274" s="6">
        <v>5</v>
      </c>
      <c r="E9274" s="8">
        <v>3.08965063095093</v>
      </c>
      <c r="F9274" s="9">
        <v>1.0601543211642901</v>
      </c>
      <c r="G9274" s="10">
        <v>0</v>
      </c>
      <c r="H9274" s="10">
        <v>41974.90234375</v>
      </c>
      <c r="I9274" s="11">
        <f>H9274/Constants!$B$4</f>
        <v>3497.9085286458335</v>
      </c>
      <c r="J9274" s="11">
        <f>G9274*Constants!$B$4/D9274</f>
        <v>0</v>
      </c>
      <c r="K9274" s="11">
        <f t="shared" si="864"/>
        <v>0</v>
      </c>
      <c r="L9274" s="12">
        <f t="shared" si="865"/>
        <v>0</v>
      </c>
      <c r="M9274" s="12">
        <f t="shared" si="866"/>
        <v>0</v>
      </c>
      <c r="N9274" s="11">
        <f t="shared" si="867"/>
        <v>41974.90234375</v>
      </c>
      <c r="O9274" s="12">
        <f t="shared" si="868"/>
        <v>3497.9085286458335</v>
      </c>
      <c r="P9274" s="13">
        <f>IF(H9274&lt;Constants!$B$2,1,0)</f>
        <v>1</v>
      </c>
      <c r="Q9274" s="13">
        <f>IF(N9274&lt;Constants!$B$2,1,0)</f>
        <v>1</v>
      </c>
      <c r="R9274" s="13">
        <f t="shared" si="869"/>
        <v>0</v>
      </c>
      <c r="S9274" s="6">
        <v>1</v>
      </c>
    </row>
    <row r="9275" spans="1:19" x14ac:dyDescent="0.35">
      <c r="A9275" s="6">
        <v>4773</v>
      </c>
      <c r="B9275" s="6">
        <v>9</v>
      </c>
      <c r="C9275" s="7">
        <v>2052.076171875</v>
      </c>
      <c r="D9275" s="6">
        <v>5</v>
      </c>
      <c r="E9275" s="8">
        <v>2.2795071601867698</v>
      </c>
      <c r="F9275" s="9">
        <v>0.97984173354128301</v>
      </c>
      <c r="G9275" s="10">
        <v>0</v>
      </c>
      <c r="H9275" s="10">
        <v>57745.703125</v>
      </c>
      <c r="I9275" s="11">
        <f>H9275/Constants!$B$4</f>
        <v>4812.141927083333</v>
      </c>
      <c r="J9275" s="11">
        <f>G9275*Constants!$B$4/D9275</f>
        <v>0</v>
      </c>
      <c r="K9275" s="11">
        <f t="shared" si="864"/>
        <v>0</v>
      </c>
      <c r="L9275" s="12">
        <f t="shared" si="865"/>
        <v>0</v>
      </c>
      <c r="M9275" s="12">
        <f t="shared" si="866"/>
        <v>0</v>
      </c>
      <c r="N9275" s="11">
        <f t="shared" si="867"/>
        <v>57745.703125</v>
      </c>
      <c r="O9275" s="12">
        <f t="shared" si="868"/>
        <v>4812.141927083333</v>
      </c>
      <c r="P9275" s="13">
        <f>IF(H9275&lt;Constants!$B$2,1,0)</f>
        <v>1</v>
      </c>
      <c r="Q9275" s="13">
        <f>IF(N9275&lt;Constants!$B$2,1,0)</f>
        <v>1</v>
      </c>
      <c r="R9275" s="13">
        <f t="shared" si="869"/>
        <v>0</v>
      </c>
      <c r="S9275" s="6">
        <v>1</v>
      </c>
    </row>
    <row r="9276" spans="1:19" x14ac:dyDescent="0.35">
      <c r="A9276" s="6">
        <v>4773</v>
      </c>
      <c r="B9276" s="6">
        <v>10</v>
      </c>
      <c r="C9276" s="7">
        <v>2462.49145507813</v>
      </c>
      <c r="D9276" s="6">
        <v>6</v>
      </c>
      <c r="E9276" s="8">
        <v>3.3437016010284402</v>
      </c>
      <c r="F9276" s="9">
        <v>1.00246194914242</v>
      </c>
      <c r="G9276" s="10">
        <v>0</v>
      </c>
      <c r="H9276" s="10">
        <v>60511.140625</v>
      </c>
      <c r="I9276" s="11">
        <f>H9276/Constants!$B$4</f>
        <v>5042.595052083333</v>
      </c>
      <c r="J9276" s="11">
        <f>G9276*Constants!$B$4/D9276</f>
        <v>0</v>
      </c>
      <c r="K9276" s="11">
        <f t="shared" si="864"/>
        <v>0</v>
      </c>
      <c r="L9276" s="12">
        <f t="shared" si="865"/>
        <v>0</v>
      </c>
      <c r="M9276" s="12">
        <f t="shared" si="866"/>
        <v>0</v>
      </c>
      <c r="N9276" s="11">
        <f t="shared" si="867"/>
        <v>60511.140625</v>
      </c>
      <c r="O9276" s="12">
        <f t="shared" si="868"/>
        <v>5042.595052083333</v>
      </c>
      <c r="P9276" s="13">
        <f>IF(H9276&lt;Constants!$B$2,1,0)</f>
        <v>1</v>
      </c>
      <c r="Q9276" s="13">
        <f>IF(N9276&lt;Constants!$B$2,1,0)</f>
        <v>1</v>
      </c>
      <c r="R9276" s="13">
        <f t="shared" si="869"/>
        <v>0</v>
      </c>
      <c r="S9276" s="6">
        <v>1</v>
      </c>
    </row>
    <row r="9277" spans="1:19" x14ac:dyDescent="0.35">
      <c r="A9277" s="6">
        <v>4773</v>
      </c>
      <c r="B9277" s="6">
        <v>11</v>
      </c>
      <c r="C9277" s="7">
        <v>2872.90673828125</v>
      </c>
      <c r="D9277" s="6">
        <v>7</v>
      </c>
      <c r="E9277" s="8">
        <v>3.5914680957794198</v>
      </c>
      <c r="F9277" s="9">
        <v>1.1930471875623401</v>
      </c>
      <c r="G9277" s="10">
        <v>0</v>
      </c>
      <c r="H9277" s="10">
        <v>32248.8828125</v>
      </c>
      <c r="I9277" s="11">
        <f>H9277/Constants!$B$4</f>
        <v>2687.4069010416665</v>
      </c>
      <c r="J9277" s="11">
        <f>G9277*Constants!$B$4/D9277</f>
        <v>0</v>
      </c>
      <c r="K9277" s="11">
        <f t="shared" si="864"/>
        <v>0</v>
      </c>
      <c r="L9277" s="12">
        <f t="shared" si="865"/>
        <v>0</v>
      </c>
      <c r="M9277" s="12">
        <f t="shared" si="866"/>
        <v>0</v>
      </c>
      <c r="N9277" s="11">
        <f t="shared" si="867"/>
        <v>32248.8828125</v>
      </c>
      <c r="O9277" s="12">
        <f t="shared" si="868"/>
        <v>2687.4069010416665</v>
      </c>
      <c r="P9277" s="13">
        <f>IF(H9277&lt;Constants!$B$2,1,0)</f>
        <v>1</v>
      </c>
      <c r="Q9277" s="13">
        <f>IF(N9277&lt;Constants!$B$2,1,0)</f>
        <v>1</v>
      </c>
      <c r="R9277" s="13">
        <f t="shared" si="869"/>
        <v>0</v>
      </c>
      <c r="S9277" s="6">
        <v>1</v>
      </c>
    </row>
    <row r="9278" spans="1:19" x14ac:dyDescent="0.35">
      <c r="A9278" s="6">
        <v>4773</v>
      </c>
      <c r="B9278" s="6">
        <v>12</v>
      </c>
      <c r="C9278" s="7">
        <v>3693.7373046875</v>
      </c>
      <c r="D9278" s="6">
        <v>9</v>
      </c>
      <c r="E9278" s="8">
        <v>4.5320630073547399</v>
      </c>
      <c r="F9278" s="9">
        <v>0.96144998975789897</v>
      </c>
      <c r="G9278" s="10">
        <v>0</v>
      </c>
      <c r="H9278" s="10">
        <v>40584.9453125</v>
      </c>
      <c r="I9278" s="11">
        <f>H9278/Constants!$B$4</f>
        <v>3382.0787760416665</v>
      </c>
      <c r="J9278" s="11">
        <f>G9278*Constants!$B$4/D9278</f>
        <v>0</v>
      </c>
      <c r="K9278" s="11">
        <f t="shared" si="864"/>
        <v>0</v>
      </c>
      <c r="L9278" s="12">
        <f t="shared" si="865"/>
        <v>0</v>
      </c>
      <c r="M9278" s="12">
        <f t="shared" si="866"/>
        <v>0</v>
      </c>
      <c r="N9278" s="11">
        <f t="shared" si="867"/>
        <v>40584.9453125</v>
      </c>
      <c r="O9278" s="12">
        <f t="shared" si="868"/>
        <v>3382.0787760416665</v>
      </c>
      <c r="P9278" s="13">
        <f>IF(H9278&lt;Constants!$B$2,1,0)</f>
        <v>1</v>
      </c>
      <c r="Q9278" s="13">
        <f>IF(N9278&lt;Constants!$B$2,1,0)</f>
        <v>1</v>
      </c>
      <c r="R9278" s="13">
        <f t="shared" si="869"/>
        <v>0</v>
      </c>
      <c r="S9278" s="6">
        <v>1</v>
      </c>
    </row>
    <row r="9279" spans="1:19" x14ac:dyDescent="0.35">
      <c r="A9279" s="6">
        <v>4774</v>
      </c>
      <c r="B9279" s="6">
        <v>1</v>
      </c>
      <c r="C9279" s="7">
        <v>340.18328857421898</v>
      </c>
      <c r="D9279" s="6">
        <v>1</v>
      </c>
      <c r="E9279" s="8">
        <v>1</v>
      </c>
      <c r="F9279" s="9">
        <v>1.0344664196715601</v>
      </c>
      <c r="G9279" s="10">
        <v>0</v>
      </c>
      <c r="H9279" s="10">
        <v>264739.59375</v>
      </c>
      <c r="I9279" s="11">
        <f>H9279/Constants!$B$4</f>
        <v>22061.6328125</v>
      </c>
      <c r="J9279" s="11">
        <f>G9279*Constants!$B$4/D9279</f>
        <v>0</v>
      </c>
      <c r="K9279" s="11">
        <f t="shared" si="864"/>
        <v>0</v>
      </c>
      <c r="L9279" s="12">
        <f t="shared" si="865"/>
        <v>0</v>
      </c>
      <c r="M9279" s="12">
        <f t="shared" si="866"/>
        <v>0</v>
      </c>
      <c r="N9279" s="11">
        <f t="shared" si="867"/>
        <v>264739.59375</v>
      </c>
      <c r="O9279" s="12">
        <f t="shared" si="868"/>
        <v>22061.6328125</v>
      </c>
      <c r="P9279" s="13">
        <f>IF(H9279&lt;Constants!$B$2,1,0)</f>
        <v>0</v>
      </c>
      <c r="Q9279" s="13">
        <f>IF(N9279&lt;Constants!$B$2,1,0)</f>
        <v>0</v>
      </c>
      <c r="R9279" s="13">
        <f t="shared" si="869"/>
        <v>0</v>
      </c>
      <c r="S9279" s="6">
        <v>0</v>
      </c>
    </row>
    <row r="9280" spans="1:19" x14ac:dyDescent="0.35">
      <c r="A9280" s="6">
        <v>4774</v>
      </c>
      <c r="B9280" s="6">
        <v>2</v>
      </c>
      <c r="C9280" s="7">
        <v>680.36657714843795</v>
      </c>
      <c r="D9280" s="6">
        <v>2</v>
      </c>
      <c r="E9280" s="8">
        <v>1.6817928552627599</v>
      </c>
      <c r="F9280" s="9">
        <v>1.16924157155391</v>
      </c>
      <c r="G9280" s="10">
        <v>0</v>
      </c>
      <c r="H9280" s="10">
        <v>50987.7578125</v>
      </c>
      <c r="I9280" s="11">
        <f>H9280/Constants!$B$4</f>
        <v>4248.979817708333</v>
      </c>
      <c r="J9280" s="11">
        <f>G9280*Constants!$B$4/D9280</f>
        <v>0</v>
      </c>
      <c r="K9280" s="11">
        <f t="shared" si="864"/>
        <v>0</v>
      </c>
      <c r="L9280" s="12">
        <f t="shared" si="865"/>
        <v>0</v>
      </c>
      <c r="M9280" s="12">
        <f t="shared" si="866"/>
        <v>0</v>
      </c>
      <c r="N9280" s="11">
        <f t="shared" si="867"/>
        <v>50987.7578125</v>
      </c>
      <c r="O9280" s="12">
        <f t="shared" si="868"/>
        <v>4248.979817708333</v>
      </c>
      <c r="P9280" s="13">
        <f>IF(H9280&lt;Constants!$B$2,1,0)</f>
        <v>1</v>
      </c>
      <c r="Q9280" s="13">
        <f>IF(N9280&lt;Constants!$B$2,1,0)</f>
        <v>1</v>
      </c>
      <c r="R9280" s="13">
        <f t="shared" si="869"/>
        <v>0</v>
      </c>
      <c r="S9280" s="6">
        <v>1</v>
      </c>
    </row>
    <row r="9281" spans="1:19" x14ac:dyDescent="0.35">
      <c r="A9281" s="6">
        <v>4774</v>
      </c>
      <c r="B9281" s="6">
        <v>3</v>
      </c>
      <c r="C9281" s="7">
        <v>680.36657714843795</v>
      </c>
      <c r="D9281" s="6">
        <v>2</v>
      </c>
      <c r="E9281" s="8">
        <v>1.6817928552627599</v>
      </c>
      <c r="F9281" s="9">
        <v>0.92116824511595596</v>
      </c>
      <c r="G9281" s="10">
        <v>0</v>
      </c>
      <c r="H9281" s="10">
        <v>41937.24609375</v>
      </c>
      <c r="I9281" s="11">
        <f>H9281/Constants!$B$4</f>
        <v>3494.7705078125</v>
      </c>
      <c r="J9281" s="11">
        <f>G9281*Constants!$B$4/D9281</f>
        <v>0</v>
      </c>
      <c r="K9281" s="11">
        <f t="shared" si="864"/>
        <v>0</v>
      </c>
      <c r="L9281" s="12">
        <f t="shared" si="865"/>
        <v>0</v>
      </c>
      <c r="M9281" s="12">
        <f t="shared" si="866"/>
        <v>0</v>
      </c>
      <c r="N9281" s="11">
        <f t="shared" si="867"/>
        <v>41937.24609375</v>
      </c>
      <c r="O9281" s="12">
        <f t="shared" si="868"/>
        <v>3494.7705078125</v>
      </c>
      <c r="P9281" s="13">
        <f>IF(H9281&lt;Constants!$B$2,1,0)</f>
        <v>1</v>
      </c>
      <c r="Q9281" s="13">
        <f>IF(N9281&lt;Constants!$B$2,1,0)</f>
        <v>1</v>
      </c>
      <c r="R9281" s="13">
        <f t="shared" si="869"/>
        <v>0</v>
      </c>
      <c r="S9281" s="6">
        <v>1</v>
      </c>
    </row>
    <row r="9282" spans="1:19" x14ac:dyDescent="0.35">
      <c r="A9282" s="6">
        <v>4774</v>
      </c>
      <c r="B9282" s="6">
        <v>4</v>
      </c>
      <c r="C9282" s="7">
        <v>680.36657714843795</v>
      </c>
      <c r="D9282" s="6">
        <v>2</v>
      </c>
      <c r="E9282" s="8">
        <v>1</v>
      </c>
      <c r="F9282" s="9">
        <v>1.1007180484154999</v>
      </c>
      <c r="G9282" s="10">
        <v>0</v>
      </c>
      <c r="H9282" s="10">
        <v>74180.7890625</v>
      </c>
      <c r="I9282" s="11">
        <f>H9282/Constants!$B$4</f>
        <v>6181.732421875</v>
      </c>
      <c r="J9282" s="11">
        <f>G9282*Constants!$B$4/D9282</f>
        <v>0</v>
      </c>
      <c r="K9282" s="11">
        <f t="shared" si="864"/>
        <v>0</v>
      </c>
      <c r="L9282" s="12">
        <f t="shared" si="865"/>
        <v>0</v>
      </c>
      <c r="M9282" s="12">
        <f t="shared" si="866"/>
        <v>0</v>
      </c>
      <c r="N9282" s="11">
        <f t="shared" si="867"/>
        <v>74180.7890625</v>
      </c>
      <c r="O9282" s="12">
        <f t="shared" si="868"/>
        <v>6181.732421875</v>
      </c>
      <c r="P9282" s="13">
        <f>IF(H9282&lt;Constants!$B$2,1,0)</f>
        <v>0</v>
      </c>
      <c r="Q9282" s="13">
        <f>IF(N9282&lt;Constants!$B$2,1,0)</f>
        <v>0</v>
      </c>
      <c r="R9282" s="13">
        <f t="shared" si="869"/>
        <v>0</v>
      </c>
      <c r="S9282" s="6">
        <v>0</v>
      </c>
    </row>
    <row r="9283" spans="1:19" x14ac:dyDescent="0.35">
      <c r="A9283" s="6">
        <v>4774</v>
      </c>
      <c r="B9283" s="6">
        <v>5</v>
      </c>
      <c r="C9283" s="7">
        <v>1020.54986572266</v>
      </c>
      <c r="D9283" s="6">
        <v>3</v>
      </c>
      <c r="E9283" s="8">
        <v>2.2795071601867698</v>
      </c>
      <c r="F9283" s="9">
        <v>1.05486109681117</v>
      </c>
      <c r="G9283" s="10">
        <v>0</v>
      </c>
      <c r="H9283" s="10">
        <v>69190.15625</v>
      </c>
      <c r="I9283" s="11">
        <f>H9283/Constants!$B$4</f>
        <v>5765.846354166667</v>
      </c>
      <c r="J9283" s="11">
        <f>G9283*Constants!$B$4/D9283</f>
        <v>0</v>
      </c>
      <c r="K9283" s="11">
        <f t="shared" ref="K9283:K9346" si="870">J9283/F9283</f>
        <v>0</v>
      </c>
      <c r="L9283" s="12">
        <f t="shared" ref="L9283:L9346" si="871">G9283/D9283</f>
        <v>0</v>
      </c>
      <c r="M9283" s="12">
        <f t="shared" ref="M9283:M9346" si="872">L9283/F9283</f>
        <v>0</v>
      </c>
      <c r="N9283" s="11">
        <f t="shared" ref="N9283:N9346" si="873">H9283-K9283</f>
        <v>69190.15625</v>
      </c>
      <c r="O9283" s="12">
        <f t="shared" ref="O9283:O9346" si="874">I9283-M9283</f>
        <v>5765.846354166667</v>
      </c>
      <c r="P9283" s="13">
        <f>IF(H9283&lt;Constants!$B$2,1,0)</f>
        <v>1</v>
      </c>
      <c r="Q9283" s="13">
        <f>IF(N9283&lt;Constants!$B$2,1,0)</f>
        <v>1</v>
      </c>
      <c r="R9283" s="13">
        <f t="shared" ref="R9283:R9346" si="875">IF(AND(P9283=0,Q9283=1),1,0)</f>
        <v>0</v>
      </c>
      <c r="S9283" s="6">
        <v>1</v>
      </c>
    </row>
    <row r="9284" spans="1:19" x14ac:dyDescent="0.35">
      <c r="A9284" s="6">
        <v>4774</v>
      </c>
      <c r="B9284" s="6">
        <v>6</v>
      </c>
      <c r="C9284" s="7">
        <v>1360.73315429688</v>
      </c>
      <c r="D9284" s="6">
        <v>4</v>
      </c>
      <c r="E9284" s="8">
        <v>2.8284270763397199</v>
      </c>
      <c r="F9284" s="9">
        <v>0.935895740194569</v>
      </c>
      <c r="G9284" s="10">
        <v>0</v>
      </c>
      <c r="H9284" s="10">
        <v>130935.390625</v>
      </c>
      <c r="I9284" s="11">
        <f>H9284/Constants!$B$4</f>
        <v>10911.282552083334</v>
      </c>
      <c r="J9284" s="11">
        <f>G9284*Constants!$B$4/D9284</f>
        <v>0</v>
      </c>
      <c r="K9284" s="11">
        <f t="shared" si="870"/>
        <v>0</v>
      </c>
      <c r="L9284" s="12">
        <f t="shared" si="871"/>
        <v>0</v>
      </c>
      <c r="M9284" s="12">
        <f t="shared" si="872"/>
        <v>0</v>
      </c>
      <c r="N9284" s="11">
        <f t="shared" si="873"/>
        <v>130935.390625</v>
      </c>
      <c r="O9284" s="12">
        <f t="shared" si="874"/>
        <v>10911.282552083334</v>
      </c>
      <c r="P9284" s="13">
        <f>IF(H9284&lt;Constants!$B$2,1,0)</f>
        <v>0</v>
      </c>
      <c r="Q9284" s="13">
        <f>IF(N9284&lt;Constants!$B$2,1,0)</f>
        <v>0</v>
      </c>
      <c r="R9284" s="13">
        <f t="shared" si="875"/>
        <v>0</v>
      </c>
      <c r="S9284" s="6">
        <v>0</v>
      </c>
    </row>
    <row r="9285" spans="1:19" x14ac:dyDescent="0.35">
      <c r="A9285" s="6">
        <v>4774</v>
      </c>
      <c r="B9285" s="6">
        <v>7</v>
      </c>
      <c r="C9285" s="7">
        <v>1360.73315429688</v>
      </c>
      <c r="D9285" s="6">
        <v>4</v>
      </c>
      <c r="E9285" s="8">
        <v>2.2795071601867698</v>
      </c>
      <c r="F9285" s="9">
        <v>1.0293115693517001</v>
      </c>
      <c r="G9285" s="10">
        <v>0</v>
      </c>
      <c r="H9285" s="10">
        <v>45437.859375</v>
      </c>
      <c r="I9285" s="11">
        <f>H9285/Constants!$B$4</f>
        <v>3786.48828125</v>
      </c>
      <c r="J9285" s="11">
        <f>G9285*Constants!$B$4/D9285</f>
        <v>0</v>
      </c>
      <c r="K9285" s="11">
        <f t="shared" si="870"/>
        <v>0</v>
      </c>
      <c r="L9285" s="12">
        <f t="shared" si="871"/>
        <v>0</v>
      </c>
      <c r="M9285" s="12">
        <f t="shared" si="872"/>
        <v>0</v>
      </c>
      <c r="N9285" s="11">
        <f t="shared" si="873"/>
        <v>45437.859375</v>
      </c>
      <c r="O9285" s="12">
        <f t="shared" si="874"/>
        <v>3786.48828125</v>
      </c>
      <c r="P9285" s="13">
        <f>IF(H9285&lt;Constants!$B$2,1,0)</f>
        <v>1</v>
      </c>
      <c r="Q9285" s="13">
        <f>IF(N9285&lt;Constants!$B$2,1,0)</f>
        <v>1</v>
      </c>
      <c r="R9285" s="13">
        <f t="shared" si="875"/>
        <v>0</v>
      </c>
      <c r="S9285" s="6">
        <v>1</v>
      </c>
    </row>
    <row r="9286" spans="1:19" x14ac:dyDescent="0.35">
      <c r="A9286" s="6">
        <v>4774</v>
      </c>
      <c r="B9286" s="6">
        <v>8</v>
      </c>
      <c r="C9286" s="7">
        <v>1700.91650390625</v>
      </c>
      <c r="D9286" s="6">
        <v>5</v>
      </c>
      <c r="E9286" s="8">
        <v>2.8284270763397199</v>
      </c>
      <c r="F9286" s="9">
        <v>0.98897435271235201</v>
      </c>
      <c r="G9286" s="10">
        <v>0</v>
      </c>
      <c r="H9286" s="10">
        <v>33937.765625</v>
      </c>
      <c r="I9286" s="11">
        <f>H9286/Constants!$B$4</f>
        <v>2828.1471354166665</v>
      </c>
      <c r="J9286" s="11">
        <f>G9286*Constants!$B$4/D9286</f>
        <v>0</v>
      </c>
      <c r="K9286" s="11">
        <f t="shared" si="870"/>
        <v>0</v>
      </c>
      <c r="L9286" s="12">
        <f t="shared" si="871"/>
        <v>0</v>
      </c>
      <c r="M9286" s="12">
        <f t="shared" si="872"/>
        <v>0</v>
      </c>
      <c r="N9286" s="11">
        <f t="shared" si="873"/>
        <v>33937.765625</v>
      </c>
      <c r="O9286" s="12">
        <f t="shared" si="874"/>
        <v>2828.1471354166665</v>
      </c>
      <c r="P9286" s="13">
        <f>IF(H9286&lt;Constants!$B$2,1,0)</f>
        <v>1</v>
      </c>
      <c r="Q9286" s="13">
        <f>IF(N9286&lt;Constants!$B$2,1,0)</f>
        <v>1</v>
      </c>
      <c r="R9286" s="13">
        <f t="shared" si="875"/>
        <v>0</v>
      </c>
      <c r="S9286" s="6">
        <v>1</v>
      </c>
    </row>
    <row r="9287" spans="1:19" x14ac:dyDescent="0.35">
      <c r="A9287" s="6">
        <v>4774</v>
      </c>
      <c r="B9287" s="6">
        <v>9</v>
      </c>
      <c r="C9287" s="7">
        <v>1700.91650390625</v>
      </c>
      <c r="D9287" s="6">
        <v>5</v>
      </c>
      <c r="E9287" s="8">
        <v>2.5588865280151398</v>
      </c>
      <c r="F9287" s="9">
        <v>1.15484410185435</v>
      </c>
      <c r="G9287" s="10">
        <v>3000</v>
      </c>
      <c r="H9287" s="10">
        <v>61464.62109375</v>
      </c>
      <c r="I9287" s="11">
        <f>H9287/Constants!$B$4</f>
        <v>5122.0517578125</v>
      </c>
      <c r="J9287" s="11">
        <f>G9287*Constants!$B$4/D9287</f>
        <v>7200</v>
      </c>
      <c r="K9287" s="11">
        <f t="shared" si="870"/>
        <v>6234.6077608560799</v>
      </c>
      <c r="L9287" s="12">
        <f t="shared" si="871"/>
        <v>600</v>
      </c>
      <c r="M9287" s="12">
        <f t="shared" si="872"/>
        <v>519.55064673800666</v>
      </c>
      <c r="N9287" s="11">
        <f t="shared" si="873"/>
        <v>55230.013332893919</v>
      </c>
      <c r="O9287" s="12">
        <f t="shared" si="874"/>
        <v>4602.5011110744936</v>
      </c>
      <c r="P9287" s="13">
        <f>IF(H9287&lt;Constants!$B$2,1,0)</f>
        <v>1</v>
      </c>
      <c r="Q9287" s="13">
        <f>IF(N9287&lt;Constants!$B$2,1,0)</f>
        <v>1</v>
      </c>
      <c r="R9287" s="13">
        <f t="shared" si="875"/>
        <v>0</v>
      </c>
      <c r="S9287" s="6">
        <v>1</v>
      </c>
    </row>
    <row r="9288" spans="1:19" x14ac:dyDescent="0.35">
      <c r="A9288" s="6">
        <v>4774</v>
      </c>
      <c r="B9288" s="6">
        <v>10</v>
      </c>
      <c r="C9288" s="7">
        <v>2041.09973144531</v>
      </c>
      <c r="D9288" s="6">
        <v>6</v>
      </c>
      <c r="E9288" s="8">
        <v>3.08965063095093</v>
      </c>
      <c r="F9288" s="9">
        <v>1.12253673804937</v>
      </c>
      <c r="G9288" s="10">
        <v>0</v>
      </c>
      <c r="H9288" s="10">
        <v>37556.95703125</v>
      </c>
      <c r="I9288" s="11">
        <f>H9288/Constants!$B$4</f>
        <v>3129.7464192708335</v>
      </c>
      <c r="J9288" s="11">
        <f>G9288*Constants!$B$4/D9288</f>
        <v>0</v>
      </c>
      <c r="K9288" s="11">
        <f t="shared" si="870"/>
        <v>0</v>
      </c>
      <c r="L9288" s="12">
        <f t="shared" si="871"/>
        <v>0</v>
      </c>
      <c r="M9288" s="12">
        <f t="shared" si="872"/>
        <v>0</v>
      </c>
      <c r="N9288" s="11">
        <f t="shared" si="873"/>
        <v>37556.95703125</v>
      </c>
      <c r="O9288" s="12">
        <f t="shared" si="874"/>
        <v>3129.7464192708335</v>
      </c>
      <c r="P9288" s="13">
        <f>IF(H9288&lt;Constants!$B$2,1,0)</f>
        <v>1</v>
      </c>
      <c r="Q9288" s="13">
        <f>IF(N9288&lt;Constants!$B$2,1,0)</f>
        <v>1</v>
      </c>
      <c r="R9288" s="13">
        <f t="shared" si="875"/>
        <v>0</v>
      </c>
      <c r="S9288" s="6">
        <v>1</v>
      </c>
    </row>
    <row r="9289" spans="1:19" x14ac:dyDescent="0.35">
      <c r="A9289" s="6">
        <v>4774</v>
      </c>
      <c r="B9289" s="6">
        <v>11</v>
      </c>
      <c r="C9289" s="7">
        <v>2041.09973144531</v>
      </c>
      <c r="D9289" s="6">
        <v>6</v>
      </c>
      <c r="E9289" s="8">
        <v>3.08965063095093</v>
      </c>
      <c r="F9289" s="9">
        <v>1.1200879150792</v>
      </c>
      <c r="G9289" s="10">
        <v>0</v>
      </c>
      <c r="H9289" s="10">
        <v>58879.12109375</v>
      </c>
      <c r="I9289" s="11">
        <f>H9289/Constants!$B$4</f>
        <v>4906.593424479167</v>
      </c>
      <c r="J9289" s="11">
        <f>G9289*Constants!$B$4/D9289</f>
        <v>0</v>
      </c>
      <c r="K9289" s="11">
        <f t="shared" si="870"/>
        <v>0</v>
      </c>
      <c r="L9289" s="12">
        <f t="shared" si="871"/>
        <v>0</v>
      </c>
      <c r="M9289" s="12">
        <f t="shared" si="872"/>
        <v>0</v>
      </c>
      <c r="N9289" s="11">
        <f t="shared" si="873"/>
        <v>58879.12109375</v>
      </c>
      <c r="O9289" s="12">
        <f t="shared" si="874"/>
        <v>4906.593424479167</v>
      </c>
      <c r="P9289" s="13">
        <f>IF(H9289&lt;Constants!$B$2,1,0)</f>
        <v>1</v>
      </c>
      <c r="Q9289" s="13">
        <f>IF(N9289&lt;Constants!$B$2,1,0)</f>
        <v>1</v>
      </c>
      <c r="R9289" s="13">
        <f t="shared" si="875"/>
        <v>0</v>
      </c>
      <c r="S9289" s="6">
        <v>1</v>
      </c>
    </row>
    <row r="9290" spans="1:19" x14ac:dyDescent="0.35">
      <c r="A9290" s="6">
        <v>4774</v>
      </c>
      <c r="B9290" s="6">
        <v>12</v>
      </c>
      <c r="C9290" s="7">
        <v>2381.28295898438</v>
      </c>
      <c r="D9290" s="6">
        <v>7</v>
      </c>
      <c r="E9290" s="8">
        <v>4.0708494186401403</v>
      </c>
      <c r="F9290" s="9">
        <v>1.08392102994572</v>
      </c>
      <c r="G9290" s="10">
        <v>10</v>
      </c>
      <c r="H9290" s="10">
        <v>57752.15234375</v>
      </c>
      <c r="I9290" s="11">
        <f>H9290/Constants!$B$4</f>
        <v>4812.679361979167</v>
      </c>
      <c r="J9290" s="11">
        <f>G9290*Constants!$B$4/D9290</f>
        <v>17.142857142857142</v>
      </c>
      <c r="K9290" s="11">
        <f t="shared" si="870"/>
        <v>15.815596034441377</v>
      </c>
      <c r="L9290" s="12">
        <f t="shared" si="871"/>
        <v>1.4285714285714286</v>
      </c>
      <c r="M9290" s="12">
        <f t="shared" si="872"/>
        <v>1.3179663362034482</v>
      </c>
      <c r="N9290" s="11">
        <f t="shared" si="873"/>
        <v>57736.336747715555</v>
      </c>
      <c r="O9290" s="12">
        <f t="shared" si="874"/>
        <v>4811.3613956429635</v>
      </c>
      <c r="P9290" s="13">
        <f>IF(H9290&lt;Constants!$B$2,1,0)</f>
        <v>1</v>
      </c>
      <c r="Q9290" s="13">
        <f>IF(N9290&lt;Constants!$B$2,1,0)</f>
        <v>1</v>
      </c>
      <c r="R9290" s="13">
        <f t="shared" si="875"/>
        <v>0</v>
      </c>
      <c r="S9290" s="6">
        <v>1</v>
      </c>
    </row>
    <row r="9291" spans="1:19" x14ac:dyDescent="0.35">
      <c r="A9291" s="6">
        <v>4775</v>
      </c>
      <c r="B9291" s="6">
        <v>1</v>
      </c>
      <c r="C9291" s="7">
        <v>206.624755859375</v>
      </c>
      <c r="D9291" s="6">
        <v>1</v>
      </c>
      <c r="E9291" s="8">
        <v>1</v>
      </c>
      <c r="F9291" s="9">
        <v>0.88350104819831998</v>
      </c>
      <c r="G9291" s="10">
        <v>0</v>
      </c>
      <c r="H9291" s="10">
        <v>343157.96875</v>
      </c>
      <c r="I9291" s="11">
        <f>H9291/Constants!$B$4</f>
        <v>28596.497395833332</v>
      </c>
      <c r="J9291" s="11">
        <f>G9291*Constants!$B$4/D9291</f>
        <v>0</v>
      </c>
      <c r="K9291" s="11">
        <f t="shared" si="870"/>
        <v>0</v>
      </c>
      <c r="L9291" s="12">
        <f t="shared" si="871"/>
        <v>0</v>
      </c>
      <c r="M9291" s="12">
        <f t="shared" si="872"/>
        <v>0</v>
      </c>
      <c r="N9291" s="11">
        <f t="shared" si="873"/>
        <v>343157.96875</v>
      </c>
      <c r="O9291" s="12">
        <f t="shared" si="874"/>
        <v>28596.497395833332</v>
      </c>
      <c r="P9291" s="13">
        <f>IF(H9291&lt;Constants!$B$2,1,0)</f>
        <v>0</v>
      </c>
      <c r="Q9291" s="13">
        <f>IF(N9291&lt;Constants!$B$2,1,0)</f>
        <v>0</v>
      </c>
      <c r="R9291" s="13">
        <f t="shared" si="875"/>
        <v>0</v>
      </c>
      <c r="S9291" s="6">
        <v>0</v>
      </c>
    </row>
    <row r="9292" spans="1:19" x14ac:dyDescent="0.35">
      <c r="A9292" s="6">
        <v>4775</v>
      </c>
      <c r="B9292" s="6">
        <v>2</v>
      </c>
      <c r="C9292" s="7">
        <v>413.24951171875</v>
      </c>
      <c r="D9292" s="6">
        <v>2</v>
      </c>
      <c r="E9292" s="8">
        <v>1.6817928552627599</v>
      </c>
      <c r="F9292" s="9">
        <v>0.78304808112377999</v>
      </c>
      <c r="G9292" s="10">
        <v>0</v>
      </c>
      <c r="H9292" s="10">
        <v>75751.9375</v>
      </c>
      <c r="I9292" s="11">
        <f>H9292/Constants!$B$4</f>
        <v>6312.661458333333</v>
      </c>
      <c r="J9292" s="11">
        <f>G9292*Constants!$B$4/D9292</f>
        <v>0</v>
      </c>
      <c r="K9292" s="11">
        <f t="shared" si="870"/>
        <v>0</v>
      </c>
      <c r="L9292" s="12">
        <f t="shared" si="871"/>
        <v>0</v>
      </c>
      <c r="M9292" s="12">
        <f t="shared" si="872"/>
        <v>0</v>
      </c>
      <c r="N9292" s="11">
        <f t="shared" si="873"/>
        <v>75751.9375</v>
      </c>
      <c r="O9292" s="12">
        <f t="shared" si="874"/>
        <v>6312.661458333333</v>
      </c>
      <c r="P9292" s="13">
        <f>IF(H9292&lt;Constants!$B$2,1,0)</f>
        <v>0</v>
      </c>
      <c r="Q9292" s="13">
        <f>IF(N9292&lt;Constants!$B$2,1,0)</f>
        <v>0</v>
      </c>
      <c r="R9292" s="13">
        <f t="shared" si="875"/>
        <v>0</v>
      </c>
      <c r="S9292" s="6">
        <v>0</v>
      </c>
    </row>
    <row r="9293" spans="1:19" x14ac:dyDescent="0.35">
      <c r="A9293" s="6">
        <v>4775</v>
      </c>
      <c r="B9293" s="6">
        <v>3</v>
      </c>
      <c r="C9293" s="7">
        <v>619.874267578125</v>
      </c>
      <c r="D9293" s="6">
        <v>3</v>
      </c>
      <c r="E9293" s="8">
        <v>1.98817682266235</v>
      </c>
      <c r="F9293" s="9">
        <v>0.85052142633365002</v>
      </c>
      <c r="G9293" s="10">
        <v>0</v>
      </c>
      <c r="H9293" s="10">
        <v>121700.65625</v>
      </c>
      <c r="I9293" s="11">
        <f>H9293/Constants!$B$4</f>
        <v>10141.721354166666</v>
      </c>
      <c r="J9293" s="11">
        <f>G9293*Constants!$B$4/D9293</f>
        <v>0</v>
      </c>
      <c r="K9293" s="11">
        <f t="shared" si="870"/>
        <v>0</v>
      </c>
      <c r="L9293" s="12">
        <f t="shared" si="871"/>
        <v>0</v>
      </c>
      <c r="M9293" s="12">
        <f t="shared" si="872"/>
        <v>0</v>
      </c>
      <c r="N9293" s="11">
        <f t="shared" si="873"/>
        <v>121700.65625</v>
      </c>
      <c r="O9293" s="12">
        <f t="shared" si="874"/>
        <v>10141.721354166666</v>
      </c>
      <c r="P9293" s="13">
        <f>IF(H9293&lt;Constants!$B$2,1,0)</f>
        <v>0</v>
      </c>
      <c r="Q9293" s="13">
        <f>IF(N9293&lt;Constants!$B$2,1,0)</f>
        <v>0</v>
      </c>
      <c r="R9293" s="13">
        <f t="shared" si="875"/>
        <v>0</v>
      </c>
      <c r="S9293" s="6">
        <v>0</v>
      </c>
    </row>
    <row r="9294" spans="1:19" x14ac:dyDescent="0.35">
      <c r="A9294" s="6">
        <v>4775</v>
      </c>
      <c r="B9294" s="6">
        <v>4</v>
      </c>
      <c r="C9294" s="7">
        <v>826.4990234375</v>
      </c>
      <c r="D9294" s="6">
        <v>4</v>
      </c>
      <c r="E9294" s="8">
        <v>2.8284270763397199</v>
      </c>
      <c r="F9294" s="9">
        <v>1.1249315177122099</v>
      </c>
      <c r="G9294" s="10">
        <v>300</v>
      </c>
      <c r="H9294" s="10">
        <v>103053.90625</v>
      </c>
      <c r="I9294" s="11">
        <f>H9294/Constants!$B$4</f>
        <v>8587.8255208333339</v>
      </c>
      <c r="J9294" s="11">
        <f>G9294*Constants!$B$4/D9294</f>
        <v>900</v>
      </c>
      <c r="K9294" s="11">
        <f t="shared" si="870"/>
        <v>800.04870148037412</v>
      </c>
      <c r="L9294" s="12">
        <f t="shared" si="871"/>
        <v>75</v>
      </c>
      <c r="M9294" s="12">
        <f t="shared" si="872"/>
        <v>66.670725123364505</v>
      </c>
      <c r="N9294" s="11">
        <f t="shared" si="873"/>
        <v>102253.85754851962</v>
      </c>
      <c r="O9294" s="12">
        <f t="shared" si="874"/>
        <v>8521.1547957099701</v>
      </c>
      <c r="P9294" s="13">
        <f>IF(H9294&lt;Constants!$B$2,1,0)</f>
        <v>0</v>
      </c>
      <c r="Q9294" s="13">
        <f>IF(N9294&lt;Constants!$B$2,1,0)</f>
        <v>0</v>
      </c>
      <c r="R9294" s="13">
        <f t="shared" si="875"/>
        <v>0</v>
      </c>
      <c r="S9294" s="6">
        <v>0</v>
      </c>
    </row>
    <row r="9295" spans="1:19" x14ac:dyDescent="0.35">
      <c r="A9295" s="6">
        <v>4775</v>
      </c>
      <c r="B9295" s="6">
        <v>5</v>
      </c>
      <c r="C9295" s="7">
        <v>826.4990234375</v>
      </c>
      <c r="D9295" s="6">
        <v>4</v>
      </c>
      <c r="E9295" s="8">
        <v>2.5588865280151398</v>
      </c>
      <c r="F9295" s="9">
        <v>0.83266064688233898</v>
      </c>
      <c r="G9295" s="10">
        <v>0</v>
      </c>
      <c r="H9295" s="10">
        <v>146141.71875</v>
      </c>
      <c r="I9295" s="11">
        <f>H9295/Constants!$B$4</f>
        <v>12178.4765625</v>
      </c>
      <c r="J9295" s="11">
        <f>G9295*Constants!$B$4/D9295</f>
        <v>0</v>
      </c>
      <c r="K9295" s="11">
        <f t="shared" si="870"/>
        <v>0</v>
      </c>
      <c r="L9295" s="12">
        <f t="shared" si="871"/>
        <v>0</v>
      </c>
      <c r="M9295" s="12">
        <f t="shared" si="872"/>
        <v>0</v>
      </c>
      <c r="N9295" s="11">
        <f t="shared" si="873"/>
        <v>146141.71875</v>
      </c>
      <c r="O9295" s="12">
        <f t="shared" si="874"/>
        <v>12178.4765625</v>
      </c>
      <c r="P9295" s="13">
        <f>IF(H9295&lt;Constants!$B$2,1,0)</f>
        <v>0</v>
      </c>
      <c r="Q9295" s="13">
        <f>IF(N9295&lt;Constants!$B$2,1,0)</f>
        <v>0</v>
      </c>
      <c r="R9295" s="13">
        <f t="shared" si="875"/>
        <v>0</v>
      </c>
      <c r="S9295" s="6">
        <v>0</v>
      </c>
    </row>
    <row r="9296" spans="1:19" x14ac:dyDescent="0.35">
      <c r="A9296" s="6">
        <v>4775</v>
      </c>
      <c r="B9296" s="6">
        <v>6</v>
      </c>
      <c r="C9296" s="7">
        <v>826.4990234375</v>
      </c>
      <c r="D9296" s="6">
        <v>4</v>
      </c>
      <c r="E9296" s="8">
        <v>2.5588865280151398</v>
      </c>
      <c r="F9296" s="9">
        <v>0.86530626718955095</v>
      </c>
      <c r="G9296" s="10">
        <v>1000</v>
      </c>
      <c r="H9296" s="10">
        <v>82718.2265625</v>
      </c>
      <c r="I9296" s="11">
        <f>H9296/Constants!$B$4</f>
        <v>6893.185546875</v>
      </c>
      <c r="J9296" s="11">
        <f>G9296*Constants!$B$4/D9296</f>
        <v>3000</v>
      </c>
      <c r="K9296" s="11">
        <f t="shared" si="870"/>
        <v>3466.9805521503645</v>
      </c>
      <c r="L9296" s="12">
        <f t="shared" si="871"/>
        <v>250</v>
      </c>
      <c r="M9296" s="12">
        <f t="shared" si="872"/>
        <v>288.91504601253035</v>
      </c>
      <c r="N9296" s="11">
        <f t="shared" si="873"/>
        <v>79251.246010349641</v>
      </c>
      <c r="O9296" s="12">
        <f t="shared" si="874"/>
        <v>6604.2705008624698</v>
      </c>
      <c r="P9296" s="13">
        <f>IF(H9296&lt;Constants!$B$2,1,0)</f>
        <v>0</v>
      </c>
      <c r="Q9296" s="13">
        <f>IF(N9296&lt;Constants!$B$2,1,0)</f>
        <v>0</v>
      </c>
      <c r="R9296" s="13">
        <f t="shared" si="875"/>
        <v>0</v>
      </c>
      <c r="S9296" s="6">
        <v>0</v>
      </c>
    </row>
    <row r="9297" spans="1:19" x14ac:dyDescent="0.35">
      <c r="A9297" s="6">
        <v>4775</v>
      </c>
      <c r="B9297" s="6">
        <v>7</v>
      </c>
      <c r="C9297" s="7">
        <v>1033.12377929688</v>
      </c>
      <c r="D9297" s="6">
        <v>5</v>
      </c>
      <c r="E9297" s="8">
        <v>2.5588865280151398</v>
      </c>
      <c r="F9297" s="9">
        <v>0.85534230387048105</v>
      </c>
      <c r="G9297" s="10">
        <v>8000</v>
      </c>
      <c r="H9297" s="10">
        <v>70903.84375</v>
      </c>
      <c r="I9297" s="11">
        <f>H9297/Constants!$B$4</f>
        <v>5908.653645833333</v>
      </c>
      <c r="J9297" s="11">
        <f>G9297*Constants!$B$4/D9297</f>
        <v>19200</v>
      </c>
      <c r="K9297" s="11">
        <f t="shared" si="870"/>
        <v>22447.153511662778</v>
      </c>
      <c r="L9297" s="12">
        <f t="shared" si="871"/>
        <v>1600</v>
      </c>
      <c r="M9297" s="12">
        <f t="shared" si="872"/>
        <v>1870.5961259718981</v>
      </c>
      <c r="N9297" s="11">
        <f t="shared" si="873"/>
        <v>48456.690238337222</v>
      </c>
      <c r="O9297" s="12">
        <f t="shared" si="874"/>
        <v>4038.0575198614351</v>
      </c>
      <c r="P9297" s="13">
        <f>IF(H9297&lt;Constants!$B$2,1,0)</f>
        <v>1</v>
      </c>
      <c r="Q9297" s="13">
        <f>IF(N9297&lt;Constants!$B$2,1,0)</f>
        <v>1</v>
      </c>
      <c r="R9297" s="13">
        <f t="shared" si="875"/>
        <v>0</v>
      </c>
      <c r="S9297" s="6">
        <v>1</v>
      </c>
    </row>
    <row r="9298" spans="1:19" x14ac:dyDescent="0.35">
      <c r="A9298" s="6">
        <v>4775</v>
      </c>
      <c r="B9298" s="6">
        <v>8</v>
      </c>
      <c r="C9298" s="7">
        <v>1033.12377929688</v>
      </c>
      <c r="D9298" s="6">
        <v>5</v>
      </c>
      <c r="E9298" s="8">
        <v>2.5588865280151398</v>
      </c>
      <c r="F9298" s="9">
        <v>0.86624977631334898</v>
      </c>
      <c r="G9298" s="10">
        <v>0</v>
      </c>
      <c r="H9298" s="10">
        <v>90251.65625</v>
      </c>
      <c r="I9298" s="11">
        <f>H9298/Constants!$B$4</f>
        <v>7520.971354166667</v>
      </c>
      <c r="J9298" s="11">
        <f>G9298*Constants!$B$4/D9298</f>
        <v>0</v>
      </c>
      <c r="K9298" s="11">
        <f t="shared" si="870"/>
        <v>0</v>
      </c>
      <c r="L9298" s="12">
        <f t="shared" si="871"/>
        <v>0</v>
      </c>
      <c r="M9298" s="12">
        <f t="shared" si="872"/>
        <v>0</v>
      </c>
      <c r="N9298" s="11">
        <f t="shared" si="873"/>
        <v>90251.65625</v>
      </c>
      <c r="O9298" s="12">
        <f t="shared" si="874"/>
        <v>7520.971354166667</v>
      </c>
      <c r="P9298" s="13">
        <f>IF(H9298&lt;Constants!$B$2,1,0)</f>
        <v>0</v>
      </c>
      <c r="Q9298" s="13">
        <f>IF(N9298&lt;Constants!$B$2,1,0)</f>
        <v>0</v>
      </c>
      <c r="R9298" s="13">
        <f t="shared" si="875"/>
        <v>0</v>
      </c>
      <c r="S9298" s="6">
        <v>0</v>
      </c>
    </row>
    <row r="9299" spans="1:19" x14ac:dyDescent="0.35">
      <c r="A9299" s="6">
        <v>4775</v>
      </c>
      <c r="B9299" s="6">
        <v>9</v>
      </c>
      <c r="C9299" s="7">
        <v>1239.74853515625</v>
      </c>
      <c r="D9299" s="6">
        <v>6</v>
      </c>
      <c r="E9299" s="8">
        <v>3.5914680957794198</v>
      </c>
      <c r="F9299" s="9">
        <v>1.0228353630116001</v>
      </c>
      <c r="G9299" s="10">
        <v>0</v>
      </c>
      <c r="H9299" s="10">
        <v>57259.96875</v>
      </c>
      <c r="I9299" s="11">
        <f>H9299/Constants!$B$4</f>
        <v>4771.6640625</v>
      </c>
      <c r="J9299" s="11">
        <f>G9299*Constants!$B$4/D9299</f>
        <v>0</v>
      </c>
      <c r="K9299" s="11">
        <f t="shared" si="870"/>
        <v>0</v>
      </c>
      <c r="L9299" s="12">
        <f t="shared" si="871"/>
        <v>0</v>
      </c>
      <c r="M9299" s="12">
        <f t="shared" si="872"/>
        <v>0</v>
      </c>
      <c r="N9299" s="11">
        <f t="shared" si="873"/>
        <v>57259.96875</v>
      </c>
      <c r="O9299" s="12">
        <f t="shared" si="874"/>
        <v>4771.6640625</v>
      </c>
      <c r="P9299" s="13">
        <f>IF(H9299&lt;Constants!$B$2,1,0)</f>
        <v>1</v>
      </c>
      <c r="Q9299" s="13">
        <f>IF(N9299&lt;Constants!$B$2,1,0)</f>
        <v>1</v>
      </c>
      <c r="R9299" s="13">
        <f t="shared" si="875"/>
        <v>0</v>
      </c>
      <c r="S9299" s="6">
        <v>1</v>
      </c>
    </row>
    <row r="9300" spans="1:19" x14ac:dyDescent="0.35">
      <c r="A9300" s="6">
        <v>4775</v>
      </c>
      <c r="B9300" s="6">
        <v>10</v>
      </c>
      <c r="C9300" s="7">
        <v>1239.74853515625</v>
      </c>
      <c r="D9300" s="6">
        <v>6</v>
      </c>
      <c r="E9300" s="8">
        <v>3.3437016010284402</v>
      </c>
      <c r="F9300" s="9">
        <v>0.86262765906393901</v>
      </c>
      <c r="G9300" s="10">
        <v>300</v>
      </c>
      <c r="H9300" s="10">
        <v>94743</v>
      </c>
      <c r="I9300" s="11">
        <f>H9300/Constants!$B$4</f>
        <v>7895.25</v>
      </c>
      <c r="J9300" s="11">
        <f>G9300*Constants!$B$4/D9300</f>
        <v>600</v>
      </c>
      <c r="K9300" s="11">
        <f t="shared" si="870"/>
        <v>695.54922531822888</v>
      </c>
      <c r="L9300" s="12">
        <f t="shared" si="871"/>
        <v>50</v>
      </c>
      <c r="M9300" s="12">
        <f t="shared" si="872"/>
        <v>57.962435443185733</v>
      </c>
      <c r="N9300" s="11">
        <f t="shared" si="873"/>
        <v>94047.450774681769</v>
      </c>
      <c r="O9300" s="12">
        <f t="shared" si="874"/>
        <v>7837.2875645568147</v>
      </c>
      <c r="P9300" s="13">
        <f>IF(H9300&lt;Constants!$B$2,1,0)</f>
        <v>0</v>
      </c>
      <c r="Q9300" s="13">
        <f>IF(N9300&lt;Constants!$B$2,1,0)</f>
        <v>0</v>
      </c>
      <c r="R9300" s="13">
        <f t="shared" si="875"/>
        <v>0</v>
      </c>
      <c r="S9300" s="6">
        <v>0</v>
      </c>
    </row>
    <row r="9301" spans="1:19" x14ac:dyDescent="0.35">
      <c r="A9301" s="6">
        <v>4775</v>
      </c>
      <c r="B9301" s="6">
        <v>11</v>
      </c>
      <c r="C9301" s="7">
        <v>1446.37329101563</v>
      </c>
      <c r="D9301" s="6">
        <v>7</v>
      </c>
      <c r="E9301" s="8">
        <v>4.0708494186401403</v>
      </c>
      <c r="F9301" s="9">
        <v>0.966495161823265</v>
      </c>
      <c r="G9301" s="10">
        <v>0</v>
      </c>
      <c r="H9301" s="10">
        <v>84782.34375</v>
      </c>
      <c r="I9301" s="11">
        <f>H9301/Constants!$B$4</f>
        <v>7065.1953125</v>
      </c>
      <c r="J9301" s="11">
        <f>G9301*Constants!$B$4/D9301</f>
        <v>0</v>
      </c>
      <c r="K9301" s="11">
        <f t="shared" si="870"/>
        <v>0</v>
      </c>
      <c r="L9301" s="12">
        <f t="shared" si="871"/>
        <v>0</v>
      </c>
      <c r="M9301" s="12">
        <f t="shared" si="872"/>
        <v>0</v>
      </c>
      <c r="N9301" s="11">
        <f t="shared" si="873"/>
        <v>84782.34375</v>
      </c>
      <c r="O9301" s="12">
        <f t="shared" si="874"/>
        <v>7065.1953125</v>
      </c>
      <c r="P9301" s="13">
        <f>IF(H9301&lt;Constants!$B$2,1,0)</f>
        <v>0</v>
      </c>
      <c r="Q9301" s="13">
        <f>IF(N9301&lt;Constants!$B$2,1,0)</f>
        <v>0</v>
      </c>
      <c r="R9301" s="13">
        <f t="shared" si="875"/>
        <v>0</v>
      </c>
      <c r="S9301" s="6">
        <v>0</v>
      </c>
    </row>
    <row r="9302" spans="1:19" x14ac:dyDescent="0.35">
      <c r="A9302" s="6">
        <v>4775</v>
      </c>
      <c r="B9302" s="6">
        <v>12</v>
      </c>
      <c r="C9302" s="7">
        <v>1859.62280273438</v>
      </c>
      <c r="D9302" s="6">
        <v>9</v>
      </c>
      <c r="E9302" s="8">
        <v>4.3035168647766104</v>
      </c>
      <c r="F9302" s="9">
        <v>0.90218405277829194</v>
      </c>
      <c r="G9302" s="10">
        <v>1720</v>
      </c>
      <c r="H9302" s="10">
        <v>88874.046875</v>
      </c>
      <c r="I9302" s="11">
        <f>H9302/Constants!$B$4</f>
        <v>7406.170572916667</v>
      </c>
      <c r="J9302" s="11">
        <f>G9302*Constants!$B$4/D9302</f>
        <v>2293.3333333333335</v>
      </c>
      <c r="K9302" s="11">
        <f t="shared" si="870"/>
        <v>2541.9794622516019</v>
      </c>
      <c r="L9302" s="12">
        <f t="shared" si="871"/>
        <v>191.11111111111111</v>
      </c>
      <c r="M9302" s="12">
        <f t="shared" si="872"/>
        <v>211.83162185430015</v>
      </c>
      <c r="N9302" s="11">
        <f t="shared" si="873"/>
        <v>86332.067412748394</v>
      </c>
      <c r="O9302" s="12">
        <f t="shared" si="874"/>
        <v>7194.3389510623665</v>
      </c>
      <c r="P9302" s="13">
        <f>IF(H9302&lt;Constants!$B$2,1,0)</f>
        <v>0</v>
      </c>
      <c r="Q9302" s="13">
        <f>IF(N9302&lt;Constants!$B$2,1,0)</f>
        <v>0</v>
      </c>
      <c r="R9302" s="13">
        <f t="shared" si="875"/>
        <v>0</v>
      </c>
      <c r="S9302" s="6">
        <v>0</v>
      </c>
    </row>
    <row r="9303" spans="1:19" x14ac:dyDescent="0.35">
      <c r="A9303" s="6">
        <v>4776</v>
      </c>
      <c r="B9303" s="6">
        <v>1</v>
      </c>
      <c r="C9303" s="7">
        <v>648.52551269531295</v>
      </c>
      <c r="D9303" s="6">
        <v>2</v>
      </c>
      <c r="E9303" s="8">
        <v>1.6817928552627599</v>
      </c>
      <c r="F9303" s="9">
        <v>0.98112694281797797</v>
      </c>
      <c r="G9303" s="10">
        <v>0</v>
      </c>
      <c r="H9303" s="10">
        <v>92752.703125</v>
      </c>
      <c r="I9303" s="11">
        <f>H9303/Constants!$B$4</f>
        <v>7729.391927083333</v>
      </c>
      <c r="J9303" s="11">
        <f>G9303*Constants!$B$4/D9303</f>
        <v>0</v>
      </c>
      <c r="K9303" s="11">
        <f t="shared" si="870"/>
        <v>0</v>
      </c>
      <c r="L9303" s="12">
        <f t="shared" si="871"/>
        <v>0</v>
      </c>
      <c r="M9303" s="12">
        <f t="shared" si="872"/>
        <v>0</v>
      </c>
      <c r="N9303" s="11">
        <f t="shared" si="873"/>
        <v>92752.703125</v>
      </c>
      <c r="O9303" s="12">
        <f t="shared" si="874"/>
        <v>7729.391927083333</v>
      </c>
      <c r="P9303" s="13">
        <f>IF(H9303&lt;Constants!$B$2,1,0)</f>
        <v>0</v>
      </c>
      <c r="Q9303" s="13">
        <f>IF(N9303&lt;Constants!$B$2,1,0)</f>
        <v>0</v>
      </c>
      <c r="R9303" s="13">
        <f t="shared" si="875"/>
        <v>0</v>
      </c>
      <c r="S9303" s="6">
        <v>0</v>
      </c>
    </row>
    <row r="9304" spans="1:19" x14ac:dyDescent="0.35">
      <c r="A9304" s="6">
        <v>4776</v>
      </c>
      <c r="B9304" s="6">
        <v>2</v>
      </c>
      <c r="C9304" s="7">
        <v>648.52551269531295</v>
      </c>
      <c r="D9304" s="6">
        <v>2</v>
      </c>
      <c r="E9304" s="8">
        <v>1.6817928552627599</v>
      </c>
      <c r="F9304" s="9">
        <v>0.82119321289041403</v>
      </c>
      <c r="G9304" s="10">
        <v>0</v>
      </c>
      <c r="H9304" s="10">
        <v>121287.484375</v>
      </c>
      <c r="I9304" s="11">
        <f>H9304/Constants!$B$4</f>
        <v>10107.290364583334</v>
      </c>
      <c r="J9304" s="11">
        <f>G9304*Constants!$B$4/D9304</f>
        <v>0</v>
      </c>
      <c r="K9304" s="11">
        <f t="shared" si="870"/>
        <v>0</v>
      </c>
      <c r="L9304" s="12">
        <f t="shared" si="871"/>
        <v>0</v>
      </c>
      <c r="M9304" s="12">
        <f t="shared" si="872"/>
        <v>0</v>
      </c>
      <c r="N9304" s="11">
        <f t="shared" si="873"/>
        <v>121287.484375</v>
      </c>
      <c r="O9304" s="12">
        <f t="shared" si="874"/>
        <v>10107.290364583334</v>
      </c>
      <c r="P9304" s="13">
        <f>IF(H9304&lt;Constants!$B$2,1,0)</f>
        <v>0</v>
      </c>
      <c r="Q9304" s="13">
        <f>IF(N9304&lt;Constants!$B$2,1,0)</f>
        <v>0</v>
      </c>
      <c r="R9304" s="13">
        <f t="shared" si="875"/>
        <v>0</v>
      </c>
      <c r="S9304" s="6">
        <v>0</v>
      </c>
    </row>
    <row r="9305" spans="1:19" x14ac:dyDescent="0.35">
      <c r="A9305" s="6">
        <v>4776</v>
      </c>
      <c r="B9305" s="6">
        <v>3</v>
      </c>
      <c r="C9305" s="7">
        <v>648.52551269531295</v>
      </c>
      <c r="D9305" s="6">
        <v>2</v>
      </c>
      <c r="E9305" s="8">
        <v>1.6817928552627599</v>
      </c>
      <c r="F9305" s="9">
        <v>0.87775812452327895</v>
      </c>
      <c r="G9305" s="10">
        <v>0</v>
      </c>
      <c r="H9305" s="10">
        <v>67457.6640625</v>
      </c>
      <c r="I9305" s="11">
        <f>H9305/Constants!$B$4</f>
        <v>5621.472005208333</v>
      </c>
      <c r="J9305" s="11">
        <f>G9305*Constants!$B$4/D9305</f>
        <v>0</v>
      </c>
      <c r="K9305" s="11">
        <f t="shared" si="870"/>
        <v>0</v>
      </c>
      <c r="L9305" s="12">
        <f t="shared" si="871"/>
        <v>0</v>
      </c>
      <c r="M9305" s="12">
        <f t="shared" si="872"/>
        <v>0</v>
      </c>
      <c r="N9305" s="11">
        <f t="shared" si="873"/>
        <v>67457.6640625</v>
      </c>
      <c r="O9305" s="12">
        <f t="shared" si="874"/>
        <v>5621.472005208333</v>
      </c>
      <c r="P9305" s="13">
        <f>IF(H9305&lt;Constants!$B$2,1,0)</f>
        <v>1</v>
      </c>
      <c r="Q9305" s="13">
        <f>IF(N9305&lt;Constants!$B$2,1,0)</f>
        <v>1</v>
      </c>
      <c r="R9305" s="13">
        <f t="shared" si="875"/>
        <v>0</v>
      </c>
      <c r="S9305" s="6">
        <v>1</v>
      </c>
    </row>
    <row r="9306" spans="1:19" x14ac:dyDescent="0.35">
      <c r="A9306" s="6">
        <v>4776</v>
      </c>
      <c r="B9306" s="6">
        <v>4</v>
      </c>
      <c r="C9306" s="7">
        <v>972.78826904296898</v>
      </c>
      <c r="D9306" s="6">
        <v>3</v>
      </c>
      <c r="E9306" s="8">
        <v>1.6817928552627599</v>
      </c>
      <c r="F9306" s="9">
        <v>0.75850714465883695</v>
      </c>
      <c r="G9306" s="10">
        <v>700</v>
      </c>
      <c r="H9306" s="10">
        <v>114865.1484375</v>
      </c>
      <c r="I9306" s="11">
        <f>H9306/Constants!$B$4</f>
        <v>9572.095703125</v>
      </c>
      <c r="J9306" s="11">
        <f>G9306*Constants!$B$4/D9306</f>
        <v>2800</v>
      </c>
      <c r="K9306" s="11">
        <f t="shared" si="870"/>
        <v>3691.4616028559499</v>
      </c>
      <c r="L9306" s="12">
        <f t="shared" si="871"/>
        <v>233.33333333333334</v>
      </c>
      <c r="M9306" s="12">
        <f t="shared" si="872"/>
        <v>307.62180023799584</v>
      </c>
      <c r="N9306" s="11">
        <f t="shared" si="873"/>
        <v>111173.68683464405</v>
      </c>
      <c r="O9306" s="12">
        <f t="shared" si="874"/>
        <v>9264.4739028870044</v>
      </c>
      <c r="P9306" s="13">
        <f>IF(H9306&lt;Constants!$B$2,1,0)</f>
        <v>0</v>
      </c>
      <c r="Q9306" s="13">
        <f>IF(N9306&lt;Constants!$B$2,1,0)</f>
        <v>0</v>
      </c>
      <c r="R9306" s="13">
        <f t="shared" si="875"/>
        <v>0</v>
      </c>
      <c r="S9306" s="6">
        <v>0</v>
      </c>
    </row>
    <row r="9307" spans="1:19" x14ac:dyDescent="0.35">
      <c r="A9307" s="6">
        <v>4776</v>
      </c>
      <c r="B9307" s="6">
        <v>5</v>
      </c>
      <c r="C9307" s="7">
        <v>972.78826904296898</v>
      </c>
      <c r="D9307" s="6">
        <v>3</v>
      </c>
      <c r="E9307" s="8">
        <v>2.2795071601867698</v>
      </c>
      <c r="F9307" s="9">
        <v>1.0139090453915101</v>
      </c>
      <c r="G9307" s="10">
        <v>0</v>
      </c>
      <c r="H9307" s="10">
        <v>59058.16015625</v>
      </c>
      <c r="I9307" s="11">
        <f>H9307/Constants!$B$4</f>
        <v>4921.513346354167</v>
      </c>
      <c r="J9307" s="11">
        <f>G9307*Constants!$B$4/D9307</f>
        <v>0</v>
      </c>
      <c r="K9307" s="11">
        <f t="shared" si="870"/>
        <v>0</v>
      </c>
      <c r="L9307" s="12">
        <f t="shared" si="871"/>
        <v>0</v>
      </c>
      <c r="M9307" s="12">
        <f t="shared" si="872"/>
        <v>0</v>
      </c>
      <c r="N9307" s="11">
        <f t="shared" si="873"/>
        <v>59058.16015625</v>
      </c>
      <c r="O9307" s="12">
        <f t="shared" si="874"/>
        <v>4921.513346354167</v>
      </c>
      <c r="P9307" s="13">
        <f>IF(H9307&lt;Constants!$B$2,1,0)</f>
        <v>1</v>
      </c>
      <c r="Q9307" s="13">
        <f>IF(N9307&lt;Constants!$B$2,1,0)</f>
        <v>1</v>
      </c>
      <c r="R9307" s="13">
        <f t="shared" si="875"/>
        <v>0</v>
      </c>
      <c r="S9307" s="6">
        <v>1</v>
      </c>
    </row>
    <row r="9308" spans="1:19" x14ac:dyDescent="0.35">
      <c r="A9308" s="6">
        <v>4776</v>
      </c>
      <c r="B9308" s="6">
        <v>6</v>
      </c>
      <c r="C9308" s="7">
        <v>1297.05102539063</v>
      </c>
      <c r="D9308" s="6">
        <v>4</v>
      </c>
      <c r="E9308" s="8">
        <v>2.5588865280151398</v>
      </c>
      <c r="F9308" s="9">
        <v>1.12989664923166</v>
      </c>
      <c r="G9308" s="10">
        <v>0</v>
      </c>
      <c r="H9308" s="10">
        <v>132497.609375</v>
      </c>
      <c r="I9308" s="11">
        <f>H9308/Constants!$B$4</f>
        <v>11041.467447916666</v>
      </c>
      <c r="J9308" s="11">
        <f>G9308*Constants!$B$4/D9308</f>
        <v>0</v>
      </c>
      <c r="K9308" s="11">
        <f t="shared" si="870"/>
        <v>0</v>
      </c>
      <c r="L9308" s="12">
        <f t="shared" si="871"/>
        <v>0</v>
      </c>
      <c r="M9308" s="12">
        <f t="shared" si="872"/>
        <v>0</v>
      </c>
      <c r="N9308" s="11">
        <f t="shared" si="873"/>
        <v>132497.609375</v>
      </c>
      <c r="O9308" s="12">
        <f t="shared" si="874"/>
        <v>11041.467447916666</v>
      </c>
      <c r="P9308" s="13">
        <f>IF(H9308&lt;Constants!$B$2,1,0)</f>
        <v>0</v>
      </c>
      <c r="Q9308" s="13">
        <f>IF(N9308&lt;Constants!$B$2,1,0)</f>
        <v>0</v>
      </c>
      <c r="R9308" s="13">
        <f t="shared" si="875"/>
        <v>0</v>
      </c>
      <c r="S9308" s="6">
        <v>0</v>
      </c>
    </row>
    <row r="9309" spans="1:19" x14ac:dyDescent="0.35">
      <c r="A9309" s="6">
        <v>4776</v>
      </c>
      <c r="B9309" s="6">
        <v>7</v>
      </c>
      <c r="C9309" s="7">
        <v>1297.05102539063</v>
      </c>
      <c r="D9309" s="6">
        <v>4</v>
      </c>
      <c r="E9309" s="8">
        <v>2.5588865280151398</v>
      </c>
      <c r="F9309" s="9">
        <v>2.0605368715262</v>
      </c>
      <c r="G9309" s="10">
        <v>0</v>
      </c>
      <c r="H9309" s="10">
        <v>63505.77734375</v>
      </c>
      <c r="I9309" s="11">
        <f>H9309/Constants!$B$4</f>
        <v>5292.148111979167</v>
      </c>
      <c r="J9309" s="11">
        <f>G9309*Constants!$B$4/D9309</f>
        <v>0</v>
      </c>
      <c r="K9309" s="11">
        <f t="shared" si="870"/>
        <v>0</v>
      </c>
      <c r="L9309" s="12">
        <f t="shared" si="871"/>
        <v>0</v>
      </c>
      <c r="M9309" s="12">
        <f t="shared" si="872"/>
        <v>0</v>
      </c>
      <c r="N9309" s="11">
        <f t="shared" si="873"/>
        <v>63505.77734375</v>
      </c>
      <c r="O9309" s="12">
        <f t="shared" si="874"/>
        <v>5292.148111979167</v>
      </c>
      <c r="P9309" s="13">
        <f>IF(H9309&lt;Constants!$B$2,1,0)</f>
        <v>1</v>
      </c>
      <c r="Q9309" s="13">
        <f>IF(N9309&lt;Constants!$B$2,1,0)</f>
        <v>1</v>
      </c>
      <c r="R9309" s="13">
        <f t="shared" si="875"/>
        <v>0</v>
      </c>
      <c r="S9309" s="6">
        <v>1</v>
      </c>
    </row>
    <row r="9310" spans="1:19" x14ac:dyDescent="0.35">
      <c r="A9310" s="6">
        <v>4776</v>
      </c>
      <c r="B9310" s="6">
        <v>8</v>
      </c>
      <c r="C9310" s="7">
        <v>1621.31372070313</v>
      </c>
      <c r="D9310" s="6">
        <v>5</v>
      </c>
      <c r="E9310" s="8">
        <v>3.08965063095093</v>
      </c>
      <c r="F9310" s="9">
        <v>1.1141366251687099</v>
      </c>
      <c r="G9310" s="10">
        <v>33000</v>
      </c>
      <c r="H9310" s="10">
        <v>76857.9140625</v>
      </c>
      <c r="I9310" s="11">
        <f>H9310/Constants!$B$4</f>
        <v>6404.826171875</v>
      </c>
      <c r="J9310" s="11">
        <f>G9310*Constants!$B$4/D9310</f>
        <v>79200</v>
      </c>
      <c r="K9310" s="11">
        <f t="shared" si="870"/>
        <v>71086.434294364051</v>
      </c>
      <c r="L9310" s="12">
        <f t="shared" si="871"/>
        <v>6600</v>
      </c>
      <c r="M9310" s="12">
        <f t="shared" si="872"/>
        <v>5923.869524530337</v>
      </c>
      <c r="N9310" s="11">
        <f t="shared" si="873"/>
        <v>5771.4797681359487</v>
      </c>
      <c r="O9310" s="12">
        <f t="shared" si="874"/>
        <v>480.956647344663</v>
      </c>
      <c r="P9310" s="13">
        <f>IF(H9310&lt;Constants!$B$2,1,0)</f>
        <v>0</v>
      </c>
      <c r="Q9310" s="13">
        <f>IF(N9310&lt;Constants!$B$2,1,0)</f>
        <v>1</v>
      </c>
      <c r="R9310" s="13">
        <f t="shared" si="875"/>
        <v>1</v>
      </c>
      <c r="S9310" s="6">
        <v>0</v>
      </c>
    </row>
    <row r="9311" spans="1:19" x14ac:dyDescent="0.35">
      <c r="A9311" s="6">
        <v>4776</v>
      </c>
      <c r="B9311" s="6">
        <v>9</v>
      </c>
      <c r="C9311" s="7">
        <v>1621.31372070313</v>
      </c>
      <c r="D9311" s="6">
        <v>5</v>
      </c>
      <c r="E9311" s="8">
        <v>3.08965063095093</v>
      </c>
      <c r="F9311" s="9">
        <v>0.84787994593798399</v>
      </c>
      <c r="G9311" s="10">
        <v>10</v>
      </c>
      <c r="H9311" s="10">
        <v>94590.625</v>
      </c>
      <c r="I9311" s="11">
        <f>H9311/Constants!$B$4</f>
        <v>7882.552083333333</v>
      </c>
      <c r="J9311" s="11">
        <f>G9311*Constants!$B$4/D9311</f>
        <v>24</v>
      </c>
      <c r="K9311" s="11">
        <f t="shared" si="870"/>
        <v>28.305894148079567</v>
      </c>
      <c r="L9311" s="12">
        <f t="shared" si="871"/>
        <v>2</v>
      </c>
      <c r="M9311" s="12">
        <f t="shared" si="872"/>
        <v>2.358824512339964</v>
      </c>
      <c r="N9311" s="11">
        <f t="shared" si="873"/>
        <v>94562.319105851915</v>
      </c>
      <c r="O9311" s="12">
        <f t="shared" si="874"/>
        <v>7880.1932588209929</v>
      </c>
      <c r="P9311" s="13">
        <f>IF(H9311&lt;Constants!$B$2,1,0)</f>
        <v>0</v>
      </c>
      <c r="Q9311" s="13">
        <f>IF(N9311&lt;Constants!$B$2,1,0)</f>
        <v>0</v>
      </c>
      <c r="R9311" s="13">
        <f t="shared" si="875"/>
        <v>0</v>
      </c>
      <c r="S9311" s="6">
        <v>0</v>
      </c>
    </row>
    <row r="9312" spans="1:19" x14ac:dyDescent="0.35">
      <c r="A9312" s="6">
        <v>4776</v>
      </c>
      <c r="B9312" s="6">
        <v>10</v>
      </c>
      <c r="C9312" s="7">
        <v>1945.57653808594</v>
      </c>
      <c r="D9312" s="6">
        <v>6</v>
      </c>
      <c r="E9312" s="8">
        <v>3.3437016010284402</v>
      </c>
      <c r="F9312" s="9">
        <v>1.0213960753144899</v>
      </c>
      <c r="G9312" s="10">
        <v>500</v>
      </c>
      <c r="H9312" s="10">
        <v>121157.6015625</v>
      </c>
      <c r="I9312" s="11">
        <f>H9312/Constants!$B$4</f>
        <v>10096.466796875</v>
      </c>
      <c r="J9312" s="11">
        <f>G9312*Constants!$B$4/D9312</f>
        <v>1000</v>
      </c>
      <c r="K9312" s="11">
        <f t="shared" si="870"/>
        <v>979.05212695486216</v>
      </c>
      <c r="L9312" s="12">
        <f t="shared" si="871"/>
        <v>83.333333333333329</v>
      </c>
      <c r="M9312" s="12">
        <f t="shared" si="872"/>
        <v>81.587677246238513</v>
      </c>
      <c r="N9312" s="11">
        <f t="shared" si="873"/>
        <v>120178.54943554514</v>
      </c>
      <c r="O9312" s="12">
        <f t="shared" si="874"/>
        <v>10014.879119628762</v>
      </c>
      <c r="P9312" s="13">
        <f>IF(H9312&lt;Constants!$B$2,1,0)</f>
        <v>0</v>
      </c>
      <c r="Q9312" s="13">
        <f>IF(N9312&lt;Constants!$B$2,1,0)</f>
        <v>0</v>
      </c>
      <c r="R9312" s="13">
        <f t="shared" si="875"/>
        <v>0</v>
      </c>
      <c r="S9312" s="6">
        <v>0</v>
      </c>
    </row>
    <row r="9313" spans="1:19" x14ac:dyDescent="0.35">
      <c r="A9313" s="6">
        <v>4776</v>
      </c>
      <c r="B9313" s="6">
        <v>11</v>
      </c>
      <c r="C9313" s="7">
        <v>2269.83935546875</v>
      </c>
      <c r="D9313" s="6">
        <v>7</v>
      </c>
      <c r="E9313" s="8">
        <v>4.0708494186401403</v>
      </c>
      <c r="F9313" s="9">
        <v>0.83288985537543703</v>
      </c>
      <c r="G9313" s="10">
        <v>0</v>
      </c>
      <c r="H9313" s="10">
        <v>39249.5390625</v>
      </c>
      <c r="I9313" s="11">
        <f>H9313/Constants!$B$4</f>
        <v>3270.794921875</v>
      </c>
      <c r="J9313" s="11">
        <f>G9313*Constants!$B$4/D9313</f>
        <v>0</v>
      </c>
      <c r="K9313" s="11">
        <f t="shared" si="870"/>
        <v>0</v>
      </c>
      <c r="L9313" s="12">
        <f t="shared" si="871"/>
        <v>0</v>
      </c>
      <c r="M9313" s="12">
        <f t="shared" si="872"/>
        <v>0</v>
      </c>
      <c r="N9313" s="11">
        <f t="shared" si="873"/>
        <v>39249.5390625</v>
      </c>
      <c r="O9313" s="12">
        <f t="shared" si="874"/>
        <v>3270.794921875</v>
      </c>
      <c r="P9313" s="13">
        <f>IF(H9313&lt;Constants!$B$2,1,0)</f>
        <v>1</v>
      </c>
      <c r="Q9313" s="13">
        <f>IF(N9313&lt;Constants!$B$2,1,0)</f>
        <v>1</v>
      </c>
      <c r="R9313" s="13">
        <f t="shared" si="875"/>
        <v>0</v>
      </c>
      <c r="S9313" s="6">
        <v>1</v>
      </c>
    </row>
    <row r="9314" spans="1:19" x14ac:dyDescent="0.35">
      <c r="A9314" s="6">
        <v>4776</v>
      </c>
      <c r="B9314" s="6">
        <v>12</v>
      </c>
      <c r="C9314" s="7">
        <v>2918.36474609375</v>
      </c>
      <c r="D9314" s="6">
        <v>9</v>
      </c>
      <c r="E9314" s="8">
        <v>4.7568283081054696</v>
      </c>
      <c r="F9314" s="9">
        <v>1.0549430744458199</v>
      </c>
      <c r="G9314" s="10">
        <v>0</v>
      </c>
      <c r="H9314" s="10">
        <v>54390.3125</v>
      </c>
      <c r="I9314" s="11">
        <f>H9314/Constants!$B$4</f>
        <v>4532.526041666667</v>
      </c>
      <c r="J9314" s="11">
        <f>G9314*Constants!$B$4/D9314</f>
        <v>0</v>
      </c>
      <c r="K9314" s="11">
        <f t="shared" si="870"/>
        <v>0</v>
      </c>
      <c r="L9314" s="12">
        <f t="shared" si="871"/>
        <v>0</v>
      </c>
      <c r="M9314" s="12">
        <f t="shared" si="872"/>
        <v>0</v>
      </c>
      <c r="N9314" s="11">
        <f t="shared" si="873"/>
        <v>54390.3125</v>
      </c>
      <c r="O9314" s="12">
        <f t="shared" si="874"/>
        <v>4532.526041666667</v>
      </c>
      <c r="P9314" s="13">
        <f>IF(H9314&lt;Constants!$B$2,1,0)</f>
        <v>1</v>
      </c>
      <c r="Q9314" s="13">
        <f>IF(N9314&lt;Constants!$B$2,1,0)</f>
        <v>1</v>
      </c>
      <c r="R9314" s="13">
        <f t="shared" si="875"/>
        <v>0</v>
      </c>
      <c r="S9314" s="6">
        <v>1</v>
      </c>
    </row>
    <row r="9315" spans="1:19" x14ac:dyDescent="0.35">
      <c r="A9315" s="6">
        <v>4777</v>
      </c>
      <c r="B9315" s="6">
        <v>1</v>
      </c>
      <c r="C9315" s="7">
        <v>415.99716186523398</v>
      </c>
      <c r="D9315" s="6">
        <v>1</v>
      </c>
      <c r="E9315" s="8">
        <v>1</v>
      </c>
      <c r="F9315" s="9">
        <v>0.95191040885127198</v>
      </c>
      <c r="G9315" s="10">
        <v>0</v>
      </c>
      <c r="H9315" s="10">
        <v>456229.21875</v>
      </c>
      <c r="I9315" s="11">
        <f>H9315/Constants!$B$4</f>
        <v>38019.1015625</v>
      </c>
      <c r="J9315" s="11">
        <f>G9315*Constants!$B$4/D9315</f>
        <v>0</v>
      </c>
      <c r="K9315" s="11">
        <f t="shared" si="870"/>
        <v>0</v>
      </c>
      <c r="L9315" s="12">
        <f t="shared" si="871"/>
        <v>0</v>
      </c>
      <c r="M9315" s="12">
        <f t="shared" si="872"/>
        <v>0</v>
      </c>
      <c r="N9315" s="11">
        <f t="shared" si="873"/>
        <v>456229.21875</v>
      </c>
      <c r="O9315" s="12">
        <f t="shared" si="874"/>
        <v>38019.1015625</v>
      </c>
      <c r="P9315" s="13">
        <f>IF(H9315&lt;Constants!$B$2,1,0)</f>
        <v>0</v>
      </c>
      <c r="Q9315" s="13">
        <f>IF(N9315&lt;Constants!$B$2,1,0)</f>
        <v>0</v>
      </c>
      <c r="R9315" s="13">
        <f t="shared" si="875"/>
        <v>0</v>
      </c>
      <c r="S9315" s="6">
        <v>0</v>
      </c>
    </row>
    <row r="9316" spans="1:19" x14ac:dyDescent="0.35">
      <c r="A9316" s="6">
        <v>4777</v>
      </c>
      <c r="B9316" s="6">
        <v>2</v>
      </c>
      <c r="C9316" s="7">
        <v>831.99432373046898</v>
      </c>
      <c r="D9316" s="6">
        <v>2</v>
      </c>
      <c r="E9316" s="8">
        <v>1.6817928552627599</v>
      </c>
      <c r="F9316" s="9">
        <v>0.95366513325654401</v>
      </c>
      <c r="G9316" s="10">
        <v>980</v>
      </c>
      <c r="H9316" s="10">
        <v>82320.109375</v>
      </c>
      <c r="I9316" s="11">
        <f>H9316/Constants!$B$4</f>
        <v>6860.009114583333</v>
      </c>
      <c r="J9316" s="11">
        <f>G9316*Constants!$B$4/D9316</f>
        <v>5880</v>
      </c>
      <c r="K9316" s="11">
        <f t="shared" si="870"/>
        <v>6165.6862508133972</v>
      </c>
      <c r="L9316" s="12">
        <f t="shared" si="871"/>
        <v>490</v>
      </c>
      <c r="M9316" s="12">
        <f t="shared" si="872"/>
        <v>513.8071875677831</v>
      </c>
      <c r="N9316" s="11">
        <f t="shared" si="873"/>
        <v>76154.423124186607</v>
      </c>
      <c r="O9316" s="12">
        <f t="shared" si="874"/>
        <v>6346.2019270155497</v>
      </c>
      <c r="P9316" s="13">
        <f>IF(H9316&lt;Constants!$B$2,1,0)</f>
        <v>0</v>
      </c>
      <c r="Q9316" s="13">
        <f>IF(N9316&lt;Constants!$B$2,1,0)</f>
        <v>0</v>
      </c>
      <c r="R9316" s="13">
        <f t="shared" si="875"/>
        <v>0</v>
      </c>
      <c r="S9316" s="6">
        <v>0</v>
      </c>
    </row>
    <row r="9317" spans="1:19" x14ac:dyDescent="0.35">
      <c r="A9317" s="6">
        <v>4777</v>
      </c>
      <c r="B9317" s="6">
        <v>3</v>
      </c>
      <c r="C9317" s="7">
        <v>1247.99145507813</v>
      </c>
      <c r="D9317" s="6">
        <v>3</v>
      </c>
      <c r="E9317" s="8">
        <v>1.98817682266235</v>
      </c>
      <c r="F9317" s="9">
        <v>1.0296713066664001</v>
      </c>
      <c r="G9317" s="10">
        <v>5000</v>
      </c>
      <c r="H9317" s="10">
        <v>115699.953125</v>
      </c>
      <c r="I9317" s="11">
        <f>H9317/Constants!$B$4</f>
        <v>9641.6627604166661</v>
      </c>
      <c r="J9317" s="11">
        <f>G9317*Constants!$B$4/D9317</f>
        <v>20000</v>
      </c>
      <c r="K9317" s="11">
        <f t="shared" si="870"/>
        <v>19423.674206044216</v>
      </c>
      <c r="L9317" s="12">
        <f t="shared" si="871"/>
        <v>1666.6666666666667</v>
      </c>
      <c r="M9317" s="12">
        <f t="shared" si="872"/>
        <v>1618.6395171703516</v>
      </c>
      <c r="N9317" s="11">
        <f t="shared" si="873"/>
        <v>96276.278918955781</v>
      </c>
      <c r="O9317" s="12">
        <f t="shared" si="874"/>
        <v>8023.0232432463145</v>
      </c>
      <c r="P9317" s="13">
        <f>IF(H9317&lt;Constants!$B$2,1,0)</f>
        <v>0</v>
      </c>
      <c r="Q9317" s="13">
        <f>IF(N9317&lt;Constants!$B$2,1,0)</f>
        <v>0</v>
      </c>
      <c r="R9317" s="13">
        <f t="shared" si="875"/>
        <v>0</v>
      </c>
      <c r="S9317" s="6">
        <v>0</v>
      </c>
    </row>
    <row r="9318" spans="1:19" x14ac:dyDescent="0.35">
      <c r="A9318" s="6">
        <v>4777</v>
      </c>
      <c r="B9318" s="6">
        <v>4</v>
      </c>
      <c r="C9318" s="7">
        <v>1247.99145507813</v>
      </c>
      <c r="D9318" s="6">
        <v>3</v>
      </c>
      <c r="E9318" s="8">
        <v>1.98817682266235</v>
      </c>
      <c r="F9318" s="9">
        <v>0.99696921442721897</v>
      </c>
      <c r="G9318" s="10">
        <v>680</v>
      </c>
      <c r="H9318" s="10">
        <v>90824.3203125</v>
      </c>
      <c r="I9318" s="11">
        <f>H9318/Constants!$B$4</f>
        <v>7568.693359375</v>
      </c>
      <c r="J9318" s="11">
        <f>G9318*Constants!$B$4/D9318</f>
        <v>2720</v>
      </c>
      <c r="K9318" s="11">
        <f t="shared" si="870"/>
        <v>2728.2687977107703</v>
      </c>
      <c r="L9318" s="12">
        <f t="shared" si="871"/>
        <v>226.66666666666666</v>
      </c>
      <c r="M9318" s="12">
        <f t="shared" si="872"/>
        <v>227.35573314256419</v>
      </c>
      <c r="N9318" s="11">
        <f t="shared" si="873"/>
        <v>88096.051514789229</v>
      </c>
      <c r="O9318" s="12">
        <f t="shared" si="874"/>
        <v>7341.3376262324355</v>
      </c>
      <c r="P9318" s="13">
        <f>IF(H9318&lt;Constants!$B$2,1,0)</f>
        <v>0</v>
      </c>
      <c r="Q9318" s="13">
        <f>IF(N9318&lt;Constants!$B$2,1,0)</f>
        <v>0</v>
      </c>
      <c r="R9318" s="13">
        <f t="shared" si="875"/>
        <v>0</v>
      </c>
      <c r="S9318" s="6">
        <v>0</v>
      </c>
    </row>
    <row r="9319" spans="1:19" x14ac:dyDescent="0.35">
      <c r="A9319" s="6">
        <v>4777</v>
      </c>
      <c r="B9319" s="6">
        <v>5</v>
      </c>
      <c r="C9319" s="7">
        <v>1247.99145507813</v>
      </c>
      <c r="D9319" s="6">
        <v>3</v>
      </c>
      <c r="E9319" s="8">
        <v>1.98817682266235</v>
      </c>
      <c r="F9319" s="9">
        <v>0.96174918345375304</v>
      </c>
      <c r="G9319" s="10">
        <v>1100</v>
      </c>
      <c r="H9319" s="10">
        <v>178957.75</v>
      </c>
      <c r="I9319" s="11">
        <f>H9319/Constants!$B$4</f>
        <v>14913.145833333334</v>
      </c>
      <c r="J9319" s="11">
        <f>G9319*Constants!$B$4/D9319</f>
        <v>4400</v>
      </c>
      <c r="K9319" s="11">
        <f t="shared" si="870"/>
        <v>4574.9973856999686</v>
      </c>
      <c r="L9319" s="12">
        <f t="shared" si="871"/>
        <v>366.66666666666669</v>
      </c>
      <c r="M9319" s="12">
        <f t="shared" si="872"/>
        <v>381.24978214166407</v>
      </c>
      <c r="N9319" s="11">
        <f t="shared" si="873"/>
        <v>174382.75261430003</v>
      </c>
      <c r="O9319" s="12">
        <f t="shared" si="874"/>
        <v>14531.89605119167</v>
      </c>
      <c r="P9319" s="13">
        <f>IF(H9319&lt;Constants!$B$2,1,0)</f>
        <v>0</v>
      </c>
      <c r="Q9319" s="13">
        <f>IF(N9319&lt;Constants!$B$2,1,0)</f>
        <v>0</v>
      </c>
      <c r="R9319" s="13">
        <f t="shared" si="875"/>
        <v>0</v>
      </c>
      <c r="S9319" s="6">
        <v>0</v>
      </c>
    </row>
    <row r="9320" spans="1:19" x14ac:dyDescent="0.35">
      <c r="A9320" s="6">
        <v>4777</v>
      </c>
      <c r="B9320" s="6">
        <v>6</v>
      </c>
      <c r="C9320" s="7">
        <v>1247.99145507813</v>
      </c>
      <c r="D9320" s="6">
        <v>3</v>
      </c>
      <c r="E9320" s="8">
        <v>1.98817682266235</v>
      </c>
      <c r="F9320" s="9">
        <v>0.90840934172701804</v>
      </c>
      <c r="G9320" s="10">
        <v>0</v>
      </c>
      <c r="H9320" s="10">
        <v>133188.875</v>
      </c>
      <c r="I9320" s="11">
        <f>H9320/Constants!$B$4</f>
        <v>11099.072916666666</v>
      </c>
      <c r="J9320" s="11">
        <f>G9320*Constants!$B$4/D9320</f>
        <v>0</v>
      </c>
      <c r="K9320" s="11">
        <f t="shared" si="870"/>
        <v>0</v>
      </c>
      <c r="L9320" s="12">
        <f t="shared" si="871"/>
        <v>0</v>
      </c>
      <c r="M9320" s="12">
        <f t="shared" si="872"/>
        <v>0</v>
      </c>
      <c r="N9320" s="11">
        <f t="shared" si="873"/>
        <v>133188.875</v>
      </c>
      <c r="O9320" s="12">
        <f t="shared" si="874"/>
        <v>11099.072916666666</v>
      </c>
      <c r="P9320" s="13">
        <f>IF(H9320&lt;Constants!$B$2,1,0)</f>
        <v>0</v>
      </c>
      <c r="Q9320" s="13">
        <f>IF(N9320&lt;Constants!$B$2,1,0)</f>
        <v>0</v>
      </c>
      <c r="R9320" s="13">
        <f t="shared" si="875"/>
        <v>0</v>
      </c>
      <c r="S9320" s="6">
        <v>0</v>
      </c>
    </row>
    <row r="9321" spans="1:19" x14ac:dyDescent="0.35">
      <c r="A9321" s="6">
        <v>4777</v>
      </c>
      <c r="B9321" s="6">
        <v>7</v>
      </c>
      <c r="C9321" s="7">
        <v>1663.98864746094</v>
      </c>
      <c r="D9321" s="6">
        <v>4</v>
      </c>
      <c r="E9321" s="8">
        <v>2.5588865280151398</v>
      </c>
      <c r="F9321" s="9">
        <v>0.98536406522365705</v>
      </c>
      <c r="G9321" s="10">
        <v>0</v>
      </c>
      <c r="H9321" s="10">
        <v>86651.9140625</v>
      </c>
      <c r="I9321" s="11">
        <f>H9321/Constants!$B$4</f>
        <v>7220.992838541667</v>
      </c>
      <c r="J9321" s="11">
        <f>G9321*Constants!$B$4/D9321</f>
        <v>0</v>
      </c>
      <c r="K9321" s="11">
        <f t="shared" si="870"/>
        <v>0</v>
      </c>
      <c r="L9321" s="12">
        <f t="shared" si="871"/>
        <v>0</v>
      </c>
      <c r="M9321" s="12">
        <f t="shared" si="872"/>
        <v>0</v>
      </c>
      <c r="N9321" s="11">
        <f t="shared" si="873"/>
        <v>86651.9140625</v>
      </c>
      <c r="O9321" s="12">
        <f t="shared" si="874"/>
        <v>7220.992838541667</v>
      </c>
      <c r="P9321" s="13">
        <f>IF(H9321&lt;Constants!$B$2,1,0)</f>
        <v>0</v>
      </c>
      <c r="Q9321" s="13">
        <f>IF(N9321&lt;Constants!$B$2,1,0)</f>
        <v>0</v>
      </c>
      <c r="R9321" s="13">
        <f t="shared" si="875"/>
        <v>0</v>
      </c>
      <c r="S9321" s="6">
        <v>0</v>
      </c>
    </row>
    <row r="9322" spans="1:19" x14ac:dyDescent="0.35">
      <c r="A9322" s="6">
        <v>4777</v>
      </c>
      <c r="B9322" s="6">
        <v>8</v>
      </c>
      <c r="C9322" s="7">
        <v>1663.98864746094</v>
      </c>
      <c r="D9322" s="6">
        <v>4</v>
      </c>
      <c r="E9322" s="8">
        <v>2.2795071601867698</v>
      </c>
      <c r="F9322" s="9">
        <v>0.93260109244379497</v>
      </c>
      <c r="G9322" s="10">
        <v>1350</v>
      </c>
      <c r="H9322" s="10">
        <v>138857.328125</v>
      </c>
      <c r="I9322" s="11">
        <f>H9322/Constants!$B$4</f>
        <v>11571.444010416666</v>
      </c>
      <c r="J9322" s="11">
        <f>G9322*Constants!$B$4/D9322</f>
        <v>4050</v>
      </c>
      <c r="K9322" s="11">
        <f t="shared" si="870"/>
        <v>4342.6927470000592</v>
      </c>
      <c r="L9322" s="12">
        <f t="shared" si="871"/>
        <v>337.5</v>
      </c>
      <c r="M9322" s="12">
        <f t="shared" si="872"/>
        <v>361.89106225000495</v>
      </c>
      <c r="N9322" s="11">
        <f t="shared" si="873"/>
        <v>134514.63537799995</v>
      </c>
      <c r="O9322" s="12">
        <f t="shared" si="874"/>
        <v>11209.552948166662</v>
      </c>
      <c r="P9322" s="13">
        <f>IF(H9322&lt;Constants!$B$2,1,0)</f>
        <v>0</v>
      </c>
      <c r="Q9322" s="13">
        <f>IF(N9322&lt;Constants!$B$2,1,0)</f>
        <v>0</v>
      </c>
      <c r="R9322" s="13">
        <f t="shared" si="875"/>
        <v>0</v>
      </c>
      <c r="S9322" s="6">
        <v>0</v>
      </c>
    </row>
    <row r="9323" spans="1:19" x14ac:dyDescent="0.35">
      <c r="A9323" s="6">
        <v>4777</v>
      </c>
      <c r="B9323" s="6">
        <v>9</v>
      </c>
      <c r="C9323" s="7">
        <v>2079.98583984375</v>
      </c>
      <c r="D9323" s="6">
        <v>5</v>
      </c>
      <c r="E9323" s="8">
        <v>2.8284270763397199</v>
      </c>
      <c r="F9323" s="9">
        <v>0.89371300812554799</v>
      </c>
      <c r="G9323" s="10">
        <v>7200</v>
      </c>
      <c r="H9323" s="10">
        <v>109283.765625</v>
      </c>
      <c r="I9323" s="11">
        <f>H9323/Constants!$B$4</f>
        <v>9106.98046875</v>
      </c>
      <c r="J9323" s="11">
        <f>G9323*Constants!$B$4/D9323</f>
        <v>17280</v>
      </c>
      <c r="K9323" s="11">
        <f t="shared" si="870"/>
        <v>19335.066003171032</v>
      </c>
      <c r="L9323" s="12">
        <f t="shared" si="871"/>
        <v>1440</v>
      </c>
      <c r="M9323" s="12">
        <f t="shared" si="872"/>
        <v>1611.2555002642528</v>
      </c>
      <c r="N9323" s="11">
        <f t="shared" si="873"/>
        <v>89948.699621828971</v>
      </c>
      <c r="O9323" s="12">
        <f t="shared" si="874"/>
        <v>7495.724968485747</v>
      </c>
      <c r="P9323" s="13">
        <f>IF(H9323&lt;Constants!$B$2,1,0)</f>
        <v>0</v>
      </c>
      <c r="Q9323" s="13">
        <f>IF(N9323&lt;Constants!$B$2,1,0)</f>
        <v>0</v>
      </c>
      <c r="R9323" s="13">
        <f t="shared" si="875"/>
        <v>0</v>
      </c>
      <c r="S9323" s="6">
        <v>0</v>
      </c>
    </row>
    <row r="9324" spans="1:19" x14ac:dyDescent="0.35">
      <c r="A9324" s="6">
        <v>4777</v>
      </c>
      <c r="B9324" s="6">
        <v>10</v>
      </c>
      <c r="C9324" s="7">
        <v>2079.98583984375</v>
      </c>
      <c r="D9324" s="6">
        <v>5</v>
      </c>
      <c r="E9324" s="8">
        <v>2.8284270763397199</v>
      </c>
      <c r="F9324" s="9">
        <v>0.82197376609741502</v>
      </c>
      <c r="G9324" s="10">
        <v>0</v>
      </c>
      <c r="H9324" s="10">
        <v>153009.84375</v>
      </c>
      <c r="I9324" s="11">
        <f>H9324/Constants!$B$4</f>
        <v>12750.8203125</v>
      </c>
      <c r="J9324" s="11">
        <f>G9324*Constants!$B$4/D9324</f>
        <v>0</v>
      </c>
      <c r="K9324" s="11">
        <f t="shared" si="870"/>
        <v>0</v>
      </c>
      <c r="L9324" s="12">
        <f t="shared" si="871"/>
        <v>0</v>
      </c>
      <c r="M9324" s="12">
        <f t="shared" si="872"/>
        <v>0</v>
      </c>
      <c r="N9324" s="11">
        <f t="shared" si="873"/>
        <v>153009.84375</v>
      </c>
      <c r="O9324" s="12">
        <f t="shared" si="874"/>
        <v>12750.8203125</v>
      </c>
      <c r="P9324" s="13">
        <f>IF(H9324&lt;Constants!$B$2,1,0)</f>
        <v>0</v>
      </c>
      <c r="Q9324" s="13">
        <f>IF(N9324&lt;Constants!$B$2,1,0)</f>
        <v>0</v>
      </c>
      <c r="R9324" s="13">
        <f t="shared" si="875"/>
        <v>0</v>
      </c>
      <c r="S9324" s="6">
        <v>0</v>
      </c>
    </row>
    <row r="9325" spans="1:19" x14ac:dyDescent="0.35">
      <c r="A9325" s="6">
        <v>4777</v>
      </c>
      <c r="B9325" s="6">
        <v>11</v>
      </c>
      <c r="C9325" s="7">
        <v>2495.98291015625</v>
      </c>
      <c r="D9325" s="6">
        <v>6</v>
      </c>
      <c r="E9325" s="8">
        <v>2.8284270763397199</v>
      </c>
      <c r="F9325" s="9">
        <v>0.93657648822942396</v>
      </c>
      <c r="G9325" s="10">
        <v>960</v>
      </c>
      <c r="H9325" s="10">
        <v>104832.375</v>
      </c>
      <c r="I9325" s="11">
        <f>H9325/Constants!$B$4</f>
        <v>8736.03125</v>
      </c>
      <c r="J9325" s="11">
        <f>G9325*Constants!$B$4/D9325</f>
        <v>1920</v>
      </c>
      <c r="K9325" s="11">
        <f t="shared" si="870"/>
        <v>2050.0194315466056</v>
      </c>
      <c r="L9325" s="12">
        <f t="shared" si="871"/>
        <v>160</v>
      </c>
      <c r="M9325" s="12">
        <f t="shared" si="872"/>
        <v>170.8349526288838</v>
      </c>
      <c r="N9325" s="11">
        <f t="shared" si="873"/>
        <v>102782.35556845339</v>
      </c>
      <c r="O9325" s="12">
        <f t="shared" si="874"/>
        <v>8565.1962973711161</v>
      </c>
      <c r="P9325" s="13">
        <f>IF(H9325&lt;Constants!$B$2,1,0)</f>
        <v>0</v>
      </c>
      <c r="Q9325" s="13">
        <f>IF(N9325&lt;Constants!$B$2,1,0)</f>
        <v>0</v>
      </c>
      <c r="R9325" s="13">
        <f t="shared" si="875"/>
        <v>0</v>
      </c>
      <c r="S9325" s="6">
        <v>0</v>
      </c>
    </row>
    <row r="9326" spans="1:19" x14ac:dyDescent="0.35">
      <c r="A9326" s="6">
        <v>4777</v>
      </c>
      <c r="B9326" s="6">
        <v>12</v>
      </c>
      <c r="C9326" s="7">
        <v>2495.98291015625</v>
      </c>
      <c r="D9326" s="6">
        <v>6</v>
      </c>
      <c r="E9326" s="8">
        <v>3.3437016010284402</v>
      </c>
      <c r="F9326" s="9">
        <v>0.41752160836709801</v>
      </c>
      <c r="G9326" s="10">
        <v>4600</v>
      </c>
      <c r="H9326" s="10">
        <v>131656.359375</v>
      </c>
      <c r="I9326" s="11">
        <f>H9326/Constants!$B$4</f>
        <v>10971.36328125</v>
      </c>
      <c r="J9326" s="11">
        <f>G9326*Constants!$B$4/D9326</f>
        <v>9200</v>
      </c>
      <c r="K9326" s="11">
        <f t="shared" si="870"/>
        <v>22034.787698726897</v>
      </c>
      <c r="L9326" s="12">
        <f t="shared" si="871"/>
        <v>766.66666666666663</v>
      </c>
      <c r="M9326" s="12">
        <f t="shared" si="872"/>
        <v>1836.2323082272412</v>
      </c>
      <c r="N9326" s="11">
        <f t="shared" si="873"/>
        <v>109621.5716762731</v>
      </c>
      <c r="O9326" s="12">
        <f t="shared" si="874"/>
        <v>9135.1309730227586</v>
      </c>
      <c r="P9326" s="13">
        <f>IF(H9326&lt;Constants!$B$2,1,0)</f>
        <v>0</v>
      </c>
      <c r="Q9326" s="13">
        <f>IF(N9326&lt;Constants!$B$2,1,0)</f>
        <v>0</v>
      </c>
      <c r="R9326" s="13">
        <f t="shared" si="875"/>
        <v>0</v>
      </c>
      <c r="S9326" s="6">
        <v>0</v>
      </c>
    </row>
    <row r="9327" spans="1:19" x14ac:dyDescent="0.35">
      <c r="A9327" s="6">
        <v>4778</v>
      </c>
      <c r="B9327" s="6">
        <v>1</v>
      </c>
      <c r="C9327" s="7">
        <v>484.69851684570301</v>
      </c>
      <c r="D9327" s="6">
        <v>1</v>
      </c>
      <c r="E9327" s="8">
        <v>1</v>
      </c>
      <c r="F9327" s="9">
        <v>1.05232884261518</v>
      </c>
      <c r="G9327" s="10">
        <v>0</v>
      </c>
      <c r="H9327" s="10">
        <v>67225.859375</v>
      </c>
      <c r="I9327" s="11">
        <f>H9327/Constants!$B$4</f>
        <v>5602.154947916667</v>
      </c>
      <c r="J9327" s="11">
        <f>G9327*Constants!$B$4/D9327</f>
        <v>0</v>
      </c>
      <c r="K9327" s="11">
        <f t="shared" si="870"/>
        <v>0</v>
      </c>
      <c r="L9327" s="12">
        <f t="shared" si="871"/>
        <v>0</v>
      </c>
      <c r="M9327" s="12">
        <f t="shared" si="872"/>
        <v>0</v>
      </c>
      <c r="N9327" s="11">
        <f t="shared" si="873"/>
        <v>67225.859375</v>
      </c>
      <c r="O9327" s="12">
        <f t="shared" si="874"/>
        <v>5602.154947916667</v>
      </c>
      <c r="P9327" s="13">
        <f>IF(H9327&lt;Constants!$B$2,1,0)</f>
        <v>1</v>
      </c>
      <c r="Q9327" s="13">
        <f>IF(N9327&lt;Constants!$B$2,1,0)</f>
        <v>1</v>
      </c>
      <c r="R9327" s="13">
        <f t="shared" si="875"/>
        <v>0</v>
      </c>
      <c r="S9327" s="6">
        <v>1</v>
      </c>
    </row>
    <row r="9328" spans="1:19" x14ac:dyDescent="0.35">
      <c r="A9328" s="6">
        <v>4778</v>
      </c>
      <c r="B9328" s="6">
        <v>2</v>
      </c>
      <c r="C9328" s="7">
        <v>969.39703369140602</v>
      </c>
      <c r="D9328" s="6">
        <v>2</v>
      </c>
      <c r="E9328" s="8">
        <v>1.35540294647217</v>
      </c>
      <c r="F9328" s="9">
        <v>0.84009157082822905</v>
      </c>
      <c r="G9328" s="10">
        <v>0</v>
      </c>
      <c r="H9328" s="10">
        <v>48075.71875</v>
      </c>
      <c r="I9328" s="11">
        <f>H9328/Constants!$B$4</f>
        <v>4006.3098958333335</v>
      </c>
      <c r="J9328" s="11">
        <f>G9328*Constants!$B$4/D9328</f>
        <v>0</v>
      </c>
      <c r="K9328" s="11">
        <f t="shared" si="870"/>
        <v>0</v>
      </c>
      <c r="L9328" s="12">
        <f t="shared" si="871"/>
        <v>0</v>
      </c>
      <c r="M9328" s="12">
        <f t="shared" si="872"/>
        <v>0</v>
      </c>
      <c r="N9328" s="11">
        <f t="shared" si="873"/>
        <v>48075.71875</v>
      </c>
      <c r="O9328" s="12">
        <f t="shared" si="874"/>
        <v>4006.3098958333335</v>
      </c>
      <c r="P9328" s="13">
        <f>IF(H9328&lt;Constants!$B$2,1,0)</f>
        <v>1</v>
      </c>
      <c r="Q9328" s="13">
        <f>IF(N9328&lt;Constants!$B$2,1,0)</f>
        <v>1</v>
      </c>
      <c r="R9328" s="13">
        <f t="shared" si="875"/>
        <v>0</v>
      </c>
      <c r="S9328" s="6">
        <v>1</v>
      </c>
    </row>
    <row r="9329" spans="1:19" x14ac:dyDescent="0.35">
      <c r="A9329" s="6">
        <v>4778</v>
      </c>
      <c r="B9329" s="6">
        <v>3</v>
      </c>
      <c r="C9329" s="7">
        <v>969.39703369140602</v>
      </c>
      <c r="D9329" s="6">
        <v>2</v>
      </c>
      <c r="E9329" s="8">
        <v>1.35540294647217</v>
      </c>
      <c r="F9329" s="9">
        <v>1.0183614276097299</v>
      </c>
      <c r="G9329" s="10">
        <v>2700</v>
      </c>
      <c r="H9329" s="10">
        <v>135408.640625</v>
      </c>
      <c r="I9329" s="11">
        <f>H9329/Constants!$B$4</f>
        <v>11284.053385416666</v>
      </c>
      <c r="J9329" s="11">
        <f>G9329*Constants!$B$4/D9329</f>
        <v>16200</v>
      </c>
      <c r="K9329" s="11">
        <f t="shared" si="870"/>
        <v>15907.908097053712</v>
      </c>
      <c r="L9329" s="12">
        <f t="shared" si="871"/>
        <v>1350</v>
      </c>
      <c r="M9329" s="12">
        <f t="shared" si="872"/>
        <v>1325.6590080878093</v>
      </c>
      <c r="N9329" s="11">
        <f t="shared" si="873"/>
        <v>119500.73252794628</v>
      </c>
      <c r="O9329" s="12">
        <f t="shared" si="874"/>
        <v>9958.3943773288574</v>
      </c>
      <c r="P9329" s="13">
        <f>IF(H9329&lt;Constants!$B$2,1,0)</f>
        <v>0</v>
      </c>
      <c r="Q9329" s="13">
        <f>IF(N9329&lt;Constants!$B$2,1,0)</f>
        <v>0</v>
      </c>
      <c r="R9329" s="13">
        <f t="shared" si="875"/>
        <v>0</v>
      </c>
      <c r="S9329" s="6">
        <v>0</v>
      </c>
    </row>
    <row r="9330" spans="1:19" x14ac:dyDescent="0.35">
      <c r="A9330" s="6">
        <v>4778</v>
      </c>
      <c r="B9330" s="6">
        <v>4</v>
      </c>
      <c r="C9330" s="7">
        <v>1454.09558105469</v>
      </c>
      <c r="D9330" s="6">
        <v>3</v>
      </c>
      <c r="E9330" s="8">
        <v>2.2795071601867698</v>
      </c>
      <c r="F9330" s="9">
        <v>1.2603463840158</v>
      </c>
      <c r="G9330" s="10">
        <v>800</v>
      </c>
      <c r="H9330" s="10">
        <v>73466.9765625</v>
      </c>
      <c r="I9330" s="11">
        <f>H9330/Constants!$B$4</f>
        <v>6122.248046875</v>
      </c>
      <c r="J9330" s="11">
        <f>G9330*Constants!$B$4/D9330</f>
        <v>3200</v>
      </c>
      <c r="K9330" s="11">
        <f t="shared" si="870"/>
        <v>2538.9845526465078</v>
      </c>
      <c r="L9330" s="12">
        <f t="shared" si="871"/>
        <v>266.66666666666669</v>
      </c>
      <c r="M9330" s="12">
        <f t="shared" si="872"/>
        <v>211.58204605387567</v>
      </c>
      <c r="N9330" s="11">
        <f t="shared" si="873"/>
        <v>70927.992009853493</v>
      </c>
      <c r="O9330" s="12">
        <f t="shared" si="874"/>
        <v>5910.6660008211247</v>
      </c>
      <c r="P9330" s="13">
        <f>IF(H9330&lt;Constants!$B$2,1,0)</f>
        <v>0</v>
      </c>
      <c r="Q9330" s="13">
        <f>IF(N9330&lt;Constants!$B$2,1,0)</f>
        <v>1</v>
      </c>
      <c r="R9330" s="13">
        <f t="shared" si="875"/>
        <v>1</v>
      </c>
      <c r="S9330" s="6">
        <v>0</v>
      </c>
    </row>
    <row r="9331" spans="1:19" x14ac:dyDescent="0.35">
      <c r="A9331" s="6">
        <v>4778</v>
      </c>
      <c r="B9331" s="6">
        <v>5</v>
      </c>
      <c r="C9331" s="7">
        <v>1454.09558105469</v>
      </c>
      <c r="D9331" s="6">
        <v>3</v>
      </c>
      <c r="E9331" s="8">
        <v>1.6817928552627599</v>
      </c>
      <c r="F9331" s="9">
        <v>1.0509082579222899</v>
      </c>
      <c r="G9331" s="10">
        <v>0</v>
      </c>
      <c r="H9331" s="10">
        <v>96885.7890625</v>
      </c>
      <c r="I9331" s="11">
        <f>H9331/Constants!$B$4</f>
        <v>8073.815755208333</v>
      </c>
      <c r="J9331" s="11">
        <f>G9331*Constants!$B$4/D9331</f>
        <v>0</v>
      </c>
      <c r="K9331" s="11">
        <f t="shared" si="870"/>
        <v>0</v>
      </c>
      <c r="L9331" s="12">
        <f t="shared" si="871"/>
        <v>0</v>
      </c>
      <c r="M9331" s="12">
        <f t="shared" si="872"/>
        <v>0</v>
      </c>
      <c r="N9331" s="11">
        <f t="shared" si="873"/>
        <v>96885.7890625</v>
      </c>
      <c r="O9331" s="12">
        <f t="shared" si="874"/>
        <v>8073.815755208333</v>
      </c>
      <c r="P9331" s="13">
        <f>IF(H9331&lt;Constants!$B$2,1,0)</f>
        <v>0</v>
      </c>
      <c r="Q9331" s="13">
        <f>IF(N9331&lt;Constants!$B$2,1,0)</f>
        <v>0</v>
      </c>
      <c r="R9331" s="13">
        <f t="shared" si="875"/>
        <v>0</v>
      </c>
      <c r="S9331" s="6">
        <v>0</v>
      </c>
    </row>
    <row r="9332" spans="1:19" x14ac:dyDescent="0.35">
      <c r="A9332" s="6">
        <v>4778</v>
      </c>
      <c r="B9332" s="6">
        <v>6</v>
      </c>
      <c r="C9332" s="7">
        <v>1938.79406738281</v>
      </c>
      <c r="D9332" s="6">
        <v>4</v>
      </c>
      <c r="E9332" s="8">
        <v>1.98817682266235</v>
      </c>
      <c r="F9332" s="9">
        <v>0.62295652782322397</v>
      </c>
      <c r="G9332" s="10">
        <v>400</v>
      </c>
      <c r="H9332" s="10">
        <v>87177.3515625</v>
      </c>
      <c r="I9332" s="11">
        <f>H9332/Constants!$B$4</f>
        <v>7264.779296875</v>
      </c>
      <c r="J9332" s="11">
        <f>G9332*Constants!$B$4/D9332</f>
        <v>1200</v>
      </c>
      <c r="K9332" s="11">
        <f t="shared" si="870"/>
        <v>1926.2981386407807</v>
      </c>
      <c r="L9332" s="12">
        <f t="shared" si="871"/>
        <v>100</v>
      </c>
      <c r="M9332" s="12">
        <f t="shared" si="872"/>
        <v>160.52484488673173</v>
      </c>
      <c r="N9332" s="11">
        <f t="shared" si="873"/>
        <v>85251.053423859223</v>
      </c>
      <c r="O9332" s="12">
        <f t="shared" si="874"/>
        <v>7104.2544519882686</v>
      </c>
      <c r="P9332" s="13">
        <f>IF(H9332&lt;Constants!$B$2,1,0)</f>
        <v>0</v>
      </c>
      <c r="Q9332" s="13">
        <f>IF(N9332&lt;Constants!$B$2,1,0)</f>
        <v>0</v>
      </c>
      <c r="R9332" s="13">
        <f t="shared" si="875"/>
        <v>0</v>
      </c>
      <c r="S9332" s="6">
        <v>0</v>
      </c>
    </row>
    <row r="9333" spans="1:19" x14ac:dyDescent="0.35">
      <c r="A9333" s="6">
        <v>4778</v>
      </c>
      <c r="B9333" s="6">
        <v>7</v>
      </c>
      <c r="C9333" s="7">
        <v>1938.79406738281</v>
      </c>
      <c r="D9333" s="6">
        <v>4</v>
      </c>
      <c r="E9333" s="8">
        <v>2.5588865280151398</v>
      </c>
      <c r="F9333" s="9">
        <v>1.1379467689248299</v>
      </c>
      <c r="G9333" s="10">
        <v>0</v>
      </c>
      <c r="H9333" s="10">
        <v>99542.78125</v>
      </c>
      <c r="I9333" s="11">
        <f>H9333/Constants!$B$4</f>
        <v>8295.2317708333339</v>
      </c>
      <c r="J9333" s="11">
        <f>G9333*Constants!$B$4/D9333</f>
        <v>0</v>
      </c>
      <c r="K9333" s="11">
        <f t="shared" si="870"/>
        <v>0</v>
      </c>
      <c r="L9333" s="12">
        <f t="shared" si="871"/>
        <v>0</v>
      </c>
      <c r="M9333" s="12">
        <f t="shared" si="872"/>
        <v>0</v>
      </c>
      <c r="N9333" s="11">
        <f t="shared" si="873"/>
        <v>99542.78125</v>
      </c>
      <c r="O9333" s="12">
        <f t="shared" si="874"/>
        <v>8295.2317708333339</v>
      </c>
      <c r="P9333" s="13">
        <f>IF(H9333&lt;Constants!$B$2,1,0)</f>
        <v>0</v>
      </c>
      <c r="Q9333" s="13">
        <f>IF(N9333&lt;Constants!$B$2,1,0)</f>
        <v>0</v>
      </c>
      <c r="R9333" s="13">
        <f t="shared" si="875"/>
        <v>0</v>
      </c>
      <c r="S9333" s="6">
        <v>0</v>
      </c>
    </row>
    <row r="9334" spans="1:19" x14ac:dyDescent="0.35">
      <c r="A9334" s="6">
        <v>4778</v>
      </c>
      <c r="B9334" s="6">
        <v>8</v>
      </c>
      <c r="C9334" s="7">
        <v>2423.49267578125</v>
      </c>
      <c r="D9334" s="6">
        <v>5</v>
      </c>
      <c r="E9334" s="8">
        <v>2.2795071601867698</v>
      </c>
      <c r="F9334" s="9">
        <v>1.1231869385006501</v>
      </c>
      <c r="G9334" s="10">
        <v>850</v>
      </c>
      <c r="H9334" s="10">
        <v>62224.05078125</v>
      </c>
      <c r="I9334" s="11">
        <f>H9334/Constants!$B$4</f>
        <v>5185.337565104167</v>
      </c>
      <c r="J9334" s="11">
        <f>G9334*Constants!$B$4/D9334</f>
        <v>2040</v>
      </c>
      <c r="K9334" s="11">
        <f t="shared" si="870"/>
        <v>1816.260437219124</v>
      </c>
      <c r="L9334" s="12">
        <f t="shared" si="871"/>
        <v>170</v>
      </c>
      <c r="M9334" s="12">
        <f t="shared" si="872"/>
        <v>151.355036434927</v>
      </c>
      <c r="N9334" s="11">
        <f t="shared" si="873"/>
        <v>60407.790344030873</v>
      </c>
      <c r="O9334" s="12">
        <f t="shared" si="874"/>
        <v>5033.9825286692403</v>
      </c>
      <c r="P9334" s="13">
        <f>IF(H9334&lt;Constants!$B$2,1,0)</f>
        <v>1</v>
      </c>
      <c r="Q9334" s="13">
        <f>IF(N9334&lt;Constants!$B$2,1,0)</f>
        <v>1</v>
      </c>
      <c r="R9334" s="13">
        <f t="shared" si="875"/>
        <v>0</v>
      </c>
      <c r="S9334" s="6">
        <v>1</v>
      </c>
    </row>
    <row r="9335" spans="1:19" x14ac:dyDescent="0.35">
      <c r="A9335" s="6">
        <v>4778</v>
      </c>
      <c r="B9335" s="6">
        <v>9</v>
      </c>
      <c r="C9335" s="7">
        <v>2423.49267578125</v>
      </c>
      <c r="D9335" s="6">
        <v>5</v>
      </c>
      <c r="E9335" s="8">
        <v>2.2795071601867698</v>
      </c>
      <c r="F9335" s="9">
        <v>1.00553372704221</v>
      </c>
      <c r="G9335" s="10">
        <v>0</v>
      </c>
      <c r="H9335" s="10">
        <v>60837.25</v>
      </c>
      <c r="I9335" s="11">
        <f>H9335/Constants!$B$4</f>
        <v>5069.770833333333</v>
      </c>
      <c r="J9335" s="11">
        <f>G9335*Constants!$B$4/D9335</f>
        <v>0</v>
      </c>
      <c r="K9335" s="11">
        <f t="shared" si="870"/>
        <v>0</v>
      </c>
      <c r="L9335" s="12">
        <f t="shared" si="871"/>
        <v>0</v>
      </c>
      <c r="M9335" s="12">
        <f t="shared" si="872"/>
        <v>0</v>
      </c>
      <c r="N9335" s="11">
        <f t="shared" si="873"/>
        <v>60837.25</v>
      </c>
      <c r="O9335" s="12">
        <f t="shared" si="874"/>
        <v>5069.770833333333</v>
      </c>
      <c r="P9335" s="13">
        <f>IF(H9335&lt;Constants!$B$2,1,0)</f>
        <v>1</v>
      </c>
      <c r="Q9335" s="13">
        <f>IF(N9335&lt;Constants!$B$2,1,0)</f>
        <v>1</v>
      </c>
      <c r="R9335" s="13">
        <f t="shared" si="875"/>
        <v>0</v>
      </c>
      <c r="S9335" s="6">
        <v>1</v>
      </c>
    </row>
    <row r="9336" spans="1:19" x14ac:dyDescent="0.35">
      <c r="A9336" s="6">
        <v>4778</v>
      </c>
      <c r="B9336" s="6">
        <v>10</v>
      </c>
      <c r="C9336" s="7">
        <v>2908.19116210938</v>
      </c>
      <c r="D9336" s="6">
        <v>6</v>
      </c>
      <c r="E9336" s="8">
        <v>2.8284270763397199</v>
      </c>
      <c r="F9336" s="9">
        <v>1.0254017292325399</v>
      </c>
      <c r="G9336" s="10">
        <v>0</v>
      </c>
      <c r="H9336" s="10">
        <v>63071.89453125</v>
      </c>
      <c r="I9336" s="11">
        <f>H9336/Constants!$B$4</f>
        <v>5255.9912109375</v>
      </c>
      <c r="J9336" s="11">
        <f>G9336*Constants!$B$4/D9336</f>
        <v>0</v>
      </c>
      <c r="K9336" s="11">
        <f t="shared" si="870"/>
        <v>0</v>
      </c>
      <c r="L9336" s="12">
        <f t="shared" si="871"/>
        <v>0</v>
      </c>
      <c r="M9336" s="12">
        <f t="shared" si="872"/>
        <v>0</v>
      </c>
      <c r="N9336" s="11">
        <f t="shared" si="873"/>
        <v>63071.89453125</v>
      </c>
      <c r="O9336" s="12">
        <f t="shared" si="874"/>
        <v>5255.9912109375</v>
      </c>
      <c r="P9336" s="13">
        <f>IF(H9336&lt;Constants!$B$2,1,0)</f>
        <v>1</v>
      </c>
      <c r="Q9336" s="13">
        <f>IF(N9336&lt;Constants!$B$2,1,0)</f>
        <v>1</v>
      </c>
      <c r="R9336" s="13">
        <f t="shared" si="875"/>
        <v>0</v>
      </c>
      <c r="S9336" s="6">
        <v>1</v>
      </c>
    </row>
    <row r="9337" spans="1:19" x14ac:dyDescent="0.35">
      <c r="A9337" s="6">
        <v>4778</v>
      </c>
      <c r="B9337" s="6">
        <v>11</v>
      </c>
      <c r="C9337" s="7">
        <v>2908.19116210938</v>
      </c>
      <c r="D9337" s="6">
        <v>6</v>
      </c>
      <c r="E9337" s="8">
        <v>3.3437016010284402</v>
      </c>
      <c r="F9337" s="9">
        <v>1.2103344529553</v>
      </c>
      <c r="G9337" s="10">
        <v>0</v>
      </c>
      <c r="H9337" s="10">
        <v>79770.2109375</v>
      </c>
      <c r="I9337" s="11">
        <f>H9337/Constants!$B$4</f>
        <v>6647.517578125</v>
      </c>
      <c r="J9337" s="11">
        <f>G9337*Constants!$B$4/D9337</f>
        <v>0</v>
      </c>
      <c r="K9337" s="11">
        <f t="shared" si="870"/>
        <v>0</v>
      </c>
      <c r="L9337" s="12">
        <f t="shared" si="871"/>
        <v>0</v>
      </c>
      <c r="M9337" s="12">
        <f t="shared" si="872"/>
        <v>0</v>
      </c>
      <c r="N9337" s="11">
        <f t="shared" si="873"/>
        <v>79770.2109375</v>
      </c>
      <c r="O9337" s="12">
        <f t="shared" si="874"/>
        <v>6647.517578125</v>
      </c>
      <c r="P9337" s="13">
        <f>IF(H9337&lt;Constants!$B$2,1,0)</f>
        <v>0</v>
      </c>
      <c r="Q9337" s="13">
        <f>IF(N9337&lt;Constants!$B$2,1,0)</f>
        <v>0</v>
      </c>
      <c r="R9337" s="13">
        <f t="shared" si="875"/>
        <v>0</v>
      </c>
      <c r="S9337" s="6">
        <v>0</v>
      </c>
    </row>
    <row r="9338" spans="1:19" x14ac:dyDescent="0.35">
      <c r="A9338" s="6">
        <v>4778</v>
      </c>
      <c r="B9338" s="6">
        <v>12</v>
      </c>
      <c r="C9338" s="7">
        <v>3392.8896484375</v>
      </c>
      <c r="D9338" s="6">
        <v>7</v>
      </c>
      <c r="E9338" s="8">
        <v>3.3437016010284402</v>
      </c>
      <c r="F9338" s="9">
        <v>1.08631205168442</v>
      </c>
      <c r="G9338" s="10">
        <v>1200</v>
      </c>
      <c r="H9338" s="10">
        <v>93830.6875</v>
      </c>
      <c r="I9338" s="11">
        <f>H9338/Constants!$B$4</f>
        <v>7819.223958333333</v>
      </c>
      <c r="J9338" s="11">
        <f>G9338*Constants!$B$4/D9338</f>
        <v>2057.1428571428573</v>
      </c>
      <c r="K9338" s="11">
        <f t="shared" si="870"/>
        <v>1893.6942234536391</v>
      </c>
      <c r="L9338" s="12">
        <f t="shared" si="871"/>
        <v>171.42857142857142</v>
      </c>
      <c r="M9338" s="12">
        <f t="shared" si="872"/>
        <v>157.8078519544699</v>
      </c>
      <c r="N9338" s="11">
        <f t="shared" si="873"/>
        <v>91936.99327654636</v>
      </c>
      <c r="O9338" s="12">
        <f t="shared" si="874"/>
        <v>7661.4161063788633</v>
      </c>
      <c r="P9338" s="13">
        <f>IF(H9338&lt;Constants!$B$2,1,0)</f>
        <v>0</v>
      </c>
      <c r="Q9338" s="13">
        <f>IF(N9338&lt;Constants!$B$2,1,0)</f>
        <v>0</v>
      </c>
      <c r="R9338" s="13">
        <f t="shared" si="875"/>
        <v>0</v>
      </c>
      <c r="S9338" s="6">
        <v>0</v>
      </c>
    </row>
    <row r="9339" spans="1:19" x14ac:dyDescent="0.35">
      <c r="A9339" s="6">
        <v>4779</v>
      </c>
      <c r="B9339" s="6">
        <v>1</v>
      </c>
      <c r="C9339" s="7">
        <v>340.98504638671898</v>
      </c>
      <c r="D9339" s="6">
        <v>1</v>
      </c>
      <c r="E9339" s="8">
        <v>1</v>
      </c>
      <c r="F9339" s="9">
        <v>1.0476656913164599</v>
      </c>
      <c r="G9339" s="10">
        <v>1000</v>
      </c>
      <c r="H9339" s="10">
        <v>85792.3125</v>
      </c>
      <c r="I9339" s="11">
        <f>H9339/Constants!$B$4</f>
        <v>7149.359375</v>
      </c>
      <c r="J9339" s="11">
        <f>G9339*Constants!$B$4/D9339</f>
        <v>12000</v>
      </c>
      <c r="K9339" s="11">
        <f t="shared" si="870"/>
        <v>11454.035480460587</v>
      </c>
      <c r="L9339" s="12">
        <f t="shared" si="871"/>
        <v>1000</v>
      </c>
      <c r="M9339" s="12">
        <f t="shared" si="872"/>
        <v>954.50295670504886</v>
      </c>
      <c r="N9339" s="11">
        <f t="shared" si="873"/>
        <v>74338.277019539411</v>
      </c>
      <c r="O9339" s="12">
        <f t="shared" si="874"/>
        <v>6194.8564182949513</v>
      </c>
      <c r="P9339" s="13">
        <f>IF(H9339&lt;Constants!$B$2,1,0)</f>
        <v>0</v>
      </c>
      <c r="Q9339" s="13">
        <f>IF(N9339&lt;Constants!$B$2,1,0)</f>
        <v>0</v>
      </c>
      <c r="R9339" s="13">
        <f t="shared" si="875"/>
        <v>0</v>
      </c>
      <c r="S9339" s="6">
        <v>0</v>
      </c>
    </row>
    <row r="9340" spans="1:19" x14ac:dyDescent="0.35">
      <c r="A9340" s="6">
        <v>4779</v>
      </c>
      <c r="B9340" s="6">
        <v>2</v>
      </c>
      <c r="C9340" s="7">
        <v>340.98504638671898</v>
      </c>
      <c r="D9340" s="6">
        <v>1</v>
      </c>
      <c r="E9340" s="8">
        <v>1</v>
      </c>
      <c r="F9340" s="9">
        <v>1.1147422062022301</v>
      </c>
      <c r="G9340" s="10">
        <v>100</v>
      </c>
      <c r="H9340" s="10">
        <v>252547.359375</v>
      </c>
      <c r="I9340" s="11">
        <f>H9340/Constants!$B$4</f>
        <v>21045.61328125</v>
      </c>
      <c r="J9340" s="11">
        <f>G9340*Constants!$B$4/D9340</f>
        <v>1200</v>
      </c>
      <c r="K9340" s="11">
        <f t="shared" si="870"/>
        <v>1076.4820721090584</v>
      </c>
      <c r="L9340" s="12">
        <f t="shared" si="871"/>
        <v>100</v>
      </c>
      <c r="M9340" s="12">
        <f t="shared" si="872"/>
        <v>89.706839342421546</v>
      </c>
      <c r="N9340" s="11">
        <f t="shared" si="873"/>
        <v>251470.87730289093</v>
      </c>
      <c r="O9340" s="12">
        <f t="shared" si="874"/>
        <v>20955.906441907577</v>
      </c>
      <c r="P9340" s="13">
        <f>IF(H9340&lt;Constants!$B$2,1,0)</f>
        <v>0</v>
      </c>
      <c r="Q9340" s="13">
        <f>IF(N9340&lt;Constants!$B$2,1,0)</f>
        <v>0</v>
      </c>
      <c r="R9340" s="13">
        <f t="shared" si="875"/>
        <v>0</v>
      </c>
      <c r="S9340" s="6">
        <v>0</v>
      </c>
    </row>
    <row r="9341" spans="1:19" x14ac:dyDescent="0.35">
      <c r="A9341" s="6">
        <v>4779</v>
      </c>
      <c r="B9341" s="6">
        <v>3</v>
      </c>
      <c r="C9341" s="7">
        <v>681.97009277343795</v>
      </c>
      <c r="D9341" s="6">
        <v>2</v>
      </c>
      <c r="E9341" s="8">
        <v>1.35540294647217</v>
      </c>
      <c r="F9341" s="9">
        <v>1.0539130828588701</v>
      </c>
      <c r="G9341" s="10">
        <v>0</v>
      </c>
      <c r="H9341" s="10">
        <v>141404.140625</v>
      </c>
      <c r="I9341" s="11">
        <f>H9341/Constants!$B$4</f>
        <v>11783.678385416666</v>
      </c>
      <c r="J9341" s="11">
        <f>G9341*Constants!$B$4/D9341</f>
        <v>0</v>
      </c>
      <c r="K9341" s="11">
        <f t="shared" si="870"/>
        <v>0</v>
      </c>
      <c r="L9341" s="12">
        <f t="shared" si="871"/>
        <v>0</v>
      </c>
      <c r="M9341" s="12">
        <f t="shared" si="872"/>
        <v>0</v>
      </c>
      <c r="N9341" s="11">
        <f t="shared" si="873"/>
        <v>141404.140625</v>
      </c>
      <c r="O9341" s="12">
        <f t="shared" si="874"/>
        <v>11783.678385416666</v>
      </c>
      <c r="P9341" s="13">
        <f>IF(H9341&lt;Constants!$B$2,1,0)</f>
        <v>0</v>
      </c>
      <c r="Q9341" s="13">
        <f>IF(N9341&lt;Constants!$B$2,1,0)</f>
        <v>0</v>
      </c>
      <c r="R9341" s="13">
        <f t="shared" si="875"/>
        <v>0</v>
      </c>
      <c r="S9341" s="6">
        <v>0</v>
      </c>
    </row>
    <row r="9342" spans="1:19" x14ac:dyDescent="0.35">
      <c r="A9342" s="6">
        <v>4779</v>
      </c>
      <c r="B9342" s="6">
        <v>4</v>
      </c>
      <c r="C9342" s="7">
        <v>1022.95513916016</v>
      </c>
      <c r="D9342" s="6">
        <v>3</v>
      </c>
      <c r="E9342" s="8">
        <v>1.98817682266235</v>
      </c>
      <c r="F9342" s="9">
        <v>1.0559467753941001</v>
      </c>
      <c r="G9342" s="10">
        <v>600</v>
      </c>
      <c r="H9342" s="10">
        <v>79501.171875</v>
      </c>
      <c r="I9342" s="11">
        <f>H9342/Constants!$B$4</f>
        <v>6625.09765625</v>
      </c>
      <c r="J9342" s="11">
        <f>G9342*Constants!$B$4/D9342</f>
        <v>2400</v>
      </c>
      <c r="K9342" s="11">
        <f t="shared" si="870"/>
        <v>2272.841828703225</v>
      </c>
      <c r="L9342" s="12">
        <f t="shared" si="871"/>
        <v>200</v>
      </c>
      <c r="M9342" s="12">
        <f t="shared" si="872"/>
        <v>189.40348572526875</v>
      </c>
      <c r="N9342" s="11">
        <f t="shared" si="873"/>
        <v>77228.330046296775</v>
      </c>
      <c r="O9342" s="12">
        <f t="shared" si="874"/>
        <v>6435.6941705247309</v>
      </c>
      <c r="P9342" s="13">
        <f>IF(H9342&lt;Constants!$B$2,1,0)</f>
        <v>0</v>
      </c>
      <c r="Q9342" s="13">
        <f>IF(N9342&lt;Constants!$B$2,1,0)</f>
        <v>0</v>
      </c>
      <c r="R9342" s="13">
        <f t="shared" si="875"/>
        <v>0</v>
      </c>
      <c r="S9342" s="6">
        <v>0</v>
      </c>
    </row>
    <row r="9343" spans="1:19" x14ac:dyDescent="0.35">
      <c r="A9343" s="6">
        <v>4779</v>
      </c>
      <c r="B9343" s="6">
        <v>5</v>
      </c>
      <c r="C9343" s="7">
        <v>1022.95513916016</v>
      </c>
      <c r="D9343" s="6">
        <v>3</v>
      </c>
      <c r="E9343" s="8">
        <v>1.98817682266235</v>
      </c>
      <c r="F9343" s="9">
        <v>1.10856978849788</v>
      </c>
      <c r="G9343" s="10">
        <v>400</v>
      </c>
      <c r="H9343" s="10">
        <v>102878.1640625</v>
      </c>
      <c r="I9343" s="11">
        <f>H9343/Constants!$B$4</f>
        <v>8573.1803385416661</v>
      </c>
      <c r="J9343" s="11">
        <f>G9343*Constants!$B$4/D9343</f>
        <v>1600</v>
      </c>
      <c r="K9343" s="11">
        <f t="shared" si="870"/>
        <v>1443.3011043607921</v>
      </c>
      <c r="L9343" s="12">
        <f t="shared" si="871"/>
        <v>133.33333333333334</v>
      </c>
      <c r="M9343" s="12">
        <f t="shared" si="872"/>
        <v>120.27509203006602</v>
      </c>
      <c r="N9343" s="11">
        <f t="shared" si="873"/>
        <v>101434.8629581392</v>
      </c>
      <c r="O9343" s="12">
        <f t="shared" si="874"/>
        <v>8452.9052465116001</v>
      </c>
      <c r="P9343" s="13">
        <f>IF(H9343&lt;Constants!$B$2,1,0)</f>
        <v>0</v>
      </c>
      <c r="Q9343" s="13">
        <f>IF(N9343&lt;Constants!$B$2,1,0)</f>
        <v>0</v>
      </c>
      <c r="R9343" s="13">
        <f t="shared" si="875"/>
        <v>0</v>
      </c>
      <c r="S9343" s="6">
        <v>0</v>
      </c>
    </row>
    <row r="9344" spans="1:19" x14ac:dyDescent="0.35">
      <c r="A9344" s="6">
        <v>4779</v>
      </c>
      <c r="B9344" s="6">
        <v>6</v>
      </c>
      <c r="C9344" s="7">
        <v>1363.94018554688</v>
      </c>
      <c r="D9344" s="6">
        <v>4</v>
      </c>
      <c r="E9344" s="8">
        <v>2.8284270763397199</v>
      </c>
      <c r="F9344" s="9">
        <v>1.03668754275326</v>
      </c>
      <c r="G9344" s="10">
        <v>1000</v>
      </c>
      <c r="H9344" s="10">
        <v>116284.578125</v>
      </c>
      <c r="I9344" s="11">
        <f>H9344/Constants!$B$4</f>
        <v>9690.3815104166661</v>
      </c>
      <c r="J9344" s="11">
        <f>G9344*Constants!$B$4/D9344</f>
        <v>3000</v>
      </c>
      <c r="K9344" s="11">
        <f t="shared" si="870"/>
        <v>2893.8324001005421</v>
      </c>
      <c r="L9344" s="12">
        <f t="shared" si="871"/>
        <v>250</v>
      </c>
      <c r="M9344" s="12">
        <f t="shared" si="872"/>
        <v>241.15270000837853</v>
      </c>
      <c r="N9344" s="11">
        <f t="shared" si="873"/>
        <v>113390.74572489946</v>
      </c>
      <c r="O9344" s="12">
        <f t="shared" si="874"/>
        <v>9449.2288104082872</v>
      </c>
      <c r="P9344" s="13">
        <f>IF(H9344&lt;Constants!$B$2,1,0)</f>
        <v>0</v>
      </c>
      <c r="Q9344" s="13">
        <f>IF(N9344&lt;Constants!$B$2,1,0)</f>
        <v>0</v>
      </c>
      <c r="R9344" s="13">
        <f t="shared" si="875"/>
        <v>0</v>
      </c>
      <c r="S9344" s="6">
        <v>0</v>
      </c>
    </row>
    <row r="9345" spans="1:19" x14ac:dyDescent="0.35">
      <c r="A9345" s="6">
        <v>4779</v>
      </c>
      <c r="B9345" s="6">
        <v>7</v>
      </c>
      <c r="C9345" s="7">
        <v>1363.94018554688</v>
      </c>
      <c r="D9345" s="6">
        <v>4</v>
      </c>
      <c r="E9345" s="8">
        <v>2.2795071601867698</v>
      </c>
      <c r="F9345" s="9">
        <v>1.0055007459170999</v>
      </c>
      <c r="G9345" s="10">
        <v>2100</v>
      </c>
      <c r="H9345" s="10">
        <v>93191.609375</v>
      </c>
      <c r="I9345" s="11">
        <f>H9345/Constants!$B$4</f>
        <v>7765.967447916667</v>
      </c>
      <c r="J9345" s="11">
        <f>G9345*Constants!$B$4/D9345</f>
        <v>6300</v>
      </c>
      <c r="K9345" s="11">
        <f t="shared" si="870"/>
        <v>6265.5348845652807</v>
      </c>
      <c r="L9345" s="12">
        <f t="shared" si="871"/>
        <v>525</v>
      </c>
      <c r="M9345" s="12">
        <f t="shared" si="872"/>
        <v>522.12790704710665</v>
      </c>
      <c r="N9345" s="11">
        <f t="shared" si="873"/>
        <v>86926.074490434723</v>
      </c>
      <c r="O9345" s="12">
        <f t="shared" si="874"/>
        <v>7243.8395408695606</v>
      </c>
      <c r="P9345" s="13">
        <f>IF(H9345&lt;Constants!$B$2,1,0)</f>
        <v>0</v>
      </c>
      <c r="Q9345" s="13">
        <f>IF(N9345&lt;Constants!$B$2,1,0)</f>
        <v>0</v>
      </c>
      <c r="R9345" s="13">
        <f t="shared" si="875"/>
        <v>0</v>
      </c>
      <c r="S9345" s="6">
        <v>0</v>
      </c>
    </row>
    <row r="9346" spans="1:19" x14ac:dyDescent="0.35">
      <c r="A9346" s="6">
        <v>4779</v>
      </c>
      <c r="B9346" s="6">
        <v>8</v>
      </c>
      <c r="C9346" s="7">
        <v>1704.92529296875</v>
      </c>
      <c r="D9346" s="6">
        <v>5</v>
      </c>
      <c r="E9346" s="8">
        <v>2.8284270763397199</v>
      </c>
      <c r="F9346" s="9">
        <v>1.02998495258161</v>
      </c>
      <c r="G9346" s="10">
        <v>800</v>
      </c>
      <c r="H9346" s="10">
        <v>91622.34375</v>
      </c>
      <c r="I9346" s="11">
        <f>H9346/Constants!$B$4</f>
        <v>7635.1953125</v>
      </c>
      <c r="J9346" s="11">
        <f>G9346*Constants!$B$4/D9346</f>
        <v>1920</v>
      </c>
      <c r="K9346" s="11">
        <f t="shared" si="870"/>
        <v>1864.1049028799964</v>
      </c>
      <c r="L9346" s="12">
        <f t="shared" si="871"/>
        <v>160</v>
      </c>
      <c r="M9346" s="12">
        <f t="shared" si="872"/>
        <v>155.3420752399997</v>
      </c>
      <c r="N9346" s="11">
        <f t="shared" si="873"/>
        <v>89758.23884712001</v>
      </c>
      <c r="O9346" s="12">
        <f t="shared" si="874"/>
        <v>7479.8532372600002</v>
      </c>
      <c r="P9346" s="13">
        <f>IF(H9346&lt;Constants!$B$2,1,0)</f>
        <v>0</v>
      </c>
      <c r="Q9346" s="13">
        <f>IF(N9346&lt;Constants!$B$2,1,0)</f>
        <v>0</v>
      </c>
      <c r="R9346" s="13">
        <f t="shared" si="875"/>
        <v>0</v>
      </c>
      <c r="S9346" s="6">
        <v>0</v>
      </c>
    </row>
    <row r="9347" spans="1:19" x14ac:dyDescent="0.35">
      <c r="A9347" s="6">
        <v>4779</v>
      </c>
      <c r="B9347" s="6">
        <v>9</v>
      </c>
      <c r="C9347" s="7">
        <v>1704.92529296875</v>
      </c>
      <c r="D9347" s="6">
        <v>5</v>
      </c>
      <c r="E9347" s="8">
        <v>2.8284270763397199</v>
      </c>
      <c r="F9347" s="9">
        <v>1.03123049867313</v>
      </c>
      <c r="G9347" s="10">
        <v>500</v>
      </c>
      <c r="H9347" s="10">
        <v>110040.1640625</v>
      </c>
      <c r="I9347" s="11">
        <f>H9347/Constants!$B$4</f>
        <v>9170.013671875</v>
      </c>
      <c r="J9347" s="11">
        <f>G9347*Constants!$B$4/D9347</f>
        <v>1200</v>
      </c>
      <c r="K9347" s="11">
        <f t="shared" ref="K9347:K9410" si="876">J9347/F9347</f>
        <v>1163.6583688554822</v>
      </c>
      <c r="L9347" s="12">
        <f t="shared" ref="L9347:L9410" si="877">G9347/D9347</f>
        <v>100</v>
      </c>
      <c r="M9347" s="12">
        <f t="shared" ref="M9347:M9410" si="878">L9347/F9347</f>
        <v>96.971530737956854</v>
      </c>
      <c r="N9347" s="11">
        <f t="shared" ref="N9347:N9410" si="879">H9347-K9347</f>
        <v>108876.50569364452</v>
      </c>
      <c r="O9347" s="12">
        <f t="shared" ref="O9347:O9410" si="880">I9347-M9347</f>
        <v>9073.0421411370426</v>
      </c>
      <c r="P9347" s="13">
        <f>IF(H9347&lt;Constants!$B$2,1,0)</f>
        <v>0</v>
      </c>
      <c r="Q9347" s="13">
        <f>IF(N9347&lt;Constants!$B$2,1,0)</f>
        <v>0</v>
      </c>
      <c r="R9347" s="13">
        <f t="shared" ref="R9347:R9410" si="881">IF(AND(P9347=0,Q9347=1),1,0)</f>
        <v>0</v>
      </c>
      <c r="S9347" s="6">
        <v>0</v>
      </c>
    </row>
    <row r="9348" spans="1:19" x14ac:dyDescent="0.35">
      <c r="A9348" s="6">
        <v>4779</v>
      </c>
      <c r="B9348" s="6">
        <v>10</v>
      </c>
      <c r="C9348" s="7">
        <v>1704.92529296875</v>
      </c>
      <c r="D9348" s="6">
        <v>5</v>
      </c>
      <c r="E9348" s="8">
        <v>3.08965063095093</v>
      </c>
      <c r="F9348" s="9">
        <v>1.1517251197489899</v>
      </c>
      <c r="G9348" s="10">
        <v>2700</v>
      </c>
      <c r="H9348" s="10">
        <v>75189.9296875</v>
      </c>
      <c r="I9348" s="11">
        <f>H9348/Constants!$B$4</f>
        <v>6265.827473958333</v>
      </c>
      <c r="J9348" s="11">
        <f>G9348*Constants!$B$4/D9348</f>
        <v>6480</v>
      </c>
      <c r="K9348" s="11">
        <f t="shared" si="876"/>
        <v>5626.3425090635064</v>
      </c>
      <c r="L9348" s="12">
        <f t="shared" si="877"/>
        <v>540</v>
      </c>
      <c r="M9348" s="12">
        <f t="shared" si="878"/>
        <v>468.86187575529226</v>
      </c>
      <c r="N9348" s="11">
        <f t="shared" si="879"/>
        <v>69563.587178436486</v>
      </c>
      <c r="O9348" s="12">
        <f t="shared" si="880"/>
        <v>5796.9655982030408</v>
      </c>
      <c r="P9348" s="13">
        <f>IF(H9348&lt;Constants!$B$2,1,0)</f>
        <v>0</v>
      </c>
      <c r="Q9348" s="13">
        <f>IF(N9348&lt;Constants!$B$2,1,0)</f>
        <v>1</v>
      </c>
      <c r="R9348" s="13">
        <f t="shared" si="881"/>
        <v>1</v>
      </c>
      <c r="S9348" s="6">
        <v>0</v>
      </c>
    </row>
    <row r="9349" spans="1:19" x14ac:dyDescent="0.35">
      <c r="A9349" s="6">
        <v>4779</v>
      </c>
      <c r="B9349" s="6">
        <v>11</v>
      </c>
      <c r="C9349" s="7">
        <v>2045.91027832031</v>
      </c>
      <c r="D9349" s="6">
        <v>6</v>
      </c>
      <c r="E9349" s="8">
        <v>3.3437016010284402</v>
      </c>
      <c r="F9349" s="9">
        <v>1.05858676093661</v>
      </c>
      <c r="G9349" s="10">
        <v>60</v>
      </c>
      <c r="H9349" s="10">
        <v>81054.625</v>
      </c>
      <c r="I9349" s="11">
        <f>H9349/Constants!$B$4</f>
        <v>6754.552083333333</v>
      </c>
      <c r="J9349" s="11">
        <f>G9349*Constants!$B$4/D9349</f>
        <v>120</v>
      </c>
      <c r="K9349" s="11">
        <f t="shared" si="876"/>
        <v>113.35868199771092</v>
      </c>
      <c r="L9349" s="12">
        <f t="shared" si="877"/>
        <v>10</v>
      </c>
      <c r="M9349" s="12">
        <f t="shared" si="878"/>
        <v>9.4465568331425764</v>
      </c>
      <c r="N9349" s="11">
        <f t="shared" si="879"/>
        <v>80941.266318002294</v>
      </c>
      <c r="O9349" s="12">
        <f t="shared" si="880"/>
        <v>6745.1055265001905</v>
      </c>
      <c r="P9349" s="13">
        <f>IF(H9349&lt;Constants!$B$2,1,0)</f>
        <v>0</v>
      </c>
      <c r="Q9349" s="13">
        <f>IF(N9349&lt;Constants!$B$2,1,0)</f>
        <v>0</v>
      </c>
      <c r="R9349" s="13">
        <f t="shared" si="881"/>
        <v>0</v>
      </c>
      <c r="S9349" s="6">
        <v>0</v>
      </c>
    </row>
    <row r="9350" spans="1:19" x14ac:dyDescent="0.35">
      <c r="A9350" s="6">
        <v>4779</v>
      </c>
      <c r="B9350" s="6">
        <v>12</v>
      </c>
      <c r="C9350" s="7">
        <v>2727.88037109375</v>
      </c>
      <c r="D9350" s="6">
        <v>8</v>
      </c>
      <c r="E9350" s="8">
        <v>3.5914680957794198</v>
      </c>
      <c r="F9350" s="9">
        <v>0.82875828561617004</v>
      </c>
      <c r="G9350" s="10">
        <v>800</v>
      </c>
      <c r="H9350" s="10">
        <v>76857.546875</v>
      </c>
      <c r="I9350" s="11">
        <f>H9350/Constants!$B$4</f>
        <v>6404.795572916667</v>
      </c>
      <c r="J9350" s="11">
        <f>G9350*Constants!$B$4/D9350</f>
        <v>1200</v>
      </c>
      <c r="K9350" s="11">
        <f t="shared" si="876"/>
        <v>1447.9493247030609</v>
      </c>
      <c r="L9350" s="12">
        <f t="shared" si="877"/>
        <v>100</v>
      </c>
      <c r="M9350" s="12">
        <f t="shared" si="878"/>
        <v>120.66244372525509</v>
      </c>
      <c r="N9350" s="11">
        <f t="shared" si="879"/>
        <v>75409.597550296938</v>
      </c>
      <c r="O9350" s="12">
        <f t="shared" si="880"/>
        <v>6284.1331291914121</v>
      </c>
      <c r="P9350" s="13">
        <f>IF(H9350&lt;Constants!$B$2,1,0)</f>
        <v>0</v>
      </c>
      <c r="Q9350" s="13">
        <f>IF(N9350&lt;Constants!$B$2,1,0)</f>
        <v>0</v>
      </c>
      <c r="R9350" s="13">
        <f t="shared" si="881"/>
        <v>0</v>
      </c>
      <c r="S9350" s="6">
        <v>0</v>
      </c>
    </row>
    <row r="9351" spans="1:19" x14ac:dyDescent="0.35">
      <c r="A9351" s="6">
        <v>4780</v>
      </c>
      <c r="B9351" s="6">
        <v>1</v>
      </c>
      <c r="C9351" s="7">
        <v>803.30072021484398</v>
      </c>
      <c r="D9351" s="6">
        <v>2</v>
      </c>
      <c r="E9351" s="8">
        <v>1.6817928552627599</v>
      </c>
      <c r="F9351" s="9">
        <v>1.0855739775987501</v>
      </c>
      <c r="G9351" s="10">
        <v>1900</v>
      </c>
      <c r="H9351" s="10">
        <v>84875.71875</v>
      </c>
      <c r="I9351" s="11">
        <f>H9351/Constants!$B$4</f>
        <v>7072.9765625</v>
      </c>
      <c r="J9351" s="11">
        <f>G9351*Constants!$B$4/D9351</f>
        <v>11400</v>
      </c>
      <c r="K9351" s="11">
        <f t="shared" si="876"/>
        <v>10501.357102549919</v>
      </c>
      <c r="L9351" s="12">
        <f t="shared" si="877"/>
        <v>950</v>
      </c>
      <c r="M9351" s="12">
        <f t="shared" si="878"/>
        <v>875.11309187915981</v>
      </c>
      <c r="N9351" s="11">
        <f t="shared" si="879"/>
        <v>74374.361647450074</v>
      </c>
      <c r="O9351" s="12">
        <f t="shared" si="880"/>
        <v>6197.8634706208404</v>
      </c>
      <c r="P9351" s="13">
        <f>IF(H9351&lt;Constants!$B$2,1,0)</f>
        <v>0</v>
      </c>
      <c r="Q9351" s="13">
        <f>IF(N9351&lt;Constants!$B$2,1,0)</f>
        <v>0</v>
      </c>
      <c r="R9351" s="13">
        <f t="shared" si="881"/>
        <v>0</v>
      </c>
      <c r="S9351" s="6">
        <v>0</v>
      </c>
    </row>
    <row r="9352" spans="1:19" x14ac:dyDescent="0.35">
      <c r="A9352" s="6">
        <v>4780</v>
      </c>
      <c r="B9352" s="6">
        <v>2</v>
      </c>
      <c r="C9352" s="7">
        <v>1204.95104980469</v>
      </c>
      <c r="D9352" s="6">
        <v>3</v>
      </c>
      <c r="E9352" s="8">
        <v>1.98817682266235</v>
      </c>
      <c r="F9352" s="9">
        <v>1.04027087246365</v>
      </c>
      <c r="G9352" s="10">
        <v>7000</v>
      </c>
      <c r="H9352" s="10">
        <v>96576.3984375</v>
      </c>
      <c r="I9352" s="11">
        <f>H9352/Constants!$B$4</f>
        <v>8048.033203125</v>
      </c>
      <c r="J9352" s="11">
        <f>G9352*Constants!$B$4/D9352</f>
        <v>28000</v>
      </c>
      <c r="K9352" s="11">
        <f t="shared" si="876"/>
        <v>26916.066518029322</v>
      </c>
      <c r="L9352" s="12">
        <f t="shared" si="877"/>
        <v>2333.3333333333335</v>
      </c>
      <c r="M9352" s="12">
        <f t="shared" si="878"/>
        <v>2243.0055431691103</v>
      </c>
      <c r="N9352" s="11">
        <f t="shared" si="879"/>
        <v>69660.331919470686</v>
      </c>
      <c r="O9352" s="12">
        <f t="shared" si="880"/>
        <v>5805.0276599558892</v>
      </c>
      <c r="P9352" s="13">
        <f>IF(H9352&lt;Constants!$B$2,1,0)</f>
        <v>0</v>
      </c>
      <c r="Q9352" s="13">
        <f>IF(N9352&lt;Constants!$B$2,1,0)</f>
        <v>1</v>
      </c>
      <c r="R9352" s="13">
        <f t="shared" si="881"/>
        <v>1</v>
      </c>
      <c r="S9352" s="6">
        <v>0</v>
      </c>
    </row>
    <row r="9353" spans="1:19" x14ac:dyDescent="0.35">
      <c r="A9353" s="6">
        <v>4780</v>
      </c>
      <c r="B9353" s="6">
        <v>3</v>
      </c>
      <c r="C9353" s="7">
        <v>1204.95104980469</v>
      </c>
      <c r="D9353" s="6">
        <v>3</v>
      </c>
      <c r="E9353" s="8">
        <v>2.2795071601867698</v>
      </c>
      <c r="F9353" s="9">
        <v>1.0936933772892099</v>
      </c>
      <c r="G9353" s="10">
        <v>0</v>
      </c>
      <c r="H9353" s="10">
        <v>67331.40625</v>
      </c>
      <c r="I9353" s="11">
        <f>H9353/Constants!$B$4</f>
        <v>5610.950520833333</v>
      </c>
      <c r="J9353" s="11">
        <f>G9353*Constants!$B$4/D9353</f>
        <v>0</v>
      </c>
      <c r="K9353" s="11">
        <f t="shared" si="876"/>
        <v>0</v>
      </c>
      <c r="L9353" s="12">
        <f t="shared" si="877"/>
        <v>0</v>
      </c>
      <c r="M9353" s="12">
        <f t="shared" si="878"/>
        <v>0</v>
      </c>
      <c r="N9353" s="11">
        <f t="shared" si="879"/>
        <v>67331.40625</v>
      </c>
      <c r="O9353" s="12">
        <f t="shared" si="880"/>
        <v>5610.950520833333</v>
      </c>
      <c r="P9353" s="13">
        <f>IF(H9353&lt;Constants!$B$2,1,0)</f>
        <v>1</v>
      </c>
      <c r="Q9353" s="13">
        <f>IF(N9353&lt;Constants!$B$2,1,0)</f>
        <v>1</v>
      </c>
      <c r="R9353" s="13">
        <f t="shared" si="881"/>
        <v>0</v>
      </c>
      <c r="S9353" s="6">
        <v>1</v>
      </c>
    </row>
    <row r="9354" spans="1:19" x14ac:dyDescent="0.35">
      <c r="A9354" s="6">
        <v>4780</v>
      </c>
      <c r="B9354" s="6">
        <v>4</v>
      </c>
      <c r="C9354" s="7">
        <v>1606.60144042969</v>
      </c>
      <c r="D9354" s="6">
        <v>4</v>
      </c>
      <c r="E9354" s="8">
        <v>1.98817682266235</v>
      </c>
      <c r="F9354" s="9">
        <v>1.00066219020994</v>
      </c>
      <c r="G9354" s="10">
        <v>0</v>
      </c>
      <c r="H9354" s="10">
        <v>58793.421875</v>
      </c>
      <c r="I9354" s="11">
        <f>H9354/Constants!$B$4</f>
        <v>4899.451822916667</v>
      </c>
      <c r="J9354" s="11">
        <f>G9354*Constants!$B$4/D9354</f>
        <v>0</v>
      </c>
      <c r="K9354" s="11">
        <f t="shared" si="876"/>
        <v>0</v>
      </c>
      <c r="L9354" s="12">
        <f t="shared" si="877"/>
        <v>0</v>
      </c>
      <c r="M9354" s="12">
        <f t="shared" si="878"/>
        <v>0</v>
      </c>
      <c r="N9354" s="11">
        <f t="shared" si="879"/>
        <v>58793.421875</v>
      </c>
      <c r="O9354" s="12">
        <f t="shared" si="880"/>
        <v>4899.451822916667</v>
      </c>
      <c r="P9354" s="13">
        <f>IF(H9354&lt;Constants!$B$2,1,0)</f>
        <v>1</v>
      </c>
      <c r="Q9354" s="13">
        <f>IF(N9354&lt;Constants!$B$2,1,0)</f>
        <v>1</v>
      </c>
      <c r="R9354" s="13">
        <f t="shared" si="881"/>
        <v>0</v>
      </c>
      <c r="S9354" s="6">
        <v>1</v>
      </c>
    </row>
    <row r="9355" spans="1:19" x14ac:dyDescent="0.35">
      <c r="A9355" s="6">
        <v>4780</v>
      </c>
      <c r="B9355" s="6">
        <v>5</v>
      </c>
      <c r="C9355" s="7">
        <v>1606.60144042969</v>
      </c>
      <c r="D9355" s="6">
        <v>4</v>
      </c>
      <c r="E9355" s="8">
        <v>2.5588865280151398</v>
      </c>
      <c r="F9355" s="9">
        <v>1.12480782401321</v>
      </c>
      <c r="G9355" s="10">
        <v>0</v>
      </c>
      <c r="H9355" s="10">
        <v>149534.65625</v>
      </c>
      <c r="I9355" s="11">
        <f>H9355/Constants!$B$4</f>
        <v>12461.221354166666</v>
      </c>
      <c r="J9355" s="11">
        <f>G9355*Constants!$B$4/D9355</f>
        <v>0</v>
      </c>
      <c r="K9355" s="11">
        <f t="shared" si="876"/>
        <v>0</v>
      </c>
      <c r="L9355" s="12">
        <f t="shared" si="877"/>
        <v>0</v>
      </c>
      <c r="M9355" s="12">
        <f t="shared" si="878"/>
        <v>0</v>
      </c>
      <c r="N9355" s="11">
        <f t="shared" si="879"/>
        <v>149534.65625</v>
      </c>
      <c r="O9355" s="12">
        <f t="shared" si="880"/>
        <v>12461.221354166666</v>
      </c>
      <c r="P9355" s="13">
        <f>IF(H9355&lt;Constants!$B$2,1,0)</f>
        <v>0</v>
      </c>
      <c r="Q9355" s="13">
        <f>IF(N9355&lt;Constants!$B$2,1,0)</f>
        <v>0</v>
      </c>
      <c r="R9355" s="13">
        <f t="shared" si="881"/>
        <v>0</v>
      </c>
      <c r="S9355" s="6">
        <v>0</v>
      </c>
    </row>
    <row r="9356" spans="1:19" x14ac:dyDescent="0.35">
      <c r="A9356" s="6">
        <v>4780</v>
      </c>
      <c r="B9356" s="6">
        <v>6</v>
      </c>
      <c r="C9356" s="7">
        <v>1606.60144042969</v>
      </c>
      <c r="D9356" s="6">
        <v>4</v>
      </c>
      <c r="E9356" s="8">
        <v>2.2795071601867698</v>
      </c>
      <c r="F9356" s="9">
        <v>1.0071055844005099</v>
      </c>
      <c r="G9356" s="10">
        <v>0</v>
      </c>
      <c r="H9356" s="10">
        <v>84141.7734375</v>
      </c>
      <c r="I9356" s="11">
        <f>H9356/Constants!$B$4</f>
        <v>7011.814453125</v>
      </c>
      <c r="J9356" s="11">
        <f>G9356*Constants!$B$4/D9356</f>
        <v>0</v>
      </c>
      <c r="K9356" s="11">
        <f t="shared" si="876"/>
        <v>0</v>
      </c>
      <c r="L9356" s="12">
        <f t="shared" si="877"/>
        <v>0</v>
      </c>
      <c r="M9356" s="12">
        <f t="shared" si="878"/>
        <v>0</v>
      </c>
      <c r="N9356" s="11">
        <f t="shared" si="879"/>
        <v>84141.7734375</v>
      </c>
      <c r="O9356" s="12">
        <f t="shared" si="880"/>
        <v>7011.814453125</v>
      </c>
      <c r="P9356" s="13">
        <f>IF(H9356&lt;Constants!$B$2,1,0)</f>
        <v>0</v>
      </c>
      <c r="Q9356" s="13">
        <f>IF(N9356&lt;Constants!$B$2,1,0)</f>
        <v>0</v>
      </c>
      <c r="R9356" s="13">
        <f t="shared" si="881"/>
        <v>0</v>
      </c>
      <c r="S9356" s="6">
        <v>0</v>
      </c>
    </row>
    <row r="9357" spans="1:19" x14ac:dyDescent="0.35">
      <c r="A9357" s="6">
        <v>4780</v>
      </c>
      <c r="B9357" s="6">
        <v>7</v>
      </c>
      <c r="C9357" s="7">
        <v>2008.25183105469</v>
      </c>
      <c r="D9357" s="6">
        <v>5</v>
      </c>
      <c r="E9357" s="8">
        <v>2.8284270763397199</v>
      </c>
      <c r="F9357" s="9">
        <v>1.0836995711801001</v>
      </c>
      <c r="G9357" s="10">
        <v>1000</v>
      </c>
      <c r="H9357" s="10">
        <v>275038.0625</v>
      </c>
      <c r="I9357" s="11">
        <f>H9357/Constants!$B$4</f>
        <v>22919.838541666668</v>
      </c>
      <c r="J9357" s="11">
        <f>G9357*Constants!$B$4/D9357</f>
        <v>2400</v>
      </c>
      <c r="K9357" s="11">
        <f t="shared" si="876"/>
        <v>2214.6359229306586</v>
      </c>
      <c r="L9357" s="12">
        <f t="shared" si="877"/>
        <v>200</v>
      </c>
      <c r="M9357" s="12">
        <f t="shared" si="878"/>
        <v>184.5529935775549</v>
      </c>
      <c r="N9357" s="11">
        <f t="shared" si="879"/>
        <v>272823.42657706933</v>
      </c>
      <c r="O9357" s="12">
        <f t="shared" si="880"/>
        <v>22735.285548089112</v>
      </c>
      <c r="P9357" s="13">
        <f>IF(H9357&lt;Constants!$B$2,1,0)</f>
        <v>0</v>
      </c>
      <c r="Q9357" s="13">
        <f>IF(N9357&lt;Constants!$B$2,1,0)</f>
        <v>0</v>
      </c>
      <c r="R9357" s="13">
        <f t="shared" si="881"/>
        <v>0</v>
      </c>
      <c r="S9357" s="6">
        <v>0</v>
      </c>
    </row>
    <row r="9358" spans="1:19" x14ac:dyDescent="0.35">
      <c r="A9358" s="6">
        <v>4780</v>
      </c>
      <c r="B9358" s="6">
        <v>8</v>
      </c>
      <c r="C9358" s="7">
        <v>2409.90209960938</v>
      </c>
      <c r="D9358" s="6">
        <v>6</v>
      </c>
      <c r="E9358" s="8">
        <v>3.5914680957794198</v>
      </c>
      <c r="F9358" s="9">
        <v>0.97218261634937198</v>
      </c>
      <c r="G9358" s="10">
        <v>0</v>
      </c>
      <c r="H9358" s="10">
        <v>74108.6484375</v>
      </c>
      <c r="I9358" s="11">
        <f>H9358/Constants!$B$4</f>
        <v>6175.720703125</v>
      </c>
      <c r="J9358" s="11">
        <f>G9358*Constants!$B$4/D9358</f>
        <v>0</v>
      </c>
      <c r="K9358" s="11">
        <f t="shared" si="876"/>
        <v>0</v>
      </c>
      <c r="L9358" s="12">
        <f t="shared" si="877"/>
        <v>0</v>
      </c>
      <c r="M9358" s="12">
        <f t="shared" si="878"/>
        <v>0</v>
      </c>
      <c r="N9358" s="11">
        <f t="shared" si="879"/>
        <v>74108.6484375</v>
      </c>
      <c r="O9358" s="12">
        <f t="shared" si="880"/>
        <v>6175.720703125</v>
      </c>
      <c r="P9358" s="13">
        <f>IF(H9358&lt;Constants!$B$2,1,0)</f>
        <v>0</v>
      </c>
      <c r="Q9358" s="13">
        <f>IF(N9358&lt;Constants!$B$2,1,0)</f>
        <v>0</v>
      </c>
      <c r="R9358" s="13">
        <f t="shared" si="881"/>
        <v>0</v>
      </c>
      <c r="S9358" s="6">
        <v>0</v>
      </c>
    </row>
    <row r="9359" spans="1:19" x14ac:dyDescent="0.35">
      <c r="A9359" s="6">
        <v>4780</v>
      </c>
      <c r="B9359" s="6">
        <v>9</v>
      </c>
      <c r="C9359" s="7">
        <v>2409.90209960938</v>
      </c>
      <c r="D9359" s="6">
        <v>6</v>
      </c>
      <c r="E9359" s="8">
        <v>2.8284270763397199</v>
      </c>
      <c r="F9359" s="9">
        <v>0.90903024648365405</v>
      </c>
      <c r="G9359" s="10">
        <v>7100</v>
      </c>
      <c r="H9359" s="10">
        <v>51284.453125</v>
      </c>
      <c r="I9359" s="11">
        <f>H9359/Constants!$B$4</f>
        <v>4273.704427083333</v>
      </c>
      <c r="J9359" s="11">
        <f>G9359*Constants!$B$4/D9359</f>
        <v>14200</v>
      </c>
      <c r="K9359" s="11">
        <f t="shared" si="876"/>
        <v>15621.042374474326</v>
      </c>
      <c r="L9359" s="12">
        <f t="shared" si="877"/>
        <v>1183.3333333333333</v>
      </c>
      <c r="M9359" s="12">
        <f t="shared" si="878"/>
        <v>1301.7535312061937</v>
      </c>
      <c r="N9359" s="11">
        <f t="shared" si="879"/>
        <v>35663.410750525676</v>
      </c>
      <c r="O9359" s="12">
        <f t="shared" si="880"/>
        <v>2971.9508958771394</v>
      </c>
      <c r="P9359" s="13">
        <f>IF(H9359&lt;Constants!$B$2,1,0)</f>
        <v>1</v>
      </c>
      <c r="Q9359" s="13">
        <f>IF(N9359&lt;Constants!$B$2,1,0)</f>
        <v>1</v>
      </c>
      <c r="R9359" s="13">
        <f t="shared" si="881"/>
        <v>0</v>
      </c>
      <c r="S9359" s="6">
        <v>1</v>
      </c>
    </row>
    <row r="9360" spans="1:19" x14ac:dyDescent="0.35">
      <c r="A9360" s="6">
        <v>4780</v>
      </c>
      <c r="B9360" s="6">
        <v>10</v>
      </c>
      <c r="C9360" s="7">
        <v>2811.55249023438</v>
      </c>
      <c r="D9360" s="6">
        <v>7</v>
      </c>
      <c r="E9360" s="8">
        <v>3.3437016010284402</v>
      </c>
      <c r="F9360" s="9">
        <v>1.0863006161523101</v>
      </c>
      <c r="G9360" s="10">
        <v>0</v>
      </c>
      <c r="H9360" s="10">
        <v>67293.8984375</v>
      </c>
      <c r="I9360" s="11">
        <f>H9360/Constants!$B$4</f>
        <v>5607.824869791667</v>
      </c>
      <c r="J9360" s="11">
        <f>G9360*Constants!$B$4/D9360</f>
        <v>0</v>
      </c>
      <c r="K9360" s="11">
        <f t="shared" si="876"/>
        <v>0</v>
      </c>
      <c r="L9360" s="12">
        <f t="shared" si="877"/>
        <v>0</v>
      </c>
      <c r="M9360" s="12">
        <f t="shared" si="878"/>
        <v>0</v>
      </c>
      <c r="N9360" s="11">
        <f t="shared" si="879"/>
        <v>67293.8984375</v>
      </c>
      <c r="O9360" s="12">
        <f t="shared" si="880"/>
        <v>5607.824869791667</v>
      </c>
      <c r="P9360" s="13">
        <f>IF(H9360&lt;Constants!$B$2,1,0)</f>
        <v>1</v>
      </c>
      <c r="Q9360" s="13">
        <f>IF(N9360&lt;Constants!$B$2,1,0)</f>
        <v>1</v>
      </c>
      <c r="R9360" s="13">
        <f t="shared" si="881"/>
        <v>0</v>
      </c>
      <c r="S9360" s="6">
        <v>1</v>
      </c>
    </row>
    <row r="9361" spans="1:19" x14ac:dyDescent="0.35">
      <c r="A9361" s="6">
        <v>4780</v>
      </c>
      <c r="B9361" s="6">
        <v>11</v>
      </c>
      <c r="C9361" s="7">
        <v>2811.55249023438</v>
      </c>
      <c r="D9361" s="6">
        <v>7</v>
      </c>
      <c r="E9361" s="8">
        <v>3.3437016010284402</v>
      </c>
      <c r="F9361" s="9">
        <v>1.0560566551133701</v>
      </c>
      <c r="G9361" s="10">
        <v>15800</v>
      </c>
      <c r="H9361" s="10">
        <v>57560.59765625</v>
      </c>
      <c r="I9361" s="11">
        <f>H9361/Constants!$B$4</f>
        <v>4796.716471354167</v>
      </c>
      <c r="J9361" s="11">
        <f>G9361*Constants!$B$4/D9361</f>
        <v>27085.714285714286</v>
      </c>
      <c r="K9361" s="11">
        <f t="shared" si="876"/>
        <v>25647.974618186156</v>
      </c>
      <c r="L9361" s="12">
        <f t="shared" si="877"/>
        <v>2257.1428571428573</v>
      </c>
      <c r="M9361" s="12">
        <f t="shared" si="878"/>
        <v>2137.3312181821798</v>
      </c>
      <c r="N9361" s="11">
        <f t="shared" si="879"/>
        <v>31912.623038063844</v>
      </c>
      <c r="O9361" s="12">
        <f t="shared" si="880"/>
        <v>2659.3852531719872</v>
      </c>
      <c r="P9361" s="13">
        <f>IF(H9361&lt;Constants!$B$2,1,0)</f>
        <v>1</v>
      </c>
      <c r="Q9361" s="13">
        <f>IF(N9361&lt;Constants!$B$2,1,0)</f>
        <v>1</v>
      </c>
      <c r="R9361" s="13">
        <f t="shared" si="881"/>
        <v>0</v>
      </c>
      <c r="S9361" s="6">
        <v>1</v>
      </c>
    </row>
    <row r="9362" spans="1:19" x14ac:dyDescent="0.35">
      <c r="A9362" s="6">
        <v>4780</v>
      </c>
      <c r="B9362" s="6">
        <v>12</v>
      </c>
      <c r="C9362" s="7">
        <v>3614.85327148438</v>
      </c>
      <c r="D9362" s="6">
        <v>9</v>
      </c>
      <c r="E9362" s="8">
        <v>3.8336586952209499</v>
      </c>
      <c r="F9362" s="9">
        <v>0.81688232594505905</v>
      </c>
      <c r="G9362" s="10">
        <v>400</v>
      </c>
      <c r="H9362" s="10">
        <v>39348.12890625</v>
      </c>
      <c r="I9362" s="11">
        <f>H9362/Constants!$B$4</f>
        <v>3279.0107421875</v>
      </c>
      <c r="J9362" s="11">
        <f>G9362*Constants!$B$4/D9362</f>
        <v>533.33333333333337</v>
      </c>
      <c r="K9362" s="11">
        <f t="shared" si="876"/>
        <v>652.88881445233244</v>
      </c>
      <c r="L9362" s="12">
        <f t="shared" si="877"/>
        <v>44.444444444444443</v>
      </c>
      <c r="M9362" s="12">
        <f t="shared" si="878"/>
        <v>54.40740120436103</v>
      </c>
      <c r="N9362" s="11">
        <f t="shared" si="879"/>
        <v>38695.24009179767</v>
      </c>
      <c r="O9362" s="12">
        <f t="shared" si="880"/>
        <v>3224.6033409831389</v>
      </c>
      <c r="P9362" s="13">
        <f>IF(H9362&lt;Constants!$B$2,1,0)</f>
        <v>1</v>
      </c>
      <c r="Q9362" s="13">
        <f>IF(N9362&lt;Constants!$B$2,1,0)</f>
        <v>1</v>
      </c>
      <c r="R9362" s="13">
        <f t="shared" si="881"/>
        <v>0</v>
      </c>
      <c r="S9362" s="6">
        <v>1</v>
      </c>
    </row>
    <row r="9363" spans="1:19" x14ac:dyDescent="0.35">
      <c r="A9363" s="6">
        <v>4781</v>
      </c>
      <c r="B9363" s="6">
        <v>1</v>
      </c>
      <c r="C9363" s="7">
        <v>390.507080078125</v>
      </c>
      <c r="D9363" s="6">
        <v>1</v>
      </c>
      <c r="E9363" s="8">
        <v>1</v>
      </c>
      <c r="F9363" s="9">
        <v>1.03305541587839</v>
      </c>
      <c r="G9363" s="10">
        <v>10</v>
      </c>
      <c r="H9363" s="10">
        <v>98920.484375</v>
      </c>
      <c r="I9363" s="11">
        <f>H9363/Constants!$B$4</f>
        <v>8243.3736979166661</v>
      </c>
      <c r="J9363" s="11">
        <f>G9363*Constants!$B$4/D9363</f>
        <v>120</v>
      </c>
      <c r="K9363" s="11">
        <f t="shared" si="876"/>
        <v>116.16027383968165</v>
      </c>
      <c r="L9363" s="12">
        <f t="shared" si="877"/>
        <v>10</v>
      </c>
      <c r="M9363" s="12">
        <f t="shared" si="878"/>
        <v>9.6800228199734715</v>
      </c>
      <c r="N9363" s="11">
        <f t="shared" si="879"/>
        <v>98804.324101160324</v>
      </c>
      <c r="O9363" s="12">
        <f t="shared" si="880"/>
        <v>8233.6936750966925</v>
      </c>
      <c r="P9363" s="13">
        <f>IF(H9363&lt;Constants!$B$2,1,0)</f>
        <v>0</v>
      </c>
      <c r="Q9363" s="13">
        <f>IF(N9363&lt;Constants!$B$2,1,0)</f>
        <v>0</v>
      </c>
      <c r="R9363" s="13">
        <f t="shared" si="881"/>
        <v>0</v>
      </c>
      <c r="S9363" s="6">
        <v>0</v>
      </c>
    </row>
    <row r="9364" spans="1:19" x14ac:dyDescent="0.35">
      <c r="A9364" s="6">
        <v>4781</v>
      </c>
      <c r="B9364" s="6">
        <v>2</v>
      </c>
      <c r="C9364" s="7">
        <v>781.01416015625</v>
      </c>
      <c r="D9364" s="6">
        <v>2</v>
      </c>
      <c r="E9364" s="8">
        <v>1.6817928552627599</v>
      </c>
      <c r="F9364" s="9">
        <v>1.1085970907473599</v>
      </c>
      <c r="G9364" s="10">
        <v>0</v>
      </c>
      <c r="H9364" s="10">
        <v>148031.21875</v>
      </c>
      <c r="I9364" s="11">
        <f>H9364/Constants!$B$4</f>
        <v>12335.934895833334</v>
      </c>
      <c r="J9364" s="11">
        <f>G9364*Constants!$B$4/D9364</f>
        <v>0</v>
      </c>
      <c r="K9364" s="11">
        <f t="shared" si="876"/>
        <v>0</v>
      </c>
      <c r="L9364" s="12">
        <f t="shared" si="877"/>
        <v>0</v>
      </c>
      <c r="M9364" s="12">
        <f t="shared" si="878"/>
        <v>0</v>
      </c>
      <c r="N9364" s="11">
        <f t="shared" si="879"/>
        <v>148031.21875</v>
      </c>
      <c r="O9364" s="12">
        <f t="shared" si="880"/>
        <v>12335.934895833334</v>
      </c>
      <c r="P9364" s="13">
        <f>IF(H9364&lt;Constants!$B$2,1,0)</f>
        <v>0</v>
      </c>
      <c r="Q9364" s="13">
        <f>IF(N9364&lt;Constants!$B$2,1,0)</f>
        <v>0</v>
      </c>
      <c r="R9364" s="13">
        <f t="shared" si="881"/>
        <v>0</v>
      </c>
      <c r="S9364" s="6">
        <v>0</v>
      </c>
    </row>
    <row r="9365" spans="1:19" x14ac:dyDescent="0.35">
      <c r="A9365" s="6">
        <v>4781</v>
      </c>
      <c r="B9365" s="6">
        <v>3</v>
      </c>
      <c r="C9365" s="7">
        <v>781.01416015625</v>
      </c>
      <c r="D9365" s="6">
        <v>2</v>
      </c>
      <c r="E9365" s="8">
        <v>1.6817928552627599</v>
      </c>
      <c r="F9365" s="9">
        <v>1.1198105230842199</v>
      </c>
      <c r="G9365" s="10">
        <v>0</v>
      </c>
      <c r="H9365" s="10">
        <v>98198.71875</v>
      </c>
      <c r="I9365" s="11">
        <f>H9365/Constants!$B$4</f>
        <v>8183.2265625</v>
      </c>
      <c r="J9365" s="11">
        <f>G9365*Constants!$B$4/D9365</f>
        <v>0</v>
      </c>
      <c r="K9365" s="11">
        <f t="shared" si="876"/>
        <v>0</v>
      </c>
      <c r="L9365" s="12">
        <f t="shared" si="877"/>
        <v>0</v>
      </c>
      <c r="M9365" s="12">
        <f t="shared" si="878"/>
        <v>0</v>
      </c>
      <c r="N9365" s="11">
        <f t="shared" si="879"/>
        <v>98198.71875</v>
      </c>
      <c r="O9365" s="12">
        <f t="shared" si="880"/>
        <v>8183.2265625</v>
      </c>
      <c r="P9365" s="13">
        <f>IF(H9365&lt;Constants!$B$2,1,0)</f>
        <v>0</v>
      </c>
      <c r="Q9365" s="13">
        <f>IF(N9365&lt;Constants!$B$2,1,0)</f>
        <v>0</v>
      </c>
      <c r="R9365" s="13">
        <f t="shared" si="881"/>
        <v>0</v>
      </c>
      <c r="S9365" s="6">
        <v>0</v>
      </c>
    </row>
    <row r="9366" spans="1:19" x14ac:dyDescent="0.35">
      <c r="A9366" s="6">
        <v>4781</v>
      </c>
      <c r="B9366" s="6">
        <v>4</v>
      </c>
      <c r="C9366" s="7">
        <v>1171.52124023438</v>
      </c>
      <c r="D9366" s="6">
        <v>3</v>
      </c>
      <c r="E9366" s="8">
        <v>2.2795071601867698</v>
      </c>
      <c r="F9366" s="9">
        <v>0.26987224710084601</v>
      </c>
      <c r="G9366" s="10">
        <v>300</v>
      </c>
      <c r="H9366" s="10">
        <v>376006.03125</v>
      </c>
      <c r="I9366" s="11">
        <f>H9366/Constants!$B$4</f>
        <v>31333.8359375</v>
      </c>
      <c r="J9366" s="11">
        <f>G9366*Constants!$B$4/D9366</f>
        <v>1200</v>
      </c>
      <c r="K9366" s="11">
        <f t="shared" si="876"/>
        <v>4446.5483683158545</v>
      </c>
      <c r="L9366" s="12">
        <f t="shared" si="877"/>
        <v>100</v>
      </c>
      <c r="M9366" s="12">
        <f t="shared" si="878"/>
        <v>370.54569735965458</v>
      </c>
      <c r="N9366" s="11">
        <f t="shared" si="879"/>
        <v>371559.48288168415</v>
      </c>
      <c r="O9366" s="12">
        <f t="shared" si="880"/>
        <v>30963.290240140344</v>
      </c>
      <c r="P9366" s="13">
        <f>IF(H9366&lt;Constants!$B$2,1,0)</f>
        <v>0</v>
      </c>
      <c r="Q9366" s="13">
        <f>IF(N9366&lt;Constants!$B$2,1,0)</f>
        <v>0</v>
      </c>
      <c r="R9366" s="13">
        <f t="shared" si="881"/>
        <v>0</v>
      </c>
      <c r="S9366" s="6">
        <v>0</v>
      </c>
    </row>
    <row r="9367" spans="1:19" x14ac:dyDescent="0.35">
      <c r="A9367" s="6">
        <v>4781</v>
      </c>
      <c r="B9367" s="6">
        <v>5</v>
      </c>
      <c r="C9367" s="7">
        <v>1171.52124023438</v>
      </c>
      <c r="D9367" s="6">
        <v>3</v>
      </c>
      <c r="E9367" s="8">
        <v>1.98817682266235</v>
      </c>
      <c r="F9367" s="9">
        <v>1.0259483556011799</v>
      </c>
      <c r="G9367" s="10">
        <v>0</v>
      </c>
      <c r="H9367" s="10">
        <v>78019.4375</v>
      </c>
      <c r="I9367" s="11">
        <f>H9367/Constants!$B$4</f>
        <v>6501.619791666667</v>
      </c>
      <c r="J9367" s="11">
        <f>G9367*Constants!$B$4/D9367</f>
        <v>0</v>
      </c>
      <c r="K9367" s="11">
        <f t="shared" si="876"/>
        <v>0</v>
      </c>
      <c r="L9367" s="12">
        <f t="shared" si="877"/>
        <v>0</v>
      </c>
      <c r="M9367" s="12">
        <f t="shared" si="878"/>
        <v>0</v>
      </c>
      <c r="N9367" s="11">
        <f t="shared" si="879"/>
        <v>78019.4375</v>
      </c>
      <c r="O9367" s="12">
        <f t="shared" si="880"/>
        <v>6501.619791666667</v>
      </c>
      <c r="P9367" s="13">
        <f>IF(H9367&lt;Constants!$B$2,1,0)</f>
        <v>0</v>
      </c>
      <c r="Q9367" s="13">
        <f>IF(N9367&lt;Constants!$B$2,1,0)</f>
        <v>0</v>
      </c>
      <c r="R9367" s="13">
        <f t="shared" si="881"/>
        <v>0</v>
      </c>
      <c r="S9367" s="6">
        <v>0</v>
      </c>
    </row>
    <row r="9368" spans="1:19" x14ac:dyDescent="0.35">
      <c r="A9368" s="6">
        <v>4781</v>
      </c>
      <c r="B9368" s="6">
        <v>6</v>
      </c>
      <c r="C9368" s="7">
        <v>1562.0283203125</v>
      </c>
      <c r="D9368" s="6">
        <v>4</v>
      </c>
      <c r="E9368" s="8">
        <v>1.98817682266235</v>
      </c>
      <c r="F9368" s="9">
        <v>0.95798075581893105</v>
      </c>
      <c r="G9368" s="10">
        <v>1900</v>
      </c>
      <c r="H9368" s="10">
        <v>53041.5</v>
      </c>
      <c r="I9368" s="11">
        <f>H9368/Constants!$B$4</f>
        <v>4420.125</v>
      </c>
      <c r="J9368" s="11">
        <f>G9368*Constants!$B$4/D9368</f>
        <v>5700</v>
      </c>
      <c r="K9368" s="11">
        <f t="shared" si="876"/>
        <v>5950.0151390069914</v>
      </c>
      <c r="L9368" s="12">
        <f t="shared" si="877"/>
        <v>475</v>
      </c>
      <c r="M9368" s="12">
        <f t="shared" si="878"/>
        <v>495.83459491724932</v>
      </c>
      <c r="N9368" s="11">
        <f t="shared" si="879"/>
        <v>47091.484860993005</v>
      </c>
      <c r="O9368" s="12">
        <f t="shared" si="880"/>
        <v>3924.2904050827506</v>
      </c>
      <c r="P9368" s="13">
        <f>IF(H9368&lt;Constants!$B$2,1,0)</f>
        <v>1</v>
      </c>
      <c r="Q9368" s="13">
        <f>IF(N9368&lt;Constants!$B$2,1,0)</f>
        <v>1</v>
      </c>
      <c r="R9368" s="13">
        <f t="shared" si="881"/>
        <v>0</v>
      </c>
      <c r="S9368" s="6">
        <v>1</v>
      </c>
    </row>
    <row r="9369" spans="1:19" x14ac:dyDescent="0.35">
      <c r="A9369" s="6">
        <v>4781</v>
      </c>
      <c r="B9369" s="6">
        <v>7</v>
      </c>
      <c r="C9369" s="7">
        <v>1562.0283203125</v>
      </c>
      <c r="D9369" s="6">
        <v>4</v>
      </c>
      <c r="E9369" s="8">
        <v>2.2795071601867698</v>
      </c>
      <c r="F9369" s="9">
        <v>1.13268384525983</v>
      </c>
      <c r="G9369" s="10">
        <v>1000</v>
      </c>
      <c r="H9369" s="10">
        <v>80075.09375</v>
      </c>
      <c r="I9369" s="11">
        <f>H9369/Constants!$B$4</f>
        <v>6672.924479166667</v>
      </c>
      <c r="J9369" s="11">
        <f>G9369*Constants!$B$4/D9369</f>
        <v>3000</v>
      </c>
      <c r="K9369" s="11">
        <f t="shared" si="876"/>
        <v>2648.5766637837237</v>
      </c>
      <c r="L9369" s="12">
        <f t="shared" si="877"/>
        <v>250</v>
      </c>
      <c r="M9369" s="12">
        <f t="shared" si="878"/>
        <v>220.71472198197696</v>
      </c>
      <c r="N9369" s="11">
        <f t="shared" si="879"/>
        <v>77426.517086216278</v>
      </c>
      <c r="O9369" s="12">
        <f t="shared" si="880"/>
        <v>6452.2097571846898</v>
      </c>
      <c r="P9369" s="13">
        <f>IF(H9369&lt;Constants!$B$2,1,0)</f>
        <v>0</v>
      </c>
      <c r="Q9369" s="13">
        <f>IF(N9369&lt;Constants!$B$2,1,0)</f>
        <v>0</v>
      </c>
      <c r="R9369" s="13">
        <f t="shared" si="881"/>
        <v>0</v>
      </c>
      <c r="S9369" s="6">
        <v>0</v>
      </c>
    </row>
    <row r="9370" spans="1:19" x14ac:dyDescent="0.35">
      <c r="A9370" s="6">
        <v>4781</v>
      </c>
      <c r="B9370" s="6">
        <v>8</v>
      </c>
      <c r="C9370" s="7">
        <v>1562.0283203125</v>
      </c>
      <c r="D9370" s="6">
        <v>4</v>
      </c>
      <c r="E9370" s="8">
        <v>2.5588865280151398</v>
      </c>
      <c r="F9370" s="9">
        <v>1.07559035870494</v>
      </c>
      <c r="G9370" s="10">
        <v>500</v>
      </c>
      <c r="H9370" s="10">
        <v>64682.2265625</v>
      </c>
      <c r="I9370" s="11">
        <f>H9370/Constants!$B$4</f>
        <v>5390.185546875</v>
      </c>
      <c r="J9370" s="11">
        <f>G9370*Constants!$B$4/D9370</f>
        <v>1500</v>
      </c>
      <c r="K9370" s="11">
        <f t="shared" si="876"/>
        <v>1394.5829728392773</v>
      </c>
      <c r="L9370" s="12">
        <f t="shared" si="877"/>
        <v>125</v>
      </c>
      <c r="M9370" s="12">
        <f t="shared" si="878"/>
        <v>116.21524773660644</v>
      </c>
      <c r="N9370" s="11">
        <f t="shared" si="879"/>
        <v>63287.643589660722</v>
      </c>
      <c r="O9370" s="12">
        <f t="shared" si="880"/>
        <v>5273.9702991383938</v>
      </c>
      <c r="P9370" s="13">
        <f>IF(H9370&lt;Constants!$B$2,1,0)</f>
        <v>1</v>
      </c>
      <c r="Q9370" s="13">
        <f>IF(N9370&lt;Constants!$B$2,1,0)</f>
        <v>1</v>
      </c>
      <c r="R9370" s="13">
        <f t="shared" si="881"/>
        <v>0</v>
      </c>
      <c r="S9370" s="6">
        <v>1</v>
      </c>
    </row>
    <row r="9371" spans="1:19" x14ac:dyDescent="0.35">
      <c r="A9371" s="6">
        <v>4781</v>
      </c>
      <c r="B9371" s="6">
        <v>9</v>
      </c>
      <c r="C9371" s="7">
        <v>2343.04248046875</v>
      </c>
      <c r="D9371" s="6">
        <v>6</v>
      </c>
      <c r="E9371" s="8">
        <v>3.3437016010284402</v>
      </c>
      <c r="F9371" s="9">
        <v>1.0614021482735101</v>
      </c>
      <c r="G9371" s="10">
        <v>10</v>
      </c>
      <c r="H9371" s="10">
        <v>83214.046875</v>
      </c>
      <c r="I9371" s="11">
        <f>H9371/Constants!$B$4</f>
        <v>6934.50390625</v>
      </c>
      <c r="J9371" s="11">
        <f>G9371*Constants!$B$4/D9371</f>
        <v>20</v>
      </c>
      <c r="K9371" s="11">
        <f t="shared" si="876"/>
        <v>18.842999359415511</v>
      </c>
      <c r="L9371" s="12">
        <f t="shared" si="877"/>
        <v>1.6666666666666667</v>
      </c>
      <c r="M9371" s="12">
        <f t="shared" si="878"/>
        <v>1.5702499466179596</v>
      </c>
      <c r="N9371" s="11">
        <f t="shared" si="879"/>
        <v>83195.203875640582</v>
      </c>
      <c r="O9371" s="12">
        <f t="shared" si="880"/>
        <v>6932.9336563033821</v>
      </c>
      <c r="P9371" s="13">
        <f>IF(H9371&lt;Constants!$B$2,1,0)</f>
        <v>0</v>
      </c>
      <c r="Q9371" s="13">
        <f>IF(N9371&lt;Constants!$B$2,1,0)</f>
        <v>0</v>
      </c>
      <c r="R9371" s="13">
        <f t="shared" si="881"/>
        <v>0</v>
      </c>
      <c r="S9371" s="6">
        <v>0</v>
      </c>
    </row>
    <row r="9372" spans="1:19" x14ac:dyDescent="0.35">
      <c r="A9372" s="6">
        <v>4781</v>
      </c>
      <c r="B9372" s="6">
        <v>10</v>
      </c>
      <c r="C9372" s="7">
        <v>1952.53540039063</v>
      </c>
      <c r="D9372" s="6">
        <v>5</v>
      </c>
      <c r="E9372" s="8">
        <v>2.8284270763397199</v>
      </c>
      <c r="F9372" s="9">
        <v>0.87951410530015905</v>
      </c>
      <c r="G9372" s="10">
        <v>3600</v>
      </c>
      <c r="H9372" s="10">
        <v>60272.3125</v>
      </c>
      <c r="I9372" s="11">
        <f>H9372/Constants!$B$4</f>
        <v>5022.692708333333</v>
      </c>
      <c r="J9372" s="11">
        <f>G9372*Constants!$B$4/D9372</f>
        <v>8640</v>
      </c>
      <c r="K9372" s="11">
        <f t="shared" si="876"/>
        <v>9823.6059523472395</v>
      </c>
      <c r="L9372" s="12">
        <f t="shared" si="877"/>
        <v>720</v>
      </c>
      <c r="M9372" s="12">
        <f t="shared" si="878"/>
        <v>818.63382936227003</v>
      </c>
      <c r="N9372" s="11">
        <f t="shared" si="879"/>
        <v>50448.706547652764</v>
      </c>
      <c r="O9372" s="12">
        <f t="shared" si="880"/>
        <v>4204.0588789710628</v>
      </c>
      <c r="P9372" s="13">
        <f>IF(H9372&lt;Constants!$B$2,1,0)</f>
        <v>1</v>
      </c>
      <c r="Q9372" s="13">
        <f>IF(N9372&lt;Constants!$B$2,1,0)</f>
        <v>1</v>
      </c>
      <c r="R9372" s="13">
        <f t="shared" si="881"/>
        <v>0</v>
      </c>
      <c r="S9372" s="6">
        <v>1</v>
      </c>
    </row>
    <row r="9373" spans="1:19" x14ac:dyDescent="0.35">
      <c r="A9373" s="6">
        <v>4781</v>
      </c>
      <c r="B9373" s="6">
        <v>11</v>
      </c>
      <c r="C9373" s="7">
        <v>2343.04248046875</v>
      </c>
      <c r="D9373" s="6">
        <v>6</v>
      </c>
      <c r="E9373" s="8">
        <v>3.3437016010284402</v>
      </c>
      <c r="F9373" s="9">
        <v>1.10047370026643</v>
      </c>
      <c r="G9373" s="10">
        <v>2000</v>
      </c>
      <c r="H9373" s="10">
        <v>66274.0859375</v>
      </c>
      <c r="I9373" s="11">
        <f>H9373/Constants!$B$4</f>
        <v>5522.840494791667</v>
      </c>
      <c r="J9373" s="11">
        <f>G9373*Constants!$B$4/D9373</f>
        <v>4000</v>
      </c>
      <c r="K9373" s="11">
        <f t="shared" si="876"/>
        <v>3634.7983591353259</v>
      </c>
      <c r="L9373" s="12">
        <f t="shared" si="877"/>
        <v>333.33333333333331</v>
      </c>
      <c r="M9373" s="12">
        <f t="shared" si="878"/>
        <v>302.89986326127712</v>
      </c>
      <c r="N9373" s="11">
        <f t="shared" si="879"/>
        <v>62639.287578364674</v>
      </c>
      <c r="O9373" s="12">
        <f t="shared" si="880"/>
        <v>5219.9406315303895</v>
      </c>
      <c r="P9373" s="13">
        <f>IF(H9373&lt;Constants!$B$2,1,0)</f>
        <v>1</v>
      </c>
      <c r="Q9373" s="13">
        <f>IF(N9373&lt;Constants!$B$2,1,0)</f>
        <v>1</v>
      </c>
      <c r="R9373" s="13">
        <f t="shared" si="881"/>
        <v>0</v>
      </c>
      <c r="S9373" s="6">
        <v>1</v>
      </c>
    </row>
    <row r="9374" spans="1:19" x14ac:dyDescent="0.35">
      <c r="A9374" s="6">
        <v>4781</v>
      </c>
      <c r="B9374" s="6">
        <v>12</v>
      </c>
      <c r="C9374" s="7">
        <v>2733.54956054688</v>
      </c>
      <c r="D9374" s="6">
        <v>7</v>
      </c>
      <c r="E9374" s="8">
        <v>3.8336586952209499</v>
      </c>
      <c r="F9374" s="9">
        <v>0.93364480332079003</v>
      </c>
      <c r="G9374" s="10">
        <v>0</v>
      </c>
      <c r="H9374" s="10">
        <v>72668.9453125</v>
      </c>
      <c r="I9374" s="11">
        <f>H9374/Constants!$B$4</f>
        <v>6055.745442708333</v>
      </c>
      <c r="J9374" s="11">
        <f>G9374*Constants!$B$4/D9374</f>
        <v>0</v>
      </c>
      <c r="K9374" s="11">
        <f t="shared" si="876"/>
        <v>0</v>
      </c>
      <c r="L9374" s="12">
        <f t="shared" si="877"/>
        <v>0</v>
      </c>
      <c r="M9374" s="12">
        <f t="shared" si="878"/>
        <v>0</v>
      </c>
      <c r="N9374" s="11">
        <f t="shared" si="879"/>
        <v>72668.9453125</v>
      </c>
      <c r="O9374" s="12">
        <f t="shared" si="880"/>
        <v>6055.745442708333</v>
      </c>
      <c r="P9374" s="13">
        <f>IF(H9374&lt;Constants!$B$2,1,0)</f>
        <v>1</v>
      </c>
      <c r="Q9374" s="13">
        <f>IF(N9374&lt;Constants!$B$2,1,0)</f>
        <v>1</v>
      </c>
      <c r="R9374" s="13">
        <f t="shared" si="881"/>
        <v>0</v>
      </c>
      <c r="S9374" s="6">
        <v>1</v>
      </c>
    </row>
    <row r="9375" spans="1:19" x14ac:dyDescent="0.35">
      <c r="A9375" s="6">
        <v>4782</v>
      </c>
      <c r="B9375" s="6">
        <v>1</v>
      </c>
      <c r="C9375" s="7">
        <v>568.46826171875</v>
      </c>
      <c r="D9375" s="6">
        <v>2</v>
      </c>
      <c r="E9375" s="8">
        <v>1.35540294647217</v>
      </c>
      <c r="F9375" s="9">
        <v>1.17432725337224</v>
      </c>
      <c r="G9375" s="10">
        <v>500</v>
      </c>
      <c r="H9375" s="10">
        <v>67549.2265625</v>
      </c>
      <c r="I9375" s="11">
        <f>H9375/Constants!$B$4</f>
        <v>5629.102213541667</v>
      </c>
      <c r="J9375" s="11">
        <f>G9375*Constants!$B$4/D9375</f>
        <v>3000</v>
      </c>
      <c r="K9375" s="11">
        <f t="shared" si="876"/>
        <v>2554.6541574208495</v>
      </c>
      <c r="L9375" s="12">
        <f t="shared" si="877"/>
        <v>250</v>
      </c>
      <c r="M9375" s="12">
        <f t="shared" si="878"/>
        <v>212.88784645173746</v>
      </c>
      <c r="N9375" s="11">
        <f t="shared" si="879"/>
        <v>64994.572405079147</v>
      </c>
      <c r="O9375" s="12">
        <f t="shared" si="880"/>
        <v>5416.2143670899295</v>
      </c>
      <c r="P9375" s="13">
        <f>IF(H9375&lt;Constants!$B$2,1,0)</f>
        <v>1</v>
      </c>
      <c r="Q9375" s="13">
        <f>IF(N9375&lt;Constants!$B$2,1,0)</f>
        <v>1</v>
      </c>
      <c r="R9375" s="13">
        <f t="shared" si="881"/>
        <v>0</v>
      </c>
      <c r="S9375" s="6">
        <v>1</v>
      </c>
    </row>
    <row r="9376" spans="1:19" x14ac:dyDescent="0.35">
      <c r="A9376" s="6">
        <v>4782</v>
      </c>
      <c r="B9376" s="6">
        <v>2</v>
      </c>
      <c r="C9376" s="7">
        <v>568.46826171875</v>
      </c>
      <c r="D9376" s="6">
        <v>2</v>
      </c>
      <c r="E9376" s="8">
        <v>1.6817928552627599</v>
      </c>
      <c r="F9376" s="9">
        <v>1.14747599838204</v>
      </c>
      <c r="G9376" s="10">
        <v>0</v>
      </c>
      <c r="H9376" s="10">
        <v>86051.390625</v>
      </c>
      <c r="I9376" s="11">
        <f>H9376/Constants!$B$4</f>
        <v>7170.94921875</v>
      </c>
      <c r="J9376" s="11">
        <f>G9376*Constants!$B$4/D9376</f>
        <v>0</v>
      </c>
      <c r="K9376" s="11">
        <f t="shared" si="876"/>
        <v>0</v>
      </c>
      <c r="L9376" s="12">
        <f t="shared" si="877"/>
        <v>0</v>
      </c>
      <c r="M9376" s="12">
        <f t="shared" si="878"/>
        <v>0</v>
      </c>
      <c r="N9376" s="11">
        <f t="shared" si="879"/>
        <v>86051.390625</v>
      </c>
      <c r="O9376" s="12">
        <f t="shared" si="880"/>
        <v>7170.94921875</v>
      </c>
      <c r="P9376" s="13">
        <f>IF(H9376&lt;Constants!$B$2,1,0)</f>
        <v>0</v>
      </c>
      <c r="Q9376" s="13">
        <f>IF(N9376&lt;Constants!$B$2,1,0)</f>
        <v>0</v>
      </c>
      <c r="R9376" s="13">
        <f t="shared" si="881"/>
        <v>0</v>
      </c>
      <c r="S9376" s="6">
        <v>0</v>
      </c>
    </row>
    <row r="9377" spans="1:19" x14ac:dyDescent="0.35">
      <c r="A9377" s="6">
        <v>4782</v>
      </c>
      <c r="B9377" s="6">
        <v>3</v>
      </c>
      <c r="C9377" s="7">
        <v>852.702392578125</v>
      </c>
      <c r="D9377" s="6">
        <v>3</v>
      </c>
      <c r="E9377" s="8">
        <v>1.6817928552627599</v>
      </c>
      <c r="F9377" s="9">
        <v>1.1171991338999101</v>
      </c>
      <c r="G9377" s="10">
        <v>1000</v>
      </c>
      <c r="H9377" s="10">
        <v>69803.9375</v>
      </c>
      <c r="I9377" s="11">
        <f>H9377/Constants!$B$4</f>
        <v>5816.994791666667</v>
      </c>
      <c r="J9377" s="11">
        <f>G9377*Constants!$B$4/D9377</f>
        <v>4000</v>
      </c>
      <c r="K9377" s="11">
        <f t="shared" si="876"/>
        <v>3580.3822958910027</v>
      </c>
      <c r="L9377" s="12">
        <f t="shared" si="877"/>
        <v>333.33333333333331</v>
      </c>
      <c r="M9377" s="12">
        <f t="shared" si="878"/>
        <v>298.36519132425019</v>
      </c>
      <c r="N9377" s="11">
        <f t="shared" si="879"/>
        <v>66223.555204108998</v>
      </c>
      <c r="O9377" s="12">
        <f t="shared" si="880"/>
        <v>5518.6296003424168</v>
      </c>
      <c r="P9377" s="13">
        <f>IF(H9377&lt;Constants!$B$2,1,0)</f>
        <v>1</v>
      </c>
      <c r="Q9377" s="13">
        <f>IF(N9377&lt;Constants!$B$2,1,0)</f>
        <v>1</v>
      </c>
      <c r="R9377" s="13">
        <f t="shared" si="881"/>
        <v>0</v>
      </c>
      <c r="S9377" s="6">
        <v>1</v>
      </c>
    </row>
    <row r="9378" spans="1:19" x14ac:dyDescent="0.35">
      <c r="A9378" s="6">
        <v>4782</v>
      </c>
      <c r="B9378" s="6">
        <v>4</v>
      </c>
      <c r="C9378" s="7">
        <v>852.702392578125</v>
      </c>
      <c r="D9378" s="6">
        <v>3</v>
      </c>
      <c r="E9378" s="8">
        <v>2.2795071601867698</v>
      </c>
      <c r="F9378" s="9">
        <v>1.0455627737412201</v>
      </c>
      <c r="G9378" s="10">
        <v>0</v>
      </c>
      <c r="H9378" s="10">
        <v>75451.59375</v>
      </c>
      <c r="I9378" s="11">
        <f>H9378/Constants!$B$4</f>
        <v>6287.6328125</v>
      </c>
      <c r="J9378" s="11">
        <f>G9378*Constants!$B$4/D9378</f>
        <v>0</v>
      </c>
      <c r="K9378" s="11">
        <f t="shared" si="876"/>
        <v>0</v>
      </c>
      <c r="L9378" s="12">
        <f t="shared" si="877"/>
        <v>0</v>
      </c>
      <c r="M9378" s="12">
        <f t="shared" si="878"/>
        <v>0</v>
      </c>
      <c r="N9378" s="11">
        <f t="shared" si="879"/>
        <v>75451.59375</v>
      </c>
      <c r="O9378" s="12">
        <f t="shared" si="880"/>
        <v>6287.6328125</v>
      </c>
      <c r="P9378" s="13">
        <f>IF(H9378&lt;Constants!$B$2,1,0)</f>
        <v>0</v>
      </c>
      <c r="Q9378" s="13">
        <f>IF(N9378&lt;Constants!$B$2,1,0)</f>
        <v>0</v>
      </c>
      <c r="R9378" s="13">
        <f t="shared" si="881"/>
        <v>0</v>
      </c>
      <c r="S9378" s="6">
        <v>0</v>
      </c>
    </row>
    <row r="9379" spans="1:19" x14ac:dyDescent="0.35">
      <c r="A9379" s="6">
        <v>4782</v>
      </c>
      <c r="B9379" s="6">
        <v>5</v>
      </c>
      <c r="C9379" s="7">
        <v>852.702392578125</v>
      </c>
      <c r="D9379" s="6">
        <v>3</v>
      </c>
      <c r="E9379" s="8">
        <v>1.98817682266235</v>
      </c>
      <c r="F9379" s="9">
        <v>1.01762644859019</v>
      </c>
      <c r="G9379" s="10">
        <v>260</v>
      </c>
      <c r="H9379" s="10">
        <v>69552.5546875</v>
      </c>
      <c r="I9379" s="11">
        <f>H9379/Constants!$B$4</f>
        <v>5796.046223958333</v>
      </c>
      <c r="J9379" s="11">
        <f>G9379*Constants!$B$4/D9379</f>
        <v>1040</v>
      </c>
      <c r="K9379" s="11">
        <f t="shared" si="876"/>
        <v>1021.9860160285791</v>
      </c>
      <c r="L9379" s="12">
        <f t="shared" si="877"/>
        <v>86.666666666666671</v>
      </c>
      <c r="M9379" s="12">
        <f t="shared" si="878"/>
        <v>85.165501335714936</v>
      </c>
      <c r="N9379" s="11">
        <f t="shared" si="879"/>
        <v>68530.568671471425</v>
      </c>
      <c r="O9379" s="12">
        <f t="shared" si="880"/>
        <v>5710.8807226226181</v>
      </c>
      <c r="P9379" s="13">
        <f>IF(H9379&lt;Constants!$B$2,1,0)</f>
        <v>1</v>
      </c>
      <c r="Q9379" s="13">
        <f>IF(N9379&lt;Constants!$B$2,1,0)</f>
        <v>1</v>
      </c>
      <c r="R9379" s="13">
        <f t="shared" si="881"/>
        <v>0</v>
      </c>
      <c r="S9379" s="6">
        <v>1</v>
      </c>
    </row>
    <row r="9380" spans="1:19" x14ac:dyDescent="0.35">
      <c r="A9380" s="6">
        <v>4782</v>
      </c>
      <c r="B9380" s="6">
        <v>6</v>
      </c>
      <c r="C9380" s="7">
        <v>1136.9365234375</v>
      </c>
      <c r="D9380" s="6">
        <v>4</v>
      </c>
      <c r="E9380" s="8">
        <v>2.2795071601867698</v>
      </c>
      <c r="F9380" s="9">
        <v>1.0625585947269001</v>
      </c>
      <c r="G9380" s="10">
        <v>740</v>
      </c>
      <c r="H9380" s="10">
        <v>60856.00390625</v>
      </c>
      <c r="I9380" s="11">
        <f>H9380/Constants!$B$4</f>
        <v>5071.333658854167</v>
      </c>
      <c r="J9380" s="11">
        <f>G9380*Constants!$B$4/D9380</f>
        <v>2220</v>
      </c>
      <c r="K9380" s="11">
        <f t="shared" si="876"/>
        <v>2089.2965442254849</v>
      </c>
      <c r="L9380" s="12">
        <f t="shared" si="877"/>
        <v>185</v>
      </c>
      <c r="M9380" s="12">
        <f t="shared" si="878"/>
        <v>174.10804535212375</v>
      </c>
      <c r="N9380" s="11">
        <f t="shared" si="879"/>
        <v>58766.707362024514</v>
      </c>
      <c r="O9380" s="12">
        <f t="shared" si="880"/>
        <v>4897.2256135020434</v>
      </c>
      <c r="P9380" s="13">
        <f>IF(H9380&lt;Constants!$B$2,1,0)</f>
        <v>1</v>
      </c>
      <c r="Q9380" s="13">
        <f>IF(N9380&lt;Constants!$B$2,1,0)</f>
        <v>1</v>
      </c>
      <c r="R9380" s="13">
        <f t="shared" si="881"/>
        <v>0</v>
      </c>
      <c r="S9380" s="6">
        <v>1</v>
      </c>
    </row>
    <row r="9381" spans="1:19" x14ac:dyDescent="0.35">
      <c r="A9381" s="6">
        <v>4782</v>
      </c>
      <c r="B9381" s="6">
        <v>7</v>
      </c>
      <c r="C9381" s="7">
        <v>1136.9365234375</v>
      </c>
      <c r="D9381" s="6">
        <v>4</v>
      </c>
      <c r="E9381" s="8">
        <v>2.5588865280151398</v>
      </c>
      <c r="F9381" s="9">
        <v>1.0043655537923299</v>
      </c>
      <c r="G9381" s="10">
        <v>300</v>
      </c>
      <c r="H9381" s="10">
        <v>69154.53125</v>
      </c>
      <c r="I9381" s="11">
        <f>H9381/Constants!$B$4</f>
        <v>5762.877604166667</v>
      </c>
      <c r="J9381" s="11">
        <f>G9381*Constants!$B$4/D9381</f>
        <v>900</v>
      </c>
      <c r="K9381" s="11">
        <f t="shared" si="876"/>
        <v>896.08807928720603</v>
      </c>
      <c r="L9381" s="12">
        <f t="shared" si="877"/>
        <v>75</v>
      </c>
      <c r="M9381" s="12">
        <f t="shared" si="878"/>
        <v>74.674006607267174</v>
      </c>
      <c r="N9381" s="11">
        <f t="shared" si="879"/>
        <v>68258.443170712795</v>
      </c>
      <c r="O9381" s="12">
        <f t="shared" si="880"/>
        <v>5688.2035975593999</v>
      </c>
      <c r="P9381" s="13">
        <f>IF(H9381&lt;Constants!$B$2,1,0)</f>
        <v>1</v>
      </c>
      <c r="Q9381" s="13">
        <f>IF(N9381&lt;Constants!$B$2,1,0)</f>
        <v>1</v>
      </c>
      <c r="R9381" s="13">
        <f t="shared" si="881"/>
        <v>0</v>
      </c>
      <c r="S9381" s="6">
        <v>1</v>
      </c>
    </row>
    <row r="9382" spans="1:19" x14ac:dyDescent="0.35">
      <c r="A9382" s="6">
        <v>4782</v>
      </c>
      <c r="B9382" s="6">
        <v>8</v>
      </c>
      <c r="C9382" s="7">
        <v>1421.17065429688</v>
      </c>
      <c r="D9382" s="6">
        <v>5</v>
      </c>
      <c r="E9382" s="8">
        <v>2.2795071601867698</v>
      </c>
      <c r="F9382" s="9">
        <v>1.0215990012349201</v>
      </c>
      <c r="G9382" s="10">
        <v>0</v>
      </c>
      <c r="H9382" s="10">
        <v>34664.453125</v>
      </c>
      <c r="I9382" s="11">
        <f>H9382/Constants!$B$4</f>
        <v>2888.7044270833335</v>
      </c>
      <c r="J9382" s="11">
        <f>G9382*Constants!$B$4/D9382</f>
        <v>0</v>
      </c>
      <c r="K9382" s="11">
        <f t="shared" si="876"/>
        <v>0</v>
      </c>
      <c r="L9382" s="12">
        <f t="shared" si="877"/>
        <v>0</v>
      </c>
      <c r="M9382" s="12">
        <f t="shared" si="878"/>
        <v>0</v>
      </c>
      <c r="N9382" s="11">
        <f t="shared" si="879"/>
        <v>34664.453125</v>
      </c>
      <c r="O9382" s="12">
        <f t="shared" si="880"/>
        <v>2888.7044270833335</v>
      </c>
      <c r="P9382" s="13">
        <f>IF(H9382&lt;Constants!$B$2,1,0)</f>
        <v>1</v>
      </c>
      <c r="Q9382" s="13">
        <f>IF(N9382&lt;Constants!$B$2,1,0)</f>
        <v>1</v>
      </c>
      <c r="R9382" s="13">
        <f t="shared" si="881"/>
        <v>0</v>
      </c>
      <c r="S9382" s="6">
        <v>1</v>
      </c>
    </row>
    <row r="9383" spans="1:19" x14ac:dyDescent="0.35">
      <c r="A9383" s="6">
        <v>4782</v>
      </c>
      <c r="B9383" s="6">
        <v>9</v>
      </c>
      <c r="C9383" s="7">
        <v>1421.17065429688</v>
      </c>
      <c r="D9383" s="6">
        <v>5</v>
      </c>
      <c r="E9383" s="8">
        <v>2.8284270763397199</v>
      </c>
      <c r="F9383" s="9">
        <v>1.04797014312601</v>
      </c>
      <c r="G9383" s="10">
        <v>0</v>
      </c>
      <c r="H9383" s="10">
        <v>80140.546875</v>
      </c>
      <c r="I9383" s="11">
        <f>H9383/Constants!$B$4</f>
        <v>6678.37890625</v>
      </c>
      <c r="J9383" s="11">
        <f>G9383*Constants!$B$4/D9383</f>
        <v>0</v>
      </c>
      <c r="K9383" s="11">
        <f t="shared" si="876"/>
        <v>0</v>
      </c>
      <c r="L9383" s="12">
        <f t="shared" si="877"/>
        <v>0</v>
      </c>
      <c r="M9383" s="12">
        <f t="shared" si="878"/>
        <v>0</v>
      </c>
      <c r="N9383" s="11">
        <f t="shared" si="879"/>
        <v>80140.546875</v>
      </c>
      <c r="O9383" s="12">
        <f t="shared" si="880"/>
        <v>6678.37890625</v>
      </c>
      <c r="P9383" s="13">
        <f>IF(H9383&lt;Constants!$B$2,1,0)</f>
        <v>0</v>
      </c>
      <c r="Q9383" s="13">
        <f>IF(N9383&lt;Constants!$B$2,1,0)</f>
        <v>0</v>
      </c>
      <c r="R9383" s="13">
        <f t="shared" si="881"/>
        <v>0</v>
      </c>
      <c r="S9383" s="6">
        <v>0</v>
      </c>
    </row>
    <row r="9384" spans="1:19" x14ac:dyDescent="0.35">
      <c r="A9384" s="6">
        <v>4782</v>
      </c>
      <c r="B9384" s="6">
        <v>10</v>
      </c>
      <c r="C9384" s="7">
        <v>1705.40478515625</v>
      </c>
      <c r="D9384" s="6">
        <v>6</v>
      </c>
      <c r="E9384" s="8">
        <v>3.5914680957794198</v>
      </c>
      <c r="F9384" s="9">
        <v>1.1022154178508701</v>
      </c>
      <c r="G9384" s="10">
        <v>2000</v>
      </c>
      <c r="H9384" s="10">
        <v>55119.3125</v>
      </c>
      <c r="I9384" s="11">
        <f>H9384/Constants!$B$4</f>
        <v>4593.276041666667</v>
      </c>
      <c r="J9384" s="11">
        <f>G9384*Constants!$B$4/D9384</f>
        <v>4000</v>
      </c>
      <c r="K9384" s="11">
        <f t="shared" si="876"/>
        <v>3629.0546613830807</v>
      </c>
      <c r="L9384" s="12">
        <f t="shared" si="877"/>
        <v>333.33333333333331</v>
      </c>
      <c r="M9384" s="12">
        <f t="shared" si="878"/>
        <v>302.42122178192335</v>
      </c>
      <c r="N9384" s="11">
        <f t="shared" si="879"/>
        <v>51490.257838616919</v>
      </c>
      <c r="O9384" s="12">
        <f t="shared" si="880"/>
        <v>4290.8548198847438</v>
      </c>
      <c r="P9384" s="13">
        <f>IF(H9384&lt;Constants!$B$2,1,0)</f>
        <v>1</v>
      </c>
      <c r="Q9384" s="13">
        <f>IF(N9384&lt;Constants!$B$2,1,0)</f>
        <v>1</v>
      </c>
      <c r="R9384" s="13">
        <f t="shared" si="881"/>
        <v>0</v>
      </c>
      <c r="S9384" s="6">
        <v>1</v>
      </c>
    </row>
    <row r="9385" spans="1:19" x14ac:dyDescent="0.35">
      <c r="A9385" s="6">
        <v>4782</v>
      </c>
      <c r="B9385" s="6">
        <v>11</v>
      </c>
      <c r="C9385" s="7">
        <v>1705.40478515625</v>
      </c>
      <c r="D9385" s="6">
        <v>6</v>
      </c>
      <c r="E9385" s="8">
        <v>3.08965063095093</v>
      </c>
      <c r="F9385" s="9">
        <v>1.0092772141890101</v>
      </c>
      <c r="G9385" s="10">
        <v>500</v>
      </c>
      <c r="H9385" s="10">
        <v>39223.2734375</v>
      </c>
      <c r="I9385" s="11">
        <f>H9385/Constants!$B$4</f>
        <v>3268.6061197916665</v>
      </c>
      <c r="J9385" s="11">
        <f>G9385*Constants!$B$4/D9385</f>
        <v>1000</v>
      </c>
      <c r="K9385" s="11">
        <f t="shared" si="876"/>
        <v>990.80806139424772</v>
      </c>
      <c r="L9385" s="12">
        <f t="shared" si="877"/>
        <v>83.333333333333329</v>
      </c>
      <c r="M9385" s="12">
        <f t="shared" si="878"/>
        <v>82.567338449520634</v>
      </c>
      <c r="N9385" s="11">
        <f t="shared" si="879"/>
        <v>38232.465376105749</v>
      </c>
      <c r="O9385" s="12">
        <f t="shared" si="880"/>
        <v>3186.0387813421457</v>
      </c>
      <c r="P9385" s="13">
        <f>IF(H9385&lt;Constants!$B$2,1,0)</f>
        <v>1</v>
      </c>
      <c r="Q9385" s="13">
        <f>IF(N9385&lt;Constants!$B$2,1,0)</f>
        <v>1</v>
      </c>
      <c r="R9385" s="13">
        <f t="shared" si="881"/>
        <v>0</v>
      </c>
      <c r="S9385" s="6">
        <v>1</v>
      </c>
    </row>
    <row r="9386" spans="1:19" x14ac:dyDescent="0.35">
      <c r="A9386" s="6">
        <v>4782</v>
      </c>
      <c r="B9386" s="6">
        <v>12</v>
      </c>
      <c r="C9386" s="7">
        <v>2273.873046875</v>
      </c>
      <c r="D9386" s="6">
        <v>8</v>
      </c>
      <c r="E9386" s="8">
        <v>4.5320630073547399</v>
      </c>
      <c r="F9386" s="9">
        <v>1.13408356293629</v>
      </c>
      <c r="G9386" s="10">
        <v>500</v>
      </c>
      <c r="H9386" s="10">
        <v>62343.578125</v>
      </c>
      <c r="I9386" s="11">
        <f>H9386/Constants!$B$4</f>
        <v>5195.298177083333</v>
      </c>
      <c r="J9386" s="11">
        <f>G9386*Constants!$B$4/D9386</f>
        <v>750</v>
      </c>
      <c r="K9386" s="11">
        <f t="shared" si="876"/>
        <v>661.3269290828556</v>
      </c>
      <c r="L9386" s="12">
        <f t="shared" si="877"/>
        <v>62.5</v>
      </c>
      <c r="M9386" s="12">
        <f t="shared" si="878"/>
        <v>55.1105774235713</v>
      </c>
      <c r="N9386" s="11">
        <f t="shared" si="879"/>
        <v>61682.251195917146</v>
      </c>
      <c r="O9386" s="12">
        <f t="shared" si="880"/>
        <v>5140.1875996597619</v>
      </c>
      <c r="P9386" s="13">
        <f>IF(H9386&lt;Constants!$B$2,1,0)</f>
        <v>1</v>
      </c>
      <c r="Q9386" s="13">
        <f>IF(N9386&lt;Constants!$B$2,1,0)</f>
        <v>1</v>
      </c>
      <c r="R9386" s="13">
        <f t="shared" si="881"/>
        <v>0</v>
      </c>
      <c r="S9386" s="6">
        <v>1</v>
      </c>
    </row>
    <row r="9387" spans="1:19" x14ac:dyDescent="0.35">
      <c r="A9387" s="6">
        <v>4783</v>
      </c>
      <c r="B9387" s="6">
        <v>1</v>
      </c>
      <c r="C9387" s="7">
        <v>385.45910644531301</v>
      </c>
      <c r="D9387" s="6">
        <v>1</v>
      </c>
      <c r="E9387" s="8">
        <v>1</v>
      </c>
      <c r="F9387" s="9">
        <v>1.01164221151093</v>
      </c>
      <c r="G9387" s="10">
        <v>440</v>
      </c>
      <c r="H9387" s="10">
        <v>178871.515625</v>
      </c>
      <c r="I9387" s="11">
        <f>H9387/Constants!$B$4</f>
        <v>14905.959635416666</v>
      </c>
      <c r="J9387" s="11">
        <f>G9387*Constants!$B$4/D9387</f>
        <v>5280</v>
      </c>
      <c r="K9387" s="11">
        <f t="shared" si="876"/>
        <v>5219.2365442265391</v>
      </c>
      <c r="L9387" s="12">
        <f t="shared" si="877"/>
        <v>440</v>
      </c>
      <c r="M9387" s="12">
        <f t="shared" si="878"/>
        <v>434.93637868554492</v>
      </c>
      <c r="N9387" s="11">
        <f t="shared" si="879"/>
        <v>173652.27908077347</v>
      </c>
      <c r="O9387" s="12">
        <f t="shared" si="880"/>
        <v>14471.023256731121</v>
      </c>
      <c r="P9387" s="13">
        <f>IF(H9387&lt;Constants!$B$2,1,0)</f>
        <v>0</v>
      </c>
      <c r="Q9387" s="13">
        <f>IF(N9387&lt;Constants!$B$2,1,0)</f>
        <v>0</v>
      </c>
      <c r="R9387" s="13">
        <f t="shared" si="881"/>
        <v>0</v>
      </c>
      <c r="S9387" s="6">
        <v>0</v>
      </c>
    </row>
    <row r="9388" spans="1:19" x14ac:dyDescent="0.35">
      <c r="A9388" s="6">
        <v>4783</v>
      </c>
      <c r="B9388" s="6">
        <v>2</v>
      </c>
      <c r="C9388" s="7">
        <v>770.918212890625</v>
      </c>
      <c r="D9388" s="6">
        <v>2</v>
      </c>
      <c r="E9388" s="8">
        <v>1.6817928552627599</v>
      </c>
      <c r="F9388" s="9">
        <v>1.0027081814326799</v>
      </c>
      <c r="G9388" s="10">
        <v>0</v>
      </c>
      <c r="H9388" s="10">
        <v>331684.75</v>
      </c>
      <c r="I9388" s="11">
        <f>H9388/Constants!$B$4</f>
        <v>27640.395833333332</v>
      </c>
      <c r="J9388" s="11">
        <f>G9388*Constants!$B$4/D9388</f>
        <v>0</v>
      </c>
      <c r="K9388" s="11">
        <f t="shared" si="876"/>
        <v>0</v>
      </c>
      <c r="L9388" s="12">
        <f t="shared" si="877"/>
        <v>0</v>
      </c>
      <c r="M9388" s="12">
        <f t="shared" si="878"/>
        <v>0</v>
      </c>
      <c r="N9388" s="11">
        <f t="shared" si="879"/>
        <v>331684.75</v>
      </c>
      <c r="O9388" s="12">
        <f t="shared" si="880"/>
        <v>27640.395833333332</v>
      </c>
      <c r="P9388" s="13">
        <f>IF(H9388&lt;Constants!$B$2,1,0)</f>
        <v>0</v>
      </c>
      <c r="Q9388" s="13">
        <f>IF(N9388&lt;Constants!$B$2,1,0)</f>
        <v>0</v>
      </c>
      <c r="R9388" s="13">
        <f t="shared" si="881"/>
        <v>0</v>
      </c>
      <c r="S9388" s="6">
        <v>0</v>
      </c>
    </row>
    <row r="9389" spans="1:19" x14ac:dyDescent="0.35">
      <c r="A9389" s="6">
        <v>4783</v>
      </c>
      <c r="B9389" s="6">
        <v>3</v>
      </c>
      <c r="C9389" s="7">
        <v>770.918212890625</v>
      </c>
      <c r="D9389" s="6">
        <v>2</v>
      </c>
      <c r="E9389" s="8">
        <v>1.6817928552627599</v>
      </c>
      <c r="F9389" s="9">
        <v>1.0074910598073901</v>
      </c>
      <c r="G9389" s="10">
        <v>0</v>
      </c>
      <c r="H9389" s="10">
        <v>120660.828125</v>
      </c>
      <c r="I9389" s="11">
        <f>H9389/Constants!$B$4</f>
        <v>10055.069010416666</v>
      </c>
      <c r="J9389" s="11">
        <f>G9389*Constants!$B$4/D9389</f>
        <v>0</v>
      </c>
      <c r="K9389" s="11">
        <f t="shared" si="876"/>
        <v>0</v>
      </c>
      <c r="L9389" s="12">
        <f t="shared" si="877"/>
        <v>0</v>
      </c>
      <c r="M9389" s="12">
        <f t="shared" si="878"/>
        <v>0</v>
      </c>
      <c r="N9389" s="11">
        <f t="shared" si="879"/>
        <v>120660.828125</v>
      </c>
      <c r="O9389" s="12">
        <f t="shared" si="880"/>
        <v>10055.069010416666</v>
      </c>
      <c r="P9389" s="13">
        <f>IF(H9389&lt;Constants!$B$2,1,0)</f>
        <v>0</v>
      </c>
      <c r="Q9389" s="13">
        <f>IF(N9389&lt;Constants!$B$2,1,0)</f>
        <v>0</v>
      </c>
      <c r="R9389" s="13">
        <f t="shared" si="881"/>
        <v>0</v>
      </c>
      <c r="S9389" s="6">
        <v>0</v>
      </c>
    </row>
    <row r="9390" spans="1:19" x14ac:dyDescent="0.35">
      <c r="A9390" s="6">
        <v>4783</v>
      </c>
      <c r="B9390" s="6">
        <v>4</v>
      </c>
      <c r="C9390" s="7">
        <v>1156.37731933594</v>
      </c>
      <c r="D9390" s="6">
        <v>3</v>
      </c>
      <c r="E9390" s="8">
        <v>1.98817682266235</v>
      </c>
      <c r="F9390" s="9">
        <v>0.96742589957244396</v>
      </c>
      <c r="G9390" s="10">
        <v>0</v>
      </c>
      <c r="H9390" s="10">
        <v>207073.984375</v>
      </c>
      <c r="I9390" s="11">
        <f>H9390/Constants!$B$4</f>
        <v>17256.165364583332</v>
      </c>
      <c r="J9390" s="11">
        <f>G9390*Constants!$B$4/D9390</f>
        <v>0</v>
      </c>
      <c r="K9390" s="11">
        <f t="shared" si="876"/>
        <v>0</v>
      </c>
      <c r="L9390" s="12">
        <f t="shared" si="877"/>
        <v>0</v>
      </c>
      <c r="M9390" s="12">
        <f t="shared" si="878"/>
        <v>0</v>
      </c>
      <c r="N9390" s="11">
        <f t="shared" si="879"/>
        <v>207073.984375</v>
      </c>
      <c r="O9390" s="12">
        <f t="shared" si="880"/>
        <v>17256.165364583332</v>
      </c>
      <c r="P9390" s="13">
        <f>IF(H9390&lt;Constants!$B$2,1,0)</f>
        <v>0</v>
      </c>
      <c r="Q9390" s="13">
        <f>IF(N9390&lt;Constants!$B$2,1,0)</f>
        <v>0</v>
      </c>
      <c r="R9390" s="13">
        <f t="shared" si="881"/>
        <v>0</v>
      </c>
      <c r="S9390" s="6">
        <v>0</v>
      </c>
    </row>
    <row r="9391" spans="1:19" x14ac:dyDescent="0.35">
      <c r="A9391" s="6">
        <v>4783</v>
      </c>
      <c r="B9391" s="6">
        <v>5</v>
      </c>
      <c r="C9391" s="7">
        <v>1156.37731933594</v>
      </c>
      <c r="D9391" s="6">
        <v>3</v>
      </c>
      <c r="E9391" s="8">
        <v>2.2795071601867698</v>
      </c>
      <c r="F9391" s="9">
        <v>0.98305934821256702</v>
      </c>
      <c r="G9391" s="10">
        <v>0</v>
      </c>
      <c r="H9391" s="10">
        <v>123807.7265625</v>
      </c>
      <c r="I9391" s="11">
        <f>H9391/Constants!$B$4</f>
        <v>10317.310546875</v>
      </c>
      <c r="J9391" s="11">
        <f>G9391*Constants!$B$4/D9391</f>
        <v>0</v>
      </c>
      <c r="K9391" s="11">
        <f t="shared" si="876"/>
        <v>0</v>
      </c>
      <c r="L9391" s="12">
        <f t="shared" si="877"/>
        <v>0</v>
      </c>
      <c r="M9391" s="12">
        <f t="shared" si="878"/>
        <v>0</v>
      </c>
      <c r="N9391" s="11">
        <f t="shared" si="879"/>
        <v>123807.7265625</v>
      </c>
      <c r="O9391" s="12">
        <f t="shared" si="880"/>
        <v>10317.310546875</v>
      </c>
      <c r="P9391" s="13">
        <f>IF(H9391&lt;Constants!$B$2,1,0)</f>
        <v>0</v>
      </c>
      <c r="Q9391" s="13">
        <f>IF(N9391&lt;Constants!$B$2,1,0)</f>
        <v>0</v>
      </c>
      <c r="R9391" s="13">
        <f t="shared" si="881"/>
        <v>0</v>
      </c>
      <c r="S9391" s="6">
        <v>0</v>
      </c>
    </row>
    <row r="9392" spans="1:19" x14ac:dyDescent="0.35">
      <c r="A9392" s="6">
        <v>4783</v>
      </c>
      <c r="B9392" s="6">
        <v>6</v>
      </c>
      <c r="C9392" s="7">
        <v>1541.83642578125</v>
      </c>
      <c r="D9392" s="6">
        <v>4</v>
      </c>
      <c r="E9392" s="8">
        <v>2.2795071601867698</v>
      </c>
      <c r="F9392" s="9">
        <v>1.0076474008637999</v>
      </c>
      <c r="G9392" s="10">
        <v>0</v>
      </c>
      <c r="H9392" s="10">
        <v>80819.2578125</v>
      </c>
      <c r="I9392" s="11">
        <f>H9392/Constants!$B$4</f>
        <v>6734.938151041667</v>
      </c>
      <c r="J9392" s="11">
        <f>G9392*Constants!$B$4/D9392</f>
        <v>0</v>
      </c>
      <c r="K9392" s="11">
        <f t="shared" si="876"/>
        <v>0</v>
      </c>
      <c r="L9392" s="12">
        <f t="shared" si="877"/>
        <v>0</v>
      </c>
      <c r="M9392" s="12">
        <f t="shared" si="878"/>
        <v>0</v>
      </c>
      <c r="N9392" s="11">
        <f t="shared" si="879"/>
        <v>80819.2578125</v>
      </c>
      <c r="O9392" s="12">
        <f t="shared" si="880"/>
        <v>6734.938151041667</v>
      </c>
      <c r="P9392" s="13">
        <f>IF(H9392&lt;Constants!$B$2,1,0)</f>
        <v>0</v>
      </c>
      <c r="Q9392" s="13">
        <f>IF(N9392&lt;Constants!$B$2,1,0)</f>
        <v>0</v>
      </c>
      <c r="R9392" s="13">
        <f t="shared" si="881"/>
        <v>0</v>
      </c>
      <c r="S9392" s="6">
        <v>0</v>
      </c>
    </row>
    <row r="9393" spans="1:19" x14ac:dyDescent="0.35">
      <c r="A9393" s="6">
        <v>4783</v>
      </c>
      <c r="B9393" s="6">
        <v>7</v>
      </c>
      <c r="C9393" s="7">
        <v>1541.83642578125</v>
      </c>
      <c r="D9393" s="6">
        <v>4</v>
      </c>
      <c r="E9393" s="8">
        <v>2.2795071601867698</v>
      </c>
      <c r="F9393" s="9">
        <v>0.93762969827099396</v>
      </c>
      <c r="G9393" s="10">
        <v>1300</v>
      </c>
      <c r="H9393" s="10">
        <v>179486.875</v>
      </c>
      <c r="I9393" s="11">
        <f>H9393/Constants!$B$4</f>
        <v>14957.239583333334</v>
      </c>
      <c r="J9393" s="11">
        <f>G9393*Constants!$B$4/D9393</f>
        <v>3900</v>
      </c>
      <c r="K9393" s="11">
        <f t="shared" si="876"/>
        <v>4159.4245651472756</v>
      </c>
      <c r="L9393" s="12">
        <f t="shared" si="877"/>
        <v>325</v>
      </c>
      <c r="M9393" s="12">
        <f t="shared" si="878"/>
        <v>346.61871376227293</v>
      </c>
      <c r="N9393" s="11">
        <f t="shared" si="879"/>
        <v>175327.45043485271</v>
      </c>
      <c r="O9393" s="12">
        <f t="shared" si="880"/>
        <v>14610.620869571061</v>
      </c>
      <c r="P9393" s="13">
        <f>IF(H9393&lt;Constants!$B$2,1,0)</f>
        <v>0</v>
      </c>
      <c r="Q9393" s="13">
        <f>IF(N9393&lt;Constants!$B$2,1,0)</f>
        <v>0</v>
      </c>
      <c r="R9393" s="13">
        <f t="shared" si="881"/>
        <v>0</v>
      </c>
      <c r="S9393" s="6">
        <v>0</v>
      </c>
    </row>
    <row r="9394" spans="1:19" x14ac:dyDescent="0.35">
      <c r="A9394" s="6">
        <v>4783</v>
      </c>
      <c r="B9394" s="6">
        <v>8</v>
      </c>
      <c r="C9394" s="7">
        <v>1541.83642578125</v>
      </c>
      <c r="D9394" s="6">
        <v>4</v>
      </c>
      <c r="E9394" s="8">
        <v>2.5588865280151398</v>
      </c>
      <c r="F9394" s="9">
        <v>0.87478226578594598</v>
      </c>
      <c r="G9394" s="10">
        <v>1000</v>
      </c>
      <c r="H9394" s="10">
        <v>72485.1796875</v>
      </c>
      <c r="I9394" s="11">
        <f>H9394/Constants!$B$4</f>
        <v>6040.431640625</v>
      </c>
      <c r="J9394" s="11">
        <f>G9394*Constants!$B$4/D9394</f>
        <v>3000</v>
      </c>
      <c r="K9394" s="11">
        <f t="shared" si="876"/>
        <v>3429.4248035591545</v>
      </c>
      <c r="L9394" s="12">
        <f t="shared" si="877"/>
        <v>250</v>
      </c>
      <c r="M9394" s="12">
        <f t="shared" si="878"/>
        <v>285.78540029659621</v>
      </c>
      <c r="N9394" s="11">
        <f t="shared" si="879"/>
        <v>69055.754883940841</v>
      </c>
      <c r="O9394" s="12">
        <f t="shared" si="880"/>
        <v>5754.646240328404</v>
      </c>
      <c r="P9394" s="13">
        <f>IF(H9394&lt;Constants!$B$2,1,0)</f>
        <v>1</v>
      </c>
      <c r="Q9394" s="13">
        <f>IF(N9394&lt;Constants!$B$2,1,0)</f>
        <v>1</v>
      </c>
      <c r="R9394" s="13">
        <f t="shared" si="881"/>
        <v>0</v>
      </c>
      <c r="S9394" s="6">
        <v>1</v>
      </c>
    </row>
    <row r="9395" spans="1:19" x14ac:dyDescent="0.35">
      <c r="A9395" s="6">
        <v>4783</v>
      </c>
      <c r="B9395" s="6">
        <v>9</v>
      </c>
      <c r="C9395" s="7">
        <v>1927.29553222656</v>
      </c>
      <c r="D9395" s="6">
        <v>5</v>
      </c>
      <c r="E9395" s="8">
        <v>2.8284270763397199</v>
      </c>
      <c r="F9395" s="9">
        <v>0.99303428452626097</v>
      </c>
      <c r="G9395" s="10">
        <v>0</v>
      </c>
      <c r="H9395" s="10">
        <v>61214.18359375</v>
      </c>
      <c r="I9395" s="11">
        <f>H9395/Constants!$B$4</f>
        <v>5101.181966145833</v>
      </c>
      <c r="J9395" s="11">
        <f>G9395*Constants!$B$4/D9395</f>
        <v>0</v>
      </c>
      <c r="K9395" s="11">
        <f t="shared" si="876"/>
        <v>0</v>
      </c>
      <c r="L9395" s="12">
        <f t="shared" si="877"/>
        <v>0</v>
      </c>
      <c r="M9395" s="12">
        <f t="shared" si="878"/>
        <v>0</v>
      </c>
      <c r="N9395" s="11">
        <f t="shared" si="879"/>
        <v>61214.18359375</v>
      </c>
      <c r="O9395" s="12">
        <f t="shared" si="880"/>
        <v>5101.181966145833</v>
      </c>
      <c r="P9395" s="13">
        <f>IF(H9395&lt;Constants!$B$2,1,0)</f>
        <v>1</v>
      </c>
      <c r="Q9395" s="13">
        <f>IF(N9395&lt;Constants!$B$2,1,0)</f>
        <v>1</v>
      </c>
      <c r="R9395" s="13">
        <f t="shared" si="881"/>
        <v>0</v>
      </c>
      <c r="S9395" s="6">
        <v>1</v>
      </c>
    </row>
    <row r="9396" spans="1:19" x14ac:dyDescent="0.35">
      <c r="A9396" s="6">
        <v>4783</v>
      </c>
      <c r="B9396" s="6">
        <v>10</v>
      </c>
      <c r="C9396" s="7">
        <v>1927.29553222656</v>
      </c>
      <c r="D9396" s="6">
        <v>5</v>
      </c>
      <c r="E9396" s="8">
        <v>2.8284270763397199</v>
      </c>
      <c r="F9396" s="9">
        <v>0.97465196132850795</v>
      </c>
      <c r="G9396" s="10">
        <v>0</v>
      </c>
      <c r="H9396" s="10">
        <v>111111.203125</v>
      </c>
      <c r="I9396" s="11">
        <f>H9396/Constants!$B$4</f>
        <v>9259.2669270833339</v>
      </c>
      <c r="J9396" s="11">
        <f>G9396*Constants!$B$4/D9396</f>
        <v>0</v>
      </c>
      <c r="K9396" s="11">
        <f t="shared" si="876"/>
        <v>0</v>
      </c>
      <c r="L9396" s="12">
        <f t="shared" si="877"/>
        <v>0</v>
      </c>
      <c r="M9396" s="12">
        <f t="shared" si="878"/>
        <v>0</v>
      </c>
      <c r="N9396" s="11">
        <f t="shared" si="879"/>
        <v>111111.203125</v>
      </c>
      <c r="O9396" s="12">
        <f t="shared" si="880"/>
        <v>9259.2669270833339</v>
      </c>
      <c r="P9396" s="13">
        <f>IF(H9396&lt;Constants!$B$2,1,0)</f>
        <v>0</v>
      </c>
      <c r="Q9396" s="13">
        <f>IF(N9396&lt;Constants!$B$2,1,0)</f>
        <v>0</v>
      </c>
      <c r="R9396" s="13">
        <f t="shared" si="881"/>
        <v>0</v>
      </c>
      <c r="S9396" s="6">
        <v>0</v>
      </c>
    </row>
    <row r="9397" spans="1:19" x14ac:dyDescent="0.35">
      <c r="A9397" s="6">
        <v>4783</v>
      </c>
      <c r="B9397" s="6">
        <v>11</v>
      </c>
      <c r="C9397" s="7">
        <v>2312.75463867188</v>
      </c>
      <c r="D9397" s="6">
        <v>6</v>
      </c>
      <c r="E9397" s="8">
        <v>2.8284270763397199</v>
      </c>
      <c r="F9397" s="9">
        <v>0.85788255582267503</v>
      </c>
      <c r="G9397" s="10">
        <v>9200</v>
      </c>
      <c r="H9397" s="10">
        <v>85390.421875</v>
      </c>
      <c r="I9397" s="11">
        <f>H9397/Constants!$B$4</f>
        <v>7115.868489583333</v>
      </c>
      <c r="J9397" s="11">
        <f>G9397*Constants!$B$4/D9397</f>
        <v>18400</v>
      </c>
      <c r="K9397" s="11">
        <f t="shared" si="876"/>
        <v>21448.157297422997</v>
      </c>
      <c r="L9397" s="12">
        <f t="shared" si="877"/>
        <v>1533.3333333333333</v>
      </c>
      <c r="M9397" s="12">
        <f t="shared" si="878"/>
        <v>1787.3464414519165</v>
      </c>
      <c r="N9397" s="11">
        <f t="shared" si="879"/>
        <v>63942.264577577007</v>
      </c>
      <c r="O9397" s="12">
        <f t="shared" si="880"/>
        <v>5328.5220481314163</v>
      </c>
      <c r="P9397" s="13">
        <f>IF(H9397&lt;Constants!$B$2,1,0)</f>
        <v>0</v>
      </c>
      <c r="Q9397" s="13">
        <f>IF(N9397&lt;Constants!$B$2,1,0)</f>
        <v>1</v>
      </c>
      <c r="R9397" s="13">
        <f t="shared" si="881"/>
        <v>1</v>
      </c>
      <c r="S9397" s="6">
        <v>0</v>
      </c>
    </row>
    <row r="9398" spans="1:19" x14ac:dyDescent="0.35">
      <c r="A9398" s="6">
        <v>4783</v>
      </c>
      <c r="B9398" s="6">
        <v>12</v>
      </c>
      <c r="C9398" s="7">
        <v>2698.2138671875</v>
      </c>
      <c r="D9398" s="6">
        <v>7</v>
      </c>
      <c r="E9398" s="8">
        <v>4.0708494186401403</v>
      </c>
      <c r="F9398" s="9">
        <v>0.89901291188447396</v>
      </c>
      <c r="G9398" s="10">
        <v>330</v>
      </c>
      <c r="H9398" s="10">
        <v>96838.171875</v>
      </c>
      <c r="I9398" s="11">
        <f>H9398/Constants!$B$4</f>
        <v>8069.84765625</v>
      </c>
      <c r="J9398" s="11">
        <f>G9398*Constants!$B$4/D9398</f>
        <v>565.71428571428567</v>
      </c>
      <c r="K9398" s="11">
        <f t="shared" si="876"/>
        <v>629.26158037981747</v>
      </c>
      <c r="L9398" s="12">
        <f t="shared" si="877"/>
        <v>47.142857142857146</v>
      </c>
      <c r="M9398" s="12">
        <f t="shared" si="878"/>
        <v>52.438465031651461</v>
      </c>
      <c r="N9398" s="11">
        <f t="shared" si="879"/>
        <v>96208.910294620189</v>
      </c>
      <c r="O9398" s="12">
        <f t="shared" si="880"/>
        <v>8017.4091912183485</v>
      </c>
      <c r="P9398" s="13">
        <f>IF(H9398&lt;Constants!$B$2,1,0)</f>
        <v>0</v>
      </c>
      <c r="Q9398" s="13">
        <f>IF(N9398&lt;Constants!$B$2,1,0)</f>
        <v>0</v>
      </c>
      <c r="R9398" s="13">
        <f t="shared" si="881"/>
        <v>0</v>
      </c>
      <c r="S9398" s="6">
        <v>0</v>
      </c>
    </row>
    <row r="9399" spans="1:19" x14ac:dyDescent="0.35">
      <c r="A9399" s="6">
        <v>4784</v>
      </c>
      <c r="B9399" s="6">
        <v>1</v>
      </c>
      <c r="C9399" s="7">
        <v>431.43200683593801</v>
      </c>
      <c r="D9399" s="6">
        <v>1</v>
      </c>
      <c r="E9399" s="8">
        <v>1</v>
      </c>
      <c r="F9399" s="9">
        <v>1.28915766268124</v>
      </c>
      <c r="G9399" s="10">
        <v>500</v>
      </c>
      <c r="H9399" s="10">
        <v>127033.9296875</v>
      </c>
      <c r="I9399" s="11">
        <f>H9399/Constants!$B$4</f>
        <v>10586.160807291666</v>
      </c>
      <c r="J9399" s="11">
        <f>G9399*Constants!$B$4/D9399</f>
        <v>6000</v>
      </c>
      <c r="K9399" s="11">
        <f t="shared" si="876"/>
        <v>4654.2018666056465</v>
      </c>
      <c r="L9399" s="12">
        <f t="shared" si="877"/>
        <v>500</v>
      </c>
      <c r="M9399" s="12">
        <f t="shared" si="878"/>
        <v>387.85015555047056</v>
      </c>
      <c r="N9399" s="11">
        <f t="shared" si="879"/>
        <v>122379.72782089436</v>
      </c>
      <c r="O9399" s="12">
        <f t="shared" si="880"/>
        <v>10198.310651741196</v>
      </c>
      <c r="P9399" s="13">
        <f>IF(H9399&lt;Constants!$B$2,1,0)</f>
        <v>0</v>
      </c>
      <c r="Q9399" s="13">
        <f>IF(N9399&lt;Constants!$B$2,1,0)</f>
        <v>0</v>
      </c>
      <c r="R9399" s="13">
        <f t="shared" si="881"/>
        <v>0</v>
      </c>
      <c r="S9399" s="6">
        <v>0</v>
      </c>
    </row>
    <row r="9400" spans="1:19" x14ac:dyDescent="0.35">
      <c r="A9400" s="6">
        <v>4784</v>
      </c>
      <c r="B9400" s="6">
        <v>2</v>
      </c>
      <c r="C9400" s="7">
        <v>862.864013671875</v>
      </c>
      <c r="D9400" s="6">
        <v>2</v>
      </c>
      <c r="E9400" s="8">
        <v>1.6817928552627599</v>
      </c>
      <c r="F9400" s="9">
        <v>1.09821400781642</v>
      </c>
      <c r="G9400" s="10">
        <v>0</v>
      </c>
      <c r="H9400" s="10">
        <v>154375.328125</v>
      </c>
      <c r="I9400" s="11">
        <f>H9400/Constants!$B$4</f>
        <v>12864.610677083334</v>
      </c>
      <c r="J9400" s="11">
        <f>G9400*Constants!$B$4/D9400</f>
        <v>0</v>
      </c>
      <c r="K9400" s="11">
        <f t="shared" si="876"/>
        <v>0</v>
      </c>
      <c r="L9400" s="12">
        <f t="shared" si="877"/>
        <v>0</v>
      </c>
      <c r="M9400" s="12">
        <f t="shared" si="878"/>
        <v>0</v>
      </c>
      <c r="N9400" s="11">
        <f t="shared" si="879"/>
        <v>154375.328125</v>
      </c>
      <c r="O9400" s="12">
        <f t="shared" si="880"/>
        <v>12864.610677083334</v>
      </c>
      <c r="P9400" s="13">
        <f>IF(H9400&lt;Constants!$B$2,1,0)</f>
        <v>0</v>
      </c>
      <c r="Q9400" s="13">
        <f>IF(N9400&lt;Constants!$B$2,1,0)</f>
        <v>0</v>
      </c>
      <c r="R9400" s="13">
        <f t="shared" si="881"/>
        <v>0</v>
      </c>
      <c r="S9400" s="6">
        <v>0</v>
      </c>
    </row>
    <row r="9401" spans="1:19" x14ac:dyDescent="0.35">
      <c r="A9401" s="6">
        <v>4784</v>
      </c>
      <c r="B9401" s="6">
        <v>3</v>
      </c>
      <c r="C9401" s="7">
        <v>1294.29602050781</v>
      </c>
      <c r="D9401" s="6">
        <v>3</v>
      </c>
      <c r="E9401" s="8">
        <v>2.2795071601867698</v>
      </c>
      <c r="F9401" s="9">
        <v>1.1499866423245699</v>
      </c>
      <c r="G9401" s="10">
        <v>500</v>
      </c>
      <c r="H9401" s="10">
        <v>106415.453125</v>
      </c>
      <c r="I9401" s="11">
        <f>H9401/Constants!$B$4</f>
        <v>8867.9544270833339</v>
      </c>
      <c r="J9401" s="11">
        <f>G9401*Constants!$B$4/D9401</f>
        <v>2000</v>
      </c>
      <c r="K9401" s="11">
        <f t="shared" si="876"/>
        <v>1739.1506356606219</v>
      </c>
      <c r="L9401" s="12">
        <f t="shared" si="877"/>
        <v>166.66666666666666</v>
      </c>
      <c r="M9401" s="12">
        <f t="shared" si="878"/>
        <v>144.92921963838515</v>
      </c>
      <c r="N9401" s="11">
        <f t="shared" si="879"/>
        <v>104676.30248933937</v>
      </c>
      <c r="O9401" s="12">
        <f t="shared" si="880"/>
        <v>8723.025207444949</v>
      </c>
      <c r="P9401" s="13">
        <f>IF(H9401&lt;Constants!$B$2,1,0)</f>
        <v>0</v>
      </c>
      <c r="Q9401" s="13">
        <f>IF(N9401&lt;Constants!$B$2,1,0)</f>
        <v>0</v>
      </c>
      <c r="R9401" s="13">
        <f t="shared" si="881"/>
        <v>0</v>
      </c>
      <c r="S9401" s="6">
        <v>0</v>
      </c>
    </row>
    <row r="9402" spans="1:19" x14ac:dyDescent="0.35">
      <c r="A9402" s="6">
        <v>4784</v>
      </c>
      <c r="B9402" s="6">
        <v>4</v>
      </c>
      <c r="C9402" s="7">
        <v>1294.29602050781</v>
      </c>
      <c r="D9402" s="6">
        <v>3</v>
      </c>
      <c r="E9402" s="8">
        <v>2.2795071601867698</v>
      </c>
      <c r="F9402" s="9">
        <v>0.92207344324891904</v>
      </c>
      <c r="G9402" s="10">
        <v>600</v>
      </c>
      <c r="H9402" s="10">
        <v>107434.328125</v>
      </c>
      <c r="I9402" s="11">
        <f>H9402/Constants!$B$4</f>
        <v>8952.8606770833339</v>
      </c>
      <c r="J9402" s="11">
        <f>G9402*Constants!$B$4/D9402</f>
        <v>2400</v>
      </c>
      <c r="K9402" s="11">
        <f t="shared" si="876"/>
        <v>2602.8295441886034</v>
      </c>
      <c r="L9402" s="12">
        <f t="shared" si="877"/>
        <v>200</v>
      </c>
      <c r="M9402" s="12">
        <f t="shared" si="878"/>
        <v>216.90246201571694</v>
      </c>
      <c r="N9402" s="11">
        <f t="shared" si="879"/>
        <v>104831.4985808114</v>
      </c>
      <c r="O9402" s="12">
        <f t="shared" si="880"/>
        <v>8735.9582150676179</v>
      </c>
      <c r="P9402" s="13">
        <f>IF(H9402&lt;Constants!$B$2,1,0)</f>
        <v>0</v>
      </c>
      <c r="Q9402" s="13">
        <f>IF(N9402&lt;Constants!$B$2,1,0)</f>
        <v>0</v>
      </c>
      <c r="R9402" s="13">
        <f t="shared" si="881"/>
        <v>0</v>
      </c>
      <c r="S9402" s="6">
        <v>0</v>
      </c>
    </row>
    <row r="9403" spans="1:19" x14ac:dyDescent="0.35">
      <c r="A9403" s="6">
        <v>4784</v>
      </c>
      <c r="B9403" s="6">
        <v>5</v>
      </c>
      <c r="C9403" s="7">
        <v>1725.72802734375</v>
      </c>
      <c r="D9403" s="6">
        <v>4</v>
      </c>
      <c r="E9403" s="8">
        <v>1.98817682266235</v>
      </c>
      <c r="F9403" s="9">
        <v>1.1277315444728</v>
      </c>
      <c r="G9403" s="10">
        <v>2360</v>
      </c>
      <c r="H9403" s="10">
        <v>54594.95703125</v>
      </c>
      <c r="I9403" s="11">
        <f>H9403/Constants!$B$4</f>
        <v>4549.579752604167</v>
      </c>
      <c r="J9403" s="11">
        <f>G9403*Constants!$B$4/D9403</f>
        <v>7080</v>
      </c>
      <c r="K9403" s="11">
        <f t="shared" si="876"/>
        <v>6278.0898829160706</v>
      </c>
      <c r="L9403" s="12">
        <f t="shared" si="877"/>
        <v>590</v>
      </c>
      <c r="M9403" s="12">
        <f t="shared" si="878"/>
        <v>523.17415690967255</v>
      </c>
      <c r="N9403" s="11">
        <f t="shared" si="879"/>
        <v>48316.867148333928</v>
      </c>
      <c r="O9403" s="12">
        <f t="shared" si="880"/>
        <v>4026.4055956944944</v>
      </c>
      <c r="P9403" s="13">
        <f>IF(H9403&lt;Constants!$B$2,1,0)</f>
        <v>1</v>
      </c>
      <c r="Q9403" s="13">
        <f>IF(N9403&lt;Constants!$B$2,1,0)</f>
        <v>1</v>
      </c>
      <c r="R9403" s="13">
        <f t="shared" si="881"/>
        <v>0</v>
      </c>
      <c r="S9403" s="6">
        <v>1</v>
      </c>
    </row>
    <row r="9404" spans="1:19" x14ac:dyDescent="0.35">
      <c r="A9404" s="6">
        <v>4784</v>
      </c>
      <c r="B9404" s="6">
        <v>6</v>
      </c>
      <c r="C9404" s="7">
        <v>1294.29602050781</v>
      </c>
      <c r="D9404" s="6">
        <v>3</v>
      </c>
      <c r="E9404" s="8">
        <v>1.98817682266235</v>
      </c>
      <c r="F9404" s="9">
        <v>1.03834073090712</v>
      </c>
      <c r="G9404" s="10">
        <v>225</v>
      </c>
      <c r="H9404" s="10">
        <v>125705.203125</v>
      </c>
      <c r="I9404" s="11">
        <f>H9404/Constants!$B$4</f>
        <v>10475.43359375</v>
      </c>
      <c r="J9404" s="11">
        <f>G9404*Constants!$B$4/D9404</f>
        <v>900</v>
      </c>
      <c r="K9404" s="11">
        <f t="shared" si="876"/>
        <v>866.76750050413398</v>
      </c>
      <c r="L9404" s="12">
        <f t="shared" si="877"/>
        <v>75</v>
      </c>
      <c r="M9404" s="12">
        <f t="shared" si="878"/>
        <v>72.23062504201117</v>
      </c>
      <c r="N9404" s="11">
        <f t="shared" si="879"/>
        <v>124838.43562449586</v>
      </c>
      <c r="O9404" s="12">
        <f t="shared" si="880"/>
        <v>10403.202968707988</v>
      </c>
      <c r="P9404" s="13">
        <f>IF(H9404&lt;Constants!$B$2,1,0)</f>
        <v>0</v>
      </c>
      <c r="Q9404" s="13">
        <f>IF(N9404&lt;Constants!$B$2,1,0)</f>
        <v>0</v>
      </c>
      <c r="R9404" s="13">
        <f t="shared" si="881"/>
        <v>0</v>
      </c>
      <c r="S9404" s="6">
        <v>0</v>
      </c>
    </row>
    <row r="9405" spans="1:19" x14ac:dyDescent="0.35">
      <c r="A9405" s="6">
        <v>4784</v>
      </c>
      <c r="B9405" s="6">
        <v>7</v>
      </c>
      <c r="C9405" s="7">
        <v>2157.16015625</v>
      </c>
      <c r="D9405" s="6">
        <v>5</v>
      </c>
      <c r="E9405" s="8">
        <v>3.08965063095093</v>
      </c>
      <c r="F9405" s="9">
        <v>1.14740985554676</v>
      </c>
      <c r="G9405" s="10">
        <v>4700</v>
      </c>
      <c r="H9405" s="10">
        <v>84584.703125</v>
      </c>
      <c r="I9405" s="11">
        <f>H9405/Constants!$B$4</f>
        <v>7048.725260416667</v>
      </c>
      <c r="J9405" s="11">
        <f>G9405*Constants!$B$4/D9405</f>
        <v>11280</v>
      </c>
      <c r="K9405" s="11">
        <f t="shared" si="876"/>
        <v>9830.837643123512</v>
      </c>
      <c r="L9405" s="12">
        <f t="shared" si="877"/>
        <v>940</v>
      </c>
      <c r="M9405" s="12">
        <f t="shared" si="878"/>
        <v>819.23647026029266</v>
      </c>
      <c r="N9405" s="11">
        <f t="shared" si="879"/>
        <v>74753.865481876492</v>
      </c>
      <c r="O9405" s="12">
        <f t="shared" si="880"/>
        <v>6229.4887901563743</v>
      </c>
      <c r="P9405" s="13">
        <f>IF(H9405&lt;Constants!$B$2,1,0)</f>
        <v>0</v>
      </c>
      <c r="Q9405" s="13">
        <f>IF(N9405&lt;Constants!$B$2,1,0)</f>
        <v>0</v>
      </c>
      <c r="R9405" s="13">
        <f t="shared" si="881"/>
        <v>0</v>
      </c>
      <c r="S9405" s="6">
        <v>0</v>
      </c>
    </row>
    <row r="9406" spans="1:19" x14ac:dyDescent="0.35">
      <c r="A9406" s="6">
        <v>4784</v>
      </c>
      <c r="B9406" s="6">
        <v>8</v>
      </c>
      <c r="C9406" s="7">
        <v>2157.16015625</v>
      </c>
      <c r="D9406" s="6">
        <v>5</v>
      </c>
      <c r="E9406" s="8">
        <v>2.8284270763397199</v>
      </c>
      <c r="F9406" s="9">
        <v>0.86835228781060902</v>
      </c>
      <c r="G9406" s="10">
        <v>700</v>
      </c>
      <c r="H9406" s="10">
        <v>65449.89453125</v>
      </c>
      <c r="I9406" s="11">
        <f>H9406/Constants!$B$4</f>
        <v>5454.157877604167</v>
      </c>
      <c r="J9406" s="11">
        <f>G9406*Constants!$B$4/D9406</f>
        <v>1680</v>
      </c>
      <c r="K9406" s="11">
        <f t="shared" si="876"/>
        <v>1934.6986512073479</v>
      </c>
      <c r="L9406" s="12">
        <f t="shared" si="877"/>
        <v>140</v>
      </c>
      <c r="M9406" s="12">
        <f t="shared" si="878"/>
        <v>161.22488760061233</v>
      </c>
      <c r="N9406" s="11">
        <f t="shared" si="879"/>
        <v>63515.195880042651</v>
      </c>
      <c r="O9406" s="12">
        <f t="shared" si="880"/>
        <v>5292.9329900035546</v>
      </c>
      <c r="P9406" s="13">
        <f>IF(H9406&lt;Constants!$B$2,1,0)</f>
        <v>1</v>
      </c>
      <c r="Q9406" s="13">
        <f>IF(N9406&lt;Constants!$B$2,1,0)</f>
        <v>1</v>
      </c>
      <c r="R9406" s="13">
        <f t="shared" si="881"/>
        <v>0</v>
      </c>
      <c r="S9406" s="6">
        <v>1</v>
      </c>
    </row>
    <row r="9407" spans="1:19" x14ac:dyDescent="0.35">
      <c r="A9407" s="6">
        <v>4784</v>
      </c>
      <c r="B9407" s="6">
        <v>9</v>
      </c>
      <c r="C9407" s="7">
        <v>2588.59204101563</v>
      </c>
      <c r="D9407" s="6">
        <v>6</v>
      </c>
      <c r="E9407" s="8">
        <v>2.8284270763397199</v>
      </c>
      <c r="F9407" s="9">
        <v>1.0698520490357499</v>
      </c>
      <c r="G9407" s="10">
        <v>0</v>
      </c>
      <c r="H9407" s="10">
        <v>41599.890625</v>
      </c>
      <c r="I9407" s="11">
        <f>H9407/Constants!$B$4</f>
        <v>3466.6575520833335</v>
      </c>
      <c r="J9407" s="11">
        <f>G9407*Constants!$B$4/D9407</f>
        <v>0</v>
      </c>
      <c r="K9407" s="11">
        <f t="shared" si="876"/>
        <v>0</v>
      </c>
      <c r="L9407" s="12">
        <f t="shared" si="877"/>
        <v>0</v>
      </c>
      <c r="M9407" s="12">
        <f t="shared" si="878"/>
        <v>0</v>
      </c>
      <c r="N9407" s="11">
        <f t="shared" si="879"/>
        <v>41599.890625</v>
      </c>
      <c r="O9407" s="12">
        <f t="shared" si="880"/>
        <v>3466.6575520833335</v>
      </c>
      <c r="P9407" s="13">
        <f>IF(H9407&lt;Constants!$B$2,1,0)</f>
        <v>1</v>
      </c>
      <c r="Q9407" s="13">
        <f>IF(N9407&lt;Constants!$B$2,1,0)</f>
        <v>1</v>
      </c>
      <c r="R9407" s="13">
        <f t="shared" si="881"/>
        <v>0</v>
      </c>
      <c r="S9407" s="6">
        <v>1</v>
      </c>
    </row>
    <row r="9408" spans="1:19" x14ac:dyDescent="0.35">
      <c r="A9408" s="6">
        <v>4784</v>
      </c>
      <c r="B9408" s="6">
        <v>10</v>
      </c>
      <c r="C9408" s="7">
        <v>3020.02392578125</v>
      </c>
      <c r="D9408" s="6">
        <v>7</v>
      </c>
      <c r="E9408" s="8">
        <v>3.3437016010284402</v>
      </c>
      <c r="F9408" s="9">
        <v>1.12564828975769</v>
      </c>
      <c r="G9408" s="10">
        <v>2900</v>
      </c>
      <c r="H9408" s="10">
        <v>46408.08203125</v>
      </c>
      <c r="I9408" s="11">
        <f>H9408/Constants!$B$4</f>
        <v>3867.3401692708335</v>
      </c>
      <c r="J9408" s="11">
        <f>G9408*Constants!$B$4/D9408</f>
        <v>4971.4285714285716</v>
      </c>
      <c r="K9408" s="11">
        <f t="shared" si="876"/>
        <v>4416.5025760388571</v>
      </c>
      <c r="L9408" s="12">
        <f t="shared" si="877"/>
        <v>414.28571428571428</v>
      </c>
      <c r="M9408" s="12">
        <f t="shared" si="878"/>
        <v>368.04188133657141</v>
      </c>
      <c r="N9408" s="11">
        <f t="shared" si="879"/>
        <v>41991.57945521114</v>
      </c>
      <c r="O9408" s="12">
        <f t="shared" si="880"/>
        <v>3499.2982879342621</v>
      </c>
      <c r="P9408" s="13">
        <f>IF(H9408&lt;Constants!$B$2,1,0)</f>
        <v>1</v>
      </c>
      <c r="Q9408" s="13">
        <f>IF(N9408&lt;Constants!$B$2,1,0)</f>
        <v>1</v>
      </c>
      <c r="R9408" s="13">
        <f t="shared" si="881"/>
        <v>0</v>
      </c>
      <c r="S9408" s="6">
        <v>1</v>
      </c>
    </row>
    <row r="9409" spans="1:19" x14ac:dyDescent="0.35">
      <c r="A9409" s="6">
        <v>4784</v>
      </c>
      <c r="B9409" s="6">
        <v>11</v>
      </c>
      <c r="C9409" s="7">
        <v>2588.59204101563</v>
      </c>
      <c r="D9409" s="6">
        <v>6</v>
      </c>
      <c r="E9409" s="8">
        <v>3.08965063095093</v>
      </c>
      <c r="F9409" s="9">
        <v>0.74537057657882</v>
      </c>
      <c r="G9409" s="10">
        <v>80</v>
      </c>
      <c r="H9409" s="10">
        <v>77669.484375</v>
      </c>
      <c r="I9409" s="11">
        <f>H9409/Constants!$B$4</f>
        <v>6472.45703125</v>
      </c>
      <c r="J9409" s="11">
        <f>G9409*Constants!$B$4/D9409</f>
        <v>160</v>
      </c>
      <c r="K9409" s="11">
        <f t="shared" si="876"/>
        <v>214.65832570744175</v>
      </c>
      <c r="L9409" s="12">
        <f t="shared" si="877"/>
        <v>13.333333333333334</v>
      </c>
      <c r="M9409" s="12">
        <f t="shared" si="878"/>
        <v>17.888193808953481</v>
      </c>
      <c r="N9409" s="11">
        <f t="shared" si="879"/>
        <v>77454.826049292562</v>
      </c>
      <c r="O9409" s="12">
        <f t="shared" si="880"/>
        <v>6454.5688374410465</v>
      </c>
      <c r="P9409" s="13">
        <f>IF(H9409&lt;Constants!$B$2,1,0)</f>
        <v>0</v>
      </c>
      <c r="Q9409" s="13">
        <f>IF(N9409&lt;Constants!$B$2,1,0)</f>
        <v>0</v>
      </c>
      <c r="R9409" s="13">
        <f t="shared" si="881"/>
        <v>0</v>
      </c>
      <c r="S9409" s="6">
        <v>0</v>
      </c>
    </row>
    <row r="9410" spans="1:19" x14ac:dyDescent="0.35">
      <c r="A9410" s="6">
        <v>4784</v>
      </c>
      <c r="B9410" s="6">
        <v>12</v>
      </c>
      <c r="C9410" s="7">
        <v>3020.02392578125</v>
      </c>
      <c r="D9410" s="6">
        <v>7</v>
      </c>
      <c r="E9410" s="8">
        <v>3.3437016010284402</v>
      </c>
      <c r="F9410" s="9">
        <v>1.04159009056463</v>
      </c>
      <c r="G9410" s="10">
        <v>750</v>
      </c>
      <c r="H9410" s="10">
        <v>77035.4140625</v>
      </c>
      <c r="I9410" s="11">
        <f>H9410/Constants!$B$4</f>
        <v>6419.617838541667</v>
      </c>
      <c r="J9410" s="11">
        <f>G9410*Constants!$B$4/D9410</f>
        <v>1285.7142857142858</v>
      </c>
      <c r="K9410" s="11">
        <f t="shared" si="876"/>
        <v>1234.3764570737417</v>
      </c>
      <c r="L9410" s="12">
        <f t="shared" si="877"/>
        <v>107.14285714285714</v>
      </c>
      <c r="M9410" s="12">
        <f t="shared" si="878"/>
        <v>102.86470475614513</v>
      </c>
      <c r="N9410" s="11">
        <f t="shared" si="879"/>
        <v>75801.03760542626</v>
      </c>
      <c r="O9410" s="12">
        <f t="shared" si="880"/>
        <v>6316.7531337855216</v>
      </c>
      <c r="P9410" s="13">
        <f>IF(H9410&lt;Constants!$B$2,1,0)</f>
        <v>0</v>
      </c>
      <c r="Q9410" s="13">
        <f>IF(N9410&lt;Constants!$B$2,1,0)</f>
        <v>0</v>
      </c>
      <c r="R9410" s="13">
        <f t="shared" si="881"/>
        <v>0</v>
      </c>
      <c r="S9410" s="6">
        <v>0</v>
      </c>
    </row>
    <row r="9411" spans="1:19" x14ac:dyDescent="0.35">
      <c r="A9411" s="6">
        <v>4785</v>
      </c>
      <c r="B9411" s="6">
        <v>1</v>
      </c>
      <c r="C9411" s="7">
        <v>436.87847900390602</v>
      </c>
      <c r="D9411" s="6">
        <v>1</v>
      </c>
      <c r="E9411" s="8">
        <v>1</v>
      </c>
      <c r="F9411" s="9">
        <v>1.0607649415899001</v>
      </c>
      <c r="G9411" s="10">
        <v>0</v>
      </c>
      <c r="H9411" s="10">
        <v>49617.97265625</v>
      </c>
      <c r="I9411" s="11">
        <f>H9411/Constants!$B$4</f>
        <v>4134.8310546875</v>
      </c>
      <c r="J9411" s="11">
        <f>G9411*Constants!$B$4/D9411</f>
        <v>0</v>
      </c>
      <c r="K9411" s="11">
        <f t="shared" ref="K9411:K9474" si="882">J9411/F9411</f>
        <v>0</v>
      </c>
      <c r="L9411" s="12">
        <f t="shared" ref="L9411:L9474" si="883">G9411/D9411</f>
        <v>0</v>
      </c>
      <c r="M9411" s="12">
        <f t="shared" ref="M9411:M9474" si="884">L9411/F9411</f>
        <v>0</v>
      </c>
      <c r="N9411" s="11">
        <f t="shared" ref="N9411:N9474" si="885">H9411-K9411</f>
        <v>49617.97265625</v>
      </c>
      <c r="O9411" s="12">
        <f t="shared" ref="O9411:O9474" si="886">I9411-M9411</f>
        <v>4134.8310546875</v>
      </c>
      <c r="P9411" s="13">
        <f>IF(H9411&lt;Constants!$B$2,1,0)</f>
        <v>1</v>
      </c>
      <c r="Q9411" s="13">
        <f>IF(N9411&lt;Constants!$B$2,1,0)</f>
        <v>1</v>
      </c>
      <c r="R9411" s="13">
        <f t="shared" ref="R9411:R9474" si="887">IF(AND(P9411=0,Q9411=1),1,0)</f>
        <v>0</v>
      </c>
      <c r="S9411" s="6">
        <v>1</v>
      </c>
    </row>
    <row r="9412" spans="1:19" x14ac:dyDescent="0.35">
      <c r="A9412" s="6">
        <v>4785</v>
      </c>
      <c r="B9412" s="6">
        <v>2</v>
      </c>
      <c r="C9412" s="7">
        <v>873.75695800781295</v>
      </c>
      <c r="D9412" s="6">
        <v>2</v>
      </c>
      <c r="E9412" s="8">
        <v>1.6817928552627599</v>
      </c>
      <c r="F9412" s="9">
        <v>0.79357782457475101</v>
      </c>
      <c r="G9412" s="10">
        <v>0</v>
      </c>
      <c r="H9412" s="10">
        <v>104772.65625</v>
      </c>
      <c r="I9412" s="11">
        <f>H9412/Constants!$B$4</f>
        <v>8731.0546875</v>
      </c>
      <c r="J9412" s="11">
        <f>G9412*Constants!$B$4/D9412</f>
        <v>0</v>
      </c>
      <c r="K9412" s="11">
        <f t="shared" si="882"/>
        <v>0</v>
      </c>
      <c r="L9412" s="12">
        <f t="shared" si="883"/>
        <v>0</v>
      </c>
      <c r="M9412" s="12">
        <f t="shared" si="884"/>
        <v>0</v>
      </c>
      <c r="N9412" s="11">
        <f t="shared" si="885"/>
        <v>104772.65625</v>
      </c>
      <c r="O9412" s="12">
        <f t="shared" si="886"/>
        <v>8731.0546875</v>
      </c>
      <c r="P9412" s="13">
        <f>IF(H9412&lt;Constants!$B$2,1,0)</f>
        <v>0</v>
      </c>
      <c r="Q9412" s="13">
        <f>IF(N9412&lt;Constants!$B$2,1,0)</f>
        <v>0</v>
      </c>
      <c r="R9412" s="13">
        <f t="shared" si="887"/>
        <v>0</v>
      </c>
      <c r="S9412" s="6">
        <v>0</v>
      </c>
    </row>
    <row r="9413" spans="1:19" x14ac:dyDescent="0.35">
      <c r="A9413" s="6">
        <v>4785</v>
      </c>
      <c r="B9413" s="6">
        <v>3</v>
      </c>
      <c r="C9413" s="7">
        <v>1310.63549804688</v>
      </c>
      <c r="D9413" s="6">
        <v>3</v>
      </c>
      <c r="E9413" s="8">
        <v>1.6817928552627599</v>
      </c>
      <c r="F9413" s="9">
        <v>0.96954871256945296</v>
      </c>
      <c r="G9413" s="10">
        <v>6500</v>
      </c>
      <c r="H9413" s="10">
        <v>39844.05078125</v>
      </c>
      <c r="I9413" s="11">
        <f>H9413/Constants!$B$4</f>
        <v>3320.3375651041665</v>
      </c>
      <c r="J9413" s="11">
        <f>G9413*Constants!$B$4/D9413</f>
        <v>26000</v>
      </c>
      <c r="K9413" s="11">
        <f t="shared" si="882"/>
        <v>26816.599994337579</v>
      </c>
      <c r="L9413" s="12">
        <f t="shared" si="883"/>
        <v>2166.6666666666665</v>
      </c>
      <c r="M9413" s="12">
        <f t="shared" si="884"/>
        <v>2234.7166661947981</v>
      </c>
      <c r="N9413" s="11">
        <f t="shared" si="885"/>
        <v>13027.450786912421</v>
      </c>
      <c r="O9413" s="12">
        <f t="shared" si="886"/>
        <v>1085.6208989093684</v>
      </c>
      <c r="P9413" s="13">
        <f>IF(H9413&lt;Constants!$B$2,1,0)</f>
        <v>1</v>
      </c>
      <c r="Q9413" s="13">
        <f>IF(N9413&lt;Constants!$B$2,1,0)</f>
        <v>1</v>
      </c>
      <c r="R9413" s="13">
        <f t="shared" si="887"/>
        <v>0</v>
      </c>
      <c r="S9413" s="6">
        <v>1</v>
      </c>
    </row>
    <row r="9414" spans="1:19" x14ac:dyDescent="0.35">
      <c r="A9414" s="6">
        <v>4785</v>
      </c>
      <c r="B9414" s="6">
        <v>4</v>
      </c>
      <c r="C9414" s="7">
        <v>1310.63549804688</v>
      </c>
      <c r="D9414" s="6">
        <v>3</v>
      </c>
      <c r="E9414" s="8">
        <v>1.6817928552627599</v>
      </c>
      <c r="F9414" s="9">
        <v>0.85448069563156603</v>
      </c>
      <c r="G9414" s="10">
        <v>0</v>
      </c>
      <c r="H9414" s="10">
        <v>88732.0546875</v>
      </c>
      <c r="I9414" s="11">
        <f>H9414/Constants!$B$4</f>
        <v>7394.337890625</v>
      </c>
      <c r="J9414" s="11">
        <f>G9414*Constants!$B$4/D9414</f>
        <v>0</v>
      </c>
      <c r="K9414" s="11">
        <f t="shared" si="882"/>
        <v>0</v>
      </c>
      <c r="L9414" s="12">
        <f t="shared" si="883"/>
        <v>0</v>
      </c>
      <c r="M9414" s="12">
        <f t="shared" si="884"/>
        <v>0</v>
      </c>
      <c r="N9414" s="11">
        <f t="shared" si="885"/>
        <v>88732.0546875</v>
      </c>
      <c r="O9414" s="12">
        <f t="shared" si="886"/>
        <v>7394.337890625</v>
      </c>
      <c r="P9414" s="13">
        <f>IF(H9414&lt;Constants!$B$2,1,0)</f>
        <v>0</v>
      </c>
      <c r="Q9414" s="13">
        <f>IF(N9414&lt;Constants!$B$2,1,0)</f>
        <v>0</v>
      </c>
      <c r="R9414" s="13">
        <f t="shared" si="887"/>
        <v>0</v>
      </c>
      <c r="S9414" s="6">
        <v>0</v>
      </c>
    </row>
    <row r="9415" spans="1:19" x14ac:dyDescent="0.35">
      <c r="A9415" s="6">
        <v>4785</v>
      </c>
      <c r="B9415" s="6">
        <v>5</v>
      </c>
      <c r="C9415" s="7">
        <v>1747.51391601563</v>
      </c>
      <c r="D9415" s="6">
        <v>4</v>
      </c>
      <c r="E9415" s="8">
        <v>1.98817682266235</v>
      </c>
      <c r="F9415" s="9">
        <v>1.2273593179311399</v>
      </c>
      <c r="G9415" s="10">
        <v>5000</v>
      </c>
      <c r="H9415" s="10">
        <v>97016.3203125</v>
      </c>
      <c r="I9415" s="11">
        <f>H9415/Constants!$B$4</f>
        <v>8084.693359375</v>
      </c>
      <c r="J9415" s="11">
        <f>G9415*Constants!$B$4/D9415</f>
        <v>15000</v>
      </c>
      <c r="K9415" s="11">
        <f t="shared" si="882"/>
        <v>12221.35993987831</v>
      </c>
      <c r="L9415" s="12">
        <f t="shared" si="883"/>
        <v>1250</v>
      </c>
      <c r="M9415" s="12">
        <f t="shared" si="884"/>
        <v>1018.4466616565259</v>
      </c>
      <c r="N9415" s="11">
        <f t="shared" si="885"/>
        <v>84794.960372621688</v>
      </c>
      <c r="O9415" s="12">
        <f t="shared" si="886"/>
        <v>7066.246697718474</v>
      </c>
      <c r="P9415" s="13">
        <f>IF(H9415&lt;Constants!$B$2,1,0)</f>
        <v>0</v>
      </c>
      <c r="Q9415" s="13">
        <f>IF(N9415&lt;Constants!$B$2,1,0)</f>
        <v>0</v>
      </c>
      <c r="R9415" s="13">
        <f t="shared" si="887"/>
        <v>0</v>
      </c>
      <c r="S9415" s="6">
        <v>0</v>
      </c>
    </row>
    <row r="9416" spans="1:19" x14ac:dyDescent="0.35">
      <c r="A9416" s="6">
        <v>4785</v>
      </c>
      <c r="B9416" s="6">
        <v>6</v>
      </c>
      <c r="C9416" s="7">
        <v>1747.51391601563</v>
      </c>
      <c r="D9416" s="6">
        <v>4</v>
      </c>
      <c r="E9416" s="8">
        <v>2.2795071601867698</v>
      </c>
      <c r="F9416" s="9">
        <v>1.14116727915091</v>
      </c>
      <c r="G9416" s="10">
        <v>600</v>
      </c>
      <c r="H9416" s="10">
        <v>73982.421875</v>
      </c>
      <c r="I9416" s="11">
        <f>H9416/Constants!$B$4</f>
        <v>6165.201822916667</v>
      </c>
      <c r="J9416" s="11">
        <f>G9416*Constants!$B$4/D9416</f>
        <v>1800</v>
      </c>
      <c r="K9416" s="11">
        <f t="shared" si="882"/>
        <v>1577.3322920188327</v>
      </c>
      <c r="L9416" s="12">
        <f t="shared" si="883"/>
        <v>150</v>
      </c>
      <c r="M9416" s="12">
        <f t="shared" si="884"/>
        <v>131.44435766823605</v>
      </c>
      <c r="N9416" s="11">
        <f t="shared" si="885"/>
        <v>72405.089582981163</v>
      </c>
      <c r="O9416" s="12">
        <f t="shared" si="886"/>
        <v>6033.7574652484309</v>
      </c>
      <c r="P9416" s="13">
        <f>IF(H9416&lt;Constants!$B$2,1,0)</f>
        <v>0</v>
      </c>
      <c r="Q9416" s="13">
        <f>IF(N9416&lt;Constants!$B$2,1,0)</f>
        <v>1</v>
      </c>
      <c r="R9416" s="13">
        <f t="shared" si="887"/>
        <v>1</v>
      </c>
      <c r="S9416" s="6">
        <v>0</v>
      </c>
    </row>
    <row r="9417" spans="1:19" x14ac:dyDescent="0.35">
      <c r="A9417" s="6">
        <v>4785</v>
      </c>
      <c r="B9417" s="6">
        <v>7</v>
      </c>
      <c r="C9417" s="7">
        <v>1747.51391601563</v>
      </c>
      <c r="D9417" s="6">
        <v>4</v>
      </c>
      <c r="E9417" s="8">
        <v>2.2795071601867698</v>
      </c>
      <c r="F9417" s="9">
        <v>0.70364886720804198</v>
      </c>
      <c r="G9417" s="10">
        <v>0</v>
      </c>
      <c r="H9417" s="10">
        <v>99220.421875</v>
      </c>
      <c r="I9417" s="11">
        <f>H9417/Constants!$B$4</f>
        <v>8268.3684895833339</v>
      </c>
      <c r="J9417" s="11">
        <f>G9417*Constants!$B$4/D9417</f>
        <v>0</v>
      </c>
      <c r="K9417" s="11">
        <f t="shared" si="882"/>
        <v>0</v>
      </c>
      <c r="L9417" s="12">
        <f t="shared" si="883"/>
        <v>0</v>
      </c>
      <c r="M9417" s="12">
        <f t="shared" si="884"/>
        <v>0</v>
      </c>
      <c r="N9417" s="11">
        <f t="shared" si="885"/>
        <v>99220.421875</v>
      </c>
      <c r="O9417" s="12">
        <f t="shared" si="886"/>
        <v>8268.3684895833339</v>
      </c>
      <c r="P9417" s="13">
        <f>IF(H9417&lt;Constants!$B$2,1,0)</f>
        <v>0</v>
      </c>
      <c r="Q9417" s="13">
        <f>IF(N9417&lt;Constants!$B$2,1,0)</f>
        <v>0</v>
      </c>
      <c r="R9417" s="13">
        <f t="shared" si="887"/>
        <v>0</v>
      </c>
      <c r="S9417" s="6">
        <v>0</v>
      </c>
    </row>
    <row r="9418" spans="1:19" x14ac:dyDescent="0.35">
      <c r="A9418" s="6">
        <v>4785</v>
      </c>
      <c r="B9418" s="6">
        <v>8</v>
      </c>
      <c r="C9418" s="7">
        <v>2184.39233398438</v>
      </c>
      <c r="D9418" s="6">
        <v>5</v>
      </c>
      <c r="E9418" s="8">
        <v>2.8284270763397199</v>
      </c>
      <c r="F9418" s="9">
        <v>1.0374965337962501</v>
      </c>
      <c r="G9418" s="10">
        <v>0</v>
      </c>
      <c r="H9418" s="10">
        <v>56787.01953125</v>
      </c>
      <c r="I9418" s="11">
        <f>H9418/Constants!$B$4</f>
        <v>4732.251627604167</v>
      </c>
      <c r="J9418" s="11">
        <f>G9418*Constants!$B$4/D9418</f>
        <v>0</v>
      </c>
      <c r="K9418" s="11">
        <f t="shared" si="882"/>
        <v>0</v>
      </c>
      <c r="L9418" s="12">
        <f t="shared" si="883"/>
        <v>0</v>
      </c>
      <c r="M9418" s="12">
        <f t="shared" si="884"/>
        <v>0</v>
      </c>
      <c r="N9418" s="11">
        <f t="shared" si="885"/>
        <v>56787.01953125</v>
      </c>
      <c r="O9418" s="12">
        <f t="shared" si="886"/>
        <v>4732.251627604167</v>
      </c>
      <c r="P9418" s="13">
        <f>IF(H9418&lt;Constants!$B$2,1,0)</f>
        <v>1</v>
      </c>
      <c r="Q9418" s="13">
        <f>IF(N9418&lt;Constants!$B$2,1,0)</f>
        <v>1</v>
      </c>
      <c r="R9418" s="13">
        <f t="shared" si="887"/>
        <v>0</v>
      </c>
      <c r="S9418" s="6">
        <v>1</v>
      </c>
    </row>
    <row r="9419" spans="1:19" x14ac:dyDescent="0.35">
      <c r="A9419" s="6">
        <v>4785</v>
      </c>
      <c r="B9419" s="6">
        <v>9</v>
      </c>
      <c r="C9419" s="7">
        <v>2184.39233398438</v>
      </c>
      <c r="D9419" s="6">
        <v>5</v>
      </c>
      <c r="E9419" s="8">
        <v>2.5588865280151398</v>
      </c>
      <c r="F9419" s="9">
        <v>0.72450761038059697</v>
      </c>
      <c r="G9419" s="10">
        <v>900</v>
      </c>
      <c r="H9419" s="10">
        <v>70915.1484375</v>
      </c>
      <c r="I9419" s="11">
        <f>H9419/Constants!$B$4</f>
        <v>5909.595703125</v>
      </c>
      <c r="J9419" s="11">
        <f>G9419*Constants!$B$4/D9419</f>
        <v>2160</v>
      </c>
      <c r="K9419" s="11">
        <f t="shared" si="882"/>
        <v>2981.3351427258476</v>
      </c>
      <c r="L9419" s="12">
        <f t="shared" si="883"/>
        <v>180</v>
      </c>
      <c r="M9419" s="12">
        <f t="shared" si="884"/>
        <v>248.444595227154</v>
      </c>
      <c r="N9419" s="11">
        <f t="shared" si="885"/>
        <v>67933.813294774154</v>
      </c>
      <c r="O9419" s="12">
        <f t="shared" si="886"/>
        <v>5661.1511078978456</v>
      </c>
      <c r="P9419" s="13">
        <f>IF(H9419&lt;Constants!$B$2,1,0)</f>
        <v>1</v>
      </c>
      <c r="Q9419" s="13">
        <f>IF(N9419&lt;Constants!$B$2,1,0)</f>
        <v>1</v>
      </c>
      <c r="R9419" s="13">
        <f t="shared" si="887"/>
        <v>0</v>
      </c>
      <c r="S9419" s="6">
        <v>1</v>
      </c>
    </row>
    <row r="9420" spans="1:19" x14ac:dyDescent="0.35">
      <c r="A9420" s="6">
        <v>4785</v>
      </c>
      <c r="B9420" s="6">
        <v>10</v>
      </c>
      <c r="C9420" s="7">
        <v>2621.27099609375</v>
      </c>
      <c r="D9420" s="6">
        <v>6</v>
      </c>
      <c r="E9420" s="8">
        <v>3.3437016010284402</v>
      </c>
      <c r="F9420" s="9">
        <v>0.74816119687752702</v>
      </c>
      <c r="G9420" s="10">
        <v>300</v>
      </c>
      <c r="H9420" s="10">
        <v>60381.84375</v>
      </c>
      <c r="I9420" s="11">
        <f>H9420/Constants!$B$4</f>
        <v>5031.8203125</v>
      </c>
      <c r="J9420" s="11">
        <f>G9420*Constants!$B$4/D9420</f>
        <v>600</v>
      </c>
      <c r="K9420" s="11">
        <f t="shared" si="882"/>
        <v>801.96621062963141</v>
      </c>
      <c r="L9420" s="12">
        <f t="shared" si="883"/>
        <v>50</v>
      </c>
      <c r="M9420" s="12">
        <f t="shared" si="884"/>
        <v>66.830517552469288</v>
      </c>
      <c r="N9420" s="11">
        <f t="shared" si="885"/>
        <v>59579.877539370369</v>
      </c>
      <c r="O9420" s="12">
        <f t="shared" si="886"/>
        <v>4964.9897949475308</v>
      </c>
      <c r="P9420" s="13">
        <f>IF(H9420&lt;Constants!$B$2,1,0)</f>
        <v>1</v>
      </c>
      <c r="Q9420" s="13">
        <f>IF(N9420&lt;Constants!$B$2,1,0)</f>
        <v>1</v>
      </c>
      <c r="R9420" s="13">
        <f t="shared" si="887"/>
        <v>0</v>
      </c>
      <c r="S9420" s="6">
        <v>1</v>
      </c>
    </row>
    <row r="9421" spans="1:19" x14ac:dyDescent="0.35">
      <c r="A9421" s="6">
        <v>4785</v>
      </c>
      <c r="B9421" s="6">
        <v>11</v>
      </c>
      <c r="C9421" s="7">
        <v>2621.27099609375</v>
      </c>
      <c r="D9421" s="6">
        <v>6</v>
      </c>
      <c r="E9421" s="8">
        <v>3.5914680957794198</v>
      </c>
      <c r="F9421" s="9">
        <v>1.17370826073445</v>
      </c>
      <c r="G9421" s="10">
        <v>0</v>
      </c>
      <c r="H9421" s="10">
        <v>125445.4609375</v>
      </c>
      <c r="I9421" s="11">
        <f>H9421/Constants!$B$4</f>
        <v>10453.788411458334</v>
      </c>
      <c r="J9421" s="11">
        <f>G9421*Constants!$B$4/D9421</f>
        <v>0</v>
      </c>
      <c r="K9421" s="11">
        <f t="shared" si="882"/>
        <v>0</v>
      </c>
      <c r="L9421" s="12">
        <f t="shared" si="883"/>
        <v>0</v>
      </c>
      <c r="M9421" s="12">
        <f t="shared" si="884"/>
        <v>0</v>
      </c>
      <c r="N9421" s="11">
        <f t="shared" si="885"/>
        <v>125445.4609375</v>
      </c>
      <c r="O9421" s="12">
        <f t="shared" si="886"/>
        <v>10453.788411458334</v>
      </c>
      <c r="P9421" s="13">
        <f>IF(H9421&lt;Constants!$B$2,1,0)</f>
        <v>0</v>
      </c>
      <c r="Q9421" s="13">
        <f>IF(N9421&lt;Constants!$B$2,1,0)</f>
        <v>0</v>
      </c>
      <c r="R9421" s="13">
        <f t="shared" si="887"/>
        <v>0</v>
      </c>
      <c r="S9421" s="6">
        <v>0</v>
      </c>
    </row>
    <row r="9422" spans="1:19" x14ac:dyDescent="0.35">
      <c r="A9422" s="6">
        <v>4785</v>
      </c>
      <c r="B9422" s="6">
        <v>12</v>
      </c>
      <c r="C9422" s="7">
        <v>3058.1494140625</v>
      </c>
      <c r="D9422" s="6">
        <v>7</v>
      </c>
      <c r="E9422" s="8">
        <v>4.0708494186401403</v>
      </c>
      <c r="F9422" s="9">
        <v>0.97915765357695494</v>
      </c>
      <c r="G9422" s="10">
        <v>0</v>
      </c>
      <c r="H9422" s="10">
        <v>116421.1875</v>
      </c>
      <c r="I9422" s="11">
        <f>H9422/Constants!$B$4</f>
        <v>9701.765625</v>
      </c>
      <c r="J9422" s="11">
        <f>G9422*Constants!$B$4/D9422</f>
        <v>0</v>
      </c>
      <c r="K9422" s="11">
        <f t="shared" si="882"/>
        <v>0</v>
      </c>
      <c r="L9422" s="12">
        <f t="shared" si="883"/>
        <v>0</v>
      </c>
      <c r="M9422" s="12">
        <f t="shared" si="884"/>
        <v>0</v>
      </c>
      <c r="N9422" s="11">
        <f t="shared" si="885"/>
        <v>116421.1875</v>
      </c>
      <c r="O9422" s="12">
        <f t="shared" si="886"/>
        <v>9701.765625</v>
      </c>
      <c r="P9422" s="13">
        <f>IF(H9422&lt;Constants!$B$2,1,0)</f>
        <v>0</v>
      </c>
      <c r="Q9422" s="13">
        <f>IF(N9422&lt;Constants!$B$2,1,0)</f>
        <v>0</v>
      </c>
      <c r="R9422" s="13">
        <f t="shared" si="887"/>
        <v>0</v>
      </c>
      <c r="S9422" s="6">
        <v>0</v>
      </c>
    </row>
    <row r="9423" spans="1:19" x14ac:dyDescent="0.35">
      <c r="A9423" s="6">
        <v>4786</v>
      </c>
      <c r="B9423" s="6">
        <v>1</v>
      </c>
      <c r="C9423" s="7">
        <v>408.77200317382801</v>
      </c>
      <c r="D9423" s="6">
        <v>1</v>
      </c>
      <c r="E9423" s="8">
        <v>1</v>
      </c>
      <c r="F9423" s="9">
        <v>1.01670521213195</v>
      </c>
      <c r="G9423" s="10">
        <v>0</v>
      </c>
      <c r="H9423" s="10">
        <v>72485.296875</v>
      </c>
      <c r="I9423" s="11">
        <f>H9423/Constants!$B$4</f>
        <v>6040.44140625</v>
      </c>
      <c r="J9423" s="11">
        <f>G9423*Constants!$B$4/D9423</f>
        <v>0</v>
      </c>
      <c r="K9423" s="11">
        <f t="shared" si="882"/>
        <v>0</v>
      </c>
      <c r="L9423" s="12">
        <f t="shared" si="883"/>
        <v>0</v>
      </c>
      <c r="M9423" s="12">
        <f t="shared" si="884"/>
        <v>0</v>
      </c>
      <c r="N9423" s="11">
        <f t="shared" si="885"/>
        <v>72485.296875</v>
      </c>
      <c r="O9423" s="12">
        <f t="shared" si="886"/>
        <v>6040.44140625</v>
      </c>
      <c r="P9423" s="13">
        <f>IF(H9423&lt;Constants!$B$2,1,0)</f>
        <v>1</v>
      </c>
      <c r="Q9423" s="13">
        <f>IF(N9423&lt;Constants!$B$2,1,0)</f>
        <v>1</v>
      </c>
      <c r="R9423" s="13">
        <f t="shared" si="887"/>
        <v>0</v>
      </c>
      <c r="S9423" s="6">
        <v>1</v>
      </c>
    </row>
    <row r="9424" spans="1:19" x14ac:dyDescent="0.35">
      <c r="A9424" s="6">
        <v>4786</v>
      </c>
      <c r="B9424" s="6">
        <v>2</v>
      </c>
      <c r="C9424" s="7">
        <v>817.54400634765602</v>
      </c>
      <c r="D9424" s="6">
        <v>2</v>
      </c>
      <c r="E9424" s="8">
        <v>1.6817928552627599</v>
      </c>
      <c r="F9424" s="9">
        <v>1.00646238037983</v>
      </c>
      <c r="G9424" s="10">
        <v>0</v>
      </c>
      <c r="H9424" s="10">
        <v>67018.9375</v>
      </c>
      <c r="I9424" s="11">
        <f>H9424/Constants!$B$4</f>
        <v>5584.911458333333</v>
      </c>
      <c r="J9424" s="11">
        <f>G9424*Constants!$B$4/D9424</f>
        <v>0</v>
      </c>
      <c r="K9424" s="11">
        <f t="shared" si="882"/>
        <v>0</v>
      </c>
      <c r="L9424" s="12">
        <f t="shared" si="883"/>
        <v>0</v>
      </c>
      <c r="M9424" s="12">
        <f t="shared" si="884"/>
        <v>0</v>
      </c>
      <c r="N9424" s="11">
        <f t="shared" si="885"/>
        <v>67018.9375</v>
      </c>
      <c r="O9424" s="12">
        <f t="shared" si="886"/>
        <v>5584.911458333333</v>
      </c>
      <c r="P9424" s="13">
        <f>IF(H9424&lt;Constants!$B$2,1,0)</f>
        <v>1</v>
      </c>
      <c r="Q9424" s="13">
        <f>IF(N9424&lt;Constants!$B$2,1,0)</f>
        <v>1</v>
      </c>
      <c r="R9424" s="13">
        <f t="shared" si="887"/>
        <v>0</v>
      </c>
      <c r="S9424" s="6">
        <v>1</v>
      </c>
    </row>
    <row r="9425" spans="1:19" x14ac:dyDescent="0.35">
      <c r="A9425" s="6">
        <v>4786</v>
      </c>
      <c r="B9425" s="6">
        <v>3</v>
      </c>
      <c r="C9425" s="7">
        <v>1226.31604003906</v>
      </c>
      <c r="D9425" s="6">
        <v>3</v>
      </c>
      <c r="E9425" s="8">
        <v>1.6817928552627599</v>
      </c>
      <c r="F9425" s="9">
        <v>1.16011951643942</v>
      </c>
      <c r="G9425" s="10">
        <v>0</v>
      </c>
      <c r="H9425" s="10">
        <v>79664.40625</v>
      </c>
      <c r="I9425" s="11">
        <f>H9425/Constants!$B$4</f>
        <v>6638.700520833333</v>
      </c>
      <c r="J9425" s="11">
        <f>G9425*Constants!$B$4/D9425</f>
        <v>0</v>
      </c>
      <c r="K9425" s="11">
        <f t="shared" si="882"/>
        <v>0</v>
      </c>
      <c r="L9425" s="12">
        <f t="shared" si="883"/>
        <v>0</v>
      </c>
      <c r="M9425" s="12">
        <f t="shared" si="884"/>
        <v>0</v>
      </c>
      <c r="N9425" s="11">
        <f t="shared" si="885"/>
        <v>79664.40625</v>
      </c>
      <c r="O9425" s="12">
        <f t="shared" si="886"/>
        <v>6638.700520833333</v>
      </c>
      <c r="P9425" s="13">
        <f>IF(H9425&lt;Constants!$B$2,1,0)</f>
        <v>0</v>
      </c>
      <c r="Q9425" s="13">
        <f>IF(N9425&lt;Constants!$B$2,1,0)</f>
        <v>0</v>
      </c>
      <c r="R9425" s="13">
        <f t="shared" si="887"/>
        <v>0</v>
      </c>
      <c r="S9425" s="6">
        <v>0</v>
      </c>
    </row>
    <row r="9426" spans="1:19" x14ac:dyDescent="0.35">
      <c r="A9426" s="6">
        <v>4786</v>
      </c>
      <c r="B9426" s="6">
        <v>4</v>
      </c>
      <c r="C9426" s="7">
        <v>1226.31604003906</v>
      </c>
      <c r="D9426" s="6">
        <v>3</v>
      </c>
      <c r="E9426" s="8">
        <v>1.98817682266235</v>
      </c>
      <c r="F9426" s="9">
        <v>1.0507708709627901</v>
      </c>
      <c r="G9426" s="10">
        <v>700</v>
      </c>
      <c r="H9426" s="10">
        <v>62359.69921875</v>
      </c>
      <c r="I9426" s="11">
        <f>H9426/Constants!$B$4</f>
        <v>5196.6416015625</v>
      </c>
      <c r="J9426" s="11">
        <f>G9426*Constants!$B$4/D9426</f>
        <v>2800</v>
      </c>
      <c r="K9426" s="11">
        <f t="shared" si="882"/>
        <v>2664.7103354077976</v>
      </c>
      <c r="L9426" s="12">
        <f t="shared" si="883"/>
        <v>233.33333333333334</v>
      </c>
      <c r="M9426" s="12">
        <f t="shared" si="884"/>
        <v>222.05919461731648</v>
      </c>
      <c r="N9426" s="11">
        <f t="shared" si="885"/>
        <v>59694.988883342201</v>
      </c>
      <c r="O9426" s="12">
        <f t="shared" si="886"/>
        <v>4974.5824069451837</v>
      </c>
      <c r="P9426" s="13">
        <f>IF(H9426&lt;Constants!$B$2,1,0)</f>
        <v>1</v>
      </c>
      <c r="Q9426" s="13">
        <f>IF(N9426&lt;Constants!$B$2,1,0)</f>
        <v>1</v>
      </c>
      <c r="R9426" s="13">
        <f t="shared" si="887"/>
        <v>0</v>
      </c>
      <c r="S9426" s="6">
        <v>1</v>
      </c>
    </row>
    <row r="9427" spans="1:19" x14ac:dyDescent="0.35">
      <c r="A9427" s="6">
        <v>4786</v>
      </c>
      <c r="B9427" s="6">
        <v>5</v>
      </c>
      <c r="C9427" s="7">
        <v>1635.08801269531</v>
      </c>
      <c r="D9427" s="6">
        <v>4</v>
      </c>
      <c r="E9427" s="8">
        <v>2.2795071601867698</v>
      </c>
      <c r="F9427" s="9">
        <v>0.98160322578898296</v>
      </c>
      <c r="G9427" s="10">
        <v>110</v>
      </c>
      <c r="H9427" s="10">
        <v>61123.3203125</v>
      </c>
      <c r="I9427" s="11">
        <f>H9427/Constants!$B$4</f>
        <v>5093.610026041667</v>
      </c>
      <c r="J9427" s="11">
        <f>G9427*Constants!$B$4/D9427</f>
        <v>330</v>
      </c>
      <c r="K9427" s="11">
        <f t="shared" si="882"/>
        <v>336.18471428183824</v>
      </c>
      <c r="L9427" s="12">
        <f t="shared" si="883"/>
        <v>27.5</v>
      </c>
      <c r="M9427" s="12">
        <f t="shared" si="884"/>
        <v>28.015392856819854</v>
      </c>
      <c r="N9427" s="11">
        <f t="shared" si="885"/>
        <v>60787.135598218163</v>
      </c>
      <c r="O9427" s="12">
        <f t="shared" si="886"/>
        <v>5065.5946331848472</v>
      </c>
      <c r="P9427" s="13">
        <f>IF(H9427&lt;Constants!$B$2,1,0)</f>
        <v>1</v>
      </c>
      <c r="Q9427" s="13">
        <f>IF(N9427&lt;Constants!$B$2,1,0)</f>
        <v>1</v>
      </c>
      <c r="R9427" s="13">
        <f t="shared" si="887"/>
        <v>0</v>
      </c>
      <c r="S9427" s="6">
        <v>1</v>
      </c>
    </row>
    <row r="9428" spans="1:19" x14ac:dyDescent="0.35">
      <c r="A9428" s="6">
        <v>4786</v>
      </c>
      <c r="B9428" s="6">
        <v>6</v>
      </c>
      <c r="C9428" s="7">
        <v>1635.08801269531</v>
      </c>
      <c r="D9428" s="6">
        <v>4</v>
      </c>
      <c r="E9428" s="8">
        <v>2.2795071601867698</v>
      </c>
      <c r="F9428" s="9">
        <v>0.94344195014565702</v>
      </c>
      <c r="G9428" s="10">
        <v>0</v>
      </c>
      <c r="H9428" s="10">
        <v>39183.63671875</v>
      </c>
      <c r="I9428" s="11">
        <f>H9428/Constants!$B$4</f>
        <v>3265.3030598958335</v>
      </c>
      <c r="J9428" s="11">
        <f>G9428*Constants!$B$4/D9428</f>
        <v>0</v>
      </c>
      <c r="K9428" s="11">
        <f t="shared" si="882"/>
        <v>0</v>
      </c>
      <c r="L9428" s="12">
        <f t="shared" si="883"/>
        <v>0</v>
      </c>
      <c r="M9428" s="12">
        <f t="shared" si="884"/>
        <v>0</v>
      </c>
      <c r="N9428" s="11">
        <f t="shared" si="885"/>
        <v>39183.63671875</v>
      </c>
      <c r="O9428" s="12">
        <f t="shared" si="886"/>
        <v>3265.3030598958335</v>
      </c>
      <c r="P9428" s="13">
        <f>IF(H9428&lt;Constants!$B$2,1,0)</f>
        <v>1</v>
      </c>
      <c r="Q9428" s="13">
        <f>IF(N9428&lt;Constants!$B$2,1,0)</f>
        <v>1</v>
      </c>
      <c r="R9428" s="13">
        <f t="shared" si="887"/>
        <v>0</v>
      </c>
      <c r="S9428" s="6">
        <v>1</v>
      </c>
    </row>
    <row r="9429" spans="1:19" x14ac:dyDescent="0.35">
      <c r="A9429" s="6">
        <v>4786</v>
      </c>
      <c r="B9429" s="6">
        <v>7</v>
      </c>
      <c r="C9429" s="7">
        <v>1635.08801269531</v>
      </c>
      <c r="D9429" s="6">
        <v>4</v>
      </c>
      <c r="E9429" s="8">
        <v>2.2795071601867698</v>
      </c>
      <c r="F9429" s="9">
        <v>1.1071866794640599</v>
      </c>
      <c r="G9429" s="10">
        <v>0</v>
      </c>
      <c r="H9429" s="10">
        <v>106923.9921875</v>
      </c>
      <c r="I9429" s="11">
        <f>H9429/Constants!$B$4</f>
        <v>8910.3326822916661</v>
      </c>
      <c r="J9429" s="11">
        <f>G9429*Constants!$B$4/D9429</f>
        <v>0</v>
      </c>
      <c r="K9429" s="11">
        <f t="shared" si="882"/>
        <v>0</v>
      </c>
      <c r="L9429" s="12">
        <f t="shared" si="883"/>
        <v>0</v>
      </c>
      <c r="M9429" s="12">
        <f t="shared" si="884"/>
        <v>0</v>
      </c>
      <c r="N9429" s="11">
        <f t="shared" si="885"/>
        <v>106923.9921875</v>
      </c>
      <c r="O9429" s="12">
        <f t="shared" si="886"/>
        <v>8910.3326822916661</v>
      </c>
      <c r="P9429" s="13">
        <f>IF(H9429&lt;Constants!$B$2,1,0)</f>
        <v>0</v>
      </c>
      <c r="Q9429" s="13">
        <f>IF(N9429&lt;Constants!$B$2,1,0)</f>
        <v>0</v>
      </c>
      <c r="R9429" s="13">
        <f t="shared" si="887"/>
        <v>0</v>
      </c>
      <c r="S9429" s="6">
        <v>0</v>
      </c>
    </row>
    <row r="9430" spans="1:19" x14ac:dyDescent="0.35">
      <c r="A9430" s="6">
        <v>4786</v>
      </c>
      <c r="B9430" s="6">
        <v>8</v>
      </c>
      <c r="C9430" s="7">
        <v>2043.85998535156</v>
      </c>
      <c r="D9430" s="6">
        <v>5</v>
      </c>
      <c r="E9430" s="8">
        <v>2.5588865280151398</v>
      </c>
      <c r="F9430" s="9">
        <v>1.1679683493383901</v>
      </c>
      <c r="G9430" s="10">
        <v>0</v>
      </c>
      <c r="H9430" s="10">
        <v>68215.1953125</v>
      </c>
      <c r="I9430" s="11">
        <f>H9430/Constants!$B$4</f>
        <v>5684.599609375</v>
      </c>
      <c r="J9430" s="11">
        <f>G9430*Constants!$B$4/D9430</f>
        <v>0</v>
      </c>
      <c r="K9430" s="11">
        <f t="shared" si="882"/>
        <v>0</v>
      </c>
      <c r="L9430" s="12">
        <f t="shared" si="883"/>
        <v>0</v>
      </c>
      <c r="M9430" s="12">
        <f t="shared" si="884"/>
        <v>0</v>
      </c>
      <c r="N9430" s="11">
        <f t="shared" si="885"/>
        <v>68215.1953125</v>
      </c>
      <c r="O9430" s="12">
        <f t="shared" si="886"/>
        <v>5684.599609375</v>
      </c>
      <c r="P9430" s="13">
        <f>IF(H9430&lt;Constants!$B$2,1,0)</f>
        <v>1</v>
      </c>
      <c r="Q9430" s="13">
        <f>IF(N9430&lt;Constants!$B$2,1,0)</f>
        <v>1</v>
      </c>
      <c r="R9430" s="13">
        <f t="shared" si="887"/>
        <v>0</v>
      </c>
      <c r="S9430" s="6">
        <v>1</v>
      </c>
    </row>
    <row r="9431" spans="1:19" x14ac:dyDescent="0.35">
      <c r="A9431" s="6">
        <v>4786</v>
      </c>
      <c r="B9431" s="6">
        <v>9</v>
      </c>
      <c r="C9431" s="7">
        <v>2452.63208007813</v>
      </c>
      <c r="D9431" s="6">
        <v>6</v>
      </c>
      <c r="E9431" s="8">
        <v>2.5588865280151398</v>
      </c>
      <c r="F9431" s="9">
        <v>1.01307550493022</v>
      </c>
      <c r="G9431" s="10">
        <v>0</v>
      </c>
      <c r="H9431" s="10">
        <v>28883.05078125</v>
      </c>
      <c r="I9431" s="11">
        <f>H9431/Constants!$B$4</f>
        <v>2406.9208984375</v>
      </c>
      <c r="J9431" s="11">
        <f>G9431*Constants!$B$4/D9431</f>
        <v>0</v>
      </c>
      <c r="K9431" s="11">
        <f t="shared" si="882"/>
        <v>0</v>
      </c>
      <c r="L9431" s="12">
        <f t="shared" si="883"/>
        <v>0</v>
      </c>
      <c r="M9431" s="12">
        <f t="shared" si="884"/>
        <v>0</v>
      </c>
      <c r="N9431" s="11">
        <f t="shared" si="885"/>
        <v>28883.05078125</v>
      </c>
      <c r="O9431" s="12">
        <f t="shared" si="886"/>
        <v>2406.9208984375</v>
      </c>
      <c r="P9431" s="13">
        <f>IF(H9431&lt;Constants!$B$2,1,0)</f>
        <v>1</v>
      </c>
      <c r="Q9431" s="13">
        <f>IF(N9431&lt;Constants!$B$2,1,0)</f>
        <v>1</v>
      </c>
      <c r="R9431" s="13">
        <f t="shared" si="887"/>
        <v>0</v>
      </c>
      <c r="S9431" s="6">
        <v>1</v>
      </c>
    </row>
    <row r="9432" spans="1:19" x14ac:dyDescent="0.35">
      <c r="A9432" s="6">
        <v>4786</v>
      </c>
      <c r="B9432" s="6">
        <v>10</v>
      </c>
      <c r="C9432" s="7">
        <v>2452.63208007813</v>
      </c>
      <c r="D9432" s="6">
        <v>6</v>
      </c>
      <c r="E9432" s="8">
        <v>3.08965063095093</v>
      </c>
      <c r="F9432" s="9">
        <v>1.04517506333568</v>
      </c>
      <c r="G9432" s="10">
        <v>1500</v>
      </c>
      <c r="H9432" s="10">
        <v>69662.7421875</v>
      </c>
      <c r="I9432" s="11">
        <f>H9432/Constants!$B$4</f>
        <v>5805.228515625</v>
      </c>
      <c r="J9432" s="11">
        <f>G9432*Constants!$B$4/D9432</f>
        <v>3000</v>
      </c>
      <c r="K9432" s="11">
        <f t="shared" si="882"/>
        <v>2870.3325454641918</v>
      </c>
      <c r="L9432" s="12">
        <f t="shared" si="883"/>
        <v>250</v>
      </c>
      <c r="M9432" s="12">
        <f t="shared" si="884"/>
        <v>239.19437878868263</v>
      </c>
      <c r="N9432" s="11">
        <f t="shared" si="885"/>
        <v>66792.409642035811</v>
      </c>
      <c r="O9432" s="12">
        <f t="shared" si="886"/>
        <v>5566.034136836317</v>
      </c>
      <c r="P9432" s="13">
        <f>IF(H9432&lt;Constants!$B$2,1,0)</f>
        <v>1</v>
      </c>
      <c r="Q9432" s="13">
        <f>IF(N9432&lt;Constants!$B$2,1,0)</f>
        <v>1</v>
      </c>
      <c r="R9432" s="13">
        <f t="shared" si="887"/>
        <v>0</v>
      </c>
      <c r="S9432" s="6">
        <v>1</v>
      </c>
    </row>
    <row r="9433" spans="1:19" x14ac:dyDescent="0.35">
      <c r="A9433" s="6">
        <v>4786</v>
      </c>
      <c r="B9433" s="6">
        <v>11</v>
      </c>
      <c r="C9433" s="7">
        <v>2861.40405273438</v>
      </c>
      <c r="D9433" s="6">
        <v>7</v>
      </c>
      <c r="E9433" s="8">
        <v>3.8336586952209499</v>
      </c>
      <c r="F9433" s="9">
        <v>0.992348011200058</v>
      </c>
      <c r="G9433" s="10">
        <v>1700</v>
      </c>
      <c r="H9433" s="10">
        <v>54448.7578125</v>
      </c>
      <c r="I9433" s="11">
        <f>H9433/Constants!$B$4</f>
        <v>4537.396484375</v>
      </c>
      <c r="J9433" s="11">
        <f>G9433*Constants!$B$4/D9433</f>
        <v>2914.2857142857142</v>
      </c>
      <c r="K9433" s="11">
        <f t="shared" si="882"/>
        <v>2936.7577517099417</v>
      </c>
      <c r="L9433" s="12">
        <f t="shared" si="883"/>
        <v>242.85714285714286</v>
      </c>
      <c r="M9433" s="12">
        <f t="shared" si="884"/>
        <v>244.72981264249515</v>
      </c>
      <c r="N9433" s="11">
        <f t="shared" si="885"/>
        <v>51512.000060790058</v>
      </c>
      <c r="O9433" s="12">
        <f t="shared" si="886"/>
        <v>4292.6666717325052</v>
      </c>
      <c r="P9433" s="13">
        <f>IF(H9433&lt;Constants!$B$2,1,0)</f>
        <v>1</v>
      </c>
      <c r="Q9433" s="13">
        <f>IF(N9433&lt;Constants!$B$2,1,0)</f>
        <v>1</v>
      </c>
      <c r="R9433" s="13">
        <f t="shared" si="887"/>
        <v>0</v>
      </c>
      <c r="S9433" s="6">
        <v>1</v>
      </c>
    </row>
    <row r="9434" spans="1:19" x14ac:dyDescent="0.35">
      <c r="A9434" s="6">
        <v>4786</v>
      </c>
      <c r="B9434" s="6">
        <v>12</v>
      </c>
      <c r="C9434" s="7">
        <v>3678.94799804688</v>
      </c>
      <c r="D9434" s="6">
        <v>9</v>
      </c>
      <c r="E9434" s="8">
        <v>4.7568283081054696</v>
      </c>
      <c r="F9434" s="9">
        <v>1.08131467132296</v>
      </c>
      <c r="G9434" s="10">
        <v>9000</v>
      </c>
      <c r="H9434" s="10">
        <v>86331.390625</v>
      </c>
      <c r="I9434" s="11">
        <f>H9434/Constants!$B$4</f>
        <v>7194.282552083333</v>
      </c>
      <c r="J9434" s="11">
        <f>G9434*Constants!$B$4/D9434</f>
        <v>12000</v>
      </c>
      <c r="K9434" s="11">
        <f t="shared" si="882"/>
        <v>11097.60213030155</v>
      </c>
      <c r="L9434" s="12">
        <f t="shared" si="883"/>
        <v>1000</v>
      </c>
      <c r="M9434" s="12">
        <f t="shared" si="884"/>
        <v>924.80017752512913</v>
      </c>
      <c r="N9434" s="11">
        <f t="shared" si="885"/>
        <v>75233.788494698456</v>
      </c>
      <c r="O9434" s="12">
        <f t="shared" si="886"/>
        <v>6269.4823745582034</v>
      </c>
      <c r="P9434" s="13">
        <f>IF(H9434&lt;Constants!$B$2,1,0)</f>
        <v>0</v>
      </c>
      <c r="Q9434" s="13">
        <f>IF(N9434&lt;Constants!$B$2,1,0)</f>
        <v>0</v>
      </c>
      <c r="R9434" s="13">
        <f t="shared" si="887"/>
        <v>0</v>
      </c>
      <c r="S9434" s="6">
        <v>0</v>
      </c>
    </row>
    <row r="9435" spans="1:19" x14ac:dyDescent="0.35">
      <c r="A9435" s="6">
        <v>4787</v>
      </c>
      <c r="B9435" s="6">
        <v>1</v>
      </c>
      <c r="C9435" s="7">
        <v>294.45266723632801</v>
      </c>
      <c r="D9435" s="6">
        <v>1</v>
      </c>
      <c r="E9435" s="8">
        <v>1</v>
      </c>
      <c r="F9435" s="9">
        <v>1.1374841366469199</v>
      </c>
      <c r="G9435" s="10">
        <v>0</v>
      </c>
      <c r="H9435" s="10">
        <v>95963.8046875</v>
      </c>
      <c r="I9435" s="11">
        <f>H9435/Constants!$B$4</f>
        <v>7996.983723958333</v>
      </c>
      <c r="J9435" s="11">
        <f>G9435*Constants!$B$4/D9435</f>
        <v>0</v>
      </c>
      <c r="K9435" s="11">
        <f t="shared" si="882"/>
        <v>0</v>
      </c>
      <c r="L9435" s="12">
        <f t="shared" si="883"/>
        <v>0</v>
      </c>
      <c r="M9435" s="12">
        <f t="shared" si="884"/>
        <v>0</v>
      </c>
      <c r="N9435" s="11">
        <f t="shared" si="885"/>
        <v>95963.8046875</v>
      </c>
      <c r="O9435" s="12">
        <f t="shared" si="886"/>
        <v>7996.983723958333</v>
      </c>
      <c r="P9435" s="13">
        <f>IF(H9435&lt;Constants!$B$2,1,0)</f>
        <v>0</v>
      </c>
      <c r="Q9435" s="13">
        <f>IF(N9435&lt;Constants!$B$2,1,0)</f>
        <v>0</v>
      </c>
      <c r="R9435" s="13">
        <f t="shared" si="887"/>
        <v>0</v>
      </c>
      <c r="S9435" s="6">
        <v>0</v>
      </c>
    </row>
    <row r="9436" spans="1:19" x14ac:dyDescent="0.35">
      <c r="A9436" s="6">
        <v>4787</v>
      </c>
      <c r="B9436" s="6">
        <v>2</v>
      </c>
      <c r="C9436" s="7">
        <v>588.90533447265602</v>
      </c>
      <c r="D9436" s="6">
        <v>2</v>
      </c>
      <c r="E9436" s="8">
        <v>1.6817928552627599</v>
      </c>
      <c r="F9436" s="9">
        <v>0.92368894258138501</v>
      </c>
      <c r="G9436" s="10">
        <v>0</v>
      </c>
      <c r="H9436" s="10">
        <v>113574.828125</v>
      </c>
      <c r="I9436" s="11">
        <f>H9436/Constants!$B$4</f>
        <v>9464.5690104166661</v>
      </c>
      <c r="J9436" s="11">
        <f>G9436*Constants!$B$4/D9436</f>
        <v>0</v>
      </c>
      <c r="K9436" s="11">
        <f t="shared" si="882"/>
        <v>0</v>
      </c>
      <c r="L9436" s="12">
        <f t="shared" si="883"/>
        <v>0</v>
      </c>
      <c r="M9436" s="12">
        <f t="shared" si="884"/>
        <v>0</v>
      </c>
      <c r="N9436" s="11">
        <f t="shared" si="885"/>
        <v>113574.828125</v>
      </c>
      <c r="O9436" s="12">
        <f t="shared" si="886"/>
        <v>9464.5690104166661</v>
      </c>
      <c r="P9436" s="13">
        <f>IF(H9436&lt;Constants!$B$2,1,0)</f>
        <v>0</v>
      </c>
      <c r="Q9436" s="13">
        <f>IF(N9436&lt;Constants!$B$2,1,0)</f>
        <v>0</v>
      </c>
      <c r="R9436" s="13">
        <f t="shared" si="887"/>
        <v>0</v>
      </c>
      <c r="S9436" s="6">
        <v>0</v>
      </c>
    </row>
    <row r="9437" spans="1:19" x14ac:dyDescent="0.35">
      <c r="A9437" s="6">
        <v>4787</v>
      </c>
      <c r="B9437" s="6">
        <v>3</v>
      </c>
      <c r="C9437" s="7">
        <v>883.35803222656295</v>
      </c>
      <c r="D9437" s="6">
        <v>3</v>
      </c>
      <c r="E9437" s="8">
        <v>2.2795071601867698</v>
      </c>
      <c r="F9437" s="9">
        <v>1.15225404142548</v>
      </c>
      <c r="G9437" s="10">
        <v>1300</v>
      </c>
      <c r="H9437" s="10">
        <v>98894.0234375</v>
      </c>
      <c r="I9437" s="11">
        <f>H9437/Constants!$B$4</f>
        <v>8241.1686197916661</v>
      </c>
      <c r="J9437" s="11">
        <f>G9437*Constants!$B$4/D9437</f>
        <v>5200</v>
      </c>
      <c r="K9437" s="11">
        <f t="shared" si="882"/>
        <v>4512.8936962260159</v>
      </c>
      <c r="L9437" s="12">
        <f t="shared" si="883"/>
        <v>433.33333333333331</v>
      </c>
      <c r="M9437" s="12">
        <f t="shared" si="884"/>
        <v>376.07447468550134</v>
      </c>
      <c r="N9437" s="11">
        <f t="shared" si="885"/>
        <v>94381.12974127398</v>
      </c>
      <c r="O9437" s="12">
        <f t="shared" si="886"/>
        <v>7865.0941451061644</v>
      </c>
      <c r="P9437" s="13">
        <f>IF(H9437&lt;Constants!$B$2,1,0)</f>
        <v>0</v>
      </c>
      <c r="Q9437" s="13">
        <f>IF(N9437&lt;Constants!$B$2,1,0)</f>
        <v>0</v>
      </c>
      <c r="R9437" s="13">
        <f t="shared" si="887"/>
        <v>0</v>
      </c>
      <c r="S9437" s="6">
        <v>0</v>
      </c>
    </row>
    <row r="9438" spans="1:19" x14ac:dyDescent="0.35">
      <c r="A9438" s="6">
        <v>4787</v>
      </c>
      <c r="B9438" s="6">
        <v>4</v>
      </c>
      <c r="C9438" s="7">
        <v>883.35803222656295</v>
      </c>
      <c r="D9438" s="6">
        <v>3</v>
      </c>
      <c r="E9438" s="8">
        <v>2.2795071601867698</v>
      </c>
      <c r="F9438" s="9">
        <v>1.24485054472419</v>
      </c>
      <c r="G9438" s="10">
        <v>1200</v>
      </c>
      <c r="H9438" s="10">
        <v>63232.40625</v>
      </c>
      <c r="I9438" s="11">
        <f>H9438/Constants!$B$4</f>
        <v>5269.3671875</v>
      </c>
      <c r="J9438" s="11">
        <f>G9438*Constants!$B$4/D9438</f>
        <v>4800</v>
      </c>
      <c r="K9438" s="11">
        <f t="shared" si="882"/>
        <v>3855.8845640891709</v>
      </c>
      <c r="L9438" s="12">
        <f t="shared" si="883"/>
        <v>400</v>
      </c>
      <c r="M9438" s="12">
        <f t="shared" si="884"/>
        <v>321.32371367409758</v>
      </c>
      <c r="N9438" s="11">
        <f t="shared" si="885"/>
        <v>59376.521685910826</v>
      </c>
      <c r="O9438" s="12">
        <f t="shared" si="886"/>
        <v>4948.0434738259028</v>
      </c>
      <c r="P9438" s="13">
        <f>IF(H9438&lt;Constants!$B$2,1,0)</f>
        <v>1</v>
      </c>
      <c r="Q9438" s="13">
        <f>IF(N9438&lt;Constants!$B$2,1,0)</f>
        <v>1</v>
      </c>
      <c r="R9438" s="13">
        <f t="shared" si="887"/>
        <v>0</v>
      </c>
      <c r="S9438" s="6">
        <v>1</v>
      </c>
    </row>
    <row r="9439" spans="1:19" x14ac:dyDescent="0.35">
      <c r="A9439" s="6">
        <v>4787</v>
      </c>
      <c r="B9439" s="6">
        <v>5</v>
      </c>
      <c r="C9439" s="7">
        <v>883.35803222656295</v>
      </c>
      <c r="D9439" s="6">
        <v>3</v>
      </c>
      <c r="E9439" s="8">
        <v>1.98817682266235</v>
      </c>
      <c r="F9439" s="9">
        <v>1.00821823224683</v>
      </c>
      <c r="G9439" s="10">
        <v>800</v>
      </c>
      <c r="H9439" s="10">
        <v>116263.609375</v>
      </c>
      <c r="I9439" s="11">
        <f>H9439/Constants!$B$4</f>
        <v>9688.6341145833339</v>
      </c>
      <c r="J9439" s="11">
        <f>G9439*Constants!$B$4/D9439</f>
        <v>3200</v>
      </c>
      <c r="K9439" s="11">
        <f t="shared" si="882"/>
        <v>3173.916021007426</v>
      </c>
      <c r="L9439" s="12">
        <f t="shared" si="883"/>
        <v>266.66666666666669</v>
      </c>
      <c r="M9439" s="12">
        <f t="shared" si="884"/>
        <v>264.49300175061887</v>
      </c>
      <c r="N9439" s="11">
        <f t="shared" si="885"/>
        <v>113089.69335399257</v>
      </c>
      <c r="O9439" s="12">
        <f t="shared" si="886"/>
        <v>9424.1411128327145</v>
      </c>
      <c r="P9439" s="13">
        <f>IF(H9439&lt;Constants!$B$2,1,0)</f>
        <v>0</v>
      </c>
      <c r="Q9439" s="13">
        <f>IF(N9439&lt;Constants!$B$2,1,0)</f>
        <v>0</v>
      </c>
      <c r="R9439" s="13">
        <f t="shared" si="887"/>
        <v>0</v>
      </c>
      <c r="S9439" s="6">
        <v>0</v>
      </c>
    </row>
    <row r="9440" spans="1:19" x14ac:dyDescent="0.35">
      <c r="A9440" s="6">
        <v>4787</v>
      </c>
      <c r="B9440" s="6">
        <v>6</v>
      </c>
      <c r="C9440" s="7">
        <v>1177.81066894531</v>
      </c>
      <c r="D9440" s="6">
        <v>4</v>
      </c>
      <c r="E9440" s="8">
        <v>2.2795071601867698</v>
      </c>
      <c r="F9440" s="9">
        <v>1.10768972001828</v>
      </c>
      <c r="G9440" s="10">
        <v>0</v>
      </c>
      <c r="H9440" s="10">
        <v>84614.9140625</v>
      </c>
      <c r="I9440" s="11">
        <f>H9440/Constants!$B$4</f>
        <v>7051.242838541667</v>
      </c>
      <c r="J9440" s="11">
        <f>G9440*Constants!$B$4/D9440</f>
        <v>0</v>
      </c>
      <c r="K9440" s="11">
        <f t="shared" si="882"/>
        <v>0</v>
      </c>
      <c r="L9440" s="12">
        <f t="shared" si="883"/>
        <v>0</v>
      </c>
      <c r="M9440" s="12">
        <f t="shared" si="884"/>
        <v>0</v>
      </c>
      <c r="N9440" s="11">
        <f t="shared" si="885"/>
        <v>84614.9140625</v>
      </c>
      <c r="O9440" s="12">
        <f t="shared" si="886"/>
        <v>7051.242838541667</v>
      </c>
      <c r="P9440" s="13">
        <f>IF(H9440&lt;Constants!$B$2,1,0)</f>
        <v>0</v>
      </c>
      <c r="Q9440" s="13">
        <f>IF(N9440&lt;Constants!$B$2,1,0)</f>
        <v>0</v>
      </c>
      <c r="R9440" s="13">
        <f t="shared" si="887"/>
        <v>0</v>
      </c>
      <c r="S9440" s="6">
        <v>0</v>
      </c>
    </row>
    <row r="9441" spans="1:19" x14ac:dyDescent="0.35">
      <c r="A9441" s="6">
        <v>4787</v>
      </c>
      <c r="B9441" s="6">
        <v>7</v>
      </c>
      <c r="C9441" s="7">
        <v>1177.81066894531</v>
      </c>
      <c r="D9441" s="6">
        <v>4</v>
      </c>
      <c r="E9441" s="8">
        <v>2.2795071601867698</v>
      </c>
      <c r="F9441" s="9">
        <v>1.0120710247731199</v>
      </c>
      <c r="G9441" s="10">
        <v>700</v>
      </c>
      <c r="H9441" s="10">
        <v>142567.609375</v>
      </c>
      <c r="I9441" s="11">
        <f>H9441/Constants!$B$4</f>
        <v>11880.634114583334</v>
      </c>
      <c r="J9441" s="11">
        <f>G9441*Constants!$B$4/D9441</f>
        <v>2100</v>
      </c>
      <c r="K9441" s="11">
        <f t="shared" si="882"/>
        <v>2074.953188656661</v>
      </c>
      <c r="L9441" s="12">
        <f t="shared" si="883"/>
        <v>175</v>
      </c>
      <c r="M9441" s="12">
        <f t="shared" si="884"/>
        <v>172.91276572138844</v>
      </c>
      <c r="N9441" s="11">
        <f t="shared" si="885"/>
        <v>140492.65618634335</v>
      </c>
      <c r="O9441" s="12">
        <f t="shared" si="886"/>
        <v>11707.721348861945</v>
      </c>
      <c r="P9441" s="13">
        <f>IF(H9441&lt;Constants!$B$2,1,0)</f>
        <v>0</v>
      </c>
      <c r="Q9441" s="13">
        <f>IF(N9441&lt;Constants!$B$2,1,0)</f>
        <v>0</v>
      </c>
      <c r="R9441" s="13">
        <f t="shared" si="887"/>
        <v>0</v>
      </c>
      <c r="S9441" s="6">
        <v>0</v>
      </c>
    </row>
    <row r="9442" spans="1:19" x14ac:dyDescent="0.35">
      <c r="A9442" s="6">
        <v>4787</v>
      </c>
      <c r="B9442" s="6">
        <v>8</v>
      </c>
      <c r="C9442" s="7">
        <v>1472.26330566406</v>
      </c>
      <c r="D9442" s="6">
        <v>5</v>
      </c>
      <c r="E9442" s="8">
        <v>2.2795071601867698</v>
      </c>
      <c r="F9442" s="9">
        <v>1.1171698997255199</v>
      </c>
      <c r="G9442" s="10">
        <v>300</v>
      </c>
      <c r="H9442" s="10">
        <v>43622.50390625</v>
      </c>
      <c r="I9442" s="11">
        <f>H9442/Constants!$B$4</f>
        <v>3635.2086588541665</v>
      </c>
      <c r="J9442" s="11">
        <f>G9442*Constants!$B$4/D9442</f>
        <v>720</v>
      </c>
      <c r="K9442" s="11">
        <f t="shared" si="882"/>
        <v>644.48567776208301</v>
      </c>
      <c r="L9442" s="12">
        <f t="shared" si="883"/>
        <v>60</v>
      </c>
      <c r="M9442" s="12">
        <f t="shared" si="884"/>
        <v>53.707139813506913</v>
      </c>
      <c r="N9442" s="11">
        <f t="shared" si="885"/>
        <v>42978.018228487919</v>
      </c>
      <c r="O9442" s="12">
        <f t="shared" si="886"/>
        <v>3581.5015190406598</v>
      </c>
      <c r="P9442" s="13">
        <f>IF(H9442&lt;Constants!$B$2,1,0)</f>
        <v>1</v>
      </c>
      <c r="Q9442" s="13">
        <f>IF(N9442&lt;Constants!$B$2,1,0)</f>
        <v>1</v>
      </c>
      <c r="R9442" s="13">
        <f t="shared" si="887"/>
        <v>0</v>
      </c>
      <c r="S9442" s="6">
        <v>1</v>
      </c>
    </row>
    <row r="9443" spans="1:19" x14ac:dyDescent="0.35">
      <c r="A9443" s="6">
        <v>4787</v>
      </c>
      <c r="B9443" s="6">
        <v>9</v>
      </c>
      <c r="C9443" s="7">
        <v>1472.26330566406</v>
      </c>
      <c r="D9443" s="6">
        <v>5</v>
      </c>
      <c r="E9443" s="8">
        <v>3.3437016010284402</v>
      </c>
      <c r="F9443" s="9">
        <v>1.0200304376021601</v>
      </c>
      <c r="G9443" s="10">
        <v>0</v>
      </c>
      <c r="H9443" s="10">
        <v>148906.09375</v>
      </c>
      <c r="I9443" s="11">
        <f>H9443/Constants!$B$4</f>
        <v>12408.841145833334</v>
      </c>
      <c r="J9443" s="11">
        <f>G9443*Constants!$B$4/D9443</f>
        <v>0</v>
      </c>
      <c r="K9443" s="11">
        <f t="shared" si="882"/>
        <v>0</v>
      </c>
      <c r="L9443" s="12">
        <f t="shared" si="883"/>
        <v>0</v>
      </c>
      <c r="M9443" s="12">
        <f t="shared" si="884"/>
        <v>0</v>
      </c>
      <c r="N9443" s="11">
        <f t="shared" si="885"/>
        <v>148906.09375</v>
      </c>
      <c r="O9443" s="12">
        <f t="shared" si="886"/>
        <v>12408.841145833334</v>
      </c>
      <c r="P9443" s="13">
        <f>IF(H9443&lt;Constants!$B$2,1,0)</f>
        <v>0</v>
      </c>
      <c r="Q9443" s="13">
        <f>IF(N9443&lt;Constants!$B$2,1,0)</f>
        <v>0</v>
      </c>
      <c r="R9443" s="13">
        <f t="shared" si="887"/>
        <v>0</v>
      </c>
      <c r="S9443" s="6">
        <v>0</v>
      </c>
    </row>
    <row r="9444" spans="1:19" x14ac:dyDescent="0.35">
      <c r="A9444" s="6">
        <v>4787</v>
      </c>
      <c r="B9444" s="6">
        <v>10</v>
      </c>
      <c r="C9444" s="7">
        <v>1766.71606445313</v>
      </c>
      <c r="D9444" s="6">
        <v>6</v>
      </c>
      <c r="E9444" s="8">
        <v>3.8336586952209499</v>
      </c>
      <c r="F9444" s="9">
        <v>0.906602989991387</v>
      </c>
      <c r="G9444" s="10">
        <v>0</v>
      </c>
      <c r="H9444" s="10">
        <v>187266.40625</v>
      </c>
      <c r="I9444" s="11">
        <f>H9444/Constants!$B$4</f>
        <v>15605.533854166666</v>
      </c>
      <c r="J9444" s="11">
        <f>G9444*Constants!$B$4/D9444</f>
        <v>0</v>
      </c>
      <c r="K9444" s="11">
        <f t="shared" si="882"/>
        <v>0</v>
      </c>
      <c r="L9444" s="12">
        <f t="shared" si="883"/>
        <v>0</v>
      </c>
      <c r="M9444" s="12">
        <f t="shared" si="884"/>
        <v>0</v>
      </c>
      <c r="N9444" s="11">
        <f t="shared" si="885"/>
        <v>187266.40625</v>
      </c>
      <c r="O9444" s="12">
        <f t="shared" si="886"/>
        <v>15605.533854166666</v>
      </c>
      <c r="P9444" s="13">
        <f>IF(H9444&lt;Constants!$B$2,1,0)</f>
        <v>0</v>
      </c>
      <c r="Q9444" s="13">
        <f>IF(N9444&lt;Constants!$B$2,1,0)</f>
        <v>0</v>
      </c>
      <c r="R9444" s="13">
        <f t="shared" si="887"/>
        <v>0</v>
      </c>
      <c r="S9444" s="6">
        <v>0</v>
      </c>
    </row>
    <row r="9445" spans="1:19" x14ac:dyDescent="0.35">
      <c r="A9445" s="6">
        <v>4787</v>
      </c>
      <c r="B9445" s="6">
        <v>11</v>
      </c>
      <c r="C9445" s="7">
        <v>2061.16870117188</v>
      </c>
      <c r="D9445" s="6">
        <v>7</v>
      </c>
      <c r="E9445" s="8">
        <v>3.8336586952209499</v>
      </c>
      <c r="F9445" s="9">
        <v>1.0674915789668999</v>
      </c>
      <c r="G9445" s="10">
        <v>0</v>
      </c>
      <c r="H9445" s="10">
        <v>40811.0546875</v>
      </c>
      <c r="I9445" s="11">
        <f>H9445/Constants!$B$4</f>
        <v>3400.9212239583335</v>
      </c>
      <c r="J9445" s="11">
        <f>G9445*Constants!$B$4/D9445</f>
        <v>0</v>
      </c>
      <c r="K9445" s="11">
        <f t="shared" si="882"/>
        <v>0</v>
      </c>
      <c r="L9445" s="12">
        <f t="shared" si="883"/>
        <v>0</v>
      </c>
      <c r="M9445" s="12">
        <f t="shared" si="884"/>
        <v>0</v>
      </c>
      <c r="N9445" s="11">
        <f t="shared" si="885"/>
        <v>40811.0546875</v>
      </c>
      <c r="O9445" s="12">
        <f t="shared" si="886"/>
        <v>3400.9212239583335</v>
      </c>
      <c r="P9445" s="13">
        <f>IF(H9445&lt;Constants!$B$2,1,0)</f>
        <v>1</v>
      </c>
      <c r="Q9445" s="13">
        <f>IF(N9445&lt;Constants!$B$2,1,0)</f>
        <v>1</v>
      </c>
      <c r="R9445" s="13">
        <f t="shared" si="887"/>
        <v>0</v>
      </c>
      <c r="S9445" s="6">
        <v>1</v>
      </c>
    </row>
    <row r="9446" spans="1:19" x14ac:dyDescent="0.35">
      <c r="A9446" s="6">
        <v>4787</v>
      </c>
      <c r="B9446" s="6">
        <v>12</v>
      </c>
      <c r="C9446" s="7">
        <v>2650.07397460938</v>
      </c>
      <c r="D9446" s="6">
        <v>9</v>
      </c>
      <c r="E9446" s="8">
        <v>4.7568283081054696</v>
      </c>
      <c r="F9446" s="9">
        <v>0.86387620243790098</v>
      </c>
      <c r="G9446" s="10">
        <v>900</v>
      </c>
      <c r="H9446" s="10">
        <v>108110.2734375</v>
      </c>
      <c r="I9446" s="11">
        <f>H9446/Constants!$B$4</f>
        <v>9009.189453125</v>
      </c>
      <c r="J9446" s="11">
        <f>G9446*Constants!$B$4/D9446</f>
        <v>1200</v>
      </c>
      <c r="K9446" s="11">
        <f t="shared" si="882"/>
        <v>1389.0879232620846</v>
      </c>
      <c r="L9446" s="12">
        <f t="shared" si="883"/>
        <v>100</v>
      </c>
      <c r="M9446" s="12">
        <f t="shared" si="884"/>
        <v>115.75732693850705</v>
      </c>
      <c r="N9446" s="11">
        <f t="shared" si="885"/>
        <v>106721.18551423792</v>
      </c>
      <c r="O9446" s="12">
        <f t="shared" si="886"/>
        <v>8893.4321261864934</v>
      </c>
      <c r="P9446" s="13">
        <f>IF(H9446&lt;Constants!$B$2,1,0)</f>
        <v>0</v>
      </c>
      <c r="Q9446" s="13">
        <f>IF(N9446&lt;Constants!$B$2,1,0)</f>
        <v>0</v>
      </c>
      <c r="R9446" s="13">
        <f t="shared" si="887"/>
        <v>0</v>
      </c>
      <c r="S9446" s="6">
        <v>0</v>
      </c>
    </row>
    <row r="9447" spans="1:19" x14ac:dyDescent="0.35">
      <c r="A9447" s="6">
        <v>4788</v>
      </c>
      <c r="B9447" s="6">
        <v>1</v>
      </c>
      <c r="C9447" s="7">
        <v>401.20202636718801</v>
      </c>
      <c r="D9447" s="6">
        <v>1</v>
      </c>
      <c r="E9447" s="8">
        <v>1</v>
      </c>
      <c r="F9447" s="9">
        <v>1.10872146442766</v>
      </c>
      <c r="G9447" s="10">
        <v>500</v>
      </c>
      <c r="H9447" s="10">
        <v>60634.52734375</v>
      </c>
      <c r="I9447" s="11">
        <f>H9447/Constants!$B$4</f>
        <v>5052.877278645833</v>
      </c>
      <c r="J9447" s="11">
        <f>G9447*Constants!$B$4/D9447</f>
        <v>6000</v>
      </c>
      <c r="K9447" s="11">
        <f t="shared" si="882"/>
        <v>5411.6387140545685</v>
      </c>
      <c r="L9447" s="12">
        <f t="shared" si="883"/>
        <v>500</v>
      </c>
      <c r="M9447" s="12">
        <f t="shared" si="884"/>
        <v>450.96989283788071</v>
      </c>
      <c r="N9447" s="11">
        <f t="shared" si="885"/>
        <v>55222.88862969543</v>
      </c>
      <c r="O9447" s="12">
        <f t="shared" si="886"/>
        <v>4601.9073858079519</v>
      </c>
      <c r="P9447" s="13">
        <f>IF(H9447&lt;Constants!$B$2,1,0)</f>
        <v>1</v>
      </c>
      <c r="Q9447" s="13">
        <f>IF(N9447&lt;Constants!$B$2,1,0)</f>
        <v>1</v>
      </c>
      <c r="R9447" s="13">
        <f t="shared" si="887"/>
        <v>0</v>
      </c>
      <c r="S9447" s="6">
        <v>1</v>
      </c>
    </row>
    <row r="9448" spans="1:19" x14ac:dyDescent="0.35">
      <c r="A9448" s="6">
        <v>4788</v>
      </c>
      <c r="B9448" s="6">
        <v>2</v>
      </c>
      <c r="C9448" s="7">
        <v>802.404052734375</v>
      </c>
      <c r="D9448" s="6">
        <v>2</v>
      </c>
      <c r="E9448" s="8">
        <v>1.35540294647217</v>
      </c>
      <c r="F9448" s="9">
        <v>1.1160863710762801</v>
      </c>
      <c r="G9448" s="10">
        <v>900</v>
      </c>
      <c r="H9448" s="10">
        <v>74828.0859375</v>
      </c>
      <c r="I9448" s="11">
        <f>H9448/Constants!$B$4</f>
        <v>6235.673828125</v>
      </c>
      <c r="J9448" s="11">
        <f>G9448*Constants!$B$4/D9448</f>
        <v>5400</v>
      </c>
      <c r="K9448" s="11">
        <f t="shared" si="882"/>
        <v>4838.3352220246143</v>
      </c>
      <c r="L9448" s="12">
        <f t="shared" si="883"/>
        <v>450</v>
      </c>
      <c r="M9448" s="12">
        <f t="shared" si="884"/>
        <v>403.19460183538456</v>
      </c>
      <c r="N9448" s="11">
        <f t="shared" si="885"/>
        <v>69989.750715475384</v>
      </c>
      <c r="O9448" s="12">
        <f t="shared" si="886"/>
        <v>5832.4792262896153</v>
      </c>
      <c r="P9448" s="13">
        <f>IF(H9448&lt;Constants!$B$2,1,0)</f>
        <v>0</v>
      </c>
      <c r="Q9448" s="13">
        <f>IF(N9448&lt;Constants!$B$2,1,0)</f>
        <v>1</v>
      </c>
      <c r="R9448" s="13">
        <f t="shared" si="887"/>
        <v>1</v>
      </c>
      <c r="S9448" s="6">
        <v>0</v>
      </c>
    </row>
    <row r="9449" spans="1:19" x14ac:dyDescent="0.35">
      <c r="A9449" s="6">
        <v>4788</v>
      </c>
      <c r="B9449" s="6">
        <v>3</v>
      </c>
      <c r="C9449" s="7">
        <v>1203.60607910156</v>
      </c>
      <c r="D9449" s="6">
        <v>3</v>
      </c>
      <c r="E9449" s="8">
        <v>2.2795071601867698</v>
      </c>
      <c r="F9449" s="9">
        <v>0.84034257087685404</v>
      </c>
      <c r="G9449" s="10">
        <v>0</v>
      </c>
      <c r="H9449" s="10">
        <v>85493.4609375</v>
      </c>
      <c r="I9449" s="11">
        <f>H9449/Constants!$B$4</f>
        <v>7124.455078125</v>
      </c>
      <c r="J9449" s="11">
        <f>G9449*Constants!$B$4/D9449</f>
        <v>0</v>
      </c>
      <c r="K9449" s="11">
        <f t="shared" si="882"/>
        <v>0</v>
      </c>
      <c r="L9449" s="12">
        <f t="shared" si="883"/>
        <v>0</v>
      </c>
      <c r="M9449" s="12">
        <f t="shared" si="884"/>
        <v>0</v>
      </c>
      <c r="N9449" s="11">
        <f t="shared" si="885"/>
        <v>85493.4609375</v>
      </c>
      <c r="O9449" s="12">
        <f t="shared" si="886"/>
        <v>7124.455078125</v>
      </c>
      <c r="P9449" s="13">
        <f>IF(H9449&lt;Constants!$B$2,1,0)</f>
        <v>0</v>
      </c>
      <c r="Q9449" s="13">
        <f>IF(N9449&lt;Constants!$B$2,1,0)</f>
        <v>0</v>
      </c>
      <c r="R9449" s="13">
        <f t="shared" si="887"/>
        <v>0</v>
      </c>
      <c r="S9449" s="6">
        <v>0</v>
      </c>
    </row>
    <row r="9450" spans="1:19" x14ac:dyDescent="0.35">
      <c r="A9450" s="6">
        <v>4788</v>
      </c>
      <c r="B9450" s="6">
        <v>4</v>
      </c>
      <c r="C9450" s="7">
        <v>1203.60607910156</v>
      </c>
      <c r="D9450" s="6">
        <v>3</v>
      </c>
      <c r="E9450" s="8">
        <v>1.6817928552627599</v>
      </c>
      <c r="F9450" s="9">
        <v>1.1369906164860499</v>
      </c>
      <c r="G9450" s="10">
        <v>0</v>
      </c>
      <c r="H9450" s="10">
        <v>71286.7578125</v>
      </c>
      <c r="I9450" s="11">
        <f>H9450/Constants!$B$4</f>
        <v>5940.563151041667</v>
      </c>
      <c r="J9450" s="11">
        <f>G9450*Constants!$B$4/D9450</f>
        <v>0</v>
      </c>
      <c r="K9450" s="11">
        <f t="shared" si="882"/>
        <v>0</v>
      </c>
      <c r="L9450" s="12">
        <f t="shared" si="883"/>
        <v>0</v>
      </c>
      <c r="M9450" s="12">
        <f t="shared" si="884"/>
        <v>0</v>
      </c>
      <c r="N9450" s="11">
        <f t="shared" si="885"/>
        <v>71286.7578125</v>
      </c>
      <c r="O9450" s="12">
        <f t="shared" si="886"/>
        <v>5940.563151041667</v>
      </c>
      <c r="P9450" s="13">
        <f>IF(H9450&lt;Constants!$B$2,1,0)</f>
        <v>1</v>
      </c>
      <c r="Q9450" s="13">
        <f>IF(N9450&lt;Constants!$B$2,1,0)</f>
        <v>1</v>
      </c>
      <c r="R9450" s="13">
        <f t="shared" si="887"/>
        <v>0</v>
      </c>
      <c r="S9450" s="6">
        <v>1</v>
      </c>
    </row>
    <row r="9451" spans="1:19" x14ac:dyDescent="0.35">
      <c r="A9451" s="6">
        <v>4788</v>
      </c>
      <c r="B9451" s="6">
        <v>5</v>
      </c>
      <c r="C9451" s="7">
        <v>1604.80810546875</v>
      </c>
      <c r="D9451" s="6">
        <v>4</v>
      </c>
      <c r="E9451" s="8">
        <v>2.2795071601867698</v>
      </c>
      <c r="F9451" s="9">
        <v>1.0173668575052901</v>
      </c>
      <c r="G9451" s="10">
        <v>560</v>
      </c>
      <c r="H9451" s="10">
        <v>67666.5859375</v>
      </c>
      <c r="I9451" s="11">
        <f>H9451/Constants!$B$4</f>
        <v>5638.882161458333</v>
      </c>
      <c r="J9451" s="11">
        <f>G9451*Constants!$B$4/D9451</f>
        <v>1680</v>
      </c>
      <c r="K9451" s="11">
        <f t="shared" si="882"/>
        <v>1651.3217308057083</v>
      </c>
      <c r="L9451" s="12">
        <f t="shared" si="883"/>
        <v>140</v>
      </c>
      <c r="M9451" s="12">
        <f t="shared" si="884"/>
        <v>137.61014423380902</v>
      </c>
      <c r="N9451" s="11">
        <f t="shared" si="885"/>
        <v>66015.264206694294</v>
      </c>
      <c r="O9451" s="12">
        <f t="shared" si="886"/>
        <v>5501.2720172245245</v>
      </c>
      <c r="P9451" s="13">
        <f>IF(H9451&lt;Constants!$B$2,1,0)</f>
        <v>1</v>
      </c>
      <c r="Q9451" s="13">
        <f>IF(N9451&lt;Constants!$B$2,1,0)</f>
        <v>1</v>
      </c>
      <c r="R9451" s="13">
        <f t="shared" si="887"/>
        <v>0</v>
      </c>
      <c r="S9451" s="6">
        <v>1</v>
      </c>
    </row>
    <row r="9452" spans="1:19" x14ac:dyDescent="0.35">
      <c r="A9452" s="6">
        <v>4788</v>
      </c>
      <c r="B9452" s="6">
        <v>6</v>
      </c>
      <c r="C9452" s="7">
        <v>1604.80810546875</v>
      </c>
      <c r="D9452" s="6">
        <v>4</v>
      </c>
      <c r="E9452" s="8">
        <v>1.98817682266235</v>
      </c>
      <c r="F9452" s="9">
        <v>0.71135585692476799</v>
      </c>
      <c r="G9452" s="10">
        <v>7500</v>
      </c>
      <c r="H9452" s="10">
        <v>74569.4765625</v>
      </c>
      <c r="I9452" s="11">
        <f>H9452/Constants!$B$4</f>
        <v>6214.123046875</v>
      </c>
      <c r="J9452" s="11">
        <f>G9452*Constants!$B$4/D9452</f>
        <v>22500</v>
      </c>
      <c r="K9452" s="11">
        <f t="shared" si="882"/>
        <v>31629.738872564831</v>
      </c>
      <c r="L9452" s="12">
        <f t="shared" si="883"/>
        <v>1875</v>
      </c>
      <c r="M9452" s="12">
        <f t="shared" si="884"/>
        <v>2635.811572713736</v>
      </c>
      <c r="N9452" s="11">
        <f t="shared" si="885"/>
        <v>42939.737689935166</v>
      </c>
      <c r="O9452" s="12">
        <f t="shared" si="886"/>
        <v>3578.311474161264</v>
      </c>
      <c r="P9452" s="13">
        <f>IF(H9452&lt;Constants!$B$2,1,0)</f>
        <v>0</v>
      </c>
      <c r="Q9452" s="13">
        <f>IF(N9452&lt;Constants!$B$2,1,0)</f>
        <v>1</v>
      </c>
      <c r="R9452" s="13">
        <f t="shared" si="887"/>
        <v>1</v>
      </c>
      <c r="S9452" s="6">
        <v>0</v>
      </c>
    </row>
    <row r="9453" spans="1:19" x14ac:dyDescent="0.35">
      <c r="A9453" s="6">
        <v>4788</v>
      </c>
      <c r="B9453" s="6">
        <v>7</v>
      </c>
      <c r="C9453" s="7">
        <v>1604.80810546875</v>
      </c>
      <c r="D9453" s="6">
        <v>4</v>
      </c>
      <c r="E9453" s="8">
        <v>2.2795071601867698</v>
      </c>
      <c r="F9453" s="9">
        <v>1.0205721514067101</v>
      </c>
      <c r="G9453" s="10">
        <v>490</v>
      </c>
      <c r="H9453" s="10">
        <v>32590.24609375</v>
      </c>
      <c r="I9453" s="11">
        <f>H9453/Constants!$B$4</f>
        <v>2715.8538411458335</v>
      </c>
      <c r="J9453" s="11">
        <f>G9453*Constants!$B$4/D9453</f>
        <v>1470</v>
      </c>
      <c r="K9453" s="11">
        <f t="shared" si="882"/>
        <v>1440.368520710485</v>
      </c>
      <c r="L9453" s="12">
        <f t="shared" si="883"/>
        <v>122.5</v>
      </c>
      <c r="M9453" s="12">
        <f t="shared" si="884"/>
        <v>120.03071005920707</v>
      </c>
      <c r="N9453" s="11">
        <f t="shared" si="885"/>
        <v>31149.877573039514</v>
      </c>
      <c r="O9453" s="12">
        <f t="shared" si="886"/>
        <v>2595.8231310866263</v>
      </c>
      <c r="P9453" s="13">
        <f>IF(H9453&lt;Constants!$B$2,1,0)</f>
        <v>1</v>
      </c>
      <c r="Q9453" s="13">
        <f>IF(N9453&lt;Constants!$B$2,1,0)</f>
        <v>1</v>
      </c>
      <c r="R9453" s="13">
        <f t="shared" si="887"/>
        <v>0</v>
      </c>
      <c r="S9453" s="6">
        <v>1</v>
      </c>
    </row>
    <row r="9454" spans="1:19" x14ac:dyDescent="0.35">
      <c r="A9454" s="6">
        <v>4788</v>
      </c>
      <c r="B9454" s="6">
        <v>8</v>
      </c>
      <c r="C9454" s="7">
        <v>2006.01013183594</v>
      </c>
      <c r="D9454" s="6">
        <v>5</v>
      </c>
      <c r="E9454" s="8">
        <v>2.5588865280151398</v>
      </c>
      <c r="F9454" s="9">
        <v>1.1204315696532401</v>
      </c>
      <c r="G9454" s="10">
        <v>1620</v>
      </c>
      <c r="H9454" s="10">
        <v>46603.3515625</v>
      </c>
      <c r="I9454" s="11">
        <f>H9454/Constants!$B$4</f>
        <v>3883.6126302083335</v>
      </c>
      <c r="J9454" s="11">
        <f>G9454*Constants!$B$4/D9454</f>
        <v>3888</v>
      </c>
      <c r="K9454" s="11">
        <f t="shared" si="882"/>
        <v>3470.0914409286847</v>
      </c>
      <c r="L9454" s="12">
        <f t="shared" si="883"/>
        <v>324</v>
      </c>
      <c r="M9454" s="12">
        <f t="shared" si="884"/>
        <v>289.17428674405704</v>
      </c>
      <c r="N9454" s="11">
        <f t="shared" si="885"/>
        <v>43133.260121571315</v>
      </c>
      <c r="O9454" s="12">
        <f t="shared" si="886"/>
        <v>3594.4383434642764</v>
      </c>
      <c r="P9454" s="13">
        <f>IF(H9454&lt;Constants!$B$2,1,0)</f>
        <v>1</v>
      </c>
      <c r="Q9454" s="13">
        <f>IF(N9454&lt;Constants!$B$2,1,0)</f>
        <v>1</v>
      </c>
      <c r="R9454" s="13">
        <f t="shared" si="887"/>
        <v>0</v>
      </c>
      <c r="S9454" s="6">
        <v>1</v>
      </c>
    </row>
    <row r="9455" spans="1:19" x14ac:dyDescent="0.35">
      <c r="A9455" s="6">
        <v>4788</v>
      </c>
      <c r="B9455" s="6">
        <v>9</v>
      </c>
      <c r="C9455" s="7">
        <v>2006.01013183594</v>
      </c>
      <c r="D9455" s="6">
        <v>5</v>
      </c>
      <c r="E9455" s="8">
        <v>2.8284270763397199</v>
      </c>
      <c r="F9455" s="9">
        <v>0.897090273060551</v>
      </c>
      <c r="G9455" s="10">
        <v>500</v>
      </c>
      <c r="H9455" s="10">
        <v>64980.78515625</v>
      </c>
      <c r="I9455" s="11">
        <f>H9455/Constants!$B$4</f>
        <v>5415.0654296875</v>
      </c>
      <c r="J9455" s="11">
        <f>G9455*Constants!$B$4/D9455</f>
        <v>1200</v>
      </c>
      <c r="K9455" s="11">
        <f t="shared" si="882"/>
        <v>1337.6580217574196</v>
      </c>
      <c r="L9455" s="12">
        <f t="shared" si="883"/>
        <v>100</v>
      </c>
      <c r="M9455" s="12">
        <f t="shared" si="884"/>
        <v>111.47150181311829</v>
      </c>
      <c r="N9455" s="11">
        <f t="shared" si="885"/>
        <v>63643.127134492577</v>
      </c>
      <c r="O9455" s="12">
        <f t="shared" si="886"/>
        <v>5303.5939278743817</v>
      </c>
      <c r="P9455" s="13">
        <f>IF(H9455&lt;Constants!$B$2,1,0)</f>
        <v>1</v>
      </c>
      <c r="Q9455" s="13">
        <f>IF(N9455&lt;Constants!$B$2,1,0)</f>
        <v>1</v>
      </c>
      <c r="R9455" s="13">
        <f t="shared" si="887"/>
        <v>0</v>
      </c>
      <c r="S9455" s="6">
        <v>1</v>
      </c>
    </row>
    <row r="9456" spans="1:19" x14ac:dyDescent="0.35">
      <c r="A9456" s="6">
        <v>4788</v>
      </c>
      <c r="B9456" s="6">
        <v>10</v>
      </c>
      <c r="C9456" s="7">
        <v>2407.21215820313</v>
      </c>
      <c r="D9456" s="6">
        <v>6</v>
      </c>
      <c r="E9456" s="8">
        <v>2.8284270763397199</v>
      </c>
      <c r="F9456" s="9">
        <v>1.0819633810781899</v>
      </c>
      <c r="G9456" s="10">
        <v>1200</v>
      </c>
      <c r="H9456" s="10">
        <v>34158.01953125</v>
      </c>
      <c r="I9456" s="11">
        <f>H9456/Constants!$B$4</f>
        <v>2846.5016276041665</v>
      </c>
      <c r="J9456" s="11">
        <f>G9456*Constants!$B$4/D9456</f>
        <v>2400</v>
      </c>
      <c r="K9456" s="11">
        <f t="shared" si="882"/>
        <v>2218.1896744124283</v>
      </c>
      <c r="L9456" s="12">
        <f t="shared" si="883"/>
        <v>200</v>
      </c>
      <c r="M9456" s="12">
        <f t="shared" si="884"/>
        <v>184.84913953436902</v>
      </c>
      <c r="N9456" s="11">
        <f t="shared" si="885"/>
        <v>31939.829856837572</v>
      </c>
      <c r="O9456" s="12">
        <f t="shared" si="886"/>
        <v>2661.6524880697975</v>
      </c>
      <c r="P9456" s="13">
        <f>IF(H9456&lt;Constants!$B$2,1,0)</f>
        <v>1</v>
      </c>
      <c r="Q9456" s="13">
        <f>IF(N9456&lt;Constants!$B$2,1,0)</f>
        <v>1</v>
      </c>
      <c r="R9456" s="13">
        <f t="shared" si="887"/>
        <v>0</v>
      </c>
      <c r="S9456" s="6">
        <v>1</v>
      </c>
    </row>
    <row r="9457" spans="1:19" x14ac:dyDescent="0.35">
      <c r="A9457" s="6">
        <v>4788</v>
      </c>
      <c r="B9457" s="6">
        <v>11</v>
      </c>
      <c r="C9457" s="7">
        <v>2808.4140625</v>
      </c>
      <c r="D9457" s="6">
        <v>7</v>
      </c>
      <c r="E9457" s="8">
        <v>3.5914680957794198</v>
      </c>
      <c r="F9457" s="9">
        <v>1.0230808315136699</v>
      </c>
      <c r="G9457" s="10">
        <v>280</v>
      </c>
      <c r="H9457" s="10">
        <v>36852.6953125</v>
      </c>
      <c r="I9457" s="11">
        <f>H9457/Constants!$B$4</f>
        <v>3071.0579427083335</v>
      </c>
      <c r="J9457" s="11">
        <f>G9457*Constants!$B$4/D9457</f>
        <v>480</v>
      </c>
      <c r="K9457" s="11">
        <f t="shared" si="882"/>
        <v>469.17113996733747</v>
      </c>
      <c r="L9457" s="12">
        <f t="shared" si="883"/>
        <v>40</v>
      </c>
      <c r="M9457" s="12">
        <f t="shared" si="884"/>
        <v>39.097594997278122</v>
      </c>
      <c r="N9457" s="11">
        <f t="shared" si="885"/>
        <v>36383.524172532663</v>
      </c>
      <c r="O9457" s="12">
        <f t="shared" si="886"/>
        <v>3031.9603477110554</v>
      </c>
      <c r="P9457" s="13">
        <f>IF(H9457&lt;Constants!$B$2,1,0)</f>
        <v>1</v>
      </c>
      <c r="Q9457" s="13">
        <f>IF(N9457&lt;Constants!$B$2,1,0)</f>
        <v>1</v>
      </c>
      <c r="R9457" s="13">
        <f t="shared" si="887"/>
        <v>0</v>
      </c>
      <c r="S9457" s="6">
        <v>1</v>
      </c>
    </row>
    <row r="9458" spans="1:19" x14ac:dyDescent="0.35">
      <c r="A9458" s="6">
        <v>4788</v>
      </c>
      <c r="B9458" s="6">
        <v>12</v>
      </c>
      <c r="C9458" s="7">
        <v>3209.6162109375</v>
      </c>
      <c r="D9458" s="6">
        <v>8</v>
      </c>
      <c r="E9458" s="8">
        <v>4.0708494186401403</v>
      </c>
      <c r="F9458" s="9">
        <v>0.83015087110945596</v>
      </c>
      <c r="G9458" s="10">
        <v>300</v>
      </c>
      <c r="H9458" s="10">
        <v>62126.44140625</v>
      </c>
      <c r="I9458" s="11">
        <f>H9458/Constants!$B$4</f>
        <v>5177.203450520833</v>
      </c>
      <c r="J9458" s="11">
        <f>G9458*Constants!$B$4/D9458</f>
        <v>450</v>
      </c>
      <c r="K9458" s="11">
        <f t="shared" si="882"/>
        <v>542.07014129684285</v>
      </c>
      <c r="L9458" s="12">
        <f t="shared" si="883"/>
        <v>37.5</v>
      </c>
      <c r="M9458" s="12">
        <f t="shared" si="884"/>
        <v>45.172511774736904</v>
      </c>
      <c r="N9458" s="11">
        <f t="shared" si="885"/>
        <v>61584.371264953159</v>
      </c>
      <c r="O9458" s="12">
        <f t="shared" si="886"/>
        <v>5132.0309387460966</v>
      </c>
      <c r="P9458" s="13">
        <f>IF(H9458&lt;Constants!$B$2,1,0)</f>
        <v>1</v>
      </c>
      <c r="Q9458" s="13">
        <f>IF(N9458&lt;Constants!$B$2,1,0)</f>
        <v>1</v>
      </c>
      <c r="R9458" s="13">
        <f t="shared" si="887"/>
        <v>0</v>
      </c>
      <c r="S9458" s="6">
        <v>1</v>
      </c>
    </row>
    <row r="9459" spans="1:19" x14ac:dyDescent="0.35">
      <c r="A9459" s="6">
        <v>4789</v>
      </c>
      <c r="B9459" s="6">
        <v>1</v>
      </c>
      <c r="C9459" s="7">
        <v>337.20501708984398</v>
      </c>
      <c r="D9459" s="6">
        <v>1</v>
      </c>
      <c r="E9459" s="8">
        <v>1</v>
      </c>
      <c r="F9459" s="9">
        <v>0.99524018497835198</v>
      </c>
      <c r="G9459" s="10">
        <v>0</v>
      </c>
      <c r="H9459" s="10">
        <v>65614.3671875</v>
      </c>
      <c r="I9459" s="11">
        <f>H9459/Constants!$B$4</f>
        <v>5467.863932291667</v>
      </c>
      <c r="J9459" s="11">
        <f>G9459*Constants!$B$4/D9459</f>
        <v>0</v>
      </c>
      <c r="K9459" s="11">
        <f t="shared" si="882"/>
        <v>0</v>
      </c>
      <c r="L9459" s="12">
        <f t="shared" si="883"/>
        <v>0</v>
      </c>
      <c r="M9459" s="12">
        <f t="shared" si="884"/>
        <v>0</v>
      </c>
      <c r="N9459" s="11">
        <f t="shared" si="885"/>
        <v>65614.3671875</v>
      </c>
      <c r="O9459" s="12">
        <f t="shared" si="886"/>
        <v>5467.863932291667</v>
      </c>
      <c r="P9459" s="13">
        <f>IF(H9459&lt;Constants!$B$2,1,0)</f>
        <v>1</v>
      </c>
      <c r="Q9459" s="13">
        <f>IF(N9459&lt;Constants!$B$2,1,0)</f>
        <v>1</v>
      </c>
      <c r="R9459" s="13">
        <f t="shared" si="887"/>
        <v>0</v>
      </c>
      <c r="S9459" s="6">
        <v>1</v>
      </c>
    </row>
    <row r="9460" spans="1:19" x14ac:dyDescent="0.35">
      <c r="A9460" s="6">
        <v>4789</v>
      </c>
      <c r="B9460" s="6">
        <v>2</v>
      </c>
      <c r="C9460" s="7">
        <v>674.41003417968795</v>
      </c>
      <c r="D9460" s="6">
        <v>2</v>
      </c>
      <c r="E9460" s="8">
        <v>1.6817928552627599</v>
      </c>
      <c r="F9460" s="9">
        <v>1.03554578883994</v>
      </c>
      <c r="G9460" s="10">
        <v>610</v>
      </c>
      <c r="H9460" s="10">
        <v>110141.265625</v>
      </c>
      <c r="I9460" s="11">
        <f>H9460/Constants!$B$4</f>
        <v>9178.4388020833339</v>
      </c>
      <c r="J9460" s="11">
        <f>G9460*Constants!$B$4/D9460</f>
        <v>3660</v>
      </c>
      <c r="K9460" s="11">
        <f t="shared" si="882"/>
        <v>3534.3680979091027</v>
      </c>
      <c r="L9460" s="12">
        <f t="shared" si="883"/>
        <v>305</v>
      </c>
      <c r="M9460" s="12">
        <f t="shared" si="884"/>
        <v>294.53067482575858</v>
      </c>
      <c r="N9460" s="11">
        <f t="shared" si="885"/>
        <v>106606.8975270909</v>
      </c>
      <c r="O9460" s="12">
        <f t="shared" si="886"/>
        <v>8883.908127257575</v>
      </c>
      <c r="P9460" s="13">
        <f>IF(H9460&lt;Constants!$B$2,1,0)</f>
        <v>0</v>
      </c>
      <c r="Q9460" s="13">
        <f>IF(N9460&lt;Constants!$B$2,1,0)</f>
        <v>0</v>
      </c>
      <c r="R9460" s="13">
        <f t="shared" si="887"/>
        <v>0</v>
      </c>
      <c r="S9460" s="6">
        <v>0</v>
      </c>
    </row>
    <row r="9461" spans="1:19" x14ac:dyDescent="0.35">
      <c r="A9461" s="6">
        <v>4789</v>
      </c>
      <c r="B9461" s="6">
        <v>3</v>
      </c>
      <c r="C9461" s="7">
        <v>674.41003417968795</v>
      </c>
      <c r="D9461" s="6">
        <v>2</v>
      </c>
      <c r="E9461" s="8">
        <v>1.35540294647217</v>
      </c>
      <c r="F9461" s="9">
        <v>0.880022084575379</v>
      </c>
      <c r="G9461" s="10">
        <v>10</v>
      </c>
      <c r="H9461" s="10">
        <v>61374.62890625</v>
      </c>
      <c r="I9461" s="11">
        <f>H9461/Constants!$B$4</f>
        <v>5114.552408854167</v>
      </c>
      <c r="J9461" s="11">
        <f>G9461*Constants!$B$4/D9461</f>
        <v>60</v>
      </c>
      <c r="K9461" s="11">
        <f t="shared" si="882"/>
        <v>68.180107126460015</v>
      </c>
      <c r="L9461" s="12">
        <f t="shared" si="883"/>
        <v>5</v>
      </c>
      <c r="M9461" s="12">
        <f t="shared" si="884"/>
        <v>5.6816755938716685</v>
      </c>
      <c r="N9461" s="11">
        <f t="shared" si="885"/>
        <v>61306.448799123536</v>
      </c>
      <c r="O9461" s="12">
        <f t="shared" si="886"/>
        <v>5108.8707332602953</v>
      </c>
      <c r="P9461" s="13">
        <f>IF(H9461&lt;Constants!$B$2,1,0)</f>
        <v>1</v>
      </c>
      <c r="Q9461" s="13">
        <f>IF(N9461&lt;Constants!$B$2,1,0)</f>
        <v>1</v>
      </c>
      <c r="R9461" s="13">
        <f t="shared" si="887"/>
        <v>0</v>
      </c>
      <c r="S9461" s="6">
        <v>1</v>
      </c>
    </row>
    <row r="9462" spans="1:19" x14ac:dyDescent="0.35">
      <c r="A9462" s="6">
        <v>4789</v>
      </c>
      <c r="B9462" s="6">
        <v>4</v>
      </c>
      <c r="C9462" s="7">
        <v>1011.61505126953</v>
      </c>
      <c r="D9462" s="6">
        <v>3</v>
      </c>
      <c r="E9462" s="8">
        <v>1.6817928552627599</v>
      </c>
      <c r="F9462" s="9">
        <v>0.85165469916200898</v>
      </c>
      <c r="G9462" s="10">
        <v>0</v>
      </c>
      <c r="H9462" s="10">
        <v>79498.7890625</v>
      </c>
      <c r="I9462" s="11">
        <f>H9462/Constants!$B$4</f>
        <v>6624.899088541667</v>
      </c>
      <c r="J9462" s="11">
        <f>G9462*Constants!$B$4/D9462</f>
        <v>0</v>
      </c>
      <c r="K9462" s="11">
        <f t="shared" si="882"/>
        <v>0</v>
      </c>
      <c r="L9462" s="12">
        <f t="shared" si="883"/>
        <v>0</v>
      </c>
      <c r="M9462" s="12">
        <f t="shared" si="884"/>
        <v>0</v>
      </c>
      <c r="N9462" s="11">
        <f t="shared" si="885"/>
        <v>79498.7890625</v>
      </c>
      <c r="O9462" s="12">
        <f t="shared" si="886"/>
        <v>6624.899088541667</v>
      </c>
      <c r="P9462" s="13">
        <f>IF(H9462&lt;Constants!$B$2,1,0)</f>
        <v>0</v>
      </c>
      <c r="Q9462" s="13">
        <f>IF(N9462&lt;Constants!$B$2,1,0)</f>
        <v>0</v>
      </c>
      <c r="R9462" s="13">
        <f t="shared" si="887"/>
        <v>0</v>
      </c>
      <c r="S9462" s="6">
        <v>0</v>
      </c>
    </row>
    <row r="9463" spans="1:19" x14ac:dyDescent="0.35">
      <c r="A9463" s="6">
        <v>4789</v>
      </c>
      <c r="B9463" s="6">
        <v>5</v>
      </c>
      <c r="C9463" s="7">
        <v>1348.82006835938</v>
      </c>
      <c r="D9463" s="6">
        <v>4</v>
      </c>
      <c r="E9463" s="8">
        <v>2.5588865280151398</v>
      </c>
      <c r="F9463" s="9">
        <v>1.1274099365007999</v>
      </c>
      <c r="G9463" s="10">
        <v>0</v>
      </c>
      <c r="H9463" s="10">
        <v>54298.18359375</v>
      </c>
      <c r="I9463" s="11">
        <f>H9463/Constants!$B$4</f>
        <v>4524.8486328125</v>
      </c>
      <c r="J9463" s="11">
        <f>G9463*Constants!$B$4/D9463</f>
        <v>0</v>
      </c>
      <c r="K9463" s="11">
        <f t="shared" si="882"/>
        <v>0</v>
      </c>
      <c r="L9463" s="12">
        <f t="shared" si="883"/>
        <v>0</v>
      </c>
      <c r="M9463" s="12">
        <f t="shared" si="884"/>
        <v>0</v>
      </c>
      <c r="N9463" s="11">
        <f t="shared" si="885"/>
        <v>54298.18359375</v>
      </c>
      <c r="O9463" s="12">
        <f t="shared" si="886"/>
        <v>4524.8486328125</v>
      </c>
      <c r="P9463" s="13">
        <f>IF(H9463&lt;Constants!$B$2,1,0)</f>
        <v>1</v>
      </c>
      <c r="Q9463" s="13">
        <f>IF(N9463&lt;Constants!$B$2,1,0)</f>
        <v>1</v>
      </c>
      <c r="R9463" s="13">
        <f t="shared" si="887"/>
        <v>0</v>
      </c>
      <c r="S9463" s="6">
        <v>1</v>
      </c>
    </row>
    <row r="9464" spans="1:19" x14ac:dyDescent="0.35">
      <c r="A9464" s="6">
        <v>4789</v>
      </c>
      <c r="B9464" s="6">
        <v>6</v>
      </c>
      <c r="C9464" s="7">
        <v>1686.02514648438</v>
      </c>
      <c r="D9464" s="6">
        <v>5</v>
      </c>
      <c r="E9464" s="8">
        <v>2.8284270763397199</v>
      </c>
      <c r="F9464" s="9">
        <v>1.06331523510709</v>
      </c>
      <c r="G9464" s="10">
        <v>200</v>
      </c>
      <c r="H9464" s="10">
        <v>39248.078125</v>
      </c>
      <c r="I9464" s="11">
        <f>H9464/Constants!$B$4</f>
        <v>3270.6731770833335</v>
      </c>
      <c r="J9464" s="11">
        <f>G9464*Constants!$B$4/D9464</f>
        <v>480</v>
      </c>
      <c r="K9464" s="11">
        <f t="shared" si="882"/>
        <v>451.41834157173304</v>
      </c>
      <c r="L9464" s="12">
        <f t="shared" si="883"/>
        <v>40</v>
      </c>
      <c r="M9464" s="12">
        <f t="shared" si="884"/>
        <v>37.618195130977753</v>
      </c>
      <c r="N9464" s="11">
        <f t="shared" si="885"/>
        <v>38796.659783428266</v>
      </c>
      <c r="O9464" s="12">
        <f t="shared" si="886"/>
        <v>3233.0549819523558</v>
      </c>
      <c r="P9464" s="13">
        <f>IF(H9464&lt;Constants!$B$2,1,0)</f>
        <v>1</v>
      </c>
      <c r="Q9464" s="13">
        <f>IF(N9464&lt;Constants!$B$2,1,0)</f>
        <v>1</v>
      </c>
      <c r="R9464" s="13">
        <f t="shared" si="887"/>
        <v>0</v>
      </c>
      <c r="S9464" s="6">
        <v>1</v>
      </c>
    </row>
    <row r="9465" spans="1:19" x14ac:dyDescent="0.35">
      <c r="A9465" s="6">
        <v>4789</v>
      </c>
      <c r="B9465" s="6">
        <v>7</v>
      </c>
      <c r="C9465" s="7">
        <v>1348.82006835938</v>
      </c>
      <c r="D9465" s="6">
        <v>4</v>
      </c>
      <c r="E9465" s="8">
        <v>2.5588865280151398</v>
      </c>
      <c r="F9465" s="9">
        <v>0.88519219454647902</v>
      </c>
      <c r="G9465" s="10">
        <v>680</v>
      </c>
      <c r="H9465" s="10">
        <v>64956.3828125</v>
      </c>
      <c r="I9465" s="11">
        <f>H9465/Constants!$B$4</f>
        <v>5413.031901041667</v>
      </c>
      <c r="J9465" s="11">
        <f>G9465*Constants!$B$4/D9465</f>
        <v>2040</v>
      </c>
      <c r="K9465" s="11">
        <f t="shared" si="882"/>
        <v>2304.5842615514443</v>
      </c>
      <c r="L9465" s="12">
        <f t="shared" si="883"/>
        <v>170</v>
      </c>
      <c r="M9465" s="12">
        <f t="shared" si="884"/>
        <v>192.04868846262039</v>
      </c>
      <c r="N9465" s="11">
        <f t="shared" si="885"/>
        <v>62651.798550948559</v>
      </c>
      <c r="O9465" s="12">
        <f t="shared" si="886"/>
        <v>5220.9832125790463</v>
      </c>
      <c r="P9465" s="13">
        <f>IF(H9465&lt;Constants!$B$2,1,0)</f>
        <v>1</v>
      </c>
      <c r="Q9465" s="13">
        <f>IF(N9465&lt;Constants!$B$2,1,0)</f>
        <v>1</v>
      </c>
      <c r="R9465" s="13">
        <f t="shared" si="887"/>
        <v>0</v>
      </c>
      <c r="S9465" s="6">
        <v>1</v>
      </c>
    </row>
    <row r="9466" spans="1:19" x14ac:dyDescent="0.35">
      <c r="A9466" s="6">
        <v>4789</v>
      </c>
      <c r="B9466" s="6">
        <v>8</v>
      </c>
      <c r="C9466" s="7">
        <v>1686.02514648438</v>
      </c>
      <c r="D9466" s="6">
        <v>5</v>
      </c>
      <c r="E9466" s="8">
        <v>3.08965063095093</v>
      </c>
      <c r="F9466" s="9">
        <v>1.0687703342335599</v>
      </c>
      <c r="G9466" s="10">
        <v>10</v>
      </c>
      <c r="H9466" s="10">
        <v>96477.2578125</v>
      </c>
      <c r="I9466" s="11">
        <f>H9466/Constants!$B$4</f>
        <v>8039.771484375</v>
      </c>
      <c r="J9466" s="11">
        <f>G9466*Constants!$B$4/D9466</f>
        <v>24</v>
      </c>
      <c r="K9466" s="11">
        <f t="shared" si="882"/>
        <v>22.455713104360218</v>
      </c>
      <c r="L9466" s="12">
        <f t="shared" si="883"/>
        <v>2</v>
      </c>
      <c r="M9466" s="12">
        <f t="shared" si="884"/>
        <v>1.8713094253633513</v>
      </c>
      <c r="N9466" s="11">
        <f t="shared" si="885"/>
        <v>96454.802099395645</v>
      </c>
      <c r="O9466" s="12">
        <f t="shared" si="886"/>
        <v>8037.9001749496365</v>
      </c>
      <c r="P9466" s="13">
        <f>IF(H9466&lt;Constants!$B$2,1,0)</f>
        <v>0</v>
      </c>
      <c r="Q9466" s="13">
        <f>IF(N9466&lt;Constants!$B$2,1,0)</f>
        <v>0</v>
      </c>
      <c r="R9466" s="13">
        <f t="shared" si="887"/>
        <v>0</v>
      </c>
      <c r="S9466" s="6">
        <v>0</v>
      </c>
    </row>
    <row r="9467" spans="1:19" x14ac:dyDescent="0.35">
      <c r="A9467" s="6">
        <v>4789</v>
      </c>
      <c r="B9467" s="6">
        <v>9</v>
      </c>
      <c r="C9467" s="7">
        <v>1686.02514648438</v>
      </c>
      <c r="D9467" s="6">
        <v>5</v>
      </c>
      <c r="E9467" s="8">
        <v>2.8284270763397199</v>
      </c>
      <c r="F9467" s="9">
        <v>0.84156829332953598</v>
      </c>
      <c r="G9467" s="10">
        <v>0</v>
      </c>
      <c r="H9467" s="10">
        <v>140539.203125</v>
      </c>
      <c r="I9467" s="11">
        <f>H9467/Constants!$B$4</f>
        <v>11711.600260416666</v>
      </c>
      <c r="J9467" s="11">
        <f>G9467*Constants!$B$4/D9467</f>
        <v>0</v>
      </c>
      <c r="K9467" s="11">
        <f t="shared" si="882"/>
        <v>0</v>
      </c>
      <c r="L9467" s="12">
        <f t="shared" si="883"/>
        <v>0</v>
      </c>
      <c r="M9467" s="12">
        <f t="shared" si="884"/>
        <v>0</v>
      </c>
      <c r="N9467" s="11">
        <f t="shared" si="885"/>
        <v>140539.203125</v>
      </c>
      <c r="O9467" s="12">
        <f t="shared" si="886"/>
        <v>11711.600260416666</v>
      </c>
      <c r="P9467" s="13">
        <f>IF(H9467&lt;Constants!$B$2,1,0)</f>
        <v>0</v>
      </c>
      <c r="Q9467" s="13">
        <f>IF(N9467&lt;Constants!$B$2,1,0)</f>
        <v>0</v>
      </c>
      <c r="R9467" s="13">
        <f t="shared" si="887"/>
        <v>0</v>
      </c>
      <c r="S9467" s="6">
        <v>0</v>
      </c>
    </row>
    <row r="9468" spans="1:19" x14ac:dyDescent="0.35">
      <c r="A9468" s="6">
        <v>4789</v>
      </c>
      <c r="B9468" s="6">
        <v>10</v>
      </c>
      <c r="C9468" s="7">
        <v>2023.23010253906</v>
      </c>
      <c r="D9468" s="6">
        <v>6</v>
      </c>
      <c r="E9468" s="8">
        <v>3.08965063095093</v>
      </c>
      <c r="F9468" s="9">
        <v>1.00059576008377</v>
      </c>
      <c r="G9468" s="10">
        <v>1150</v>
      </c>
      <c r="H9468" s="10">
        <v>64523.92578125</v>
      </c>
      <c r="I9468" s="11">
        <f>H9468/Constants!$B$4</f>
        <v>5376.993815104167</v>
      </c>
      <c r="J9468" s="11">
        <f>G9468*Constants!$B$4/D9468</f>
        <v>2300</v>
      </c>
      <c r="K9468" s="11">
        <f t="shared" si="882"/>
        <v>2298.6305676604543</v>
      </c>
      <c r="L9468" s="12">
        <f t="shared" si="883"/>
        <v>191.66666666666666</v>
      </c>
      <c r="M9468" s="12">
        <f t="shared" si="884"/>
        <v>191.55254730503785</v>
      </c>
      <c r="N9468" s="11">
        <f t="shared" si="885"/>
        <v>62225.295213589547</v>
      </c>
      <c r="O9468" s="12">
        <f t="shared" si="886"/>
        <v>5185.4412677991295</v>
      </c>
      <c r="P9468" s="13">
        <f>IF(H9468&lt;Constants!$B$2,1,0)</f>
        <v>1</v>
      </c>
      <c r="Q9468" s="13">
        <f>IF(N9468&lt;Constants!$B$2,1,0)</f>
        <v>1</v>
      </c>
      <c r="R9468" s="13">
        <f t="shared" si="887"/>
        <v>0</v>
      </c>
      <c r="S9468" s="6">
        <v>1</v>
      </c>
    </row>
    <row r="9469" spans="1:19" x14ac:dyDescent="0.35">
      <c r="A9469" s="6">
        <v>4789</v>
      </c>
      <c r="B9469" s="6">
        <v>11</v>
      </c>
      <c r="C9469" s="7">
        <v>2360.43505859375</v>
      </c>
      <c r="D9469" s="6">
        <v>7</v>
      </c>
      <c r="E9469" s="8">
        <v>3.5914680957794198</v>
      </c>
      <c r="F9469" s="9">
        <v>1.1323326287380799</v>
      </c>
      <c r="G9469" s="10">
        <v>2300</v>
      </c>
      <c r="H9469" s="10">
        <v>41840.86328125</v>
      </c>
      <c r="I9469" s="11">
        <f>H9469/Constants!$B$4</f>
        <v>3486.7386067708335</v>
      </c>
      <c r="J9469" s="11">
        <f>G9469*Constants!$B$4/D9469</f>
        <v>3942.8571428571427</v>
      </c>
      <c r="K9469" s="11">
        <f t="shared" si="882"/>
        <v>3482.0661727740126</v>
      </c>
      <c r="L9469" s="12">
        <f t="shared" si="883"/>
        <v>328.57142857142856</v>
      </c>
      <c r="M9469" s="12">
        <f t="shared" si="884"/>
        <v>290.17218106450105</v>
      </c>
      <c r="N9469" s="11">
        <f t="shared" si="885"/>
        <v>38358.797108475985</v>
      </c>
      <c r="O9469" s="12">
        <f t="shared" si="886"/>
        <v>3196.5664257063327</v>
      </c>
      <c r="P9469" s="13">
        <f>IF(H9469&lt;Constants!$B$2,1,0)</f>
        <v>1</v>
      </c>
      <c r="Q9469" s="13">
        <f>IF(N9469&lt;Constants!$B$2,1,0)</f>
        <v>1</v>
      </c>
      <c r="R9469" s="13">
        <f t="shared" si="887"/>
        <v>0</v>
      </c>
      <c r="S9469" s="6">
        <v>1</v>
      </c>
    </row>
    <row r="9470" spans="1:19" x14ac:dyDescent="0.35">
      <c r="A9470" s="6">
        <v>4789</v>
      </c>
      <c r="B9470" s="6">
        <v>12</v>
      </c>
      <c r="C9470" s="7">
        <v>2697.64013671875</v>
      </c>
      <c r="D9470" s="6">
        <v>8</v>
      </c>
      <c r="E9470" s="8">
        <v>4.3035168647766104</v>
      </c>
      <c r="F9470" s="9">
        <v>0.60919635589072996</v>
      </c>
      <c r="G9470" s="10">
        <v>1200</v>
      </c>
      <c r="H9470" s="10">
        <v>99233.984375</v>
      </c>
      <c r="I9470" s="11">
        <f>H9470/Constants!$B$4</f>
        <v>8269.4986979166661</v>
      </c>
      <c r="J9470" s="11">
        <f>G9470*Constants!$B$4/D9470</f>
        <v>1800</v>
      </c>
      <c r="K9470" s="11">
        <f t="shared" si="882"/>
        <v>2954.7123560319878</v>
      </c>
      <c r="L9470" s="12">
        <f t="shared" si="883"/>
        <v>150</v>
      </c>
      <c r="M9470" s="12">
        <f t="shared" si="884"/>
        <v>246.22602966933232</v>
      </c>
      <c r="N9470" s="11">
        <f t="shared" si="885"/>
        <v>96279.272018968011</v>
      </c>
      <c r="O9470" s="12">
        <f t="shared" si="886"/>
        <v>8023.272668247334</v>
      </c>
      <c r="P9470" s="13">
        <f>IF(H9470&lt;Constants!$B$2,1,0)</f>
        <v>0</v>
      </c>
      <c r="Q9470" s="13">
        <f>IF(N9470&lt;Constants!$B$2,1,0)</f>
        <v>0</v>
      </c>
      <c r="R9470" s="13">
        <f t="shared" si="887"/>
        <v>0</v>
      </c>
      <c r="S9470" s="6">
        <v>0</v>
      </c>
    </row>
    <row r="9471" spans="1:19" x14ac:dyDescent="0.35">
      <c r="A9471" s="6">
        <v>4790</v>
      </c>
      <c r="B9471" s="6">
        <v>1</v>
      </c>
      <c r="C9471" s="7">
        <v>116.88370513916</v>
      </c>
      <c r="D9471" s="6">
        <v>1</v>
      </c>
      <c r="E9471" s="8">
        <v>1</v>
      </c>
      <c r="F9471" s="9">
        <v>1.0747002015781999</v>
      </c>
      <c r="G9471" s="10">
        <v>0</v>
      </c>
      <c r="H9471" s="10">
        <v>102656.4921875</v>
      </c>
      <c r="I9471" s="11">
        <f>H9471/Constants!$B$4</f>
        <v>8554.7076822916661</v>
      </c>
      <c r="J9471" s="11">
        <f>G9471*Constants!$B$4/D9471</f>
        <v>0</v>
      </c>
      <c r="K9471" s="11">
        <f t="shared" si="882"/>
        <v>0</v>
      </c>
      <c r="L9471" s="12">
        <f t="shared" si="883"/>
        <v>0</v>
      </c>
      <c r="M9471" s="12">
        <f t="shared" si="884"/>
        <v>0</v>
      </c>
      <c r="N9471" s="11">
        <f t="shared" si="885"/>
        <v>102656.4921875</v>
      </c>
      <c r="O9471" s="12">
        <f t="shared" si="886"/>
        <v>8554.7076822916661</v>
      </c>
      <c r="P9471" s="13">
        <f>IF(H9471&lt;Constants!$B$2,1,0)</f>
        <v>0</v>
      </c>
      <c r="Q9471" s="13">
        <f>IF(N9471&lt;Constants!$B$2,1,0)</f>
        <v>0</v>
      </c>
      <c r="R9471" s="13">
        <f t="shared" si="887"/>
        <v>0</v>
      </c>
      <c r="S9471" s="6">
        <v>0</v>
      </c>
    </row>
    <row r="9472" spans="1:19" x14ac:dyDescent="0.35">
      <c r="A9472" s="6">
        <v>4790</v>
      </c>
      <c r="B9472" s="6">
        <v>2</v>
      </c>
      <c r="C9472" s="7">
        <v>233.76741027832</v>
      </c>
      <c r="D9472" s="6">
        <v>2</v>
      </c>
      <c r="E9472" s="8">
        <v>1.35540294647217</v>
      </c>
      <c r="F9472" s="9">
        <v>1.0140201471708301</v>
      </c>
      <c r="G9472" s="10">
        <v>500</v>
      </c>
      <c r="H9472" s="10">
        <v>62670.21484375</v>
      </c>
      <c r="I9472" s="11">
        <f>H9472/Constants!$B$4</f>
        <v>5222.517903645833</v>
      </c>
      <c r="J9472" s="11">
        <f>G9472*Constants!$B$4/D9472</f>
        <v>3000</v>
      </c>
      <c r="K9472" s="11">
        <f t="shared" si="882"/>
        <v>2958.521098787</v>
      </c>
      <c r="L9472" s="12">
        <f t="shared" si="883"/>
        <v>250</v>
      </c>
      <c r="M9472" s="12">
        <f t="shared" si="884"/>
        <v>246.5434248989167</v>
      </c>
      <c r="N9472" s="11">
        <f t="shared" si="885"/>
        <v>59711.693744962999</v>
      </c>
      <c r="O9472" s="12">
        <f t="shared" si="886"/>
        <v>4975.9744787469162</v>
      </c>
      <c r="P9472" s="13">
        <f>IF(H9472&lt;Constants!$B$2,1,0)</f>
        <v>1</v>
      </c>
      <c r="Q9472" s="13">
        <f>IF(N9472&lt;Constants!$B$2,1,0)</f>
        <v>1</v>
      </c>
      <c r="R9472" s="13">
        <f t="shared" si="887"/>
        <v>0</v>
      </c>
      <c r="S9472" s="6">
        <v>1</v>
      </c>
    </row>
    <row r="9473" spans="1:19" x14ac:dyDescent="0.35">
      <c r="A9473" s="6">
        <v>4790</v>
      </c>
      <c r="B9473" s="6">
        <v>3</v>
      </c>
      <c r="C9473" s="7">
        <v>350.651123046875</v>
      </c>
      <c r="D9473" s="6">
        <v>3</v>
      </c>
      <c r="E9473" s="8">
        <v>2.2795071601867698</v>
      </c>
      <c r="F9473" s="9">
        <v>1.10807775004485</v>
      </c>
      <c r="G9473" s="10">
        <v>5250</v>
      </c>
      <c r="H9473" s="10">
        <v>131207.734375</v>
      </c>
      <c r="I9473" s="11">
        <f>H9473/Constants!$B$4</f>
        <v>10933.977864583334</v>
      </c>
      <c r="J9473" s="11">
        <f>G9473*Constants!$B$4/D9473</f>
        <v>21000</v>
      </c>
      <c r="K9473" s="11">
        <f t="shared" si="882"/>
        <v>18951.738719733352</v>
      </c>
      <c r="L9473" s="12">
        <f t="shared" si="883"/>
        <v>1750</v>
      </c>
      <c r="M9473" s="12">
        <f t="shared" si="884"/>
        <v>1579.3115599777796</v>
      </c>
      <c r="N9473" s="11">
        <f t="shared" si="885"/>
        <v>112255.99565526666</v>
      </c>
      <c r="O9473" s="12">
        <f t="shared" si="886"/>
        <v>9354.6663046055546</v>
      </c>
      <c r="P9473" s="13">
        <f>IF(H9473&lt;Constants!$B$2,1,0)</f>
        <v>0</v>
      </c>
      <c r="Q9473" s="13">
        <f>IF(N9473&lt;Constants!$B$2,1,0)</f>
        <v>0</v>
      </c>
      <c r="R9473" s="13">
        <f t="shared" si="887"/>
        <v>0</v>
      </c>
      <c r="S9473" s="6">
        <v>0</v>
      </c>
    </row>
    <row r="9474" spans="1:19" x14ac:dyDescent="0.35">
      <c r="A9474" s="6">
        <v>4790</v>
      </c>
      <c r="B9474" s="6">
        <v>4</v>
      </c>
      <c r="C9474" s="7">
        <v>350.651123046875</v>
      </c>
      <c r="D9474" s="6">
        <v>3</v>
      </c>
      <c r="E9474" s="8">
        <v>2.2795071601867698</v>
      </c>
      <c r="F9474" s="9">
        <v>1.0397480818368401</v>
      </c>
      <c r="G9474" s="10">
        <v>0</v>
      </c>
      <c r="H9474" s="10">
        <v>55556.4375</v>
      </c>
      <c r="I9474" s="11">
        <f>H9474/Constants!$B$4</f>
        <v>4629.703125</v>
      </c>
      <c r="J9474" s="11">
        <f>G9474*Constants!$B$4/D9474</f>
        <v>0</v>
      </c>
      <c r="K9474" s="11">
        <f t="shared" si="882"/>
        <v>0</v>
      </c>
      <c r="L9474" s="12">
        <f t="shared" si="883"/>
        <v>0</v>
      </c>
      <c r="M9474" s="12">
        <f t="shared" si="884"/>
        <v>0</v>
      </c>
      <c r="N9474" s="11">
        <f t="shared" si="885"/>
        <v>55556.4375</v>
      </c>
      <c r="O9474" s="12">
        <f t="shared" si="886"/>
        <v>4629.703125</v>
      </c>
      <c r="P9474" s="13">
        <f>IF(H9474&lt;Constants!$B$2,1,0)</f>
        <v>1</v>
      </c>
      <c r="Q9474" s="13">
        <f>IF(N9474&lt;Constants!$B$2,1,0)</f>
        <v>1</v>
      </c>
      <c r="R9474" s="13">
        <f t="shared" si="887"/>
        <v>0</v>
      </c>
      <c r="S9474" s="6">
        <v>1</v>
      </c>
    </row>
    <row r="9475" spans="1:19" x14ac:dyDescent="0.35">
      <c r="A9475" s="6">
        <v>4790</v>
      </c>
      <c r="B9475" s="6">
        <v>5</v>
      </c>
      <c r="C9475" s="7">
        <v>467.53482055664102</v>
      </c>
      <c r="D9475" s="6">
        <v>4</v>
      </c>
      <c r="E9475" s="8">
        <v>1.98817682266235</v>
      </c>
      <c r="F9475" s="9">
        <v>1.0317895231501499</v>
      </c>
      <c r="G9475" s="10">
        <v>0</v>
      </c>
      <c r="H9475" s="10">
        <v>89096.7890625</v>
      </c>
      <c r="I9475" s="11">
        <f>H9475/Constants!$B$4</f>
        <v>7424.732421875</v>
      </c>
      <c r="J9475" s="11">
        <f>G9475*Constants!$B$4/D9475</f>
        <v>0</v>
      </c>
      <c r="K9475" s="11">
        <f t="shared" ref="K9475:K9538" si="888">J9475/F9475</f>
        <v>0</v>
      </c>
      <c r="L9475" s="12">
        <f t="shared" ref="L9475:L9538" si="889">G9475/D9475</f>
        <v>0</v>
      </c>
      <c r="M9475" s="12">
        <f t="shared" ref="M9475:M9538" si="890">L9475/F9475</f>
        <v>0</v>
      </c>
      <c r="N9475" s="11">
        <f t="shared" ref="N9475:N9538" si="891">H9475-K9475</f>
        <v>89096.7890625</v>
      </c>
      <c r="O9475" s="12">
        <f t="shared" ref="O9475:O9538" si="892">I9475-M9475</f>
        <v>7424.732421875</v>
      </c>
      <c r="P9475" s="13">
        <f>IF(H9475&lt;Constants!$B$2,1,0)</f>
        <v>0</v>
      </c>
      <c r="Q9475" s="13">
        <f>IF(N9475&lt;Constants!$B$2,1,0)</f>
        <v>0</v>
      </c>
      <c r="R9475" s="13">
        <f t="shared" ref="R9475:R9538" si="893">IF(AND(P9475=0,Q9475=1),1,0)</f>
        <v>0</v>
      </c>
      <c r="S9475" s="6">
        <v>0</v>
      </c>
    </row>
    <row r="9476" spans="1:19" x14ac:dyDescent="0.35">
      <c r="A9476" s="6">
        <v>4790</v>
      </c>
      <c r="B9476" s="6">
        <v>6</v>
      </c>
      <c r="C9476" s="7">
        <v>467.53482055664102</v>
      </c>
      <c r="D9476" s="6">
        <v>4</v>
      </c>
      <c r="E9476" s="8">
        <v>2.5588865280151398</v>
      </c>
      <c r="F9476" s="9">
        <v>1.1507083832084399</v>
      </c>
      <c r="G9476" s="10">
        <v>6200</v>
      </c>
      <c r="H9476" s="10">
        <v>99005</v>
      </c>
      <c r="I9476" s="11">
        <f>H9476/Constants!$B$4</f>
        <v>8250.4166666666661</v>
      </c>
      <c r="J9476" s="11">
        <f>G9476*Constants!$B$4/D9476</f>
        <v>18600</v>
      </c>
      <c r="K9476" s="11">
        <f t="shared" si="888"/>
        <v>16163.956282423977</v>
      </c>
      <c r="L9476" s="12">
        <f t="shared" si="889"/>
        <v>1550</v>
      </c>
      <c r="M9476" s="12">
        <f t="shared" si="890"/>
        <v>1346.9963568686649</v>
      </c>
      <c r="N9476" s="11">
        <f t="shared" si="891"/>
        <v>82841.043717576016</v>
      </c>
      <c r="O9476" s="12">
        <f t="shared" si="892"/>
        <v>6903.4203097980007</v>
      </c>
      <c r="P9476" s="13">
        <f>IF(H9476&lt;Constants!$B$2,1,0)</f>
        <v>0</v>
      </c>
      <c r="Q9476" s="13">
        <f>IF(N9476&lt;Constants!$B$2,1,0)</f>
        <v>0</v>
      </c>
      <c r="R9476" s="13">
        <f t="shared" si="893"/>
        <v>0</v>
      </c>
      <c r="S9476" s="6">
        <v>0</v>
      </c>
    </row>
    <row r="9477" spans="1:19" x14ac:dyDescent="0.35">
      <c r="A9477" s="6">
        <v>4790</v>
      </c>
      <c r="B9477" s="6">
        <v>7</v>
      </c>
      <c r="C9477" s="7">
        <v>584.41851806640602</v>
      </c>
      <c r="D9477" s="6">
        <v>5</v>
      </c>
      <c r="E9477" s="8">
        <v>2.2795071601867698</v>
      </c>
      <c r="F9477" s="9">
        <v>1.0373675977977901</v>
      </c>
      <c r="G9477" s="10">
        <v>1500</v>
      </c>
      <c r="H9477" s="10">
        <v>54101.56640625</v>
      </c>
      <c r="I9477" s="11">
        <f>H9477/Constants!$B$4</f>
        <v>4508.4638671875</v>
      </c>
      <c r="J9477" s="11">
        <f>G9477*Constants!$B$4/D9477</f>
        <v>3600</v>
      </c>
      <c r="K9477" s="11">
        <f t="shared" si="888"/>
        <v>3470.3223887485769</v>
      </c>
      <c r="L9477" s="12">
        <f t="shared" si="889"/>
        <v>300</v>
      </c>
      <c r="M9477" s="12">
        <f t="shared" si="890"/>
        <v>289.19353239571473</v>
      </c>
      <c r="N9477" s="11">
        <f t="shared" si="891"/>
        <v>50631.24401750142</v>
      </c>
      <c r="O9477" s="12">
        <f t="shared" si="892"/>
        <v>4219.270334791785</v>
      </c>
      <c r="P9477" s="13">
        <f>IF(H9477&lt;Constants!$B$2,1,0)</f>
        <v>1</v>
      </c>
      <c r="Q9477" s="13">
        <f>IF(N9477&lt;Constants!$B$2,1,0)</f>
        <v>1</v>
      </c>
      <c r="R9477" s="13">
        <f t="shared" si="893"/>
        <v>0</v>
      </c>
      <c r="S9477" s="6">
        <v>1</v>
      </c>
    </row>
    <row r="9478" spans="1:19" x14ac:dyDescent="0.35">
      <c r="A9478" s="6">
        <v>4790</v>
      </c>
      <c r="B9478" s="6">
        <v>8</v>
      </c>
      <c r="C9478" s="7">
        <v>584.41851806640602</v>
      </c>
      <c r="D9478" s="6">
        <v>5</v>
      </c>
      <c r="E9478" s="8">
        <v>2.8284270763397199</v>
      </c>
      <c r="F9478" s="9">
        <v>1.0346165363975399</v>
      </c>
      <c r="G9478" s="10">
        <v>2500</v>
      </c>
      <c r="H9478" s="10">
        <v>159583.578125</v>
      </c>
      <c r="I9478" s="11">
        <f>H9478/Constants!$B$4</f>
        <v>13298.631510416666</v>
      </c>
      <c r="J9478" s="11">
        <f>G9478*Constants!$B$4/D9478</f>
        <v>6000</v>
      </c>
      <c r="K9478" s="11">
        <f t="shared" si="888"/>
        <v>5799.2500495802697</v>
      </c>
      <c r="L9478" s="12">
        <f t="shared" si="889"/>
        <v>500</v>
      </c>
      <c r="M9478" s="12">
        <f t="shared" si="890"/>
        <v>483.27083746502245</v>
      </c>
      <c r="N9478" s="11">
        <f t="shared" si="891"/>
        <v>153784.32807541973</v>
      </c>
      <c r="O9478" s="12">
        <f t="shared" si="892"/>
        <v>12815.360672951643</v>
      </c>
      <c r="P9478" s="13">
        <f>IF(H9478&lt;Constants!$B$2,1,0)</f>
        <v>0</v>
      </c>
      <c r="Q9478" s="13">
        <f>IF(N9478&lt;Constants!$B$2,1,0)</f>
        <v>0</v>
      </c>
      <c r="R9478" s="13">
        <f t="shared" si="893"/>
        <v>0</v>
      </c>
      <c r="S9478" s="6">
        <v>0</v>
      </c>
    </row>
    <row r="9479" spans="1:19" x14ac:dyDescent="0.35">
      <c r="A9479" s="6">
        <v>4790</v>
      </c>
      <c r="B9479" s="6">
        <v>9</v>
      </c>
      <c r="C9479" s="7">
        <v>584.41851806640602</v>
      </c>
      <c r="D9479" s="6">
        <v>5</v>
      </c>
      <c r="E9479" s="8">
        <v>2.8284270763397199</v>
      </c>
      <c r="F9479" s="9">
        <v>1.04109682225487</v>
      </c>
      <c r="G9479" s="10">
        <v>0</v>
      </c>
      <c r="H9479" s="10">
        <v>141595.890625</v>
      </c>
      <c r="I9479" s="11">
        <f>H9479/Constants!$B$4</f>
        <v>11799.657552083334</v>
      </c>
      <c r="J9479" s="11">
        <f>G9479*Constants!$B$4/D9479</f>
        <v>0</v>
      </c>
      <c r="K9479" s="11">
        <f t="shared" si="888"/>
        <v>0</v>
      </c>
      <c r="L9479" s="12">
        <f t="shared" si="889"/>
        <v>0</v>
      </c>
      <c r="M9479" s="12">
        <f t="shared" si="890"/>
        <v>0</v>
      </c>
      <c r="N9479" s="11">
        <f t="shared" si="891"/>
        <v>141595.890625</v>
      </c>
      <c r="O9479" s="12">
        <f t="shared" si="892"/>
        <v>11799.657552083334</v>
      </c>
      <c r="P9479" s="13">
        <f>IF(H9479&lt;Constants!$B$2,1,0)</f>
        <v>0</v>
      </c>
      <c r="Q9479" s="13">
        <f>IF(N9479&lt;Constants!$B$2,1,0)</f>
        <v>0</v>
      </c>
      <c r="R9479" s="13">
        <f t="shared" si="893"/>
        <v>0</v>
      </c>
      <c r="S9479" s="6">
        <v>0</v>
      </c>
    </row>
    <row r="9480" spans="1:19" x14ac:dyDescent="0.35">
      <c r="A9480" s="6">
        <v>4790</v>
      </c>
      <c r="B9480" s="6">
        <v>10</v>
      </c>
      <c r="C9480" s="7">
        <v>701.30224609375</v>
      </c>
      <c r="D9480" s="6">
        <v>6</v>
      </c>
      <c r="E9480" s="8">
        <v>3.3437016010284402</v>
      </c>
      <c r="F9480" s="9">
        <v>1.0774262415423399</v>
      </c>
      <c r="G9480" s="10">
        <v>100</v>
      </c>
      <c r="H9480" s="10">
        <v>66186.796875</v>
      </c>
      <c r="I9480" s="11">
        <f>H9480/Constants!$B$4</f>
        <v>5515.56640625</v>
      </c>
      <c r="J9480" s="11">
        <f>G9480*Constants!$B$4/D9480</f>
        <v>200</v>
      </c>
      <c r="K9480" s="11">
        <f t="shared" si="888"/>
        <v>185.62755601135092</v>
      </c>
      <c r="L9480" s="12">
        <f t="shared" si="889"/>
        <v>16.666666666666668</v>
      </c>
      <c r="M9480" s="12">
        <f t="shared" si="890"/>
        <v>15.46896300094591</v>
      </c>
      <c r="N9480" s="11">
        <f t="shared" si="891"/>
        <v>66001.169318988643</v>
      </c>
      <c r="O9480" s="12">
        <f t="shared" si="892"/>
        <v>5500.0974432490539</v>
      </c>
      <c r="P9480" s="13">
        <f>IF(H9480&lt;Constants!$B$2,1,0)</f>
        <v>1</v>
      </c>
      <c r="Q9480" s="13">
        <f>IF(N9480&lt;Constants!$B$2,1,0)</f>
        <v>1</v>
      </c>
      <c r="R9480" s="13">
        <f t="shared" si="893"/>
        <v>0</v>
      </c>
      <c r="S9480" s="6">
        <v>1</v>
      </c>
    </row>
    <row r="9481" spans="1:19" x14ac:dyDescent="0.35">
      <c r="A9481" s="6">
        <v>4790</v>
      </c>
      <c r="B9481" s="6">
        <v>11</v>
      </c>
      <c r="C9481" s="7">
        <v>701.30224609375</v>
      </c>
      <c r="D9481" s="6">
        <v>6</v>
      </c>
      <c r="E9481" s="8">
        <v>3.8336586952209499</v>
      </c>
      <c r="F9481" s="9">
        <v>1.10098483372154</v>
      </c>
      <c r="G9481" s="10">
        <v>30</v>
      </c>
      <c r="H9481" s="10">
        <v>105828.3984375</v>
      </c>
      <c r="I9481" s="11">
        <f>H9481/Constants!$B$4</f>
        <v>8819.033203125</v>
      </c>
      <c r="J9481" s="11">
        <f>G9481*Constants!$B$4/D9481</f>
        <v>60</v>
      </c>
      <c r="K9481" s="11">
        <f t="shared" si="888"/>
        <v>54.496663498250463</v>
      </c>
      <c r="L9481" s="12">
        <f t="shared" si="889"/>
        <v>5</v>
      </c>
      <c r="M9481" s="12">
        <f t="shared" si="890"/>
        <v>4.5413886248542052</v>
      </c>
      <c r="N9481" s="11">
        <f t="shared" si="891"/>
        <v>105773.90177400174</v>
      </c>
      <c r="O9481" s="12">
        <f t="shared" si="892"/>
        <v>8814.4918145001466</v>
      </c>
      <c r="P9481" s="13">
        <f>IF(H9481&lt;Constants!$B$2,1,0)</f>
        <v>0</v>
      </c>
      <c r="Q9481" s="13">
        <f>IF(N9481&lt;Constants!$B$2,1,0)</f>
        <v>0</v>
      </c>
      <c r="R9481" s="13">
        <f t="shared" si="893"/>
        <v>0</v>
      </c>
      <c r="S9481" s="6">
        <v>0</v>
      </c>
    </row>
    <row r="9482" spans="1:19" x14ac:dyDescent="0.35">
      <c r="A9482" s="6">
        <v>4790</v>
      </c>
      <c r="B9482" s="6">
        <v>12</v>
      </c>
      <c r="C9482" s="7">
        <v>935.06964111328102</v>
      </c>
      <c r="D9482" s="6">
        <v>8</v>
      </c>
      <c r="E9482" s="8">
        <v>4.0708494186401403</v>
      </c>
      <c r="F9482" s="9">
        <v>1.0460914121658</v>
      </c>
      <c r="G9482" s="10">
        <v>0</v>
      </c>
      <c r="H9482" s="10">
        <v>86657.2734375</v>
      </c>
      <c r="I9482" s="11">
        <f>H9482/Constants!$B$4</f>
        <v>7221.439453125</v>
      </c>
      <c r="J9482" s="11">
        <f>G9482*Constants!$B$4/D9482</f>
        <v>0</v>
      </c>
      <c r="K9482" s="11">
        <f t="shared" si="888"/>
        <v>0</v>
      </c>
      <c r="L9482" s="12">
        <f t="shared" si="889"/>
        <v>0</v>
      </c>
      <c r="M9482" s="12">
        <f t="shared" si="890"/>
        <v>0</v>
      </c>
      <c r="N9482" s="11">
        <f t="shared" si="891"/>
        <v>86657.2734375</v>
      </c>
      <c r="O9482" s="12">
        <f t="shared" si="892"/>
        <v>7221.439453125</v>
      </c>
      <c r="P9482" s="13">
        <f>IF(H9482&lt;Constants!$B$2,1,0)</f>
        <v>0</v>
      </c>
      <c r="Q9482" s="13">
        <f>IF(N9482&lt;Constants!$B$2,1,0)</f>
        <v>0</v>
      </c>
      <c r="R9482" s="13">
        <f t="shared" si="893"/>
        <v>0</v>
      </c>
      <c r="S9482" s="6">
        <v>0</v>
      </c>
    </row>
    <row r="9483" spans="1:19" x14ac:dyDescent="0.35">
      <c r="A9483" s="6">
        <v>4791</v>
      </c>
      <c r="B9483" s="6">
        <v>1</v>
      </c>
      <c r="C9483" s="7">
        <v>369.51428222656301</v>
      </c>
      <c r="D9483" s="6">
        <v>1</v>
      </c>
      <c r="E9483" s="8">
        <v>1</v>
      </c>
      <c r="F9483" s="9">
        <v>1.0133425054690199</v>
      </c>
      <c r="G9483" s="10">
        <v>500</v>
      </c>
      <c r="H9483" s="10">
        <v>121144.859375</v>
      </c>
      <c r="I9483" s="11">
        <f>H9483/Constants!$B$4</f>
        <v>10095.404947916666</v>
      </c>
      <c r="J9483" s="11">
        <f>G9483*Constants!$B$4/D9483</f>
        <v>6000</v>
      </c>
      <c r="K9483" s="11">
        <f t="shared" si="888"/>
        <v>5920.9990379540368</v>
      </c>
      <c r="L9483" s="12">
        <f t="shared" si="889"/>
        <v>500</v>
      </c>
      <c r="M9483" s="12">
        <f t="shared" si="890"/>
        <v>493.41658649616971</v>
      </c>
      <c r="N9483" s="11">
        <f t="shared" si="891"/>
        <v>115223.86033704596</v>
      </c>
      <c r="O9483" s="12">
        <f t="shared" si="892"/>
        <v>9601.9883614204955</v>
      </c>
      <c r="P9483" s="13">
        <f>IF(H9483&lt;Constants!$B$2,1,0)</f>
        <v>0</v>
      </c>
      <c r="Q9483" s="13">
        <f>IF(N9483&lt;Constants!$B$2,1,0)</f>
        <v>0</v>
      </c>
      <c r="R9483" s="13">
        <f t="shared" si="893"/>
        <v>0</v>
      </c>
      <c r="S9483" s="6">
        <v>0</v>
      </c>
    </row>
    <row r="9484" spans="1:19" x14ac:dyDescent="0.35">
      <c r="A9484" s="6">
        <v>4791</v>
      </c>
      <c r="B9484" s="6">
        <v>2</v>
      </c>
      <c r="C9484" s="7">
        <v>739.028564453125</v>
      </c>
      <c r="D9484" s="6">
        <v>2</v>
      </c>
      <c r="E9484" s="8">
        <v>1.35540294647217</v>
      </c>
      <c r="F9484" s="9">
        <v>0.82271451668404105</v>
      </c>
      <c r="G9484" s="10">
        <v>0</v>
      </c>
      <c r="H9484" s="10">
        <v>104808.515625</v>
      </c>
      <c r="I9484" s="11">
        <f>H9484/Constants!$B$4</f>
        <v>8734.04296875</v>
      </c>
      <c r="J9484" s="11">
        <f>G9484*Constants!$B$4/D9484</f>
        <v>0</v>
      </c>
      <c r="K9484" s="11">
        <f t="shared" si="888"/>
        <v>0</v>
      </c>
      <c r="L9484" s="12">
        <f t="shared" si="889"/>
        <v>0</v>
      </c>
      <c r="M9484" s="12">
        <f t="shared" si="890"/>
        <v>0</v>
      </c>
      <c r="N9484" s="11">
        <f t="shared" si="891"/>
        <v>104808.515625</v>
      </c>
      <c r="O9484" s="12">
        <f t="shared" si="892"/>
        <v>8734.04296875</v>
      </c>
      <c r="P9484" s="13">
        <f>IF(H9484&lt;Constants!$B$2,1,0)</f>
        <v>0</v>
      </c>
      <c r="Q9484" s="13">
        <f>IF(N9484&lt;Constants!$B$2,1,0)</f>
        <v>0</v>
      </c>
      <c r="R9484" s="13">
        <f t="shared" si="893"/>
        <v>0</v>
      </c>
      <c r="S9484" s="6">
        <v>0</v>
      </c>
    </row>
    <row r="9485" spans="1:19" x14ac:dyDescent="0.35">
      <c r="A9485" s="6">
        <v>4791</v>
      </c>
      <c r="B9485" s="6">
        <v>3</v>
      </c>
      <c r="C9485" s="7">
        <v>1108.54284667969</v>
      </c>
      <c r="D9485" s="6">
        <v>3</v>
      </c>
      <c r="E9485" s="8">
        <v>1.6817928552627599</v>
      </c>
      <c r="F9485" s="9">
        <v>0.86527313034036601</v>
      </c>
      <c r="G9485" s="10">
        <v>500</v>
      </c>
      <c r="H9485" s="10">
        <v>45951.39453125</v>
      </c>
      <c r="I9485" s="11">
        <f>H9485/Constants!$B$4</f>
        <v>3829.2828776041665</v>
      </c>
      <c r="J9485" s="11">
        <f>G9485*Constants!$B$4/D9485</f>
        <v>2000</v>
      </c>
      <c r="K9485" s="11">
        <f t="shared" si="888"/>
        <v>2311.4088833583392</v>
      </c>
      <c r="L9485" s="12">
        <f t="shared" si="889"/>
        <v>166.66666666666666</v>
      </c>
      <c r="M9485" s="12">
        <f t="shared" si="890"/>
        <v>192.61740694652823</v>
      </c>
      <c r="N9485" s="11">
        <f t="shared" si="891"/>
        <v>43639.985647891663</v>
      </c>
      <c r="O9485" s="12">
        <f t="shared" si="892"/>
        <v>3636.6654706576383</v>
      </c>
      <c r="P9485" s="13">
        <f>IF(H9485&lt;Constants!$B$2,1,0)</f>
        <v>1</v>
      </c>
      <c r="Q9485" s="13">
        <f>IF(N9485&lt;Constants!$B$2,1,0)</f>
        <v>1</v>
      </c>
      <c r="R9485" s="13">
        <f t="shared" si="893"/>
        <v>0</v>
      </c>
      <c r="S9485" s="6">
        <v>1</v>
      </c>
    </row>
    <row r="9486" spans="1:19" x14ac:dyDescent="0.35">
      <c r="A9486" s="6">
        <v>4791</v>
      </c>
      <c r="B9486" s="6">
        <v>4</v>
      </c>
      <c r="C9486" s="7">
        <v>1108.54284667969</v>
      </c>
      <c r="D9486" s="6">
        <v>3</v>
      </c>
      <c r="E9486" s="8">
        <v>2.2795071601867698</v>
      </c>
      <c r="F9486" s="9">
        <v>0.92685835929123095</v>
      </c>
      <c r="G9486" s="10">
        <v>0</v>
      </c>
      <c r="H9486" s="10">
        <v>94945.46875</v>
      </c>
      <c r="I9486" s="11">
        <f>H9486/Constants!$B$4</f>
        <v>7912.122395833333</v>
      </c>
      <c r="J9486" s="11">
        <f>G9486*Constants!$B$4/D9486</f>
        <v>0</v>
      </c>
      <c r="K9486" s="11">
        <f t="shared" si="888"/>
        <v>0</v>
      </c>
      <c r="L9486" s="12">
        <f t="shared" si="889"/>
        <v>0</v>
      </c>
      <c r="M9486" s="12">
        <f t="shared" si="890"/>
        <v>0</v>
      </c>
      <c r="N9486" s="11">
        <f t="shared" si="891"/>
        <v>94945.46875</v>
      </c>
      <c r="O9486" s="12">
        <f t="shared" si="892"/>
        <v>7912.122395833333</v>
      </c>
      <c r="P9486" s="13">
        <f>IF(H9486&lt;Constants!$B$2,1,0)</f>
        <v>0</v>
      </c>
      <c r="Q9486" s="13">
        <f>IF(N9486&lt;Constants!$B$2,1,0)</f>
        <v>0</v>
      </c>
      <c r="R9486" s="13">
        <f t="shared" si="893"/>
        <v>0</v>
      </c>
      <c r="S9486" s="6">
        <v>0</v>
      </c>
    </row>
    <row r="9487" spans="1:19" x14ac:dyDescent="0.35">
      <c r="A9487" s="6">
        <v>4791</v>
      </c>
      <c r="B9487" s="6">
        <v>5</v>
      </c>
      <c r="C9487" s="7">
        <v>1108.54284667969</v>
      </c>
      <c r="D9487" s="6">
        <v>3</v>
      </c>
      <c r="E9487" s="8">
        <v>1.98817682266235</v>
      </c>
      <c r="F9487" s="9">
        <v>1.09430429099204</v>
      </c>
      <c r="G9487" s="10">
        <v>1400</v>
      </c>
      <c r="H9487" s="10">
        <v>79583.375</v>
      </c>
      <c r="I9487" s="11">
        <f>H9487/Constants!$B$4</f>
        <v>6631.947916666667</v>
      </c>
      <c r="J9487" s="11">
        <f>G9487*Constants!$B$4/D9487</f>
        <v>5600</v>
      </c>
      <c r="K9487" s="11">
        <f t="shared" si="888"/>
        <v>5117.4065989664796</v>
      </c>
      <c r="L9487" s="12">
        <f t="shared" si="889"/>
        <v>466.66666666666669</v>
      </c>
      <c r="M9487" s="12">
        <f t="shared" si="890"/>
        <v>426.45054991387332</v>
      </c>
      <c r="N9487" s="11">
        <f t="shared" si="891"/>
        <v>74465.968401033519</v>
      </c>
      <c r="O9487" s="12">
        <f t="shared" si="892"/>
        <v>6205.4973667527938</v>
      </c>
      <c r="P9487" s="13">
        <f>IF(H9487&lt;Constants!$B$2,1,0)</f>
        <v>0</v>
      </c>
      <c r="Q9487" s="13">
        <f>IF(N9487&lt;Constants!$B$2,1,0)</f>
        <v>0</v>
      </c>
      <c r="R9487" s="13">
        <f t="shared" si="893"/>
        <v>0</v>
      </c>
      <c r="S9487" s="6">
        <v>0</v>
      </c>
    </row>
    <row r="9488" spans="1:19" x14ac:dyDescent="0.35">
      <c r="A9488" s="6">
        <v>4791</v>
      </c>
      <c r="B9488" s="6">
        <v>6</v>
      </c>
      <c r="C9488" s="7">
        <v>1478.05712890625</v>
      </c>
      <c r="D9488" s="6">
        <v>4</v>
      </c>
      <c r="E9488" s="8">
        <v>2.2795071601867698</v>
      </c>
      <c r="F9488" s="9">
        <v>1.0182991236013501</v>
      </c>
      <c r="G9488" s="10">
        <v>0</v>
      </c>
      <c r="H9488" s="10">
        <v>69332.984375</v>
      </c>
      <c r="I9488" s="11">
        <f>H9488/Constants!$B$4</f>
        <v>5777.748697916667</v>
      </c>
      <c r="J9488" s="11">
        <f>G9488*Constants!$B$4/D9488</f>
        <v>0</v>
      </c>
      <c r="K9488" s="11">
        <f t="shared" si="888"/>
        <v>0</v>
      </c>
      <c r="L9488" s="12">
        <f t="shared" si="889"/>
        <v>0</v>
      </c>
      <c r="M9488" s="12">
        <f t="shared" si="890"/>
        <v>0</v>
      </c>
      <c r="N9488" s="11">
        <f t="shared" si="891"/>
        <v>69332.984375</v>
      </c>
      <c r="O9488" s="12">
        <f t="shared" si="892"/>
        <v>5777.748697916667</v>
      </c>
      <c r="P9488" s="13">
        <f>IF(H9488&lt;Constants!$B$2,1,0)</f>
        <v>1</v>
      </c>
      <c r="Q9488" s="13">
        <f>IF(N9488&lt;Constants!$B$2,1,0)</f>
        <v>1</v>
      </c>
      <c r="R9488" s="13">
        <f t="shared" si="893"/>
        <v>0</v>
      </c>
      <c r="S9488" s="6">
        <v>1</v>
      </c>
    </row>
    <row r="9489" spans="1:19" x14ac:dyDescent="0.35">
      <c r="A9489" s="6">
        <v>4791</v>
      </c>
      <c r="B9489" s="6">
        <v>7</v>
      </c>
      <c r="C9489" s="7">
        <v>1478.05712890625</v>
      </c>
      <c r="D9489" s="6">
        <v>4</v>
      </c>
      <c r="E9489" s="8">
        <v>2.5588865280151398</v>
      </c>
      <c r="F9489" s="9">
        <v>0.83778771126173401</v>
      </c>
      <c r="G9489" s="10">
        <v>3500</v>
      </c>
      <c r="H9489" s="10">
        <v>105989.765625</v>
      </c>
      <c r="I9489" s="11">
        <f>H9489/Constants!$B$4</f>
        <v>8832.48046875</v>
      </c>
      <c r="J9489" s="11">
        <f>G9489*Constants!$B$4/D9489</f>
        <v>10500</v>
      </c>
      <c r="K9489" s="11">
        <f t="shared" si="888"/>
        <v>12533.007895504552</v>
      </c>
      <c r="L9489" s="12">
        <f t="shared" si="889"/>
        <v>875</v>
      </c>
      <c r="M9489" s="12">
        <f t="shared" si="890"/>
        <v>1044.4173246253793</v>
      </c>
      <c r="N9489" s="11">
        <f t="shared" si="891"/>
        <v>93456.757729495454</v>
      </c>
      <c r="O9489" s="12">
        <f t="shared" si="892"/>
        <v>7788.0631441246205</v>
      </c>
      <c r="P9489" s="13">
        <f>IF(H9489&lt;Constants!$B$2,1,0)</f>
        <v>0</v>
      </c>
      <c r="Q9489" s="13">
        <f>IF(N9489&lt;Constants!$B$2,1,0)</f>
        <v>0</v>
      </c>
      <c r="R9489" s="13">
        <f t="shared" si="893"/>
        <v>0</v>
      </c>
      <c r="S9489" s="6">
        <v>0</v>
      </c>
    </row>
    <row r="9490" spans="1:19" x14ac:dyDescent="0.35">
      <c r="A9490" s="6">
        <v>4791</v>
      </c>
      <c r="B9490" s="6">
        <v>8</v>
      </c>
      <c r="C9490" s="7">
        <v>1478.05712890625</v>
      </c>
      <c r="D9490" s="6">
        <v>4</v>
      </c>
      <c r="E9490" s="8">
        <v>2.5588865280151398</v>
      </c>
      <c r="F9490" s="9">
        <v>0.84067096098939897</v>
      </c>
      <c r="G9490" s="10">
        <v>2100</v>
      </c>
      <c r="H9490" s="10">
        <v>108665.5703125</v>
      </c>
      <c r="I9490" s="11">
        <f>H9490/Constants!$B$4</f>
        <v>9055.4641927083339</v>
      </c>
      <c r="J9490" s="11">
        <f>G9490*Constants!$B$4/D9490</f>
        <v>6300</v>
      </c>
      <c r="K9490" s="11">
        <f t="shared" si="888"/>
        <v>7494.0140582296672</v>
      </c>
      <c r="L9490" s="12">
        <f t="shared" si="889"/>
        <v>525</v>
      </c>
      <c r="M9490" s="12">
        <f t="shared" si="890"/>
        <v>624.50117151913889</v>
      </c>
      <c r="N9490" s="11">
        <f t="shared" si="891"/>
        <v>101171.55625427033</v>
      </c>
      <c r="O9490" s="12">
        <f t="shared" si="892"/>
        <v>8430.9630211891945</v>
      </c>
      <c r="P9490" s="13">
        <f>IF(H9490&lt;Constants!$B$2,1,0)</f>
        <v>0</v>
      </c>
      <c r="Q9490" s="13">
        <f>IF(N9490&lt;Constants!$B$2,1,0)</f>
        <v>0</v>
      </c>
      <c r="R9490" s="13">
        <f t="shared" si="893"/>
        <v>0</v>
      </c>
      <c r="S9490" s="6">
        <v>0</v>
      </c>
    </row>
    <row r="9491" spans="1:19" x14ac:dyDescent="0.35">
      <c r="A9491" s="6">
        <v>4791</v>
      </c>
      <c r="B9491" s="6">
        <v>9</v>
      </c>
      <c r="C9491" s="7">
        <v>1847.57141113281</v>
      </c>
      <c r="D9491" s="6">
        <v>5</v>
      </c>
      <c r="E9491" s="8">
        <v>3.3437016010284402</v>
      </c>
      <c r="F9491" s="9">
        <v>0.96372815499478703</v>
      </c>
      <c r="G9491" s="10">
        <v>130</v>
      </c>
      <c r="H9491" s="10">
        <v>100674.2265625</v>
      </c>
      <c r="I9491" s="11">
        <f>H9491/Constants!$B$4</f>
        <v>8389.5188802083339</v>
      </c>
      <c r="J9491" s="11">
        <f>G9491*Constants!$B$4/D9491</f>
        <v>312</v>
      </c>
      <c r="K9491" s="11">
        <f t="shared" si="888"/>
        <v>323.7427467309883</v>
      </c>
      <c r="L9491" s="12">
        <f t="shared" si="889"/>
        <v>26</v>
      </c>
      <c r="M9491" s="12">
        <f t="shared" si="890"/>
        <v>26.978562227582362</v>
      </c>
      <c r="N9491" s="11">
        <f t="shared" si="891"/>
        <v>100350.48381576901</v>
      </c>
      <c r="O9491" s="12">
        <f t="shared" si="892"/>
        <v>8362.5403179807508</v>
      </c>
      <c r="P9491" s="13">
        <f>IF(H9491&lt;Constants!$B$2,1,0)</f>
        <v>0</v>
      </c>
      <c r="Q9491" s="13">
        <f>IF(N9491&lt;Constants!$B$2,1,0)</f>
        <v>0</v>
      </c>
      <c r="R9491" s="13">
        <f t="shared" si="893"/>
        <v>0</v>
      </c>
      <c r="S9491" s="6">
        <v>0</v>
      </c>
    </row>
    <row r="9492" spans="1:19" x14ac:dyDescent="0.35">
      <c r="A9492" s="6">
        <v>4791</v>
      </c>
      <c r="B9492" s="6">
        <v>10</v>
      </c>
      <c r="C9492" s="7">
        <v>1847.57141113281</v>
      </c>
      <c r="D9492" s="6">
        <v>5</v>
      </c>
      <c r="E9492" s="8">
        <v>2.8284270763397199</v>
      </c>
      <c r="F9492" s="9">
        <v>0.84880975261164604</v>
      </c>
      <c r="G9492" s="10">
        <v>3050</v>
      </c>
      <c r="H9492" s="10">
        <v>74481.21875</v>
      </c>
      <c r="I9492" s="11">
        <f>H9492/Constants!$B$4</f>
        <v>6206.768229166667</v>
      </c>
      <c r="J9492" s="11">
        <f>G9492*Constants!$B$4/D9492</f>
        <v>7320</v>
      </c>
      <c r="K9492" s="11">
        <f t="shared" si="888"/>
        <v>8623.8405926387877</v>
      </c>
      <c r="L9492" s="12">
        <f t="shared" si="889"/>
        <v>610</v>
      </c>
      <c r="M9492" s="12">
        <f t="shared" si="890"/>
        <v>718.6533827198989</v>
      </c>
      <c r="N9492" s="11">
        <f t="shared" si="891"/>
        <v>65857.378157361207</v>
      </c>
      <c r="O9492" s="12">
        <f t="shared" si="892"/>
        <v>5488.1148464467678</v>
      </c>
      <c r="P9492" s="13">
        <f>IF(H9492&lt;Constants!$B$2,1,0)</f>
        <v>0</v>
      </c>
      <c r="Q9492" s="13">
        <f>IF(N9492&lt;Constants!$B$2,1,0)</f>
        <v>1</v>
      </c>
      <c r="R9492" s="13">
        <f t="shared" si="893"/>
        <v>1</v>
      </c>
      <c r="S9492" s="6">
        <v>0</v>
      </c>
    </row>
    <row r="9493" spans="1:19" x14ac:dyDescent="0.35">
      <c r="A9493" s="6">
        <v>4791</v>
      </c>
      <c r="B9493" s="6">
        <v>11</v>
      </c>
      <c r="C9493" s="7">
        <v>2217.08569335938</v>
      </c>
      <c r="D9493" s="6">
        <v>6</v>
      </c>
      <c r="E9493" s="8">
        <v>2.8284270763397199</v>
      </c>
      <c r="F9493" s="9">
        <v>1.1816277877958501</v>
      </c>
      <c r="G9493" s="10">
        <v>0</v>
      </c>
      <c r="H9493" s="10">
        <v>68116.0625</v>
      </c>
      <c r="I9493" s="11">
        <f>H9493/Constants!$B$4</f>
        <v>5676.338541666667</v>
      </c>
      <c r="J9493" s="11">
        <f>G9493*Constants!$B$4/D9493</f>
        <v>0</v>
      </c>
      <c r="K9493" s="11">
        <f t="shared" si="888"/>
        <v>0</v>
      </c>
      <c r="L9493" s="12">
        <f t="shared" si="889"/>
        <v>0</v>
      </c>
      <c r="M9493" s="12">
        <f t="shared" si="890"/>
        <v>0</v>
      </c>
      <c r="N9493" s="11">
        <f t="shared" si="891"/>
        <v>68116.0625</v>
      </c>
      <c r="O9493" s="12">
        <f t="shared" si="892"/>
        <v>5676.338541666667</v>
      </c>
      <c r="P9493" s="13">
        <f>IF(H9493&lt;Constants!$B$2,1,0)</f>
        <v>1</v>
      </c>
      <c r="Q9493" s="13">
        <f>IF(N9493&lt;Constants!$B$2,1,0)</f>
        <v>1</v>
      </c>
      <c r="R9493" s="13">
        <f t="shared" si="893"/>
        <v>0</v>
      </c>
      <c r="S9493" s="6">
        <v>1</v>
      </c>
    </row>
    <row r="9494" spans="1:19" x14ac:dyDescent="0.35">
      <c r="A9494" s="6">
        <v>4791</v>
      </c>
      <c r="B9494" s="6">
        <v>12</v>
      </c>
      <c r="C9494" s="7">
        <v>2586.60009765625</v>
      </c>
      <c r="D9494" s="6">
        <v>7</v>
      </c>
      <c r="E9494" s="8">
        <v>3.3437016010284402</v>
      </c>
      <c r="F9494" s="9">
        <v>0.95608703769812098</v>
      </c>
      <c r="G9494" s="10">
        <v>4200</v>
      </c>
      <c r="H9494" s="10">
        <v>34361.98046875</v>
      </c>
      <c r="I9494" s="11">
        <f>H9494/Constants!$B$4</f>
        <v>2863.4983723958335</v>
      </c>
      <c r="J9494" s="11">
        <f>G9494*Constants!$B$4/D9494</f>
        <v>7200</v>
      </c>
      <c r="K9494" s="11">
        <f t="shared" si="888"/>
        <v>7530.6951314126682</v>
      </c>
      <c r="L9494" s="12">
        <f t="shared" si="889"/>
        <v>600</v>
      </c>
      <c r="M9494" s="12">
        <f t="shared" si="890"/>
        <v>627.55792761772238</v>
      </c>
      <c r="N9494" s="11">
        <f t="shared" si="891"/>
        <v>26831.285337337333</v>
      </c>
      <c r="O9494" s="12">
        <f t="shared" si="892"/>
        <v>2235.9404447781112</v>
      </c>
      <c r="P9494" s="13">
        <f>IF(H9494&lt;Constants!$B$2,1,0)</f>
        <v>1</v>
      </c>
      <c r="Q9494" s="13">
        <f>IF(N9494&lt;Constants!$B$2,1,0)</f>
        <v>1</v>
      </c>
      <c r="R9494" s="13">
        <f t="shared" si="893"/>
        <v>0</v>
      </c>
      <c r="S9494" s="6">
        <v>1</v>
      </c>
    </row>
    <row r="9495" spans="1:19" x14ac:dyDescent="0.35">
      <c r="A9495" s="6">
        <v>4792</v>
      </c>
      <c r="B9495" s="6">
        <v>1</v>
      </c>
      <c r="C9495" s="7">
        <v>434.625</v>
      </c>
      <c r="D9495" s="6">
        <v>1</v>
      </c>
      <c r="E9495" s="8">
        <v>1</v>
      </c>
      <c r="F9495" s="9">
        <v>0.99775956183099801</v>
      </c>
      <c r="G9495" s="10">
        <v>0</v>
      </c>
      <c r="H9495" s="10">
        <v>300427.3125</v>
      </c>
      <c r="I9495" s="11">
        <f>H9495/Constants!$B$4</f>
        <v>25035.609375</v>
      </c>
      <c r="J9495" s="11">
        <f>G9495*Constants!$B$4/D9495</f>
        <v>0</v>
      </c>
      <c r="K9495" s="11">
        <f t="shared" si="888"/>
        <v>0</v>
      </c>
      <c r="L9495" s="12">
        <f t="shared" si="889"/>
        <v>0</v>
      </c>
      <c r="M9495" s="12">
        <f t="shared" si="890"/>
        <v>0</v>
      </c>
      <c r="N9495" s="11">
        <f t="shared" si="891"/>
        <v>300427.3125</v>
      </c>
      <c r="O9495" s="12">
        <f t="shared" si="892"/>
        <v>25035.609375</v>
      </c>
      <c r="P9495" s="13">
        <f>IF(H9495&lt;Constants!$B$2,1,0)</f>
        <v>0</v>
      </c>
      <c r="Q9495" s="13">
        <f>IF(N9495&lt;Constants!$B$2,1,0)</f>
        <v>0</v>
      </c>
      <c r="R9495" s="13">
        <f t="shared" si="893"/>
        <v>0</v>
      </c>
      <c r="S9495" s="6">
        <v>0</v>
      </c>
    </row>
    <row r="9496" spans="1:19" x14ac:dyDescent="0.35">
      <c r="A9496" s="6">
        <v>4792</v>
      </c>
      <c r="B9496" s="6">
        <v>2</v>
      </c>
      <c r="C9496" s="7">
        <v>869.25</v>
      </c>
      <c r="D9496" s="6">
        <v>2</v>
      </c>
      <c r="E9496" s="8">
        <v>1.6817928552627599</v>
      </c>
      <c r="F9496" s="9">
        <v>0.90475487777431296</v>
      </c>
      <c r="G9496" s="10">
        <v>0</v>
      </c>
      <c r="H9496" s="10">
        <v>107444.46875</v>
      </c>
      <c r="I9496" s="11">
        <f>H9496/Constants!$B$4</f>
        <v>8953.7057291666661</v>
      </c>
      <c r="J9496" s="11">
        <f>G9496*Constants!$B$4/D9496</f>
        <v>0</v>
      </c>
      <c r="K9496" s="11">
        <f t="shared" si="888"/>
        <v>0</v>
      </c>
      <c r="L9496" s="12">
        <f t="shared" si="889"/>
        <v>0</v>
      </c>
      <c r="M9496" s="12">
        <f t="shared" si="890"/>
        <v>0</v>
      </c>
      <c r="N9496" s="11">
        <f t="shared" si="891"/>
        <v>107444.46875</v>
      </c>
      <c r="O9496" s="12">
        <f t="shared" si="892"/>
        <v>8953.7057291666661</v>
      </c>
      <c r="P9496" s="13">
        <f>IF(H9496&lt;Constants!$B$2,1,0)</f>
        <v>0</v>
      </c>
      <c r="Q9496" s="13">
        <f>IF(N9496&lt;Constants!$B$2,1,0)</f>
        <v>0</v>
      </c>
      <c r="R9496" s="13">
        <f t="shared" si="893"/>
        <v>0</v>
      </c>
      <c r="S9496" s="6">
        <v>0</v>
      </c>
    </row>
    <row r="9497" spans="1:19" x14ac:dyDescent="0.35">
      <c r="A9497" s="6">
        <v>4792</v>
      </c>
      <c r="B9497" s="6">
        <v>3</v>
      </c>
      <c r="C9497" s="7">
        <v>869.25</v>
      </c>
      <c r="D9497" s="6">
        <v>2</v>
      </c>
      <c r="E9497" s="8">
        <v>1.6817928552627599</v>
      </c>
      <c r="F9497" s="9">
        <v>0.86010060163886903</v>
      </c>
      <c r="G9497" s="10">
        <v>0</v>
      </c>
      <c r="H9497" s="10">
        <v>143090.140625</v>
      </c>
      <c r="I9497" s="11">
        <f>H9497/Constants!$B$4</f>
        <v>11924.178385416666</v>
      </c>
      <c r="J9497" s="11">
        <f>G9497*Constants!$B$4/D9497</f>
        <v>0</v>
      </c>
      <c r="K9497" s="11">
        <f t="shared" si="888"/>
        <v>0</v>
      </c>
      <c r="L9497" s="12">
        <f t="shared" si="889"/>
        <v>0</v>
      </c>
      <c r="M9497" s="12">
        <f t="shared" si="890"/>
        <v>0</v>
      </c>
      <c r="N9497" s="11">
        <f t="shared" si="891"/>
        <v>143090.140625</v>
      </c>
      <c r="O9497" s="12">
        <f t="shared" si="892"/>
        <v>11924.178385416666</v>
      </c>
      <c r="P9497" s="13">
        <f>IF(H9497&lt;Constants!$B$2,1,0)</f>
        <v>0</v>
      </c>
      <c r="Q9497" s="13">
        <f>IF(N9497&lt;Constants!$B$2,1,0)</f>
        <v>0</v>
      </c>
      <c r="R9497" s="13">
        <f t="shared" si="893"/>
        <v>0</v>
      </c>
      <c r="S9497" s="6">
        <v>0</v>
      </c>
    </row>
    <row r="9498" spans="1:19" x14ac:dyDescent="0.35">
      <c r="A9498" s="6">
        <v>4792</v>
      </c>
      <c r="B9498" s="6">
        <v>4</v>
      </c>
      <c r="C9498" s="7">
        <v>1303.875</v>
      </c>
      <c r="D9498" s="6">
        <v>3</v>
      </c>
      <c r="E9498" s="8">
        <v>1.98817682266235</v>
      </c>
      <c r="F9498" s="9">
        <v>0.94998002894669697</v>
      </c>
      <c r="G9498" s="10">
        <v>0</v>
      </c>
      <c r="H9498" s="10">
        <v>100267.015625</v>
      </c>
      <c r="I9498" s="11">
        <f>H9498/Constants!$B$4</f>
        <v>8355.5846354166661</v>
      </c>
      <c r="J9498" s="11">
        <f>G9498*Constants!$B$4/D9498</f>
        <v>0</v>
      </c>
      <c r="K9498" s="11">
        <f t="shared" si="888"/>
        <v>0</v>
      </c>
      <c r="L9498" s="12">
        <f t="shared" si="889"/>
        <v>0</v>
      </c>
      <c r="M9498" s="12">
        <f t="shared" si="890"/>
        <v>0</v>
      </c>
      <c r="N9498" s="11">
        <f t="shared" si="891"/>
        <v>100267.015625</v>
      </c>
      <c r="O9498" s="12">
        <f t="shared" si="892"/>
        <v>8355.5846354166661</v>
      </c>
      <c r="P9498" s="13">
        <f>IF(H9498&lt;Constants!$B$2,1,0)</f>
        <v>0</v>
      </c>
      <c r="Q9498" s="13">
        <f>IF(N9498&lt;Constants!$B$2,1,0)</f>
        <v>0</v>
      </c>
      <c r="R9498" s="13">
        <f t="shared" si="893"/>
        <v>0</v>
      </c>
      <c r="S9498" s="6">
        <v>0</v>
      </c>
    </row>
    <row r="9499" spans="1:19" x14ac:dyDescent="0.35">
      <c r="A9499" s="6">
        <v>4792</v>
      </c>
      <c r="B9499" s="6">
        <v>5</v>
      </c>
      <c r="C9499" s="7">
        <v>1303.875</v>
      </c>
      <c r="D9499" s="6">
        <v>3</v>
      </c>
      <c r="E9499" s="8">
        <v>2.2795071601867698</v>
      </c>
      <c r="F9499" s="9">
        <v>0.93305862717176802</v>
      </c>
      <c r="G9499" s="10">
        <v>0</v>
      </c>
      <c r="H9499" s="10">
        <v>165045.40625</v>
      </c>
      <c r="I9499" s="11">
        <f>H9499/Constants!$B$4</f>
        <v>13753.783854166666</v>
      </c>
      <c r="J9499" s="11">
        <f>G9499*Constants!$B$4/D9499</f>
        <v>0</v>
      </c>
      <c r="K9499" s="11">
        <f t="shared" si="888"/>
        <v>0</v>
      </c>
      <c r="L9499" s="12">
        <f t="shared" si="889"/>
        <v>0</v>
      </c>
      <c r="M9499" s="12">
        <f t="shared" si="890"/>
        <v>0</v>
      </c>
      <c r="N9499" s="11">
        <f t="shared" si="891"/>
        <v>165045.40625</v>
      </c>
      <c r="O9499" s="12">
        <f t="shared" si="892"/>
        <v>13753.783854166666</v>
      </c>
      <c r="P9499" s="13">
        <f>IF(H9499&lt;Constants!$B$2,1,0)</f>
        <v>0</v>
      </c>
      <c r="Q9499" s="13">
        <f>IF(N9499&lt;Constants!$B$2,1,0)</f>
        <v>0</v>
      </c>
      <c r="R9499" s="13">
        <f t="shared" si="893"/>
        <v>0</v>
      </c>
      <c r="S9499" s="6">
        <v>0</v>
      </c>
    </row>
    <row r="9500" spans="1:19" x14ac:dyDescent="0.35">
      <c r="A9500" s="6">
        <v>4792</v>
      </c>
      <c r="B9500" s="6">
        <v>6</v>
      </c>
      <c r="C9500" s="7">
        <v>1738.5</v>
      </c>
      <c r="D9500" s="6">
        <v>4</v>
      </c>
      <c r="E9500" s="8">
        <v>1.98817682266235</v>
      </c>
      <c r="F9500" s="9">
        <v>0.94725541822398895</v>
      </c>
      <c r="G9500" s="10">
        <v>300</v>
      </c>
      <c r="H9500" s="10">
        <v>93664.890625</v>
      </c>
      <c r="I9500" s="11">
        <f>H9500/Constants!$B$4</f>
        <v>7805.407552083333</v>
      </c>
      <c r="J9500" s="11">
        <f>G9500*Constants!$B$4/D9500</f>
        <v>900</v>
      </c>
      <c r="K9500" s="11">
        <f t="shared" si="888"/>
        <v>950.11333024350688</v>
      </c>
      <c r="L9500" s="12">
        <f t="shared" si="889"/>
        <v>75</v>
      </c>
      <c r="M9500" s="12">
        <f t="shared" si="890"/>
        <v>79.176110853625573</v>
      </c>
      <c r="N9500" s="11">
        <f t="shared" si="891"/>
        <v>92714.777294756495</v>
      </c>
      <c r="O9500" s="12">
        <f t="shared" si="892"/>
        <v>7726.2314412297073</v>
      </c>
      <c r="P9500" s="13">
        <f>IF(H9500&lt;Constants!$B$2,1,0)</f>
        <v>0</v>
      </c>
      <c r="Q9500" s="13">
        <f>IF(N9500&lt;Constants!$B$2,1,0)</f>
        <v>0</v>
      </c>
      <c r="R9500" s="13">
        <f t="shared" si="893"/>
        <v>0</v>
      </c>
      <c r="S9500" s="6">
        <v>0</v>
      </c>
    </row>
    <row r="9501" spans="1:19" x14ac:dyDescent="0.35">
      <c r="A9501" s="6">
        <v>4792</v>
      </c>
      <c r="B9501" s="6">
        <v>7</v>
      </c>
      <c r="C9501" s="7">
        <v>1738.5</v>
      </c>
      <c r="D9501" s="6">
        <v>4</v>
      </c>
      <c r="E9501" s="8">
        <v>2.8284270763397199</v>
      </c>
      <c r="F9501" s="9">
        <v>1.0051966935344501</v>
      </c>
      <c r="G9501" s="10">
        <v>0</v>
      </c>
      <c r="H9501" s="10">
        <v>60931.97265625</v>
      </c>
      <c r="I9501" s="11">
        <f>H9501/Constants!$B$4</f>
        <v>5077.664388020833</v>
      </c>
      <c r="J9501" s="11">
        <f>G9501*Constants!$B$4/D9501</f>
        <v>0</v>
      </c>
      <c r="K9501" s="11">
        <f t="shared" si="888"/>
        <v>0</v>
      </c>
      <c r="L9501" s="12">
        <f t="shared" si="889"/>
        <v>0</v>
      </c>
      <c r="M9501" s="12">
        <f t="shared" si="890"/>
        <v>0</v>
      </c>
      <c r="N9501" s="11">
        <f t="shared" si="891"/>
        <v>60931.97265625</v>
      </c>
      <c r="O9501" s="12">
        <f t="shared" si="892"/>
        <v>5077.664388020833</v>
      </c>
      <c r="P9501" s="13">
        <f>IF(H9501&lt;Constants!$B$2,1,0)</f>
        <v>1</v>
      </c>
      <c r="Q9501" s="13">
        <f>IF(N9501&lt;Constants!$B$2,1,0)</f>
        <v>1</v>
      </c>
      <c r="R9501" s="13">
        <f t="shared" si="893"/>
        <v>0</v>
      </c>
      <c r="S9501" s="6">
        <v>1</v>
      </c>
    </row>
    <row r="9502" spans="1:19" x14ac:dyDescent="0.35">
      <c r="A9502" s="6">
        <v>4792</v>
      </c>
      <c r="B9502" s="6">
        <v>8</v>
      </c>
      <c r="C9502" s="7">
        <v>1738.5</v>
      </c>
      <c r="D9502" s="6">
        <v>4</v>
      </c>
      <c r="E9502" s="8">
        <v>2.8284270763397199</v>
      </c>
      <c r="F9502" s="9">
        <v>0.94417639571059397</v>
      </c>
      <c r="G9502" s="10">
        <v>4000</v>
      </c>
      <c r="H9502" s="10">
        <v>88970.9140625</v>
      </c>
      <c r="I9502" s="11">
        <f>H9502/Constants!$B$4</f>
        <v>7414.242838541667</v>
      </c>
      <c r="J9502" s="11">
        <f>G9502*Constants!$B$4/D9502</f>
        <v>12000</v>
      </c>
      <c r="K9502" s="11">
        <f t="shared" si="888"/>
        <v>12709.489513311455</v>
      </c>
      <c r="L9502" s="12">
        <f t="shared" si="889"/>
        <v>1000</v>
      </c>
      <c r="M9502" s="12">
        <f t="shared" si="890"/>
        <v>1059.1241261092878</v>
      </c>
      <c r="N9502" s="11">
        <f t="shared" si="891"/>
        <v>76261.424549188552</v>
      </c>
      <c r="O9502" s="12">
        <f t="shared" si="892"/>
        <v>6355.1187124323787</v>
      </c>
      <c r="P9502" s="13">
        <f>IF(H9502&lt;Constants!$B$2,1,0)</f>
        <v>0</v>
      </c>
      <c r="Q9502" s="13">
        <f>IF(N9502&lt;Constants!$B$2,1,0)</f>
        <v>0</v>
      </c>
      <c r="R9502" s="13">
        <f t="shared" si="893"/>
        <v>0</v>
      </c>
      <c r="S9502" s="6">
        <v>0</v>
      </c>
    </row>
    <row r="9503" spans="1:19" x14ac:dyDescent="0.35">
      <c r="A9503" s="6">
        <v>4792</v>
      </c>
      <c r="B9503" s="6">
        <v>9</v>
      </c>
      <c r="C9503" s="7">
        <v>1738.5</v>
      </c>
      <c r="D9503" s="6">
        <v>4</v>
      </c>
      <c r="E9503" s="8">
        <v>2.8284270763397199</v>
      </c>
      <c r="F9503" s="9">
        <v>0.92643087339496999</v>
      </c>
      <c r="G9503" s="10">
        <v>8000</v>
      </c>
      <c r="H9503" s="10">
        <v>93087.546875</v>
      </c>
      <c r="I9503" s="11">
        <f>H9503/Constants!$B$4</f>
        <v>7757.295572916667</v>
      </c>
      <c r="J9503" s="11">
        <f>G9503*Constants!$B$4/D9503</f>
        <v>24000</v>
      </c>
      <c r="K9503" s="11">
        <f t="shared" si="888"/>
        <v>25905.872406918326</v>
      </c>
      <c r="L9503" s="12">
        <f t="shared" si="889"/>
        <v>2000</v>
      </c>
      <c r="M9503" s="12">
        <f t="shared" si="890"/>
        <v>2158.8227005765275</v>
      </c>
      <c r="N9503" s="11">
        <f t="shared" si="891"/>
        <v>67181.674468081677</v>
      </c>
      <c r="O9503" s="12">
        <f t="shared" si="892"/>
        <v>5598.4728723401395</v>
      </c>
      <c r="P9503" s="13">
        <f>IF(H9503&lt;Constants!$B$2,1,0)</f>
        <v>0</v>
      </c>
      <c r="Q9503" s="13">
        <f>IF(N9503&lt;Constants!$B$2,1,0)</f>
        <v>1</v>
      </c>
      <c r="R9503" s="13">
        <f t="shared" si="893"/>
        <v>1</v>
      </c>
      <c r="S9503" s="6">
        <v>0</v>
      </c>
    </row>
    <row r="9504" spans="1:19" x14ac:dyDescent="0.35">
      <c r="A9504" s="6">
        <v>4792</v>
      </c>
      <c r="B9504" s="6">
        <v>10</v>
      </c>
      <c r="C9504" s="7">
        <v>2173.125</v>
      </c>
      <c r="D9504" s="6">
        <v>5</v>
      </c>
      <c r="E9504" s="8">
        <v>2.8284270763397199</v>
      </c>
      <c r="F9504" s="9">
        <v>1.0469153333550401</v>
      </c>
      <c r="G9504" s="10">
        <v>0</v>
      </c>
      <c r="H9504" s="10">
        <v>45088.6796875</v>
      </c>
      <c r="I9504" s="11">
        <f>H9504/Constants!$B$4</f>
        <v>3757.3899739583335</v>
      </c>
      <c r="J9504" s="11">
        <f>G9504*Constants!$B$4/D9504</f>
        <v>0</v>
      </c>
      <c r="K9504" s="11">
        <f t="shared" si="888"/>
        <v>0</v>
      </c>
      <c r="L9504" s="12">
        <f t="shared" si="889"/>
        <v>0</v>
      </c>
      <c r="M9504" s="12">
        <f t="shared" si="890"/>
        <v>0</v>
      </c>
      <c r="N9504" s="11">
        <f t="shared" si="891"/>
        <v>45088.6796875</v>
      </c>
      <c r="O9504" s="12">
        <f t="shared" si="892"/>
        <v>3757.3899739583335</v>
      </c>
      <c r="P9504" s="13">
        <f>IF(H9504&lt;Constants!$B$2,1,0)</f>
        <v>1</v>
      </c>
      <c r="Q9504" s="13">
        <f>IF(N9504&lt;Constants!$B$2,1,0)</f>
        <v>1</v>
      </c>
      <c r="R9504" s="13">
        <f t="shared" si="893"/>
        <v>0</v>
      </c>
      <c r="S9504" s="6">
        <v>1</v>
      </c>
    </row>
    <row r="9505" spans="1:19" x14ac:dyDescent="0.35">
      <c r="A9505" s="6">
        <v>4792</v>
      </c>
      <c r="B9505" s="6">
        <v>11</v>
      </c>
      <c r="C9505" s="7">
        <v>2173.125</v>
      </c>
      <c r="D9505" s="6">
        <v>5</v>
      </c>
      <c r="E9505" s="8">
        <v>2.8284270763397199</v>
      </c>
      <c r="F9505" s="9">
        <v>0.89851206408859896</v>
      </c>
      <c r="G9505" s="10">
        <v>1400</v>
      </c>
      <c r="H9505" s="10">
        <v>90179.9453125</v>
      </c>
      <c r="I9505" s="11">
        <f>H9505/Constants!$B$4</f>
        <v>7514.995442708333</v>
      </c>
      <c r="J9505" s="11">
        <f>G9505*Constants!$B$4/D9505</f>
        <v>3360</v>
      </c>
      <c r="K9505" s="11">
        <f t="shared" si="888"/>
        <v>3739.5157330560705</v>
      </c>
      <c r="L9505" s="12">
        <f t="shared" si="889"/>
        <v>280</v>
      </c>
      <c r="M9505" s="12">
        <f t="shared" si="890"/>
        <v>311.62631108800588</v>
      </c>
      <c r="N9505" s="11">
        <f t="shared" si="891"/>
        <v>86440.429579443924</v>
      </c>
      <c r="O9505" s="12">
        <f t="shared" si="892"/>
        <v>7203.3691316203276</v>
      </c>
      <c r="P9505" s="13">
        <f>IF(H9505&lt;Constants!$B$2,1,0)</f>
        <v>0</v>
      </c>
      <c r="Q9505" s="13">
        <f>IF(N9505&lt;Constants!$B$2,1,0)</f>
        <v>0</v>
      </c>
      <c r="R9505" s="13">
        <f t="shared" si="893"/>
        <v>0</v>
      </c>
      <c r="S9505" s="6">
        <v>0</v>
      </c>
    </row>
    <row r="9506" spans="1:19" x14ac:dyDescent="0.35">
      <c r="A9506" s="6">
        <v>4792</v>
      </c>
      <c r="B9506" s="6">
        <v>12</v>
      </c>
      <c r="C9506" s="7">
        <v>2607.75</v>
      </c>
      <c r="D9506" s="6">
        <v>6</v>
      </c>
      <c r="E9506" s="8">
        <v>2.8284270763397199</v>
      </c>
      <c r="F9506" s="9">
        <v>0.91377967131362803</v>
      </c>
      <c r="G9506" s="10">
        <v>500</v>
      </c>
      <c r="H9506" s="10">
        <v>60800.3984375</v>
      </c>
      <c r="I9506" s="11">
        <f>H9506/Constants!$B$4</f>
        <v>5066.699869791667</v>
      </c>
      <c r="J9506" s="11">
        <f>G9506*Constants!$B$4/D9506</f>
        <v>1000</v>
      </c>
      <c r="K9506" s="11">
        <f t="shared" si="888"/>
        <v>1094.3557089231626</v>
      </c>
      <c r="L9506" s="12">
        <f t="shared" si="889"/>
        <v>83.333333333333329</v>
      </c>
      <c r="M9506" s="12">
        <f t="shared" si="890"/>
        <v>91.19630907693022</v>
      </c>
      <c r="N9506" s="11">
        <f t="shared" si="891"/>
        <v>59706.042728576838</v>
      </c>
      <c r="O9506" s="12">
        <f t="shared" si="892"/>
        <v>4975.5035607147365</v>
      </c>
      <c r="P9506" s="13">
        <f>IF(H9506&lt;Constants!$B$2,1,0)</f>
        <v>1</v>
      </c>
      <c r="Q9506" s="13">
        <f>IF(N9506&lt;Constants!$B$2,1,0)</f>
        <v>1</v>
      </c>
      <c r="R9506" s="13">
        <f t="shared" si="893"/>
        <v>0</v>
      </c>
      <c r="S9506" s="6">
        <v>1</v>
      </c>
    </row>
    <row r="9507" spans="1:19" x14ac:dyDescent="0.35">
      <c r="A9507" s="6">
        <v>4793</v>
      </c>
      <c r="B9507" s="6">
        <v>1</v>
      </c>
      <c r="C9507" s="7">
        <v>351.0517578125</v>
      </c>
      <c r="D9507" s="6">
        <v>1</v>
      </c>
      <c r="E9507" s="8">
        <v>1</v>
      </c>
      <c r="F9507" s="9">
        <v>0.78613276579111901</v>
      </c>
      <c r="G9507" s="10">
        <v>0</v>
      </c>
      <c r="H9507" s="10">
        <v>188012.53125</v>
      </c>
      <c r="I9507" s="11">
        <f>H9507/Constants!$B$4</f>
        <v>15667.7109375</v>
      </c>
      <c r="J9507" s="11">
        <f>G9507*Constants!$B$4/D9507</f>
        <v>0</v>
      </c>
      <c r="K9507" s="11">
        <f t="shared" si="888"/>
        <v>0</v>
      </c>
      <c r="L9507" s="12">
        <f t="shared" si="889"/>
        <v>0</v>
      </c>
      <c r="M9507" s="12">
        <f t="shared" si="890"/>
        <v>0</v>
      </c>
      <c r="N9507" s="11">
        <f t="shared" si="891"/>
        <v>188012.53125</v>
      </c>
      <c r="O9507" s="12">
        <f t="shared" si="892"/>
        <v>15667.7109375</v>
      </c>
      <c r="P9507" s="13">
        <f>IF(H9507&lt;Constants!$B$2,1,0)</f>
        <v>0</v>
      </c>
      <c r="Q9507" s="13">
        <f>IF(N9507&lt;Constants!$B$2,1,0)</f>
        <v>0</v>
      </c>
      <c r="R9507" s="13">
        <f t="shared" si="893"/>
        <v>0</v>
      </c>
      <c r="S9507" s="6">
        <v>0</v>
      </c>
    </row>
    <row r="9508" spans="1:19" x14ac:dyDescent="0.35">
      <c r="A9508" s="6">
        <v>4793</v>
      </c>
      <c r="B9508" s="6">
        <v>2</v>
      </c>
      <c r="C9508" s="7">
        <v>702.103515625</v>
      </c>
      <c r="D9508" s="6">
        <v>2</v>
      </c>
      <c r="E9508" s="8">
        <v>1.6817928552627599</v>
      </c>
      <c r="F9508" s="9">
        <v>1.04780848831977</v>
      </c>
      <c r="G9508" s="10">
        <v>0</v>
      </c>
      <c r="H9508" s="10">
        <v>110724.90625</v>
      </c>
      <c r="I9508" s="11">
        <f>H9508/Constants!$B$4</f>
        <v>9227.0755208333339</v>
      </c>
      <c r="J9508" s="11">
        <f>G9508*Constants!$B$4/D9508</f>
        <v>0</v>
      </c>
      <c r="K9508" s="11">
        <f t="shared" si="888"/>
        <v>0</v>
      </c>
      <c r="L9508" s="12">
        <f t="shared" si="889"/>
        <v>0</v>
      </c>
      <c r="M9508" s="12">
        <f t="shared" si="890"/>
        <v>0</v>
      </c>
      <c r="N9508" s="11">
        <f t="shared" si="891"/>
        <v>110724.90625</v>
      </c>
      <c r="O9508" s="12">
        <f t="shared" si="892"/>
        <v>9227.0755208333339</v>
      </c>
      <c r="P9508" s="13">
        <f>IF(H9508&lt;Constants!$B$2,1,0)</f>
        <v>0</v>
      </c>
      <c r="Q9508" s="13">
        <f>IF(N9508&lt;Constants!$B$2,1,0)</f>
        <v>0</v>
      </c>
      <c r="R9508" s="13">
        <f t="shared" si="893"/>
        <v>0</v>
      </c>
      <c r="S9508" s="6">
        <v>0</v>
      </c>
    </row>
    <row r="9509" spans="1:19" x14ac:dyDescent="0.35">
      <c r="A9509" s="6">
        <v>4793</v>
      </c>
      <c r="B9509" s="6">
        <v>3</v>
      </c>
      <c r="C9509" s="7">
        <v>702.103515625</v>
      </c>
      <c r="D9509" s="6">
        <v>2</v>
      </c>
      <c r="E9509" s="8">
        <v>1.6817928552627599</v>
      </c>
      <c r="F9509" s="9">
        <v>1.0164644576139299</v>
      </c>
      <c r="G9509" s="10">
        <v>0</v>
      </c>
      <c r="H9509" s="10">
        <v>86551.21875</v>
      </c>
      <c r="I9509" s="11">
        <f>H9509/Constants!$B$4</f>
        <v>7212.6015625</v>
      </c>
      <c r="J9509" s="11">
        <f>G9509*Constants!$B$4/D9509</f>
        <v>0</v>
      </c>
      <c r="K9509" s="11">
        <f t="shared" si="888"/>
        <v>0</v>
      </c>
      <c r="L9509" s="12">
        <f t="shared" si="889"/>
        <v>0</v>
      </c>
      <c r="M9509" s="12">
        <f t="shared" si="890"/>
        <v>0</v>
      </c>
      <c r="N9509" s="11">
        <f t="shared" si="891"/>
        <v>86551.21875</v>
      </c>
      <c r="O9509" s="12">
        <f t="shared" si="892"/>
        <v>7212.6015625</v>
      </c>
      <c r="P9509" s="13">
        <f>IF(H9509&lt;Constants!$B$2,1,0)</f>
        <v>0</v>
      </c>
      <c r="Q9509" s="13">
        <f>IF(N9509&lt;Constants!$B$2,1,0)</f>
        <v>0</v>
      </c>
      <c r="R9509" s="13">
        <f t="shared" si="893"/>
        <v>0</v>
      </c>
      <c r="S9509" s="6">
        <v>0</v>
      </c>
    </row>
    <row r="9510" spans="1:19" x14ac:dyDescent="0.35">
      <c r="A9510" s="6">
        <v>4793</v>
      </c>
      <c r="B9510" s="6">
        <v>4</v>
      </c>
      <c r="C9510" s="7">
        <v>1053.1552734375</v>
      </c>
      <c r="D9510" s="6">
        <v>3</v>
      </c>
      <c r="E9510" s="8">
        <v>2.2795071601867698</v>
      </c>
      <c r="F9510" s="9">
        <v>0.90910778744079901</v>
      </c>
      <c r="G9510" s="10">
        <v>0</v>
      </c>
      <c r="H9510" s="10">
        <v>95709.3046875</v>
      </c>
      <c r="I9510" s="11">
        <f>H9510/Constants!$B$4</f>
        <v>7975.775390625</v>
      </c>
      <c r="J9510" s="11">
        <f>G9510*Constants!$B$4/D9510</f>
        <v>0</v>
      </c>
      <c r="K9510" s="11">
        <f t="shared" si="888"/>
        <v>0</v>
      </c>
      <c r="L9510" s="12">
        <f t="shared" si="889"/>
        <v>0</v>
      </c>
      <c r="M9510" s="12">
        <f t="shared" si="890"/>
        <v>0</v>
      </c>
      <c r="N9510" s="11">
        <f t="shared" si="891"/>
        <v>95709.3046875</v>
      </c>
      <c r="O9510" s="12">
        <f t="shared" si="892"/>
        <v>7975.775390625</v>
      </c>
      <c r="P9510" s="13">
        <f>IF(H9510&lt;Constants!$B$2,1,0)</f>
        <v>0</v>
      </c>
      <c r="Q9510" s="13">
        <f>IF(N9510&lt;Constants!$B$2,1,0)</f>
        <v>0</v>
      </c>
      <c r="R9510" s="13">
        <f t="shared" si="893"/>
        <v>0</v>
      </c>
      <c r="S9510" s="6">
        <v>0</v>
      </c>
    </row>
    <row r="9511" spans="1:19" x14ac:dyDescent="0.35">
      <c r="A9511" s="6">
        <v>4793</v>
      </c>
      <c r="B9511" s="6">
        <v>5</v>
      </c>
      <c r="C9511" s="7">
        <v>1053.1552734375</v>
      </c>
      <c r="D9511" s="6">
        <v>3</v>
      </c>
      <c r="E9511" s="8">
        <v>1.98817682266235</v>
      </c>
      <c r="F9511" s="9">
        <v>0.93423948759515796</v>
      </c>
      <c r="G9511" s="10">
        <v>500</v>
      </c>
      <c r="H9511" s="10">
        <v>209932.125</v>
      </c>
      <c r="I9511" s="11">
        <f>H9511/Constants!$B$4</f>
        <v>17494.34375</v>
      </c>
      <c r="J9511" s="11">
        <f>G9511*Constants!$B$4/D9511</f>
        <v>2000</v>
      </c>
      <c r="K9511" s="11">
        <f t="shared" si="888"/>
        <v>2140.7787045570453</v>
      </c>
      <c r="L9511" s="12">
        <f t="shared" si="889"/>
        <v>166.66666666666666</v>
      </c>
      <c r="M9511" s="12">
        <f t="shared" si="890"/>
        <v>178.39822537975377</v>
      </c>
      <c r="N9511" s="11">
        <f t="shared" si="891"/>
        <v>207791.34629544296</v>
      </c>
      <c r="O9511" s="12">
        <f t="shared" si="892"/>
        <v>17315.945524620245</v>
      </c>
      <c r="P9511" s="13">
        <f>IF(H9511&lt;Constants!$B$2,1,0)</f>
        <v>0</v>
      </c>
      <c r="Q9511" s="13">
        <f>IF(N9511&lt;Constants!$B$2,1,0)</f>
        <v>0</v>
      </c>
      <c r="R9511" s="13">
        <f t="shared" si="893"/>
        <v>0</v>
      </c>
      <c r="S9511" s="6">
        <v>0</v>
      </c>
    </row>
    <row r="9512" spans="1:19" x14ac:dyDescent="0.35">
      <c r="A9512" s="6">
        <v>4793</v>
      </c>
      <c r="B9512" s="6">
        <v>6</v>
      </c>
      <c r="C9512" s="7">
        <v>1404.20703125</v>
      </c>
      <c r="D9512" s="6">
        <v>4</v>
      </c>
      <c r="E9512" s="8">
        <v>2.2795071601867698</v>
      </c>
      <c r="F9512" s="9">
        <v>0.95028580944060204</v>
      </c>
      <c r="G9512" s="10">
        <v>200</v>
      </c>
      <c r="H9512" s="10">
        <v>80946.4765625</v>
      </c>
      <c r="I9512" s="11">
        <f>H9512/Constants!$B$4</f>
        <v>6745.539713541667</v>
      </c>
      <c r="J9512" s="11">
        <f>G9512*Constants!$B$4/D9512</f>
        <v>600</v>
      </c>
      <c r="K9512" s="11">
        <f t="shared" si="888"/>
        <v>631.38899270020431</v>
      </c>
      <c r="L9512" s="12">
        <f t="shared" si="889"/>
        <v>50</v>
      </c>
      <c r="M9512" s="12">
        <f t="shared" si="890"/>
        <v>52.615749391683693</v>
      </c>
      <c r="N9512" s="11">
        <f t="shared" si="891"/>
        <v>80315.087569799798</v>
      </c>
      <c r="O9512" s="12">
        <f t="shared" si="892"/>
        <v>6692.9239641499835</v>
      </c>
      <c r="P9512" s="13">
        <f>IF(H9512&lt;Constants!$B$2,1,0)</f>
        <v>0</v>
      </c>
      <c r="Q9512" s="13">
        <f>IF(N9512&lt;Constants!$B$2,1,0)</f>
        <v>0</v>
      </c>
      <c r="R9512" s="13">
        <f t="shared" si="893"/>
        <v>0</v>
      </c>
      <c r="S9512" s="6">
        <v>0</v>
      </c>
    </row>
    <row r="9513" spans="1:19" x14ac:dyDescent="0.35">
      <c r="A9513" s="6">
        <v>4793</v>
      </c>
      <c r="B9513" s="6">
        <v>7</v>
      </c>
      <c r="C9513" s="7">
        <v>1404.20703125</v>
      </c>
      <c r="D9513" s="6">
        <v>4</v>
      </c>
      <c r="E9513" s="8">
        <v>2.2795071601867698</v>
      </c>
      <c r="F9513" s="9">
        <v>0.98501797333302399</v>
      </c>
      <c r="G9513" s="10">
        <v>600</v>
      </c>
      <c r="H9513" s="10">
        <v>40779.640625</v>
      </c>
      <c r="I9513" s="11">
        <f>H9513/Constants!$B$4</f>
        <v>3398.3033854166665</v>
      </c>
      <c r="J9513" s="11">
        <f>G9513*Constants!$B$4/D9513</f>
        <v>1800</v>
      </c>
      <c r="K9513" s="11">
        <f t="shared" si="888"/>
        <v>1827.3778232790066</v>
      </c>
      <c r="L9513" s="12">
        <f t="shared" si="889"/>
        <v>150</v>
      </c>
      <c r="M9513" s="12">
        <f t="shared" si="890"/>
        <v>152.28148527325055</v>
      </c>
      <c r="N9513" s="11">
        <f t="shared" si="891"/>
        <v>38952.262801720994</v>
      </c>
      <c r="O9513" s="12">
        <f t="shared" si="892"/>
        <v>3246.0219001434161</v>
      </c>
      <c r="P9513" s="13">
        <f>IF(H9513&lt;Constants!$B$2,1,0)</f>
        <v>1</v>
      </c>
      <c r="Q9513" s="13">
        <f>IF(N9513&lt;Constants!$B$2,1,0)</f>
        <v>1</v>
      </c>
      <c r="R9513" s="13">
        <f t="shared" si="893"/>
        <v>0</v>
      </c>
      <c r="S9513" s="6">
        <v>1</v>
      </c>
    </row>
    <row r="9514" spans="1:19" x14ac:dyDescent="0.35">
      <c r="A9514" s="6">
        <v>4793</v>
      </c>
      <c r="B9514" s="6">
        <v>8</v>
      </c>
      <c r="C9514" s="7">
        <v>1404.20703125</v>
      </c>
      <c r="D9514" s="6">
        <v>4</v>
      </c>
      <c r="E9514" s="8">
        <v>2.2795071601867698</v>
      </c>
      <c r="F9514" s="9">
        <v>0.84679069852715405</v>
      </c>
      <c r="G9514" s="10">
        <v>100</v>
      </c>
      <c r="H9514" s="10">
        <v>156565.84375</v>
      </c>
      <c r="I9514" s="11">
        <f>H9514/Constants!$B$4</f>
        <v>13047.153645833334</v>
      </c>
      <c r="J9514" s="11">
        <f>G9514*Constants!$B$4/D9514</f>
        <v>300</v>
      </c>
      <c r="K9514" s="11">
        <f t="shared" si="888"/>
        <v>354.27880882701959</v>
      </c>
      <c r="L9514" s="12">
        <f t="shared" si="889"/>
        <v>25</v>
      </c>
      <c r="M9514" s="12">
        <f t="shared" si="890"/>
        <v>29.523234068918299</v>
      </c>
      <c r="N9514" s="11">
        <f t="shared" si="891"/>
        <v>156211.56494117298</v>
      </c>
      <c r="O9514" s="12">
        <f t="shared" si="892"/>
        <v>13017.630411764416</v>
      </c>
      <c r="P9514" s="13">
        <f>IF(H9514&lt;Constants!$B$2,1,0)</f>
        <v>0</v>
      </c>
      <c r="Q9514" s="13">
        <f>IF(N9514&lt;Constants!$B$2,1,0)</f>
        <v>0</v>
      </c>
      <c r="R9514" s="13">
        <f t="shared" si="893"/>
        <v>0</v>
      </c>
      <c r="S9514" s="6">
        <v>0</v>
      </c>
    </row>
    <row r="9515" spans="1:19" x14ac:dyDescent="0.35">
      <c r="A9515" s="6">
        <v>4793</v>
      </c>
      <c r="B9515" s="6">
        <v>9</v>
      </c>
      <c r="C9515" s="7">
        <v>1404.20703125</v>
      </c>
      <c r="D9515" s="6">
        <v>4</v>
      </c>
      <c r="E9515" s="8">
        <v>2.5588865280151398</v>
      </c>
      <c r="F9515" s="9">
        <v>0.92230898546227402</v>
      </c>
      <c r="G9515" s="10">
        <v>190</v>
      </c>
      <c r="H9515" s="10">
        <v>90325.2265625</v>
      </c>
      <c r="I9515" s="11">
        <f>H9515/Constants!$B$4</f>
        <v>7527.102213541667</v>
      </c>
      <c r="J9515" s="11">
        <f>G9515*Constants!$B$4/D9515</f>
        <v>570</v>
      </c>
      <c r="K9515" s="11">
        <f t="shared" si="888"/>
        <v>618.01414600152475</v>
      </c>
      <c r="L9515" s="12">
        <f t="shared" si="889"/>
        <v>47.5</v>
      </c>
      <c r="M9515" s="12">
        <f t="shared" si="890"/>
        <v>51.501178833460401</v>
      </c>
      <c r="N9515" s="11">
        <f t="shared" si="891"/>
        <v>89707.212416498471</v>
      </c>
      <c r="O9515" s="12">
        <f t="shared" si="892"/>
        <v>7475.6010347082065</v>
      </c>
      <c r="P9515" s="13">
        <f>IF(H9515&lt;Constants!$B$2,1,0)</f>
        <v>0</v>
      </c>
      <c r="Q9515" s="13">
        <f>IF(N9515&lt;Constants!$B$2,1,0)</f>
        <v>0</v>
      </c>
      <c r="R9515" s="13">
        <f t="shared" si="893"/>
        <v>0</v>
      </c>
      <c r="S9515" s="6">
        <v>0</v>
      </c>
    </row>
    <row r="9516" spans="1:19" x14ac:dyDescent="0.35">
      <c r="A9516" s="6">
        <v>4793</v>
      </c>
      <c r="B9516" s="6">
        <v>10</v>
      </c>
      <c r="C9516" s="7">
        <v>1755.2587890625</v>
      </c>
      <c r="D9516" s="6">
        <v>5</v>
      </c>
      <c r="E9516" s="8">
        <v>2.8284270763397199</v>
      </c>
      <c r="F9516" s="9">
        <v>0.89548335221893904</v>
      </c>
      <c r="G9516" s="10">
        <v>0</v>
      </c>
      <c r="H9516" s="10">
        <v>34314.640625</v>
      </c>
      <c r="I9516" s="11">
        <f>H9516/Constants!$B$4</f>
        <v>2859.5533854166665</v>
      </c>
      <c r="J9516" s="11">
        <f>G9516*Constants!$B$4/D9516</f>
        <v>0</v>
      </c>
      <c r="K9516" s="11">
        <f t="shared" si="888"/>
        <v>0</v>
      </c>
      <c r="L9516" s="12">
        <f t="shared" si="889"/>
        <v>0</v>
      </c>
      <c r="M9516" s="12">
        <f t="shared" si="890"/>
        <v>0</v>
      </c>
      <c r="N9516" s="11">
        <f t="shared" si="891"/>
        <v>34314.640625</v>
      </c>
      <c r="O9516" s="12">
        <f t="shared" si="892"/>
        <v>2859.5533854166665</v>
      </c>
      <c r="P9516" s="13">
        <f>IF(H9516&lt;Constants!$B$2,1,0)</f>
        <v>1</v>
      </c>
      <c r="Q9516" s="13">
        <f>IF(N9516&lt;Constants!$B$2,1,0)</f>
        <v>1</v>
      </c>
      <c r="R9516" s="13">
        <f t="shared" si="893"/>
        <v>0</v>
      </c>
      <c r="S9516" s="6">
        <v>1</v>
      </c>
    </row>
    <row r="9517" spans="1:19" x14ac:dyDescent="0.35">
      <c r="A9517" s="6">
        <v>4793</v>
      </c>
      <c r="B9517" s="6">
        <v>11</v>
      </c>
      <c r="C9517" s="7">
        <v>2106.310546875</v>
      </c>
      <c r="D9517" s="6">
        <v>6</v>
      </c>
      <c r="E9517" s="8">
        <v>3.3437016010284402</v>
      </c>
      <c r="F9517" s="9">
        <v>0.99072513829034803</v>
      </c>
      <c r="G9517" s="10">
        <v>0</v>
      </c>
      <c r="H9517" s="10">
        <v>133013.734375</v>
      </c>
      <c r="I9517" s="11">
        <f>H9517/Constants!$B$4</f>
        <v>11084.477864583334</v>
      </c>
      <c r="J9517" s="11">
        <f>G9517*Constants!$B$4/D9517</f>
        <v>0</v>
      </c>
      <c r="K9517" s="11">
        <f t="shared" si="888"/>
        <v>0</v>
      </c>
      <c r="L9517" s="12">
        <f t="shared" si="889"/>
        <v>0</v>
      </c>
      <c r="M9517" s="12">
        <f t="shared" si="890"/>
        <v>0</v>
      </c>
      <c r="N9517" s="11">
        <f t="shared" si="891"/>
        <v>133013.734375</v>
      </c>
      <c r="O9517" s="12">
        <f t="shared" si="892"/>
        <v>11084.477864583334</v>
      </c>
      <c r="P9517" s="13">
        <f>IF(H9517&lt;Constants!$B$2,1,0)</f>
        <v>0</v>
      </c>
      <c r="Q9517" s="13">
        <f>IF(N9517&lt;Constants!$B$2,1,0)</f>
        <v>0</v>
      </c>
      <c r="R9517" s="13">
        <f t="shared" si="893"/>
        <v>0</v>
      </c>
      <c r="S9517" s="6">
        <v>0</v>
      </c>
    </row>
    <row r="9518" spans="1:19" x14ac:dyDescent="0.35">
      <c r="A9518" s="6">
        <v>4793</v>
      </c>
      <c r="B9518" s="6">
        <v>12</v>
      </c>
      <c r="C9518" s="7">
        <v>2457.3623046875</v>
      </c>
      <c r="D9518" s="6">
        <v>7</v>
      </c>
      <c r="E9518" s="8">
        <v>4.0708494186401403</v>
      </c>
      <c r="F9518" s="9">
        <v>0.83181162128481201</v>
      </c>
      <c r="G9518" s="10">
        <v>0</v>
      </c>
      <c r="H9518" s="10">
        <v>194974.921875</v>
      </c>
      <c r="I9518" s="11">
        <f>H9518/Constants!$B$4</f>
        <v>16247.91015625</v>
      </c>
      <c r="J9518" s="11">
        <f>G9518*Constants!$B$4/D9518</f>
        <v>0</v>
      </c>
      <c r="K9518" s="11">
        <f t="shared" si="888"/>
        <v>0</v>
      </c>
      <c r="L9518" s="12">
        <f t="shared" si="889"/>
        <v>0</v>
      </c>
      <c r="M9518" s="12">
        <f t="shared" si="890"/>
        <v>0</v>
      </c>
      <c r="N9518" s="11">
        <f t="shared" si="891"/>
        <v>194974.921875</v>
      </c>
      <c r="O9518" s="12">
        <f t="shared" si="892"/>
        <v>16247.91015625</v>
      </c>
      <c r="P9518" s="13">
        <f>IF(H9518&lt;Constants!$B$2,1,0)</f>
        <v>0</v>
      </c>
      <c r="Q9518" s="13">
        <f>IF(N9518&lt;Constants!$B$2,1,0)</f>
        <v>0</v>
      </c>
      <c r="R9518" s="13">
        <f t="shared" si="893"/>
        <v>0</v>
      </c>
      <c r="S9518" s="6">
        <v>0</v>
      </c>
    </row>
    <row r="9519" spans="1:19" x14ac:dyDescent="0.35">
      <c r="A9519" s="6">
        <v>4794</v>
      </c>
      <c r="B9519" s="6">
        <v>1</v>
      </c>
      <c r="C9519" s="7">
        <v>838.0615234375</v>
      </c>
      <c r="D9519" s="6">
        <v>2</v>
      </c>
      <c r="E9519" s="8">
        <v>1.6817928552627599</v>
      </c>
      <c r="F9519" s="9">
        <v>0.83739817311995501</v>
      </c>
      <c r="G9519" s="10">
        <v>0</v>
      </c>
      <c r="H9519" s="10">
        <v>95531.390625</v>
      </c>
      <c r="I9519" s="11">
        <f>H9519/Constants!$B$4</f>
        <v>7960.94921875</v>
      </c>
      <c r="J9519" s="11">
        <f>G9519*Constants!$B$4/D9519</f>
        <v>0</v>
      </c>
      <c r="K9519" s="11">
        <f t="shared" si="888"/>
        <v>0</v>
      </c>
      <c r="L9519" s="12">
        <f t="shared" si="889"/>
        <v>0</v>
      </c>
      <c r="M9519" s="12">
        <f t="shared" si="890"/>
        <v>0</v>
      </c>
      <c r="N9519" s="11">
        <f t="shared" si="891"/>
        <v>95531.390625</v>
      </c>
      <c r="O9519" s="12">
        <f t="shared" si="892"/>
        <v>7960.94921875</v>
      </c>
      <c r="P9519" s="13">
        <f>IF(H9519&lt;Constants!$B$2,1,0)</f>
        <v>0</v>
      </c>
      <c r="Q9519" s="13">
        <f>IF(N9519&lt;Constants!$B$2,1,0)</f>
        <v>0</v>
      </c>
      <c r="R9519" s="13">
        <f t="shared" si="893"/>
        <v>0</v>
      </c>
      <c r="S9519" s="6">
        <v>0</v>
      </c>
    </row>
    <row r="9520" spans="1:19" x14ac:dyDescent="0.35">
      <c r="A9520" s="6">
        <v>4794</v>
      </c>
      <c r="B9520" s="6">
        <v>2</v>
      </c>
      <c r="C9520" s="7">
        <v>838.0615234375</v>
      </c>
      <c r="D9520" s="6">
        <v>2</v>
      </c>
      <c r="E9520" s="8">
        <v>1.35540294647217</v>
      </c>
      <c r="F9520" s="9">
        <v>0.93278569538996003</v>
      </c>
      <c r="G9520" s="10">
        <v>0</v>
      </c>
      <c r="H9520" s="10">
        <v>155999.171875</v>
      </c>
      <c r="I9520" s="11">
        <f>H9520/Constants!$B$4</f>
        <v>12999.930989583334</v>
      </c>
      <c r="J9520" s="11">
        <f>G9520*Constants!$B$4/D9520</f>
        <v>0</v>
      </c>
      <c r="K9520" s="11">
        <f t="shared" si="888"/>
        <v>0</v>
      </c>
      <c r="L9520" s="12">
        <f t="shared" si="889"/>
        <v>0</v>
      </c>
      <c r="M9520" s="12">
        <f t="shared" si="890"/>
        <v>0</v>
      </c>
      <c r="N9520" s="11">
        <f t="shared" si="891"/>
        <v>155999.171875</v>
      </c>
      <c r="O9520" s="12">
        <f t="shared" si="892"/>
        <v>12999.930989583334</v>
      </c>
      <c r="P9520" s="13">
        <f>IF(H9520&lt;Constants!$B$2,1,0)</f>
        <v>0</v>
      </c>
      <c r="Q9520" s="13">
        <f>IF(N9520&lt;Constants!$B$2,1,0)</f>
        <v>0</v>
      </c>
      <c r="R9520" s="13">
        <f t="shared" si="893"/>
        <v>0</v>
      </c>
      <c r="S9520" s="6">
        <v>0</v>
      </c>
    </row>
    <row r="9521" spans="1:19" x14ac:dyDescent="0.35">
      <c r="A9521" s="6">
        <v>4794</v>
      </c>
      <c r="B9521" s="6">
        <v>3</v>
      </c>
      <c r="C9521" s="7">
        <v>1257.09228515625</v>
      </c>
      <c r="D9521" s="6">
        <v>3</v>
      </c>
      <c r="E9521" s="8">
        <v>1.98817682266235</v>
      </c>
      <c r="F9521" s="9">
        <v>1.0013197757251</v>
      </c>
      <c r="G9521" s="10">
        <v>0</v>
      </c>
      <c r="H9521" s="10">
        <v>95494.78125</v>
      </c>
      <c r="I9521" s="11">
        <f>H9521/Constants!$B$4</f>
        <v>7957.8984375</v>
      </c>
      <c r="J9521" s="11">
        <f>G9521*Constants!$B$4/D9521</f>
        <v>0</v>
      </c>
      <c r="K9521" s="11">
        <f t="shared" si="888"/>
        <v>0</v>
      </c>
      <c r="L9521" s="12">
        <f t="shared" si="889"/>
        <v>0</v>
      </c>
      <c r="M9521" s="12">
        <f t="shared" si="890"/>
        <v>0</v>
      </c>
      <c r="N9521" s="11">
        <f t="shared" si="891"/>
        <v>95494.78125</v>
      </c>
      <c r="O9521" s="12">
        <f t="shared" si="892"/>
        <v>7957.8984375</v>
      </c>
      <c r="P9521" s="13">
        <f>IF(H9521&lt;Constants!$B$2,1,0)</f>
        <v>0</v>
      </c>
      <c r="Q9521" s="13">
        <f>IF(N9521&lt;Constants!$B$2,1,0)</f>
        <v>0</v>
      </c>
      <c r="R9521" s="13">
        <f t="shared" si="893"/>
        <v>0</v>
      </c>
      <c r="S9521" s="6">
        <v>0</v>
      </c>
    </row>
    <row r="9522" spans="1:19" x14ac:dyDescent="0.35">
      <c r="A9522" s="6">
        <v>4794</v>
      </c>
      <c r="B9522" s="6">
        <v>4</v>
      </c>
      <c r="C9522" s="7">
        <v>1257.09228515625</v>
      </c>
      <c r="D9522" s="6">
        <v>3</v>
      </c>
      <c r="E9522" s="8">
        <v>1.6817928552627599</v>
      </c>
      <c r="F9522" s="9">
        <v>0.93949549788783204</v>
      </c>
      <c r="G9522" s="10">
        <v>640</v>
      </c>
      <c r="H9522" s="10">
        <v>156803.15625</v>
      </c>
      <c r="I9522" s="11">
        <f>H9522/Constants!$B$4</f>
        <v>13066.9296875</v>
      </c>
      <c r="J9522" s="11">
        <f>G9522*Constants!$B$4/D9522</f>
        <v>2560</v>
      </c>
      <c r="K9522" s="11">
        <f t="shared" si="888"/>
        <v>2724.8667031990854</v>
      </c>
      <c r="L9522" s="12">
        <f t="shared" si="889"/>
        <v>213.33333333333334</v>
      </c>
      <c r="M9522" s="12">
        <f t="shared" si="890"/>
        <v>227.07222526659044</v>
      </c>
      <c r="N9522" s="11">
        <f t="shared" si="891"/>
        <v>154078.28954680092</v>
      </c>
      <c r="O9522" s="12">
        <f t="shared" si="892"/>
        <v>12839.857462233409</v>
      </c>
      <c r="P9522" s="13">
        <f>IF(H9522&lt;Constants!$B$2,1,0)</f>
        <v>0</v>
      </c>
      <c r="Q9522" s="13">
        <f>IF(N9522&lt;Constants!$B$2,1,0)</f>
        <v>0</v>
      </c>
      <c r="R9522" s="13">
        <f t="shared" si="893"/>
        <v>0</v>
      </c>
      <c r="S9522" s="6">
        <v>0</v>
      </c>
    </row>
    <row r="9523" spans="1:19" x14ac:dyDescent="0.35">
      <c r="A9523" s="6">
        <v>4794</v>
      </c>
      <c r="B9523" s="6">
        <v>5</v>
      </c>
      <c r="C9523" s="7">
        <v>1676.123046875</v>
      </c>
      <c r="D9523" s="6">
        <v>4</v>
      </c>
      <c r="E9523" s="8">
        <v>2.8284270763397199</v>
      </c>
      <c r="F9523" s="9">
        <v>0.88401477667859096</v>
      </c>
      <c r="G9523" s="10">
        <v>5000</v>
      </c>
      <c r="H9523" s="10">
        <v>109915.359375</v>
      </c>
      <c r="I9523" s="11">
        <f>H9523/Constants!$B$4</f>
        <v>9159.61328125</v>
      </c>
      <c r="J9523" s="11">
        <f>G9523*Constants!$B$4/D9523</f>
        <v>15000</v>
      </c>
      <c r="K9523" s="11">
        <f t="shared" si="888"/>
        <v>16968.042159156896</v>
      </c>
      <c r="L9523" s="12">
        <f t="shared" si="889"/>
        <v>1250</v>
      </c>
      <c r="M9523" s="12">
        <f t="shared" si="890"/>
        <v>1414.0035132630746</v>
      </c>
      <c r="N9523" s="11">
        <f t="shared" si="891"/>
        <v>92947.317215843097</v>
      </c>
      <c r="O9523" s="12">
        <f t="shared" si="892"/>
        <v>7745.6097679869254</v>
      </c>
      <c r="P9523" s="13">
        <f>IF(H9523&lt;Constants!$B$2,1,0)</f>
        <v>0</v>
      </c>
      <c r="Q9523" s="13">
        <f>IF(N9523&lt;Constants!$B$2,1,0)</f>
        <v>0</v>
      </c>
      <c r="R9523" s="13">
        <f t="shared" si="893"/>
        <v>0</v>
      </c>
      <c r="S9523" s="6">
        <v>0</v>
      </c>
    </row>
    <row r="9524" spans="1:19" x14ac:dyDescent="0.35">
      <c r="A9524" s="6">
        <v>4794</v>
      </c>
      <c r="B9524" s="6">
        <v>6</v>
      </c>
      <c r="C9524" s="7">
        <v>1257.09228515625</v>
      </c>
      <c r="D9524" s="6">
        <v>3</v>
      </c>
      <c r="E9524" s="8">
        <v>2.2795071601867698</v>
      </c>
      <c r="F9524" s="9">
        <v>0.99839716733336004</v>
      </c>
      <c r="G9524" s="10">
        <v>0</v>
      </c>
      <c r="H9524" s="10">
        <v>166311.484375</v>
      </c>
      <c r="I9524" s="11">
        <f>H9524/Constants!$B$4</f>
        <v>13859.290364583334</v>
      </c>
      <c r="J9524" s="11">
        <f>G9524*Constants!$B$4/D9524</f>
        <v>0</v>
      </c>
      <c r="K9524" s="11">
        <f t="shared" si="888"/>
        <v>0</v>
      </c>
      <c r="L9524" s="12">
        <f t="shared" si="889"/>
        <v>0</v>
      </c>
      <c r="M9524" s="12">
        <f t="shared" si="890"/>
        <v>0</v>
      </c>
      <c r="N9524" s="11">
        <f t="shared" si="891"/>
        <v>166311.484375</v>
      </c>
      <c r="O9524" s="12">
        <f t="shared" si="892"/>
        <v>13859.290364583334</v>
      </c>
      <c r="P9524" s="13">
        <f>IF(H9524&lt;Constants!$B$2,1,0)</f>
        <v>0</v>
      </c>
      <c r="Q9524" s="13">
        <f>IF(N9524&lt;Constants!$B$2,1,0)</f>
        <v>0</v>
      </c>
      <c r="R9524" s="13">
        <f t="shared" si="893"/>
        <v>0</v>
      </c>
      <c r="S9524" s="6">
        <v>0</v>
      </c>
    </row>
    <row r="9525" spans="1:19" x14ac:dyDescent="0.35">
      <c r="A9525" s="6">
        <v>4794</v>
      </c>
      <c r="B9525" s="6">
        <v>7</v>
      </c>
      <c r="C9525" s="7">
        <v>1676.123046875</v>
      </c>
      <c r="D9525" s="6">
        <v>4</v>
      </c>
      <c r="E9525" s="8">
        <v>1.98817682266235</v>
      </c>
      <c r="F9525" s="9">
        <v>0.99016656086576604</v>
      </c>
      <c r="G9525" s="10">
        <v>0</v>
      </c>
      <c r="H9525" s="10">
        <v>96605.8515625</v>
      </c>
      <c r="I9525" s="11">
        <f>H9525/Constants!$B$4</f>
        <v>8050.487630208333</v>
      </c>
      <c r="J9525" s="11">
        <f>G9525*Constants!$B$4/D9525</f>
        <v>0</v>
      </c>
      <c r="K9525" s="11">
        <f t="shared" si="888"/>
        <v>0</v>
      </c>
      <c r="L9525" s="12">
        <f t="shared" si="889"/>
        <v>0</v>
      </c>
      <c r="M9525" s="12">
        <f t="shared" si="890"/>
        <v>0</v>
      </c>
      <c r="N9525" s="11">
        <f t="shared" si="891"/>
        <v>96605.8515625</v>
      </c>
      <c r="O9525" s="12">
        <f t="shared" si="892"/>
        <v>8050.487630208333</v>
      </c>
      <c r="P9525" s="13">
        <f>IF(H9525&lt;Constants!$B$2,1,0)</f>
        <v>0</v>
      </c>
      <c r="Q9525" s="13">
        <f>IF(N9525&lt;Constants!$B$2,1,0)</f>
        <v>0</v>
      </c>
      <c r="R9525" s="13">
        <f t="shared" si="893"/>
        <v>0</v>
      </c>
      <c r="S9525" s="6">
        <v>0</v>
      </c>
    </row>
    <row r="9526" spans="1:19" x14ac:dyDescent="0.35">
      <c r="A9526" s="6">
        <v>4794</v>
      </c>
      <c r="B9526" s="6">
        <v>8</v>
      </c>
      <c r="C9526" s="7">
        <v>2095.15380859375</v>
      </c>
      <c r="D9526" s="6">
        <v>5</v>
      </c>
      <c r="E9526" s="8">
        <v>3.3437016010284402</v>
      </c>
      <c r="F9526" s="9">
        <v>0.81970418296954595</v>
      </c>
      <c r="G9526" s="10">
        <v>1300</v>
      </c>
      <c r="H9526" s="10">
        <v>108326.078125</v>
      </c>
      <c r="I9526" s="11">
        <f>H9526/Constants!$B$4</f>
        <v>9027.1731770833339</v>
      </c>
      <c r="J9526" s="11">
        <f>G9526*Constants!$B$4/D9526</f>
        <v>3120</v>
      </c>
      <c r="K9526" s="11">
        <f t="shared" si="888"/>
        <v>3806.2511633125528</v>
      </c>
      <c r="L9526" s="12">
        <f t="shared" si="889"/>
        <v>260</v>
      </c>
      <c r="M9526" s="12">
        <f t="shared" si="890"/>
        <v>317.18759694271273</v>
      </c>
      <c r="N9526" s="11">
        <f t="shared" si="891"/>
        <v>104519.82696168745</v>
      </c>
      <c r="O9526" s="12">
        <f t="shared" si="892"/>
        <v>8709.9855801406211</v>
      </c>
      <c r="P9526" s="13">
        <f>IF(H9526&lt;Constants!$B$2,1,0)</f>
        <v>0</v>
      </c>
      <c r="Q9526" s="13">
        <f>IF(N9526&lt;Constants!$B$2,1,0)</f>
        <v>0</v>
      </c>
      <c r="R9526" s="13">
        <f t="shared" si="893"/>
        <v>0</v>
      </c>
      <c r="S9526" s="6">
        <v>0</v>
      </c>
    </row>
    <row r="9527" spans="1:19" x14ac:dyDescent="0.35">
      <c r="A9527" s="6">
        <v>4794</v>
      </c>
      <c r="B9527" s="6">
        <v>9</v>
      </c>
      <c r="C9527" s="7">
        <v>2095.15380859375</v>
      </c>
      <c r="D9527" s="6">
        <v>5</v>
      </c>
      <c r="E9527" s="8">
        <v>2.8284270763397199</v>
      </c>
      <c r="F9527" s="9">
        <v>0.89591638875891699</v>
      </c>
      <c r="G9527" s="10">
        <v>740</v>
      </c>
      <c r="H9527" s="10">
        <v>47339.1796875</v>
      </c>
      <c r="I9527" s="11">
        <f>H9527/Constants!$B$4</f>
        <v>3944.931640625</v>
      </c>
      <c r="J9527" s="11">
        <f>G9527*Constants!$B$4/D9527</f>
        <v>1776</v>
      </c>
      <c r="K9527" s="11">
        <f t="shared" si="888"/>
        <v>1982.3278402800884</v>
      </c>
      <c r="L9527" s="12">
        <f t="shared" si="889"/>
        <v>148</v>
      </c>
      <c r="M9527" s="12">
        <f t="shared" si="890"/>
        <v>165.19398669000736</v>
      </c>
      <c r="N9527" s="11">
        <f t="shared" si="891"/>
        <v>45356.851847219914</v>
      </c>
      <c r="O9527" s="12">
        <f t="shared" si="892"/>
        <v>3779.7376539349925</v>
      </c>
      <c r="P9527" s="13">
        <f>IF(H9527&lt;Constants!$B$2,1,0)</f>
        <v>1</v>
      </c>
      <c r="Q9527" s="13">
        <f>IF(N9527&lt;Constants!$B$2,1,0)</f>
        <v>1</v>
      </c>
      <c r="R9527" s="13">
        <f t="shared" si="893"/>
        <v>0</v>
      </c>
      <c r="S9527" s="6">
        <v>1</v>
      </c>
    </row>
    <row r="9528" spans="1:19" x14ac:dyDescent="0.35">
      <c r="A9528" s="6">
        <v>4794</v>
      </c>
      <c r="B9528" s="6">
        <v>10</v>
      </c>
      <c r="C9528" s="7">
        <v>2095.15380859375</v>
      </c>
      <c r="D9528" s="6">
        <v>5</v>
      </c>
      <c r="E9528" s="8">
        <v>2.5588865280151398</v>
      </c>
      <c r="F9528" s="9">
        <v>0.94017028389022295</v>
      </c>
      <c r="G9528" s="10">
        <v>10</v>
      </c>
      <c r="H9528" s="10">
        <v>76087.84375</v>
      </c>
      <c r="I9528" s="11">
        <f>H9528/Constants!$B$4</f>
        <v>6340.653645833333</v>
      </c>
      <c r="J9528" s="11">
        <f>G9528*Constants!$B$4/D9528</f>
        <v>24</v>
      </c>
      <c r="K9528" s="11">
        <f t="shared" si="888"/>
        <v>25.527290546445638</v>
      </c>
      <c r="L9528" s="12">
        <f t="shared" si="889"/>
        <v>2</v>
      </c>
      <c r="M9528" s="12">
        <f t="shared" si="890"/>
        <v>2.1272742122038033</v>
      </c>
      <c r="N9528" s="11">
        <f t="shared" si="891"/>
        <v>76062.316459453548</v>
      </c>
      <c r="O9528" s="12">
        <f t="shared" si="892"/>
        <v>6338.5263716211293</v>
      </c>
      <c r="P9528" s="13">
        <f>IF(H9528&lt;Constants!$B$2,1,0)</f>
        <v>0</v>
      </c>
      <c r="Q9528" s="13">
        <f>IF(N9528&lt;Constants!$B$2,1,0)</f>
        <v>0</v>
      </c>
      <c r="R9528" s="13">
        <f t="shared" si="893"/>
        <v>0</v>
      </c>
      <c r="S9528" s="6">
        <v>0</v>
      </c>
    </row>
    <row r="9529" spans="1:19" x14ac:dyDescent="0.35">
      <c r="A9529" s="6">
        <v>4794</v>
      </c>
      <c r="B9529" s="6">
        <v>11</v>
      </c>
      <c r="C9529" s="7">
        <v>2514.1845703125</v>
      </c>
      <c r="D9529" s="6">
        <v>6</v>
      </c>
      <c r="E9529" s="8">
        <v>3.08965063095093</v>
      </c>
      <c r="F9529" s="9">
        <v>0.89852779774343605</v>
      </c>
      <c r="G9529" s="10">
        <v>0</v>
      </c>
      <c r="H9529" s="10">
        <v>96912.84375</v>
      </c>
      <c r="I9529" s="11">
        <f>H9529/Constants!$B$4</f>
        <v>8076.0703125</v>
      </c>
      <c r="J9529" s="11">
        <f>G9529*Constants!$B$4/D9529</f>
        <v>0</v>
      </c>
      <c r="K9529" s="11">
        <f t="shared" si="888"/>
        <v>0</v>
      </c>
      <c r="L9529" s="12">
        <f t="shared" si="889"/>
        <v>0</v>
      </c>
      <c r="M9529" s="12">
        <f t="shared" si="890"/>
        <v>0</v>
      </c>
      <c r="N9529" s="11">
        <f t="shared" si="891"/>
        <v>96912.84375</v>
      </c>
      <c r="O9529" s="12">
        <f t="shared" si="892"/>
        <v>8076.0703125</v>
      </c>
      <c r="P9529" s="13">
        <f>IF(H9529&lt;Constants!$B$2,1,0)</f>
        <v>0</v>
      </c>
      <c r="Q9529" s="13">
        <f>IF(N9529&lt;Constants!$B$2,1,0)</f>
        <v>0</v>
      </c>
      <c r="R9529" s="13">
        <f t="shared" si="893"/>
        <v>0</v>
      </c>
      <c r="S9529" s="6">
        <v>0</v>
      </c>
    </row>
    <row r="9530" spans="1:19" x14ac:dyDescent="0.35">
      <c r="A9530" s="6">
        <v>4794</v>
      </c>
      <c r="B9530" s="6">
        <v>12</v>
      </c>
      <c r="C9530" s="7">
        <v>3352.24609375</v>
      </c>
      <c r="D9530" s="6">
        <v>8</v>
      </c>
      <c r="E9530" s="8">
        <v>4.3035168647766104</v>
      </c>
      <c r="F9530" s="9">
        <v>0.87673857468692995</v>
      </c>
      <c r="G9530" s="10">
        <v>920</v>
      </c>
      <c r="H9530" s="10">
        <v>169301.5625</v>
      </c>
      <c r="I9530" s="11">
        <f>H9530/Constants!$B$4</f>
        <v>14108.463541666666</v>
      </c>
      <c r="J9530" s="11">
        <f>G9530*Constants!$B$4/D9530</f>
        <v>1380</v>
      </c>
      <c r="K9530" s="11">
        <f t="shared" si="888"/>
        <v>1574.0153790915122</v>
      </c>
      <c r="L9530" s="12">
        <f t="shared" si="889"/>
        <v>115</v>
      </c>
      <c r="M9530" s="12">
        <f t="shared" si="890"/>
        <v>131.16794825762599</v>
      </c>
      <c r="N9530" s="11">
        <f t="shared" si="891"/>
        <v>167727.54712090848</v>
      </c>
      <c r="O9530" s="12">
        <f t="shared" si="892"/>
        <v>13977.295593409041</v>
      </c>
      <c r="P9530" s="13">
        <f>IF(H9530&lt;Constants!$B$2,1,0)</f>
        <v>0</v>
      </c>
      <c r="Q9530" s="13">
        <f>IF(N9530&lt;Constants!$B$2,1,0)</f>
        <v>0</v>
      </c>
      <c r="R9530" s="13">
        <f t="shared" si="893"/>
        <v>0</v>
      </c>
      <c r="S9530" s="6">
        <v>0</v>
      </c>
    </row>
    <row r="9531" spans="1:19" x14ac:dyDescent="0.35">
      <c r="A9531" s="6">
        <v>4795</v>
      </c>
      <c r="B9531" s="6">
        <v>1</v>
      </c>
      <c r="C9531" s="7">
        <v>330.01568603515602</v>
      </c>
      <c r="D9531" s="6">
        <v>1</v>
      </c>
      <c r="E9531" s="8">
        <v>1</v>
      </c>
      <c r="F9531" s="9">
        <v>0.89187345398794105</v>
      </c>
      <c r="G9531" s="10">
        <v>730</v>
      </c>
      <c r="H9531" s="10">
        <v>85166.828125</v>
      </c>
      <c r="I9531" s="11">
        <f>H9531/Constants!$B$4</f>
        <v>7097.235677083333</v>
      </c>
      <c r="J9531" s="11">
        <f>G9531*Constants!$B$4/D9531</f>
        <v>8760</v>
      </c>
      <c r="K9531" s="11">
        <f t="shared" si="888"/>
        <v>9822.0212305124205</v>
      </c>
      <c r="L9531" s="12">
        <f t="shared" si="889"/>
        <v>730</v>
      </c>
      <c r="M9531" s="12">
        <f t="shared" si="890"/>
        <v>818.50176920936849</v>
      </c>
      <c r="N9531" s="11">
        <f t="shared" si="891"/>
        <v>75344.806894487585</v>
      </c>
      <c r="O9531" s="12">
        <f t="shared" si="892"/>
        <v>6278.7339078739642</v>
      </c>
      <c r="P9531" s="13">
        <f>IF(H9531&lt;Constants!$B$2,1,0)</f>
        <v>0</v>
      </c>
      <c r="Q9531" s="13">
        <f>IF(N9531&lt;Constants!$B$2,1,0)</f>
        <v>0</v>
      </c>
      <c r="R9531" s="13">
        <f t="shared" si="893"/>
        <v>0</v>
      </c>
      <c r="S9531" s="6">
        <v>0</v>
      </c>
    </row>
    <row r="9532" spans="1:19" x14ac:dyDescent="0.35">
      <c r="A9532" s="6">
        <v>4795</v>
      </c>
      <c r="B9532" s="6">
        <v>2</v>
      </c>
      <c r="C9532" s="7">
        <v>660.03137207031295</v>
      </c>
      <c r="D9532" s="6">
        <v>2</v>
      </c>
      <c r="E9532" s="8">
        <v>1.35540294647217</v>
      </c>
      <c r="F9532" s="9">
        <v>0.89987754837127099</v>
      </c>
      <c r="G9532" s="10">
        <v>0</v>
      </c>
      <c r="H9532" s="10">
        <v>100113.1796875</v>
      </c>
      <c r="I9532" s="11">
        <f>H9532/Constants!$B$4</f>
        <v>8342.7649739583339</v>
      </c>
      <c r="J9532" s="11">
        <f>G9532*Constants!$B$4/D9532</f>
        <v>0</v>
      </c>
      <c r="K9532" s="11">
        <f t="shared" si="888"/>
        <v>0</v>
      </c>
      <c r="L9532" s="12">
        <f t="shared" si="889"/>
        <v>0</v>
      </c>
      <c r="M9532" s="12">
        <f t="shared" si="890"/>
        <v>0</v>
      </c>
      <c r="N9532" s="11">
        <f t="shared" si="891"/>
        <v>100113.1796875</v>
      </c>
      <c r="O9532" s="12">
        <f t="shared" si="892"/>
        <v>8342.7649739583339</v>
      </c>
      <c r="P9532" s="13">
        <f>IF(H9532&lt;Constants!$B$2,1,0)</f>
        <v>0</v>
      </c>
      <c r="Q9532" s="13">
        <f>IF(N9532&lt;Constants!$B$2,1,0)</f>
        <v>0</v>
      </c>
      <c r="R9532" s="13">
        <f t="shared" si="893"/>
        <v>0</v>
      </c>
      <c r="S9532" s="6">
        <v>0</v>
      </c>
    </row>
    <row r="9533" spans="1:19" x14ac:dyDescent="0.35">
      <c r="A9533" s="6">
        <v>4795</v>
      </c>
      <c r="B9533" s="6">
        <v>3</v>
      </c>
      <c r="C9533" s="7">
        <v>660.03137207031295</v>
      </c>
      <c r="D9533" s="6">
        <v>2</v>
      </c>
      <c r="E9533" s="8">
        <v>1.35540294647217</v>
      </c>
      <c r="F9533" s="9">
        <v>0.75319668088279101</v>
      </c>
      <c r="G9533" s="10">
        <v>300</v>
      </c>
      <c r="H9533" s="10">
        <v>141566.4375</v>
      </c>
      <c r="I9533" s="11">
        <f>H9533/Constants!$B$4</f>
        <v>11797.203125</v>
      </c>
      <c r="J9533" s="11">
        <f>G9533*Constants!$B$4/D9533</f>
        <v>1800</v>
      </c>
      <c r="K9533" s="11">
        <f t="shared" si="888"/>
        <v>2389.814036209365</v>
      </c>
      <c r="L9533" s="12">
        <f t="shared" si="889"/>
        <v>150</v>
      </c>
      <c r="M9533" s="12">
        <f t="shared" si="890"/>
        <v>199.15116968411377</v>
      </c>
      <c r="N9533" s="11">
        <f t="shared" si="891"/>
        <v>139176.62346379063</v>
      </c>
      <c r="O9533" s="12">
        <f t="shared" si="892"/>
        <v>11598.051955315887</v>
      </c>
      <c r="P9533" s="13">
        <f>IF(H9533&lt;Constants!$B$2,1,0)</f>
        <v>0</v>
      </c>
      <c r="Q9533" s="13">
        <f>IF(N9533&lt;Constants!$B$2,1,0)</f>
        <v>0</v>
      </c>
      <c r="R9533" s="13">
        <f t="shared" si="893"/>
        <v>0</v>
      </c>
      <c r="S9533" s="6">
        <v>0</v>
      </c>
    </row>
    <row r="9534" spans="1:19" x14ac:dyDescent="0.35">
      <c r="A9534" s="6">
        <v>4795</v>
      </c>
      <c r="B9534" s="6">
        <v>4</v>
      </c>
      <c r="C9534" s="7">
        <v>990.04705810546898</v>
      </c>
      <c r="D9534" s="6">
        <v>3</v>
      </c>
      <c r="E9534" s="8">
        <v>1.98817682266235</v>
      </c>
      <c r="F9534" s="9">
        <v>0.86420167863292696</v>
      </c>
      <c r="G9534" s="10">
        <v>0</v>
      </c>
      <c r="H9534" s="10">
        <v>79291.3984375</v>
      </c>
      <c r="I9534" s="11">
        <f>H9534/Constants!$B$4</f>
        <v>6607.616536458333</v>
      </c>
      <c r="J9534" s="11">
        <f>G9534*Constants!$B$4/D9534</f>
        <v>0</v>
      </c>
      <c r="K9534" s="11">
        <f t="shared" si="888"/>
        <v>0</v>
      </c>
      <c r="L9534" s="12">
        <f t="shared" si="889"/>
        <v>0</v>
      </c>
      <c r="M9534" s="12">
        <f t="shared" si="890"/>
        <v>0</v>
      </c>
      <c r="N9534" s="11">
        <f t="shared" si="891"/>
        <v>79291.3984375</v>
      </c>
      <c r="O9534" s="12">
        <f t="shared" si="892"/>
        <v>6607.616536458333</v>
      </c>
      <c r="P9534" s="13">
        <f>IF(H9534&lt;Constants!$B$2,1,0)</f>
        <v>0</v>
      </c>
      <c r="Q9534" s="13">
        <f>IF(N9534&lt;Constants!$B$2,1,0)</f>
        <v>0</v>
      </c>
      <c r="R9534" s="13">
        <f t="shared" si="893"/>
        <v>0</v>
      </c>
      <c r="S9534" s="6">
        <v>0</v>
      </c>
    </row>
    <row r="9535" spans="1:19" x14ac:dyDescent="0.35">
      <c r="A9535" s="6">
        <v>4795</v>
      </c>
      <c r="B9535" s="6">
        <v>5</v>
      </c>
      <c r="C9535" s="7">
        <v>660.03137207031295</v>
      </c>
      <c r="D9535" s="6">
        <v>2</v>
      </c>
      <c r="E9535" s="8">
        <v>1.35540294647217</v>
      </c>
      <c r="F9535" s="9">
        <v>0.88513969931192105</v>
      </c>
      <c r="G9535" s="10">
        <v>100</v>
      </c>
      <c r="H9535" s="10">
        <v>89461.7890625</v>
      </c>
      <c r="I9535" s="11">
        <f>H9535/Constants!$B$4</f>
        <v>7455.149088541667</v>
      </c>
      <c r="J9535" s="11">
        <f>G9535*Constants!$B$4/D9535</f>
        <v>600</v>
      </c>
      <c r="K9535" s="11">
        <f t="shared" si="888"/>
        <v>677.85910005665835</v>
      </c>
      <c r="L9535" s="12">
        <f t="shared" si="889"/>
        <v>50</v>
      </c>
      <c r="M9535" s="12">
        <f t="shared" si="890"/>
        <v>56.488258338054862</v>
      </c>
      <c r="N9535" s="11">
        <f t="shared" si="891"/>
        <v>88783.929962443348</v>
      </c>
      <c r="O9535" s="12">
        <f t="shared" si="892"/>
        <v>7398.660830203612</v>
      </c>
      <c r="P9535" s="13">
        <f>IF(H9535&lt;Constants!$B$2,1,0)</f>
        <v>0</v>
      </c>
      <c r="Q9535" s="13">
        <f>IF(N9535&lt;Constants!$B$2,1,0)</f>
        <v>0</v>
      </c>
      <c r="R9535" s="13">
        <f t="shared" si="893"/>
        <v>0</v>
      </c>
      <c r="S9535" s="6">
        <v>0</v>
      </c>
    </row>
    <row r="9536" spans="1:19" x14ac:dyDescent="0.35">
      <c r="A9536" s="6">
        <v>4795</v>
      </c>
      <c r="B9536" s="6">
        <v>6</v>
      </c>
      <c r="C9536" s="7">
        <v>990.04705810546898</v>
      </c>
      <c r="D9536" s="6">
        <v>3</v>
      </c>
      <c r="E9536" s="8">
        <v>1.6817928552627599</v>
      </c>
      <c r="F9536" s="9">
        <v>0.85513342108907897</v>
      </c>
      <c r="G9536" s="10">
        <v>0</v>
      </c>
      <c r="H9536" s="10">
        <v>68870.0859375</v>
      </c>
      <c r="I9536" s="11">
        <f>H9536/Constants!$B$4</f>
        <v>5739.173828125</v>
      </c>
      <c r="J9536" s="11">
        <f>G9536*Constants!$B$4/D9536</f>
        <v>0</v>
      </c>
      <c r="K9536" s="11">
        <f t="shared" si="888"/>
        <v>0</v>
      </c>
      <c r="L9536" s="12">
        <f t="shared" si="889"/>
        <v>0</v>
      </c>
      <c r="M9536" s="12">
        <f t="shared" si="890"/>
        <v>0</v>
      </c>
      <c r="N9536" s="11">
        <f t="shared" si="891"/>
        <v>68870.0859375</v>
      </c>
      <c r="O9536" s="12">
        <f t="shared" si="892"/>
        <v>5739.173828125</v>
      </c>
      <c r="P9536" s="13">
        <f>IF(H9536&lt;Constants!$B$2,1,0)</f>
        <v>1</v>
      </c>
      <c r="Q9536" s="13">
        <f>IF(N9536&lt;Constants!$B$2,1,0)</f>
        <v>1</v>
      </c>
      <c r="R9536" s="13">
        <f t="shared" si="893"/>
        <v>0</v>
      </c>
      <c r="S9536" s="6">
        <v>1</v>
      </c>
    </row>
    <row r="9537" spans="1:19" x14ac:dyDescent="0.35">
      <c r="A9537" s="6">
        <v>4795</v>
      </c>
      <c r="B9537" s="6">
        <v>7</v>
      </c>
      <c r="C9537" s="7">
        <v>1320.06274414063</v>
      </c>
      <c r="D9537" s="6">
        <v>4</v>
      </c>
      <c r="E9537" s="8">
        <v>2.8284270763397199</v>
      </c>
      <c r="F9537" s="9">
        <v>0.80241219002372899</v>
      </c>
      <c r="G9537" s="10">
        <v>300</v>
      </c>
      <c r="H9537" s="10">
        <v>56193.796875</v>
      </c>
      <c r="I9537" s="11">
        <f>H9537/Constants!$B$4</f>
        <v>4682.81640625</v>
      </c>
      <c r="J9537" s="11">
        <f>G9537*Constants!$B$4/D9537</f>
        <v>900</v>
      </c>
      <c r="K9537" s="11">
        <f t="shared" si="888"/>
        <v>1121.6180551461775</v>
      </c>
      <c r="L9537" s="12">
        <f t="shared" si="889"/>
        <v>75</v>
      </c>
      <c r="M9537" s="12">
        <f t="shared" si="890"/>
        <v>93.468171262181471</v>
      </c>
      <c r="N9537" s="11">
        <f t="shared" si="891"/>
        <v>55072.17881985382</v>
      </c>
      <c r="O9537" s="12">
        <f t="shared" si="892"/>
        <v>4589.3482349878186</v>
      </c>
      <c r="P9537" s="13">
        <f>IF(H9537&lt;Constants!$B$2,1,0)</f>
        <v>1</v>
      </c>
      <c r="Q9537" s="13">
        <f>IF(N9537&lt;Constants!$B$2,1,0)</f>
        <v>1</v>
      </c>
      <c r="R9537" s="13">
        <f t="shared" si="893"/>
        <v>0</v>
      </c>
      <c r="S9537" s="6">
        <v>1</v>
      </c>
    </row>
    <row r="9538" spans="1:19" x14ac:dyDescent="0.35">
      <c r="A9538" s="6">
        <v>4795</v>
      </c>
      <c r="B9538" s="6">
        <v>8</v>
      </c>
      <c r="C9538" s="7">
        <v>1320.06274414063</v>
      </c>
      <c r="D9538" s="6">
        <v>4</v>
      </c>
      <c r="E9538" s="8">
        <v>2.2795071601867698</v>
      </c>
      <c r="F9538" s="9">
        <v>1.0469979259630799</v>
      </c>
      <c r="G9538" s="10">
        <v>3080</v>
      </c>
      <c r="H9538" s="10">
        <v>58305.75390625</v>
      </c>
      <c r="I9538" s="11">
        <f>H9538/Constants!$B$4</f>
        <v>4858.812825520833</v>
      </c>
      <c r="J9538" s="11">
        <f>G9538*Constants!$B$4/D9538</f>
        <v>9240</v>
      </c>
      <c r="K9538" s="11">
        <f t="shared" si="888"/>
        <v>8825.2323819081066</v>
      </c>
      <c r="L9538" s="12">
        <f t="shared" si="889"/>
        <v>770</v>
      </c>
      <c r="M9538" s="12">
        <f t="shared" si="890"/>
        <v>735.43603182567563</v>
      </c>
      <c r="N9538" s="11">
        <f t="shared" si="891"/>
        <v>49480.521524341893</v>
      </c>
      <c r="O9538" s="12">
        <f t="shared" si="892"/>
        <v>4123.3767936951572</v>
      </c>
      <c r="P9538" s="13">
        <f>IF(H9538&lt;Constants!$B$2,1,0)</f>
        <v>1</v>
      </c>
      <c r="Q9538" s="13">
        <f>IF(N9538&lt;Constants!$B$2,1,0)</f>
        <v>1</v>
      </c>
      <c r="R9538" s="13">
        <f t="shared" si="893"/>
        <v>0</v>
      </c>
      <c r="S9538" s="6">
        <v>1</v>
      </c>
    </row>
    <row r="9539" spans="1:19" x14ac:dyDescent="0.35">
      <c r="A9539" s="6">
        <v>4795</v>
      </c>
      <c r="B9539" s="6">
        <v>9</v>
      </c>
      <c r="C9539" s="7">
        <v>1650.07836914063</v>
      </c>
      <c r="D9539" s="6">
        <v>5</v>
      </c>
      <c r="E9539" s="8">
        <v>2.8284270763397199</v>
      </c>
      <c r="F9539" s="9">
        <v>0.92640700855759095</v>
      </c>
      <c r="G9539" s="10">
        <v>1000</v>
      </c>
      <c r="H9539" s="10">
        <v>60828.02734375</v>
      </c>
      <c r="I9539" s="11">
        <f>H9539/Constants!$B$4</f>
        <v>5069.002278645833</v>
      </c>
      <c r="J9539" s="11">
        <f>G9539*Constants!$B$4/D9539</f>
        <v>2400</v>
      </c>
      <c r="K9539" s="11">
        <f t="shared" ref="K9539:K9602" si="894">J9539/F9539</f>
        <v>2590.6539758769559</v>
      </c>
      <c r="L9539" s="12">
        <f t="shared" ref="L9539:L9602" si="895">G9539/D9539</f>
        <v>200</v>
      </c>
      <c r="M9539" s="12">
        <f t="shared" ref="M9539:M9602" si="896">L9539/F9539</f>
        <v>215.88783132307964</v>
      </c>
      <c r="N9539" s="11">
        <f t="shared" ref="N9539:N9602" si="897">H9539-K9539</f>
        <v>58237.373367873042</v>
      </c>
      <c r="O9539" s="12">
        <f t="shared" ref="O9539:O9602" si="898">I9539-M9539</f>
        <v>4853.1144473227532</v>
      </c>
      <c r="P9539" s="13">
        <f>IF(H9539&lt;Constants!$B$2,1,0)</f>
        <v>1</v>
      </c>
      <c r="Q9539" s="13">
        <f>IF(N9539&lt;Constants!$B$2,1,0)</f>
        <v>1</v>
      </c>
      <c r="R9539" s="13">
        <f t="shared" ref="R9539:R9602" si="899">IF(AND(P9539=0,Q9539=1),1,0)</f>
        <v>0</v>
      </c>
      <c r="S9539" s="6">
        <v>1</v>
      </c>
    </row>
    <row r="9540" spans="1:19" x14ac:dyDescent="0.35">
      <c r="A9540" s="6">
        <v>4795</v>
      </c>
      <c r="B9540" s="6">
        <v>10</v>
      </c>
      <c r="C9540" s="7">
        <v>990.04705810546898</v>
      </c>
      <c r="D9540" s="6">
        <v>3</v>
      </c>
      <c r="E9540" s="8">
        <v>2.2795071601867698</v>
      </c>
      <c r="F9540" s="9">
        <v>0.94886481738112005</v>
      </c>
      <c r="G9540" s="10">
        <v>150</v>
      </c>
      <c r="H9540" s="10">
        <v>73251.40625</v>
      </c>
      <c r="I9540" s="11">
        <f>H9540/Constants!$B$4</f>
        <v>6104.283854166667</v>
      </c>
      <c r="J9540" s="11">
        <f>G9540*Constants!$B$4/D9540</f>
        <v>600</v>
      </c>
      <c r="K9540" s="11">
        <f t="shared" si="894"/>
        <v>632.33454229656047</v>
      </c>
      <c r="L9540" s="12">
        <f t="shared" si="895"/>
        <v>50</v>
      </c>
      <c r="M9540" s="12">
        <f t="shared" si="896"/>
        <v>52.694545191380044</v>
      </c>
      <c r="N9540" s="11">
        <f t="shared" si="897"/>
        <v>72619.071707703435</v>
      </c>
      <c r="O9540" s="12">
        <f t="shared" si="898"/>
        <v>6051.5893089752872</v>
      </c>
      <c r="P9540" s="13">
        <f>IF(H9540&lt;Constants!$B$2,1,0)</f>
        <v>0</v>
      </c>
      <c r="Q9540" s="13">
        <f>IF(N9540&lt;Constants!$B$2,1,0)</f>
        <v>1</v>
      </c>
      <c r="R9540" s="13">
        <f t="shared" si="899"/>
        <v>1</v>
      </c>
      <c r="S9540" s="6">
        <v>0</v>
      </c>
    </row>
    <row r="9541" spans="1:19" x14ac:dyDescent="0.35">
      <c r="A9541" s="6">
        <v>4795</v>
      </c>
      <c r="B9541" s="6">
        <v>11</v>
      </c>
      <c r="C9541" s="7">
        <v>1980.09411621094</v>
      </c>
      <c r="D9541" s="6">
        <v>6</v>
      </c>
      <c r="E9541" s="8">
        <v>2.8284270763397199</v>
      </c>
      <c r="F9541" s="9">
        <v>0.84007478503510002</v>
      </c>
      <c r="G9541" s="10">
        <v>400</v>
      </c>
      <c r="H9541" s="10">
        <v>62242.3125</v>
      </c>
      <c r="I9541" s="11">
        <f>H9541/Constants!$B$4</f>
        <v>5186.859375</v>
      </c>
      <c r="J9541" s="11">
        <f>G9541*Constants!$B$4/D9541</f>
        <v>800</v>
      </c>
      <c r="K9541" s="11">
        <f t="shared" si="894"/>
        <v>952.29616963991407</v>
      </c>
      <c r="L9541" s="12">
        <f t="shared" si="895"/>
        <v>66.666666666666671</v>
      </c>
      <c r="M9541" s="12">
        <f t="shared" si="896"/>
        <v>79.35801413665952</v>
      </c>
      <c r="N9541" s="11">
        <f t="shared" si="897"/>
        <v>61290.016330360086</v>
      </c>
      <c r="O9541" s="12">
        <f t="shared" si="898"/>
        <v>5107.5013608633408</v>
      </c>
      <c r="P9541" s="13">
        <f>IF(H9541&lt;Constants!$B$2,1,0)</f>
        <v>1</v>
      </c>
      <c r="Q9541" s="13">
        <f>IF(N9541&lt;Constants!$B$2,1,0)</f>
        <v>1</v>
      </c>
      <c r="R9541" s="13">
        <f t="shared" si="899"/>
        <v>0</v>
      </c>
      <c r="S9541" s="6">
        <v>1</v>
      </c>
    </row>
    <row r="9542" spans="1:19" x14ac:dyDescent="0.35">
      <c r="A9542" s="6">
        <v>4795</v>
      </c>
      <c r="B9542" s="6">
        <v>12</v>
      </c>
      <c r="C9542" s="7">
        <v>1980.09411621094</v>
      </c>
      <c r="D9542" s="6">
        <v>6</v>
      </c>
      <c r="E9542" s="8">
        <v>3.08965063095093</v>
      </c>
      <c r="F9542" s="9">
        <v>0.85682771180473905</v>
      </c>
      <c r="G9542" s="10">
        <v>60</v>
      </c>
      <c r="H9542" s="10">
        <v>44792.3359375</v>
      </c>
      <c r="I9542" s="11">
        <f>H9542/Constants!$B$4</f>
        <v>3732.6946614583335</v>
      </c>
      <c r="J9542" s="11">
        <f>G9542*Constants!$B$4/D9542</f>
        <v>120</v>
      </c>
      <c r="K9542" s="11">
        <f t="shared" si="894"/>
        <v>140.05149267084698</v>
      </c>
      <c r="L9542" s="12">
        <f t="shared" si="895"/>
        <v>10</v>
      </c>
      <c r="M9542" s="12">
        <f t="shared" si="896"/>
        <v>11.670957722570583</v>
      </c>
      <c r="N9542" s="11">
        <f t="shared" si="897"/>
        <v>44652.284444829151</v>
      </c>
      <c r="O9542" s="12">
        <f t="shared" si="898"/>
        <v>3721.0237037357629</v>
      </c>
      <c r="P9542" s="13">
        <f>IF(H9542&lt;Constants!$B$2,1,0)</f>
        <v>1</v>
      </c>
      <c r="Q9542" s="13">
        <f>IF(N9542&lt;Constants!$B$2,1,0)</f>
        <v>1</v>
      </c>
      <c r="R9542" s="13">
        <f t="shared" si="899"/>
        <v>0</v>
      </c>
      <c r="S9542" s="6">
        <v>1</v>
      </c>
    </row>
    <row r="9543" spans="1:19" x14ac:dyDescent="0.35">
      <c r="A9543" s="6">
        <v>4796</v>
      </c>
      <c r="B9543" s="6">
        <v>1</v>
      </c>
      <c r="C9543" s="7">
        <v>817.24157714843795</v>
      </c>
      <c r="D9543" s="6">
        <v>2</v>
      </c>
      <c r="E9543" s="8">
        <v>1.6817928552627599</v>
      </c>
      <c r="F9543" s="9">
        <v>0.84760554125090803</v>
      </c>
      <c r="G9543" s="10">
        <v>0</v>
      </c>
      <c r="H9543" s="10">
        <v>221130.734375</v>
      </c>
      <c r="I9543" s="11">
        <f>H9543/Constants!$B$4</f>
        <v>18427.561197916668</v>
      </c>
      <c r="J9543" s="11">
        <f>G9543*Constants!$B$4/D9543</f>
        <v>0</v>
      </c>
      <c r="K9543" s="11">
        <f t="shared" si="894"/>
        <v>0</v>
      </c>
      <c r="L9543" s="12">
        <f t="shared" si="895"/>
        <v>0</v>
      </c>
      <c r="M9543" s="12">
        <f t="shared" si="896"/>
        <v>0</v>
      </c>
      <c r="N9543" s="11">
        <f t="shared" si="897"/>
        <v>221130.734375</v>
      </c>
      <c r="O9543" s="12">
        <f t="shared" si="898"/>
        <v>18427.561197916668</v>
      </c>
      <c r="P9543" s="13">
        <f>IF(H9543&lt;Constants!$B$2,1,0)</f>
        <v>0</v>
      </c>
      <c r="Q9543" s="13">
        <f>IF(N9543&lt;Constants!$B$2,1,0)</f>
        <v>0</v>
      </c>
      <c r="R9543" s="13">
        <f t="shared" si="899"/>
        <v>0</v>
      </c>
      <c r="S9543" s="6">
        <v>0</v>
      </c>
    </row>
    <row r="9544" spans="1:19" x14ac:dyDescent="0.35">
      <c r="A9544" s="6">
        <v>4796</v>
      </c>
      <c r="B9544" s="6">
        <v>2</v>
      </c>
      <c r="C9544" s="7">
        <v>817.24157714843795</v>
      </c>
      <c r="D9544" s="6">
        <v>2</v>
      </c>
      <c r="E9544" s="8">
        <v>1.35540294647217</v>
      </c>
      <c r="F9544" s="9">
        <v>0.86472721513173501</v>
      </c>
      <c r="G9544" s="10">
        <v>700</v>
      </c>
      <c r="H9544" s="10">
        <v>113531.6171875</v>
      </c>
      <c r="I9544" s="11">
        <f>H9544/Constants!$B$4</f>
        <v>9460.9680989583339</v>
      </c>
      <c r="J9544" s="11">
        <f>G9544*Constants!$B$4/D9544</f>
        <v>4200</v>
      </c>
      <c r="K9544" s="11">
        <f t="shared" si="894"/>
        <v>4857.0230316622565</v>
      </c>
      <c r="L9544" s="12">
        <f t="shared" si="895"/>
        <v>350</v>
      </c>
      <c r="M9544" s="12">
        <f t="shared" si="896"/>
        <v>404.75191930518804</v>
      </c>
      <c r="N9544" s="11">
        <f t="shared" si="897"/>
        <v>108674.59415583774</v>
      </c>
      <c r="O9544" s="12">
        <f t="shared" si="898"/>
        <v>9056.2161796531454</v>
      </c>
      <c r="P9544" s="13">
        <f>IF(H9544&lt;Constants!$B$2,1,0)</f>
        <v>0</v>
      </c>
      <c r="Q9544" s="13">
        <f>IF(N9544&lt;Constants!$B$2,1,0)</f>
        <v>0</v>
      </c>
      <c r="R9544" s="13">
        <f t="shared" si="899"/>
        <v>0</v>
      </c>
      <c r="S9544" s="6">
        <v>0</v>
      </c>
    </row>
    <row r="9545" spans="1:19" x14ac:dyDescent="0.35">
      <c r="A9545" s="6">
        <v>4796</v>
      </c>
      <c r="B9545" s="6">
        <v>3</v>
      </c>
      <c r="C9545" s="7">
        <v>1225.8623046875</v>
      </c>
      <c r="D9545" s="6">
        <v>3</v>
      </c>
      <c r="E9545" s="8">
        <v>1.98817682266235</v>
      </c>
      <c r="F9545" s="9">
        <v>0.70802195273253499</v>
      </c>
      <c r="G9545" s="10">
        <v>0</v>
      </c>
      <c r="H9545" s="10">
        <v>195251.484375</v>
      </c>
      <c r="I9545" s="11">
        <f>H9545/Constants!$B$4</f>
        <v>16270.95703125</v>
      </c>
      <c r="J9545" s="11">
        <f>G9545*Constants!$B$4/D9545</f>
        <v>0</v>
      </c>
      <c r="K9545" s="11">
        <f t="shared" si="894"/>
        <v>0</v>
      </c>
      <c r="L9545" s="12">
        <f t="shared" si="895"/>
        <v>0</v>
      </c>
      <c r="M9545" s="12">
        <f t="shared" si="896"/>
        <v>0</v>
      </c>
      <c r="N9545" s="11">
        <f t="shared" si="897"/>
        <v>195251.484375</v>
      </c>
      <c r="O9545" s="12">
        <f t="shared" si="898"/>
        <v>16270.95703125</v>
      </c>
      <c r="P9545" s="13">
        <f>IF(H9545&lt;Constants!$B$2,1,0)</f>
        <v>0</v>
      </c>
      <c r="Q9545" s="13">
        <f>IF(N9545&lt;Constants!$B$2,1,0)</f>
        <v>0</v>
      </c>
      <c r="R9545" s="13">
        <f t="shared" si="899"/>
        <v>0</v>
      </c>
      <c r="S9545" s="6">
        <v>0</v>
      </c>
    </row>
    <row r="9546" spans="1:19" x14ac:dyDescent="0.35">
      <c r="A9546" s="6">
        <v>4796</v>
      </c>
      <c r="B9546" s="6">
        <v>4</v>
      </c>
      <c r="C9546" s="7">
        <v>1225.8623046875</v>
      </c>
      <c r="D9546" s="6">
        <v>3</v>
      </c>
      <c r="E9546" s="8">
        <v>1.98817682266235</v>
      </c>
      <c r="F9546" s="9">
        <v>0.87457359916626498</v>
      </c>
      <c r="G9546" s="10">
        <v>400</v>
      </c>
      <c r="H9546" s="10">
        <v>106355.3671875</v>
      </c>
      <c r="I9546" s="11">
        <f>H9546/Constants!$B$4</f>
        <v>8862.947265625</v>
      </c>
      <c r="J9546" s="11">
        <f>G9546*Constants!$B$4/D9546</f>
        <v>1600</v>
      </c>
      <c r="K9546" s="11">
        <f t="shared" si="894"/>
        <v>1829.4629537471601</v>
      </c>
      <c r="L9546" s="12">
        <f t="shared" si="895"/>
        <v>133.33333333333334</v>
      </c>
      <c r="M9546" s="12">
        <f t="shared" si="896"/>
        <v>152.45524614559667</v>
      </c>
      <c r="N9546" s="11">
        <f t="shared" si="897"/>
        <v>104525.90423375284</v>
      </c>
      <c r="O9546" s="12">
        <f t="shared" si="898"/>
        <v>8710.4920194794031</v>
      </c>
      <c r="P9546" s="13">
        <f>IF(H9546&lt;Constants!$B$2,1,0)</f>
        <v>0</v>
      </c>
      <c r="Q9546" s="13">
        <f>IF(N9546&lt;Constants!$B$2,1,0)</f>
        <v>0</v>
      </c>
      <c r="R9546" s="13">
        <f t="shared" si="899"/>
        <v>0</v>
      </c>
      <c r="S9546" s="6">
        <v>0</v>
      </c>
    </row>
    <row r="9547" spans="1:19" x14ac:dyDescent="0.35">
      <c r="A9547" s="6">
        <v>4796</v>
      </c>
      <c r="B9547" s="6">
        <v>5</v>
      </c>
      <c r="C9547" s="7">
        <v>1225.8623046875</v>
      </c>
      <c r="D9547" s="6">
        <v>3</v>
      </c>
      <c r="E9547" s="8">
        <v>1.98817682266235</v>
      </c>
      <c r="F9547" s="9">
        <v>0.76305110134773402</v>
      </c>
      <c r="G9547" s="10">
        <v>470</v>
      </c>
      <c r="H9547" s="10">
        <v>100380.8046875</v>
      </c>
      <c r="I9547" s="11">
        <f>H9547/Constants!$B$4</f>
        <v>8365.0670572916661</v>
      </c>
      <c r="J9547" s="11">
        <f>G9547*Constants!$B$4/D9547</f>
        <v>1880</v>
      </c>
      <c r="K9547" s="11">
        <f t="shared" si="894"/>
        <v>2463.7930496128797</v>
      </c>
      <c r="L9547" s="12">
        <f t="shared" si="895"/>
        <v>156.66666666666666</v>
      </c>
      <c r="M9547" s="12">
        <f t="shared" si="896"/>
        <v>205.31608746773995</v>
      </c>
      <c r="N9547" s="11">
        <f t="shared" si="897"/>
        <v>97917.011637887117</v>
      </c>
      <c r="O9547" s="12">
        <f t="shared" si="898"/>
        <v>8159.7509698239264</v>
      </c>
      <c r="P9547" s="13">
        <f>IF(H9547&lt;Constants!$B$2,1,0)</f>
        <v>0</v>
      </c>
      <c r="Q9547" s="13">
        <f>IF(N9547&lt;Constants!$B$2,1,0)</f>
        <v>0</v>
      </c>
      <c r="R9547" s="13">
        <f t="shared" si="899"/>
        <v>0</v>
      </c>
      <c r="S9547" s="6">
        <v>0</v>
      </c>
    </row>
    <row r="9548" spans="1:19" x14ac:dyDescent="0.35">
      <c r="A9548" s="6">
        <v>4796</v>
      </c>
      <c r="B9548" s="6">
        <v>6</v>
      </c>
      <c r="C9548" s="7">
        <v>1634.48315429688</v>
      </c>
      <c r="D9548" s="6">
        <v>4</v>
      </c>
      <c r="E9548" s="8">
        <v>2.5588865280151398</v>
      </c>
      <c r="F9548" s="9">
        <v>1.02592015048972</v>
      </c>
      <c r="G9548" s="10">
        <v>280</v>
      </c>
      <c r="H9548" s="10">
        <v>93695.5703125</v>
      </c>
      <c r="I9548" s="11">
        <f>H9548/Constants!$B$4</f>
        <v>7807.964192708333</v>
      </c>
      <c r="J9548" s="11">
        <f>G9548*Constants!$B$4/D9548</f>
        <v>840</v>
      </c>
      <c r="K9548" s="11">
        <f t="shared" si="894"/>
        <v>818.77717247197893</v>
      </c>
      <c r="L9548" s="12">
        <f t="shared" si="895"/>
        <v>70</v>
      </c>
      <c r="M9548" s="12">
        <f t="shared" si="896"/>
        <v>68.231431039331582</v>
      </c>
      <c r="N9548" s="11">
        <f t="shared" si="897"/>
        <v>92876.793140028021</v>
      </c>
      <c r="O9548" s="12">
        <f t="shared" si="898"/>
        <v>7739.7327616690018</v>
      </c>
      <c r="P9548" s="13">
        <f>IF(H9548&lt;Constants!$B$2,1,0)</f>
        <v>0</v>
      </c>
      <c r="Q9548" s="13">
        <f>IF(N9548&lt;Constants!$B$2,1,0)</f>
        <v>0</v>
      </c>
      <c r="R9548" s="13">
        <f t="shared" si="899"/>
        <v>0</v>
      </c>
      <c r="S9548" s="6">
        <v>0</v>
      </c>
    </row>
    <row r="9549" spans="1:19" x14ac:dyDescent="0.35">
      <c r="A9549" s="6">
        <v>4796</v>
      </c>
      <c r="B9549" s="6">
        <v>7</v>
      </c>
      <c r="C9549" s="7">
        <v>1634.48315429688</v>
      </c>
      <c r="D9549" s="6">
        <v>4</v>
      </c>
      <c r="E9549" s="8">
        <v>2.5588865280151398</v>
      </c>
      <c r="F9549" s="9">
        <v>0.92487259779417497</v>
      </c>
      <c r="G9549" s="10">
        <v>800</v>
      </c>
      <c r="H9549" s="10">
        <v>62226.94140625</v>
      </c>
      <c r="I9549" s="11">
        <f>H9549/Constants!$B$4</f>
        <v>5185.578450520833</v>
      </c>
      <c r="J9549" s="11">
        <f>G9549*Constants!$B$4/D9549</f>
        <v>2400</v>
      </c>
      <c r="K9549" s="11">
        <f t="shared" si="894"/>
        <v>2594.9520028207239</v>
      </c>
      <c r="L9549" s="12">
        <f t="shared" si="895"/>
        <v>200</v>
      </c>
      <c r="M9549" s="12">
        <f t="shared" si="896"/>
        <v>216.24600023506031</v>
      </c>
      <c r="N9549" s="11">
        <f t="shared" si="897"/>
        <v>59631.989403429274</v>
      </c>
      <c r="O9549" s="12">
        <f t="shared" si="898"/>
        <v>4969.3324502857731</v>
      </c>
      <c r="P9549" s="13">
        <f>IF(H9549&lt;Constants!$B$2,1,0)</f>
        <v>1</v>
      </c>
      <c r="Q9549" s="13">
        <f>IF(N9549&lt;Constants!$B$2,1,0)</f>
        <v>1</v>
      </c>
      <c r="R9549" s="13">
        <f t="shared" si="899"/>
        <v>0</v>
      </c>
      <c r="S9549" s="6">
        <v>1</v>
      </c>
    </row>
    <row r="9550" spans="1:19" x14ac:dyDescent="0.35">
      <c r="A9550" s="6">
        <v>4796</v>
      </c>
      <c r="B9550" s="6">
        <v>8</v>
      </c>
      <c r="C9550" s="7">
        <v>2043.10400390625</v>
      </c>
      <c r="D9550" s="6">
        <v>5</v>
      </c>
      <c r="E9550" s="8">
        <v>3.3437016010284402</v>
      </c>
      <c r="F9550" s="9">
        <v>0.86501808858895901</v>
      </c>
      <c r="G9550" s="10">
        <v>0</v>
      </c>
      <c r="H9550" s="10">
        <v>214722.03125</v>
      </c>
      <c r="I9550" s="11">
        <f>H9550/Constants!$B$4</f>
        <v>17893.502604166668</v>
      </c>
      <c r="J9550" s="11">
        <f>G9550*Constants!$B$4/D9550</f>
        <v>0</v>
      </c>
      <c r="K9550" s="11">
        <f t="shared" si="894"/>
        <v>0</v>
      </c>
      <c r="L9550" s="12">
        <f t="shared" si="895"/>
        <v>0</v>
      </c>
      <c r="M9550" s="12">
        <f t="shared" si="896"/>
        <v>0</v>
      </c>
      <c r="N9550" s="11">
        <f t="shared" si="897"/>
        <v>214722.03125</v>
      </c>
      <c r="O9550" s="12">
        <f t="shared" si="898"/>
        <v>17893.502604166668</v>
      </c>
      <c r="P9550" s="13">
        <f>IF(H9550&lt;Constants!$B$2,1,0)</f>
        <v>0</v>
      </c>
      <c r="Q9550" s="13">
        <f>IF(N9550&lt;Constants!$B$2,1,0)</f>
        <v>0</v>
      </c>
      <c r="R9550" s="13">
        <f t="shared" si="899"/>
        <v>0</v>
      </c>
      <c r="S9550" s="6">
        <v>0</v>
      </c>
    </row>
    <row r="9551" spans="1:19" x14ac:dyDescent="0.35">
      <c r="A9551" s="6">
        <v>4796</v>
      </c>
      <c r="B9551" s="6">
        <v>9</v>
      </c>
      <c r="C9551" s="7">
        <v>2043.10400390625</v>
      </c>
      <c r="D9551" s="6">
        <v>5</v>
      </c>
      <c r="E9551" s="8">
        <v>2.5588865280151398</v>
      </c>
      <c r="F9551" s="9">
        <v>0.74872781258509902</v>
      </c>
      <c r="G9551" s="10">
        <v>50</v>
      </c>
      <c r="H9551" s="10">
        <v>70050.984375</v>
      </c>
      <c r="I9551" s="11">
        <f>H9551/Constants!$B$4</f>
        <v>5837.58203125</v>
      </c>
      <c r="J9551" s="11">
        <f>G9551*Constants!$B$4/D9551</f>
        <v>120</v>
      </c>
      <c r="K9551" s="11">
        <f t="shared" si="894"/>
        <v>160.27186112625009</v>
      </c>
      <c r="L9551" s="12">
        <f t="shared" si="895"/>
        <v>10</v>
      </c>
      <c r="M9551" s="12">
        <f t="shared" si="896"/>
        <v>13.355988427187508</v>
      </c>
      <c r="N9551" s="11">
        <f t="shared" si="897"/>
        <v>69890.712513873747</v>
      </c>
      <c r="O9551" s="12">
        <f t="shared" si="898"/>
        <v>5824.2260428228128</v>
      </c>
      <c r="P9551" s="13">
        <f>IF(H9551&lt;Constants!$B$2,1,0)</f>
        <v>1</v>
      </c>
      <c r="Q9551" s="13">
        <f>IF(N9551&lt;Constants!$B$2,1,0)</f>
        <v>1</v>
      </c>
      <c r="R9551" s="13">
        <f t="shared" si="899"/>
        <v>0</v>
      </c>
      <c r="S9551" s="6">
        <v>1</v>
      </c>
    </row>
    <row r="9552" spans="1:19" x14ac:dyDescent="0.35">
      <c r="A9552" s="6">
        <v>4796</v>
      </c>
      <c r="B9552" s="6">
        <v>10</v>
      </c>
      <c r="C9552" s="7">
        <v>2451.724609375</v>
      </c>
      <c r="D9552" s="6">
        <v>6</v>
      </c>
      <c r="E9552" s="8">
        <v>3.5914680957794198</v>
      </c>
      <c r="F9552" s="9">
        <v>0.87513557977898404</v>
      </c>
      <c r="G9552" s="10">
        <v>600</v>
      </c>
      <c r="H9552" s="10">
        <v>42465.34375</v>
      </c>
      <c r="I9552" s="11">
        <f>H9552/Constants!$B$4</f>
        <v>3538.7786458333335</v>
      </c>
      <c r="J9552" s="11">
        <f>G9552*Constants!$B$4/D9552</f>
        <v>1200</v>
      </c>
      <c r="K9552" s="11">
        <f t="shared" si="894"/>
        <v>1371.2161037985229</v>
      </c>
      <c r="L9552" s="12">
        <f t="shared" si="895"/>
        <v>100</v>
      </c>
      <c r="M9552" s="12">
        <f t="shared" si="896"/>
        <v>114.26800864987692</v>
      </c>
      <c r="N9552" s="11">
        <f t="shared" si="897"/>
        <v>41094.127646201479</v>
      </c>
      <c r="O9552" s="12">
        <f t="shared" si="898"/>
        <v>3424.5106371834568</v>
      </c>
      <c r="P9552" s="13">
        <f>IF(H9552&lt;Constants!$B$2,1,0)</f>
        <v>1</v>
      </c>
      <c r="Q9552" s="13">
        <f>IF(N9552&lt;Constants!$B$2,1,0)</f>
        <v>1</v>
      </c>
      <c r="R9552" s="13">
        <f t="shared" si="899"/>
        <v>0</v>
      </c>
      <c r="S9552" s="6">
        <v>1</v>
      </c>
    </row>
    <row r="9553" spans="1:19" x14ac:dyDescent="0.35">
      <c r="A9553" s="6">
        <v>4796</v>
      </c>
      <c r="B9553" s="6">
        <v>11</v>
      </c>
      <c r="C9553" s="7">
        <v>2860.34545898438</v>
      </c>
      <c r="D9553" s="6">
        <v>7</v>
      </c>
      <c r="E9553" s="8">
        <v>3.8336586952209499</v>
      </c>
      <c r="F9553" s="9">
        <v>1.1363175672668899</v>
      </c>
      <c r="G9553" s="10">
        <v>430</v>
      </c>
      <c r="H9553" s="10">
        <v>70496.0625</v>
      </c>
      <c r="I9553" s="11">
        <f>H9553/Constants!$B$4</f>
        <v>5874.671875</v>
      </c>
      <c r="J9553" s="11">
        <f>G9553*Constants!$B$4/D9553</f>
        <v>737.14285714285711</v>
      </c>
      <c r="K9553" s="11">
        <f t="shared" si="894"/>
        <v>648.71201359304723</v>
      </c>
      <c r="L9553" s="12">
        <f t="shared" si="895"/>
        <v>61.428571428571431</v>
      </c>
      <c r="M9553" s="12">
        <f t="shared" si="896"/>
        <v>54.059334466087279</v>
      </c>
      <c r="N9553" s="11">
        <f t="shared" si="897"/>
        <v>69847.350486406955</v>
      </c>
      <c r="O9553" s="12">
        <f t="shared" si="898"/>
        <v>5820.6125405339126</v>
      </c>
      <c r="P9553" s="13">
        <f>IF(H9553&lt;Constants!$B$2,1,0)</f>
        <v>1</v>
      </c>
      <c r="Q9553" s="13">
        <f>IF(N9553&lt;Constants!$B$2,1,0)</f>
        <v>1</v>
      </c>
      <c r="R9553" s="13">
        <f t="shared" si="899"/>
        <v>0</v>
      </c>
      <c r="S9553" s="6">
        <v>1</v>
      </c>
    </row>
    <row r="9554" spans="1:19" x14ac:dyDescent="0.35">
      <c r="A9554" s="6">
        <v>4796</v>
      </c>
      <c r="B9554" s="6">
        <v>12</v>
      </c>
      <c r="C9554" s="7">
        <v>4086.2080078125</v>
      </c>
      <c r="D9554" s="6">
        <v>10</v>
      </c>
      <c r="E9554" s="8">
        <v>4.7568283081054696</v>
      </c>
      <c r="F9554" s="9">
        <v>0.95665538579333798</v>
      </c>
      <c r="G9554" s="10">
        <v>800</v>
      </c>
      <c r="H9554" s="10">
        <v>149025</v>
      </c>
      <c r="I9554" s="11">
        <f>H9554/Constants!$B$4</f>
        <v>12418.75</v>
      </c>
      <c r="J9554" s="11">
        <f>G9554*Constants!$B$4/D9554</f>
        <v>960</v>
      </c>
      <c r="K9554" s="11">
        <f t="shared" si="894"/>
        <v>1003.496153637277</v>
      </c>
      <c r="L9554" s="12">
        <f t="shared" si="895"/>
        <v>80</v>
      </c>
      <c r="M9554" s="12">
        <f t="shared" si="896"/>
        <v>83.624679469773085</v>
      </c>
      <c r="N9554" s="11">
        <f t="shared" si="897"/>
        <v>148021.50384636273</v>
      </c>
      <c r="O9554" s="12">
        <f t="shared" si="898"/>
        <v>12335.125320530227</v>
      </c>
      <c r="P9554" s="13">
        <f>IF(H9554&lt;Constants!$B$2,1,0)</f>
        <v>0</v>
      </c>
      <c r="Q9554" s="13">
        <f>IF(N9554&lt;Constants!$B$2,1,0)</f>
        <v>0</v>
      </c>
      <c r="R9554" s="13">
        <f t="shared" si="899"/>
        <v>0</v>
      </c>
      <c r="S9554" s="6">
        <v>0</v>
      </c>
    </row>
    <row r="9555" spans="1:19" x14ac:dyDescent="0.35">
      <c r="A9555" s="6">
        <v>4797</v>
      </c>
      <c r="B9555" s="6">
        <v>1</v>
      </c>
      <c r="C9555" s="7">
        <v>725.740966796875</v>
      </c>
      <c r="D9555" s="6">
        <v>2</v>
      </c>
      <c r="E9555" s="8">
        <v>1.6817928552627599</v>
      </c>
      <c r="F9555" s="9">
        <v>0.90158252023739405</v>
      </c>
      <c r="G9555" s="10">
        <v>7210</v>
      </c>
      <c r="H9555" s="10">
        <v>211000.75</v>
      </c>
      <c r="I9555" s="11">
        <f>H9555/Constants!$B$4</f>
        <v>17583.395833333332</v>
      </c>
      <c r="J9555" s="11">
        <f>G9555*Constants!$B$4/D9555</f>
        <v>43260</v>
      </c>
      <c r="K9555" s="11">
        <f t="shared" si="894"/>
        <v>47982.296716011406</v>
      </c>
      <c r="L9555" s="12">
        <f t="shared" si="895"/>
        <v>3605</v>
      </c>
      <c r="M9555" s="12">
        <f t="shared" si="896"/>
        <v>3998.524726334284</v>
      </c>
      <c r="N9555" s="11">
        <f t="shared" si="897"/>
        <v>163018.45328398858</v>
      </c>
      <c r="O9555" s="12">
        <f t="shared" si="898"/>
        <v>13584.871106999048</v>
      </c>
      <c r="P9555" s="13">
        <f>IF(H9555&lt;Constants!$B$2,1,0)</f>
        <v>0</v>
      </c>
      <c r="Q9555" s="13">
        <f>IF(N9555&lt;Constants!$B$2,1,0)</f>
        <v>0</v>
      </c>
      <c r="R9555" s="13">
        <f t="shared" si="899"/>
        <v>0</v>
      </c>
      <c r="S9555" s="6">
        <v>0</v>
      </c>
    </row>
    <row r="9556" spans="1:19" x14ac:dyDescent="0.35">
      <c r="A9556" s="6">
        <v>4797</v>
      </c>
      <c r="B9556" s="6">
        <v>2</v>
      </c>
      <c r="C9556" s="7">
        <v>725.740966796875</v>
      </c>
      <c r="D9556" s="6">
        <v>2</v>
      </c>
      <c r="E9556" s="8">
        <v>1.6817928552627599</v>
      </c>
      <c r="F9556" s="9">
        <v>1.0313207154306101</v>
      </c>
      <c r="G9556" s="10">
        <v>1000</v>
      </c>
      <c r="H9556" s="10">
        <v>321158.25</v>
      </c>
      <c r="I9556" s="11">
        <f>H9556/Constants!$B$4</f>
        <v>26763.1875</v>
      </c>
      <c r="J9556" s="11">
        <f>G9556*Constants!$B$4/D9556</f>
        <v>6000</v>
      </c>
      <c r="K9556" s="11">
        <f t="shared" si="894"/>
        <v>5817.7828780398386</v>
      </c>
      <c r="L9556" s="12">
        <f t="shared" si="895"/>
        <v>500</v>
      </c>
      <c r="M9556" s="12">
        <f t="shared" si="896"/>
        <v>484.81523983665318</v>
      </c>
      <c r="N9556" s="11">
        <f t="shared" si="897"/>
        <v>315340.46712196019</v>
      </c>
      <c r="O9556" s="12">
        <f t="shared" si="898"/>
        <v>26278.372260163345</v>
      </c>
      <c r="P9556" s="13">
        <f>IF(H9556&lt;Constants!$B$2,1,0)</f>
        <v>0</v>
      </c>
      <c r="Q9556" s="13">
        <f>IF(N9556&lt;Constants!$B$2,1,0)</f>
        <v>0</v>
      </c>
      <c r="R9556" s="13">
        <f t="shared" si="899"/>
        <v>0</v>
      </c>
      <c r="S9556" s="6">
        <v>0</v>
      </c>
    </row>
    <row r="9557" spans="1:19" x14ac:dyDescent="0.35">
      <c r="A9557" s="6">
        <v>4797</v>
      </c>
      <c r="B9557" s="6">
        <v>3</v>
      </c>
      <c r="C9557" s="7">
        <v>1088.61145019531</v>
      </c>
      <c r="D9557" s="6">
        <v>3</v>
      </c>
      <c r="E9557" s="8">
        <v>1.98817682266235</v>
      </c>
      <c r="F9557" s="9">
        <v>0.98427316487299399</v>
      </c>
      <c r="G9557" s="10">
        <v>6000</v>
      </c>
      <c r="H9557" s="10">
        <v>74427.5546875</v>
      </c>
      <c r="I9557" s="11">
        <f>H9557/Constants!$B$4</f>
        <v>6202.296223958333</v>
      </c>
      <c r="J9557" s="11">
        <f>G9557*Constants!$B$4/D9557</f>
        <v>24000</v>
      </c>
      <c r="K9557" s="11">
        <f t="shared" si="894"/>
        <v>24383.47488940923</v>
      </c>
      <c r="L9557" s="12">
        <f t="shared" si="895"/>
        <v>2000</v>
      </c>
      <c r="M9557" s="12">
        <f t="shared" si="896"/>
        <v>2031.9562407841024</v>
      </c>
      <c r="N9557" s="11">
        <f t="shared" si="897"/>
        <v>50044.079798090766</v>
      </c>
      <c r="O9557" s="12">
        <f t="shared" si="898"/>
        <v>4170.3399831742308</v>
      </c>
      <c r="P9557" s="13">
        <f>IF(H9557&lt;Constants!$B$2,1,0)</f>
        <v>0</v>
      </c>
      <c r="Q9557" s="13">
        <f>IF(N9557&lt;Constants!$B$2,1,0)</f>
        <v>1</v>
      </c>
      <c r="R9557" s="13">
        <f t="shared" si="899"/>
        <v>1</v>
      </c>
      <c r="S9557" s="6">
        <v>0</v>
      </c>
    </row>
    <row r="9558" spans="1:19" x14ac:dyDescent="0.35">
      <c r="A9558" s="6">
        <v>4797</v>
      </c>
      <c r="B9558" s="6">
        <v>4</v>
      </c>
      <c r="C9558" s="7">
        <v>1088.61145019531</v>
      </c>
      <c r="D9558" s="6">
        <v>3</v>
      </c>
      <c r="E9558" s="8">
        <v>2.2795071601867698</v>
      </c>
      <c r="F9558" s="9">
        <v>0.7841301678864</v>
      </c>
      <c r="G9558" s="10">
        <v>0</v>
      </c>
      <c r="H9558" s="10">
        <v>220661.25</v>
      </c>
      <c r="I9558" s="11">
        <f>H9558/Constants!$B$4</f>
        <v>18388.4375</v>
      </c>
      <c r="J9558" s="11">
        <f>G9558*Constants!$B$4/D9558</f>
        <v>0</v>
      </c>
      <c r="K9558" s="11">
        <f t="shared" si="894"/>
        <v>0</v>
      </c>
      <c r="L9558" s="12">
        <f t="shared" si="895"/>
        <v>0</v>
      </c>
      <c r="M9558" s="12">
        <f t="shared" si="896"/>
        <v>0</v>
      </c>
      <c r="N9558" s="11">
        <f t="shared" si="897"/>
        <v>220661.25</v>
      </c>
      <c r="O9558" s="12">
        <f t="shared" si="898"/>
        <v>18388.4375</v>
      </c>
      <c r="P9558" s="13">
        <f>IF(H9558&lt;Constants!$B$2,1,0)</f>
        <v>0</v>
      </c>
      <c r="Q9558" s="13">
        <f>IF(N9558&lt;Constants!$B$2,1,0)</f>
        <v>0</v>
      </c>
      <c r="R9558" s="13">
        <f t="shared" si="899"/>
        <v>0</v>
      </c>
      <c r="S9558" s="6">
        <v>0</v>
      </c>
    </row>
    <row r="9559" spans="1:19" x14ac:dyDescent="0.35">
      <c r="A9559" s="6">
        <v>4797</v>
      </c>
      <c r="B9559" s="6">
        <v>5</v>
      </c>
      <c r="C9559" s="7">
        <v>1088.61145019531</v>
      </c>
      <c r="D9559" s="6">
        <v>3</v>
      </c>
      <c r="E9559" s="8">
        <v>1.98817682266235</v>
      </c>
      <c r="F9559" s="9">
        <v>0.87324971575467902</v>
      </c>
      <c r="G9559" s="10">
        <v>0</v>
      </c>
      <c r="H9559" s="10">
        <v>186832.234375</v>
      </c>
      <c r="I9559" s="11">
        <f>H9559/Constants!$B$4</f>
        <v>15569.352864583334</v>
      </c>
      <c r="J9559" s="11">
        <f>G9559*Constants!$B$4/D9559</f>
        <v>0</v>
      </c>
      <c r="K9559" s="11">
        <f t="shared" si="894"/>
        <v>0</v>
      </c>
      <c r="L9559" s="12">
        <f t="shared" si="895"/>
        <v>0</v>
      </c>
      <c r="M9559" s="12">
        <f t="shared" si="896"/>
        <v>0</v>
      </c>
      <c r="N9559" s="11">
        <f t="shared" si="897"/>
        <v>186832.234375</v>
      </c>
      <c r="O9559" s="12">
        <f t="shared" si="898"/>
        <v>15569.352864583334</v>
      </c>
      <c r="P9559" s="13">
        <f>IF(H9559&lt;Constants!$B$2,1,0)</f>
        <v>0</v>
      </c>
      <c r="Q9559" s="13">
        <f>IF(N9559&lt;Constants!$B$2,1,0)</f>
        <v>0</v>
      </c>
      <c r="R9559" s="13">
        <f t="shared" si="899"/>
        <v>0</v>
      </c>
      <c r="S9559" s="6">
        <v>0</v>
      </c>
    </row>
    <row r="9560" spans="1:19" x14ac:dyDescent="0.35">
      <c r="A9560" s="6">
        <v>4797</v>
      </c>
      <c r="B9560" s="6">
        <v>6</v>
      </c>
      <c r="C9560" s="7">
        <v>1451.48193359375</v>
      </c>
      <c r="D9560" s="6">
        <v>4</v>
      </c>
      <c r="E9560" s="8">
        <v>2.5588865280151398</v>
      </c>
      <c r="F9560" s="9">
        <v>0.87844991834314301</v>
      </c>
      <c r="G9560" s="10">
        <v>6580</v>
      </c>
      <c r="H9560" s="10">
        <v>170398.84375</v>
      </c>
      <c r="I9560" s="11">
        <f>H9560/Constants!$B$4</f>
        <v>14199.903645833334</v>
      </c>
      <c r="J9560" s="11">
        <f>G9560*Constants!$B$4/D9560</f>
        <v>19740</v>
      </c>
      <c r="K9560" s="11">
        <f t="shared" si="894"/>
        <v>22471.400574812389</v>
      </c>
      <c r="L9560" s="12">
        <f t="shared" si="895"/>
        <v>1645</v>
      </c>
      <c r="M9560" s="12">
        <f t="shared" si="896"/>
        <v>1872.6167145676991</v>
      </c>
      <c r="N9560" s="11">
        <f t="shared" si="897"/>
        <v>147927.44317518763</v>
      </c>
      <c r="O9560" s="12">
        <f t="shared" si="898"/>
        <v>12327.286931265635</v>
      </c>
      <c r="P9560" s="13">
        <f>IF(H9560&lt;Constants!$B$2,1,0)</f>
        <v>0</v>
      </c>
      <c r="Q9560" s="13">
        <f>IF(N9560&lt;Constants!$B$2,1,0)</f>
        <v>0</v>
      </c>
      <c r="R9560" s="13">
        <f t="shared" si="899"/>
        <v>0</v>
      </c>
      <c r="S9560" s="6">
        <v>0</v>
      </c>
    </row>
    <row r="9561" spans="1:19" x14ac:dyDescent="0.35">
      <c r="A9561" s="6">
        <v>4797</v>
      </c>
      <c r="B9561" s="6">
        <v>7</v>
      </c>
      <c r="C9561" s="7">
        <v>1451.48193359375</v>
      </c>
      <c r="D9561" s="6">
        <v>4</v>
      </c>
      <c r="E9561" s="8">
        <v>2.5588865280151398</v>
      </c>
      <c r="F9561" s="9">
        <v>1.0815876222927101</v>
      </c>
      <c r="G9561" s="10">
        <v>500</v>
      </c>
      <c r="H9561" s="10">
        <v>101736.2421875</v>
      </c>
      <c r="I9561" s="11">
        <f>H9561/Constants!$B$4</f>
        <v>8478.0201822916661</v>
      </c>
      <c r="J9561" s="11">
        <f>G9561*Constants!$B$4/D9561</f>
        <v>1500</v>
      </c>
      <c r="K9561" s="11">
        <f t="shared" si="894"/>
        <v>1386.8501904823527</v>
      </c>
      <c r="L9561" s="12">
        <f t="shared" si="895"/>
        <v>125</v>
      </c>
      <c r="M9561" s="12">
        <f t="shared" si="896"/>
        <v>115.57084920686273</v>
      </c>
      <c r="N9561" s="11">
        <f t="shared" si="897"/>
        <v>100349.39199701765</v>
      </c>
      <c r="O9561" s="12">
        <f t="shared" si="898"/>
        <v>8362.4493330848036</v>
      </c>
      <c r="P9561" s="13">
        <f>IF(H9561&lt;Constants!$B$2,1,0)</f>
        <v>0</v>
      </c>
      <c r="Q9561" s="13">
        <f>IF(N9561&lt;Constants!$B$2,1,0)</f>
        <v>0</v>
      </c>
      <c r="R9561" s="13">
        <f t="shared" si="899"/>
        <v>0</v>
      </c>
      <c r="S9561" s="6">
        <v>0</v>
      </c>
    </row>
    <row r="9562" spans="1:19" x14ac:dyDescent="0.35">
      <c r="A9562" s="6">
        <v>4797</v>
      </c>
      <c r="B9562" s="6">
        <v>8</v>
      </c>
      <c r="C9562" s="7">
        <v>1451.48193359375</v>
      </c>
      <c r="D9562" s="6">
        <v>4</v>
      </c>
      <c r="E9562" s="8">
        <v>2.8284270763397199</v>
      </c>
      <c r="F9562" s="9">
        <v>0.79360955699647995</v>
      </c>
      <c r="G9562" s="10">
        <v>10</v>
      </c>
      <c r="H9562" s="10">
        <v>99937.7265625</v>
      </c>
      <c r="I9562" s="11">
        <f>H9562/Constants!$B$4</f>
        <v>8328.1438802083339</v>
      </c>
      <c r="J9562" s="11">
        <f>G9562*Constants!$B$4/D9562</f>
        <v>30</v>
      </c>
      <c r="K9562" s="11">
        <f t="shared" si="894"/>
        <v>37.801964121423836</v>
      </c>
      <c r="L9562" s="12">
        <f t="shared" si="895"/>
        <v>2.5</v>
      </c>
      <c r="M9562" s="12">
        <f t="shared" si="896"/>
        <v>3.1501636767853198</v>
      </c>
      <c r="N9562" s="11">
        <f t="shared" si="897"/>
        <v>99899.92459837858</v>
      </c>
      <c r="O9562" s="12">
        <f t="shared" si="898"/>
        <v>8324.9937165315478</v>
      </c>
      <c r="P9562" s="13">
        <f>IF(H9562&lt;Constants!$B$2,1,0)</f>
        <v>0</v>
      </c>
      <c r="Q9562" s="13">
        <f>IF(N9562&lt;Constants!$B$2,1,0)</f>
        <v>0</v>
      </c>
      <c r="R9562" s="13">
        <f t="shared" si="899"/>
        <v>0</v>
      </c>
      <c r="S9562" s="6">
        <v>0</v>
      </c>
    </row>
    <row r="9563" spans="1:19" x14ac:dyDescent="0.35">
      <c r="A9563" s="6">
        <v>4797</v>
      </c>
      <c r="B9563" s="6">
        <v>9</v>
      </c>
      <c r="C9563" s="7">
        <v>1814.35241699219</v>
      </c>
      <c r="D9563" s="6">
        <v>5</v>
      </c>
      <c r="E9563" s="8">
        <v>2.8284270763397199</v>
      </c>
      <c r="F9563" s="9">
        <v>0.87175807334922395</v>
      </c>
      <c r="G9563" s="10">
        <v>5620</v>
      </c>
      <c r="H9563" s="10">
        <v>133718.15625</v>
      </c>
      <c r="I9563" s="11">
        <f>H9563/Constants!$B$4</f>
        <v>11143.1796875</v>
      </c>
      <c r="J9563" s="11">
        <f>G9563*Constants!$B$4/D9563</f>
        <v>13488</v>
      </c>
      <c r="K9563" s="11">
        <f t="shared" si="894"/>
        <v>15472.182492305687</v>
      </c>
      <c r="L9563" s="12">
        <f t="shared" si="895"/>
        <v>1124</v>
      </c>
      <c r="M9563" s="12">
        <f t="shared" si="896"/>
        <v>1289.3485410254739</v>
      </c>
      <c r="N9563" s="11">
        <f t="shared" si="897"/>
        <v>118245.97375769432</v>
      </c>
      <c r="O9563" s="12">
        <f t="shared" si="898"/>
        <v>9853.8311464745257</v>
      </c>
      <c r="P9563" s="13">
        <f>IF(H9563&lt;Constants!$B$2,1,0)</f>
        <v>0</v>
      </c>
      <c r="Q9563" s="13">
        <f>IF(N9563&lt;Constants!$B$2,1,0)</f>
        <v>0</v>
      </c>
      <c r="R9563" s="13">
        <f t="shared" si="899"/>
        <v>0</v>
      </c>
      <c r="S9563" s="6">
        <v>0</v>
      </c>
    </row>
    <row r="9564" spans="1:19" x14ac:dyDescent="0.35">
      <c r="A9564" s="6">
        <v>4797</v>
      </c>
      <c r="B9564" s="6">
        <v>10</v>
      </c>
      <c r="C9564" s="7">
        <v>1451.48193359375</v>
      </c>
      <c r="D9564" s="6">
        <v>4</v>
      </c>
      <c r="E9564" s="8">
        <v>2.8284270763397199</v>
      </c>
      <c r="F9564" s="9">
        <v>0.73514702776765495</v>
      </c>
      <c r="G9564" s="10">
        <v>950</v>
      </c>
      <c r="H9564" s="10">
        <v>166731.5625</v>
      </c>
      <c r="I9564" s="11">
        <f>H9564/Constants!$B$4</f>
        <v>13894.296875</v>
      </c>
      <c r="J9564" s="11">
        <f>G9564*Constants!$B$4/D9564</f>
        <v>2850</v>
      </c>
      <c r="K9564" s="11">
        <f t="shared" si="894"/>
        <v>3876.7755188432179</v>
      </c>
      <c r="L9564" s="12">
        <f t="shared" si="895"/>
        <v>237.5</v>
      </c>
      <c r="M9564" s="12">
        <f t="shared" si="896"/>
        <v>323.06462657026816</v>
      </c>
      <c r="N9564" s="11">
        <f t="shared" si="897"/>
        <v>162854.78698115679</v>
      </c>
      <c r="O9564" s="12">
        <f t="shared" si="898"/>
        <v>13571.232248429731</v>
      </c>
      <c r="P9564" s="13">
        <f>IF(H9564&lt;Constants!$B$2,1,0)</f>
        <v>0</v>
      </c>
      <c r="Q9564" s="13">
        <f>IF(N9564&lt;Constants!$B$2,1,0)</f>
        <v>0</v>
      </c>
      <c r="R9564" s="13">
        <f t="shared" si="899"/>
        <v>0</v>
      </c>
      <c r="S9564" s="6">
        <v>0</v>
      </c>
    </row>
    <row r="9565" spans="1:19" x14ac:dyDescent="0.35">
      <c r="A9565" s="6">
        <v>4797</v>
      </c>
      <c r="B9565" s="6">
        <v>11</v>
      </c>
      <c r="C9565" s="7">
        <v>2540.09326171875</v>
      </c>
      <c r="D9565" s="6">
        <v>7</v>
      </c>
      <c r="E9565" s="8">
        <v>3.8336586952209499</v>
      </c>
      <c r="F9565" s="9">
        <v>0.95653960171987895</v>
      </c>
      <c r="G9565" s="10">
        <v>1210</v>
      </c>
      <c r="H9565" s="10">
        <v>159654.09375</v>
      </c>
      <c r="I9565" s="11">
        <f>H9565/Constants!$B$4</f>
        <v>13304.5078125</v>
      </c>
      <c r="J9565" s="11">
        <f>G9565*Constants!$B$4/D9565</f>
        <v>2074.2857142857142</v>
      </c>
      <c r="K9565" s="11">
        <f t="shared" si="894"/>
        <v>2168.5309322856092</v>
      </c>
      <c r="L9565" s="12">
        <f t="shared" si="895"/>
        <v>172.85714285714286</v>
      </c>
      <c r="M9565" s="12">
        <f t="shared" si="896"/>
        <v>180.71091102380075</v>
      </c>
      <c r="N9565" s="11">
        <f t="shared" si="897"/>
        <v>157485.56281771438</v>
      </c>
      <c r="O9565" s="12">
        <f t="shared" si="898"/>
        <v>13123.796901476198</v>
      </c>
      <c r="P9565" s="13">
        <f>IF(H9565&lt;Constants!$B$2,1,0)</f>
        <v>0</v>
      </c>
      <c r="Q9565" s="13">
        <f>IF(N9565&lt;Constants!$B$2,1,0)</f>
        <v>0</v>
      </c>
      <c r="R9565" s="13">
        <f t="shared" si="899"/>
        <v>0</v>
      </c>
      <c r="S9565" s="6">
        <v>0</v>
      </c>
    </row>
    <row r="9566" spans="1:19" x14ac:dyDescent="0.35">
      <c r="A9566" s="6">
        <v>4797</v>
      </c>
      <c r="B9566" s="6">
        <v>12</v>
      </c>
      <c r="C9566" s="7">
        <v>3991.5751953125</v>
      </c>
      <c r="D9566" s="6">
        <v>11</v>
      </c>
      <c r="E9566" s="8">
        <v>5.1961522102356001</v>
      </c>
      <c r="F9566" s="9">
        <v>0.96178754032302405</v>
      </c>
      <c r="G9566" s="10">
        <v>500</v>
      </c>
      <c r="H9566" s="10">
        <v>61839.60546875</v>
      </c>
      <c r="I9566" s="11">
        <f>H9566/Constants!$B$4</f>
        <v>5153.300455729167</v>
      </c>
      <c r="J9566" s="11">
        <f>G9566*Constants!$B$4/D9566</f>
        <v>545.4545454545455</v>
      </c>
      <c r="K9566" s="11">
        <f t="shared" si="894"/>
        <v>567.12581790293336</v>
      </c>
      <c r="L9566" s="12">
        <f t="shared" si="895"/>
        <v>45.454545454545453</v>
      </c>
      <c r="M9566" s="12">
        <f t="shared" si="896"/>
        <v>47.26048482524444</v>
      </c>
      <c r="N9566" s="11">
        <f t="shared" si="897"/>
        <v>61272.479650847068</v>
      </c>
      <c r="O9566" s="12">
        <f t="shared" si="898"/>
        <v>5106.0399709039229</v>
      </c>
      <c r="P9566" s="13">
        <f>IF(H9566&lt;Constants!$B$2,1,0)</f>
        <v>1</v>
      </c>
      <c r="Q9566" s="13">
        <f>IF(N9566&lt;Constants!$B$2,1,0)</f>
        <v>1</v>
      </c>
      <c r="R9566" s="13">
        <f t="shared" si="899"/>
        <v>0</v>
      </c>
      <c r="S9566" s="6">
        <v>1</v>
      </c>
    </row>
    <row r="9567" spans="1:19" x14ac:dyDescent="0.35">
      <c r="A9567" s="6">
        <v>4798</v>
      </c>
      <c r="B9567" s="6">
        <v>1</v>
      </c>
      <c r="C9567" s="7">
        <v>423.13525390625</v>
      </c>
      <c r="D9567" s="6">
        <v>1</v>
      </c>
      <c r="E9567" s="8">
        <v>1</v>
      </c>
      <c r="F9567" s="9">
        <v>0.99948173615163105</v>
      </c>
      <c r="G9567" s="10">
        <v>0</v>
      </c>
      <c r="H9567" s="10">
        <v>132118.578125</v>
      </c>
      <c r="I9567" s="11">
        <f>H9567/Constants!$B$4</f>
        <v>11009.881510416666</v>
      </c>
      <c r="J9567" s="11">
        <f>G9567*Constants!$B$4/D9567</f>
        <v>0</v>
      </c>
      <c r="K9567" s="11">
        <f t="shared" si="894"/>
        <v>0</v>
      </c>
      <c r="L9567" s="12">
        <f t="shared" si="895"/>
        <v>0</v>
      </c>
      <c r="M9567" s="12">
        <f t="shared" si="896"/>
        <v>0</v>
      </c>
      <c r="N9567" s="11">
        <f t="shared" si="897"/>
        <v>132118.578125</v>
      </c>
      <c r="O9567" s="12">
        <f t="shared" si="898"/>
        <v>11009.881510416666</v>
      </c>
      <c r="P9567" s="13">
        <f>IF(H9567&lt;Constants!$B$2,1,0)</f>
        <v>0</v>
      </c>
      <c r="Q9567" s="13">
        <f>IF(N9567&lt;Constants!$B$2,1,0)</f>
        <v>0</v>
      </c>
      <c r="R9567" s="13">
        <f t="shared" si="899"/>
        <v>0</v>
      </c>
      <c r="S9567" s="6">
        <v>0</v>
      </c>
    </row>
    <row r="9568" spans="1:19" x14ac:dyDescent="0.35">
      <c r="A9568" s="6">
        <v>4798</v>
      </c>
      <c r="B9568" s="6">
        <v>2</v>
      </c>
      <c r="C9568" s="7">
        <v>846.2705078125</v>
      </c>
      <c r="D9568" s="6">
        <v>2</v>
      </c>
      <c r="E9568" s="8">
        <v>1.6817928552627599</v>
      </c>
      <c r="F9568" s="9">
        <v>0.802232946635</v>
      </c>
      <c r="G9568" s="10">
        <v>2300</v>
      </c>
      <c r="H9568" s="10">
        <v>135352.484375</v>
      </c>
      <c r="I9568" s="11">
        <f>H9568/Constants!$B$4</f>
        <v>11279.373697916666</v>
      </c>
      <c r="J9568" s="11">
        <f>G9568*Constants!$B$4/D9568</f>
        <v>13800</v>
      </c>
      <c r="K9568" s="11">
        <f t="shared" si="894"/>
        <v>17201.986103767842</v>
      </c>
      <c r="L9568" s="12">
        <f t="shared" si="895"/>
        <v>1150</v>
      </c>
      <c r="M9568" s="12">
        <f t="shared" si="896"/>
        <v>1433.4988419806537</v>
      </c>
      <c r="N9568" s="11">
        <f t="shared" si="897"/>
        <v>118150.49827123215</v>
      </c>
      <c r="O9568" s="12">
        <f t="shared" si="898"/>
        <v>9845.874855936012</v>
      </c>
      <c r="P9568" s="13">
        <f>IF(H9568&lt;Constants!$B$2,1,0)</f>
        <v>0</v>
      </c>
      <c r="Q9568" s="13">
        <f>IF(N9568&lt;Constants!$B$2,1,0)</f>
        <v>0</v>
      </c>
      <c r="R9568" s="13">
        <f t="shared" si="899"/>
        <v>0</v>
      </c>
      <c r="S9568" s="6">
        <v>0</v>
      </c>
    </row>
    <row r="9569" spans="1:19" x14ac:dyDescent="0.35">
      <c r="A9569" s="6">
        <v>4798</v>
      </c>
      <c r="B9569" s="6">
        <v>3</v>
      </c>
      <c r="C9569" s="7">
        <v>846.2705078125</v>
      </c>
      <c r="D9569" s="6">
        <v>2</v>
      </c>
      <c r="E9569" s="8">
        <v>1.6817928552627599</v>
      </c>
      <c r="F9569" s="9">
        <v>0.89121906164989195</v>
      </c>
      <c r="G9569" s="10">
        <v>400</v>
      </c>
      <c r="H9569" s="10">
        <v>90750.4375</v>
      </c>
      <c r="I9569" s="11">
        <f>H9569/Constants!$B$4</f>
        <v>7562.536458333333</v>
      </c>
      <c r="J9569" s="11">
        <f>G9569*Constants!$B$4/D9569</f>
        <v>2400</v>
      </c>
      <c r="K9569" s="11">
        <f t="shared" si="894"/>
        <v>2692.9406060468891</v>
      </c>
      <c r="L9569" s="12">
        <f t="shared" si="895"/>
        <v>200</v>
      </c>
      <c r="M9569" s="12">
        <f t="shared" si="896"/>
        <v>224.41171717057409</v>
      </c>
      <c r="N9569" s="11">
        <f t="shared" si="897"/>
        <v>88057.49689395311</v>
      </c>
      <c r="O9569" s="12">
        <f t="shared" si="898"/>
        <v>7338.1247411627592</v>
      </c>
      <c r="P9569" s="13">
        <f>IF(H9569&lt;Constants!$B$2,1,0)</f>
        <v>0</v>
      </c>
      <c r="Q9569" s="13">
        <f>IF(N9569&lt;Constants!$B$2,1,0)</f>
        <v>0</v>
      </c>
      <c r="R9569" s="13">
        <f t="shared" si="899"/>
        <v>0</v>
      </c>
      <c r="S9569" s="6">
        <v>0</v>
      </c>
    </row>
    <row r="9570" spans="1:19" x14ac:dyDescent="0.35">
      <c r="A9570" s="6">
        <v>4798</v>
      </c>
      <c r="B9570" s="6">
        <v>4</v>
      </c>
      <c r="C9570" s="7">
        <v>1269.40576171875</v>
      </c>
      <c r="D9570" s="6">
        <v>3</v>
      </c>
      <c r="E9570" s="8">
        <v>1.98817682266235</v>
      </c>
      <c r="F9570" s="9">
        <v>0.82934709967419995</v>
      </c>
      <c r="G9570" s="10">
        <v>0</v>
      </c>
      <c r="H9570" s="10">
        <v>112159.0234375</v>
      </c>
      <c r="I9570" s="11">
        <f>H9570/Constants!$B$4</f>
        <v>9346.5852864583339</v>
      </c>
      <c r="J9570" s="11">
        <f>G9570*Constants!$B$4/D9570</f>
        <v>0</v>
      </c>
      <c r="K9570" s="11">
        <f t="shared" si="894"/>
        <v>0</v>
      </c>
      <c r="L9570" s="12">
        <f t="shared" si="895"/>
        <v>0</v>
      </c>
      <c r="M9570" s="12">
        <f t="shared" si="896"/>
        <v>0</v>
      </c>
      <c r="N9570" s="11">
        <f t="shared" si="897"/>
        <v>112159.0234375</v>
      </c>
      <c r="O9570" s="12">
        <f t="shared" si="898"/>
        <v>9346.5852864583339</v>
      </c>
      <c r="P9570" s="13">
        <f>IF(H9570&lt;Constants!$B$2,1,0)</f>
        <v>0</v>
      </c>
      <c r="Q9570" s="13">
        <f>IF(N9570&lt;Constants!$B$2,1,0)</f>
        <v>0</v>
      </c>
      <c r="R9570" s="13">
        <f t="shared" si="899"/>
        <v>0</v>
      </c>
      <c r="S9570" s="6">
        <v>0</v>
      </c>
    </row>
    <row r="9571" spans="1:19" x14ac:dyDescent="0.35">
      <c r="A9571" s="6">
        <v>4798</v>
      </c>
      <c r="B9571" s="6">
        <v>5</v>
      </c>
      <c r="C9571" s="7">
        <v>1269.40576171875</v>
      </c>
      <c r="D9571" s="6">
        <v>3</v>
      </c>
      <c r="E9571" s="8">
        <v>1.98817682266235</v>
      </c>
      <c r="F9571" s="9">
        <v>1.07260246986256</v>
      </c>
      <c r="G9571" s="10">
        <v>400</v>
      </c>
      <c r="H9571" s="10">
        <v>60734.3046875</v>
      </c>
      <c r="I9571" s="11">
        <f>H9571/Constants!$B$4</f>
        <v>5061.192057291667</v>
      </c>
      <c r="J9571" s="11">
        <f>G9571*Constants!$B$4/D9571</f>
        <v>1600</v>
      </c>
      <c r="K9571" s="11">
        <f t="shared" si="894"/>
        <v>1491.6989704536286</v>
      </c>
      <c r="L9571" s="12">
        <f t="shared" si="895"/>
        <v>133.33333333333334</v>
      </c>
      <c r="M9571" s="12">
        <f t="shared" si="896"/>
        <v>124.30824753780239</v>
      </c>
      <c r="N9571" s="11">
        <f t="shared" si="897"/>
        <v>59242.605717046368</v>
      </c>
      <c r="O9571" s="12">
        <f t="shared" si="898"/>
        <v>4936.8838097538646</v>
      </c>
      <c r="P9571" s="13">
        <f>IF(H9571&lt;Constants!$B$2,1,0)</f>
        <v>1</v>
      </c>
      <c r="Q9571" s="13">
        <f>IF(N9571&lt;Constants!$B$2,1,0)</f>
        <v>1</v>
      </c>
      <c r="R9571" s="13">
        <f t="shared" si="899"/>
        <v>0</v>
      </c>
      <c r="S9571" s="6">
        <v>1</v>
      </c>
    </row>
    <row r="9572" spans="1:19" x14ac:dyDescent="0.35">
      <c r="A9572" s="6">
        <v>4798</v>
      </c>
      <c r="B9572" s="6">
        <v>6</v>
      </c>
      <c r="C9572" s="7">
        <v>1692.541015625</v>
      </c>
      <c r="D9572" s="6">
        <v>4</v>
      </c>
      <c r="E9572" s="8">
        <v>2.5588865280151398</v>
      </c>
      <c r="F9572" s="9">
        <v>0.90384783527577195</v>
      </c>
      <c r="G9572" s="10">
        <v>500</v>
      </c>
      <c r="H9572" s="10">
        <v>82416.875</v>
      </c>
      <c r="I9572" s="11">
        <f>H9572/Constants!$B$4</f>
        <v>6868.072916666667</v>
      </c>
      <c r="J9572" s="11">
        <f>G9572*Constants!$B$4/D9572</f>
        <v>1500</v>
      </c>
      <c r="K9572" s="11">
        <f t="shared" si="894"/>
        <v>1659.5713807759873</v>
      </c>
      <c r="L9572" s="12">
        <f t="shared" si="895"/>
        <v>125</v>
      </c>
      <c r="M9572" s="12">
        <f t="shared" si="896"/>
        <v>138.29761506466562</v>
      </c>
      <c r="N9572" s="11">
        <f t="shared" si="897"/>
        <v>80757.303619224011</v>
      </c>
      <c r="O9572" s="12">
        <f t="shared" si="898"/>
        <v>6729.7753016020015</v>
      </c>
      <c r="P9572" s="13">
        <f>IF(H9572&lt;Constants!$B$2,1,0)</f>
        <v>0</v>
      </c>
      <c r="Q9572" s="13">
        <f>IF(N9572&lt;Constants!$B$2,1,0)</f>
        <v>0</v>
      </c>
      <c r="R9572" s="13">
        <f t="shared" si="899"/>
        <v>0</v>
      </c>
      <c r="S9572" s="6">
        <v>0</v>
      </c>
    </row>
    <row r="9573" spans="1:19" x14ac:dyDescent="0.35">
      <c r="A9573" s="6">
        <v>4798</v>
      </c>
      <c r="B9573" s="6">
        <v>7</v>
      </c>
      <c r="C9573" s="7">
        <v>1692.541015625</v>
      </c>
      <c r="D9573" s="6">
        <v>4</v>
      </c>
      <c r="E9573" s="8">
        <v>2.8284270763397199</v>
      </c>
      <c r="F9573" s="9">
        <v>0.97090941023181998</v>
      </c>
      <c r="G9573" s="10">
        <v>0</v>
      </c>
      <c r="H9573" s="10">
        <v>103975.1171875</v>
      </c>
      <c r="I9573" s="11">
        <f>H9573/Constants!$B$4</f>
        <v>8664.5930989583339</v>
      </c>
      <c r="J9573" s="11">
        <f>G9573*Constants!$B$4/D9573</f>
        <v>0</v>
      </c>
      <c r="K9573" s="11">
        <f t="shared" si="894"/>
        <v>0</v>
      </c>
      <c r="L9573" s="12">
        <f t="shared" si="895"/>
        <v>0</v>
      </c>
      <c r="M9573" s="12">
        <f t="shared" si="896"/>
        <v>0</v>
      </c>
      <c r="N9573" s="11">
        <f t="shared" si="897"/>
        <v>103975.1171875</v>
      </c>
      <c r="O9573" s="12">
        <f t="shared" si="898"/>
        <v>8664.5930989583339</v>
      </c>
      <c r="P9573" s="13">
        <f>IF(H9573&lt;Constants!$B$2,1,0)</f>
        <v>0</v>
      </c>
      <c r="Q9573" s="13">
        <f>IF(N9573&lt;Constants!$B$2,1,0)</f>
        <v>0</v>
      </c>
      <c r="R9573" s="13">
        <f t="shared" si="899"/>
        <v>0</v>
      </c>
      <c r="S9573" s="6">
        <v>0</v>
      </c>
    </row>
    <row r="9574" spans="1:19" x14ac:dyDescent="0.35">
      <c r="A9574" s="6">
        <v>4798</v>
      </c>
      <c r="B9574" s="6">
        <v>8</v>
      </c>
      <c r="C9574" s="7">
        <v>1692.541015625</v>
      </c>
      <c r="D9574" s="6">
        <v>4</v>
      </c>
      <c r="E9574" s="8">
        <v>2.5588865280151398</v>
      </c>
      <c r="F9574" s="9">
        <v>0.99083813209738703</v>
      </c>
      <c r="G9574" s="10">
        <v>4000</v>
      </c>
      <c r="H9574" s="10">
        <v>68340.78125</v>
      </c>
      <c r="I9574" s="11">
        <f>H9574/Constants!$B$4</f>
        <v>5695.065104166667</v>
      </c>
      <c r="J9574" s="11">
        <f>G9574*Constants!$B$4/D9574</f>
        <v>12000</v>
      </c>
      <c r="K9574" s="11">
        <f t="shared" si="894"/>
        <v>12110.95900659236</v>
      </c>
      <c r="L9574" s="12">
        <f t="shared" si="895"/>
        <v>1000</v>
      </c>
      <c r="M9574" s="12">
        <f t="shared" si="896"/>
        <v>1009.2465838826967</v>
      </c>
      <c r="N9574" s="11">
        <f t="shared" si="897"/>
        <v>56229.822243407638</v>
      </c>
      <c r="O9574" s="12">
        <f t="shared" si="898"/>
        <v>4685.8185202839704</v>
      </c>
      <c r="P9574" s="13">
        <f>IF(H9574&lt;Constants!$B$2,1,0)</f>
        <v>1</v>
      </c>
      <c r="Q9574" s="13">
        <f>IF(N9574&lt;Constants!$B$2,1,0)</f>
        <v>1</v>
      </c>
      <c r="R9574" s="13">
        <f t="shared" si="899"/>
        <v>0</v>
      </c>
      <c r="S9574" s="6">
        <v>1</v>
      </c>
    </row>
    <row r="9575" spans="1:19" x14ac:dyDescent="0.35">
      <c r="A9575" s="6">
        <v>4798</v>
      </c>
      <c r="B9575" s="6">
        <v>9</v>
      </c>
      <c r="C9575" s="7">
        <v>2115.67626953125</v>
      </c>
      <c r="D9575" s="6">
        <v>5</v>
      </c>
      <c r="E9575" s="8">
        <v>3.08965063095093</v>
      </c>
      <c r="F9575" s="9">
        <v>0.87877583696881301</v>
      </c>
      <c r="G9575" s="10">
        <v>500</v>
      </c>
      <c r="H9575" s="10">
        <v>83446.734375</v>
      </c>
      <c r="I9575" s="11">
        <f>H9575/Constants!$B$4</f>
        <v>6953.89453125</v>
      </c>
      <c r="J9575" s="11">
        <f>G9575*Constants!$B$4/D9575</f>
        <v>1200</v>
      </c>
      <c r="K9575" s="11">
        <f t="shared" si="894"/>
        <v>1365.5359529902357</v>
      </c>
      <c r="L9575" s="12">
        <f t="shared" si="895"/>
        <v>100</v>
      </c>
      <c r="M9575" s="12">
        <f t="shared" si="896"/>
        <v>113.7946627491863</v>
      </c>
      <c r="N9575" s="11">
        <f t="shared" si="897"/>
        <v>82081.198422009766</v>
      </c>
      <c r="O9575" s="12">
        <f t="shared" si="898"/>
        <v>6840.0998685008135</v>
      </c>
      <c r="P9575" s="13">
        <f>IF(H9575&lt;Constants!$B$2,1,0)</f>
        <v>0</v>
      </c>
      <c r="Q9575" s="13">
        <f>IF(N9575&lt;Constants!$B$2,1,0)</f>
        <v>0</v>
      </c>
      <c r="R9575" s="13">
        <f t="shared" si="899"/>
        <v>0</v>
      </c>
      <c r="S9575" s="6">
        <v>0</v>
      </c>
    </row>
    <row r="9576" spans="1:19" x14ac:dyDescent="0.35">
      <c r="A9576" s="6">
        <v>4798</v>
      </c>
      <c r="B9576" s="6">
        <v>10</v>
      </c>
      <c r="C9576" s="7">
        <v>2115.67626953125</v>
      </c>
      <c r="D9576" s="6">
        <v>5</v>
      </c>
      <c r="E9576" s="8">
        <v>2.8284270763397199</v>
      </c>
      <c r="F9576" s="9">
        <v>0.85441243458776805</v>
      </c>
      <c r="G9576" s="10">
        <v>0</v>
      </c>
      <c r="H9576" s="10">
        <v>67670.2421875</v>
      </c>
      <c r="I9576" s="11">
        <f>H9576/Constants!$B$4</f>
        <v>5639.186848958333</v>
      </c>
      <c r="J9576" s="11">
        <f>G9576*Constants!$B$4/D9576</f>
        <v>0</v>
      </c>
      <c r="K9576" s="11">
        <f t="shared" si="894"/>
        <v>0</v>
      </c>
      <c r="L9576" s="12">
        <f t="shared" si="895"/>
        <v>0</v>
      </c>
      <c r="M9576" s="12">
        <f t="shared" si="896"/>
        <v>0</v>
      </c>
      <c r="N9576" s="11">
        <f t="shared" si="897"/>
        <v>67670.2421875</v>
      </c>
      <c r="O9576" s="12">
        <f t="shared" si="898"/>
        <v>5639.186848958333</v>
      </c>
      <c r="P9576" s="13">
        <f>IF(H9576&lt;Constants!$B$2,1,0)</f>
        <v>1</v>
      </c>
      <c r="Q9576" s="13">
        <f>IF(N9576&lt;Constants!$B$2,1,0)</f>
        <v>1</v>
      </c>
      <c r="R9576" s="13">
        <f t="shared" si="899"/>
        <v>0</v>
      </c>
      <c r="S9576" s="6">
        <v>1</v>
      </c>
    </row>
    <row r="9577" spans="1:19" x14ac:dyDescent="0.35">
      <c r="A9577" s="6">
        <v>4798</v>
      </c>
      <c r="B9577" s="6">
        <v>11</v>
      </c>
      <c r="C9577" s="7">
        <v>2538.8115234375</v>
      </c>
      <c r="D9577" s="6">
        <v>6</v>
      </c>
      <c r="E9577" s="8">
        <v>3.5914680957794198</v>
      </c>
      <c r="F9577" s="9">
        <v>0.89160483127742696</v>
      </c>
      <c r="G9577" s="10">
        <v>2000</v>
      </c>
      <c r="H9577" s="10">
        <v>77316.5546875</v>
      </c>
      <c r="I9577" s="11">
        <f>H9577/Constants!$B$4</f>
        <v>6443.046223958333</v>
      </c>
      <c r="J9577" s="11">
        <f>G9577*Constants!$B$4/D9577</f>
        <v>4000</v>
      </c>
      <c r="K9577" s="11">
        <f t="shared" si="894"/>
        <v>4486.2924242672498</v>
      </c>
      <c r="L9577" s="12">
        <f t="shared" si="895"/>
        <v>333.33333333333331</v>
      </c>
      <c r="M9577" s="12">
        <f t="shared" si="896"/>
        <v>373.85770202227081</v>
      </c>
      <c r="N9577" s="11">
        <f t="shared" si="897"/>
        <v>72830.262263232755</v>
      </c>
      <c r="O9577" s="12">
        <f t="shared" si="898"/>
        <v>6069.188521936062</v>
      </c>
      <c r="P9577" s="13">
        <f>IF(H9577&lt;Constants!$B$2,1,0)</f>
        <v>0</v>
      </c>
      <c r="Q9577" s="13">
        <f>IF(N9577&lt;Constants!$B$2,1,0)</f>
        <v>1</v>
      </c>
      <c r="R9577" s="13">
        <f t="shared" si="899"/>
        <v>1</v>
      </c>
      <c r="S9577" s="6">
        <v>0</v>
      </c>
    </row>
    <row r="9578" spans="1:19" x14ac:dyDescent="0.35">
      <c r="A9578" s="6">
        <v>4798</v>
      </c>
      <c r="B9578" s="6">
        <v>12</v>
      </c>
      <c r="C9578" s="7">
        <v>3808.21728515625</v>
      </c>
      <c r="D9578" s="6">
        <v>9</v>
      </c>
      <c r="E9578" s="8">
        <v>4.7568283081054696</v>
      </c>
      <c r="F9578" s="9">
        <v>0.658726616450515</v>
      </c>
      <c r="G9578" s="10">
        <v>0</v>
      </c>
      <c r="H9578" s="10">
        <v>96129.0546875</v>
      </c>
      <c r="I9578" s="11">
        <f>H9578/Constants!$B$4</f>
        <v>8010.754557291667</v>
      </c>
      <c r="J9578" s="11">
        <f>G9578*Constants!$B$4/D9578</f>
        <v>0</v>
      </c>
      <c r="K9578" s="11">
        <f t="shared" si="894"/>
        <v>0</v>
      </c>
      <c r="L9578" s="12">
        <f t="shared" si="895"/>
        <v>0</v>
      </c>
      <c r="M9578" s="12">
        <f t="shared" si="896"/>
        <v>0</v>
      </c>
      <c r="N9578" s="11">
        <f t="shared" si="897"/>
        <v>96129.0546875</v>
      </c>
      <c r="O9578" s="12">
        <f t="shared" si="898"/>
        <v>8010.754557291667</v>
      </c>
      <c r="P9578" s="13">
        <f>IF(H9578&lt;Constants!$B$2,1,0)</f>
        <v>0</v>
      </c>
      <c r="Q9578" s="13">
        <f>IF(N9578&lt;Constants!$B$2,1,0)</f>
        <v>0</v>
      </c>
      <c r="R9578" s="13">
        <f t="shared" si="899"/>
        <v>0</v>
      </c>
      <c r="S9578" s="6">
        <v>0</v>
      </c>
    </row>
    <row r="9579" spans="1:19" x14ac:dyDescent="0.35">
      <c r="A9579" s="6">
        <v>4799</v>
      </c>
      <c r="B9579" s="6">
        <v>1</v>
      </c>
      <c r="C9579" s="7">
        <v>440.53411865234398</v>
      </c>
      <c r="D9579" s="6">
        <v>1</v>
      </c>
      <c r="E9579" s="8">
        <v>1</v>
      </c>
      <c r="F9579" s="9">
        <v>0.93110099800272905</v>
      </c>
      <c r="G9579" s="10">
        <v>0</v>
      </c>
      <c r="H9579" s="10">
        <v>165760.1875</v>
      </c>
      <c r="I9579" s="11">
        <f>H9579/Constants!$B$4</f>
        <v>13813.348958333334</v>
      </c>
      <c r="J9579" s="11">
        <f>G9579*Constants!$B$4/D9579</f>
        <v>0</v>
      </c>
      <c r="K9579" s="11">
        <f t="shared" si="894"/>
        <v>0</v>
      </c>
      <c r="L9579" s="12">
        <f t="shared" si="895"/>
        <v>0</v>
      </c>
      <c r="M9579" s="12">
        <f t="shared" si="896"/>
        <v>0</v>
      </c>
      <c r="N9579" s="11">
        <f t="shared" si="897"/>
        <v>165760.1875</v>
      </c>
      <c r="O9579" s="12">
        <f t="shared" si="898"/>
        <v>13813.348958333334</v>
      </c>
      <c r="P9579" s="13">
        <f>IF(H9579&lt;Constants!$B$2,1,0)</f>
        <v>0</v>
      </c>
      <c r="Q9579" s="13">
        <f>IF(N9579&lt;Constants!$B$2,1,0)</f>
        <v>0</v>
      </c>
      <c r="R9579" s="13">
        <f t="shared" si="899"/>
        <v>0</v>
      </c>
      <c r="S9579" s="6">
        <v>0</v>
      </c>
    </row>
    <row r="9580" spans="1:19" x14ac:dyDescent="0.35">
      <c r="A9580" s="6">
        <v>4799</v>
      </c>
      <c r="B9580" s="6">
        <v>2</v>
      </c>
      <c r="C9580" s="7">
        <v>1321.60229492188</v>
      </c>
      <c r="D9580" s="6">
        <v>3</v>
      </c>
      <c r="E9580" s="8">
        <v>1.98817682266235</v>
      </c>
      <c r="F9580" s="9">
        <v>0.83314273020263496</v>
      </c>
      <c r="G9580" s="10">
        <v>0</v>
      </c>
      <c r="H9580" s="10">
        <v>124485.5625</v>
      </c>
      <c r="I9580" s="11">
        <f>H9580/Constants!$B$4</f>
        <v>10373.796875</v>
      </c>
      <c r="J9580" s="11">
        <f>G9580*Constants!$B$4/D9580</f>
        <v>0</v>
      </c>
      <c r="K9580" s="11">
        <f t="shared" si="894"/>
        <v>0</v>
      </c>
      <c r="L9580" s="12">
        <f t="shared" si="895"/>
        <v>0</v>
      </c>
      <c r="M9580" s="12">
        <f t="shared" si="896"/>
        <v>0</v>
      </c>
      <c r="N9580" s="11">
        <f t="shared" si="897"/>
        <v>124485.5625</v>
      </c>
      <c r="O9580" s="12">
        <f t="shared" si="898"/>
        <v>10373.796875</v>
      </c>
      <c r="P9580" s="13">
        <f>IF(H9580&lt;Constants!$B$2,1,0)</f>
        <v>0</v>
      </c>
      <c r="Q9580" s="13">
        <f>IF(N9580&lt;Constants!$B$2,1,0)</f>
        <v>0</v>
      </c>
      <c r="R9580" s="13">
        <f t="shared" si="899"/>
        <v>0</v>
      </c>
      <c r="S9580" s="6">
        <v>0</v>
      </c>
    </row>
    <row r="9581" spans="1:19" x14ac:dyDescent="0.35">
      <c r="A9581" s="6">
        <v>4799</v>
      </c>
      <c r="B9581" s="6">
        <v>3</v>
      </c>
      <c r="C9581" s="7">
        <v>1321.60229492188</v>
      </c>
      <c r="D9581" s="6">
        <v>3</v>
      </c>
      <c r="E9581" s="8">
        <v>2.2795071601867698</v>
      </c>
      <c r="F9581" s="9">
        <v>0.89031127519491304</v>
      </c>
      <c r="G9581" s="10">
        <v>200</v>
      </c>
      <c r="H9581" s="10">
        <v>100443.2734375</v>
      </c>
      <c r="I9581" s="11">
        <f>H9581/Constants!$B$4</f>
        <v>8370.2727864583339</v>
      </c>
      <c r="J9581" s="11">
        <f>G9581*Constants!$B$4/D9581</f>
        <v>800</v>
      </c>
      <c r="K9581" s="11">
        <f t="shared" si="894"/>
        <v>898.56213471502815</v>
      </c>
      <c r="L9581" s="12">
        <f t="shared" si="895"/>
        <v>66.666666666666671</v>
      </c>
      <c r="M9581" s="12">
        <f t="shared" si="896"/>
        <v>74.880177892919022</v>
      </c>
      <c r="N9581" s="11">
        <f t="shared" si="897"/>
        <v>99544.71130278497</v>
      </c>
      <c r="O9581" s="12">
        <f t="shared" si="898"/>
        <v>8295.3926085654148</v>
      </c>
      <c r="P9581" s="13">
        <f>IF(H9581&lt;Constants!$B$2,1,0)</f>
        <v>0</v>
      </c>
      <c r="Q9581" s="13">
        <f>IF(N9581&lt;Constants!$B$2,1,0)</f>
        <v>0</v>
      </c>
      <c r="R9581" s="13">
        <f t="shared" si="899"/>
        <v>0</v>
      </c>
      <c r="S9581" s="6">
        <v>0</v>
      </c>
    </row>
    <row r="9582" spans="1:19" x14ac:dyDescent="0.35">
      <c r="A9582" s="6">
        <v>4799</v>
      </c>
      <c r="B9582" s="6">
        <v>4</v>
      </c>
      <c r="C9582" s="7">
        <v>1762.13647460938</v>
      </c>
      <c r="D9582" s="6">
        <v>4</v>
      </c>
      <c r="E9582" s="8">
        <v>2.8284270763397199</v>
      </c>
      <c r="F9582" s="9">
        <v>0.84763418385359901</v>
      </c>
      <c r="G9582" s="10">
        <v>450</v>
      </c>
      <c r="H9582" s="10">
        <v>91892.3515625</v>
      </c>
      <c r="I9582" s="11">
        <f>H9582/Constants!$B$4</f>
        <v>7657.695963541667</v>
      </c>
      <c r="J9582" s="11">
        <f>G9582*Constants!$B$4/D9582</f>
        <v>1350</v>
      </c>
      <c r="K9582" s="11">
        <f t="shared" si="894"/>
        <v>1592.6681883716576</v>
      </c>
      <c r="L9582" s="12">
        <f t="shared" si="895"/>
        <v>112.5</v>
      </c>
      <c r="M9582" s="12">
        <f t="shared" si="896"/>
        <v>132.72234903097146</v>
      </c>
      <c r="N9582" s="11">
        <f t="shared" si="897"/>
        <v>90299.683374128348</v>
      </c>
      <c r="O9582" s="12">
        <f t="shared" si="898"/>
        <v>7524.9736145106954</v>
      </c>
      <c r="P9582" s="13">
        <f>IF(H9582&lt;Constants!$B$2,1,0)</f>
        <v>0</v>
      </c>
      <c r="Q9582" s="13">
        <f>IF(N9582&lt;Constants!$B$2,1,0)</f>
        <v>0</v>
      </c>
      <c r="R9582" s="13">
        <f t="shared" si="899"/>
        <v>0</v>
      </c>
      <c r="S9582" s="6">
        <v>0</v>
      </c>
    </row>
    <row r="9583" spans="1:19" x14ac:dyDescent="0.35">
      <c r="A9583" s="6">
        <v>4799</v>
      </c>
      <c r="B9583" s="6">
        <v>5</v>
      </c>
      <c r="C9583" s="7">
        <v>1762.13647460938</v>
      </c>
      <c r="D9583" s="6">
        <v>4</v>
      </c>
      <c r="E9583" s="8">
        <v>2.5588865280151398</v>
      </c>
      <c r="F9583" s="9">
        <v>0.92638620457146303</v>
      </c>
      <c r="G9583" s="10">
        <v>500</v>
      </c>
      <c r="H9583" s="10">
        <v>116503.9296875</v>
      </c>
      <c r="I9583" s="11">
        <f>H9583/Constants!$B$4</f>
        <v>9708.6608072916661</v>
      </c>
      <c r="J9583" s="11">
        <f>G9583*Constants!$B$4/D9583</f>
        <v>1500</v>
      </c>
      <c r="K9583" s="11">
        <f t="shared" si="894"/>
        <v>1619.1950966000027</v>
      </c>
      <c r="L9583" s="12">
        <f t="shared" si="895"/>
        <v>125</v>
      </c>
      <c r="M9583" s="12">
        <f t="shared" si="896"/>
        <v>134.93292471666689</v>
      </c>
      <c r="N9583" s="11">
        <f t="shared" si="897"/>
        <v>114884.7345909</v>
      </c>
      <c r="O9583" s="12">
        <f t="shared" si="898"/>
        <v>9573.727882575</v>
      </c>
      <c r="P9583" s="13">
        <f>IF(H9583&lt;Constants!$B$2,1,0)</f>
        <v>0</v>
      </c>
      <c r="Q9583" s="13">
        <f>IF(N9583&lt;Constants!$B$2,1,0)</f>
        <v>0</v>
      </c>
      <c r="R9583" s="13">
        <f t="shared" si="899"/>
        <v>0</v>
      </c>
      <c r="S9583" s="6">
        <v>0</v>
      </c>
    </row>
    <row r="9584" spans="1:19" x14ac:dyDescent="0.35">
      <c r="A9584" s="6">
        <v>4799</v>
      </c>
      <c r="B9584" s="6">
        <v>6</v>
      </c>
      <c r="C9584" s="7">
        <v>1762.13647460938</v>
      </c>
      <c r="D9584" s="6">
        <v>4</v>
      </c>
      <c r="E9584" s="8">
        <v>2.5588865280151398</v>
      </c>
      <c r="F9584" s="9">
        <v>0.90940992987067804</v>
      </c>
      <c r="G9584" s="10">
        <v>550</v>
      </c>
      <c r="H9584" s="10">
        <v>105871.4375</v>
      </c>
      <c r="I9584" s="11">
        <f>H9584/Constants!$B$4</f>
        <v>8822.6197916666661</v>
      </c>
      <c r="J9584" s="11">
        <f>G9584*Constants!$B$4/D9584</f>
        <v>1650</v>
      </c>
      <c r="K9584" s="11">
        <f t="shared" si="894"/>
        <v>1814.36329844632</v>
      </c>
      <c r="L9584" s="12">
        <f t="shared" si="895"/>
        <v>137.5</v>
      </c>
      <c r="M9584" s="12">
        <f t="shared" si="896"/>
        <v>151.19694153719334</v>
      </c>
      <c r="N9584" s="11">
        <f t="shared" si="897"/>
        <v>104057.07420155368</v>
      </c>
      <c r="O9584" s="12">
        <f t="shared" si="898"/>
        <v>8671.4228501294729</v>
      </c>
      <c r="P9584" s="13">
        <f>IF(H9584&lt;Constants!$B$2,1,0)</f>
        <v>0</v>
      </c>
      <c r="Q9584" s="13">
        <f>IF(N9584&lt;Constants!$B$2,1,0)</f>
        <v>0</v>
      </c>
      <c r="R9584" s="13">
        <f t="shared" si="899"/>
        <v>0</v>
      </c>
      <c r="S9584" s="6">
        <v>0</v>
      </c>
    </row>
    <row r="9585" spans="1:19" x14ac:dyDescent="0.35">
      <c r="A9585" s="6">
        <v>4799</v>
      </c>
      <c r="B9585" s="6">
        <v>7</v>
      </c>
      <c r="C9585" s="7">
        <v>2202.67065429688</v>
      </c>
      <c r="D9585" s="6">
        <v>5</v>
      </c>
      <c r="E9585" s="8">
        <v>2.5588865280151398</v>
      </c>
      <c r="F9585" s="9">
        <v>0.408139918985572</v>
      </c>
      <c r="G9585" s="10">
        <v>900</v>
      </c>
      <c r="H9585" s="10">
        <v>148858.78125</v>
      </c>
      <c r="I9585" s="11">
        <f>H9585/Constants!$B$4</f>
        <v>12404.8984375</v>
      </c>
      <c r="J9585" s="11">
        <f>G9585*Constants!$B$4/D9585</f>
        <v>2160</v>
      </c>
      <c r="K9585" s="11">
        <f t="shared" si="894"/>
        <v>5292.3027116991152</v>
      </c>
      <c r="L9585" s="12">
        <f t="shared" si="895"/>
        <v>180</v>
      </c>
      <c r="M9585" s="12">
        <f t="shared" si="896"/>
        <v>441.02522597492629</v>
      </c>
      <c r="N9585" s="11">
        <f t="shared" si="897"/>
        <v>143566.47853830087</v>
      </c>
      <c r="O9585" s="12">
        <f t="shared" si="898"/>
        <v>11963.873211525073</v>
      </c>
      <c r="P9585" s="13">
        <f>IF(H9585&lt;Constants!$B$2,1,0)</f>
        <v>0</v>
      </c>
      <c r="Q9585" s="13">
        <f>IF(N9585&lt;Constants!$B$2,1,0)</f>
        <v>0</v>
      </c>
      <c r="R9585" s="13">
        <f t="shared" si="899"/>
        <v>0</v>
      </c>
      <c r="S9585" s="6">
        <v>0</v>
      </c>
    </row>
    <row r="9586" spans="1:19" x14ac:dyDescent="0.35">
      <c r="A9586" s="6">
        <v>4799</v>
      </c>
      <c r="B9586" s="6">
        <v>8</v>
      </c>
      <c r="C9586" s="7">
        <v>2202.67065429688</v>
      </c>
      <c r="D9586" s="6">
        <v>5</v>
      </c>
      <c r="E9586" s="8">
        <v>3.3437016010284402</v>
      </c>
      <c r="F9586" s="9">
        <v>0.99453902513913395</v>
      </c>
      <c r="G9586" s="10">
        <v>1000</v>
      </c>
      <c r="H9586" s="10">
        <v>110430.0390625</v>
      </c>
      <c r="I9586" s="11">
        <f>H9586/Constants!$B$4</f>
        <v>9202.5032552083339</v>
      </c>
      <c r="J9586" s="11">
        <f>G9586*Constants!$B$4/D9586</f>
        <v>2400</v>
      </c>
      <c r="K9586" s="11">
        <f t="shared" si="894"/>
        <v>2413.1783060642038</v>
      </c>
      <c r="L9586" s="12">
        <f t="shared" si="895"/>
        <v>200</v>
      </c>
      <c r="M9586" s="12">
        <f t="shared" si="896"/>
        <v>201.09819217201701</v>
      </c>
      <c r="N9586" s="11">
        <f t="shared" si="897"/>
        <v>108016.8607564358</v>
      </c>
      <c r="O9586" s="12">
        <f t="shared" si="898"/>
        <v>9001.4050630363163</v>
      </c>
      <c r="P9586" s="13">
        <f>IF(H9586&lt;Constants!$B$2,1,0)</f>
        <v>0</v>
      </c>
      <c r="Q9586" s="13">
        <f>IF(N9586&lt;Constants!$B$2,1,0)</f>
        <v>0</v>
      </c>
      <c r="R9586" s="13">
        <f t="shared" si="899"/>
        <v>0</v>
      </c>
      <c r="S9586" s="6">
        <v>0</v>
      </c>
    </row>
    <row r="9587" spans="1:19" x14ac:dyDescent="0.35">
      <c r="A9587" s="6">
        <v>4799</v>
      </c>
      <c r="B9587" s="6">
        <v>9</v>
      </c>
      <c r="C9587" s="7">
        <v>2643.20458984375</v>
      </c>
      <c r="D9587" s="6">
        <v>6</v>
      </c>
      <c r="E9587" s="8">
        <v>3.3437016010284402</v>
      </c>
      <c r="F9587" s="9">
        <v>0.83300940013896496</v>
      </c>
      <c r="G9587" s="10">
        <v>0</v>
      </c>
      <c r="H9587" s="10">
        <v>123486.5234375</v>
      </c>
      <c r="I9587" s="11">
        <f>H9587/Constants!$B$4</f>
        <v>10290.543619791666</v>
      </c>
      <c r="J9587" s="11">
        <f>G9587*Constants!$B$4/D9587</f>
        <v>0</v>
      </c>
      <c r="K9587" s="11">
        <f t="shared" si="894"/>
        <v>0</v>
      </c>
      <c r="L9587" s="12">
        <f t="shared" si="895"/>
        <v>0</v>
      </c>
      <c r="M9587" s="12">
        <f t="shared" si="896"/>
        <v>0</v>
      </c>
      <c r="N9587" s="11">
        <f t="shared" si="897"/>
        <v>123486.5234375</v>
      </c>
      <c r="O9587" s="12">
        <f t="shared" si="898"/>
        <v>10290.543619791666</v>
      </c>
      <c r="P9587" s="13">
        <f>IF(H9587&lt;Constants!$B$2,1,0)</f>
        <v>0</v>
      </c>
      <c r="Q9587" s="13">
        <f>IF(N9587&lt;Constants!$B$2,1,0)</f>
        <v>0</v>
      </c>
      <c r="R9587" s="13">
        <f t="shared" si="899"/>
        <v>0</v>
      </c>
      <c r="S9587" s="6">
        <v>0</v>
      </c>
    </row>
    <row r="9588" spans="1:19" x14ac:dyDescent="0.35">
      <c r="A9588" s="6">
        <v>4799</v>
      </c>
      <c r="B9588" s="6">
        <v>10</v>
      </c>
      <c r="C9588" s="7">
        <v>2643.20458984375</v>
      </c>
      <c r="D9588" s="6">
        <v>6</v>
      </c>
      <c r="E9588" s="8">
        <v>3.3437016010284402</v>
      </c>
      <c r="F9588" s="9">
        <v>0.94279168834053495</v>
      </c>
      <c r="G9588" s="10">
        <v>2500</v>
      </c>
      <c r="H9588" s="10">
        <v>91590.34375</v>
      </c>
      <c r="I9588" s="11">
        <f>H9588/Constants!$B$4</f>
        <v>7632.528645833333</v>
      </c>
      <c r="J9588" s="11">
        <f>G9588*Constants!$B$4/D9588</f>
        <v>5000</v>
      </c>
      <c r="K9588" s="11">
        <f t="shared" si="894"/>
        <v>5303.3984726793724</v>
      </c>
      <c r="L9588" s="12">
        <f t="shared" si="895"/>
        <v>416.66666666666669</v>
      </c>
      <c r="M9588" s="12">
        <f t="shared" si="896"/>
        <v>441.94987272328103</v>
      </c>
      <c r="N9588" s="11">
        <f t="shared" si="897"/>
        <v>86286.945277320629</v>
      </c>
      <c r="O9588" s="12">
        <f t="shared" si="898"/>
        <v>7190.5787731100518</v>
      </c>
      <c r="P9588" s="13">
        <f>IF(H9588&lt;Constants!$B$2,1,0)</f>
        <v>0</v>
      </c>
      <c r="Q9588" s="13">
        <f>IF(N9588&lt;Constants!$B$2,1,0)</f>
        <v>0</v>
      </c>
      <c r="R9588" s="13">
        <f t="shared" si="899"/>
        <v>0</v>
      </c>
      <c r="S9588" s="6">
        <v>0</v>
      </c>
    </row>
    <row r="9589" spans="1:19" x14ac:dyDescent="0.35">
      <c r="A9589" s="6">
        <v>4799</v>
      </c>
      <c r="B9589" s="6">
        <v>11</v>
      </c>
      <c r="C9589" s="7">
        <v>3083.73876953125</v>
      </c>
      <c r="D9589" s="6">
        <v>7</v>
      </c>
      <c r="E9589" s="8">
        <v>4.0708494186401403</v>
      </c>
      <c r="F9589" s="9">
        <v>0.92567257002223102</v>
      </c>
      <c r="G9589" s="10">
        <v>2000</v>
      </c>
      <c r="H9589" s="10">
        <v>76550.3203125</v>
      </c>
      <c r="I9589" s="11">
        <f>H9589/Constants!$B$4</f>
        <v>6379.193359375</v>
      </c>
      <c r="J9589" s="11">
        <f>G9589*Constants!$B$4/D9589</f>
        <v>3428.5714285714284</v>
      </c>
      <c r="K9589" s="11">
        <f t="shared" si="894"/>
        <v>3703.8706121421396</v>
      </c>
      <c r="L9589" s="12">
        <f t="shared" si="895"/>
        <v>285.71428571428572</v>
      </c>
      <c r="M9589" s="12">
        <f t="shared" si="896"/>
        <v>308.65588434517832</v>
      </c>
      <c r="N9589" s="11">
        <f t="shared" si="897"/>
        <v>72846.449700357858</v>
      </c>
      <c r="O9589" s="12">
        <f t="shared" si="898"/>
        <v>6070.5374750298215</v>
      </c>
      <c r="P9589" s="13">
        <f>IF(H9589&lt;Constants!$B$2,1,0)</f>
        <v>0</v>
      </c>
      <c r="Q9589" s="13">
        <f>IF(N9589&lt;Constants!$B$2,1,0)</f>
        <v>1</v>
      </c>
      <c r="R9589" s="13">
        <f t="shared" si="899"/>
        <v>1</v>
      </c>
      <c r="S9589" s="6">
        <v>0</v>
      </c>
    </row>
    <row r="9590" spans="1:19" x14ac:dyDescent="0.35">
      <c r="A9590" s="6">
        <v>4799</v>
      </c>
      <c r="B9590" s="6">
        <v>12</v>
      </c>
      <c r="C9590" s="7">
        <v>4405.34130859375</v>
      </c>
      <c r="D9590" s="6">
        <v>10</v>
      </c>
      <c r="E9590" s="8">
        <v>5.1961522102356001</v>
      </c>
      <c r="F9590" s="9">
        <v>0.89608797460432299</v>
      </c>
      <c r="G9590" s="10">
        <v>630</v>
      </c>
      <c r="H9590" s="10">
        <v>75621</v>
      </c>
      <c r="I9590" s="11">
        <f>H9590/Constants!$B$4</f>
        <v>6301.75</v>
      </c>
      <c r="J9590" s="11">
        <f>G9590*Constants!$B$4/D9590</f>
        <v>756</v>
      </c>
      <c r="K9590" s="11">
        <f t="shared" si="894"/>
        <v>843.66716374451926</v>
      </c>
      <c r="L9590" s="12">
        <f t="shared" si="895"/>
        <v>63</v>
      </c>
      <c r="M9590" s="12">
        <f t="shared" si="896"/>
        <v>70.305596978709943</v>
      </c>
      <c r="N9590" s="11">
        <f t="shared" si="897"/>
        <v>74777.332836255475</v>
      </c>
      <c r="O9590" s="12">
        <f t="shared" si="898"/>
        <v>6231.4444030212899</v>
      </c>
      <c r="P9590" s="13">
        <f>IF(H9590&lt;Constants!$B$2,1,0)</f>
        <v>0</v>
      </c>
      <c r="Q9590" s="13">
        <f>IF(N9590&lt;Constants!$B$2,1,0)</f>
        <v>0</v>
      </c>
      <c r="R9590" s="13">
        <f t="shared" si="899"/>
        <v>0</v>
      </c>
      <c r="S9590" s="6">
        <v>0</v>
      </c>
    </row>
    <row r="9591" spans="1:19" x14ac:dyDescent="0.35">
      <c r="A9591" s="6">
        <v>4800</v>
      </c>
      <c r="B9591" s="6">
        <v>1</v>
      </c>
      <c r="C9591" s="7">
        <v>930.44903564453102</v>
      </c>
      <c r="D9591" s="6">
        <v>2</v>
      </c>
      <c r="E9591" s="8">
        <v>1.6817928552627599</v>
      </c>
      <c r="F9591" s="9">
        <v>0.66799333163915398</v>
      </c>
      <c r="G9591" s="10">
        <v>1000</v>
      </c>
      <c r="H9591" s="10">
        <v>104618.953125</v>
      </c>
      <c r="I9591" s="11">
        <f>H9591/Constants!$B$4</f>
        <v>8718.24609375</v>
      </c>
      <c r="J9591" s="11">
        <f>G9591*Constants!$B$4/D9591</f>
        <v>6000</v>
      </c>
      <c r="K9591" s="11">
        <f t="shared" si="894"/>
        <v>8982.1255928961345</v>
      </c>
      <c r="L9591" s="12">
        <f t="shared" si="895"/>
        <v>500</v>
      </c>
      <c r="M9591" s="12">
        <f t="shared" si="896"/>
        <v>748.51046607467788</v>
      </c>
      <c r="N9591" s="11">
        <f t="shared" si="897"/>
        <v>95636.827532103867</v>
      </c>
      <c r="O9591" s="12">
        <f t="shared" si="898"/>
        <v>7969.7356276753217</v>
      </c>
      <c r="P9591" s="13">
        <f>IF(H9591&lt;Constants!$B$2,1,0)</f>
        <v>0</v>
      </c>
      <c r="Q9591" s="13">
        <f>IF(N9591&lt;Constants!$B$2,1,0)</f>
        <v>0</v>
      </c>
      <c r="R9591" s="13">
        <f t="shared" si="899"/>
        <v>0</v>
      </c>
      <c r="S9591" s="6">
        <v>0</v>
      </c>
    </row>
    <row r="9592" spans="1:19" x14ac:dyDescent="0.35">
      <c r="A9592" s="6">
        <v>4800</v>
      </c>
      <c r="B9592" s="6">
        <v>2</v>
      </c>
      <c r="C9592" s="7">
        <v>930.44903564453102</v>
      </c>
      <c r="D9592" s="6">
        <v>2</v>
      </c>
      <c r="E9592" s="8">
        <v>1.6817928552627599</v>
      </c>
      <c r="F9592" s="9">
        <v>0.828169322701787</v>
      </c>
      <c r="G9592" s="10">
        <v>0</v>
      </c>
      <c r="H9592" s="10">
        <v>121866.703125</v>
      </c>
      <c r="I9592" s="11">
        <f>H9592/Constants!$B$4</f>
        <v>10155.55859375</v>
      </c>
      <c r="J9592" s="11">
        <f>G9592*Constants!$B$4/D9592</f>
        <v>0</v>
      </c>
      <c r="K9592" s="11">
        <f t="shared" si="894"/>
        <v>0</v>
      </c>
      <c r="L9592" s="12">
        <f t="shared" si="895"/>
        <v>0</v>
      </c>
      <c r="M9592" s="12">
        <f t="shared" si="896"/>
        <v>0</v>
      </c>
      <c r="N9592" s="11">
        <f t="shared" si="897"/>
        <v>121866.703125</v>
      </c>
      <c r="O9592" s="12">
        <f t="shared" si="898"/>
        <v>10155.55859375</v>
      </c>
      <c r="P9592" s="13">
        <f>IF(H9592&lt;Constants!$B$2,1,0)</f>
        <v>0</v>
      </c>
      <c r="Q9592" s="13">
        <f>IF(N9592&lt;Constants!$B$2,1,0)</f>
        <v>0</v>
      </c>
      <c r="R9592" s="13">
        <f t="shared" si="899"/>
        <v>0</v>
      </c>
      <c r="S9592" s="6">
        <v>0</v>
      </c>
    </row>
    <row r="9593" spans="1:19" x14ac:dyDescent="0.35">
      <c r="A9593" s="6">
        <v>4800</v>
      </c>
      <c r="B9593" s="6">
        <v>3</v>
      </c>
      <c r="C9593" s="7">
        <v>1395.67358398438</v>
      </c>
      <c r="D9593" s="6">
        <v>3</v>
      </c>
      <c r="E9593" s="8">
        <v>1.98817682266235</v>
      </c>
      <c r="F9593" s="9">
        <v>0.845638553857745</v>
      </c>
      <c r="G9593" s="10">
        <v>0</v>
      </c>
      <c r="H9593" s="10">
        <v>227294.609375</v>
      </c>
      <c r="I9593" s="11">
        <f>H9593/Constants!$B$4</f>
        <v>18941.217447916668</v>
      </c>
      <c r="J9593" s="11">
        <f>G9593*Constants!$B$4/D9593</f>
        <v>0</v>
      </c>
      <c r="K9593" s="11">
        <f t="shared" si="894"/>
        <v>0</v>
      </c>
      <c r="L9593" s="12">
        <f t="shared" si="895"/>
        <v>0</v>
      </c>
      <c r="M9593" s="12">
        <f t="shared" si="896"/>
        <v>0</v>
      </c>
      <c r="N9593" s="11">
        <f t="shared" si="897"/>
        <v>227294.609375</v>
      </c>
      <c r="O9593" s="12">
        <f t="shared" si="898"/>
        <v>18941.217447916668</v>
      </c>
      <c r="P9593" s="13">
        <f>IF(H9593&lt;Constants!$B$2,1,0)</f>
        <v>0</v>
      </c>
      <c r="Q9593" s="13">
        <f>IF(N9593&lt;Constants!$B$2,1,0)</f>
        <v>0</v>
      </c>
      <c r="R9593" s="13">
        <f t="shared" si="899"/>
        <v>0</v>
      </c>
      <c r="S9593" s="6">
        <v>0</v>
      </c>
    </row>
    <row r="9594" spans="1:19" x14ac:dyDescent="0.35">
      <c r="A9594" s="6">
        <v>4800</v>
      </c>
      <c r="B9594" s="6">
        <v>4</v>
      </c>
      <c r="C9594" s="7">
        <v>1395.67358398438</v>
      </c>
      <c r="D9594" s="6">
        <v>3</v>
      </c>
      <c r="E9594" s="8">
        <v>1.98817682266235</v>
      </c>
      <c r="F9594" s="9">
        <v>0.73300005516158795</v>
      </c>
      <c r="G9594" s="10">
        <v>430</v>
      </c>
      <c r="H9594" s="10">
        <v>154233.984375</v>
      </c>
      <c r="I9594" s="11">
        <f>H9594/Constants!$B$4</f>
        <v>12852.83203125</v>
      </c>
      <c r="J9594" s="11">
        <f>G9594*Constants!$B$4/D9594</f>
        <v>1720</v>
      </c>
      <c r="K9594" s="11">
        <f t="shared" si="894"/>
        <v>2346.5209693890547</v>
      </c>
      <c r="L9594" s="12">
        <f t="shared" si="895"/>
        <v>143.33333333333334</v>
      </c>
      <c r="M9594" s="12">
        <f t="shared" si="896"/>
        <v>195.54341411575459</v>
      </c>
      <c r="N9594" s="11">
        <f t="shared" si="897"/>
        <v>151887.46340561094</v>
      </c>
      <c r="O9594" s="12">
        <f t="shared" si="898"/>
        <v>12657.288617134245</v>
      </c>
      <c r="P9594" s="13">
        <f>IF(H9594&lt;Constants!$B$2,1,0)</f>
        <v>0</v>
      </c>
      <c r="Q9594" s="13">
        <f>IF(N9594&lt;Constants!$B$2,1,0)</f>
        <v>0</v>
      </c>
      <c r="R9594" s="13">
        <f t="shared" si="899"/>
        <v>0</v>
      </c>
      <c r="S9594" s="6">
        <v>0</v>
      </c>
    </row>
    <row r="9595" spans="1:19" x14ac:dyDescent="0.35">
      <c r="A9595" s="6">
        <v>4800</v>
      </c>
      <c r="B9595" s="6">
        <v>5</v>
      </c>
      <c r="C9595" s="7">
        <v>1860.89807128906</v>
      </c>
      <c r="D9595" s="6">
        <v>4</v>
      </c>
      <c r="E9595" s="8">
        <v>2.5588865280151398</v>
      </c>
      <c r="F9595" s="9">
        <v>0.91995511207016301</v>
      </c>
      <c r="G9595" s="10">
        <v>1500</v>
      </c>
      <c r="H9595" s="10">
        <v>135530.09375</v>
      </c>
      <c r="I9595" s="11">
        <f>H9595/Constants!$B$4</f>
        <v>11294.174479166666</v>
      </c>
      <c r="J9595" s="11">
        <f>G9595*Constants!$B$4/D9595</f>
        <v>4500</v>
      </c>
      <c r="K9595" s="11">
        <f t="shared" si="894"/>
        <v>4891.5430122168773</v>
      </c>
      <c r="L9595" s="12">
        <f t="shared" si="895"/>
        <v>375</v>
      </c>
      <c r="M9595" s="12">
        <f t="shared" si="896"/>
        <v>407.62858435140646</v>
      </c>
      <c r="N9595" s="11">
        <f t="shared" si="897"/>
        <v>130638.55073778312</v>
      </c>
      <c r="O9595" s="12">
        <f t="shared" si="898"/>
        <v>10886.545894815259</v>
      </c>
      <c r="P9595" s="13">
        <f>IF(H9595&lt;Constants!$B$2,1,0)</f>
        <v>0</v>
      </c>
      <c r="Q9595" s="13">
        <f>IF(N9595&lt;Constants!$B$2,1,0)</f>
        <v>0</v>
      </c>
      <c r="R9595" s="13">
        <f t="shared" si="899"/>
        <v>0</v>
      </c>
      <c r="S9595" s="6">
        <v>0</v>
      </c>
    </row>
    <row r="9596" spans="1:19" x14ac:dyDescent="0.35">
      <c r="A9596" s="6">
        <v>4800</v>
      </c>
      <c r="B9596" s="6">
        <v>6</v>
      </c>
      <c r="C9596" s="7">
        <v>1860.89807128906</v>
      </c>
      <c r="D9596" s="6">
        <v>4</v>
      </c>
      <c r="E9596" s="8">
        <v>2.8284270763397199</v>
      </c>
      <c r="F9596" s="9">
        <v>0.89712139249296696</v>
      </c>
      <c r="G9596" s="10">
        <v>200</v>
      </c>
      <c r="H9596" s="10">
        <v>105494.0390625</v>
      </c>
      <c r="I9596" s="11">
        <f>H9596/Constants!$B$4</f>
        <v>8791.169921875</v>
      </c>
      <c r="J9596" s="11">
        <f>G9596*Constants!$B$4/D9596</f>
        <v>600</v>
      </c>
      <c r="K9596" s="11">
        <f t="shared" si="894"/>
        <v>668.80581047419821</v>
      </c>
      <c r="L9596" s="12">
        <f t="shared" si="895"/>
        <v>50</v>
      </c>
      <c r="M9596" s="12">
        <f t="shared" si="896"/>
        <v>55.733817539516515</v>
      </c>
      <c r="N9596" s="11">
        <f t="shared" si="897"/>
        <v>104825.23325202581</v>
      </c>
      <c r="O9596" s="12">
        <f t="shared" si="898"/>
        <v>8735.4361043354838</v>
      </c>
      <c r="P9596" s="13">
        <f>IF(H9596&lt;Constants!$B$2,1,0)</f>
        <v>0</v>
      </c>
      <c r="Q9596" s="13">
        <f>IF(N9596&lt;Constants!$B$2,1,0)</f>
        <v>0</v>
      </c>
      <c r="R9596" s="13">
        <f t="shared" si="899"/>
        <v>0</v>
      </c>
      <c r="S9596" s="6">
        <v>0</v>
      </c>
    </row>
    <row r="9597" spans="1:19" x14ac:dyDescent="0.35">
      <c r="A9597" s="6">
        <v>4800</v>
      </c>
      <c r="B9597" s="6">
        <v>7</v>
      </c>
      <c r="C9597" s="7">
        <v>1860.89807128906</v>
      </c>
      <c r="D9597" s="6">
        <v>4</v>
      </c>
      <c r="E9597" s="8">
        <v>2.5588865280151398</v>
      </c>
      <c r="F9597" s="9">
        <v>0.89055503489818399</v>
      </c>
      <c r="G9597" s="10">
        <v>5650</v>
      </c>
      <c r="H9597" s="10">
        <v>108959.453125</v>
      </c>
      <c r="I9597" s="11">
        <f>H9597/Constants!$B$4</f>
        <v>9079.9544270833339</v>
      </c>
      <c r="J9597" s="11">
        <f>G9597*Constants!$B$4/D9597</f>
        <v>16950</v>
      </c>
      <c r="K9597" s="11">
        <f t="shared" si="894"/>
        <v>19033.074134422102</v>
      </c>
      <c r="L9597" s="12">
        <f t="shared" si="895"/>
        <v>1412.5</v>
      </c>
      <c r="M9597" s="12">
        <f t="shared" si="896"/>
        <v>1586.089511201842</v>
      </c>
      <c r="N9597" s="11">
        <f t="shared" si="897"/>
        <v>89926.378990577898</v>
      </c>
      <c r="O9597" s="12">
        <f t="shared" si="898"/>
        <v>7493.8649158814915</v>
      </c>
      <c r="P9597" s="13">
        <f>IF(H9597&lt;Constants!$B$2,1,0)</f>
        <v>0</v>
      </c>
      <c r="Q9597" s="13">
        <f>IF(N9597&lt;Constants!$B$2,1,0)</f>
        <v>0</v>
      </c>
      <c r="R9597" s="13">
        <f t="shared" si="899"/>
        <v>0</v>
      </c>
      <c r="S9597" s="6">
        <v>0</v>
      </c>
    </row>
    <row r="9598" spans="1:19" x14ac:dyDescent="0.35">
      <c r="A9598" s="6">
        <v>4800</v>
      </c>
      <c r="B9598" s="6">
        <v>8</v>
      </c>
      <c r="C9598" s="7">
        <v>2326.12255859375</v>
      </c>
      <c r="D9598" s="6">
        <v>5</v>
      </c>
      <c r="E9598" s="8">
        <v>3.08965063095093</v>
      </c>
      <c r="F9598" s="9">
        <v>0.78742784707241698</v>
      </c>
      <c r="G9598" s="10">
        <v>500</v>
      </c>
      <c r="H9598" s="10">
        <v>210243.40625</v>
      </c>
      <c r="I9598" s="11">
        <f>H9598/Constants!$B$4</f>
        <v>17520.283854166668</v>
      </c>
      <c r="J9598" s="11">
        <f>G9598*Constants!$B$4/D9598</f>
        <v>1200</v>
      </c>
      <c r="K9598" s="11">
        <f t="shared" si="894"/>
        <v>1523.9491522448534</v>
      </c>
      <c r="L9598" s="12">
        <f t="shared" si="895"/>
        <v>100</v>
      </c>
      <c r="M9598" s="12">
        <f t="shared" si="896"/>
        <v>126.99576268707112</v>
      </c>
      <c r="N9598" s="11">
        <f t="shared" si="897"/>
        <v>208719.45709775513</v>
      </c>
      <c r="O9598" s="12">
        <f t="shared" si="898"/>
        <v>17393.288091479597</v>
      </c>
      <c r="P9598" s="13">
        <f>IF(H9598&lt;Constants!$B$2,1,0)</f>
        <v>0</v>
      </c>
      <c r="Q9598" s="13">
        <f>IF(N9598&lt;Constants!$B$2,1,0)</f>
        <v>0</v>
      </c>
      <c r="R9598" s="13">
        <f t="shared" si="899"/>
        <v>0</v>
      </c>
      <c r="S9598" s="6">
        <v>0</v>
      </c>
    </row>
    <row r="9599" spans="1:19" x14ac:dyDescent="0.35">
      <c r="A9599" s="6">
        <v>4800</v>
      </c>
      <c r="B9599" s="6">
        <v>9</v>
      </c>
      <c r="C9599" s="7">
        <v>2326.12255859375</v>
      </c>
      <c r="D9599" s="6">
        <v>5</v>
      </c>
      <c r="E9599" s="8">
        <v>3.3437016010284402</v>
      </c>
      <c r="F9599" s="9">
        <v>0.913064685128539</v>
      </c>
      <c r="G9599" s="10">
        <v>400</v>
      </c>
      <c r="H9599" s="10">
        <v>113218.3515625</v>
      </c>
      <c r="I9599" s="11">
        <f>H9599/Constants!$B$4</f>
        <v>9434.8626302083339</v>
      </c>
      <c r="J9599" s="11">
        <f>G9599*Constants!$B$4/D9599</f>
        <v>960</v>
      </c>
      <c r="K9599" s="11">
        <f t="shared" si="894"/>
        <v>1051.4041509171429</v>
      </c>
      <c r="L9599" s="12">
        <f t="shared" si="895"/>
        <v>80</v>
      </c>
      <c r="M9599" s="12">
        <f t="shared" si="896"/>
        <v>87.617012576428579</v>
      </c>
      <c r="N9599" s="11">
        <f t="shared" si="897"/>
        <v>112166.94741158286</v>
      </c>
      <c r="O9599" s="12">
        <f t="shared" si="898"/>
        <v>9347.2456176319047</v>
      </c>
      <c r="P9599" s="13">
        <f>IF(H9599&lt;Constants!$B$2,1,0)</f>
        <v>0</v>
      </c>
      <c r="Q9599" s="13">
        <f>IF(N9599&lt;Constants!$B$2,1,0)</f>
        <v>0</v>
      </c>
      <c r="R9599" s="13">
        <f t="shared" si="899"/>
        <v>0</v>
      </c>
      <c r="S9599" s="6">
        <v>0</v>
      </c>
    </row>
    <row r="9600" spans="1:19" x14ac:dyDescent="0.35">
      <c r="A9600" s="6">
        <v>4800</v>
      </c>
      <c r="B9600" s="6">
        <v>10</v>
      </c>
      <c r="C9600" s="7">
        <v>2791.34716796875</v>
      </c>
      <c r="D9600" s="6">
        <v>6</v>
      </c>
      <c r="E9600" s="8">
        <v>3.3437016010284402</v>
      </c>
      <c r="F9600" s="9">
        <v>0.872946831431064</v>
      </c>
      <c r="G9600" s="10">
        <v>6400</v>
      </c>
      <c r="H9600" s="10">
        <v>121798.078125</v>
      </c>
      <c r="I9600" s="11">
        <f>H9600/Constants!$B$4</f>
        <v>10149.83984375</v>
      </c>
      <c r="J9600" s="11">
        <f>G9600*Constants!$B$4/D9600</f>
        <v>12800</v>
      </c>
      <c r="K9600" s="11">
        <f t="shared" si="894"/>
        <v>14662.97778871176</v>
      </c>
      <c r="L9600" s="12">
        <f t="shared" si="895"/>
        <v>1066.6666666666667</v>
      </c>
      <c r="M9600" s="12">
        <f t="shared" si="896"/>
        <v>1221.9148157259801</v>
      </c>
      <c r="N9600" s="11">
        <f t="shared" si="897"/>
        <v>107135.10033628825</v>
      </c>
      <c r="O9600" s="12">
        <f t="shared" si="898"/>
        <v>8927.9250280240194</v>
      </c>
      <c r="P9600" s="13">
        <f>IF(H9600&lt;Constants!$B$2,1,0)</f>
        <v>0</v>
      </c>
      <c r="Q9600" s="13">
        <f>IF(N9600&lt;Constants!$B$2,1,0)</f>
        <v>0</v>
      </c>
      <c r="R9600" s="13">
        <f t="shared" si="899"/>
        <v>0</v>
      </c>
      <c r="S9600" s="6">
        <v>0</v>
      </c>
    </row>
    <row r="9601" spans="1:19" x14ac:dyDescent="0.35">
      <c r="A9601" s="6">
        <v>4800</v>
      </c>
      <c r="B9601" s="6">
        <v>11</v>
      </c>
      <c r="C9601" s="7">
        <v>3256.57153320313</v>
      </c>
      <c r="D9601" s="6">
        <v>7</v>
      </c>
      <c r="E9601" s="8">
        <v>3.8336586952209499</v>
      </c>
      <c r="F9601" s="9">
        <v>0.78696118991578701</v>
      </c>
      <c r="G9601" s="10">
        <v>300</v>
      </c>
      <c r="H9601" s="10">
        <v>88492.40625</v>
      </c>
      <c r="I9601" s="11">
        <f>H9601/Constants!$B$4</f>
        <v>7374.3671875</v>
      </c>
      <c r="J9601" s="11">
        <f>G9601*Constants!$B$4/D9601</f>
        <v>514.28571428571433</v>
      </c>
      <c r="K9601" s="11">
        <f t="shared" si="894"/>
        <v>653.50835705220516</v>
      </c>
      <c r="L9601" s="12">
        <f t="shared" si="895"/>
        <v>42.857142857142854</v>
      </c>
      <c r="M9601" s="12">
        <f t="shared" si="896"/>
        <v>54.459029754350418</v>
      </c>
      <c r="N9601" s="11">
        <f t="shared" si="897"/>
        <v>87838.897892947789</v>
      </c>
      <c r="O9601" s="12">
        <f t="shared" si="898"/>
        <v>7319.90815774565</v>
      </c>
      <c r="P9601" s="13">
        <f>IF(H9601&lt;Constants!$B$2,1,0)</f>
        <v>0</v>
      </c>
      <c r="Q9601" s="13">
        <f>IF(N9601&lt;Constants!$B$2,1,0)</f>
        <v>0</v>
      </c>
      <c r="R9601" s="13">
        <f t="shared" si="899"/>
        <v>0</v>
      </c>
      <c r="S9601" s="6">
        <v>0</v>
      </c>
    </row>
    <row r="9602" spans="1:19" x14ac:dyDescent="0.35">
      <c r="A9602" s="6">
        <v>4800</v>
      </c>
      <c r="B9602" s="6">
        <v>12</v>
      </c>
      <c r="C9602" s="7">
        <v>6047.9189453125</v>
      </c>
      <c r="D9602" s="6">
        <v>13</v>
      </c>
      <c r="E9602" s="8">
        <v>5.4111890792846697</v>
      </c>
      <c r="F9602" s="9">
        <v>0.87614186564913099</v>
      </c>
      <c r="G9602" s="10">
        <v>1700</v>
      </c>
      <c r="H9602" s="10">
        <v>87882.0234375</v>
      </c>
      <c r="I9602" s="11">
        <f>H9602/Constants!$B$4</f>
        <v>7323.501953125</v>
      </c>
      <c r="J9602" s="11">
        <f>G9602*Constants!$B$4/D9602</f>
        <v>1569.2307692307693</v>
      </c>
      <c r="K9602" s="11">
        <f t="shared" si="894"/>
        <v>1791.0692671535912</v>
      </c>
      <c r="L9602" s="12">
        <f t="shared" si="895"/>
        <v>130.76923076923077</v>
      </c>
      <c r="M9602" s="12">
        <f t="shared" si="896"/>
        <v>149.25577226279927</v>
      </c>
      <c r="N9602" s="11">
        <f t="shared" si="897"/>
        <v>86090.954170346406</v>
      </c>
      <c r="O9602" s="12">
        <f t="shared" si="898"/>
        <v>7174.2461808622011</v>
      </c>
      <c r="P9602" s="13">
        <f>IF(H9602&lt;Constants!$B$2,1,0)</f>
        <v>0</v>
      </c>
      <c r="Q9602" s="13">
        <f>IF(N9602&lt;Constants!$B$2,1,0)</f>
        <v>0</v>
      </c>
      <c r="R9602" s="13">
        <f t="shared" si="899"/>
        <v>0</v>
      </c>
      <c r="S9602" s="6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arpan acharya</cp:lastModifiedBy>
  <cp:revision>0</cp:revision>
  <dcterms:created xsi:type="dcterms:W3CDTF">2026-05-01T06:00:49Z</dcterms:created>
  <dcterms:modified xsi:type="dcterms:W3CDTF">2026-05-01T06:04:16Z</dcterms:modified>
  <dc:language>en-US</dc:language>
</cp:coreProperties>
</file>